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/>
  <mc:AlternateContent xmlns:mc="http://schemas.openxmlformats.org/markup-compatibility/2006">
    <mc:Choice Requires="x15">
      <x15ac:absPath xmlns:x15ac="http://schemas.microsoft.com/office/spreadsheetml/2010/11/ac" url="C:\Users\CHJ\Desktop\excel\python_crowling_naver_stock\"/>
    </mc:Choice>
  </mc:AlternateContent>
  <xr:revisionPtr revIDLastSave="0" documentId="13_ncr:1_{A9D28E2F-0A32-484B-A13A-76AB47A19A6E}" xr6:coauthVersionLast="36" xr6:coauthVersionMax="36" xr10:uidLastSave="{00000000-0000-0000-0000-000000000000}"/>
  <bookViews>
    <workbookView xWindow="0" yWindow="0" windowWidth="21570" windowHeight="8100" xr2:uid="{00000000-000D-0000-FFFF-FFFF00000000}"/>
  </bookViews>
  <sheets>
    <sheet name="RawData" sheetId="1" r:id="rId1"/>
  </sheets>
  <definedNames>
    <definedName name="_xlnm._FilterDatabase" localSheetId="0" hidden="1">RawData!$A$1:$DQ$2308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306" i="1" l="1"/>
  <c r="M38" i="1"/>
  <c r="M800" i="1"/>
  <c r="M33" i="1"/>
  <c r="M1458" i="1"/>
  <c r="M2305" i="1"/>
  <c r="M2303" i="1"/>
  <c r="M2270" i="1"/>
  <c r="M141" i="1"/>
  <c r="M1114" i="1"/>
  <c r="M148" i="1"/>
  <c r="M1215" i="1"/>
  <c r="M2225" i="1"/>
  <c r="M1847" i="1"/>
  <c r="M1461" i="1"/>
  <c r="M1558" i="1"/>
  <c r="M1057" i="1"/>
  <c r="M1547" i="1"/>
  <c r="M94" i="1"/>
  <c r="M2228" i="1"/>
  <c r="M98" i="1"/>
  <c r="M180" i="1"/>
  <c r="M1255" i="1"/>
  <c r="M1682" i="1"/>
  <c r="M1273" i="1"/>
  <c r="M1549" i="1"/>
  <c r="M899" i="1"/>
  <c r="M412" i="1"/>
  <c r="M1201" i="1"/>
  <c r="M784" i="1"/>
  <c r="M997" i="1"/>
  <c r="M1104" i="1"/>
  <c r="M1556" i="1"/>
  <c r="M23" i="1"/>
  <c r="M441" i="1"/>
  <c r="M1503" i="1"/>
  <c r="M1793" i="1"/>
  <c r="M1412" i="1"/>
  <c r="M1417" i="1"/>
  <c r="M590" i="1"/>
  <c r="M745" i="1"/>
  <c r="M522" i="1"/>
  <c r="M1553" i="1"/>
  <c r="M1548" i="1"/>
  <c r="M2170" i="1"/>
  <c r="M749" i="1"/>
  <c r="M667" i="1"/>
  <c r="M1322" i="1"/>
  <c r="M684" i="1"/>
  <c r="M1564" i="1"/>
  <c r="M1772" i="1"/>
  <c r="M5" i="1"/>
  <c r="M1690" i="1"/>
  <c r="M2197" i="1"/>
  <c r="M1560" i="1"/>
  <c r="M1956" i="1"/>
  <c r="M1398" i="1"/>
  <c r="M2302" i="1"/>
  <c r="M19" i="1"/>
  <c r="M1382" i="1"/>
  <c r="M54" i="1"/>
  <c r="M1546" i="1"/>
  <c r="M324" i="1"/>
  <c r="M1607" i="1"/>
  <c r="M1337" i="1"/>
  <c r="M1702" i="1"/>
  <c r="M1875" i="1"/>
  <c r="M1365" i="1"/>
  <c r="M1691" i="1"/>
  <c r="M1578" i="1"/>
  <c r="M1477" i="1"/>
  <c r="M1270" i="1"/>
  <c r="M1479" i="1"/>
  <c r="M151" i="1"/>
  <c r="M386" i="1"/>
  <c r="M1571" i="1"/>
  <c r="M1659" i="1"/>
  <c r="M1618" i="1"/>
  <c r="M1653" i="1"/>
  <c r="M1583" i="1"/>
  <c r="M2276" i="1"/>
  <c r="M1671" i="1"/>
  <c r="M1515" i="1"/>
  <c r="M1708" i="1"/>
  <c r="M2155" i="1"/>
  <c r="M1559" i="1"/>
  <c r="M971" i="1"/>
  <c r="M1205" i="1"/>
  <c r="M1644" i="1"/>
  <c r="M1642" i="1"/>
  <c r="M1581" i="1"/>
  <c r="M1192" i="1"/>
  <c r="M775" i="1"/>
  <c r="M400" i="1"/>
  <c r="M213" i="1"/>
  <c r="M1513" i="1"/>
  <c r="M1764" i="1"/>
  <c r="M1993" i="1"/>
  <c r="M1029" i="1"/>
  <c r="M1232" i="1"/>
  <c r="M1563" i="1"/>
  <c r="M2010" i="1"/>
  <c r="M1905" i="1"/>
  <c r="M753" i="1"/>
  <c r="M1214" i="1"/>
  <c r="M2124" i="1"/>
  <c r="M1623" i="1"/>
  <c r="M1587" i="1"/>
  <c r="M1551" i="1"/>
  <c r="M2152" i="1"/>
  <c r="M1921" i="1"/>
  <c r="M707" i="1"/>
  <c r="M2027" i="1"/>
  <c r="M1907" i="1"/>
  <c r="M880" i="1"/>
  <c r="M1769" i="1"/>
  <c r="M1366" i="1"/>
  <c r="M2079" i="1"/>
  <c r="M1629" i="1"/>
  <c r="M1576" i="1"/>
  <c r="M1622" i="1"/>
  <c r="M1743" i="1"/>
  <c r="M1500" i="1"/>
  <c r="M1611" i="1"/>
  <c r="M482" i="1"/>
  <c r="M1818" i="1"/>
  <c r="M1679" i="1"/>
  <c r="M1975" i="1"/>
  <c r="M2207" i="1"/>
  <c r="M227" i="1"/>
  <c r="M331" i="1"/>
  <c r="M1350" i="1"/>
  <c r="M1047" i="1"/>
  <c r="M1937" i="1"/>
  <c r="M2073" i="1"/>
  <c r="M1782" i="1"/>
  <c r="M2277" i="1"/>
  <c r="M462" i="1"/>
  <c r="M46" i="1"/>
  <c r="M1481" i="1"/>
  <c r="M832" i="1"/>
  <c r="M1550" i="1"/>
  <c r="M1928" i="1"/>
  <c r="M2070" i="1"/>
  <c r="M1379" i="1"/>
  <c r="M1822" i="1"/>
  <c r="M2158" i="1"/>
  <c r="M744" i="1"/>
  <c r="M1435" i="1"/>
  <c r="M1839" i="1"/>
  <c r="M1891" i="1"/>
  <c r="M1502" i="1"/>
  <c r="M1612" i="1"/>
  <c r="M1506" i="1"/>
  <c r="M831" i="1"/>
  <c r="M133" i="1"/>
  <c r="M1422" i="1"/>
  <c r="M629" i="1"/>
  <c r="M571" i="1"/>
  <c r="M1288" i="1"/>
  <c r="M1741" i="1"/>
  <c r="M1492" i="1"/>
  <c r="M1498" i="1"/>
  <c r="M188" i="1"/>
  <c r="M1981" i="1"/>
  <c r="M1494" i="1"/>
  <c r="M1833" i="1"/>
  <c r="M1567" i="1"/>
  <c r="M1606" i="1"/>
  <c r="M1776" i="1"/>
  <c r="M1627" i="1"/>
  <c r="M1808" i="1"/>
  <c r="M4" i="1"/>
  <c r="M1750" i="1"/>
  <c r="M1861" i="1"/>
  <c r="M1521" i="1"/>
  <c r="M1677" i="1"/>
  <c r="M339" i="1"/>
  <c r="M792" i="1"/>
  <c r="M1962" i="1"/>
  <c r="M1491" i="1"/>
  <c r="M1744" i="1"/>
  <c r="M185" i="1"/>
  <c r="M1971" i="1"/>
  <c r="M1545" i="1"/>
  <c r="M1565" i="1"/>
  <c r="M966" i="1"/>
  <c r="M2020" i="1"/>
  <c r="M1164" i="1"/>
  <c r="M1308" i="1"/>
  <c r="M932" i="1"/>
  <c r="M598" i="1"/>
  <c r="M1731" i="1"/>
  <c r="M1729" i="1"/>
  <c r="M804" i="1"/>
  <c r="M473" i="1"/>
  <c r="M1280" i="1"/>
  <c r="M730" i="1"/>
  <c r="M1723" i="1"/>
  <c r="M1183" i="1"/>
  <c r="M469" i="1"/>
  <c r="M866" i="1"/>
  <c r="M446" i="1"/>
  <c r="M2012" i="1"/>
  <c r="M1935" i="1"/>
  <c r="M714" i="1"/>
  <c r="M2258" i="1"/>
  <c r="M163" i="1"/>
  <c r="M1703" i="1"/>
  <c r="M184" i="1"/>
  <c r="M1631" i="1"/>
  <c r="M1706" i="1"/>
  <c r="M1059" i="1"/>
  <c r="M478" i="1"/>
  <c r="M1876" i="1"/>
  <c r="M1871" i="1"/>
  <c r="M1019" i="1"/>
  <c r="M485" i="1"/>
  <c r="M1595" i="1"/>
  <c r="M1584" i="1"/>
  <c r="M1566" i="1"/>
  <c r="M1352" i="1"/>
  <c r="M803" i="1"/>
  <c r="M2054" i="1"/>
  <c r="M1518" i="1"/>
  <c r="M2243" i="1"/>
  <c r="M653" i="1"/>
  <c r="M1697" i="1"/>
  <c r="M1254" i="1"/>
  <c r="M2062" i="1"/>
  <c r="M2308" i="1"/>
  <c r="M1676" i="1"/>
  <c r="M1717" i="1"/>
  <c r="M1507" i="1"/>
  <c r="M1008" i="1"/>
  <c r="M719" i="1"/>
  <c r="M538" i="1"/>
  <c r="M115" i="1"/>
  <c r="M1938" i="1"/>
  <c r="M1160" i="1"/>
  <c r="M1721" i="1"/>
  <c r="M1930" i="1"/>
  <c r="M1617" i="1"/>
  <c r="M786" i="1"/>
  <c r="M1681" i="1"/>
  <c r="M1735" i="1"/>
  <c r="M2081" i="1"/>
  <c r="M939" i="1"/>
  <c r="M1504" i="1"/>
  <c r="M1596" i="1"/>
  <c r="M1520" i="1"/>
  <c r="M1116" i="1"/>
  <c r="M434" i="1"/>
  <c r="M2283" i="1"/>
  <c r="M170" i="1"/>
  <c r="M2091" i="1"/>
  <c r="M738" i="1"/>
  <c r="M1006" i="1"/>
  <c r="M2143" i="1"/>
  <c r="M1894" i="1"/>
  <c r="M829" i="1"/>
  <c r="M1791" i="1"/>
  <c r="M1419" i="1"/>
  <c r="M882" i="1"/>
  <c r="M1785" i="1"/>
  <c r="M353" i="1"/>
  <c r="M1711" i="1"/>
  <c r="M1570" i="1"/>
  <c r="M195" i="1"/>
  <c r="M2172" i="1"/>
  <c r="M1804" i="1"/>
  <c r="M760" i="1"/>
  <c r="M84" i="1"/>
  <c r="M902" i="1"/>
  <c r="M2031" i="1"/>
  <c r="M1625" i="1"/>
  <c r="M879" i="1"/>
  <c r="M1770" i="1"/>
  <c r="M359" i="1"/>
  <c r="M1070" i="1"/>
  <c r="M1499" i="1"/>
  <c r="M2061" i="1"/>
  <c r="M2181" i="1"/>
  <c r="M1074" i="1"/>
  <c r="M1654" i="1"/>
  <c r="M1916" i="1"/>
  <c r="M182" i="1"/>
  <c r="M1923" i="1"/>
  <c r="M1377" i="1"/>
  <c r="M721" i="1"/>
  <c r="M986" i="1"/>
  <c r="M769" i="1"/>
  <c r="M1669" i="1"/>
  <c r="M1668" i="1"/>
  <c r="M377" i="1"/>
  <c r="M1122" i="1"/>
  <c r="M990" i="1"/>
  <c r="M1603" i="1"/>
  <c r="M1807" i="1"/>
  <c r="M1944" i="1"/>
  <c r="M2146" i="1"/>
  <c r="M1652" i="1"/>
  <c r="M132" i="1"/>
  <c r="M715" i="1"/>
  <c r="M1994" i="1"/>
  <c r="M1873" i="1"/>
  <c r="M1862" i="1"/>
  <c r="M1639" i="1"/>
  <c r="M301" i="1"/>
  <c r="M1934" i="1"/>
  <c r="M781" i="1"/>
  <c r="M2095" i="1"/>
  <c r="M1632" i="1"/>
  <c r="M358" i="1"/>
  <c r="M1452" i="1"/>
  <c r="M1309" i="1"/>
  <c r="M606" i="1"/>
  <c r="M926" i="1"/>
  <c r="M1857" i="1"/>
  <c r="M418" i="1"/>
  <c r="M1608" i="1"/>
  <c r="M1802" i="1"/>
  <c r="M871" i="1"/>
  <c r="M957" i="1"/>
  <c r="M2021" i="1"/>
  <c r="M127" i="1"/>
  <c r="M1464" i="1"/>
  <c r="M1813" i="1"/>
  <c r="M1411" i="1"/>
  <c r="M1279" i="1"/>
  <c r="M2265" i="1"/>
  <c r="M448" i="1"/>
  <c r="M527" i="1"/>
  <c r="M563" i="1"/>
  <c r="M914" i="1"/>
  <c r="M1778" i="1"/>
  <c r="M1293" i="1"/>
  <c r="M1591" i="1"/>
  <c r="M1748" i="1"/>
  <c r="M13" i="1"/>
  <c r="M2293" i="1"/>
  <c r="M368" i="1"/>
  <c r="M1693" i="1"/>
  <c r="M1586" i="1"/>
  <c r="M307" i="1"/>
  <c r="M1961" i="1"/>
  <c r="M1868" i="1"/>
  <c r="M1824" i="1"/>
  <c r="M298" i="1"/>
  <c r="M1334" i="1"/>
  <c r="M1376" i="1"/>
  <c r="M2119" i="1"/>
  <c r="M840" i="1"/>
  <c r="M2300" i="1"/>
  <c r="M1616" i="1"/>
  <c r="M2246" i="1"/>
  <c r="M1798" i="1"/>
  <c r="M2032" i="1"/>
  <c r="M964" i="1"/>
  <c r="M186" i="1"/>
  <c r="M639" i="1"/>
  <c r="M642" i="1"/>
  <c r="M1096" i="1"/>
  <c r="M1484" i="1"/>
  <c r="M1680" i="1"/>
  <c r="M113" i="1"/>
  <c r="M1789" i="1"/>
  <c r="M1199" i="1"/>
  <c r="M1904" i="1"/>
  <c r="M2209" i="1"/>
  <c r="M1316" i="1"/>
  <c r="M1897" i="1"/>
  <c r="M2190" i="1"/>
  <c r="M2135" i="1"/>
  <c r="M414" i="1"/>
  <c r="M367" i="1"/>
  <c r="M451" i="1"/>
  <c r="M450" i="1"/>
  <c r="M1899" i="1"/>
  <c r="M142" i="1"/>
  <c r="M279" i="1"/>
  <c r="M626" i="1"/>
  <c r="M1387" i="1"/>
  <c r="M1888" i="1"/>
  <c r="M1338" i="1"/>
  <c r="M1441" i="1"/>
  <c r="M379" i="1"/>
  <c r="M627" i="1"/>
  <c r="M1092" i="1"/>
  <c r="M758" i="1"/>
  <c r="M2042" i="1"/>
  <c r="M836" i="1"/>
  <c r="M1696" i="1"/>
  <c r="M1979" i="1"/>
  <c r="M2289" i="1"/>
  <c r="M1667" i="1"/>
  <c r="M881" i="1"/>
  <c r="M1168" i="1"/>
  <c r="M453" i="1"/>
  <c r="M2058" i="1"/>
  <c r="M1811" i="1"/>
  <c r="M2139" i="1"/>
  <c r="M984" i="1"/>
  <c r="M52" i="1"/>
  <c r="M1685" i="1"/>
  <c r="M1758" i="1"/>
  <c r="M2266" i="1"/>
  <c r="M1620" i="1"/>
  <c r="M370" i="1"/>
  <c r="M1827" i="1"/>
  <c r="M1363" i="1"/>
  <c r="M263" i="1"/>
  <c r="M824" i="1"/>
  <c r="M1207" i="1"/>
  <c r="M109" i="1"/>
  <c r="M484" i="1"/>
  <c r="M143" i="1"/>
  <c r="M500" i="1"/>
  <c r="M726" i="1"/>
  <c r="M1963" i="1"/>
  <c r="M2285" i="1"/>
  <c r="M2041" i="1"/>
  <c r="M210" i="1"/>
  <c r="M2115" i="1"/>
  <c r="M354" i="1"/>
  <c r="M521" i="1"/>
  <c r="M765" i="1"/>
  <c r="M1295" i="1"/>
  <c r="M1675" i="1"/>
  <c r="M225" i="1"/>
  <c r="M1996" i="1"/>
  <c r="M992" i="1"/>
  <c r="M703" i="1"/>
  <c r="M1673" i="1"/>
  <c r="M2098" i="1"/>
  <c r="M1129" i="1"/>
  <c r="M883" i="1"/>
  <c r="M1638" i="1"/>
  <c r="M2189" i="1"/>
  <c r="M530" i="1"/>
  <c r="M779" i="1"/>
  <c r="M157" i="1"/>
  <c r="M1455" i="1"/>
  <c r="M327" i="1"/>
  <c r="M652" i="1"/>
  <c r="M2278" i="1"/>
  <c r="M708" i="1"/>
  <c r="M1663" i="1"/>
  <c r="M535" i="1"/>
  <c r="M111" i="1"/>
  <c r="M1834" i="1"/>
  <c r="M1332" i="1"/>
  <c r="M1846" i="1"/>
  <c r="M160" i="1"/>
  <c r="M1416" i="1"/>
  <c r="M442" i="1"/>
  <c r="M1872" i="1"/>
  <c r="M1598" i="1"/>
  <c r="M1577" i="1"/>
  <c r="M230" i="1"/>
  <c r="M2047" i="1"/>
  <c r="M811" i="1"/>
  <c r="M854" i="1"/>
  <c r="M1650" i="1"/>
  <c r="M1628" i="1"/>
  <c r="M1670" i="1"/>
  <c r="M1324" i="1"/>
  <c r="M2127" i="1"/>
  <c r="M1759" i="1"/>
  <c r="M1088" i="1"/>
  <c r="M806" i="1"/>
  <c r="M2107" i="1"/>
  <c r="M131" i="1"/>
  <c r="M1304" i="1"/>
  <c r="M1303" i="1"/>
  <c r="M2102" i="1"/>
  <c r="M1242" i="1"/>
  <c r="M739" i="1"/>
  <c r="M888" i="1"/>
  <c r="M955" i="1"/>
  <c r="M2235" i="1"/>
  <c r="M1025" i="1"/>
  <c r="M1465" i="1"/>
  <c r="M608" i="1"/>
  <c r="M28" i="1"/>
  <c r="M722" i="1"/>
  <c r="M438" i="1"/>
  <c r="M859" i="1"/>
  <c r="M1619" i="1"/>
  <c r="M827" i="1"/>
  <c r="M820" i="1"/>
  <c r="M1739" i="1"/>
  <c r="M1115" i="1"/>
  <c r="M636" i="1"/>
  <c r="M643" i="1"/>
  <c r="M962" i="1"/>
  <c r="M110" i="1"/>
  <c r="M224" i="1"/>
  <c r="M376" i="1"/>
  <c r="M810" i="1"/>
  <c r="M1648" i="1"/>
  <c r="M333" i="1"/>
  <c r="M2000" i="1"/>
  <c r="M1289" i="1"/>
  <c r="M321" i="1"/>
  <c r="M1307" i="1"/>
  <c r="M2154" i="1"/>
  <c r="M371" i="1"/>
  <c r="M996" i="1"/>
  <c r="M1159" i="1"/>
  <c r="M1887" i="1"/>
  <c r="M1957" i="1"/>
  <c r="M2183" i="1"/>
  <c r="M662" i="1"/>
  <c r="M2201" i="1"/>
  <c r="M1915" i="1"/>
  <c r="M1161" i="1"/>
  <c r="M2153" i="1"/>
  <c r="M1053" i="1"/>
  <c r="M2247" i="1"/>
  <c r="M430" i="1"/>
  <c r="M2256" i="1"/>
  <c r="M1239" i="1"/>
  <c r="M1754" i="1"/>
  <c r="M2017" i="1"/>
  <c r="M1949" i="1"/>
  <c r="M2025" i="1"/>
  <c r="M1624" i="1"/>
  <c r="M1926" i="1"/>
  <c r="M1831" i="1"/>
  <c r="M1349" i="1"/>
  <c r="M718" i="1"/>
  <c r="M1120" i="1"/>
  <c r="M409" i="1"/>
  <c r="M1085" i="1"/>
  <c r="M1588" i="1"/>
  <c r="M1186" i="1"/>
  <c r="M1715" i="1"/>
  <c r="M691" i="1"/>
  <c r="M954" i="1"/>
  <c r="M2120" i="1"/>
  <c r="M1950" i="1"/>
  <c r="M384" i="1"/>
  <c r="M828" i="1"/>
  <c r="M704" i="1"/>
  <c r="M101" i="1"/>
  <c r="M1698" i="1"/>
  <c r="M1593" i="1"/>
  <c r="M680" i="1"/>
  <c r="M493" i="1"/>
  <c r="M2106" i="1"/>
  <c r="M941" i="1"/>
  <c r="M1055" i="1"/>
  <c r="M2026" i="1"/>
  <c r="M1722" i="1"/>
  <c r="M16" i="1"/>
  <c r="M2222" i="1"/>
  <c r="M1726" i="1"/>
  <c r="M323" i="1"/>
  <c r="M686" i="1"/>
  <c r="M1886" i="1"/>
  <c r="M283" i="1"/>
  <c r="M2015" i="1"/>
  <c r="M2159" i="1"/>
  <c r="M1765" i="1"/>
  <c r="M2097" i="1"/>
  <c r="M1544" i="1"/>
  <c r="M1843" i="1"/>
  <c r="M2282" i="1"/>
  <c r="M901" i="1"/>
  <c r="M1482" i="1"/>
  <c r="M1519" i="1"/>
  <c r="M622" i="1"/>
  <c r="M1511" i="1"/>
  <c r="M1838" i="1"/>
  <c r="M92" i="1"/>
  <c r="M1173" i="1"/>
  <c r="M1543" i="1"/>
  <c r="M1372" i="1"/>
  <c r="M1226" i="1"/>
  <c r="M1781" i="1"/>
  <c r="M1837" i="1"/>
  <c r="M674" i="1"/>
  <c r="M1792" i="1"/>
  <c r="M159" i="1"/>
  <c r="M322" i="1"/>
  <c r="M1689" i="1"/>
  <c r="M1626" i="1"/>
  <c r="M1995" i="1"/>
  <c r="M2082" i="1"/>
  <c r="M534" i="1"/>
  <c r="M381" i="1"/>
  <c r="M1109" i="1"/>
  <c r="M1795" i="1"/>
  <c r="M773" i="1"/>
  <c r="M1259" i="1"/>
  <c r="M351" i="1"/>
  <c r="M1829" i="1"/>
  <c r="M1737" i="1"/>
  <c r="M1918" i="1"/>
  <c r="M1972" i="1"/>
  <c r="M1643" i="1"/>
  <c r="M1718" i="1"/>
  <c r="M365" i="1"/>
  <c r="M1409" i="1"/>
  <c r="M1946" i="1"/>
  <c r="M1339" i="1"/>
  <c r="M1657" i="1"/>
  <c r="M1233" i="1"/>
  <c r="M645" i="1"/>
  <c r="M12" i="1"/>
  <c r="M2050" i="1"/>
  <c r="M427" i="1"/>
  <c r="M1347" i="1"/>
  <c r="M2165" i="1"/>
  <c r="M303" i="1"/>
  <c r="M1524" i="1"/>
  <c r="M1929" i="1"/>
  <c r="M1450" i="1"/>
  <c r="M443" i="1"/>
  <c r="M1600" i="1"/>
  <c r="M61" i="1"/>
  <c r="M896" i="1"/>
  <c r="M584" i="1"/>
  <c r="M1610" i="1"/>
  <c r="M852" i="1"/>
  <c r="M1849" i="1"/>
  <c r="M2166" i="1"/>
  <c r="M688" i="1"/>
  <c r="M299" i="1"/>
  <c r="M424" i="1"/>
  <c r="M1081" i="1"/>
  <c r="M754" i="1"/>
  <c r="M1138" i="1"/>
  <c r="M2284" i="1"/>
  <c r="M1814" i="1"/>
  <c r="M2148" i="1"/>
  <c r="M1466" i="1"/>
  <c r="M1510" i="1"/>
  <c r="M1131" i="1"/>
  <c r="M1442" i="1"/>
  <c r="M711" i="1"/>
  <c r="M1774" i="1"/>
  <c r="M1355" i="1"/>
  <c r="M2037" i="1"/>
  <c r="M369" i="1"/>
  <c r="M281" i="1"/>
  <c r="M1250" i="1"/>
  <c r="M419" i="1"/>
  <c r="M316" i="1"/>
  <c r="M1358" i="1"/>
  <c r="M423" i="1"/>
  <c r="M2171" i="1"/>
  <c r="M958" i="1"/>
  <c r="M479" i="1"/>
  <c r="M2013" i="1"/>
  <c r="M1987" i="1"/>
  <c r="M1555" i="1"/>
  <c r="M1554" i="1"/>
  <c r="M1716" i="1"/>
  <c r="M536" i="1"/>
  <c r="M2131" i="1"/>
  <c r="M1999" i="1"/>
  <c r="M1451" i="1"/>
  <c r="M2250" i="1"/>
  <c r="M2118" i="1"/>
  <c r="M99" i="1"/>
  <c r="M2071" i="1"/>
  <c r="M1443" i="1"/>
  <c r="M2174" i="1"/>
  <c r="M856" i="1"/>
  <c r="M1649" i="1"/>
  <c r="M1474" i="1"/>
  <c r="M799" i="1"/>
  <c r="M1185" i="1"/>
  <c r="M24" i="1"/>
  <c r="M1771" i="1"/>
  <c r="M2260" i="1"/>
  <c r="M1141" i="1"/>
  <c r="M1562" i="1"/>
  <c r="M1413" i="1"/>
  <c r="M425" i="1"/>
  <c r="M2096" i="1"/>
  <c r="M1850" i="1"/>
  <c r="M950" i="1"/>
  <c r="M1036" i="1"/>
  <c r="M1526" i="1"/>
  <c r="M1799" i="1"/>
  <c r="M2117" i="1"/>
  <c r="M2087" i="1"/>
  <c r="M2187" i="1"/>
  <c r="M1964" i="1"/>
  <c r="M1870" i="1"/>
  <c r="M150" i="1"/>
  <c r="M139" i="1"/>
  <c r="M1251" i="1"/>
  <c r="M1311" i="1"/>
  <c r="M471" i="1"/>
  <c r="M920" i="1"/>
  <c r="M1787" i="1"/>
  <c r="M1076" i="1"/>
  <c r="M1751" i="1"/>
  <c r="M1662" i="1"/>
  <c r="M1505" i="1"/>
  <c r="M1516" i="1"/>
  <c r="M1790" i="1"/>
  <c r="M1646" i="1"/>
  <c r="M644" i="1"/>
  <c r="M1580" i="1"/>
  <c r="M1157" i="1"/>
  <c r="M886" i="1"/>
  <c r="M468" i="1"/>
  <c r="M273" i="1"/>
  <c r="M1456" i="1"/>
  <c r="M439" i="1"/>
  <c r="M1313" i="1"/>
  <c r="M1501" i="1"/>
  <c r="M349" i="1"/>
  <c r="M1385" i="1"/>
  <c r="M1694" i="1"/>
  <c r="M1709" i="1"/>
  <c r="M329" i="1"/>
  <c r="M375" i="1"/>
  <c r="M328" i="1"/>
  <c r="M549" i="1"/>
  <c r="M392" i="1"/>
  <c r="M1796" i="1"/>
  <c r="M936" i="1"/>
  <c r="M1152" i="1"/>
  <c r="M1329" i="1"/>
  <c r="M2264" i="1"/>
  <c r="M211" i="1"/>
  <c r="M1783" i="1"/>
  <c r="M515" i="1"/>
  <c r="M1228" i="1"/>
  <c r="M1357" i="1"/>
  <c r="M700" i="1"/>
  <c r="M2133" i="1"/>
  <c r="M2210" i="1"/>
  <c r="M762" i="1"/>
  <c r="M1126" i="1"/>
  <c r="M1860" i="1"/>
  <c r="M757" i="1"/>
  <c r="M449" i="1"/>
  <c r="M1661" i="1"/>
  <c r="M1403" i="1"/>
  <c r="M1557" i="1"/>
  <c r="M1969" i="1"/>
  <c r="M860" i="1"/>
  <c r="M1299" i="1"/>
  <c r="M34" i="1"/>
  <c r="M14" i="1"/>
  <c r="M1252" i="1"/>
  <c r="M1227" i="1"/>
  <c r="M2261" i="1"/>
  <c r="M2056" i="1"/>
  <c r="M702" i="1"/>
  <c r="M507" i="1"/>
  <c r="M526" i="1"/>
  <c r="M1388" i="1"/>
  <c r="M529" i="1"/>
  <c r="M126" i="1"/>
  <c r="M1637" i="1"/>
  <c r="M460" i="1"/>
  <c r="M1223" i="1"/>
  <c r="M2083" i="1"/>
  <c r="M2080" i="1"/>
  <c r="M1982" i="1"/>
  <c r="M1483" i="1"/>
  <c r="M1246" i="1"/>
  <c r="M341" i="1"/>
  <c r="M1110" i="1"/>
  <c r="M1475" i="1"/>
  <c r="M1903" i="1"/>
  <c r="M1108" i="1"/>
  <c r="M130" i="1"/>
  <c r="M696" i="1"/>
  <c r="M2126" i="1"/>
  <c r="M582" i="1"/>
  <c r="M725" i="1"/>
  <c r="M1728" i="1"/>
  <c r="M335" i="1"/>
  <c r="M201" i="1"/>
  <c r="M1942" i="1"/>
  <c r="M72" i="1"/>
  <c r="M212" i="1"/>
  <c r="M217" i="1"/>
  <c r="M1602" i="1"/>
  <c r="M1391" i="1"/>
  <c r="M497" i="1"/>
  <c r="M1901" i="1"/>
  <c r="M1613" i="1"/>
  <c r="M830" i="1"/>
  <c r="M1965" i="1"/>
  <c r="M1660" i="1"/>
  <c r="M785" i="1"/>
  <c r="M1211" i="1"/>
  <c r="M791" i="1"/>
  <c r="M1683" i="1"/>
  <c r="M1237" i="1"/>
  <c r="M2004" i="1"/>
  <c r="M1258" i="1"/>
  <c r="M1459" i="1"/>
  <c r="M945" i="1"/>
  <c r="M1457" i="1"/>
  <c r="M1817" i="1"/>
  <c r="M47" i="1"/>
  <c r="M1609" i="1"/>
  <c r="M1317" i="1"/>
  <c r="M1859" i="1"/>
  <c r="M965" i="1"/>
  <c r="M1069" i="1"/>
  <c r="M1884" i="1"/>
  <c r="M1747" i="1"/>
  <c r="M884" i="1"/>
  <c r="M516" i="1"/>
  <c r="M709" i="1"/>
  <c r="M650" i="1"/>
  <c r="M1179" i="1"/>
  <c r="M1986" i="1"/>
  <c r="M1508" i="1"/>
  <c r="M265" i="1"/>
  <c r="M952" i="1"/>
  <c r="M1444" i="1"/>
  <c r="M2182" i="1"/>
  <c r="M2251" i="1"/>
  <c r="M1816" i="1"/>
  <c r="M2092" i="1"/>
  <c r="M2094" i="1"/>
  <c r="M241" i="1"/>
  <c r="M2006" i="1"/>
  <c r="M2018" i="1"/>
  <c r="M611" i="1"/>
  <c r="M1429" i="1"/>
  <c r="M356" i="1"/>
  <c r="M2175" i="1"/>
  <c r="M2269" i="1"/>
  <c r="M1968" i="1"/>
  <c r="M1190" i="1"/>
  <c r="M1172" i="1"/>
  <c r="M2162" i="1"/>
  <c r="M357" i="1"/>
  <c r="M373" i="1"/>
  <c r="M1263" i="1"/>
  <c r="M1863" i="1"/>
  <c r="M2272" i="1"/>
  <c r="M1360" i="1"/>
  <c r="M797" i="1"/>
  <c r="M523" i="1"/>
  <c r="M1166" i="1"/>
  <c r="M1881" i="1"/>
  <c r="M475" i="1"/>
  <c r="M1212" i="1"/>
  <c r="M1432" i="1"/>
  <c r="M2176" i="1"/>
  <c r="M1361" i="1"/>
  <c r="M853" i="1"/>
  <c r="M1121" i="1"/>
  <c r="M877" i="1"/>
  <c r="M1007" i="1"/>
  <c r="M413" i="1"/>
  <c r="M2279" i="1"/>
  <c r="M2005" i="1"/>
  <c r="M1158" i="1"/>
  <c r="M1142" i="1"/>
  <c r="M1640" i="1"/>
  <c r="M192" i="1"/>
  <c r="M637" i="1"/>
  <c r="M40" i="1"/>
  <c r="M1864" i="1"/>
  <c r="M1614" i="1"/>
  <c r="M1797" i="1"/>
  <c r="M1002" i="1"/>
  <c r="M1204" i="1"/>
  <c r="M1634" i="1"/>
  <c r="M967" i="1"/>
  <c r="M925" i="1"/>
  <c r="M1271" i="1"/>
  <c r="M440" i="1"/>
  <c r="M993" i="1"/>
  <c r="M985" i="1"/>
  <c r="M1460" i="1"/>
  <c r="M782" i="1"/>
  <c r="M1908" i="1"/>
  <c r="M102" i="1"/>
  <c r="M494" i="1"/>
  <c r="M1700" i="1"/>
  <c r="M596" i="1"/>
  <c r="M1701" i="1"/>
  <c r="M2084" i="1"/>
  <c r="M981" i="1"/>
  <c r="M2030" i="1"/>
  <c r="M2053" i="1"/>
  <c r="M2019" i="1"/>
  <c r="M2294" i="1"/>
  <c r="M1896" i="1"/>
  <c r="M1895" i="1"/>
  <c r="M1527" i="1"/>
  <c r="M137" i="1"/>
  <c r="M1353" i="1"/>
  <c r="M1041" i="1"/>
  <c r="M1800" i="1"/>
  <c r="M1794" i="1"/>
  <c r="M120" i="1"/>
  <c r="M900" i="1"/>
  <c r="M579" i="1"/>
  <c r="M1283" i="1"/>
  <c r="M676" i="1"/>
  <c r="M733" i="1"/>
  <c r="M277" i="1"/>
  <c r="M1170" i="1"/>
  <c r="M85" i="1"/>
  <c r="M847" i="1"/>
  <c r="M1761" i="1"/>
  <c r="M1386" i="1"/>
  <c r="M1277" i="1"/>
  <c r="M2290" i="1"/>
  <c r="M1932" i="1"/>
  <c r="M695" i="1"/>
  <c r="M445" i="1"/>
  <c r="M1924" i="1"/>
  <c r="M1490" i="1"/>
  <c r="M1954" i="1"/>
  <c r="M1844" i="1"/>
  <c r="M2078" i="1"/>
  <c r="M1892" i="1"/>
  <c r="M2108" i="1"/>
  <c r="M1514" i="1"/>
  <c r="M1692" i="1"/>
  <c r="M1077" i="1"/>
  <c r="M937" i="1"/>
  <c r="M943" i="1"/>
  <c r="M2075" i="1"/>
  <c r="M1983" i="1"/>
  <c r="M1755" i="1"/>
  <c r="M735" i="1"/>
  <c r="M734" i="1"/>
  <c r="M492" i="1"/>
  <c r="M682" i="1"/>
  <c r="M542" i="1"/>
  <c r="M979" i="1"/>
  <c r="M668" i="1"/>
  <c r="M1740" i="1"/>
  <c r="M2214" i="1"/>
  <c r="M202" i="1"/>
  <c r="M998" i="1"/>
  <c r="M36" i="1"/>
  <c r="M433" i="1"/>
  <c r="M432" i="1"/>
  <c r="M679" i="1"/>
  <c r="M968" i="1"/>
  <c r="M310" i="1"/>
  <c r="M1127" i="1"/>
  <c r="M2141" i="1"/>
  <c r="M145" i="1"/>
  <c r="M960" i="1"/>
  <c r="M1552" i="1"/>
  <c r="M31" i="1"/>
  <c r="M1153" i="1"/>
  <c r="M1874" i="1"/>
  <c r="M2281" i="1"/>
  <c r="M290" i="1"/>
  <c r="M1038" i="1"/>
  <c r="M983" i="1"/>
  <c r="M1976" i="1"/>
  <c r="M2186" i="1"/>
  <c r="M1958" i="1"/>
  <c r="M96" i="1"/>
  <c r="M1920" i="1"/>
  <c r="M404" i="1"/>
  <c r="M543" i="1"/>
  <c r="M1163" i="1"/>
  <c r="M62" i="1"/>
  <c r="M1636" i="1"/>
  <c r="M1149" i="1"/>
  <c r="M112" i="1"/>
  <c r="M790" i="1"/>
  <c r="M602" i="1"/>
  <c r="M1803" i="1"/>
  <c r="M474" i="1"/>
  <c r="M135" i="1"/>
  <c r="M777" i="1"/>
  <c r="M1319" i="1"/>
  <c r="M1134" i="1"/>
  <c r="M77" i="1"/>
  <c r="M1893" i="1"/>
  <c r="M2280" i="1"/>
  <c r="M2240" i="1"/>
  <c r="M1260" i="1"/>
  <c r="M2218" i="1"/>
  <c r="M1124" i="1"/>
  <c r="M1852" i="1"/>
  <c r="M1343" i="1"/>
  <c r="M2200" i="1"/>
  <c r="M728" i="1"/>
  <c r="M1775" i="1"/>
  <c r="M1103" i="1"/>
  <c r="M1471" i="1"/>
  <c r="M208" i="1"/>
  <c r="M457" i="1"/>
  <c r="M2268" i="1"/>
  <c r="M913" i="1"/>
  <c r="M1645" i="1"/>
  <c r="M193" i="1"/>
  <c r="M336" i="1"/>
  <c r="M2221" i="1"/>
  <c r="M1621" i="1"/>
  <c r="M1072" i="1"/>
  <c r="M8" i="1"/>
  <c r="M1003" i="1"/>
  <c r="M587" i="1"/>
  <c r="M1664" i="1"/>
  <c r="M2161" i="1"/>
  <c r="M364" i="1"/>
  <c r="M1371" i="1"/>
  <c r="M2241" i="1"/>
  <c r="M1542" i="1"/>
  <c r="M2271" i="1"/>
  <c r="M320" i="1"/>
  <c r="M1821" i="1"/>
  <c r="M796" i="1"/>
  <c r="M1767" i="1"/>
  <c r="M1845" i="1"/>
  <c r="M420" i="1"/>
  <c r="M444" i="1"/>
  <c r="M295" i="1"/>
  <c r="M45" i="1"/>
  <c r="M1298" i="1"/>
  <c r="M640" i="1"/>
  <c r="M1468" i="1"/>
  <c r="M1169" i="1"/>
  <c r="M1633" i="1"/>
  <c r="M1630" i="1"/>
  <c r="M1914" i="1"/>
  <c r="M1710" i="1"/>
  <c r="M1953" i="1"/>
  <c r="M517" i="1"/>
  <c r="M683" i="1"/>
  <c r="M171" i="1"/>
  <c r="M1532" i="1"/>
  <c r="M631" i="1"/>
  <c r="M663" i="1"/>
  <c r="M1024" i="1"/>
  <c r="M1476" i="1"/>
  <c r="M314" i="1"/>
  <c r="M2086" i="1"/>
  <c r="M2157" i="1"/>
  <c r="M1919" i="1"/>
  <c r="M300" i="1"/>
  <c r="M716" i="1"/>
  <c r="M2044" i="1"/>
  <c r="M2134" i="1"/>
  <c r="M2028" i="1"/>
  <c r="M1900" i="1"/>
  <c r="M917" i="1"/>
  <c r="M689" i="1"/>
  <c r="M1978" i="1"/>
  <c r="M502" i="1"/>
  <c r="M166" i="1"/>
  <c r="M2206" i="1"/>
  <c r="M1725" i="1"/>
  <c r="M1848" i="1"/>
  <c r="M1719" i="1"/>
  <c r="M1488" i="1"/>
  <c r="M2169" i="1"/>
  <c r="M39" i="1"/>
  <c r="M1097" i="1"/>
  <c r="M1011" i="1"/>
  <c r="M1757" i="1"/>
  <c r="M268" i="1"/>
  <c r="M601" i="1"/>
  <c r="M1486" i="1"/>
  <c r="M1119" i="1"/>
  <c r="M1014" i="1"/>
  <c r="M1414" i="1"/>
  <c r="M1898" i="1"/>
  <c r="M2063" i="1"/>
  <c r="M1714" i="1"/>
  <c r="M2045" i="1"/>
  <c r="M865" i="1"/>
  <c r="M2213" i="1"/>
  <c r="M1346" i="1"/>
  <c r="M2007" i="1"/>
  <c r="M1408" i="1"/>
  <c r="M783" i="1"/>
  <c r="M1470" i="1"/>
  <c r="M1091" i="1"/>
  <c r="M1331" i="1"/>
  <c r="M496" i="1"/>
  <c r="M692" i="1"/>
  <c r="M1287" i="1"/>
  <c r="M1028" i="1"/>
  <c r="M173" i="1"/>
  <c r="M1522" i="1"/>
  <c r="M520" i="1"/>
  <c r="M1836" i="1"/>
  <c r="M407" i="1"/>
  <c r="M348" i="1"/>
  <c r="M2114" i="1"/>
  <c r="M961" i="1"/>
  <c r="M487" i="1"/>
  <c r="M823" i="1"/>
  <c r="M337" i="1"/>
  <c r="M1992" i="1"/>
  <c r="M1082" i="1"/>
  <c r="M826" i="1"/>
  <c r="M1209" i="1"/>
  <c r="M771" i="1"/>
  <c r="M1912" i="1"/>
  <c r="M1705" i="1"/>
  <c r="M205" i="1"/>
  <c r="M1176" i="1"/>
  <c r="M987" i="1"/>
  <c r="M429" i="1"/>
  <c r="M681" i="1"/>
  <c r="M2168" i="1"/>
  <c r="M2239" i="1"/>
  <c r="M454" i="1"/>
  <c r="M1075" i="1"/>
  <c r="M776" i="1"/>
  <c r="M675" i="1"/>
  <c r="M458" i="1"/>
  <c r="M105" i="1"/>
  <c r="M1137" i="1"/>
  <c r="M88" i="1"/>
  <c r="M2145" i="1"/>
  <c r="M1268" i="1"/>
  <c r="M2137" i="1"/>
  <c r="M1809" i="1"/>
  <c r="M2164" i="1"/>
  <c r="M1154" i="1"/>
  <c r="M1666" i="1"/>
  <c r="M256" i="1"/>
  <c r="M215" i="1"/>
  <c r="M567" i="1"/>
  <c r="M1062" i="1"/>
  <c r="M1974" i="1"/>
  <c r="M1325" i="1"/>
  <c r="M1274" i="1"/>
  <c r="M1203" i="1"/>
  <c r="M720" i="1"/>
  <c r="M989" i="1"/>
  <c r="M343" i="1"/>
  <c r="M340" i="1"/>
  <c r="M1472" i="1"/>
  <c r="M1655" i="1"/>
  <c r="M350" i="1"/>
  <c r="M2292" i="1"/>
  <c r="M1184" i="1"/>
  <c r="M991" i="1"/>
  <c r="M1786" i="1"/>
  <c r="M2109" i="1"/>
  <c r="M422" i="1"/>
  <c r="M2156" i="1"/>
  <c r="M1241" i="1"/>
  <c r="M969" i="1"/>
  <c r="M1589" i="1"/>
  <c r="M2287" i="1"/>
  <c r="M394" i="1"/>
  <c r="M2286" i="1"/>
  <c r="M87" i="1"/>
  <c r="M53" i="1"/>
  <c r="M1841" i="1"/>
  <c r="M7" i="1"/>
  <c r="M647" i="1"/>
  <c r="M67" i="1"/>
  <c r="M697" i="1"/>
  <c r="M923" i="1"/>
  <c r="M1243" i="1"/>
  <c r="M1359" i="1"/>
  <c r="M1734" i="1"/>
  <c r="M1574" i="1"/>
  <c r="M634" i="1"/>
  <c r="M1704" i="1"/>
  <c r="M144" i="1"/>
  <c r="M982" i="1"/>
  <c r="M1493" i="1"/>
  <c r="M787" i="1"/>
  <c r="M2230" i="1"/>
  <c r="M618" i="1"/>
  <c r="M477" i="1"/>
  <c r="M512" i="1"/>
  <c r="M261" i="1"/>
  <c r="M1541" i="1"/>
  <c r="M187" i="1"/>
  <c r="M1364" i="1"/>
  <c r="M278" i="1"/>
  <c r="M1909" i="1"/>
  <c r="M1736" i="1"/>
  <c r="M933" i="1"/>
  <c r="M253" i="1"/>
  <c r="M1351" i="1"/>
  <c r="M1724" i="1"/>
  <c r="M1960" i="1"/>
  <c r="M108" i="1"/>
  <c r="M2224" i="1"/>
  <c r="M78" i="1"/>
  <c r="M1658" i="1"/>
  <c r="M1399" i="1"/>
  <c r="M2068" i="1"/>
  <c r="M1687" i="1"/>
  <c r="M1182" i="1"/>
  <c r="M1854" i="1"/>
  <c r="M1130" i="1"/>
  <c r="M60" i="1"/>
  <c r="M1256" i="1"/>
  <c r="M229" i="1"/>
  <c r="M1592" i="1"/>
  <c r="M1061" i="1"/>
  <c r="M2038" i="1"/>
  <c r="M1922" i="1"/>
  <c r="M1496" i="1"/>
  <c r="M869" i="1"/>
  <c r="M891" i="1"/>
  <c r="M564" i="1"/>
  <c r="M1902" i="1"/>
  <c r="M1485" i="1"/>
  <c r="M311" i="1"/>
  <c r="M401" i="1"/>
  <c r="M74" i="1"/>
  <c r="M1093" i="1"/>
  <c r="M766" i="1"/>
  <c r="M2016" i="1"/>
  <c r="M907" i="1"/>
  <c r="M1998" i="1"/>
  <c r="M2244" i="1"/>
  <c r="M338" i="1"/>
  <c r="M724" i="1"/>
  <c r="M953" i="1"/>
  <c r="M1812" i="1"/>
  <c r="M1869" i="1"/>
  <c r="M1823" i="1"/>
  <c r="M1780" i="1"/>
  <c r="M1087" i="1"/>
  <c r="M940" i="1"/>
  <c r="M851" i="1"/>
  <c r="M2226" i="1"/>
  <c r="M1330" i="1"/>
  <c r="M116" i="1"/>
  <c r="M905" i="1"/>
  <c r="M2301" i="1"/>
  <c r="M1362" i="1"/>
  <c r="M1193" i="1"/>
  <c r="M1651" i="1"/>
  <c r="M633" i="1"/>
  <c r="M1071" i="1"/>
  <c r="M2297" i="1"/>
  <c r="M66" i="1"/>
  <c r="M2009" i="1"/>
  <c r="M1712" i="1"/>
  <c r="M1678" i="1"/>
  <c r="M1801" i="1"/>
  <c r="M152" i="1"/>
  <c r="M562" i="1"/>
  <c r="M1001" i="1"/>
  <c r="M2185" i="1"/>
  <c r="M191" i="1"/>
  <c r="M1605" i="1"/>
  <c r="M2008" i="1"/>
  <c r="M648" i="1"/>
  <c r="M1762" i="1"/>
  <c r="M2150" i="1"/>
  <c r="M546" i="1"/>
  <c r="M1107" i="1"/>
  <c r="M1267" i="1"/>
  <c r="M2040" i="1"/>
  <c r="M1540" i="1"/>
  <c r="M1991" i="1"/>
  <c r="M1139" i="1"/>
  <c r="M286" i="1"/>
  <c r="M1050" i="1"/>
  <c r="M221" i="1"/>
  <c r="M2234" i="1"/>
  <c r="M509" i="1"/>
  <c r="M2184" i="1"/>
  <c r="M641" i="1"/>
  <c r="M262" i="1"/>
  <c r="M701" i="1"/>
  <c r="M1196" i="1"/>
  <c r="M1539" i="1"/>
  <c r="M1285" i="1"/>
  <c r="M1219" i="1"/>
  <c r="M743" i="1"/>
  <c r="M345" i="1"/>
  <c r="M1695" i="1"/>
  <c r="M2105" i="1"/>
  <c r="M147" i="1"/>
  <c r="M1269" i="1"/>
  <c r="M1306" i="1"/>
  <c r="M1105" i="1"/>
  <c r="M175" i="1"/>
  <c r="M802" i="1"/>
  <c r="M1947" i="1"/>
  <c r="M558" i="1"/>
  <c r="M537" i="1"/>
  <c r="M528" i="1"/>
  <c r="M189" i="1"/>
  <c r="M1335" i="1"/>
  <c r="M1253" i="1"/>
  <c r="M1906" i="1"/>
  <c r="M848" i="1"/>
  <c r="M616" i="1"/>
  <c r="M156" i="1"/>
  <c r="M1073" i="1"/>
  <c r="M1132" i="1"/>
  <c r="M204" i="1"/>
  <c r="M2002" i="1"/>
  <c r="M2001" i="1"/>
  <c r="M79" i="1"/>
  <c r="M1538" i="1"/>
  <c r="M289" i="1"/>
  <c r="M1647" i="1"/>
  <c r="M220" i="1"/>
  <c r="M498" i="1"/>
  <c r="M1537" i="1"/>
  <c r="M1819" i="1"/>
  <c r="M1858" i="1"/>
  <c r="M35" i="1"/>
  <c r="M1368" i="1"/>
  <c r="M103" i="1"/>
  <c r="M257" i="1"/>
  <c r="M325" i="1"/>
  <c r="M75" i="1"/>
  <c r="M2111" i="1"/>
  <c r="M909" i="1"/>
  <c r="M2064" i="1"/>
  <c r="M2051" i="1"/>
  <c r="M239" i="1"/>
  <c r="M1760" i="1"/>
  <c r="M93" i="1"/>
  <c r="M1181" i="1"/>
  <c r="M1229" i="1"/>
  <c r="M1536" i="1"/>
  <c r="M2248" i="1"/>
  <c r="M1394" i="1"/>
  <c r="M1054" i="1"/>
  <c r="M383" i="1"/>
  <c r="M619" i="1"/>
  <c r="M1240" i="1"/>
  <c r="M1988" i="1"/>
  <c r="M2022" i="1"/>
  <c r="M603" i="1"/>
  <c r="M472" i="1"/>
  <c r="M1367" i="1"/>
  <c r="M1713" i="1"/>
  <c r="M947" i="1"/>
  <c r="M1146" i="1"/>
  <c r="M486" i="1"/>
  <c r="M583" i="1"/>
  <c r="M658" i="1"/>
  <c r="M1312" i="1"/>
  <c r="M2245" i="1"/>
  <c r="M1023" i="1"/>
  <c r="M1135" i="1"/>
  <c r="M732" i="1"/>
  <c r="M1354" i="1"/>
  <c r="M2215" i="1"/>
  <c r="M481" i="1"/>
  <c r="M1301" i="1"/>
  <c r="M651" i="1"/>
  <c r="M2267" i="1"/>
  <c r="M1535" i="1"/>
  <c r="M2208" i="1"/>
  <c r="M1635" i="1"/>
  <c r="M1218" i="1"/>
  <c r="M690" i="1"/>
  <c r="M1840" i="1"/>
  <c r="M431" i="1"/>
  <c r="M504" i="1"/>
  <c r="M199" i="1"/>
  <c r="M284" i="1"/>
  <c r="M82" i="1"/>
  <c r="M1615" i="1"/>
  <c r="M2263" i="1"/>
  <c r="M214" i="1"/>
  <c r="M930" i="1"/>
  <c r="M362" i="1"/>
  <c r="M276" i="1"/>
  <c r="M922" i="1"/>
  <c r="M260" i="1"/>
  <c r="M1397" i="1"/>
  <c r="M1990" i="1"/>
  <c r="M1779" i="1"/>
  <c r="M374" i="1"/>
  <c r="M1400" i="1"/>
  <c r="M1534" i="1"/>
  <c r="M1284" i="1"/>
  <c r="M1665" i="1"/>
  <c r="M259" i="1"/>
  <c r="M306" i="1"/>
  <c r="M630" i="1"/>
  <c r="M1940" i="1"/>
  <c r="M1533" i="1"/>
  <c r="M231" i="1"/>
  <c r="M1327" i="1"/>
  <c r="M814" i="1"/>
  <c r="M741" i="1"/>
  <c r="M2125" i="1"/>
  <c r="M465" i="1"/>
  <c r="M1291" i="1"/>
  <c r="M770" i="1"/>
  <c r="M491" i="1"/>
  <c r="M1489" i="1"/>
  <c r="M870" i="1"/>
  <c r="M1599" i="1"/>
  <c r="M1342" i="1"/>
  <c r="M11" i="1"/>
  <c r="M566" i="1"/>
  <c r="M380" i="1"/>
  <c r="M2057" i="1"/>
  <c r="M713" i="1"/>
  <c r="M895" i="1"/>
  <c r="M258" i="1"/>
  <c r="M1951" i="1"/>
  <c r="M1424" i="1"/>
  <c r="M1830" i="1"/>
  <c r="M910" i="1"/>
  <c r="M1200" i="1"/>
  <c r="M1089" i="1"/>
  <c r="M1333" i="1"/>
  <c r="M1302" i="1"/>
  <c r="M405" i="1"/>
  <c r="M361" i="1"/>
  <c r="M396" i="1"/>
  <c r="M1497" i="1"/>
  <c r="M924" i="1"/>
  <c r="M2160" i="1"/>
  <c r="M819" i="1"/>
  <c r="M181" i="1"/>
  <c r="M1178" i="1"/>
  <c r="M264" i="1"/>
  <c r="M1042" i="1"/>
  <c r="M570" i="1"/>
  <c r="M2140" i="1"/>
  <c r="M288" i="1"/>
  <c r="M1582" i="1"/>
  <c r="M1216" i="1"/>
  <c r="M1275" i="1"/>
  <c r="M620" i="1"/>
  <c r="M778" i="1"/>
  <c r="M9" i="1"/>
  <c r="M693" i="1"/>
  <c r="M533" i="1"/>
  <c r="M20" i="1"/>
  <c r="M436" i="1"/>
  <c r="M1880" i="1"/>
  <c r="M302" i="1"/>
  <c r="M398" i="1"/>
  <c r="M594" i="1"/>
  <c r="M1773" i="1"/>
  <c r="M524" i="1"/>
  <c r="M2288" i="1"/>
  <c r="M403" i="1"/>
  <c r="M416" i="1"/>
  <c r="M1788" i="1"/>
  <c r="M169" i="1"/>
  <c r="M104" i="1"/>
  <c r="M2211" i="1"/>
  <c r="M1568" i="1"/>
  <c r="M2069" i="1"/>
  <c r="M1478" i="1"/>
  <c r="M1939" i="1"/>
  <c r="M106" i="1"/>
  <c r="M2043" i="1"/>
  <c r="M1641" i="1"/>
  <c r="M845" i="1"/>
  <c r="M1296" i="1"/>
  <c r="M1890" i="1"/>
  <c r="M1086" i="1"/>
  <c r="M56" i="1"/>
  <c r="M1967" i="1"/>
  <c r="M1249" i="1"/>
  <c r="M397" i="1"/>
  <c r="M1235" i="1"/>
  <c r="M2205" i="1"/>
  <c r="M80" i="1"/>
  <c r="M1098" i="1"/>
  <c r="M835" i="1"/>
  <c r="M2177" i="1"/>
  <c r="M2191" i="1"/>
  <c r="M2093" i="1"/>
  <c r="M599" i="1"/>
  <c r="M1730" i="1"/>
  <c r="M1238" i="1"/>
  <c r="M2121" i="1"/>
  <c r="M342" i="1"/>
  <c r="M162" i="1"/>
  <c r="M411" i="1"/>
  <c r="M2128" i="1"/>
  <c r="M628" i="1"/>
  <c r="M1885" i="1"/>
  <c r="M561" i="1"/>
  <c r="M2046" i="1"/>
  <c r="M687" i="1"/>
  <c r="M2130" i="1"/>
  <c r="M928" i="1"/>
  <c r="M525" i="1"/>
  <c r="M149" i="1"/>
  <c r="M1032" i="1"/>
  <c r="M378" i="1"/>
  <c r="M1753" i="1"/>
  <c r="M1143" i="1"/>
  <c r="M2220" i="1"/>
  <c r="M1752" i="1"/>
  <c r="M2259" i="1"/>
  <c r="M2089" i="1"/>
  <c r="M2299" i="1"/>
  <c r="M1768" i="1"/>
  <c r="M890" i="1"/>
  <c r="M660" i="1"/>
  <c r="M2192" i="1"/>
  <c r="M2203" i="1"/>
  <c r="M1826" i="1"/>
  <c r="M921" i="1"/>
  <c r="M44" i="1"/>
  <c r="M1390" i="1"/>
  <c r="M1530" i="1"/>
  <c r="M664" i="1"/>
  <c r="M1244" i="1"/>
  <c r="M1404" i="1"/>
  <c r="M995" i="1"/>
  <c r="M2179" i="1"/>
  <c r="M234" i="1"/>
  <c r="M1147" i="1"/>
  <c r="M873" i="1"/>
  <c r="M931" i="1"/>
  <c r="M1198" i="1"/>
  <c r="M291" i="1"/>
  <c r="M1125" i="1"/>
  <c r="M48" i="1"/>
  <c r="M552" i="1"/>
  <c r="M1210" i="1"/>
  <c r="M2136" i="1"/>
  <c r="M6" i="1"/>
  <c r="M576" i="1"/>
  <c r="M305" i="1"/>
  <c r="M29" i="1"/>
  <c r="M1955" i="1"/>
  <c r="M1180" i="1"/>
  <c r="M1156" i="1"/>
  <c r="M816" i="1"/>
  <c r="M1879" i="1"/>
  <c r="M1344" i="1"/>
  <c r="M705" i="1"/>
  <c r="M657" i="1"/>
  <c r="M312" i="1"/>
  <c r="M1948" i="1"/>
  <c r="M1174" i="1"/>
  <c r="M506" i="1"/>
  <c r="M1305" i="1"/>
  <c r="M736" i="1"/>
  <c r="M1430" i="1"/>
  <c r="M1531" i="1"/>
  <c r="M140" i="1"/>
  <c r="M18" i="1"/>
  <c r="M767" i="1"/>
  <c r="M867" i="1"/>
  <c r="M249" i="1"/>
  <c r="M95" i="1"/>
  <c r="M1561" i="1"/>
  <c r="M2052" i="1"/>
  <c r="M1099" i="1"/>
  <c r="M183" i="1"/>
  <c r="M190" i="1"/>
  <c r="M158" i="1"/>
  <c r="M489" i="1"/>
  <c r="M125" i="1"/>
  <c r="M1825" i="1"/>
  <c r="M1573" i="1"/>
  <c r="M452" i="1"/>
  <c r="M1853" i="1"/>
  <c r="M2233" i="1"/>
  <c r="M1314" i="1"/>
  <c r="M1090" i="1"/>
  <c r="M2023" i="1"/>
  <c r="M49" i="1"/>
  <c r="M2180" i="1"/>
  <c r="M557" i="1"/>
  <c r="M607" i="1"/>
  <c r="M2112" i="1"/>
  <c r="M382" i="1"/>
  <c r="M1440" i="1"/>
  <c r="M22" i="1"/>
  <c r="M1094" i="1"/>
  <c r="M483" i="1"/>
  <c r="M712" i="1"/>
  <c r="M1037" i="1"/>
  <c r="M894" i="1"/>
  <c r="M994" i="1"/>
  <c r="M514" i="1"/>
  <c r="M1889" i="1"/>
  <c r="M2149" i="1"/>
  <c r="M2195" i="1"/>
  <c r="M1257" i="1"/>
  <c r="M138" i="1"/>
  <c r="M669" i="1"/>
  <c r="M1742" i="1"/>
  <c r="M1745" i="1"/>
  <c r="M604" i="1"/>
  <c r="M659" i="1"/>
  <c r="M1427" i="1"/>
  <c r="M585" i="1"/>
  <c r="M1911" i="1"/>
  <c r="M100" i="1"/>
  <c r="M70" i="1"/>
  <c r="M2113" i="1"/>
  <c r="M1572" i="1"/>
  <c r="M665" i="1"/>
  <c r="M317" i="1"/>
  <c r="M174" i="1"/>
  <c r="M2229" i="1"/>
  <c r="M944" i="1"/>
  <c r="M270" i="1"/>
  <c r="M1236" i="1"/>
  <c r="M2116" i="1"/>
  <c r="M2003" i="1"/>
  <c r="M717" i="1"/>
  <c r="M569" i="1"/>
  <c r="M949" i="1"/>
  <c r="M597" i="1"/>
  <c r="M1031" i="1"/>
  <c r="M510" i="1"/>
  <c r="M805" i="1"/>
  <c r="M1067" i="1"/>
  <c r="M588" i="1"/>
  <c r="M2138" i="1"/>
  <c r="M2011" i="1"/>
  <c r="M1320" i="1"/>
  <c r="M1436" i="1"/>
  <c r="M2123" i="1"/>
  <c r="M1805" i="1"/>
  <c r="M58" i="1"/>
  <c r="M408" i="1"/>
  <c r="M654" i="1"/>
  <c r="M1009" i="1"/>
  <c r="M417" i="1"/>
  <c r="M2275" i="1"/>
  <c r="M1867" i="1"/>
  <c r="M673" i="1"/>
  <c r="M656" i="1"/>
  <c r="M834" i="1"/>
  <c r="M179" i="1"/>
  <c r="M1931" i="1"/>
  <c r="M57" i="1"/>
  <c r="M154" i="1"/>
  <c r="M1913" i="1"/>
  <c r="M1966" i="1"/>
  <c r="M550" i="1"/>
  <c r="M15" i="1"/>
  <c r="M437" i="1"/>
  <c r="M1917" i="1"/>
  <c r="M119" i="1"/>
  <c r="M678" i="1"/>
  <c r="M908" i="1"/>
  <c r="M2088" i="1"/>
  <c r="M1315" i="1"/>
  <c r="M1083" i="1"/>
  <c r="M2142" i="1"/>
  <c r="M2072" i="1"/>
  <c r="M209" i="1"/>
  <c r="M27" i="1"/>
  <c r="M1187" i="1"/>
  <c r="M1970" i="1"/>
  <c r="M1820" i="1"/>
  <c r="M1910" i="1"/>
  <c r="M1150" i="1"/>
  <c r="M1118" i="1"/>
  <c r="M844" i="1"/>
  <c r="M2065" i="1"/>
  <c r="M332" i="1"/>
  <c r="M1051" i="1"/>
  <c r="M540" i="1"/>
  <c r="M196" i="1"/>
  <c r="M1208" i="1"/>
  <c r="M1933" i="1"/>
  <c r="M2223" i="1"/>
  <c r="M1777" i="1"/>
  <c r="M1523" i="1"/>
  <c r="M1078" i="1"/>
  <c r="M76" i="1"/>
  <c r="M1487" i="1"/>
  <c r="M1806" i="1"/>
  <c r="M1828" i="1"/>
  <c r="M698" i="1"/>
  <c r="M2202" i="1"/>
  <c r="M1883" i="1"/>
  <c r="M893" i="1"/>
  <c r="M2076" i="1"/>
  <c r="M90" i="1"/>
  <c r="M1959" i="1"/>
  <c r="M3" i="1"/>
  <c r="M927" i="1"/>
  <c r="M344" i="1"/>
  <c r="M1733" i="1"/>
  <c r="M694" i="1"/>
  <c r="M794" i="1"/>
  <c r="M68" i="1"/>
  <c r="M1766" i="1"/>
  <c r="M1373" i="1"/>
  <c r="M632" i="1"/>
  <c r="M655" i="1"/>
  <c r="M580" i="1"/>
  <c r="M861" i="1"/>
  <c r="M228" i="1"/>
  <c r="M565" i="1"/>
  <c r="M1297" i="1"/>
  <c r="M476" i="1"/>
  <c r="M2085" i="1"/>
  <c r="M1467" i="1"/>
  <c r="M64" i="1"/>
  <c r="M532" i="1"/>
  <c r="M889" i="1"/>
  <c r="M1318" i="1"/>
  <c r="M501" i="1"/>
  <c r="M938" i="1"/>
  <c r="M575" i="1"/>
  <c r="M1604" i="1"/>
  <c r="M1189" i="1"/>
  <c r="M1026" i="1"/>
  <c r="M1171" i="1"/>
  <c r="M1034" i="1"/>
  <c r="M1140" i="1"/>
  <c r="M459" i="1"/>
  <c r="M751" i="1"/>
  <c r="M1165" i="1"/>
  <c r="M1217" i="1"/>
  <c r="M2067" i="1"/>
  <c r="M355" i="1"/>
  <c r="M1656" i="1"/>
  <c r="M1046" i="1"/>
  <c r="M287" i="1"/>
  <c r="M1123" i="1"/>
  <c r="M511" i="1"/>
  <c r="M591" i="1"/>
  <c r="M963" i="1"/>
  <c r="M318" i="1"/>
  <c r="M833" i="1"/>
  <c r="M2204" i="1"/>
  <c r="M2231" i="1"/>
  <c r="M245" i="1"/>
  <c r="M197" i="1"/>
  <c r="M1148" i="1"/>
  <c r="M402" i="1"/>
  <c r="M172" i="1"/>
  <c r="M1175" i="1"/>
  <c r="M872" i="1"/>
  <c r="M1245" i="1"/>
  <c r="M1321" i="1"/>
  <c r="M1529" i="1"/>
  <c r="M942" i="1"/>
  <c r="M124" i="1"/>
  <c r="M898" i="1"/>
  <c r="M855" i="1"/>
  <c r="M2060" i="1"/>
  <c r="M1509" i="1"/>
  <c r="M1425" i="1"/>
  <c r="M581" i="1"/>
  <c r="M2024" i="1"/>
  <c r="M1264" i="1"/>
  <c r="M519" i="1"/>
  <c r="M1454" i="1"/>
  <c r="M1048" i="1"/>
  <c r="M1462" i="1"/>
  <c r="M1213" i="1"/>
  <c r="M2110" i="1"/>
  <c r="M1145" i="1"/>
  <c r="M1449" i="1"/>
  <c r="M1746" i="1"/>
  <c r="M1973" i="1"/>
  <c r="M731" i="1"/>
  <c r="M81" i="1"/>
  <c r="M1040" i="1"/>
  <c r="M319" i="1"/>
  <c r="M763" i="1"/>
  <c r="M1167" i="1"/>
  <c r="M1027" i="1"/>
  <c r="M1688" i="1"/>
  <c r="M1058" i="1"/>
  <c r="M1136" i="1"/>
  <c r="M1575" i="1"/>
  <c r="M2304" i="1"/>
  <c r="M1060" i="1"/>
  <c r="M390" i="1"/>
  <c r="M1984" i="1"/>
  <c r="M294" i="1"/>
  <c r="M1393" i="1"/>
  <c r="M560" i="1"/>
  <c r="M727" i="1"/>
  <c r="M999" i="1"/>
  <c r="M885" i="1"/>
  <c r="M1763" i="1"/>
  <c r="M2033" i="1"/>
  <c r="M1832" i="1"/>
  <c r="M2122" i="1"/>
  <c r="M2039" i="1"/>
  <c r="M1720" i="1"/>
  <c r="M1453" i="1"/>
  <c r="M1005" i="1"/>
  <c r="M426" i="1"/>
  <c r="M1402" i="1"/>
  <c r="M363" i="1"/>
  <c r="M334" i="1"/>
  <c r="M959" i="1"/>
  <c r="M129" i="1"/>
  <c r="M176" i="1"/>
  <c r="M272" i="1"/>
  <c r="M326" i="1"/>
  <c r="M1495" i="1"/>
  <c r="M808" i="1"/>
  <c r="M1022" i="1"/>
  <c r="M1525" i="1"/>
  <c r="M463" i="1"/>
  <c r="M793" i="1"/>
  <c r="M614" i="1"/>
  <c r="M2196" i="1"/>
  <c r="M605" i="1"/>
  <c r="M2219" i="1"/>
  <c r="M1020" i="1"/>
  <c r="M1528" i="1"/>
  <c r="M1882" i="1"/>
  <c r="M610" i="1"/>
  <c r="M1004" i="1"/>
  <c r="M123" i="1"/>
  <c r="M813" i="1"/>
  <c r="M956" i="1"/>
  <c r="M1197" i="1"/>
  <c r="M975" i="1"/>
  <c r="M2257" i="1"/>
  <c r="M1433" i="1"/>
  <c r="M849" i="1"/>
  <c r="M117" i="1"/>
  <c r="M2252" i="1"/>
  <c r="M280" i="1"/>
  <c r="M559" i="1"/>
  <c r="M2296" i="1"/>
  <c r="M73" i="1"/>
  <c r="M1480" i="1"/>
  <c r="M2035" i="1"/>
  <c r="M1021" i="1"/>
  <c r="M114" i="1"/>
  <c r="M2236" i="1"/>
  <c r="M1045" i="1"/>
  <c r="M1195" i="1"/>
  <c r="M1855" i="1"/>
  <c r="M1095" i="1"/>
  <c r="M505" i="1"/>
  <c r="M346" i="1"/>
  <c r="M1111" i="1"/>
  <c r="M586" i="1"/>
  <c r="M89" i="1"/>
  <c r="M573" i="1"/>
  <c r="M2066" i="1"/>
  <c r="M1473" i="1"/>
  <c r="M545" i="1"/>
  <c r="M2273" i="1"/>
  <c r="M1080" i="1"/>
  <c r="M1290" i="1"/>
  <c r="M1248" i="1"/>
  <c r="M1686" i="1"/>
  <c r="M122" i="1"/>
  <c r="M904" i="1"/>
  <c r="M843" i="1"/>
  <c r="M315" i="1"/>
  <c r="M2199" i="1"/>
  <c r="M1727" i="1"/>
  <c r="M1380" i="1"/>
  <c r="M821" i="1"/>
  <c r="M774" i="1"/>
  <c r="M274" i="1"/>
  <c r="M428" i="1"/>
  <c r="M219" i="1"/>
  <c r="M1410" i="1"/>
  <c r="M393" i="1"/>
  <c r="M1784" i="1"/>
  <c r="M313" i="1"/>
  <c r="M818" i="1"/>
  <c r="M2129" i="1"/>
  <c r="M1052" i="1"/>
  <c r="M1188" i="1"/>
  <c r="M1310" i="1"/>
  <c r="M1144" i="1"/>
  <c r="M165" i="1"/>
  <c r="M2227" i="1"/>
  <c r="M977" i="1"/>
  <c r="M1512" i="1"/>
  <c r="M1446" i="1"/>
  <c r="M553" i="1"/>
  <c r="M347" i="1"/>
  <c r="M2217" i="1"/>
  <c r="M1842" i="1"/>
  <c r="M63" i="1"/>
  <c r="M1407" i="1"/>
  <c r="M1100" i="1"/>
  <c r="M240" i="1"/>
  <c r="M1224" i="1"/>
  <c r="M178" i="1"/>
  <c r="M750" i="1"/>
  <c r="M897" i="1"/>
  <c r="M875" i="1"/>
  <c r="M874" i="1"/>
  <c r="M2055" i="1"/>
  <c r="M1265" i="1"/>
  <c r="M1328" i="1"/>
  <c r="M1370" i="1"/>
  <c r="M1428" i="1"/>
  <c r="M2198" i="1"/>
  <c r="M1569" i="1"/>
  <c r="M1133" i="1"/>
  <c r="M1980" i="1"/>
  <c r="M1927" i="1"/>
  <c r="M593" i="1"/>
  <c r="M1033" i="1"/>
  <c r="M1392" i="1"/>
  <c r="M508" i="1"/>
  <c r="M817" i="1"/>
  <c r="M1016" i="1"/>
  <c r="M903" i="1"/>
  <c r="M372" i="1"/>
  <c r="M2173" i="1"/>
  <c r="M456" i="1"/>
  <c r="M146" i="1"/>
  <c r="M1065" i="1"/>
  <c r="M1340" i="1"/>
  <c r="M1018" i="1"/>
  <c r="M1155" i="1"/>
  <c r="M269" i="1"/>
  <c r="M293" i="1"/>
  <c r="M292" i="1"/>
  <c r="M246" i="1"/>
  <c r="M2212" i="1"/>
  <c r="M621" i="1"/>
  <c r="M548" i="1"/>
  <c r="M1117" i="1"/>
  <c r="M672" i="1"/>
  <c r="M746" i="1"/>
  <c r="M624" i="1"/>
  <c r="M490" i="1"/>
  <c r="M554" i="1"/>
  <c r="M1266" i="1"/>
  <c r="M1749" i="1"/>
  <c r="M513" i="1"/>
  <c r="M1194" i="1"/>
  <c r="M846" i="1"/>
  <c r="M153" i="1"/>
  <c r="M539" i="1"/>
  <c r="M1597" i="1"/>
  <c r="M43" i="1"/>
  <c r="M42" i="1"/>
  <c r="M2132" i="1"/>
  <c r="M1590" i="1"/>
  <c r="M1191" i="1"/>
  <c r="M578" i="1"/>
  <c r="M1989" i="1"/>
  <c r="M252" i="1"/>
  <c r="M121" i="1"/>
  <c r="M2242" i="1"/>
  <c r="M2291" i="1"/>
  <c r="M2103" i="1"/>
  <c r="M1369" i="1"/>
  <c r="M1851" i="1"/>
  <c r="M86" i="1"/>
  <c r="M1936" i="1"/>
  <c r="M435" i="1"/>
  <c r="M919" i="1"/>
  <c r="M232" i="1"/>
  <c r="M91" i="1"/>
  <c r="M929" i="1"/>
  <c r="M1699" i="1"/>
  <c r="M128" i="1"/>
  <c r="M1941" i="1"/>
  <c r="M589" i="1"/>
  <c r="M1835" i="1"/>
  <c r="M742" i="1"/>
  <c r="M858" i="1"/>
  <c r="M352" i="1"/>
  <c r="M2036" i="1"/>
  <c r="M233" i="1"/>
  <c r="M541" i="1"/>
  <c r="M615" i="1"/>
  <c r="M1039" i="1"/>
  <c r="M1674" i="1"/>
  <c r="M906" i="1"/>
  <c r="M1375" i="1"/>
  <c r="M360" i="1"/>
  <c r="M740" i="1"/>
  <c r="M1230" i="1"/>
  <c r="M51" i="1"/>
  <c r="M748" i="1"/>
  <c r="M661" i="1"/>
  <c r="M410" i="1"/>
  <c r="M1378" i="1"/>
  <c r="M772" i="1"/>
  <c r="M670" i="1"/>
  <c r="M207" i="1"/>
  <c r="M1421" i="1"/>
  <c r="M809" i="1"/>
  <c r="M1684" i="1"/>
  <c r="M200" i="1"/>
  <c r="M1756" i="1"/>
  <c r="M167" i="1"/>
  <c r="M1945" i="1"/>
  <c r="M798" i="1"/>
  <c r="M1381" i="1"/>
  <c r="M235" i="1"/>
  <c r="M1247" i="1"/>
  <c r="M218" i="1"/>
  <c r="M161" i="1"/>
  <c r="M2295" i="1"/>
  <c r="M304" i="1"/>
  <c r="M1231" i="1"/>
  <c r="M1594" i="1"/>
  <c r="M638" i="1"/>
  <c r="M857" i="1"/>
  <c r="M1326" i="1"/>
  <c r="M946" i="1"/>
  <c r="M801" i="1"/>
  <c r="M238" i="1"/>
  <c r="M470" i="1"/>
  <c r="M388" i="1"/>
  <c r="M1013" i="1"/>
  <c r="M1300" i="1"/>
  <c r="M759" i="1"/>
  <c r="M547" i="1"/>
  <c r="M755" i="1"/>
  <c r="M1878" i="1"/>
  <c r="M71" i="1"/>
  <c r="M788" i="1"/>
  <c r="M107" i="1"/>
  <c r="M2151" i="1"/>
  <c r="M455" i="1"/>
  <c r="M168" i="1"/>
  <c r="M737" i="1"/>
  <c r="M1738" i="1"/>
  <c r="M729" i="1"/>
  <c r="M223" i="1"/>
  <c r="M1262" i="1"/>
  <c r="M1043" i="1"/>
  <c r="M1056" i="1"/>
  <c r="M1356" i="1"/>
  <c r="M242" i="1"/>
  <c r="M935" i="1"/>
  <c r="M237" i="1"/>
  <c r="M134" i="1"/>
  <c r="M30" i="1"/>
  <c r="M1035" i="1"/>
  <c r="M1276" i="1"/>
  <c r="M1015" i="1"/>
  <c r="M970" i="1"/>
  <c r="M282" i="1"/>
  <c r="M1585" i="1"/>
  <c r="M69" i="1"/>
  <c r="M83" i="1"/>
  <c r="M385" i="1"/>
  <c r="M518" i="1"/>
  <c r="M1856" i="1"/>
  <c r="M1877" i="1"/>
  <c r="M255" i="1"/>
  <c r="M1866" i="1"/>
  <c r="M2262" i="1"/>
  <c r="M1925" i="1"/>
  <c r="M480" i="1"/>
  <c r="M1017" i="1"/>
  <c r="M254" i="1"/>
  <c r="M878" i="1"/>
  <c r="M2100" i="1"/>
  <c r="M421" i="1"/>
  <c r="M2232" i="1"/>
  <c r="M980" i="1"/>
  <c r="M1341" i="1"/>
  <c r="M155" i="1"/>
  <c r="M2147" i="1"/>
  <c r="M1010" i="1"/>
  <c r="M574" i="1"/>
  <c r="M399" i="1"/>
  <c r="M1438" i="1"/>
  <c r="M1234" i="1"/>
  <c r="M1261" i="1"/>
  <c r="M1162" i="1"/>
  <c r="M1985" i="1"/>
  <c r="M1206" i="1"/>
  <c r="M1437" i="1"/>
  <c r="M1294" i="1"/>
  <c r="M17" i="1"/>
  <c r="M815" i="1"/>
  <c r="M1815" i="1"/>
  <c r="M1281" i="1"/>
  <c r="M297" i="1"/>
  <c r="M2254" i="1"/>
  <c r="M447" i="1"/>
  <c r="M1064" i="1"/>
  <c r="M467" i="1"/>
  <c r="M635" i="1"/>
  <c r="M2194" i="1"/>
  <c r="M862" i="1"/>
  <c r="M841" i="1"/>
  <c r="M243" i="1"/>
  <c r="M2034" i="1"/>
  <c r="M247" i="1"/>
  <c r="M600" i="1"/>
  <c r="M464" i="1"/>
  <c r="M1222" i="1"/>
  <c r="M1469" i="1"/>
  <c r="M222" i="1"/>
  <c r="M198" i="1"/>
  <c r="M1810" i="1"/>
  <c r="M2274" i="1"/>
  <c r="M391" i="1"/>
  <c r="M617" i="1"/>
  <c r="M1431" i="1"/>
  <c r="M1418" i="1"/>
  <c r="M26" i="1"/>
  <c r="M812" i="1"/>
  <c r="M251" i="1"/>
  <c r="M2029" i="1"/>
  <c r="M461" i="1"/>
  <c r="M2307" i="1"/>
  <c r="M1463" i="1"/>
  <c r="M1151" i="1"/>
  <c r="M1383" i="1"/>
  <c r="M50" i="1"/>
  <c r="M807" i="1"/>
  <c r="M1447" i="1"/>
  <c r="M1000" i="1"/>
  <c r="M1079" i="1"/>
  <c r="M1272" i="1"/>
  <c r="M1044" i="1"/>
  <c r="M868" i="1"/>
  <c r="M609" i="1"/>
  <c r="M2188" i="1"/>
  <c r="M1977" i="1"/>
  <c r="M912" i="1"/>
  <c r="M1202" i="1"/>
  <c r="M1323" i="1"/>
  <c r="M2298" i="1"/>
  <c r="M118" i="1"/>
  <c r="M415" i="1"/>
  <c r="M2104" i="1"/>
  <c r="M685" i="1"/>
  <c r="M65" i="1"/>
  <c r="M2167" i="1"/>
  <c r="M544" i="1"/>
  <c r="M2238" i="1"/>
  <c r="M2099" i="1"/>
  <c r="M206" i="1"/>
  <c r="M466" i="1"/>
  <c r="M780" i="1"/>
  <c r="M1221" i="1"/>
  <c r="M764" i="1"/>
  <c r="M1101" i="1"/>
  <c r="M677" i="1"/>
  <c r="M1672" i="1"/>
  <c r="M1517" i="1"/>
  <c r="M1707" i="1"/>
  <c r="M863" i="1"/>
  <c r="M613" i="1"/>
  <c r="M974" i="1"/>
  <c r="M531" i="1"/>
  <c r="M723" i="1"/>
  <c r="M1106" i="1"/>
  <c r="M951" i="1"/>
  <c r="M649" i="1"/>
  <c r="M275" i="1"/>
  <c r="M1113" i="1"/>
  <c r="M1426" i="1"/>
  <c r="M2178" i="1"/>
  <c r="M789" i="1"/>
  <c r="M976" i="1"/>
  <c r="M1395" i="1"/>
  <c r="M1415" i="1"/>
  <c r="M768" i="1"/>
  <c r="M2193" i="1"/>
  <c r="M495" i="1"/>
  <c r="M266" i="1"/>
  <c r="M250" i="1"/>
  <c r="M2163" i="1"/>
  <c r="M1943" i="1"/>
  <c r="M1405" i="1"/>
  <c r="M177" i="1"/>
  <c r="M795" i="1"/>
  <c r="M887" i="1"/>
  <c r="M1348" i="1"/>
  <c r="M164" i="1"/>
  <c r="M752" i="1"/>
  <c r="M850" i="1"/>
  <c r="M226" i="1"/>
  <c r="M2216" i="1"/>
  <c r="M876" i="1"/>
  <c r="M1374" i="1"/>
  <c r="M671" i="1"/>
  <c r="M1220" i="1"/>
  <c r="M551" i="1"/>
  <c r="M244" i="1"/>
  <c r="M1068" i="1"/>
  <c r="M934" i="1"/>
  <c r="M387" i="1"/>
  <c r="M988" i="1"/>
  <c r="M972" i="1"/>
  <c r="M625" i="1"/>
  <c r="M236" i="1"/>
  <c r="M1601" i="1"/>
  <c r="M595" i="1"/>
  <c r="M2074" i="1"/>
  <c r="M756" i="1"/>
  <c r="M2014" i="1"/>
  <c r="M488" i="1"/>
  <c r="M1128" i="1"/>
  <c r="M1396" i="1"/>
  <c r="M918" i="1"/>
  <c r="M389" i="1"/>
  <c r="M948" i="1"/>
  <c r="M556" i="1"/>
  <c r="M1336" i="1"/>
  <c r="M97" i="1"/>
  <c r="M577" i="1"/>
  <c r="M978" i="1"/>
  <c r="M308" i="1"/>
  <c r="M37" i="1"/>
  <c r="M2048" i="1"/>
  <c r="M1282" i="1"/>
  <c r="M1278" i="1"/>
  <c r="M1952" i="1"/>
  <c r="M1579" i="1"/>
  <c r="M499" i="1"/>
  <c r="M1401" i="1"/>
  <c r="M1865" i="1"/>
  <c r="M1225" i="1"/>
  <c r="M1732" i="1"/>
  <c r="M330" i="1"/>
  <c r="M572" i="1"/>
  <c r="M1384" i="1"/>
  <c r="M1448" i="1"/>
  <c r="M1112" i="1"/>
  <c r="M2077" i="1"/>
  <c r="M1084" i="1"/>
  <c r="M646" i="1"/>
  <c r="M761" i="1"/>
  <c r="M1012" i="1"/>
  <c r="M1177" i="1"/>
  <c r="M2255" i="1"/>
  <c r="M503" i="1"/>
  <c r="M710" i="1"/>
  <c r="M623" i="1"/>
  <c r="M10" i="1"/>
  <c r="M25" i="1"/>
  <c r="M2090" i="1"/>
  <c r="M2249" i="1"/>
  <c r="M1049" i="1"/>
  <c r="M41" i="1"/>
  <c r="M194" i="1"/>
  <c r="M706" i="1"/>
  <c r="M2059" i="1"/>
  <c r="M915" i="1"/>
  <c r="M666" i="1"/>
  <c r="M2049" i="1"/>
  <c r="M136" i="1"/>
  <c r="M822" i="1"/>
  <c r="M2237" i="1"/>
  <c r="M55" i="1"/>
  <c r="M1066" i="1"/>
  <c r="M248" i="1"/>
  <c r="M1102" i="1"/>
  <c r="M1292" i="1"/>
  <c r="M1439" i="1"/>
  <c r="M1406" i="1"/>
  <c r="M973" i="1"/>
  <c r="M892" i="1"/>
  <c r="M1997" i="1"/>
  <c r="M2" i="1"/>
  <c r="M203" i="1"/>
  <c r="M296" i="1"/>
  <c r="M21" i="1"/>
  <c r="M839" i="1"/>
  <c r="M699" i="1"/>
  <c r="M1423" i="1"/>
  <c r="M395" i="1"/>
  <c r="M555" i="1"/>
  <c r="M32" i="1"/>
  <c r="M1030" i="1"/>
  <c r="M2144" i="1"/>
  <c r="M1345" i="1"/>
  <c r="M568" i="1"/>
  <c r="M864" i="1"/>
  <c r="M916" i="1"/>
  <c r="M1434" i="1"/>
  <c r="M2253" i="1"/>
  <c r="M1063" i="1"/>
  <c r="M1420" i="1"/>
  <c r="M366" i="1"/>
  <c r="M1389" i="1"/>
  <c r="M825" i="1"/>
  <c r="M842" i="1"/>
  <c r="M592" i="1"/>
  <c r="M747" i="1"/>
  <c r="M309" i="1"/>
  <c r="M911" i="1"/>
  <c r="M271" i="1"/>
  <c r="M216" i="1"/>
  <c r="M285" i="1"/>
  <c r="M2101" i="1"/>
  <c r="M1445" i="1"/>
  <c r="M267" i="1"/>
  <c r="M59" i="1"/>
  <c r="M406" i="1"/>
  <c r="M838" i="1"/>
  <c r="M612" i="1"/>
  <c r="M837" i="1"/>
  <c r="DQ406" i="1" l="1"/>
  <c r="DQ838" i="1"/>
  <c r="DQ59" i="1"/>
  <c r="DQ267" i="1"/>
  <c r="DQ1445" i="1"/>
  <c r="DQ2101" i="1"/>
  <c r="DQ285" i="1"/>
  <c r="DQ216" i="1"/>
  <c r="DQ271" i="1"/>
  <c r="DQ592" i="1"/>
  <c r="DQ911" i="1"/>
  <c r="DQ842" i="1"/>
  <c r="DQ309" i="1"/>
  <c r="DQ747" i="1"/>
  <c r="DQ825" i="1"/>
  <c r="DQ1389" i="1"/>
  <c r="DQ366" i="1"/>
  <c r="DQ1420" i="1"/>
  <c r="DQ1063" i="1"/>
  <c r="DQ2253" i="1"/>
  <c r="DQ916" i="1"/>
  <c r="DQ1434" i="1"/>
  <c r="DQ864" i="1"/>
  <c r="DQ568" i="1"/>
  <c r="DQ2144" i="1"/>
  <c r="DQ1345" i="1"/>
  <c r="DQ32" i="1"/>
  <c r="DQ1030" i="1"/>
  <c r="DQ555" i="1"/>
  <c r="DQ395" i="1"/>
  <c r="DQ1423" i="1"/>
  <c r="DQ699" i="1"/>
  <c r="DQ839" i="1"/>
  <c r="DQ296" i="1"/>
  <c r="DQ2" i="1"/>
  <c r="DQ203" i="1"/>
  <c r="DQ21" i="1"/>
  <c r="DQ1997" i="1"/>
  <c r="DQ1406" i="1"/>
  <c r="DQ973" i="1"/>
  <c r="DQ892" i="1"/>
  <c r="DQ1292" i="1"/>
  <c r="DQ1439" i="1"/>
  <c r="DQ55" i="1"/>
  <c r="DQ1066" i="1"/>
  <c r="DQ1102" i="1"/>
  <c r="DQ2237" i="1"/>
  <c r="DQ248" i="1"/>
  <c r="DQ822" i="1"/>
  <c r="DQ2049" i="1"/>
  <c r="DQ136" i="1"/>
  <c r="DQ915" i="1"/>
  <c r="DQ666" i="1"/>
  <c r="DQ41" i="1"/>
  <c r="DQ2059" i="1"/>
  <c r="DQ2249" i="1"/>
  <c r="DQ706" i="1"/>
  <c r="DQ2090" i="1"/>
  <c r="DQ194" i="1"/>
  <c r="DQ1049" i="1"/>
  <c r="DQ10" i="1"/>
  <c r="DQ25" i="1"/>
  <c r="DQ710" i="1"/>
  <c r="DQ2255" i="1"/>
  <c r="DQ503" i="1"/>
  <c r="DQ1177" i="1"/>
  <c r="DQ761" i="1"/>
  <c r="DQ1012" i="1"/>
  <c r="DQ646" i="1"/>
  <c r="DQ1084" i="1"/>
  <c r="DQ623" i="1"/>
  <c r="DQ2077" i="1"/>
  <c r="DQ1112" i="1"/>
  <c r="DQ1865" i="1"/>
  <c r="DQ1448" i="1"/>
  <c r="DQ1384" i="1"/>
  <c r="DQ1732" i="1"/>
  <c r="DQ1225" i="1"/>
  <c r="DQ572" i="1"/>
  <c r="DQ330" i="1"/>
  <c r="DQ1401" i="1"/>
  <c r="DQ499" i="1"/>
  <c r="DQ1579" i="1"/>
  <c r="DQ2048" i="1"/>
  <c r="DQ1952" i="1"/>
  <c r="DQ308" i="1"/>
  <c r="DQ37" i="1"/>
  <c r="DQ595" i="1"/>
  <c r="DQ1278" i="1"/>
  <c r="DQ918" i="1"/>
  <c r="DQ1282" i="1"/>
  <c r="DQ1336" i="1"/>
  <c r="DQ978" i="1"/>
  <c r="DQ1128" i="1"/>
  <c r="DQ2014" i="1"/>
  <c r="DQ1396" i="1"/>
  <c r="DQ948" i="1"/>
  <c r="DQ577" i="1"/>
  <c r="DQ488" i="1"/>
  <c r="DQ389" i="1"/>
  <c r="DQ2074" i="1"/>
  <c r="DQ756" i="1"/>
  <c r="DQ236" i="1"/>
  <c r="DQ1601" i="1"/>
  <c r="DQ556" i="1"/>
  <c r="DQ97" i="1"/>
  <c r="DQ988" i="1"/>
  <c r="DQ1068" i="1"/>
  <c r="DQ934" i="1"/>
  <c r="DQ625" i="1"/>
  <c r="DQ244" i="1"/>
  <c r="DQ671" i="1"/>
  <c r="DQ2216" i="1"/>
  <c r="DQ387" i="1"/>
  <c r="DQ1220" i="1"/>
  <c r="DQ876" i="1"/>
  <c r="DQ1374" i="1"/>
  <c r="DQ551" i="1"/>
  <c r="DQ752" i="1"/>
  <c r="DQ887" i="1"/>
  <c r="DQ850" i="1"/>
  <c r="DQ226" i="1"/>
  <c r="DQ795" i="1"/>
  <c r="DQ164" i="1"/>
  <c r="DQ972" i="1"/>
  <c r="DQ1943" i="1"/>
  <c r="DQ177" i="1"/>
  <c r="DQ266" i="1"/>
  <c r="DQ1405" i="1"/>
  <c r="DQ250" i="1"/>
  <c r="DQ1348" i="1"/>
  <c r="DQ2163" i="1"/>
  <c r="DQ1395" i="1"/>
  <c r="DQ789" i="1"/>
  <c r="DQ1106" i="1"/>
  <c r="DQ768" i="1"/>
  <c r="DQ495" i="1"/>
  <c r="DQ1426" i="1"/>
  <c r="DQ1113" i="1"/>
  <c r="DQ2178" i="1"/>
  <c r="DQ974" i="1"/>
  <c r="DQ976" i="1"/>
  <c r="DQ951" i="1"/>
  <c r="DQ1415" i="1"/>
  <c r="DQ649" i="1"/>
  <c r="DQ1517" i="1"/>
  <c r="DQ723" i="1"/>
  <c r="DQ275" i="1"/>
  <c r="DQ531" i="1"/>
  <c r="DQ1707" i="1"/>
  <c r="DQ677" i="1"/>
  <c r="DQ764" i="1"/>
  <c r="DQ1101" i="1"/>
  <c r="DQ613" i="1"/>
  <c r="DQ1672" i="1"/>
  <c r="DQ466" i="1"/>
  <c r="DQ2193" i="1"/>
  <c r="DQ2099" i="1"/>
  <c r="DQ65" i="1"/>
  <c r="DQ206" i="1"/>
  <c r="DQ863" i="1"/>
  <c r="DQ2167" i="1"/>
  <c r="DQ544" i="1"/>
  <c r="DQ118" i="1"/>
  <c r="DQ685" i="1"/>
  <c r="DQ1221" i="1"/>
  <c r="DQ415" i="1"/>
  <c r="DQ2104" i="1"/>
  <c r="DQ1202" i="1"/>
  <c r="DQ1977" i="1"/>
  <c r="DQ2188" i="1"/>
  <c r="DQ2238" i="1"/>
  <c r="DQ780" i="1"/>
  <c r="DQ2298" i="1"/>
  <c r="DQ912" i="1"/>
  <c r="DQ1323" i="1"/>
  <c r="DQ609" i="1"/>
  <c r="DQ1272" i="1"/>
  <c r="DQ1079" i="1"/>
  <c r="DQ868" i="1"/>
  <c r="DQ1447" i="1"/>
  <c r="DQ1044" i="1"/>
  <c r="DQ807" i="1"/>
  <c r="DQ1000" i="1"/>
  <c r="DQ2029" i="1"/>
  <c r="DQ50" i="1"/>
  <c r="DQ1383" i="1"/>
  <c r="DQ461" i="1"/>
  <c r="DQ1151" i="1"/>
  <c r="DQ812" i="1"/>
  <c r="DQ1463" i="1"/>
  <c r="DQ1431" i="1"/>
  <c r="DQ251" i="1"/>
  <c r="DQ26" i="1"/>
  <c r="DQ2307" i="1"/>
  <c r="DQ841" i="1"/>
  <c r="DQ617" i="1"/>
  <c r="DQ1418" i="1"/>
  <c r="DQ1222" i="1"/>
  <c r="DQ1810" i="1"/>
  <c r="DQ247" i="1"/>
  <c r="DQ222" i="1"/>
  <c r="DQ198" i="1"/>
  <c r="DQ243" i="1"/>
  <c r="DQ391" i="1"/>
  <c r="DQ2034" i="1"/>
  <c r="DQ600" i="1"/>
  <c r="DQ862" i="1"/>
  <c r="DQ1469" i="1"/>
  <c r="DQ464" i="1"/>
  <c r="DQ2194" i="1"/>
  <c r="DQ1437" i="1"/>
  <c r="DQ1815" i="1"/>
  <c r="DQ17" i="1"/>
  <c r="DQ447" i="1"/>
  <c r="DQ1064" i="1"/>
  <c r="DQ467" i="1"/>
  <c r="DQ1281" i="1"/>
  <c r="DQ297" i="1"/>
  <c r="DQ635" i="1"/>
  <c r="DQ2254" i="1"/>
  <c r="DQ1162" i="1"/>
  <c r="DQ399" i="1"/>
  <c r="DQ1294" i="1"/>
  <c r="DQ1206" i="1"/>
  <c r="DQ1010" i="1"/>
  <c r="DQ1234" i="1"/>
  <c r="DQ1438" i="1"/>
  <c r="DQ1985" i="1"/>
  <c r="DQ1261" i="1"/>
  <c r="DQ815" i="1"/>
  <c r="DQ2274" i="1"/>
  <c r="DQ574" i="1"/>
  <c r="DQ1856" i="1"/>
  <c r="DQ2147" i="1"/>
  <c r="DQ1341" i="1"/>
  <c r="DQ1866" i="1"/>
  <c r="DQ980" i="1"/>
  <c r="DQ2100" i="1"/>
  <c r="DQ2232" i="1"/>
  <c r="DQ155" i="1"/>
  <c r="DQ254" i="1"/>
  <c r="DQ421" i="1"/>
  <c r="DQ878" i="1"/>
  <c r="DQ2262" i="1"/>
  <c r="DQ1017" i="1"/>
  <c r="DQ83" i="1"/>
  <c r="DQ1925" i="1"/>
  <c r="DQ255" i="1"/>
  <c r="DQ69" i="1"/>
  <c r="DQ518" i="1"/>
  <c r="DQ480" i="1"/>
  <c r="DQ1877" i="1"/>
  <c r="DQ134" i="1"/>
  <c r="DQ1276" i="1"/>
  <c r="DQ30" i="1"/>
  <c r="DQ1585" i="1"/>
  <c r="DQ1015" i="1"/>
  <c r="DQ385" i="1"/>
  <c r="DQ1356" i="1"/>
  <c r="DQ242" i="1"/>
  <c r="DQ282" i="1"/>
  <c r="DQ1262" i="1"/>
  <c r="DQ1738" i="1"/>
  <c r="DQ1056" i="1"/>
  <c r="DQ1035" i="1"/>
  <c r="DQ729" i="1"/>
  <c r="DQ970" i="1"/>
  <c r="DQ237" i="1"/>
  <c r="DQ737" i="1"/>
  <c r="DQ2151" i="1"/>
  <c r="DQ168" i="1"/>
  <c r="DQ935" i="1"/>
  <c r="DQ1043" i="1"/>
  <c r="DQ455" i="1"/>
  <c r="DQ1878" i="1"/>
  <c r="DQ107" i="1"/>
  <c r="DQ223" i="1"/>
  <c r="DQ1326" i="1"/>
  <c r="DQ71" i="1"/>
  <c r="DQ547" i="1"/>
  <c r="DQ788" i="1"/>
  <c r="DQ759" i="1"/>
  <c r="DQ1300" i="1"/>
  <c r="DQ1013" i="1"/>
  <c r="DQ1594" i="1"/>
  <c r="DQ1378" i="1"/>
  <c r="DQ801" i="1"/>
  <c r="DQ857" i="1"/>
  <c r="DQ755" i="1"/>
  <c r="DQ218" i="1"/>
  <c r="DQ470" i="1"/>
  <c r="DQ638" i="1"/>
  <c r="DQ388" i="1"/>
  <c r="DQ304" i="1"/>
  <c r="DQ238" i="1"/>
  <c r="DQ1247" i="1"/>
  <c r="DQ1945" i="1"/>
  <c r="DQ946" i="1"/>
  <c r="DQ167" i="1"/>
  <c r="DQ235" i="1"/>
  <c r="DQ161" i="1"/>
  <c r="DQ1756" i="1"/>
  <c r="DQ1381" i="1"/>
  <c r="DQ1231" i="1"/>
  <c r="DQ661" i="1"/>
  <c r="DQ207" i="1"/>
  <c r="DQ360" i="1"/>
  <c r="DQ798" i="1"/>
  <c r="DQ772" i="1"/>
  <c r="DQ1674" i="1"/>
  <c r="DQ809" i="1"/>
  <c r="DQ1684" i="1"/>
  <c r="DQ748" i="1"/>
  <c r="DQ51" i="1"/>
  <c r="DQ1421" i="1"/>
  <c r="DQ1230" i="1"/>
  <c r="DQ2036" i="1"/>
  <c r="DQ670" i="1"/>
  <c r="DQ740" i="1"/>
  <c r="DQ200" i="1"/>
  <c r="DQ1375" i="1"/>
  <c r="DQ1941" i="1"/>
  <c r="DQ541" i="1"/>
  <c r="DQ410" i="1"/>
  <c r="DQ352" i="1"/>
  <c r="DQ128" i="1"/>
  <c r="DQ615" i="1"/>
  <c r="DQ589" i="1"/>
  <c r="DQ1590" i="1"/>
  <c r="DQ91" i="1"/>
  <c r="DQ233" i="1"/>
  <c r="DQ1851" i="1"/>
  <c r="DQ906" i="1"/>
  <c r="DQ1936" i="1"/>
  <c r="DQ858" i="1"/>
  <c r="DQ1597" i="1"/>
  <c r="DQ929" i="1"/>
  <c r="DQ435" i="1"/>
  <c r="DQ1369" i="1"/>
  <c r="DQ86" i="1"/>
  <c r="DQ919" i="1"/>
  <c r="DQ252" i="1"/>
  <c r="DQ232" i="1"/>
  <c r="DQ1699" i="1"/>
  <c r="DQ1039" i="1"/>
  <c r="DQ2291" i="1"/>
  <c r="DQ1989" i="1"/>
  <c r="DQ153" i="1"/>
  <c r="DQ2103" i="1"/>
  <c r="DQ1835" i="1"/>
  <c r="DQ742" i="1"/>
  <c r="DQ1117" i="1"/>
  <c r="DQ121" i="1"/>
  <c r="DQ846" i="1"/>
  <c r="DQ2132" i="1"/>
  <c r="DQ1749" i="1"/>
  <c r="DQ539" i="1"/>
  <c r="DQ554" i="1"/>
  <c r="DQ1191" i="1"/>
  <c r="DQ2242" i="1"/>
  <c r="DQ269" i="1"/>
  <c r="DQ1266" i="1"/>
  <c r="DQ624" i="1"/>
  <c r="DQ1569" i="1"/>
  <c r="DQ1018" i="1"/>
  <c r="DQ578" i="1"/>
  <c r="DQ548" i="1"/>
  <c r="DQ490" i="1"/>
  <c r="DQ746" i="1"/>
  <c r="DQ1340" i="1"/>
  <c r="DQ513" i="1"/>
  <c r="DQ1155" i="1"/>
  <c r="DQ2173" i="1"/>
  <c r="DQ1065" i="1"/>
  <c r="DQ456" i="1"/>
  <c r="DQ672" i="1"/>
  <c r="DQ246" i="1"/>
  <c r="DQ1194" i="1"/>
  <c r="DQ1392" i="1"/>
  <c r="DQ817" i="1"/>
  <c r="DQ621" i="1"/>
  <c r="DQ508" i="1"/>
  <c r="DQ2055" i="1"/>
  <c r="DQ1016" i="1"/>
  <c r="DQ1428" i="1"/>
  <c r="DQ2212" i="1"/>
  <c r="DQ372" i="1"/>
  <c r="DQ1033" i="1"/>
  <c r="DQ1265" i="1"/>
  <c r="DQ2295" i="1"/>
  <c r="DQ1133" i="1"/>
  <c r="DQ875" i="1"/>
  <c r="DQ874" i="1"/>
  <c r="DQ750" i="1"/>
  <c r="DQ593" i="1"/>
  <c r="DQ2198" i="1"/>
  <c r="DQ1370" i="1"/>
  <c r="DQ1407" i="1"/>
  <c r="DQ1224" i="1"/>
  <c r="DQ1927" i="1"/>
  <c r="DQ292" i="1"/>
  <c r="DQ293" i="1"/>
  <c r="DQ897" i="1"/>
  <c r="DQ1328" i="1"/>
  <c r="DQ42" i="1"/>
  <c r="DQ43" i="1"/>
  <c r="DQ903" i="1"/>
  <c r="DQ347" i="1"/>
  <c r="DQ1842" i="1"/>
  <c r="DQ2217" i="1"/>
  <c r="DQ165" i="1"/>
  <c r="DQ63" i="1"/>
  <c r="DQ178" i="1"/>
  <c r="DQ1144" i="1"/>
  <c r="DQ313" i="1"/>
  <c r="DQ1052" i="1"/>
  <c r="DQ1512" i="1"/>
  <c r="DQ1380" i="1"/>
  <c r="DQ1727" i="1"/>
  <c r="DQ428" i="1"/>
  <c r="DQ1310" i="1"/>
  <c r="DQ774" i="1"/>
  <c r="DQ2129" i="1"/>
  <c r="DQ818" i="1"/>
  <c r="DQ393" i="1"/>
  <c r="DQ1784" i="1"/>
  <c r="DQ240" i="1"/>
  <c r="DQ977" i="1"/>
  <c r="DQ1410" i="1"/>
  <c r="DQ1446" i="1"/>
  <c r="DQ274" i="1"/>
  <c r="DQ2199" i="1"/>
  <c r="DQ553" i="1"/>
  <c r="DQ1980" i="1"/>
  <c r="DQ843" i="1"/>
  <c r="DQ1188" i="1"/>
  <c r="DQ219" i="1"/>
  <c r="DQ1100" i="1"/>
  <c r="DQ821" i="1"/>
  <c r="DQ1473" i="1"/>
  <c r="DQ315" i="1"/>
  <c r="DQ122" i="1"/>
  <c r="DQ545" i="1"/>
  <c r="DQ346" i="1"/>
  <c r="DQ1095" i="1"/>
  <c r="DQ2035" i="1"/>
  <c r="DQ1686" i="1"/>
  <c r="DQ2066" i="1"/>
  <c r="DQ89" i="1"/>
  <c r="DQ1080" i="1"/>
  <c r="DQ1195" i="1"/>
  <c r="DQ114" i="1"/>
  <c r="DQ2273" i="1"/>
  <c r="DQ1480" i="1"/>
  <c r="DQ1290" i="1"/>
  <c r="DQ1248" i="1"/>
  <c r="DQ2296" i="1"/>
  <c r="DQ73" i="1"/>
  <c r="DQ559" i="1"/>
  <c r="DQ1045" i="1"/>
  <c r="DQ573" i="1"/>
  <c r="DQ1111" i="1"/>
  <c r="DQ586" i="1"/>
  <c r="DQ1855" i="1"/>
  <c r="DQ117" i="1"/>
  <c r="DQ1882" i="1"/>
  <c r="DQ2227" i="1"/>
  <c r="DQ849" i="1"/>
  <c r="DQ610" i="1"/>
  <c r="DQ1197" i="1"/>
  <c r="DQ975" i="1"/>
  <c r="DQ2236" i="1"/>
  <c r="DQ505" i="1"/>
  <c r="DQ146" i="1"/>
  <c r="DQ2219" i="1"/>
  <c r="DQ2257" i="1"/>
  <c r="DQ1720" i="1"/>
  <c r="DQ793" i="1"/>
  <c r="DQ1021" i="1"/>
  <c r="DQ1433" i="1"/>
  <c r="DQ605" i="1"/>
  <c r="DQ2196" i="1"/>
  <c r="DQ176" i="1"/>
  <c r="DQ1525" i="1"/>
  <c r="DQ614" i="1"/>
  <c r="DQ1495" i="1"/>
  <c r="DQ808" i="1"/>
  <c r="DQ2252" i="1"/>
  <c r="DQ1004" i="1"/>
  <c r="DQ813" i="1"/>
  <c r="DQ463" i="1"/>
  <c r="DQ2039" i="1"/>
  <c r="DQ904" i="1"/>
  <c r="DQ334" i="1"/>
  <c r="DQ272" i="1"/>
  <c r="DQ1528" i="1"/>
  <c r="DQ123" i="1"/>
  <c r="DQ885" i="1"/>
  <c r="DQ959" i="1"/>
  <c r="DQ1832" i="1"/>
  <c r="DQ1393" i="1"/>
  <c r="DQ426" i="1"/>
  <c r="DQ1453" i="1"/>
  <c r="DQ326" i="1"/>
  <c r="DQ956" i="1"/>
  <c r="DQ1763" i="1"/>
  <c r="DQ2033" i="1"/>
  <c r="DQ1402" i="1"/>
  <c r="DQ999" i="1"/>
  <c r="DQ1984" i="1"/>
  <c r="DQ1022" i="1"/>
  <c r="DQ363" i="1"/>
  <c r="DQ1020" i="1"/>
  <c r="DQ129" i="1"/>
  <c r="DQ2122" i="1"/>
  <c r="DQ1575" i="1"/>
  <c r="DQ2304" i="1"/>
  <c r="DQ1027" i="1"/>
  <c r="DQ1005" i="1"/>
  <c r="DQ1060" i="1"/>
  <c r="DQ1136" i="1"/>
  <c r="DQ575" i="1"/>
  <c r="DQ390" i="1"/>
  <c r="DQ81" i="1"/>
  <c r="DQ560" i="1"/>
  <c r="DQ731" i="1"/>
  <c r="DQ1058" i="1"/>
  <c r="DQ763" i="1"/>
  <c r="DQ1167" i="1"/>
  <c r="DQ855" i="1"/>
  <c r="DQ1454" i="1"/>
  <c r="DQ1746" i="1"/>
  <c r="DQ1449" i="1"/>
  <c r="DQ1462" i="1"/>
  <c r="DQ1145" i="1"/>
  <c r="DQ1213" i="1"/>
  <c r="DQ1509" i="1"/>
  <c r="DQ2110" i="1"/>
  <c r="DQ1425" i="1"/>
  <c r="DQ727" i="1"/>
  <c r="DQ2060" i="1"/>
  <c r="DQ1040" i="1"/>
  <c r="DQ1245" i="1"/>
  <c r="DQ294" i="1"/>
  <c r="DQ245" i="1"/>
  <c r="DQ172" i="1"/>
  <c r="DQ581" i="1"/>
  <c r="DQ872" i="1"/>
  <c r="DQ1318" i="1"/>
  <c r="DQ2024" i="1"/>
  <c r="DQ1175" i="1"/>
  <c r="DQ898" i="1"/>
  <c r="DQ1217" i="1"/>
  <c r="DQ319" i="1"/>
  <c r="DQ402" i="1"/>
  <c r="DQ833" i="1"/>
  <c r="DQ1048" i="1"/>
  <c r="DQ942" i="1"/>
  <c r="DQ1321" i="1"/>
  <c r="DQ2067" i="1"/>
  <c r="DQ1264" i="1"/>
  <c r="DQ2231" i="1"/>
  <c r="DQ1529" i="1"/>
  <c r="DQ318" i="1"/>
  <c r="DQ1656" i="1"/>
  <c r="DQ519" i="1"/>
  <c r="DQ591" i="1"/>
  <c r="DQ197" i="1"/>
  <c r="DQ1604" i="1"/>
  <c r="DQ124" i="1"/>
  <c r="DQ511" i="1"/>
  <c r="DQ1123" i="1"/>
  <c r="DQ1148" i="1"/>
  <c r="DQ751" i="1"/>
  <c r="DQ1046" i="1"/>
  <c r="DQ1973" i="1"/>
  <c r="DQ3" i="1"/>
  <c r="DQ1733" i="1"/>
  <c r="DQ1165" i="1"/>
  <c r="DQ280" i="1"/>
  <c r="DQ963" i="1"/>
  <c r="DQ1034" i="1"/>
  <c r="DQ287" i="1"/>
  <c r="DQ2085" i="1"/>
  <c r="DQ532" i="1"/>
  <c r="DQ2204" i="1"/>
  <c r="DQ476" i="1"/>
  <c r="DQ889" i="1"/>
  <c r="DQ459" i="1"/>
  <c r="DQ1373" i="1"/>
  <c r="DQ1140" i="1"/>
  <c r="DQ1189" i="1"/>
  <c r="DQ655" i="1"/>
  <c r="DQ580" i="1"/>
  <c r="DQ228" i="1"/>
  <c r="DQ1315" i="1"/>
  <c r="DQ1766" i="1"/>
  <c r="DQ1297" i="1"/>
  <c r="DQ1467" i="1"/>
  <c r="DQ1026" i="1"/>
  <c r="DQ1688" i="1"/>
  <c r="DQ1933" i="1"/>
  <c r="DQ501" i="1"/>
  <c r="DQ1820" i="1"/>
  <c r="DQ632" i="1"/>
  <c r="DQ794" i="1"/>
  <c r="DQ938" i="1"/>
  <c r="DQ2113" i="1"/>
  <c r="DQ332" i="1"/>
  <c r="DQ76" i="1"/>
  <c r="DQ1777" i="1"/>
  <c r="DQ861" i="1"/>
  <c r="DQ698" i="1"/>
  <c r="DQ344" i="1"/>
  <c r="DQ355" i="1"/>
  <c r="DQ565" i="1"/>
  <c r="DQ893" i="1"/>
  <c r="DQ2088" i="1"/>
  <c r="DQ68" i="1"/>
  <c r="DQ694" i="1"/>
  <c r="DQ1118" i="1"/>
  <c r="DQ1083" i="1"/>
  <c r="DQ1487" i="1"/>
  <c r="DQ1828" i="1"/>
  <c r="DQ209" i="1"/>
  <c r="DQ2116" i="1"/>
  <c r="DQ1959" i="1"/>
  <c r="DQ2065" i="1"/>
  <c r="DQ1910" i="1"/>
  <c r="DQ1208" i="1"/>
  <c r="DQ1150" i="1"/>
  <c r="DQ2072" i="1"/>
  <c r="DQ1051" i="1"/>
  <c r="DQ1913" i="1"/>
  <c r="DQ540" i="1"/>
  <c r="DQ2202" i="1"/>
  <c r="DQ844" i="1"/>
  <c r="DQ1523" i="1"/>
  <c r="DQ1171" i="1"/>
  <c r="DQ90" i="1"/>
  <c r="DQ1078" i="1"/>
  <c r="DQ927" i="1"/>
  <c r="DQ2149" i="1"/>
  <c r="DQ2229" i="1"/>
  <c r="DQ550" i="1"/>
  <c r="DQ1931" i="1"/>
  <c r="DQ64" i="1"/>
  <c r="DQ673" i="1"/>
  <c r="DQ1867" i="1"/>
  <c r="DQ2223" i="1"/>
  <c r="DQ1970" i="1"/>
  <c r="DQ2076" i="1"/>
  <c r="DQ57" i="1"/>
  <c r="DQ27" i="1"/>
  <c r="DQ908" i="1"/>
  <c r="DQ1806" i="1"/>
  <c r="DQ119" i="1"/>
  <c r="DQ678" i="1"/>
  <c r="DQ656" i="1"/>
  <c r="DQ2123" i="1"/>
  <c r="DQ58" i="1"/>
  <c r="DQ1883" i="1"/>
  <c r="DQ154" i="1"/>
  <c r="DQ659" i="1"/>
  <c r="DQ1009" i="1"/>
  <c r="DQ15" i="1"/>
  <c r="DQ834" i="1"/>
  <c r="DQ2138" i="1"/>
  <c r="DQ2275" i="1"/>
  <c r="DQ437" i="1"/>
  <c r="DQ408" i="1"/>
  <c r="DQ1966" i="1"/>
  <c r="DQ270" i="1"/>
  <c r="DQ1031" i="1"/>
  <c r="DQ805" i="1"/>
  <c r="DQ1917" i="1"/>
  <c r="DQ1805" i="1"/>
  <c r="DQ1320" i="1"/>
  <c r="DQ665" i="1"/>
  <c r="DQ2003" i="1"/>
  <c r="DQ654" i="1"/>
  <c r="DQ510" i="1"/>
  <c r="DQ569" i="1"/>
  <c r="DQ174" i="1"/>
  <c r="DQ597" i="1"/>
  <c r="DQ1436" i="1"/>
  <c r="DQ1572" i="1"/>
  <c r="DQ1067" i="1"/>
  <c r="DQ1911" i="1"/>
  <c r="DQ949" i="1"/>
  <c r="DQ179" i="1"/>
  <c r="DQ1236" i="1"/>
  <c r="DQ717" i="1"/>
  <c r="DQ2011" i="1"/>
  <c r="DQ944" i="1"/>
  <c r="DQ100" i="1"/>
  <c r="DQ1427" i="1"/>
  <c r="DQ2142" i="1"/>
  <c r="DQ1187" i="1"/>
  <c r="DQ1742" i="1"/>
  <c r="DQ585" i="1"/>
  <c r="DQ196" i="1"/>
  <c r="DQ317" i="1"/>
  <c r="DQ712" i="1"/>
  <c r="DQ604" i="1"/>
  <c r="DQ138" i="1"/>
  <c r="DQ1825" i="1"/>
  <c r="DQ1257" i="1"/>
  <c r="DQ2195" i="1"/>
  <c r="DQ1440" i="1"/>
  <c r="DQ70" i="1"/>
  <c r="DQ894" i="1"/>
  <c r="DQ1037" i="1"/>
  <c r="DQ452" i="1"/>
  <c r="DQ607" i="1"/>
  <c r="DQ514" i="1"/>
  <c r="DQ2023" i="1"/>
  <c r="DQ1573" i="1"/>
  <c r="DQ158" i="1"/>
  <c r="DQ2112" i="1"/>
  <c r="DQ6" i="1"/>
  <c r="DQ1853" i="1"/>
  <c r="DQ18" i="1"/>
  <c r="DQ994" i="1"/>
  <c r="DQ2233" i="1"/>
  <c r="DQ1745" i="1"/>
  <c r="DQ1314" i="1"/>
  <c r="DQ669" i="1"/>
  <c r="DQ557" i="1"/>
  <c r="DQ312" i="1"/>
  <c r="DQ1090" i="1"/>
  <c r="DQ1094" i="1"/>
  <c r="DQ183" i="1"/>
  <c r="DQ1099" i="1"/>
  <c r="DQ1889" i="1"/>
  <c r="DQ1561" i="1"/>
  <c r="DQ1174" i="1"/>
  <c r="DQ1879" i="1"/>
  <c r="DQ190" i="1"/>
  <c r="DQ140" i="1"/>
  <c r="DQ249" i="1"/>
  <c r="DQ705" i="1"/>
  <c r="DQ1955" i="1"/>
  <c r="DQ1180" i="1"/>
  <c r="DQ489" i="1"/>
  <c r="DQ867" i="1"/>
  <c r="DQ49" i="1"/>
  <c r="DQ1531" i="1"/>
  <c r="DQ382" i="1"/>
  <c r="DQ1430" i="1"/>
  <c r="DQ506" i="1"/>
  <c r="DQ921" i="1"/>
  <c r="DQ767" i="1"/>
  <c r="DQ1125" i="1"/>
  <c r="DQ1344" i="1"/>
  <c r="DQ736" i="1"/>
  <c r="DQ2203" i="1"/>
  <c r="DQ2180" i="1"/>
  <c r="DQ483" i="1"/>
  <c r="DQ873" i="1"/>
  <c r="DQ657" i="1"/>
  <c r="DQ2299" i="1"/>
  <c r="DQ291" i="1"/>
  <c r="DQ305" i="1"/>
  <c r="DQ1198" i="1"/>
  <c r="DQ1948" i="1"/>
  <c r="DQ234" i="1"/>
  <c r="DQ1305" i="1"/>
  <c r="DQ588" i="1"/>
  <c r="DQ1210" i="1"/>
  <c r="DQ125" i="1"/>
  <c r="DQ29" i="1"/>
  <c r="DQ95" i="1"/>
  <c r="DQ149" i="1"/>
  <c r="DQ1768" i="1"/>
  <c r="DQ576" i="1"/>
  <c r="DQ890" i="1"/>
  <c r="DQ22" i="1"/>
  <c r="DQ1752" i="1"/>
  <c r="DQ2089" i="1"/>
  <c r="DQ664" i="1"/>
  <c r="DQ1147" i="1"/>
  <c r="DQ2192" i="1"/>
  <c r="DQ1156" i="1"/>
  <c r="DQ1404" i="1"/>
  <c r="DQ48" i="1"/>
  <c r="DQ1244" i="1"/>
  <c r="DQ660" i="1"/>
  <c r="DQ2052" i="1"/>
  <c r="DQ1753" i="1"/>
  <c r="DQ928" i="1"/>
  <c r="DQ1390" i="1"/>
  <c r="DQ2220" i="1"/>
  <c r="DQ525" i="1"/>
  <c r="DQ1885" i="1"/>
  <c r="DQ2136" i="1"/>
  <c r="DQ378" i="1"/>
  <c r="DQ1143" i="1"/>
  <c r="DQ2179" i="1"/>
  <c r="DQ2259" i="1"/>
  <c r="DQ931" i="1"/>
  <c r="DQ1826" i="1"/>
  <c r="DQ816" i="1"/>
  <c r="DQ2093" i="1"/>
  <c r="DQ411" i="1"/>
  <c r="DQ44" i="1"/>
  <c r="DQ628" i="1"/>
  <c r="DQ2288" i="1"/>
  <c r="DQ687" i="1"/>
  <c r="DQ80" i="1"/>
  <c r="DQ2205" i="1"/>
  <c r="DQ2177" i="1"/>
  <c r="DQ436" i="1"/>
  <c r="DQ561" i="1"/>
  <c r="DQ2069" i="1"/>
  <c r="DQ2046" i="1"/>
  <c r="DQ1235" i="1"/>
  <c r="DQ162" i="1"/>
  <c r="DQ417" i="1"/>
  <c r="DQ397" i="1"/>
  <c r="DQ1641" i="1"/>
  <c r="DQ1032" i="1"/>
  <c r="DQ995" i="1"/>
  <c r="DQ342" i="1"/>
  <c r="DQ56" i="1"/>
  <c r="DQ20" i="1"/>
  <c r="DQ1238" i="1"/>
  <c r="DQ835" i="1"/>
  <c r="DQ2191" i="1"/>
  <c r="DQ1086" i="1"/>
  <c r="DQ2121" i="1"/>
  <c r="DQ2043" i="1"/>
  <c r="DQ1788" i="1"/>
  <c r="DQ1098" i="1"/>
  <c r="DQ1478" i="1"/>
  <c r="DQ1880" i="1"/>
  <c r="DQ1249" i="1"/>
  <c r="DQ1730" i="1"/>
  <c r="DQ2128" i="1"/>
  <c r="DQ1216" i="1"/>
  <c r="DQ1568" i="1"/>
  <c r="DQ302" i="1"/>
  <c r="DQ1773" i="1"/>
  <c r="DQ1296" i="1"/>
  <c r="DQ570" i="1"/>
  <c r="DQ416" i="1"/>
  <c r="DQ845" i="1"/>
  <c r="DQ1200" i="1"/>
  <c r="DQ1582" i="1"/>
  <c r="DQ2130" i="1"/>
  <c r="DQ288" i="1"/>
  <c r="DQ1939" i="1"/>
  <c r="DQ169" i="1"/>
  <c r="DQ819" i="1"/>
  <c r="DQ552" i="1"/>
  <c r="DQ922" i="1"/>
  <c r="DQ924" i="1"/>
  <c r="DQ533" i="1"/>
  <c r="DQ620" i="1"/>
  <c r="DQ106" i="1"/>
  <c r="DQ2160" i="1"/>
  <c r="DQ2140" i="1"/>
  <c r="DQ599" i="1"/>
  <c r="DQ1275" i="1"/>
  <c r="DQ104" i="1"/>
  <c r="DQ1830" i="1"/>
  <c r="DQ1599" i="1"/>
  <c r="DQ403" i="1"/>
  <c r="DQ1178" i="1"/>
  <c r="DQ524" i="1"/>
  <c r="DQ1400" i="1"/>
  <c r="DQ396" i="1"/>
  <c r="DQ405" i="1"/>
  <c r="DQ1302" i="1"/>
  <c r="DQ1089" i="1"/>
  <c r="DQ1333" i="1"/>
  <c r="DQ258" i="1"/>
  <c r="DQ1489" i="1"/>
  <c r="DQ1497" i="1"/>
  <c r="DQ361" i="1"/>
  <c r="DQ2263" i="1"/>
  <c r="DQ713" i="1"/>
  <c r="DQ11" i="1"/>
  <c r="DQ306" i="1"/>
  <c r="DQ1291" i="1"/>
  <c r="DQ1940" i="1"/>
  <c r="DQ1327" i="1"/>
  <c r="DQ1424" i="1"/>
  <c r="DQ741" i="1"/>
  <c r="DQ583" i="1"/>
  <c r="DQ870" i="1"/>
  <c r="DQ398" i="1"/>
  <c r="DQ566" i="1"/>
  <c r="DQ264" i="1"/>
  <c r="DQ1342" i="1"/>
  <c r="DQ2125" i="1"/>
  <c r="DQ1951" i="1"/>
  <c r="DQ778" i="1"/>
  <c r="DQ770" i="1"/>
  <c r="DQ9" i="1"/>
  <c r="DQ1533" i="1"/>
  <c r="DQ75" i="1"/>
  <c r="DQ630" i="1"/>
  <c r="DQ2057" i="1"/>
  <c r="DQ465" i="1"/>
  <c r="DQ814" i="1"/>
  <c r="DQ1218" i="1"/>
  <c r="DQ231" i="1"/>
  <c r="DQ693" i="1"/>
  <c r="DQ1284" i="1"/>
  <c r="DQ1534" i="1"/>
  <c r="DQ1890" i="1"/>
  <c r="DQ284" i="1"/>
  <c r="DQ1397" i="1"/>
  <c r="DQ930" i="1"/>
  <c r="DQ259" i="1"/>
  <c r="DQ1042" i="1"/>
  <c r="DQ1535" i="1"/>
  <c r="DQ1990" i="1"/>
  <c r="DQ1615" i="1"/>
  <c r="DQ491" i="1"/>
  <c r="DQ1135" i="1"/>
  <c r="DQ1181" i="1"/>
  <c r="DQ276" i="1"/>
  <c r="DQ2111" i="1"/>
  <c r="DQ380" i="1"/>
  <c r="DQ181" i="1"/>
  <c r="DQ481" i="1"/>
  <c r="DQ82" i="1"/>
  <c r="DQ214" i="1"/>
  <c r="DQ1840" i="1"/>
  <c r="DQ732" i="1"/>
  <c r="DQ594" i="1"/>
  <c r="DQ1665" i="1"/>
  <c r="DQ431" i="1"/>
  <c r="DQ690" i="1"/>
  <c r="DQ239" i="1"/>
  <c r="DQ1354" i="1"/>
  <c r="DQ1023" i="1"/>
  <c r="DQ1312" i="1"/>
  <c r="DQ1713" i="1"/>
  <c r="DQ374" i="1"/>
  <c r="DQ2267" i="1"/>
  <c r="DQ362" i="1"/>
  <c r="DQ199" i="1"/>
  <c r="DQ472" i="1"/>
  <c r="DQ504" i="1"/>
  <c r="DQ910" i="1"/>
  <c r="DQ658" i="1"/>
  <c r="DQ1240" i="1"/>
  <c r="DQ2208" i="1"/>
  <c r="DQ2245" i="1"/>
  <c r="DQ1301" i="1"/>
  <c r="DQ947" i="1"/>
  <c r="DQ2211" i="1"/>
  <c r="DQ486" i="1"/>
  <c r="DQ204" i="1"/>
  <c r="DQ651" i="1"/>
  <c r="DQ1635" i="1"/>
  <c r="DQ1054" i="1"/>
  <c r="DQ603" i="1"/>
  <c r="DQ1146" i="1"/>
  <c r="DQ1367" i="1"/>
  <c r="DQ1073" i="1"/>
  <c r="DQ848" i="1"/>
  <c r="DQ1967" i="1"/>
  <c r="DQ2248" i="1"/>
  <c r="DQ2001" i="1"/>
  <c r="DQ2002" i="1"/>
  <c r="DQ2064" i="1"/>
  <c r="DQ1530" i="1"/>
  <c r="DQ619" i="1"/>
  <c r="DQ498" i="1"/>
  <c r="DQ1858" i="1"/>
  <c r="DQ103" i="1"/>
  <c r="DQ1394" i="1"/>
  <c r="DQ1132" i="1"/>
  <c r="DQ895" i="1"/>
  <c r="DQ2051" i="1"/>
  <c r="DQ1819" i="1"/>
  <c r="DQ260" i="1"/>
  <c r="DQ1988" i="1"/>
  <c r="DQ220" i="1"/>
  <c r="DQ257" i="1"/>
  <c r="DQ1105" i="1"/>
  <c r="DQ802" i="1"/>
  <c r="DQ325" i="1"/>
  <c r="DQ1947" i="1"/>
  <c r="DQ909" i="1"/>
  <c r="DQ1779" i="1"/>
  <c r="DQ2184" i="1"/>
  <c r="DQ2215" i="1"/>
  <c r="DQ1695" i="1"/>
  <c r="DQ1647" i="1"/>
  <c r="DQ1538" i="1"/>
  <c r="DQ189" i="1"/>
  <c r="DQ156" i="1"/>
  <c r="DQ641" i="1"/>
  <c r="DQ35" i="1"/>
  <c r="DQ558" i="1"/>
  <c r="DQ633" i="1"/>
  <c r="DQ743" i="1"/>
  <c r="DQ1306" i="1"/>
  <c r="DQ1537" i="1"/>
  <c r="DQ1335" i="1"/>
  <c r="DQ1050" i="1"/>
  <c r="DQ345" i="1"/>
  <c r="DQ383" i="1"/>
  <c r="DQ648" i="1"/>
  <c r="DQ1536" i="1"/>
  <c r="DQ2022" i="1"/>
  <c r="DQ616" i="1"/>
  <c r="DQ221" i="1"/>
  <c r="DQ147" i="1"/>
  <c r="DQ2105" i="1"/>
  <c r="DQ537" i="1"/>
  <c r="DQ1991" i="1"/>
  <c r="DQ1712" i="1"/>
  <c r="DQ1269" i="1"/>
  <c r="DQ1219" i="1"/>
  <c r="DQ1253" i="1"/>
  <c r="DQ1651" i="1"/>
  <c r="DQ1605" i="1"/>
  <c r="DQ289" i="1"/>
  <c r="DQ2234" i="1"/>
  <c r="DQ2185" i="1"/>
  <c r="DQ1196" i="1"/>
  <c r="DQ1285" i="1"/>
  <c r="DQ509" i="1"/>
  <c r="DQ1267" i="1"/>
  <c r="DQ2301" i="1"/>
  <c r="DQ1812" i="1"/>
  <c r="DQ2008" i="1"/>
  <c r="DQ1678" i="1"/>
  <c r="DQ1540" i="1"/>
  <c r="DQ1362" i="1"/>
  <c r="DQ562" i="1"/>
  <c r="DQ116" i="1"/>
  <c r="DQ1368" i="1"/>
  <c r="DQ2150" i="1"/>
  <c r="DQ1801" i="1"/>
  <c r="DQ79" i="1"/>
  <c r="DQ1539" i="1"/>
  <c r="DQ546" i="1"/>
  <c r="DQ1107" i="1"/>
  <c r="DQ528" i="1"/>
  <c r="DQ1780" i="1"/>
  <c r="DQ851" i="1"/>
  <c r="DQ905" i="1"/>
  <c r="DQ1001" i="1"/>
  <c r="DQ1229" i="1"/>
  <c r="DQ1762" i="1"/>
  <c r="DQ152" i="1"/>
  <c r="DQ175" i="1"/>
  <c r="DQ724" i="1"/>
  <c r="DQ2297" i="1"/>
  <c r="DQ1093" i="1"/>
  <c r="DQ2009" i="1"/>
  <c r="DQ2244" i="1"/>
  <c r="DQ2224" i="1"/>
  <c r="DQ1139" i="1"/>
  <c r="DQ311" i="1"/>
  <c r="DQ1330" i="1"/>
  <c r="DQ701" i="1"/>
  <c r="DQ2226" i="1"/>
  <c r="DQ286" i="1"/>
  <c r="DQ1193" i="1"/>
  <c r="DQ940" i="1"/>
  <c r="DQ1823" i="1"/>
  <c r="DQ953" i="1"/>
  <c r="DQ66" i="1"/>
  <c r="DQ1071" i="1"/>
  <c r="DQ869" i="1"/>
  <c r="DQ907" i="1"/>
  <c r="DQ338" i="1"/>
  <c r="DQ1061" i="1"/>
  <c r="DQ1909" i="1"/>
  <c r="DQ74" i="1"/>
  <c r="DQ1399" i="1"/>
  <c r="DQ1687" i="1"/>
  <c r="DQ1869" i="1"/>
  <c r="DQ401" i="1"/>
  <c r="DQ93" i="1"/>
  <c r="DQ1998" i="1"/>
  <c r="DQ891" i="1"/>
  <c r="DQ564" i="1"/>
  <c r="DQ60" i="1"/>
  <c r="DQ278" i="1"/>
  <c r="DQ1854" i="1"/>
  <c r="DQ1922" i="1"/>
  <c r="DQ2016" i="1"/>
  <c r="DQ766" i="1"/>
  <c r="DQ1902" i="1"/>
  <c r="DQ1658" i="1"/>
  <c r="DQ78" i="1"/>
  <c r="DQ1960" i="1"/>
  <c r="DQ1087" i="1"/>
  <c r="DQ1485" i="1"/>
  <c r="DQ1541" i="1"/>
  <c r="DQ1906" i="1"/>
  <c r="DQ1592" i="1"/>
  <c r="DQ2038" i="1"/>
  <c r="DQ229" i="1"/>
  <c r="DQ1841" i="1"/>
  <c r="DQ2068" i="1"/>
  <c r="DQ1182" i="1"/>
  <c r="DQ1496" i="1"/>
  <c r="DQ1256" i="1"/>
  <c r="DQ2040" i="1"/>
  <c r="DQ991" i="1"/>
  <c r="DQ108" i="1"/>
  <c r="DQ1724" i="1"/>
  <c r="DQ1351" i="1"/>
  <c r="DQ933" i="1"/>
  <c r="DQ253" i="1"/>
  <c r="DQ923" i="1"/>
  <c r="DQ1364" i="1"/>
  <c r="DQ191" i="1"/>
  <c r="DQ187" i="1"/>
  <c r="DQ53" i="1"/>
  <c r="DQ1736" i="1"/>
  <c r="DQ105" i="1"/>
  <c r="DQ618" i="1"/>
  <c r="DQ1574" i="1"/>
  <c r="DQ982" i="1"/>
  <c r="DQ2230" i="1"/>
  <c r="DQ268" i="1"/>
  <c r="DQ477" i="1"/>
  <c r="DQ350" i="1"/>
  <c r="DQ215" i="1"/>
  <c r="DQ787" i="1"/>
  <c r="DQ1062" i="1"/>
  <c r="DQ1589" i="1"/>
  <c r="DQ512" i="1"/>
  <c r="DQ1359" i="1"/>
  <c r="DQ1734" i="1"/>
  <c r="DQ2292" i="1"/>
  <c r="DQ1184" i="1"/>
  <c r="DQ67" i="1"/>
  <c r="DQ1493" i="1"/>
  <c r="DQ1241" i="1"/>
  <c r="DQ2164" i="1"/>
  <c r="DQ697" i="1"/>
  <c r="DQ2286" i="1"/>
  <c r="DQ634" i="1"/>
  <c r="DQ2109" i="1"/>
  <c r="DQ720" i="1"/>
  <c r="DQ969" i="1"/>
  <c r="DQ1655" i="1"/>
  <c r="DQ394" i="1"/>
  <c r="DQ1786" i="1"/>
  <c r="DQ1274" i="1"/>
  <c r="DQ1974" i="1"/>
  <c r="DQ1243" i="1"/>
  <c r="DQ1209" i="1"/>
  <c r="DQ458" i="1"/>
  <c r="DQ1203" i="1"/>
  <c r="DQ343" i="1"/>
  <c r="DQ256" i="1"/>
  <c r="DQ1809" i="1"/>
  <c r="DQ1472" i="1"/>
  <c r="DQ567" i="1"/>
  <c r="DQ340" i="1"/>
  <c r="DQ2168" i="1"/>
  <c r="DQ1130" i="1"/>
  <c r="DQ144" i="1"/>
  <c r="DQ2287" i="1"/>
  <c r="DQ1075" i="1"/>
  <c r="DQ2145" i="1"/>
  <c r="DQ261" i="1"/>
  <c r="DQ1003" i="1"/>
  <c r="DQ1154" i="1"/>
  <c r="DQ88" i="1"/>
  <c r="DQ681" i="1"/>
  <c r="DQ1666" i="1"/>
  <c r="DQ675" i="1"/>
  <c r="DQ647" i="1"/>
  <c r="DQ422" i="1"/>
  <c r="DQ989" i="1"/>
  <c r="DQ1705" i="1"/>
  <c r="DQ2137" i="1"/>
  <c r="DQ407" i="1"/>
  <c r="DQ1470" i="1"/>
  <c r="DQ823" i="1"/>
  <c r="DQ2239" i="1"/>
  <c r="DQ826" i="1"/>
  <c r="DQ7" i="1"/>
  <c r="DQ39" i="1"/>
  <c r="DQ1408" i="1"/>
  <c r="DQ1028" i="1"/>
  <c r="DQ1325" i="1"/>
  <c r="DQ520" i="1"/>
  <c r="DQ1898" i="1"/>
  <c r="DQ1414" i="1"/>
  <c r="DQ454" i="1"/>
  <c r="DQ87" i="1"/>
  <c r="DQ1268" i="1"/>
  <c r="DQ1331" i="1"/>
  <c r="DQ2213" i="1"/>
  <c r="DQ1912" i="1"/>
  <c r="DQ1714" i="1"/>
  <c r="DQ205" i="1"/>
  <c r="DQ776" i="1"/>
  <c r="DQ987" i="1"/>
  <c r="DQ1992" i="1"/>
  <c r="DQ487" i="1"/>
  <c r="DQ496" i="1"/>
  <c r="DQ429" i="1"/>
  <c r="DQ771" i="1"/>
  <c r="DQ783" i="1"/>
  <c r="DQ1757" i="1"/>
  <c r="DQ1137" i="1"/>
  <c r="DQ2169" i="1"/>
  <c r="DQ193" i="1"/>
  <c r="DQ1346" i="1"/>
  <c r="DQ865" i="1"/>
  <c r="DQ1978" i="1"/>
  <c r="DQ1091" i="1"/>
  <c r="DQ1024" i="1"/>
  <c r="DQ2156" i="1"/>
  <c r="DQ1097" i="1"/>
  <c r="DQ1704" i="1"/>
  <c r="DQ348" i="1"/>
  <c r="DQ2206" i="1"/>
  <c r="DQ502" i="1"/>
  <c r="DQ1486" i="1"/>
  <c r="DQ1719" i="1"/>
  <c r="DQ1287" i="1"/>
  <c r="DQ1725" i="1"/>
  <c r="DQ631" i="1"/>
  <c r="DQ2157" i="1"/>
  <c r="DQ262" i="1"/>
  <c r="DQ2063" i="1"/>
  <c r="DQ173" i="1"/>
  <c r="DQ1176" i="1"/>
  <c r="DQ337" i="1"/>
  <c r="DQ1522" i="1"/>
  <c r="DQ1119" i="1"/>
  <c r="DQ2045" i="1"/>
  <c r="DQ1082" i="1"/>
  <c r="DQ917" i="1"/>
  <c r="DQ689" i="1"/>
  <c r="DQ692" i="1"/>
  <c r="DQ1476" i="1"/>
  <c r="DQ300" i="1"/>
  <c r="DQ1760" i="1"/>
  <c r="DQ166" i="1"/>
  <c r="DQ1621" i="1"/>
  <c r="DQ1532" i="1"/>
  <c r="DQ1919" i="1"/>
  <c r="DQ1014" i="1"/>
  <c r="DQ2134" i="1"/>
  <c r="DQ1011" i="1"/>
  <c r="DQ1836" i="1"/>
  <c r="DQ2161" i="1"/>
  <c r="DQ640" i="1"/>
  <c r="DQ1900" i="1"/>
  <c r="DQ2028" i="1"/>
  <c r="DQ1845" i="1"/>
  <c r="DQ2044" i="1"/>
  <c r="DQ716" i="1"/>
  <c r="DQ1630" i="1"/>
  <c r="DQ961" i="1"/>
  <c r="DQ663" i="1"/>
  <c r="DQ2241" i="1"/>
  <c r="DQ1914" i="1"/>
  <c r="DQ2086" i="1"/>
  <c r="DQ683" i="1"/>
  <c r="DQ1552" i="1"/>
  <c r="DQ1953" i="1"/>
  <c r="DQ517" i="1"/>
  <c r="DQ314" i="1"/>
  <c r="DQ364" i="1"/>
  <c r="DQ1169" i="1"/>
  <c r="DQ444" i="1"/>
  <c r="DQ1298" i="1"/>
  <c r="DQ1371" i="1"/>
  <c r="DQ2221" i="1"/>
  <c r="DQ1072" i="1"/>
  <c r="DQ1542" i="1"/>
  <c r="DQ796" i="1"/>
  <c r="DQ1710" i="1"/>
  <c r="DQ2271" i="1"/>
  <c r="DQ8" i="1"/>
  <c r="DQ420" i="1"/>
  <c r="DQ208" i="1"/>
  <c r="DQ336" i="1"/>
  <c r="DQ45" i="1"/>
  <c r="DQ2200" i="1"/>
  <c r="DQ1468" i="1"/>
  <c r="DQ1471" i="1"/>
  <c r="DQ1343" i="1"/>
  <c r="DQ1767" i="1"/>
  <c r="DQ1821" i="1"/>
  <c r="DQ2268" i="1"/>
  <c r="DQ135" i="1"/>
  <c r="DQ1664" i="1"/>
  <c r="DQ1775" i="1"/>
  <c r="DQ913" i="1"/>
  <c r="DQ2114" i="1"/>
  <c r="DQ2007" i="1"/>
  <c r="DQ1755" i="1"/>
  <c r="DQ1893" i="1"/>
  <c r="DQ728" i="1"/>
  <c r="DQ320" i="1"/>
  <c r="DQ1134" i="1"/>
  <c r="DQ1488" i="1"/>
  <c r="DQ1633" i="1"/>
  <c r="DQ1645" i="1"/>
  <c r="DQ1319" i="1"/>
  <c r="DQ77" i="1"/>
  <c r="DQ457" i="1"/>
  <c r="DQ543" i="1"/>
  <c r="DQ1852" i="1"/>
  <c r="DQ1874" i="1"/>
  <c r="DQ290" i="1"/>
  <c r="DQ1803" i="1"/>
  <c r="DQ2240" i="1"/>
  <c r="DQ295" i="1"/>
  <c r="DQ112" i="1"/>
  <c r="DQ1260" i="1"/>
  <c r="DQ587" i="1"/>
  <c r="DQ601" i="1"/>
  <c r="DQ1149" i="1"/>
  <c r="DQ1163" i="1"/>
  <c r="DQ2218" i="1"/>
  <c r="DQ62" i="1"/>
  <c r="DQ2280" i="1"/>
  <c r="DQ1740" i="1"/>
  <c r="DQ668" i="1"/>
  <c r="DQ602" i="1"/>
  <c r="DQ1153" i="1"/>
  <c r="DQ1038" i="1"/>
  <c r="DQ2214" i="1"/>
  <c r="DQ983" i="1"/>
  <c r="DQ981" i="1"/>
  <c r="DQ145" i="1"/>
  <c r="DQ1077" i="1"/>
  <c r="DQ1124" i="1"/>
  <c r="DQ404" i="1"/>
  <c r="DQ790" i="1"/>
  <c r="DQ943" i="1"/>
  <c r="DQ2186" i="1"/>
  <c r="DQ432" i="1"/>
  <c r="DQ433" i="1"/>
  <c r="DQ445" i="1"/>
  <c r="DQ1954" i="1"/>
  <c r="DQ777" i="1"/>
  <c r="DQ2141" i="1"/>
  <c r="DQ96" i="1"/>
  <c r="DQ782" i="1"/>
  <c r="DQ1127" i="1"/>
  <c r="DQ734" i="1"/>
  <c r="DQ735" i="1"/>
  <c r="DQ695" i="1"/>
  <c r="DQ998" i="1"/>
  <c r="DQ979" i="1"/>
  <c r="DQ36" i="1"/>
  <c r="DQ1983" i="1"/>
  <c r="DQ31" i="1"/>
  <c r="DQ1924" i="1"/>
  <c r="DQ596" i="1"/>
  <c r="DQ1932" i="1"/>
  <c r="DQ1920" i="1"/>
  <c r="DQ2053" i="1"/>
  <c r="DQ492" i="1"/>
  <c r="DQ202" i="1"/>
  <c r="DQ733" i="1"/>
  <c r="DQ474" i="1"/>
  <c r="DQ2075" i="1"/>
  <c r="DQ937" i="1"/>
  <c r="DQ679" i="1"/>
  <c r="DQ1490" i="1"/>
  <c r="DQ120" i="1"/>
  <c r="DQ1692" i="1"/>
  <c r="DQ2108" i="1"/>
  <c r="DQ1700" i="1"/>
  <c r="DQ682" i="1"/>
  <c r="DQ1794" i="1"/>
  <c r="DQ277" i="1"/>
  <c r="DQ1844" i="1"/>
  <c r="DQ2281" i="1"/>
  <c r="DQ171" i="1"/>
  <c r="DQ1277" i="1"/>
  <c r="DQ2030" i="1"/>
  <c r="DQ1386" i="1"/>
  <c r="DQ637" i="1"/>
  <c r="DQ968" i="1"/>
  <c r="DQ1514" i="1"/>
  <c r="DQ1892" i="1"/>
  <c r="DQ2078" i="1"/>
  <c r="DQ2294" i="1"/>
  <c r="DQ2084" i="1"/>
  <c r="DQ137" i="1"/>
  <c r="DQ676" i="1"/>
  <c r="DQ1283" i="1"/>
  <c r="DQ1170" i="1"/>
  <c r="DQ85" i="1"/>
  <c r="DQ1041" i="1"/>
  <c r="DQ847" i="1"/>
  <c r="DQ960" i="1"/>
  <c r="DQ1800" i="1"/>
  <c r="DQ1634" i="1"/>
  <c r="DQ1701" i="1"/>
  <c r="DQ1527" i="1"/>
  <c r="DQ1636" i="1"/>
  <c r="DQ1761" i="1"/>
  <c r="DQ1353" i="1"/>
  <c r="DQ900" i="1"/>
  <c r="DQ1158" i="1"/>
  <c r="DQ1895" i="1"/>
  <c r="DQ1896" i="1"/>
  <c r="DQ2019" i="1"/>
  <c r="DQ1848" i="1"/>
  <c r="DQ440" i="1"/>
  <c r="DQ579" i="1"/>
  <c r="DQ1103" i="1"/>
  <c r="DQ40" i="1"/>
  <c r="DQ1864" i="1"/>
  <c r="DQ1204" i="1"/>
  <c r="DQ1640" i="1"/>
  <c r="DQ192" i="1"/>
  <c r="DQ2006" i="1"/>
  <c r="DQ1908" i="1"/>
  <c r="DQ1660" i="1"/>
  <c r="DQ2269" i="1"/>
  <c r="DQ2290" i="1"/>
  <c r="DQ877" i="1"/>
  <c r="DQ1982" i="1"/>
  <c r="DQ494" i="1"/>
  <c r="DQ985" i="1"/>
  <c r="DQ1172" i="1"/>
  <c r="DQ1361" i="1"/>
  <c r="DQ2279" i="1"/>
  <c r="DQ2162" i="1"/>
  <c r="DQ1797" i="1"/>
  <c r="DQ1002" i="1"/>
  <c r="DQ413" i="1"/>
  <c r="DQ1614" i="1"/>
  <c r="DQ1212" i="1"/>
  <c r="DQ1142" i="1"/>
  <c r="DQ1968" i="1"/>
  <c r="DQ1271" i="1"/>
  <c r="DQ2094" i="1"/>
  <c r="DQ1460" i="1"/>
  <c r="DQ993" i="1"/>
  <c r="DQ1166" i="1"/>
  <c r="DQ1942" i="1"/>
  <c r="DQ925" i="1"/>
  <c r="DQ310" i="1"/>
  <c r="DQ2005" i="1"/>
  <c r="DQ967" i="1"/>
  <c r="DQ1121" i="1"/>
  <c r="DQ2018" i="1"/>
  <c r="DQ797" i="1"/>
  <c r="DQ1263" i="1"/>
  <c r="DQ2175" i="1"/>
  <c r="DQ241" i="1"/>
  <c r="DQ853" i="1"/>
  <c r="DQ356" i="1"/>
  <c r="DQ373" i="1"/>
  <c r="DQ1429" i="1"/>
  <c r="DQ1747" i="1"/>
  <c r="DQ102" i="1"/>
  <c r="DQ1881" i="1"/>
  <c r="DQ2176" i="1"/>
  <c r="DQ2251" i="1"/>
  <c r="DQ1432" i="1"/>
  <c r="DQ952" i="1"/>
  <c r="DQ1190" i="1"/>
  <c r="DQ1457" i="1"/>
  <c r="DQ709" i="1"/>
  <c r="DQ1728" i="1"/>
  <c r="DQ1360" i="1"/>
  <c r="DQ611" i="1"/>
  <c r="DQ475" i="1"/>
  <c r="DQ830" i="1"/>
  <c r="DQ1863" i="1"/>
  <c r="DQ1884" i="1"/>
  <c r="DQ2092" i="1"/>
  <c r="DQ265" i="1"/>
  <c r="DQ1976" i="1"/>
  <c r="DQ1816" i="1"/>
  <c r="DQ945" i="1"/>
  <c r="DQ1179" i="1"/>
  <c r="DQ1683" i="1"/>
  <c r="DQ357" i="1"/>
  <c r="DQ1444" i="1"/>
  <c r="DQ2004" i="1"/>
  <c r="DQ47" i="1"/>
  <c r="DQ650" i="1"/>
  <c r="DQ1986" i="1"/>
  <c r="DQ1069" i="1"/>
  <c r="DQ1817" i="1"/>
  <c r="DQ335" i="1"/>
  <c r="DQ1258" i="1"/>
  <c r="DQ1602" i="1"/>
  <c r="DQ1508" i="1"/>
  <c r="DQ1211" i="1"/>
  <c r="DQ523" i="1"/>
  <c r="DQ2182" i="1"/>
  <c r="DQ2272" i="1"/>
  <c r="DQ1903" i="1"/>
  <c r="DQ1613" i="1"/>
  <c r="DQ791" i="1"/>
  <c r="DQ1859" i="1"/>
  <c r="DQ1965" i="1"/>
  <c r="DQ1237" i="1"/>
  <c r="DQ497" i="1"/>
  <c r="DQ1246" i="1"/>
  <c r="DQ785" i="1"/>
  <c r="DQ1459" i="1"/>
  <c r="DQ1317" i="1"/>
  <c r="DQ516" i="1"/>
  <c r="DQ965" i="1"/>
  <c r="DQ72" i="1"/>
  <c r="DQ1108" i="1"/>
  <c r="DQ725" i="1"/>
  <c r="DQ1901" i="1"/>
  <c r="DQ1223" i="1"/>
  <c r="DQ1475" i="1"/>
  <c r="DQ201" i="1"/>
  <c r="DQ1483" i="1"/>
  <c r="DQ34" i="1"/>
  <c r="DQ1007" i="1"/>
  <c r="DQ130" i="1"/>
  <c r="DQ460" i="1"/>
  <c r="DQ1637" i="1"/>
  <c r="DQ212" i="1"/>
  <c r="DQ2083" i="1"/>
  <c r="DQ1299" i="1"/>
  <c r="DQ529" i="1"/>
  <c r="DQ526" i="1"/>
  <c r="DQ217" i="1"/>
  <c r="DQ2080" i="1"/>
  <c r="DQ1580" i="1"/>
  <c r="DQ1110" i="1"/>
  <c r="DQ1609" i="1"/>
  <c r="DQ582" i="1"/>
  <c r="DQ1391" i="1"/>
  <c r="DQ507" i="1"/>
  <c r="DQ1958" i="1"/>
  <c r="DQ1969" i="1"/>
  <c r="DQ884" i="1"/>
  <c r="DQ1501" i="1"/>
  <c r="DQ1126" i="1"/>
  <c r="DQ2056" i="1"/>
  <c r="DQ449" i="1"/>
  <c r="DQ1357" i="1"/>
  <c r="DQ1252" i="1"/>
  <c r="DQ1228" i="1"/>
  <c r="DQ1403" i="1"/>
  <c r="DQ1557" i="1"/>
  <c r="DQ1694" i="1"/>
  <c r="DQ375" i="1"/>
  <c r="DQ1661" i="1"/>
  <c r="DQ936" i="1"/>
  <c r="DQ757" i="1"/>
  <c r="DQ1796" i="1"/>
  <c r="DQ762" i="1"/>
  <c r="DQ392" i="1"/>
  <c r="DQ1152" i="1"/>
  <c r="DQ702" i="1"/>
  <c r="DQ1227" i="1"/>
  <c r="DQ1860" i="1"/>
  <c r="DQ515" i="1"/>
  <c r="DQ329" i="1"/>
  <c r="DQ1313" i="1"/>
  <c r="DQ273" i="1"/>
  <c r="DQ1709" i="1"/>
  <c r="DQ1716" i="1"/>
  <c r="DQ860" i="1"/>
  <c r="DQ471" i="1"/>
  <c r="DQ920" i="1"/>
  <c r="DQ700" i="1"/>
  <c r="DQ341" i="1"/>
  <c r="DQ1783" i="1"/>
  <c r="DQ1505" i="1"/>
  <c r="DQ126" i="1"/>
  <c r="DQ211" i="1"/>
  <c r="DQ1329" i="1"/>
  <c r="DQ2264" i="1"/>
  <c r="DQ1385" i="1"/>
  <c r="DQ328" i="1"/>
  <c r="DQ1456" i="1"/>
  <c r="DQ886" i="1"/>
  <c r="DQ1850" i="1"/>
  <c r="DQ549" i="1"/>
  <c r="DQ1790" i="1"/>
  <c r="DQ2261" i="1"/>
  <c r="DQ542" i="1"/>
  <c r="DQ439" i="1"/>
  <c r="DQ1787" i="1"/>
  <c r="DQ468" i="1"/>
  <c r="DQ1799" i="1"/>
  <c r="DQ2133" i="1"/>
  <c r="DQ1870" i="1"/>
  <c r="DQ150" i="1"/>
  <c r="DQ1311" i="1"/>
  <c r="DQ1076" i="1"/>
  <c r="DQ1388" i="1"/>
  <c r="DQ1157" i="1"/>
  <c r="DQ349" i="1"/>
  <c r="DQ1964" i="1"/>
  <c r="DQ1562" i="1"/>
  <c r="DQ950" i="1"/>
  <c r="DQ1662" i="1"/>
  <c r="DQ1036" i="1"/>
  <c r="DQ139" i="1"/>
  <c r="DQ1751" i="1"/>
  <c r="DQ2187" i="1"/>
  <c r="DQ1510" i="1"/>
  <c r="DQ479" i="1"/>
  <c r="DQ1600" i="1"/>
  <c r="DQ1185" i="1"/>
  <c r="DQ1516" i="1"/>
  <c r="DQ644" i="1"/>
  <c r="DQ2210" i="1"/>
  <c r="DQ281" i="1"/>
  <c r="DQ14" i="1"/>
  <c r="DQ2117" i="1"/>
  <c r="DQ799" i="1"/>
  <c r="DQ2250" i="1"/>
  <c r="DQ1413" i="1"/>
  <c r="DQ1526" i="1"/>
  <c r="DQ1771" i="1"/>
  <c r="DQ1141" i="1"/>
  <c r="DQ1443" i="1"/>
  <c r="DQ1544" i="1"/>
  <c r="DQ1081" i="1"/>
  <c r="DQ1646" i="1"/>
  <c r="DQ2171" i="1"/>
  <c r="DQ1814" i="1"/>
  <c r="DQ2148" i="1"/>
  <c r="DQ419" i="1"/>
  <c r="DQ425" i="1"/>
  <c r="DQ2118" i="1"/>
  <c r="DQ1837" i="1"/>
  <c r="DQ2013" i="1"/>
  <c r="DQ856" i="1"/>
  <c r="DQ2174" i="1"/>
  <c r="DQ1849" i="1"/>
  <c r="DQ1451" i="1"/>
  <c r="DQ1554" i="1"/>
  <c r="DQ1555" i="1"/>
  <c r="DQ1999" i="1"/>
  <c r="DQ1358" i="1"/>
  <c r="DQ2131" i="1"/>
  <c r="DQ1792" i="1"/>
  <c r="DQ1450" i="1"/>
  <c r="DQ1774" i="1"/>
  <c r="DQ958" i="1"/>
  <c r="DQ1251" i="1"/>
  <c r="DQ1474" i="1"/>
  <c r="DQ369" i="1"/>
  <c r="DQ1466" i="1"/>
  <c r="DQ1250" i="1"/>
  <c r="DQ2260" i="1"/>
  <c r="DQ688" i="1"/>
  <c r="DQ316" i="1"/>
  <c r="DQ1347" i="1"/>
  <c r="DQ711" i="1"/>
  <c r="DQ351" i="1"/>
  <c r="DQ1649" i="1"/>
  <c r="DQ299" i="1"/>
  <c r="DQ896" i="1"/>
  <c r="DQ1442" i="1"/>
  <c r="DQ12" i="1"/>
  <c r="DQ2071" i="1"/>
  <c r="DQ852" i="1"/>
  <c r="DQ443" i="1"/>
  <c r="DQ536" i="1"/>
  <c r="DQ1918" i="1"/>
  <c r="DQ1795" i="1"/>
  <c r="DQ1929" i="1"/>
  <c r="DQ427" i="1"/>
  <c r="DQ1643" i="1"/>
  <c r="DQ1610" i="1"/>
  <c r="DQ424" i="1"/>
  <c r="DQ1355" i="1"/>
  <c r="DQ303" i="1"/>
  <c r="DQ1737" i="1"/>
  <c r="DQ1972" i="1"/>
  <c r="DQ2037" i="1"/>
  <c r="DQ1339" i="1"/>
  <c r="DQ645" i="1"/>
  <c r="DQ773" i="1"/>
  <c r="DQ2096" i="1"/>
  <c r="DQ1657" i="1"/>
  <c r="DQ584" i="1"/>
  <c r="DQ1524" i="1"/>
  <c r="DQ1109" i="1"/>
  <c r="DQ2166" i="1"/>
  <c r="DQ1946" i="1"/>
  <c r="DQ381" i="1"/>
  <c r="DQ754" i="1"/>
  <c r="DQ1372" i="1"/>
  <c r="DQ24" i="1"/>
  <c r="DQ61" i="1"/>
  <c r="DQ2082" i="1"/>
  <c r="DQ1131" i="1"/>
  <c r="DQ2284" i="1"/>
  <c r="DQ1259" i="1"/>
  <c r="DQ1409" i="1"/>
  <c r="DQ1781" i="1"/>
  <c r="DQ2126" i="1"/>
  <c r="DQ1689" i="1"/>
  <c r="DQ1173" i="1"/>
  <c r="DQ92" i="1"/>
  <c r="DQ1226" i="1"/>
  <c r="DQ534" i="1"/>
  <c r="DQ2165" i="1"/>
  <c r="DQ1543" i="1"/>
  <c r="DQ323" i="1"/>
  <c r="DQ1987" i="1"/>
  <c r="DQ1511" i="1"/>
  <c r="DQ1138" i="1"/>
  <c r="DQ2282" i="1"/>
  <c r="DQ1995" i="1"/>
  <c r="DQ1829" i="1"/>
  <c r="DQ1233" i="1"/>
  <c r="DQ1593" i="1"/>
  <c r="DQ1838" i="1"/>
  <c r="DQ1843" i="1"/>
  <c r="DQ2222" i="1"/>
  <c r="DQ827" i="1"/>
  <c r="DQ159" i="1"/>
  <c r="DQ16" i="1"/>
  <c r="DQ2015" i="1"/>
  <c r="DQ2050" i="1"/>
  <c r="DQ1722" i="1"/>
  <c r="DQ1482" i="1"/>
  <c r="DQ2159" i="1"/>
  <c r="DQ283" i="1"/>
  <c r="DQ1055" i="1"/>
  <c r="DQ110" i="1"/>
  <c r="DQ704" i="1"/>
  <c r="DQ622" i="1"/>
  <c r="DQ1626" i="1"/>
  <c r="DQ674" i="1"/>
  <c r="DQ2026" i="1"/>
  <c r="DQ1120" i="1"/>
  <c r="DQ2106" i="1"/>
  <c r="DQ2097" i="1"/>
  <c r="DQ493" i="1"/>
  <c r="DQ1950" i="1"/>
  <c r="DQ1698" i="1"/>
  <c r="DQ1886" i="1"/>
  <c r="DQ1726" i="1"/>
  <c r="DQ901" i="1"/>
  <c r="DQ99" i="1"/>
  <c r="DQ1765" i="1"/>
  <c r="DQ1186" i="1"/>
  <c r="DQ2025" i="1"/>
  <c r="DQ409" i="1"/>
  <c r="DQ2017" i="1"/>
  <c r="DQ680" i="1"/>
  <c r="DQ1754" i="1"/>
  <c r="DQ686" i="1"/>
  <c r="DQ1949" i="1"/>
  <c r="DQ101" i="1"/>
  <c r="DQ1115" i="1"/>
  <c r="DQ384" i="1"/>
  <c r="DQ1718" i="1"/>
  <c r="DQ691" i="1"/>
  <c r="DQ954" i="1"/>
  <c r="DQ365" i="1"/>
  <c r="DQ1715" i="1"/>
  <c r="DQ1349" i="1"/>
  <c r="DQ1926" i="1"/>
  <c r="DQ1307" i="1"/>
  <c r="DQ371" i="1"/>
  <c r="DQ2183" i="1"/>
  <c r="DQ2153" i="1"/>
  <c r="DQ430" i="1"/>
  <c r="DQ962" i="1"/>
  <c r="DQ2102" i="1"/>
  <c r="DQ1588" i="1"/>
  <c r="DQ1519" i="1"/>
  <c r="DQ2154" i="1"/>
  <c r="DQ1957" i="1"/>
  <c r="DQ1289" i="1"/>
  <c r="DQ696" i="1"/>
  <c r="DQ1831" i="1"/>
  <c r="DQ1053" i="1"/>
  <c r="DQ1239" i="1"/>
  <c r="DQ2201" i="1"/>
  <c r="DQ643" i="1"/>
  <c r="DQ941" i="1"/>
  <c r="DQ438" i="1"/>
  <c r="DQ1161" i="1"/>
  <c r="DQ810" i="1"/>
  <c r="DQ662" i="1"/>
  <c r="DQ1887" i="1"/>
  <c r="DQ2256" i="1"/>
  <c r="DQ2247" i="1"/>
  <c r="DQ1915" i="1"/>
  <c r="DQ859" i="1"/>
  <c r="DQ1159" i="1"/>
  <c r="DQ608" i="1"/>
  <c r="DQ718" i="1"/>
  <c r="DQ1025" i="1"/>
  <c r="DQ333" i="1"/>
  <c r="DQ28" i="1"/>
  <c r="DQ820" i="1"/>
  <c r="DQ1648" i="1"/>
  <c r="DQ1624" i="1"/>
  <c r="DQ996" i="1"/>
  <c r="DQ722" i="1"/>
  <c r="DQ1465" i="1"/>
  <c r="DQ1619" i="1"/>
  <c r="DQ636" i="1"/>
  <c r="DQ52" i="1"/>
  <c r="DQ2127" i="1"/>
  <c r="DQ2000" i="1"/>
  <c r="DQ376" i="1"/>
  <c r="DQ811" i="1"/>
  <c r="DQ1759" i="1"/>
  <c r="DQ1628" i="1"/>
  <c r="DQ2235" i="1"/>
  <c r="DQ888" i="1"/>
  <c r="DQ1670" i="1"/>
  <c r="DQ739" i="1"/>
  <c r="DQ224" i="1"/>
  <c r="DQ321" i="1"/>
  <c r="DQ1872" i="1"/>
  <c r="DQ806" i="1"/>
  <c r="DQ230" i="1"/>
  <c r="DQ1303" i="1"/>
  <c r="DQ1304" i="1"/>
  <c r="DQ131" i="1"/>
  <c r="DQ322" i="1"/>
  <c r="DQ2107" i="1"/>
  <c r="DQ1739" i="1"/>
  <c r="DQ1088" i="1"/>
  <c r="DQ1242" i="1"/>
  <c r="DQ442" i="1"/>
  <c r="DQ1324" i="1"/>
  <c r="DQ109" i="1"/>
  <c r="DQ1846" i="1"/>
  <c r="DQ703" i="1"/>
  <c r="DQ854" i="1"/>
  <c r="DQ423" i="1"/>
  <c r="DQ955" i="1"/>
  <c r="DQ779" i="1"/>
  <c r="DQ1650" i="1"/>
  <c r="DQ2047" i="1"/>
  <c r="DQ1332" i="1"/>
  <c r="DQ530" i="1"/>
  <c r="DQ2120" i="1"/>
  <c r="DQ157" i="1"/>
  <c r="DQ1598" i="1"/>
  <c r="DQ1996" i="1"/>
  <c r="DQ2098" i="1"/>
  <c r="DQ2189" i="1"/>
  <c r="DQ160" i="1"/>
  <c r="DQ111" i="1"/>
  <c r="DQ1416" i="1"/>
  <c r="DQ370" i="1"/>
  <c r="DQ2285" i="1"/>
  <c r="DQ354" i="1"/>
  <c r="DQ1963" i="1"/>
  <c r="DQ708" i="1"/>
  <c r="DQ535" i="1"/>
  <c r="DQ1295" i="1"/>
  <c r="DQ210" i="1"/>
  <c r="DQ225" i="1"/>
  <c r="DQ828" i="1"/>
  <c r="DQ484" i="1"/>
  <c r="DQ1455" i="1"/>
  <c r="DQ824" i="1"/>
  <c r="DQ1675" i="1"/>
  <c r="DQ652" i="1"/>
  <c r="DQ327" i="1"/>
  <c r="DQ2041" i="1"/>
  <c r="DQ2115" i="1"/>
  <c r="DQ992" i="1"/>
  <c r="DQ521" i="1"/>
  <c r="DQ1673" i="1"/>
  <c r="DQ1638" i="1"/>
  <c r="DQ883" i="1"/>
  <c r="DQ1663" i="1"/>
  <c r="DQ726" i="1"/>
  <c r="DQ1758" i="1"/>
  <c r="DQ765" i="1"/>
  <c r="DQ2278" i="1"/>
  <c r="DQ1827" i="1"/>
  <c r="DQ1129" i="1"/>
  <c r="DQ1207" i="1"/>
  <c r="DQ758" i="1"/>
  <c r="DQ500" i="1"/>
  <c r="DQ453" i="1"/>
  <c r="DQ1168" i="1"/>
  <c r="DQ2139" i="1"/>
  <c r="DQ1620" i="1"/>
  <c r="DQ836" i="1"/>
  <c r="DQ881" i="1"/>
  <c r="DQ263" i="1"/>
  <c r="DQ379" i="1"/>
  <c r="DQ1811" i="1"/>
  <c r="DQ984" i="1"/>
  <c r="DQ1667" i="1"/>
  <c r="DQ1888" i="1"/>
  <c r="DQ2042" i="1"/>
  <c r="DQ1961" i="1"/>
  <c r="DQ1316" i="1"/>
  <c r="DQ367" i="1"/>
  <c r="DQ2289" i="1"/>
  <c r="DQ1979" i="1"/>
  <c r="DQ1363" i="1"/>
  <c r="DQ1338" i="1"/>
  <c r="DQ1441" i="1"/>
  <c r="DQ1904" i="1"/>
  <c r="DQ1199" i="1"/>
  <c r="DQ1680" i="1"/>
  <c r="DQ1899" i="1"/>
  <c r="DQ1092" i="1"/>
  <c r="DQ2266" i="1"/>
  <c r="DQ1696" i="1"/>
  <c r="DQ2209" i="1"/>
  <c r="DQ626" i="1"/>
  <c r="DQ279" i="1"/>
  <c r="DQ627" i="1"/>
  <c r="DQ1798" i="1"/>
  <c r="DQ2300" i="1"/>
  <c r="DQ451" i="1"/>
  <c r="DQ639" i="1"/>
  <c r="DQ2135" i="1"/>
  <c r="DQ1387" i="1"/>
  <c r="DQ414" i="1"/>
  <c r="DQ1616" i="1"/>
  <c r="DQ113" i="1"/>
  <c r="DQ1484" i="1"/>
  <c r="DQ2190" i="1"/>
  <c r="DQ1577" i="1"/>
  <c r="DQ964" i="1"/>
  <c r="DQ2058" i="1"/>
  <c r="DQ1868" i="1"/>
  <c r="DQ2032" i="1"/>
  <c r="DQ1789" i="1"/>
  <c r="DQ527" i="1"/>
  <c r="DQ642" i="1"/>
  <c r="DQ914" i="1"/>
  <c r="DQ450" i="1"/>
  <c r="DQ840" i="1"/>
  <c r="DQ2246" i="1"/>
  <c r="DQ143" i="1"/>
  <c r="DQ1693" i="1"/>
  <c r="DQ142" i="1"/>
  <c r="DQ1685" i="1"/>
  <c r="DQ1293" i="1"/>
  <c r="DQ186" i="1"/>
  <c r="DQ1586" i="1"/>
  <c r="DQ1923" i="1"/>
  <c r="DQ1897" i="1"/>
  <c r="DQ1334" i="1"/>
  <c r="DQ298" i="1"/>
  <c r="DQ1376" i="1"/>
  <c r="DQ1411" i="1"/>
  <c r="DQ1824" i="1"/>
  <c r="DQ1464" i="1"/>
  <c r="DQ1085" i="1"/>
  <c r="DQ1632" i="1"/>
  <c r="DQ1279" i="1"/>
  <c r="DQ307" i="1"/>
  <c r="DQ1608" i="1"/>
  <c r="DQ2087" i="1"/>
  <c r="DQ2293" i="1"/>
  <c r="DQ448" i="1"/>
  <c r="DQ2119" i="1"/>
  <c r="DQ1834" i="1"/>
  <c r="DQ1778" i="1"/>
  <c r="DQ1591" i="1"/>
  <c r="DQ301" i="1"/>
  <c r="DQ957" i="1"/>
  <c r="DQ2146" i="1"/>
  <c r="DQ563" i="1"/>
  <c r="DQ2265" i="1"/>
  <c r="DQ1639" i="1"/>
  <c r="DQ1748" i="1"/>
  <c r="DQ871" i="1"/>
  <c r="DQ606" i="1"/>
  <c r="DQ1802" i="1"/>
  <c r="DQ715" i="1"/>
  <c r="DQ418" i="1"/>
  <c r="DQ358" i="1"/>
  <c r="DQ1096" i="1"/>
  <c r="DQ2021" i="1"/>
  <c r="DQ1862" i="1"/>
  <c r="DQ1452" i="1"/>
  <c r="DQ1994" i="1"/>
  <c r="DQ1309" i="1"/>
  <c r="DQ1807" i="1"/>
  <c r="DQ769" i="1"/>
  <c r="DQ1944" i="1"/>
  <c r="DQ2095" i="1"/>
  <c r="DQ1813" i="1"/>
  <c r="DQ986" i="1"/>
  <c r="DQ127" i="1"/>
  <c r="DQ377" i="1"/>
  <c r="DQ781" i="1"/>
  <c r="DQ1934" i="1"/>
  <c r="DQ1857" i="1"/>
  <c r="DQ1873" i="1"/>
  <c r="DQ13" i="1"/>
  <c r="DQ1652" i="1"/>
  <c r="DQ926" i="1"/>
  <c r="DQ1603" i="1"/>
  <c r="DQ1122" i="1"/>
  <c r="DQ2172" i="1"/>
  <c r="DQ368" i="1"/>
  <c r="DQ721" i="1"/>
  <c r="DQ1377" i="1"/>
  <c r="DQ1668" i="1"/>
  <c r="DQ1669" i="1"/>
  <c r="DQ1916" i="1"/>
  <c r="DQ1074" i="1"/>
  <c r="DQ1070" i="1"/>
  <c r="DQ1785" i="1"/>
  <c r="DQ182" i="1"/>
  <c r="DQ2061" i="1"/>
  <c r="DQ1654" i="1"/>
  <c r="DQ195" i="1"/>
  <c r="DQ1770" i="1"/>
  <c r="DQ1617" i="1"/>
  <c r="DQ879" i="1"/>
  <c r="DQ1711" i="1"/>
  <c r="DQ1499" i="1"/>
  <c r="DQ2031" i="1"/>
  <c r="DQ1254" i="1"/>
  <c r="DQ170" i="1"/>
  <c r="DQ359" i="1"/>
  <c r="DQ1791" i="1"/>
  <c r="DQ1625" i="1"/>
  <c r="DQ882" i="1"/>
  <c r="DQ902" i="1"/>
  <c r="DQ1804" i="1"/>
  <c r="DQ829" i="1"/>
  <c r="DQ1570" i="1"/>
  <c r="DQ990" i="1"/>
  <c r="DQ84" i="1"/>
  <c r="DQ1419" i="1"/>
  <c r="DQ760" i="1"/>
  <c r="DQ2181" i="1"/>
  <c r="DQ1006" i="1"/>
  <c r="DQ353" i="1"/>
  <c r="DQ2283" i="1"/>
  <c r="DQ1735" i="1"/>
  <c r="DQ132" i="1"/>
  <c r="DQ1938" i="1"/>
  <c r="DQ1520" i="1"/>
  <c r="DQ1566" i="1"/>
  <c r="DQ1596" i="1"/>
  <c r="DQ1518" i="1"/>
  <c r="DQ1116" i="1"/>
  <c r="DQ1697" i="1"/>
  <c r="DQ2143" i="1"/>
  <c r="DQ1930" i="1"/>
  <c r="DQ2308" i="1"/>
  <c r="DQ2081" i="1"/>
  <c r="DQ115" i="1"/>
  <c r="DQ2091" i="1"/>
  <c r="DQ939" i="1"/>
  <c r="DQ1676" i="1"/>
  <c r="DQ434" i="1"/>
  <c r="DQ738" i="1"/>
  <c r="DQ1935" i="1"/>
  <c r="DQ1504" i="1"/>
  <c r="DQ2062" i="1"/>
  <c r="DQ786" i="1"/>
  <c r="DQ1008" i="1"/>
  <c r="DQ538" i="1"/>
  <c r="DQ1160" i="1"/>
  <c r="DQ1507" i="1"/>
  <c r="DQ719" i="1"/>
  <c r="DQ1681" i="1"/>
  <c r="DQ1584" i="1"/>
  <c r="DQ1871" i="1"/>
  <c r="DQ1894" i="1"/>
  <c r="DQ2243" i="1"/>
  <c r="DQ653" i="1"/>
  <c r="DQ1721" i="1"/>
  <c r="DQ1717" i="1"/>
  <c r="DQ1352" i="1"/>
  <c r="DQ1595" i="1"/>
  <c r="DQ1019" i="1"/>
  <c r="DQ803" i="1"/>
  <c r="DQ1308" i="1"/>
  <c r="DQ485" i="1"/>
  <c r="DQ1876" i="1"/>
  <c r="DQ1703" i="1"/>
  <c r="DQ1059" i="1"/>
  <c r="DQ2054" i="1"/>
  <c r="DQ1706" i="1"/>
  <c r="DQ163" i="1"/>
  <c r="DQ730" i="1"/>
  <c r="DQ446" i="1"/>
  <c r="DQ1723" i="1"/>
  <c r="DQ1183" i="1"/>
  <c r="DQ184" i="1"/>
  <c r="DQ1631" i="1"/>
  <c r="DQ804" i="1"/>
  <c r="DQ714" i="1"/>
  <c r="DQ1729" i="1"/>
  <c r="DQ866" i="1"/>
  <c r="DQ469" i="1"/>
  <c r="DQ2258" i="1"/>
  <c r="DQ598" i="1"/>
  <c r="DQ2012" i="1"/>
  <c r="DQ1164" i="1"/>
  <c r="DQ478" i="1"/>
  <c r="DQ1731" i="1"/>
  <c r="DQ2020" i="1"/>
  <c r="DQ1565" i="1"/>
  <c r="DQ1962" i="1"/>
  <c r="DQ473" i="1"/>
  <c r="DQ792" i="1"/>
  <c r="DQ1280" i="1"/>
  <c r="DQ932" i="1"/>
  <c r="DQ4" i="1"/>
  <c r="DQ1545" i="1"/>
  <c r="DQ339" i="1"/>
  <c r="DQ1861" i="1"/>
  <c r="DQ1744" i="1"/>
  <c r="DQ1971" i="1"/>
  <c r="DQ1491" i="1"/>
  <c r="DQ1498" i="1"/>
  <c r="DQ2207" i="1"/>
  <c r="DQ966" i="1"/>
  <c r="DQ1750" i="1"/>
  <c r="DQ1808" i="1"/>
  <c r="DQ1627" i="1"/>
  <c r="DQ1521" i="1"/>
  <c r="DQ1492" i="1"/>
  <c r="DQ1776" i="1"/>
  <c r="DQ1606" i="1"/>
  <c r="DQ1833" i="1"/>
  <c r="DQ1567" i="1"/>
  <c r="DQ1677" i="1"/>
  <c r="DQ1288" i="1"/>
  <c r="DQ571" i="1"/>
  <c r="DQ629" i="1"/>
  <c r="DQ1741" i="1"/>
  <c r="DQ1494" i="1"/>
  <c r="DQ1981" i="1"/>
  <c r="DQ133" i="1"/>
  <c r="DQ831" i="1"/>
  <c r="DQ1422" i="1"/>
  <c r="DQ1502" i="1"/>
  <c r="DQ2158" i="1"/>
  <c r="DQ744" i="1"/>
  <c r="DQ1435" i="1"/>
  <c r="DQ1612" i="1"/>
  <c r="DQ1839" i="1"/>
  <c r="DQ1506" i="1"/>
  <c r="DQ188" i="1"/>
  <c r="DQ185" i="1"/>
  <c r="DQ1822" i="1"/>
  <c r="DQ1891" i="1"/>
  <c r="DQ2070" i="1"/>
  <c r="DQ2277" i="1"/>
  <c r="DQ1928" i="1"/>
  <c r="DQ832" i="1"/>
  <c r="DQ1550" i="1"/>
  <c r="DQ1782" i="1"/>
  <c r="DQ1379" i="1"/>
  <c r="DQ462" i="1"/>
  <c r="DQ2073" i="1"/>
  <c r="DQ1481" i="1"/>
  <c r="DQ331" i="1"/>
  <c r="DQ1047" i="1"/>
  <c r="DQ1937" i="1"/>
  <c r="DQ1350" i="1"/>
  <c r="DQ46" i="1"/>
  <c r="DQ227" i="1"/>
  <c r="DQ482" i="1"/>
  <c r="DQ1679" i="1"/>
  <c r="DQ1818" i="1"/>
  <c r="DQ2079" i="1"/>
  <c r="DQ1500" i="1"/>
  <c r="DQ1611" i="1"/>
  <c r="DQ1622" i="1"/>
  <c r="DQ1576" i="1"/>
  <c r="DQ1623" i="1"/>
  <c r="DQ1743" i="1"/>
  <c r="DQ1366" i="1"/>
  <c r="DQ2027" i="1"/>
  <c r="DQ1029" i="1"/>
  <c r="DQ1975" i="1"/>
  <c r="DQ1769" i="1"/>
  <c r="DQ1629" i="1"/>
  <c r="DQ1921" i="1"/>
  <c r="DQ707" i="1"/>
  <c r="DQ1907" i="1"/>
  <c r="DQ880" i="1"/>
  <c r="DQ1551" i="1"/>
  <c r="DQ2010" i="1"/>
  <c r="DQ753" i="1"/>
  <c r="DQ1214" i="1"/>
  <c r="DQ1587" i="1"/>
  <c r="DQ1563" i="1"/>
  <c r="DQ2152" i="1"/>
  <c r="DQ1993" i="1"/>
  <c r="DQ1905" i="1"/>
  <c r="DQ1232" i="1"/>
  <c r="DQ2124" i="1"/>
  <c r="DQ213" i="1"/>
  <c r="DQ1764" i="1"/>
  <c r="DQ1513" i="1"/>
  <c r="DQ400" i="1"/>
  <c r="DQ1642" i="1"/>
  <c r="DQ1205" i="1"/>
  <c r="DQ775" i="1"/>
  <c r="DQ1192" i="1"/>
  <c r="DQ1644" i="1"/>
  <c r="DQ1559" i="1"/>
  <c r="DQ1653" i="1"/>
  <c r="DQ2155" i="1"/>
  <c r="DQ1708" i="1"/>
  <c r="DQ1515" i="1"/>
  <c r="DQ1671" i="1"/>
  <c r="DQ971" i="1"/>
  <c r="DQ2276" i="1"/>
  <c r="DQ1583" i="1"/>
  <c r="DQ1618" i="1"/>
  <c r="DQ1581" i="1"/>
  <c r="DQ1659" i="1"/>
  <c r="DQ1571" i="1"/>
  <c r="DQ1479" i="1"/>
  <c r="DQ151" i="1"/>
  <c r="DQ1477" i="1"/>
  <c r="DQ1702" i="1"/>
  <c r="DQ1691" i="1"/>
  <c r="DQ386" i="1"/>
  <c r="DQ1875" i="1"/>
  <c r="DQ1365" i="1"/>
  <c r="DQ1578" i="1"/>
  <c r="DQ1607" i="1"/>
  <c r="DQ1270" i="1"/>
  <c r="DQ324" i="1"/>
  <c r="DQ1337" i="1"/>
  <c r="DQ1546" i="1"/>
  <c r="DQ54" i="1"/>
  <c r="DQ19" i="1"/>
  <c r="DQ2302" i="1"/>
  <c r="DQ1382" i="1"/>
  <c r="DQ1398" i="1"/>
  <c r="DQ1956" i="1"/>
  <c r="DQ1560" i="1"/>
  <c r="DQ2197" i="1"/>
  <c r="DQ1690" i="1"/>
  <c r="DQ5" i="1"/>
  <c r="DQ684" i="1"/>
  <c r="DQ1772" i="1"/>
  <c r="DQ1564" i="1"/>
  <c r="DQ1322" i="1"/>
  <c r="DQ749" i="1"/>
  <c r="DQ667" i="1"/>
  <c r="DQ2170" i="1"/>
  <c r="DQ1417" i="1"/>
  <c r="DQ1793" i="1"/>
  <c r="DQ1548" i="1"/>
  <c r="DQ745" i="1"/>
  <c r="DQ1553" i="1"/>
  <c r="DQ590" i="1"/>
  <c r="DQ522" i="1"/>
  <c r="DQ1412" i="1"/>
  <c r="DQ1503" i="1"/>
  <c r="DQ441" i="1"/>
  <c r="DQ23" i="1"/>
  <c r="DQ1556" i="1"/>
  <c r="DQ1104" i="1"/>
  <c r="DQ997" i="1"/>
  <c r="DQ784" i="1"/>
  <c r="DQ1201" i="1"/>
  <c r="DQ1273" i="1"/>
  <c r="DQ412" i="1"/>
  <c r="DQ899" i="1"/>
  <c r="DQ1547" i="1"/>
  <c r="DQ1549" i="1"/>
  <c r="DQ1255" i="1"/>
  <c r="DQ1682" i="1"/>
  <c r="DQ180" i="1"/>
  <c r="DQ98" i="1"/>
  <c r="DQ94" i="1"/>
  <c r="DQ2225" i="1"/>
  <c r="DQ2228" i="1"/>
  <c r="DQ1847" i="1"/>
  <c r="DQ1057" i="1"/>
  <c r="DQ1558" i="1"/>
  <c r="DQ1461" i="1"/>
  <c r="DQ1114" i="1"/>
  <c r="DQ1215" i="1"/>
  <c r="DQ148" i="1"/>
  <c r="DQ141" i="1"/>
  <c r="DQ2270" i="1"/>
  <c r="DQ2303" i="1"/>
  <c r="DQ2305" i="1"/>
  <c r="DQ1458" i="1"/>
  <c r="DQ33" i="1"/>
  <c r="DQ38" i="1"/>
  <c r="DQ800" i="1"/>
  <c r="DQ2306" i="1"/>
  <c r="DQ1286" i="1"/>
  <c r="DQ612" i="1"/>
  <c r="DQ837" i="1"/>
  <c r="DP612" i="1"/>
  <c r="DP59" i="1"/>
  <c r="DP406" i="1"/>
  <c r="DP838" i="1"/>
  <c r="DP1445" i="1"/>
  <c r="DP267" i="1"/>
  <c r="DP2101" i="1"/>
  <c r="DP285" i="1"/>
  <c r="DP216" i="1"/>
  <c r="DP911" i="1"/>
  <c r="DP271" i="1"/>
  <c r="DP747" i="1"/>
  <c r="DP592" i="1"/>
  <c r="DP842" i="1"/>
  <c r="DP1389" i="1"/>
  <c r="DP825" i="1"/>
  <c r="DP366" i="1"/>
  <c r="DP1420" i="1"/>
  <c r="DP309" i="1"/>
  <c r="DP1063" i="1"/>
  <c r="DP864" i="1"/>
  <c r="DP916" i="1"/>
  <c r="DP2253" i="1"/>
  <c r="DP568" i="1"/>
  <c r="DP1434" i="1"/>
  <c r="DP2144" i="1"/>
  <c r="DP1345" i="1"/>
  <c r="DP555" i="1"/>
  <c r="DP32" i="1"/>
  <c r="DP395" i="1"/>
  <c r="DP1030" i="1"/>
  <c r="DP1423" i="1"/>
  <c r="DP699" i="1"/>
  <c r="DP839" i="1"/>
  <c r="DP296" i="1"/>
  <c r="DP973" i="1"/>
  <c r="DP203" i="1"/>
  <c r="DP892" i="1"/>
  <c r="DP1406" i="1"/>
  <c r="DP1439" i="1"/>
  <c r="DP1292" i="1"/>
  <c r="DP1997" i="1"/>
  <c r="DP2" i="1"/>
  <c r="DP1102" i="1"/>
  <c r="DP1066" i="1"/>
  <c r="DP822" i="1"/>
  <c r="DP136" i="1"/>
  <c r="DP248" i="1"/>
  <c r="DP915" i="1"/>
  <c r="DP1177" i="1"/>
  <c r="DP41" i="1"/>
  <c r="DP666" i="1"/>
  <c r="DP2059" i="1"/>
  <c r="DP55" i="1"/>
  <c r="DP706" i="1"/>
  <c r="DP194" i="1"/>
  <c r="DP21" i="1"/>
  <c r="DP1084" i="1"/>
  <c r="DP623" i="1"/>
  <c r="DP1049" i="1"/>
  <c r="DP710" i="1"/>
  <c r="DP10" i="1"/>
  <c r="DP1865" i="1"/>
  <c r="DP1012" i="1"/>
  <c r="DP2049" i="1"/>
  <c r="DP2090" i="1"/>
  <c r="DP761" i="1"/>
  <c r="DP503" i="1"/>
  <c r="DP25" i="1"/>
  <c r="DP1112" i="1"/>
  <c r="DP572" i="1"/>
  <c r="DP2077" i="1"/>
  <c r="DP1448" i="1"/>
  <c r="DP2249" i="1"/>
  <c r="DP646" i="1"/>
  <c r="DP1732" i="1"/>
  <c r="DP2255" i="1"/>
  <c r="DP1225" i="1"/>
  <c r="DP1401" i="1"/>
  <c r="DP1384" i="1"/>
  <c r="DP1282" i="1"/>
  <c r="DP918" i="1"/>
  <c r="DP308" i="1"/>
  <c r="DP2048" i="1"/>
  <c r="DP978" i="1"/>
  <c r="DP1952" i="1"/>
  <c r="DP37" i="1"/>
  <c r="DP577" i="1"/>
  <c r="DP595" i="1"/>
  <c r="DP1579" i="1"/>
  <c r="DP488" i="1"/>
  <c r="DP948" i="1"/>
  <c r="DP2074" i="1"/>
  <c r="DP1396" i="1"/>
  <c r="DP1336" i="1"/>
  <c r="DP330" i="1"/>
  <c r="DP1278" i="1"/>
  <c r="DP756" i="1"/>
  <c r="DP625" i="1"/>
  <c r="DP2014" i="1"/>
  <c r="DP1601" i="1"/>
  <c r="DP226" i="1"/>
  <c r="DP988" i="1"/>
  <c r="DP1068" i="1"/>
  <c r="DP556" i="1"/>
  <c r="DP389" i="1"/>
  <c r="DP1128" i="1"/>
  <c r="DP934" i="1"/>
  <c r="DP1374" i="1"/>
  <c r="DP1220" i="1"/>
  <c r="DP551" i="1"/>
  <c r="DP752" i="1"/>
  <c r="DP876" i="1"/>
  <c r="DP2216" i="1"/>
  <c r="DP97" i="1"/>
  <c r="DP887" i="1"/>
  <c r="DP244" i="1"/>
  <c r="DP495" i="1"/>
  <c r="DP387" i="1"/>
  <c r="DP795" i="1"/>
  <c r="DP1405" i="1"/>
  <c r="DP671" i="1"/>
  <c r="DP1943" i="1"/>
  <c r="DP2163" i="1"/>
  <c r="DP164" i="1"/>
  <c r="DP250" i="1"/>
  <c r="DP1426" i="1"/>
  <c r="DP1395" i="1"/>
  <c r="DP951" i="1"/>
  <c r="DP850" i="1"/>
  <c r="DP768" i="1"/>
  <c r="DP177" i="1"/>
  <c r="DP613" i="1"/>
  <c r="DP974" i="1"/>
  <c r="DP1415" i="1"/>
  <c r="DP649" i="1"/>
  <c r="DP1348" i="1"/>
  <c r="DP1113" i="1"/>
  <c r="DP723" i="1"/>
  <c r="DP976" i="1"/>
  <c r="DP677" i="1"/>
  <c r="DP275" i="1"/>
  <c r="DP1517" i="1"/>
  <c r="DP764" i="1"/>
  <c r="DP2167" i="1"/>
  <c r="DP972" i="1"/>
  <c r="DP2188" i="1"/>
  <c r="DP531" i="1"/>
  <c r="DP1101" i="1"/>
  <c r="DP1672" i="1"/>
  <c r="DP863" i="1"/>
  <c r="DP1202" i="1"/>
  <c r="DP266" i="1"/>
  <c r="DP2193" i="1"/>
  <c r="DP466" i="1"/>
  <c r="DP206" i="1"/>
  <c r="DP789" i="1"/>
  <c r="DP415" i="1"/>
  <c r="DP2298" i="1"/>
  <c r="DP685" i="1"/>
  <c r="DP1272" i="1"/>
  <c r="DP912" i="1"/>
  <c r="DP1221" i="1"/>
  <c r="DP1079" i="1"/>
  <c r="DP868" i="1"/>
  <c r="DP1106" i="1"/>
  <c r="DP1447" i="1"/>
  <c r="DP1463" i="1"/>
  <c r="DP1323" i="1"/>
  <c r="DP609" i="1"/>
  <c r="DP1977" i="1"/>
  <c r="DP1151" i="1"/>
  <c r="DP236" i="1"/>
  <c r="DP812" i="1"/>
  <c r="DP2178" i="1"/>
  <c r="DP1707" i="1"/>
  <c r="DP1044" i="1"/>
  <c r="DP1000" i="1"/>
  <c r="DP1222" i="1"/>
  <c r="DP251" i="1"/>
  <c r="DP2104" i="1"/>
  <c r="DP544" i="1"/>
  <c r="DP2307" i="1"/>
  <c r="DP1418" i="1"/>
  <c r="DP807" i="1"/>
  <c r="DP50" i="1"/>
  <c r="DP2099" i="1"/>
  <c r="DP222" i="1"/>
  <c r="DP118" i="1"/>
  <c r="DP198" i="1"/>
  <c r="DP461" i="1"/>
  <c r="DP780" i="1"/>
  <c r="DP1383" i="1"/>
  <c r="DP600" i="1"/>
  <c r="DP1431" i="1"/>
  <c r="DP2238" i="1"/>
  <c r="DP391" i="1"/>
  <c r="DP2194" i="1"/>
  <c r="DP2029" i="1"/>
  <c r="DP26" i="1"/>
  <c r="DP617" i="1"/>
  <c r="DP247" i="1"/>
  <c r="DP1469" i="1"/>
  <c r="DP862" i="1"/>
  <c r="DP65" i="1"/>
  <c r="DP17" i="1"/>
  <c r="DP1437" i="1"/>
  <c r="DP467" i="1"/>
  <c r="DP243" i="1"/>
  <c r="DP464" i="1"/>
  <c r="DP447" i="1"/>
  <c r="DP2034" i="1"/>
  <c r="DP1281" i="1"/>
  <c r="DP1234" i="1"/>
  <c r="DP1064" i="1"/>
  <c r="DP2232" i="1"/>
  <c r="DP1810" i="1"/>
  <c r="DP1010" i="1"/>
  <c r="DP1438" i="1"/>
  <c r="DP2254" i="1"/>
  <c r="DP1294" i="1"/>
  <c r="DP1985" i="1"/>
  <c r="DP297" i="1"/>
  <c r="DP1261" i="1"/>
  <c r="DP1276" i="1"/>
  <c r="DP254" i="1"/>
  <c r="DP1815" i="1"/>
  <c r="DP980" i="1"/>
  <c r="DP399" i="1"/>
  <c r="DP282" i="1"/>
  <c r="DP480" i="1"/>
  <c r="DP815" i="1"/>
  <c r="DP737" i="1"/>
  <c r="DP155" i="1"/>
  <c r="DP1162" i="1"/>
  <c r="DP635" i="1"/>
  <c r="DP2262" i="1"/>
  <c r="DP1206" i="1"/>
  <c r="DP1341" i="1"/>
  <c r="DP878" i="1"/>
  <c r="DP255" i="1"/>
  <c r="DP2147" i="1"/>
  <c r="DP729" i="1"/>
  <c r="DP1877" i="1"/>
  <c r="DP1035" i="1"/>
  <c r="DP2100" i="1"/>
  <c r="DP134" i="1"/>
  <c r="DP1856" i="1"/>
  <c r="DP841" i="1"/>
  <c r="DP1015" i="1"/>
  <c r="DP1941" i="1"/>
  <c r="DP237" i="1"/>
  <c r="DP1043" i="1"/>
  <c r="DP168" i="1"/>
  <c r="DP69" i="1"/>
  <c r="DP1356" i="1"/>
  <c r="DP242" i="1"/>
  <c r="DP1925" i="1"/>
  <c r="DP1866" i="1"/>
  <c r="DP385" i="1"/>
  <c r="DP421" i="1"/>
  <c r="DP935" i="1"/>
  <c r="DP470" i="1"/>
  <c r="DP759" i="1"/>
  <c r="DP970" i="1"/>
  <c r="DP518" i="1"/>
  <c r="DP748" i="1"/>
  <c r="DP223" i="1"/>
  <c r="DP1585" i="1"/>
  <c r="DP107" i="1"/>
  <c r="DP2151" i="1"/>
  <c r="DP547" i="1"/>
  <c r="DP304" i="1"/>
  <c r="DP946" i="1"/>
  <c r="DP161" i="1"/>
  <c r="DP801" i="1"/>
  <c r="DP638" i="1"/>
  <c r="DP1056" i="1"/>
  <c r="DP388" i="1"/>
  <c r="DP1378" i="1"/>
  <c r="DP857" i="1"/>
  <c r="DP1878" i="1"/>
  <c r="DP1247" i="1"/>
  <c r="DP1262" i="1"/>
  <c r="DP1013" i="1"/>
  <c r="DP207" i="1"/>
  <c r="DP1945" i="1"/>
  <c r="DP574" i="1"/>
  <c r="DP455" i="1"/>
  <c r="DP1756" i="1"/>
  <c r="DP218" i="1"/>
  <c r="DP1381" i="1"/>
  <c r="DP200" i="1"/>
  <c r="DP772" i="1"/>
  <c r="DP1231" i="1"/>
  <c r="DP788" i="1"/>
  <c r="DP809" i="1"/>
  <c r="DP71" i="1"/>
  <c r="DP1989" i="1"/>
  <c r="DP740" i="1"/>
  <c r="DP1936" i="1"/>
  <c r="DP1421" i="1"/>
  <c r="DP798" i="1"/>
  <c r="DP661" i="1"/>
  <c r="DP233" i="1"/>
  <c r="DP1684" i="1"/>
  <c r="DP1230" i="1"/>
  <c r="DP410" i="1"/>
  <c r="DP1300" i="1"/>
  <c r="DP86" i="1"/>
  <c r="DP352" i="1"/>
  <c r="DP30" i="1"/>
  <c r="DP858" i="1"/>
  <c r="DP755" i="1"/>
  <c r="DP51" i="1"/>
  <c r="DP1375" i="1"/>
  <c r="DP167" i="1"/>
  <c r="DP578" i="1"/>
  <c r="DP238" i="1"/>
  <c r="DP541" i="1"/>
  <c r="DP615" i="1"/>
  <c r="DP1326" i="1"/>
  <c r="DP232" i="1"/>
  <c r="DP435" i="1"/>
  <c r="DP589" i="1"/>
  <c r="DP539" i="1"/>
  <c r="DP1738" i="1"/>
  <c r="DP128" i="1"/>
  <c r="DP91" i="1"/>
  <c r="DP1674" i="1"/>
  <c r="DP670" i="1"/>
  <c r="DP252" i="1"/>
  <c r="DP2291" i="1"/>
  <c r="DP1594" i="1"/>
  <c r="DP742" i="1"/>
  <c r="DP1369" i="1"/>
  <c r="DP929" i="1"/>
  <c r="DP83" i="1"/>
  <c r="DP1155" i="1"/>
  <c r="DP2103" i="1"/>
  <c r="DP490" i="1"/>
  <c r="DP1224" i="1"/>
  <c r="DP1039" i="1"/>
  <c r="DP178" i="1"/>
  <c r="DP360" i="1"/>
  <c r="DP846" i="1"/>
  <c r="DP906" i="1"/>
  <c r="DP672" i="1"/>
  <c r="DP1266" i="1"/>
  <c r="DP554" i="1"/>
  <c r="DP1569" i="1"/>
  <c r="DP919" i="1"/>
  <c r="DP508" i="1"/>
  <c r="DP513" i="1"/>
  <c r="DP1065" i="1"/>
  <c r="DP903" i="1"/>
  <c r="DP1016" i="1"/>
  <c r="DP817" i="1"/>
  <c r="DP1340" i="1"/>
  <c r="DP235" i="1"/>
  <c r="DP2173" i="1"/>
  <c r="DP1191" i="1"/>
  <c r="DP624" i="1"/>
  <c r="DP1392" i="1"/>
  <c r="DP1851" i="1"/>
  <c r="DP1265" i="1"/>
  <c r="DP347" i="1"/>
  <c r="DP746" i="1"/>
  <c r="DP313" i="1"/>
  <c r="DP63" i="1"/>
  <c r="DP372" i="1"/>
  <c r="DP1018" i="1"/>
  <c r="DP456" i="1"/>
  <c r="DP1749" i="1"/>
  <c r="DP1033" i="1"/>
  <c r="DP1133" i="1"/>
  <c r="DP2217" i="1"/>
  <c r="DP1428" i="1"/>
  <c r="DP621" i="1"/>
  <c r="DP2132" i="1"/>
  <c r="DP1727" i="1"/>
  <c r="DP1370" i="1"/>
  <c r="DP121" i="1"/>
  <c r="DP1842" i="1"/>
  <c r="DP1590" i="1"/>
  <c r="DP153" i="1"/>
  <c r="DP292" i="1"/>
  <c r="DP2129" i="1"/>
  <c r="DP1052" i="1"/>
  <c r="DP1407" i="1"/>
  <c r="DP874" i="1"/>
  <c r="DP818" i="1"/>
  <c r="DP463" i="1"/>
  <c r="DP1927" i="1"/>
  <c r="DP1117" i="1"/>
  <c r="DP393" i="1"/>
  <c r="DP977" i="1"/>
  <c r="DP428" i="1"/>
  <c r="DP750" i="1"/>
  <c r="DP2110" i="1"/>
  <c r="DP1410" i="1"/>
  <c r="DP774" i="1"/>
  <c r="DP1248" i="1"/>
  <c r="DP897" i="1"/>
  <c r="DP1194" i="1"/>
  <c r="DP875" i="1"/>
  <c r="DP2066" i="1"/>
  <c r="DP1699" i="1"/>
  <c r="DP1784" i="1"/>
  <c r="DP2055" i="1"/>
  <c r="DP269" i="1"/>
  <c r="DP114" i="1"/>
  <c r="DP1310" i="1"/>
  <c r="DP1045" i="1"/>
  <c r="DP1597" i="1"/>
  <c r="DP2199" i="1"/>
  <c r="DP1328" i="1"/>
  <c r="DP553" i="1"/>
  <c r="DP2273" i="1"/>
  <c r="DP1980" i="1"/>
  <c r="DP573" i="1"/>
  <c r="DP1512" i="1"/>
  <c r="DP246" i="1"/>
  <c r="DP843" i="1"/>
  <c r="DP1095" i="1"/>
  <c r="DP548" i="1"/>
  <c r="DP1433" i="1"/>
  <c r="DP1144" i="1"/>
  <c r="DP821" i="1"/>
  <c r="DP1686" i="1"/>
  <c r="DP2296" i="1"/>
  <c r="DP346" i="1"/>
  <c r="DP426" i="1"/>
  <c r="DP122" i="1"/>
  <c r="DP73" i="1"/>
  <c r="DP849" i="1"/>
  <c r="DP2219" i="1"/>
  <c r="DP1100" i="1"/>
  <c r="DP2227" i="1"/>
  <c r="DP1111" i="1"/>
  <c r="DP129" i="1"/>
  <c r="DP1473" i="1"/>
  <c r="DP605" i="1"/>
  <c r="DP559" i="1"/>
  <c r="DP1195" i="1"/>
  <c r="DP545" i="1"/>
  <c r="DP2122" i="1"/>
  <c r="DP1290" i="1"/>
  <c r="DP117" i="1"/>
  <c r="DP315" i="1"/>
  <c r="DP586" i="1"/>
  <c r="DP1835" i="1"/>
  <c r="DP593" i="1"/>
  <c r="DP1380" i="1"/>
  <c r="DP1021" i="1"/>
  <c r="DP240" i="1"/>
  <c r="DP1004" i="1"/>
  <c r="DP808" i="1"/>
  <c r="DP2196" i="1"/>
  <c r="DP1080" i="1"/>
  <c r="DP123" i="1"/>
  <c r="DP793" i="1"/>
  <c r="DP1525" i="1"/>
  <c r="DP219" i="1"/>
  <c r="DP2035" i="1"/>
  <c r="DP731" i="1"/>
  <c r="DP176" i="1"/>
  <c r="DP2257" i="1"/>
  <c r="DP1855" i="1"/>
  <c r="DP975" i="1"/>
  <c r="DP1402" i="1"/>
  <c r="DP505" i="1"/>
  <c r="DP1688" i="1"/>
  <c r="DP1446" i="1"/>
  <c r="DP610" i="1"/>
  <c r="DP813" i="1"/>
  <c r="DP1145" i="1"/>
  <c r="DP1175" i="1"/>
  <c r="DP89" i="1"/>
  <c r="DP272" i="1"/>
  <c r="DP1040" i="1"/>
  <c r="DP274" i="1"/>
  <c r="DP81" i="1"/>
  <c r="DP1022" i="1"/>
  <c r="DP1197" i="1"/>
  <c r="DP1882" i="1"/>
  <c r="DP1480" i="1"/>
  <c r="DP1528" i="1"/>
  <c r="DP1453" i="1"/>
  <c r="DP614" i="1"/>
  <c r="DP1136" i="1"/>
  <c r="DP1454" i="1"/>
  <c r="DP2295" i="1"/>
  <c r="DP1060" i="1"/>
  <c r="DP245" i="1"/>
  <c r="DP363" i="1"/>
  <c r="DP2039" i="1"/>
  <c r="DP1393" i="1"/>
  <c r="DP1058" i="1"/>
  <c r="DP1027" i="1"/>
  <c r="DP1495" i="1"/>
  <c r="DP727" i="1"/>
  <c r="DP1933" i="1"/>
  <c r="DP1167" i="1"/>
  <c r="DP959" i="1"/>
  <c r="DP1984" i="1"/>
  <c r="DP68" i="1"/>
  <c r="DP898" i="1"/>
  <c r="DP402" i="1"/>
  <c r="DP1020" i="1"/>
  <c r="DP2231" i="1"/>
  <c r="DP390" i="1"/>
  <c r="DP334" i="1"/>
  <c r="DP872" i="1"/>
  <c r="DP560" i="1"/>
  <c r="DP938" i="1"/>
  <c r="DP1656" i="1"/>
  <c r="DP1746" i="1"/>
  <c r="DP318" i="1"/>
  <c r="DP1264" i="1"/>
  <c r="DP591" i="1"/>
  <c r="DP1245" i="1"/>
  <c r="DP1575" i="1"/>
  <c r="DP1321" i="1"/>
  <c r="DP1449" i="1"/>
  <c r="DP42" i="1"/>
  <c r="DP1959" i="1"/>
  <c r="DP2252" i="1"/>
  <c r="DP1373" i="1"/>
  <c r="DP1123" i="1"/>
  <c r="DP1005" i="1"/>
  <c r="DP763" i="1"/>
  <c r="DP501" i="1"/>
  <c r="DP1763" i="1"/>
  <c r="DP1213" i="1"/>
  <c r="DP1462" i="1"/>
  <c r="DP165" i="1"/>
  <c r="DP2067" i="1"/>
  <c r="DP76" i="1"/>
  <c r="DP287" i="1"/>
  <c r="DP1973" i="1"/>
  <c r="DP1720" i="1"/>
  <c r="DP581" i="1"/>
  <c r="DP2304" i="1"/>
  <c r="DP1165" i="1"/>
  <c r="DP2085" i="1"/>
  <c r="DP1188" i="1"/>
  <c r="DP942" i="1"/>
  <c r="DP751" i="1"/>
  <c r="DP999" i="1"/>
  <c r="DP1966" i="1"/>
  <c r="DP1140" i="1"/>
  <c r="DP197" i="1"/>
  <c r="DP698" i="1"/>
  <c r="DP476" i="1"/>
  <c r="DP2024" i="1"/>
  <c r="DP1048" i="1"/>
  <c r="DP885" i="1"/>
  <c r="DP2123" i="1"/>
  <c r="DP1820" i="1"/>
  <c r="DP519" i="1"/>
  <c r="DP532" i="1"/>
  <c r="DP1766" i="1"/>
  <c r="DP2060" i="1"/>
  <c r="DP1148" i="1"/>
  <c r="DP963" i="1"/>
  <c r="DP2288" i="1"/>
  <c r="DP1970" i="1"/>
  <c r="DP565" i="1"/>
  <c r="DP1867" i="1"/>
  <c r="DP580" i="1"/>
  <c r="DP673" i="1"/>
  <c r="DP459" i="1"/>
  <c r="DP655" i="1"/>
  <c r="DP1026" i="1"/>
  <c r="DP1910" i="1"/>
  <c r="DP1297" i="1"/>
  <c r="DP1487" i="1"/>
  <c r="DP1208" i="1"/>
  <c r="DP1320" i="1"/>
  <c r="DP58" i="1"/>
  <c r="DP119" i="1"/>
  <c r="DP1931" i="1"/>
  <c r="DP2033" i="1"/>
  <c r="DP844" i="1"/>
  <c r="DP1034" i="1"/>
  <c r="DP956" i="1"/>
  <c r="DP794" i="1"/>
  <c r="DP1467" i="1"/>
  <c r="DP2065" i="1"/>
  <c r="DP280" i="1"/>
  <c r="DP1832" i="1"/>
  <c r="DP90" i="1"/>
  <c r="DP326" i="1"/>
  <c r="DP585" i="1"/>
  <c r="DP1315" i="1"/>
  <c r="DP2072" i="1"/>
  <c r="DP833" i="1"/>
  <c r="DP2088" i="1"/>
  <c r="DP654" i="1"/>
  <c r="DP1883" i="1"/>
  <c r="DP57" i="1"/>
  <c r="DP2236" i="1"/>
  <c r="DP861" i="1"/>
  <c r="DP1051" i="1"/>
  <c r="DP154" i="1"/>
  <c r="DP2011" i="1"/>
  <c r="DP834" i="1"/>
  <c r="DP889" i="1"/>
  <c r="DP632" i="1"/>
  <c r="DP550" i="1"/>
  <c r="DP171" i="1"/>
  <c r="DP408" i="1"/>
  <c r="DP15" i="1"/>
  <c r="DP332" i="1"/>
  <c r="DP1009" i="1"/>
  <c r="DP146" i="1"/>
  <c r="DP3" i="1"/>
  <c r="DP656" i="1"/>
  <c r="DP1911" i="1"/>
  <c r="DP540" i="1"/>
  <c r="DP694" i="1"/>
  <c r="DP1180" i="1"/>
  <c r="DP228" i="1"/>
  <c r="DP1917" i="1"/>
  <c r="DP1733" i="1"/>
  <c r="DP510" i="1"/>
  <c r="DP2275" i="1"/>
  <c r="DP927" i="1"/>
  <c r="DP607" i="1"/>
  <c r="DP949" i="1"/>
  <c r="DP1828" i="1"/>
  <c r="DP1171" i="1"/>
  <c r="DP1777" i="1"/>
  <c r="DP2138" i="1"/>
  <c r="DP1523" i="1"/>
  <c r="DP678" i="1"/>
  <c r="DP597" i="1"/>
  <c r="DP1078" i="1"/>
  <c r="DP179" i="1"/>
  <c r="DP1236" i="1"/>
  <c r="DP908" i="1"/>
  <c r="DP2195" i="1"/>
  <c r="DP665" i="1"/>
  <c r="DP569" i="1"/>
  <c r="DP1573" i="1"/>
  <c r="DP2229" i="1"/>
  <c r="DP805" i="1"/>
  <c r="DP604" i="1"/>
  <c r="DP172" i="1"/>
  <c r="DP2212" i="1"/>
  <c r="DP1436" i="1"/>
  <c r="DP1805" i="1"/>
  <c r="DP124" i="1"/>
  <c r="DP1742" i="1"/>
  <c r="DP1509" i="1"/>
  <c r="DP1425" i="1"/>
  <c r="DP209" i="1"/>
  <c r="DP1853" i="1"/>
  <c r="DP1913" i="1"/>
  <c r="DP317" i="1"/>
  <c r="DP944" i="1"/>
  <c r="DP2202" i="1"/>
  <c r="DP904" i="1"/>
  <c r="DP1118" i="1"/>
  <c r="DP2192" i="1"/>
  <c r="DP2220" i="1"/>
  <c r="DP100" i="1"/>
  <c r="DP1427" i="1"/>
  <c r="DP514" i="1"/>
  <c r="DP511" i="1"/>
  <c r="DP1604" i="1"/>
  <c r="DP712" i="1"/>
  <c r="DP2023" i="1"/>
  <c r="DP1125" i="1"/>
  <c r="DP1440" i="1"/>
  <c r="DP437" i="1"/>
  <c r="DP1257" i="1"/>
  <c r="DP893" i="1"/>
  <c r="DP1305" i="1"/>
  <c r="DP344" i="1"/>
  <c r="DP49" i="1"/>
  <c r="DP2116" i="1"/>
  <c r="DP483" i="1"/>
  <c r="DP1955" i="1"/>
  <c r="DP894" i="1"/>
  <c r="DP174" i="1"/>
  <c r="DP382" i="1"/>
  <c r="DP576" i="1"/>
  <c r="DP1217" i="1"/>
  <c r="DP140" i="1"/>
  <c r="DP659" i="1"/>
  <c r="DP1948" i="1"/>
  <c r="DP1090" i="1"/>
  <c r="DP64" i="1"/>
  <c r="DP2112" i="1"/>
  <c r="DP557" i="1"/>
  <c r="DP2203" i="1"/>
  <c r="DP183" i="1"/>
  <c r="DP138" i="1"/>
  <c r="DP1037" i="1"/>
  <c r="DP452" i="1"/>
  <c r="DP1031" i="1"/>
  <c r="DP1150" i="1"/>
  <c r="DP95" i="1"/>
  <c r="DP1430" i="1"/>
  <c r="DP575" i="1"/>
  <c r="DP2003" i="1"/>
  <c r="DP767" i="1"/>
  <c r="DP1067" i="1"/>
  <c r="DP249" i="1"/>
  <c r="DP2046" i="1"/>
  <c r="DP1561" i="1"/>
  <c r="DP2233" i="1"/>
  <c r="DP873" i="1"/>
  <c r="DP1879" i="1"/>
  <c r="DP291" i="1"/>
  <c r="DP1094" i="1"/>
  <c r="DP1210" i="1"/>
  <c r="DP1187" i="1"/>
  <c r="DP1174" i="1"/>
  <c r="DP583" i="1"/>
  <c r="DP660" i="1"/>
  <c r="DP270" i="1"/>
  <c r="DP1390" i="1"/>
  <c r="DP2149" i="1"/>
  <c r="DP18" i="1"/>
  <c r="DP1318" i="1"/>
  <c r="DP411" i="1"/>
  <c r="DP657" i="1"/>
  <c r="DP397" i="1"/>
  <c r="DP44" i="1"/>
  <c r="DP489" i="1"/>
  <c r="DP1244" i="1"/>
  <c r="DP1344" i="1"/>
  <c r="DP2204" i="1"/>
  <c r="DP2089" i="1"/>
  <c r="DP2299" i="1"/>
  <c r="DP525" i="1"/>
  <c r="DP6" i="1"/>
  <c r="DP867" i="1"/>
  <c r="DP1147" i="1"/>
  <c r="DP890" i="1"/>
  <c r="DP234" i="1"/>
  <c r="DP1889" i="1"/>
  <c r="DP196" i="1"/>
  <c r="DP717" i="1"/>
  <c r="DP736" i="1"/>
  <c r="DP27" i="1"/>
  <c r="DP1753" i="1"/>
  <c r="DP1198" i="1"/>
  <c r="DP1143" i="1"/>
  <c r="DP1189" i="1"/>
  <c r="DP2142" i="1"/>
  <c r="DP687" i="1"/>
  <c r="DP1314" i="1"/>
  <c r="DP2052" i="1"/>
  <c r="DP1880" i="1"/>
  <c r="DP1768" i="1"/>
  <c r="DP928" i="1"/>
  <c r="DP22" i="1"/>
  <c r="DP1099" i="1"/>
  <c r="DP1806" i="1"/>
  <c r="DP29" i="1"/>
  <c r="DP561" i="1"/>
  <c r="DP169" i="1"/>
  <c r="DP1788" i="1"/>
  <c r="DP1404" i="1"/>
  <c r="DP2136" i="1"/>
  <c r="DP628" i="1"/>
  <c r="DP417" i="1"/>
  <c r="DP149" i="1"/>
  <c r="DP2043" i="1"/>
  <c r="DP158" i="1"/>
  <c r="DP664" i="1"/>
  <c r="DP2160" i="1"/>
  <c r="DP125" i="1"/>
  <c r="DP378" i="1"/>
  <c r="DP2130" i="1"/>
  <c r="DP819" i="1"/>
  <c r="DP1156" i="1"/>
  <c r="DP1240" i="1"/>
  <c r="DP302" i="1"/>
  <c r="DP2076" i="1"/>
  <c r="DP48" i="1"/>
  <c r="DP1098" i="1"/>
  <c r="DP305" i="1"/>
  <c r="DP1826" i="1"/>
  <c r="DP1730" i="1"/>
  <c r="DP1235" i="1"/>
  <c r="DP835" i="1"/>
  <c r="DP264" i="1"/>
  <c r="DP705" i="1"/>
  <c r="DP506" i="1"/>
  <c r="DP2179" i="1"/>
  <c r="DP1582" i="1"/>
  <c r="DP1641" i="1"/>
  <c r="DP104" i="1"/>
  <c r="DP1951" i="1"/>
  <c r="DP2140" i="1"/>
  <c r="DP2177" i="1"/>
  <c r="DP570" i="1"/>
  <c r="DP1885" i="1"/>
  <c r="DP620" i="1"/>
  <c r="DP162" i="1"/>
  <c r="DP1909" i="1"/>
  <c r="DP1840" i="1"/>
  <c r="DP921" i="1"/>
  <c r="DP1216" i="1"/>
  <c r="DP288" i="1"/>
  <c r="DP1568" i="1"/>
  <c r="DP816" i="1"/>
  <c r="DP1249" i="1"/>
  <c r="DP524" i="1"/>
  <c r="DP1275" i="1"/>
  <c r="DP20" i="1"/>
  <c r="DP204" i="1"/>
  <c r="DP533" i="1"/>
  <c r="DP355" i="1"/>
  <c r="DP713" i="1"/>
  <c r="DP312" i="1"/>
  <c r="DP1028" i="1"/>
  <c r="DP1830" i="1"/>
  <c r="DP947" i="1"/>
  <c r="DP1773" i="1"/>
  <c r="DP436" i="1"/>
  <c r="DP1478" i="1"/>
  <c r="DP1333" i="1"/>
  <c r="DP669" i="1"/>
  <c r="DP1752" i="1"/>
  <c r="DP431" i="1"/>
  <c r="DP1665" i="1"/>
  <c r="DP405" i="1"/>
  <c r="DP1400" i="1"/>
  <c r="DP1296" i="1"/>
  <c r="DP1086" i="1"/>
  <c r="DP403" i="1"/>
  <c r="DP1539" i="1"/>
  <c r="DP1146" i="1"/>
  <c r="DP70" i="1"/>
  <c r="DP1238" i="1"/>
  <c r="DP491" i="1"/>
  <c r="DP2248" i="1"/>
  <c r="DP199" i="1"/>
  <c r="DP1178" i="1"/>
  <c r="DP1535" i="1"/>
  <c r="DP1354" i="1"/>
  <c r="DP1939" i="1"/>
  <c r="DP1073" i="1"/>
  <c r="DP1135" i="1"/>
  <c r="DP1497" i="1"/>
  <c r="DP930" i="1"/>
  <c r="DP56" i="1"/>
  <c r="DP2125" i="1"/>
  <c r="DP416" i="1"/>
  <c r="DP486" i="1"/>
  <c r="DP2208" i="1"/>
  <c r="DP770" i="1"/>
  <c r="DP814" i="1"/>
  <c r="DP1200" i="1"/>
  <c r="DP994" i="1"/>
  <c r="DP284" i="1"/>
  <c r="DP651" i="1"/>
  <c r="DP1032" i="1"/>
  <c r="DP630" i="1"/>
  <c r="DP343" i="1"/>
  <c r="DP465" i="1"/>
  <c r="DP1745" i="1"/>
  <c r="DP1291" i="1"/>
  <c r="DP1023" i="1"/>
  <c r="DP481" i="1"/>
  <c r="DP106" i="1"/>
  <c r="DP1071" i="1"/>
  <c r="DP396" i="1"/>
  <c r="DP1342" i="1"/>
  <c r="DP156" i="1"/>
  <c r="DP259" i="1"/>
  <c r="DP2301" i="1"/>
  <c r="DP924" i="1"/>
  <c r="DP1284" i="1"/>
  <c r="DP231" i="1"/>
  <c r="DP546" i="1"/>
  <c r="DP1485" i="1"/>
  <c r="DP2069" i="1"/>
  <c r="DP594" i="1"/>
  <c r="DP361" i="1"/>
  <c r="DP566" i="1"/>
  <c r="DP362" i="1"/>
  <c r="DP1367" i="1"/>
  <c r="DP1042" i="1"/>
  <c r="DP1947" i="1"/>
  <c r="DP2064" i="1"/>
  <c r="DP845" i="1"/>
  <c r="DP2245" i="1"/>
  <c r="DP732" i="1"/>
  <c r="DP1489" i="1"/>
  <c r="DP1825" i="1"/>
  <c r="DP1869" i="1"/>
  <c r="DP342" i="1"/>
  <c r="DP214" i="1"/>
  <c r="DP2263" i="1"/>
  <c r="DP1967" i="1"/>
  <c r="DP472" i="1"/>
  <c r="DP1940" i="1"/>
  <c r="DP220" i="1"/>
  <c r="DP1424" i="1"/>
  <c r="DP53" i="1"/>
  <c r="DP1302" i="1"/>
  <c r="DP1988" i="1"/>
  <c r="DP1858" i="1"/>
  <c r="DP1394" i="1"/>
  <c r="DP9" i="1"/>
  <c r="DP1615" i="1"/>
  <c r="DP2111" i="1"/>
  <c r="DP1327" i="1"/>
  <c r="DP103" i="1"/>
  <c r="DP1089" i="1"/>
  <c r="DP1312" i="1"/>
  <c r="DP257" i="1"/>
  <c r="DP658" i="1"/>
  <c r="DP1362" i="1"/>
  <c r="DP995" i="1"/>
  <c r="DP1196" i="1"/>
  <c r="DP325" i="1"/>
  <c r="DP641" i="1"/>
  <c r="DP2051" i="1"/>
  <c r="DP1599" i="1"/>
  <c r="DP741" i="1"/>
  <c r="DP35" i="1"/>
  <c r="DP1054" i="1"/>
  <c r="DP276" i="1"/>
  <c r="DP1540" i="1"/>
  <c r="DP1306" i="1"/>
  <c r="DP1678" i="1"/>
  <c r="DP1991" i="1"/>
  <c r="DP1050" i="1"/>
  <c r="DP690" i="1"/>
  <c r="DP1335" i="1"/>
  <c r="DP603" i="1"/>
  <c r="DP1990" i="1"/>
  <c r="DP380" i="1"/>
  <c r="DP870" i="1"/>
  <c r="DP1801" i="1"/>
  <c r="DP1779" i="1"/>
  <c r="DP2113" i="1"/>
  <c r="DP1301" i="1"/>
  <c r="DP79" i="1"/>
  <c r="DP1890" i="1"/>
  <c r="DP1397" i="1"/>
  <c r="DP1107" i="1"/>
  <c r="DP869" i="1"/>
  <c r="DP1218" i="1"/>
  <c r="DP498" i="1"/>
  <c r="DP1093" i="1"/>
  <c r="DP1713" i="1"/>
  <c r="DP509" i="1"/>
  <c r="DP147" i="1"/>
  <c r="DP2057" i="1"/>
  <c r="DP1651" i="1"/>
  <c r="DP778" i="1"/>
  <c r="DP848" i="1"/>
  <c r="DP895" i="1"/>
  <c r="DP2297" i="1"/>
  <c r="DP724" i="1"/>
  <c r="DP383" i="1"/>
  <c r="DP1267" i="1"/>
  <c r="DP907" i="1"/>
  <c r="DP1960" i="1"/>
  <c r="DP1647" i="1"/>
  <c r="DP1687" i="1"/>
  <c r="DP2009" i="1"/>
  <c r="DP189" i="1"/>
  <c r="DP619" i="1"/>
  <c r="DP374" i="1"/>
  <c r="DP802" i="1"/>
  <c r="DP909" i="1"/>
  <c r="DP528" i="1"/>
  <c r="DP633" i="1"/>
  <c r="DP2267" i="1"/>
  <c r="DP1762" i="1"/>
  <c r="DP564" i="1"/>
  <c r="DP1574" i="1"/>
  <c r="DP1922" i="1"/>
  <c r="DP306" i="1"/>
  <c r="DP2211" i="1"/>
  <c r="DP221" i="1"/>
  <c r="DP1399" i="1"/>
  <c r="DP2008" i="1"/>
  <c r="DP1819" i="1"/>
  <c r="DP562" i="1"/>
  <c r="DP1488" i="1"/>
  <c r="DP152" i="1"/>
  <c r="DP1854" i="1"/>
  <c r="DP289" i="1"/>
  <c r="DP2001" i="1"/>
  <c r="DP2002" i="1"/>
  <c r="DP2068" i="1"/>
  <c r="DP116" i="1"/>
  <c r="DP537" i="1"/>
  <c r="DP558" i="1"/>
  <c r="DP11" i="1"/>
  <c r="DP1823" i="1"/>
  <c r="DP1087" i="1"/>
  <c r="DP1786" i="1"/>
  <c r="DP1105" i="1"/>
  <c r="DP2105" i="1"/>
  <c r="DP851" i="1"/>
  <c r="DP940" i="1"/>
  <c r="DP616" i="1"/>
  <c r="DP1181" i="1"/>
  <c r="DP648" i="1"/>
  <c r="DP1541" i="1"/>
  <c r="DP66" i="1"/>
  <c r="DP2244" i="1"/>
  <c r="DP1139" i="1"/>
  <c r="DP175" i="1"/>
  <c r="DP910" i="1"/>
  <c r="DP1496" i="1"/>
  <c r="DP2215" i="1"/>
  <c r="DP2038" i="1"/>
  <c r="DP1330" i="1"/>
  <c r="DP345" i="1"/>
  <c r="DP311" i="1"/>
  <c r="DP693" i="1"/>
  <c r="DP229" i="1"/>
  <c r="DP1219" i="1"/>
  <c r="DP2230" i="1"/>
  <c r="DP2022" i="1"/>
  <c r="DP933" i="1"/>
  <c r="DP1635" i="1"/>
  <c r="DP1359" i="1"/>
  <c r="DP953" i="1"/>
  <c r="DP1285" i="1"/>
  <c r="DP401" i="1"/>
  <c r="DP1902" i="1"/>
  <c r="DP743" i="1"/>
  <c r="DP1658" i="1"/>
  <c r="DP1253" i="1"/>
  <c r="DP2016" i="1"/>
  <c r="DP78" i="1"/>
  <c r="DP905" i="1"/>
  <c r="DP1001" i="1"/>
  <c r="DP588" i="1"/>
  <c r="DP1269" i="1"/>
  <c r="DP2234" i="1"/>
  <c r="DP286" i="1"/>
  <c r="DP278" i="1"/>
  <c r="DP923" i="1"/>
  <c r="DP319" i="1"/>
  <c r="DP701" i="1"/>
  <c r="DP1274" i="1"/>
  <c r="DP663" i="1"/>
  <c r="DP618" i="1"/>
  <c r="DP982" i="1"/>
  <c r="DP74" i="1"/>
  <c r="DP922" i="1"/>
  <c r="DP1724" i="1"/>
  <c r="DP187" i="1"/>
  <c r="DP398" i="1"/>
  <c r="DP181" i="1"/>
  <c r="DP260" i="1"/>
  <c r="DP634" i="1"/>
  <c r="DP1841" i="1"/>
  <c r="DP766" i="1"/>
  <c r="DP193" i="1"/>
  <c r="DP969" i="1"/>
  <c r="DP720" i="1"/>
  <c r="DP552" i="1"/>
  <c r="DP1184" i="1"/>
  <c r="DP1203" i="1"/>
  <c r="DP1493" i="1"/>
  <c r="DP2239" i="1"/>
  <c r="DP1368" i="1"/>
  <c r="DP1812" i="1"/>
  <c r="DP108" i="1"/>
  <c r="DP394" i="1"/>
  <c r="DP350" i="1"/>
  <c r="DP2150" i="1"/>
  <c r="DP1364" i="1"/>
  <c r="DP1256" i="1"/>
  <c r="DP512" i="1"/>
  <c r="DP1992" i="1"/>
  <c r="DP239" i="1"/>
  <c r="DP1241" i="1"/>
  <c r="DP1898" i="1"/>
  <c r="DP1605" i="1"/>
  <c r="DP675" i="1"/>
  <c r="DP1132" i="1"/>
  <c r="DP60" i="1"/>
  <c r="DP1182" i="1"/>
  <c r="DP422" i="1"/>
  <c r="DP337" i="1"/>
  <c r="DP787" i="1"/>
  <c r="DP1534" i="1"/>
  <c r="DP2286" i="1"/>
  <c r="DP88" i="1"/>
  <c r="DP1470" i="1"/>
  <c r="DP1061" i="1"/>
  <c r="DP1193" i="1"/>
  <c r="DP1780" i="1"/>
  <c r="DP2137" i="1"/>
  <c r="DP256" i="1"/>
  <c r="DP1655" i="1"/>
  <c r="DP1809" i="1"/>
  <c r="DP826" i="1"/>
  <c r="DP1714" i="1"/>
  <c r="DP567" i="1"/>
  <c r="DP1734" i="1"/>
  <c r="DP496" i="1"/>
  <c r="DP340" i="1"/>
  <c r="DP2169" i="1"/>
  <c r="DP75" i="1"/>
  <c r="DP1712" i="1"/>
  <c r="DP1736" i="1"/>
  <c r="DP67" i="1"/>
  <c r="DP1343" i="1"/>
  <c r="DP1229" i="1"/>
  <c r="DP458" i="1"/>
  <c r="DP783" i="1"/>
  <c r="DP338" i="1"/>
  <c r="DP1243" i="1"/>
  <c r="DP697" i="1"/>
  <c r="DP2213" i="1"/>
  <c r="DP1572" i="1"/>
  <c r="DP2226" i="1"/>
  <c r="DP1978" i="1"/>
  <c r="DP2156" i="1"/>
  <c r="DP695" i="1"/>
  <c r="DP144" i="1"/>
  <c r="DP1268" i="1"/>
  <c r="DP1666" i="1"/>
  <c r="DP1486" i="1"/>
  <c r="DP1371" i="1"/>
  <c r="DP647" i="1"/>
  <c r="DP543" i="1"/>
  <c r="DP1024" i="1"/>
  <c r="DP1472" i="1"/>
  <c r="DP987" i="1"/>
  <c r="DP454" i="1"/>
  <c r="DP2093" i="1"/>
  <c r="DP1900" i="1"/>
  <c r="DP1998" i="1"/>
  <c r="DP1091" i="1"/>
  <c r="DP681" i="1"/>
  <c r="DP1346" i="1"/>
  <c r="DP1705" i="1"/>
  <c r="DP2028" i="1"/>
  <c r="DP1154" i="1"/>
  <c r="DP502" i="1"/>
  <c r="DP1331" i="1"/>
  <c r="DP2157" i="1"/>
  <c r="DP173" i="1"/>
  <c r="DP689" i="1"/>
  <c r="DP1209" i="1"/>
  <c r="DP520" i="1"/>
  <c r="DP82" i="1"/>
  <c r="DP917" i="1"/>
  <c r="DP1082" i="1"/>
  <c r="DP2224" i="1"/>
  <c r="DP407" i="1"/>
  <c r="DP692" i="1"/>
  <c r="DP39" i="1"/>
  <c r="DP1287" i="1"/>
  <c r="DP364" i="1"/>
  <c r="DP771" i="1"/>
  <c r="DP1645" i="1"/>
  <c r="DP2168" i="1"/>
  <c r="DP599" i="1"/>
  <c r="DP1704" i="1"/>
  <c r="DP1097" i="1"/>
  <c r="DP1912" i="1"/>
  <c r="DP823" i="1"/>
  <c r="DP1325" i="1"/>
  <c r="DP1011" i="1"/>
  <c r="DP253" i="1"/>
  <c r="DP166" i="1"/>
  <c r="DP1740" i="1"/>
  <c r="DP487" i="1"/>
  <c r="DP865" i="1"/>
  <c r="DP1719" i="1"/>
  <c r="DP77" i="1"/>
  <c r="DP45" i="1"/>
  <c r="DP1757" i="1"/>
  <c r="DP262" i="1"/>
  <c r="DP2063" i="1"/>
  <c r="DP1014" i="1"/>
  <c r="DP477" i="1"/>
  <c r="DP1130" i="1"/>
  <c r="DP1119" i="1"/>
  <c r="DP989" i="1"/>
  <c r="DP1760" i="1"/>
  <c r="DP2180" i="1"/>
  <c r="DP420" i="1"/>
  <c r="DP1589" i="1"/>
  <c r="DP631" i="1"/>
  <c r="DP1914" i="1"/>
  <c r="DP2045" i="1"/>
  <c r="DP1351" i="1"/>
  <c r="DP1298" i="1"/>
  <c r="DP937" i="1"/>
  <c r="DP2287" i="1"/>
  <c r="DP2109" i="1"/>
  <c r="DP1077" i="1"/>
  <c r="DP1522" i="1"/>
  <c r="DP2200" i="1"/>
  <c r="DP640" i="1"/>
  <c r="DP348" i="1"/>
  <c r="DP1775" i="1"/>
  <c r="DP668" i="1"/>
  <c r="DP135" i="1"/>
  <c r="DP2044" i="1"/>
  <c r="DP1075" i="1"/>
  <c r="DP517" i="1"/>
  <c r="DP336" i="1"/>
  <c r="DP300" i="1"/>
  <c r="DP105" i="1"/>
  <c r="DP1542" i="1"/>
  <c r="DP2241" i="1"/>
  <c r="DP1062" i="1"/>
  <c r="DP1919" i="1"/>
  <c r="DP444" i="1"/>
  <c r="DP1845" i="1"/>
  <c r="DP991" i="1"/>
  <c r="DP1767" i="1"/>
  <c r="DP1408" i="1"/>
  <c r="DP1664" i="1"/>
  <c r="DP7" i="1"/>
  <c r="DP2271" i="1"/>
  <c r="DP1468" i="1"/>
  <c r="DP1277" i="1"/>
  <c r="DP1260" i="1"/>
  <c r="DP796" i="1"/>
  <c r="DP891" i="1"/>
  <c r="DP120" i="1"/>
  <c r="DP2268" i="1"/>
  <c r="DP1630" i="1"/>
  <c r="DP215" i="1"/>
  <c r="DP1552" i="1"/>
  <c r="DP1803" i="1"/>
  <c r="DP2221" i="1"/>
  <c r="DP277" i="1"/>
  <c r="DP1592" i="1"/>
  <c r="DP62" i="1"/>
  <c r="DP1319" i="1"/>
  <c r="DP2006" i="1"/>
  <c r="DP2184" i="1"/>
  <c r="DP208" i="1"/>
  <c r="DP2084" i="1"/>
  <c r="DP587" i="1"/>
  <c r="DP1974" i="1"/>
  <c r="DP1710" i="1"/>
  <c r="DP683" i="1"/>
  <c r="DP1414" i="1"/>
  <c r="DP1953" i="1"/>
  <c r="DP682" i="1"/>
  <c r="DP191" i="1"/>
  <c r="DP1954" i="1"/>
  <c r="DP2108" i="1"/>
  <c r="DP1755" i="1"/>
  <c r="DP983" i="1"/>
  <c r="DP1852" i="1"/>
  <c r="DP961" i="1"/>
  <c r="DP1476" i="1"/>
  <c r="DP2161" i="1"/>
  <c r="DP1176" i="1"/>
  <c r="DP2280" i="1"/>
  <c r="DP676" i="1"/>
  <c r="DP457" i="1"/>
  <c r="DP1169" i="1"/>
  <c r="DP112" i="1"/>
  <c r="DP602" i="1"/>
  <c r="DP1490" i="1"/>
  <c r="DP1821" i="1"/>
  <c r="DP2294" i="1"/>
  <c r="DP728" i="1"/>
  <c r="DP1127" i="1"/>
  <c r="DP2053" i="1"/>
  <c r="DP967" i="1"/>
  <c r="DP1874" i="1"/>
  <c r="DP1794" i="1"/>
  <c r="DP432" i="1"/>
  <c r="DP1884" i="1"/>
  <c r="DP1137" i="1"/>
  <c r="DP31" i="1"/>
  <c r="DP913" i="1"/>
  <c r="DP1695" i="1"/>
  <c r="DP404" i="1"/>
  <c r="DP1634" i="1"/>
  <c r="DP1134" i="1"/>
  <c r="DP579" i="1"/>
  <c r="DP1692" i="1"/>
  <c r="DP611" i="1"/>
  <c r="DP1895" i="1"/>
  <c r="DP2240" i="1"/>
  <c r="DP1149" i="1"/>
  <c r="DP2218" i="1"/>
  <c r="DP2018" i="1"/>
  <c r="DP474" i="1"/>
  <c r="DP1725" i="1"/>
  <c r="DP1844" i="1"/>
  <c r="DP952" i="1"/>
  <c r="DP1072" i="1"/>
  <c r="DP2186" i="1"/>
  <c r="DP1701" i="1"/>
  <c r="DP2214" i="1"/>
  <c r="DP2141" i="1"/>
  <c r="DP1158" i="1"/>
  <c r="DP1163" i="1"/>
  <c r="DP2030" i="1"/>
  <c r="DP1893" i="1"/>
  <c r="DP960" i="1"/>
  <c r="DP1471" i="1"/>
  <c r="DP998" i="1"/>
  <c r="DP1142" i="1"/>
  <c r="DP2251" i="1"/>
  <c r="DP1514" i="1"/>
  <c r="DP2078" i="1"/>
  <c r="DP1204" i="1"/>
  <c r="DP492" i="1"/>
  <c r="DP782" i="1"/>
  <c r="DP1532" i="1"/>
  <c r="DP1836" i="1"/>
  <c r="DP1170" i="1"/>
  <c r="DP1153" i="1"/>
  <c r="DP314" i="1"/>
  <c r="DP1361" i="1"/>
  <c r="DP1864" i="1"/>
  <c r="DP734" i="1"/>
  <c r="DP1386" i="1"/>
  <c r="DP2162" i="1"/>
  <c r="DP2019" i="1"/>
  <c r="DP790" i="1"/>
  <c r="DP1501" i="1"/>
  <c r="DP979" i="1"/>
  <c r="DP1124" i="1"/>
  <c r="DP2040" i="1"/>
  <c r="DP1942" i="1"/>
  <c r="DP2075" i="1"/>
  <c r="DP440" i="1"/>
  <c r="DP295" i="1"/>
  <c r="DP2094" i="1"/>
  <c r="DP494" i="1"/>
  <c r="DP1848" i="1"/>
  <c r="DP2272" i="1"/>
  <c r="DP8" i="1"/>
  <c r="DP1700" i="1"/>
  <c r="DP1924" i="1"/>
  <c r="DP1683" i="1"/>
  <c r="DP1003" i="1"/>
  <c r="DP137" i="1"/>
  <c r="DP1432" i="1"/>
  <c r="DP34" i="1"/>
  <c r="DP93" i="1"/>
  <c r="DP968" i="1"/>
  <c r="DP2086" i="1"/>
  <c r="DP2290" i="1"/>
  <c r="DP36" i="1"/>
  <c r="DP1069" i="1"/>
  <c r="DP373" i="1"/>
  <c r="DP1636" i="1"/>
  <c r="DP2005" i="1"/>
  <c r="DP785" i="1"/>
  <c r="DP733" i="1"/>
  <c r="DP985" i="1"/>
  <c r="DP1527" i="1"/>
  <c r="DP1283" i="1"/>
  <c r="DP241" i="1"/>
  <c r="DP1172" i="1"/>
  <c r="DP1166" i="1"/>
  <c r="DP320" i="1"/>
  <c r="DP1353" i="1"/>
  <c r="DP1800" i="1"/>
  <c r="DP47" i="1"/>
  <c r="DP1258" i="1"/>
  <c r="DP1557" i="1"/>
  <c r="DP126" i="1"/>
  <c r="DP1007" i="1"/>
  <c r="DP2175" i="1"/>
  <c r="DP445" i="1"/>
  <c r="DP2004" i="1"/>
  <c r="DP1859" i="1"/>
  <c r="DP1976" i="1"/>
  <c r="DP2269" i="1"/>
  <c r="DP2007" i="1"/>
  <c r="DP1614" i="1"/>
  <c r="DP102" i="1"/>
  <c r="DP1903" i="1"/>
  <c r="DP637" i="1"/>
  <c r="DP925" i="1"/>
  <c r="DP1881" i="1"/>
  <c r="DP40" i="1"/>
  <c r="DP981" i="1"/>
  <c r="DP1892" i="1"/>
  <c r="DP776" i="1"/>
  <c r="DP1460" i="1"/>
  <c r="DP1391" i="1"/>
  <c r="DP1211" i="1"/>
  <c r="DP1002" i="1"/>
  <c r="DP1621" i="1"/>
  <c r="DP709" i="1"/>
  <c r="DP523" i="1"/>
  <c r="DP261" i="1"/>
  <c r="DP1637" i="1"/>
  <c r="DP877" i="1"/>
  <c r="DP145" i="1"/>
  <c r="DP1108" i="1"/>
  <c r="DP1444" i="1"/>
  <c r="DP1457" i="1"/>
  <c r="DP130" i="1"/>
  <c r="DP2164" i="1"/>
  <c r="DP1932" i="1"/>
  <c r="DP1041" i="1"/>
  <c r="DP1271" i="1"/>
  <c r="DP1968" i="1"/>
  <c r="DP1771" i="1"/>
  <c r="DP1190" i="1"/>
  <c r="DP1816" i="1"/>
  <c r="DP1038" i="1"/>
  <c r="DP2092" i="1"/>
  <c r="DP1237" i="1"/>
  <c r="DP791" i="1"/>
  <c r="DP853" i="1"/>
  <c r="DP1602" i="1"/>
  <c r="DP1797" i="1"/>
  <c r="DP1986" i="1"/>
  <c r="DP1901" i="1"/>
  <c r="DP2114" i="1"/>
  <c r="DP1870" i="1"/>
  <c r="DP507" i="1"/>
  <c r="DP290" i="1"/>
  <c r="DP1613" i="1"/>
  <c r="DP1252" i="1"/>
  <c r="DP1863" i="1"/>
  <c r="DP529" i="1"/>
  <c r="DP1508" i="1"/>
  <c r="DP847" i="1"/>
  <c r="DP1958" i="1"/>
  <c r="DP1103" i="1"/>
  <c r="DP1580" i="1"/>
  <c r="DP429" i="1"/>
  <c r="DP1640" i="1"/>
  <c r="DP1850" i="1"/>
  <c r="DP85" i="1"/>
  <c r="DP1429" i="1"/>
  <c r="DP2083" i="1"/>
  <c r="DP2292" i="1"/>
  <c r="DP87" i="1"/>
  <c r="DP1983" i="1"/>
  <c r="DP202" i="1"/>
  <c r="DP258" i="1"/>
  <c r="DP265" i="1"/>
  <c r="DP1761" i="1"/>
  <c r="DP725" i="1"/>
  <c r="DP1110" i="1"/>
  <c r="DP1179" i="1"/>
  <c r="DP830" i="1"/>
  <c r="DP526" i="1"/>
  <c r="DP392" i="1"/>
  <c r="DP700" i="1"/>
  <c r="DP479" i="1"/>
  <c r="DP936" i="1"/>
  <c r="DP1360" i="1"/>
  <c r="DP1483" i="1"/>
  <c r="DP1212" i="1"/>
  <c r="DP2281" i="1"/>
  <c r="DP460" i="1"/>
  <c r="DP357" i="1"/>
  <c r="DP1299" i="1"/>
  <c r="DP965" i="1"/>
  <c r="DP945" i="1"/>
  <c r="DP1969" i="1"/>
  <c r="DP310" i="1"/>
  <c r="DP1459" i="1"/>
  <c r="DP1982" i="1"/>
  <c r="DP650" i="1"/>
  <c r="DP413" i="1"/>
  <c r="DP1317" i="1"/>
  <c r="DP1246" i="1"/>
  <c r="DP356" i="1"/>
  <c r="DP2080" i="1"/>
  <c r="DP900" i="1"/>
  <c r="DP797" i="1"/>
  <c r="DP1313" i="1"/>
  <c r="DP1827" i="1"/>
  <c r="DP1475" i="1"/>
  <c r="DP205" i="1"/>
  <c r="DP80" i="1"/>
  <c r="DP471" i="1"/>
  <c r="DP335" i="1"/>
  <c r="DP72" i="1"/>
  <c r="DP1152" i="1"/>
  <c r="DP273" i="1"/>
  <c r="DP601" i="1"/>
  <c r="DP1908" i="1"/>
  <c r="DP1263" i="1"/>
  <c r="DP2210" i="1"/>
  <c r="DP329" i="1"/>
  <c r="DP1860" i="1"/>
  <c r="DP341" i="1"/>
  <c r="DP1965" i="1"/>
  <c r="DP299" i="1"/>
  <c r="DP1964" i="1"/>
  <c r="DP217" i="1"/>
  <c r="DP1790" i="1"/>
  <c r="DP375" i="1"/>
  <c r="DP96" i="1"/>
  <c r="DP497" i="1"/>
  <c r="DP1228" i="1"/>
  <c r="DP1817" i="1"/>
  <c r="DP24" i="1"/>
  <c r="DP1751" i="1"/>
  <c r="DP1076" i="1"/>
  <c r="DP1783" i="1"/>
  <c r="DP1799" i="1"/>
  <c r="DP1358" i="1"/>
  <c r="DP515" i="1"/>
  <c r="DP1505" i="1"/>
  <c r="DP1223" i="1"/>
  <c r="DP449" i="1"/>
  <c r="DP14" i="1"/>
  <c r="DP1709" i="1"/>
  <c r="DP201" i="1"/>
  <c r="DP856" i="1"/>
  <c r="DP139" i="1"/>
  <c r="DP2056" i="1"/>
  <c r="DP2133" i="1"/>
  <c r="DP1226" i="1"/>
  <c r="DP2145" i="1"/>
  <c r="DP762" i="1"/>
  <c r="DP369" i="1"/>
  <c r="DP549" i="1"/>
  <c r="DP2148" i="1"/>
  <c r="DP150" i="1"/>
  <c r="DP1357" i="1"/>
  <c r="DP1329" i="1"/>
  <c r="DP1662" i="1"/>
  <c r="DP2117" i="1"/>
  <c r="DP2261" i="1"/>
  <c r="DP439" i="1"/>
  <c r="DP1774" i="1"/>
  <c r="DP2264" i="1"/>
  <c r="DP920" i="1"/>
  <c r="DP1511" i="1"/>
  <c r="DP1516" i="1"/>
  <c r="DP1385" i="1"/>
  <c r="DP582" i="1"/>
  <c r="DP645" i="1"/>
  <c r="DP1185" i="1"/>
  <c r="DP1787" i="1"/>
  <c r="DP1728" i="1"/>
  <c r="DP328" i="1"/>
  <c r="DP92" i="1"/>
  <c r="DP516" i="1"/>
  <c r="DP596" i="1"/>
  <c r="DP958" i="1"/>
  <c r="DP1126" i="1"/>
  <c r="DP424" i="1"/>
  <c r="DP1227" i="1"/>
  <c r="DP886" i="1"/>
  <c r="DP12" i="1"/>
  <c r="DP688" i="1"/>
  <c r="DP702" i="1"/>
  <c r="DP773" i="1"/>
  <c r="DP1526" i="1"/>
  <c r="DP679" i="1"/>
  <c r="DP1554" i="1"/>
  <c r="DP1555" i="1"/>
  <c r="DP349" i="1"/>
  <c r="DP799" i="1"/>
  <c r="DP1456" i="1"/>
  <c r="DP1649" i="1"/>
  <c r="DP1918" i="1"/>
  <c r="DP1157" i="1"/>
  <c r="DP1562" i="1"/>
  <c r="DP1355" i="1"/>
  <c r="DP757" i="1"/>
  <c r="DP1689" i="1"/>
  <c r="DP1403" i="1"/>
  <c r="DP2174" i="1"/>
  <c r="DP1609" i="1"/>
  <c r="DP1451" i="1"/>
  <c r="DP468" i="1"/>
  <c r="DP1999" i="1"/>
  <c r="DP2131" i="1"/>
  <c r="DP2013" i="1"/>
  <c r="DP2118" i="1"/>
  <c r="DP192" i="1"/>
  <c r="DP1474" i="1"/>
  <c r="DP950" i="1"/>
  <c r="DP1643" i="1"/>
  <c r="DP2176" i="1"/>
  <c r="DP1388" i="1"/>
  <c r="DP1972" i="1"/>
  <c r="DP268" i="1"/>
  <c r="DP1442" i="1"/>
  <c r="DP303" i="1"/>
  <c r="DP1251" i="1"/>
  <c r="DP1737" i="1"/>
  <c r="DP1698" i="1"/>
  <c r="DP1109" i="1"/>
  <c r="DP2260" i="1"/>
  <c r="DP2166" i="1"/>
  <c r="DP2284" i="1"/>
  <c r="DP1987" i="1"/>
  <c r="DP1829" i="1"/>
  <c r="DP1716" i="1"/>
  <c r="DP896" i="1"/>
  <c r="DP381" i="1"/>
  <c r="DP419" i="1"/>
  <c r="DP2082" i="1"/>
  <c r="DP2222" i="1"/>
  <c r="DP1036" i="1"/>
  <c r="DP1259" i="1"/>
  <c r="DP1792" i="1"/>
  <c r="DP704" i="1"/>
  <c r="DP884" i="1"/>
  <c r="DP1920" i="1"/>
  <c r="DP1660" i="1"/>
  <c r="DP1795" i="1"/>
  <c r="DP711" i="1"/>
  <c r="DP2250" i="1"/>
  <c r="DP2187" i="1"/>
  <c r="DP425" i="1"/>
  <c r="DP2000" i="1"/>
  <c r="DP1524" i="1"/>
  <c r="DP1849" i="1"/>
  <c r="DP1600" i="1"/>
  <c r="DP212" i="1"/>
  <c r="DP1141" i="1"/>
  <c r="DP860" i="1"/>
  <c r="DP159" i="1"/>
  <c r="DP427" i="1"/>
  <c r="DP1946" i="1"/>
  <c r="DP52" i="1"/>
  <c r="DP16" i="1"/>
  <c r="DP1715" i="1"/>
  <c r="DP1796" i="1"/>
  <c r="DP1657" i="1"/>
  <c r="DP316" i="1"/>
  <c r="DP2037" i="1"/>
  <c r="DP1466" i="1"/>
  <c r="DP852" i="1"/>
  <c r="DP475" i="1"/>
  <c r="DP1250" i="1"/>
  <c r="DP1339" i="1"/>
  <c r="DP1233" i="1"/>
  <c r="DP1765" i="1"/>
  <c r="DP536" i="1"/>
  <c r="DP2153" i="1"/>
  <c r="DP1995" i="1"/>
  <c r="DP1633" i="1"/>
  <c r="DP901" i="1"/>
  <c r="DP1131" i="1"/>
  <c r="DP1482" i="1"/>
  <c r="DP443" i="1"/>
  <c r="DP2097" i="1"/>
  <c r="DP323" i="1"/>
  <c r="DP2050" i="1"/>
  <c r="DP1722" i="1"/>
  <c r="DP2201" i="1"/>
  <c r="DP1915" i="1"/>
  <c r="DP2106" i="1"/>
  <c r="DP1543" i="1"/>
  <c r="DP584" i="1"/>
  <c r="DP2102" i="1"/>
  <c r="DP2154" i="1"/>
  <c r="DP2096" i="1"/>
  <c r="DP2279" i="1"/>
  <c r="DP1349" i="1"/>
  <c r="DP28" i="1"/>
  <c r="DP691" i="1"/>
  <c r="DP283" i="1"/>
  <c r="DP954" i="1"/>
  <c r="DP1055" i="1"/>
  <c r="DP1450" i="1"/>
  <c r="DP384" i="1"/>
  <c r="DP622" i="1"/>
  <c r="DP1886" i="1"/>
  <c r="DP1957" i="1"/>
  <c r="DP2134" i="1"/>
  <c r="DP1929" i="1"/>
  <c r="DP2159" i="1"/>
  <c r="DP1289" i="1"/>
  <c r="DP1831" i="1"/>
  <c r="DP1628" i="1"/>
  <c r="DP993" i="1"/>
  <c r="DP1120" i="1"/>
  <c r="DP1138" i="1"/>
  <c r="DP1949" i="1"/>
  <c r="DP1347" i="1"/>
  <c r="DP1081" i="1"/>
  <c r="DP1726" i="1"/>
  <c r="DP1646" i="1"/>
  <c r="DP1887" i="1"/>
  <c r="DP1935" i="1"/>
  <c r="DP811" i="1"/>
  <c r="DP1670" i="1"/>
  <c r="DP110" i="1"/>
  <c r="DP2026" i="1"/>
  <c r="DP2235" i="1"/>
  <c r="DP754" i="1"/>
  <c r="DP810" i="1"/>
  <c r="DP442" i="1"/>
  <c r="DP211" i="1"/>
  <c r="DP2256" i="1"/>
  <c r="DP1759" i="1"/>
  <c r="DP1519" i="1"/>
  <c r="DP2071" i="1"/>
  <c r="DP2165" i="1"/>
  <c r="DP680" i="1"/>
  <c r="DP1173" i="1"/>
  <c r="DP1963" i="1"/>
  <c r="DP281" i="1"/>
  <c r="DP224" i="1"/>
  <c r="DP493" i="1"/>
  <c r="DP131" i="1"/>
  <c r="DP941" i="1"/>
  <c r="DP859" i="1"/>
  <c r="DP2015" i="1"/>
  <c r="DP1161" i="1"/>
  <c r="DP409" i="1"/>
  <c r="DP1239" i="1"/>
  <c r="DP1843" i="1"/>
  <c r="DP1307" i="1"/>
  <c r="DP2127" i="1"/>
  <c r="DP1781" i="1"/>
  <c r="DP1588" i="1"/>
  <c r="DP2017" i="1"/>
  <c r="DP1747" i="1"/>
  <c r="DP365" i="1"/>
  <c r="DP739" i="1"/>
  <c r="DP327" i="1"/>
  <c r="DP1311" i="1"/>
  <c r="DP321" i="1"/>
  <c r="DP1872" i="1"/>
  <c r="DP1619" i="1"/>
  <c r="DP2282" i="1"/>
  <c r="DP1814" i="1"/>
  <c r="DP542" i="1"/>
  <c r="DP157" i="1"/>
  <c r="DP101" i="1"/>
  <c r="DP1324" i="1"/>
  <c r="DP333" i="1"/>
  <c r="DP1025" i="1"/>
  <c r="DP696" i="1"/>
  <c r="DP1510" i="1"/>
  <c r="DP534" i="1"/>
  <c r="DP1648" i="1"/>
  <c r="DP1926" i="1"/>
  <c r="DP2126" i="1"/>
  <c r="DP820" i="1"/>
  <c r="DP962" i="1"/>
  <c r="DP824" i="1"/>
  <c r="DP1663" i="1"/>
  <c r="DP61" i="1"/>
  <c r="DP2171" i="1"/>
  <c r="DP1115" i="1"/>
  <c r="DP376" i="1"/>
  <c r="DP1242" i="1"/>
  <c r="DP996" i="1"/>
  <c r="DP225" i="1"/>
  <c r="DP1465" i="1"/>
  <c r="DP371" i="1"/>
  <c r="DP722" i="1"/>
  <c r="DP1626" i="1"/>
  <c r="DP1413" i="1"/>
  <c r="DP230" i="1"/>
  <c r="DP1758" i="1"/>
  <c r="DP484" i="1"/>
  <c r="DP662" i="1"/>
  <c r="DP2047" i="1"/>
  <c r="DP1888" i="1"/>
  <c r="DP636" i="1"/>
  <c r="DP1455" i="1"/>
  <c r="DP674" i="1"/>
  <c r="DP1718" i="1"/>
  <c r="DP2189" i="1"/>
  <c r="DP644" i="1"/>
  <c r="DP1598" i="1"/>
  <c r="DP1675" i="1"/>
  <c r="DP2183" i="1"/>
  <c r="DP160" i="1"/>
  <c r="DP1159" i="1"/>
  <c r="DP2285" i="1"/>
  <c r="DP2139" i="1"/>
  <c r="DP1544" i="1"/>
  <c r="DP1416" i="1"/>
  <c r="DP765" i="1"/>
  <c r="DP1650" i="1"/>
  <c r="DP1593" i="1"/>
  <c r="DP1303" i="1"/>
  <c r="DP1304" i="1"/>
  <c r="DP535" i="1"/>
  <c r="DP652" i="1"/>
  <c r="DP1088" i="1"/>
  <c r="DP828" i="1"/>
  <c r="DP888" i="1"/>
  <c r="DP2115" i="1"/>
  <c r="DP703" i="1"/>
  <c r="DP806" i="1"/>
  <c r="DP708" i="1"/>
  <c r="DP2107" i="1"/>
  <c r="DP643" i="1"/>
  <c r="DP854" i="1"/>
  <c r="DP1838" i="1"/>
  <c r="DP992" i="1"/>
  <c r="DP984" i="1"/>
  <c r="DP2041" i="1"/>
  <c r="DP423" i="1"/>
  <c r="DP263" i="1"/>
  <c r="DP1129" i="1"/>
  <c r="DP726" i="1"/>
  <c r="DP1332" i="1"/>
  <c r="DP883" i="1"/>
  <c r="DP1811" i="1"/>
  <c r="DP1638" i="1"/>
  <c r="DP1950" i="1"/>
  <c r="DP521" i="1"/>
  <c r="DP1295" i="1"/>
  <c r="DP210" i="1"/>
  <c r="DP500" i="1"/>
  <c r="DP955" i="1"/>
  <c r="DP438" i="1"/>
  <c r="DP1409" i="1"/>
  <c r="DP1754" i="1"/>
  <c r="DP1661" i="1"/>
  <c r="DP1899" i="1"/>
  <c r="DP2042" i="1"/>
  <c r="DP881" i="1"/>
  <c r="DP1053" i="1"/>
  <c r="DP1363" i="1"/>
  <c r="DP608" i="1"/>
  <c r="DP827" i="1"/>
  <c r="DP1168" i="1"/>
  <c r="DP2278" i="1"/>
  <c r="DP1798" i="1"/>
  <c r="DP354" i="1"/>
  <c r="DP2209" i="1"/>
  <c r="DP2025" i="1"/>
  <c r="DP1610" i="1"/>
  <c r="DP1411" i="1"/>
  <c r="DP779" i="1"/>
  <c r="DP370" i="1"/>
  <c r="DP1673" i="1"/>
  <c r="DP1694" i="1"/>
  <c r="DP1484" i="1"/>
  <c r="DP1186" i="1"/>
  <c r="DP111" i="1"/>
  <c r="DP1577" i="1"/>
  <c r="DP626" i="1"/>
  <c r="DP1443" i="1"/>
  <c r="DP2300" i="1"/>
  <c r="DP1207" i="1"/>
  <c r="DP1441" i="1"/>
  <c r="DP186" i="1"/>
  <c r="DP1667" i="1"/>
  <c r="DP1316" i="1"/>
  <c r="DP298" i="1"/>
  <c r="DP2135" i="1"/>
  <c r="DP1693" i="1"/>
  <c r="DP109" i="1"/>
  <c r="DP1696" i="1"/>
  <c r="DP451" i="1"/>
  <c r="DP301" i="1"/>
  <c r="DP351" i="1"/>
  <c r="DP1979" i="1"/>
  <c r="DP642" i="1"/>
  <c r="DP686" i="1"/>
  <c r="DP718" i="1"/>
  <c r="DP2190" i="1"/>
  <c r="DP563" i="1"/>
  <c r="DP758" i="1"/>
  <c r="DP1778" i="1"/>
  <c r="DP1620" i="1"/>
  <c r="DP2032" i="1"/>
  <c r="DP1961" i="1"/>
  <c r="DP1372" i="1"/>
  <c r="DP113" i="1"/>
  <c r="DP914" i="1"/>
  <c r="DP1857" i="1"/>
  <c r="DP2293" i="1"/>
  <c r="DP1199" i="1"/>
  <c r="DP639" i="1"/>
  <c r="DP1639" i="1"/>
  <c r="DP142" i="1"/>
  <c r="DP964" i="1"/>
  <c r="DP1586" i="1"/>
  <c r="DP627" i="1"/>
  <c r="DP2266" i="1"/>
  <c r="DP1616" i="1"/>
  <c r="DP279" i="1"/>
  <c r="DP1293" i="1"/>
  <c r="DP2182" i="1"/>
  <c r="DP1868" i="1"/>
  <c r="DP1608" i="1"/>
  <c r="DP448" i="1"/>
  <c r="DP143" i="1"/>
  <c r="DP379" i="1"/>
  <c r="DP450" i="1"/>
  <c r="DP322" i="1"/>
  <c r="DP1376" i="1"/>
  <c r="DP2246" i="1"/>
  <c r="DP127" i="1"/>
  <c r="DP1824" i="1"/>
  <c r="DP1846" i="1"/>
  <c r="DP1279" i="1"/>
  <c r="DP1338" i="1"/>
  <c r="DP307" i="1"/>
  <c r="DP182" i="1"/>
  <c r="DP1334" i="1"/>
  <c r="DP1735" i="1"/>
  <c r="DP453" i="1"/>
  <c r="DP2289" i="1"/>
  <c r="DP1387" i="1"/>
  <c r="DP2247" i="1"/>
  <c r="DP882" i="1"/>
  <c r="DP840" i="1"/>
  <c r="DP170" i="1"/>
  <c r="DP2265" i="1"/>
  <c r="DP1092" i="1"/>
  <c r="DP1862" i="1"/>
  <c r="DP1904" i="1"/>
  <c r="DP1897" i="1"/>
  <c r="DP1591" i="1"/>
  <c r="DP530" i="1"/>
  <c r="DP1837" i="1"/>
  <c r="DP769" i="1"/>
  <c r="DP1802" i="1"/>
  <c r="DP2031" i="1"/>
  <c r="DP99" i="1"/>
  <c r="DP2095" i="1"/>
  <c r="DP1739" i="1"/>
  <c r="DP1748" i="1"/>
  <c r="DP1807" i="1"/>
  <c r="DP1680" i="1"/>
  <c r="DP1309" i="1"/>
  <c r="DP1570" i="1"/>
  <c r="DP2058" i="1"/>
  <c r="DP1464" i="1"/>
  <c r="DP1654" i="1"/>
  <c r="DP1770" i="1"/>
  <c r="DP715" i="1"/>
  <c r="DP377" i="1"/>
  <c r="DP986" i="1"/>
  <c r="DP1871" i="1"/>
  <c r="DP1873" i="1"/>
  <c r="DP1006" i="1"/>
  <c r="DP430" i="1"/>
  <c r="DP781" i="1"/>
  <c r="DP1934" i="1"/>
  <c r="DP1624" i="1"/>
  <c r="DP1603" i="1"/>
  <c r="DP926" i="1"/>
  <c r="DP1685" i="1"/>
  <c r="DP1944" i="1"/>
  <c r="DP1994" i="1"/>
  <c r="DP359" i="1"/>
  <c r="DP1996" i="1"/>
  <c r="DP1377" i="1"/>
  <c r="DP879" i="1"/>
  <c r="DP721" i="1"/>
  <c r="DP1676" i="1"/>
  <c r="DP606" i="1"/>
  <c r="DP2098" i="1"/>
  <c r="DP2061" i="1"/>
  <c r="DP871" i="1"/>
  <c r="DP1681" i="1"/>
  <c r="DP829" i="1"/>
  <c r="DP1930" i="1"/>
  <c r="DP1668" i="1"/>
  <c r="DP1669" i="1"/>
  <c r="DP1595" i="1"/>
  <c r="DP1308" i="1"/>
  <c r="DP1652" i="1"/>
  <c r="DP1791" i="1"/>
  <c r="DP1096" i="1"/>
  <c r="DP2283" i="1"/>
  <c r="DP2181" i="1"/>
  <c r="DP1122" i="1"/>
  <c r="DP1697" i="1"/>
  <c r="DP990" i="1"/>
  <c r="DP1518" i="1"/>
  <c r="DP368" i="1"/>
  <c r="DP84" i="1"/>
  <c r="DP353" i="1"/>
  <c r="DP760" i="1"/>
  <c r="DP1499" i="1"/>
  <c r="DP13" i="1"/>
  <c r="DP1070" i="1"/>
  <c r="DP957" i="1"/>
  <c r="DP434" i="1"/>
  <c r="DP1452" i="1"/>
  <c r="DP902" i="1"/>
  <c r="DP2172" i="1"/>
  <c r="DP2243" i="1"/>
  <c r="DP1711" i="1"/>
  <c r="DP2021" i="1"/>
  <c r="DP132" i="1"/>
  <c r="DP1419" i="1"/>
  <c r="DP418" i="1"/>
  <c r="DP1504" i="1"/>
  <c r="DP738" i="1"/>
  <c r="DP2119" i="1"/>
  <c r="DP1916" i="1"/>
  <c r="DP804" i="1"/>
  <c r="DP2087" i="1"/>
  <c r="DP1160" i="1"/>
  <c r="DP1813" i="1"/>
  <c r="DP115" i="1"/>
  <c r="DP1625" i="1"/>
  <c r="DP730" i="1"/>
  <c r="DP1074" i="1"/>
  <c r="DP1520" i="1"/>
  <c r="DP2091" i="1"/>
  <c r="DP786" i="1"/>
  <c r="DP2081" i="1"/>
  <c r="DP653" i="1"/>
  <c r="DP1785" i="1"/>
  <c r="DP939" i="1"/>
  <c r="DP1498" i="1"/>
  <c r="DP1019" i="1"/>
  <c r="DP836" i="1"/>
  <c r="DP1721" i="1"/>
  <c r="DP1876" i="1"/>
  <c r="DP527" i="1"/>
  <c r="DP1085" i="1"/>
  <c r="DP184" i="1"/>
  <c r="DP719" i="1"/>
  <c r="DP803" i="1"/>
  <c r="DP1789" i="1"/>
  <c r="DP1717" i="1"/>
  <c r="DP1706" i="1"/>
  <c r="DP1894" i="1"/>
  <c r="DP1352" i="1"/>
  <c r="DP1617" i="1"/>
  <c r="DP538" i="1"/>
  <c r="DP1596" i="1"/>
  <c r="DP2143" i="1"/>
  <c r="DP1565" i="1"/>
  <c r="DP485" i="1"/>
  <c r="DP1164" i="1"/>
  <c r="DP1632" i="1"/>
  <c r="DP1723" i="1"/>
  <c r="DP1507" i="1"/>
  <c r="DP1703" i="1"/>
  <c r="DP1008" i="1"/>
  <c r="DP1116" i="1"/>
  <c r="DP163" i="1"/>
  <c r="DP2054" i="1"/>
  <c r="DP2120" i="1"/>
  <c r="DP2258" i="1"/>
  <c r="DP2012" i="1"/>
  <c r="DP367" i="1"/>
  <c r="DP2020" i="1"/>
  <c r="DP469" i="1"/>
  <c r="DP1804" i="1"/>
  <c r="DP1631" i="1"/>
  <c r="DP714" i="1"/>
  <c r="DP1971" i="1"/>
  <c r="DP446" i="1"/>
  <c r="DP473" i="1"/>
  <c r="DP358" i="1"/>
  <c r="DP1731" i="1"/>
  <c r="DP1183" i="1"/>
  <c r="DP1059" i="1"/>
  <c r="DP1834" i="1"/>
  <c r="DP966" i="1"/>
  <c r="DP195" i="1"/>
  <c r="DP1744" i="1"/>
  <c r="DP1545" i="1"/>
  <c r="DP1833" i="1"/>
  <c r="DP339" i="1"/>
  <c r="DP1491" i="1"/>
  <c r="DP1962" i="1"/>
  <c r="DP1906" i="1"/>
  <c r="DP792" i="1"/>
  <c r="DP1750" i="1"/>
  <c r="DP1606" i="1"/>
  <c r="DP866" i="1"/>
  <c r="DP1861" i="1"/>
  <c r="DP1808" i="1"/>
  <c r="DP2207" i="1"/>
  <c r="DP1280" i="1"/>
  <c r="DP1422" i="1"/>
  <c r="DP1627" i="1"/>
  <c r="DP2062" i="1"/>
  <c r="DP1566" i="1"/>
  <c r="DP4" i="1"/>
  <c r="DP932" i="1"/>
  <c r="DP2146" i="1"/>
  <c r="DP1776" i="1"/>
  <c r="DP2308" i="1"/>
  <c r="DP478" i="1"/>
  <c r="DP1502" i="1"/>
  <c r="DP831" i="1"/>
  <c r="DP1677" i="1"/>
  <c r="DP1923" i="1"/>
  <c r="DP1521" i="1"/>
  <c r="DP1029" i="1"/>
  <c r="DP1729" i="1"/>
  <c r="DP1623" i="1"/>
  <c r="DP1741" i="1"/>
  <c r="DP1839" i="1"/>
  <c r="DP1288" i="1"/>
  <c r="DP629" i="1"/>
  <c r="DP133" i="1"/>
  <c r="DP1567" i="1"/>
  <c r="DP1612" i="1"/>
  <c r="DP1981" i="1"/>
  <c r="DP1584" i="1"/>
  <c r="DP1938" i="1"/>
  <c r="DP598" i="1"/>
  <c r="DP188" i="1"/>
  <c r="DP1254" i="1"/>
  <c r="DP1492" i="1"/>
  <c r="DP1435" i="1"/>
  <c r="DP1506" i="1"/>
  <c r="DP1822" i="1"/>
  <c r="DP1366" i="1"/>
  <c r="DP1891" i="1"/>
  <c r="DP1928" i="1"/>
  <c r="DP2073" i="1"/>
  <c r="DP571" i="1"/>
  <c r="DP1550" i="1"/>
  <c r="DP2070" i="1"/>
  <c r="DP2277" i="1"/>
  <c r="DP400" i="1"/>
  <c r="DP1047" i="1"/>
  <c r="DP832" i="1"/>
  <c r="DP462" i="1"/>
  <c r="DP1818" i="1"/>
  <c r="DP227" i="1"/>
  <c r="DP1782" i="1"/>
  <c r="DP1937" i="1"/>
  <c r="DP744" i="1"/>
  <c r="DP1379" i="1"/>
  <c r="DP1481" i="1"/>
  <c r="DP2158" i="1"/>
  <c r="DP482" i="1"/>
  <c r="DP1350" i="1"/>
  <c r="DP331" i="1"/>
  <c r="DP2027" i="1"/>
  <c r="DP1494" i="1"/>
  <c r="DP1743" i="1"/>
  <c r="DP1500" i="1"/>
  <c r="DP1611" i="1"/>
  <c r="DP1622" i="1"/>
  <c r="DP1679" i="1"/>
  <c r="DP1563" i="1"/>
  <c r="DP1576" i="1"/>
  <c r="DP1769" i="1"/>
  <c r="DP1907" i="1"/>
  <c r="DP2079" i="1"/>
  <c r="DP707" i="1"/>
  <c r="DP1551" i="1"/>
  <c r="DP880" i="1"/>
  <c r="DP1513" i="1"/>
  <c r="DP753" i="1"/>
  <c r="DP1587" i="1"/>
  <c r="DP1642" i="1"/>
  <c r="DP1921" i="1"/>
  <c r="DP185" i="1"/>
  <c r="DP1671" i="1"/>
  <c r="DP2152" i="1"/>
  <c r="DP1192" i="1"/>
  <c r="DP2124" i="1"/>
  <c r="DP1629" i="1"/>
  <c r="DP1205" i="1"/>
  <c r="DP1214" i="1"/>
  <c r="DP1764" i="1"/>
  <c r="DP2010" i="1"/>
  <c r="DP1975" i="1"/>
  <c r="DP971" i="1"/>
  <c r="DP213" i="1"/>
  <c r="DP1644" i="1"/>
  <c r="DP2155" i="1"/>
  <c r="DP775" i="1"/>
  <c r="DP2276" i="1"/>
  <c r="DP1708" i="1"/>
  <c r="DP1993" i="1"/>
  <c r="DP1559" i="1"/>
  <c r="DP1515" i="1"/>
  <c r="DP1232" i="1"/>
  <c r="DP1583" i="1"/>
  <c r="DP1365" i="1"/>
  <c r="DP1691" i="1"/>
  <c r="DP1618" i="1"/>
  <c r="DP1653" i="1"/>
  <c r="DP1659" i="1"/>
  <c r="DP1571" i="1"/>
  <c r="DP1479" i="1"/>
  <c r="DP1875" i="1"/>
  <c r="DP1905" i="1"/>
  <c r="DP1477" i="1"/>
  <c r="DP151" i="1"/>
  <c r="DP46" i="1"/>
  <c r="DP386" i="1"/>
  <c r="DP1337" i="1"/>
  <c r="DP1578" i="1"/>
  <c r="DP1702" i="1"/>
  <c r="DP1581" i="1"/>
  <c r="DP1546" i="1"/>
  <c r="DP324" i="1"/>
  <c r="DP54" i="1"/>
  <c r="DP1270" i="1"/>
  <c r="DP1382" i="1"/>
  <c r="DP19" i="1"/>
  <c r="DP1560" i="1"/>
  <c r="DP1398" i="1"/>
  <c r="DP1956" i="1"/>
  <c r="DP2197" i="1"/>
  <c r="DP1690" i="1"/>
  <c r="DP1607" i="1"/>
  <c r="DP1793" i="1"/>
  <c r="DP5" i="1"/>
  <c r="DP745" i="1"/>
  <c r="DP1417" i="1"/>
  <c r="DP1772" i="1"/>
  <c r="DP1564" i="1"/>
  <c r="DP684" i="1"/>
  <c r="DP1322" i="1"/>
  <c r="DP2302" i="1"/>
  <c r="DP590" i="1"/>
  <c r="DP441" i="1"/>
  <c r="DP667" i="1"/>
  <c r="DP749" i="1"/>
  <c r="DP2170" i="1"/>
  <c r="DP1548" i="1"/>
  <c r="DP1553" i="1"/>
  <c r="DP94" i="1"/>
  <c r="DP1547" i="1"/>
  <c r="DP1273" i="1"/>
  <c r="DP1412" i="1"/>
  <c r="DP1201" i="1"/>
  <c r="DP1503" i="1"/>
  <c r="DP997" i="1"/>
  <c r="DP23" i="1"/>
  <c r="DP1556" i="1"/>
  <c r="DP1461" i="1"/>
  <c r="DP1104" i="1"/>
  <c r="DP784" i="1"/>
  <c r="DP2225" i="1"/>
  <c r="DP1847" i="1"/>
  <c r="DP180" i="1"/>
  <c r="DP899" i="1"/>
  <c r="DP522" i="1"/>
  <c r="DP412" i="1"/>
  <c r="DP1549" i="1"/>
  <c r="DP1255" i="1"/>
  <c r="DP1682" i="1"/>
  <c r="DP98" i="1"/>
  <c r="DP2228" i="1"/>
  <c r="DP1057" i="1"/>
  <c r="DP1558" i="1"/>
  <c r="DP1114" i="1"/>
  <c r="DP141" i="1"/>
  <c r="DP148" i="1"/>
  <c r="DP1215" i="1"/>
  <c r="DP2270" i="1"/>
  <c r="DP2303" i="1"/>
  <c r="DP2305" i="1"/>
  <c r="DP33" i="1"/>
  <c r="DP1458" i="1"/>
  <c r="DP38" i="1"/>
  <c r="DP800" i="1"/>
  <c r="DP2306" i="1"/>
  <c r="DP293" i="1"/>
  <c r="DP735" i="1"/>
  <c r="DP2205" i="1"/>
  <c r="DP43" i="1"/>
  <c r="DP1896" i="1"/>
  <c r="DP433" i="1"/>
  <c r="DP777" i="1"/>
  <c r="DP2191" i="1"/>
  <c r="DP1046" i="1"/>
  <c r="DP2121" i="1"/>
  <c r="DP414" i="1"/>
  <c r="DP2185" i="1"/>
  <c r="DP499" i="1"/>
  <c r="DP2036" i="1"/>
  <c r="DP2128" i="1"/>
  <c r="DP943" i="1"/>
  <c r="DP1121" i="1"/>
  <c r="DP2274" i="1"/>
  <c r="DP1017" i="1"/>
  <c r="DP190" i="1"/>
  <c r="DP504" i="1"/>
  <c r="DP855" i="1"/>
  <c r="DP2237" i="1"/>
  <c r="DP2223" i="1"/>
  <c r="DP1530" i="1"/>
  <c r="DP1538" i="1"/>
  <c r="DP1533" i="1"/>
  <c r="DP2259" i="1"/>
  <c r="DP1537" i="1"/>
  <c r="DP2198" i="1"/>
  <c r="DP1529" i="1"/>
  <c r="DP2242" i="1"/>
  <c r="DP2206" i="1"/>
  <c r="DP1536" i="1"/>
  <c r="DP931" i="1"/>
  <c r="DP1531" i="1"/>
  <c r="DP1083" i="1"/>
  <c r="DP716" i="1"/>
  <c r="DP294" i="1"/>
  <c r="DP1286" i="1"/>
  <c r="DP837" i="1"/>
  <c r="CE1286" i="1" l="1"/>
  <c r="CD1286" i="1"/>
  <c r="CC1286" i="1"/>
  <c r="CB1286" i="1"/>
  <c r="CA1286" i="1"/>
  <c r="BZ1286" i="1"/>
  <c r="BX1286" i="1"/>
  <c r="BW1286" i="1"/>
  <c r="BV1286" i="1"/>
  <c r="BU1286" i="1"/>
  <c r="BS1286" i="1"/>
  <c r="BR1286" i="1"/>
  <c r="BQ1286" i="1"/>
  <c r="BP1286" i="1"/>
  <c r="BO1286" i="1"/>
  <c r="BN1286" i="1"/>
  <c r="BL1286" i="1"/>
  <c r="BK1286" i="1"/>
  <c r="BJ1286" i="1"/>
  <c r="BI1286" i="1"/>
  <c r="M1286" i="1"/>
  <c r="CE2306" i="1"/>
  <c r="CD2306" i="1"/>
  <c r="CC2306" i="1"/>
  <c r="CB2306" i="1"/>
  <c r="CA2306" i="1"/>
  <c r="BZ2306" i="1"/>
  <c r="BX2306" i="1"/>
  <c r="BW2306" i="1"/>
  <c r="BV2306" i="1"/>
  <c r="BU2306" i="1"/>
  <c r="BS2306" i="1"/>
  <c r="BR2306" i="1"/>
  <c r="BQ2306" i="1"/>
  <c r="BP2306" i="1"/>
  <c r="BO2306" i="1"/>
  <c r="BN2306" i="1"/>
  <c r="BL2306" i="1"/>
  <c r="BK2306" i="1"/>
  <c r="BJ2306" i="1"/>
  <c r="BI2306" i="1"/>
  <c r="X2306" i="1"/>
  <c r="W2306" i="1"/>
  <c r="V2306" i="1"/>
  <c r="U2306" i="1"/>
  <c r="T2306" i="1"/>
  <c r="S2306" i="1"/>
  <c r="CE800" i="1"/>
  <c r="CD800" i="1"/>
  <c r="CC800" i="1"/>
  <c r="CB800" i="1"/>
  <c r="CA800" i="1"/>
  <c r="BZ800" i="1"/>
  <c r="BX800" i="1"/>
  <c r="BW800" i="1"/>
  <c r="BV800" i="1"/>
  <c r="BU800" i="1"/>
  <c r="BS800" i="1"/>
  <c r="BR800" i="1"/>
  <c r="BQ800" i="1"/>
  <c r="BP800" i="1"/>
  <c r="BO800" i="1"/>
  <c r="BN800" i="1"/>
  <c r="BL800" i="1"/>
  <c r="BK800" i="1"/>
  <c r="BJ800" i="1"/>
  <c r="BI800" i="1"/>
  <c r="X800" i="1"/>
  <c r="W800" i="1"/>
  <c r="V800" i="1"/>
  <c r="U800" i="1"/>
  <c r="T800" i="1"/>
  <c r="S800" i="1"/>
  <c r="CE38" i="1"/>
  <c r="CD38" i="1"/>
  <c r="CC38" i="1"/>
  <c r="CB38" i="1"/>
  <c r="CA38" i="1"/>
  <c r="BZ38" i="1"/>
  <c r="BX38" i="1"/>
  <c r="BW38" i="1"/>
  <c r="BV38" i="1"/>
  <c r="BU38" i="1"/>
  <c r="BS38" i="1"/>
  <c r="BR38" i="1"/>
  <c r="BQ38" i="1"/>
  <c r="BP38" i="1"/>
  <c r="BO38" i="1"/>
  <c r="BN38" i="1"/>
  <c r="BL38" i="1"/>
  <c r="BK38" i="1"/>
  <c r="BJ38" i="1"/>
  <c r="BI38" i="1"/>
  <c r="X38" i="1"/>
  <c r="W38" i="1"/>
  <c r="V38" i="1"/>
  <c r="U38" i="1"/>
  <c r="T38" i="1"/>
  <c r="S38" i="1"/>
  <c r="CE1458" i="1"/>
  <c r="CD1458" i="1"/>
  <c r="CC1458" i="1"/>
  <c r="CB1458" i="1"/>
  <c r="CA1458" i="1"/>
  <c r="BZ1458" i="1"/>
  <c r="BX1458" i="1"/>
  <c r="BW1458" i="1"/>
  <c r="BV1458" i="1"/>
  <c r="BU1458" i="1"/>
  <c r="BS1458" i="1"/>
  <c r="BR1458" i="1"/>
  <c r="BQ1458" i="1"/>
  <c r="BP1458" i="1"/>
  <c r="BO1458" i="1"/>
  <c r="BN1458" i="1"/>
  <c r="BL1458" i="1"/>
  <c r="BK1458" i="1"/>
  <c r="BJ1458" i="1"/>
  <c r="BI1458" i="1"/>
  <c r="X1458" i="1"/>
  <c r="W1458" i="1"/>
  <c r="V1458" i="1"/>
  <c r="U1458" i="1"/>
  <c r="T1458" i="1"/>
  <c r="S1458" i="1"/>
  <c r="CE33" i="1"/>
  <c r="CD33" i="1"/>
  <c r="CC33" i="1"/>
  <c r="CB33" i="1"/>
  <c r="CA33" i="1"/>
  <c r="BZ33" i="1"/>
  <c r="BX33" i="1"/>
  <c r="BW33" i="1"/>
  <c r="BV33" i="1"/>
  <c r="BU33" i="1"/>
  <c r="BS33" i="1"/>
  <c r="BR33" i="1"/>
  <c r="BQ33" i="1"/>
  <c r="BP33" i="1"/>
  <c r="BO33" i="1"/>
  <c r="BN33" i="1"/>
  <c r="BL33" i="1"/>
  <c r="BK33" i="1"/>
  <c r="BJ33" i="1"/>
  <c r="BI33" i="1"/>
  <c r="X33" i="1"/>
  <c r="W33" i="1"/>
  <c r="V33" i="1"/>
  <c r="U33" i="1"/>
  <c r="T33" i="1"/>
  <c r="S33" i="1"/>
  <c r="CE2305" i="1"/>
  <c r="CD2305" i="1"/>
  <c r="CC2305" i="1"/>
  <c r="CB2305" i="1"/>
  <c r="CA2305" i="1"/>
  <c r="BZ2305" i="1"/>
  <c r="BX2305" i="1"/>
  <c r="BW2305" i="1"/>
  <c r="BV2305" i="1"/>
  <c r="BU2305" i="1"/>
  <c r="BS2305" i="1"/>
  <c r="BR2305" i="1"/>
  <c r="BQ2305" i="1"/>
  <c r="BP2305" i="1"/>
  <c r="BO2305" i="1"/>
  <c r="BN2305" i="1"/>
  <c r="BL2305" i="1"/>
  <c r="BK2305" i="1"/>
  <c r="BJ2305" i="1"/>
  <c r="BI2305" i="1"/>
  <c r="X2305" i="1"/>
  <c r="W2305" i="1"/>
  <c r="V2305" i="1"/>
  <c r="U2305" i="1"/>
  <c r="T2305" i="1"/>
  <c r="S2305" i="1"/>
  <c r="CE2303" i="1"/>
  <c r="CD2303" i="1"/>
  <c r="CC2303" i="1"/>
  <c r="CB2303" i="1"/>
  <c r="CA2303" i="1"/>
  <c r="BZ2303" i="1"/>
  <c r="BX2303" i="1"/>
  <c r="BW2303" i="1"/>
  <c r="BV2303" i="1"/>
  <c r="BU2303" i="1"/>
  <c r="BS2303" i="1"/>
  <c r="BR2303" i="1"/>
  <c r="BQ2303" i="1"/>
  <c r="BP2303" i="1"/>
  <c r="BO2303" i="1"/>
  <c r="BN2303" i="1"/>
  <c r="BL2303" i="1"/>
  <c r="BK2303" i="1"/>
  <c r="BJ2303" i="1"/>
  <c r="BI2303" i="1"/>
  <c r="X2303" i="1"/>
  <c r="W2303" i="1"/>
  <c r="V2303" i="1"/>
  <c r="U2303" i="1"/>
  <c r="T2303" i="1"/>
  <c r="S2303" i="1"/>
  <c r="CE2270" i="1"/>
  <c r="CD2270" i="1"/>
  <c r="CC2270" i="1"/>
  <c r="CB2270" i="1"/>
  <c r="CA2270" i="1"/>
  <c r="BZ2270" i="1"/>
  <c r="BX2270" i="1"/>
  <c r="BW2270" i="1"/>
  <c r="BV2270" i="1"/>
  <c r="BU2270" i="1"/>
  <c r="BS2270" i="1"/>
  <c r="BR2270" i="1"/>
  <c r="BQ2270" i="1"/>
  <c r="BP2270" i="1"/>
  <c r="BO2270" i="1"/>
  <c r="BN2270" i="1"/>
  <c r="BL2270" i="1"/>
  <c r="BK2270" i="1"/>
  <c r="BJ2270" i="1"/>
  <c r="BI2270" i="1"/>
  <c r="X2270" i="1"/>
  <c r="W2270" i="1"/>
  <c r="V2270" i="1"/>
  <c r="U2270" i="1"/>
  <c r="T2270" i="1"/>
  <c r="S2270" i="1"/>
  <c r="CE1215" i="1"/>
  <c r="CD1215" i="1"/>
  <c r="CC1215" i="1"/>
  <c r="CB1215" i="1"/>
  <c r="CA1215" i="1"/>
  <c r="BZ1215" i="1"/>
  <c r="BX1215" i="1"/>
  <c r="BW1215" i="1"/>
  <c r="BV1215" i="1"/>
  <c r="BU1215" i="1"/>
  <c r="BS1215" i="1"/>
  <c r="BR1215" i="1"/>
  <c r="BQ1215" i="1"/>
  <c r="BP1215" i="1"/>
  <c r="BO1215" i="1"/>
  <c r="BN1215" i="1"/>
  <c r="BL1215" i="1"/>
  <c r="BK1215" i="1"/>
  <c r="BJ1215" i="1"/>
  <c r="BI1215" i="1"/>
  <c r="X1215" i="1"/>
  <c r="W1215" i="1"/>
  <c r="V1215" i="1"/>
  <c r="U1215" i="1"/>
  <c r="T1215" i="1"/>
  <c r="S1215" i="1"/>
  <c r="CE148" i="1"/>
  <c r="CD148" i="1"/>
  <c r="CC148" i="1"/>
  <c r="CB148" i="1"/>
  <c r="CA148" i="1"/>
  <c r="BZ148" i="1"/>
  <c r="BX148" i="1"/>
  <c r="BW148" i="1"/>
  <c r="BV148" i="1"/>
  <c r="BU148" i="1"/>
  <c r="BS148" i="1"/>
  <c r="BR148" i="1"/>
  <c r="BQ148" i="1"/>
  <c r="BP148" i="1"/>
  <c r="BO148" i="1"/>
  <c r="BN148" i="1"/>
  <c r="BL148" i="1"/>
  <c r="BK148" i="1"/>
  <c r="BJ148" i="1"/>
  <c r="BI148" i="1"/>
  <c r="X148" i="1"/>
  <c r="W148" i="1"/>
  <c r="V148" i="1"/>
  <c r="U148" i="1"/>
  <c r="T148" i="1"/>
  <c r="S148" i="1"/>
  <c r="CE141" i="1"/>
  <c r="CD141" i="1"/>
  <c r="CC141" i="1"/>
  <c r="CB141" i="1"/>
  <c r="CA141" i="1"/>
  <c r="BZ141" i="1"/>
  <c r="BX141" i="1"/>
  <c r="BW141" i="1"/>
  <c r="BV141" i="1"/>
  <c r="BU141" i="1"/>
  <c r="BS141" i="1"/>
  <c r="BR141" i="1"/>
  <c r="BQ141" i="1"/>
  <c r="BP141" i="1"/>
  <c r="BO141" i="1"/>
  <c r="BN141" i="1"/>
  <c r="BL141" i="1"/>
  <c r="BK141" i="1"/>
  <c r="BJ141" i="1"/>
  <c r="BI141" i="1"/>
  <c r="X141" i="1"/>
  <c r="W141" i="1"/>
  <c r="V141" i="1"/>
  <c r="U141" i="1"/>
  <c r="T141" i="1"/>
  <c r="S141" i="1"/>
  <c r="CE1114" i="1"/>
  <c r="CD1114" i="1"/>
  <c r="CC1114" i="1"/>
  <c r="CB1114" i="1"/>
  <c r="CA1114" i="1"/>
  <c r="BZ1114" i="1"/>
  <c r="BX1114" i="1"/>
  <c r="BW1114" i="1"/>
  <c r="BV1114" i="1"/>
  <c r="BU1114" i="1"/>
  <c r="BS1114" i="1"/>
  <c r="BR1114" i="1"/>
  <c r="BQ1114" i="1"/>
  <c r="BP1114" i="1"/>
  <c r="BO1114" i="1"/>
  <c r="BN1114" i="1"/>
  <c r="BL1114" i="1"/>
  <c r="BK1114" i="1"/>
  <c r="BJ1114" i="1"/>
  <c r="BI1114" i="1"/>
  <c r="X1114" i="1"/>
  <c r="W1114" i="1"/>
  <c r="V1114" i="1"/>
  <c r="U1114" i="1"/>
  <c r="T1114" i="1"/>
  <c r="S1114" i="1"/>
  <c r="CE1558" i="1"/>
  <c r="CD1558" i="1"/>
  <c r="CC1558" i="1"/>
  <c r="CB1558" i="1"/>
  <c r="CA1558" i="1"/>
  <c r="BZ1558" i="1"/>
  <c r="BX1558" i="1"/>
  <c r="BW1558" i="1"/>
  <c r="BV1558" i="1"/>
  <c r="BU1558" i="1"/>
  <c r="BS1558" i="1"/>
  <c r="BR1558" i="1"/>
  <c r="BQ1558" i="1"/>
  <c r="BP1558" i="1"/>
  <c r="BO1558" i="1"/>
  <c r="BN1558" i="1"/>
  <c r="BL1558" i="1"/>
  <c r="BK1558" i="1"/>
  <c r="BJ1558" i="1"/>
  <c r="BI1558" i="1"/>
  <c r="X1558" i="1"/>
  <c r="W1558" i="1"/>
  <c r="V1558" i="1"/>
  <c r="U1558" i="1"/>
  <c r="T1558" i="1"/>
  <c r="S1558" i="1"/>
  <c r="CE1057" i="1"/>
  <c r="CD1057" i="1"/>
  <c r="CC1057" i="1"/>
  <c r="CB1057" i="1"/>
  <c r="CA1057" i="1"/>
  <c r="BZ1057" i="1"/>
  <c r="BX1057" i="1"/>
  <c r="BW1057" i="1"/>
  <c r="BV1057" i="1"/>
  <c r="BU1057" i="1"/>
  <c r="BS1057" i="1"/>
  <c r="BR1057" i="1"/>
  <c r="BQ1057" i="1"/>
  <c r="BP1057" i="1"/>
  <c r="BO1057" i="1"/>
  <c r="BN1057" i="1"/>
  <c r="BL1057" i="1"/>
  <c r="BK1057" i="1"/>
  <c r="BJ1057" i="1"/>
  <c r="BI1057" i="1"/>
  <c r="X1057" i="1"/>
  <c r="W1057" i="1"/>
  <c r="V1057" i="1"/>
  <c r="U1057" i="1"/>
  <c r="T1057" i="1"/>
  <c r="S1057" i="1"/>
  <c r="CE2228" i="1"/>
  <c r="CD2228" i="1"/>
  <c r="CC2228" i="1"/>
  <c r="CB2228" i="1"/>
  <c r="CA2228" i="1"/>
  <c r="BZ2228" i="1"/>
  <c r="BX2228" i="1"/>
  <c r="BW2228" i="1"/>
  <c r="BV2228" i="1"/>
  <c r="BU2228" i="1"/>
  <c r="BS2228" i="1"/>
  <c r="BR2228" i="1"/>
  <c r="BQ2228" i="1"/>
  <c r="BP2228" i="1"/>
  <c r="BO2228" i="1"/>
  <c r="BN2228" i="1"/>
  <c r="BL2228" i="1"/>
  <c r="BK2228" i="1"/>
  <c r="BJ2228" i="1"/>
  <c r="BI2228" i="1"/>
  <c r="X2228" i="1"/>
  <c r="W2228" i="1"/>
  <c r="V2228" i="1"/>
  <c r="U2228" i="1"/>
  <c r="T2228" i="1"/>
  <c r="S2228" i="1"/>
  <c r="CE98" i="1"/>
  <c r="CD98" i="1"/>
  <c r="CC98" i="1"/>
  <c r="CB98" i="1"/>
  <c r="CA98" i="1"/>
  <c r="BZ98" i="1"/>
  <c r="BX98" i="1"/>
  <c r="BW98" i="1"/>
  <c r="BV98" i="1"/>
  <c r="BU98" i="1"/>
  <c r="BS98" i="1"/>
  <c r="BR98" i="1"/>
  <c r="BQ98" i="1"/>
  <c r="BP98" i="1"/>
  <c r="BO98" i="1"/>
  <c r="BN98" i="1"/>
  <c r="BL98" i="1"/>
  <c r="BK98" i="1"/>
  <c r="BJ98" i="1"/>
  <c r="BI98" i="1"/>
  <c r="X98" i="1"/>
  <c r="W98" i="1"/>
  <c r="V98" i="1"/>
  <c r="U98" i="1"/>
  <c r="T98" i="1"/>
  <c r="S98" i="1"/>
  <c r="CE1682" i="1"/>
  <c r="CD1682" i="1"/>
  <c r="CC1682" i="1"/>
  <c r="CB1682" i="1"/>
  <c r="CA1682" i="1"/>
  <c r="BZ1682" i="1"/>
  <c r="BX1682" i="1"/>
  <c r="BW1682" i="1"/>
  <c r="BV1682" i="1"/>
  <c r="BU1682" i="1"/>
  <c r="BS1682" i="1"/>
  <c r="BR1682" i="1"/>
  <c r="BQ1682" i="1"/>
  <c r="BP1682" i="1"/>
  <c r="BO1682" i="1"/>
  <c r="BN1682" i="1"/>
  <c r="BL1682" i="1"/>
  <c r="BK1682" i="1"/>
  <c r="BJ1682" i="1"/>
  <c r="BI1682" i="1"/>
  <c r="X1682" i="1"/>
  <c r="W1682" i="1"/>
  <c r="V1682" i="1"/>
  <c r="U1682" i="1"/>
  <c r="T1682" i="1"/>
  <c r="S1682" i="1"/>
  <c r="CE1255" i="1"/>
  <c r="CD1255" i="1"/>
  <c r="CC1255" i="1"/>
  <c r="CB1255" i="1"/>
  <c r="CA1255" i="1"/>
  <c r="BZ1255" i="1"/>
  <c r="BX1255" i="1"/>
  <c r="BW1255" i="1"/>
  <c r="BV1255" i="1"/>
  <c r="BU1255" i="1"/>
  <c r="BS1255" i="1"/>
  <c r="BR1255" i="1"/>
  <c r="BQ1255" i="1"/>
  <c r="BP1255" i="1"/>
  <c r="BO1255" i="1"/>
  <c r="BN1255" i="1"/>
  <c r="BL1255" i="1"/>
  <c r="BK1255" i="1"/>
  <c r="BJ1255" i="1"/>
  <c r="BI1255" i="1"/>
  <c r="X1255" i="1"/>
  <c r="W1255" i="1"/>
  <c r="V1255" i="1"/>
  <c r="U1255" i="1"/>
  <c r="T1255" i="1"/>
  <c r="S1255" i="1"/>
  <c r="CE1549" i="1"/>
  <c r="CD1549" i="1"/>
  <c r="CC1549" i="1"/>
  <c r="CB1549" i="1"/>
  <c r="CA1549" i="1"/>
  <c r="BZ1549" i="1"/>
  <c r="BX1549" i="1"/>
  <c r="BW1549" i="1"/>
  <c r="BV1549" i="1"/>
  <c r="BU1549" i="1"/>
  <c r="BS1549" i="1"/>
  <c r="BR1549" i="1"/>
  <c r="BQ1549" i="1"/>
  <c r="BP1549" i="1"/>
  <c r="BO1549" i="1"/>
  <c r="BN1549" i="1"/>
  <c r="BL1549" i="1"/>
  <c r="BK1549" i="1"/>
  <c r="BJ1549" i="1"/>
  <c r="BI1549" i="1"/>
  <c r="X1549" i="1"/>
  <c r="W1549" i="1"/>
  <c r="V1549" i="1"/>
  <c r="U1549" i="1"/>
  <c r="T1549" i="1"/>
  <c r="S1549" i="1"/>
  <c r="CE412" i="1"/>
  <c r="CD412" i="1"/>
  <c r="CC412" i="1"/>
  <c r="CB412" i="1"/>
  <c r="CA412" i="1"/>
  <c r="BZ412" i="1"/>
  <c r="BX412" i="1"/>
  <c r="BW412" i="1"/>
  <c r="BV412" i="1"/>
  <c r="BU412" i="1"/>
  <c r="BS412" i="1"/>
  <c r="BR412" i="1"/>
  <c r="BQ412" i="1"/>
  <c r="BP412" i="1"/>
  <c r="BO412" i="1"/>
  <c r="BN412" i="1"/>
  <c r="BL412" i="1"/>
  <c r="BK412" i="1"/>
  <c r="BJ412" i="1"/>
  <c r="BI412" i="1"/>
  <c r="X412" i="1"/>
  <c r="W412" i="1"/>
  <c r="V412" i="1"/>
  <c r="U412" i="1"/>
  <c r="T412" i="1"/>
  <c r="S412" i="1"/>
  <c r="CE522" i="1"/>
  <c r="CD522" i="1"/>
  <c r="CC522" i="1"/>
  <c r="CB522" i="1"/>
  <c r="CA522" i="1"/>
  <c r="BZ522" i="1"/>
  <c r="BX522" i="1"/>
  <c r="BW522" i="1"/>
  <c r="BV522" i="1"/>
  <c r="BU522" i="1"/>
  <c r="BS522" i="1"/>
  <c r="BR522" i="1"/>
  <c r="BQ522" i="1"/>
  <c r="BP522" i="1"/>
  <c r="BO522" i="1"/>
  <c r="BN522" i="1"/>
  <c r="BL522" i="1"/>
  <c r="BK522" i="1"/>
  <c r="BJ522" i="1"/>
  <c r="BI522" i="1"/>
  <c r="X522" i="1"/>
  <c r="W522" i="1"/>
  <c r="V522" i="1"/>
  <c r="U522" i="1"/>
  <c r="T522" i="1"/>
  <c r="S522" i="1"/>
  <c r="CE899" i="1"/>
  <c r="CD899" i="1"/>
  <c r="CC899" i="1"/>
  <c r="CB899" i="1"/>
  <c r="CA899" i="1"/>
  <c r="BZ899" i="1"/>
  <c r="BX899" i="1"/>
  <c r="BW899" i="1"/>
  <c r="BV899" i="1"/>
  <c r="BU899" i="1"/>
  <c r="BS899" i="1"/>
  <c r="BR899" i="1"/>
  <c r="BQ899" i="1"/>
  <c r="BP899" i="1"/>
  <c r="BO899" i="1"/>
  <c r="BN899" i="1"/>
  <c r="BL899" i="1"/>
  <c r="BK899" i="1"/>
  <c r="BJ899" i="1"/>
  <c r="BI899" i="1"/>
  <c r="X899" i="1"/>
  <c r="W899" i="1"/>
  <c r="V899" i="1"/>
  <c r="U899" i="1"/>
  <c r="T899" i="1"/>
  <c r="S899" i="1"/>
  <c r="CE180" i="1"/>
  <c r="CD180" i="1"/>
  <c r="CC180" i="1"/>
  <c r="CB180" i="1"/>
  <c r="CA180" i="1"/>
  <c r="BZ180" i="1"/>
  <c r="BX180" i="1"/>
  <c r="BW180" i="1"/>
  <c r="BV180" i="1"/>
  <c r="BU180" i="1"/>
  <c r="BS180" i="1"/>
  <c r="BR180" i="1"/>
  <c r="BQ180" i="1"/>
  <c r="BP180" i="1"/>
  <c r="BO180" i="1"/>
  <c r="BN180" i="1"/>
  <c r="BL180" i="1"/>
  <c r="BK180" i="1"/>
  <c r="BJ180" i="1"/>
  <c r="BI180" i="1"/>
  <c r="X180" i="1"/>
  <c r="W180" i="1"/>
  <c r="V180" i="1"/>
  <c r="U180" i="1"/>
  <c r="T180" i="1"/>
  <c r="S180" i="1"/>
  <c r="CE1847" i="1"/>
  <c r="CD1847" i="1"/>
  <c r="CC1847" i="1"/>
  <c r="CB1847" i="1"/>
  <c r="CA1847" i="1"/>
  <c r="BZ1847" i="1"/>
  <c r="BX1847" i="1"/>
  <c r="BW1847" i="1"/>
  <c r="BV1847" i="1"/>
  <c r="BU1847" i="1"/>
  <c r="BS1847" i="1"/>
  <c r="BR1847" i="1"/>
  <c r="BQ1847" i="1"/>
  <c r="BP1847" i="1"/>
  <c r="BO1847" i="1"/>
  <c r="BN1847" i="1"/>
  <c r="BL1847" i="1"/>
  <c r="BK1847" i="1"/>
  <c r="BJ1847" i="1"/>
  <c r="BI1847" i="1"/>
  <c r="X1847" i="1"/>
  <c r="W1847" i="1"/>
  <c r="V1847" i="1"/>
  <c r="U1847" i="1"/>
  <c r="T1847" i="1"/>
  <c r="S1847" i="1"/>
  <c r="CE2225" i="1"/>
  <c r="CD2225" i="1"/>
  <c r="CC2225" i="1"/>
  <c r="CB2225" i="1"/>
  <c r="CA2225" i="1"/>
  <c r="BZ2225" i="1"/>
  <c r="BX2225" i="1"/>
  <c r="BW2225" i="1"/>
  <c r="BV2225" i="1"/>
  <c r="BU2225" i="1"/>
  <c r="BS2225" i="1"/>
  <c r="BR2225" i="1"/>
  <c r="BQ2225" i="1"/>
  <c r="BP2225" i="1"/>
  <c r="BO2225" i="1"/>
  <c r="BN2225" i="1"/>
  <c r="BL2225" i="1"/>
  <c r="BK2225" i="1"/>
  <c r="BJ2225" i="1"/>
  <c r="BI2225" i="1"/>
  <c r="X2225" i="1"/>
  <c r="W2225" i="1"/>
  <c r="V2225" i="1"/>
  <c r="U2225" i="1"/>
  <c r="T2225" i="1"/>
  <c r="S2225" i="1"/>
  <c r="CE784" i="1"/>
  <c r="CD784" i="1"/>
  <c r="CC784" i="1"/>
  <c r="CB784" i="1"/>
  <c r="CA784" i="1"/>
  <c r="BZ784" i="1"/>
  <c r="BX784" i="1"/>
  <c r="BW784" i="1"/>
  <c r="BV784" i="1"/>
  <c r="BU784" i="1"/>
  <c r="BS784" i="1"/>
  <c r="BR784" i="1"/>
  <c r="BQ784" i="1"/>
  <c r="BP784" i="1"/>
  <c r="BO784" i="1"/>
  <c r="BN784" i="1"/>
  <c r="BL784" i="1"/>
  <c r="BK784" i="1"/>
  <c r="BJ784" i="1"/>
  <c r="BI784" i="1"/>
  <c r="X784" i="1"/>
  <c r="W784" i="1"/>
  <c r="V784" i="1"/>
  <c r="U784" i="1"/>
  <c r="T784" i="1"/>
  <c r="S784" i="1"/>
  <c r="CE1104" i="1"/>
  <c r="CD1104" i="1"/>
  <c r="CC1104" i="1"/>
  <c r="CB1104" i="1"/>
  <c r="CA1104" i="1"/>
  <c r="BZ1104" i="1"/>
  <c r="BX1104" i="1"/>
  <c r="BW1104" i="1"/>
  <c r="BV1104" i="1"/>
  <c r="BU1104" i="1"/>
  <c r="BS1104" i="1"/>
  <c r="BR1104" i="1"/>
  <c r="BQ1104" i="1"/>
  <c r="BP1104" i="1"/>
  <c r="BO1104" i="1"/>
  <c r="BN1104" i="1"/>
  <c r="BL1104" i="1"/>
  <c r="BK1104" i="1"/>
  <c r="BJ1104" i="1"/>
  <c r="BI1104" i="1"/>
  <c r="X1104" i="1"/>
  <c r="W1104" i="1"/>
  <c r="V1104" i="1"/>
  <c r="U1104" i="1"/>
  <c r="T1104" i="1"/>
  <c r="S1104" i="1"/>
  <c r="CE1461" i="1"/>
  <c r="CD1461" i="1"/>
  <c r="CC1461" i="1"/>
  <c r="CB1461" i="1"/>
  <c r="CA1461" i="1"/>
  <c r="BZ1461" i="1"/>
  <c r="BX1461" i="1"/>
  <c r="BW1461" i="1"/>
  <c r="BV1461" i="1"/>
  <c r="BU1461" i="1"/>
  <c r="BS1461" i="1"/>
  <c r="BR1461" i="1"/>
  <c r="BQ1461" i="1"/>
  <c r="BP1461" i="1"/>
  <c r="BO1461" i="1"/>
  <c r="BN1461" i="1"/>
  <c r="BL1461" i="1"/>
  <c r="BK1461" i="1"/>
  <c r="BJ1461" i="1"/>
  <c r="BI1461" i="1"/>
  <c r="X1461" i="1"/>
  <c r="W1461" i="1"/>
  <c r="V1461" i="1"/>
  <c r="U1461" i="1"/>
  <c r="T1461" i="1"/>
  <c r="S1461" i="1"/>
  <c r="CE1556" i="1"/>
  <c r="CD1556" i="1"/>
  <c r="CC1556" i="1"/>
  <c r="CB1556" i="1"/>
  <c r="CA1556" i="1"/>
  <c r="BZ1556" i="1"/>
  <c r="BX1556" i="1"/>
  <c r="BW1556" i="1"/>
  <c r="BV1556" i="1"/>
  <c r="BU1556" i="1"/>
  <c r="BS1556" i="1"/>
  <c r="BR1556" i="1"/>
  <c r="BQ1556" i="1"/>
  <c r="BP1556" i="1"/>
  <c r="BO1556" i="1"/>
  <c r="BN1556" i="1"/>
  <c r="BL1556" i="1"/>
  <c r="BK1556" i="1"/>
  <c r="BJ1556" i="1"/>
  <c r="BI1556" i="1"/>
  <c r="X1556" i="1"/>
  <c r="W1556" i="1"/>
  <c r="V1556" i="1"/>
  <c r="U1556" i="1"/>
  <c r="T1556" i="1"/>
  <c r="S1556" i="1"/>
  <c r="CE23" i="1"/>
  <c r="CD23" i="1"/>
  <c r="CC23" i="1"/>
  <c r="CB23" i="1"/>
  <c r="CA23" i="1"/>
  <c r="BZ23" i="1"/>
  <c r="BX23" i="1"/>
  <c r="BW23" i="1"/>
  <c r="BV23" i="1"/>
  <c r="BU23" i="1"/>
  <c r="BS23" i="1"/>
  <c r="BR23" i="1"/>
  <c r="BQ23" i="1"/>
  <c r="BP23" i="1"/>
  <c r="BO23" i="1"/>
  <c r="BN23" i="1"/>
  <c r="BL23" i="1"/>
  <c r="BK23" i="1"/>
  <c r="BJ23" i="1"/>
  <c r="BI23" i="1"/>
  <c r="X23" i="1"/>
  <c r="W23" i="1"/>
  <c r="V23" i="1"/>
  <c r="U23" i="1"/>
  <c r="T23" i="1"/>
  <c r="S23" i="1"/>
  <c r="CE997" i="1"/>
  <c r="CD997" i="1"/>
  <c r="CC997" i="1"/>
  <c r="CB997" i="1"/>
  <c r="CA997" i="1"/>
  <c r="BZ997" i="1"/>
  <c r="BX997" i="1"/>
  <c r="BW997" i="1"/>
  <c r="BV997" i="1"/>
  <c r="BU997" i="1"/>
  <c r="BS997" i="1"/>
  <c r="BR997" i="1"/>
  <c r="BQ997" i="1"/>
  <c r="BP997" i="1"/>
  <c r="BO997" i="1"/>
  <c r="BN997" i="1"/>
  <c r="BL997" i="1"/>
  <c r="BK997" i="1"/>
  <c r="BJ997" i="1"/>
  <c r="BI997" i="1"/>
  <c r="X997" i="1"/>
  <c r="W997" i="1"/>
  <c r="V997" i="1"/>
  <c r="U997" i="1"/>
  <c r="T997" i="1"/>
  <c r="S997" i="1"/>
  <c r="CE1503" i="1"/>
  <c r="CD1503" i="1"/>
  <c r="CC1503" i="1"/>
  <c r="CB1503" i="1"/>
  <c r="CA1503" i="1"/>
  <c r="BZ1503" i="1"/>
  <c r="BX1503" i="1"/>
  <c r="BW1503" i="1"/>
  <c r="BV1503" i="1"/>
  <c r="BU1503" i="1"/>
  <c r="BS1503" i="1"/>
  <c r="BR1503" i="1"/>
  <c r="BQ1503" i="1"/>
  <c r="BP1503" i="1"/>
  <c r="BO1503" i="1"/>
  <c r="BN1503" i="1"/>
  <c r="BL1503" i="1"/>
  <c r="BK1503" i="1"/>
  <c r="BJ1503" i="1"/>
  <c r="BI1503" i="1"/>
  <c r="X1503" i="1"/>
  <c r="W1503" i="1"/>
  <c r="V1503" i="1"/>
  <c r="U1503" i="1"/>
  <c r="T1503" i="1"/>
  <c r="S1503" i="1"/>
  <c r="CE1201" i="1"/>
  <c r="CD1201" i="1"/>
  <c r="CC1201" i="1"/>
  <c r="CB1201" i="1"/>
  <c r="CA1201" i="1"/>
  <c r="BZ1201" i="1"/>
  <c r="BX1201" i="1"/>
  <c r="BW1201" i="1"/>
  <c r="BV1201" i="1"/>
  <c r="BU1201" i="1"/>
  <c r="BS1201" i="1"/>
  <c r="BR1201" i="1"/>
  <c r="BQ1201" i="1"/>
  <c r="BP1201" i="1"/>
  <c r="BO1201" i="1"/>
  <c r="BN1201" i="1"/>
  <c r="BL1201" i="1"/>
  <c r="BK1201" i="1"/>
  <c r="BJ1201" i="1"/>
  <c r="BI1201" i="1"/>
  <c r="X1201" i="1"/>
  <c r="W1201" i="1"/>
  <c r="V1201" i="1"/>
  <c r="U1201" i="1"/>
  <c r="T1201" i="1"/>
  <c r="S1201" i="1"/>
  <c r="CE1412" i="1"/>
  <c r="CD1412" i="1"/>
  <c r="CC1412" i="1"/>
  <c r="CB1412" i="1"/>
  <c r="CA1412" i="1"/>
  <c r="BZ1412" i="1"/>
  <c r="BX1412" i="1"/>
  <c r="BW1412" i="1"/>
  <c r="BV1412" i="1"/>
  <c r="BU1412" i="1"/>
  <c r="BS1412" i="1"/>
  <c r="BR1412" i="1"/>
  <c r="BQ1412" i="1"/>
  <c r="BP1412" i="1"/>
  <c r="BO1412" i="1"/>
  <c r="BN1412" i="1"/>
  <c r="BL1412" i="1"/>
  <c r="BK1412" i="1"/>
  <c r="BJ1412" i="1"/>
  <c r="BI1412" i="1"/>
  <c r="X1412" i="1"/>
  <c r="W1412" i="1"/>
  <c r="V1412" i="1"/>
  <c r="U1412" i="1"/>
  <c r="T1412" i="1"/>
  <c r="S1412" i="1"/>
  <c r="CE1273" i="1"/>
  <c r="CD1273" i="1"/>
  <c r="CC1273" i="1"/>
  <c r="CB1273" i="1"/>
  <c r="CA1273" i="1"/>
  <c r="BZ1273" i="1"/>
  <c r="BX1273" i="1"/>
  <c r="BW1273" i="1"/>
  <c r="BV1273" i="1"/>
  <c r="BU1273" i="1"/>
  <c r="BS1273" i="1"/>
  <c r="BR1273" i="1"/>
  <c r="BQ1273" i="1"/>
  <c r="BP1273" i="1"/>
  <c r="BO1273" i="1"/>
  <c r="BN1273" i="1"/>
  <c r="BL1273" i="1"/>
  <c r="BK1273" i="1"/>
  <c r="BJ1273" i="1"/>
  <c r="BI1273" i="1"/>
  <c r="X1273" i="1"/>
  <c r="W1273" i="1"/>
  <c r="V1273" i="1"/>
  <c r="U1273" i="1"/>
  <c r="T1273" i="1"/>
  <c r="S1273" i="1"/>
  <c r="CE1547" i="1"/>
  <c r="CD1547" i="1"/>
  <c r="CC1547" i="1"/>
  <c r="CB1547" i="1"/>
  <c r="CA1547" i="1"/>
  <c r="BZ1547" i="1"/>
  <c r="BX1547" i="1"/>
  <c r="BW1547" i="1"/>
  <c r="BV1547" i="1"/>
  <c r="BU1547" i="1"/>
  <c r="BS1547" i="1"/>
  <c r="BR1547" i="1"/>
  <c r="BQ1547" i="1"/>
  <c r="BP1547" i="1"/>
  <c r="BO1547" i="1"/>
  <c r="BN1547" i="1"/>
  <c r="BL1547" i="1"/>
  <c r="BK1547" i="1"/>
  <c r="BJ1547" i="1"/>
  <c r="BI1547" i="1"/>
  <c r="X1547" i="1"/>
  <c r="W1547" i="1"/>
  <c r="V1547" i="1"/>
  <c r="U1547" i="1"/>
  <c r="T1547" i="1"/>
  <c r="S1547" i="1"/>
  <c r="CE94" i="1"/>
  <c r="CD94" i="1"/>
  <c r="CC94" i="1"/>
  <c r="CB94" i="1"/>
  <c r="CA94" i="1"/>
  <c r="BZ94" i="1"/>
  <c r="BX94" i="1"/>
  <c r="BW94" i="1"/>
  <c r="BV94" i="1"/>
  <c r="BU94" i="1"/>
  <c r="BS94" i="1"/>
  <c r="BR94" i="1"/>
  <c r="BQ94" i="1"/>
  <c r="BP94" i="1"/>
  <c r="BO94" i="1"/>
  <c r="BN94" i="1"/>
  <c r="BL94" i="1"/>
  <c r="BK94" i="1"/>
  <c r="BJ94" i="1"/>
  <c r="BI94" i="1"/>
  <c r="X94" i="1"/>
  <c r="W94" i="1"/>
  <c r="V94" i="1"/>
  <c r="U94" i="1"/>
  <c r="T94" i="1"/>
  <c r="S94" i="1"/>
  <c r="CE1553" i="1"/>
  <c r="CD1553" i="1"/>
  <c r="CC1553" i="1"/>
  <c r="CB1553" i="1"/>
  <c r="CA1553" i="1"/>
  <c r="BZ1553" i="1"/>
  <c r="BX1553" i="1"/>
  <c r="BW1553" i="1"/>
  <c r="BV1553" i="1"/>
  <c r="BU1553" i="1"/>
  <c r="BS1553" i="1"/>
  <c r="BR1553" i="1"/>
  <c r="BQ1553" i="1"/>
  <c r="BP1553" i="1"/>
  <c r="BO1553" i="1"/>
  <c r="BN1553" i="1"/>
  <c r="BL1553" i="1"/>
  <c r="BK1553" i="1"/>
  <c r="BJ1553" i="1"/>
  <c r="BI1553" i="1"/>
  <c r="X1553" i="1"/>
  <c r="W1553" i="1"/>
  <c r="V1553" i="1"/>
  <c r="U1553" i="1"/>
  <c r="T1553" i="1"/>
  <c r="S1553" i="1"/>
  <c r="CE1548" i="1"/>
  <c r="CD1548" i="1"/>
  <c r="CC1548" i="1"/>
  <c r="CB1548" i="1"/>
  <c r="CA1548" i="1"/>
  <c r="BZ1548" i="1"/>
  <c r="BX1548" i="1"/>
  <c r="BW1548" i="1"/>
  <c r="BV1548" i="1"/>
  <c r="BU1548" i="1"/>
  <c r="BS1548" i="1"/>
  <c r="BR1548" i="1"/>
  <c r="BQ1548" i="1"/>
  <c r="BP1548" i="1"/>
  <c r="BO1548" i="1"/>
  <c r="BN1548" i="1"/>
  <c r="BL1548" i="1"/>
  <c r="BK1548" i="1"/>
  <c r="BJ1548" i="1"/>
  <c r="BI1548" i="1"/>
  <c r="X1548" i="1"/>
  <c r="W1548" i="1"/>
  <c r="V1548" i="1"/>
  <c r="U1548" i="1"/>
  <c r="T1548" i="1"/>
  <c r="S1548" i="1"/>
  <c r="CE2170" i="1"/>
  <c r="CD2170" i="1"/>
  <c r="CC2170" i="1"/>
  <c r="CB2170" i="1"/>
  <c r="CA2170" i="1"/>
  <c r="BZ2170" i="1"/>
  <c r="BX2170" i="1"/>
  <c r="BW2170" i="1"/>
  <c r="BV2170" i="1"/>
  <c r="BU2170" i="1"/>
  <c r="BS2170" i="1"/>
  <c r="BR2170" i="1"/>
  <c r="BQ2170" i="1"/>
  <c r="BP2170" i="1"/>
  <c r="BO2170" i="1"/>
  <c r="BN2170" i="1"/>
  <c r="BL2170" i="1"/>
  <c r="BK2170" i="1"/>
  <c r="BJ2170" i="1"/>
  <c r="BI2170" i="1"/>
  <c r="X2170" i="1"/>
  <c r="W2170" i="1"/>
  <c r="V2170" i="1"/>
  <c r="U2170" i="1"/>
  <c r="T2170" i="1"/>
  <c r="S2170" i="1"/>
  <c r="CE749" i="1"/>
  <c r="CD749" i="1"/>
  <c r="CC749" i="1"/>
  <c r="CB749" i="1"/>
  <c r="CA749" i="1"/>
  <c r="BZ749" i="1"/>
  <c r="BX749" i="1"/>
  <c r="BW749" i="1"/>
  <c r="BV749" i="1"/>
  <c r="BU749" i="1"/>
  <c r="BS749" i="1"/>
  <c r="BR749" i="1"/>
  <c r="BQ749" i="1"/>
  <c r="BP749" i="1"/>
  <c r="BO749" i="1"/>
  <c r="BN749" i="1"/>
  <c r="BL749" i="1"/>
  <c r="BK749" i="1"/>
  <c r="BJ749" i="1"/>
  <c r="BI749" i="1"/>
  <c r="X749" i="1"/>
  <c r="W749" i="1"/>
  <c r="V749" i="1"/>
  <c r="U749" i="1"/>
  <c r="T749" i="1"/>
  <c r="S749" i="1"/>
  <c r="CE667" i="1"/>
  <c r="CD667" i="1"/>
  <c r="CC667" i="1"/>
  <c r="CB667" i="1"/>
  <c r="CA667" i="1"/>
  <c r="BZ667" i="1"/>
  <c r="BX667" i="1"/>
  <c r="BW667" i="1"/>
  <c r="BV667" i="1"/>
  <c r="BU667" i="1"/>
  <c r="BS667" i="1"/>
  <c r="BR667" i="1"/>
  <c r="BQ667" i="1"/>
  <c r="BP667" i="1"/>
  <c r="BO667" i="1"/>
  <c r="BN667" i="1"/>
  <c r="BL667" i="1"/>
  <c r="BK667" i="1"/>
  <c r="BJ667" i="1"/>
  <c r="BI667" i="1"/>
  <c r="X667" i="1"/>
  <c r="W667" i="1"/>
  <c r="V667" i="1"/>
  <c r="U667" i="1"/>
  <c r="T667" i="1"/>
  <c r="S667" i="1"/>
  <c r="CE441" i="1"/>
  <c r="CD441" i="1"/>
  <c r="CC441" i="1"/>
  <c r="CB441" i="1"/>
  <c r="CA441" i="1"/>
  <c r="BZ441" i="1"/>
  <c r="BX441" i="1"/>
  <c r="BW441" i="1"/>
  <c r="BV441" i="1"/>
  <c r="BU441" i="1"/>
  <c r="BS441" i="1"/>
  <c r="BR441" i="1"/>
  <c r="BQ441" i="1"/>
  <c r="BP441" i="1"/>
  <c r="BO441" i="1"/>
  <c r="BN441" i="1"/>
  <c r="BL441" i="1"/>
  <c r="BK441" i="1"/>
  <c r="BJ441" i="1"/>
  <c r="BI441" i="1"/>
  <c r="X441" i="1"/>
  <c r="W441" i="1"/>
  <c r="V441" i="1"/>
  <c r="U441" i="1"/>
  <c r="T441" i="1"/>
  <c r="S441" i="1"/>
  <c r="CE590" i="1"/>
  <c r="CD590" i="1"/>
  <c r="CC590" i="1"/>
  <c r="CB590" i="1"/>
  <c r="CA590" i="1"/>
  <c r="BZ590" i="1"/>
  <c r="BX590" i="1"/>
  <c r="BW590" i="1"/>
  <c r="BV590" i="1"/>
  <c r="BU590" i="1"/>
  <c r="BS590" i="1"/>
  <c r="BR590" i="1"/>
  <c r="BQ590" i="1"/>
  <c r="BP590" i="1"/>
  <c r="BO590" i="1"/>
  <c r="BN590" i="1"/>
  <c r="BL590" i="1"/>
  <c r="BK590" i="1"/>
  <c r="BJ590" i="1"/>
  <c r="BI590" i="1"/>
  <c r="X590" i="1"/>
  <c r="W590" i="1"/>
  <c r="V590" i="1"/>
  <c r="U590" i="1"/>
  <c r="T590" i="1"/>
  <c r="S590" i="1"/>
  <c r="CE2302" i="1"/>
  <c r="CD2302" i="1"/>
  <c r="CC2302" i="1"/>
  <c r="CB2302" i="1"/>
  <c r="CA2302" i="1"/>
  <c r="BZ2302" i="1"/>
  <c r="BX2302" i="1"/>
  <c r="BW2302" i="1"/>
  <c r="BV2302" i="1"/>
  <c r="BU2302" i="1"/>
  <c r="BS2302" i="1"/>
  <c r="BR2302" i="1"/>
  <c r="BQ2302" i="1"/>
  <c r="BP2302" i="1"/>
  <c r="BO2302" i="1"/>
  <c r="BN2302" i="1"/>
  <c r="BL2302" i="1"/>
  <c r="BK2302" i="1"/>
  <c r="BJ2302" i="1"/>
  <c r="BI2302" i="1"/>
  <c r="X2302" i="1"/>
  <c r="W2302" i="1"/>
  <c r="V2302" i="1"/>
  <c r="U2302" i="1"/>
  <c r="T2302" i="1"/>
  <c r="S2302" i="1"/>
  <c r="CE1322" i="1"/>
  <c r="CD1322" i="1"/>
  <c r="CC1322" i="1"/>
  <c r="CB1322" i="1"/>
  <c r="CA1322" i="1"/>
  <c r="BZ1322" i="1"/>
  <c r="BX1322" i="1"/>
  <c r="BW1322" i="1"/>
  <c r="BV1322" i="1"/>
  <c r="BU1322" i="1"/>
  <c r="BS1322" i="1"/>
  <c r="BR1322" i="1"/>
  <c r="BQ1322" i="1"/>
  <c r="BP1322" i="1"/>
  <c r="BO1322" i="1"/>
  <c r="BN1322" i="1"/>
  <c r="BL1322" i="1"/>
  <c r="BK1322" i="1"/>
  <c r="BJ1322" i="1"/>
  <c r="BI1322" i="1"/>
  <c r="X1322" i="1"/>
  <c r="W1322" i="1"/>
  <c r="V1322" i="1"/>
  <c r="U1322" i="1"/>
  <c r="T1322" i="1"/>
  <c r="S1322" i="1"/>
  <c r="CE684" i="1"/>
  <c r="CD684" i="1"/>
  <c r="CC684" i="1"/>
  <c r="CB684" i="1"/>
  <c r="CA684" i="1"/>
  <c r="BZ684" i="1"/>
  <c r="BX684" i="1"/>
  <c r="BW684" i="1"/>
  <c r="BV684" i="1"/>
  <c r="BU684" i="1"/>
  <c r="BS684" i="1"/>
  <c r="BR684" i="1"/>
  <c r="BQ684" i="1"/>
  <c r="BP684" i="1"/>
  <c r="BO684" i="1"/>
  <c r="BN684" i="1"/>
  <c r="BL684" i="1"/>
  <c r="BK684" i="1"/>
  <c r="BJ684" i="1"/>
  <c r="BI684" i="1"/>
  <c r="X684" i="1"/>
  <c r="W684" i="1"/>
  <c r="V684" i="1"/>
  <c r="U684" i="1"/>
  <c r="T684" i="1"/>
  <c r="S684" i="1"/>
  <c r="CE1564" i="1"/>
  <c r="CD1564" i="1"/>
  <c r="CC1564" i="1"/>
  <c r="CB1564" i="1"/>
  <c r="CA1564" i="1"/>
  <c r="BZ1564" i="1"/>
  <c r="BX1564" i="1"/>
  <c r="BW1564" i="1"/>
  <c r="BV1564" i="1"/>
  <c r="BU1564" i="1"/>
  <c r="BS1564" i="1"/>
  <c r="BR1564" i="1"/>
  <c r="BQ1564" i="1"/>
  <c r="BP1564" i="1"/>
  <c r="BO1564" i="1"/>
  <c r="BN1564" i="1"/>
  <c r="BL1564" i="1"/>
  <c r="BK1564" i="1"/>
  <c r="BJ1564" i="1"/>
  <c r="BI1564" i="1"/>
  <c r="X1564" i="1"/>
  <c r="W1564" i="1"/>
  <c r="V1564" i="1"/>
  <c r="U1564" i="1"/>
  <c r="T1564" i="1"/>
  <c r="S1564" i="1"/>
  <c r="CE1772" i="1"/>
  <c r="CD1772" i="1"/>
  <c r="CC1772" i="1"/>
  <c r="CB1772" i="1"/>
  <c r="CA1772" i="1"/>
  <c r="BZ1772" i="1"/>
  <c r="BX1772" i="1"/>
  <c r="BW1772" i="1"/>
  <c r="BV1772" i="1"/>
  <c r="BU1772" i="1"/>
  <c r="BS1772" i="1"/>
  <c r="BR1772" i="1"/>
  <c r="BQ1772" i="1"/>
  <c r="BP1772" i="1"/>
  <c r="BO1772" i="1"/>
  <c r="BN1772" i="1"/>
  <c r="BL1772" i="1"/>
  <c r="BK1772" i="1"/>
  <c r="BJ1772" i="1"/>
  <c r="BI1772" i="1"/>
  <c r="X1772" i="1"/>
  <c r="W1772" i="1"/>
  <c r="V1772" i="1"/>
  <c r="U1772" i="1"/>
  <c r="T1772" i="1"/>
  <c r="S1772" i="1"/>
  <c r="CE1417" i="1"/>
  <c r="CD1417" i="1"/>
  <c r="CC1417" i="1"/>
  <c r="CB1417" i="1"/>
  <c r="CA1417" i="1"/>
  <c r="BZ1417" i="1"/>
  <c r="BX1417" i="1"/>
  <c r="BW1417" i="1"/>
  <c r="BV1417" i="1"/>
  <c r="BU1417" i="1"/>
  <c r="BS1417" i="1"/>
  <c r="BR1417" i="1"/>
  <c r="BQ1417" i="1"/>
  <c r="BP1417" i="1"/>
  <c r="BO1417" i="1"/>
  <c r="BN1417" i="1"/>
  <c r="BL1417" i="1"/>
  <c r="BK1417" i="1"/>
  <c r="BJ1417" i="1"/>
  <c r="BI1417" i="1"/>
  <c r="X1417" i="1"/>
  <c r="W1417" i="1"/>
  <c r="V1417" i="1"/>
  <c r="U1417" i="1"/>
  <c r="T1417" i="1"/>
  <c r="S1417" i="1"/>
  <c r="CE745" i="1"/>
  <c r="CD745" i="1"/>
  <c r="CC745" i="1"/>
  <c r="CB745" i="1"/>
  <c r="CA745" i="1"/>
  <c r="BZ745" i="1"/>
  <c r="BX745" i="1"/>
  <c r="BW745" i="1"/>
  <c r="BV745" i="1"/>
  <c r="BU745" i="1"/>
  <c r="BS745" i="1"/>
  <c r="BR745" i="1"/>
  <c r="BQ745" i="1"/>
  <c r="BP745" i="1"/>
  <c r="BO745" i="1"/>
  <c r="BN745" i="1"/>
  <c r="BL745" i="1"/>
  <c r="BK745" i="1"/>
  <c r="BJ745" i="1"/>
  <c r="BI745" i="1"/>
  <c r="X745" i="1"/>
  <c r="W745" i="1"/>
  <c r="V745" i="1"/>
  <c r="U745" i="1"/>
  <c r="T745" i="1"/>
  <c r="S745" i="1"/>
  <c r="CE5" i="1"/>
  <c r="CD5" i="1"/>
  <c r="CC5" i="1"/>
  <c r="CB5" i="1"/>
  <c r="CA5" i="1"/>
  <c r="BZ5" i="1"/>
  <c r="BX5" i="1"/>
  <c r="BW5" i="1"/>
  <c r="BV5" i="1"/>
  <c r="BU5" i="1"/>
  <c r="BS5" i="1"/>
  <c r="BR5" i="1"/>
  <c r="BQ5" i="1"/>
  <c r="BP5" i="1"/>
  <c r="BO5" i="1"/>
  <c r="BN5" i="1"/>
  <c r="BL5" i="1"/>
  <c r="BK5" i="1"/>
  <c r="BJ5" i="1"/>
  <c r="BI5" i="1"/>
  <c r="X5" i="1"/>
  <c r="W5" i="1"/>
  <c r="V5" i="1"/>
  <c r="U5" i="1"/>
  <c r="T5" i="1"/>
  <c r="S5" i="1"/>
  <c r="CE1793" i="1"/>
  <c r="CD1793" i="1"/>
  <c r="CC1793" i="1"/>
  <c r="CB1793" i="1"/>
  <c r="CA1793" i="1"/>
  <c r="BZ1793" i="1"/>
  <c r="BX1793" i="1"/>
  <c r="BW1793" i="1"/>
  <c r="BV1793" i="1"/>
  <c r="BU1793" i="1"/>
  <c r="BS1793" i="1"/>
  <c r="BR1793" i="1"/>
  <c r="BQ1793" i="1"/>
  <c r="BP1793" i="1"/>
  <c r="BO1793" i="1"/>
  <c r="BN1793" i="1"/>
  <c r="BL1793" i="1"/>
  <c r="BK1793" i="1"/>
  <c r="BJ1793" i="1"/>
  <c r="BI1793" i="1"/>
  <c r="X1793" i="1"/>
  <c r="W1793" i="1"/>
  <c r="V1793" i="1"/>
  <c r="U1793" i="1"/>
  <c r="T1793" i="1"/>
  <c r="S1793" i="1"/>
  <c r="CE1607" i="1"/>
  <c r="CD1607" i="1"/>
  <c r="CC1607" i="1"/>
  <c r="CB1607" i="1"/>
  <c r="CA1607" i="1"/>
  <c r="BZ1607" i="1"/>
  <c r="BX1607" i="1"/>
  <c r="BW1607" i="1"/>
  <c r="BV1607" i="1"/>
  <c r="BU1607" i="1"/>
  <c r="BS1607" i="1"/>
  <c r="BR1607" i="1"/>
  <c r="BQ1607" i="1"/>
  <c r="BP1607" i="1"/>
  <c r="BO1607" i="1"/>
  <c r="BN1607" i="1"/>
  <c r="BL1607" i="1"/>
  <c r="BK1607" i="1"/>
  <c r="BJ1607" i="1"/>
  <c r="BI1607" i="1"/>
  <c r="X1607" i="1"/>
  <c r="W1607" i="1"/>
  <c r="V1607" i="1"/>
  <c r="U1607" i="1"/>
  <c r="T1607" i="1"/>
  <c r="S1607" i="1"/>
  <c r="CE1690" i="1"/>
  <c r="CD1690" i="1"/>
  <c r="CC1690" i="1"/>
  <c r="CB1690" i="1"/>
  <c r="CA1690" i="1"/>
  <c r="BZ1690" i="1"/>
  <c r="BX1690" i="1"/>
  <c r="BW1690" i="1"/>
  <c r="BV1690" i="1"/>
  <c r="BU1690" i="1"/>
  <c r="BS1690" i="1"/>
  <c r="BR1690" i="1"/>
  <c r="BQ1690" i="1"/>
  <c r="BP1690" i="1"/>
  <c r="BO1690" i="1"/>
  <c r="BN1690" i="1"/>
  <c r="BL1690" i="1"/>
  <c r="BK1690" i="1"/>
  <c r="BJ1690" i="1"/>
  <c r="BI1690" i="1"/>
  <c r="X1690" i="1"/>
  <c r="W1690" i="1"/>
  <c r="V1690" i="1"/>
  <c r="U1690" i="1"/>
  <c r="T1690" i="1"/>
  <c r="S1690" i="1"/>
  <c r="CE2197" i="1"/>
  <c r="CD2197" i="1"/>
  <c r="CC2197" i="1"/>
  <c r="CB2197" i="1"/>
  <c r="CA2197" i="1"/>
  <c r="BZ2197" i="1"/>
  <c r="BX2197" i="1"/>
  <c r="BW2197" i="1"/>
  <c r="BV2197" i="1"/>
  <c r="BU2197" i="1"/>
  <c r="BS2197" i="1"/>
  <c r="BR2197" i="1"/>
  <c r="BQ2197" i="1"/>
  <c r="BP2197" i="1"/>
  <c r="BO2197" i="1"/>
  <c r="BN2197" i="1"/>
  <c r="BL2197" i="1"/>
  <c r="BK2197" i="1"/>
  <c r="BJ2197" i="1"/>
  <c r="BI2197" i="1"/>
  <c r="X2197" i="1"/>
  <c r="W2197" i="1"/>
  <c r="V2197" i="1"/>
  <c r="U2197" i="1"/>
  <c r="T2197" i="1"/>
  <c r="S2197" i="1"/>
  <c r="CE1956" i="1"/>
  <c r="CD1956" i="1"/>
  <c r="CC1956" i="1"/>
  <c r="CB1956" i="1"/>
  <c r="CA1956" i="1"/>
  <c r="BZ1956" i="1"/>
  <c r="BX1956" i="1"/>
  <c r="BW1956" i="1"/>
  <c r="BV1956" i="1"/>
  <c r="BU1956" i="1"/>
  <c r="BS1956" i="1"/>
  <c r="BR1956" i="1"/>
  <c r="BQ1956" i="1"/>
  <c r="BP1956" i="1"/>
  <c r="BO1956" i="1"/>
  <c r="BN1956" i="1"/>
  <c r="BL1956" i="1"/>
  <c r="BK1956" i="1"/>
  <c r="BJ1956" i="1"/>
  <c r="BI1956" i="1"/>
  <c r="X1956" i="1"/>
  <c r="W1956" i="1"/>
  <c r="V1956" i="1"/>
  <c r="U1956" i="1"/>
  <c r="T1956" i="1"/>
  <c r="S1956" i="1"/>
  <c r="CE1398" i="1"/>
  <c r="CD1398" i="1"/>
  <c r="CC1398" i="1"/>
  <c r="CB1398" i="1"/>
  <c r="CA1398" i="1"/>
  <c r="BZ1398" i="1"/>
  <c r="BX1398" i="1"/>
  <c r="BW1398" i="1"/>
  <c r="BV1398" i="1"/>
  <c r="BU1398" i="1"/>
  <c r="BS1398" i="1"/>
  <c r="BR1398" i="1"/>
  <c r="BQ1398" i="1"/>
  <c r="BP1398" i="1"/>
  <c r="BO1398" i="1"/>
  <c r="BN1398" i="1"/>
  <c r="BL1398" i="1"/>
  <c r="BK1398" i="1"/>
  <c r="BJ1398" i="1"/>
  <c r="BI1398" i="1"/>
  <c r="X1398" i="1"/>
  <c r="W1398" i="1"/>
  <c r="V1398" i="1"/>
  <c r="U1398" i="1"/>
  <c r="T1398" i="1"/>
  <c r="S1398" i="1"/>
  <c r="CE1560" i="1"/>
  <c r="CD1560" i="1"/>
  <c r="CC1560" i="1"/>
  <c r="CB1560" i="1"/>
  <c r="CA1560" i="1"/>
  <c r="BZ1560" i="1"/>
  <c r="BX1560" i="1"/>
  <c r="BW1560" i="1"/>
  <c r="BV1560" i="1"/>
  <c r="BU1560" i="1"/>
  <c r="BS1560" i="1"/>
  <c r="BR1560" i="1"/>
  <c r="BQ1560" i="1"/>
  <c r="BP1560" i="1"/>
  <c r="BO1560" i="1"/>
  <c r="BN1560" i="1"/>
  <c r="BL1560" i="1"/>
  <c r="BK1560" i="1"/>
  <c r="BJ1560" i="1"/>
  <c r="BI1560" i="1"/>
  <c r="X1560" i="1"/>
  <c r="W1560" i="1"/>
  <c r="V1560" i="1"/>
  <c r="U1560" i="1"/>
  <c r="T1560" i="1"/>
  <c r="S1560" i="1"/>
  <c r="CE19" i="1"/>
  <c r="CD19" i="1"/>
  <c r="CC19" i="1"/>
  <c r="CB19" i="1"/>
  <c r="CA19" i="1"/>
  <c r="BZ19" i="1"/>
  <c r="BX19" i="1"/>
  <c r="BW19" i="1"/>
  <c r="BV19" i="1"/>
  <c r="BU19" i="1"/>
  <c r="BS19" i="1"/>
  <c r="BR19" i="1"/>
  <c r="BQ19" i="1"/>
  <c r="BP19" i="1"/>
  <c r="BO19" i="1"/>
  <c r="BN19" i="1"/>
  <c r="BL19" i="1"/>
  <c r="BK19" i="1"/>
  <c r="BJ19" i="1"/>
  <c r="BI19" i="1"/>
  <c r="X19" i="1"/>
  <c r="W19" i="1"/>
  <c r="V19" i="1"/>
  <c r="U19" i="1"/>
  <c r="T19" i="1"/>
  <c r="S19" i="1"/>
  <c r="CE1382" i="1"/>
  <c r="CD1382" i="1"/>
  <c r="CC1382" i="1"/>
  <c r="CB1382" i="1"/>
  <c r="CA1382" i="1"/>
  <c r="BZ1382" i="1"/>
  <c r="BX1382" i="1"/>
  <c r="BW1382" i="1"/>
  <c r="BV1382" i="1"/>
  <c r="BU1382" i="1"/>
  <c r="BS1382" i="1"/>
  <c r="BR1382" i="1"/>
  <c r="BQ1382" i="1"/>
  <c r="BP1382" i="1"/>
  <c r="BO1382" i="1"/>
  <c r="BN1382" i="1"/>
  <c r="BL1382" i="1"/>
  <c r="BK1382" i="1"/>
  <c r="BJ1382" i="1"/>
  <c r="BI1382" i="1"/>
  <c r="X1382" i="1"/>
  <c r="W1382" i="1"/>
  <c r="V1382" i="1"/>
  <c r="U1382" i="1"/>
  <c r="T1382" i="1"/>
  <c r="S1382" i="1"/>
  <c r="CE1270" i="1"/>
  <c r="CD1270" i="1"/>
  <c r="CC1270" i="1"/>
  <c r="CB1270" i="1"/>
  <c r="CA1270" i="1"/>
  <c r="BZ1270" i="1"/>
  <c r="BX1270" i="1"/>
  <c r="BW1270" i="1"/>
  <c r="BV1270" i="1"/>
  <c r="BU1270" i="1"/>
  <c r="BS1270" i="1"/>
  <c r="BR1270" i="1"/>
  <c r="BQ1270" i="1"/>
  <c r="BP1270" i="1"/>
  <c r="BO1270" i="1"/>
  <c r="BN1270" i="1"/>
  <c r="BL1270" i="1"/>
  <c r="BK1270" i="1"/>
  <c r="BJ1270" i="1"/>
  <c r="BI1270" i="1"/>
  <c r="X1270" i="1"/>
  <c r="W1270" i="1"/>
  <c r="V1270" i="1"/>
  <c r="U1270" i="1"/>
  <c r="T1270" i="1"/>
  <c r="S1270" i="1"/>
  <c r="CE54" i="1"/>
  <c r="CD54" i="1"/>
  <c r="CC54" i="1"/>
  <c r="CB54" i="1"/>
  <c r="CA54" i="1"/>
  <c r="BZ54" i="1"/>
  <c r="BX54" i="1"/>
  <c r="BW54" i="1"/>
  <c r="BV54" i="1"/>
  <c r="BU54" i="1"/>
  <c r="BS54" i="1"/>
  <c r="BR54" i="1"/>
  <c r="BQ54" i="1"/>
  <c r="BP54" i="1"/>
  <c r="BO54" i="1"/>
  <c r="BN54" i="1"/>
  <c r="BL54" i="1"/>
  <c r="BK54" i="1"/>
  <c r="BJ54" i="1"/>
  <c r="BI54" i="1"/>
  <c r="X54" i="1"/>
  <c r="W54" i="1"/>
  <c r="V54" i="1"/>
  <c r="U54" i="1"/>
  <c r="T54" i="1"/>
  <c r="S54" i="1"/>
  <c r="CE324" i="1"/>
  <c r="CD324" i="1"/>
  <c r="CC324" i="1"/>
  <c r="CB324" i="1"/>
  <c r="CA324" i="1"/>
  <c r="BZ324" i="1"/>
  <c r="BX324" i="1"/>
  <c r="BW324" i="1"/>
  <c r="BV324" i="1"/>
  <c r="BU324" i="1"/>
  <c r="BS324" i="1"/>
  <c r="BR324" i="1"/>
  <c r="BQ324" i="1"/>
  <c r="BP324" i="1"/>
  <c r="BO324" i="1"/>
  <c r="BN324" i="1"/>
  <c r="BL324" i="1"/>
  <c r="BK324" i="1"/>
  <c r="BJ324" i="1"/>
  <c r="BI324" i="1"/>
  <c r="X324" i="1"/>
  <c r="W324" i="1"/>
  <c r="V324" i="1"/>
  <c r="U324" i="1"/>
  <c r="T324" i="1"/>
  <c r="S324" i="1"/>
  <c r="CE1546" i="1"/>
  <c r="CD1546" i="1"/>
  <c r="CC1546" i="1"/>
  <c r="CB1546" i="1"/>
  <c r="CA1546" i="1"/>
  <c r="BZ1546" i="1"/>
  <c r="BX1546" i="1"/>
  <c r="BW1546" i="1"/>
  <c r="BV1546" i="1"/>
  <c r="BU1546" i="1"/>
  <c r="BS1546" i="1"/>
  <c r="BR1546" i="1"/>
  <c r="BQ1546" i="1"/>
  <c r="BP1546" i="1"/>
  <c r="BO1546" i="1"/>
  <c r="BN1546" i="1"/>
  <c r="BL1546" i="1"/>
  <c r="BK1546" i="1"/>
  <c r="BJ1546" i="1"/>
  <c r="BI1546" i="1"/>
  <c r="X1546" i="1"/>
  <c r="W1546" i="1"/>
  <c r="V1546" i="1"/>
  <c r="U1546" i="1"/>
  <c r="T1546" i="1"/>
  <c r="S1546" i="1"/>
  <c r="CE1581" i="1"/>
  <c r="CD1581" i="1"/>
  <c r="CC1581" i="1"/>
  <c r="CB1581" i="1"/>
  <c r="CA1581" i="1"/>
  <c r="BZ1581" i="1"/>
  <c r="BX1581" i="1"/>
  <c r="BW1581" i="1"/>
  <c r="BV1581" i="1"/>
  <c r="BU1581" i="1"/>
  <c r="BS1581" i="1"/>
  <c r="BR1581" i="1"/>
  <c r="BQ1581" i="1"/>
  <c r="BP1581" i="1"/>
  <c r="BO1581" i="1"/>
  <c r="BN1581" i="1"/>
  <c r="BL1581" i="1"/>
  <c r="BK1581" i="1"/>
  <c r="BJ1581" i="1"/>
  <c r="BI1581" i="1"/>
  <c r="X1581" i="1"/>
  <c r="W1581" i="1"/>
  <c r="V1581" i="1"/>
  <c r="U1581" i="1"/>
  <c r="T1581" i="1"/>
  <c r="S1581" i="1"/>
  <c r="CE1702" i="1"/>
  <c r="CD1702" i="1"/>
  <c r="CC1702" i="1"/>
  <c r="CB1702" i="1"/>
  <c r="CA1702" i="1"/>
  <c r="BZ1702" i="1"/>
  <c r="BX1702" i="1"/>
  <c r="BW1702" i="1"/>
  <c r="BV1702" i="1"/>
  <c r="BU1702" i="1"/>
  <c r="BS1702" i="1"/>
  <c r="BR1702" i="1"/>
  <c r="BQ1702" i="1"/>
  <c r="BP1702" i="1"/>
  <c r="BO1702" i="1"/>
  <c r="BN1702" i="1"/>
  <c r="BL1702" i="1"/>
  <c r="BK1702" i="1"/>
  <c r="BJ1702" i="1"/>
  <c r="BI1702" i="1"/>
  <c r="X1702" i="1"/>
  <c r="W1702" i="1"/>
  <c r="V1702" i="1"/>
  <c r="U1702" i="1"/>
  <c r="T1702" i="1"/>
  <c r="S1702" i="1"/>
  <c r="CE1578" i="1"/>
  <c r="CD1578" i="1"/>
  <c r="CC1578" i="1"/>
  <c r="CB1578" i="1"/>
  <c r="CA1578" i="1"/>
  <c r="BZ1578" i="1"/>
  <c r="BX1578" i="1"/>
  <c r="BW1578" i="1"/>
  <c r="BV1578" i="1"/>
  <c r="BU1578" i="1"/>
  <c r="BS1578" i="1"/>
  <c r="BR1578" i="1"/>
  <c r="BQ1578" i="1"/>
  <c r="BP1578" i="1"/>
  <c r="BO1578" i="1"/>
  <c r="BN1578" i="1"/>
  <c r="BL1578" i="1"/>
  <c r="BK1578" i="1"/>
  <c r="BJ1578" i="1"/>
  <c r="BI1578" i="1"/>
  <c r="X1578" i="1"/>
  <c r="W1578" i="1"/>
  <c r="V1578" i="1"/>
  <c r="U1578" i="1"/>
  <c r="T1578" i="1"/>
  <c r="S1578" i="1"/>
  <c r="CE1337" i="1"/>
  <c r="CD1337" i="1"/>
  <c r="CC1337" i="1"/>
  <c r="CB1337" i="1"/>
  <c r="CA1337" i="1"/>
  <c r="BZ1337" i="1"/>
  <c r="BX1337" i="1"/>
  <c r="BW1337" i="1"/>
  <c r="BV1337" i="1"/>
  <c r="BU1337" i="1"/>
  <c r="BS1337" i="1"/>
  <c r="BR1337" i="1"/>
  <c r="BQ1337" i="1"/>
  <c r="BP1337" i="1"/>
  <c r="BO1337" i="1"/>
  <c r="BN1337" i="1"/>
  <c r="BL1337" i="1"/>
  <c r="BK1337" i="1"/>
  <c r="BJ1337" i="1"/>
  <c r="BI1337" i="1"/>
  <c r="X1337" i="1"/>
  <c r="W1337" i="1"/>
  <c r="V1337" i="1"/>
  <c r="U1337" i="1"/>
  <c r="T1337" i="1"/>
  <c r="S1337" i="1"/>
  <c r="CE386" i="1"/>
  <c r="CD386" i="1"/>
  <c r="CC386" i="1"/>
  <c r="CB386" i="1"/>
  <c r="CA386" i="1"/>
  <c r="BZ386" i="1"/>
  <c r="BX386" i="1"/>
  <c r="BW386" i="1"/>
  <c r="BV386" i="1"/>
  <c r="BU386" i="1"/>
  <c r="BS386" i="1"/>
  <c r="BR386" i="1"/>
  <c r="BQ386" i="1"/>
  <c r="BP386" i="1"/>
  <c r="BO386" i="1"/>
  <c r="BN386" i="1"/>
  <c r="BL386" i="1"/>
  <c r="BK386" i="1"/>
  <c r="BJ386" i="1"/>
  <c r="BI386" i="1"/>
  <c r="X386" i="1"/>
  <c r="W386" i="1"/>
  <c r="V386" i="1"/>
  <c r="U386" i="1"/>
  <c r="T386" i="1"/>
  <c r="S386" i="1"/>
  <c r="CE46" i="1"/>
  <c r="CD46" i="1"/>
  <c r="CC46" i="1"/>
  <c r="CB46" i="1"/>
  <c r="CA46" i="1"/>
  <c r="BZ46" i="1"/>
  <c r="BX46" i="1"/>
  <c r="BW46" i="1"/>
  <c r="BV46" i="1"/>
  <c r="BU46" i="1"/>
  <c r="BS46" i="1"/>
  <c r="BR46" i="1"/>
  <c r="BQ46" i="1"/>
  <c r="BP46" i="1"/>
  <c r="BO46" i="1"/>
  <c r="BN46" i="1"/>
  <c r="BL46" i="1"/>
  <c r="BK46" i="1"/>
  <c r="BJ46" i="1"/>
  <c r="BI46" i="1"/>
  <c r="X46" i="1"/>
  <c r="W46" i="1"/>
  <c r="V46" i="1"/>
  <c r="U46" i="1"/>
  <c r="T46" i="1"/>
  <c r="S46" i="1"/>
  <c r="CE151" i="1"/>
  <c r="CD151" i="1"/>
  <c r="CC151" i="1"/>
  <c r="CB151" i="1"/>
  <c r="CA151" i="1"/>
  <c r="BZ151" i="1"/>
  <c r="BX151" i="1"/>
  <c r="BW151" i="1"/>
  <c r="BV151" i="1"/>
  <c r="BU151" i="1"/>
  <c r="BS151" i="1"/>
  <c r="BR151" i="1"/>
  <c r="BQ151" i="1"/>
  <c r="BP151" i="1"/>
  <c r="BO151" i="1"/>
  <c r="BN151" i="1"/>
  <c r="BL151" i="1"/>
  <c r="BK151" i="1"/>
  <c r="BJ151" i="1"/>
  <c r="BI151" i="1"/>
  <c r="X151" i="1"/>
  <c r="W151" i="1"/>
  <c r="V151" i="1"/>
  <c r="U151" i="1"/>
  <c r="T151" i="1"/>
  <c r="S151" i="1"/>
  <c r="CE1477" i="1"/>
  <c r="CD1477" i="1"/>
  <c r="CC1477" i="1"/>
  <c r="CB1477" i="1"/>
  <c r="CA1477" i="1"/>
  <c r="BZ1477" i="1"/>
  <c r="BX1477" i="1"/>
  <c r="BW1477" i="1"/>
  <c r="BV1477" i="1"/>
  <c r="BU1477" i="1"/>
  <c r="BS1477" i="1"/>
  <c r="BR1477" i="1"/>
  <c r="BQ1477" i="1"/>
  <c r="BP1477" i="1"/>
  <c r="BO1477" i="1"/>
  <c r="BN1477" i="1"/>
  <c r="BL1477" i="1"/>
  <c r="BK1477" i="1"/>
  <c r="BJ1477" i="1"/>
  <c r="BI1477" i="1"/>
  <c r="X1477" i="1"/>
  <c r="W1477" i="1"/>
  <c r="V1477" i="1"/>
  <c r="U1477" i="1"/>
  <c r="T1477" i="1"/>
  <c r="S1477" i="1"/>
  <c r="CE1905" i="1"/>
  <c r="CD1905" i="1"/>
  <c r="CC1905" i="1"/>
  <c r="CB1905" i="1"/>
  <c r="CA1905" i="1"/>
  <c r="BZ1905" i="1"/>
  <c r="BX1905" i="1"/>
  <c r="BW1905" i="1"/>
  <c r="BV1905" i="1"/>
  <c r="BU1905" i="1"/>
  <c r="BS1905" i="1"/>
  <c r="BR1905" i="1"/>
  <c r="BQ1905" i="1"/>
  <c r="BP1905" i="1"/>
  <c r="BO1905" i="1"/>
  <c r="BN1905" i="1"/>
  <c r="BL1905" i="1"/>
  <c r="BK1905" i="1"/>
  <c r="BJ1905" i="1"/>
  <c r="BI1905" i="1"/>
  <c r="X1905" i="1"/>
  <c r="W1905" i="1"/>
  <c r="V1905" i="1"/>
  <c r="U1905" i="1"/>
  <c r="T1905" i="1"/>
  <c r="S1905" i="1"/>
  <c r="CE1875" i="1"/>
  <c r="CD1875" i="1"/>
  <c r="CC1875" i="1"/>
  <c r="CB1875" i="1"/>
  <c r="CA1875" i="1"/>
  <c r="BZ1875" i="1"/>
  <c r="BX1875" i="1"/>
  <c r="BW1875" i="1"/>
  <c r="BV1875" i="1"/>
  <c r="BU1875" i="1"/>
  <c r="BS1875" i="1"/>
  <c r="BR1875" i="1"/>
  <c r="BQ1875" i="1"/>
  <c r="BP1875" i="1"/>
  <c r="BO1875" i="1"/>
  <c r="BN1875" i="1"/>
  <c r="BL1875" i="1"/>
  <c r="BK1875" i="1"/>
  <c r="BJ1875" i="1"/>
  <c r="BI1875" i="1"/>
  <c r="X1875" i="1"/>
  <c r="W1875" i="1"/>
  <c r="V1875" i="1"/>
  <c r="U1875" i="1"/>
  <c r="T1875" i="1"/>
  <c r="S1875" i="1"/>
  <c r="CE1479" i="1"/>
  <c r="CD1479" i="1"/>
  <c r="CC1479" i="1"/>
  <c r="CB1479" i="1"/>
  <c r="CA1479" i="1"/>
  <c r="BZ1479" i="1"/>
  <c r="BX1479" i="1"/>
  <c r="BW1479" i="1"/>
  <c r="BV1479" i="1"/>
  <c r="BU1479" i="1"/>
  <c r="BS1479" i="1"/>
  <c r="BR1479" i="1"/>
  <c r="BQ1479" i="1"/>
  <c r="BP1479" i="1"/>
  <c r="BO1479" i="1"/>
  <c r="BN1479" i="1"/>
  <c r="BL1479" i="1"/>
  <c r="BK1479" i="1"/>
  <c r="BJ1479" i="1"/>
  <c r="BI1479" i="1"/>
  <c r="X1479" i="1"/>
  <c r="W1479" i="1"/>
  <c r="V1479" i="1"/>
  <c r="U1479" i="1"/>
  <c r="T1479" i="1"/>
  <c r="S1479" i="1"/>
  <c r="CE1571" i="1"/>
  <c r="CD1571" i="1"/>
  <c r="CC1571" i="1"/>
  <c r="CB1571" i="1"/>
  <c r="CA1571" i="1"/>
  <c r="BZ1571" i="1"/>
  <c r="BX1571" i="1"/>
  <c r="BW1571" i="1"/>
  <c r="BV1571" i="1"/>
  <c r="BU1571" i="1"/>
  <c r="BS1571" i="1"/>
  <c r="BR1571" i="1"/>
  <c r="BQ1571" i="1"/>
  <c r="BP1571" i="1"/>
  <c r="BO1571" i="1"/>
  <c r="BN1571" i="1"/>
  <c r="BL1571" i="1"/>
  <c r="BK1571" i="1"/>
  <c r="BJ1571" i="1"/>
  <c r="BI1571" i="1"/>
  <c r="X1571" i="1"/>
  <c r="W1571" i="1"/>
  <c r="V1571" i="1"/>
  <c r="U1571" i="1"/>
  <c r="T1571" i="1"/>
  <c r="S1571" i="1"/>
  <c r="CE1659" i="1"/>
  <c r="CD1659" i="1"/>
  <c r="CC1659" i="1"/>
  <c r="CB1659" i="1"/>
  <c r="CA1659" i="1"/>
  <c r="BZ1659" i="1"/>
  <c r="BX1659" i="1"/>
  <c r="BW1659" i="1"/>
  <c r="BV1659" i="1"/>
  <c r="BU1659" i="1"/>
  <c r="BS1659" i="1"/>
  <c r="BR1659" i="1"/>
  <c r="BQ1659" i="1"/>
  <c r="BP1659" i="1"/>
  <c r="BO1659" i="1"/>
  <c r="BN1659" i="1"/>
  <c r="BL1659" i="1"/>
  <c r="BK1659" i="1"/>
  <c r="BJ1659" i="1"/>
  <c r="BI1659" i="1"/>
  <c r="X1659" i="1"/>
  <c r="W1659" i="1"/>
  <c r="V1659" i="1"/>
  <c r="U1659" i="1"/>
  <c r="T1659" i="1"/>
  <c r="S1659" i="1"/>
  <c r="CE1653" i="1"/>
  <c r="CD1653" i="1"/>
  <c r="CC1653" i="1"/>
  <c r="CB1653" i="1"/>
  <c r="CA1653" i="1"/>
  <c r="BZ1653" i="1"/>
  <c r="BX1653" i="1"/>
  <c r="BW1653" i="1"/>
  <c r="BV1653" i="1"/>
  <c r="BU1653" i="1"/>
  <c r="BS1653" i="1"/>
  <c r="BR1653" i="1"/>
  <c r="BQ1653" i="1"/>
  <c r="BP1653" i="1"/>
  <c r="BO1653" i="1"/>
  <c r="BN1653" i="1"/>
  <c r="BL1653" i="1"/>
  <c r="BK1653" i="1"/>
  <c r="BJ1653" i="1"/>
  <c r="BI1653" i="1"/>
  <c r="X1653" i="1"/>
  <c r="W1653" i="1"/>
  <c r="V1653" i="1"/>
  <c r="U1653" i="1"/>
  <c r="T1653" i="1"/>
  <c r="S1653" i="1"/>
  <c r="CE1618" i="1"/>
  <c r="CD1618" i="1"/>
  <c r="CC1618" i="1"/>
  <c r="CB1618" i="1"/>
  <c r="CA1618" i="1"/>
  <c r="BZ1618" i="1"/>
  <c r="BX1618" i="1"/>
  <c r="BW1618" i="1"/>
  <c r="BV1618" i="1"/>
  <c r="BU1618" i="1"/>
  <c r="BS1618" i="1"/>
  <c r="BR1618" i="1"/>
  <c r="BQ1618" i="1"/>
  <c r="BP1618" i="1"/>
  <c r="BO1618" i="1"/>
  <c r="BN1618" i="1"/>
  <c r="BL1618" i="1"/>
  <c r="BK1618" i="1"/>
  <c r="BJ1618" i="1"/>
  <c r="BI1618" i="1"/>
  <c r="X1618" i="1"/>
  <c r="W1618" i="1"/>
  <c r="V1618" i="1"/>
  <c r="U1618" i="1"/>
  <c r="T1618" i="1"/>
  <c r="S1618" i="1"/>
  <c r="CE1691" i="1"/>
  <c r="CD1691" i="1"/>
  <c r="CC1691" i="1"/>
  <c r="CB1691" i="1"/>
  <c r="CA1691" i="1"/>
  <c r="BZ1691" i="1"/>
  <c r="BX1691" i="1"/>
  <c r="BW1691" i="1"/>
  <c r="BV1691" i="1"/>
  <c r="BU1691" i="1"/>
  <c r="BS1691" i="1"/>
  <c r="BR1691" i="1"/>
  <c r="BQ1691" i="1"/>
  <c r="BP1691" i="1"/>
  <c r="BO1691" i="1"/>
  <c r="BN1691" i="1"/>
  <c r="BL1691" i="1"/>
  <c r="BK1691" i="1"/>
  <c r="BJ1691" i="1"/>
  <c r="BI1691" i="1"/>
  <c r="X1691" i="1"/>
  <c r="W1691" i="1"/>
  <c r="V1691" i="1"/>
  <c r="U1691" i="1"/>
  <c r="T1691" i="1"/>
  <c r="S1691" i="1"/>
  <c r="CE1365" i="1"/>
  <c r="CD1365" i="1"/>
  <c r="CC1365" i="1"/>
  <c r="CB1365" i="1"/>
  <c r="CA1365" i="1"/>
  <c r="BZ1365" i="1"/>
  <c r="BX1365" i="1"/>
  <c r="BW1365" i="1"/>
  <c r="BV1365" i="1"/>
  <c r="BU1365" i="1"/>
  <c r="BS1365" i="1"/>
  <c r="BR1365" i="1"/>
  <c r="BQ1365" i="1"/>
  <c r="BP1365" i="1"/>
  <c r="BO1365" i="1"/>
  <c r="BN1365" i="1"/>
  <c r="BL1365" i="1"/>
  <c r="BK1365" i="1"/>
  <c r="BJ1365" i="1"/>
  <c r="BI1365" i="1"/>
  <c r="X1365" i="1"/>
  <c r="W1365" i="1"/>
  <c r="V1365" i="1"/>
  <c r="U1365" i="1"/>
  <c r="T1365" i="1"/>
  <c r="S1365" i="1"/>
  <c r="CE1583" i="1"/>
  <c r="CD1583" i="1"/>
  <c r="CC1583" i="1"/>
  <c r="CB1583" i="1"/>
  <c r="CA1583" i="1"/>
  <c r="BZ1583" i="1"/>
  <c r="BX1583" i="1"/>
  <c r="BW1583" i="1"/>
  <c r="BV1583" i="1"/>
  <c r="BU1583" i="1"/>
  <c r="BS1583" i="1"/>
  <c r="BR1583" i="1"/>
  <c r="BQ1583" i="1"/>
  <c r="BP1583" i="1"/>
  <c r="BO1583" i="1"/>
  <c r="BN1583" i="1"/>
  <c r="BL1583" i="1"/>
  <c r="BK1583" i="1"/>
  <c r="BJ1583" i="1"/>
  <c r="BI1583" i="1"/>
  <c r="X1583" i="1"/>
  <c r="W1583" i="1"/>
  <c r="V1583" i="1"/>
  <c r="U1583" i="1"/>
  <c r="T1583" i="1"/>
  <c r="S1583" i="1"/>
  <c r="CE1232" i="1"/>
  <c r="CD1232" i="1"/>
  <c r="CC1232" i="1"/>
  <c r="CB1232" i="1"/>
  <c r="CA1232" i="1"/>
  <c r="BZ1232" i="1"/>
  <c r="BX1232" i="1"/>
  <c r="BW1232" i="1"/>
  <c r="BV1232" i="1"/>
  <c r="BU1232" i="1"/>
  <c r="BS1232" i="1"/>
  <c r="BR1232" i="1"/>
  <c r="BQ1232" i="1"/>
  <c r="BP1232" i="1"/>
  <c r="BO1232" i="1"/>
  <c r="BN1232" i="1"/>
  <c r="BL1232" i="1"/>
  <c r="BK1232" i="1"/>
  <c r="BJ1232" i="1"/>
  <c r="BI1232" i="1"/>
  <c r="X1232" i="1"/>
  <c r="W1232" i="1"/>
  <c r="V1232" i="1"/>
  <c r="U1232" i="1"/>
  <c r="T1232" i="1"/>
  <c r="S1232" i="1"/>
  <c r="CE1515" i="1"/>
  <c r="CD1515" i="1"/>
  <c r="CC1515" i="1"/>
  <c r="CB1515" i="1"/>
  <c r="CA1515" i="1"/>
  <c r="BZ1515" i="1"/>
  <c r="BX1515" i="1"/>
  <c r="BW1515" i="1"/>
  <c r="BV1515" i="1"/>
  <c r="BU1515" i="1"/>
  <c r="BS1515" i="1"/>
  <c r="BR1515" i="1"/>
  <c r="BQ1515" i="1"/>
  <c r="BP1515" i="1"/>
  <c r="BO1515" i="1"/>
  <c r="BN1515" i="1"/>
  <c r="BL1515" i="1"/>
  <c r="BK1515" i="1"/>
  <c r="BJ1515" i="1"/>
  <c r="BI1515" i="1"/>
  <c r="X1515" i="1"/>
  <c r="W1515" i="1"/>
  <c r="V1515" i="1"/>
  <c r="U1515" i="1"/>
  <c r="T1515" i="1"/>
  <c r="S1515" i="1"/>
  <c r="CE1559" i="1"/>
  <c r="CD1559" i="1"/>
  <c r="CC1559" i="1"/>
  <c r="CB1559" i="1"/>
  <c r="CA1559" i="1"/>
  <c r="BZ1559" i="1"/>
  <c r="BX1559" i="1"/>
  <c r="BW1559" i="1"/>
  <c r="BV1559" i="1"/>
  <c r="BU1559" i="1"/>
  <c r="BS1559" i="1"/>
  <c r="BR1559" i="1"/>
  <c r="BQ1559" i="1"/>
  <c r="BP1559" i="1"/>
  <c r="BO1559" i="1"/>
  <c r="BN1559" i="1"/>
  <c r="BL1559" i="1"/>
  <c r="BK1559" i="1"/>
  <c r="BJ1559" i="1"/>
  <c r="BI1559" i="1"/>
  <c r="X1559" i="1"/>
  <c r="W1559" i="1"/>
  <c r="V1559" i="1"/>
  <c r="U1559" i="1"/>
  <c r="T1559" i="1"/>
  <c r="S1559" i="1"/>
  <c r="CE1993" i="1"/>
  <c r="CD1993" i="1"/>
  <c r="CC1993" i="1"/>
  <c r="CB1993" i="1"/>
  <c r="CA1993" i="1"/>
  <c r="BZ1993" i="1"/>
  <c r="BX1993" i="1"/>
  <c r="BW1993" i="1"/>
  <c r="BV1993" i="1"/>
  <c r="BU1993" i="1"/>
  <c r="BS1993" i="1"/>
  <c r="BR1993" i="1"/>
  <c r="BQ1993" i="1"/>
  <c r="BP1993" i="1"/>
  <c r="BO1993" i="1"/>
  <c r="BN1993" i="1"/>
  <c r="BL1993" i="1"/>
  <c r="BK1993" i="1"/>
  <c r="BJ1993" i="1"/>
  <c r="BI1993" i="1"/>
  <c r="X1993" i="1"/>
  <c r="W1993" i="1"/>
  <c r="V1993" i="1"/>
  <c r="U1993" i="1"/>
  <c r="T1993" i="1"/>
  <c r="S1993" i="1"/>
  <c r="CE1708" i="1"/>
  <c r="CD1708" i="1"/>
  <c r="CC1708" i="1"/>
  <c r="CB1708" i="1"/>
  <c r="CA1708" i="1"/>
  <c r="BZ1708" i="1"/>
  <c r="BX1708" i="1"/>
  <c r="BW1708" i="1"/>
  <c r="BV1708" i="1"/>
  <c r="BU1708" i="1"/>
  <c r="BS1708" i="1"/>
  <c r="BR1708" i="1"/>
  <c r="BQ1708" i="1"/>
  <c r="BP1708" i="1"/>
  <c r="BO1708" i="1"/>
  <c r="BN1708" i="1"/>
  <c r="BL1708" i="1"/>
  <c r="BK1708" i="1"/>
  <c r="BJ1708" i="1"/>
  <c r="BI1708" i="1"/>
  <c r="X1708" i="1"/>
  <c r="W1708" i="1"/>
  <c r="V1708" i="1"/>
  <c r="U1708" i="1"/>
  <c r="T1708" i="1"/>
  <c r="S1708" i="1"/>
  <c r="CE2276" i="1"/>
  <c r="CD2276" i="1"/>
  <c r="CC2276" i="1"/>
  <c r="CB2276" i="1"/>
  <c r="CA2276" i="1"/>
  <c r="BZ2276" i="1"/>
  <c r="BX2276" i="1"/>
  <c r="BW2276" i="1"/>
  <c r="BV2276" i="1"/>
  <c r="BU2276" i="1"/>
  <c r="BS2276" i="1"/>
  <c r="BR2276" i="1"/>
  <c r="BQ2276" i="1"/>
  <c r="BP2276" i="1"/>
  <c r="BO2276" i="1"/>
  <c r="BN2276" i="1"/>
  <c r="BL2276" i="1"/>
  <c r="BK2276" i="1"/>
  <c r="BJ2276" i="1"/>
  <c r="BI2276" i="1"/>
  <c r="X2276" i="1"/>
  <c r="W2276" i="1"/>
  <c r="V2276" i="1"/>
  <c r="U2276" i="1"/>
  <c r="T2276" i="1"/>
  <c r="S2276" i="1"/>
  <c r="CE775" i="1"/>
  <c r="CD775" i="1"/>
  <c r="CC775" i="1"/>
  <c r="CB775" i="1"/>
  <c r="CA775" i="1"/>
  <c r="BZ775" i="1"/>
  <c r="BX775" i="1"/>
  <c r="BW775" i="1"/>
  <c r="BV775" i="1"/>
  <c r="BU775" i="1"/>
  <c r="BS775" i="1"/>
  <c r="BR775" i="1"/>
  <c r="BQ775" i="1"/>
  <c r="BP775" i="1"/>
  <c r="BO775" i="1"/>
  <c r="BN775" i="1"/>
  <c r="BL775" i="1"/>
  <c r="BK775" i="1"/>
  <c r="BJ775" i="1"/>
  <c r="BI775" i="1"/>
  <c r="X775" i="1"/>
  <c r="W775" i="1"/>
  <c r="V775" i="1"/>
  <c r="U775" i="1"/>
  <c r="T775" i="1"/>
  <c r="S775" i="1"/>
  <c r="CE2155" i="1"/>
  <c r="CD2155" i="1"/>
  <c r="CC2155" i="1"/>
  <c r="CB2155" i="1"/>
  <c r="CA2155" i="1"/>
  <c r="BZ2155" i="1"/>
  <c r="BX2155" i="1"/>
  <c r="BW2155" i="1"/>
  <c r="BV2155" i="1"/>
  <c r="BU2155" i="1"/>
  <c r="BS2155" i="1"/>
  <c r="BR2155" i="1"/>
  <c r="BQ2155" i="1"/>
  <c r="BP2155" i="1"/>
  <c r="BO2155" i="1"/>
  <c r="BN2155" i="1"/>
  <c r="BL2155" i="1"/>
  <c r="BK2155" i="1"/>
  <c r="BJ2155" i="1"/>
  <c r="BI2155" i="1"/>
  <c r="X2155" i="1"/>
  <c r="W2155" i="1"/>
  <c r="V2155" i="1"/>
  <c r="U2155" i="1"/>
  <c r="T2155" i="1"/>
  <c r="S2155" i="1"/>
  <c r="CE1644" i="1"/>
  <c r="CD1644" i="1"/>
  <c r="CC1644" i="1"/>
  <c r="CB1644" i="1"/>
  <c r="CA1644" i="1"/>
  <c r="BZ1644" i="1"/>
  <c r="BX1644" i="1"/>
  <c r="BW1644" i="1"/>
  <c r="BV1644" i="1"/>
  <c r="BU1644" i="1"/>
  <c r="BS1644" i="1"/>
  <c r="BR1644" i="1"/>
  <c r="BQ1644" i="1"/>
  <c r="BP1644" i="1"/>
  <c r="BO1644" i="1"/>
  <c r="BN1644" i="1"/>
  <c r="BL1644" i="1"/>
  <c r="BK1644" i="1"/>
  <c r="BJ1644" i="1"/>
  <c r="BI1644" i="1"/>
  <c r="X1644" i="1"/>
  <c r="W1644" i="1"/>
  <c r="V1644" i="1"/>
  <c r="U1644" i="1"/>
  <c r="T1644" i="1"/>
  <c r="S1644" i="1"/>
  <c r="CE213" i="1"/>
  <c r="CD213" i="1"/>
  <c r="CC213" i="1"/>
  <c r="CB213" i="1"/>
  <c r="CA213" i="1"/>
  <c r="BZ213" i="1"/>
  <c r="BX213" i="1"/>
  <c r="BW213" i="1"/>
  <c r="BV213" i="1"/>
  <c r="BU213" i="1"/>
  <c r="BS213" i="1"/>
  <c r="BR213" i="1"/>
  <c r="BQ213" i="1"/>
  <c r="BP213" i="1"/>
  <c r="BO213" i="1"/>
  <c r="BN213" i="1"/>
  <c r="BL213" i="1"/>
  <c r="BK213" i="1"/>
  <c r="BJ213" i="1"/>
  <c r="BI213" i="1"/>
  <c r="X213" i="1"/>
  <c r="W213" i="1"/>
  <c r="V213" i="1"/>
  <c r="U213" i="1"/>
  <c r="T213" i="1"/>
  <c r="S213" i="1"/>
  <c r="CE971" i="1"/>
  <c r="CD971" i="1"/>
  <c r="CC971" i="1"/>
  <c r="CB971" i="1"/>
  <c r="CA971" i="1"/>
  <c r="BZ971" i="1"/>
  <c r="BX971" i="1"/>
  <c r="BW971" i="1"/>
  <c r="BV971" i="1"/>
  <c r="BU971" i="1"/>
  <c r="BS971" i="1"/>
  <c r="BR971" i="1"/>
  <c r="BQ971" i="1"/>
  <c r="BP971" i="1"/>
  <c r="BO971" i="1"/>
  <c r="BN971" i="1"/>
  <c r="BL971" i="1"/>
  <c r="BK971" i="1"/>
  <c r="BJ971" i="1"/>
  <c r="BI971" i="1"/>
  <c r="X971" i="1"/>
  <c r="W971" i="1"/>
  <c r="V971" i="1"/>
  <c r="U971" i="1"/>
  <c r="T971" i="1"/>
  <c r="S971" i="1"/>
  <c r="CE1975" i="1"/>
  <c r="CD1975" i="1"/>
  <c r="CC1975" i="1"/>
  <c r="CB1975" i="1"/>
  <c r="CA1975" i="1"/>
  <c r="BZ1975" i="1"/>
  <c r="BX1975" i="1"/>
  <c r="BW1975" i="1"/>
  <c r="BV1975" i="1"/>
  <c r="BU1975" i="1"/>
  <c r="BS1975" i="1"/>
  <c r="BR1975" i="1"/>
  <c r="BQ1975" i="1"/>
  <c r="BP1975" i="1"/>
  <c r="BO1975" i="1"/>
  <c r="BN1975" i="1"/>
  <c r="BL1975" i="1"/>
  <c r="BK1975" i="1"/>
  <c r="BJ1975" i="1"/>
  <c r="BI1975" i="1"/>
  <c r="X1975" i="1"/>
  <c r="W1975" i="1"/>
  <c r="V1975" i="1"/>
  <c r="U1975" i="1"/>
  <c r="T1975" i="1"/>
  <c r="S1975" i="1"/>
  <c r="CE2010" i="1"/>
  <c r="CD2010" i="1"/>
  <c r="CC2010" i="1"/>
  <c r="CB2010" i="1"/>
  <c r="CA2010" i="1"/>
  <c r="BZ2010" i="1"/>
  <c r="BX2010" i="1"/>
  <c r="BW2010" i="1"/>
  <c r="BV2010" i="1"/>
  <c r="BU2010" i="1"/>
  <c r="BS2010" i="1"/>
  <c r="BR2010" i="1"/>
  <c r="BQ2010" i="1"/>
  <c r="BP2010" i="1"/>
  <c r="BO2010" i="1"/>
  <c r="BN2010" i="1"/>
  <c r="BL2010" i="1"/>
  <c r="BK2010" i="1"/>
  <c r="BJ2010" i="1"/>
  <c r="BI2010" i="1"/>
  <c r="X2010" i="1"/>
  <c r="W2010" i="1"/>
  <c r="V2010" i="1"/>
  <c r="U2010" i="1"/>
  <c r="T2010" i="1"/>
  <c r="S2010" i="1"/>
  <c r="CE1764" i="1"/>
  <c r="CD1764" i="1"/>
  <c r="CC1764" i="1"/>
  <c r="CB1764" i="1"/>
  <c r="CA1764" i="1"/>
  <c r="BZ1764" i="1"/>
  <c r="BX1764" i="1"/>
  <c r="BW1764" i="1"/>
  <c r="BV1764" i="1"/>
  <c r="BU1764" i="1"/>
  <c r="BS1764" i="1"/>
  <c r="BR1764" i="1"/>
  <c r="BQ1764" i="1"/>
  <c r="BP1764" i="1"/>
  <c r="BO1764" i="1"/>
  <c r="BN1764" i="1"/>
  <c r="BL1764" i="1"/>
  <c r="BK1764" i="1"/>
  <c r="BJ1764" i="1"/>
  <c r="BI1764" i="1"/>
  <c r="X1764" i="1"/>
  <c r="W1764" i="1"/>
  <c r="V1764" i="1"/>
  <c r="U1764" i="1"/>
  <c r="T1764" i="1"/>
  <c r="S1764" i="1"/>
  <c r="CE1214" i="1"/>
  <c r="CD1214" i="1"/>
  <c r="CC1214" i="1"/>
  <c r="CB1214" i="1"/>
  <c r="CA1214" i="1"/>
  <c r="BZ1214" i="1"/>
  <c r="BX1214" i="1"/>
  <c r="BW1214" i="1"/>
  <c r="BV1214" i="1"/>
  <c r="BU1214" i="1"/>
  <c r="BS1214" i="1"/>
  <c r="BR1214" i="1"/>
  <c r="BQ1214" i="1"/>
  <c r="BP1214" i="1"/>
  <c r="BO1214" i="1"/>
  <c r="BN1214" i="1"/>
  <c r="BL1214" i="1"/>
  <c r="BK1214" i="1"/>
  <c r="BJ1214" i="1"/>
  <c r="BI1214" i="1"/>
  <c r="X1214" i="1"/>
  <c r="W1214" i="1"/>
  <c r="V1214" i="1"/>
  <c r="U1214" i="1"/>
  <c r="T1214" i="1"/>
  <c r="S1214" i="1"/>
  <c r="CE1205" i="1"/>
  <c r="CD1205" i="1"/>
  <c r="CC1205" i="1"/>
  <c r="CB1205" i="1"/>
  <c r="CA1205" i="1"/>
  <c r="BZ1205" i="1"/>
  <c r="BX1205" i="1"/>
  <c r="BW1205" i="1"/>
  <c r="BV1205" i="1"/>
  <c r="BU1205" i="1"/>
  <c r="BS1205" i="1"/>
  <c r="BR1205" i="1"/>
  <c r="BQ1205" i="1"/>
  <c r="BP1205" i="1"/>
  <c r="BO1205" i="1"/>
  <c r="BN1205" i="1"/>
  <c r="BL1205" i="1"/>
  <c r="BK1205" i="1"/>
  <c r="BJ1205" i="1"/>
  <c r="BI1205" i="1"/>
  <c r="X1205" i="1"/>
  <c r="W1205" i="1"/>
  <c r="V1205" i="1"/>
  <c r="U1205" i="1"/>
  <c r="T1205" i="1"/>
  <c r="S1205" i="1"/>
  <c r="CE1629" i="1"/>
  <c r="CD1629" i="1"/>
  <c r="CC1629" i="1"/>
  <c r="CB1629" i="1"/>
  <c r="CA1629" i="1"/>
  <c r="BZ1629" i="1"/>
  <c r="BX1629" i="1"/>
  <c r="BW1629" i="1"/>
  <c r="BV1629" i="1"/>
  <c r="BU1629" i="1"/>
  <c r="BS1629" i="1"/>
  <c r="BR1629" i="1"/>
  <c r="BQ1629" i="1"/>
  <c r="BP1629" i="1"/>
  <c r="BO1629" i="1"/>
  <c r="BN1629" i="1"/>
  <c r="BL1629" i="1"/>
  <c r="BK1629" i="1"/>
  <c r="BJ1629" i="1"/>
  <c r="BI1629" i="1"/>
  <c r="X1629" i="1"/>
  <c r="W1629" i="1"/>
  <c r="V1629" i="1"/>
  <c r="U1629" i="1"/>
  <c r="T1629" i="1"/>
  <c r="S1629" i="1"/>
  <c r="CE2124" i="1"/>
  <c r="CD2124" i="1"/>
  <c r="CC2124" i="1"/>
  <c r="CB2124" i="1"/>
  <c r="CA2124" i="1"/>
  <c r="BZ2124" i="1"/>
  <c r="BX2124" i="1"/>
  <c r="BW2124" i="1"/>
  <c r="BV2124" i="1"/>
  <c r="BU2124" i="1"/>
  <c r="BS2124" i="1"/>
  <c r="BR2124" i="1"/>
  <c r="BQ2124" i="1"/>
  <c r="BP2124" i="1"/>
  <c r="BO2124" i="1"/>
  <c r="BN2124" i="1"/>
  <c r="BL2124" i="1"/>
  <c r="BK2124" i="1"/>
  <c r="BJ2124" i="1"/>
  <c r="BI2124" i="1"/>
  <c r="X2124" i="1"/>
  <c r="W2124" i="1"/>
  <c r="V2124" i="1"/>
  <c r="U2124" i="1"/>
  <c r="T2124" i="1"/>
  <c r="S2124" i="1"/>
  <c r="CE1192" i="1"/>
  <c r="CD1192" i="1"/>
  <c r="CC1192" i="1"/>
  <c r="CB1192" i="1"/>
  <c r="CA1192" i="1"/>
  <c r="BZ1192" i="1"/>
  <c r="BX1192" i="1"/>
  <c r="BW1192" i="1"/>
  <c r="BV1192" i="1"/>
  <c r="BU1192" i="1"/>
  <c r="BS1192" i="1"/>
  <c r="BR1192" i="1"/>
  <c r="BQ1192" i="1"/>
  <c r="BP1192" i="1"/>
  <c r="BO1192" i="1"/>
  <c r="BN1192" i="1"/>
  <c r="BL1192" i="1"/>
  <c r="BK1192" i="1"/>
  <c r="BJ1192" i="1"/>
  <c r="BI1192" i="1"/>
  <c r="X1192" i="1"/>
  <c r="W1192" i="1"/>
  <c r="V1192" i="1"/>
  <c r="U1192" i="1"/>
  <c r="T1192" i="1"/>
  <c r="S1192" i="1"/>
  <c r="CE2152" i="1"/>
  <c r="CD2152" i="1"/>
  <c r="CC2152" i="1"/>
  <c r="CB2152" i="1"/>
  <c r="CA2152" i="1"/>
  <c r="BZ2152" i="1"/>
  <c r="BX2152" i="1"/>
  <c r="BW2152" i="1"/>
  <c r="BV2152" i="1"/>
  <c r="BU2152" i="1"/>
  <c r="BS2152" i="1"/>
  <c r="BR2152" i="1"/>
  <c r="BQ2152" i="1"/>
  <c r="BP2152" i="1"/>
  <c r="BO2152" i="1"/>
  <c r="BN2152" i="1"/>
  <c r="BL2152" i="1"/>
  <c r="BK2152" i="1"/>
  <c r="BJ2152" i="1"/>
  <c r="BI2152" i="1"/>
  <c r="X2152" i="1"/>
  <c r="W2152" i="1"/>
  <c r="V2152" i="1"/>
  <c r="U2152" i="1"/>
  <c r="T2152" i="1"/>
  <c r="S2152" i="1"/>
  <c r="CE1671" i="1"/>
  <c r="CD1671" i="1"/>
  <c r="CC1671" i="1"/>
  <c r="CB1671" i="1"/>
  <c r="CA1671" i="1"/>
  <c r="BZ1671" i="1"/>
  <c r="BX1671" i="1"/>
  <c r="BW1671" i="1"/>
  <c r="BV1671" i="1"/>
  <c r="BU1671" i="1"/>
  <c r="BS1671" i="1"/>
  <c r="BR1671" i="1"/>
  <c r="BQ1671" i="1"/>
  <c r="BP1671" i="1"/>
  <c r="BO1671" i="1"/>
  <c r="BN1671" i="1"/>
  <c r="BL1671" i="1"/>
  <c r="BK1671" i="1"/>
  <c r="BJ1671" i="1"/>
  <c r="BI1671" i="1"/>
  <c r="X1671" i="1"/>
  <c r="W1671" i="1"/>
  <c r="V1671" i="1"/>
  <c r="U1671" i="1"/>
  <c r="T1671" i="1"/>
  <c r="S1671" i="1"/>
  <c r="CE185" i="1"/>
  <c r="CD185" i="1"/>
  <c r="CC185" i="1"/>
  <c r="CB185" i="1"/>
  <c r="CA185" i="1"/>
  <c r="BZ185" i="1"/>
  <c r="BX185" i="1"/>
  <c r="BW185" i="1"/>
  <c r="BV185" i="1"/>
  <c r="BU185" i="1"/>
  <c r="BS185" i="1"/>
  <c r="BR185" i="1"/>
  <c r="BQ185" i="1"/>
  <c r="BP185" i="1"/>
  <c r="BO185" i="1"/>
  <c r="BN185" i="1"/>
  <c r="BL185" i="1"/>
  <c r="BK185" i="1"/>
  <c r="BJ185" i="1"/>
  <c r="BI185" i="1"/>
  <c r="X185" i="1"/>
  <c r="W185" i="1"/>
  <c r="V185" i="1"/>
  <c r="U185" i="1"/>
  <c r="T185" i="1"/>
  <c r="S185" i="1"/>
  <c r="CE1921" i="1"/>
  <c r="CD1921" i="1"/>
  <c r="CC1921" i="1"/>
  <c r="CB1921" i="1"/>
  <c r="CA1921" i="1"/>
  <c r="BZ1921" i="1"/>
  <c r="BX1921" i="1"/>
  <c r="BW1921" i="1"/>
  <c r="BV1921" i="1"/>
  <c r="BU1921" i="1"/>
  <c r="BS1921" i="1"/>
  <c r="BR1921" i="1"/>
  <c r="BQ1921" i="1"/>
  <c r="BP1921" i="1"/>
  <c r="BO1921" i="1"/>
  <c r="BN1921" i="1"/>
  <c r="BL1921" i="1"/>
  <c r="BK1921" i="1"/>
  <c r="BJ1921" i="1"/>
  <c r="BI1921" i="1"/>
  <c r="X1921" i="1"/>
  <c r="W1921" i="1"/>
  <c r="V1921" i="1"/>
  <c r="U1921" i="1"/>
  <c r="T1921" i="1"/>
  <c r="S1921" i="1"/>
  <c r="CE1642" i="1"/>
  <c r="CD1642" i="1"/>
  <c r="CC1642" i="1"/>
  <c r="CB1642" i="1"/>
  <c r="CA1642" i="1"/>
  <c r="BZ1642" i="1"/>
  <c r="BX1642" i="1"/>
  <c r="BW1642" i="1"/>
  <c r="BV1642" i="1"/>
  <c r="BU1642" i="1"/>
  <c r="BS1642" i="1"/>
  <c r="BR1642" i="1"/>
  <c r="BQ1642" i="1"/>
  <c r="BP1642" i="1"/>
  <c r="BO1642" i="1"/>
  <c r="BN1642" i="1"/>
  <c r="BL1642" i="1"/>
  <c r="BK1642" i="1"/>
  <c r="BJ1642" i="1"/>
  <c r="BI1642" i="1"/>
  <c r="X1642" i="1"/>
  <c r="W1642" i="1"/>
  <c r="V1642" i="1"/>
  <c r="U1642" i="1"/>
  <c r="T1642" i="1"/>
  <c r="S1642" i="1"/>
  <c r="CE1587" i="1"/>
  <c r="CD1587" i="1"/>
  <c r="CC1587" i="1"/>
  <c r="CB1587" i="1"/>
  <c r="CA1587" i="1"/>
  <c r="BZ1587" i="1"/>
  <c r="BX1587" i="1"/>
  <c r="BW1587" i="1"/>
  <c r="BV1587" i="1"/>
  <c r="BU1587" i="1"/>
  <c r="BS1587" i="1"/>
  <c r="BR1587" i="1"/>
  <c r="BQ1587" i="1"/>
  <c r="BP1587" i="1"/>
  <c r="BO1587" i="1"/>
  <c r="BN1587" i="1"/>
  <c r="BL1587" i="1"/>
  <c r="BK1587" i="1"/>
  <c r="BJ1587" i="1"/>
  <c r="BI1587" i="1"/>
  <c r="X1587" i="1"/>
  <c r="W1587" i="1"/>
  <c r="V1587" i="1"/>
  <c r="U1587" i="1"/>
  <c r="T1587" i="1"/>
  <c r="S1587" i="1"/>
  <c r="CE753" i="1"/>
  <c r="CD753" i="1"/>
  <c r="CC753" i="1"/>
  <c r="CB753" i="1"/>
  <c r="CA753" i="1"/>
  <c r="BZ753" i="1"/>
  <c r="BX753" i="1"/>
  <c r="BW753" i="1"/>
  <c r="BV753" i="1"/>
  <c r="BU753" i="1"/>
  <c r="BS753" i="1"/>
  <c r="BR753" i="1"/>
  <c r="BQ753" i="1"/>
  <c r="BP753" i="1"/>
  <c r="BO753" i="1"/>
  <c r="BN753" i="1"/>
  <c r="BL753" i="1"/>
  <c r="BK753" i="1"/>
  <c r="BJ753" i="1"/>
  <c r="BI753" i="1"/>
  <c r="X753" i="1"/>
  <c r="W753" i="1"/>
  <c r="V753" i="1"/>
  <c r="U753" i="1"/>
  <c r="T753" i="1"/>
  <c r="S753" i="1"/>
  <c r="CE1513" i="1"/>
  <c r="CD1513" i="1"/>
  <c r="CC1513" i="1"/>
  <c r="CB1513" i="1"/>
  <c r="CA1513" i="1"/>
  <c r="BZ1513" i="1"/>
  <c r="BX1513" i="1"/>
  <c r="BW1513" i="1"/>
  <c r="BV1513" i="1"/>
  <c r="BU1513" i="1"/>
  <c r="BS1513" i="1"/>
  <c r="BR1513" i="1"/>
  <c r="BQ1513" i="1"/>
  <c r="BP1513" i="1"/>
  <c r="BO1513" i="1"/>
  <c r="BN1513" i="1"/>
  <c r="BL1513" i="1"/>
  <c r="BK1513" i="1"/>
  <c r="BJ1513" i="1"/>
  <c r="BI1513" i="1"/>
  <c r="X1513" i="1"/>
  <c r="W1513" i="1"/>
  <c r="V1513" i="1"/>
  <c r="U1513" i="1"/>
  <c r="T1513" i="1"/>
  <c r="S1513" i="1"/>
  <c r="CE880" i="1"/>
  <c r="CD880" i="1"/>
  <c r="CC880" i="1"/>
  <c r="CB880" i="1"/>
  <c r="CA880" i="1"/>
  <c r="BZ880" i="1"/>
  <c r="BX880" i="1"/>
  <c r="BW880" i="1"/>
  <c r="BV880" i="1"/>
  <c r="BU880" i="1"/>
  <c r="BS880" i="1"/>
  <c r="BR880" i="1"/>
  <c r="BQ880" i="1"/>
  <c r="BP880" i="1"/>
  <c r="BO880" i="1"/>
  <c r="BN880" i="1"/>
  <c r="BL880" i="1"/>
  <c r="BK880" i="1"/>
  <c r="BJ880" i="1"/>
  <c r="BI880" i="1"/>
  <c r="X880" i="1"/>
  <c r="W880" i="1"/>
  <c r="V880" i="1"/>
  <c r="U880" i="1"/>
  <c r="T880" i="1"/>
  <c r="S880" i="1"/>
  <c r="CE1551" i="1"/>
  <c r="CD1551" i="1"/>
  <c r="CC1551" i="1"/>
  <c r="CB1551" i="1"/>
  <c r="CA1551" i="1"/>
  <c r="BZ1551" i="1"/>
  <c r="BX1551" i="1"/>
  <c r="BW1551" i="1"/>
  <c r="BV1551" i="1"/>
  <c r="BU1551" i="1"/>
  <c r="BS1551" i="1"/>
  <c r="BR1551" i="1"/>
  <c r="BQ1551" i="1"/>
  <c r="BP1551" i="1"/>
  <c r="BO1551" i="1"/>
  <c r="BN1551" i="1"/>
  <c r="BL1551" i="1"/>
  <c r="BK1551" i="1"/>
  <c r="BJ1551" i="1"/>
  <c r="BI1551" i="1"/>
  <c r="X1551" i="1"/>
  <c r="W1551" i="1"/>
  <c r="V1551" i="1"/>
  <c r="U1551" i="1"/>
  <c r="T1551" i="1"/>
  <c r="S1551" i="1"/>
  <c r="CE707" i="1"/>
  <c r="CD707" i="1"/>
  <c r="CC707" i="1"/>
  <c r="CB707" i="1"/>
  <c r="CA707" i="1"/>
  <c r="BZ707" i="1"/>
  <c r="BX707" i="1"/>
  <c r="BW707" i="1"/>
  <c r="BV707" i="1"/>
  <c r="BU707" i="1"/>
  <c r="BS707" i="1"/>
  <c r="BR707" i="1"/>
  <c r="BQ707" i="1"/>
  <c r="BP707" i="1"/>
  <c r="BO707" i="1"/>
  <c r="BN707" i="1"/>
  <c r="BL707" i="1"/>
  <c r="BK707" i="1"/>
  <c r="BJ707" i="1"/>
  <c r="BI707" i="1"/>
  <c r="X707" i="1"/>
  <c r="W707" i="1"/>
  <c r="V707" i="1"/>
  <c r="U707" i="1"/>
  <c r="T707" i="1"/>
  <c r="S707" i="1"/>
  <c r="CE2079" i="1"/>
  <c r="CD2079" i="1"/>
  <c r="CC2079" i="1"/>
  <c r="CB2079" i="1"/>
  <c r="CA2079" i="1"/>
  <c r="BZ2079" i="1"/>
  <c r="BX2079" i="1"/>
  <c r="BW2079" i="1"/>
  <c r="BV2079" i="1"/>
  <c r="BU2079" i="1"/>
  <c r="BS2079" i="1"/>
  <c r="BR2079" i="1"/>
  <c r="BQ2079" i="1"/>
  <c r="BP2079" i="1"/>
  <c r="BO2079" i="1"/>
  <c r="BN2079" i="1"/>
  <c r="BL2079" i="1"/>
  <c r="BK2079" i="1"/>
  <c r="BJ2079" i="1"/>
  <c r="BI2079" i="1"/>
  <c r="X2079" i="1"/>
  <c r="W2079" i="1"/>
  <c r="V2079" i="1"/>
  <c r="U2079" i="1"/>
  <c r="T2079" i="1"/>
  <c r="S2079" i="1"/>
  <c r="CE1907" i="1"/>
  <c r="CD1907" i="1"/>
  <c r="CC1907" i="1"/>
  <c r="CB1907" i="1"/>
  <c r="CA1907" i="1"/>
  <c r="BZ1907" i="1"/>
  <c r="BX1907" i="1"/>
  <c r="BW1907" i="1"/>
  <c r="BV1907" i="1"/>
  <c r="BU1907" i="1"/>
  <c r="BS1907" i="1"/>
  <c r="BR1907" i="1"/>
  <c r="BQ1907" i="1"/>
  <c r="BP1907" i="1"/>
  <c r="BO1907" i="1"/>
  <c r="BN1907" i="1"/>
  <c r="BL1907" i="1"/>
  <c r="BK1907" i="1"/>
  <c r="BJ1907" i="1"/>
  <c r="BI1907" i="1"/>
  <c r="X1907" i="1"/>
  <c r="W1907" i="1"/>
  <c r="V1907" i="1"/>
  <c r="U1907" i="1"/>
  <c r="T1907" i="1"/>
  <c r="S1907" i="1"/>
  <c r="CE1769" i="1"/>
  <c r="CD1769" i="1"/>
  <c r="CC1769" i="1"/>
  <c r="CB1769" i="1"/>
  <c r="CA1769" i="1"/>
  <c r="BZ1769" i="1"/>
  <c r="BX1769" i="1"/>
  <c r="BW1769" i="1"/>
  <c r="BV1769" i="1"/>
  <c r="BU1769" i="1"/>
  <c r="BS1769" i="1"/>
  <c r="BR1769" i="1"/>
  <c r="BQ1769" i="1"/>
  <c r="BP1769" i="1"/>
  <c r="BO1769" i="1"/>
  <c r="BN1769" i="1"/>
  <c r="BL1769" i="1"/>
  <c r="BK1769" i="1"/>
  <c r="BJ1769" i="1"/>
  <c r="BI1769" i="1"/>
  <c r="X1769" i="1"/>
  <c r="W1769" i="1"/>
  <c r="V1769" i="1"/>
  <c r="U1769" i="1"/>
  <c r="T1769" i="1"/>
  <c r="S1769" i="1"/>
  <c r="CE1576" i="1"/>
  <c r="CD1576" i="1"/>
  <c r="CC1576" i="1"/>
  <c r="CB1576" i="1"/>
  <c r="CA1576" i="1"/>
  <c r="BZ1576" i="1"/>
  <c r="BX1576" i="1"/>
  <c r="BW1576" i="1"/>
  <c r="BV1576" i="1"/>
  <c r="BU1576" i="1"/>
  <c r="BS1576" i="1"/>
  <c r="BR1576" i="1"/>
  <c r="BQ1576" i="1"/>
  <c r="BP1576" i="1"/>
  <c r="BO1576" i="1"/>
  <c r="BN1576" i="1"/>
  <c r="BL1576" i="1"/>
  <c r="BK1576" i="1"/>
  <c r="BJ1576" i="1"/>
  <c r="BI1576" i="1"/>
  <c r="X1576" i="1"/>
  <c r="W1576" i="1"/>
  <c r="V1576" i="1"/>
  <c r="U1576" i="1"/>
  <c r="T1576" i="1"/>
  <c r="S1576" i="1"/>
  <c r="CE1563" i="1"/>
  <c r="CD1563" i="1"/>
  <c r="CC1563" i="1"/>
  <c r="CB1563" i="1"/>
  <c r="CA1563" i="1"/>
  <c r="BZ1563" i="1"/>
  <c r="BX1563" i="1"/>
  <c r="BW1563" i="1"/>
  <c r="BV1563" i="1"/>
  <c r="BU1563" i="1"/>
  <c r="BS1563" i="1"/>
  <c r="BR1563" i="1"/>
  <c r="BQ1563" i="1"/>
  <c r="BP1563" i="1"/>
  <c r="BO1563" i="1"/>
  <c r="BN1563" i="1"/>
  <c r="BL1563" i="1"/>
  <c r="BK1563" i="1"/>
  <c r="BJ1563" i="1"/>
  <c r="BI1563" i="1"/>
  <c r="X1563" i="1"/>
  <c r="W1563" i="1"/>
  <c r="V1563" i="1"/>
  <c r="U1563" i="1"/>
  <c r="T1563" i="1"/>
  <c r="S1563" i="1"/>
  <c r="CE1679" i="1"/>
  <c r="CD1679" i="1"/>
  <c r="CC1679" i="1"/>
  <c r="CB1679" i="1"/>
  <c r="CA1679" i="1"/>
  <c r="BZ1679" i="1"/>
  <c r="BX1679" i="1"/>
  <c r="BW1679" i="1"/>
  <c r="BV1679" i="1"/>
  <c r="BU1679" i="1"/>
  <c r="BS1679" i="1"/>
  <c r="BR1679" i="1"/>
  <c r="BQ1679" i="1"/>
  <c r="BP1679" i="1"/>
  <c r="BO1679" i="1"/>
  <c r="BN1679" i="1"/>
  <c r="BL1679" i="1"/>
  <c r="BK1679" i="1"/>
  <c r="BJ1679" i="1"/>
  <c r="BI1679" i="1"/>
  <c r="X1679" i="1"/>
  <c r="W1679" i="1"/>
  <c r="V1679" i="1"/>
  <c r="U1679" i="1"/>
  <c r="T1679" i="1"/>
  <c r="S1679" i="1"/>
  <c r="CE1622" i="1"/>
  <c r="CD1622" i="1"/>
  <c r="CC1622" i="1"/>
  <c r="CB1622" i="1"/>
  <c r="CA1622" i="1"/>
  <c r="BZ1622" i="1"/>
  <c r="BX1622" i="1"/>
  <c r="BW1622" i="1"/>
  <c r="BV1622" i="1"/>
  <c r="BU1622" i="1"/>
  <c r="BS1622" i="1"/>
  <c r="BR1622" i="1"/>
  <c r="BQ1622" i="1"/>
  <c r="BP1622" i="1"/>
  <c r="BO1622" i="1"/>
  <c r="BN1622" i="1"/>
  <c r="BL1622" i="1"/>
  <c r="BK1622" i="1"/>
  <c r="BJ1622" i="1"/>
  <c r="BI1622" i="1"/>
  <c r="X1622" i="1"/>
  <c r="W1622" i="1"/>
  <c r="V1622" i="1"/>
  <c r="U1622" i="1"/>
  <c r="T1622" i="1"/>
  <c r="S1622" i="1"/>
  <c r="CE1611" i="1"/>
  <c r="CD1611" i="1"/>
  <c r="CC1611" i="1"/>
  <c r="CB1611" i="1"/>
  <c r="CA1611" i="1"/>
  <c r="BZ1611" i="1"/>
  <c r="BX1611" i="1"/>
  <c r="BW1611" i="1"/>
  <c r="BV1611" i="1"/>
  <c r="BU1611" i="1"/>
  <c r="BS1611" i="1"/>
  <c r="BR1611" i="1"/>
  <c r="BQ1611" i="1"/>
  <c r="BP1611" i="1"/>
  <c r="BO1611" i="1"/>
  <c r="BN1611" i="1"/>
  <c r="BL1611" i="1"/>
  <c r="BK1611" i="1"/>
  <c r="BJ1611" i="1"/>
  <c r="BI1611" i="1"/>
  <c r="X1611" i="1"/>
  <c r="W1611" i="1"/>
  <c r="V1611" i="1"/>
  <c r="U1611" i="1"/>
  <c r="T1611" i="1"/>
  <c r="S1611" i="1"/>
  <c r="CE1500" i="1"/>
  <c r="CD1500" i="1"/>
  <c r="CC1500" i="1"/>
  <c r="CB1500" i="1"/>
  <c r="CA1500" i="1"/>
  <c r="BZ1500" i="1"/>
  <c r="BX1500" i="1"/>
  <c r="BW1500" i="1"/>
  <c r="BV1500" i="1"/>
  <c r="BU1500" i="1"/>
  <c r="BS1500" i="1"/>
  <c r="BR1500" i="1"/>
  <c r="BQ1500" i="1"/>
  <c r="BP1500" i="1"/>
  <c r="BO1500" i="1"/>
  <c r="BN1500" i="1"/>
  <c r="BL1500" i="1"/>
  <c r="BK1500" i="1"/>
  <c r="BJ1500" i="1"/>
  <c r="BI1500" i="1"/>
  <c r="X1500" i="1"/>
  <c r="W1500" i="1"/>
  <c r="V1500" i="1"/>
  <c r="U1500" i="1"/>
  <c r="T1500" i="1"/>
  <c r="S1500" i="1"/>
  <c r="CE1743" i="1"/>
  <c r="CD1743" i="1"/>
  <c r="CC1743" i="1"/>
  <c r="CB1743" i="1"/>
  <c r="CA1743" i="1"/>
  <c r="BZ1743" i="1"/>
  <c r="BX1743" i="1"/>
  <c r="BW1743" i="1"/>
  <c r="BV1743" i="1"/>
  <c r="BU1743" i="1"/>
  <c r="BS1743" i="1"/>
  <c r="BR1743" i="1"/>
  <c r="BQ1743" i="1"/>
  <c r="BP1743" i="1"/>
  <c r="BO1743" i="1"/>
  <c r="BN1743" i="1"/>
  <c r="BL1743" i="1"/>
  <c r="BK1743" i="1"/>
  <c r="BJ1743" i="1"/>
  <c r="BI1743" i="1"/>
  <c r="X1743" i="1"/>
  <c r="W1743" i="1"/>
  <c r="V1743" i="1"/>
  <c r="U1743" i="1"/>
  <c r="T1743" i="1"/>
  <c r="S1743" i="1"/>
  <c r="CE1494" i="1"/>
  <c r="CD1494" i="1"/>
  <c r="CC1494" i="1"/>
  <c r="CB1494" i="1"/>
  <c r="CA1494" i="1"/>
  <c r="BZ1494" i="1"/>
  <c r="BX1494" i="1"/>
  <c r="BW1494" i="1"/>
  <c r="BV1494" i="1"/>
  <c r="BU1494" i="1"/>
  <c r="BS1494" i="1"/>
  <c r="BR1494" i="1"/>
  <c r="BQ1494" i="1"/>
  <c r="BP1494" i="1"/>
  <c r="BO1494" i="1"/>
  <c r="BN1494" i="1"/>
  <c r="BL1494" i="1"/>
  <c r="BK1494" i="1"/>
  <c r="BJ1494" i="1"/>
  <c r="BI1494" i="1"/>
  <c r="X1494" i="1"/>
  <c r="W1494" i="1"/>
  <c r="V1494" i="1"/>
  <c r="U1494" i="1"/>
  <c r="T1494" i="1"/>
  <c r="S1494" i="1"/>
  <c r="CE2027" i="1"/>
  <c r="CD2027" i="1"/>
  <c r="CC2027" i="1"/>
  <c r="CB2027" i="1"/>
  <c r="CA2027" i="1"/>
  <c r="BZ2027" i="1"/>
  <c r="BX2027" i="1"/>
  <c r="BW2027" i="1"/>
  <c r="BV2027" i="1"/>
  <c r="BU2027" i="1"/>
  <c r="BS2027" i="1"/>
  <c r="BR2027" i="1"/>
  <c r="BQ2027" i="1"/>
  <c r="BP2027" i="1"/>
  <c r="BO2027" i="1"/>
  <c r="BN2027" i="1"/>
  <c r="BL2027" i="1"/>
  <c r="BK2027" i="1"/>
  <c r="BJ2027" i="1"/>
  <c r="BI2027" i="1"/>
  <c r="X2027" i="1"/>
  <c r="W2027" i="1"/>
  <c r="V2027" i="1"/>
  <c r="U2027" i="1"/>
  <c r="T2027" i="1"/>
  <c r="S2027" i="1"/>
  <c r="CE331" i="1"/>
  <c r="CD331" i="1"/>
  <c r="CC331" i="1"/>
  <c r="CB331" i="1"/>
  <c r="CA331" i="1"/>
  <c r="BZ331" i="1"/>
  <c r="BX331" i="1"/>
  <c r="BW331" i="1"/>
  <c r="BV331" i="1"/>
  <c r="BU331" i="1"/>
  <c r="BS331" i="1"/>
  <c r="BR331" i="1"/>
  <c r="BQ331" i="1"/>
  <c r="BP331" i="1"/>
  <c r="BO331" i="1"/>
  <c r="BN331" i="1"/>
  <c r="BL331" i="1"/>
  <c r="BK331" i="1"/>
  <c r="BJ331" i="1"/>
  <c r="BI331" i="1"/>
  <c r="X331" i="1"/>
  <c r="W331" i="1"/>
  <c r="V331" i="1"/>
  <c r="U331" i="1"/>
  <c r="T331" i="1"/>
  <c r="S331" i="1"/>
  <c r="CE1350" i="1"/>
  <c r="CD1350" i="1"/>
  <c r="CC1350" i="1"/>
  <c r="CB1350" i="1"/>
  <c r="CA1350" i="1"/>
  <c r="BZ1350" i="1"/>
  <c r="BX1350" i="1"/>
  <c r="BW1350" i="1"/>
  <c r="BV1350" i="1"/>
  <c r="BU1350" i="1"/>
  <c r="BS1350" i="1"/>
  <c r="BR1350" i="1"/>
  <c r="BQ1350" i="1"/>
  <c r="BP1350" i="1"/>
  <c r="BO1350" i="1"/>
  <c r="BN1350" i="1"/>
  <c r="BL1350" i="1"/>
  <c r="BK1350" i="1"/>
  <c r="BJ1350" i="1"/>
  <c r="BI1350" i="1"/>
  <c r="X1350" i="1"/>
  <c r="W1350" i="1"/>
  <c r="V1350" i="1"/>
  <c r="U1350" i="1"/>
  <c r="T1350" i="1"/>
  <c r="S1350" i="1"/>
  <c r="CE482" i="1"/>
  <c r="CD482" i="1"/>
  <c r="CC482" i="1"/>
  <c r="CB482" i="1"/>
  <c r="CA482" i="1"/>
  <c r="BZ482" i="1"/>
  <c r="BX482" i="1"/>
  <c r="BW482" i="1"/>
  <c r="BV482" i="1"/>
  <c r="BU482" i="1"/>
  <c r="BS482" i="1"/>
  <c r="BR482" i="1"/>
  <c r="BQ482" i="1"/>
  <c r="BP482" i="1"/>
  <c r="BO482" i="1"/>
  <c r="BN482" i="1"/>
  <c r="BL482" i="1"/>
  <c r="BK482" i="1"/>
  <c r="BJ482" i="1"/>
  <c r="BI482" i="1"/>
  <c r="X482" i="1"/>
  <c r="W482" i="1"/>
  <c r="V482" i="1"/>
  <c r="U482" i="1"/>
  <c r="T482" i="1"/>
  <c r="S482" i="1"/>
  <c r="CE2158" i="1"/>
  <c r="CD2158" i="1"/>
  <c r="CC2158" i="1"/>
  <c r="CB2158" i="1"/>
  <c r="CA2158" i="1"/>
  <c r="BZ2158" i="1"/>
  <c r="BX2158" i="1"/>
  <c r="BW2158" i="1"/>
  <c r="BV2158" i="1"/>
  <c r="BU2158" i="1"/>
  <c r="BS2158" i="1"/>
  <c r="BR2158" i="1"/>
  <c r="BQ2158" i="1"/>
  <c r="BP2158" i="1"/>
  <c r="BO2158" i="1"/>
  <c r="BN2158" i="1"/>
  <c r="BL2158" i="1"/>
  <c r="BK2158" i="1"/>
  <c r="BJ2158" i="1"/>
  <c r="BI2158" i="1"/>
  <c r="X2158" i="1"/>
  <c r="W2158" i="1"/>
  <c r="V2158" i="1"/>
  <c r="U2158" i="1"/>
  <c r="T2158" i="1"/>
  <c r="S2158" i="1"/>
  <c r="CE1481" i="1"/>
  <c r="CD1481" i="1"/>
  <c r="CC1481" i="1"/>
  <c r="CB1481" i="1"/>
  <c r="CA1481" i="1"/>
  <c r="BZ1481" i="1"/>
  <c r="BX1481" i="1"/>
  <c r="BW1481" i="1"/>
  <c r="BV1481" i="1"/>
  <c r="BU1481" i="1"/>
  <c r="BS1481" i="1"/>
  <c r="BR1481" i="1"/>
  <c r="BQ1481" i="1"/>
  <c r="BP1481" i="1"/>
  <c r="BO1481" i="1"/>
  <c r="BN1481" i="1"/>
  <c r="BL1481" i="1"/>
  <c r="BK1481" i="1"/>
  <c r="BJ1481" i="1"/>
  <c r="BI1481" i="1"/>
  <c r="X1481" i="1"/>
  <c r="W1481" i="1"/>
  <c r="V1481" i="1"/>
  <c r="U1481" i="1"/>
  <c r="T1481" i="1"/>
  <c r="S1481" i="1"/>
  <c r="CE1379" i="1"/>
  <c r="CD1379" i="1"/>
  <c r="CC1379" i="1"/>
  <c r="CB1379" i="1"/>
  <c r="CA1379" i="1"/>
  <c r="BZ1379" i="1"/>
  <c r="BX1379" i="1"/>
  <c r="BW1379" i="1"/>
  <c r="BV1379" i="1"/>
  <c r="BU1379" i="1"/>
  <c r="BS1379" i="1"/>
  <c r="BR1379" i="1"/>
  <c r="BQ1379" i="1"/>
  <c r="BP1379" i="1"/>
  <c r="BO1379" i="1"/>
  <c r="BN1379" i="1"/>
  <c r="BL1379" i="1"/>
  <c r="BK1379" i="1"/>
  <c r="BJ1379" i="1"/>
  <c r="BI1379" i="1"/>
  <c r="X1379" i="1"/>
  <c r="W1379" i="1"/>
  <c r="V1379" i="1"/>
  <c r="U1379" i="1"/>
  <c r="T1379" i="1"/>
  <c r="S1379" i="1"/>
  <c r="CE744" i="1"/>
  <c r="CD744" i="1"/>
  <c r="CC744" i="1"/>
  <c r="CB744" i="1"/>
  <c r="CA744" i="1"/>
  <c r="BZ744" i="1"/>
  <c r="BX744" i="1"/>
  <c r="BW744" i="1"/>
  <c r="BV744" i="1"/>
  <c r="BU744" i="1"/>
  <c r="BS744" i="1"/>
  <c r="BR744" i="1"/>
  <c r="BQ744" i="1"/>
  <c r="BP744" i="1"/>
  <c r="BO744" i="1"/>
  <c r="BN744" i="1"/>
  <c r="BL744" i="1"/>
  <c r="BK744" i="1"/>
  <c r="BJ744" i="1"/>
  <c r="BI744" i="1"/>
  <c r="X744" i="1"/>
  <c r="W744" i="1"/>
  <c r="V744" i="1"/>
  <c r="U744" i="1"/>
  <c r="T744" i="1"/>
  <c r="S744" i="1"/>
  <c r="CE1937" i="1"/>
  <c r="CD1937" i="1"/>
  <c r="CC1937" i="1"/>
  <c r="CB1937" i="1"/>
  <c r="CA1937" i="1"/>
  <c r="BZ1937" i="1"/>
  <c r="BX1937" i="1"/>
  <c r="BW1937" i="1"/>
  <c r="BV1937" i="1"/>
  <c r="BU1937" i="1"/>
  <c r="BS1937" i="1"/>
  <c r="BR1937" i="1"/>
  <c r="BQ1937" i="1"/>
  <c r="BP1937" i="1"/>
  <c r="BO1937" i="1"/>
  <c r="BN1937" i="1"/>
  <c r="BL1937" i="1"/>
  <c r="BK1937" i="1"/>
  <c r="BJ1937" i="1"/>
  <c r="BI1937" i="1"/>
  <c r="X1937" i="1"/>
  <c r="W1937" i="1"/>
  <c r="V1937" i="1"/>
  <c r="U1937" i="1"/>
  <c r="T1937" i="1"/>
  <c r="S1937" i="1"/>
  <c r="CE1782" i="1"/>
  <c r="CD1782" i="1"/>
  <c r="CC1782" i="1"/>
  <c r="CB1782" i="1"/>
  <c r="CA1782" i="1"/>
  <c r="BZ1782" i="1"/>
  <c r="BX1782" i="1"/>
  <c r="BW1782" i="1"/>
  <c r="BV1782" i="1"/>
  <c r="BU1782" i="1"/>
  <c r="BS1782" i="1"/>
  <c r="BR1782" i="1"/>
  <c r="BQ1782" i="1"/>
  <c r="BP1782" i="1"/>
  <c r="BO1782" i="1"/>
  <c r="BN1782" i="1"/>
  <c r="BL1782" i="1"/>
  <c r="BK1782" i="1"/>
  <c r="BJ1782" i="1"/>
  <c r="BI1782" i="1"/>
  <c r="X1782" i="1"/>
  <c r="W1782" i="1"/>
  <c r="V1782" i="1"/>
  <c r="U1782" i="1"/>
  <c r="T1782" i="1"/>
  <c r="S1782" i="1"/>
  <c r="CE227" i="1"/>
  <c r="CD227" i="1"/>
  <c r="CC227" i="1"/>
  <c r="CB227" i="1"/>
  <c r="CA227" i="1"/>
  <c r="BZ227" i="1"/>
  <c r="BX227" i="1"/>
  <c r="BW227" i="1"/>
  <c r="BV227" i="1"/>
  <c r="BU227" i="1"/>
  <c r="BS227" i="1"/>
  <c r="BR227" i="1"/>
  <c r="BQ227" i="1"/>
  <c r="BP227" i="1"/>
  <c r="BO227" i="1"/>
  <c r="BN227" i="1"/>
  <c r="BL227" i="1"/>
  <c r="BK227" i="1"/>
  <c r="BJ227" i="1"/>
  <c r="BI227" i="1"/>
  <c r="X227" i="1"/>
  <c r="W227" i="1"/>
  <c r="V227" i="1"/>
  <c r="U227" i="1"/>
  <c r="T227" i="1"/>
  <c r="S227" i="1"/>
  <c r="CE1818" i="1"/>
  <c r="CD1818" i="1"/>
  <c r="CC1818" i="1"/>
  <c r="CB1818" i="1"/>
  <c r="CA1818" i="1"/>
  <c r="BZ1818" i="1"/>
  <c r="BX1818" i="1"/>
  <c r="BW1818" i="1"/>
  <c r="BV1818" i="1"/>
  <c r="BU1818" i="1"/>
  <c r="BS1818" i="1"/>
  <c r="BR1818" i="1"/>
  <c r="BQ1818" i="1"/>
  <c r="BP1818" i="1"/>
  <c r="BO1818" i="1"/>
  <c r="BN1818" i="1"/>
  <c r="BL1818" i="1"/>
  <c r="BK1818" i="1"/>
  <c r="BJ1818" i="1"/>
  <c r="BI1818" i="1"/>
  <c r="X1818" i="1"/>
  <c r="W1818" i="1"/>
  <c r="V1818" i="1"/>
  <c r="U1818" i="1"/>
  <c r="T1818" i="1"/>
  <c r="S1818" i="1"/>
  <c r="CE462" i="1"/>
  <c r="CD462" i="1"/>
  <c r="CC462" i="1"/>
  <c r="CB462" i="1"/>
  <c r="CA462" i="1"/>
  <c r="BZ462" i="1"/>
  <c r="BX462" i="1"/>
  <c r="BW462" i="1"/>
  <c r="BV462" i="1"/>
  <c r="BU462" i="1"/>
  <c r="BS462" i="1"/>
  <c r="BR462" i="1"/>
  <c r="BQ462" i="1"/>
  <c r="BP462" i="1"/>
  <c r="BO462" i="1"/>
  <c r="BN462" i="1"/>
  <c r="BL462" i="1"/>
  <c r="BK462" i="1"/>
  <c r="BJ462" i="1"/>
  <c r="BI462" i="1"/>
  <c r="X462" i="1"/>
  <c r="W462" i="1"/>
  <c r="V462" i="1"/>
  <c r="U462" i="1"/>
  <c r="T462" i="1"/>
  <c r="S462" i="1"/>
  <c r="CE832" i="1"/>
  <c r="CD832" i="1"/>
  <c r="CC832" i="1"/>
  <c r="CB832" i="1"/>
  <c r="CA832" i="1"/>
  <c r="BZ832" i="1"/>
  <c r="BX832" i="1"/>
  <c r="BW832" i="1"/>
  <c r="BV832" i="1"/>
  <c r="BU832" i="1"/>
  <c r="BS832" i="1"/>
  <c r="BR832" i="1"/>
  <c r="BQ832" i="1"/>
  <c r="BP832" i="1"/>
  <c r="BO832" i="1"/>
  <c r="BN832" i="1"/>
  <c r="BL832" i="1"/>
  <c r="BK832" i="1"/>
  <c r="BJ832" i="1"/>
  <c r="BI832" i="1"/>
  <c r="X832" i="1"/>
  <c r="W832" i="1"/>
  <c r="V832" i="1"/>
  <c r="U832" i="1"/>
  <c r="T832" i="1"/>
  <c r="S832" i="1"/>
  <c r="CE1047" i="1"/>
  <c r="CD1047" i="1"/>
  <c r="CC1047" i="1"/>
  <c r="CB1047" i="1"/>
  <c r="CA1047" i="1"/>
  <c r="BZ1047" i="1"/>
  <c r="BX1047" i="1"/>
  <c r="BW1047" i="1"/>
  <c r="BV1047" i="1"/>
  <c r="BU1047" i="1"/>
  <c r="BS1047" i="1"/>
  <c r="BR1047" i="1"/>
  <c r="BQ1047" i="1"/>
  <c r="BP1047" i="1"/>
  <c r="BO1047" i="1"/>
  <c r="BN1047" i="1"/>
  <c r="BL1047" i="1"/>
  <c r="BK1047" i="1"/>
  <c r="BJ1047" i="1"/>
  <c r="BI1047" i="1"/>
  <c r="X1047" i="1"/>
  <c r="W1047" i="1"/>
  <c r="V1047" i="1"/>
  <c r="U1047" i="1"/>
  <c r="T1047" i="1"/>
  <c r="S1047" i="1"/>
  <c r="CE400" i="1"/>
  <c r="CD400" i="1"/>
  <c r="CC400" i="1"/>
  <c r="CB400" i="1"/>
  <c r="CA400" i="1"/>
  <c r="BZ400" i="1"/>
  <c r="BX400" i="1"/>
  <c r="BW400" i="1"/>
  <c r="BV400" i="1"/>
  <c r="BU400" i="1"/>
  <c r="BS400" i="1"/>
  <c r="BR400" i="1"/>
  <c r="BQ400" i="1"/>
  <c r="BP400" i="1"/>
  <c r="BO400" i="1"/>
  <c r="BN400" i="1"/>
  <c r="BL400" i="1"/>
  <c r="BK400" i="1"/>
  <c r="BJ400" i="1"/>
  <c r="BI400" i="1"/>
  <c r="X400" i="1"/>
  <c r="W400" i="1"/>
  <c r="V400" i="1"/>
  <c r="U400" i="1"/>
  <c r="T400" i="1"/>
  <c r="S400" i="1"/>
  <c r="CE2277" i="1"/>
  <c r="CD2277" i="1"/>
  <c r="CC2277" i="1"/>
  <c r="CB2277" i="1"/>
  <c r="CA2277" i="1"/>
  <c r="BZ2277" i="1"/>
  <c r="BX2277" i="1"/>
  <c r="BW2277" i="1"/>
  <c r="BV2277" i="1"/>
  <c r="BU2277" i="1"/>
  <c r="BS2277" i="1"/>
  <c r="BR2277" i="1"/>
  <c r="BQ2277" i="1"/>
  <c r="BP2277" i="1"/>
  <c r="BO2277" i="1"/>
  <c r="BN2277" i="1"/>
  <c r="BL2277" i="1"/>
  <c r="BK2277" i="1"/>
  <c r="BJ2277" i="1"/>
  <c r="BI2277" i="1"/>
  <c r="X2277" i="1"/>
  <c r="W2277" i="1"/>
  <c r="V2277" i="1"/>
  <c r="U2277" i="1"/>
  <c r="T2277" i="1"/>
  <c r="S2277" i="1"/>
  <c r="CE2070" i="1"/>
  <c r="CD2070" i="1"/>
  <c r="CC2070" i="1"/>
  <c r="CB2070" i="1"/>
  <c r="CA2070" i="1"/>
  <c r="BZ2070" i="1"/>
  <c r="BX2070" i="1"/>
  <c r="BW2070" i="1"/>
  <c r="BV2070" i="1"/>
  <c r="BU2070" i="1"/>
  <c r="BS2070" i="1"/>
  <c r="BR2070" i="1"/>
  <c r="BQ2070" i="1"/>
  <c r="BP2070" i="1"/>
  <c r="BO2070" i="1"/>
  <c r="BN2070" i="1"/>
  <c r="BL2070" i="1"/>
  <c r="BK2070" i="1"/>
  <c r="BJ2070" i="1"/>
  <c r="BI2070" i="1"/>
  <c r="X2070" i="1"/>
  <c r="W2070" i="1"/>
  <c r="V2070" i="1"/>
  <c r="U2070" i="1"/>
  <c r="T2070" i="1"/>
  <c r="S2070" i="1"/>
  <c r="CE1550" i="1"/>
  <c r="CD1550" i="1"/>
  <c r="CC1550" i="1"/>
  <c r="CB1550" i="1"/>
  <c r="CA1550" i="1"/>
  <c r="BZ1550" i="1"/>
  <c r="BX1550" i="1"/>
  <c r="BW1550" i="1"/>
  <c r="BV1550" i="1"/>
  <c r="BU1550" i="1"/>
  <c r="BS1550" i="1"/>
  <c r="BR1550" i="1"/>
  <c r="BQ1550" i="1"/>
  <c r="BP1550" i="1"/>
  <c r="BO1550" i="1"/>
  <c r="BN1550" i="1"/>
  <c r="BL1550" i="1"/>
  <c r="BK1550" i="1"/>
  <c r="BJ1550" i="1"/>
  <c r="BI1550" i="1"/>
  <c r="X1550" i="1"/>
  <c r="W1550" i="1"/>
  <c r="V1550" i="1"/>
  <c r="U1550" i="1"/>
  <c r="T1550" i="1"/>
  <c r="S1550" i="1"/>
  <c r="CE571" i="1"/>
  <c r="CD571" i="1"/>
  <c r="CC571" i="1"/>
  <c r="CB571" i="1"/>
  <c r="CA571" i="1"/>
  <c r="BZ571" i="1"/>
  <c r="BX571" i="1"/>
  <c r="BW571" i="1"/>
  <c r="BV571" i="1"/>
  <c r="BU571" i="1"/>
  <c r="BS571" i="1"/>
  <c r="BR571" i="1"/>
  <c r="BQ571" i="1"/>
  <c r="BP571" i="1"/>
  <c r="BO571" i="1"/>
  <c r="BN571" i="1"/>
  <c r="BL571" i="1"/>
  <c r="BK571" i="1"/>
  <c r="BJ571" i="1"/>
  <c r="BI571" i="1"/>
  <c r="X571" i="1"/>
  <c r="W571" i="1"/>
  <c r="V571" i="1"/>
  <c r="U571" i="1"/>
  <c r="T571" i="1"/>
  <c r="S571" i="1"/>
  <c r="CE2073" i="1"/>
  <c r="CD2073" i="1"/>
  <c r="CC2073" i="1"/>
  <c r="CB2073" i="1"/>
  <c r="CA2073" i="1"/>
  <c r="BZ2073" i="1"/>
  <c r="BX2073" i="1"/>
  <c r="BW2073" i="1"/>
  <c r="BV2073" i="1"/>
  <c r="BU2073" i="1"/>
  <c r="BS2073" i="1"/>
  <c r="BR2073" i="1"/>
  <c r="BQ2073" i="1"/>
  <c r="BP2073" i="1"/>
  <c r="BO2073" i="1"/>
  <c r="BN2073" i="1"/>
  <c r="BL2073" i="1"/>
  <c r="BK2073" i="1"/>
  <c r="BJ2073" i="1"/>
  <c r="BI2073" i="1"/>
  <c r="X2073" i="1"/>
  <c r="W2073" i="1"/>
  <c r="V2073" i="1"/>
  <c r="U2073" i="1"/>
  <c r="T2073" i="1"/>
  <c r="S2073" i="1"/>
  <c r="CE1928" i="1"/>
  <c r="CD1928" i="1"/>
  <c r="CC1928" i="1"/>
  <c r="CB1928" i="1"/>
  <c r="CA1928" i="1"/>
  <c r="BZ1928" i="1"/>
  <c r="BX1928" i="1"/>
  <c r="BW1928" i="1"/>
  <c r="BV1928" i="1"/>
  <c r="BU1928" i="1"/>
  <c r="BS1928" i="1"/>
  <c r="BR1928" i="1"/>
  <c r="BQ1928" i="1"/>
  <c r="BP1928" i="1"/>
  <c r="BO1928" i="1"/>
  <c r="BN1928" i="1"/>
  <c r="BL1928" i="1"/>
  <c r="BK1928" i="1"/>
  <c r="BJ1928" i="1"/>
  <c r="BI1928" i="1"/>
  <c r="X1928" i="1"/>
  <c r="W1928" i="1"/>
  <c r="V1928" i="1"/>
  <c r="U1928" i="1"/>
  <c r="T1928" i="1"/>
  <c r="S1928" i="1"/>
  <c r="CE1891" i="1"/>
  <c r="CD1891" i="1"/>
  <c r="CC1891" i="1"/>
  <c r="CB1891" i="1"/>
  <c r="CA1891" i="1"/>
  <c r="BZ1891" i="1"/>
  <c r="BX1891" i="1"/>
  <c r="BW1891" i="1"/>
  <c r="BV1891" i="1"/>
  <c r="BU1891" i="1"/>
  <c r="BS1891" i="1"/>
  <c r="BR1891" i="1"/>
  <c r="BQ1891" i="1"/>
  <c r="BP1891" i="1"/>
  <c r="BO1891" i="1"/>
  <c r="BN1891" i="1"/>
  <c r="BL1891" i="1"/>
  <c r="BK1891" i="1"/>
  <c r="BJ1891" i="1"/>
  <c r="BI1891" i="1"/>
  <c r="X1891" i="1"/>
  <c r="W1891" i="1"/>
  <c r="V1891" i="1"/>
  <c r="U1891" i="1"/>
  <c r="T1891" i="1"/>
  <c r="S1891" i="1"/>
  <c r="CE1366" i="1"/>
  <c r="CD1366" i="1"/>
  <c r="CC1366" i="1"/>
  <c r="CB1366" i="1"/>
  <c r="CA1366" i="1"/>
  <c r="BZ1366" i="1"/>
  <c r="BX1366" i="1"/>
  <c r="BW1366" i="1"/>
  <c r="BV1366" i="1"/>
  <c r="BU1366" i="1"/>
  <c r="BS1366" i="1"/>
  <c r="BR1366" i="1"/>
  <c r="BQ1366" i="1"/>
  <c r="BP1366" i="1"/>
  <c r="BO1366" i="1"/>
  <c r="BN1366" i="1"/>
  <c r="BL1366" i="1"/>
  <c r="BK1366" i="1"/>
  <c r="BJ1366" i="1"/>
  <c r="BI1366" i="1"/>
  <c r="X1366" i="1"/>
  <c r="W1366" i="1"/>
  <c r="V1366" i="1"/>
  <c r="U1366" i="1"/>
  <c r="T1366" i="1"/>
  <c r="S1366" i="1"/>
  <c r="CE1822" i="1"/>
  <c r="CD1822" i="1"/>
  <c r="CC1822" i="1"/>
  <c r="CB1822" i="1"/>
  <c r="CA1822" i="1"/>
  <c r="BZ1822" i="1"/>
  <c r="BX1822" i="1"/>
  <c r="BW1822" i="1"/>
  <c r="BV1822" i="1"/>
  <c r="BU1822" i="1"/>
  <c r="BS1822" i="1"/>
  <c r="BR1822" i="1"/>
  <c r="BQ1822" i="1"/>
  <c r="BP1822" i="1"/>
  <c r="BO1822" i="1"/>
  <c r="BN1822" i="1"/>
  <c r="BL1822" i="1"/>
  <c r="BK1822" i="1"/>
  <c r="BJ1822" i="1"/>
  <c r="BI1822" i="1"/>
  <c r="X1822" i="1"/>
  <c r="W1822" i="1"/>
  <c r="V1822" i="1"/>
  <c r="U1822" i="1"/>
  <c r="T1822" i="1"/>
  <c r="S1822" i="1"/>
  <c r="CE1506" i="1"/>
  <c r="CD1506" i="1"/>
  <c r="CC1506" i="1"/>
  <c r="CB1506" i="1"/>
  <c r="CA1506" i="1"/>
  <c r="BZ1506" i="1"/>
  <c r="BX1506" i="1"/>
  <c r="BW1506" i="1"/>
  <c r="BV1506" i="1"/>
  <c r="BU1506" i="1"/>
  <c r="BS1506" i="1"/>
  <c r="BR1506" i="1"/>
  <c r="BQ1506" i="1"/>
  <c r="BP1506" i="1"/>
  <c r="BO1506" i="1"/>
  <c r="BN1506" i="1"/>
  <c r="BL1506" i="1"/>
  <c r="BK1506" i="1"/>
  <c r="BJ1506" i="1"/>
  <c r="BI1506" i="1"/>
  <c r="X1506" i="1"/>
  <c r="W1506" i="1"/>
  <c r="V1506" i="1"/>
  <c r="U1506" i="1"/>
  <c r="T1506" i="1"/>
  <c r="S1506" i="1"/>
  <c r="CE1435" i="1"/>
  <c r="CD1435" i="1"/>
  <c r="CC1435" i="1"/>
  <c r="CB1435" i="1"/>
  <c r="CA1435" i="1"/>
  <c r="BZ1435" i="1"/>
  <c r="BX1435" i="1"/>
  <c r="BW1435" i="1"/>
  <c r="BV1435" i="1"/>
  <c r="BU1435" i="1"/>
  <c r="BS1435" i="1"/>
  <c r="BR1435" i="1"/>
  <c r="BQ1435" i="1"/>
  <c r="BP1435" i="1"/>
  <c r="BO1435" i="1"/>
  <c r="BN1435" i="1"/>
  <c r="BL1435" i="1"/>
  <c r="BK1435" i="1"/>
  <c r="BJ1435" i="1"/>
  <c r="BI1435" i="1"/>
  <c r="X1435" i="1"/>
  <c r="W1435" i="1"/>
  <c r="V1435" i="1"/>
  <c r="U1435" i="1"/>
  <c r="T1435" i="1"/>
  <c r="S1435" i="1"/>
  <c r="CE1492" i="1"/>
  <c r="CD1492" i="1"/>
  <c r="CC1492" i="1"/>
  <c r="CB1492" i="1"/>
  <c r="CA1492" i="1"/>
  <c r="BZ1492" i="1"/>
  <c r="BX1492" i="1"/>
  <c r="BW1492" i="1"/>
  <c r="BV1492" i="1"/>
  <c r="BU1492" i="1"/>
  <c r="BS1492" i="1"/>
  <c r="BR1492" i="1"/>
  <c r="BQ1492" i="1"/>
  <c r="BP1492" i="1"/>
  <c r="BO1492" i="1"/>
  <c r="BN1492" i="1"/>
  <c r="BL1492" i="1"/>
  <c r="BK1492" i="1"/>
  <c r="BJ1492" i="1"/>
  <c r="BI1492" i="1"/>
  <c r="X1492" i="1"/>
  <c r="W1492" i="1"/>
  <c r="V1492" i="1"/>
  <c r="U1492" i="1"/>
  <c r="T1492" i="1"/>
  <c r="S1492" i="1"/>
  <c r="CE1254" i="1"/>
  <c r="CD1254" i="1"/>
  <c r="CC1254" i="1"/>
  <c r="CB1254" i="1"/>
  <c r="CA1254" i="1"/>
  <c r="BZ1254" i="1"/>
  <c r="BX1254" i="1"/>
  <c r="BW1254" i="1"/>
  <c r="BV1254" i="1"/>
  <c r="BU1254" i="1"/>
  <c r="BS1254" i="1"/>
  <c r="BR1254" i="1"/>
  <c r="BQ1254" i="1"/>
  <c r="BP1254" i="1"/>
  <c r="BO1254" i="1"/>
  <c r="BN1254" i="1"/>
  <c r="BL1254" i="1"/>
  <c r="BK1254" i="1"/>
  <c r="BJ1254" i="1"/>
  <c r="BI1254" i="1"/>
  <c r="X1254" i="1"/>
  <c r="W1254" i="1"/>
  <c r="V1254" i="1"/>
  <c r="U1254" i="1"/>
  <c r="T1254" i="1"/>
  <c r="S1254" i="1"/>
  <c r="CE188" i="1"/>
  <c r="CD188" i="1"/>
  <c r="CC188" i="1"/>
  <c r="CB188" i="1"/>
  <c r="CA188" i="1"/>
  <c r="BZ188" i="1"/>
  <c r="BX188" i="1"/>
  <c r="BW188" i="1"/>
  <c r="BV188" i="1"/>
  <c r="BU188" i="1"/>
  <c r="BS188" i="1"/>
  <c r="BR188" i="1"/>
  <c r="BQ188" i="1"/>
  <c r="BP188" i="1"/>
  <c r="BO188" i="1"/>
  <c r="BN188" i="1"/>
  <c r="BL188" i="1"/>
  <c r="BK188" i="1"/>
  <c r="BJ188" i="1"/>
  <c r="BI188" i="1"/>
  <c r="X188" i="1"/>
  <c r="W188" i="1"/>
  <c r="V188" i="1"/>
  <c r="U188" i="1"/>
  <c r="T188" i="1"/>
  <c r="S188" i="1"/>
  <c r="CE598" i="1"/>
  <c r="CD598" i="1"/>
  <c r="CC598" i="1"/>
  <c r="CB598" i="1"/>
  <c r="CA598" i="1"/>
  <c r="BZ598" i="1"/>
  <c r="BX598" i="1"/>
  <c r="BW598" i="1"/>
  <c r="BV598" i="1"/>
  <c r="BU598" i="1"/>
  <c r="BS598" i="1"/>
  <c r="BR598" i="1"/>
  <c r="BQ598" i="1"/>
  <c r="BP598" i="1"/>
  <c r="BO598" i="1"/>
  <c r="BN598" i="1"/>
  <c r="BL598" i="1"/>
  <c r="BK598" i="1"/>
  <c r="BJ598" i="1"/>
  <c r="BI598" i="1"/>
  <c r="X598" i="1"/>
  <c r="W598" i="1"/>
  <c r="V598" i="1"/>
  <c r="U598" i="1"/>
  <c r="T598" i="1"/>
  <c r="S598" i="1"/>
  <c r="CE1938" i="1"/>
  <c r="CD1938" i="1"/>
  <c r="CC1938" i="1"/>
  <c r="CB1938" i="1"/>
  <c r="CA1938" i="1"/>
  <c r="BZ1938" i="1"/>
  <c r="BX1938" i="1"/>
  <c r="BW1938" i="1"/>
  <c r="BV1938" i="1"/>
  <c r="BU1938" i="1"/>
  <c r="BS1938" i="1"/>
  <c r="BR1938" i="1"/>
  <c r="BQ1938" i="1"/>
  <c r="BP1938" i="1"/>
  <c r="BO1938" i="1"/>
  <c r="BN1938" i="1"/>
  <c r="BL1938" i="1"/>
  <c r="BK1938" i="1"/>
  <c r="BJ1938" i="1"/>
  <c r="BI1938" i="1"/>
  <c r="X1938" i="1"/>
  <c r="W1938" i="1"/>
  <c r="V1938" i="1"/>
  <c r="U1938" i="1"/>
  <c r="T1938" i="1"/>
  <c r="S1938" i="1"/>
  <c r="CE1584" i="1"/>
  <c r="CD1584" i="1"/>
  <c r="CC1584" i="1"/>
  <c r="CB1584" i="1"/>
  <c r="CA1584" i="1"/>
  <c r="BZ1584" i="1"/>
  <c r="BX1584" i="1"/>
  <c r="BW1584" i="1"/>
  <c r="BV1584" i="1"/>
  <c r="BU1584" i="1"/>
  <c r="BS1584" i="1"/>
  <c r="BR1584" i="1"/>
  <c r="BQ1584" i="1"/>
  <c r="BP1584" i="1"/>
  <c r="BO1584" i="1"/>
  <c r="BN1584" i="1"/>
  <c r="BL1584" i="1"/>
  <c r="BK1584" i="1"/>
  <c r="BJ1584" i="1"/>
  <c r="BI1584" i="1"/>
  <c r="X1584" i="1"/>
  <c r="W1584" i="1"/>
  <c r="V1584" i="1"/>
  <c r="U1584" i="1"/>
  <c r="T1584" i="1"/>
  <c r="S1584" i="1"/>
  <c r="CE1981" i="1"/>
  <c r="CD1981" i="1"/>
  <c r="CC1981" i="1"/>
  <c r="CB1981" i="1"/>
  <c r="CA1981" i="1"/>
  <c r="BZ1981" i="1"/>
  <c r="BX1981" i="1"/>
  <c r="BW1981" i="1"/>
  <c r="BV1981" i="1"/>
  <c r="BU1981" i="1"/>
  <c r="BS1981" i="1"/>
  <c r="BR1981" i="1"/>
  <c r="BQ1981" i="1"/>
  <c r="BP1981" i="1"/>
  <c r="BO1981" i="1"/>
  <c r="BN1981" i="1"/>
  <c r="BL1981" i="1"/>
  <c r="BK1981" i="1"/>
  <c r="BJ1981" i="1"/>
  <c r="BI1981" i="1"/>
  <c r="X1981" i="1"/>
  <c r="W1981" i="1"/>
  <c r="V1981" i="1"/>
  <c r="U1981" i="1"/>
  <c r="T1981" i="1"/>
  <c r="S1981" i="1"/>
  <c r="CE1612" i="1"/>
  <c r="CD1612" i="1"/>
  <c r="CC1612" i="1"/>
  <c r="CB1612" i="1"/>
  <c r="CA1612" i="1"/>
  <c r="BZ1612" i="1"/>
  <c r="BX1612" i="1"/>
  <c r="BW1612" i="1"/>
  <c r="BV1612" i="1"/>
  <c r="BU1612" i="1"/>
  <c r="BS1612" i="1"/>
  <c r="BR1612" i="1"/>
  <c r="BQ1612" i="1"/>
  <c r="BP1612" i="1"/>
  <c r="BO1612" i="1"/>
  <c r="BN1612" i="1"/>
  <c r="BL1612" i="1"/>
  <c r="BK1612" i="1"/>
  <c r="BJ1612" i="1"/>
  <c r="BI1612" i="1"/>
  <c r="X1612" i="1"/>
  <c r="W1612" i="1"/>
  <c r="V1612" i="1"/>
  <c r="U1612" i="1"/>
  <c r="T1612" i="1"/>
  <c r="S1612" i="1"/>
  <c r="CE1567" i="1"/>
  <c r="CD1567" i="1"/>
  <c r="CC1567" i="1"/>
  <c r="CB1567" i="1"/>
  <c r="CA1567" i="1"/>
  <c r="BZ1567" i="1"/>
  <c r="BX1567" i="1"/>
  <c r="BW1567" i="1"/>
  <c r="BV1567" i="1"/>
  <c r="BU1567" i="1"/>
  <c r="BS1567" i="1"/>
  <c r="BR1567" i="1"/>
  <c r="BQ1567" i="1"/>
  <c r="BP1567" i="1"/>
  <c r="BO1567" i="1"/>
  <c r="BN1567" i="1"/>
  <c r="BL1567" i="1"/>
  <c r="BK1567" i="1"/>
  <c r="BJ1567" i="1"/>
  <c r="BI1567" i="1"/>
  <c r="X1567" i="1"/>
  <c r="W1567" i="1"/>
  <c r="V1567" i="1"/>
  <c r="U1567" i="1"/>
  <c r="T1567" i="1"/>
  <c r="S1567" i="1"/>
  <c r="CE133" i="1"/>
  <c r="CD133" i="1"/>
  <c r="CC133" i="1"/>
  <c r="CB133" i="1"/>
  <c r="CA133" i="1"/>
  <c r="BZ133" i="1"/>
  <c r="BX133" i="1"/>
  <c r="BW133" i="1"/>
  <c r="BV133" i="1"/>
  <c r="BU133" i="1"/>
  <c r="BS133" i="1"/>
  <c r="BR133" i="1"/>
  <c r="BQ133" i="1"/>
  <c r="BP133" i="1"/>
  <c r="BO133" i="1"/>
  <c r="BN133" i="1"/>
  <c r="BL133" i="1"/>
  <c r="BK133" i="1"/>
  <c r="BJ133" i="1"/>
  <c r="BI133" i="1"/>
  <c r="X133" i="1"/>
  <c r="W133" i="1"/>
  <c r="V133" i="1"/>
  <c r="U133" i="1"/>
  <c r="T133" i="1"/>
  <c r="S133" i="1"/>
  <c r="CE629" i="1"/>
  <c r="CD629" i="1"/>
  <c r="CC629" i="1"/>
  <c r="CB629" i="1"/>
  <c r="CA629" i="1"/>
  <c r="BZ629" i="1"/>
  <c r="BX629" i="1"/>
  <c r="BW629" i="1"/>
  <c r="BV629" i="1"/>
  <c r="BU629" i="1"/>
  <c r="BS629" i="1"/>
  <c r="BR629" i="1"/>
  <c r="BQ629" i="1"/>
  <c r="BP629" i="1"/>
  <c r="BO629" i="1"/>
  <c r="BN629" i="1"/>
  <c r="BL629" i="1"/>
  <c r="BK629" i="1"/>
  <c r="BJ629" i="1"/>
  <c r="BI629" i="1"/>
  <c r="X629" i="1"/>
  <c r="W629" i="1"/>
  <c r="V629" i="1"/>
  <c r="U629" i="1"/>
  <c r="T629" i="1"/>
  <c r="S629" i="1"/>
  <c r="CE1288" i="1"/>
  <c r="CD1288" i="1"/>
  <c r="CC1288" i="1"/>
  <c r="CB1288" i="1"/>
  <c r="CA1288" i="1"/>
  <c r="BZ1288" i="1"/>
  <c r="BX1288" i="1"/>
  <c r="BW1288" i="1"/>
  <c r="BV1288" i="1"/>
  <c r="BU1288" i="1"/>
  <c r="BS1288" i="1"/>
  <c r="BR1288" i="1"/>
  <c r="BQ1288" i="1"/>
  <c r="BP1288" i="1"/>
  <c r="BO1288" i="1"/>
  <c r="BN1288" i="1"/>
  <c r="BL1288" i="1"/>
  <c r="BK1288" i="1"/>
  <c r="BJ1288" i="1"/>
  <c r="BI1288" i="1"/>
  <c r="X1288" i="1"/>
  <c r="W1288" i="1"/>
  <c r="V1288" i="1"/>
  <c r="U1288" i="1"/>
  <c r="T1288" i="1"/>
  <c r="S1288" i="1"/>
  <c r="CE1839" i="1"/>
  <c r="CD1839" i="1"/>
  <c r="CC1839" i="1"/>
  <c r="CB1839" i="1"/>
  <c r="CA1839" i="1"/>
  <c r="BZ1839" i="1"/>
  <c r="BX1839" i="1"/>
  <c r="BW1839" i="1"/>
  <c r="BV1839" i="1"/>
  <c r="BU1839" i="1"/>
  <c r="BS1839" i="1"/>
  <c r="BR1839" i="1"/>
  <c r="BQ1839" i="1"/>
  <c r="BP1839" i="1"/>
  <c r="BO1839" i="1"/>
  <c r="BN1839" i="1"/>
  <c r="BL1839" i="1"/>
  <c r="BK1839" i="1"/>
  <c r="BJ1839" i="1"/>
  <c r="BI1839" i="1"/>
  <c r="X1839" i="1"/>
  <c r="W1839" i="1"/>
  <c r="V1839" i="1"/>
  <c r="U1839" i="1"/>
  <c r="T1839" i="1"/>
  <c r="S1839" i="1"/>
  <c r="CE1741" i="1"/>
  <c r="CD1741" i="1"/>
  <c r="CC1741" i="1"/>
  <c r="CB1741" i="1"/>
  <c r="CA1741" i="1"/>
  <c r="BZ1741" i="1"/>
  <c r="BX1741" i="1"/>
  <c r="BW1741" i="1"/>
  <c r="BV1741" i="1"/>
  <c r="BU1741" i="1"/>
  <c r="BS1741" i="1"/>
  <c r="BR1741" i="1"/>
  <c r="BQ1741" i="1"/>
  <c r="BP1741" i="1"/>
  <c r="BO1741" i="1"/>
  <c r="BN1741" i="1"/>
  <c r="BL1741" i="1"/>
  <c r="BK1741" i="1"/>
  <c r="BJ1741" i="1"/>
  <c r="BI1741" i="1"/>
  <c r="X1741" i="1"/>
  <c r="W1741" i="1"/>
  <c r="V1741" i="1"/>
  <c r="U1741" i="1"/>
  <c r="T1741" i="1"/>
  <c r="S1741" i="1"/>
  <c r="CE1623" i="1"/>
  <c r="CD1623" i="1"/>
  <c r="CC1623" i="1"/>
  <c r="CB1623" i="1"/>
  <c r="CA1623" i="1"/>
  <c r="BZ1623" i="1"/>
  <c r="BX1623" i="1"/>
  <c r="BW1623" i="1"/>
  <c r="BV1623" i="1"/>
  <c r="BU1623" i="1"/>
  <c r="BS1623" i="1"/>
  <c r="BR1623" i="1"/>
  <c r="BQ1623" i="1"/>
  <c r="BP1623" i="1"/>
  <c r="BO1623" i="1"/>
  <c r="BN1623" i="1"/>
  <c r="BL1623" i="1"/>
  <c r="BK1623" i="1"/>
  <c r="BJ1623" i="1"/>
  <c r="BI1623" i="1"/>
  <c r="X1623" i="1"/>
  <c r="W1623" i="1"/>
  <c r="V1623" i="1"/>
  <c r="U1623" i="1"/>
  <c r="T1623" i="1"/>
  <c r="S1623" i="1"/>
  <c r="CE1729" i="1"/>
  <c r="CD1729" i="1"/>
  <c r="CC1729" i="1"/>
  <c r="CB1729" i="1"/>
  <c r="CA1729" i="1"/>
  <c r="BZ1729" i="1"/>
  <c r="BX1729" i="1"/>
  <c r="BW1729" i="1"/>
  <c r="BV1729" i="1"/>
  <c r="BU1729" i="1"/>
  <c r="BS1729" i="1"/>
  <c r="BR1729" i="1"/>
  <c r="BQ1729" i="1"/>
  <c r="BP1729" i="1"/>
  <c r="BO1729" i="1"/>
  <c r="BN1729" i="1"/>
  <c r="BL1729" i="1"/>
  <c r="BK1729" i="1"/>
  <c r="BJ1729" i="1"/>
  <c r="BI1729" i="1"/>
  <c r="X1729" i="1"/>
  <c r="W1729" i="1"/>
  <c r="V1729" i="1"/>
  <c r="U1729" i="1"/>
  <c r="T1729" i="1"/>
  <c r="S1729" i="1"/>
  <c r="CE1029" i="1"/>
  <c r="CD1029" i="1"/>
  <c r="CC1029" i="1"/>
  <c r="CB1029" i="1"/>
  <c r="CA1029" i="1"/>
  <c r="BZ1029" i="1"/>
  <c r="BX1029" i="1"/>
  <c r="BW1029" i="1"/>
  <c r="BV1029" i="1"/>
  <c r="BU1029" i="1"/>
  <c r="BS1029" i="1"/>
  <c r="BR1029" i="1"/>
  <c r="BQ1029" i="1"/>
  <c r="BP1029" i="1"/>
  <c r="BO1029" i="1"/>
  <c r="BN1029" i="1"/>
  <c r="BL1029" i="1"/>
  <c r="BK1029" i="1"/>
  <c r="BJ1029" i="1"/>
  <c r="BI1029" i="1"/>
  <c r="X1029" i="1"/>
  <c r="W1029" i="1"/>
  <c r="V1029" i="1"/>
  <c r="U1029" i="1"/>
  <c r="T1029" i="1"/>
  <c r="S1029" i="1"/>
  <c r="CE1521" i="1"/>
  <c r="CD1521" i="1"/>
  <c r="CC1521" i="1"/>
  <c r="CB1521" i="1"/>
  <c r="CA1521" i="1"/>
  <c r="BZ1521" i="1"/>
  <c r="BX1521" i="1"/>
  <c r="BW1521" i="1"/>
  <c r="BV1521" i="1"/>
  <c r="BU1521" i="1"/>
  <c r="BS1521" i="1"/>
  <c r="BR1521" i="1"/>
  <c r="BQ1521" i="1"/>
  <c r="BP1521" i="1"/>
  <c r="BO1521" i="1"/>
  <c r="BN1521" i="1"/>
  <c r="BL1521" i="1"/>
  <c r="BK1521" i="1"/>
  <c r="BJ1521" i="1"/>
  <c r="BI1521" i="1"/>
  <c r="X1521" i="1"/>
  <c r="W1521" i="1"/>
  <c r="V1521" i="1"/>
  <c r="U1521" i="1"/>
  <c r="T1521" i="1"/>
  <c r="S1521" i="1"/>
  <c r="CE1923" i="1"/>
  <c r="CD1923" i="1"/>
  <c r="CC1923" i="1"/>
  <c r="CB1923" i="1"/>
  <c r="CA1923" i="1"/>
  <c r="BZ1923" i="1"/>
  <c r="BX1923" i="1"/>
  <c r="BW1923" i="1"/>
  <c r="BV1923" i="1"/>
  <c r="BU1923" i="1"/>
  <c r="BS1923" i="1"/>
  <c r="BR1923" i="1"/>
  <c r="BQ1923" i="1"/>
  <c r="BP1923" i="1"/>
  <c r="BO1923" i="1"/>
  <c r="BN1923" i="1"/>
  <c r="BL1923" i="1"/>
  <c r="BK1923" i="1"/>
  <c r="BJ1923" i="1"/>
  <c r="BI1923" i="1"/>
  <c r="X1923" i="1"/>
  <c r="W1923" i="1"/>
  <c r="V1923" i="1"/>
  <c r="U1923" i="1"/>
  <c r="T1923" i="1"/>
  <c r="S1923" i="1"/>
  <c r="CE1677" i="1"/>
  <c r="CD1677" i="1"/>
  <c r="CC1677" i="1"/>
  <c r="CB1677" i="1"/>
  <c r="CA1677" i="1"/>
  <c r="BZ1677" i="1"/>
  <c r="BX1677" i="1"/>
  <c r="BW1677" i="1"/>
  <c r="BV1677" i="1"/>
  <c r="BU1677" i="1"/>
  <c r="BS1677" i="1"/>
  <c r="BR1677" i="1"/>
  <c r="BQ1677" i="1"/>
  <c r="BP1677" i="1"/>
  <c r="BO1677" i="1"/>
  <c r="BN1677" i="1"/>
  <c r="BL1677" i="1"/>
  <c r="BK1677" i="1"/>
  <c r="BJ1677" i="1"/>
  <c r="BI1677" i="1"/>
  <c r="X1677" i="1"/>
  <c r="W1677" i="1"/>
  <c r="V1677" i="1"/>
  <c r="U1677" i="1"/>
  <c r="T1677" i="1"/>
  <c r="S1677" i="1"/>
  <c r="CE831" i="1"/>
  <c r="CD831" i="1"/>
  <c r="CC831" i="1"/>
  <c r="CB831" i="1"/>
  <c r="CA831" i="1"/>
  <c r="BZ831" i="1"/>
  <c r="BX831" i="1"/>
  <c r="BW831" i="1"/>
  <c r="BV831" i="1"/>
  <c r="BU831" i="1"/>
  <c r="BS831" i="1"/>
  <c r="BR831" i="1"/>
  <c r="BQ831" i="1"/>
  <c r="BP831" i="1"/>
  <c r="BO831" i="1"/>
  <c r="BN831" i="1"/>
  <c r="BL831" i="1"/>
  <c r="BK831" i="1"/>
  <c r="BJ831" i="1"/>
  <c r="BI831" i="1"/>
  <c r="X831" i="1"/>
  <c r="W831" i="1"/>
  <c r="V831" i="1"/>
  <c r="U831" i="1"/>
  <c r="T831" i="1"/>
  <c r="S831" i="1"/>
  <c r="CE1502" i="1"/>
  <c r="CD1502" i="1"/>
  <c r="CC1502" i="1"/>
  <c r="CB1502" i="1"/>
  <c r="CA1502" i="1"/>
  <c r="BZ1502" i="1"/>
  <c r="BX1502" i="1"/>
  <c r="BW1502" i="1"/>
  <c r="BV1502" i="1"/>
  <c r="BU1502" i="1"/>
  <c r="BS1502" i="1"/>
  <c r="BR1502" i="1"/>
  <c r="BQ1502" i="1"/>
  <c r="BP1502" i="1"/>
  <c r="BO1502" i="1"/>
  <c r="BN1502" i="1"/>
  <c r="BL1502" i="1"/>
  <c r="BK1502" i="1"/>
  <c r="BJ1502" i="1"/>
  <c r="BI1502" i="1"/>
  <c r="X1502" i="1"/>
  <c r="W1502" i="1"/>
  <c r="V1502" i="1"/>
  <c r="U1502" i="1"/>
  <c r="T1502" i="1"/>
  <c r="S1502" i="1"/>
  <c r="CE478" i="1"/>
  <c r="CD478" i="1"/>
  <c r="CC478" i="1"/>
  <c r="CB478" i="1"/>
  <c r="CA478" i="1"/>
  <c r="BZ478" i="1"/>
  <c r="BX478" i="1"/>
  <c r="BW478" i="1"/>
  <c r="BV478" i="1"/>
  <c r="BU478" i="1"/>
  <c r="BS478" i="1"/>
  <c r="BR478" i="1"/>
  <c r="BQ478" i="1"/>
  <c r="BP478" i="1"/>
  <c r="BO478" i="1"/>
  <c r="BN478" i="1"/>
  <c r="BL478" i="1"/>
  <c r="BK478" i="1"/>
  <c r="BJ478" i="1"/>
  <c r="BI478" i="1"/>
  <c r="X478" i="1"/>
  <c r="W478" i="1"/>
  <c r="V478" i="1"/>
  <c r="U478" i="1"/>
  <c r="T478" i="1"/>
  <c r="S478" i="1"/>
  <c r="CE2308" i="1"/>
  <c r="CD2308" i="1"/>
  <c r="CC2308" i="1"/>
  <c r="CB2308" i="1"/>
  <c r="CA2308" i="1"/>
  <c r="BZ2308" i="1"/>
  <c r="BX2308" i="1"/>
  <c r="BW2308" i="1"/>
  <c r="BV2308" i="1"/>
  <c r="BU2308" i="1"/>
  <c r="BS2308" i="1"/>
  <c r="BR2308" i="1"/>
  <c r="BQ2308" i="1"/>
  <c r="BP2308" i="1"/>
  <c r="BO2308" i="1"/>
  <c r="BN2308" i="1"/>
  <c r="BL2308" i="1"/>
  <c r="BK2308" i="1"/>
  <c r="BJ2308" i="1"/>
  <c r="BI2308" i="1"/>
  <c r="X2308" i="1"/>
  <c r="W2308" i="1"/>
  <c r="V2308" i="1"/>
  <c r="U2308" i="1"/>
  <c r="T2308" i="1"/>
  <c r="S2308" i="1"/>
  <c r="CE1776" i="1"/>
  <c r="CD1776" i="1"/>
  <c r="CC1776" i="1"/>
  <c r="CB1776" i="1"/>
  <c r="CA1776" i="1"/>
  <c r="BZ1776" i="1"/>
  <c r="BX1776" i="1"/>
  <c r="BW1776" i="1"/>
  <c r="BV1776" i="1"/>
  <c r="BU1776" i="1"/>
  <c r="BS1776" i="1"/>
  <c r="BR1776" i="1"/>
  <c r="BQ1776" i="1"/>
  <c r="BP1776" i="1"/>
  <c r="BO1776" i="1"/>
  <c r="BN1776" i="1"/>
  <c r="BL1776" i="1"/>
  <c r="BK1776" i="1"/>
  <c r="BJ1776" i="1"/>
  <c r="BI1776" i="1"/>
  <c r="X1776" i="1"/>
  <c r="W1776" i="1"/>
  <c r="V1776" i="1"/>
  <c r="U1776" i="1"/>
  <c r="T1776" i="1"/>
  <c r="S1776" i="1"/>
  <c r="CE2146" i="1"/>
  <c r="CD2146" i="1"/>
  <c r="CC2146" i="1"/>
  <c r="CB2146" i="1"/>
  <c r="CA2146" i="1"/>
  <c r="BZ2146" i="1"/>
  <c r="BX2146" i="1"/>
  <c r="BW2146" i="1"/>
  <c r="BV2146" i="1"/>
  <c r="BU2146" i="1"/>
  <c r="BS2146" i="1"/>
  <c r="BR2146" i="1"/>
  <c r="BQ2146" i="1"/>
  <c r="BP2146" i="1"/>
  <c r="BO2146" i="1"/>
  <c r="BN2146" i="1"/>
  <c r="BL2146" i="1"/>
  <c r="BK2146" i="1"/>
  <c r="BJ2146" i="1"/>
  <c r="BI2146" i="1"/>
  <c r="X2146" i="1"/>
  <c r="W2146" i="1"/>
  <c r="V2146" i="1"/>
  <c r="U2146" i="1"/>
  <c r="T2146" i="1"/>
  <c r="S2146" i="1"/>
  <c r="CE932" i="1"/>
  <c r="CD932" i="1"/>
  <c r="CC932" i="1"/>
  <c r="CB932" i="1"/>
  <c r="CA932" i="1"/>
  <c r="BZ932" i="1"/>
  <c r="BX932" i="1"/>
  <c r="BW932" i="1"/>
  <c r="BV932" i="1"/>
  <c r="BU932" i="1"/>
  <c r="BS932" i="1"/>
  <c r="BR932" i="1"/>
  <c r="BQ932" i="1"/>
  <c r="BP932" i="1"/>
  <c r="BO932" i="1"/>
  <c r="BN932" i="1"/>
  <c r="BL932" i="1"/>
  <c r="BK932" i="1"/>
  <c r="BJ932" i="1"/>
  <c r="BI932" i="1"/>
  <c r="X932" i="1"/>
  <c r="W932" i="1"/>
  <c r="V932" i="1"/>
  <c r="U932" i="1"/>
  <c r="T932" i="1"/>
  <c r="S932" i="1"/>
  <c r="CE4" i="1"/>
  <c r="CD4" i="1"/>
  <c r="CC4" i="1"/>
  <c r="CB4" i="1"/>
  <c r="CA4" i="1"/>
  <c r="BZ4" i="1"/>
  <c r="BX4" i="1"/>
  <c r="BW4" i="1"/>
  <c r="BV4" i="1"/>
  <c r="BU4" i="1"/>
  <c r="BS4" i="1"/>
  <c r="BR4" i="1"/>
  <c r="BQ4" i="1"/>
  <c r="BP4" i="1"/>
  <c r="BO4" i="1"/>
  <c r="BN4" i="1"/>
  <c r="BL4" i="1"/>
  <c r="BK4" i="1"/>
  <c r="BJ4" i="1"/>
  <c r="BI4" i="1"/>
  <c r="X4" i="1"/>
  <c r="W4" i="1"/>
  <c r="V4" i="1"/>
  <c r="U4" i="1"/>
  <c r="T4" i="1"/>
  <c r="S4" i="1"/>
  <c r="CE1566" i="1"/>
  <c r="CD1566" i="1"/>
  <c r="CC1566" i="1"/>
  <c r="CB1566" i="1"/>
  <c r="CA1566" i="1"/>
  <c r="BZ1566" i="1"/>
  <c r="BX1566" i="1"/>
  <c r="BW1566" i="1"/>
  <c r="BV1566" i="1"/>
  <c r="BU1566" i="1"/>
  <c r="BS1566" i="1"/>
  <c r="BR1566" i="1"/>
  <c r="BQ1566" i="1"/>
  <c r="BP1566" i="1"/>
  <c r="BO1566" i="1"/>
  <c r="BN1566" i="1"/>
  <c r="BL1566" i="1"/>
  <c r="BK1566" i="1"/>
  <c r="BJ1566" i="1"/>
  <c r="BI1566" i="1"/>
  <c r="X1566" i="1"/>
  <c r="W1566" i="1"/>
  <c r="V1566" i="1"/>
  <c r="U1566" i="1"/>
  <c r="T1566" i="1"/>
  <c r="S1566" i="1"/>
  <c r="CE2062" i="1"/>
  <c r="CD2062" i="1"/>
  <c r="CC2062" i="1"/>
  <c r="CB2062" i="1"/>
  <c r="CA2062" i="1"/>
  <c r="BZ2062" i="1"/>
  <c r="BX2062" i="1"/>
  <c r="BW2062" i="1"/>
  <c r="BV2062" i="1"/>
  <c r="BU2062" i="1"/>
  <c r="BS2062" i="1"/>
  <c r="BR2062" i="1"/>
  <c r="BQ2062" i="1"/>
  <c r="BP2062" i="1"/>
  <c r="BO2062" i="1"/>
  <c r="BN2062" i="1"/>
  <c r="BL2062" i="1"/>
  <c r="BK2062" i="1"/>
  <c r="BJ2062" i="1"/>
  <c r="BI2062" i="1"/>
  <c r="X2062" i="1"/>
  <c r="W2062" i="1"/>
  <c r="V2062" i="1"/>
  <c r="U2062" i="1"/>
  <c r="T2062" i="1"/>
  <c r="S2062" i="1"/>
  <c r="CE1627" i="1"/>
  <c r="CD1627" i="1"/>
  <c r="CC1627" i="1"/>
  <c r="CB1627" i="1"/>
  <c r="CA1627" i="1"/>
  <c r="BZ1627" i="1"/>
  <c r="BX1627" i="1"/>
  <c r="BW1627" i="1"/>
  <c r="BV1627" i="1"/>
  <c r="BU1627" i="1"/>
  <c r="BS1627" i="1"/>
  <c r="BR1627" i="1"/>
  <c r="BQ1627" i="1"/>
  <c r="BP1627" i="1"/>
  <c r="BO1627" i="1"/>
  <c r="BN1627" i="1"/>
  <c r="BL1627" i="1"/>
  <c r="BK1627" i="1"/>
  <c r="BJ1627" i="1"/>
  <c r="BI1627" i="1"/>
  <c r="X1627" i="1"/>
  <c r="W1627" i="1"/>
  <c r="V1627" i="1"/>
  <c r="U1627" i="1"/>
  <c r="T1627" i="1"/>
  <c r="S1627" i="1"/>
  <c r="CE1422" i="1"/>
  <c r="CD1422" i="1"/>
  <c r="CC1422" i="1"/>
  <c r="CB1422" i="1"/>
  <c r="CA1422" i="1"/>
  <c r="BZ1422" i="1"/>
  <c r="BX1422" i="1"/>
  <c r="BW1422" i="1"/>
  <c r="BV1422" i="1"/>
  <c r="BU1422" i="1"/>
  <c r="BS1422" i="1"/>
  <c r="BR1422" i="1"/>
  <c r="BQ1422" i="1"/>
  <c r="BP1422" i="1"/>
  <c r="BO1422" i="1"/>
  <c r="BN1422" i="1"/>
  <c r="BL1422" i="1"/>
  <c r="BK1422" i="1"/>
  <c r="BJ1422" i="1"/>
  <c r="BI1422" i="1"/>
  <c r="X1422" i="1"/>
  <c r="W1422" i="1"/>
  <c r="V1422" i="1"/>
  <c r="U1422" i="1"/>
  <c r="T1422" i="1"/>
  <c r="S1422" i="1"/>
  <c r="CE1280" i="1"/>
  <c r="CD1280" i="1"/>
  <c r="CC1280" i="1"/>
  <c r="CB1280" i="1"/>
  <c r="CA1280" i="1"/>
  <c r="BZ1280" i="1"/>
  <c r="BX1280" i="1"/>
  <c r="BW1280" i="1"/>
  <c r="BV1280" i="1"/>
  <c r="BU1280" i="1"/>
  <c r="BS1280" i="1"/>
  <c r="BR1280" i="1"/>
  <c r="BQ1280" i="1"/>
  <c r="BP1280" i="1"/>
  <c r="BO1280" i="1"/>
  <c r="BN1280" i="1"/>
  <c r="BL1280" i="1"/>
  <c r="BK1280" i="1"/>
  <c r="BJ1280" i="1"/>
  <c r="BI1280" i="1"/>
  <c r="X1280" i="1"/>
  <c r="W1280" i="1"/>
  <c r="V1280" i="1"/>
  <c r="U1280" i="1"/>
  <c r="T1280" i="1"/>
  <c r="S1280" i="1"/>
  <c r="CE2207" i="1"/>
  <c r="CD2207" i="1"/>
  <c r="CC2207" i="1"/>
  <c r="CB2207" i="1"/>
  <c r="CA2207" i="1"/>
  <c r="BZ2207" i="1"/>
  <c r="BX2207" i="1"/>
  <c r="BW2207" i="1"/>
  <c r="BV2207" i="1"/>
  <c r="BU2207" i="1"/>
  <c r="BS2207" i="1"/>
  <c r="BR2207" i="1"/>
  <c r="BQ2207" i="1"/>
  <c r="BP2207" i="1"/>
  <c r="BO2207" i="1"/>
  <c r="BN2207" i="1"/>
  <c r="BL2207" i="1"/>
  <c r="BK2207" i="1"/>
  <c r="BJ2207" i="1"/>
  <c r="BI2207" i="1"/>
  <c r="X2207" i="1"/>
  <c r="W2207" i="1"/>
  <c r="V2207" i="1"/>
  <c r="U2207" i="1"/>
  <c r="T2207" i="1"/>
  <c r="S2207" i="1"/>
  <c r="CE1808" i="1"/>
  <c r="CD1808" i="1"/>
  <c r="CC1808" i="1"/>
  <c r="CB1808" i="1"/>
  <c r="CA1808" i="1"/>
  <c r="BZ1808" i="1"/>
  <c r="BX1808" i="1"/>
  <c r="BW1808" i="1"/>
  <c r="BV1808" i="1"/>
  <c r="BU1808" i="1"/>
  <c r="BS1808" i="1"/>
  <c r="BR1808" i="1"/>
  <c r="BQ1808" i="1"/>
  <c r="BP1808" i="1"/>
  <c r="BO1808" i="1"/>
  <c r="BN1808" i="1"/>
  <c r="BL1808" i="1"/>
  <c r="BK1808" i="1"/>
  <c r="BJ1808" i="1"/>
  <c r="BI1808" i="1"/>
  <c r="X1808" i="1"/>
  <c r="W1808" i="1"/>
  <c r="V1808" i="1"/>
  <c r="U1808" i="1"/>
  <c r="T1808" i="1"/>
  <c r="S1808" i="1"/>
  <c r="CE1861" i="1"/>
  <c r="CD1861" i="1"/>
  <c r="CC1861" i="1"/>
  <c r="CB1861" i="1"/>
  <c r="CA1861" i="1"/>
  <c r="BZ1861" i="1"/>
  <c r="BX1861" i="1"/>
  <c r="BW1861" i="1"/>
  <c r="BV1861" i="1"/>
  <c r="BU1861" i="1"/>
  <c r="BS1861" i="1"/>
  <c r="BR1861" i="1"/>
  <c r="BQ1861" i="1"/>
  <c r="BP1861" i="1"/>
  <c r="BO1861" i="1"/>
  <c r="BN1861" i="1"/>
  <c r="BL1861" i="1"/>
  <c r="BK1861" i="1"/>
  <c r="BJ1861" i="1"/>
  <c r="BI1861" i="1"/>
  <c r="X1861" i="1"/>
  <c r="W1861" i="1"/>
  <c r="V1861" i="1"/>
  <c r="U1861" i="1"/>
  <c r="T1861" i="1"/>
  <c r="S1861" i="1"/>
  <c r="CE866" i="1"/>
  <c r="CD866" i="1"/>
  <c r="CC866" i="1"/>
  <c r="CB866" i="1"/>
  <c r="CA866" i="1"/>
  <c r="BZ866" i="1"/>
  <c r="BX866" i="1"/>
  <c r="BW866" i="1"/>
  <c r="BV866" i="1"/>
  <c r="BU866" i="1"/>
  <c r="BS866" i="1"/>
  <c r="BR866" i="1"/>
  <c r="BQ866" i="1"/>
  <c r="BP866" i="1"/>
  <c r="BO866" i="1"/>
  <c r="BN866" i="1"/>
  <c r="BL866" i="1"/>
  <c r="BK866" i="1"/>
  <c r="BJ866" i="1"/>
  <c r="BI866" i="1"/>
  <c r="X866" i="1"/>
  <c r="W866" i="1"/>
  <c r="V866" i="1"/>
  <c r="U866" i="1"/>
  <c r="T866" i="1"/>
  <c r="S866" i="1"/>
  <c r="CE1606" i="1"/>
  <c r="CD1606" i="1"/>
  <c r="CC1606" i="1"/>
  <c r="CB1606" i="1"/>
  <c r="CA1606" i="1"/>
  <c r="BZ1606" i="1"/>
  <c r="BX1606" i="1"/>
  <c r="BW1606" i="1"/>
  <c r="BV1606" i="1"/>
  <c r="BU1606" i="1"/>
  <c r="BS1606" i="1"/>
  <c r="BR1606" i="1"/>
  <c r="BQ1606" i="1"/>
  <c r="BP1606" i="1"/>
  <c r="BO1606" i="1"/>
  <c r="BN1606" i="1"/>
  <c r="BL1606" i="1"/>
  <c r="BK1606" i="1"/>
  <c r="BJ1606" i="1"/>
  <c r="BI1606" i="1"/>
  <c r="X1606" i="1"/>
  <c r="W1606" i="1"/>
  <c r="V1606" i="1"/>
  <c r="U1606" i="1"/>
  <c r="T1606" i="1"/>
  <c r="S1606" i="1"/>
  <c r="CE1750" i="1"/>
  <c r="CD1750" i="1"/>
  <c r="CC1750" i="1"/>
  <c r="CB1750" i="1"/>
  <c r="CA1750" i="1"/>
  <c r="BZ1750" i="1"/>
  <c r="BX1750" i="1"/>
  <c r="BW1750" i="1"/>
  <c r="BV1750" i="1"/>
  <c r="BU1750" i="1"/>
  <c r="BS1750" i="1"/>
  <c r="BR1750" i="1"/>
  <c r="BQ1750" i="1"/>
  <c r="BP1750" i="1"/>
  <c r="BO1750" i="1"/>
  <c r="BN1750" i="1"/>
  <c r="BL1750" i="1"/>
  <c r="BK1750" i="1"/>
  <c r="BJ1750" i="1"/>
  <c r="BI1750" i="1"/>
  <c r="X1750" i="1"/>
  <c r="W1750" i="1"/>
  <c r="V1750" i="1"/>
  <c r="U1750" i="1"/>
  <c r="T1750" i="1"/>
  <c r="S1750" i="1"/>
  <c r="CE792" i="1"/>
  <c r="CD792" i="1"/>
  <c r="CC792" i="1"/>
  <c r="CB792" i="1"/>
  <c r="CA792" i="1"/>
  <c r="BZ792" i="1"/>
  <c r="BX792" i="1"/>
  <c r="BW792" i="1"/>
  <c r="BV792" i="1"/>
  <c r="BU792" i="1"/>
  <c r="BS792" i="1"/>
  <c r="BR792" i="1"/>
  <c r="BQ792" i="1"/>
  <c r="BP792" i="1"/>
  <c r="BO792" i="1"/>
  <c r="BN792" i="1"/>
  <c r="BL792" i="1"/>
  <c r="BK792" i="1"/>
  <c r="BJ792" i="1"/>
  <c r="BI792" i="1"/>
  <c r="X792" i="1"/>
  <c r="W792" i="1"/>
  <c r="V792" i="1"/>
  <c r="U792" i="1"/>
  <c r="T792" i="1"/>
  <c r="S792" i="1"/>
  <c r="CE1906" i="1"/>
  <c r="CD1906" i="1"/>
  <c r="CC1906" i="1"/>
  <c r="CB1906" i="1"/>
  <c r="CA1906" i="1"/>
  <c r="BZ1906" i="1"/>
  <c r="BX1906" i="1"/>
  <c r="BW1906" i="1"/>
  <c r="BV1906" i="1"/>
  <c r="BU1906" i="1"/>
  <c r="BS1906" i="1"/>
  <c r="BR1906" i="1"/>
  <c r="BQ1906" i="1"/>
  <c r="BP1906" i="1"/>
  <c r="BO1906" i="1"/>
  <c r="BN1906" i="1"/>
  <c r="BL1906" i="1"/>
  <c r="BK1906" i="1"/>
  <c r="BJ1906" i="1"/>
  <c r="BI1906" i="1"/>
  <c r="X1906" i="1"/>
  <c r="W1906" i="1"/>
  <c r="V1906" i="1"/>
  <c r="U1906" i="1"/>
  <c r="T1906" i="1"/>
  <c r="S1906" i="1"/>
  <c r="CE1962" i="1"/>
  <c r="CD1962" i="1"/>
  <c r="CC1962" i="1"/>
  <c r="CB1962" i="1"/>
  <c r="CA1962" i="1"/>
  <c r="BZ1962" i="1"/>
  <c r="BX1962" i="1"/>
  <c r="BW1962" i="1"/>
  <c r="BV1962" i="1"/>
  <c r="BU1962" i="1"/>
  <c r="BS1962" i="1"/>
  <c r="BR1962" i="1"/>
  <c r="BQ1962" i="1"/>
  <c r="BP1962" i="1"/>
  <c r="BO1962" i="1"/>
  <c r="BN1962" i="1"/>
  <c r="BL1962" i="1"/>
  <c r="BK1962" i="1"/>
  <c r="BJ1962" i="1"/>
  <c r="BI1962" i="1"/>
  <c r="X1962" i="1"/>
  <c r="W1962" i="1"/>
  <c r="V1962" i="1"/>
  <c r="U1962" i="1"/>
  <c r="T1962" i="1"/>
  <c r="S1962" i="1"/>
  <c r="CE1491" i="1"/>
  <c r="CD1491" i="1"/>
  <c r="CC1491" i="1"/>
  <c r="CB1491" i="1"/>
  <c r="CA1491" i="1"/>
  <c r="BZ1491" i="1"/>
  <c r="BX1491" i="1"/>
  <c r="BW1491" i="1"/>
  <c r="BV1491" i="1"/>
  <c r="BU1491" i="1"/>
  <c r="BS1491" i="1"/>
  <c r="BR1491" i="1"/>
  <c r="BQ1491" i="1"/>
  <c r="BP1491" i="1"/>
  <c r="BO1491" i="1"/>
  <c r="BN1491" i="1"/>
  <c r="BL1491" i="1"/>
  <c r="BK1491" i="1"/>
  <c r="BJ1491" i="1"/>
  <c r="BI1491" i="1"/>
  <c r="X1491" i="1"/>
  <c r="W1491" i="1"/>
  <c r="V1491" i="1"/>
  <c r="U1491" i="1"/>
  <c r="T1491" i="1"/>
  <c r="S1491" i="1"/>
  <c r="CE339" i="1"/>
  <c r="CD339" i="1"/>
  <c r="CC339" i="1"/>
  <c r="CB339" i="1"/>
  <c r="CA339" i="1"/>
  <c r="BZ339" i="1"/>
  <c r="BX339" i="1"/>
  <c r="BW339" i="1"/>
  <c r="BV339" i="1"/>
  <c r="BU339" i="1"/>
  <c r="BS339" i="1"/>
  <c r="BR339" i="1"/>
  <c r="BQ339" i="1"/>
  <c r="BP339" i="1"/>
  <c r="BO339" i="1"/>
  <c r="BN339" i="1"/>
  <c r="BL339" i="1"/>
  <c r="BK339" i="1"/>
  <c r="BJ339" i="1"/>
  <c r="BI339" i="1"/>
  <c r="X339" i="1"/>
  <c r="W339" i="1"/>
  <c r="V339" i="1"/>
  <c r="U339" i="1"/>
  <c r="T339" i="1"/>
  <c r="S339" i="1"/>
  <c r="CE1833" i="1"/>
  <c r="CD1833" i="1"/>
  <c r="CC1833" i="1"/>
  <c r="CB1833" i="1"/>
  <c r="CA1833" i="1"/>
  <c r="BZ1833" i="1"/>
  <c r="BX1833" i="1"/>
  <c r="BW1833" i="1"/>
  <c r="BV1833" i="1"/>
  <c r="BU1833" i="1"/>
  <c r="BS1833" i="1"/>
  <c r="BR1833" i="1"/>
  <c r="BQ1833" i="1"/>
  <c r="BP1833" i="1"/>
  <c r="BO1833" i="1"/>
  <c r="BN1833" i="1"/>
  <c r="BL1833" i="1"/>
  <c r="BK1833" i="1"/>
  <c r="BJ1833" i="1"/>
  <c r="BI1833" i="1"/>
  <c r="X1833" i="1"/>
  <c r="W1833" i="1"/>
  <c r="V1833" i="1"/>
  <c r="U1833" i="1"/>
  <c r="T1833" i="1"/>
  <c r="S1833" i="1"/>
  <c r="CE1545" i="1"/>
  <c r="CD1545" i="1"/>
  <c r="CC1545" i="1"/>
  <c r="CB1545" i="1"/>
  <c r="CA1545" i="1"/>
  <c r="BZ1545" i="1"/>
  <c r="BX1545" i="1"/>
  <c r="BW1545" i="1"/>
  <c r="BV1545" i="1"/>
  <c r="BU1545" i="1"/>
  <c r="BS1545" i="1"/>
  <c r="BR1545" i="1"/>
  <c r="BQ1545" i="1"/>
  <c r="BP1545" i="1"/>
  <c r="BO1545" i="1"/>
  <c r="BN1545" i="1"/>
  <c r="BL1545" i="1"/>
  <c r="BK1545" i="1"/>
  <c r="BJ1545" i="1"/>
  <c r="BI1545" i="1"/>
  <c r="X1545" i="1"/>
  <c r="W1545" i="1"/>
  <c r="V1545" i="1"/>
  <c r="U1545" i="1"/>
  <c r="T1545" i="1"/>
  <c r="S1545" i="1"/>
  <c r="CE1744" i="1"/>
  <c r="CD1744" i="1"/>
  <c r="CC1744" i="1"/>
  <c r="CB1744" i="1"/>
  <c r="CA1744" i="1"/>
  <c r="BZ1744" i="1"/>
  <c r="BX1744" i="1"/>
  <c r="BW1744" i="1"/>
  <c r="BV1744" i="1"/>
  <c r="BU1744" i="1"/>
  <c r="BS1744" i="1"/>
  <c r="BR1744" i="1"/>
  <c r="BQ1744" i="1"/>
  <c r="BP1744" i="1"/>
  <c r="BO1744" i="1"/>
  <c r="BN1744" i="1"/>
  <c r="BL1744" i="1"/>
  <c r="BK1744" i="1"/>
  <c r="BJ1744" i="1"/>
  <c r="BI1744" i="1"/>
  <c r="X1744" i="1"/>
  <c r="W1744" i="1"/>
  <c r="V1744" i="1"/>
  <c r="U1744" i="1"/>
  <c r="T1744" i="1"/>
  <c r="S1744" i="1"/>
  <c r="CE195" i="1"/>
  <c r="CD195" i="1"/>
  <c r="CC195" i="1"/>
  <c r="CB195" i="1"/>
  <c r="CA195" i="1"/>
  <c r="BZ195" i="1"/>
  <c r="BX195" i="1"/>
  <c r="BW195" i="1"/>
  <c r="BV195" i="1"/>
  <c r="BU195" i="1"/>
  <c r="BS195" i="1"/>
  <c r="BR195" i="1"/>
  <c r="BQ195" i="1"/>
  <c r="BP195" i="1"/>
  <c r="BO195" i="1"/>
  <c r="BN195" i="1"/>
  <c r="BL195" i="1"/>
  <c r="BK195" i="1"/>
  <c r="BJ195" i="1"/>
  <c r="BI195" i="1"/>
  <c r="X195" i="1"/>
  <c r="W195" i="1"/>
  <c r="V195" i="1"/>
  <c r="U195" i="1"/>
  <c r="T195" i="1"/>
  <c r="S195" i="1"/>
  <c r="CE966" i="1"/>
  <c r="CD966" i="1"/>
  <c r="CC966" i="1"/>
  <c r="CB966" i="1"/>
  <c r="CA966" i="1"/>
  <c r="BZ966" i="1"/>
  <c r="BX966" i="1"/>
  <c r="BW966" i="1"/>
  <c r="BV966" i="1"/>
  <c r="BU966" i="1"/>
  <c r="BS966" i="1"/>
  <c r="BR966" i="1"/>
  <c r="BQ966" i="1"/>
  <c r="BP966" i="1"/>
  <c r="BO966" i="1"/>
  <c r="BN966" i="1"/>
  <c r="BL966" i="1"/>
  <c r="BK966" i="1"/>
  <c r="BJ966" i="1"/>
  <c r="BI966" i="1"/>
  <c r="X966" i="1"/>
  <c r="W966" i="1"/>
  <c r="V966" i="1"/>
  <c r="U966" i="1"/>
  <c r="T966" i="1"/>
  <c r="S966" i="1"/>
  <c r="CE1834" i="1"/>
  <c r="CD1834" i="1"/>
  <c r="CC1834" i="1"/>
  <c r="CB1834" i="1"/>
  <c r="CA1834" i="1"/>
  <c r="BZ1834" i="1"/>
  <c r="BX1834" i="1"/>
  <c r="BW1834" i="1"/>
  <c r="BV1834" i="1"/>
  <c r="BU1834" i="1"/>
  <c r="BS1834" i="1"/>
  <c r="BR1834" i="1"/>
  <c r="BQ1834" i="1"/>
  <c r="BP1834" i="1"/>
  <c r="BO1834" i="1"/>
  <c r="BN1834" i="1"/>
  <c r="BL1834" i="1"/>
  <c r="BK1834" i="1"/>
  <c r="BJ1834" i="1"/>
  <c r="BI1834" i="1"/>
  <c r="X1834" i="1"/>
  <c r="W1834" i="1"/>
  <c r="V1834" i="1"/>
  <c r="U1834" i="1"/>
  <c r="T1834" i="1"/>
  <c r="S1834" i="1"/>
  <c r="CE1059" i="1"/>
  <c r="CD1059" i="1"/>
  <c r="CC1059" i="1"/>
  <c r="CB1059" i="1"/>
  <c r="CA1059" i="1"/>
  <c r="BZ1059" i="1"/>
  <c r="BX1059" i="1"/>
  <c r="BW1059" i="1"/>
  <c r="BV1059" i="1"/>
  <c r="BU1059" i="1"/>
  <c r="BS1059" i="1"/>
  <c r="BR1059" i="1"/>
  <c r="BQ1059" i="1"/>
  <c r="BP1059" i="1"/>
  <c r="BO1059" i="1"/>
  <c r="BN1059" i="1"/>
  <c r="BL1059" i="1"/>
  <c r="BK1059" i="1"/>
  <c r="BJ1059" i="1"/>
  <c r="BI1059" i="1"/>
  <c r="X1059" i="1"/>
  <c r="W1059" i="1"/>
  <c r="V1059" i="1"/>
  <c r="U1059" i="1"/>
  <c r="T1059" i="1"/>
  <c r="S1059" i="1"/>
  <c r="CE1183" i="1"/>
  <c r="CD1183" i="1"/>
  <c r="CC1183" i="1"/>
  <c r="CB1183" i="1"/>
  <c r="CA1183" i="1"/>
  <c r="BZ1183" i="1"/>
  <c r="BX1183" i="1"/>
  <c r="BW1183" i="1"/>
  <c r="BV1183" i="1"/>
  <c r="BU1183" i="1"/>
  <c r="BS1183" i="1"/>
  <c r="BR1183" i="1"/>
  <c r="BQ1183" i="1"/>
  <c r="BP1183" i="1"/>
  <c r="BO1183" i="1"/>
  <c r="BN1183" i="1"/>
  <c r="BL1183" i="1"/>
  <c r="BK1183" i="1"/>
  <c r="BJ1183" i="1"/>
  <c r="BI1183" i="1"/>
  <c r="X1183" i="1"/>
  <c r="W1183" i="1"/>
  <c r="V1183" i="1"/>
  <c r="U1183" i="1"/>
  <c r="T1183" i="1"/>
  <c r="S1183" i="1"/>
  <c r="CE1731" i="1"/>
  <c r="CD1731" i="1"/>
  <c r="CC1731" i="1"/>
  <c r="CB1731" i="1"/>
  <c r="CA1731" i="1"/>
  <c r="BZ1731" i="1"/>
  <c r="BX1731" i="1"/>
  <c r="BW1731" i="1"/>
  <c r="BV1731" i="1"/>
  <c r="BU1731" i="1"/>
  <c r="BS1731" i="1"/>
  <c r="BR1731" i="1"/>
  <c r="BQ1731" i="1"/>
  <c r="BP1731" i="1"/>
  <c r="BO1731" i="1"/>
  <c r="BN1731" i="1"/>
  <c r="BL1731" i="1"/>
  <c r="BK1731" i="1"/>
  <c r="BJ1731" i="1"/>
  <c r="BI1731" i="1"/>
  <c r="X1731" i="1"/>
  <c r="W1731" i="1"/>
  <c r="V1731" i="1"/>
  <c r="U1731" i="1"/>
  <c r="T1731" i="1"/>
  <c r="S1731" i="1"/>
  <c r="CE358" i="1"/>
  <c r="CD358" i="1"/>
  <c r="CC358" i="1"/>
  <c r="CB358" i="1"/>
  <c r="CA358" i="1"/>
  <c r="BZ358" i="1"/>
  <c r="BX358" i="1"/>
  <c r="BW358" i="1"/>
  <c r="BV358" i="1"/>
  <c r="BU358" i="1"/>
  <c r="BS358" i="1"/>
  <c r="BR358" i="1"/>
  <c r="BQ358" i="1"/>
  <c r="BP358" i="1"/>
  <c r="BO358" i="1"/>
  <c r="BN358" i="1"/>
  <c r="BL358" i="1"/>
  <c r="BK358" i="1"/>
  <c r="BJ358" i="1"/>
  <c r="BI358" i="1"/>
  <c r="X358" i="1"/>
  <c r="W358" i="1"/>
  <c r="V358" i="1"/>
  <c r="U358" i="1"/>
  <c r="T358" i="1"/>
  <c r="S358" i="1"/>
  <c r="CE473" i="1"/>
  <c r="CD473" i="1"/>
  <c r="CC473" i="1"/>
  <c r="CB473" i="1"/>
  <c r="CA473" i="1"/>
  <c r="BZ473" i="1"/>
  <c r="BX473" i="1"/>
  <c r="BW473" i="1"/>
  <c r="BV473" i="1"/>
  <c r="BU473" i="1"/>
  <c r="BS473" i="1"/>
  <c r="BR473" i="1"/>
  <c r="BQ473" i="1"/>
  <c r="BP473" i="1"/>
  <c r="BO473" i="1"/>
  <c r="BN473" i="1"/>
  <c r="BL473" i="1"/>
  <c r="BK473" i="1"/>
  <c r="BJ473" i="1"/>
  <c r="BI473" i="1"/>
  <c r="X473" i="1"/>
  <c r="W473" i="1"/>
  <c r="V473" i="1"/>
  <c r="U473" i="1"/>
  <c r="T473" i="1"/>
  <c r="S473" i="1"/>
  <c r="CE446" i="1"/>
  <c r="CD446" i="1"/>
  <c r="CC446" i="1"/>
  <c r="CB446" i="1"/>
  <c r="CA446" i="1"/>
  <c r="BZ446" i="1"/>
  <c r="BX446" i="1"/>
  <c r="BW446" i="1"/>
  <c r="BV446" i="1"/>
  <c r="BU446" i="1"/>
  <c r="BS446" i="1"/>
  <c r="BR446" i="1"/>
  <c r="BQ446" i="1"/>
  <c r="BP446" i="1"/>
  <c r="BO446" i="1"/>
  <c r="BN446" i="1"/>
  <c r="BL446" i="1"/>
  <c r="BK446" i="1"/>
  <c r="BJ446" i="1"/>
  <c r="BI446" i="1"/>
  <c r="X446" i="1"/>
  <c r="W446" i="1"/>
  <c r="V446" i="1"/>
  <c r="U446" i="1"/>
  <c r="T446" i="1"/>
  <c r="S446" i="1"/>
  <c r="CE1971" i="1"/>
  <c r="CD1971" i="1"/>
  <c r="CC1971" i="1"/>
  <c r="CB1971" i="1"/>
  <c r="CA1971" i="1"/>
  <c r="BZ1971" i="1"/>
  <c r="BX1971" i="1"/>
  <c r="BW1971" i="1"/>
  <c r="BV1971" i="1"/>
  <c r="BU1971" i="1"/>
  <c r="BS1971" i="1"/>
  <c r="BR1971" i="1"/>
  <c r="BQ1971" i="1"/>
  <c r="BP1971" i="1"/>
  <c r="BO1971" i="1"/>
  <c r="BN1971" i="1"/>
  <c r="BL1971" i="1"/>
  <c r="BK1971" i="1"/>
  <c r="BJ1971" i="1"/>
  <c r="BI1971" i="1"/>
  <c r="X1971" i="1"/>
  <c r="W1971" i="1"/>
  <c r="V1971" i="1"/>
  <c r="U1971" i="1"/>
  <c r="T1971" i="1"/>
  <c r="S1971" i="1"/>
  <c r="CE714" i="1"/>
  <c r="CD714" i="1"/>
  <c r="CC714" i="1"/>
  <c r="CB714" i="1"/>
  <c r="CA714" i="1"/>
  <c r="BZ714" i="1"/>
  <c r="BX714" i="1"/>
  <c r="BW714" i="1"/>
  <c r="BV714" i="1"/>
  <c r="BU714" i="1"/>
  <c r="BS714" i="1"/>
  <c r="BR714" i="1"/>
  <c r="BQ714" i="1"/>
  <c r="BP714" i="1"/>
  <c r="BO714" i="1"/>
  <c r="BN714" i="1"/>
  <c r="BL714" i="1"/>
  <c r="BK714" i="1"/>
  <c r="BJ714" i="1"/>
  <c r="BI714" i="1"/>
  <c r="X714" i="1"/>
  <c r="W714" i="1"/>
  <c r="V714" i="1"/>
  <c r="U714" i="1"/>
  <c r="T714" i="1"/>
  <c r="S714" i="1"/>
  <c r="CE1631" i="1"/>
  <c r="CD1631" i="1"/>
  <c r="CC1631" i="1"/>
  <c r="CB1631" i="1"/>
  <c r="CA1631" i="1"/>
  <c r="BZ1631" i="1"/>
  <c r="BX1631" i="1"/>
  <c r="BW1631" i="1"/>
  <c r="BV1631" i="1"/>
  <c r="BU1631" i="1"/>
  <c r="BS1631" i="1"/>
  <c r="BR1631" i="1"/>
  <c r="BQ1631" i="1"/>
  <c r="BP1631" i="1"/>
  <c r="BO1631" i="1"/>
  <c r="BN1631" i="1"/>
  <c r="BL1631" i="1"/>
  <c r="BK1631" i="1"/>
  <c r="BJ1631" i="1"/>
  <c r="BI1631" i="1"/>
  <c r="X1631" i="1"/>
  <c r="W1631" i="1"/>
  <c r="V1631" i="1"/>
  <c r="U1631" i="1"/>
  <c r="T1631" i="1"/>
  <c r="S1631" i="1"/>
  <c r="CE1804" i="1"/>
  <c r="CD1804" i="1"/>
  <c r="CC1804" i="1"/>
  <c r="CB1804" i="1"/>
  <c r="CA1804" i="1"/>
  <c r="BZ1804" i="1"/>
  <c r="BX1804" i="1"/>
  <c r="BW1804" i="1"/>
  <c r="BV1804" i="1"/>
  <c r="BU1804" i="1"/>
  <c r="BS1804" i="1"/>
  <c r="BR1804" i="1"/>
  <c r="BQ1804" i="1"/>
  <c r="BP1804" i="1"/>
  <c r="BO1804" i="1"/>
  <c r="BN1804" i="1"/>
  <c r="BL1804" i="1"/>
  <c r="BK1804" i="1"/>
  <c r="BJ1804" i="1"/>
  <c r="BI1804" i="1"/>
  <c r="X1804" i="1"/>
  <c r="W1804" i="1"/>
  <c r="V1804" i="1"/>
  <c r="U1804" i="1"/>
  <c r="T1804" i="1"/>
  <c r="S1804" i="1"/>
  <c r="CE469" i="1"/>
  <c r="CD469" i="1"/>
  <c r="CC469" i="1"/>
  <c r="CB469" i="1"/>
  <c r="CA469" i="1"/>
  <c r="BZ469" i="1"/>
  <c r="BX469" i="1"/>
  <c r="BW469" i="1"/>
  <c r="BV469" i="1"/>
  <c r="BU469" i="1"/>
  <c r="BS469" i="1"/>
  <c r="BR469" i="1"/>
  <c r="BQ469" i="1"/>
  <c r="BP469" i="1"/>
  <c r="BO469" i="1"/>
  <c r="BN469" i="1"/>
  <c r="BL469" i="1"/>
  <c r="BK469" i="1"/>
  <c r="BJ469" i="1"/>
  <c r="BI469" i="1"/>
  <c r="X469" i="1"/>
  <c r="W469" i="1"/>
  <c r="V469" i="1"/>
  <c r="U469" i="1"/>
  <c r="T469" i="1"/>
  <c r="S469" i="1"/>
  <c r="CE2020" i="1"/>
  <c r="CD2020" i="1"/>
  <c r="CC2020" i="1"/>
  <c r="CB2020" i="1"/>
  <c r="CA2020" i="1"/>
  <c r="BZ2020" i="1"/>
  <c r="BX2020" i="1"/>
  <c r="BW2020" i="1"/>
  <c r="BV2020" i="1"/>
  <c r="BU2020" i="1"/>
  <c r="BS2020" i="1"/>
  <c r="BR2020" i="1"/>
  <c r="BQ2020" i="1"/>
  <c r="BP2020" i="1"/>
  <c r="BO2020" i="1"/>
  <c r="BN2020" i="1"/>
  <c r="BL2020" i="1"/>
  <c r="BK2020" i="1"/>
  <c r="BJ2020" i="1"/>
  <c r="BI2020" i="1"/>
  <c r="X2020" i="1"/>
  <c r="W2020" i="1"/>
  <c r="V2020" i="1"/>
  <c r="U2020" i="1"/>
  <c r="T2020" i="1"/>
  <c r="S2020" i="1"/>
  <c r="CE367" i="1"/>
  <c r="CD367" i="1"/>
  <c r="CC367" i="1"/>
  <c r="CB367" i="1"/>
  <c r="CA367" i="1"/>
  <c r="BZ367" i="1"/>
  <c r="BX367" i="1"/>
  <c r="BW367" i="1"/>
  <c r="BV367" i="1"/>
  <c r="BU367" i="1"/>
  <c r="BS367" i="1"/>
  <c r="BR367" i="1"/>
  <c r="BQ367" i="1"/>
  <c r="BP367" i="1"/>
  <c r="BO367" i="1"/>
  <c r="BN367" i="1"/>
  <c r="BL367" i="1"/>
  <c r="BK367" i="1"/>
  <c r="BJ367" i="1"/>
  <c r="BI367" i="1"/>
  <c r="X367" i="1"/>
  <c r="W367" i="1"/>
  <c r="V367" i="1"/>
  <c r="U367" i="1"/>
  <c r="T367" i="1"/>
  <c r="S367" i="1"/>
  <c r="CE2012" i="1"/>
  <c r="CD2012" i="1"/>
  <c r="CC2012" i="1"/>
  <c r="CB2012" i="1"/>
  <c r="CA2012" i="1"/>
  <c r="BZ2012" i="1"/>
  <c r="BX2012" i="1"/>
  <c r="BW2012" i="1"/>
  <c r="BV2012" i="1"/>
  <c r="BU2012" i="1"/>
  <c r="BS2012" i="1"/>
  <c r="BR2012" i="1"/>
  <c r="BQ2012" i="1"/>
  <c r="BP2012" i="1"/>
  <c r="BO2012" i="1"/>
  <c r="BN2012" i="1"/>
  <c r="BL2012" i="1"/>
  <c r="BK2012" i="1"/>
  <c r="BJ2012" i="1"/>
  <c r="BI2012" i="1"/>
  <c r="X2012" i="1"/>
  <c r="W2012" i="1"/>
  <c r="V2012" i="1"/>
  <c r="U2012" i="1"/>
  <c r="T2012" i="1"/>
  <c r="S2012" i="1"/>
  <c r="CE2258" i="1"/>
  <c r="CD2258" i="1"/>
  <c r="CC2258" i="1"/>
  <c r="CB2258" i="1"/>
  <c r="CA2258" i="1"/>
  <c r="BZ2258" i="1"/>
  <c r="BX2258" i="1"/>
  <c r="BW2258" i="1"/>
  <c r="BV2258" i="1"/>
  <c r="BU2258" i="1"/>
  <c r="BS2258" i="1"/>
  <c r="BR2258" i="1"/>
  <c r="BQ2258" i="1"/>
  <c r="BP2258" i="1"/>
  <c r="BO2258" i="1"/>
  <c r="BN2258" i="1"/>
  <c r="BL2258" i="1"/>
  <c r="BK2258" i="1"/>
  <c r="BJ2258" i="1"/>
  <c r="BI2258" i="1"/>
  <c r="X2258" i="1"/>
  <c r="W2258" i="1"/>
  <c r="V2258" i="1"/>
  <c r="U2258" i="1"/>
  <c r="T2258" i="1"/>
  <c r="S2258" i="1"/>
  <c r="CE2120" i="1"/>
  <c r="CD2120" i="1"/>
  <c r="CC2120" i="1"/>
  <c r="CB2120" i="1"/>
  <c r="CA2120" i="1"/>
  <c r="BZ2120" i="1"/>
  <c r="BX2120" i="1"/>
  <c r="BW2120" i="1"/>
  <c r="BV2120" i="1"/>
  <c r="BU2120" i="1"/>
  <c r="BS2120" i="1"/>
  <c r="BR2120" i="1"/>
  <c r="BQ2120" i="1"/>
  <c r="BP2120" i="1"/>
  <c r="BO2120" i="1"/>
  <c r="BN2120" i="1"/>
  <c r="BL2120" i="1"/>
  <c r="BK2120" i="1"/>
  <c r="BJ2120" i="1"/>
  <c r="BI2120" i="1"/>
  <c r="X2120" i="1"/>
  <c r="W2120" i="1"/>
  <c r="V2120" i="1"/>
  <c r="U2120" i="1"/>
  <c r="T2120" i="1"/>
  <c r="S2120" i="1"/>
  <c r="CE2054" i="1"/>
  <c r="CD2054" i="1"/>
  <c r="CC2054" i="1"/>
  <c r="CB2054" i="1"/>
  <c r="CA2054" i="1"/>
  <c r="BZ2054" i="1"/>
  <c r="BX2054" i="1"/>
  <c r="BW2054" i="1"/>
  <c r="BV2054" i="1"/>
  <c r="BU2054" i="1"/>
  <c r="BS2054" i="1"/>
  <c r="BR2054" i="1"/>
  <c r="BQ2054" i="1"/>
  <c r="BP2054" i="1"/>
  <c r="BO2054" i="1"/>
  <c r="BN2054" i="1"/>
  <c r="BL2054" i="1"/>
  <c r="BK2054" i="1"/>
  <c r="BJ2054" i="1"/>
  <c r="BI2054" i="1"/>
  <c r="X2054" i="1"/>
  <c r="W2054" i="1"/>
  <c r="V2054" i="1"/>
  <c r="U2054" i="1"/>
  <c r="T2054" i="1"/>
  <c r="S2054" i="1"/>
  <c r="CE163" i="1"/>
  <c r="CD163" i="1"/>
  <c r="CC163" i="1"/>
  <c r="CB163" i="1"/>
  <c r="CA163" i="1"/>
  <c r="BZ163" i="1"/>
  <c r="BX163" i="1"/>
  <c r="BW163" i="1"/>
  <c r="BV163" i="1"/>
  <c r="BU163" i="1"/>
  <c r="BS163" i="1"/>
  <c r="BR163" i="1"/>
  <c r="BQ163" i="1"/>
  <c r="BP163" i="1"/>
  <c r="BO163" i="1"/>
  <c r="BN163" i="1"/>
  <c r="BL163" i="1"/>
  <c r="BK163" i="1"/>
  <c r="BJ163" i="1"/>
  <c r="BI163" i="1"/>
  <c r="X163" i="1"/>
  <c r="W163" i="1"/>
  <c r="V163" i="1"/>
  <c r="U163" i="1"/>
  <c r="T163" i="1"/>
  <c r="S163" i="1"/>
  <c r="CE1116" i="1"/>
  <c r="CD1116" i="1"/>
  <c r="CC1116" i="1"/>
  <c r="CB1116" i="1"/>
  <c r="CA1116" i="1"/>
  <c r="BZ1116" i="1"/>
  <c r="BX1116" i="1"/>
  <c r="BW1116" i="1"/>
  <c r="BV1116" i="1"/>
  <c r="BU1116" i="1"/>
  <c r="BS1116" i="1"/>
  <c r="BR1116" i="1"/>
  <c r="BQ1116" i="1"/>
  <c r="BP1116" i="1"/>
  <c r="BO1116" i="1"/>
  <c r="BN1116" i="1"/>
  <c r="BL1116" i="1"/>
  <c r="BK1116" i="1"/>
  <c r="BJ1116" i="1"/>
  <c r="BI1116" i="1"/>
  <c r="X1116" i="1"/>
  <c r="W1116" i="1"/>
  <c r="V1116" i="1"/>
  <c r="U1116" i="1"/>
  <c r="T1116" i="1"/>
  <c r="S1116" i="1"/>
  <c r="CE1008" i="1"/>
  <c r="CD1008" i="1"/>
  <c r="CC1008" i="1"/>
  <c r="CB1008" i="1"/>
  <c r="CA1008" i="1"/>
  <c r="BZ1008" i="1"/>
  <c r="BX1008" i="1"/>
  <c r="BW1008" i="1"/>
  <c r="BV1008" i="1"/>
  <c r="BU1008" i="1"/>
  <c r="BS1008" i="1"/>
  <c r="BR1008" i="1"/>
  <c r="BQ1008" i="1"/>
  <c r="BP1008" i="1"/>
  <c r="BO1008" i="1"/>
  <c r="BN1008" i="1"/>
  <c r="BL1008" i="1"/>
  <c r="BK1008" i="1"/>
  <c r="BJ1008" i="1"/>
  <c r="BI1008" i="1"/>
  <c r="X1008" i="1"/>
  <c r="W1008" i="1"/>
  <c r="V1008" i="1"/>
  <c r="U1008" i="1"/>
  <c r="T1008" i="1"/>
  <c r="S1008" i="1"/>
  <c r="CE1703" i="1"/>
  <c r="CD1703" i="1"/>
  <c r="CC1703" i="1"/>
  <c r="CB1703" i="1"/>
  <c r="CA1703" i="1"/>
  <c r="BZ1703" i="1"/>
  <c r="BX1703" i="1"/>
  <c r="BW1703" i="1"/>
  <c r="BV1703" i="1"/>
  <c r="BU1703" i="1"/>
  <c r="BS1703" i="1"/>
  <c r="BR1703" i="1"/>
  <c r="BQ1703" i="1"/>
  <c r="BP1703" i="1"/>
  <c r="BO1703" i="1"/>
  <c r="BN1703" i="1"/>
  <c r="BL1703" i="1"/>
  <c r="BK1703" i="1"/>
  <c r="BJ1703" i="1"/>
  <c r="BI1703" i="1"/>
  <c r="X1703" i="1"/>
  <c r="W1703" i="1"/>
  <c r="V1703" i="1"/>
  <c r="U1703" i="1"/>
  <c r="T1703" i="1"/>
  <c r="S1703" i="1"/>
  <c r="CE1507" i="1"/>
  <c r="CD1507" i="1"/>
  <c r="CC1507" i="1"/>
  <c r="CB1507" i="1"/>
  <c r="CA1507" i="1"/>
  <c r="BZ1507" i="1"/>
  <c r="BX1507" i="1"/>
  <c r="BW1507" i="1"/>
  <c r="BV1507" i="1"/>
  <c r="BU1507" i="1"/>
  <c r="BS1507" i="1"/>
  <c r="BR1507" i="1"/>
  <c r="BQ1507" i="1"/>
  <c r="BP1507" i="1"/>
  <c r="BO1507" i="1"/>
  <c r="BN1507" i="1"/>
  <c r="BL1507" i="1"/>
  <c r="BK1507" i="1"/>
  <c r="BJ1507" i="1"/>
  <c r="BI1507" i="1"/>
  <c r="X1507" i="1"/>
  <c r="W1507" i="1"/>
  <c r="V1507" i="1"/>
  <c r="U1507" i="1"/>
  <c r="T1507" i="1"/>
  <c r="S1507" i="1"/>
  <c r="CE1723" i="1"/>
  <c r="CD1723" i="1"/>
  <c r="CC1723" i="1"/>
  <c r="CB1723" i="1"/>
  <c r="CA1723" i="1"/>
  <c r="BZ1723" i="1"/>
  <c r="BX1723" i="1"/>
  <c r="BW1723" i="1"/>
  <c r="BV1723" i="1"/>
  <c r="BU1723" i="1"/>
  <c r="BS1723" i="1"/>
  <c r="BR1723" i="1"/>
  <c r="BQ1723" i="1"/>
  <c r="BP1723" i="1"/>
  <c r="BO1723" i="1"/>
  <c r="BN1723" i="1"/>
  <c r="BL1723" i="1"/>
  <c r="BK1723" i="1"/>
  <c r="BJ1723" i="1"/>
  <c r="BI1723" i="1"/>
  <c r="X1723" i="1"/>
  <c r="W1723" i="1"/>
  <c r="V1723" i="1"/>
  <c r="U1723" i="1"/>
  <c r="T1723" i="1"/>
  <c r="S1723" i="1"/>
  <c r="CE1632" i="1"/>
  <c r="CD1632" i="1"/>
  <c r="CC1632" i="1"/>
  <c r="CB1632" i="1"/>
  <c r="CA1632" i="1"/>
  <c r="BZ1632" i="1"/>
  <c r="BX1632" i="1"/>
  <c r="BW1632" i="1"/>
  <c r="BV1632" i="1"/>
  <c r="BU1632" i="1"/>
  <c r="BS1632" i="1"/>
  <c r="BR1632" i="1"/>
  <c r="BQ1632" i="1"/>
  <c r="BP1632" i="1"/>
  <c r="BO1632" i="1"/>
  <c r="BN1632" i="1"/>
  <c r="BL1632" i="1"/>
  <c r="BK1632" i="1"/>
  <c r="BJ1632" i="1"/>
  <c r="BI1632" i="1"/>
  <c r="X1632" i="1"/>
  <c r="W1632" i="1"/>
  <c r="V1632" i="1"/>
  <c r="U1632" i="1"/>
  <c r="T1632" i="1"/>
  <c r="S1632" i="1"/>
  <c r="CE1164" i="1"/>
  <c r="CD1164" i="1"/>
  <c r="CC1164" i="1"/>
  <c r="CB1164" i="1"/>
  <c r="CA1164" i="1"/>
  <c r="BZ1164" i="1"/>
  <c r="BX1164" i="1"/>
  <c r="BW1164" i="1"/>
  <c r="BV1164" i="1"/>
  <c r="BU1164" i="1"/>
  <c r="BS1164" i="1"/>
  <c r="BR1164" i="1"/>
  <c r="BQ1164" i="1"/>
  <c r="BP1164" i="1"/>
  <c r="BO1164" i="1"/>
  <c r="BN1164" i="1"/>
  <c r="BL1164" i="1"/>
  <c r="BK1164" i="1"/>
  <c r="BJ1164" i="1"/>
  <c r="BI1164" i="1"/>
  <c r="X1164" i="1"/>
  <c r="W1164" i="1"/>
  <c r="V1164" i="1"/>
  <c r="U1164" i="1"/>
  <c r="T1164" i="1"/>
  <c r="S1164" i="1"/>
  <c r="CE485" i="1"/>
  <c r="CD485" i="1"/>
  <c r="CC485" i="1"/>
  <c r="CB485" i="1"/>
  <c r="CA485" i="1"/>
  <c r="BZ485" i="1"/>
  <c r="BX485" i="1"/>
  <c r="BW485" i="1"/>
  <c r="BV485" i="1"/>
  <c r="BU485" i="1"/>
  <c r="BS485" i="1"/>
  <c r="BR485" i="1"/>
  <c r="BQ485" i="1"/>
  <c r="BP485" i="1"/>
  <c r="BO485" i="1"/>
  <c r="BN485" i="1"/>
  <c r="BL485" i="1"/>
  <c r="BK485" i="1"/>
  <c r="BJ485" i="1"/>
  <c r="BI485" i="1"/>
  <c r="X485" i="1"/>
  <c r="W485" i="1"/>
  <c r="V485" i="1"/>
  <c r="U485" i="1"/>
  <c r="T485" i="1"/>
  <c r="S485" i="1"/>
  <c r="CE1565" i="1"/>
  <c r="CD1565" i="1"/>
  <c r="CC1565" i="1"/>
  <c r="CB1565" i="1"/>
  <c r="CA1565" i="1"/>
  <c r="BZ1565" i="1"/>
  <c r="BX1565" i="1"/>
  <c r="BW1565" i="1"/>
  <c r="BV1565" i="1"/>
  <c r="BU1565" i="1"/>
  <c r="BS1565" i="1"/>
  <c r="BR1565" i="1"/>
  <c r="BQ1565" i="1"/>
  <c r="BP1565" i="1"/>
  <c r="BO1565" i="1"/>
  <c r="BN1565" i="1"/>
  <c r="BL1565" i="1"/>
  <c r="BK1565" i="1"/>
  <c r="BJ1565" i="1"/>
  <c r="BI1565" i="1"/>
  <c r="X1565" i="1"/>
  <c r="W1565" i="1"/>
  <c r="V1565" i="1"/>
  <c r="U1565" i="1"/>
  <c r="T1565" i="1"/>
  <c r="S1565" i="1"/>
  <c r="CE2143" i="1"/>
  <c r="CD2143" i="1"/>
  <c r="CC2143" i="1"/>
  <c r="CB2143" i="1"/>
  <c r="CA2143" i="1"/>
  <c r="BZ2143" i="1"/>
  <c r="BX2143" i="1"/>
  <c r="BW2143" i="1"/>
  <c r="BV2143" i="1"/>
  <c r="BU2143" i="1"/>
  <c r="BS2143" i="1"/>
  <c r="BR2143" i="1"/>
  <c r="BQ2143" i="1"/>
  <c r="BP2143" i="1"/>
  <c r="BO2143" i="1"/>
  <c r="BN2143" i="1"/>
  <c r="BL2143" i="1"/>
  <c r="BK2143" i="1"/>
  <c r="BJ2143" i="1"/>
  <c r="BI2143" i="1"/>
  <c r="X2143" i="1"/>
  <c r="W2143" i="1"/>
  <c r="V2143" i="1"/>
  <c r="U2143" i="1"/>
  <c r="T2143" i="1"/>
  <c r="S2143" i="1"/>
  <c r="CE1596" i="1"/>
  <c r="CD1596" i="1"/>
  <c r="CC1596" i="1"/>
  <c r="CB1596" i="1"/>
  <c r="CA1596" i="1"/>
  <c r="BZ1596" i="1"/>
  <c r="BX1596" i="1"/>
  <c r="BW1596" i="1"/>
  <c r="BV1596" i="1"/>
  <c r="BU1596" i="1"/>
  <c r="BS1596" i="1"/>
  <c r="BR1596" i="1"/>
  <c r="BQ1596" i="1"/>
  <c r="BP1596" i="1"/>
  <c r="BO1596" i="1"/>
  <c r="BN1596" i="1"/>
  <c r="BL1596" i="1"/>
  <c r="BK1596" i="1"/>
  <c r="BJ1596" i="1"/>
  <c r="BI1596" i="1"/>
  <c r="X1596" i="1"/>
  <c r="W1596" i="1"/>
  <c r="V1596" i="1"/>
  <c r="U1596" i="1"/>
  <c r="T1596" i="1"/>
  <c r="S1596" i="1"/>
  <c r="CE538" i="1"/>
  <c r="CD538" i="1"/>
  <c r="CC538" i="1"/>
  <c r="CB538" i="1"/>
  <c r="CA538" i="1"/>
  <c r="BZ538" i="1"/>
  <c r="BX538" i="1"/>
  <c r="BW538" i="1"/>
  <c r="BV538" i="1"/>
  <c r="BU538" i="1"/>
  <c r="BS538" i="1"/>
  <c r="BR538" i="1"/>
  <c r="BQ538" i="1"/>
  <c r="BP538" i="1"/>
  <c r="BO538" i="1"/>
  <c r="BN538" i="1"/>
  <c r="BL538" i="1"/>
  <c r="BK538" i="1"/>
  <c r="BJ538" i="1"/>
  <c r="BI538" i="1"/>
  <c r="X538" i="1"/>
  <c r="W538" i="1"/>
  <c r="V538" i="1"/>
  <c r="U538" i="1"/>
  <c r="T538" i="1"/>
  <c r="S538" i="1"/>
  <c r="CE1617" i="1"/>
  <c r="CD1617" i="1"/>
  <c r="CC1617" i="1"/>
  <c r="CB1617" i="1"/>
  <c r="CA1617" i="1"/>
  <c r="BZ1617" i="1"/>
  <c r="BX1617" i="1"/>
  <c r="BW1617" i="1"/>
  <c r="BV1617" i="1"/>
  <c r="BU1617" i="1"/>
  <c r="BS1617" i="1"/>
  <c r="BR1617" i="1"/>
  <c r="BQ1617" i="1"/>
  <c r="BP1617" i="1"/>
  <c r="BO1617" i="1"/>
  <c r="BN1617" i="1"/>
  <c r="BL1617" i="1"/>
  <c r="BK1617" i="1"/>
  <c r="BJ1617" i="1"/>
  <c r="BI1617" i="1"/>
  <c r="X1617" i="1"/>
  <c r="W1617" i="1"/>
  <c r="V1617" i="1"/>
  <c r="U1617" i="1"/>
  <c r="T1617" i="1"/>
  <c r="S1617" i="1"/>
  <c r="CE1352" i="1"/>
  <c r="CD1352" i="1"/>
  <c r="CC1352" i="1"/>
  <c r="CB1352" i="1"/>
  <c r="CA1352" i="1"/>
  <c r="BZ1352" i="1"/>
  <c r="BX1352" i="1"/>
  <c r="BW1352" i="1"/>
  <c r="BV1352" i="1"/>
  <c r="BU1352" i="1"/>
  <c r="BS1352" i="1"/>
  <c r="BR1352" i="1"/>
  <c r="BQ1352" i="1"/>
  <c r="BP1352" i="1"/>
  <c r="BO1352" i="1"/>
  <c r="BN1352" i="1"/>
  <c r="BL1352" i="1"/>
  <c r="BK1352" i="1"/>
  <c r="BJ1352" i="1"/>
  <c r="BI1352" i="1"/>
  <c r="X1352" i="1"/>
  <c r="W1352" i="1"/>
  <c r="V1352" i="1"/>
  <c r="U1352" i="1"/>
  <c r="T1352" i="1"/>
  <c r="S1352" i="1"/>
  <c r="CE1894" i="1"/>
  <c r="CD1894" i="1"/>
  <c r="CC1894" i="1"/>
  <c r="CB1894" i="1"/>
  <c r="CA1894" i="1"/>
  <c r="BZ1894" i="1"/>
  <c r="BX1894" i="1"/>
  <c r="BW1894" i="1"/>
  <c r="BV1894" i="1"/>
  <c r="BU1894" i="1"/>
  <c r="BS1894" i="1"/>
  <c r="BR1894" i="1"/>
  <c r="BQ1894" i="1"/>
  <c r="BP1894" i="1"/>
  <c r="BO1894" i="1"/>
  <c r="BN1894" i="1"/>
  <c r="BL1894" i="1"/>
  <c r="BK1894" i="1"/>
  <c r="BJ1894" i="1"/>
  <c r="BI1894" i="1"/>
  <c r="X1894" i="1"/>
  <c r="W1894" i="1"/>
  <c r="V1894" i="1"/>
  <c r="U1894" i="1"/>
  <c r="T1894" i="1"/>
  <c r="S1894" i="1"/>
  <c r="CE1706" i="1"/>
  <c r="CD1706" i="1"/>
  <c r="CC1706" i="1"/>
  <c r="CB1706" i="1"/>
  <c r="CA1706" i="1"/>
  <c r="BZ1706" i="1"/>
  <c r="BX1706" i="1"/>
  <c r="BW1706" i="1"/>
  <c r="BV1706" i="1"/>
  <c r="BU1706" i="1"/>
  <c r="BS1706" i="1"/>
  <c r="BR1706" i="1"/>
  <c r="BQ1706" i="1"/>
  <c r="BP1706" i="1"/>
  <c r="BO1706" i="1"/>
  <c r="BN1706" i="1"/>
  <c r="BL1706" i="1"/>
  <c r="BK1706" i="1"/>
  <c r="BJ1706" i="1"/>
  <c r="BI1706" i="1"/>
  <c r="X1706" i="1"/>
  <c r="W1706" i="1"/>
  <c r="V1706" i="1"/>
  <c r="U1706" i="1"/>
  <c r="T1706" i="1"/>
  <c r="S1706" i="1"/>
  <c r="CE1717" i="1"/>
  <c r="CD1717" i="1"/>
  <c r="CC1717" i="1"/>
  <c r="CB1717" i="1"/>
  <c r="CA1717" i="1"/>
  <c r="BZ1717" i="1"/>
  <c r="BX1717" i="1"/>
  <c r="BW1717" i="1"/>
  <c r="BV1717" i="1"/>
  <c r="BU1717" i="1"/>
  <c r="BS1717" i="1"/>
  <c r="BR1717" i="1"/>
  <c r="BQ1717" i="1"/>
  <c r="BP1717" i="1"/>
  <c r="BO1717" i="1"/>
  <c r="BN1717" i="1"/>
  <c r="BL1717" i="1"/>
  <c r="BK1717" i="1"/>
  <c r="BJ1717" i="1"/>
  <c r="BI1717" i="1"/>
  <c r="X1717" i="1"/>
  <c r="W1717" i="1"/>
  <c r="V1717" i="1"/>
  <c r="U1717" i="1"/>
  <c r="T1717" i="1"/>
  <c r="S1717" i="1"/>
  <c r="CE1789" i="1"/>
  <c r="CD1789" i="1"/>
  <c r="CC1789" i="1"/>
  <c r="CB1789" i="1"/>
  <c r="CA1789" i="1"/>
  <c r="BZ1789" i="1"/>
  <c r="BX1789" i="1"/>
  <c r="BW1789" i="1"/>
  <c r="BV1789" i="1"/>
  <c r="BU1789" i="1"/>
  <c r="BS1789" i="1"/>
  <c r="BR1789" i="1"/>
  <c r="BQ1789" i="1"/>
  <c r="BP1789" i="1"/>
  <c r="BO1789" i="1"/>
  <c r="BN1789" i="1"/>
  <c r="BL1789" i="1"/>
  <c r="BK1789" i="1"/>
  <c r="BJ1789" i="1"/>
  <c r="BI1789" i="1"/>
  <c r="X1789" i="1"/>
  <c r="W1789" i="1"/>
  <c r="V1789" i="1"/>
  <c r="U1789" i="1"/>
  <c r="T1789" i="1"/>
  <c r="S1789" i="1"/>
  <c r="CE803" i="1"/>
  <c r="CD803" i="1"/>
  <c r="CC803" i="1"/>
  <c r="CB803" i="1"/>
  <c r="CA803" i="1"/>
  <c r="BZ803" i="1"/>
  <c r="BX803" i="1"/>
  <c r="BW803" i="1"/>
  <c r="BV803" i="1"/>
  <c r="BU803" i="1"/>
  <c r="BS803" i="1"/>
  <c r="BR803" i="1"/>
  <c r="BQ803" i="1"/>
  <c r="BP803" i="1"/>
  <c r="BO803" i="1"/>
  <c r="BN803" i="1"/>
  <c r="BL803" i="1"/>
  <c r="BK803" i="1"/>
  <c r="BJ803" i="1"/>
  <c r="BI803" i="1"/>
  <c r="X803" i="1"/>
  <c r="W803" i="1"/>
  <c r="V803" i="1"/>
  <c r="U803" i="1"/>
  <c r="T803" i="1"/>
  <c r="S803" i="1"/>
  <c r="CE719" i="1"/>
  <c r="CD719" i="1"/>
  <c r="CC719" i="1"/>
  <c r="CB719" i="1"/>
  <c r="CA719" i="1"/>
  <c r="BZ719" i="1"/>
  <c r="BX719" i="1"/>
  <c r="BW719" i="1"/>
  <c r="BV719" i="1"/>
  <c r="BU719" i="1"/>
  <c r="BS719" i="1"/>
  <c r="BR719" i="1"/>
  <c r="BQ719" i="1"/>
  <c r="BP719" i="1"/>
  <c r="BO719" i="1"/>
  <c r="BN719" i="1"/>
  <c r="BL719" i="1"/>
  <c r="BK719" i="1"/>
  <c r="BJ719" i="1"/>
  <c r="BI719" i="1"/>
  <c r="X719" i="1"/>
  <c r="W719" i="1"/>
  <c r="V719" i="1"/>
  <c r="U719" i="1"/>
  <c r="T719" i="1"/>
  <c r="S719" i="1"/>
  <c r="CE184" i="1"/>
  <c r="CD184" i="1"/>
  <c r="CC184" i="1"/>
  <c r="CB184" i="1"/>
  <c r="CA184" i="1"/>
  <c r="BZ184" i="1"/>
  <c r="BX184" i="1"/>
  <c r="BW184" i="1"/>
  <c r="BV184" i="1"/>
  <c r="BU184" i="1"/>
  <c r="BS184" i="1"/>
  <c r="BR184" i="1"/>
  <c r="BQ184" i="1"/>
  <c r="BP184" i="1"/>
  <c r="BO184" i="1"/>
  <c r="BN184" i="1"/>
  <c r="BL184" i="1"/>
  <c r="BK184" i="1"/>
  <c r="BJ184" i="1"/>
  <c r="BI184" i="1"/>
  <c r="X184" i="1"/>
  <c r="W184" i="1"/>
  <c r="V184" i="1"/>
  <c r="U184" i="1"/>
  <c r="T184" i="1"/>
  <c r="S184" i="1"/>
  <c r="CE1085" i="1"/>
  <c r="CD1085" i="1"/>
  <c r="CC1085" i="1"/>
  <c r="CB1085" i="1"/>
  <c r="CA1085" i="1"/>
  <c r="BZ1085" i="1"/>
  <c r="BX1085" i="1"/>
  <c r="BW1085" i="1"/>
  <c r="BV1085" i="1"/>
  <c r="BU1085" i="1"/>
  <c r="BS1085" i="1"/>
  <c r="BR1085" i="1"/>
  <c r="BQ1085" i="1"/>
  <c r="BP1085" i="1"/>
  <c r="BO1085" i="1"/>
  <c r="BN1085" i="1"/>
  <c r="BL1085" i="1"/>
  <c r="BK1085" i="1"/>
  <c r="BJ1085" i="1"/>
  <c r="BI1085" i="1"/>
  <c r="X1085" i="1"/>
  <c r="W1085" i="1"/>
  <c r="V1085" i="1"/>
  <c r="U1085" i="1"/>
  <c r="T1085" i="1"/>
  <c r="S1085" i="1"/>
  <c r="CE527" i="1"/>
  <c r="CD527" i="1"/>
  <c r="CC527" i="1"/>
  <c r="CB527" i="1"/>
  <c r="CA527" i="1"/>
  <c r="BZ527" i="1"/>
  <c r="BX527" i="1"/>
  <c r="BW527" i="1"/>
  <c r="BV527" i="1"/>
  <c r="BU527" i="1"/>
  <c r="BS527" i="1"/>
  <c r="BR527" i="1"/>
  <c r="BQ527" i="1"/>
  <c r="BP527" i="1"/>
  <c r="BO527" i="1"/>
  <c r="BN527" i="1"/>
  <c r="BL527" i="1"/>
  <c r="BK527" i="1"/>
  <c r="BJ527" i="1"/>
  <c r="BI527" i="1"/>
  <c r="X527" i="1"/>
  <c r="W527" i="1"/>
  <c r="V527" i="1"/>
  <c r="U527" i="1"/>
  <c r="T527" i="1"/>
  <c r="S527" i="1"/>
  <c r="CE1876" i="1"/>
  <c r="CD1876" i="1"/>
  <c r="CC1876" i="1"/>
  <c r="CB1876" i="1"/>
  <c r="CA1876" i="1"/>
  <c r="BZ1876" i="1"/>
  <c r="BX1876" i="1"/>
  <c r="BW1876" i="1"/>
  <c r="BV1876" i="1"/>
  <c r="BU1876" i="1"/>
  <c r="BS1876" i="1"/>
  <c r="BR1876" i="1"/>
  <c r="BQ1876" i="1"/>
  <c r="BP1876" i="1"/>
  <c r="BO1876" i="1"/>
  <c r="BN1876" i="1"/>
  <c r="BL1876" i="1"/>
  <c r="BK1876" i="1"/>
  <c r="BJ1876" i="1"/>
  <c r="BI1876" i="1"/>
  <c r="X1876" i="1"/>
  <c r="W1876" i="1"/>
  <c r="V1876" i="1"/>
  <c r="U1876" i="1"/>
  <c r="T1876" i="1"/>
  <c r="S1876" i="1"/>
  <c r="CE1721" i="1"/>
  <c r="CD1721" i="1"/>
  <c r="CC1721" i="1"/>
  <c r="CB1721" i="1"/>
  <c r="CA1721" i="1"/>
  <c r="BZ1721" i="1"/>
  <c r="BX1721" i="1"/>
  <c r="BW1721" i="1"/>
  <c r="BV1721" i="1"/>
  <c r="BU1721" i="1"/>
  <c r="BS1721" i="1"/>
  <c r="BR1721" i="1"/>
  <c r="BQ1721" i="1"/>
  <c r="BP1721" i="1"/>
  <c r="BO1721" i="1"/>
  <c r="BN1721" i="1"/>
  <c r="BL1721" i="1"/>
  <c r="BK1721" i="1"/>
  <c r="BJ1721" i="1"/>
  <c r="BI1721" i="1"/>
  <c r="X1721" i="1"/>
  <c r="W1721" i="1"/>
  <c r="V1721" i="1"/>
  <c r="U1721" i="1"/>
  <c r="T1721" i="1"/>
  <c r="S1721" i="1"/>
  <c r="CE836" i="1"/>
  <c r="CD836" i="1"/>
  <c r="CC836" i="1"/>
  <c r="CB836" i="1"/>
  <c r="CA836" i="1"/>
  <c r="BZ836" i="1"/>
  <c r="BX836" i="1"/>
  <c r="BW836" i="1"/>
  <c r="BV836" i="1"/>
  <c r="BU836" i="1"/>
  <c r="BS836" i="1"/>
  <c r="BR836" i="1"/>
  <c r="BQ836" i="1"/>
  <c r="BP836" i="1"/>
  <c r="BO836" i="1"/>
  <c r="BN836" i="1"/>
  <c r="BL836" i="1"/>
  <c r="BK836" i="1"/>
  <c r="BJ836" i="1"/>
  <c r="BI836" i="1"/>
  <c r="X836" i="1"/>
  <c r="W836" i="1"/>
  <c r="V836" i="1"/>
  <c r="U836" i="1"/>
  <c r="T836" i="1"/>
  <c r="S836" i="1"/>
  <c r="CE1019" i="1"/>
  <c r="CD1019" i="1"/>
  <c r="CC1019" i="1"/>
  <c r="CB1019" i="1"/>
  <c r="CA1019" i="1"/>
  <c r="BZ1019" i="1"/>
  <c r="BX1019" i="1"/>
  <c r="BW1019" i="1"/>
  <c r="BV1019" i="1"/>
  <c r="BU1019" i="1"/>
  <c r="BS1019" i="1"/>
  <c r="BR1019" i="1"/>
  <c r="BQ1019" i="1"/>
  <c r="BP1019" i="1"/>
  <c r="BO1019" i="1"/>
  <c r="BN1019" i="1"/>
  <c r="BL1019" i="1"/>
  <c r="BK1019" i="1"/>
  <c r="BJ1019" i="1"/>
  <c r="BI1019" i="1"/>
  <c r="X1019" i="1"/>
  <c r="W1019" i="1"/>
  <c r="V1019" i="1"/>
  <c r="U1019" i="1"/>
  <c r="T1019" i="1"/>
  <c r="S1019" i="1"/>
  <c r="CE1498" i="1"/>
  <c r="CD1498" i="1"/>
  <c r="CC1498" i="1"/>
  <c r="CB1498" i="1"/>
  <c r="CA1498" i="1"/>
  <c r="BZ1498" i="1"/>
  <c r="BX1498" i="1"/>
  <c r="BW1498" i="1"/>
  <c r="BV1498" i="1"/>
  <c r="BU1498" i="1"/>
  <c r="BS1498" i="1"/>
  <c r="BR1498" i="1"/>
  <c r="BQ1498" i="1"/>
  <c r="BP1498" i="1"/>
  <c r="BO1498" i="1"/>
  <c r="BN1498" i="1"/>
  <c r="BL1498" i="1"/>
  <c r="BK1498" i="1"/>
  <c r="BJ1498" i="1"/>
  <c r="BI1498" i="1"/>
  <c r="X1498" i="1"/>
  <c r="W1498" i="1"/>
  <c r="V1498" i="1"/>
  <c r="U1498" i="1"/>
  <c r="T1498" i="1"/>
  <c r="S1498" i="1"/>
  <c r="CE939" i="1"/>
  <c r="CD939" i="1"/>
  <c r="CC939" i="1"/>
  <c r="CB939" i="1"/>
  <c r="CA939" i="1"/>
  <c r="BZ939" i="1"/>
  <c r="BX939" i="1"/>
  <c r="BW939" i="1"/>
  <c r="BV939" i="1"/>
  <c r="BU939" i="1"/>
  <c r="BS939" i="1"/>
  <c r="BR939" i="1"/>
  <c r="BQ939" i="1"/>
  <c r="BP939" i="1"/>
  <c r="BO939" i="1"/>
  <c r="BN939" i="1"/>
  <c r="BL939" i="1"/>
  <c r="BK939" i="1"/>
  <c r="BJ939" i="1"/>
  <c r="BI939" i="1"/>
  <c r="X939" i="1"/>
  <c r="W939" i="1"/>
  <c r="V939" i="1"/>
  <c r="U939" i="1"/>
  <c r="T939" i="1"/>
  <c r="S939" i="1"/>
  <c r="CE1785" i="1"/>
  <c r="CD1785" i="1"/>
  <c r="CC1785" i="1"/>
  <c r="CB1785" i="1"/>
  <c r="CA1785" i="1"/>
  <c r="BZ1785" i="1"/>
  <c r="BX1785" i="1"/>
  <c r="BW1785" i="1"/>
  <c r="BV1785" i="1"/>
  <c r="BU1785" i="1"/>
  <c r="BS1785" i="1"/>
  <c r="BR1785" i="1"/>
  <c r="BQ1785" i="1"/>
  <c r="BP1785" i="1"/>
  <c r="BO1785" i="1"/>
  <c r="BN1785" i="1"/>
  <c r="BL1785" i="1"/>
  <c r="BK1785" i="1"/>
  <c r="BJ1785" i="1"/>
  <c r="BI1785" i="1"/>
  <c r="X1785" i="1"/>
  <c r="W1785" i="1"/>
  <c r="V1785" i="1"/>
  <c r="U1785" i="1"/>
  <c r="T1785" i="1"/>
  <c r="S1785" i="1"/>
  <c r="CE653" i="1"/>
  <c r="CD653" i="1"/>
  <c r="CC653" i="1"/>
  <c r="CB653" i="1"/>
  <c r="CA653" i="1"/>
  <c r="BZ653" i="1"/>
  <c r="BX653" i="1"/>
  <c r="BW653" i="1"/>
  <c r="BV653" i="1"/>
  <c r="BU653" i="1"/>
  <c r="BS653" i="1"/>
  <c r="BR653" i="1"/>
  <c r="BQ653" i="1"/>
  <c r="BP653" i="1"/>
  <c r="BO653" i="1"/>
  <c r="BN653" i="1"/>
  <c r="BL653" i="1"/>
  <c r="BK653" i="1"/>
  <c r="BJ653" i="1"/>
  <c r="BI653" i="1"/>
  <c r="X653" i="1"/>
  <c r="W653" i="1"/>
  <c r="V653" i="1"/>
  <c r="U653" i="1"/>
  <c r="T653" i="1"/>
  <c r="S653" i="1"/>
  <c r="CE2081" i="1"/>
  <c r="CD2081" i="1"/>
  <c r="CC2081" i="1"/>
  <c r="CB2081" i="1"/>
  <c r="CA2081" i="1"/>
  <c r="BZ2081" i="1"/>
  <c r="BX2081" i="1"/>
  <c r="BW2081" i="1"/>
  <c r="BV2081" i="1"/>
  <c r="BU2081" i="1"/>
  <c r="BS2081" i="1"/>
  <c r="BR2081" i="1"/>
  <c r="BQ2081" i="1"/>
  <c r="BP2081" i="1"/>
  <c r="BO2081" i="1"/>
  <c r="BN2081" i="1"/>
  <c r="BL2081" i="1"/>
  <c r="BK2081" i="1"/>
  <c r="BJ2081" i="1"/>
  <c r="BI2081" i="1"/>
  <c r="X2081" i="1"/>
  <c r="W2081" i="1"/>
  <c r="V2081" i="1"/>
  <c r="U2081" i="1"/>
  <c r="T2081" i="1"/>
  <c r="S2081" i="1"/>
  <c r="CE786" i="1"/>
  <c r="CD786" i="1"/>
  <c r="CC786" i="1"/>
  <c r="CB786" i="1"/>
  <c r="CA786" i="1"/>
  <c r="BZ786" i="1"/>
  <c r="BX786" i="1"/>
  <c r="BW786" i="1"/>
  <c r="BV786" i="1"/>
  <c r="BU786" i="1"/>
  <c r="BS786" i="1"/>
  <c r="BR786" i="1"/>
  <c r="BQ786" i="1"/>
  <c r="BP786" i="1"/>
  <c r="BO786" i="1"/>
  <c r="BN786" i="1"/>
  <c r="BL786" i="1"/>
  <c r="BK786" i="1"/>
  <c r="BJ786" i="1"/>
  <c r="BI786" i="1"/>
  <c r="X786" i="1"/>
  <c r="W786" i="1"/>
  <c r="V786" i="1"/>
  <c r="U786" i="1"/>
  <c r="T786" i="1"/>
  <c r="S786" i="1"/>
  <c r="CE2091" i="1"/>
  <c r="CD2091" i="1"/>
  <c r="CC2091" i="1"/>
  <c r="CB2091" i="1"/>
  <c r="CA2091" i="1"/>
  <c r="BZ2091" i="1"/>
  <c r="BX2091" i="1"/>
  <c r="BW2091" i="1"/>
  <c r="BV2091" i="1"/>
  <c r="BU2091" i="1"/>
  <c r="BS2091" i="1"/>
  <c r="BR2091" i="1"/>
  <c r="BQ2091" i="1"/>
  <c r="BP2091" i="1"/>
  <c r="BO2091" i="1"/>
  <c r="BN2091" i="1"/>
  <c r="BL2091" i="1"/>
  <c r="BK2091" i="1"/>
  <c r="BJ2091" i="1"/>
  <c r="BI2091" i="1"/>
  <c r="X2091" i="1"/>
  <c r="W2091" i="1"/>
  <c r="V2091" i="1"/>
  <c r="U2091" i="1"/>
  <c r="T2091" i="1"/>
  <c r="S2091" i="1"/>
  <c r="CE1520" i="1"/>
  <c r="CD1520" i="1"/>
  <c r="CC1520" i="1"/>
  <c r="CB1520" i="1"/>
  <c r="CA1520" i="1"/>
  <c r="BZ1520" i="1"/>
  <c r="BX1520" i="1"/>
  <c r="BW1520" i="1"/>
  <c r="BV1520" i="1"/>
  <c r="BU1520" i="1"/>
  <c r="BS1520" i="1"/>
  <c r="BR1520" i="1"/>
  <c r="BQ1520" i="1"/>
  <c r="BP1520" i="1"/>
  <c r="BO1520" i="1"/>
  <c r="BN1520" i="1"/>
  <c r="BL1520" i="1"/>
  <c r="BK1520" i="1"/>
  <c r="BJ1520" i="1"/>
  <c r="BI1520" i="1"/>
  <c r="X1520" i="1"/>
  <c r="W1520" i="1"/>
  <c r="V1520" i="1"/>
  <c r="U1520" i="1"/>
  <c r="T1520" i="1"/>
  <c r="S1520" i="1"/>
  <c r="CE1074" i="1"/>
  <c r="CD1074" i="1"/>
  <c r="CC1074" i="1"/>
  <c r="CB1074" i="1"/>
  <c r="CA1074" i="1"/>
  <c r="BZ1074" i="1"/>
  <c r="BX1074" i="1"/>
  <c r="BW1074" i="1"/>
  <c r="BV1074" i="1"/>
  <c r="BU1074" i="1"/>
  <c r="BS1074" i="1"/>
  <c r="BR1074" i="1"/>
  <c r="BQ1074" i="1"/>
  <c r="BP1074" i="1"/>
  <c r="BO1074" i="1"/>
  <c r="BN1074" i="1"/>
  <c r="BL1074" i="1"/>
  <c r="BK1074" i="1"/>
  <c r="BJ1074" i="1"/>
  <c r="BI1074" i="1"/>
  <c r="X1074" i="1"/>
  <c r="W1074" i="1"/>
  <c r="V1074" i="1"/>
  <c r="U1074" i="1"/>
  <c r="T1074" i="1"/>
  <c r="S1074" i="1"/>
  <c r="CE730" i="1"/>
  <c r="CD730" i="1"/>
  <c r="CC730" i="1"/>
  <c r="CB730" i="1"/>
  <c r="CA730" i="1"/>
  <c r="BZ730" i="1"/>
  <c r="BX730" i="1"/>
  <c r="BW730" i="1"/>
  <c r="BV730" i="1"/>
  <c r="BU730" i="1"/>
  <c r="BS730" i="1"/>
  <c r="BR730" i="1"/>
  <c r="BQ730" i="1"/>
  <c r="BP730" i="1"/>
  <c r="BO730" i="1"/>
  <c r="BN730" i="1"/>
  <c r="BL730" i="1"/>
  <c r="BK730" i="1"/>
  <c r="BJ730" i="1"/>
  <c r="BI730" i="1"/>
  <c r="X730" i="1"/>
  <c r="W730" i="1"/>
  <c r="V730" i="1"/>
  <c r="U730" i="1"/>
  <c r="T730" i="1"/>
  <c r="S730" i="1"/>
  <c r="CE1625" i="1"/>
  <c r="CD1625" i="1"/>
  <c r="CC1625" i="1"/>
  <c r="CB1625" i="1"/>
  <c r="CA1625" i="1"/>
  <c r="BZ1625" i="1"/>
  <c r="BX1625" i="1"/>
  <c r="BW1625" i="1"/>
  <c r="BV1625" i="1"/>
  <c r="BU1625" i="1"/>
  <c r="BS1625" i="1"/>
  <c r="BR1625" i="1"/>
  <c r="BQ1625" i="1"/>
  <c r="BP1625" i="1"/>
  <c r="BO1625" i="1"/>
  <c r="BN1625" i="1"/>
  <c r="BL1625" i="1"/>
  <c r="BK1625" i="1"/>
  <c r="BJ1625" i="1"/>
  <c r="BI1625" i="1"/>
  <c r="X1625" i="1"/>
  <c r="W1625" i="1"/>
  <c r="V1625" i="1"/>
  <c r="U1625" i="1"/>
  <c r="T1625" i="1"/>
  <c r="S1625" i="1"/>
  <c r="CE115" i="1"/>
  <c r="CD115" i="1"/>
  <c r="CC115" i="1"/>
  <c r="CB115" i="1"/>
  <c r="CA115" i="1"/>
  <c r="BZ115" i="1"/>
  <c r="BX115" i="1"/>
  <c r="BW115" i="1"/>
  <c r="BV115" i="1"/>
  <c r="BU115" i="1"/>
  <c r="BS115" i="1"/>
  <c r="BR115" i="1"/>
  <c r="BQ115" i="1"/>
  <c r="BP115" i="1"/>
  <c r="BO115" i="1"/>
  <c r="BN115" i="1"/>
  <c r="BL115" i="1"/>
  <c r="BK115" i="1"/>
  <c r="BJ115" i="1"/>
  <c r="BI115" i="1"/>
  <c r="X115" i="1"/>
  <c r="W115" i="1"/>
  <c r="V115" i="1"/>
  <c r="U115" i="1"/>
  <c r="T115" i="1"/>
  <c r="S115" i="1"/>
  <c r="CE1813" i="1"/>
  <c r="CD1813" i="1"/>
  <c r="CC1813" i="1"/>
  <c r="CB1813" i="1"/>
  <c r="CA1813" i="1"/>
  <c r="BZ1813" i="1"/>
  <c r="BX1813" i="1"/>
  <c r="BW1813" i="1"/>
  <c r="BV1813" i="1"/>
  <c r="BU1813" i="1"/>
  <c r="BS1813" i="1"/>
  <c r="BR1813" i="1"/>
  <c r="BQ1813" i="1"/>
  <c r="BP1813" i="1"/>
  <c r="BO1813" i="1"/>
  <c r="BN1813" i="1"/>
  <c r="BL1813" i="1"/>
  <c r="BK1813" i="1"/>
  <c r="BJ1813" i="1"/>
  <c r="BI1813" i="1"/>
  <c r="X1813" i="1"/>
  <c r="W1813" i="1"/>
  <c r="V1813" i="1"/>
  <c r="U1813" i="1"/>
  <c r="T1813" i="1"/>
  <c r="S1813" i="1"/>
  <c r="CE1160" i="1"/>
  <c r="CD1160" i="1"/>
  <c r="CC1160" i="1"/>
  <c r="CB1160" i="1"/>
  <c r="CA1160" i="1"/>
  <c r="BZ1160" i="1"/>
  <c r="BX1160" i="1"/>
  <c r="BW1160" i="1"/>
  <c r="BV1160" i="1"/>
  <c r="BU1160" i="1"/>
  <c r="BS1160" i="1"/>
  <c r="BR1160" i="1"/>
  <c r="BQ1160" i="1"/>
  <c r="BP1160" i="1"/>
  <c r="BO1160" i="1"/>
  <c r="BN1160" i="1"/>
  <c r="BL1160" i="1"/>
  <c r="BK1160" i="1"/>
  <c r="BJ1160" i="1"/>
  <c r="BI1160" i="1"/>
  <c r="X1160" i="1"/>
  <c r="W1160" i="1"/>
  <c r="V1160" i="1"/>
  <c r="U1160" i="1"/>
  <c r="T1160" i="1"/>
  <c r="S1160" i="1"/>
  <c r="CE2087" i="1"/>
  <c r="CD2087" i="1"/>
  <c r="CC2087" i="1"/>
  <c r="CB2087" i="1"/>
  <c r="CA2087" i="1"/>
  <c r="BZ2087" i="1"/>
  <c r="BX2087" i="1"/>
  <c r="BW2087" i="1"/>
  <c r="BV2087" i="1"/>
  <c r="BU2087" i="1"/>
  <c r="BS2087" i="1"/>
  <c r="BR2087" i="1"/>
  <c r="BQ2087" i="1"/>
  <c r="BP2087" i="1"/>
  <c r="BO2087" i="1"/>
  <c r="BN2087" i="1"/>
  <c r="BL2087" i="1"/>
  <c r="BK2087" i="1"/>
  <c r="BJ2087" i="1"/>
  <c r="BI2087" i="1"/>
  <c r="X2087" i="1"/>
  <c r="W2087" i="1"/>
  <c r="V2087" i="1"/>
  <c r="U2087" i="1"/>
  <c r="T2087" i="1"/>
  <c r="S2087" i="1"/>
  <c r="CE804" i="1"/>
  <c r="CD804" i="1"/>
  <c r="CC804" i="1"/>
  <c r="CB804" i="1"/>
  <c r="CA804" i="1"/>
  <c r="BZ804" i="1"/>
  <c r="BX804" i="1"/>
  <c r="BW804" i="1"/>
  <c r="BV804" i="1"/>
  <c r="BU804" i="1"/>
  <c r="BS804" i="1"/>
  <c r="BR804" i="1"/>
  <c r="BQ804" i="1"/>
  <c r="BP804" i="1"/>
  <c r="BO804" i="1"/>
  <c r="BN804" i="1"/>
  <c r="BL804" i="1"/>
  <c r="BK804" i="1"/>
  <c r="BJ804" i="1"/>
  <c r="BI804" i="1"/>
  <c r="X804" i="1"/>
  <c r="W804" i="1"/>
  <c r="V804" i="1"/>
  <c r="U804" i="1"/>
  <c r="T804" i="1"/>
  <c r="S804" i="1"/>
  <c r="CE1916" i="1"/>
  <c r="CD1916" i="1"/>
  <c r="CC1916" i="1"/>
  <c r="CB1916" i="1"/>
  <c r="CA1916" i="1"/>
  <c r="BZ1916" i="1"/>
  <c r="BX1916" i="1"/>
  <c r="BW1916" i="1"/>
  <c r="BV1916" i="1"/>
  <c r="BU1916" i="1"/>
  <c r="BS1916" i="1"/>
  <c r="BR1916" i="1"/>
  <c r="BQ1916" i="1"/>
  <c r="BP1916" i="1"/>
  <c r="BO1916" i="1"/>
  <c r="BN1916" i="1"/>
  <c r="BL1916" i="1"/>
  <c r="BK1916" i="1"/>
  <c r="BJ1916" i="1"/>
  <c r="BI1916" i="1"/>
  <c r="X1916" i="1"/>
  <c r="W1916" i="1"/>
  <c r="V1916" i="1"/>
  <c r="U1916" i="1"/>
  <c r="T1916" i="1"/>
  <c r="S1916" i="1"/>
  <c r="CE2119" i="1"/>
  <c r="CD2119" i="1"/>
  <c r="CC2119" i="1"/>
  <c r="CB2119" i="1"/>
  <c r="CA2119" i="1"/>
  <c r="BZ2119" i="1"/>
  <c r="BX2119" i="1"/>
  <c r="BW2119" i="1"/>
  <c r="BV2119" i="1"/>
  <c r="BU2119" i="1"/>
  <c r="BS2119" i="1"/>
  <c r="BR2119" i="1"/>
  <c r="BQ2119" i="1"/>
  <c r="BP2119" i="1"/>
  <c r="BO2119" i="1"/>
  <c r="BN2119" i="1"/>
  <c r="BL2119" i="1"/>
  <c r="BK2119" i="1"/>
  <c r="BJ2119" i="1"/>
  <c r="BI2119" i="1"/>
  <c r="X2119" i="1"/>
  <c r="W2119" i="1"/>
  <c r="V2119" i="1"/>
  <c r="U2119" i="1"/>
  <c r="T2119" i="1"/>
  <c r="S2119" i="1"/>
  <c r="CE738" i="1"/>
  <c r="CD738" i="1"/>
  <c r="CC738" i="1"/>
  <c r="CB738" i="1"/>
  <c r="CA738" i="1"/>
  <c r="BZ738" i="1"/>
  <c r="BX738" i="1"/>
  <c r="BW738" i="1"/>
  <c r="BV738" i="1"/>
  <c r="BU738" i="1"/>
  <c r="BS738" i="1"/>
  <c r="BR738" i="1"/>
  <c r="BQ738" i="1"/>
  <c r="BP738" i="1"/>
  <c r="BO738" i="1"/>
  <c r="BN738" i="1"/>
  <c r="BL738" i="1"/>
  <c r="BK738" i="1"/>
  <c r="BJ738" i="1"/>
  <c r="BI738" i="1"/>
  <c r="X738" i="1"/>
  <c r="W738" i="1"/>
  <c r="V738" i="1"/>
  <c r="U738" i="1"/>
  <c r="T738" i="1"/>
  <c r="S738" i="1"/>
  <c r="CE1504" i="1"/>
  <c r="CD1504" i="1"/>
  <c r="CC1504" i="1"/>
  <c r="CB1504" i="1"/>
  <c r="CA1504" i="1"/>
  <c r="BZ1504" i="1"/>
  <c r="BX1504" i="1"/>
  <c r="BW1504" i="1"/>
  <c r="BV1504" i="1"/>
  <c r="BU1504" i="1"/>
  <c r="BS1504" i="1"/>
  <c r="BR1504" i="1"/>
  <c r="BQ1504" i="1"/>
  <c r="BP1504" i="1"/>
  <c r="BO1504" i="1"/>
  <c r="BN1504" i="1"/>
  <c r="BL1504" i="1"/>
  <c r="BK1504" i="1"/>
  <c r="BJ1504" i="1"/>
  <c r="BI1504" i="1"/>
  <c r="X1504" i="1"/>
  <c r="W1504" i="1"/>
  <c r="V1504" i="1"/>
  <c r="U1504" i="1"/>
  <c r="T1504" i="1"/>
  <c r="S1504" i="1"/>
  <c r="CE418" i="1"/>
  <c r="CD418" i="1"/>
  <c r="CC418" i="1"/>
  <c r="CB418" i="1"/>
  <c r="CA418" i="1"/>
  <c r="BZ418" i="1"/>
  <c r="BX418" i="1"/>
  <c r="BW418" i="1"/>
  <c r="BV418" i="1"/>
  <c r="BU418" i="1"/>
  <c r="BS418" i="1"/>
  <c r="BR418" i="1"/>
  <c r="BQ418" i="1"/>
  <c r="BP418" i="1"/>
  <c r="BO418" i="1"/>
  <c r="BN418" i="1"/>
  <c r="BL418" i="1"/>
  <c r="BK418" i="1"/>
  <c r="BJ418" i="1"/>
  <c r="BI418" i="1"/>
  <c r="X418" i="1"/>
  <c r="W418" i="1"/>
  <c r="V418" i="1"/>
  <c r="U418" i="1"/>
  <c r="T418" i="1"/>
  <c r="S418" i="1"/>
  <c r="CE1419" i="1"/>
  <c r="CD1419" i="1"/>
  <c r="CC1419" i="1"/>
  <c r="CB1419" i="1"/>
  <c r="CA1419" i="1"/>
  <c r="BZ1419" i="1"/>
  <c r="BX1419" i="1"/>
  <c r="BW1419" i="1"/>
  <c r="BV1419" i="1"/>
  <c r="BU1419" i="1"/>
  <c r="BS1419" i="1"/>
  <c r="BR1419" i="1"/>
  <c r="BQ1419" i="1"/>
  <c r="BP1419" i="1"/>
  <c r="BO1419" i="1"/>
  <c r="BN1419" i="1"/>
  <c r="BL1419" i="1"/>
  <c r="BK1419" i="1"/>
  <c r="BJ1419" i="1"/>
  <c r="BI1419" i="1"/>
  <c r="X1419" i="1"/>
  <c r="W1419" i="1"/>
  <c r="V1419" i="1"/>
  <c r="U1419" i="1"/>
  <c r="T1419" i="1"/>
  <c r="S1419" i="1"/>
  <c r="CE132" i="1"/>
  <c r="CD132" i="1"/>
  <c r="CC132" i="1"/>
  <c r="CB132" i="1"/>
  <c r="CA132" i="1"/>
  <c r="BZ132" i="1"/>
  <c r="BX132" i="1"/>
  <c r="BW132" i="1"/>
  <c r="BV132" i="1"/>
  <c r="BU132" i="1"/>
  <c r="BS132" i="1"/>
  <c r="BR132" i="1"/>
  <c r="BQ132" i="1"/>
  <c r="BP132" i="1"/>
  <c r="BO132" i="1"/>
  <c r="BN132" i="1"/>
  <c r="BL132" i="1"/>
  <c r="BK132" i="1"/>
  <c r="BJ132" i="1"/>
  <c r="BI132" i="1"/>
  <c r="X132" i="1"/>
  <c r="W132" i="1"/>
  <c r="V132" i="1"/>
  <c r="U132" i="1"/>
  <c r="T132" i="1"/>
  <c r="S132" i="1"/>
  <c r="CE2021" i="1"/>
  <c r="CD2021" i="1"/>
  <c r="CC2021" i="1"/>
  <c r="CB2021" i="1"/>
  <c r="CA2021" i="1"/>
  <c r="BZ2021" i="1"/>
  <c r="BX2021" i="1"/>
  <c r="BW2021" i="1"/>
  <c r="BV2021" i="1"/>
  <c r="BU2021" i="1"/>
  <c r="BS2021" i="1"/>
  <c r="BR2021" i="1"/>
  <c r="BQ2021" i="1"/>
  <c r="BP2021" i="1"/>
  <c r="BO2021" i="1"/>
  <c r="BN2021" i="1"/>
  <c r="BL2021" i="1"/>
  <c r="BK2021" i="1"/>
  <c r="BJ2021" i="1"/>
  <c r="BI2021" i="1"/>
  <c r="X2021" i="1"/>
  <c r="W2021" i="1"/>
  <c r="V2021" i="1"/>
  <c r="U2021" i="1"/>
  <c r="T2021" i="1"/>
  <c r="S2021" i="1"/>
  <c r="CE1711" i="1"/>
  <c r="CD1711" i="1"/>
  <c r="CC1711" i="1"/>
  <c r="CB1711" i="1"/>
  <c r="CA1711" i="1"/>
  <c r="BZ1711" i="1"/>
  <c r="BX1711" i="1"/>
  <c r="BW1711" i="1"/>
  <c r="BV1711" i="1"/>
  <c r="BU1711" i="1"/>
  <c r="BS1711" i="1"/>
  <c r="BR1711" i="1"/>
  <c r="BQ1711" i="1"/>
  <c r="BP1711" i="1"/>
  <c r="BO1711" i="1"/>
  <c r="BN1711" i="1"/>
  <c r="BL1711" i="1"/>
  <c r="BK1711" i="1"/>
  <c r="BJ1711" i="1"/>
  <c r="BI1711" i="1"/>
  <c r="X1711" i="1"/>
  <c r="W1711" i="1"/>
  <c r="V1711" i="1"/>
  <c r="U1711" i="1"/>
  <c r="T1711" i="1"/>
  <c r="S1711" i="1"/>
  <c r="CE2243" i="1"/>
  <c r="CD2243" i="1"/>
  <c r="CC2243" i="1"/>
  <c r="CB2243" i="1"/>
  <c r="CA2243" i="1"/>
  <c r="BZ2243" i="1"/>
  <c r="BX2243" i="1"/>
  <c r="BW2243" i="1"/>
  <c r="BV2243" i="1"/>
  <c r="BU2243" i="1"/>
  <c r="BS2243" i="1"/>
  <c r="BR2243" i="1"/>
  <c r="BQ2243" i="1"/>
  <c r="BP2243" i="1"/>
  <c r="BO2243" i="1"/>
  <c r="BN2243" i="1"/>
  <c r="BL2243" i="1"/>
  <c r="BK2243" i="1"/>
  <c r="BJ2243" i="1"/>
  <c r="BI2243" i="1"/>
  <c r="X2243" i="1"/>
  <c r="W2243" i="1"/>
  <c r="V2243" i="1"/>
  <c r="U2243" i="1"/>
  <c r="T2243" i="1"/>
  <c r="S2243" i="1"/>
  <c r="CE2172" i="1"/>
  <c r="CD2172" i="1"/>
  <c r="CC2172" i="1"/>
  <c r="CB2172" i="1"/>
  <c r="CA2172" i="1"/>
  <c r="BZ2172" i="1"/>
  <c r="BX2172" i="1"/>
  <c r="BW2172" i="1"/>
  <c r="BV2172" i="1"/>
  <c r="BU2172" i="1"/>
  <c r="BS2172" i="1"/>
  <c r="BR2172" i="1"/>
  <c r="BQ2172" i="1"/>
  <c r="BP2172" i="1"/>
  <c r="BO2172" i="1"/>
  <c r="BN2172" i="1"/>
  <c r="BL2172" i="1"/>
  <c r="BK2172" i="1"/>
  <c r="BJ2172" i="1"/>
  <c r="BI2172" i="1"/>
  <c r="X2172" i="1"/>
  <c r="W2172" i="1"/>
  <c r="V2172" i="1"/>
  <c r="U2172" i="1"/>
  <c r="T2172" i="1"/>
  <c r="S2172" i="1"/>
  <c r="CE902" i="1"/>
  <c r="CD902" i="1"/>
  <c r="CC902" i="1"/>
  <c r="CB902" i="1"/>
  <c r="CA902" i="1"/>
  <c r="BZ902" i="1"/>
  <c r="BX902" i="1"/>
  <c r="BW902" i="1"/>
  <c r="BV902" i="1"/>
  <c r="BU902" i="1"/>
  <c r="BS902" i="1"/>
  <c r="BR902" i="1"/>
  <c r="BQ902" i="1"/>
  <c r="BP902" i="1"/>
  <c r="BO902" i="1"/>
  <c r="BN902" i="1"/>
  <c r="BL902" i="1"/>
  <c r="BK902" i="1"/>
  <c r="BJ902" i="1"/>
  <c r="BI902" i="1"/>
  <c r="X902" i="1"/>
  <c r="W902" i="1"/>
  <c r="V902" i="1"/>
  <c r="U902" i="1"/>
  <c r="T902" i="1"/>
  <c r="S902" i="1"/>
  <c r="CE1452" i="1"/>
  <c r="CD1452" i="1"/>
  <c r="CC1452" i="1"/>
  <c r="CB1452" i="1"/>
  <c r="CA1452" i="1"/>
  <c r="BZ1452" i="1"/>
  <c r="BX1452" i="1"/>
  <c r="BW1452" i="1"/>
  <c r="BV1452" i="1"/>
  <c r="BU1452" i="1"/>
  <c r="BS1452" i="1"/>
  <c r="BR1452" i="1"/>
  <c r="BQ1452" i="1"/>
  <c r="BP1452" i="1"/>
  <c r="BO1452" i="1"/>
  <c r="BN1452" i="1"/>
  <c r="BL1452" i="1"/>
  <c r="BK1452" i="1"/>
  <c r="BJ1452" i="1"/>
  <c r="BI1452" i="1"/>
  <c r="X1452" i="1"/>
  <c r="W1452" i="1"/>
  <c r="V1452" i="1"/>
  <c r="U1452" i="1"/>
  <c r="T1452" i="1"/>
  <c r="S1452" i="1"/>
  <c r="CE434" i="1"/>
  <c r="CD434" i="1"/>
  <c r="CC434" i="1"/>
  <c r="CB434" i="1"/>
  <c r="CA434" i="1"/>
  <c r="BZ434" i="1"/>
  <c r="BX434" i="1"/>
  <c r="BW434" i="1"/>
  <c r="BV434" i="1"/>
  <c r="BU434" i="1"/>
  <c r="BS434" i="1"/>
  <c r="BR434" i="1"/>
  <c r="BQ434" i="1"/>
  <c r="BP434" i="1"/>
  <c r="BO434" i="1"/>
  <c r="BN434" i="1"/>
  <c r="BL434" i="1"/>
  <c r="BK434" i="1"/>
  <c r="BJ434" i="1"/>
  <c r="BI434" i="1"/>
  <c r="X434" i="1"/>
  <c r="W434" i="1"/>
  <c r="V434" i="1"/>
  <c r="U434" i="1"/>
  <c r="T434" i="1"/>
  <c r="S434" i="1"/>
  <c r="CE957" i="1"/>
  <c r="CD957" i="1"/>
  <c r="CC957" i="1"/>
  <c r="CB957" i="1"/>
  <c r="CA957" i="1"/>
  <c r="BZ957" i="1"/>
  <c r="BX957" i="1"/>
  <c r="BW957" i="1"/>
  <c r="BV957" i="1"/>
  <c r="BU957" i="1"/>
  <c r="BS957" i="1"/>
  <c r="BR957" i="1"/>
  <c r="BQ957" i="1"/>
  <c r="BP957" i="1"/>
  <c r="BO957" i="1"/>
  <c r="BN957" i="1"/>
  <c r="BL957" i="1"/>
  <c r="BK957" i="1"/>
  <c r="BJ957" i="1"/>
  <c r="BI957" i="1"/>
  <c r="X957" i="1"/>
  <c r="W957" i="1"/>
  <c r="V957" i="1"/>
  <c r="U957" i="1"/>
  <c r="T957" i="1"/>
  <c r="S957" i="1"/>
  <c r="CE1070" i="1"/>
  <c r="CD1070" i="1"/>
  <c r="CC1070" i="1"/>
  <c r="CB1070" i="1"/>
  <c r="CA1070" i="1"/>
  <c r="BZ1070" i="1"/>
  <c r="BX1070" i="1"/>
  <c r="BW1070" i="1"/>
  <c r="BV1070" i="1"/>
  <c r="BU1070" i="1"/>
  <c r="BS1070" i="1"/>
  <c r="BR1070" i="1"/>
  <c r="BQ1070" i="1"/>
  <c r="BP1070" i="1"/>
  <c r="BO1070" i="1"/>
  <c r="BN1070" i="1"/>
  <c r="BL1070" i="1"/>
  <c r="BK1070" i="1"/>
  <c r="BJ1070" i="1"/>
  <c r="BI1070" i="1"/>
  <c r="X1070" i="1"/>
  <c r="W1070" i="1"/>
  <c r="V1070" i="1"/>
  <c r="U1070" i="1"/>
  <c r="T1070" i="1"/>
  <c r="S1070" i="1"/>
  <c r="CE13" i="1"/>
  <c r="CD13" i="1"/>
  <c r="CC13" i="1"/>
  <c r="CB13" i="1"/>
  <c r="CA13" i="1"/>
  <c r="BZ13" i="1"/>
  <c r="BX13" i="1"/>
  <c r="BW13" i="1"/>
  <c r="BV13" i="1"/>
  <c r="BU13" i="1"/>
  <c r="BS13" i="1"/>
  <c r="BR13" i="1"/>
  <c r="BQ13" i="1"/>
  <c r="BP13" i="1"/>
  <c r="BO13" i="1"/>
  <c r="BN13" i="1"/>
  <c r="BL13" i="1"/>
  <c r="BK13" i="1"/>
  <c r="BJ13" i="1"/>
  <c r="BI13" i="1"/>
  <c r="X13" i="1"/>
  <c r="W13" i="1"/>
  <c r="V13" i="1"/>
  <c r="U13" i="1"/>
  <c r="T13" i="1"/>
  <c r="S13" i="1"/>
  <c r="CE1499" i="1"/>
  <c r="CD1499" i="1"/>
  <c r="CC1499" i="1"/>
  <c r="CB1499" i="1"/>
  <c r="CA1499" i="1"/>
  <c r="BZ1499" i="1"/>
  <c r="BX1499" i="1"/>
  <c r="BW1499" i="1"/>
  <c r="BV1499" i="1"/>
  <c r="BU1499" i="1"/>
  <c r="BS1499" i="1"/>
  <c r="BR1499" i="1"/>
  <c r="BQ1499" i="1"/>
  <c r="BP1499" i="1"/>
  <c r="BO1499" i="1"/>
  <c r="BN1499" i="1"/>
  <c r="BL1499" i="1"/>
  <c r="BK1499" i="1"/>
  <c r="BJ1499" i="1"/>
  <c r="BI1499" i="1"/>
  <c r="X1499" i="1"/>
  <c r="W1499" i="1"/>
  <c r="V1499" i="1"/>
  <c r="U1499" i="1"/>
  <c r="T1499" i="1"/>
  <c r="S1499" i="1"/>
  <c r="CE760" i="1"/>
  <c r="CD760" i="1"/>
  <c r="CC760" i="1"/>
  <c r="CB760" i="1"/>
  <c r="CA760" i="1"/>
  <c r="BZ760" i="1"/>
  <c r="BX760" i="1"/>
  <c r="BW760" i="1"/>
  <c r="BV760" i="1"/>
  <c r="BU760" i="1"/>
  <c r="BS760" i="1"/>
  <c r="BR760" i="1"/>
  <c r="BQ760" i="1"/>
  <c r="BP760" i="1"/>
  <c r="BO760" i="1"/>
  <c r="BN760" i="1"/>
  <c r="BL760" i="1"/>
  <c r="BK760" i="1"/>
  <c r="BJ760" i="1"/>
  <c r="BI760" i="1"/>
  <c r="X760" i="1"/>
  <c r="W760" i="1"/>
  <c r="V760" i="1"/>
  <c r="U760" i="1"/>
  <c r="T760" i="1"/>
  <c r="S760" i="1"/>
  <c r="CE353" i="1"/>
  <c r="CD353" i="1"/>
  <c r="CC353" i="1"/>
  <c r="CB353" i="1"/>
  <c r="CA353" i="1"/>
  <c r="BZ353" i="1"/>
  <c r="BX353" i="1"/>
  <c r="BW353" i="1"/>
  <c r="BV353" i="1"/>
  <c r="BU353" i="1"/>
  <c r="BS353" i="1"/>
  <c r="BR353" i="1"/>
  <c r="BQ353" i="1"/>
  <c r="BP353" i="1"/>
  <c r="BO353" i="1"/>
  <c r="BN353" i="1"/>
  <c r="BL353" i="1"/>
  <c r="BK353" i="1"/>
  <c r="BJ353" i="1"/>
  <c r="BI353" i="1"/>
  <c r="X353" i="1"/>
  <c r="W353" i="1"/>
  <c r="V353" i="1"/>
  <c r="U353" i="1"/>
  <c r="T353" i="1"/>
  <c r="S353" i="1"/>
  <c r="CE84" i="1"/>
  <c r="CD84" i="1"/>
  <c r="CC84" i="1"/>
  <c r="CB84" i="1"/>
  <c r="CA84" i="1"/>
  <c r="BZ84" i="1"/>
  <c r="BX84" i="1"/>
  <c r="BW84" i="1"/>
  <c r="BV84" i="1"/>
  <c r="BU84" i="1"/>
  <c r="BS84" i="1"/>
  <c r="BR84" i="1"/>
  <c r="BQ84" i="1"/>
  <c r="BP84" i="1"/>
  <c r="BO84" i="1"/>
  <c r="BN84" i="1"/>
  <c r="BL84" i="1"/>
  <c r="BK84" i="1"/>
  <c r="BJ84" i="1"/>
  <c r="BI84" i="1"/>
  <c r="X84" i="1"/>
  <c r="W84" i="1"/>
  <c r="V84" i="1"/>
  <c r="U84" i="1"/>
  <c r="T84" i="1"/>
  <c r="S84" i="1"/>
  <c r="CE368" i="1"/>
  <c r="CD368" i="1"/>
  <c r="CC368" i="1"/>
  <c r="CB368" i="1"/>
  <c r="CA368" i="1"/>
  <c r="BZ368" i="1"/>
  <c r="BX368" i="1"/>
  <c r="BW368" i="1"/>
  <c r="BV368" i="1"/>
  <c r="BU368" i="1"/>
  <c r="BS368" i="1"/>
  <c r="BR368" i="1"/>
  <c r="BQ368" i="1"/>
  <c r="BP368" i="1"/>
  <c r="BO368" i="1"/>
  <c r="BN368" i="1"/>
  <c r="BL368" i="1"/>
  <c r="BK368" i="1"/>
  <c r="BJ368" i="1"/>
  <c r="BI368" i="1"/>
  <c r="X368" i="1"/>
  <c r="W368" i="1"/>
  <c r="V368" i="1"/>
  <c r="U368" i="1"/>
  <c r="T368" i="1"/>
  <c r="S368" i="1"/>
  <c r="CE1518" i="1"/>
  <c r="CD1518" i="1"/>
  <c r="CC1518" i="1"/>
  <c r="CB1518" i="1"/>
  <c r="CA1518" i="1"/>
  <c r="BZ1518" i="1"/>
  <c r="BX1518" i="1"/>
  <c r="BW1518" i="1"/>
  <c r="BV1518" i="1"/>
  <c r="BU1518" i="1"/>
  <c r="BS1518" i="1"/>
  <c r="BR1518" i="1"/>
  <c r="BQ1518" i="1"/>
  <c r="BP1518" i="1"/>
  <c r="BO1518" i="1"/>
  <c r="BN1518" i="1"/>
  <c r="BL1518" i="1"/>
  <c r="BK1518" i="1"/>
  <c r="BJ1518" i="1"/>
  <c r="BI1518" i="1"/>
  <c r="X1518" i="1"/>
  <c r="W1518" i="1"/>
  <c r="V1518" i="1"/>
  <c r="U1518" i="1"/>
  <c r="T1518" i="1"/>
  <c r="S1518" i="1"/>
  <c r="CE990" i="1"/>
  <c r="CD990" i="1"/>
  <c r="CC990" i="1"/>
  <c r="CB990" i="1"/>
  <c r="CA990" i="1"/>
  <c r="BZ990" i="1"/>
  <c r="BX990" i="1"/>
  <c r="BW990" i="1"/>
  <c r="BV990" i="1"/>
  <c r="BU990" i="1"/>
  <c r="BS990" i="1"/>
  <c r="BR990" i="1"/>
  <c r="BQ990" i="1"/>
  <c r="BP990" i="1"/>
  <c r="BO990" i="1"/>
  <c r="BN990" i="1"/>
  <c r="BL990" i="1"/>
  <c r="BK990" i="1"/>
  <c r="BJ990" i="1"/>
  <c r="BI990" i="1"/>
  <c r="X990" i="1"/>
  <c r="W990" i="1"/>
  <c r="V990" i="1"/>
  <c r="U990" i="1"/>
  <c r="T990" i="1"/>
  <c r="S990" i="1"/>
  <c r="CE1697" i="1"/>
  <c r="CD1697" i="1"/>
  <c r="CC1697" i="1"/>
  <c r="CB1697" i="1"/>
  <c r="CA1697" i="1"/>
  <c r="BZ1697" i="1"/>
  <c r="BX1697" i="1"/>
  <c r="BW1697" i="1"/>
  <c r="BV1697" i="1"/>
  <c r="BU1697" i="1"/>
  <c r="BS1697" i="1"/>
  <c r="BR1697" i="1"/>
  <c r="BQ1697" i="1"/>
  <c r="BP1697" i="1"/>
  <c r="BO1697" i="1"/>
  <c r="BN1697" i="1"/>
  <c r="BL1697" i="1"/>
  <c r="BK1697" i="1"/>
  <c r="BJ1697" i="1"/>
  <c r="BI1697" i="1"/>
  <c r="X1697" i="1"/>
  <c r="W1697" i="1"/>
  <c r="V1697" i="1"/>
  <c r="U1697" i="1"/>
  <c r="T1697" i="1"/>
  <c r="S1697" i="1"/>
  <c r="CE1122" i="1"/>
  <c r="CD1122" i="1"/>
  <c r="CC1122" i="1"/>
  <c r="CB1122" i="1"/>
  <c r="CA1122" i="1"/>
  <c r="BZ1122" i="1"/>
  <c r="BX1122" i="1"/>
  <c r="BW1122" i="1"/>
  <c r="BV1122" i="1"/>
  <c r="BU1122" i="1"/>
  <c r="BS1122" i="1"/>
  <c r="BR1122" i="1"/>
  <c r="BQ1122" i="1"/>
  <c r="BP1122" i="1"/>
  <c r="BO1122" i="1"/>
  <c r="BN1122" i="1"/>
  <c r="BL1122" i="1"/>
  <c r="BK1122" i="1"/>
  <c r="BJ1122" i="1"/>
  <c r="BI1122" i="1"/>
  <c r="X1122" i="1"/>
  <c r="W1122" i="1"/>
  <c r="V1122" i="1"/>
  <c r="U1122" i="1"/>
  <c r="T1122" i="1"/>
  <c r="S1122" i="1"/>
  <c r="CE2181" i="1"/>
  <c r="CD2181" i="1"/>
  <c r="CC2181" i="1"/>
  <c r="CB2181" i="1"/>
  <c r="CA2181" i="1"/>
  <c r="BZ2181" i="1"/>
  <c r="BX2181" i="1"/>
  <c r="BW2181" i="1"/>
  <c r="BV2181" i="1"/>
  <c r="BU2181" i="1"/>
  <c r="BS2181" i="1"/>
  <c r="BR2181" i="1"/>
  <c r="BQ2181" i="1"/>
  <c r="BP2181" i="1"/>
  <c r="BO2181" i="1"/>
  <c r="BN2181" i="1"/>
  <c r="BL2181" i="1"/>
  <c r="BK2181" i="1"/>
  <c r="BJ2181" i="1"/>
  <c r="BI2181" i="1"/>
  <c r="X2181" i="1"/>
  <c r="W2181" i="1"/>
  <c r="V2181" i="1"/>
  <c r="U2181" i="1"/>
  <c r="T2181" i="1"/>
  <c r="S2181" i="1"/>
  <c r="CE2283" i="1"/>
  <c r="CD2283" i="1"/>
  <c r="CC2283" i="1"/>
  <c r="CB2283" i="1"/>
  <c r="CA2283" i="1"/>
  <c r="BZ2283" i="1"/>
  <c r="BX2283" i="1"/>
  <c r="BW2283" i="1"/>
  <c r="BV2283" i="1"/>
  <c r="BU2283" i="1"/>
  <c r="BS2283" i="1"/>
  <c r="BR2283" i="1"/>
  <c r="BQ2283" i="1"/>
  <c r="BP2283" i="1"/>
  <c r="BO2283" i="1"/>
  <c r="BN2283" i="1"/>
  <c r="BL2283" i="1"/>
  <c r="BK2283" i="1"/>
  <c r="BJ2283" i="1"/>
  <c r="BI2283" i="1"/>
  <c r="X2283" i="1"/>
  <c r="W2283" i="1"/>
  <c r="V2283" i="1"/>
  <c r="U2283" i="1"/>
  <c r="T2283" i="1"/>
  <c r="S2283" i="1"/>
  <c r="CE1096" i="1"/>
  <c r="CD1096" i="1"/>
  <c r="CC1096" i="1"/>
  <c r="CB1096" i="1"/>
  <c r="CA1096" i="1"/>
  <c r="BZ1096" i="1"/>
  <c r="BX1096" i="1"/>
  <c r="BW1096" i="1"/>
  <c r="BV1096" i="1"/>
  <c r="BU1096" i="1"/>
  <c r="BS1096" i="1"/>
  <c r="BR1096" i="1"/>
  <c r="BQ1096" i="1"/>
  <c r="BP1096" i="1"/>
  <c r="BO1096" i="1"/>
  <c r="BN1096" i="1"/>
  <c r="BL1096" i="1"/>
  <c r="BK1096" i="1"/>
  <c r="BJ1096" i="1"/>
  <c r="BI1096" i="1"/>
  <c r="X1096" i="1"/>
  <c r="W1096" i="1"/>
  <c r="V1096" i="1"/>
  <c r="U1096" i="1"/>
  <c r="T1096" i="1"/>
  <c r="S1096" i="1"/>
  <c r="CE1791" i="1"/>
  <c r="CD1791" i="1"/>
  <c r="CC1791" i="1"/>
  <c r="CB1791" i="1"/>
  <c r="CA1791" i="1"/>
  <c r="BZ1791" i="1"/>
  <c r="BX1791" i="1"/>
  <c r="BW1791" i="1"/>
  <c r="BV1791" i="1"/>
  <c r="BU1791" i="1"/>
  <c r="BS1791" i="1"/>
  <c r="BR1791" i="1"/>
  <c r="BQ1791" i="1"/>
  <c r="BP1791" i="1"/>
  <c r="BO1791" i="1"/>
  <c r="BN1791" i="1"/>
  <c r="BL1791" i="1"/>
  <c r="BK1791" i="1"/>
  <c r="BJ1791" i="1"/>
  <c r="BI1791" i="1"/>
  <c r="X1791" i="1"/>
  <c r="W1791" i="1"/>
  <c r="V1791" i="1"/>
  <c r="U1791" i="1"/>
  <c r="T1791" i="1"/>
  <c r="S1791" i="1"/>
  <c r="CE1652" i="1"/>
  <c r="CD1652" i="1"/>
  <c r="CC1652" i="1"/>
  <c r="CB1652" i="1"/>
  <c r="CA1652" i="1"/>
  <c r="BZ1652" i="1"/>
  <c r="BX1652" i="1"/>
  <c r="BW1652" i="1"/>
  <c r="BV1652" i="1"/>
  <c r="BU1652" i="1"/>
  <c r="BS1652" i="1"/>
  <c r="BR1652" i="1"/>
  <c r="BQ1652" i="1"/>
  <c r="BP1652" i="1"/>
  <c r="BO1652" i="1"/>
  <c r="BN1652" i="1"/>
  <c r="BL1652" i="1"/>
  <c r="BK1652" i="1"/>
  <c r="BJ1652" i="1"/>
  <c r="BI1652" i="1"/>
  <c r="X1652" i="1"/>
  <c r="W1652" i="1"/>
  <c r="V1652" i="1"/>
  <c r="U1652" i="1"/>
  <c r="T1652" i="1"/>
  <c r="S1652" i="1"/>
  <c r="CE1308" i="1"/>
  <c r="CD1308" i="1"/>
  <c r="CC1308" i="1"/>
  <c r="CB1308" i="1"/>
  <c r="CA1308" i="1"/>
  <c r="BZ1308" i="1"/>
  <c r="BX1308" i="1"/>
  <c r="BW1308" i="1"/>
  <c r="BV1308" i="1"/>
  <c r="BU1308" i="1"/>
  <c r="BS1308" i="1"/>
  <c r="BR1308" i="1"/>
  <c r="BQ1308" i="1"/>
  <c r="BP1308" i="1"/>
  <c r="BO1308" i="1"/>
  <c r="BN1308" i="1"/>
  <c r="BL1308" i="1"/>
  <c r="BK1308" i="1"/>
  <c r="BJ1308" i="1"/>
  <c r="BI1308" i="1"/>
  <c r="X1308" i="1"/>
  <c r="W1308" i="1"/>
  <c r="V1308" i="1"/>
  <c r="U1308" i="1"/>
  <c r="T1308" i="1"/>
  <c r="S1308" i="1"/>
  <c r="CE1595" i="1"/>
  <c r="CD1595" i="1"/>
  <c r="CC1595" i="1"/>
  <c r="CB1595" i="1"/>
  <c r="CA1595" i="1"/>
  <c r="BZ1595" i="1"/>
  <c r="BX1595" i="1"/>
  <c r="BW1595" i="1"/>
  <c r="BV1595" i="1"/>
  <c r="BU1595" i="1"/>
  <c r="BS1595" i="1"/>
  <c r="BR1595" i="1"/>
  <c r="BQ1595" i="1"/>
  <c r="BP1595" i="1"/>
  <c r="BO1595" i="1"/>
  <c r="BN1595" i="1"/>
  <c r="BL1595" i="1"/>
  <c r="BK1595" i="1"/>
  <c r="BJ1595" i="1"/>
  <c r="BI1595" i="1"/>
  <c r="X1595" i="1"/>
  <c r="W1595" i="1"/>
  <c r="V1595" i="1"/>
  <c r="U1595" i="1"/>
  <c r="T1595" i="1"/>
  <c r="S1595" i="1"/>
  <c r="CE1669" i="1"/>
  <c r="CD1669" i="1"/>
  <c r="CC1669" i="1"/>
  <c r="CB1669" i="1"/>
  <c r="CA1669" i="1"/>
  <c r="BZ1669" i="1"/>
  <c r="BX1669" i="1"/>
  <c r="BW1669" i="1"/>
  <c r="BV1669" i="1"/>
  <c r="BU1669" i="1"/>
  <c r="BS1669" i="1"/>
  <c r="BR1669" i="1"/>
  <c r="BQ1669" i="1"/>
  <c r="BP1669" i="1"/>
  <c r="BO1669" i="1"/>
  <c r="BN1669" i="1"/>
  <c r="BL1669" i="1"/>
  <c r="BK1669" i="1"/>
  <c r="BJ1669" i="1"/>
  <c r="BI1669" i="1"/>
  <c r="X1669" i="1"/>
  <c r="W1669" i="1"/>
  <c r="V1669" i="1"/>
  <c r="U1669" i="1"/>
  <c r="T1669" i="1"/>
  <c r="S1669" i="1"/>
  <c r="CE1668" i="1"/>
  <c r="CD1668" i="1"/>
  <c r="CC1668" i="1"/>
  <c r="CB1668" i="1"/>
  <c r="CA1668" i="1"/>
  <c r="BZ1668" i="1"/>
  <c r="BX1668" i="1"/>
  <c r="BW1668" i="1"/>
  <c r="BV1668" i="1"/>
  <c r="BU1668" i="1"/>
  <c r="BS1668" i="1"/>
  <c r="BR1668" i="1"/>
  <c r="BQ1668" i="1"/>
  <c r="BP1668" i="1"/>
  <c r="BO1668" i="1"/>
  <c r="BN1668" i="1"/>
  <c r="BL1668" i="1"/>
  <c r="BK1668" i="1"/>
  <c r="BJ1668" i="1"/>
  <c r="BI1668" i="1"/>
  <c r="X1668" i="1"/>
  <c r="W1668" i="1"/>
  <c r="V1668" i="1"/>
  <c r="U1668" i="1"/>
  <c r="T1668" i="1"/>
  <c r="S1668" i="1"/>
  <c r="CE1930" i="1"/>
  <c r="CD1930" i="1"/>
  <c r="CC1930" i="1"/>
  <c r="CB1930" i="1"/>
  <c r="CA1930" i="1"/>
  <c r="BZ1930" i="1"/>
  <c r="BX1930" i="1"/>
  <c r="BW1930" i="1"/>
  <c r="BV1930" i="1"/>
  <c r="BU1930" i="1"/>
  <c r="BS1930" i="1"/>
  <c r="BR1930" i="1"/>
  <c r="BQ1930" i="1"/>
  <c r="BP1930" i="1"/>
  <c r="BO1930" i="1"/>
  <c r="BN1930" i="1"/>
  <c r="BL1930" i="1"/>
  <c r="BK1930" i="1"/>
  <c r="BJ1930" i="1"/>
  <c r="BI1930" i="1"/>
  <c r="X1930" i="1"/>
  <c r="W1930" i="1"/>
  <c r="V1930" i="1"/>
  <c r="U1930" i="1"/>
  <c r="T1930" i="1"/>
  <c r="S1930" i="1"/>
  <c r="CE829" i="1"/>
  <c r="CD829" i="1"/>
  <c r="CC829" i="1"/>
  <c r="CB829" i="1"/>
  <c r="CA829" i="1"/>
  <c r="BZ829" i="1"/>
  <c r="BX829" i="1"/>
  <c r="BW829" i="1"/>
  <c r="BV829" i="1"/>
  <c r="BU829" i="1"/>
  <c r="BS829" i="1"/>
  <c r="BR829" i="1"/>
  <c r="BQ829" i="1"/>
  <c r="BP829" i="1"/>
  <c r="BO829" i="1"/>
  <c r="BN829" i="1"/>
  <c r="BL829" i="1"/>
  <c r="BK829" i="1"/>
  <c r="BJ829" i="1"/>
  <c r="BI829" i="1"/>
  <c r="X829" i="1"/>
  <c r="W829" i="1"/>
  <c r="V829" i="1"/>
  <c r="U829" i="1"/>
  <c r="T829" i="1"/>
  <c r="S829" i="1"/>
  <c r="CE1681" i="1"/>
  <c r="CD1681" i="1"/>
  <c r="CC1681" i="1"/>
  <c r="CB1681" i="1"/>
  <c r="CA1681" i="1"/>
  <c r="BZ1681" i="1"/>
  <c r="BX1681" i="1"/>
  <c r="BW1681" i="1"/>
  <c r="BV1681" i="1"/>
  <c r="BU1681" i="1"/>
  <c r="BS1681" i="1"/>
  <c r="BR1681" i="1"/>
  <c r="BQ1681" i="1"/>
  <c r="BP1681" i="1"/>
  <c r="BO1681" i="1"/>
  <c r="BN1681" i="1"/>
  <c r="BL1681" i="1"/>
  <c r="BK1681" i="1"/>
  <c r="BJ1681" i="1"/>
  <c r="BI1681" i="1"/>
  <c r="X1681" i="1"/>
  <c r="W1681" i="1"/>
  <c r="V1681" i="1"/>
  <c r="U1681" i="1"/>
  <c r="T1681" i="1"/>
  <c r="S1681" i="1"/>
  <c r="CE871" i="1"/>
  <c r="CD871" i="1"/>
  <c r="CC871" i="1"/>
  <c r="CB871" i="1"/>
  <c r="CA871" i="1"/>
  <c r="BZ871" i="1"/>
  <c r="BX871" i="1"/>
  <c r="BW871" i="1"/>
  <c r="BV871" i="1"/>
  <c r="BU871" i="1"/>
  <c r="BS871" i="1"/>
  <c r="BR871" i="1"/>
  <c r="BQ871" i="1"/>
  <c r="BP871" i="1"/>
  <c r="BO871" i="1"/>
  <c r="BN871" i="1"/>
  <c r="BL871" i="1"/>
  <c r="BK871" i="1"/>
  <c r="BJ871" i="1"/>
  <c r="BI871" i="1"/>
  <c r="X871" i="1"/>
  <c r="W871" i="1"/>
  <c r="V871" i="1"/>
  <c r="U871" i="1"/>
  <c r="T871" i="1"/>
  <c r="S871" i="1"/>
  <c r="CE2061" i="1"/>
  <c r="CD2061" i="1"/>
  <c r="CC2061" i="1"/>
  <c r="CB2061" i="1"/>
  <c r="CA2061" i="1"/>
  <c r="BZ2061" i="1"/>
  <c r="BX2061" i="1"/>
  <c r="BW2061" i="1"/>
  <c r="BV2061" i="1"/>
  <c r="BU2061" i="1"/>
  <c r="BS2061" i="1"/>
  <c r="BR2061" i="1"/>
  <c r="BQ2061" i="1"/>
  <c r="BP2061" i="1"/>
  <c r="BO2061" i="1"/>
  <c r="BN2061" i="1"/>
  <c r="BL2061" i="1"/>
  <c r="BK2061" i="1"/>
  <c r="BJ2061" i="1"/>
  <c r="BI2061" i="1"/>
  <c r="X2061" i="1"/>
  <c r="W2061" i="1"/>
  <c r="V2061" i="1"/>
  <c r="U2061" i="1"/>
  <c r="T2061" i="1"/>
  <c r="S2061" i="1"/>
  <c r="CE2098" i="1"/>
  <c r="CD2098" i="1"/>
  <c r="CC2098" i="1"/>
  <c r="CB2098" i="1"/>
  <c r="CA2098" i="1"/>
  <c r="BZ2098" i="1"/>
  <c r="BX2098" i="1"/>
  <c r="BW2098" i="1"/>
  <c r="BV2098" i="1"/>
  <c r="BU2098" i="1"/>
  <c r="BS2098" i="1"/>
  <c r="BR2098" i="1"/>
  <c r="BQ2098" i="1"/>
  <c r="BP2098" i="1"/>
  <c r="BO2098" i="1"/>
  <c r="BN2098" i="1"/>
  <c r="BL2098" i="1"/>
  <c r="BK2098" i="1"/>
  <c r="BJ2098" i="1"/>
  <c r="BI2098" i="1"/>
  <c r="X2098" i="1"/>
  <c r="W2098" i="1"/>
  <c r="V2098" i="1"/>
  <c r="U2098" i="1"/>
  <c r="T2098" i="1"/>
  <c r="S2098" i="1"/>
  <c r="CE606" i="1"/>
  <c r="CD606" i="1"/>
  <c r="CC606" i="1"/>
  <c r="CB606" i="1"/>
  <c r="CA606" i="1"/>
  <c r="BZ606" i="1"/>
  <c r="BX606" i="1"/>
  <c r="BW606" i="1"/>
  <c r="BV606" i="1"/>
  <c r="BU606" i="1"/>
  <c r="BS606" i="1"/>
  <c r="BR606" i="1"/>
  <c r="BQ606" i="1"/>
  <c r="BP606" i="1"/>
  <c r="BO606" i="1"/>
  <c r="BN606" i="1"/>
  <c r="BL606" i="1"/>
  <c r="BK606" i="1"/>
  <c r="BJ606" i="1"/>
  <c r="BI606" i="1"/>
  <c r="X606" i="1"/>
  <c r="W606" i="1"/>
  <c r="V606" i="1"/>
  <c r="U606" i="1"/>
  <c r="T606" i="1"/>
  <c r="S606" i="1"/>
  <c r="CE1676" i="1"/>
  <c r="CD1676" i="1"/>
  <c r="CC1676" i="1"/>
  <c r="CB1676" i="1"/>
  <c r="CA1676" i="1"/>
  <c r="BZ1676" i="1"/>
  <c r="BX1676" i="1"/>
  <c r="BW1676" i="1"/>
  <c r="BV1676" i="1"/>
  <c r="BU1676" i="1"/>
  <c r="BS1676" i="1"/>
  <c r="BR1676" i="1"/>
  <c r="BQ1676" i="1"/>
  <c r="BP1676" i="1"/>
  <c r="BO1676" i="1"/>
  <c r="BN1676" i="1"/>
  <c r="BL1676" i="1"/>
  <c r="BK1676" i="1"/>
  <c r="BJ1676" i="1"/>
  <c r="BI1676" i="1"/>
  <c r="X1676" i="1"/>
  <c r="W1676" i="1"/>
  <c r="V1676" i="1"/>
  <c r="U1676" i="1"/>
  <c r="T1676" i="1"/>
  <c r="S1676" i="1"/>
  <c r="CE721" i="1"/>
  <c r="CD721" i="1"/>
  <c r="CC721" i="1"/>
  <c r="CB721" i="1"/>
  <c r="CA721" i="1"/>
  <c r="BZ721" i="1"/>
  <c r="BX721" i="1"/>
  <c r="BW721" i="1"/>
  <c r="BV721" i="1"/>
  <c r="BU721" i="1"/>
  <c r="BS721" i="1"/>
  <c r="BR721" i="1"/>
  <c r="BQ721" i="1"/>
  <c r="BP721" i="1"/>
  <c r="BO721" i="1"/>
  <c r="BN721" i="1"/>
  <c r="BL721" i="1"/>
  <c r="BK721" i="1"/>
  <c r="BJ721" i="1"/>
  <c r="BI721" i="1"/>
  <c r="X721" i="1"/>
  <c r="W721" i="1"/>
  <c r="V721" i="1"/>
  <c r="U721" i="1"/>
  <c r="T721" i="1"/>
  <c r="S721" i="1"/>
  <c r="CE879" i="1"/>
  <c r="CD879" i="1"/>
  <c r="CC879" i="1"/>
  <c r="CB879" i="1"/>
  <c r="CA879" i="1"/>
  <c r="BZ879" i="1"/>
  <c r="BX879" i="1"/>
  <c r="BW879" i="1"/>
  <c r="BV879" i="1"/>
  <c r="BU879" i="1"/>
  <c r="BS879" i="1"/>
  <c r="BR879" i="1"/>
  <c r="BQ879" i="1"/>
  <c r="BP879" i="1"/>
  <c r="BO879" i="1"/>
  <c r="BN879" i="1"/>
  <c r="BL879" i="1"/>
  <c r="BK879" i="1"/>
  <c r="BJ879" i="1"/>
  <c r="BI879" i="1"/>
  <c r="X879" i="1"/>
  <c r="W879" i="1"/>
  <c r="V879" i="1"/>
  <c r="U879" i="1"/>
  <c r="T879" i="1"/>
  <c r="S879" i="1"/>
  <c r="CE1377" i="1"/>
  <c r="CD1377" i="1"/>
  <c r="CC1377" i="1"/>
  <c r="CB1377" i="1"/>
  <c r="CA1377" i="1"/>
  <c r="BZ1377" i="1"/>
  <c r="BX1377" i="1"/>
  <c r="BW1377" i="1"/>
  <c r="BV1377" i="1"/>
  <c r="BU1377" i="1"/>
  <c r="BS1377" i="1"/>
  <c r="BR1377" i="1"/>
  <c r="BQ1377" i="1"/>
  <c r="BP1377" i="1"/>
  <c r="BO1377" i="1"/>
  <c r="BN1377" i="1"/>
  <c r="BL1377" i="1"/>
  <c r="BK1377" i="1"/>
  <c r="BJ1377" i="1"/>
  <c r="BI1377" i="1"/>
  <c r="X1377" i="1"/>
  <c r="W1377" i="1"/>
  <c r="V1377" i="1"/>
  <c r="U1377" i="1"/>
  <c r="T1377" i="1"/>
  <c r="S1377" i="1"/>
  <c r="CE1996" i="1"/>
  <c r="CD1996" i="1"/>
  <c r="CC1996" i="1"/>
  <c r="CB1996" i="1"/>
  <c r="CA1996" i="1"/>
  <c r="BZ1996" i="1"/>
  <c r="BX1996" i="1"/>
  <c r="BW1996" i="1"/>
  <c r="BV1996" i="1"/>
  <c r="BU1996" i="1"/>
  <c r="BS1996" i="1"/>
  <c r="BR1996" i="1"/>
  <c r="BQ1996" i="1"/>
  <c r="BP1996" i="1"/>
  <c r="BO1996" i="1"/>
  <c r="BN1996" i="1"/>
  <c r="BL1996" i="1"/>
  <c r="BK1996" i="1"/>
  <c r="BJ1996" i="1"/>
  <c r="BI1996" i="1"/>
  <c r="X1996" i="1"/>
  <c r="W1996" i="1"/>
  <c r="V1996" i="1"/>
  <c r="U1996" i="1"/>
  <c r="T1996" i="1"/>
  <c r="S1996" i="1"/>
  <c r="CE359" i="1"/>
  <c r="CD359" i="1"/>
  <c r="CC359" i="1"/>
  <c r="CB359" i="1"/>
  <c r="CA359" i="1"/>
  <c r="BZ359" i="1"/>
  <c r="BX359" i="1"/>
  <c r="BW359" i="1"/>
  <c r="BV359" i="1"/>
  <c r="BU359" i="1"/>
  <c r="BS359" i="1"/>
  <c r="BR359" i="1"/>
  <c r="BQ359" i="1"/>
  <c r="BP359" i="1"/>
  <c r="BO359" i="1"/>
  <c r="BN359" i="1"/>
  <c r="BL359" i="1"/>
  <c r="BK359" i="1"/>
  <c r="BJ359" i="1"/>
  <c r="BI359" i="1"/>
  <c r="X359" i="1"/>
  <c r="W359" i="1"/>
  <c r="V359" i="1"/>
  <c r="U359" i="1"/>
  <c r="T359" i="1"/>
  <c r="S359" i="1"/>
  <c r="CE1994" i="1"/>
  <c r="CD1994" i="1"/>
  <c r="CC1994" i="1"/>
  <c r="CB1994" i="1"/>
  <c r="CA1994" i="1"/>
  <c r="BZ1994" i="1"/>
  <c r="BX1994" i="1"/>
  <c r="BW1994" i="1"/>
  <c r="BV1994" i="1"/>
  <c r="BU1994" i="1"/>
  <c r="BS1994" i="1"/>
  <c r="BR1994" i="1"/>
  <c r="BQ1994" i="1"/>
  <c r="BP1994" i="1"/>
  <c r="BO1994" i="1"/>
  <c r="BN1994" i="1"/>
  <c r="BL1994" i="1"/>
  <c r="BK1994" i="1"/>
  <c r="BJ1994" i="1"/>
  <c r="BI1994" i="1"/>
  <c r="X1994" i="1"/>
  <c r="W1994" i="1"/>
  <c r="V1994" i="1"/>
  <c r="U1994" i="1"/>
  <c r="T1994" i="1"/>
  <c r="S1994" i="1"/>
  <c r="CE1944" i="1"/>
  <c r="CD1944" i="1"/>
  <c r="CC1944" i="1"/>
  <c r="CB1944" i="1"/>
  <c r="CA1944" i="1"/>
  <c r="BZ1944" i="1"/>
  <c r="BX1944" i="1"/>
  <c r="BW1944" i="1"/>
  <c r="BV1944" i="1"/>
  <c r="BU1944" i="1"/>
  <c r="BS1944" i="1"/>
  <c r="BR1944" i="1"/>
  <c r="BQ1944" i="1"/>
  <c r="BP1944" i="1"/>
  <c r="BO1944" i="1"/>
  <c r="BN1944" i="1"/>
  <c r="BL1944" i="1"/>
  <c r="BK1944" i="1"/>
  <c r="BJ1944" i="1"/>
  <c r="BI1944" i="1"/>
  <c r="X1944" i="1"/>
  <c r="W1944" i="1"/>
  <c r="V1944" i="1"/>
  <c r="U1944" i="1"/>
  <c r="T1944" i="1"/>
  <c r="S1944" i="1"/>
  <c r="CE1685" i="1"/>
  <c r="CD1685" i="1"/>
  <c r="CC1685" i="1"/>
  <c r="CB1685" i="1"/>
  <c r="CA1685" i="1"/>
  <c r="BZ1685" i="1"/>
  <c r="BX1685" i="1"/>
  <c r="BW1685" i="1"/>
  <c r="BV1685" i="1"/>
  <c r="BU1685" i="1"/>
  <c r="BS1685" i="1"/>
  <c r="BR1685" i="1"/>
  <c r="BQ1685" i="1"/>
  <c r="BP1685" i="1"/>
  <c r="BO1685" i="1"/>
  <c r="BN1685" i="1"/>
  <c r="BL1685" i="1"/>
  <c r="BK1685" i="1"/>
  <c r="BJ1685" i="1"/>
  <c r="BI1685" i="1"/>
  <c r="X1685" i="1"/>
  <c r="W1685" i="1"/>
  <c r="V1685" i="1"/>
  <c r="U1685" i="1"/>
  <c r="T1685" i="1"/>
  <c r="S1685" i="1"/>
  <c r="CE926" i="1"/>
  <c r="CD926" i="1"/>
  <c r="CC926" i="1"/>
  <c r="CB926" i="1"/>
  <c r="CA926" i="1"/>
  <c r="BZ926" i="1"/>
  <c r="BX926" i="1"/>
  <c r="BW926" i="1"/>
  <c r="BV926" i="1"/>
  <c r="BU926" i="1"/>
  <c r="BS926" i="1"/>
  <c r="BR926" i="1"/>
  <c r="BQ926" i="1"/>
  <c r="BP926" i="1"/>
  <c r="BO926" i="1"/>
  <c r="BN926" i="1"/>
  <c r="BL926" i="1"/>
  <c r="BK926" i="1"/>
  <c r="BJ926" i="1"/>
  <c r="BI926" i="1"/>
  <c r="X926" i="1"/>
  <c r="W926" i="1"/>
  <c r="V926" i="1"/>
  <c r="U926" i="1"/>
  <c r="T926" i="1"/>
  <c r="S926" i="1"/>
  <c r="CE1603" i="1"/>
  <c r="CD1603" i="1"/>
  <c r="CC1603" i="1"/>
  <c r="CB1603" i="1"/>
  <c r="CA1603" i="1"/>
  <c r="BZ1603" i="1"/>
  <c r="BX1603" i="1"/>
  <c r="BW1603" i="1"/>
  <c r="BV1603" i="1"/>
  <c r="BU1603" i="1"/>
  <c r="BS1603" i="1"/>
  <c r="BR1603" i="1"/>
  <c r="BQ1603" i="1"/>
  <c r="BP1603" i="1"/>
  <c r="BO1603" i="1"/>
  <c r="BN1603" i="1"/>
  <c r="BL1603" i="1"/>
  <c r="BK1603" i="1"/>
  <c r="BJ1603" i="1"/>
  <c r="BI1603" i="1"/>
  <c r="X1603" i="1"/>
  <c r="W1603" i="1"/>
  <c r="V1603" i="1"/>
  <c r="U1603" i="1"/>
  <c r="T1603" i="1"/>
  <c r="S1603" i="1"/>
  <c r="CE1624" i="1"/>
  <c r="CD1624" i="1"/>
  <c r="CC1624" i="1"/>
  <c r="CB1624" i="1"/>
  <c r="CA1624" i="1"/>
  <c r="BZ1624" i="1"/>
  <c r="BX1624" i="1"/>
  <c r="BW1624" i="1"/>
  <c r="BV1624" i="1"/>
  <c r="BU1624" i="1"/>
  <c r="BS1624" i="1"/>
  <c r="BR1624" i="1"/>
  <c r="BQ1624" i="1"/>
  <c r="BP1624" i="1"/>
  <c r="BO1624" i="1"/>
  <c r="BN1624" i="1"/>
  <c r="BL1624" i="1"/>
  <c r="BK1624" i="1"/>
  <c r="BJ1624" i="1"/>
  <c r="BI1624" i="1"/>
  <c r="X1624" i="1"/>
  <c r="W1624" i="1"/>
  <c r="V1624" i="1"/>
  <c r="U1624" i="1"/>
  <c r="T1624" i="1"/>
  <c r="S1624" i="1"/>
  <c r="CE1934" i="1"/>
  <c r="CD1934" i="1"/>
  <c r="CC1934" i="1"/>
  <c r="CB1934" i="1"/>
  <c r="CA1934" i="1"/>
  <c r="BZ1934" i="1"/>
  <c r="BX1934" i="1"/>
  <c r="BW1934" i="1"/>
  <c r="BV1934" i="1"/>
  <c r="BU1934" i="1"/>
  <c r="BS1934" i="1"/>
  <c r="BR1934" i="1"/>
  <c r="BQ1934" i="1"/>
  <c r="BP1934" i="1"/>
  <c r="BO1934" i="1"/>
  <c r="BN1934" i="1"/>
  <c r="BL1934" i="1"/>
  <c r="BK1934" i="1"/>
  <c r="BJ1934" i="1"/>
  <c r="BI1934" i="1"/>
  <c r="X1934" i="1"/>
  <c r="W1934" i="1"/>
  <c r="V1934" i="1"/>
  <c r="U1934" i="1"/>
  <c r="T1934" i="1"/>
  <c r="S1934" i="1"/>
  <c r="CE781" i="1"/>
  <c r="CD781" i="1"/>
  <c r="CC781" i="1"/>
  <c r="CB781" i="1"/>
  <c r="CA781" i="1"/>
  <c r="BZ781" i="1"/>
  <c r="BX781" i="1"/>
  <c r="BW781" i="1"/>
  <c r="BV781" i="1"/>
  <c r="BU781" i="1"/>
  <c r="BS781" i="1"/>
  <c r="BR781" i="1"/>
  <c r="BQ781" i="1"/>
  <c r="BP781" i="1"/>
  <c r="BO781" i="1"/>
  <c r="BN781" i="1"/>
  <c r="BL781" i="1"/>
  <c r="BK781" i="1"/>
  <c r="BJ781" i="1"/>
  <c r="BI781" i="1"/>
  <c r="X781" i="1"/>
  <c r="W781" i="1"/>
  <c r="V781" i="1"/>
  <c r="U781" i="1"/>
  <c r="T781" i="1"/>
  <c r="S781" i="1"/>
  <c r="CE430" i="1"/>
  <c r="CD430" i="1"/>
  <c r="CC430" i="1"/>
  <c r="CB430" i="1"/>
  <c r="CA430" i="1"/>
  <c r="BZ430" i="1"/>
  <c r="BX430" i="1"/>
  <c r="BW430" i="1"/>
  <c r="BV430" i="1"/>
  <c r="BU430" i="1"/>
  <c r="BS430" i="1"/>
  <c r="BR430" i="1"/>
  <c r="BQ430" i="1"/>
  <c r="BP430" i="1"/>
  <c r="BO430" i="1"/>
  <c r="BN430" i="1"/>
  <c r="BL430" i="1"/>
  <c r="BK430" i="1"/>
  <c r="BJ430" i="1"/>
  <c r="BI430" i="1"/>
  <c r="X430" i="1"/>
  <c r="W430" i="1"/>
  <c r="V430" i="1"/>
  <c r="U430" i="1"/>
  <c r="T430" i="1"/>
  <c r="S430" i="1"/>
  <c r="CE1006" i="1"/>
  <c r="CD1006" i="1"/>
  <c r="CC1006" i="1"/>
  <c r="CB1006" i="1"/>
  <c r="CA1006" i="1"/>
  <c r="BZ1006" i="1"/>
  <c r="BX1006" i="1"/>
  <c r="BW1006" i="1"/>
  <c r="BV1006" i="1"/>
  <c r="BU1006" i="1"/>
  <c r="BS1006" i="1"/>
  <c r="BR1006" i="1"/>
  <c r="BQ1006" i="1"/>
  <c r="BP1006" i="1"/>
  <c r="BO1006" i="1"/>
  <c r="BN1006" i="1"/>
  <c r="BL1006" i="1"/>
  <c r="BK1006" i="1"/>
  <c r="BJ1006" i="1"/>
  <c r="BI1006" i="1"/>
  <c r="X1006" i="1"/>
  <c r="W1006" i="1"/>
  <c r="V1006" i="1"/>
  <c r="U1006" i="1"/>
  <c r="T1006" i="1"/>
  <c r="S1006" i="1"/>
  <c r="CE1873" i="1"/>
  <c r="CD1873" i="1"/>
  <c r="CC1873" i="1"/>
  <c r="CB1873" i="1"/>
  <c r="CA1873" i="1"/>
  <c r="BZ1873" i="1"/>
  <c r="BX1873" i="1"/>
  <c r="BW1873" i="1"/>
  <c r="BV1873" i="1"/>
  <c r="BU1873" i="1"/>
  <c r="BS1873" i="1"/>
  <c r="BR1873" i="1"/>
  <c r="BQ1873" i="1"/>
  <c r="BP1873" i="1"/>
  <c r="BO1873" i="1"/>
  <c r="BN1873" i="1"/>
  <c r="BL1873" i="1"/>
  <c r="BK1873" i="1"/>
  <c r="BJ1873" i="1"/>
  <c r="BI1873" i="1"/>
  <c r="X1873" i="1"/>
  <c r="W1873" i="1"/>
  <c r="V1873" i="1"/>
  <c r="U1873" i="1"/>
  <c r="T1873" i="1"/>
  <c r="S1873" i="1"/>
  <c r="CE1871" i="1"/>
  <c r="CD1871" i="1"/>
  <c r="CC1871" i="1"/>
  <c r="CB1871" i="1"/>
  <c r="CA1871" i="1"/>
  <c r="BZ1871" i="1"/>
  <c r="BX1871" i="1"/>
  <c r="BW1871" i="1"/>
  <c r="BV1871" i="1"/>
  <c r="BU1871" i="1"/>
  <c r="BS1871" i="1"/>
  <c r="BR1871" i="1"/>
  <c r="BQ1871" i="1"/>
  <c r="BP1871" i="1"/>
  <c r="BO1871" i="1"/>
  <c r="BN1871" i="1"/>
  <c r="BL1871" i="1"/>
  <c r="BK1871" i="1"/>
  <c r="BJ1871" i="1"/>
  <c r="BI1871" i="1"/>
  <c r="X1871" i="1"/>
  <c r="W1871" i="1"/>
  <c r="V1871" i="1"/>
  <c r="U1871" i="1"/>
  <c r="T1871" i="1"/>
  <c r="S1871" i="1"/>
  <c r="CE986" i="1"/>
  <c r="CD986" i="1"/>
  <c r="CC986" i="1"/>
  <c r="CB986" i="1"/>
  <c r="CA986" i="1"/>
  <c r="BZ986" i="1"/>
  <c r="BX986" i="1"/>
  <c r="BW986" i="1"/>
  <c r="BV986" i="1"/>
  <c r="BU986" i="1"/>
  <c r="BS986" i="1"/>
  <c r="BR986" i="1"/>
  <c r="BQ986" i="1"/>
  <c r="BP986" i="1"/>
  <c r="BO986" i="1"/>
  <c r="BN986" i="1"/>
  <c r="BL986" i="1"/>
  <c r="BK986" i="1"/>
  <c r="BJ986" i="1"/>
  <c r="BI986" i="1"/>
  <c r="X986" i="1"/>
  <c r="W986" i="1"/>
  <c r="V986" i="1"/>
  <c r="U986" i="1"/>
  <c r="T986" i="1"/>
  <c r="S986" i="1"/>
  <c r="CE377" i="1"/>
  <c r="CD377" i="1"/>
  <c r="CC377" i="1"/>
  <c r="CB377" i="1"/>
  <c r="CA377" i="1"/>
  <c r="BZ377" i="1"/>
  <c r="BX377" i="1"/>
  <c r="BW377" i="1"/>
  <c r="BV377" i="1"/>
  <c r="BU377" i="1"/>
  <c r="BS377" i="1"/>
  <c r="BR377" i="1"/>
  <c r="BQ377" i="1"/>
  <c r="BP377" i="1"/>
  <c r="BO377" i="1"/>
  <c r="BN377" i="1"/>
  <c r="BL377" i="1"/>
  <c r="BK377" i="1"/>
  <c r="BJ377" i="1"/>
  <c r="BI377" i="1"/>
  <c r="X377" i="1"/>
  <c r="W377" i="1"/>
  <c r="V377" i="1"/>
  <c r="U377" i="1"/>
  <c r="T377" i="1"/>
  <c r="S377" i="1"/>
  <c r="CE715" i="1"/>
  <c r="CD715" i="1"/>
  <c r="CC715" i="1"/>
  <c r="CB715" i="1"/>
  <c r="CA715" i="1"/>
  <c r="BZ715" i="1"/>
  <c r="BX715" i="1"/>
  <c r="BW715" i="1"/>
  <c r="BV715" i="1"/>
  <c r="BU715" i="1"/>
  <c r="BS715" i="1"/>
  <c r="BR715" i="1"/>
  <c r="BQ715" i="1"/>
  <c r="BP715" i="1"/>
  <c r="BO715" i="1"/>
  <c r="BN715" i="1"/>
  <c r="BL715" i="1"/>
  <c r="BK715" i="1"/>
  <c r="BJ715" i="1"/>
  <c r="BI715" i="1"/>
  <c r="X715" i="1"/>
  <c r="W715" i="1"/>
  <c r="V715" i="1"/>
  <c r="U715" i="1"/>
  <c r="T715" i="1"/>
  <c r="S715" i="1"/>
  <c r="CE1770" i="1"/>
  <c r="CD1770" i="1"/>
  <c r="CC1770" i="1"/>
  <c r="CB1770" i="1"/>
  <c r="CA1770" i="1"/>
  <c r="BZ1770" i="1"/>
  <c r="BX1770" i="1"/>
  <c r="BW1770" i="1"/>
  <c r="BV1770" i="1"/>
  <c r="BU1770" i="1"/>
  <c r="BS1770" i="1"/>
  <c r="BR1770" i="1"/>
  <c r="BQ1770" i="1"/>
  <c r="BP1770" i="1"/>
  <c r="BO1770" i="1"/>
  <c r="BN1770" i="1"/>
  <c r="BL1770" i="1"/>
  <c r="BK1770" i="1"/>
  <c r="BJ1770" i="1"/>
  <c r="BI1770" i="1"/>
  <c r="X1770" i="1"/>
  <c r="W1770" i="1"/>
  <c r="V1770" i="1"/>
  <c r="U1770" i="1"/>
  <c r="T1770" i="1"/>
  <c r="S1770" i="1"/>
  <c r="CE1654" i="1"/>
  <c r="CD1654" i="1"/>
  <c r="CC1654" i="1"/>
  <c r="CB1654" i="1"/>
  <c r="CA1654" i="1"/>
  <c r="BZ1654" i="1"/>
  <c r="BX1654" i="1"/>
  <c r="BW1654" i="1"/>
  <c r="BV1654" i="1"/>
  <c r="BU1654" i="1"/>
  <c r="BS1654" i="1"/>
  <c r="BR1654" i="1"/>
  <c r="BQ1654" i="1"/>
  <c r="BP1654" i="1"/>
  <c r="BO1654" i="1"/>
  <c r="BN1654" i="1"/>
  <c r="BL1654" i="1"/>
  <c r="BK1654" i="1"/>
  <c r="BJ1654" i="1"/>
  <c r="BI1654" i="1"/>
  <c r="X1654" i="1"/>
  <c r="W1654" i="1"/>
  <c r="V1654" i="1"/>
  <c r="U1654" i="1"/>
  <c r="T1654" i="1"/>
  <c r="S1654" i="1"/>
  <c r="CE1464" i="1"/>
  <c r="CD1464" i="1"/>
  <c r="CC1464" i="1"/>
  <c r="CB1464" i="1"/>
  <c r="CA1464" i="1"/>
  <c r="BZ1464" i="1"/>
  <c r="BX1464" i="1"/>
  <c r="BW1464" i="1"/>
  <c r="BV1464" i="1"/>
  <c r="BU1464" i="1"/>
  <c r="BS1464" i="1"/>
  <c r="BR1464" i="1"/>
  <c r="BQ1464" i="1"/>
  <c r="BP1464" i="1"/>
  <c r="BO1464" i="1"/>
  <c r="BN1464" i="1"/>
  <c r="BL1464" i="1"/>
  <c r="BK1464" i="1"/>
  <c r="BJ1464" i="1"/>
  <c r="BI1464" i="1"/>
  <c r="X1464" i="1"/>
  <c r="W1464" i="1"/>
  <c r="V1464" i="1"/>
  <c r="U1464" i="1"/>
  <c r="T1464" i="1"/>
  <c r="S1464" i="1"/>
  <c r="CE2058" i="1"/>
  <c r="CD2058" i="1"/>
  <c r="CC2058" i="1"/>
  <c r="CB2058" i="1"/>
  <c r="CA2058" i="1"/>
  <c r="BZ2058" i="1"/>
  <c r="BX2058" i="1"/>
  <c r="BW2058" i="1"/>
  <c r="BV2058" i="1"/>
  <c r="BU2058" i="1"/>
  <c r="BS2058" i="1"/>
  <c r="BR2058" i="1"/>
  <c r="BQ2058" i="1"/>
  <c r="BP2058" i="1"/>
  <c r="BO2058" i="1"/>
  <c r="BN2058" i="1"/>
  <c r="BL2058" i="1"/>
  <c r="BK2058" i="1"/>
  <c r="BJ2058" i="1"/>
  <c r="BI2058" i="1"/>
  <c r="X2058" i="1"/>
  <c r="W2058" i="1"/>
  <c r="V2058" i="1"/>
  <c r="U2058" i="1"/>
  <c r="T2058" i="1"/>
  <c r="S2058" i="1"/>
  <c r="CE1570" i="1"/>
  <c r="CD1570" i="1"/>
  <c r="CC1570" i="1"/>
  <c r="CB1570" i="1"/>
  <c r="CA1570" i="1"/>
  <c r="BZ1570" i="1"/>
  <c r="BX1570" i="1"/>
  <c r="BW1570" i="1"/>
  <c r="BV1570" i="1"/>
  <c r="BU1570" i="1"/>
  <c r="BS1570" i="1"/>
  <c r="BR1570" i="1"/>
  <c r="BQ1570" i="1"/>
  <c r="BP1570" i="1"/>
  <c r="BO1570" i="1"/>
  <c r="BN1570" i="1"/>
  <c r="BL1570" i="1"/>
  <c r="BK1570" i="1"/>
  <c r="BJ1570" i="1"/>
  <c r="BI1570" i="1"/>
  <c r="X1570" i="1"/>
  <c r="W1570" i="1"/>
  <c r="V1570" i="1"/>
  <c r="U1570" i="1"/>
  <c r="T1570" i="1"/>
  <c r="S1570" i="1"/>
  <c r="CE1309" i="1"/>
  <c r="CD1309" i="1"/>
  <c r="CC1309" i="1"/>
  <c r="CB1309" i="1"/>
  <c r="CA1309" i="1"/>
  <c r="BZ1309" i="1"/>
  <c r="BX1309" i="1"/>
  <c r="BW1309" i="1"/>
  <c r="BV1309" i="1"/>
  <c r="BU1309" i="1"/>
  <c r="BS1309" i="1"/>
  <c r="BR1309" i="1"/>
  <c r="BQ1309" i="1"/>
  <c r="BP1309" i="1"/>
  <c r="BO1309" i="1"/>
  <c r="BN1309" i="1"/>
  <c r="BL1309" i="1"/>
  <c r="BK1309" i="1"/>
  <c r="BJ1309" i="1"/>
  <c r="BI1309" i="1"/>
  <c r="X1309" i="1"/>
  <c r="W1309" i="1"/>
  <c r="V1309" i="1"/>
  <c r="U1309" i="1"/>
  <c r="T1309" i="1"/>
  <c r="S1309" i="1"/>
  <c r="CE1680" i="1"/>
  <c r="CD1680" i="1"/>
  <c r="CC1680" i="1"/>
  <c r="CB1680" i="1"/>
  <c r="CA1680" i="1"/>
  <c r="BZ1680" i="1"/>
  <c r="BX1680" i="1"/>
  <c r="BW1680" i="1"/>
  <c r="BV1680" i="1"/>
  <c r="BU1680" i="1"/>
  <c r="BS1680" i="1"/>
  <c r="BR1680" i="1"/>
  <c r="BQ1680" i="1"/>
  <c r="BP1680" i="1"/>
  <c r="BO1680" i="1"/>
  <c r="BN1680" i="1"/>
  <c r="BL1680" i="1"/>
  <c r="BK1680" i="1"/>
  <c r="BJ1680" i="1"/>
  <c r="BI1680" i="1"/>
  <c r="X1680" i="1"/>
  <c r="W1680" i="1"/>
  <c r="V1680" i="1"/>
  <c r="U1680" i="1"/>
  <c r="T1680" i="1"/>
  <c r="S1680" i="1"/>
  <c r="CE1807" i="1"/>
  <c r="CD1807" i="1"/>
  <c r="CC1807" i="1"/>
  <c r="CB1807" i="1"/>
  <c r="CA1807" i="1"/>
  <c r="BZ1807" i="1"/>
  <c r="BX1807" i="1"/>
  <c r="BW1807" i="1"/>
  <c r="BV1807" i="1"/>
  <c r="BU1807" i="1"/>
  <c r="BS1807" i="1"/>
  <c r="BR1807" i="1"/>
  <c r="BQ1807" i="1"/>
  <c r="BP1807" i="1"/>
  <c r="BO1807" i="1"/>
  <c r="BN1807" i="1"/>
  <c r="BL1807" i="1"/>
  <c r="BK1807" i="1"/>
  <c r="BJ1807" i="1"/>
  <c r="BI1807" i="1"/>
  <c r="X1807" i="1"/>
  <c r="W1807" i="1"/>
  <c r="V1807" i="1"/>
  <c r="U1807" i="1"/>
  <c r="T1807" i="1"/>
  <c r="S1807" i="1"/>
  <c r="CE1748" i="1"/>
  <c r="CD1748" i="1"/>
  <c r="CC1748" i="1"/>
  <c r="CB1748" i="1"/>
  <c r="CA1748" i="1"/>
  <c r="BZ1748" i="1"/>
  <c r="BX1748" i="1"/>
  <c r="BW1748" i="1"/>
  <c r="BV1748" i="1"/>
  <c r="BU1748" i="1"/>
  <c r="BS1748" i="1"/>
  <c r="BR1748" i="1"/>
  <c r="BQ1748" i="1"/>
  <c r="BP1748" i="1"/>
  <c r="BO1748" i="1"/>
  <c r="BN1748" i="1"/>
  <c r="BL1748" i="1"/>
  <c r="BK1748" i="1"/>
  <c r="BJ1748" i="1"/>
  <c r="BI1748" i="1"/>
  <c r="X1748" i="1"/>
  <c r="W1748" i="1"/>
  <c r="V1748" i="1"/>
  <c r="U1748" i="1"/>
  <c r="T1748" i="1"/>
  <c r="S1748" i="1"/>
  <c r="CE1739" i="1"/>
  <c r="CD1739" i="1"/>
  <c r="CC1739" i="1"/>
  <c r="CB1739" i="1"/>
  <c r="CA1739" i="1"/>
  <c r="BZ1739" i="1"/>
  <c r="BX1739" i="1"/>
  <c r="BW1739" i="1"/>
  <c r="BV1739" i="1"/>
  <c r="BU1739" i="1"/>
  <c r="BS1739" i="1"/>
  <c r="BR1739" i="1"/>
  <c r="BQ1739" i="1"/>
  <c r="BP1739" i="1"/>
  <c r="BO1739" i="1"/>
  <c r="BN1739" i="1"/>
  <c r="BL1739" i="1"/>
  <c r="BK1739" i="1"/>
  <c r="BJ1739" i="1"/>
  <c r="BI1739" i="1"/>
  <c r="X1739" i="1"/>
  <c r="W1739" i="1"/>
  <c r="V1739" i="1"/>
  <c r="U1739" i="1"/>
  <c r="T1739" i="1"/>
  <c r="S1739" i="1"/>
  <c r="CE2095" i="1"/>
  <c r="CD2095" i="1"/>
  <c r="CC2095" i="1"/>
  <c r="CB2095" i="1"/>
  <c r="CA2095" i="1"/>
  <c r="BZ2095" i="1"/>
  <c r="BX2095" i="1"/>
  <c r="BW2095" i="1"/>
  <c r="BV2095" i="1"/>
  <c r="BU2095" i="1"/>
  <c r="BS2095" i="1"/>
  <c r="BR2095" i="1"/>
  <c r="BQ2095" i="1"/>
  <c r="BP2095" i="1"/>
  <c r="BO2095" i="1"/>
  <c r="BN2095" i="1"/>
  <c r="BL2095" i="1"/>
  <c r="BK2095" i="1"/>
  <c r="BJ2095" i="1"/>
  <c r="BI2095" i="1"/>
  <c r="X2095" i="1"/>
  <c r="W2095" i="1"/>
  <c r="V2095" i="1"/>
  <c r="U2095" i="1"/>
  <c r="T2095" i="1"/>
  <c r="S2095" i="1"/>
  <c r="CE99" i="1"/>
  <c r="CD99" i="1"/>
  <c r="CC99" i="1"/>
  <c r="CB99" i="1"/>
  <c r="CA99" i="1"/>
  <c r="BZ99" i="1"/>
  <c r="BX99" i="1"/>
  <c r="BW99" i="1"/>
  <c r="BV99" i="1"/>
  <c r="BU99" i="1"/>
  <c r="BS99" i="1"/>
  <c r="BR99" i="1"/>
  <c r="BQ99" i="1"/>
  <c r="BP99" i="1"/>
  <c r="BO99" i="1"/>
  <c r="BN99" i="1"/>
  <c r="BL99" i="1"/>
  <c r="BK99" i="1"/>
  <c r="BJ99" i="1"/>
  <c r="BI99" i="1"/>
  <c r="X99" i="1"/>
  <c r="W99" i="1"/>
  <c r="V99" i="1"/>
  <c r="U99" i="1"/>
  <c r="T99" i="1"/>
  <c r="S99" i="1"/>
  <c r="CE2031" i="1"/>
  <c r="CD2031" i="1"/>
  <c r="CC2031" i="1"/>
  <c r="CB2031" i="1"/>
  <c r="CA2031" i="1"/>
  <c r="BZ2031" i="1"/>
  <c r="BX2031" i="1"/>
  <c r="BW2031" i="1"/>
  <c r="BV2031" i="1"/>
  <c r="BU2031" i="1"/>
  <c r="BS2031" i="1"/>
  <c r="BR2031" i="1"/>
  <c r="BQ2031" i="1"/>
  <c r="BP2031" i="1"/>
  <c r="BO2031" i="1"/>
  <c r="BN2031" i="1"/>
  <c r="BL2031" i="1"/>
  <c r="BK2031" i="1"/>
  <c r="BJ2031" i="1"/>
  <c r="BI2031" i="1"/>
  <c r="X2031" i="1"/>
  <c r="W2031" i="1"/>
  <c r="V2031" i="1"/>
  <c r="U2031" i="1"/>
  <c r="T2031" i="1"/>
  <c r="S2031" i="1"/>
  <c r="CE1802" i="1"/>
  <c r="CD1802" i="1"/>
  <c r="CC1802" i="1"/>
  <c r="CB1802" i="1"/>
  <c r="CA1802" i="1"/>
  <c r="BZ1802" i="1"/>
  <c r="BX1802" i="1"/>
  <c r="BW1802" i="1"/>
  <c r="BV1802" i="1"/>
  <c r="BU1802" i="1"/>
  <c r="BS1802" i="1"/>
  <c r="BR1802" i="1"/>
  <c r="BQ1802" i="1"/>
  <c r="BP1802" i="1"/>
  <c r="BO1802" i="1"/>
  <c r="BN1802" i="1"/>
  <c r="BL1802" i="1"/>
  <c r="BK1802" i="1"/>
  <c r="BJ1802" i="1"/>
  <c r="BI1802" i="1"/>
  <c r="X1802" i="1"/>
  <c r="W1802" i="1"/>
  <c r="V1802" i="1"/>
  <c r="U1802" i="1"/>
  <c r="T1802" i="1"/>
  <c r="S1802" i="1"/>
  <c r="CE769" i="1"/>
  <c r="CD769" i="1"/>
  <c r="CC769" i="1"/>
  <c r="CB769" i="1"/>
  <c r="CA769" i="1"/>
  <c r="BZ769" i="1"/>
  <c r="BX769" i="1"/>
  <c r="BW769" i="1"/>
  <c r="BV769" i="1"/>
  <c r="BU769" i="1"/>
  <c r="BS769" i="1"/>
  <c r="BR769" i="1"/>
  <c r="BQ769" i="1"/>
  <c r="BP769" i="1"/>
  <c r="BO769" i="1"/>
  <c r="BN769" i="1"/>
  <c r="BL769" i="1"/>
  <c r="BK769" i="1"/>
  <c r="BJ769" i="1"/>
  <c r="BI769" i="1"/>
  <c r="X769" i="1"/>
  <c r="W769" i="1"/>
  <c r="V769" i="1"/>
  <c r="U769" i="1"/>
  <c r="T769" i="1"/>
  <c r="S769" i="1"/>
  <c r="CE1837" i="1"/>
  <c r="CD1837" i="1"/>
  <c r="CC1837" i="1"/>
  <c r="CB1837" i="1"/>
  <c r="CA1837" i="1"/>
  <c r="BZ1837" i="1"/>
  <c r="BX1837" i="1"/>
  <c r="BW1837" i="1"/>
  <c r="BV1837" i="1"/>
  <c r="BU1837" i="1"/>
  <c r="BS1837" i="1"/>
  <c r="BR1837" i="1"/>
  <c r="BQ1837" i="1"/>
  <c r="BP1837" i="1"/>
  <c r="BO1837" i="1"/>
  <c r="BN1837" i="1"/>
  <c r="BL1837" i="1"/>
  <c r="BK1837" i="1"/>
  <c r="BJ1837" i="1"/>
  <c r="BI1837" i="1"/>
  <c r="X1837" i="1"/>
  <c r="W1837" i="1"/>
  <c r="V1837" i="1"/>
  <c r="U1837" i="1"/>
  <c r="T1837" i="1"/>
  <c r="S1837" i="1"/>
  <c r="CE530" i="1"/>
  <c r="CD530" i="1"/>
  <c r="CC530" i="1"/>
  <c r="CB530" i="1"/>
  <c r="CA530" i="1"/>
  <c r="BZ530" i="1"/>
  <c r="BX530" i="1"/>
  <c r="BW530" i="1"/>
  <c r="BV530" i="1"/>
  <c r="BU530" i="1"/>
  <c r="BS530" i="1"/>
  <c r="BR530" i="1"/>
  <c r="BQ530" i="1"/>
  <c r="BP530" i="1"/>
  <c r="BO530" i="1"/>
  <c r="BN530" i="1"/>
  <c r="BL530" i="1"/>
  <c r="BK530" i="1"/>
  <c r="BJ530" i="1"/>
  <c r="BI530" i="1"/>
  <c r="X530" i="1"/>
  <c r="W530" i="1"/>
  <c r="V530" i="1"/>
  <c r="U530" i="1"/>
  <c r="T530" i="1"/>
  <c r="S530" i="1"/>
  <c r="CE1591" i="1"/>
  <c r="CD1591" i="1"/>
  <c r="CC1591" i="1"/>
  <c r="CB1591" i="1"/>
  <c r="CA1591" i="1"/>
  <c r="BZ1591" i="1"/>
  <c r="BX1591" i="1"/>
  <c r="BW1591" i="1"/>
  <c r="BV1591" i="1"/>
  <c r="BU1591" i="1"/>
  <c r="BS1591" i="1"/>
  <c r="BR1591" i="1"/>
  <c r="BQ1591" i="1"/>
  <c r="BP1591" i="1"/>
  <c r="BO1591" i="1"/>
  <c r="BN1591" i="1"/>
  <c r="BL1591" i="1"/>
  <c r="BK1591" i="1"/>
  <c r="BJ1591" i="1"/>
  <c r="BI1591" i="1"/>
  <c r="X1591" i="1"/>
  <c r="W1591" i="1"/>
  <c r="V1591" i="1"/>
  <c r="U1591" i="1"/>
  <c r="T1591" i="1"/>
  <c r="S1591" i="1"/>
  <c r="CE1897" i="1"/>
  <c r="CD1897" i="1"/>
  <c r="CC1897" i="1"/>
  <c r="CB1897" i="1"/>
  <c r="CA1897" i="1"/>
  <c r="BZ1897" i="1"/>
  <c r="BX1897" i="1"/>
  <c r="BW1897" i="1"/>
  <c r="BV1897" i="1"/>
  <c r="BU1897" i="1"/>
  <c r="BS1897" i="1"/>
  <c r="BR1897" i="1"/>
  <c r="BQ1897" i="1"/>
  <c r="BP1897" i="1"/>
  <c r="BO1897" i="1"/>
  <c r="BN1897" i="1"/>
  <c r="BL1897" i="1"/>
  <c r="BK1897" i="1"/>
  <c r="BJ1897" i="1"/>
  <c r="BI1897" i="1"/>
  <c r="X1897" i="1"/>
  <c r="W1897" i="1"/>
  <c r="V1897" i="1"/>
  <c r="U1897" i="1"/>
  <c r="T1897" i="1"/>
  <c r="S1897" i="1"/>
  <c r="CE1904" i="1"/>
  <c r="CD1904" i="1"/>
  <c r="CC1904" i="1"/>
  <c r="CB1904" i="1"/>
  <c r="CA1904" i="1"/>
  <c r="BZ1904" i="1"/>
  <c r="BX1904" i="1"/>
  <c r="BW1904" i="1"/>
  <c r="BV1904" i="1"/>
  <c r="BU1904" i="1"/>
  <c r="BS1904" i="1"/>
  <c r="BR1904" i="1"/>
  <c r="BQ1904" i="1"/>
  <c r="BP1904" i="1"/>
  <c r="BO1904" i="1"/>
  <c r="BN1904" i="1"/>
  <c r="BL1904" i="1"/>
  <c r="BK1904" i="1"/>
  <c r="BJ1904" i="1"/>
  <c r="BI1904" i="1"/>
  <c r="X1904" i="1"/>
  <c r="W1904" i="1"/>
  <c r="V1904" i="1"/>
  <c r="U1904" i="1"/>
  <c r="T1904" i="1"/>
  <c r="S1904" i="1"/>
  <c r="CE1862" i="1"/>
  <c r="CD1862" i="1"/>
  <c r="CC1862" i="1"/>
  <c r="CB1862" i="1"/>
  <c r="CA1862" i="1"/>
  <c r="BZ1862" i="1"/>
  <c r="BX1862" i="1"/>
  <c r="BW1862" i="1"/>
  <c r="BV1862" i="1"/>
  <c r="BU1862" i="1"/>
  <c r="BS1862" i="1"/>
  <c r="BR1862" i="1"/>
  <c r="BQ1862" i="1"/>
  <c r="BP1862" i="1"/>
  <c r="BO1862" i="1"/>
  <c r="BN1862" i="1"/>
  <c r="BL1862" i="1"/>
  <c r="BK1862" i="1"/>
  <c r="BJ1862" i="1"/>
  <c r="BI1862" i="1"/>
  <c r="X1862" i="1"/>
  <c r="W1862" i="1"/>
  <c r="V1862" i="1"/>
  <c r="U1862" i="1"/>
  <c r="T1862" i="1"/>
  <c r="S1862" i="1"/>
  <c r="CE1092" i="1"/>
  <c r="CD1092" i="1"/>
  <c r="CC1092" i="1"/>
  <c r="CB1092" i="1"/>
  <c r="CA1092" i="1"/>
  <c r="BZ1092" i="1"/>
  <c r="BX1092" i="1"/>
  <c r="BW1092" i="1"/>
  <c r="BV1092" i="1"/>
  <c r="BU1092" i="1"/>
  <c r="BS1092" i="1"/>
  <c r="BR1092" i="1"/>
  <c r="BQ1092" i="1"/>
  <c r="BP1092" i="1"/>
  <c r="BO1092" i="1"/>
  <c r="BN1092" i="1"/>
  <c r="BL1092" i="1"/>
  <c r="BK1092" i="1"/>
  <c r="BJ1092" i="1"/>
  <c r="BI1092" i="1"/>
  <c r="X1092" i="1"/>
  <c r="W1092" i="1"/>
  <c r="V1092" i="1"/>
  <c r="U1092" i="1"/>
  <c r="T1092" i="1"/>
  <c r="S1092" i="1"/>
  <c r="CE2265" i="1"/>
  <c r="CD2265" i="1"/>
  <c r="CC2265" i="1"/>
  <c r="CB2265" i="1"/>
  <c r="CA2265" i="1"/>
  <c r="BZ2265" i="1"/>
  <c r="BX2265" i="1"/>
  <c r="BW2265" i="1"/>
  <c r="BV2265" i="1"/>
  <c r="BU2265" i="1"/>
  <c r="BS2265" i="1"/>
  <c r="BR2265" i="1"/>
  <c r="BQ2265" i="1"/>
  <c r="BP2265" i="1"/>
  <c r="BO2265" i="1"/>
  <c r="BN2265" i="1"/>
  <c r="BL2265" i="1"/>
  <c r="BK2265" i="1"/>
  <c r="BJ2265" i="1"/>
  <c r="BI2265" i="1"/>
  <c r="X2265" i="1"/>
  <c r="W2265" i="1"/>
  <c r="V2265" i="1"/>
  <c r="U2265" i="1"/>
  <c r="T2265" i="1"/>
  <c r="S2265" i="1"/>
  <c r="CE170" i="1"/>
  <c r="CD170" i="1"/>
  <c r="CC170" i="1"/>
  <c r="CB170" i="1"/>
  <c r="CA170" i="1"/>
  <c r="BZ170" i="1"/>
  <c r="BX170" i="1"/>
  <c r="BW170" i="1"/>
  <c r="BV170" i="1"/>
  <c r="BU170" i="1"/>
  <c r="BS170" i="1"/>
  <c r="BR170" i="1"/>
  <c r="BQ170" i="1"/>
  <c r="BP170" i="1"/>
  <c r="BO170" i="1"/>
  <c r="BN170" i="1"/>
  <c r="BL170" i="1"/>
  <c r="BK170" i="1"/>
  <c r="BJ170" i="1"/>
  <c r="BI170" i="1"/>
  <c r="X170" i="1"/>
  <c r="W170" i="1"/>
  <c r="V170" i="1"/>
  <c r="U170" i="1"/>
  <c r="T170" i="1"/>
  <c r="S170" i="1"/>
  <c r="CE840" i="1"/>
  <c r="CD840" i="1"/>
  <c r="CC840" i="1"/>
  <c r="CB840" i="1"/>
  <c r="CA840" i="1"/>
  <c r="BZ840" i="1"/>
  <c r="BX840" i="1"/>
  <c r="BW840" i="1"/>
  <c r="BV840" i="1"/>
  <c r="BU840" i="1"/>
  <c r="BS840" i="1"/>
  <c r="BR840" i="1"/>
  <c r="BQ840" i="1"/>
  <c r="BP840" i="1"/>
  <c r="BO840" i="1"/>
  <c r="BN840" i="1"/>
  <c r="BL840" i="1"/>
  <c r="BK840" i="1"/>
  <c r="BJ840" i="1"/>
  <c r="BI840" i="1"/>
  <c r="X840" i="1"/>
  <c r="W840" i="1"/>
  <c r="V840" i="1"/>
  <c r="U840" i="1"/>
  <c r="T840" i="1"/>
  <c r="S840" i="1"/>
  <c r="CE882" i="1"/>
  <c r="CD882" i="1"/>
  <c r="CC882" i="1"/>
  <c r="CB882" i="1"/>
  <c r="CA882" i="1"/>
  <c r="BZ882" i="1"/>
  <c r="BX882" i="1"/>
  <c r="BW882" i="1"/>
  <c r="BV882" i="1"/>
  <c r="BU882" i="1"/>
  <c r="BS882" i="1"/>
  <c r="BR882" i="1"/>
  <c r="BQ882" i="1"/>
  <c r="BP882" i="1"/>
  <c r="BO882" i="1"/>
  <c r="BN882" i="1"/>
  <c r="BL882" i="1"/>
  <c r="BK882" i="1"/>
  <c r="BJ882" i="1"/>
  <c r="BI882" i="1"/>
  <c r="X882" i="1"/>
  <c r="W882" i="1"/>
  <c r="V882" i="1"/>
  <c r="U882" i="1"/>
  <c r="T882" i="1"/>
  <c r="S882" i="1"/>
  <c r="CE2247" i="1"/>
  <c r="CD2247" i="1"/>
  <c r="CC2247" i="1"/>
  <c r="CB2247" i="1"/>
  <c r="CA2247" i="1"/>
  <c r="BZ2247" i="1"/>
  <c r="BX2247" i="1"/>
  <c r="BW2247" i="1"/>
  <c r="BV2247" i="1"/>
  <c r="BU2247" i="1"/>
  <c r="BS2247" i="1"/>
  <c r="BR2247" i="1"/>
  <c r="BQ2247" i="1"/>
  <c r="BP2247" i="1"/>
  <c r="BO2247" i="1"/>
  <c r="BN2247" i="1"/>
  <c r="BL2247" i="1"/>
  <c r="BK2247" i="1"/>
  <c r="BJ2247" i="1"/>
  <c r="BI2247" i="1"/>
  <c r="X2247" i="1"/>
  <c r="W2247" i="1"/>
  <c r="V2247" i="1"/>
  <c r="U2247" i="1"/>
  <c r="T2247" i="1"/>
  <c r="S2247" i="1"/>
  <c r="CE1387" i="1"/>
  <c r="CD1387" i="1"/>
  <c r="CC1387" i="1"/>
  <c r="CB1387" i="1"/>
  <c r="CA1387" i="1"/>
  <c r="BZ1387" i="1"/>
  <c r="BX1387" i="1"/>
  <c r="BW1387" i="1"/>
  <c r="BV1387" i="1"/>
  <c r="BU1387" i="1"/>
  <c r="BS1387" i="1"/>
  <c r="BR1387" i="1"/>
  <c r="BQ1387" i="1"/>
  <c r="BP1387" i="1"/>
  <c r="BO1387" i="1"/>
  <c r="BN1387" i="1"/>
  <c r="BL1387" i="1"/>
  <c r="BK1387" i="1"/>
  <c r="BJ1387" i="1"/>
  <c r="BI1387" i="1"/>
  <c r="X1387" i="1"/>
  <c r="W1387" i="1"/>
  <c r="V1387" i="1"/>
  <c r="U1387" i="1"/>
  <c r="T1387" i="1"/>
  <c r="S1387" i="1"/>
  <c r="CE2289" i="1"/>
  <c r="CD2289" i="1"/>
  <c r="CC2289" i="1"/>
  <c r="CB2289" i="1"/>
  <c r="CA2289" i="1"/>
  <c r="BZ2289" i="1"/>
  <c r="BX2289" i="1"/>
  <c r="BW2289" i="1"/>
  <c r="BV2289" i="1"/>
  <c r="BU2289" i="1"/>
  <c r="BS2289" i="1"/>
  <c r="BR2289" i="1"/>
  <c r="BQ2289" i="1"/>
  <c r="BP2289" i="1"/>
  <c r="BO2289" i="1"/>
  <c r="BN2289" i="1"/>
  <c r="BL2289" i="1"/>
  <c r="BK2289" i="1"/>
  <c r="BJ2289" i="1"/>
  <c r="BI2289" i="1"/>
  <c r="X2289" i="1"/>
  <c r="W2289" i="1"/>
  <c r="V2289" i="1"/>
  <c r="U2289" i="1"/>
  <c r="T2289" i="1"/>
  <c r="S2289" i="1"/>
  <c r="CE453" i="1"/>
  <c r="CD453" i="1"/>
  <c r="CC453" i="1"/>
  <c r="CB453" i="1"/>
  <c r="CA453" i="1"/>
  <c r="BZ453" i="1"/>
  <c r="BX453" i="1"/>
  <c r="BW453" i="1"/>
  <c r="BV453" i="1"/>
  <c r="BU453" i="1"/>
  <c r="BS453" i="1"/>
  <c r="BR453" i="1"/>
  <c r="BQ453" i="1"/>
  <c r="BP453" i="1"/>
  <c r="BO453" i="1"/>
  <c r="BN453" i="1"/>
  <c r="BL453" i="1"/>
  <c r="BK453" i="1"/>
  <c r="BJ453" i="1"/>
  <c r="BI453" i="1"/>
  <c r="X453" i="1"/>
  <c r="W453" i="1"/>
  <c r="V453" i="1"/>
  <c r="U453" i="1"/>
  <c r="T453" i="1"/>
  <c r="S453" i="1"/>
  <c r="CE1735" i="1"/>
  <c r="CD1735" i="1"/>
  <c r="CC1735" i="1"/>
  <c r="CB1735" i="1"/>
  <c r="CA1735" i="1"/>
  <c r="BZ1735" i="1"/>
  <c r="BX1735" i="1"/>
  <c r="BW1735" i="1"/>
  <c r="BV1735" i="1"/>
  <c r="BU1735" i="1"/>
  <c r="BS1735" i="1"/>
  <c r="BR1735" i="1"/>
  <c r="BQ1735" i="1"/>
  <c r="BP1735" i="1"/>
  <c r="BO1735" i="1"/>
  <c r="BN1735" i="1"/>
  <c r="BL1735" i="1"/>
  <c r="BK1735" i="1"/>
  <c r="BJ1735" i="1"/>
  <c r="BI1735" i="1"/>
  <c r="X1735" i="1"/>
  <c r="W1735" i="1"/>
  <c r="V1735" i="1"/>
  <c r="U1735" i="1"/>
  <c r="T1735" i="1"/>
  <c r="S1735" i="1"/>
  <c r="CE1334" i="1"/>
  <c r="CD1334" i="1"/>
  <c r="CC1334" i="1"/>
  <c r="CB1334" i="1"/>
  <c r="CA1334" i="1"/>
  <c r="BZ1334" i="1"/>
  <c r="BX1334" i="1"/>
  <c r="BW1334" i="1"/>
  <c r="BV1334" i="1"/>
  <c r="BU1334" i="1"/>
  <c r="BS1334" i="1"/>
  <c r="BR1334" i="1"/>
  <c r="BQ1334" i="1"/>
  <c r="BP1334" i="1"/>
  <c r="BO1334" i="1"/>
  <c r="BN1334" i="1"/>
  <c r="BL1334" i="1"/>
  <c r="BK1334" i="1"/>
  <c r="BJ1334" i="1"/>
  <c r="BI1334" i="1"/>
  <c r="X1334" i="1"/>
  <c r="W1334" i="1"/>
  <c r="V1334" i="1"/>
  <c r="U1334" i="1"/>
  <c r="T1334" i="1"/>
  <c r="S1334" i="1"/>
  <c r="CE182" i="1"/>
  <c r="CD182" i="1"/>
  <c r="CC182" i="1"/>
  <c r="CB182" i="1"/>
  <c r="CA182" i="1"/>
  <c r="BZ182" i="1"/>
  <c r="BX182" i="1"/>
  <c r="BW182" i="1"/>
  <c r="BV182" i="1"/>
  <c r="BU182" i="1"/>
  <c r="BS182" i="1"/>
  <c r="BR182" i="1"/>
  <c r="BQ182" i="1"/>
  <c r="BP182" i="1"/>
  <c r="BO182" i="1"/>
  <c r="BN182" i="1"/>
  <c r="BL182" i="1"/>
  <c r="BK182" i="1"/>
  <c r="BJ182" i="1"/>
  <c r="BI182" i="1"/>
  <c r="X182" i="1"/>
  <c r="W182" i="1"/>
  <c r="V182" i="1"/>
  <c r="U182" i="1"/>
  <c r="T182" i="1"/>
  <c r="S182" i="1"/>
  <c r="CE307" i="1"/>
  <c r="CD307" i="1"/>
  <c r="CC307" i="1"/>
  <c r="CB307" i="1"/>
  <c r="CA307" i="1"/>
  <c r="BZ307" i="1"/>
  <c r="BX307" i="1"/>
  <c r="BW307" i="1"/>
  <c r="BV307" i="1"/>
  <c r="BU307" i="1"/>
  <c r="BS307" i="1"/>
  <c r="BR307" i="1"/>
  <c r="BQ307" i="1"/>
  <c r="BP307" i="1"/>
  <c r="BO307" i="1"/>
  <c r="BN307" i="1"/>
  <c r="BL307" i="1"/>
  <c r="BK307" i="1"/>
  <c r="BJ307" i="1"/>
  <c r="BI307" i="1"/>
  <c r="X307" i="1"/>
  <c r="W307" i="1"/>
  <c r="V307" i="1"/>
  <c r="U307" i="1"/>
  <c r="T307" i="1"/>
  <c r="S307" i="1"/>
  <c r="CE1338" i="1"/>
  <c r="CD1338" i="1"/>
  <c r="CC1338" i="1"/>
  <c r="CB1338" i="1"/>
  <c r="CA1338" i="1"/>
  <c r="BZ1338" i="1"/>
  <c r="BX1338" i="1"/>
  <c r="BW1338" i="1"/>
  <c r="BV1338" i="1"/>
  <c r="BU1338" i="1"/>
  <c r="BS1338" i="1"/>
  <c r="BR1338" i="1"/>
  <c r="BQ1338" i="1"/>
  <c r="BP1338" i="1"/>
  <c r="BO1338" i="1"/>
  <c r="BN1338" i="1"/>
  <c r="BL1338" i="1"/>
  <c r="BK1338" i="1"/>
  <c r="BJ1338" i="1"/>
  <c r="BI1338" i="1"/>
  <c r="X1338" i="1"/>
  <c r="W1338" i="1"/>
  <c r="V1338" i="1"/>
  <c r="U1338" i="1"/>
  <c r="T1338" i="1"/>
  <c r="S1338" i="1"/>
  <c r="CE1279" i="1"/>
  <c r="CD1279" i="1"/>
  <c r="CC1279" i="1"/>
  <c r="CB1279" i="1"/>
  <c r="CA1279" i="1"/>
  <c r="BZ1279" i="1"/>
  <c r="BX1279" i="1"/>
  <c r="BW1279" i="1"/>
  <c r="BV1279" i="1"/>
  <c r="BU1279" i="1"/>
  <c r="BS1279" i="1"/>
  <c r="BR1279" i="1"/>
  <c r="BQ1279" i="1"/>
  <c r="BP1279" i="1"/>
  <c r="BO1279" i="1"/>
  <c r="BN1279" i="1"/>
  <c r="BL1279" i="1"/>
  <c r="BK1279" i="1"/>
  <c r="BJ1279" i="1"/>
  <c r="BI1279" i="1"/>
  <c r="X1279" i="1"/>
  <c r="W1279" i="1"/>
  <c r="V1279" i="1"/>
  <c r="U1279" i="1"/>
  <c r="T1279" i="1"/>
  <c r="S1279" i="1"/>
  <c r="CE1846" i="1"/>
  <c r="CD1846" i="1"/>
  <c r="CC1846" i="1"/>
  <c r="CB1846" i="1"/>
  <c r="CA1846" i="1"/>
  <c r="BZ1846" i="1"/>
  <c r="BX1846" i="1"/>
  <c r="BW1846" i="1"/>
  <c r="BV1846" i="1"/>
  <c r="BU1846" i="1"/>
  <c r="BS1846" i="1"/>
  <c r="BR1846" i="1"/>
  <c r="BQ1846" i="1"/>
  <c r="BP1846" i="1"/>
  <c r="BO1846" i="1"/>
  <c r="BN1846" i="1"/>
  <c r="BL1846" i="1"/>
  <c r="BK1846" i="1"/>
  <c r="BJ1846" i="1"/>
  <c r="BI1846" i="1"/>
  <c r="X1846" i="1"/>
  <c r="W1846" i="1"/>
  <c r="V1846" i="1"/>
  <c r="U1846" i="1"/>
  <c r="T1846" i="1"/>
  <c r="S1846" i="1"/>
  <c r="CE1824" i="1"/>
  <c r="CD1824" i="1"/>
  <c r="CC1824" i="1"/>
  <c r="CB1824" i="1"/>
  <c r="CA1824" i="1"/>
  <c r="BZ1824" i="1"/>
  <c r="BX1824" i="1"/>
  <c r="BW1824" i="1"/>
  <c r="BV1824" i="1"/>
  <c r="BU1824" i="1"/>
  <c r="BS1824" i="1"/>
  <c r="BR1824" i="1"/>
  <c r="BQ1824" i="1"/>
  <c r="BP1824" i="1"/>
  <c r="BO1824" i="1"/>
  <c r="BN1824" i="1"/>
  <c r="BL1824" i="1"/>
  <c r="BK1824" i="1"/>
  <c r="BJ1824" i="1"/>
  <c r="BI1824" i="1"/>
  <c r="X1824" i="1"/>
  <c r="W1824" i="1"/>
  <c r="V1824" i="1"/>
  <c r="U1824" i="1"/>
  <c r="T1824" i="1"/>
  <c r="S1824" i="1"/>
  <c r="CE127" i="1"/>
  <c r="CD127" i="1"/>
  <c r="CC127" i="1"/>
  <c r="CB127" i="1"/>
  <c r="CA127" i="1"/>
  <c r="BZ127" i="1"/>
  <c r="BX127" i="1"/>
  <c r="BW127" i="1"/>
  <c r="BV127" i="1"/>
  <c r="BU127" i="1"/>
  <c r="BS127" i="1"/>
  <c r="BR127" i="1"/>
  <c r="BQ127" i="1"/>
  <c r="BP127" i="1"/>
  <c r="BO127" i="1"/>
  <c r="BN127" i="1"/>
  <c r="BL127" i="1"/>
  <c r="BK127" i="1"/>
  <c r="BJ127" i="1"/>
  <c r="BI127" i="1"/>
  <c r="X127" i="1"/>
  <c r="W127" i="1"/>
  <c r="V127" i="1"/>
  <c r="U127" i="1"/>
  <c r="T127" i="1"/>
  <c r="S127" i="1"/>
  <c r="CE2246" i="1"/>
  <c r="CD2246" i="1"/>
  <c r="CC2246" i="1"/>
  <c r="CB2246" i="1"/>
  <c r="CA2246" i="1"/>
  <c r="BZ2246" i="1"/>
  <c r="BX2246" i="1"/>
  <c r="BW2246" i="1"/>
  <c r="BV2246" i="1"/>
  <c r="BU2246" i="1"/>
  <c r="BS2246" i="1"/>
  <c r="BR2246" i="1"/>
  <c r="BQ2246" i="1"/>
  <c r="BP2246" i="1"/>
  <c r="BO2246" i="1"/>
  <c r="BN2246" i="1"/>
  <c r="BL2246" i="1"/>
  <c r="BK2246" i="1"/>
  <c r="BJ2246" i="1"/>
  <c r="BI2246" i="1"/>
  <c r="X2246" i="1"/>
  <c r="W2246" i="1"/>
  <c r="V2246" i="1"/>
  <c r="U2246" i="1"/>
  <c r="T2246" i="1"/>
  <c r="S2246" i="1"/>
  <c r="CE1376" i="1"/>
  <c r="CD1376" i="1"/>
  <c r="CC1376" i="1"/>
  <c r="CB1376" i="1"/>
  <c r="CA1376" i="1"/>
  <c r="BZ1376" i="1"/>
  <c r="BX1376" i="1"/>
  <c r="BW1376" i="1"/>
  <c r="BV1376" i="1"/>
  <c r="BU1376" i="1"/>
  <c r="BS1376" i="1"/>
  <c r="BR1376" i="1"/>
  <c r="BQ1376" i="1"/>
  <c r="BP1376" i="1"/>
  <c r="BO1376" i="1"/>
  <c r="BN1376" i="1"/>
  <c r="BL1376" i="1"/>
  <c r="BK1376" i="1"/>
  <c r="BJ1376" i="1"/>
  <c r="BI1376" i="1"/>
  <c r="X1376" i="1"/>
  <c r="W1376" i="1"/>
  <c r="V1376" i="1"/>
  <c r="U1376" i="1"/>
  <c r="T1376" i="1"/>
  <c r="S1376" i="1"/>
  <c r="CE322" i="1"/>
  <c r="CD322" i="1"/>
  <c r="CC322" i="1"/>
  <c r="CB322" i="1"/>
  <c r="CA322" i="1"/>
  <c r="BZ322" i="1"/>
  <c r="BX322" i="1"/>
  <c r="BW322" i="1"/>
  <c r="BV322" i="1"/>
  <c r="BU322" i="1"/>
  <c r="BS322" i="1"/>
  <c r="BR322" i="1"/>
  <c r="BQ322" i="1"/>
  <c r="BP322" i="1"/>
  <c r="BO322" i="1"/>
  <c r="BN322" i="1"/>
  <c r="BL322" i="1"/>
  <c r="BK322" i="1"/>
  <c r="BJ322" i="1"/>
  <c r="BI322" i="1"/>
  <c r="X322" i="1"/>
  <c r="W322" i="1"/>
  <c r="V322" i="1"/>
  <c r="U322" i="1"/>
  <c r="T322" i="1"/>
  <c r="S322" i="1"/>
  <c r="CE450" i="1"/>
  <c r="CD450" i="1"/>
  <c r="CC450" i="1"/>
  <c r="CB450" i="1"/>
  <c r="CA450" i="1"/>
  <c r="BZ450" i="1"/>
  <c r="BX450" i="1"/>
  <c r="BW450" i="1"/>
  <c r="BV450" i="1"/>
  <c r="BU450" i="1"/>
  <c r="BS450" i="1"/>
  <c r="BR450" i="1"/>
  <c r="BQ450" i="1"/>
  <c r="BP450" i="1"/>
  <c r="BO450" i="1"/>
  <c r="BN450" i="1"/>
  <c r="BL450" i="1"/>
  <c r="BK450" i="1"/>
  <c r="BJ450" i="1"/>
  <c r="BI450" i="1"/>
  <c r="X450" i="1"/>
  <c r="W450" i="1"/>
  <c r="V450" i="1"/>
  <c r="U450" i="1"/>
  <c r="T450" i="1"/>
  <c r="S450" i="1"/>
  <c r="CE379" i="1"/>
  <c r="CD379" i="1"/>
  <c r="CC379" i="1"/>
  <c r="CB379" i="1"/>
  <c r="CA379" i="1"/>
  <c r="BZ379" i="1"/>
  <c r="BX379" i="1"/>
  <c r="BW379" i="1"/>
  <c r="BV379" i="1"/>
  <c r="BU379" i="1"/>
  <c r="BS379" i="1"/>
  <c r="BR379" i="1"/>
  <c r="BQ379" i="1"/>
  <c r="BP379" i="1"/>
  <c r="BO379" i="1"/>
  <c r="BN379" i="1"/>
  <c r="BL379" i="1"/>
  <c r="BK379" i="1"/>
  <c r="BJ379" i="1"/>
  <c r="BI379" i="1"/>
  <c r="X379" i="1"/>
  <c r="W379" i="1"/>
  <c r="V379" i="1"/>
  <c r="U379" i="1"/>
  <c r="T379" i="1"/>
  <c r="S379" i="1"/>
  <c r="CE143" i="1"/>
  <c r="CD143" i="1"/>
  <c r="CC143" i="1"/>
  <c r="CB143" i="1"/>
  <c r="CA143" i="1"/>
  <c r="BZ143" i="1"/>
  <c r="BX143" i="1"/>
  <c r="BW143" i="1"/>
  <c r="BV143" i="1"/>
  <c r="BU143" i="1"/>
  <c r="BS143" i="1"/>
  <c r="BR143" i="1"/>
  <c r="BQ143" i="1"/>
  <c r="BP143" i="1"/>
  <c r="BO143" i="1"/>
  <c r="BN143" i="1"/>
  <c r="BL143" i="1"/>
  <c r="BK143" i="1"/>
  <c r="BJ143" i="1"/>
  <c r="BI143" i="1"/>
  <c r="X143" i="1"/>
  <c r="W143" i="1"/>
  <c r="V143" i="1"/>
  <c r="U143" i="1"/>
  <c r="T143" i="1"/>
  <c r="S143" i="1"/>
  <c r="CE448" i="1"/>
  <c r="CD448" i="1"/>
  <c r="CC448" i="1"/>
  <c r="CB448" i="1"/>
  <c r="CA448" i="1"/>
  <c r="BZ448" i="1"/>
  <c r="BX448" i="1"/>
  <c r="BW448" i="1"/>
  <c r="BV448" i="1"/>
  <c r="BU448" i="1"/>
  <c r="BS448" i="1"/>
  <c r="BR448" i="1"/>
  <c r="BQ448" i="1"/>
  <c r="BP448" i="1"/>
  <c r="BO448" i="1"/>
  <c r="BN448" i="1"/>
  <c r="BL448" i="1"/>
  <c r="BK448" i="1"/>
  <c r="BJ448" i="1"/>
  <c r="BI448" i="1"/>
  <c r="X448" i="1"/>
  <c r="W448" i="1"/>
  <c r="V448" i="1"/>
  <c r="U448" i="1"/>
  <c r="T448" i="1"/>
  <c r="S448" i="1"/>
  <c r="CE1608" i="1"/>
  <c r="CD1608" i="1"/>
  <c r="CC1608" i="1"/>
  <c r="CB1608" i="1"/>
  <c r="CA1608" i="1"/>
  <c r="BZ1608" i="1"/>
  <c r="BX1608" i="1"/>
  <c r="BW1608" i="1"/>
  <c r="BV1608" i="1"/>
  <c r="BU1608" i="1"/>
  <c r="BS1608" i="1"/>
  <c r="BR1608" i="1"/>
  <c r="BQ1608" i="1"/>
  <c r="BP1608" i="1"/>
  <c r="BO1608" i="1"/>
  <c r="BN1608" i="1"/>
  <c r="BL1608" i="1"/>
  <c r="BK1608" i="1"/>
  <c r="BJ1608" i="1"/>
  <c r="BI1608" i="1"/>
  <c r="X1608" i="1"/>
  <c r="W1608" i="1"/>
  <c r="V1608" i="1"/>
  <c r="U1608" i="1"/>
  <c r="T1608" i="1"/>
  <c r="S1608" i="1"/>
  <c r="CE1868" i="1"/>
  <c r="CD1868" i="1"/>
  <c r="CC1868" i="1"/>
  <c r="CB1868" i="1"/>
  <c r="CA1868" i="1"/>
  <c r="BZ1868" i="1"/>
  <c r="BX1868" i="1"/>
  <c r="BW1868" i="1"/>
  <c r="BV1868" i="1"/>
  <c r="BU1868" i="1"/>
  <c r="BS1868" i="1"/>
  <c r="BR1868" i="1"/>
  <c r="BQ1868" i="1"/>
  <c r="BP1868" i="1"/>
  <c r="BO1868" i="1"/>
  <c r="BN1868" i="1"/>
  <c r="BL1868" i="1"/>
  <c r="BK1868" i="1"/>
  <c r="BJ1868" i="1"/>
  <c r="BI1868" i="1"/>
  <c r="X1868" i="1"/>
  <c r="W1868" i="1"/>
  <c r="V1868" i="1"/>
  <c r="U1868" i="1"/>
  <c r="T1868" i="1"/>
  <c r="S1868" i="1"/>
  <c r="CE2182" i="1"/>
  <c r="CD2182" i="1"/>
  <c r="CC2182" i="1"/>
  <c r="CB2182" i="1"/>
  <c r="CA2182" i="1"/>
  <c r="BZ2182" i="1"/>
  <c r="BX2182" i="1"/>
  <c r="BW2182" i="1"/>
  <c r="BV2182" i="1"/>
  <c r="BU2182" i="1"/>
  <c r="BS2182" i="1"/>
  <c r="BR2182" i="1"/>
  <c r="BQ2182" i="1"/>
  <c r="BP2182" i="1"/>
  <c r="BO2182" i="1"/>
  <c r="BN2182" i="1"/>
  <c r="BL2182" i="1"/>
  <c r="BK2182" i="1"/>
  <c r="BJ2182" i="1"/>
  <c r="BI2182" i="1"/>
  <c r="X2182" i="1"/>
  <c r="W2182" i="1"/>
  <c r="V2182" i="1"/>
  <c r="U2182" i="1"/>
  <c r="T2182" i="1"/>
  <c r="S2182" i="1"/>
  <c r="CE1293" i="1"/>
  <c r="CD1293" i="1"/>
  <c r="CC1293" i="1"/>
  <c r="CB1293" i="1"/>
  <c r="CA1293" i="1"/>
  <c r="BZ1293" i="1"/>
  <c r="BX1293" i="1"/>
  <c r="BW1293" i="1"/>
  <c r="BV1293" i="1"/>
  <c r="BU1293" i="1"/>
  <c r="BS1293" i="1"/>
  <c r="BR1293" i="1"/>
  <c r="BQ1293" i="1"/>
  <c r="BP1293" i="1"/>
  <c r="BO1293" i="1"/>
  <c r="BN1293" i="1"/>
  <c r="BL1293" i="1"/>
  <c r="BK1293" i="1"/>
  <c r="BJ1293" i="1"/>
  <c r="BI1293" i="1"/>
  <c r="X1293" i="1"/>
  <c r="W1293" i="1"/>
  <c r="V1293" i="1"/>
  <c r="U1293" i="1"/>
  <c r="T1293" i="1"/>
  <c r="S1293" i="1"/>
  <c r="CE279" i="1"/>
  <c r="CD279" i="1"/>
  <c r="CC279" i="1"/>
  <c r="CB279" i="1"/>
  <c r="CA279" i="1"/>
  <c r="BZ279" i="1"/>
  <c r="BX279" i="1"/>
  <c r="BW279" i="1"/>
  <c r="BV279" i="1"/>
  <c r="BU279" i="1"/>
  <c r="BS279" i="1"/>
  <c r="BR279" i="1"/>
  <c r="BQ279" i="1"/>
  <c r="BP279" i="1"/>
  <c r="BO279" i="1"/>
  <c r="BN279" i="1"/>
  <c r="BL279" i="1"/>
  <c r="BK279" i="1"/>
  <c r="BJ279" i="1"/>
  <c r="BI279" i="1"/>
  <c r="X279" i="1"/>
  <c r="W279" i="1"/>
  <c r="V279" i="1"/>
  <c r="U279" i="1"/>
  <c r="T279" i="1"/>
  <c r="S279" i="1"/>
  <c r="CE1616" i="1"/>
  <c r="CD1616" i="1"/>
  <c r="CC1616" i="1"/>
  <c r="CB1616" i="1"/>
  <c r="CA1616" i="1"/>
  <c r="BZ1616" i="1"/>
  <c r="BX1616" i="1"/>
  <c r="BW1616" i="1"/>
  <c r="BV1616" i="1"/>
  <c r="BU1616" i="1"/>
  <c r="BS1616" i="1"/>
  <c r="BR1616" i="1"/>
  <c r="BQ1616" i="1"/>
  <c r="BP1616" i="1"/>
  <c r="BO1616" i="1"/>
  <c r="BN1616" i="1"/>
  <c r="BL1616" i="1"/>
  <c r="BK1616" i="1"/>
  <c r="BJ1616" i="1"/>
  <c r="BI1616" i="1"/>
  <c r="X1616" i="1"/>
  <c r="W1616" i="1"/>
  <c r="V1616" i="1"/>
  <c r="U1616" i="1"/>
  <c r="T1616" i="1"/>
  <c r="S1616" i="1"/>
  <c r="CE2266" i="1"/>
  <c r="CD2266" i="1"/>
  <c r="CC2266" i="1"/>
  <c r="CB2266" i="1"/>
  <c r="CA2266" i="1"/>
  <c r="BZ2266" i="1"/>
  <c r="BX2266" i="1"/>
  <c r="BW2266" i="1"/>
  <c r="BV2266" i="1"/>
  <c r="BU2266" i="1"/>
  <c r="BS2266" i="1"/>
  <c r="BR2266" i="1"/>
  <c r="BQ2266" i="1"/>
  <c r="BP2266" i="1"/>
  <c r="BO2266" i="1"/>
  <c r="BN2266" i="1"/>
  <c r="BL2266" i="1"/>
  <c r="BK2266" i="1"/>
  <c r="BJ2266" i="1"/>
  <c r="BI2266" i="1"/>
  <c r="X2266" i="1"/>
  <c r="W2266" i="1"/>
  <c r="V2266" i="1"/>
  <c r="U2266" i="1"/>
  <c r="T2266" i="1"/>
  <c r="S2266" i="1"/>
  <c r="CE627" i="1"/>
  <c r="CD627" i="1"/>
  <c r="CC627" i="1"/>
  <c r="CB627" i="1"/>
  <c r="CA627" i="1"/>
  <c r="BZ627" i="1"/>
  <c r="BX627" i="1"/>
  <c r="BW627" i="1"/>
  <c r="BV627" i="1"/>
  <c r="BU627" i="1"/>
  <c r="BS627" i="1"/>
  <c r="BR627" i="1"/>
  <c r="BQ627" i="1"/>
  <c r="BP627" i="1"/>
  <c r="BO627" i="1"/>
  <c r="BN627" i="1"/>
  <c r="BL627" i="1"/>
  <c r="BK627" i="1"/>
  <c r="BJ627" i="1"/>
  <c r="BI627" i="1"/>
  <c r="X627" i="1"/>
  <c r="W627" i="1"/>
  <c r="V627" i="1"/>
  <c r="U627" i="1"/>
  <c r="T627" i="1"/>
  <c r="S627" i="1"/>
  <c r="CE1586" i="1"/>
  <c r="CD1586" i="1"/>
  <c r="CC1586" i="1"/>
  <c r="CB1586" i="1"/>
  <c r="CA1586" i="1"/>
  <c r="BZ1586" i="1"/>
  <c r="BX1586" i="1"/>
  <c r="BW1586" i="1"/>
  <c r="BV1586" i="1"/>
  <c r="BU1586" i="1"/>
  <c r="BS1586" i="1"/>
  <c r="BR1586" i="1"/>
  <c r="BQ1586" i="1"/>
  <c r="BP1586" i="1"/>
  <c r="BO1586" i="1"/>
  <c r="BN1586" i="1"/>
  <c r="BL1586" i="1"/>
  <c r="BK1586" i="1"/>
  <c r="BJ1586" i="1"/>
  <c r="BI1586" i="1"/>
  <c r="X1586" i="1"/>
  <c r="W1586" i="1"/>
  <c r="V1586" i="1"/>
  <c r="U1586" i="1"/>
  <c r="T1586" i="1"/>
  <c r="S1586" i="1"/>
  <c r="CE964" i="1"/>
  <c r="CD964" i="1"/>
  <c r="CC964" i="1"/>
  <c r="CB964" i="1"/>
  <c r="CA964" i="1"/>
  <c r="BZ964" i="1"/>
  <c r="BX964" i="1"/>
  <c r="BW964" i="1"/>
  <c r="BV964" i="1"/>
  <c r="BU964" i="1"/>
  <c r="BS964" i="1"/>
  <c r="BR964" i="1"/>
  <c r="BQ964" i="1"/>
  <c r="BP964" i="1"/>
  <c r="BO964" i="1"/>
  <c r="BN964" i="1"/>
  <c r="BL964" i="1"/>
  <c r="BK964" i="1"/>
  <c r="BJ964" i="1"/>
  <c r="BI964" i="1"/>
  <c r="X964" i="1"/>
  <c r="W964" i="1"/>
  <c r="V964" i="1"/>
  <c r="U964" i="1"/>
  <c r="T964" i="1"/>
  <c r="S964" i="1"/>
  <c r="CE142" i="1"/>
  <c r="CD142" i="1"/>
  <c r="CC142" i="1"/>
  <c r="CB142" i="1"/>
  <c r="CA142" i="1"/>
  <c r="BZ142" i="1"/>
  <c r="BX142" i="1"/>
  <c r="BW142" i="1"/>
  <c r="BV142" i="1"/>
  <c r="BU142" i="1"/>
  <c r="BS142" i="1"/>
  <c r="BR142" i="1"/>
  <c r="BQ142" i="1"/>
  <c r="BP142" i="1"/>
  <c r="BO142" i="1"/>
  <c r="BN142" i="1"/>
  <c r="BL142" i="1"/>
  <c r="BK142" i="1"/>
  <c r="BJ142" i="1"/>
  <c r="BI142" i="1"/>
  <c r="X142" i="1"/>
  <c r="W142" i="1"/>
  <c r="V142" i="1"/>
  <c r="U142" i="1"/>
  <c r="T142" i="1"/>
  <c r="S142" i="1"/>
  <c r="CE1639" i="1"/>
  <c r="CD1639" i="1"/>
  <c r="CC1639" i="1"/>
  <c r="CB1639" i="1"/>
  <c r="CA1639" i="1"/>
  <c r="BZ1639" i="1"/>
  <c r="BX1639" i="1"/>
  <c r="BW1639" i="1"/>
  <c r="BV1639" i="1"/>
  <c r="BU1639" i="1"/>
  <c r="BS1639" i="1"/>
  <c r="BR1639" i="1"/>
  <c r="BQ1639" i="1"/>
  <c r="BP1639" i="1"/>
  <c r="BO1639" i="1"/>
  <c r="BN1639" i="1"/>
  <c r="BL1639" i="1"/>
  <c r="BK1639" i="1"/>
  <c r="BJ1639" i="1"/>
  <c r="BI1639" i="1"/>
  <c r="X1639" i="1"/>
  <c r="W1639" i="1"/>
  <c r="V1639" i="1"/>
  <c r="U1639" i="1"/>
  <c r="T1639" i="1"/>
  <c r="S1639" i="1"/>
  <c r="CE639" i="1"/>
  <c r="CD639" i="1"/>
  <c r="CC639" i="1"/>
  <c r="CB639" i="1"/>
  <c r="CA639" i="1"/>
  <c r="BZ639" i="1"/>
  <c r="BX639" i="1"/>
  <c r="BW639" i="1"/>
  <c r="BV639" i="1"/>
  <c r="BU639" i="1"/>
  <c r="BS639" i="1"/>
  <c r="BR639" i="1"/>
  <c r="BQ639" i="1"/>
  <c r="BP639" i="1"/>
  <c r="BO639" i="1"/>
  <c r="BN639" i="1"/>
  <c r="BL639" i="1"/>
  <c r="BK639" i="1"/>
  <c r="BJ639" i="1"/>
  <c r="BI639" i="1"/>
  <c r="X639" i="1"/>
  <c r="W639" i="1"/>
  <c r="V639" i="1"/>
  <c r="U639" i="1"/>
  <c r="T639" i="1"/>
  <c r="S639" i="1"/>
  <c r="CE1199" i="1"/>
  <c r="CD1199" i="1"/>
  <c r="CC1199" i="1"/>
  <c r="CB1199" i="1"/>
  <c r="CA1199" i="1"/>
  <c r="BZ1199" i="1"/>
  <c r="BX1199" i="1"/>
  <c r="BW1199" i="1"/>
  <c r="BV1199" i="1"/>
  <c r="BU1199" i="1"/>
  <c r="BS1199" i="1"/>
  <c r="BR1199" i="1"/>
  <c r="BQ1199" i="1"/>
  <c r="BP1199" i="1"/>
  <c r="BO1199" i="1"/>
  <c r="BN1199" i="1"/>
  <c r="BL1199" i="1"/>
  <c r="BK1199" i="1"/>
  <c r="BJ1199" i="1"/>
  <c r="BI1199" i="1"/>
  <c r="X1199" i="1"/>
  <c r="W1199" i="1"/>
  <c r="V1199" i="1"/>
  <c r="U1199" i="1"/>
  <c r="T1199" i="1"/>
  <c r="S1199" i="1"/>
  <c r="CE2293" i="1"/>
  <c r="CD2293" i="1"/>
  <c r="CC2293" i="1"/>
  <c r="CB2293" i="1"/>
  <c r="CA2293" i="1"/>
  <c r="BZ2293" i="1"/>
  <c r="BX2293" i="1"/>
  <c r="BW2293" i="1"/>
  <c r="BV2293" i="1"/>
  <c r="BU2293" i="1"/>
  <c r="BS2293" i="1"/>
  <c r="BR2293" i="1"/>
  <c r="BQ2293" i="1"/>
  <c r="BP2293" i="1"/>
  <c r="BO2293" i="1"/>
  <c r="BN2293" i="1"/>
  <c r="BL2293" i="1"/>
  <c r="BK2293" i="1"/>
  <c r="BJ2293" i="1"/>
  <c r="BI2293" i="1"/>
  <c r="X2293" i="1"/>
  <c r="W2293" i="1"/>
  <c r="V2293" i="1"/>
  <c r="U2293" i="1"/>
  <c r="T2293" i="1"/>
  <c r="S2293" i="1"/>
  <c r="CE1857" i="1"/>
  <c r="CD1857" i="1"/>
  <c r="CC1857" i="1"/>
  <c r="CB1857" i="1"/>
  <c r="CA1857" i="1"/>
  <c r="BZ1857" i="1"/>
  <c r="BX1857" i="1"/>
  <c r="BW1857" i="1"/>
  <c r="BV1857" i="1"/>
  <c r="BU1857" i="1"/>
  <c r="BS1857" i="1"/>
  <c r="BR1857" i="1"/>
  <c r="BQ1857" i="1"/>
  <c r="BP1857" i="1"/>
  <c r="BO1857" i="1"/>
  <c r="BN1857" i="1"/>
  <c r="BL1857" i="1"/>
  <c r="BK1857" i="1"/>
  <c r="BJ1857" i="1"/>
  <c r="BI1857" i="1"/>
  <c r="X1857" i="1"/>
  <c r="W1857" i="1"/>
  <c r="V1857" i="1"/>
  <c r="U1857" i="1"/>
  <c r="T1857" i="1"/>
  <c r="S1857" i="1"/>
  <c r="CE914" i="1"/>
  <c r="CD914" i="1"/>
  <c r="CC914" i="1"/>
  <c r="CB914" i="1"/>
  <c r="CA914" i="1"/>
  <c r="BZ914" i="1"/>
  <c r="BX914" i="1"/>
  <c r="BW914" i="1"/>
  <c r="BV914" i="1"/>
  <c r="BU914" i="1"/>
  <c r="BS914" i="1"/>
  <c r="BR914" i="1"/>
  <c r="BQ914" i="1"/>
  <c r="BP914" i="1"/>
  <c r="BO914" i="1"/>
  <c r="BN914" i="1"/>
  <c r="BL914" i="1"/>
  <c r="BK914" i="1"/>
  <c r="BJ914" i="1"/>
  <c r="BI914" i="1"/>
  <c r="X914" i="1"/>
  <c r="W914" i="1"/>
  <c r="V914" i="1"/>
  <c r="U914" i="1"/>
  <c r="T914" i="1"/>
  <c r="S914" i="1"/>
  <c r="CE113" i="1"/>
  <c r="CD113" i="1"/>
  <c r="CC113" i="1"/>
  <c r="CB113" i="1"/>
  <c r="CA113" i="1"/>
  <c r="BZ113" i="1"/>
  <c r="BX113" i="1"/>
  <c r="BW113" i="1"/>
  <c r="BV113" i="1"/>
  <c r="BU113" i="1"/>
  <c r="BS113" i="1"/>
  <c r="BR113" i="1"/>
  <c r="BQ113" i="1"/>
  <c r="BP113" i="1"/>
  <c r="BO113" i="1"/>
  <c r="BN113" i="1"/>
  <c r="BL113" i="1"/>
  <c r="BK113" i="1"/>
  <c r="BJ113" i="1"/>
  <c r="BI113" i="1"/>
  <c r="X113" i="1"/>
  <c r="W113" i="1"/>
  <c r="V113" i="1"/>
  <c r="U113" i="1"/>
  <c r="T113" i="1"/>
  <c r="S113" i="1"/>
  <c r="CE1372" i="1"/>
  <c r="CD1372" i="1"/>
  <c r="CC1372" i="1"/>
  <c r="CB1372" i="1"/>
  <c r="CA1372" i="1"/>
  <c r="BZ1372" i="1"/>
  <c r="BX1372" i="1"/>
  <c r="BW1372" i="1"/>
  <c r="BV1372" i="1"/>
  <c r="BU1372" i="1"/>
  <c r="BS1372" i="1"/>
  <c r="BR1372" i="1"/>
  <c r="BQ1372" i="1"/>
  <c r="BP1372" i="1"/>
  <c r="BO1372" i="1"/>
  <c r="BN1372" i="1"/>
  <c r="BL1372" i="1"/>
  <c r="BK1372" i="1"/>
  <c r="BJ1372" i="1"/>
  <c r="BI1372" i="1"/>
  <c r="X1372" i="1"/>
  <c r="W1372" i="1"/>
  <c r="V1372" i="1"/>
  <c r="U1372" i="1"/>
  <c r="T1372" i="1"/>
  <c r="S1372" i="1"/>
  <c r="CE1961" i="1"/>
  <c r="CD1961" i="1"/>
  <c r="CC1961" i="1"/>
  <c r="CB1961" i="1"/>
  <c r="CA1961" i="1"/>
  <c r="BZ1961" i="1"/>
  <c r="BX1961" i="1"/>
  <c r="BW1961" i="1"/>
  <c r="BV1961" i="1"/>
  <c r="BU1961" i="1"/>
  <c r="BS1961" i="1"/>
  <c r="BR1961" i="1"/>
  <c r="BQ1961" i="1"/>
  <c r="BP1961" i="1"/>
  <c r="BO1961" i="1"/>
  <c r="BN1961" i="1"/>
  <c r="BL1961" i="1"/>
  <c r="BK1961" i="1"/>
  <c r="BJ1961" i="1"/>
  <c r="BI1961" i="1"/>
  <c r="X1961" i="1"/>
  <c r="W1961" i="1"/>
  <c r="V1961" i="1"/>
  <c r="U1961" i="1"/>
  <c r="T1961" i="1"/>
  <c r="S1961" i="1"/>
  <c r="CE2032" i="1"/>
  <c r="CD2032" i="1"/>
  <c r="CC2032" i="1"/>
  <c r="CB2032" i="1"/>
  <c r="CA2032" i="1"/>
  <c r="BZ2032" i="1"/>
  <c r="BX2032" i="1"/>
  <c r="BW2032" i="1"/>
  <c r="BV2032" i="1"/>
  <c r="BU2032" i="1"/>
  <c r="BS2032" i="1"/>
  <c r="BR2032" i="1"/>
  <c r="BQ2032" i="1"/>
  <c r="BP2032" i="1"/>
  <c r="BO2032" i="1"/>
  <c r="BN2032" i="1"/>
  <c r="BL2032" i="1"/>
  <c r="BK2032" i="1"/>
  <c r="BJ2032" i="1"/>
  <c r="BI2032" i="1"/>
  <c r="X2032" i="1"/>
  <c r="W2032" i="1"/>
  <c r="V2032" i="1"/>
  <c r="U2032" i="1"/>
  <c r="T2032" i="1"/>
  <c r="S2032" i="1"/>
  <c r="CE1620" i="1"/>
  <c r="CD1620" i="1"/>
  <c r="CC1620" i="1"/>
  <c r="CB1620" i="1"/>
  <c r="CA1620" i="1"/>
  <c r="BZ1620" i="1"/>
  <c r="BX1620" i="1"/>
  <c r="BW1620" i="1"/>
  <c r="BV1620" i="1"/>
  <c r="BU1620" i="1"/>
  <c r="BS1620" i="1"/>
  <c r="BR1620" i="1"/>
  <c r="BQ1620" i="1"/>
  <c r="BP1620" i="1"/>
  <c r="BO1620" i="1"/>
  <c r="BN1620" i="1"/>
  <c r="BL1620" i="1"/>
  <c r="BK1620" i="1"/>
  <c r="BJ1620" i="1"/>
  <c r="BI1620" i="1"/>
  <c r="X1620" i="1"/>
  <c r="W1620" i="1"/>
  <c r="V1620" i="1"/>
  <c r="U1620" i="1"/>
  <c r="T1620" i="1"/>
  <c r="S1620" i="1"/>
  <c r="CE1778" i="1"/>
  <c r="CD1778" i="1"/>
  <c r="CC1778" i="1"/>
  <c r="CB1778" i="1"/>
  <c r="CA1778" i="1"/>
  <c r="BZ1778" i="1"/>
  <c r="BX1778" i="1"/>
  <c r="BW1778" i="1"/>
  <c r="BV1778" i="1"/>
  <c r="BU1778" i="1"/>
  <c r="BS1778" i="1"/>
  <c r="BR1778" i="1"/>
  <c r="BQ1778" i="1"/>
  <c r="BP1778" i="1"/>
  <c r="BO1778" i="1"/>
  <c r="BN1778" i="1"/>
  <c r="BL1778" i="1"/>
  <c r="BK1778" i="1"/>
  <c r="BJ1778" i="1"/>
  <c r="BI1778" i="1"/>
  <c r="X1778" i="1"/>
  <c r="W1778" i="1"/>
  <c r="V1778" i="1"/>
  <c r="U1778" i="1"/>
  <c r="T1778" i="1"/>
  <c r="S1778" i="1"/>
  <c r="CE758" i="1"/>
  <c r="CD758" i="1"/>
  <c r="CC758" i="1"/>
  <c r="CB758" i="1"/>
  <c r="CA758" i="1"/>
  <c r="BZ758" i="1"/>
  <c r="BX758" i="1"/>
  <c r="BW758" i="1"/>
  <c r="BV758" i="1"/>
  <c r="BU758" i="1"/>
  <c r="BS758" i="1"/>
  <c r="BR758" i="1"/>
  <c r="BQ758" i="1"/>
  <c r="BP758" i="1"/>
  <c r="BO758" i="1"/>
  <c r="BN758" i="1"/>
  <c r="BL758" i="1"/>
  <c r="BK758" i="1"/>
  <c r="BJ758" i="1"/>
  <c r="BI758" i="1"/>
  <c r="X758" i="1"/>
  <c r="W758" i="1"/>
  <c r="V758" i="1"/>
  <c r="U758" i="1"/>
  <c r="T758" i="1"/>
  <c r="S758" i="1"/>
  <c r="CE563" i="1"/>
  <c r="CD563" i="1"/>
  <c r="CC563" i="1"/>
  <c r="CB563" i="1"/>
  <c r="CA563" i="1"/>
  <c r="BZ563" i="1"/>
  <c r="BX563" i="1"/>
  <c r="BW563" i="1"/>
  <c r="BV563" i="1"/>
  <c r="BU563" i="1"/>
  <c r="BS563" i="1"/>
  <c r="BR563" i="1"/>
  <c r="BQ563" i="1"/>
  <c r="BP563" i="1"/>
  <c r="BO563" i="1"/>
  <c r="BN563" i="1"/>
  <c r="BL563" i="1"/>
  <c r="BK563" i="1"/>
  <c r="BJ563" i="1"/>
  <c r="BI563" i="1"/>
  <c r="X563" i="1"/>
  <c r="W563" i="1"/>
  <c r="V563" i="1"/>
  <c r="U563" i="1"/>
  <c r="T563" i="1"/>
  <c r="S563" i="1"/>
  <c r="CE2190" i="1"/>
  <c r="CD2190" i="1"/>
  <c r="CC2190" i="1"/>
  <c r="CB2190" i="1"/>
  <c r="CA2190" i="1"/>
  <c r="BZ2190" i="1"/>
  <c r="BX2190" i="1"/>
  <c r="BW2190" i="1"/>
  <c r="BV2190" i="1"/>
  <c r="BU2190" i="1"/>
  <c r="BS2190" i="1"/>
  <c r="BR2190" i="1"/>
  <c r="BQ2190" i="1"/>
  <c r="BP2190" i="1"/>
  <c r="BO2190" i="1"/>
  <c r="BN2190" i="1"/>
  <c r="BL2190" i="1"/>
  <c r="BK2190" i="1"/>
  <c r="BJ2190" i="1"/>
  <c r="BI2190" i="1"/>
  <c r="X2190" i="1"/>
  <c r="W2190" i="1"/>
  <c r="V2190" i="1"/>
  <c r="U2190" i="1"/>
  <c r="T2190" i="1"/>
  <c r="S2190" i="1"/>
  <c r="CE718" i="1"/>
  <c r="CD718" i="1"/>
  <c r="CC718" i="1"/>
  <c r="CB718" i="1"/>
  <c r="CA718" i="1"/>
  <c r="BZ718" i="1"/>
  <c r="BX718" i="1"/>
  <c r="BW718" i="1"/>
  <c r="BV718" i="1"/>
  <c r="BU718" i="1"/>
  <c r="BS718" i="1"/>
  <c r="BR718" i="1"/>
  <c r="BQ718" i="1"/>
  <c r="BP718" i="1"/>
  <c r="BO718" i="1"/>
  <c r="BN718" i="1"/>
  <c r="BL718" i="1"/>
  <c r="BK718" i="1"/>
  <c r="BJ718" i="1"/>
  <c r="BI718" i="1"/>
  <c r="X718" i="1"/>
  <c r="W718" i="1"/>
  <c r="V718" i="1"/>
  <c r="U718" i="1"/>
  <c r="T718" i="1"/>
  <c r="S718" i="1"/>
  <c r="CE686" i="1"/>
  <c r="CD686" i="1"/>
  <c r="CC686" i="1"/>
  <c r="CB686" i="1"/>
  <c r="CA686" i="1"/>
  <c r="BZ686" i="1"/>
  <c r="BX686" i="1"/>
  <c r="BW686" i="1"/>
  <c r="BV686" i="1"/>
  <c r="BU686" i="1"/>
  <c r="BS686" i="1"/>
  <c r="BR686" i="1"/>
  <c r="BQ686" i="1"/>
  <c r="BP686" i="1"/>
  <c r="BO686" i="1"/>
  <c r="BN686" i="1"/>
  <c r="BL686" i="1"/>
  <c r="BK686" i="1"/>
  <c r="BJ686" i="1"/>
  <c r="BI686" i="1"/>
  <c r="X686" i="1"/>
  <c r="W686" i="1"/>
  <c r="V686" i="1"/>
  <c r="U686" i="1"/>
  <c r="T686" i="1"/>
  <c r="S686" i="1"/>
  <c r="CE642" i="1"/>
  <c r="CD642" i="1"/>
  <c r="CC642" i="1"/>
  <c r="CB642" i="1"/>
  <c r="CA642" i="1"/>
  <c r="BZ642" i="1"/>
  <c r="BX642" i="1"/>
  <c r="BW642" i="1"/>
  <c r="BV642" i="1"/>
  <c r="BU642" i="1"/>
  <c r="BS642" i="1"/>
  <c r="BR642" i="1"/>
  <c r="BQ642" i="1"/>
  <c r="BP642" i="1"/>
  <c r="BO642" i="1"/>
  <c r="BN642" i="1"/>
  <c r="BL642" i="1"/>
  <c r="BK642" i="1"/>
  <c r="BJ642" i="1"/>
  <c r="BI642" i="1"/>
  <c r="X642" i="1"/>
  <c r="W642" i="1"/>
  <c r="V642" i="1"/>
  <c r="U642" i="1"/>
  <c r="T642" i="1"/>
  <c r="S642" i="1"/>
  <c r="CE1979" i="1"/>
  <c r="CD1979" i="1"/>
  <c r="CC1979" i="1"/>
  <c r="CB1979" i="1"/>
  <c r="CA1979" i="1"/>
  <c r="BZ1979" i="1"/>
  <c r="BX1979" i="1"/>
  <c r="BW1979" i="1"/>
  <c r="BV1979" i="1"/>
  <c r="BU1979" i="1"/>
  <c r="BS1979" i="1"/>
  <c r="BR1979" i="1"/>
  <c r="BQ1979" i="1"/>
  <c r="BP1979" i="1"/>
  <c r="BO1979" i="1"/>
  <c r="BN1979" i="1"/>
  <c r="BL1979" i="1"/>
  <c r="BK1979" i="1"/>
  <c r="BJ1979" i="1"/>
  <c r="BI1979" i="1"/>
  <c r="X1979" i="1"/>
  <c r="W1979" i="1"/>
  <c r="V1979" i="1"/>
  <c r="U1979" i="1"/>
  <c r="T1979" i="1"/>
  <c r="S1979" i="1"/>
  <c r="CE351" i="1"/>
  <c r="CD351" i="1"/>
  <c r="CC351" i="1"/>
  <c r="CB351" i="1"/>
  <c r="CA351" i="1"/>
  <c r="BZ351" i="1"/>
  <c r="BX351" i="1"/>
  <c r="BW351" i="1"/>
  <c r="BV351" i="1"/>
  <c r="BU351" i="1"/>
  <c r="BS351" i="1"/>
  <c r="BR351" i="1"/>
  <c r="BQ351" i="1"/>
  <c r="BP351" i="1"/>
  <c r="BO351" i="1"/>
  <c r="BN351" i="1"/>
  <c r="BL351" i="1"/>
  <c r="BK351" i="1"/>
  <c r="BJ351" i="1"/>
  <c r="BI351" i="1"/>
  <c r="X351" i="1"/>
  <c r="W351" i="1"/>
  <c r="V351" i="1"/>
  <c r="U351" i="1"/>
  <c r="T351" i="1"/>
  <c r="S351" i="1"/>
  <c r="CE301" i="1"/>
  <c r="CD301" i="1"/>
  <c r="CC301" i="1"/>
  <c r="CB301" i="1"/>
  <c r="CA301" i="1"/>
  <c r="BZ301" i="1"/>
  <c r="BX301" i="1"/>
  <c r="BW301" i="1"/>
  <c r="BV301" i="1"/>
  <c r="BU301" i="1"/>
  <c r="BS301" i="1"/>
  <c r="BR301" i="1"/>
  <c r="BQ301" i="1"/>
  <c r="BP301" i="1"/>
  <c r="BO301" i="1"/>
  <c r="BN301" i="1"/>
  <c r="BL301" i="1"/>
  <c r="BK301" i="1"/>
  <c r="BJ301" i="1"/>
  <c r="BI301" i="1"/>
  <c r="X301" i="1"/>
  <c r="W301" i="1"/>
  <c r="V301" i="1"/>
  <c r="U301" i="1"/>
  <c r="T301" i="1"/>
  <c r="S301" i="1"/>
  <c r="CE451" i="1"/>
  <c r="CD451" i="1"/>
  <c r="CC451" i="1"/>
  <c r="CB451" i="1"/>
  <c r="CA451" i="1"/>
  <c r="BZ451" i="1"/>
  <c r="BX451" i="1"/>
  <c r="BW451" i="1"/>
  <c r="BV451" i="1"/>
  <c r="BU451" i="1"/>
  <c r="BS451" i="1"/>
  <c r="BR451" i="1"/>
  <c r="BQ451" i="1"/>
  <c r="BP451" i="1"/>
  <c r="BO451" i="1"/>
  <c r="BN451" i="1"/>
  <c r="BL451" i="1"/>
  <c r="BK451" i="1"/>
  <c r="BJ451" i="1"/>
  <c r="BI451" i="1"/>
  <c r="X451" i="1"/>
  <c r="W451" i="1"/>
  <c r="V451" i="1"/>
  <c r="U451" i="1"/>
  <c r="T451" i="1"/>
  <c r="S451" i="1"/>
  <c r="CE1696" i="1"/>
  <c r="CD1696" i="1"/>
  <c r="CC1696" i="1"/>
  <c r="CB1696" i="1"/>
  <c r="CA1696" i="1"/>
  <c r="BZ1696" i="1"/>
  <c r="BX1696" i="1"/>
  <c r="BW1696" i="1"/>
  <c r="BV1696" i="1"/>
  <c r="BU1696" i="1"/>
  <c r="BS1696" i="1"/>
  <c r="BR1696" i="1"/>
  <c r="BQ1696" i="1"/>
  <c r="BP1696" i="1"/>
  <c r="BO1696" i="1"/>
  <c r="BN1696" i="1"/>
  <c r="BL1696" i="1"/>
  <c r="BK1696" i="1"/>
  <c r="BJ1696" i="1"/>
  <c r="BI1696" i="1"/>
  <c r="X1696" i="1"/>
  <c r="W1696" i="1"/>
  <c r="V1696" i="1"/>
  <c r="U1696" i="1"/>
  <c r="T1696" i="1"/>
  <c r="S1696" i="1"/>
  <c r="CE109" i="1"/>
  <c r="CD109" i="1"/>
  <c r="CC109" i="1"/>
  <c r="CB109" i="1"/>
  <c r="CA109" i="1"/>
  <c r="BZ109" i="1"/>
  <c r="BX109" i="1"/>
  <c r="BW109" i="1"/>
  <c r="BV109" i="1"/>
  <c r="BU109" i="1"/>
  <c r="BS109" i="1"/>
  <c r="BR109" i="1"/>
  <c r="BQ109" i="1"/>
  <c r="BP109" i="1"/>
  <c r="BO109" i="1"/>
  <c r="BN109" i="1"/>
  <c r="BL109" i="1"/>
  <c r="BK109" i="1"/>
  <c r="BJ109" i="1"/>
  <c r="BI109" i="1"/>
  <c r="X109" i="1"/>
  <c r="W109" i="1"/>
  <c r="V109" i="1"/>
  <c r="U109" i="1"/>
  <c r="T109" i="1"/>
  <c r="S109" i="1"/>
  <c r="CE1693" i="1"/>
  <c r="CD1693" i="1"/>
  <c r="CC1693" i="1"/>
  <c r="CB1693" i="1"/>
  <c r="CA1693" i="1"/>
  <c r="BZ1693" i="1"/>
  <c r="BX1693" i="1"/>
  <c r="BW1693" i="1"/>
  <c r="BV1693" i="1"/>
  <c r="BU1693" i="1"/>
  <c r="BS1693" i="1"/>
  <c r="BR1693" i="1"/>
  <c r="BQ1693" i="1"/>
  <c r="BP1693" i="1"/>
  <c r="BO1693" i="1"/>
  <c r="BN1693" i="1"/>
  <c r="BL1693" i="1"/>
  <c r="BK1693" i="1"/>
  <c r="BJ1693" i="1"/>
  <c r="BI1693" i="1"/>
  <c r="X1693" i="1"/>
  <c r="W1693" i="1"/>
  <c r="V1693" i="1"/>
  <c r="U1693" i="1"/>
  <c r="T1693" i="1"/>
  <c r="S1693" i="1"/>
  <c r="CE2135" i="1"/>
  <c r="CD2135" i="1"/>
  <c r="CC2135" i="1"/>
  <c r="CB2135" i="1"/>
  <c r="CA2135" i="1"/>
  <c r="BZ2135" i="1"/>
  <c r="BX2135" i="1"/>
  <c r="BW2135" i="1"/>
  <c r="BV2135" i="1"/>
  <c r="BU2135" i="1"/>
  <c r="BS2135" i="1"/>
  <c r="BR2135" i="1"/>
  <c r="BQ2135" i="1"/>
  <c r="BP2135" i="1"/>
  <c r="BO2135" i="1"/>
  <c r="BN2135" i="1"/>
  <c r="BL2135" i="1"/>
  <c r="BK2135" i="1"/>
  <c r="BJ2135" i="1"/>
  <c r="BI2135" i="1"/>
  <c r="X2135" i="1"/>
  <c r="W2135" i="1"/>
  <c r="V2135" i="1"/>
  <c r="U2135" i="1"/>
  <c r="T2135" i="1"/>
  <c r="S2135" i="1"/>
  <c r="CE298" i="1"/>
  <c r="CD298" i="1"/>
  <c r="CC298" i="1"/>
  <c r="CB298" i="1"/>
  <c r="CA298" i="1"/>
  <c r="BZ298" i="1"/>
  <c r="BX298" i="1"/>
  <c r="BW298" i="1"/>
  <c r="BV298" i="1"/>
  <c r="BU298" i="1"/>
  <c r="BS298" i="1"/>
  <c r="BR298" i="1"/>
  <c r="BQ298" i="1"/>
  <c r="BP298" i="1"/>
  <c r="BO298" i="1"/>
  <c r="BN298" i="1"/>
  <c r="BL298" i="1"/>
  <c r="BK298" i="1"/>
  <c r="BJ298" i="1"/>
  <c r="BI298" i="1"/>
  <c r="X298" i="1"/>
  <c r="W298" i="1"/>
  <c r="V298" i="1"/>
  <c r="U298" i="1"/>
  <c r="T298" i="1"/>
  <c r="S298" i="1"/>
  <c r="CE1316" i="1"/>
  <c r="CD1316" i="1"/>
  <c r="CC1316" i="1"/>
  <c r="CB1316" i="1"/>
  <c r="CA1316" i="1"/>
  <c r="BZ1316" i="1"/>
  <c r="BX1316" i="1"/>
  <c r="BW1316" i="1"/>
  <c r="BV1316" i="1"/>
  <c r="BU1316" i="1"/>
  <c r="BS1316" i="1"/>
  <c r="BR1316" i="1"/>
  <c r="BQ1316" i="1"/>
  <c r="BP1316" i="1"/>
  <c r="BO1316" i="1"/>
  <c r="BN1316" i="1"/>
  <c r="BL1316" i="1"/>
  <c r="BK1316" i="1"/>
  <c r="BJ1316" i="1"/>
  <c r="BI1316" i="1"/>
  <c r="X1316" i="1"/>
  <c r="W1316" i="1"/>
  <c r="V1316" i="1"/>
  <c r="U1316" i="1"/>
  <c r="T1316" i="1"/>
  <c r="S1316" i="1"/>
  <c r="CE1667" i="1"/>
  <c r="CD1667" i="1"/>
  <c r="CC1667" i="1"/>
  <c r="CB1667" i="1"/>
  <c r="CA1667" i="1"/>
  <c r="BZ1667" i="1"/>
  <c r="BX1667" i="1"/>
  <c r="BW1667" i="1"/>
  <c r="BV1667" i="1"/>
  <c r="BU1667" i="1"/>
  <c r="BS1667" i="1"/>
  <c r="BR1667" i="1"/>
  <c r="BQ1667" i="1"/>
  <c r="BP1667" i="1"/>
  <c r="BO1667" i="1"/>
  <c r="BN1667" i="1"/>
  <c r="BL1667" i="1"/>
  <c r="BK1667" i="1"/>
  <c r="BJ1667" i="1"/>
  <c r="BI1667" i="1"/>
  <c r="X1667" i="1"/>
  <c r="W1667" i="1"/>
  <c r="V1667" i="1"/>
  <c r="U1667" i="1"/>
  <c r="T1667" i="1"/>
  <c r="S1667" i="1"/>
  <c r="CE186" i="1"/>
  <c r="CD186" i="1"/>
  <c r="CC186" i="1"/>
  <c r="CB186" i="1"/>
  <c r="CA186" i="1"/>
  <c r="BZ186" i="1"/>
  <c r="BX186" i="1"/>
  <c r="BW186" i="1"/>
  <c r="BV186" i="1"/>
  <c r="BU186" i="1"/>
  <c r="BS186" i="1"/>
  <c r="BR186" i="1"/>
  <c r="BQ186" i="1"/>
  <c r="BP186" i="1"/>
  <c r="BO186" i="1"/>
  <c r="BN186" i="1"/>
  <c r="BL186" i="1"/>
  <c r="BK186" i="1"/>
  <c r="BJ186" i="1"/>
  <c r="BI186" i="1"/>
  <c r="X186" i="1"/>
  <c r="W186" i="1"/>
  <c r="V186" i="1"/>
  <c r="U186" i="1"/>
  <c r="T186" i="1"/>
  <c r="S186" i="1"/>
  <c r="CE1441" i="1"/>
  <c r="CD1441" i="1"/>
  <c r="CC1441" i="1"/>
  <c r="CB1441" i="1"/>
  <c r="CA1441" i="1"/>
  <c r="BZ1441" i="1"/>
  <c r="BX1441" i="1"/>
  <c r="BW1441" i="1"/>
  <c r="BV1441" i="1"/>
  <c r="BU1441" i="1"/>
  <c r="BS1441" i="1"/>
  <c r="BR1441" i="1"/>
  <c r="BQ1441" i="1"/>
  <c r="BP1441" i="1"/>
  <c r="BO1441" i="1"/>
  <c r="BN1441" i="1"/>
  <c r="BL1441" i="1"/>
  <c r="BK1441" i="1"/>
  <c r="BJ1441" i="1"/>
  <c r="BI1441" i="1"/>
  <c r="X1441" i="1"/>
  <c r="W1441" i="1"/>
  <c r="V1441" i="1"/>
  <c r="U1441" i="1"/>
  <c r="T1441" i="1"/>
  <c r="S1441" i="1"/>
  <c r="CE1207" i="1"/>
  <c r="CD1207" i="1"/>
  <c r="CC1207" i="1"/>
  <c r="CB1207" i="1"/>
  <c r="CA1207" i="1"/>
  <c r="BZ1207" i="1"/>
  <c r="BX1207" i="1"/>
  <c r="BW1207" i="1"/>
  <c r="BV1207" i="1"/>
  <c r="BU1207" i="1"/>
  <c r="BS1207" i="1"/>
  <c r="BR1207" i="1"/>
  <c r="BQ1207" i="1"/>
  <c r="BP1207" i="1"/>
  <c r="BO1207" i="1"/>
  <c r="BN1207" i="1"/>
  <c r="BL1207" i="1"/>
  <c r="BK1207" i="1"/>
  <c r="BJ1207" i="1"/>
  <c r="BI1207" i="1"/>
  <c r="X1207" i="1"/>
  <c r="W1207" i="1"/>
  <c r="V1207" i="1"/>
  <c r="U1207" i="1"/>
  <c r="T1207" i="1"/>
  <c r="S1207" i="1"/>
  <c r="CE2300" i="1"/>
  <c r="CD2300" i="1"/>
  <c r="CC2300" i="1"/>
  <c r="CB2300" i="1"/>
  <c r="CA2300" i="1"/>
  <c r="BZ2300" i="1"/>
  <c r="BX2300" i="1"/>
  <c r="BW2300" i="1"/>
  <c r="BV2300" i="1"/>
  <c r="BU2300" i="1"/>
  <c r="BS2300" i="1"/>
  <c r="BR2300" i="1"/>
  <c r="BQ2300" i="1"/>
  <c r="BP2300" i="1"/>
  <c r="BO2300" i="1"/>
  <c r="BN2300" i="1"/>
  <c r="BL2300" i="1"/>
  <c r="BK2300" i="1"/>
  <c r="BJ2300" i="1"/>
  <c r="BI2300" i="1"/>
  <c r="X2300" i="1"/>
  <c r="W2300" i="1"/>
  <c r="V2300" i="1"/>
  <c r="U2300" i="1"/>
  <c r="T2300" i="1"/>
  <c r="S2300" i="1"/>
  <c r="CE1443" i="1"/>
  <c r="CD1443" i="1"/>
  <c r="CC1443" i="1"/>
  <c r="CB1443" i="1"/>
  <c r="CA1443" i="1"/>
  <c r="BZ1443" i="1"/>
  <c r="BX1443" i="1"/>
  <c r="BW1443" i="1"/>
  <c r="BV1443" i="1"/>
  <c r="BU1443" i="1"/>
  <c r="BS1443" i="1"/>
  <c r="BR1443" i="1"/>
  <c r="BQ1443" i="1"/>
  <c r="BP1443" i="1"/>
  <c r="BO1443" i="1"/>
  <c r="BN1443" i="1"/>
  <c r="BL1443" i="1"/>
  <c r="BK1443" i="1"/>
  <c r="BJ1443" i="1"/>
  <c r="BI1443" i="1"/>
  <c r="X1443" i="1"/>
  <c r="W1443" i="1"/>
  <c r="V1443" i="1"/>
  <c r="U1443" i="1"/>
  <c r="T1443" i="1"/>
  <c r="S1443" i="1"/>
  <c r="CE626" i="1"/>
  <c r="CD626" i="1"/>
  <c r="CC626" i="1"/>
  <c r="CB626" i="1"/>
  <c r="CA626" i="1"/>
  <c r="BZ626" i="1"/>
  <c r="BX626" i="1"/>
  <c r="BW626" i="1"/>
  <c r="BV626" i="1"/>
  <c r="BU626" i="1"/>
  <c r="BS626" i="1"/>
  <c r="BR626" i="1"/>
  <c r="BQ626" i="1"/>
  <c r="BP626" i="1"/>
  <c r="BO626" i="1"/>
  <c r="BN626" i="1"/>
  <c r="BL626" i="1"/>
  <c r="BK626" i="1"/>
  <c r="BJ626" i="1"/>
  <c r="BI626" i="1"/>
  <c r="X626" i="1"/>
  <c r="W626" i="1"/>
  <c r="V626" i="1"/>
  <c r="U626" i="1"/>
  <c r="T626" i="1"/>
  <c r="S626" i="1"/>
  <c r="CE1577" i="1"/>
  <c r="CD1577" i="1"/>
  <c r="CC1577" i="1"/>
  <c r="CB1577" i="1"/>
  <c r="CA1577" i="1"/>
  <c r="BZ1577" i="1"/>
  <c r="BX1577" i="1"/>
  <c r="BW1577" i="1"/>
  <c r="BV1577" i="1"/>
  <c r="BU1577" i="1"/>
  <c r="BS1577" i="1"/>
  <c r="BR1577" i="1"/>
  <c r="BQ1577" i="1"/>
  <c r="BP1577" i="1"/>
  <c r="BO1577" i="1"/>
  <c r="BN1577" i="1"/>
  <c r="BL1577" i="1"/>
  <c r="BK1577" i="1"/>
  <c r="BJ1577" i="1"/>
  <c r="BI1577" i="1"/>
  <c r="X1577" i="1"/>
  <c r="W1577" i="1"/>
  <c r="V1577" i="1"/>
  <c r="U1577" i="1"/>
  <c r="T1577" i="1"/>
  <c r="S1577" i="1"/>
  <c r="CE111" i="1"/>
  <c r="CD111" i="1"/>
  <c r="CC111" i="1"/>
  <c r="CB111" i="1"/>
  <c r="CA111" i="1"/>
  <c r="BZ111" i="1"/>
  <c r="BX111" i="1"/>
  <c r="BW111" i="1"/>
  <c r="BV111" i="1"/>
  <c r="BU111" i="1"/>
  <c r="BS111" i="1"/>
  <c r="BR111" i="1"/>
  <c r="BQ111" i="1"/>
  <c r="BP111" i="1"/>
  <c r="BO111" i="1"/>
  <c r="BN111" i="1"/>
  <c r="BL111" i="1"/>
  <c r="BK111" i="1"/>
  <c r="BJ111" i="1"/>
  <c r="BI111" i="1"/>
  <c r="X111" i="1"/>
  <c r="W111" i="1"/>
  <c r="V111" i="1"/>
  <c r="U111" i="1"/>
  <c r="T111" i="1"/>
  <c r="S111" i="1"/>
  <c r="CE1186" i="1"/>
  <c r="CD1186" i="1"/>
  <c r="CC1186" i="1"/>
  <c r="CB1186" i="1"/>
  <c r="CA1186" i="1"/>
  <c r="BZ1186" i="1"/>
  <c r="BX1186" i="1"/>
  <c r="BW1186" i="1"/>
  <c r="BV1186" i="1"/>
  <c r="BU1186" i="1"/>
  <c r="BS1186" i="1"/>
  <c r="BR1186" i="1"/>
  <c r="BQ1186" i="1"/>
  <c r="BP1186" i="1"/>
  <c r="BO1186" i="1"/>
  <c r="BN1186" i="1"/>
  <c r="BL1186" i="1"/>
  <c r="BK1186" i="1"/>
  <c r="BJ1186" i="1"/>
  <c r="BI1186" i="1"/>
  <c r="X1186" i="1"/>
  <c r="W1186" i="1"/>
  <c r="V1186" i="1"/>
  <c r="U1186" i="1"/>
  <c r="T1186" i="1"/>
  <c r="S1186" i="1"/>
  <c r="CE1484" i="1"/>
  <c r="CD1484" i="1"/>
  <c r="CC1484" i="1"/>
  <c r="CB1484" i="1"/>
  <c r="CA1484" i="1"/>
  <c r="BZ1484" i="1"/>
  <c r="BX1484" i="1"/>
  <c r="BW1484" i="1"/>
  <c r="BV1484" i="1"/>
  <c r="BU1484" i="1"/>
  <c r="BS1484" i="1"/>
  <c r="BR1484" i="1"/>
  <c r="BQ1484" i="1"/>
  <c r="BP1484" i="1"/>
  <c r="BO1484" i="1"/>
  <c r="BN1484" i="1"/>
  <c r="BL1484" i="1"/>
  <c r="BK1484" i="1"/>
  <c r="BJ1484" i="1"/>
  <c r="BI1484" i="1"/>
  <c r="X1484" i="1"/>
  <c r="W1484" i="1"/>
  <c r="V1484" i="1"/>
  <c r="U1484" i="1"/>
  <c r="T1484" i="1"/>
  <c r="S1484" i="1"/>
  <c r="CE1694" i="1"/>
  <c r="CD1694" i="1"/>
  <c r="CC1694" i="1"/>
  <c r="CB1694" i="1"/>
  <c r="CA1694" i="1"/>
  <c r="BZ1694" i="1"/>
  <c r="BX1694" i="1"/>
  <c r="BW1694" i="1"/>
  <c r="BV1694" i="1"/>
  <c r="BU1694" i="1"/>
  <c r="BS1694" i="1"/>
  <c r="BR1694" i="1"/>
  <c r="BQ1694" i="1"/>
  <c r="BP1694" i="1"/>
  <c r="BO1694" i="1"/>
  <c r="BN1694" i="1"/>
  <c r="BL1694" i="1"/>
  <c r="BK1694" i="1"/>
  <c r="BJ1694" i="1"/>
  <c r="BI1694" i="1"/>
  <c r="X1694" i="1"/>
  <c r="W1694" i="1"/>
  <c r="V1694" i="1"/>
  <c r="U1694" i="1"/>
  <c r="T1694" i="1"/>
  <c r="S1694" i="1"/>
  <c r="CE1673" i="1"/>
  <c r="CD1673" i="1"/>
  <c r="CC1673" i="1"/>
  <c r="CB1673" i="1"/>
  <c r="CA1673" i="1"/>
  <c r="BZ1673" i="1"/>
  <c r="BX1673" i="1"/>
  <c r="BW1673" i="1"/>
  <c r="BV1673" i="1"/>
  <c r="BU1673" i="1"/>
  <c r="BS1673" i="1"/>
  <c r="BR1673" i="1"/>
  <c r="BQ1673" i="1"/>
  <c r="BP1673" i="1"/>
  <c r="BO1673" i="1"/>
  <c r="BN1673" i="1"/>
  <c r="BL1673" i="1"/>
  <c r="BK1673" i="1"/>
  <c r="BJ1673" i="1"/>
  <c r="BI1673" i="1"/>
  <c r="X1673" i="1"/>
  <c r="W1673" i="1"/>
  <c r="V1673" i="1"/>
  <c r="U1673" i="1"/>
  <c r="T1673" i="1"/>
  <c r="S1673" i="1"/>
  <c r="CE370" i="1"/>
  <c r="CD370" i="1"/>
  <c r="CC370" i="1"/>
  <c r="CB370" i="1"/>
  <c r="CA370" i="1"/>
  <c r="BZ370" i="1"/>
  <c r="BX370" i="1"/>
  <c r="BW370" i="1"/>
  <c r="BV370" i="1"/>
  <c r="BU370" i="1"/>
  <c r="BS370" i="1"/>
  <c r="BR370" i="1"/>
  <c r="BQ370" i="1"/>
  <c r="BP370" i="1"/>
  <c r="BO370" i="1"/>
  <c r="BN370" i="1"/>
  <c r="BL370" i="1"/>
  <c r="BK370" i="1"/>
  <c r="BJ370" i="1"/>
  <c r="BI370" i="1"/>
  <c r="X370" i="1"/>
  <c r="W370" i="1"/>
  <c r="V370" i="1"/>
  <c r="U370" i="1"/>
  <c r="T370" i="1"/>
  <c r="S370" i="1"/>
  <c r="CE779" i="1"/>
  <c r="CD779" i="1"/>
  <c r="CC779" i="1"/>
  <c r="CB779" i="1"/>
  <c r="CA779" i="1"/>
  <c r="BZ779" i="1"/>
  <c r="BX779" i="1"/>
  <c r="BW779" i="1"/>
  <c r="BV779" i="1"/>
  <c r="BU779" i="1"/>
  <c r="BS779" i="1"/>
  <c r="BR779" i="1"/>
  <c r="BQ779" i="1"/>
  <c r="BP779" i="1"/>
  <c r="BO779" i="1"/>
  <c r="BN779" i="1"/>
  <c r="BL779" i="1"/>
  <c r="BK779" i="1"/>
  <c r="BJ779" i="1"/>
  <c r="BI779" i="1"/>
  <c r="X779" i="1"/>
  <c r="W779" i="1"/>
  <c r="V779" i="1"/>
  <c r="U779" i="1"/>
  <c r="T779" i="1"/>
  <c r="S779" i="1"/>
  <c r="CE1411" i="1"/>
  <c r="CD1411" i="1"/>
  <c r="CC1411" i="1"/>
  <c r="CB1411" i="1"/>
  <c r="CA1411" i="1"/>
  <c r="BZ1411" i="1"/>
  <c r="BX1411" i="1"/>
  <c r="BW1411" i="1"/>
  <c r="BV1411" i="1"/>
  <c r="BU1411" i="1"/>
  <c r="BS1411" i="1"/>
  <c r="BR1411" i="1"/>
  <c r="BQ1411" i="1"/>
  <c r="BP1411" i="1"/>
  <c r="BO1411" i="1"/>
  <c r="BN1411" i="1"/>
  <c r="BL1411" i="1"/>
  <c r="BK1411" i="1"/>
  <c r="BJ1411" i="1"/>
  <c r="BI1411" i="1"/>
  <c r="X1411" i="1"/>
  <c r="W1411" i="1"/>
  <c r="V1411" i="1"/>
  <c r="U1411" i="1"/>
  <c r="T1411" i="1"/>
  <c r="S1411" i="1"/>
  <c r="CE1610" i="1"/>
  <c r="CD1610" i="1"/>
  <c r="CC1610" i="1"/>
  <c r="CB1610" i="1"/>
  <c r="CA1610" i="1"/>
  <c r="BZ1610" i="1"/>
  <c r="BX1610" i="1"/>
  <c r="BW1610" i="1"/>
  <c r="BV1610" i="1"/>
  <c r="BU1610" i="1"/>
  <c r="BS1610" i="1"/>
  <c r="BR1610" i="1"/>
  <c r="BQ1610" i="1"/>
  <c r="BP1610" i="1"/>
  <c r="BO1610" i="1"/>
  <c r="BN1610" i="1"/>
  <c r="BL1610" i="1"/>
  <c r="BK1610" i="1"/>
  <c r="BJ1610" i="1"/>
  <c r="BI1610" i="1"/>
  <c r="X1610" i="1"/>
  <c r="W1610" i="1"/>
  <c r="V1610" i="1"/>
  <c r="U1610" i="1"/>
  <c r="T1610" i="1"/>
  <c r="S1610" i="1"/>
  <c r="CE2025" i="1"/>
  <c r="CD2025" i="1"/>
  <c r="CC2025" i="1"/>
  <c r="CB2025" i="1"/>
  <c r="CA2025" i="1"/>
  <c r="BZ2025" i="1"/>
  <c r="BX2025" i="1"/>
  <c r="BW2025" i="1"/>
  <c r="BV2025" i="1"/>
  <c r="BU2025" i="1"/>
  <c r="BS2025" i="1"/>
  <c r="BR2025" i="1"/>
  <c r="BQ2025" i="1"/>
  <c r="BP2025" i="1"/>
  <c r="BO2025" i="1"/>
  <c r="BN2025" i="1"/>
  <c r="BL2025" i="1"/>
  <c r="BK2025" i="1"/>
  <c r="BJ2025" i="1"/>
  <c r="BI2025" i="1"/>
  <c r="X2025" i="1"/>
  <c r="W2025" i="1"/>
  <c r="V2025" i="1"/>
  <c r="U2025" i="1"/>
  <c r="T2025" i="1"/>
  <c r="S2025" i="1"/>
  <c r="CE2209" i="1"/>
  <c r="CD2209" i="1"/>
  <c r="CC2209" i="1"/>
  <c r="CB2209" i="1"/>
  <c r="CA2209" i="1"/>
  <c r="BZ2209" i="1"/>
  <c r="BX2209" i="1"/>
  <c r="BW2209" i="1"/>
  <c r="BV2209" i="1"/>
  <c r="BU2209" i="1"/>
  <c r="BS2209" i="1"/>
  <c r="BR2209" i="1"/>
  <c r="BQ2209" i="1"/>
  <c r="BP2209" i="1"/>
  <c r="BO2209" i="1"/>
  <c r="BN2209" i="1"/>
  <c r="BL2209" i="1"/>
  <c r="BK2209" i="1"/>
  <c r="BJ2209" i="1"/>
  <c r="BI2209" i="1"/>
  <c r="X2209" i="1"/>
  <c r="W2209" i="1"/>
  <c r="V2209" i="1"/>
  <c r="U2209" i="1"/>
  <c r="T2209" i="1"/>
  <c r="S2209" i="1"/>
  <c r="CE354" i="1"/>
  <c r="CD354" i="1"/>
  <c r="CC354" i="1"/>
  <c r="CB354" i="1"/>
  <c r="CA354" i="1"/>
  <c r="BZ354" i="1"/>
  <c r="BX354" i="1"/>
  <c r="BW354" i="1"/>
  <c r="BV354" i="1"/>
  <c r="BU354" i="1"/>
  <c r="BS354" i="1"/>
  <c r="BR354" i="1"/>
  <c r="BQ354" i="1"/>
  <c r="BP354" i="1"/>
  <c r="BO354" i="1"/>
  <c r="BN354" i="1"/>
  <c r="BL354" i="1"/>
  <c r="BK354" i="1"/>
  <c r="BJ354" i="1"/>
  <c r="BI354" i="1"/>
  <c r="X354" i="1"/>
  <c r="W354" i="1"/>
  <c r="V354" i="1"/>
  <c r="U354" i="1"/>
  <c r="T354" i="1"/>
  <c r="S354" i="1"/>
  <c r="CE1798" i="1"/>
  <c r="CD1798" i="1"/>
  <c r="CC1798" i="1"/>
  <c r="CB1798" i="1"/>
  <c r="CA1798" i="1"/>
  <c r="BZ1798" i="1"/>
  <c r="BX1798" i="1"/>
  <c r="BW1798" i="1"/>
  <c r="BV1798" i="1"/>
  <c r="BU1798" i="1"/>
  <c r="BS1798" i="1"/>
  <c r="BR1798" i="1"/>
  <c r="BQ1798" i="1"/>
  <c r="BP1798" i="1"/>
  <c r="BO1798" i="1"/>
  <c r="BN1798" i="1"/>
  <c r="BL1798" i="1"/>
  <c r="BK1798" i="1"/>
  <c r="BJ1798" i="1"/>
  <c r="BI1798" i="1"/>
  <c r="X1798" i="1"/>
  <c r="W1798" i="1"/>
  <c r="V1798" i="1"/>
  <c r="U1798" i="1"/>
  <c r="T1798" i="1"/>
  <c r="S1798" i="1"/>
  <c r="CE2278" i="1"/>
  <c r="CD2278" i="1"/>
  <c r="CC2278" i="1"/>
  <c r="CB2278" i="1"/>
  <c r="CA2278" i="1"/>
  <c r="BZ2278" i="1"/>
  <c r="BX2278" i="1"/>
  <c r="BW2278" i="1"/>
  <c r="BV2278" i="1"/>
  <c r="BU2278" i="1"/>
  <c r="BS2278" i="1"/>
  <c r="BR2278" i="1"/>
  <c r="BQ2278" i="1"/>
  <c r="BP2278" i="1"/>
  <c r="BO2278" i="1"/>
  <c r="BN2278" i="1"/>
  <c r="BL2278" i="1"/>
  <c r="BK2278" i="1"/>
  <c r="BJ2278" i="1"/>
  <c r="BI2278" i="1"/>
  <c r="X2278" i="1"/>
  <c r="W2278" i="1"/>
  <c r="V2278" i="1"/>
  <c r="U2278" i="1"/>
  <c r="T2278" i="1"/>
  <c r="S2278" i="1"/>
  <c r="CE1168" i="1"/>
  <c r="CD1168" i="1"/>
  <c r="CC1168" i="1"/>
  <c r="CB1168" i="1"/>
  <c r="CA1168" i="1"/>
  <c r="BZ1168" i="1"/>
  <c r="BX1168" i="1"/>
  <c r="BW1168" i="1"/>
  <c r="BV1168" i="1"/>
  <c r="BU1168" i="1"/>
  <c r="BS1168" i="1"/>
  <c r="BR1168" i="1"/>
  <c r="BQ1168" i="1"/>
  <c r="BP1168" i="1"/>
  <c r="BO1168" i="1"/>
  <c r="BN1168" i="1"/>
  <c r="BL1168" i="1"/>
  <c r="BK1168" i="1"/>
  <c r="BJ1168" i="1"/>
  <c r="BI1168" i="1"/>
  <c r="X1168" i="1"/>
  <c r="W1168" i="1"/>
  <c r="V1168" i="1"/>
  <c r="U1168" i="1"/>
  <c r="T1168" i="1"/>
  <c r="S1168" i="1"/>
  <c r="CE827" i="1"/>
  <c r="CD827" i="1"/>
  <c r="CC827" i="1"/>
  <c r="CB827" i="1"/>
  <c r="CA827" i="1"/>
  <c r="BZ827" i="1"/>
  <c r="BX827" i="1"/>
  <c r="BW827" i="1"/>
  <c r="BV827" i="1"/>
  <c r="BU827" i="1"/>
  <c r="BS827" i="1"/>
  <c r="BR827" i="1"/>
  <c r="BQ827" i="1"/>
  <c r="BP827" i="1"/>
  <c r="BO827" i="1"/>
  <c r="BN827" i="1"/>
  <c r="BL827" i="1"/>
  <c r="BK827" i="1"/>
  <c r="BJ827" i="1"/>
  <c r="BI827" i="1"/>
  <c r="X827" i="1"/>
  <c r="W827" i="1"/>
  <c r="V827" i="1"/>
  <c r="U827" i="1"/>
  <c r="T827" i="1"/>
  <c r="S827" i="1"/>
  <c r="CE608" i="1"/>
  <c r="CD608" i="1"/>
  <c r="CC608" i="1"/>
  <c r="CB608" i="1"/>
  <c r="CA608" i="1"/>
  <c r="BZ608" i="1"/>
  <c r="BX608" i="1"/>
  <c r="BW608" i="1"/>
  <c r="BV608" i="1"/>
  <c r="BU608" i="1"/>
  <c r="BS608" i="1"/>
  <c r="BR608" i="1"/>
  <c r="BQ608" i="1"/>
  <c r="BP608" i="1"/>
  <c r="BO608" i="1"/>
  <c r="BN608" i="1"/>
  <c r="BL608" i="1"/>
  <c r="BK608" i="1"/>
  <c r="BJ608" i="1"/>
  <c r="BI608" i="1"/>
  <c r="X608" i="1"/>
  <c r="W608" i="1"/>
  <c r="V608" i="1"/>
  <c r="U608" i="1"/>
  <c r="T608" i="1"/>
  <c r="S608" i="1"/>
  <c r="CE1363" i="1"/>
  <c r="CD1363" i="1"/>
  <c r="CC1363" i="1"/>
  <c r="CB1363" i="1"/>
  <c r="CA1363" i="1"/>
  <c r="BZ1363" i="1"/>
  <c r="BX1363" i="1"/>
  <c r="BW1363" i="1"/>
  <c r="BV1363" i="1"/>
  <c r="BU1363" i="1"/>
  <c r="BS1363" i="1"/>
  <c r="BR1363" i="1"/>
  <c r="BQ1363" i="1"/>
  <c r="BP1363" i="1"/>
  <c r="BO1363" i="1"/>
  <c r="BN1363" i="1"/>
  <c r="BL1363" i="1"/>
  <c r="BK1363" i="1"/>
  <c r="BJ1363" i="1"/>
  <c r="BI1363" i="1"/>
  <c r="X1363" i="1"/>
  <c r="W1363" i="1"/>
  <c r="V1363" i="1"/>
  <c r="U1363" i="1"/>
  <c r="T1363" i="1"/>
  <c r="S1363" i="1"/>
  <c r="CE1053" i="1"/>
  <c r="CD1053" i="1"/>
  <c r="CC1053" i="1"/>
  <c r="CB1053" i="1"/>
  <c r="CA1053" i="1"/>
  <c r="BZ1053" i="1"/>
  <c r="BX1053" i="1"/>
  <c r="BW1053" i="1"/>
  <c r="BV1053" i="1"/>
  <c r="BU1053" i="1"/>
  <c r="BS1053" i="1"/>
  <c r="BR1053" i="1"/>
  <c r="BQ1053" i="1"/>
  <c r="BP1053" i="1"/>
  <c r="BO1053" i="1"/>
  <c r="BN1053" i="1"/>
  <c r="BL1053" i="1"/>
  <c r="BK1053" i="1"/>
  <c r="BJ1053" i="1"/>
  <c r="BI1053" i="1"/>
  <c r="X1053" i="1"/>
  <c r="W1053" i="1"/>
  <c r="V1053" i="1"/>
  <c r="U1053" i="1"/>
  <c r="T1053" i="1"/>
  <c r="S1053" i="1"/>
  <c r="CE881" i="1"/>
  <c r="CD881" i="1"/>
  <c r="CC881" i="1"/>
  <c r="CB881" i="1"/>
  <c r="CA881" i="1"/>
  <c r="BZ881" i="1"/>
  <c r="BX881" i="1"/>
  <c r="BW881" i="1"/>
  <c r="BV881" i="1"/>
  <c r="BU881" i="1"/>
  <c r="BS881" i="1"/>
  <c r="BR881" i="1"/>
  <c r="BQ881" i="1"/>
  <c r="BP881" i="1"/>
  <c r="BO881" i="1"/>
  <c r="BN881" i="1"/>
  <c r="BL881" i="1"/>
  <c r="BK881" i="1"/>
  <c r="BJ881" i="1"/>
  <c r="BI881" i="1"/>
  <c r="X881" i="1"/>
  <c r="W881" i="1"/>
  <c r="V881" i="1"/>
  <c r="U881" i="1"/>
  <c r="T881" i="1"/>
  <c r="S881" i="1"/>
  <c r="CE2042" i="1"/>
  <c r="CD2042" i="1"/>
  <c r="CC2042" i="1"/>
  <c r="CB2042" i="1"/>
  <c r="CA2042" i="1"/>
  <c r="BZ2042" i="1"/>
  <c r="BX2042" i="1"/>
  <c r="BW2042" i="1"/>
  <c r="BV2042" i="1"/>
  <c r="BU2042" i="1"/>
  <c r="BS2042" i="1"/>
  <c r="BR2042" i="1"/>
  <c r="BQ2042" i="1"/>
  <c r="BP2042" i="1"/>
  <c r="BO2042" i="1"/>
  <c r="BN2042" i="1"/>
  <c r="BL2042" i="1"/>
  <c r="BK2042" i="1"/>
  <c r="BJ2042" i="1"/>
  <c r="BI2042" i="1"/>
  <c r="X2042" i="1"/>
  <c r="W2042" i="1"/>
  <c r="V2042" i="1"/>
  <c r="U2042" i="1"/>
  <c r="T2042" i="1"/>
  <c r="S2042" i="1"/>
  <c r="CE1899" i="1"/>
  <c r="CD1899" i="1"/>
  <c r="CC1899" i="1"/>
  <c r="CB1899" i="1"/>
  <c r="CA1899" i="1"/>
  <c r="BZ1899" i="1"/>
  <c r="BX1899" i="1"/>
  <c r="BW1899" i="1"/>
  <c r="BV1899" i="1"/>
  <c r="BU1899" i="1"/>
  <c r="BS1899" i="1"/>
  <c r="BR1899" i="1"/>
  <c r="BQ1899" i="1"/>
  <c r="BP1899" i="1"/>
  <c r="BO1899" i="1"/>
  <c r="BN1899" i="1"/>
  <c r="BL1899" i="1"/>
  <c r="BK1899" i="1"/>
  <c r="BJ1899" i="1"/>
  <c r="BI1899" i="1"/>
  <c r="X1899" i="1"/>
  <c r="W1899" i="1"/>
  <c r="V1899" i="1"/>
  <c r="U1899" i="1"/>
  <c r="T1899" i="1"/>
  <c r="S1899" i="1"/>
  <c r="CE1661" i="1"/>
  <c r="CD1661" i="1"/>
  <c r="CC1661" i="1"/>
  <c r="CB1661" i="1"/>
  <c r="CA1661" i="1"/>
  <c r="BZ1661" i="1"/>
  <c r="BX1661" i="1"/>
  <c r="BW1661" i="1"/>
  <c r="BV1661" i="1"/>
  <c r="BU1661" i="1"/>
  <c r="BS1661" i="1"/>
  <c r="BR1661" i="1"/>
  <c r="BQ1661" i="1"/>
  <c r="BP1661" i="1"/>
  <c r="BO1661" i="1"/>
  <c r="BN1661" i="1"/>
  <c r="BL1661" i="1"/>
  <c r="BK1661" i="1"/>
  <c r="BJ1661" i="1"/>
  <c r="BI1661" i="1"/>
  <c r="X1661" i="1"/>
  <c r="W1661" i="1"/>
  <c r="V1661" i="1"/>
  <c r="U1661" i="1"/>
  <c r="T1661" i="1"/>
  <c r="S1661" i="1"/>
  <c r="CE1754" i="1"/>
  <c r="CD1754" i="1"/>
  <c r="CC1754" i="1"/>
  <c r="CB1754" i="1"/>
  <c r="CA1754" i="1"/>
  <c r="BZ1754" i="1"/>
  <c r="BX1754" i="1"/>
  <c r="BW1754" i="1"/>
  <c r="BV1754" i="1"/>
  <c r="BU1754" i="1"/>
  <c r="BS1754" i="1"/>
  <c r="BR1754" i="1"/>
  <c r="BQ1754" i="1"/>
  <c r="BP1754" i="1"/>
  <c r="BO1754" i="1"/>
  <c r="BN1754" i="1"/>
  <c r="BL1754" i="1"/>
  <c r="BK1754" i="1"/>
  <c r="BJ1754" i="1"/>
  <c r="BI1754" i="1"/>
  <c r="X1754" i="1"/>
  <c r="W1754" i="1"/>
  <c r="V1754" i="1"/>
  <c r="U1754" i="1"/>
  <c r="T1754" i="1"/>
  <c r="S1754" i="1"/>
  <c r="CE1409" i="1"/>
  <c r="CD1409" i="1"/>
  <c r="CC1409" i="1"/>
  <c r="CB1409" i="1"/>
  <c r="CA1409" i="1"/>
  <c r="BZ1409" i="1"/>
  <c r="BX1409" i="1"/>
  <c r="BW1409" i="1"/>
  <c r="BV1409" i="1"/>
  <c r="BU1409" i="1"/>
  <c r="BS1409" i="1"/>
  <c r="BR1409" i="1"/>
  <c r="BQ1409" i="1"/>
  <c r="BP1409" i="1"/>
  <c r="BO1409" i="1"/>
  <c r="BN1409" i="1"/>
  <c r="BL1409" i="1"/>
  <c r="BK1409" i="1"/>
  <c r="BJ1409" i="1"/>
  <c r="BI1409" i="1"/>
  <c r="X1409" i="1"/>
  <c r="W1409" i="1"/>
  <c r="V1409" i="1"/>
  <c r="U1409" i="1"/>
  <c r="T1409" i="1"/>
  <c r="S1409" i="1"/>
  <c r="CE438" i="1"/>
  <c r="CD438" i="1"/>
  <c r="CC438" i="1"/>
  <c r="CB438" i="1"/>
  <c r="CA438" i="1"/>
  <c r="BZ438" i="1"/>
  <c r="BX438" i="1"/>
  <c r="BW438" i="1"/>
  <c r="BV438" i="1"/>
  <c r="BU438" i="1"/>
  <c r="BS438" i="1"/>
  <c r="BR438" i="1"/>
  <c r="BQ438" i="1"/>
  <c r="BP438" i="1"/>
  <c r="BO438" i="1"/>
  <c r="BN438" i="1"/>
  <c r="BL438" i="1"/>
  <c r="BK438" i="1"/>
  <c r="BJ438" i="1"/>
  <c r="BI438" i="1"/>
  <c r="X438" i="1"/>
  <c r="W438" i="1"/>
  <c r="V438" i="1"/>
  <c r="U438" i="1"/>
  <c r="T438" i="1"/>
  <c r="S438" i="1"/>
  <c r="CE955" i="1"/>
  <c r="CD955" i="1"/>
  <c r="CC955" i="1"/>
  <c r="CB955" i="1"/>
  <c r="CA955" i="1"/>
  <c r="BZ955" i="1"/>
  <c r="BX955" i="1"/>
  <c r="BW955" i="1"/>
  <c r="BV955" i="1"/>
  <c r="BU955" i="1"/>
  <c r="BS955" i="1"/>
  <c r="BR955" i="1"/>
  <c r="BQ955" i="1"/>
  <c r="BP955" i="1"/>
  <c r="BO955" i="1"/>
  <c r="BN955" i="1"/>
  <c r="BL955" i="1"/>
  <c r="BK955" i="1"/>
  <c r="BJ955" i="1"/>
  <c r="BI955" i="1"/>
  <c r="X955" i="1"/>
  <c r="W955" i="1"/>
  <c r="V955" i="1"/>
  <c r="U955" i="1"/>
  <c r="T955" i="1"/>
  <c r="S955" i="1"/>
  <c r="CE500" i="1"/>
  <c r="CD500" i="1"/>
  <c r="CC500" i="1"/>
  <c r="CB500" i="1"/>
  <c r="CA500" i="1"/>
  <c r="BZ500" i="1"/>
  <c r="BX500" i="1"/>
  <c r="BW500" i="1"/>
  <c r="BV500" i="1"/>
  <c r="BU500" i="1"/>
  <c r="BS500" i="1"/>
  <c r="BR500" i="1"/>
  <c r="BQ500" i="1"/>
  <c r="BP500" i="1"/>
  <c r="BO500" i="1"/>
  <c r="BN500" i="1"/>
  <c r="BL500" i="1"/>
  <c r="BK500" i="1"/>
  <c r="BJ500" i="1"/>
  <c r="BI500" i="1"/>
  <c r="X500" i="1"/>
  <c r="W500" i="1"/>
  <c r="V500" i="1"/>
  <c r="U500" i="1"/>
  <c r="T500" i="1"/>
  <c r="S500" i="1"/>
  <c r="CE210" i="1"/>
  <c r="CD210" i="1"/>
  <c r="CC210" i="1"/>
  <c r="CB210" i="1"/>
  <c r="CA210" i="1"/>
  <c r="BZ210" i="1"/>
  <c r="BX210" i="1"/>
  <c r="BW210" i="1"/>
  <c r="BV210" i="1"/>
  <c r="BU210" i="1"/>
  <c r="BS210" i="1"/>
  <c r="BR210" i="1"/>
  <c r="BQ210" i="1"/>
  <c r="BP210" i="1"/>
  <c r="BO210" i="1"/>
  <c r="BN210" i="1"/>
  <c r="BL210" i="1"/>
  <c r="BK210" i="1"/>
  <c r="BJ210" i="1"/>
  <c r="BI210" i="1"/>
  <c r="X210" i="1"/>
  <c r="W210" i="1"/>
  <c r="V210" i="1"/>
  <c r="U210" i="1"/>
  <c r="T210" i="1"/>
  <c r="S210" i="1"/>
  <c r="CE1295" i="1"/>
  <c r="CD1295" i="1"/>
  <c r="CC1295" i="1"/>
  <c r="CB1295" i="1"/>
  <c r="CA1295" i="1"/>
  <c r="BZ1295" i="1"/>
  <c r="BX1295" i="1"/>
  <c r="BW1295" i="1"/>
  <c r="BV1295" i="1"/>
  <c r="BU1295" i="1"/>
  <c r="BS1295" i="1"/>
  <c r="BR1295" i="1"/>
  <c r="BQ1295" i="1"/>
  <c r="BP1295" i="1"/>
  <c r="BO1295" i="1"/>
  <c r="BN1295" i="1"/>
  <c r="BL1295" i="1"/>
  <c r="BK1295" i="1"/>
  <c r="BJ1295" i="1"/>
  <c r="BI1295" i="1"/>
  <c r="X1295" i="1"/>
  <c r="W1295" i="1"/>
  <c r="V1295" i="1"/>
  <c r="U1295" i="1"/>
  <c r="T1295" i="1"/>
  <c r="S1295" i="1"/>
  <c r="CE521" i="1"/>
  <c r="CD521" i="1"/>
  <c r="CC521" i="1"/>
  <c r="CB521" i="1"/>
  <c r="CA521" i="1"/>
  <c r="BZ521" i="1"/>
  <c r="BX521" i="1"/>
  <c r="BW521" i="1"/>
  <c r="BV521" i="1"/>
  <c r="BU521" i="1"/>
  <c r="BS521" i="1"/>
  <c r="BR521" i="1"/>
  <c r="BQ521" i="1"/>
  <c r="BP521" i="1"/>
  <c r="BO521" i="1"/>
  <c r="BN521" i="1"/>
  <c r="BL521" i="1"/>
  <c r="BK521" i="1"/>
  <c r="BJ521" i="1"/>
  <c r="BI521" i="1"/>
  <c r="X521" i="1"/>
  <c r="W521" i="1"/>
  <c r="V521" i="1"/>
  <c r="U521" i="1"/>
  <c r="T521" i="1"/>
  <c r="S521" i="1"/>
  <c r="CE1950" i="1"/>
  <c r="CD1950" i="1"/>
  <c r="CC1950" i="1"/>
  <c r="CB1950" i="1"/>
  <c r="CA1950" i="1"/>
  <c r="BZ1950" i="1"/>
  <c r="BX1950" i="1"/>
  <c r="BW1950" i="1"/>
  <c r="BV1950" i="1"/>
  <c r="BU1950" i="1"/>
  <c r="BS1950" i="1"/>
  <c r="BR1950" i="1"/>
  <c r="BQ1950" i="1"/>
  <c r="BP1950" i="1"/>
  <c r="BO1950" i="1"/>
  <c r="BN1950" i="1"/>
  <c r="BL1950" i="1"/>
  <c r="BK1950" i="1"/>
  <c r="BJ1950" i="1"/>
  <c r="BI1950" i="1"/>
  <c r="X1950" i="1"/>
  <c r="W1950" i="1"/>
  <c r="V1950" i="1"/>
  <c r="U1950" i="1"/>
  <c r="T1950" i="1"/>
  <c r="S1950" i="1"/>
  <c r="CE1638" i="1"/>
  <c r="CD1638" i="1"/>
  <c r="CC1638" i="1"/>
  <c r="CB1638" i="1"/>
  <c r="CA1638" i="1"/>
  <c r="BZ1638" i="1"/>
  <c r="BX1638" i="1"/>
  <c r="BW1638" i="1"/>
  <c r="BV1638" i="1"/>
  <c r="BU1638" i="1"/>
  <c r="BS1638" i="1"/>
  <c r="BR1638" i="1"/>
  <c r="BQ1638" i="1"/>
  <c r="BP1638" i="1"/>
  <c r="BO1638" i="1"/>
  <c r="BN1638" i="1"/>
  <c r="BL1638" i="1"/>
  <c r="BK1638" i="1"/>
  <c r="BJ1638" i="1"/>
  <c r="BI1638" i="1"/>
  <c r="X1638" i="1"/>
  <c r="W1638" i="1"/>
  <c r="V1638" i="1"/>
  <c r="U1638" i="1"/>
  <c r="T1638" i="1"/>
  <c r="S1638" i="1"/>
  <c r="CE1811" i="1"/>
  <c r="CD1811" i="1"/>
  <c r="CC1811" i="1"/>
  <c r="CB1811" i="1"/>
  <c r="CA1811" i="1"/>
  <c r="BZ1811" i="1"/>
  <c r="BX1811" i="1"/>
  <c r="BW1811" i="1"/>
  <c r="BV1811" i="1"/>
  <c r="BU1811" i="1"/>
  <c r="BS1811" i="1"/>
  <c r="BR1811" i="1"/>
  <c r="BQ1811" i="1"/>
  <c r="BP1811" i="1"/>
  <c r="BO1811" i="1"/>
  <c r="BN1811" i="1"/>
  <c r="BL1811" i="1"/>
  <c r="BK1811" i="1"/>
  <c r="BJ1811" i="1"/>
  <c r="BI1811" i="1"/>
  <c r="X1811" i="1"/>
  <c r="W1811" i="1"/>
  <c r="V1811" i="1"/>
  <c r="U1811" i="1"/>
  <c r="T1811" i="1"/>
  <c r="S1811" i="1"/>
  <c r="CE883" i="1"/>
  <c r="CD883" i="1"/>
  <c r="CC883" i="1"/>
  <c r="CB883" i="1"/>
  <c r="CA883" i="1"/>
  <c r="BZ883" i="1"/>
  <c r="BX883" i="1"/>
  <c r="BW883" i="1"/>
  <c r="BV883" i="1"/>
  <c r="BU883" i="1"/>
  <c r="BS883" i="1"/>
  <c r="BR883" i="1"/>
  <c r="BQ883" i="1"/>
  <c r="BP883" i="1"/>
  <c r="BO883" i="1"/>
  <c r="BN883" i="1"/>
  <c r="BL883" i="1"/>
  <c r="BK883" i="1"/>
  <c r="BJ883" i="1"/>
  <c r="BI883" i="1"/>
  <c r="X883" i="1"/>
  <c r="W883" i="1"/>
  <c r="V883" i="1"/>
  <c r="U883" i="1"/>
  <c r="T883" i="1"/>
  <c r="S883" i="1"/>
  <c r="CE1332" i="1"/>
  <c r="CD1332" i="1"/>
  <c r="CC1332" i="1"/>
  <c r="CB1332" i="1"/>
  <c r="CA1332" i="1"/>
  <c r="BZ1332" i="1"/>
  <c r="BX1332" i="1"/>
  <c r="BW1332" i="1"/>
  <c r="BV1332" i="1"/>
  <c r="BU1332" i="1"/>
  <c r="BS1332" i="1"/>
  <c r="BR1332" i="1"/>
  <c r="BQ1332" i="1"/>
  <c r="BP1332" i="1"/>
  <c r="BO1332" i="1"/>
  <c r="BN1332" i="1"/>
  <c r="BL1332" i="1"/>
  <c r="BK1332" i="1"/>
  <c r="BJ1332" i="1"/>
  <c r="BI1332" i="1"/>
  <c r="X1332" i="1"/>
  <c r="W1332" i="1"/>
  <c r="V1332" i="1"/>
  <c r="U1332" i="1"/>
  <c r="T1332" i="1"/>
  <c r="S1332" i="1"/>
  <c r="CE726" i="1"/>
  <c r="CD726" i="1"/>
  <c r="CC726" i="1"/>
  <c r="CB726" i="1"/>
  <c r="CA726" i="1"/>
  <c r="BZ726" i="1"/>
  <c r="BX726" i="1"/>
  <c r="BW726" i="1"/>
  <c r="BV726" i="1"/>
  <c r="BU726" i="1"/>
  <c r="BS726" i="1"/>
  <c r="BR726" i="1"/>
  <c r="BQ726" i="1"/>
  <c r="BP726" i="1"/>
  <c r="BO726" i="1"/>
  <c r="BN726" i="1"/>
  <c r="BL726" i="1"/>
  <c r="BK726" i="1"/>
  <c r="BJ726" i="1"/>
  <c r="BI726" i="1"/>
  <c r="X726" i="1"/>
  <c r="W726" i="1"/>
  <c r="V726" i="1"/>
  <c r="U726" i="1"/>
  <c r="T726" i="1"/>
  <c r="S726" i="1"/>
  <c r="CE1129" i="1"/>
  <c r="CD1129" i="1"/>
  <c r="CC1129" i="1"/>
  <c r="CB1129" i="1"/>
  <c r="CA1129" i="1"/>
  <c r="BZ1129" i="1"/>
  <c r="BX1129" i="1"/>
  <c r="BW1129" i="1"/>
  <c r="BV1129" i="1"/>
  <c r="BU1129" i="1"/>
  <c r="BS1129" i="1"/>
  <c r="BR1129" i="1"/>
  <c r="BQ1129" i="1"/>
  <c r="BP1129" i="1"/>
  <c r="BO1129" i="1"/>
  <c r="BN1129" i="1"/>
  <c r="BL1129" i="1"/>
  <c r="BK1129" i="1"/>
  <c r="BJ1129" i="1"/>
  <c r="BI1129" i="1"/>
  <c r="X1129" i="1"/>
  <c r="W1129" i="1"/>
  <c r="V1129" i="1"/>
  <c r="U1129" i="1"/>
  <c r="T1129" i="1"/>
  <c r="S1129" i="1"/>
  <c r="CE263" i="1"/>
  <c r="CD263" i="1"/>
  <c r="CC263" i="1"/>
  <c r="CB263" i="1"/>
  <c r="CA263" i="1"/>
  <c r="BZ263" i="1"/>
  <c r="BX263" i="1"/>
  <c r="BW263" i="1"/>
  <c r="BV263" i="1"/>
  <c r="BU263" i="1"/>
  <c r="BS263" i="1"/>
  <c r="BR263" i="1"/>
  <c r="BQ263" i="1"/>
  <c r="BP263" i="1"/>
  <c r="BO263" i="1"/>
  <c r="BN263" i="1"/>
  <c r="BL263" i="1"/>
  <c r="BK263" i="1"/>
  <c r="BJ263" i="1"/>
  <c r="BI263" i="1"/>
  <c r="X263" i="1"/>
  <c r="W263" i="1"/>
  <c r="V263" i="1"/>
  <c r="U263" i="1"/>
  <c r="T263" i="1"/>
  <c r="S263" i="1"/>
  <c r="CE423" i="1"/>
  <c r="CD423" i="1"/>
  <c r="CC423" i="1"/>
  <c r="CB423" i="1"/>
  <c r="CA423" i="1"/>
  <c r="BZ423" i="1"/>
  <c r="BX423" i="1"/>
  <c r="BW423" i="1"/>
  <c r="BV423" i="1"/>
  <c r="BU423" i="1"/>
  <c r="BS423" i="1"/>
  <c r="BR423" i="1"/>
  <c r="BQ423" i="1"/>
  <c r="BP423" i="1"/>
  <c r="BO423" i="1"/>
  <c r="BN423" i="1"/>
  <c r="BL423" i="1"/>
  <c r="BK423" i="1"/>
  <c r="BJ423" i="1"/>
  <c r="BI423" i="1"/>
  <c r="X423" i="1"/>
  <c r="W423" i="1"/>
  <c r="V423" i="1"/>
  <c r="U423" i="1"/>
  <c r="T423" i="1"/>
  <c r="S423" i="1"/>
  <c r="CE2041" i="1"/>
  <c r="CD2041" i="1"/>
  <c r="CC2041" i="1"/>
  <c r="CB2041" i="1"/>
  <c r="CA2041" i="1"/>
  <c r="BZ2041" i="1"/>
  <c r="BX2041" i="1"/>
  <c r="BW2041" i="1"/>
  <c r="BV2041" i="1"/>
  <c r="BU2041" i="1"/>
  <c r="BS2041" i="1"/>
  <c r="BR2041" i="1"/>
  <c r="BQ2041" i="1"/>
  <c r="BP2041" i="1"/>
  <c r="BO2041" i="1"/>
  <c r="BN2041" i="1"/>
  <c r="BL2041" i="1"/>
  <c r="BK2041" i="1"/>
  <c r="BJ2041" i="1"/>
  <c r="BI2041" i="1"/>
  <c r="X2041" i="1"/>
  <c r="W2041" i="1"/>
  <c r="V2041" i="1"/>
  <c r="U2041" i="1"/>
  <c r="T2041" i="1"/>
  <c r="S2041" i="1"/>
  <c r="CE984" i="1"/>
  <c r="CD984" i="1"/>
  <c r="CC984" i="1"/>
  <c r="CB984" i="1"/>
  <c r="CA984" i="1"/>
  <c r="BZ984" i="1"/>
  <c r="BX984" i="1"/>
  <c r="BW984" i="1"/>
  <c r="BV984" i="1"/>
  <c r="BU984" i="1"/>
  <c r="BS984" i="1"/>
  <c r="BR984" i="1"/>
  <c r="BQ984" i="1"/>
  <c r="BP984" i="1"/>
  <c r="BO984" i="1"/>
  <c r="BN984" i="1"/>
  <c r="BL984" i="1"/>
  <c r="BK984" i="1"/>
  <c r="BJ984" i="1"/>
  <c r="BI984" i="1"/>
  <c r="X984" i="1"/>
  <c r="W984" i="1"/>
  <c r="V984" i="1"/>
  <c r="U984" i="1"/>
  <c r="T984" i="1"/>
  <c r="S984" i="1"/>
  <c r="CE992" i="1"/>
  <c r="CD992" i="1"/>
  <c r="CC992" i="1"/>
  <c r="CB992" i="1"/>
  <c r="CA992" i="1"/>
  <c r="BZ992" i="1"/>
  <c r="BX992" i="1"/>
  <c r="BW992" i="1"/>
  <c r="BV992" i="1"/>
  <c r="BU992" i="1"/>
  <c r="BS992" i="1"/>
  <c r="BR992" i="1"/>
  <c r="BQ992" i="1"/>
  <c r="BP992" i="1"/>
  <c r="BO992" i="1"/>
  <c r="BN992" i="1"/>
  <c r="BL992" i="1"/>
  <c r="BK992" i="1"/>
  <c r="BJ992" i="1"/>
  <c r="BI992" i="1"/>
  <c r="X992" i="1"/>
  <c r="W992" i="1"/>
  <c r="V992" i="1"/>
  <c r="U992" i="1"/>
  <c r="T992" i="1"/>
  <c r="S992" i="1"/>
  <c r="CE1838" i="1"/>
  <c r="CD1838" i="1"/>
  <c r="CC1838" i="1"/>
  <c r="CB1838" i="1"/>
  <c r="CA1838" i="1"/>
  <c r="BZ1838" i="1"/>
  <c r="BX1838" i="1"/>
  <c r="BW1838" i="1"/>
  <c r="BV1838" i="1"/>
  <c r="BU1838" i="1"/>
  <c r="BS1838" i="1"/>
  <c r="BR1838" i="1"/>
  <c r="BQ1838" i="1"/>
  <c r="BP1838" i="1"/>
  <c r="BO1838" i="1"/>
  <c r="BN1838" i="1"/>
  <c r="BL1838" i="1"/>
  <c r="BK1838" i="1"/>
  <c r="BJ1838" i="1"/>
  <c r="BI1838" i="1"/>
  <c r="X1838" i="1"/>
  <c r="W1838" i="1"/>
  <c r="V1838" i="1"/>
  <c r="U1838" i="1"/>
  <c r="T1838" i="1"/>
  <c r="S1838" i="1"/>
  <c r="CE854" i="1"/>
  <c r="CD854" i="1"/>
  <c r="CC854" i="1"/>
  <c r="CB854" i="1"/>
  <c r="CA854" i="1"/>
  <c r="BZ854" i="1"/>
  <c r="BX854" i="1"/>
  <c r="BW854" i="1"/>
  <c r="BV854" i="1"/>
  <c r="BU854" i="1"/>
  <c r="BS854" i="1"/>
  <c r="BR854" i="1"/>
  <c r="BQ854" i="1"/>
  <c r="BP854" i="1"/>
  <c r="BO854" i="1"/>
  <c r="BN854" i="1"/>
  <c r="BL854" i="1"/>
  <c r="BK854" i="1"/>
  <c r="BJ854" i="1"/>
  <c r="BI854" i="1"/>
  <c r="X854" i="1"/>
  <c r="W854" i="1"/>
  <c r="V854" i="1"/>
  <c r="U854" i="1"/>
  <c r="T854" i="1"/>
  <c r="S854" i="1"/>
  <c r="CE643" i="1"/>
  <c r="CD643" i="1"/>
  <c r="CC643" i="1"/>
  <c r="CB643" i="1"/>
  <c r="CA643" i="1"/>
  <c r="BZ643" i="1"/>
  <c r="BX643" i="1"/>
  <c r="BW643" i="1"/>
  <c r="BV643" i="1"/>
  <c r="BU643" i="1"/>
  <c r="BS643" i="1"/>
  <c r="BR643" i="1"/>
  <c r="BQ643" i="1"/>
  <c r="BP643" i="1"/>
  <c r="BO643" i="1"/>
  <c r="BN643" i="1"/>
  <c r="BL643" i="1"/>
  <c r="BK643" i="1"/>
  <c r="BJ643" i="1"/>
  <c r="BI643" i="1"/>
  <c r="X643" i="1"/>
  <c r="W643" i="1"/>
  <c r="V643" i="1"/>
  <c r="U643" i="1"/>
  <c r="T643" i="1"/>
  <c r="S643" i="1"/>
  <c r="CE2107" i="1"/>
  <c r="CD2107" i="1"/>
  <c r="CC2107" i="1"/>
  <c r="CB2107" i="1"/>
  <c r="CA2107" i="1"/>
  <c r="BZ2107" i="1"/>
  <c r="BX2107" i="1"/>
  <c r="BW2107" i="1"/>
  <c r="BV2107" i="1"/>
  <c r="BU2107" i="1"/>
  <c r="BS2107" i="1"/>
  <c r="BR2107" i="1"/>
  <c r="BQ2107" i="1"/>
  <c r="BP2107" i="1"/>
  <c r="BO2107" i="1"/>
  <c r="BN2107" i="1"/>
  <c r="BL2107" i="1"/>
  <c r="BK2107" i="1"/>
  <c r="BJ2107" i="1"/>
  <c r="BI2107" i="1"/>
  <c r="X2107" i="1"/>
  <c r="W2107" i="1"/>
  <c r="V2107" i="1"/>
  <c r="U2107" i="1"/>
  <c r="T2107" i="1"/>
  <c r="S2107" i="1"/>
  <c r="CE708" i="1"/>
  <c r="CD708" i="1"/>
  <c r="CC708" i="1"/>
  <c r="CB708" i="1"/>
  <c r="CA708" i="1"/>
  <c r="BZ708" i="1"/>
  <c r="BX708" i="1"/>
  <c r="BW708" i="1"/>
  <c r="BV708" i="1"/>
  <c r="BU708" i="1"/>
  <c r="BS708" i="1"/>
  <c r="BR708" i="1"/>
  <c r="BQ708" i="1"/>
  <c r="BP708" i="1"/>
  <c r="BO708" i="1"/>
  <c r="BN708" i="1"/>
  <c r="BL708" i="1"/>
  <c r="BK708" i="1"/>
  <c r="BJ708" i="1"/>
  <c r="BI708" i="1"/>
  <c r="X708" i="1"/>
  <c r="W708" i="1"/>
  <c r="V708" i="1"/>
  <c r="U708" i="1"/>
  <c r="T708" i="1"/>
  <c r="S708" i="1"/>
  <c r="CE806" i="1"/>
  <c r="CD806" i="1"/>
  <c r="CC806" i="1"/>
  <c r="CB806" i="1"/>
  <c r="CA806" i="1"/>
  <c r="BZ806" i="1"/>
  <c r="BX806" i="1"/>
  <c r="BW806" i="1"/>
  <c r="BV806" i="1"/>
  <c r="BU806" i="1"/>
  <c r="BS806" i="1"/>
  <c r="BR806" i="1"/>
  <c r="BQ806" i="1"/>
  <c r="BP806" i="1"/>
  <c r="BO806" i="1"/>
  <c r="BN806" i="1"/>
  <c r="BL806" i="1"/>
  <c r="BK806" i="1"/>
  <c r="BJ806" i="1"/>
  <c r="BI806" i="1"/>
  <c r="X806" i="1"/>
  <c r="W806" i="1"/>
  <c r="V806" i="1"/>
  <c r="U806" i="1"/>
  <c r="T806" i="1"/>
  <c r="S806" i="1"/>
  <c r="CE703" i="1"/>
  <c r="CD703" i="1"/>
  <c r="CC703" i="1"/>
  <c r="CB703" i="1"/>
  <c r="CA703" i="1"/>
  <c r="BZ703" i="1"/>
  <c r="BX703" i="1"/>
  <c r="BW703" i="1"/>
  <c r="BV703" i="1"/>
  <c r="BU703" i="1"/>
  <c r="BS703" i="1"/>
  <c r="BR703" i="1"/>
  <c r="BQ703" i="1"/>
  <c r="BP703" i="1"/>
  <c r="BO703" i="1"/>
  <c r="BN703" i="1"/>
  <c r="BL703" i="1"/>
  <c r="BK703" i="1"/>
  <c r="BJ703" i="1"/>
  <c r="BI703" i="1"/>
  <c r="X703" i="1"/>
  <c r="W703" i="1"/>
  <c r="V703" i="1"/>
  <c r="U703" i="1"/>
  <c r="T703" i="1"/>
  <c r="S703" i="1"/>
  <c r="CE2115" i="1"/>
  <c r="CD2115" i="1"/>
  <c r="CC2115" i="1"/>
  <c r="CB2115" i="1"/>
  <c r="CA2115" i="1"/>
  <c r="BZ2115" i="1"/>
  <c r="BX2115" i="1"/>
  <c r="BW2115" i="1"/>
  <c r="BV2115" i="1"/>
  <c r="BU2115" i="1"/>
  <c r="BS2115" i="1"/>
  <c r="BR2115" i="1"/>
  <c r="BQ2115" i="1"/>
  <c r="BP2115" i="1"/>
  <c r="BO2115" i="1"/>
  <c r="BN2115" i="1"/>
  <c r="BL2115" i="1"/>
  <c r="BK2115" i="1"/>
  <c r="BJ2115" i="1"/>
  <c r="BI2115" i="1"/>
  <c r="X2115" i="1"/>
  <c r="W2115" i="1"/>
  <c r="V2115" i="1"/>
  <c r="U2115" i="1"/>
  <c r="T2115" i="1"/>
  <c r="S2115" i="1"/>
  <c r="CE888" i="1"/>
  <c r="CD888" i="1"/>
  <c r="CC888" i="1"/>
  <c r="CB888" i="1"/>
  <c r="CA888" i="1"/>
  <c r="BZ888" i="1"/>
  <c r="BX888" i="1"/>
  <c r="BW888" i="1"/>
  <c r="BV888" i="1"/>
  <c r="BU888" i="1"/>
  <c r="BS888" i="1"/>
  <c r="BR888" i="1"/>
  <c r="BQ888" i="1"/>
  <c r="BP888" i="1"/>
  <c r="BO888" i="1"/>
  <c r="BN888" i="1"/>
  <c r="BL888" i="1"/>
  <c r="BK888" i="1"/>
  <c r="BJ888" i="1"/>
  <c r="BI888" i="1"/>
  <c r="X888" i="1"/>
  <c r="W888" i="1"/>
  <c r="V888" i="1"/>
  <c r="U888" i="1"/>
  <c r="T888" i="1"/>
  <c r="S888" i="1"/>
  <c r="CE828" i="1"/>
  <c r="CD828" i="1"/>
  <c r="CC828" i="1"/>
  <c r="CB828" i="1"/>
  <c r="CA828" i="1"/>
  <c r="BZ828" i="1"/>
  <c r="BX828" i="1"/>
  <c r="BW828" i="1"/>
  <c r="BV828" i="1"/>
  <c r="BU828" i="1"/>
  <c r="BS828" i="1"/>
  <c r="BR828" i="1"/>
  <c r="BQ828" i="1"/>
  <c r="BP828" i="1"/>
  <c r="BO828" i="1"/>
  <c r="BN828" i="1"/>
  <c r="BL828" i="1"/>
  <c r="BK828" i="1"/>
  <c r="BJ828" i="1"/>
  <c r="BI828" i="1"/>
  <c r="X828" i="1"/>
  <c r="W828" i="1"/>
  <c r="V828" i="1"/>
  <c r="U828" i="1"/>
  <c r="T828" i="1"/>
  <c r="S828" i="1"/>
  <c r="CE1088" i="1"/>
  <c r="CD1088" i="1"/>
  <c r="CC1088" i="1"/>
  <c r="CB1088" i="1"/>
  <c r="CA1088" i="1"/>
  <c r="BZ1088" i="1"/>
  <c r="BX1088" i="1"/>
  <c r="BW1088" i="1"/>
  <c r="BV1088" i="1"/>
  <c r="BU1088" i="1"/>
  <c r="BS1088" i="1"/>
  <c r="BR1088" i="1"/>
  <c r="BQ1088" i="1"/>
  <c r="BP1088" i="1"/>
  <c r="BO1088" i="1"/>
  <c r="BN1088" i="1"/>
  <c r="BL1088" i="1"/>
  <c r="BK1088" i="1"/>
  <c r="BJ1088" i="1"/>
  <c r="BI1088" i="1"/>
  <c r="X1088" i="1"/>
  <c r="W1088" i="1"/>
  <c r="V1088" i="1"/>
  <c r="U1088" i="1"/>
  <c r="T1088" i="1"/>
  <c r="S1088" i="1"/>
  <c r="CE652" i="1"/>
  <c r="CD652" i="1"/>
  <c r="CC652" i="1"/>
  <c r="CB652" i="1"/>
  <c r="CA652" i="1"/>
  <c r="BZ652" i="1"/>
  <c r="BX652" i="1"/>
  <c r="BW652" i="1"/>
  <c r="BV652" i="1"/>
  <c r="BU652" i="1"/>
  <c r="BS652" i="1"/>
  <c r="BR652" i="1"/>
  <c r="BQ652" i="1"/>
  <c r="BP652" i="1"/>
  <c r="BO652" i="1"/>
  <c r="BN652" i="1"/>
  <c r="BL652" i="1"/>
  <c r="BK652" i="1"/>
  <c r="BJ652" i="1"/>
  <c r="BI652" i="1"/>
  <c r="X652" i="1"/>
  <c r="W652" i="1"/>
  <c r="V652" i="1"/>
  <c r="U652" i="1"/>
  <c r="T652" i="1"/>
  <c r="S652" i="1"/>
  <c r="CE535" i="1"/>
  <c r="CD535" i="1"/>
  <c r="CC535" i="1"/>
  <c r="CB535" i="1"/>
  <c r="CA535" i="1"/>
  <c r="BZ535" i="1"/>
  <c r="BX535" i="1"/>
  <c r="BW535" i="1"/>
  <c r="BV535" i="1"/>
  <c r="BU535" i="1"/>
  <c r="BS535" i="1"/>
  <c r="BR535" i="1"/>
  <c r="BQ535" i="1"/>
  <c r="BP535" i="1"/>
  <c r="BO535" i="1"/>
  <c r="BN535" i="1"/>
  <c r="BL535" i="1"/>
  <c r="BK535" i="1"/>
  <c r="BJ535" i="1"/>
  <c r="BI535" i="1"/>
  <c r="X535" i="1"/>
  <c r="W535" i="1"/>
  <c r="V535" i="1"/>
  <c r="U535" i="1"/>
  <c r="T535" i="1"/>
  <c r="S535" i="1"/>
  <c r="CE1304" i="1"/>
  <c r="CD1304" i="1"/>
  <c r="CC1304" i="1"/>
  <c r="CB1304" i="1"/>
  <c r="CA1304" i="1"/>
  <c r="BZ1304" i="1"/>
  <c r="BX1304" i="1"/>
  <c r="BW1304" i="1"/>
  <c r="BV1304" i="1"/>
  <c r="BU1304" i="1"/>
  <c r="BS1304" i="1"/>
  <c r="BR1304" i="1"/>
  <c r="BQ1304" i="1"/>
  <c r="BP1304" i="1"/>
  <c r="BO1304" i="1"/>
  <c r="BN1304" i="1"/>
  <c r="BL1304" i="1"/>
  <c r="BK1304" i="1"/>
  <c r="BJ1304" i="1"/>
  <c r="BI1304" i="1"/>
  <c r="X1304" i="1"/>
  <c r="W1304" i="1"/>
  <c r="V1304" i="1"/>
  <c r="U1304" i="1"/>
  <c r="T1304" i="1"/>
  <c r="S1304" i="1"/>
  <c r="CE1303" i="1"/>
  <c r="CD1303" i="1"/>
  <c r="CC1303" i="1"/>
  <c r="CB1303" i="1"/>
  <c r="CA1303" i="1"/>
  <c r="BZ1303" i="1"/>
  <c r="BX1303" i="1"/>
  <c r="BW1303" i="1"/>
  <c r="BV1303" i="1"/>
  <c r="BU1303" i="1"/>
  <c r="BS1303" i="1"/>
  <c r="BR1303" i="1"/>
  <c r="BQ1303" i="1"/>
  <c r="BP1303" i="1"/>
  <c r="BO1303" i="1"/>
  <c r="BN1303" i="1"/>
  <c r="BL1303" i="1"/>
  <c r="BK1303" i="1"/>
  <c r="BJ1303" i="1"/>
  <c r="BI1303" i="1"/>
  <c r="X1303" i="1"/>
  <c r="W1303" i="1"/>
  <c r="V1303" i="1"/>
  <c r="U1303" i="1"/>
  <c r="T1303" i="1"/>
  <c r="S1303" i="1"/>
  <c r="CE1593" i="1"/>
  <c r="CD1593" i="1"/>
  <c r="CC1593" i="1"/>
  <c r="CB1593" i="1"/>
  <c r="CA1593" i="1"/>
  <c r="BZ1593" i="1"/>
  <c r="BX1593" i="1"/>
  <c r="BW1593" i="1"/>
  <c r="BV1593" i="1"/>
  <c r="BU1593" i="1"/>
  <c r="BS1593" i="1"/>
  <c r="BR1593" i="1"/>
  <c r="BQ1593" i="1"/>
  <c r="BP1593" i="1"/>
  <c r="BO1593" i="1"/>
  <c r="BN1593" i="1"/>
  <c r="BL1593" i="1"/>
  <c r="BK1593" i="1"/>
  <c r="BJ1593" i="1"/>
  <c r="BI1593" i="1"/>
  <c r="X1593" i="1"/>
  <c r="W1593" i="1"/>
  <c r="V1593" i="1"/>
  <c r="U1593" i="1"/>
  <c r="T1593" i="1"/>
  <c r="S1593" i="1"/>
  <c r="CE1650" i="1"/>
  <c r="CD1650" i="1"/>
  <c r="CC1650" i="1"/>
  <c r="CB1650" i="1"/>
  <c r="CA1650" i="1"/>
  <c r="BZ1650" i="1"/>
  <c r="BX1650" i="1"/>
  <c r="BW1650" i="1"/>
  <c r="BV1650" i="1"/>
  <c r="BU1650" i="1"/>
  <c r="BS1650" i="1"/>
  <c r="BR1650" i="1"/>
  <c r="BQ1650" i="1"/>
  <c r="BP1650" i="1"/>
  <c r="BO1650" i="1"/>
  <c r="BN1650" i="1"/>
  <c r="BL1650" i="1"/>
  <c r="BK1650" i="1"/>
  <c r="BJ1650" i="1"/>
  <c r="BI1650" i="1"/>
  <c r="X1650" i="1"/>
  <c r="W1650" i="1"/>
  <c r="V1650" i="1"/>
  <c r="U1650" i="1"/>
  <c r="T1650" i="1"/>
  <c r="S1650" i="1"/>
  <c r="CE765" i="1"/>
  <c r="CD765" i="1"/>
  <c r="CC765" i="1"/>
  <c r="CB765" i="1"/>
  <c r="CA765" i="1"/>
  <c r="BZ765" i="1"/>
  <c r="BX765" i="1"/>
  <c r="BW765" i="1"/>
  <c r="BV765" i="1"/>
  <c r="BU765" i="1"/>
  <c r="BS765" i="1"/>
  <c r="BR765" i="1"/>
  <c r="BQ765" i="1"/>
  <c r="BP765" i="1"/>
  <c r="BO765" i="1"/>
  <c r="BN765" i="1"/>
  <c r="BL765" i="1"/>
  <c r="BK765" i="1"/>
  <c r="BJ765" i="1"/>
  <c r="BI765" i="1"/>
  <c r="X765" i="1"/>
  <c r="W765" i="1"/>
  <c r="V765" i="1"/>
  <c r="U765" i="1"/>
  <c r="T765" i="1"/>
  <c r="S765" i="1"/>
  <c r="CE1416" i="1"/>
  <c r="CD1416" i="1"/>
  <c r="CC1416" i="1"/>
  <c r="CB1416" i="1"/>
  <c r="CA1416" i="1"/>
  <c r="BZ1416" i="1"/>
  <c r="BX1416" i="1"/>
  <c r="BW1416" i="1"/>
  <c r="BV1416" i="1"/>
  <c r="BU1416" i="1"/>
  <c r="BS1416" i="1"/>
  <c r="BR1416" i="1"/>
  <c r="BQ1416" i="1"/>
  <c r="BP1416" i="1"/>
  <c r="BO1416" i="1"/>
  <c r="BN1416" i="1"/>
  <c r="BL1416" i="1"/>
  <c r="BK1416" i="1"/>
  <c r="BJ1416" i="1"/>
  <c r="BI1416" i="1"/>
  <c r="X1416" i="1"/>
  <c r="W1416" i="1"/>
  <c r="V1416" i="1"/>
  <c r="U1416" i="1"/>
  <c r="T1416" i="1"/>
  <c r="S1416" i="1"/>
  <c r="CE1544" i="1"/>
  <c r="CD1544" i="1"/>
  <c r="CC1544" i="1"/>
  <c r="CB1544" i="1"/>
  <c r="CA1544" i="1"/>
  <c r="BZ1544" i="1"/>
  <c r="BX1544" i="1"/>
  <c r="BW1544" i="1"/>
  <c r="BV1544" i="1"/>
  <c r="BU1544" i="1"/>
  <c r="BS1544" i="1"/>
  <c r="BR1544" i="1"/>
  <c r="BQ1544" i="1"/>
  <c r="BP1544" i="1"/>
  <c r="BO1544" i="1"/>
  <c r="BN1544" i="1"/>
  <c r="BL1544" i="1"/>
  <c r="BK1544" i="1"/>
  <c r="BJ1544" i="1"/>
  <c r="BI1544" i="1"/>
  <c r="X1544" i="1"/>
  <c r="W1544" i="1"/>
  <c r="V1544" i="1"/>
  <c r="U1544" i="1"/>
  <c r="T1544" i="1"/>
  <c r="S1544" i="1"/>
  <c r="CE2139" i="1"/>
  <c r="CD2139" i="1"/>
  <c r="CC2139" i="1"/>
  <c r="CB2139" i="1"/>
  <c r="CA2139" i="1"/>
  <c r="BZ2139" i="1"/>
  <c r="BX2139" i="1"/>
  <c r="BW2139" i="1"/>
  <c r="BV2139" i="1"/>
  <c r="BU2139" i="1"/>
  <c r="BS2139" i="1"/>
  <c r="BR2139" i="1"/>
  <c r="BQ2139" i="1"/>
  <c r="BP2139" i="1"/>
  <c r="BO2139" i="1"/>
  <c r="BN2139" i="1"/>
  <c r="BL2139" i="1"/>
  <c r="BK2139" i="1"/>
  <c r="BJ2139" i="1"/>
  <c r="BI2139" i="1"/>
  <c r="X2139" i="1"/>
  <c r="W2139" i="1"/>
  <c r="V2139" i="1"/>
  <c r="U2139" i="1"/>
  <c r="T2139" i="1"/>
  <c r="S2139" i="1"/>
  <c r="CE2285" i="1"/>
  <c r="CD2285" i="1"/>
  <c r="CC2285" i="1"/>
  <c r="CB2285" i="1"/>
  <c r="CA2285" i="1"/>
  <c r="BZ2285" i="1"/>
  <c r="BX2285" i="1"/>
  <c r="BW2285" i="1"/>
  <c r="BV2285" i="1"/>
  <c r="BU2285" i="1"/>
  <c r="BS2285" i="1"/>
  <c r="BR2285" i="1"/>
  <c r="BQ2285" i="1"/>
  <c r="BP2285" i="1"/>
  <c r="BO2285" i="1"/>
  <c r="BN2285" i="1"/>
  <c r="BL2285" i="1"/>
  <c r="BK2285" i="1"/>
  <c r="BJ2285" i="1"/>
  <c r="BI2285" i="1"/>
  <c r="X2285" i="1"/>
  <c r="W2285" i="1"/>
  <c r="V2285" i="1"/>
  <c r="U2285" i="1"/>
  <c r="T2285" i="1"/>
  <c r="S2285" i="1"/>
  <c r="CE1159" i="1"/>
  <c r="CD1159" i="1"/>
  <c r="CC1159" i="1"/>
  <c r="CB1159" i="1"/>
  <c r="CA1159" i="1"/>
  <c r="BZ1159" i="1"/>
  <c r="BX1159" i="1"/>
  <c r="BW1159" i="1"/>
  <c r="BV1159" i="1"/>
  <c r="BU1159" i="1"/>
  <c r="BS1159" i="1"/>
  <c r="BR1159" i="1"/>
  <c r="BQ1159" i="1"/>
  <c r="BP1159" i="1"/>
  <c r="BO1159" i="1"/>
  <c r="BN1159" i="1"/>
  <c r="BL1159" i="1"/>
  <c r="BK1159" i="1"/>
  <c r="BJ1159" i="1"/>
  <c r="BI1159" i="1"/>
  <c r="X1159" i="1"/>
  <c r="W1159" i="1"/>
  <c r="V1159" i="1"/>
  <c r="U1159" i="1"/>
  <c r="T1159" i="1"/>
  <c r="S1159" i="1"/>
  <c r="CE160" i="1"/>
  <c r="CD160" i="1"/>
  <c r="CC160" i="1"/>
  <c r="CB160" i="1"/>
  <c r="CA160" i="1"/>
  <c r="BZ160" i="1"/>
  <c r="BX160" i="1"/>
  <c r="BW160" i="1"/>
  <c r="BV160" i="1"/>
  <c r="BU160" i="1"/>
  <c r="BS160" i="1"/>
  <c r="BR160" i="1"/>
  <c r="BQ160" i="1"/>
  <c r="BP160" i="1"/>
  <c r="BO160" i="1"/>
  <c r="BN160" i="1"/>
  <c r="BL160" i="1"/>
  <c r="BK160" i="1"/>
  <c r="BJ160" i="1"/>
  <c r="BI160" i="1"/>
  <c r="X160" i="1"/>
  <c r="W160" i="1"/>
  <c r="V160" i="1"/>
  <c r="U160" i="1"/>
  <c r="T160" i="1"/>
  <c r="S160" i="1"/>
  <c r="CE2183" i="1"/>
  <c r="CD2183" i="1"/>
  <c r="CC2183" i="1"/>
  <c r="CB2183" i="1"/>
  <c r="CA2183" i="1"/>
  <c r="BZ2183" i="1"/>
  <c r="BX2183" i="1"/>
  <c r="BW2183" i="1"/>
  <c r="BV2183" i="1"/>
  <c r="BU2183" i="1"/>
  <c r="BS2183" i="1"/>
  <c r="BR2183" i="1"/>
  <c r="BQ2183" i="1"/>
  <c r="BP2183" i="1"/>
  <c r="BO2183" i="1"/>
  <c r="BN2183" i="1"/>
  <c r="BL2183" i="1"/>
  <c r="BK2183" i="1"/>
  <c r="BJ2183" i="1"/>
  <c r="BI2183" i="1"/>
  <c r="X2183" i="1"/>
  <c r="W2183" i="1"/>
  <c r="V2183" i="1"/>
  <c r="U2183" i="1"/>
  <c r="T2183" i="1"/>
  <c r="S2183" i="1"/>
  <c r="CE1675" i="1"/>
  <c r="CD1675" i="1"/>
  <c r="CC1675" i="1"/>
  <c r="CB1675" i="1"/>
  <c r="CA1675" i="1"/>
  <c r="BZ1675" i="1"/>
  <c r="BX1675" i="1"/>
  <c r="BW1675" i="1"/>
  <c r="BV1675" i="1"/>
  <c r="BU1675" i="1"/>
  <c r="BS1675" i="1"/>
  <c r="BR1675" i="1"/>
  <c r="BQ1675" i="1"/>
  <c r="BP1675" i="1"/>
  <c r="BO1675" i="1"/>
  <c r="BN1675" i="1"/>
  <c r="BL1675" i="1"/>
  <c r="BK1675" i="1"/>
  <c r="BJ1675" i="1"/>
  <c r="BI1675" i="1"/>
  <c r="X1675" i="1"/>
  <c r="W1675" i="1"/>
  <c r="V1675" i="1"/>
  <c r="U1675" i="1"/>
  <c r="T1675" i="1"/>
  <c r="S1675" i="1"/>
  <c r="CE1598" i="1"/>
  <c r="CD1598" i="1"/>
  <c r="CC1598" i="1"/>
  <c r="CB1598" i="1"/>
  <c r="CA1598" i="1"/>
  <c r="BZ1598" i="1"/>
  <c r="BX1598" i="1"/>
  <c r="BW1598" i="1"/>
  <c r="BV1598" i="1"/>
  <c r="BU1598" i="1"/>
  <c r="BS1598" i="1"/>
  <c r="BR1598" i="1"/>
  <c r="BQ1598" i="1"/>
  <c r="BP1598" i="1"/>
  <c r="BO1598" i="1"/>
  <c r="BN1598" i="1"/>
  <c r="BL1598" i="1"/>
  <c r="BK1598" i="1"/>
  <c r="BJ1598" i="1"/>
  <c r="BI1598" i="1"/>
  <c r="X1598" i="1"/>
  <c r="W1598" i="1"/>
  <c r="V1598" i="1"/>
  <c r="U1598" i="1"/>
  <c r="T1598" i="1"/>
  <c r="S1598" i="1"/>
  <c r="CE644" i="1"/>
  <c r="CD644" i="1"/>
  <c r="CC644" i="1"/>
  <c r="CB644" i="1"/>
  <c r="CA644" i="1"/>
  <c r="BZ644" i="1"/>
  <c r="BX644" i="1"/>
  <c r="BW644" i="1"/>
  <c r="BV644" i="1"/>
  <c r="BU644" i="1"/>
  <c r="BS644" i="1"/>
  <c r="BR644" i="1"/>
  <c r="BQ644" i="1"/>
  <c r="BP644" i="1"/>
  <c r="BO644" i="1"/>
  <c r="BN644" i="1"/>
  <c r="BL644" i="1"/>
  <c r="BK644" i="1"/>
  <c r="BJ644" i="1"/>
  <c r="BI644" i="1"/>
  <c r="X644" i="1"/>
  <c r="W644" i="1"/>
  <c r="V644" i="1"/>
  <c r="U644" i="1"/>
  <c r="T644" i="1"/>
  <c r="S644" i="1"/>
  <c r="CE2189" i="1"/>
  <c r="CD2189" i="1"/>
  <c r="CC2189" i="1"/>
  <c r="CB2189" i="1"/>
  <c r="CA2189" i="1"/>
  <c r="BZ2189" i="1"/>
  <c r="BX2189" i="1"/>
  <c r="BW2189" i="1"/>
  <c r="BV2189" i="1"/>
  <c r="BU2189" i="1"/>
  <c r="BS2189" i="1"/>
  <c r="BR2189" i="1"/>
  <c r="BQ2189" i="1"/>
  <c r="BP2189" i="1"/>
  <c r="BO2189" i="1"/>
  <c r="BN2189" i="1"/>
  <c r="BL2189" i="1"/>
  <c r="BK2189" i="1"/>
  <c r="BJ2189" i="1"/>
  <c r="BI2189" i="1"/>
  <c r="X2189" i="1"/>
  <c r="W2189" i="1"/>
  <c r="V2189" i="1"/>
  <c r="U2189" i="1"/>
  <c r="T2189" i="1"/>
  <c r="S2189" i="1"/>
  <c r="CE1718" i="1"/>
  <c r="CD1718" i="1"/>
  <c r="CC1718" i="1"/>
  <c r="CB1718" i="1"/>
  <c r="CA1718" i="1"/>
  <c r="BZ1718" i="1"/>
  <c r="BX1718" i="1"/>
  <c r="BW1718" i="1"/>
  <c r="BV1718" i="1"/>
  <c r="BU1718" i="1"/>
  <c r="BS1718" i="1"/>
  <c r="BR1718" i="1"/>
  <c r="BQ1718" i="1"/>
  <c r="BP1718" i="1"/>
  <c r="BO1718" i="1"/>
  <c r="BN1718" i="1"/>
  <c r="BL1718" i="1"/>
  <c r="BK1718" i="1"/>
  <c r="BJ1718" i="1"/>
  <c r="BI1718" i="1"/>
  <c r="X1718" i="1"/>
  <c r="W1718" i="1"/>
  <c r="V1718" i="1"/>
  <c r="U1718" i="1"/>
  <c r="T1718" i="1"/>
  <c r="S1718" i="1"/>
  <c r="CE674" i="1"/>
  <c r="CD674" i="1"/>
  <c r="CC674" i="1"/>
  <c r="CB674" i="1"/>
  <c r="CA674" i="1"/>
  <c r="BZ674" i="1"/>
  <c r="BX674" i="1"/>
  <c r="BW674" i="1"/>
  <c r="BV674" i="1"/>
  <c r="BU674" i="1"/>
  <c r="BS674" i="1"/>
  <c r="BR674" i="1"/>
  <c r="BQ674" i="1"/>
  <c r="BP674" i="1"/>
  <c r="BO674" i="1"/>
  <c r="BN674" i="1"/>
  <c r="BL674" i="1"/>
  <c r="BK674" i="1"/>
  <c r="BJ674" i="1"/>
  <c r="BI674" i="1"/>
  <c r="X674" i="1"/>
  <c r="W674" i="1"/>
  <c r="V674" i="1"/>
  <c r="U674" i="1"/>
  <c r="T674" i="1"/>
  <c r="S674" i="1"/>
  <c r="CE1455" i="1"/>
  <c r="CD1455" i="1"/>
  <c r="CC1455" i="1"/>
  <c r="CB1455" i="1"/>
  <c r="CA1455" i="1"/>
  <c r="BZ1455" i="1"/>
  <c r="BX1455" i="1"/>
  <c r="BW1455" i="1"/>
  <c r="BV1455" i="1"/>
  <c r="BU1455" i="1"/>
  <c r="BS1455" i="1"/>
  <c r="BR1455" i="1"/>
  <c r="BQ1455" i="1"/>
  <c r="BP1455" i="1"/>
  <c r="BO1455" i="1"/>
  <c r="BN1455" i="1"/>
  <c r="BL1455" i="1"/>
  <c r="BK1455" i="1"/>
  <c r="BJ1455" i="1"/>
  <c r="BI1455" i="1"/>
  <c r="X1455" i="1"/>
  <c r="W1455" i="1"/>
  <c r="V1455" i="1"/>
  <c r="U1455" i="1"/>
  <c r="T1455" i="1"/>
  <c r="S1455" i="1"/>
  <c r="CE636" i="1"/>
  <c r="CD636" i="1"/>
  <c r="CC636" i="1"/>
  <c r="CB636" i="1"/>
  <c r="CA636" i="1"/>
  <c r="BZ636" i="1"/>
  <c r="BX636" i="1"/>
  <c r="BW636" i="1"/>
  <c r="BV636" i="1"/>
  <c r="BU636" i="1"/>
  <c r="BS636" i="1"/>
  <c r="BR636" i="1"/>
  <c r="BQ636" i="1"/>
  <c r="BP636" i="1"/>
  <c r="BO636" i="1"/>
  <c r="BN636" i="1"/>
  <c r="BL636" i="1"/>
  <c r="BK636" i="1"/>
  <c r="BJ636" i="1"/>
  <c r="BI636" i="1"/>
  <c r="X636" i="1"/>
  <c r="W636" i="1"/>
  <c r="V636" i="1"/>
  <c r="U636" i="1"/>
  <c r="T636" i="1"/>
  <c r="S636" i="1"/>
  <c r="CE1888" i="1"/>
  <c r="CD1888" i="1"/>
  <c r="CC1888" i="1"/>
  <c r="CB1888" i="1"/>
  <c r="CA1888" i="1"/>
  <c r="BZ1888" i="1"/>
  <c r="BX1888" i="1"/>
  <c r="BW1888" i="1"/>
  <c r="BV1888" i="1"/>
  <c r="BU1888" i="1"/>
  <c r="BS1888" i="1"/>
  <c r="BR1888" i="1"/>
  <c r="BQ1888" i="1"/>
  <c r="BP1888" i="1"/>
  <c r="BO1888" i="1"/>
  <c r="BN1888" i="1"/>
  <c r="BL1888" i="1"/>
  <c r="BK1888" i="1"/>
  <c r="BJ1888" i="1"/>
  <c r="BI1888" i="1"/>
  <c r="X1888" i="1"/>
  <c r="W1888" i="1"/>
  <c r="V1888" i="1"/>
  <c r="U1888" i="1"/>
  <c r="T1888" i="1"/>
  <c r="S1888" i="1"/>
  <c r="CE2047" i="1"/>
  <c r="CD2047" i="1"/>
  <c r="CC2047" i="1"/>
  <c r="CB2047" i="1"/>
  <c r="CA2047" i="1"/>
  <c r="BZ2047" i="1"/>
  <c r="BX2047" i="1"/>
  <c r="BW2047" i="1"/>
  <c r="BV2047" i="1"/>
  <c r="BU2047" i="1"/>
  <c r="BS2047" i="1"/>
  <c r="BR2047" i="1"/>
  <c r="BQ2047" i="1"/>
  <c r="BP2047" i="1"/>
  <c r="BO2047" i="1"/>
  <c r="BN2047" i="1"/>
  <c r="BL2047" i="1"/>
  <c r="BK2047" i="1"/>
  <c r="BJ2047" i="1"/>
  <c r="BI2047" i="1"/>
  <c r="X2047" i="1"/>
  <c r="W2047" i="1"/>
  <c r="V2047" i="1"/>
  <c r="U2047" i="1"/>
  <c r="T2047" i="1"/>
  <c r="S2047" i="1"/>
  <c r="CE662" i="1"/>
  <c r="CD662" i="1"/>
  <c r="CC662" i="1"/>
  <c r="CB662" i="1"/>
  <c r="CA662" i="1"/>
  <c r="BZ662" i="1"/>
  <c r="BX662" i="1"/>
  <c r="BW662" i="1"/>
  <c r="BV662" i="1"/>
  <c r="BU662" i="1"/>
  <c r="BS662" i="1"/>
  <c r="BR662" i="1"/>
  <c r="BQ662" i="1"/>
  <c r="BP662" i="1"/>
  <c r="BO662" i="1"/>
  <c r="BN662" i="1"/>
  <c r="BL662" i="1"/>
  <c r="BK662" i="1"/>
  <c r="BJ662" i="1"/>
  <c r="BI662" i="1"/>
  <c r="X662" i="1"/>
  <c r="W662" i="1"/>
  <c r="V662" i="1"/>
  <c r="U662" i="1"/>
  <c r="T662" i="1"/>
  <c r="S662" i="1"/>
  <c r="CE484" i="1"/>
  <c r="CD484" i="1"/>
  <c r="CC484" i="1"/>
  <c r="CB484" i="1"/>
  <c r="CA484" i="1"/>
  <c r="BZ484" i="1"/>
  <c r="BX484" i="1"/>
  <c r="BW484" i="1"/>
  <c r="BV484" i="1"/>
  <c r="BU484" i="1"/>
  <c r="BS484" i="1"/>
  <c r="BR484" i="1"/>
  <c r="BQ484" i="1"/>
  <c r="BP484" i="1"/>
  <c r="BO484" i="1"/>
  <c r="BN484" i="1"/>
  <c r="BL484" i="1"/>
  <c r="BK484" i="1"/>
  <c r="BJ484" i="1"/>
  <c r="BI484" i="1"/>
  <c r="X484" i="1"/>
  <c r="W484" i="1"/>
  <c r="V484" i="1"/>
  <c r="U484" i="1"/>
  <c r="T484" i="1"/>
  <c r="S484" i="1"/>
  <c r="CE1758" i="1"/>
  <c r="CD1758" i="1"/>
  <c r="CC1758" i="1"/>
  <c r="CB1758" i="1"/>
  <c r="CA1758" i="1"/>
  <c r="BZ1758" i="1"/>
  <c r="BX1758" i="1"/>
  <c r="BW1758" i="1"/>
  <c r="BV1758" i="1"/>
  <c r="BU1758" i="1"/>
  <c r="BS1758" i="1"/>
  <c r="BR1758" i="1"/>
  <c r="BQ1758" i="1"/>
  <c r="BP1758" i="1"/>
  <c r="BO1758" i="1"/>
  <c r="BN1758" i="1"/>
  <c r="BL1758" i="1"/>
  <c r="BK1758" i="1"/>
  <c r="BJ1758" i="1"/>
  <c r="BI1758" i="1"/>
  <c r="X1758" i="1"/>
  <c r="W1758" i="1"/>
  <c r="V1758" i="1"/>
  <c r="U1758" i="1"/>
  <c r="T1758" i="1"/>
  <c r="S1758" i="1"/>
  <c r="CE230" i="1"/>
  <c r="CD230" i="1"/>
  <c r="CC230" i="1"/>
  <c r="CB230" i="1"/>
  <c r="CA230" i="1"/>
  <c r="BZ230" i="1"/>
  <c r="BX230" i="1"/>
  <c r="BW230" i="1"/>
  <c r="BV230" i="1"/>
  <c r="BU230" i="1"/>
  <c r="BS230" i="1"/>
  <c r="BR230" i="1"/>
  <c r="BQ230" i="1"/>
  <c r="BP230" i="1"/>
  <c r="BO230" i="1"/>
  <c r="BN230" i="1"/>
  <c r="BL230" i="1"/>
  <c r="BK230" i="1"/>
  <c r="BJ230" i="1"/>
  <c r="BI230" i="1"/>
  <c r="X230" i="1"/>
  <c r="W230" i="1"/>
  <c r="V230" i="1"/>
  <c r="U230" i="1"/>
  <c r="T230" i="1"/>
  <c r="S230" i="1"/>
  <c r="CE1413" i="1"/>
  <c r="CD1413" i="1"/>
  <c r="CC1413" i="1"/>
  <c r="CB1413" i="1"/>
  <c r="CA1413" i="1"/>
  <c r="BZ1413" i="1"/>
  <c r="BX1413" i="1"/>
  <c r="BW1413" i="1"/>
  <c r="BV1413" i="1"/>
  <c r="BU1413" i="1"/>
  <c r="BS1413" i="1"/>
  <c r="BR1413" i="1"/>
  <c r="BQ1413" i="1"/>
  <c r="BP1413" i="1"/>
  <c r="BO1413" i="1"/>
  <c r="BN1413" i="1"/>
  <c r="BL1413" i="1"/>
  <c r="BK1413" i="1"/>
  <c r="BJ1413" i="1"/>
  <c r="BI1413" i="1"/>
  <c r="X1413" i="1"/>
  <c r="W1413" i="1"/>
  <c r="V1413" i="1"/>
  <c r="U1413" i="1"/>
  <c r="T1413" i="1"/>
  <c r="S1413" i="1"/>
  <c r="CE1626" i="1"/>
  <c r="CD1626" i="1"/>
  <c r="CC1626" i="1"/>
  <c r="CB1626" i="1"/>
  <c r="CA1626" i="1"/>
  <c r="BZ1626" i="1"/>
  <c r="BX1626" i="1"/>
  <c r="BW1626" i="1"/>
  <c r="BV1626" i="1"/>
  <c r="BU1626" i="1"/>
  <c r="BS1626" i="1"/>
  <c r="BR1626" i="1"/>
  <c r="BQ1626" i="1"/>
  <c r="BP1626" i="1"/>
  <c r="BO1626" i="1"/>
  <c r="BN1626" i="1"/>
  <c r="BL1626" i="1"/>
  <c r="BK1626" i="1"/>
  <c r="BJ1626" i="1"/>
  <c r="BI1626" i="1"/>
  <c r="X1626" i="1"/>
  <c r="W1626" i="1"/>
  <c r="V1626" i="1"/>
  <c r="U1626" i="1"/>
  <c r="T1626" i="1"/>
  <c r="S1626" i="1"/>
  <c r="CE722" i="1"/>
  <c r="CD722" i="1"/>
  <c r="CC722" i="1"/>
  <c r="CB722" i="1"/>
  <c r="CA722" i="1"/>
  <c r="BZ722" i="1"/>
  <c r="BX722" i="1"/>
  <c r="BW722" i="1"/>
  <c r="BV722" i="1"/>
  <c r="BU722" i="1"/>
  <c r="BS722" i="1"/>
  <c r="BR722" i="1"/>
  <c r="BQ722" i="1"/>
  <c r="BP722" i="1"/>
  <c r="BO722" i="1"/>
  <c r="BN722" i="1"/>
  <c r="BL722" i="1"/>
  <c r="BK722" i="1"/>
  <c r="BJ722" i="1"/>
  <c r="BI722" i="1"/>
  <c r="X722" i="1"/>
  <c r="W722" i="1"/>
  <c r="V722" i="1"/>
  <c r="U722" i="1"/>
  <c r="T722" i="1"/>
  <c r="S722" i="1"/>
  <c r="CE371" i="1"/>
  <c r="CD371" i="1"/>
  <c r="CC371" i="1"/>
  <c r="CB371" i="1"/>
  <c r="CA371" i="1"/>
  <c r="BZ371" i="1"/>
  <c r="BX371" i="1"/>
  <c r="BW371" i="1"/>
  <c r="BV371" i="1"/>
  <c r="BU371" i="1"/>
  <c r="BS371" i="1"/>
  <c r="BR371" i="1"/>
  <c r="BQ371" i="1"/>
  <c r="BP371" i="1"/>
  <c r="BO371" i="1"/>
  <c r="BN371" i="1"/>
  <c r="BL371" i="1"/>
  <c r="BK371" i="1"/>
  <c r="BJ371" i="1"/>
  <c r="BI371" i="1"/>
  <c r="X371" i="1"/>
  <c r="W371" i="1"/>
  <c r="V371" i="1"/>
  <c r="U371" i="1"/>
  <c r="T371" i="1"/>
  <c r="S371" i="1"/>
  <c r="CE1465" i="1"/>
  <c r="CD1465" i="1"/>
  <c r="CC1465" i="1"/>
  <c r="CB1465" i="1"/>
  <c r="CA1465" i="1"/>
  <c r="BZ1465" i="1"/>
  <c r="BX1465" i="1"/>
  <c r="BW1465" i="1"/>
  <c r="BV1465" i="1"/>
  <c r="BU1465" i="1"/>
  <c r="BS1465" i="1"/>
  <c r="BR1465" i="1"/>
  <c r="BQ1465" i="1"/>
  <c r="BP1465" i="1"/>
  <c r="BO1465" i="1"/>
  <c r="BN1465" i="1"/>
  <c r="BL1465" i="1"/>
  <c r="BK1465" i="1"/>
  <c r="BJ1465" i="1"/>
  <c r="BI1465" i="1"/>
  <c r="X1465" i="1"/>
  <c r="W1465" i="1"/>
  <c r="V1465" i="1"/>
  <c r="U1465" i="1"/>
  <c r="T1465" i="1"/>
  <c r="S1465" i="1"/>
  <c r="CE225" i="1"/>
  <c r="CD225" i="1"/>
  <c r="CC225" i="1"/>
  <c r="CB225" i="1"/>
  <c r="CA225" i="1"/>
  <c r="BZ225" i="1"/>
  <c r="BX225" i="1"/>
  <c r="BW225" i="1"/>
  <c r="BV225" i="1"/>
  <c r="BU225" i="1"/>
  <c r="BS225" i="1"/>
  <c r="BR225" i="1"/>
  <c r="BQ225" i="1"/>
  <c r="BP225" i="1"/>
  <c r="BO225" i="1"/>
  <c r="BN225" i="1"/>
  <c r="BL225" i="1"/>
  <c r="BK225" i="1"/>
  <c r="BJ225" i="1"/>
  <c r="BI225" i="1"/>
  <c r="X225" i="1"/>
  <c r="W225" i="1"/>
  <c r="V225" i="1"/>
  <c r="U225" i="1"/>
  <c r="T225" i="1"/>
  <c r="S225" i="1"/>
  <c r="CE996" i="1"/>
  <c r="CD996" i="1"/>
  <c r="CC996" i="1"/>
  <c r="CB996" i="1"/>
  <c r="CA996" i="1"/>
  <c r="BZ996" i="1"/>
  <c r="BX996" i="1"/>
  <c r="BW996" i="1"/>
  <c r="BV996" i="1"/>
  <c r="BU996" i="1"/>
  <c r="BS996" i="1"/>
  <c r="BR996" i="1"/>
  <c r="BQ996" i="1"/>
  <c r="BP996" i="1"/>
  <c r="BO996" i="1"/>
  <c r="BN996" i="1"/>
  <c r="BL996" i="1"/>
  <c r="BK996" i="1"/>
  <c r="BJ996" i="1"/>
  <c r="BI996" i="1"/>
  <c r="X996" i="1"/>
  <c r="W996" i="1"/>
  <c r="V996" i="1"/>
  <c r="U996" i="1"/>
  <c r="T996" i="1"/>
  <c r="S996" i="1"/>
  <c r="CE1242" i="1"/>
  <c r="CD1242" i="1"/>
  <c r="CC1242" i="1"/>
  <c r="CB1242" i="1"/>
  <c r="CA1242" i="1"/>
  <c r="BZ1242" i="1"/>
  <c r="BX1242" i="1"/>
  <c r="BW1242" i="1"/>
  <c r="BV1242" i="1"/>
  <c r="BU1242" i="1"/>
  <c r="BS1242" i="1"/>
  <c r="BR1242" i="1"/>
  <c r="BQ1242" i="1"/>
  <c r="BP1242" i="1"/>
  <c r="BO1242" i="1"/>
  <c r="BN1242" i="1"/>
  <c r="BL1242" i="1"/>
  <c r="BK1242" i="1"/>
  <c r="BJ1242" i="1"/>
  <c r="BI1242" i="1"/>
  <c r="X1242" i="1"/>
  <c r="W1242" i="1"/>
  <c r="V1242" i="1"/>
  <c r="U1242" i="1"/>
  <c r="T1242" i="1"/>
  <c r="S1242" i="1"/>
  <c r="CE376" i="1"/>
  <c r="CD376" i="1"/>
  <c r="CC376" i="1"/>
  <c r="CB376" i="1"/>
  <c r="CA376" i="1"/>
  <c r="BZ376" i="1"/>
  <c r="BX376" i="1"/>
  <c r="BW376" i="1"/>
  <c r="BV376" i="1"/>
  <c r="BU376" i="1"/>
  <c r="BS376" i="1"/>
  <c r="BR376" i="1"/>
  <c r="BQ376" i="1"/>
  <c r="BP376" i="1"/>
  <c r="BO376" i="1"/>
  <c r="BN376" i="1"/>
  <c r="BL376" i="1"/>
  <c r="BK376" i="1"/>
  <c r="BJ376" i="1"/>
  <c r="BI376" i="1"/>
  <c r="X376" i="1"/>
  <c r="W376" i="1"/>
  <c r="V376" i="1"/>
  <c r="U376" i="1"/>
  <c r="T376" i="1"/>
  <c r="S376" i="1"/>
  <c r="CE1115" i="1"/>
  <c r="CD1115" i="1"/>
  <c r="CC1115" i="1"/>
  <c r="CB1115" i="1"/>
  <c r="CA1115" i="1"/>
  <c r="BZ1115" i="1"/>
  <c r="BX1115" i="1"/>
  <c r="BW1115" i="1"/>
  <c r="BV1115" i="1"/>
  <c r="BU1115" i="1"/>
  <c r="BS1115" i="1"/>
  <c r="BR1115" i="1"/>
  <c r="BQ1115" i="1"/>
  <c r="BP1115" i="1"/>
  <c r="BO1115" i="1"/>
  <c r="BN1115" i="1"/>
  <c r="BL1115" i="1"/>
  <c r="BK1115" i="1"/>
  <c r="BJ1115" i="1"/>
  <c r="BI1115" i="1"/>
  <c r="X1115" i="1"/>
  <c r="W1115" i="1"/>
  <c r="V1115" i="1"/>
  <c r="U1115" i="1"/>
  <c r="T1115" i="1"/>
  <c r="S1115" i="1"/>
  <c r="CE2171" i="1"/>
  <c r="CD2171" i="1"/>
  <c r="CC2171" i="1"/>
  <c r="CB2171" i="1"/>
  <c r="CA2171" i="1"/>
  <c r="BZ2171" i="1"/>
  <c r="BX2171" i="1"/>
  <c r="BW2171" i="1"/>
  <c r="BV2171" i="1"/>
  <c r="BU2171" i="1"/>
  <c r="BS2171" i="1"/>
  <c r="BR2171" i="1"/>
  <c r="BQ2171" i="1"/>
  <c r="BP2171" i="1"/>
  <c r="BO2171" i="1"/>
  <c r="BN2171" i="1"/>
  <c r="BL2171" i="1"/>
  <c r="BK2171" i="1"/>
  <c r="BJ2171" i="1"/>
  <c r="BI2171" i="1"/>
  <c r="X2171" i="1"/>
  <c r="W2171" i="1"/>
  <c r="V2171" i="1"/>
  <c r="U2171" i="1"/>
  <c r="T2171" i="1"/>
  <c r="S2171" i="1"/>
  <c r="CE61" i="1"/>
  <c r="CD61" i="1"/>
  <c r="CC61" i="1"/>
  <c r="CB61" i="1"/>
  <c r="CA61" i="1"/>
  <c r="BZ61" i="1"/>
  <c r="BX61" i="1"/>
  <c r="BW61" i="1"/>
  <c r="BV61" i="1"/>
  <c r="BU61" i="1"/>
  <c r="BS61" i="1"/>
  <c r="BR61" i="1"/>
  <c r="BQ61" i="1"/>
  <c r="BP61" i="1"/>
  <c r="BO61" i="1"/>
  <c r="BN61" i="1"/>
  <c r="BL61" i="1"/>
  <c r="BK61" i="1"/>
  <c r="BJ61" i="1"/>
  <c r="BI61" i="1"/>
  <c r="X61" i="1"/>
  <c r="W61" i="1"/>
  <c r="V61" i="1"/>
  <c r="U61" i="1"/>
  <c r="T61" i="1"/>
  <c r="S61" i="1"/>
  <c r="CE1663" i="1"/>
  <c r="CD1663" i="1"/>
  <c r="CC1663" i="1"/>
  <c r="CB1663" i="1"/>
  <c r="CA1663" i="1"/>
  <c r="BZ1663" i="1"/>
  <c r="BX1663" i="1"/>
  <c r="BW1663" i="1"/>
  <c r="BV1663" i="1"/>
  <c r="BU1663" i="1"/>
  <c r="BS1663" i="1"/>
  <c r="BR1663" i="1"/>
  <c r="BQ1663" i="1"/>
  <c r="BP1663" i="1"/>
  <c r="BO1663" i="1"/>
  <c r="BN1663" i="1"/>
  <c r="BL1663" i="1"/>
  <c r="BK1663" i="1"/>
  <c r="BJ1663" i="1"/>
  <c r="BI1663" i="1"/>
  <c r="X1663" i="1"/>
  <c r="W1663" i="1"/>
  <c r="V1663" i="1"/>
  <c r="U1663" i="1"/>
  <c r="T1663" i="1"/>
  <c r="S1663" i="1"/>
  <c r="CE824" i="1"/>
  <c r="CD824" i="1"/>
  <c r="CC824" i="1"/>
  <c r="CB824" i="1"/>
  <c r="CA824" i="1"/>
  <c r="BZ824" i="1"/>
  <c r="BX824" i="1"/>
  <c r="BW824" i="1"/>
  <c r="BV824" i="1"/>
  <c r="BU824" i="1"/>
  <c r="BS824" i="1"/>
  <c r="BR824" i="1"/>
  <c r="BQ824" i="1"/>
  <c r="BP824" i="1"/>
  <c r="BO824" i="1"/>
  <c r="BN824" i="1"/>
  <c r="BL824" i="1"/>
  <c r="BK824" i="1"/>
  <c r="BJ824" i="1"/>
  <c r="BI824" i="1"/>
  <c r="X824" i="1"/>
  <c r="W824" i="1"/>
  <c r="V824" i="1"/>
  <c r="U824" i="1"/>
  <c r="T824" i="1"/>
  <c r="S824" i="1"/>
  <c r="CE962" i="1"/>
  <c r="CD962" i="1"/>
  <c r="CC962" i="1"/>
  <c r="CB962" i="1"/>
  <c r="CA962" i="1"/>
  <c r="BZ962" i="1"/>
  <c r="BX962" i="1"/>
  <c r="BW962" i="1"/>
  <c r="BV962" i="1"/>
  <c r="BU962" i="1"/>
  <c r="BS962" i="1"/>
  <c r="BR962" i="1"/>
  <c r="BQ962" i="1"/>
  <c r="BP962" i="1"/>
  <c r="BO962" i="1"/>
  <c r="BN962" i="1"/>
  <c r="BL962" i="1"/>
  <c r="BK962" i="1"/>
  <c r="BJ962" i="1"/>
  <c r="BI962" i="1"/>
  <c r="X962" i="1"/>
  <c r="W962" i="1"/>
  <c r="V962" i="1"/>
  <c r="U962" i="1"/>
  <c r="T962" i="1"/>
  <c r="S962" i="1"/>
  <c r="CE820" i="1"/>
  <c r="CD820" i="1"/>
  <c r="CC820" i="1"/>
  <c r="CB820" i="1"/>
  <c r="CA820" i="1"/>
  <c r="BZ820" i="1"/>
  <c r="BX820" i="1"/>
  <c r="BW820" i="1"/>
  <c r="BV820" i="1"/>
  <c r="BU820" i="1"/>
  <c r="BS820" i="1"/>
  <c r="BR820" i="1"/>
  <c r="BQ820" i="1"/>
  <c r="BP820" i="1"/>
  <c r="BO820" i="1"/>
  <c r="BN820" i="1"/>
  <c r="BL820" i="1"/>
  <c r="BK820" i="1"/>
  <c r="BJ820" i="1"/>
  <c r="BI820" i="1"/>
  <c r="X820" i="1"/>
  <c r="W820" i="1"/>
  <c r="V820" i="1"/>
  <c r="U820" i="1"/>
  <c r="T820" i="1"/>
  <c r="S820" i="1"/>
  <c r="CE2126" i="1"/>
  <c r="CD2126" i="1"/>
  <c r="CC2126" i="1"/>
  <c r="CB2126" i="1"/>
  <c r="CA2126" i="1"/>
  <c r="BZ2126" i="1"/>
  <c r="BX2126" i="1"/>
  <c r="BW2126" i="1"/>
  <c r="BV2126" i="1"/>
  <c r="BU2126" i="1"/>
  <c r="BS2126" i="1"/>
  <c r="BR2126" i="1"/>
  <c r="BQ2126" i="1"/>
  <c r="BP2126" i="1"/>
  <c r="BO2126" i="1"/>
  <c r="BN2126" i="1"/>
  <c r="BL2126" i="1"/>
  <c r="BK2126" i="1"/>
  <c r="BJ2126" i="1"/>
  <c r="BI2126" i="1"/>
  <c r="X2126" i="1"/>
  <c r="W2126" i="1"/>
  <c r="V2126" i="1"/>
  <c r="U2126" i="1"/>
  <c r="T2126" i="1"/>
  <c r="S2126" i="1"/>
  <c r="CE1926" i="1"/>
  <c r="CD1926" i="1"/>
  <c r="CC1926" i="1"/>
  <c r="CB1926" i="1"/>
  <c r="CA1926" i="1"/>
  <c r="BZ1926" i="1"/>
  <c r="BX1926" i="1"/>
  <c r="BW1926" i="1"/>
  <c r="BV1926" i="1"/>
  <c r="BU1926" i="1"/>
  <c r="BS1926" i="1"/>
  <c r="BR1926" i="1"/>
  <c r="BQ1926" i="1"/>
  <c r="BP1926" i="1"/>
  <c r="BO1926" i="1"/>
  <c r="BN1926" i="1"/>
  <c r="BL1926" i="1"/>
  <c r="BK1926" i="1"/>
  <c r="BJ1926" i="1"/>
  <c r="BI1926" i="1"/>
  <c r="X1926" i="1"/>
  <c r="W1926" i="1"/>
  <c r="V1926" i="1"/>
  <c r="U1926" i="1"/>
  <c r="T1926" i="1"/>
  <c r="S1926" i="1"/>
  <c r="CE1648" i="1"/>
  <c r="CD1648" i="1"/>
  <c r="CC1648" i="1"/>
  <c r="CB1648" i="1"/>
  <c r="CA1648" i="1"/>
  <c r="BZ1648" i="1"/>
  <c r="BX1648" i="1"/>
  <c r="BW1648" i="1"/>
  <c r="BV1648" i="1"/>
  <c r="BU1648" i="1"/>
  <c r="BS1648" i="1"/>
  <c r="BR1648" i="1"/>
  <c r="BQ1648" i="1"/>
  <c r="BP1648" i="1"/>
  <c r="BO1648" i="1"/>
  <c r="BN1648" i="1"/>
  <c r="BL1648" i="1"/>
  <c r="BK1648" i="1"/>
  <c r="BJ1648" i="1"/>
  <c r="BI1648" i="1"/>
  <c r="X1648" i="1"/>
  <c r="W1648" i="1"/>
  <c r="V1648" i="1"/>
  <c r="U1648" i="1"/>
  <c r="T1648" i="1"/>
  <c r="S1648" i="1"/>
  <c r="CE534" i="1"/>
  <c r="CD534" i="1"/>
  <c r="CC534" i="1"/>
  <c r="CB534" i="1"/>
  <c r="CA534" i="1"/>
  <c r="BZ534" i="1"/>
  <c r="BX534" i="1"/>
  <c r="BW534" i="1"/>
  <c r="BV534" i="1"/>
  <c r="BU534" i="1"/>
  <c r="BS534" i="1"/>
  <c r="BR534" i="1"/>
  <c r="BQ534" i="1"/>
  <c r="BP534" i="1"/>
  <c r="BO534" i="1"/>
  <c r="BN534" i="1"/>
  <c r="BL534" i="1"/>
  <c r="BK534" i="1"/>
  <c r="BJ534" i="1"/>
  <c r="BI534" i="1"/>
  <c r="X534" i="1"/>
  <c r="W534" i="1"/>
  <c r="V534" i="1"/>
  <c r="U534" i="1"/>
  <c r="T534" i="1"/>
  <c r="S534" i="1"/>
  <c r="CE1510" i="1"/>
  <c r="CD1510" i="1"/>
  <c r="CC1510" i="1"/>
  <c r="CB1510" i="1"/>
  <c r="CA1510" i="1"/>
  <c r="BZ1510" i="1"/>
  <c r="BX1510" i="1"/>
  <c r="BW1510" i="1"/>
  <c r="BV1510" i="1"/>
  <c r="BU1510" i="1"/>
  <c r="BS1510" i="1"/>
  <c r="BR1510" i="1"/>
  <c r="BQ1510" i="1"/>
  <c r="BP1510" i="1"/>
  <c r="BO1510" i="1"/>
  <c r="BN1510" i="1"/>
  <c r="BL1510" i="1"/>
  <c r="BK1510" i="1"/>
  <c r="BJ1510" i="1"/>
  <c r="BI1510" i="1"/>
  <c r="X1510" i="1"/>
  <c r="W1510" i="1"/>
  <c r="V1510" i="1"/>
  <c r="U1510" i="1"/>
  <c r="T1510" i="1"/>
  <c r="S1510" i="1"/>
  <c r="CE696" i="1"/>
  <c r="CD696" i="1"/>
  <c r="CC696" i="1"/>
  <c r="CB696" i="1"/>
  <c r="CA696" i="1"/>
  <c r="BZ696" i="1"/>
  <c r="BX696" i="1"/>
  <c r="BW696" i="1"/>
  <c r="BV696" i="1"/>
  <c r="BU696" i="1"/>
  <c r="BS696" i="1"/>
  <c r="BR696" i="1"/>
  <c r="BQ696" i="1"/>
  <c r="BP696" i="1"/>
  <c r="BO696" i="1"/>
  <c r="BN696" i="1"/>
  <c r="BL696" i="1"/>
  <c r="BK696" i="1"/>
  <c r="BJ696" i="1"/>
  <c r="BI696" i="1"/>
  <c r="X696" i="1"/>
  <c r="W696" i="1"/>
  <c r="V696" i="1"/>
  <c r="U696" i="1"/>
  <c r="T696" i="1"/>
  <c r="S696" i="1"/>
  <c r="CE1025" i="1"/>
  <c r="CD1025" i="1"/>
  <c r="CC1025" i="1"/>
  <c r="CB1025" i="1"/>
  <c r="CA1025" i="1"/>
  <c r="BZ1025" i="1"/>
  <c r="BX1025" i="1"/>
  <c r="BW1025" i="1"/>
  <c r="BV1025" i="1"/>
  <c r="BU1025" i="1"/>
  <c r="BS1025" i="1"/>
  <c r="BR1025" i="1"/>
  <c r="BQ1025" i="1"/>
  <c r="BP1025" i="1"/>
  <c r="BO1025" i="1"/>
  <c r="BN1025" i="1"/>
  <c r="BL1025" i="1"/>
  <c r="BK1025" i="1"/>
  <c r="BJ1025" i="1"/>
  <c r="BI1025" i="1"/>
  <c r="X1025" i="1"/>
  <c r="W1025" i="1"/>
  <c r="V1025" i="1"/>
  <c r="U1025" i="1"/>
  <c r="T1025" i="1"/>
  <c r="S1025" i="1"/>
  <c r="CE333" i="1"/>
  <c r="CD333" i="1"/>
  <c r="CC333" i="1"/>
  <c r="CB333" i="1"/>
  <c r="CA333" i="1"/>
  <c r="BZ333" i="1"/>
  <c r="BX333" i="1"/>
  <c r="BW333" i="1"/>
  <c r="BV333" i="1"/>
  <c r="BU333" i="1"/>
  <c r="BS333" i="1"/>
  <c r="BR333" i="1"/>
  <c r="BQ333" i="1"/>
  <c r="BP333" i="1"/>
  <c r="BO333" i="1"/>
  <c r="BN333" i="1"/>
  <c r="BL333" i="1"/>
  <c r="BK333" i="1"/>
  <c r="BJ333" i="1"/>
  <c r="BI333" i="1"/>
  <c r="X333" i="1"/>
  <c r="W333" i="1"/>
  <c r="V333" i="1"/>
  <c r="U333" i="1"/>
  <c r="T333" i="1"/>
  <c r="S333" i="1"/>
  <c r="CE1324" i="1"/>
  <c r="CD1324" i="1"/>
  <c r="CC1324" i="1"/>
  <c r="CB1324" i="1"/>
  <c r="CA1324" i="1"/>
  <c r="BZ1324" i="1"/>
  <c r="BX1324" i="1"/>
  <c r="BW1324" i="1"/>
  <c r="BV1324" i="1"/>
  <c r="BU1324" i="1"/>
  <c r="BS1324" i="1"/>
  <c r="BR1324" i="1"/>
  <c r="BQ1324" i="1"/>
  <c r="BP1324" i="1"/>
  <c r="BO1324" i="1"/>
  <c r="BN1324" i="1"/>
  <c r="BL1324" i="1"/>
  <c r="BK1324" i="1"/>
  <c r="BJ1324" i="1"/>
  <c r="BI1324" i="1"/>
  <c r="X1324" i="1"/>
  <c r="W1324" i="1"/>
  <c r="V1324" i="1"/>
  <c r="U1324" i="1"/>
  <c r="T1324" i="1"/>
  <c r="S1324" i="1"/>
  <c r="CE101" i="1"/>
  <c r="CD101" i="1"/>
  <c r="CC101" i="1"/>
  <c r="CB101" i="1"/>
  <c r="CA101" i="1"/>
  <c r="BZ101" i="1"/>
  <c r="BX101" i="1"/>
  <c r="BW101" i="1"/>
  <c r="BV101" i="1"/>
  <c r="BU101" i="1"/>
  <c r="BS101" i="1"/>
  <c r="BR101" i="1"/>
  <c r="BQ101" i="1"/>
  <c r="BP101" i="1"/>
  <c r="BO101" i="1"/>
  <c r="BN101" i="1"/>
  <c r="BL101" i="1"/>
  <c r="BK101" i="1"/>
  <c r="BJ101" i="1"/>
  <c r="BI101" i="1"/>
  <c r="X101" i="1"/>
  <c r="W101" i="1"/>
  <c r="V101" i="1"/>
  <c r="U101" i="1"/>
  <c r="T101" i="1"/>
  <c r="S101" i="1"/>
  <c r="CE157" i="1"/>
  <c r="CD157" i="1"/>
  <c r="CC157" i="1"/>
  <c r="CB157" i="1"/>
  <c r="CA157" i="1"/>
  <c r="BZ157" i="1"/>
  <c r="BX157" i="1"/>
  <c r="BW157" i="1"/>
  <c r="BV157" i="1"/>
  <c r="BU157" i="1"/>
  <c r="BS157" i="1"/>
  <c r="BR157" i="1"/>
  <c r="BQ157" i="1"/>
  <c r="BP157" i="1"/>
  <c r="BO157" i="1"/>
  <c r="BN157" i="1"/>
  <c r="BL157" i="1"/>
  <c r="BK157" i="1"/>
  <c r="BJ157" i="1"/>
  <c r="BI157" i="1"/>
  <c r="X157" i="1"/>
  <c r="W157" i="1"/>
  <c r="V157" i="1"/>
  <c r="U157" i="1"/>
  <c r="T157" i="1"/>
  <c r="S157" i="1"/>
  <c r="CE542" i="1"/>
  <c r="CD542" i="1"/>
  <c r="CC542" i="1"/>
  <c r="CB542" i="1"/>
  <c r="CA542" i="1"/>
  <c r="BZ542" i="1"/>
  <c r="BX542" i="1"/>
  <c r="BW542" i="1"/>
  <c r="BV542" i="1"/>
  <c r="BU542" i="1"/>
  <c r="BS542" i="1"/>
  <c r="BR542" i="1"/>
  <c r="BQ542" i="1"/>
  <c r="BP542" i="1"/>
  <c r="BO542" i="1"/>
  <c r="BN542" i="1"/>
  <c r="BL542" i="1"/>
  <c r="BK542" i="1"/>
  <c r="BJ542" i="1"/>
  <c r="BI542" i="1"/>
  <c r="X542" i="1"/>
  <c r="W542" i="1"/>
  <c r="V542" i="1"/>
  <c r="U542" i="1"/>
  <c r="T542" i="1"/>
  <c r="S542" i="1"/>
  <c r="CE1814" i="1"/>
  <c r="CD1814" i="1"/>
  <c r="CC1814" i="1"/>
  <c r="CB1814" i="1"/>
  <c r="CA1814" i="1"/>
  <c r="BZ1814" i="1"/>
  <c r="BX1814" i="1"/>
  <c r="BW1814" i="1"/>
  <c r="BV1814" i="1"/>
  <c r="BU1814" i="1"/>
  <c r="BS1814" i="1"/>
  <c r="BR1814" i="1"/>
  <c r="BQ1814" i="1"/>
  <c r="BP1814" i="1"/>
  <c r="BO1814" i="1"/>
  <c r="BN1814" i="1"/>
  <c r="BL1814" i="1"/>
  <c r="BK1814" i="1"/>
  <c r="BJ1814" i="1"/>
  <c r="BI1814" i="1"/>
  <c r="X1814" i="1"/>
  <c r="W1814" i="1"/>
  <c r="V1814" i="1"/>
  <c r="U1814" i="1"/>
  <c r="T1814" i="1"/>
  <c r="S1814" i="1"/>
  <c r="CE2282" i="1"/>
  <c r="CD2282" i="1"/>
  <c r="CC2282" i="1"/>
  <c r="CB2282" i="1"/>
  <c r="CA2282" i="1"/>
  <c r="BZ2282" i="1"/>
  <c r="BX2282" i="1"/>
  <c r="BW2282" i="1"/>
  <c r="BV2282" i="1"/>
  <c r="BU2282" i="1"/>
  <c r="BS2282" i="1"/>
  <c r="BR2282" i="1"/>
  <c r="BQ2282" i="1"/>
  <c r="BP2282" i="1"/>
  <c r="BO2282" i="1"/>
  <c r="BN2282" i="1"/>
  <c r="BL2282" i="1"/>
  <c r="BK2282" i="1"/>
  <c r="BJ2282" i="1"/>
  <c r="BI2282" i="1"/>
  <c r="X2282" i="1"/>
  <c r="W2282" i="1"/>
  <c r="V2282" i="1"/>
  <c r="U2282" i="1"/>
  <c r="T2282" i="1"/>
  <c r="S2282" i="1"/>
  <c r="CE1619" i="1"/>
  <c r="CD1619" i="1"/>
  <c r="CC1619" i="1"/>
  <c r="CB1619" i="1"/>
  <c r="CA1619" i="1"/>
  <c r="BZ1619" i="1"/>
  <c r="BX1619" i="1"/>
  <c r="BW1619" i="1"/>
  <c r="BV1619" i="1"/>
  <c r="BU1619" i="1"/>
  <c r="BS1619" i="1"/>
  <c r="BR1619" i="1"/>
  <c r="BQ1619" i="1"/>
  <c r="BP1619" i="1"/>
  <c r="BO1619" i="1"/>
  <c r="BN1619" i="1"/>
  <c r="BL1619" i="1"/>
  <c r="BK1619" i="1"/>
  <c r="BJ1619" i="1"/>
  <c r="BI1619" i="1"/>
  <c r="X1619" i="1"/>
  <c r="W1619" i="1"/>
  <c r="V1619" i="1"/>
  <c r="U1619" i="1"/>
  <c r="T1619" i="1"/>
  <c r="S1619" i="1"/>
  <c r="CE1872" i="1"/>
  <c r="CD1872" i="1"/>
  <c r="CC1872" i="1"/>
  <c r="CB1872" i="1"/>
  <c r="CA1872" i="1"/>
  <c r="BZ1872" i="1"/>
  <c r="BX1872" i="1"/>
  <c r="BW1872" i="1"/>
  <c r="BV1872" i="1"/>
  <c r="BU1872" i="1"/>
  <c r="BS1872" i="1"/>
  <c r="BR1872" i="1"/>
  <c r="BQ1872" i="1"/>
  <c r="BP1872" i="1"/>
  <c r="BO1872" i="1"/>
  <c r="BN1872" i="1"/>
  <c r="BL1872" i="1"/>
  <c r="BK1872" i="1"/>
  <c r="BJ1872" i="1"/>
  <c r="BI1872" i="1"/>
  <c r="X1872" i="1"/>
  <c r="W1872" i="1"/>
  <c r="V1872" i="1"/>
  <c r="U1872" i="1"/>
  <c r="T1872" i="1"/>
  <c r="S1872" i="1"/>
  <c r="CE321" i="1"/>
  <c r="CD321" i="1"/>
  <c r="CC321" i="1"/>
  <c r="CB321" i="1"/>
  <c r="CA321" i="1"/>
  <c r="BZ321" i="1"/>
  <c r="BX321" i="1"/>
  <c r="BW321" i="1"/>
  <c r="BV321" i="1"/>
  <c r="BU321" i="1"/>
  <c r="BS321" i="1"/>
  <c r="BR321" i="1"/>
  <c r="BQ321" i="1"/>
  <c r="BP321" i="1"/>
  <c r="BO321" i="1"/>
  <c r="BN321" i="1"/>
  <c r="BL321" i="1"/>
  <c r="BK321" i="1"/>
  <c r="BJ321" i="1"/>
  <c r="BI321" i="1"/>
  <c r="X321" i="1"/>
  <c r="W321" i="1"/>
  <c r="V321" i="1"/>
  <c r="U321" i="1"/>
  <c r="T321" i="1"/>
  <c r="S321" i="1"/>
  <c r="CE1311" i="1"/>
  <c r="CD1311" i="1"/>
  <c r="CC1311" i="1"/>
  <c r="CB1311" i="1"/>
  <c r="CA1311" i="1"/>
  <c r="BZ1311" i="1"/>
  <c r="BX1311" i="1"/>
  <c r="BW1311" i="1"/>
  <c r="BV1311" i="1"/>
  <c r="BU1311" i="1"/>
  <c r="BS1311" i="1"/>
  <c r="BR1311" i="1"/>
  <c r="BQ1311" i="1"/>
  <c r="BP1311" i="1"/>
  <c r="BO1311" i="1"/>
  <c r="BN1311" i="1"/>
  <c r="BL1311" i="1"/>
  <c r="BK1311" i="1"/>
  <c r="BJ1311" i="1"/>
  <c r="BI1311" i="1"/>
  <c r="X1311" i="1"/>
  <c r="W1311" i="1"/>
  <c r="V1311" i="1"/>
  <c r="U1311" i="1"/>
  <c r="T1311" i="1"/>
  <c r="S1311" i="1"/>
  <c r="CE327" i="1"/>
  <c r="CD327" i="1"/>
  <c r="CC327" i="1"/>
  <c r="CB327" i="1"/>
  <c r="CA327" i="1"/>
  <c r="BZ327" i="1"/>
  <c r="BX327" i="1"/>
  <c r="BW327" i="1"/>
  <c r="BV327" i="1"/>
  <c r="BU327" i="1"/>
  <c r="BS327" i="1"/>
  <c r="BR327" i="1"/>
  <c r="BQ327" i="1"/>
  <c r="BP327" i="1"/>
  <c r="BO327" i="1"/>
  <c r="BN327" i="1"/>
  <c r="BL327" i="1"/>
  <c r="BK327" i="1"/>
  <c r="BJ327" i="1"/>
  <c r="BI327" i="1"/>
  <c r="X327" i="1"/>
  <c r="W327" i="1"/>
  <c r="V327" i="1"/>
  <c r="U327" i="1"/>
  <c r="T327" i="1"/>
  <c r="S327" i="1"/>
  <c r="CE739" i="1"/>
  <c r="CD739" i="1"/>
  <c r="CC739" i="1"/>
  <c r="CB739" i="1"/>
  <c r="CA739" i="1"/>
  <c r="BZ739" i="1"/>
  <c r="BX739" i="1"/>
  <c r="BW739" i="1"/>
  <c r="BV739" i="1"/>
  <c r="BU739" i="1"/>
  <c r="BS739" i="1"/>
  <c r="BR739" i="1"/>
  <c r="BQ739" i="1"/>
  <c r="BP739" i="1"/>
  <c r="BO739" i="1"/>
  <c r="BN739" i="1"/>
  <c r="BL739" i="1"/>
  <c r="BK739" i="1"/>
  <c r="BJ739" i="1"/>
  <c r="BI739" i="1"/>
  <c r="X739" i="1"/>
  <c r="W739" i="1"/>
  <c r="V739" i="1"/>
  <c r="U739" i="1"/>
  <c r="T739" i="1"/>
  <c r="S739" i="1"/>
  <c r="CE365" i="1"/>
  <c r="CD365" i="1"/>
  <c r="CC365" i="1"/>
  <c r="CB365" i="1"/>
  <c r="CA365" i="1"/>
  <c r="BZ365" i="1"/>
  <c r="BX365" i="1"/>
  <c r="BW365" i="1"/>
  <c r="BV365" i="1"/>
  <c r="BU365" i="1"/>
  <c r="BS365" i="1"/>
  <c r="BR365" i="1"/>
  <c r="BQ365" i="1"/>
  <c r="BP365" i="1"/>
  <c r="BO365" i="1"/>
  <c r="BN365" i="1"/>
  <c r="BL365" i="1"/>
  <c r="BK365" i="1"/>
  <c r="BJ365" i="1"/>
  <c r="BI365" i="1"/>
  <c r="X365" i="1"/>
  <c r="W365" i="1"/>
  <c r="V365" i="1"/>
  <c r="U365" i="1"/>
  <c r="T365" i="1"/>
  <c r="S365" i="1"/>
  <c r="CE1747" i="1"/>
  <c r="CD1747" i="1"/>
  <c r="CC1747" i="1"/>
  <c r="CB1747" i="1"/>
  <c r="CA1747" i="1"/>
  <c r="BZ1747" i="1"/>
  <c r="BX1747" i="1"/>
  <c r="BW1747" i="1"/>
  <c r="BV1747" i="1"/>
  <c r="BU1747" i="1"/>
  <c r="BS1747" i="1"/>
  <c r="BR1747" i="1"/>
  <c r="BQ1747" i="1"/>
  <c r="BP1747" i="1"/>
  <c r="BO1747" i="1"/>
  <c r="BN1747" i="1"/>
  <c r="BL1747" i="1"/>
  <c r="BK1747" i="1"/>
  <c r="BJ1747" i="1"/>
  <c r="BI1747" i="1"/>
  <c r="X1747" i="1"/>
  <c r="W1747" i="1"/>
  <c r="V1747" i="1"/>
  <c r="U1747" i="1"/>
  <c r="T1747" i="1"/>
  <c r="S1747" i="1"/>
  <c r="CE2017" i="1"/>
  <c r="CD2017" i="1"/>
  <c r="CC2017" i="1"/>
  <c r="CB2017" i="1"/>
  <c r="CA2017" i="1"/>
  <c r="BZ2017" i="1"/>
  <c r="BX2017" i="1"/>
  <c r="BW2017" i="1"/>
  <c r="BV2017" i="1"/>
  <c r="BU2017" i="1"/>
  <c r="BS2017" i="1"/>
  <c r="BR2017" i="1"/>
  <c r="BQ2017" i="1"/>
  <c r="BP2017" i="1"/>
  <c r="BO2017" i="1"/>
  <c r="BN2017" i="1"/>
  <c r="BL2017" i="1"/>
  <c r="BK2017" i="1"/>
  <c r="BJ2017" i="1"/>
  <c r="BI2017" i="1"/>
  <c r="X2017" i="1"/>
  <c r="W2017" i="1"/>
  <c r="V2017" i="1"/>
  <c r="U2017" i="1"/>
  <c r="T2017" i="1"/>
  <c r="S2017" i="1"/>
  <c r="CE1588" i="1"/>
  <c r="CD1588" i="1"/>
  <c r="CC1588" i="1"/>
  <c r="CB1588" i="1"/>
  <c r="CA1588" i="1"/>
  <c r="BZ1588" i="1"/>
  <c r="BX1588" i="1"/>
  <c r="BW1588" i="1"/>
  <c r="BV1588" i="1"/>
  <c r="BU1588" i="1"/>
  <c r="BS1588" i="1"/>
  <c r="BR1588" i="1"/>
  <c r="BQ1588" i="1"/>
  <c r="BP1588" i="1"/>
  <c r="BO1588" i="1"/>
  <c r="BN1588" i="1"/>
  <c r="BL1588" i="1"/>
  <c r="BK1588" i="1"/>
  <c r="BJ1588" i="1"/>
  <c r="BI1588" i="1"/>
  <c r="X1588" i="1"/>
  <c r="W1588" i="1"/>
  <c r="V1588" i="1"/>
  <c r="U1588" i="1"/>
  <c r="T1588" i="1"/>
  <c r="S1588" i="1"/>
  <c r="CE1781" i="1"/>
  <c r="CD1781" i="1"/>
  <c r="CC1781" i="1"/>
  <c r="CB1781" i="1"/>
  <c r="CA1781" i="1"/>
  <c r="BZ1781" i="1"/>
  <c r="BX1781" i="1"/>
  <c r="BW1781" i="1"/>
  <c r="BV1781" i="1"/>
  <c r="BU1781" i="1"/>
  <c r="BS1781" i="1"/>
  <c r="BR1781" i="1"/>
  <c r="BQ1781" i="1"/>
  <c r="BP1781" i="1"/>
  <c r="BO1781" i="1"/>
  <c r="BN1781" i="1"/>
  <c r="BL1781" i="1"/>
  <c r="BK1781" i="1"/>
  <c r="BJ1781" i="1"/>
  <c r="BI1781" i="1"/>
  <c r="X1781" i="1"/>
  <c r="W1781" i="1"/>
  <c r="V1781" i="1"/>
  <c r="U1781" i="1"/>
  <c r="T1781" i="1"/>
  <c r="S1781" i="1"/>
  <c r="CE2127" i="1"/>
  <c r="CD2127" i="1"/>
  <c r="CC2127" i="1"/>
  <c r="CB2127" i="1"/>
  <c r="CA2127" i="1"/>
  <c r="BZ2127" i="1"/>
  <c r="BX2127" i="1"/>
  <c r="BW2127" i="1"/>
  <c r="BV2127" i="1"/>
  <c r="BU2127" i="1"/>
  <c r="BS2127" i="1"/>
  <c r="BR2127" i="1"/>
  <c r="BQ2127" i="1"/>
  <c r="BP2127" i="1"/>
  <c r="BO2127" i="1"/>
  <c r="BN2127" i="1"/>
  <c r="BL2127" i="1"/>
  <c r="BK2127" i="1"/>
  <c r="BJ2127" i="1"/>
  <c r="BI2127" i="1"/>
  <c r="X2127" i="1"/>
  <c r="W2127" i="1"/>
  <c r="V2127" i="1"/>
  <c r="U2127" i="1"/>
  <c r="T2127" i="1"/>
  <c r="S2127" i="1"/>
  <c r="CE1307" i="1"/>
  <c r="CD1307" i="1"/>
  <c r="CC1307" i="1"/>
  <c r="CB1307" i="1"/>
  <c r="CA1307" i="1"/>
  <c r="BZ1307" i="1"/>
  <c r="BX1307" i="1"/>
  <c r="BW1307" i="1"/>
  <c r="BV1307" i="1"/>
  <c r="BU1307" i="1"/>
  <c r="BS1307" i="1"/>
  <c r="BR1307" i="1"/>
  <c r="BQ1307" i="1"/>
  <c r="BP1307" i="1"/>
  <c r="BO1307" i="1"/>
  <c r="BN1307" i="1"/>
  <c r="BL1307" i="1"/>
  <c r="BK1307" i="1"/>
  <c r="BJ1307" i="1"/>
  <c r="BI1307" i="1"/>
  <c r="X1307" i="1"/>
  <c r="W1307" i="1"/>
  <c r="V1307" i="1"/>
  <c r="U1307" i="1"/>
  <c r="T1307" i="1"/>
  <c r="S1307" i="1"/>
  <c r="CE1843" i="1"/>
  <c r="CD1843" i="1"/>
  <c r="CC1843" i="1"/>
  <c r="CB1843" i="1"/>
  <c r="CA1843" i="1"/>
  <c r="BZ1843" i="1"/>
  <c r="BX1843" i="1"/>
  <c r="BW1843" i="1"/>
  <c r="BV1843" i="1"/>
  <c r="BU1843" i="1"/>
  <c r="BS1843" i="1"/>
  <c r="BR1843" i="1"/>
  <c r="BQ1843" i="1"/>
  <c r="BP1843" i="1"/>
  <c r="BO1843" i="1"/>
  <c r="BN1843" i="1"/>
  <c r="BL1843" i="1"/>
  <c r="BK1843" i="1"/>
  <c r="BJ1843" i="1"/>
  <c r="BI1843" i="1"/>
  <c r="X1843" i="1"/>
  <c r="W1843" i="1"/>
  <c r="V1843" i="1"/>
  <c r="U1843" i="1"/>
  <c r="T1843" i="1"/>
  <c r="S1843" i="1"/>
  <c r="CE1239" i="1"/>
  <c r="CD1239" i="1"/>
  <c r="CC1239" i="1"/>
  <c r="CB1239" i="1"/>
  <c r="CA1239" i="1"/>
  <c r="BZ1239" i="1"/>
  <c r="BX1239" i="1"/>
  <c r="BW1239" i="1"/>
  <c r="BV1239" i="1"/>
  <c r="BU1239" i="1"/>
  <c r="BS1239" i="1"/>
  <c r="BR1239" i="1"/>
  <c r="BQ1239" i="1"/>
  <c r="BP1239" i="1"/>
  <c r="BO1239" i="1"/>
  <c r="BN1239" i="1"/>
  <c r="BL1239" i="1"/>
  <c r="BK1239" i="1"/>
  <c r="BJ1239" i="1"/>
  <c r="BI1239" i="1"/>
  <c r="X1239" i="1"/>
  <c r="W1239" i="1"/>
  <c r="V1239" i="1"/>
  <c r="U1239" i="1"/>
  <c r="T1239" i="1"/>
  <c r="S1239" i="1"/>
  <c r="CE409" i="1"/>
  <c r="CD409" i="1"/>
  <c r="CC409" i="1"/>
  <c r="CB409" i="1"/>
  <c r="CA409" i="1"/>
  <c r="BZ409" i="1"/>
  <c r="BX409" i="1"/>
  <c r="BW409" i="1"/>
  <c r="BV409" i="1"/>
  <c r="BU409" i="1"/>
  <c r="BS409" i="1"/>
  <c r="BR409" i="1"/>
  <c r="BQ409" i="1"/>
  <c r="BP409" i="1"/>
  <c r="BO409" i="1"/>
  <c r="BN409" i="1"/>
  <c r="BL409" i="1"/>
  <c r="BK409" i="1"/>
  <c r="BJ409" i="1"/>
  <c r="BI409" i="1"/>
  <c r="X409" i="1"/>
  <c r="W409" i="1"/>
  <c r="V409" i="1"/>
  <c r="U409" i="1"/>
  <c r="T409" i="1"/>
  <c r="S409" i="1"/>
  <c r="CE1161" i="1"/>
  <c r="CD1161" i="1"/>
  <c r="CC1161" i="1"/>
  <c r="CB1161" i="1"/>
  <c r="CA1161" i="1"/>
  <c r="BZ1161" i="1"/>
  <c r="BX1161" i="1"/>
  <c r="BW1161" i="1"/>
  <c r="BV1161" i="1"/>
  <c r="BU1161" i="1"/>
  <c r="BS1161" i="1"/>
  <c r="BR1161" i="1"/>
  <c r="BQ1161" i="1"/>
  <c r="BP1161" i="1"/>
  <c r="BO1161" i="1"/>
  <c r="BN1161" i="1"/>
  <c r="BL1161" i="1"/>
  <c r="BK1161" i="1"/>
  <c r="BJ1161" i="1"/>
  <c r="BI1161" i="1"/>
  <c r="X1161" i="1"/>
  <c r="W1161" i="1"/>
  <c r="V1161" i="1"/>
  <c r="U1161" i="1"/>
  <c r="T1161" i="1"/>
  <c r="S1161" i="1"/>
  <c r="CE2015" i="1"/>
  <c r="CD2015" i="1"/>
  <c r="CC2015" i="1"/>
  <c r="CB2015" i="1"/>
  <c r="CA2015" i="1"/>
  <c r="BZ2015" i="1"/>
  <c r="BX2015" i="1"/>
  <c r="BW2015" i="1"/>
  <c r="BV2015" i="1"/>
  <c r="BU2015" i="1"/>
  <c r="BS2015" i="1"/>
  <c r="BR2015" i="1"/>
  <c r="BQ2015" i="1"/>
  <c r="BP2015" i="1"/>
  <c r="BO2015" i="1"/>
  <c r="BN2015" i="1"/>
  <c r="BL2015" i="1"/>
  <c r="BK2015" i="1"/>
  <c r="BJ2015" i="1"/>
  <c r="BI2015" i="1"/>
  <c r="X2015" i="1"/>
  <c r="W2015" i="1"/>
  <c r="V2015" i="1"/>
  <c r="U2015" i="1"/>
  <c r="T2015" i="1"/>
  <c r="S2015" i="1"/>
  <c r="CE859" i="1"/>
  <c r="CD859" i="1"/>
  <c r="CC859" i="1"/>
  <c r="CB859" i="1"/>
  <c r="CA859" i="1"/>
  <c r="BZ859" i="1"/>
  <c r="BX859" i="1"/>
  <c r="BW859" i="1"/>
  <c r="BV859" i="1"/>
  <c r="BU859" i="1"/>
  <c r="BS859" i="1"/>
  <c r="BR859" i="1"/>
  <c r="BQ859" i="1"/>
  <c r="BP859" i="1"/>
  <c r="BO859" i="1"/>
  <c r="BN859" i="1"/>
  <c r="BL859" i="1"/>
  <c r="BK859" i="1"/>
  <c r="BJ859" i="1"/>
  <c r="BI859" i="1"/>
  <c r="X859" i="1"/>
  <c r="W859" i="1"/>
  <c r="V859" i="1"/>
  <c r="U859" i="1"/>
  <c r="T859" i="1"/>
  <c r="S859" i="1"/>
  <c r="CE941" i="1"/>
  <c r="CD941" i="1"/>
  <c r="CC941" i="1"/>
  <c r="CB941" i="1"/>
  <c r="CA941" i="1"/>
  <c r="BZ941" i="1"/>
  <c r="BX941" i="1"/>
  <c r="BW941" i="1"/>
  <c r="BV941" i="1"/>
  <c r="BU941" i="1"/>
  <c r="BS941" i="1"/>
  <c r="BR941" i="1"/>
  <c r="BQ941" i="1"/>
  <c r="BP941" i="1"/>
  <c r="BO941" i="1"/>
  <c r="BN941" i="1"/>
  <c r="BL941" i="1"/>
  <c r="BK941" i="1"/>
  <c r="BJ941" i="1"/>
  <c r="BI941" i="1"/>
  <c r="X941" i="1"/>
  <c r="W941" i="1"/>
  <c r="V941" i="1"/>
  <c r="U941" i="1"/>
  <c r="T941" i="1"/>
  <c r="S941" i="1"/>
  <c r="CE131" i="1"/>
  <c r="CD131" i="1"/>
  <c r="CC131" i="1"/>
  <c r="CB131" i="1"/>
  <c r="CA131" i="1"/>
  <c r="BZ131" i="1"/>
  <c r="BX131" i="1"/>
  <c r="BW131" i="1"/>
  <c r="BV131" i="1"/>
  <c r="BU131" i="1"/>
  <c r="BS131" i="1"/>
  <c r="BR131" i="1"/>
  <c r="BQ131" i="1"/>
  <c r="BP131" i="1"/>
  <c r="BO131" i="1"/>
  <c r="BN131" i="1"/>
  <c r="BL131" i="1"/>
  <c r="BK131" i="1"/>
  <c r="BJ131" i="1"/>
  <c r="BI131" i="1"/>
  <c r="X131" i="1"/>
  <c r="W131" i="1"/>
  <c r="V131" i="1"/>
  <c r="U131" i="1"/>
  <c r="T131" i="1"/>
  <c r="S131" i="1"/>
  <c r="CE493" i="1"/>
  <c r="CD493" i="1"/>
  <c r="CC493" i="1"/>
  <c r="CB493" i="1"/>
  <c r="CA493" i="1"/>
  <c r="BZ493" i="1"/>
  <c r="BX493" i="1"/>
  <c r="BW493" i="1"/>
  <c r="BV493" i="1"/>
  <c r="BU493" i="1"/>
  <c r="BS493" i="1"/>
  <c r="BR493" i="1"/>
  <c r="BQ493" i="1"/>
  <c r="BP493" i="1"/>
  <c r="BO493" i="1"/>
  <c r="BN493" i="1"/>
  <c r="BL493" i="1"/>
  <c r="BK493" i="1"/>
  <c r="BJ493" i="1"/>
  <c r="BI493" i="1"/>
  <c r="X493" i="1"/>
  <c r="W493" i="1"/>
  <c r="V493" i="1"/>
  <c r="U493" i="1"/>
  <c r="T493" i="1"/>
  <c r="S493" i="1"/>
  <c r="CE224" i="1"/>
  <c r="CD224" i="1"/>
  <c r="CC224" i="1"/>
  <c r="CB224" i="1"/>
  <c r="CA224" i="1"/>
  <c r="BZ224" i="1"/>
  <c r="BX224" i="1"/>
  <c r="BW224" i="1"/>
  <c r="BV224" i="1"/>
  <c r="BU224" i="1"/>
  <c r="BS224" i="1"/>
  <c r="BR224" i="1"/>
  <c r="BQ224" i="1"/>
  <c r="BP224" i="1"/>
  <c r="BO224" i="1"/>
  <c r="BN224" i="1"/>
  <c r="BL224" i="1"/>
  <c r="BK224" i="1"/>
  <c r="BJ224" i="1"/>
  <c r="BI224" i="1"/>
  <c r="X224" i="1"/>
  <c r="W224" i="1"/>
  <c r="V224" i="1"/>
  <c r="U224" i="1"/>
  <c r="T224" i="1"/>
  <c r="S224" i="1"/>
  <c r="CE281" i="1"/>
  <c r="CD281" i="1"/>
  <c r="CC281" i="1"/>
  <c r="CB281" i="1"/>
  <c r="CA281" i="1"/>
  <c r="BZ281" i="1"/>
  <c r="BX281" i="1"/>
  <c r="BW281" i="1"/>
  <c r="BV281" i="1"/>
  <c r="BU281" i="1"/>
  <c r="BS281" i="1"/>
  <c r="BR281" i="1"/>
  <c r="BQ281" i="1"/>
  <c r="BP281" i="1"/>
  <c r="BO281" i="1"/>
  <c r="BN281" i="1"/>
  <c r="BL281" i="1"/>
  <c r="BK281" i="1"/>
  <c r="BJ281" i="1"/>
  <c r="BI281" i="1"/>
  <c r="X281" i="1"/>
  <c r="W281" i="1"/>
  <c r="V281" i="1"/>
  <c r="U281" i="1"/>
  <c r="T281" i="1"/>
  <c r="S281" i="1"/>
  <c r="CE1963" i="1"/>
  <c r="CD1963" i="1"/>
  <c r="CC1963" i="1"/>
  <c r="CB1963" i="1"/>
  <c r="CA1963" i="1"/>
  <c r="BZ1963" i="1"/>
  <c r="BX1963" i="1"/>
  <c r="BW1963" i="1"/>
  <c r="BV1963" i="1"/>
  <c r="BU1963" i="1"/>
  <c r="BS1963" i="1"/>
  <c r="BR1963" i="1"/>
  <c r="BQ1963" i="1"/>
  <c r="BP1963" i="1"/>
  <c r="BO1963" i="1"/>
  <c r="BN1963" i="1"/>
  <c r="BL1963" i="1"/>
  <c r="BK1963" i="1"/>
  <c r="BJ1963" i="1"/>
  <c r="BI1963" i="1"/>
  <c r="X1963" i="1"/>
  <c r="W1963" i="1"/>
  <c r="V1963" i="1"/>
  <c r="U1963" i="1"/>
  <c r="T1963" i="1"/>
  <c r="S1963" i="1"/>
  <c r="CE1173" i="1"/>
  <c r="CD1173" i="1"/>
  <c r="CC1173" i="1"/>
  <c r="CB1173" i="1"/>
  <c r="CA1173" i="1"/>
  <c r="BZ1173" i="1"/>
  <c r="BX1173" i="1"/>
  <c r="BW1173" i="1"/>
  <c r="BV1173" i="1"/>
  <c r="BU1173" i="1"/>
  <c r="BS1173" i="1"/>
  <c r="BR1173" i="1"/>
  <c r="BQ1173" i="1"/>
  <c r="BP1173" i="1"/>
  <c r="BO1173" i="1"/>
  <c r="BN1173" i="1"/>
  <c r="BL1173" i="1"/>
  <c r="BK1173" i="1"/>
  <c r="BJ1173" i="1"/>
  <c r="BI1173" i="1"/>
  <c r="X1173" i="1"/>
  <c r="W1173" i="1"/>
  <c r="V1173" i="1"/>
  <c r="U1173" i="1"/>
  <c r="T1173" i="1"/>
  <c r="S1173" i="1"/>
  <c r="CE680" i="1"/>
  <c r="CD680" i="1"/>
  <c r="CC680" i="1"/>
  <c r="CB680" i="1"/>
  <c r="CA680" i="1"/>
  <c r="BZ680" i="1"/>
  <c r="BX680" i="1"/>
  <c r="BW680" i="1"/>
  <c r="BV680" i="1"/>
  <c r="BU680" i="1"/>
  <c r="BS680" i="1"/>
  <c r="BR680" i="1"/>
  <c r="BQ680" i="1"/>
  <c r="BP680" i="1"/>
  <c r="BO680" i="1"/>
  <c r="BN680" i="1"/>
  <c r="BL680" i="1"/>
  <c r="BK680" i="1"/>
  <c r="BJ680" i="1"/>
  <c r="BI680" i="1"/>
  <c r="X680" i="1"/>
  <c r="W680" i="1"/>
  <c r="V680" i="1"/>
  <c r="U680" i="1"/>
  <c r="T680" i="1"/>
  <c r="S680" i="1"/>
  <c r="CE2165" i="1"/>
  <c r="CD2165" i="1"/>
  <c r="CC2165" i="1"/>
  <c r="CB2165" i="1"/>
  <c r="CA2165" i="1"/>
  <c r="BZ2165" i="1"/>
  <c r="BX2165" i="1"/>
  <c r="BW2165" i="1"/>
  <c r="BV2165" i="1"/>
  <c r="BU2165" i="1"/>
  <c r="BS2165" i="1"/>
  <c r="BR2165" i="1"/>
  <c r="BQ2165" i="1"/>
  <c r="BP2165" i="1"/>
  <c r="BO2165" i="1"/>
  <c r="BN2165" i="1"/>
  <c r="BL2165" i="1"/>
  <c r="BK2165" i="1"/>
  <c r="BJ2165" i="1"/>
  <c r="BI2165" i="1"/>
  <c r="X2165" i="1"/>
  <c r="W2165" i="1"/>
  <c r="V2165" i="1"/>
  <c r="U2165" i="1"/>
  <c r="T2165" i="1"/>
  <c r="S2165" i="1"/>
  <c r="CE2071" i="1"/>
  <c r="CD2071" i="1"/>
  <c r="CC2071" i="1"/>
  <c r="CB2071" i="1"/>
  <c r="CA2071" i="1"/>
  <c r="BZ2071" i="1"/>
  <c r="BX2071" i="1"/>
  <c r="BW2071" i="1"/>
  <c r="BV2071" i="1"/>
  <c r="BU2071" i="1"/>
  <c r="BS2071" i="1"/>
  <c r="BR2071" i="1"/>
  <c r="BQ2071" i="1"/>
  <c r="BP2071" i="1"/>
  <c r="BO2071" i="1"/>
  <c r="BN2071" i="1"/>
  <c r="BL2071" i="1"/>
  <c r="BK2071" i="1"/>
  <c r="BJ2071" i="1"/>
  <c r="BI2071" i="1"/>
  <c r="X2071" i="1"/>
  <c r="W2071" i="1"/>
  <c r="V2071" i="1"/>
  <c r="U2071" i="1"/>
  <c r="T2071" i="1"/>
  <c r="S2071" i="1"/>
  <c r="CE1519" i="1"/>
  <c r="CD1519" i="1"/>
  <c r="CC1519" i="1"/>
  <c r="CB1519" i="1"/>
  <c r="CA1519" i="1"/>
  <c r="BZ1519" i="1"/>
  <c r="BX1519" i="1"/>
  <c r="BW1519" i="1"/>
  <c r="BV1519" i="1"/>
  <c r="BU1519" i="1"/>
  <c r="BS1519" i="1"/>
  <c r="BR1519" i="1"/>
  <c r="BQ1519" i="1"/>
  <c r="BP1519" i="1"/>
  <c r="BO1519" i="1"/>
  <c r="BN1519" i="1"/>
  <c r="BL1519" i="1"/>
  <c r="BK1519" i="1"/>
  <c r="BJ1519" i="1"/>
  <c r="BI1519" i="1"/>
  <c r="X1519" i="1"/>
  <c r="W1519" i="1"/>
  <c r="V1519" i="1"/>
  <c r="U1519" i="1"/>
  <c r="T1519" i="1"/>
  <c r="S1519" i="1"/>
  <c r="CE1759" i="1"/>
  <c r="CD1759" i="1"/>
  <c r="CC1759" i="1"/>
  <c r="CB1759" i="1"/>
  <c r="CA1759" i="1"/>
  <c r="BZ1759" i="1"/>
  <c r="BX1759" i="1"/>
  <c r="BW1759" i="1"/>
  <c r="BV1759" i="1"/>
  <c r="BU1759" i="1"/>
  <c r="BS1759" i="1"/>
  <c r="BR1759" i="1"/>
  <c r="BQ1759" i="1"/>
  <c r="BP1759" i="1"/>
  <c r="BO1759" i="1"/>
  <c r="BN1759" i="1"/>
  <c r="BL1759" i="1"/>
  <c r="BK1759" i="1"/>
  <c r="BJ1759" i="1"/>
  <c r="BI1759" i="1"/>
  <c r="X1759" i="1"/>
  <c r="W1759" i="1"/>
  <c r="V1759" i="1"/>
  <c r="U1759" i="1"/>
  <c r="T1759" i="1"/>
  <c r="S1759" i="1"/>
  <c r="CE2256" i="1"/>
  <c r="CD2256" i="1"/>
  <c r="CC2256" i="1"/>
  <c r="CB2256" i="1"/>
  <c r="CA2256" i="1"/>
  <c r="BZ2256" i="1"/>
  <c r="BX2256" i="1"/>
  <c r="BW2256" i="1"/>
  <c r="BV2256" i="1"/>
  <c r="BU2256" i="1"/>
  <c r="BS2256" i="1"/>
  <c r="BR2256" i="1"/>
  <c r="BQ2256" i="1"/>
  <c r="BP2256" i="1"/>
  <c r="BO2256" i="1"/>
  <c r="BN2256" i="1"/>
  <c r="BL2256" i="1"/>
  <c r="BK2256" i="1"/>
  <c r="BJ2256" i="1"/>
  <c r="BI2256" i="1"/>
  <c r="X2256" i="1"/>
  <c r="W2256" i="1"/>
  <c r="V2256" i="1"/>
  <c r="U2256" i="1"/>
  <c r="T2256" i="1"/>
  <c r="S2256" i="1"/>
  <c r="CE211" i="1"/>
  <c r="CD211" i="1"/>
  <c r="CC211" i="1"/>
  <c r="CB211" i="1"/>
  <c r="CA211" i="1"/>
  <c r="BZ211" i="1"/>
  <c r="BX211" i="1"/>
  <c r="BW211" i="1"/>
  <c r="BV211" i="1"/>
  <c r="BU211" i="1"/>
  <c r="BS211" i="1"/>
  <c r="BR211" i="1"/>
  <c r="BQ211" i="1"/>
  <c r="BP211" i="1"/>
  <c r="BO211" i="1"/>
  <c r="BN211" i="1"/>
  <c r="BL211" i="1"/>
  <c r="BK211" i="1"/>
  <c r="BJ211" i="1"/>
  <c r="BI211" i="1"/>
  <c r="X211" i="1"/>
  <c r="W211" i="1"/>
  <c r="V211" i="1"/>
  <c r="U211" i="1"/>
  <c r="T211" i="1"/>
  <c r="S211" i="1"/>
  <c r="CE442" i="1"/>
  <c r="CD442" i="1"/>
  <c r="CC442" i="1"/>
  <c r="CB442" i="1"/>
  <c r="CA442" i="1"/>
  <c r="BZ442" i="1"/>
  <c r="BX442" i="1"/>
  <c r="BW442" i="1"/>
  <c r="BV442" i="1"/>
  <c r="BU442" i="1"/>
  <c r="BS442" i="1"/>
  <c r="BR442" i="1"/>
  <c r="BQ442" i="1"/>
  <c r="BP442" i="1"/>
  <c r="BO442" i="1"/>
  <c r="BN442" i="1"/>
  <c r="BL442" i="1"/>
  <c r="BK442" i="1"/>
  <c r="BJ442" i="1"/>
  <c r="BI442" i="1"/>
  <c r="X442" i="1"/>
  <c r="W442" i="1"/>
  <c r="V442" i="1"/>
  <c r="U442" i="1"/>
  <c r="T442" i="1"/>
  <c r="S442" i="1"/>
  <c r="CE810" i="1"/>
  <c r="CD810" i="1"/>
  <c r="CC810" i="1"/>
  <c r="CB810" i="1"/>
  <c r="CA810" i="1"/>
  <c r="BZ810" i="1"/>
  <c r="BX810" i="1"/>
  <c r="BW810" i="1"/>
  <c r="BV810" i="1"/>
  <c r="BU810" i="1"/>
  <c r="BS810" i="1"/>
  <c r="BR810" i="1"/>
  <c r="BQ810" i="1"/>
  <c r="BP810" i="1"/>
  <c r="BO810" i="1"/>
  <c r="BN810" i="1"/>
  <c r="BL810" i="1"/>
  <c r="BK810" i="1"/>
  <c r="BJ810" i="1"/>
  <c r="BI810" i="1"/>
  <c r="X810" i="1"/>
  <c r="W810" i="1"/>
  <c r="V810" i="1"/>
  <c r="U810" i="1"/>
  <c r="T810" i="1"/>
  <c r="S810" i="1"/>
  <c r="CE754" i="1"/>
  <c r="CD754" i="1"/>
  <c r="CC754" i="1"/>
  <c r="CB754" i="1"/>
  <c r="CA754" i="1"/>
  <c r="BZ754" i="1"/>
  <c r="BX754" i="1"/>
  <c r="BW754" i="1"/>
  <c r="BV754" i="1"/>
  <c r="BU754" i="1"/>
  <c r="BS754" i="1"/>
  <c r="BR754" i="1"/>
  <c r="BQ754" i="1"/>
  <c r="BP754" i="1"/>
  <c r="BO754" i="1"/>
  <c r="BN754" i="1"/>
  <c r="BL754" i="1"/>
  <c r="BK754" i="1"/>
  <c r="BJ754" i="1"/>
  <c r="BI754" i="1"/>
  <c r="X754" i="1"/>
  <c r="W754" i="1"/>
  <c r="V754" i="1"/>
  <c r="U754" i="1"/>
  <c r="T754" i="1"/>
  <c r="S754" i="1"/>
  <c r="CE2235" i="1"/>
  <c r="CD2235" i="1"/>
  <c r="CC2235" i="1"/>
  <c r="CB2235" i="1"/>
  <c r="CA2235" i="1"/>
  <c r="BZ2235" i="1"/>
  <c r="BX2235" i="1"/>
  <c r="BW2235" i="1"/>
  <c r="BV2235" i="1"/>
  <c r="BU2235" i="1"/>
  <c r="BS2235" i="1"/>
  <c r="BR2235" i="1"/>
  <c r="BQ2235" i="1"/>
  <c r="BP2235" i="1"/>
  <c r="BO2235" i="1"/>
  <c r="BN2235" i="1"/>
  <c r="BL2235" i="1"/>
  <c r="BK2235" i="1"/>
  <c r="BJ2235" i="1"/>
  <c r="BI2235" i="1"/>
  <c r="X2235" i="1"/>
  <c r="W2235" i="1"/>
  <c r="V2235" i="1"/>
  <c r="U2235" i="1"/>
  <c r="T2235" i="1"/>
  <c r="S2235" i="1"/>
  <c r="CE2026" i="1"/>
  <c r="CD2026" i="1"/>
  <c r="CC2026" i="1"/>
  <c r="CB2026" i="1"/>
  <c r="CA2026" i="1"/>
  <c r="BZ2026" i="1"/>
  <c r="BX2026" i="1"/>
  <c r="BW2026" i="1"/>
  <c r="BV2026" i="1"/>
  <c r="BU2026" i="1"/>
  <c r="BS2026" i="1"/>
  <c r="BR2026" i="1"/>
  <c r="BQ2026" i="1"/>
  <c r="BP2026" i="1"/>
  <c r="BO2026" i="1"/>
  <c r="BN2026" i="1"/>
  <c r="BL2026" i="1"/>
  <c r="BK2026" i="1"/>
  <c r="BJ2026" i="1"/>
  <c r="BI2026" i="1"/>
  <c r="X2026" i="1"/>
  <c r="W2026" i="1"/>
  <c r="V2026" i="1"/>
  <c r="U2026" i="1"/>
  <c r="T2026" i="1"/>
  <c r="S2026" i="1"/>
  <c r="CE110" i="1"/>
  <c r="CD110" i="1"/>
  <c r="CC110" i="1"/>
  <c r="CB110" i="1"/>
  <c r="CA110" i="1"/>
  <c r="BZ110" i="1"/>
  <c r="BX110" i="1"/>
  <c r="BW110" i="1"/>
  <c r="BV110" i="1"/>
  <c r="BU110" i="1"/>
  <c r="BS110" i="1"/>
  <c r="BR110" i="1"/>
  <c r="BQ110" i="1"/>
  <c r="BP110" i="1"/>
  <c r="BO110" i="1"/>
  <c r="BN110" i="1"/>
  <c r="BL110" i="1"/>
  <c r="BK110" i="1"/>
  <c r="BJ110" i="1"/>
  <c r="BI110" i="1"/>
  <c r="X110" i="1"/>
  <c r="W110" i="1"/>
  <c r="V110" i="1"/>
  <c r="U110" i="1"/>
  <c r="T110" i="1"/>
  <c r="S110" i="1"/>
  <c r="CE1670" i="1"/>
  <c r="CD1670" i="1"/>
  <c r="CC1670" i="1"/>
  <c r="CB1670" i="1"/>
  <c r="CA1670" i="1"/>
  <c r="BZ1670" i="1"/>
  <c r="BX1670" i="1"/>
  <c r="BW1670" i="1"/>
  <c r="BV1670" i="1"/>
  <c r="BU1670" i="1"/>
  <c r="BS1670" i="1"/>
  <c r="BR1670" i="1"/>
  <c r="BQ1670" i="1"/>
  <c r="BP1670" i="1"/>
  <c r="BO1670" i="1"/>
  <c r="BN1670" i="1"/>
  <c r="BL1670" i="1"/>
  <c r="BK1670" i="1"/>
  <c r="BJ1670" i="1"/>
  <c r="BI1670" i="1"/>
  <c r="X1670" i="1"/>
  <c r="W1670" i="1"/>
  <c r="V1670" i="1"/>
  <c r="U1670" i="1"/>
  <c r="T1670" i="1"/>
  <c r="S1670" i="1"/>
  <c r="CE811" i="1"/>
  <c r="CD811" i="1"/>
  <c r="CC811" i="1"/>
  <c r="CB811" i="1"/>
  <c r="CA811" i="1"/>
  <c r="BZ811" i="1"/>
  <c r="BX811" i="1"/>
  <c r="BW811" i="1"/>
  <c r="BV811" i="1"/>
  <c r="BU811" i="1"/>
  <c r="BS811" i="1"/>
  <c r="BR811" i="1"/>
  <c r="BQ811" i="1"/>
  <c r="BP811" i="1"/>
  <c r="BO811" i="1"/>
  <c r="BN811" i="1"/>
  <c r="BL811" i="1"/>
  <c r="BK811" i="1"/>
  <c r="BJ811" i="1"/>
  <c r="BI811" i="1"/>
  <c r="X811" i="1"/>
  <c r="W811" i="1"/>
  <c r="V811" i="1"/>
  <c r="U811" i="1"/>
  <c r="T811" i="1"/>
  <c r="S811" i="1"/>
  <c r="CE1935" i="1"/>
  <c r="CD1935" i="1"/>
  <c r="CC1935" i="1"/>
  <c r="CB1935" i="1"/>
  <c r="CA1935" i="1"/>
  <c r="BZ1935" i="1"/>
  <c r="BX1935" i="1"/>
  <c r="BW1935" i="1"/>
  <c r="BV1935" i="1"/>
  <c r="BU1935" i="1"/>
  <c r="BS1935" i="1"/>
  <c r="BR1935" i="1"/>
  <c r="BQ1935" i="1"/>
  <c r="BP1935" i="1"/>
  <c r="BO1935" i="1"/>
  <c r="BN1935" i="1"/>
  <c r="BL1935" i="1"/>
  <c r="BK1935" i="1"/>
  <c r="BJ1935" i="1"/>
  <c r="BI1935" i="1"/>
  <c r="X1935" i="1"/>
  <c r="W1935" i="1"/>
  <c r="V1935" i="1"/>
  <c r="U1935" i="1"/>
  <c r="T1935" i="1"/>
  <c r="S1935" i="1"/>
  <c r="CE1887" i="1"/>
  <c r="CD1887" i="1"/>
  <c r="CC1887" i="1"/>
  <c r="CB1887" i="1"/>
  <c r="CA1887" i="1"/>
  <c r="BZ1887" i="1"/>
  <c r="BX1887" i="1"/>
  <c r="BW1887" i="1"/>
  <c r="BV1887" i="1"/>
  <c r="BU1887" i="1"/>
  <c r="BS1887" i="1"/>
  <c r="BR1887" i="1"/>
  <c r="BQ1887" i="1"/>
  <c r="BP1887" i="1"/>
  <c r="BO1887" i="1"/>
  <c r="BN1887" i="1"/>
  <c r="BL1887" i="1"/>
  <c r="BK1887" i="1"/>
  <c r="BJ1887" i="1"/>
  <c r="BI1887" i="1"/>
  <c r="X1887" i="1"/>
  <c r="W1887" i="1"/>
  <c r="V1887" i="1"/>
  <c r="U1887" i="1"/>
  <c r="T1887" i="1"/>
  <c r="S1887" i="1"/>
  <c r="CE1646" i="1"/>
  <c r="CD1646" i="1"/>
  <c r="CC1646" i="1"/>
  <c r="CB1646" i="1"/>
  <c r="CA1646" i="1"/>
  <c r="BZ1646" i="1"/>
  <c r="BX1646" i="1"/>
  <c r="BW1646" i="1"/>
  <c r="BV1646" i="1"/>
  <c r="BU1646" i="1"/>
  <c r="BS1646" i="1"/>
  <c r="BR1646" i="1"/>
  <c r="BQ1646" i="1"/>
  <c r="BP1646" i="1"/>
  <c r="BO1646" i="1"/>
  <c r="BN1646" i="1"/>
  <c r="BL1646" i="1"/>
  <c r="BK1646" i="1"/>
  <c r="BJ1646" i="1"/>
  <c r="BI1646" i="1"/>
  <c r="X1646" i="1"/>
  <c r="W1646" i="1"/>
  <c r="V1646" i="1"/>
  <c r="U1646" i="1"/>
  <c r="T1646" i="1"/>
  <c r="S1646" i="1"/>
  <c r="CE1726" i="1"/>
  <c r="CD1726" i="1"/>
  <c r="CC1726" i="1"/>
  <c r="CB1726" i="1"/>
  <c r="CA1726" i="1"/>
  <c r="BZ1726" i="1"/>
  <c r="BX1726" i="1"/>
  <c r="BW1726" i="1"/>
  <c r="BV1726" i="1"/>
  <c r="BU1726" i="1"/>
  <c r="BS1726" i="1"/>
  <c r="BR1726" i="1"/>
  <c r="BQ1726" i="1"/>
  <c r="BP1726" i="1"/>
  <c r="BO1726" i="1"/>
  <c r="BN1726" i="1"/>
  <c r="BL1726" i="1"/>
  <c r="BK1726" i="1"/>
  <c r="BJ1726" i="1"/>
  <c r="BI1726" i="1"/>
  <c r="X1726" i="1"/>
  <c r="W1726" i="1"/>
  <c r="V1726" i="1"/>
  <c r="U1726" i="1"/>
  <c r="T1726" i="1"/>
  <c r="S1726" i="1"/>
  <c r="CE1081" i="1"/>
  <c r="CD1081" i="1"/>
  <c r="CC1081" i="1"/>
  <c r="CB1081" i="1"/>
  <c r="CA1081" i="1"/>
  <c r="BZ1081" i="1"/>
  <c r="BX1081" i="1"/>
  <c r="BW1081" i="1"/>
  <c r="BV1081" i="1"/>
  <c r="BU1081" i="1"/>
  <c r="BS1081" i="1"/>
  <c r="BR1081" i="1"/>
  <c r="BQ1081" i="1"/>
  <c r="BP1081" i="1"/>
  <c r="BO1081" i="1"/>
  <c r="BN1081" i="1"/>
  <c r="BL1081" i="1"/>
  <c r="BK1081" i="1"/>
  <c r="BJ1081" i="1"/>
  <c r="BI1081" i="1"/>
  <c r="X1081" i="1"/>
  <c r="W1081" i="1"/>
  <c r="V1081" i="1"/>
  <c r="U1081" i="1"/>
  <c r="T1081" i="1"/>
  <c r="S1081" i="1"/>
  <c r="CE1347" i="1"/>
  <c r="CD1347" i="1"/>
  <c r="CC1347" i="1"/>
  <c r="CB1347" i="1"/>
  <c r="CA1347" i="1"/>
  <c r="BZ1347" i="1"/>
  <c r="BX1347" i="1"/>
  <c r="BW1347" i="1"/>
  <c r="BV1347" i="1"/>
  <c r="BU1347" i="1"/>
  <c r="BS1347" i="1"/>
  <c r="BR1347" i="1"/>
  <c r="BQ1347" i="1"/>
  <c r="BP1347" i="1"/>
  <c r="BO1347" i="1"/>
  <c r="BN1347" i="1"/>
  <c r="BL1347" i="1"/>
  <c r="BK1347" i="1"/>
  <c r="BJ1347" i="1"/>
  <c r="BI1347" i="1"/>
  <c r="X1347" i="1"/>
  <c r="W1347" i="1"/>
  <c r="V1347" i="1"/>
  <c r="U1347" i="1"/>
  <c r="T1347" i="1"/>
  <c r="S1347" i="1"/>
  <c r="CE1949" i="1"/>
  <c r="CD1949" i="1"/>
  <c r="CC1949" i="1"/>
  <c r="CB1949" i="1"/>
  <c r="CA1949" i="1"/>
  <c r="BZ1949" i="1"/>
  <c r="BX1949" i="1"/>
  <c r="BW1949" i="1"/>
  <c r="BV1949" i="1"/>
  <c r="BU1949" i="1"/>
  <c r="BS1949" i="1"/>
  <c r="BR1949" i="1"/>
  <c r="BQ1949" i="1"/>
  <c r="BP1949" i="1"/>
  <c r="BO1949" i="1"/>
  <c r="BN1949" i="1"/>
  <c r="BL1949" i="1"/>
  <c r="BK1949" i="1"/>
  <c r="BJ1949" i="1"/>
  <c r="BI1949" i="1"/>
  <c r="X1949" i="1"/>
  <c r="W1949" i="1"/>
  <c r="V1949" i="1"/>
  <c r="U1949" i="1"/>
  <c r="T1949" i="1"/>
  <c r="S1949" i="1"/>
  <c r="CE1138" i="1"/>
  <c r="CD1138" i="1"/>
  <c r="CC1138" i="1"/>
  <c r="CB1138" i="1"/>
  <c r="CA1138" i="1"/>
  <c r="BZ1138" i="1"/>
  <c r="BX1138" i="1"/>
  <c r="BW1138" i="1"/>
  <c r="BV1138" i="1"/>
  <c r="BU1138" i="1"/>
  <c r="BS1138" i="1"/>
  <c r="BR1138" i="1"/>
  <c r="BQ1138" i="1"/>
  <c r="BP1138" i="1"/>
  <c r="BO1138" i="1"/>
  <c r="BN1138" i="1"/>
  <c r="BL1138" i="1"/>
  <c r="BK1138" i="1"/>
  <c r="BJ1138" i="1"/>
  <c r="BI1138" i="1"/>
  <c r="X1138" i="1"/>
  <c r="W1138" i="1"/>
  <c r="V1138" i="1"/>
  <c r="U1138" i="1"/>
  <c r="T1138" i="1"/>
  <c r="S1138" i="1"/>
  <c r="CE1120" i="1"/>
  <c r="CD1120" i="1"/>
  <c r="CC1120" i="1"/>
  <c r="CB1120" i="1"/>
  <c r="CA1120" i="1"/>
  <c r="BZ1120" i="1"/>
  <c r="BX1120" i="1"/>
  <c r="BW1120" i="1"/>
  <c r="BV1120" i="1"/>
  <c r="BU1120" i="1"/>
  <c r="BS1120" i="1"/>
  <c r="BR1120" i="1"/>
  <c r="BQ1120" i="1"/>
  <c r="BP1120" i="1"/>
  <c r="BO1120" i="1"/>
  <c r="BN1120" i="1"/>
  <c r="BL1120" i="1"/>
  <c r="BK1120" i="1"/>
  <c r="BJ1120" i="1"/>
  <c r="BI1120" i="1"/>
  <c r="X1120" i="1"/>
  <c r="W1120" i="1"/>
  <c r="V1120" i="1"/>
  <c r="U1120" i="1"/>
  <c r="T1120" i="1"/>
  <c r="S1120" i="1"/>
  <c r="CE993" i="1"/>
  <c r="CD993" i="1"/>
  <c r="CC993" i="1"/>
  <c r="CB993" i="1"/>
  <c r="CA993" i="1"/>
  <c r="BZ993" i="1"/>
  <c r="BX993" i="1"/>
  <c r="BW993" i="1"/>
  <c r="BV993" i="1"/>
  <c r="BU993" i="1"/>
  <c r="BS993" i="1"/>
  <c r="BR993" i="1"/>
  <c r="BQ993" i="1"/>
  <c r="BP993" i="1"/>
  <c r="BO993" i="1"/>
  <c r="BN993" i="1"/>
  <c r="BL993" i="1"/>
  <c r="BK993" i="1"/>
  <c r="BJ993" i="1"/>
  <c r="BI993" i="1"/>
  <c r="X993" i="1"/>
  <c r="W993" i="1"/>
  <c r="V993" i="1"/>
  <c r="U993" i="1"/>
  <c r="T993" i="1"/>
  <c r="S993" i="1"/>
  <c r="CE1628" i="1"/>
  <c r="CD1628" i="1"/>
  <c r="CC1628" i="1"/>
  <c r="CB1628" i="1"/>
  <c r="CA1628" i="1"/>
  <c r="BZ1628" i="1"/>
  <c r="BX1628" i="1"/>
  <c r="BW1628" i="1"/>
  <c r="BV1628" i="1"/>
  <c r="BU1628" i="1"/>
  <c r="BS1628" i="1"/>
  <c r="BR1628" i="1"/>
  <c r="BQ1628" i="1"/>
  <c r="BP1628" i="1"/>
  <c r="BO1628" i="1"/>
  <c r="BN1628" i="1"/>
  <c r="BL1628" i="1"/>
  <c r="BK1628" i="1"/>
  <c r="BJ1628" i="1"/>
  <c r="BI1628" i="1"/>
  <c r="X1628" i="1"/>
  <c r="W1628" i="1"/>
  <c r="V1628" i="1"/>
  <c r="U1628" i="1"/>
  <c r="T1628" i="1"/>
  <c r="S1628" i="1"/>
  <c r="CE1831" i="1"/>
  <c r="CD1831" i="1"/>
  <c r="CC1831" i="1"/>
  <c r="CB1831" i="1"/>
  <c r="CA1831" i="1"/>
  <c r="BZ1831" i="1"/>
  <c r="BX1831" i="1"/>
  <c r="BW1831" i="1"/>
  <c r="BV1831" i="1"/>
  <c r="BU1831" i="1"/>
  <c r="BS1831" i="1"/>
  <c r="BR1831" i="1"/>
  <c r="BQ1831" i="1"/>
  <c r="BP1831" i="1"/>
  <c r="BO1831" i="1"/>
  <c r="BN1831" i="1"/>
  <c r="BL1831" i="1"/>
  <c r="BK1831" i="1"/>
  <c r="BJ1831" i="1"/>
  <c r="BI1831" i="1"/>
  <c r="X1831" i="1"/>
  <c r="W1831" i="1"/>
  <c r="V1831" i="1"/>
  <c r="U1831" i="1"/>
  <c r="T1831" i="1"/>
  <c r="S1831" i="1"/>
  <c r="CE1289" i="1"/>
  <c r="CD1289" i="1"/>
  <c r="CC1289" i="1"/>
  <c r="CB1289" i="1"/>
  <c r="CA1289" i="1"/>
  <c r="BZ1289" i="1"/>
  <c r="BX1289" i="1"/>
  <c r="BW1289" i="1"/>
  <c r="BV1289" i="1"/>
  <c r="BU1289" i="1"/>
  <c r="BS1289" i="1"/>
  <c r="BR1289" i="1"/>
  <c r="BQ1289" i="1"/>
  <c r="BP1289" i="1"/>
  <c r="BO1289" i="1"/>
  <c r="BN1289" i="1"/>
  <c r="BL1289" i="1"/>
  <c r="BK1289" i="1"/>
  <c r="BJ1289" i="1"/>
  <c r="BI1289" i="1"/>
  <c r="X1289" i="1"/>
  <c r="W1289" i="1"/>
  <c r="V1289" i="1"/>
  <c r="U1289" i="1"/>
  <c r="T1289" i="1"/>
  <c r="S1289" i="1"/>
  <c r="CE2159" i="1"/>
  <c r="CD2159" i="1"/>
  <c r="CC2159" i="1"/>
  <c r="CB2159" i="1"/>
  <c r="CA2159" i="1"/>
  <c r="BZ2159" i="1"/>
  <c r="BX2159" i="1"/>
  <c r="BW2159" i="1"/>
  <c r="BV2159" i="1"/>
  <c r="BU2159" i="1"/>
  <c r="BS2159" i="1"/>
  <c r="BR2159" i="1"/>
  <c r="BQ2159" i="1"/>
  <c r="BP2159" i="1"/>
  <c r="BO2159" i="1"/>
  <c r="BN2159" i="1"/>
  <c r="BL2159" i="1"/>
  <c r="BK2159" i="1"/>
  <c r="BJ2159" i="1"/>
  <c r="BI2159" i="1"/>
  <c r="X2159" i="1"/>
  <c r="W2159" i="1"/>
  <c r="V2159" i="1"/>
  <c r="U2159" i="1"/>
  <c r="T2159" i="1"/>
  <c r="S2159" i="1"/>
  <c r="CE1929" i="1"/>
  <c r="CD1929" i="1"/>
  <c r="CC1929" i="1"/>
  <c r="CB1929" i="1"/>
  <c r="CA1929" i="1"/>
  <c r="BZ1929" i="1"/>
  <c r="BX1929" i="1"/>
  <c r="BW1929" i="1"/>
  <c r="BV1929" i="1"/>
  <c r="BU1929" i="1"/>
  <c r="BS1929" i="1"/>
  <c r="BR1929" i="1"/>
  <c r="BQ1929" i="1"/>
  <c r="BP1929" i="1"/>
  <c r="BO1929" i="1"/>
  <c r="BN1929" i="1"/>
  <c r="BL1929" i="1"/>
  <c r="BK1929" i="1"/>
  <c r="BJ1929" i="1"/>
  <c r="BI1929" i="1"/>
  <c r="X1929" i="1"/>
  <c r="W1929" i="1"/>
  <c r="V1929" i="1"/>
  <c r="U1929" i="1"/>
  <c r="T1929" i="1"/>
  <c r="S1929" i="1"/>
  <c r="CE2134" i="1"/>
  <c r="CD2134" i="1"/>
  <c r="CC2134" i="1"/>
  <c r="CB2134" i="1"/>
  <c r="CA2134" i="1"/>
  <c r="BZ2134" i="1"/>
  <c r="BX2134" i="1"/>
  <c r="BW2134" i="1"/>
  <c r="BV2134" i="1"/>
  <c r="BU2134" i="1"/>
  <c r="BS2134" i="1"/>
  <c r="BR2134" i="1"/>
  <c r="BQ2134" i="1"/>
  <c r="BP2134" i="1"/>
  <c r="BO2134" i="1"/>
  <c r="BN2134" i="1"/>
  <c r="BL2134" i="1"/>
  <c r="BK2134" i="1"/>
  <c r="BJ2134" i="1"/>
  <c r="BI2134" i="1"/>
  <c r="X2134" i="1"/>
  <c r="W2134" i="1"/>
  <c r="V2134" i="1"/>
  <c r="U2134" i="1"/>
  <c r="T2134" i="1"/>
  <c r="S2134" i="1"/>
  <c r="CE1957" i="1"/>
  <c r="CD1957" i="1"/>
  <c r="CC1957" i="1"/>
  <c r="CB1957" i="1"/>
  <c r="CA1957" i="1"/>
  <c r="BZ1957" i="1"/>
  <c r="BX1957" i="1"/>
  <c r="BW1957" i="1"/>
  <c r="BV1957" i="1"/>
  <c r="BU1957" i="1"/>
  <c r="BS1957" i="1"/>
  <c r="BR1957" i="1"/>
  <c r="BQ1957" i="1"/>
  <c r="BP1957" i="1"/>
  <c r="BO1957" i="1"/>
  <c r="BN1957" i="1"/>
  <c r="BL1957" i="1"/>
  <c r="BK1957" i="1"/>
  <c r="BJ1957" i="1"/>
  <c r="BI1957" i="1"/>
  <c r="X1957" i="1"/>
  <c r="W1957" i="1"/>
  <c r="V1957" i="1"/>
  <c r="U1957" i="1"/>
  <c r="T1957" i="1"/>
  <c r="S1957" i="1"/>
  <c r="CE1886" i="1"/>
  <c r="CD1886" i="1"/>
  <c r="CC1886" i="1"/>
  <c r="CB1886" i="1"/>
  <c r="CA1886" i="1"/>
  <c r="BZ1886" i="1"/>
  <c r="BX1886" i="1"/>
  <c r="BW1886" i="1"/>
  <c r="BV1886" i="1"/>
  <c r="BU1886" i="1"/>
  <c r="BS1886" i="1"/>
  <c r="BR1886" i="1"/>
  <c r="BQ1886" i="1"/>
  <c r="BP1886" i="1"/>
  <c r="BO1886" i="1"/>
  <c r="BN1886" i="1"/>
  <c r="BL1886" i="1"/>
  <c r="BK1886" i="1"/>
  <c r="BJ1886" i="1"/>
  <c r="BI1886" i="1"/>
  <c r="X1886" i="1"/>
  <c r="W1886" i="1"/>
  <c r="V1886" i="1"/>
  <c r="U1886" i="1"/>
  <c r="T1886" i="1"/>
  <c r="S1886" i="1"/>
  <c r="CE622" i="1"/>
  <c r="CD622" i="1"/>
  <c r="CC622" i="1"/>
  <c r="CB622" i="1"/>
  <c r="CA622" i="1"/>
  <c r="BZ622" i="1"/>
  <c r="BX622" i="1"/>
  <c r="BW622" i="1"/>
  <c r="BV622" i="1"/>
  <c r="BU622" i="1"/>
  <c r="BS622" i="1"/>
  <c r="BR622" i="1"/>
  <c r="BQ622" i="1"/>
  <c r="BP622" i="1"/>
  <c r="BO622" i="1"/>
  <c r="BN622" i="1"/>
  <c r="BL622" i="1"/>
  <c r="BK622" i="1"/>
  <c r="BJ622" i="1"/>
  <c r="BI622" i="1"/>
  <c r="X622" i="1"/>
  <c r="W622" i="1"/>
  <c r="V622" i="1"/>
  <c r="U622" i="1"/>
  <c r="T622" i="1"/>
  <c r="S622" i="1"/>
  <c r="CE384" i="1"/>
  <c r="CD384" i="1"/>
  <c r="CC384" i="1"/>
  <c r="CB384" i="1"/>
  <c r="CA384" i="1"/>
  <c r="BZ384" i="1"/>
  <c r="BX384" i="1"/>
  <c r="BW384" i="1"/>
  <c r="BV384" i="1"/>
  <c r="BU384" i="1"/>
  <c r="BS384" i="1"/>
  <c r="BR384" i="1"/>
  <c r="BQ384" i="1"/>
  <c r="BP384" i="1"/>
  <c r="BO384" i="1"/>
  <c r="BN384" i="1"/>
  <c r="BL384" i="1"/>
  <c r="BK384" i="1"/>
  <c r="BJ384" i="1"/>
  <c r="BI384" i="1"/>
  <c r="X384" i="1"/>
  <c r="W384" i="1"/>
  <c r="V384" i="1"/>
  <c r="U384" i="1"/>
  <c r="T384" i="1"/>
  <c r="S384" i="1"/>
  <c r="CE1450" i="1"/>
  <c r="CD1450" i="1"/>
  <c r="CC1450" i="1"/>
  <c r="CB1450" i="1"/>
  <c r="CA1450" i="1"/>
  <c r="BZ1450" i="1"/>
  <c r="BX1450" i="1"/>
  <c r="BW1450" i="1"/>
  <c r="BV1450" i="1"/>
  <c r="BU1450" i="1"/>
  <c r="BS1450" i="1"/>
  <c r="BR1450" i="1"/>
  <c r="BQ1450" i="1"/>
  <c r="BP1450" i="1"/>
  <c r="BO1450" i="1"/>
  <c r="BN1450" i="1"/>
  <c r="BL1450" i="1"/>
  <c r="BK1450" i="1"/>
  <c r="BJ1450" i="1"/>
  <c r="BI1450" i="1"/>
  <c r="X1450" i="1"/>
  <c r="W1450" i="1"/>
  <c r="V1450" i="1"/>
  <c r="U1450" i="1"/>
  <c r="T1450" i="1"/>
  <c r="S1450" i="1"/>
  <c r="CE1055" i="1"/>
  <c r="CD1055" i="1"/>
  <c r="CC1055" i="1"/>
  <c r="CB1055" i="1"/>
  <c r="CA1055" i="1"/>
  <c r="BZ1055" i="1"/>
  <c r="BX1055" i="1"/>
  <c r="BW1055" i="1"/>
  <c r="BV1055" i="1"/>
  <c r="BU1055" i="1"/>
  <c r="BS1055" i="1"/>
  <c r="BR1055" i="1"/>
  <c r="BQ1055" i="1"/>
  <c r="BP1055" i="1"/>
  <c r="BO1055" i="1"/>
  <c r="BN1055" i="1"/>
  <c r="BL1055" i="1"/>
  <c r="BK1055" i="1"/>
  <c r="BJ1055" i="1"/>
  <c r="BI1055" i="1"/>
  <c r="X1055" i="1"/>
  <c r="W1055" i="1"/>
  <c r="V1055" i="1"/>
  <c r="U1055" i="1"/>
  <c r="T1055" i="1"/>
  <c r="S1055" i="1"/>
  <c r="CE954" i="1"/>
  <c r="CD954" i="1"/>
  <c r="CC954" i="1"/>
  <c r="CB954" i="1"/>
  <c r="CA954" i="1"/>
  <c r="BZ954" i="1"/>
  <c r="BX954" i="1"/>
  <c r="BW954" i="1"/>
  <c r="BV954" i="1"/>
  <c r="BU954" i="1"/>
  <c r="BS954" i="1"/>
  <c r="BR954" i="1"/>
  <c r="BQ954" i="1"/>
  <c r="BP954" i="1"/>
  <c r="BO954" i="1"/>
  <c r="BN954" i="1"/>
  <c r="BL954" i="1"/>
  <c r="BK954" i="1"/>
  <c r="BJ954" i="1"/>
  <c r="BI954" i="1"/>
  <c r="X954" i="1"/>
  <c r="W954" i="1"/>
  <c r="V954" i="1"/>
  <c r="U954" i="1"/>
  <c r="T954" i="1"/>
  <c r="S954" i="1"/>
  <c r="CE283" i="1"/>
  <c r="CD283" i="1"/>
  <c r="CC283" i="1"/>
  <c r="CB283" i="1"/>
  <c r="CA283" i="1"/>
  <c r="BZ283" i="1"/>
  <c r="BX283" i="1"/>
  <c r="BW283" i="1"/>
  <c r="BV283" i="1"/>
  <c r="BU283" i="1"/>
  <c r="BS283" i="1"/>
  <c r="BR283" i="1"/>
  <c r="BQ283" i="1"/>
  <c r="BP283" i="1"/>
  <c r="BO283" i="1"/>
  <c r="BN283" i="1"/>
  <c r="BL283" i="1"/>
  <c r="BK283" i="1"/>
  <c r="BJ283" i="1"/>
  <c r="BI283" i="1"/>
  <c r="X283" i="1"/>
  <c r="W283" i="1"/>
  <c r="V283" i="1"/>
  <c r="U283" i="1"/>
  <c r="T283" i="1"/>
  <c r="S283" i="1"/>
  <c r="CE691" i="1"/>
  <c r="CD691" i="1"/>
  <c r="CC691" i="1"/>
  <c r="CB691" i="1"/>
  <c r="CA691" i="1"/>
  <c r="BZ691" i="1"/>
  <c r="BX691" i="1"/>
  <c r="BW691" i="1"/>
  <c r="BV691" i="1"/>
  <c r="BU691" i="1"/>
  <c r="BS691" i="1"/>
  <c r="BR691" i="1"/>
  <c r="BQ691" i="1"/>
  <c r="BP691" i="1"/>
  <c r="BO691" i="1"/>
  <c r="BN691" i="1"/>
  <c r="BL691" i="1"/>
  <c r="BK691" i="1"/>
  <c r="BJ691" i="1"/>
  <c r="BI691" i="1"/>
  <c r="X691" i="1"/>
  <c r="W691" i="1"/>
  <c r="V691" i="1"/>
  <c r="U691" i="1"/>
  <c r="T691" i="1"/>
  <c r="S691" i="1"/>
  <c r="CE28" i="1"/>
  <c r="CD28" i="1"/>
  <c r="CC28" i="1"/>
  <c r="CB28" i="1"/>
  <c r="CA28" i="1"/>
  <c r="BZ28" i="1"/>
  <c r="BX28" i="1"/>
  <c r="BW28" i="1"/>
  <c r="BV28" i="1"/>
  <c r="BU28" i="1"/>
  <c r="BS28" i="1"/>
  <c r="BR28" i="1"/>
  <c r="BQ28" i="1"/>
  <c r="BP28" i="1"/>
  <c r="BO28" i="1"/>
  <c r="BN28" i="1"/>
  <c r="BL28" i="1"/>
  <c r="BK28" i="1"/>
  <c r="BJ28" i="1"/>
  <c r="BI28" i="1"/>
  <c r="X28" i="1"/>
  <c r="W28" i="1"/>
  <c r="V28" i="1"/>
  <c r="U28" i="1"/>
  <c r="T28" i="1"/>
  <c r="S28" i="1"/>
  <c r="CE1349" i="1"/>
  <c r="CD1349" i="1"/>
  <c r="CC1349" i="1"/>
  <c r="CB1349" i="1"/>
  <c r="CA1349" i="1"/>
  <c r="BZ1349" i="1"/>
  <c r="BX1349" i="1"/>
  <c r="BW1349" i="1"/>
  <c r="BV1349" i="1"/>
  <c r="BU1349" i="1"/>
  <c r="BS1349" i="1"/>
  <c r="BR1349" i="1"/>
  <c r="BQ1349" i="1"/>
  <c r="BP1349" i="1"/>
  <c r="BO1349" i="1"/>
  <c r="BN1349" i="1"/>
  <c r="BL1349" i="1"/>
  <c r="BK1349" i="1"/>
  <c r="BJ1349" i="1"/>
  <c r="BI1349" i="1"/>
  <c r="X1349" i="1"/>
  <c r="W1349" i="1"/>
  <c r="V1349" i="1"/>
  <c r="U1349" i="1"/>
  <c r="T1349" i="1"/>
  <c r="S1349" i="1"/>
  <c r="CE2279" i="1"/>
  <c r="CD2279" i="1"/>
  <c r="CC2279" i="1"/>
  <c r="CB2279" i="1"/>
  <c r="CA2279" i="1"/>
  <c r="BZ2279" i="1"/>
  <c r="BX2279" i="1"/>
  <c r="BW2279" i="1"/>
  <c r="BV2279" i="1"/>
  <c r="BU2279" i="1"/>
  <c r="BS2279" i="1"/>
  <c r="BR2279" i="1"/>
  <c r="BQ2279" i="1"/>
  <c r="BP2279" i="1"/>
  <c r="BO2279" i="1"/>
  <c r="BN2279" i="1"/>
  <c r="BL2279" i="1"/>
  <c r="BK2279" i="1"/>
  <c r="BJ2279" i="1"/>
  <c r="BI2279" i="1"/>
  <c r="X2279" i="1"/>
  <c r="W2279" i="1"/>
  <c r="V2279" i="1"/>
  <c r="U2279" i="1"/>
  <c r="T2279" i="1"/>
  <c r="S2279" i="1"/>
  <c r="CE2096" i="1"/>
  <c r="CD2096" i="1"/>
  <c r="CC2096" i="1"/>
  <c r="CB2096" i="1"/>
  <c r="CA2096" i="1"/>
  <c r="BZ2096" i="1"/>
  <c r="BX2096" i="1"/>
  <c r="BW2096" i="1"/>
  <c r="BV2096" i="1"/>
  <c r="BU2096" i="1"/>
  <c r="BS2096" i="1"/>
  <c r="BR2096" i="1"/>
  <c r="BQ2096" i="1"/>
  <c r="BP2096" i="1"/>
  <c r="BO2096" i="1"/>
  <c r="BN2096" i="1"/>
  <c r="BL2096" i="1"/>
  <c r="BK2096" i="1"/>
  <c r="BJ2096" i="1"/>
  <c r="BI2096" i="1"/>
  <c r="X2096" i="1"/>
  <c r="W2096" i="1"/>
  <c r="V2096" i="1"/>
  <c r="U2096" i="1"/>
  <c r="T2096" i="1"/>
  <c r="S2096" i="1"/>
  <c r="CE2154" i="1"/>
  <c r="CD2154" i="1"/>
  <c r="CC2154" i="1"/>
  <c r="CB2154" i="1"/>
  <c r="CA2154" i="1"/>
  <c r="BZ2154" i="1"/>
  <c r="BX2154" i="1"/>
  <c r="BW2154" i="1"/>
  <c r="BV2154" i="1"/>
  <c r="BU2154" i="1"/>
  <c r="BS2154" i="1"/>
  <c r="BR2154" i="1"/>
  <c r="BQ2154" i="1"/>
  <c r="BP2154" i="1"/>
  <c r="BO2154" i="1"/>
  <c r="BN2154" i="1"/>
  <c r="BL2154" i="1"/>
  <c r="BK2154" i="1"/>
  <c r="BJ2154" i="1"/>
  <c r="BI2154" i="1"/>
  <c r="X2154" i="1"/>
  <c r="W2154" i="1"/>
  <c r="V2154" i="1"/>
  <c r="U2154" i="1"/>
  <c r="T2154" i="1"/>
  <c r="S2154" i="1"/>
  <c r="CE2102" i="1"/>
  <c r="CD2102" i="1"/>
  <c r="CC2102" i="1"/>
  <c r="CB2102" i="1"/>
  <c r="CA2102" i="1"/>
  <c r="BZ2102" i="1"/>
  <c r="BX2102" i="1"/>
  <c r="BW2102" i="1"/>
  <c r="BV2102" i="1"/>
  <c r="BU2102" i="1"/>
  <c r="BS2102" i="1"/>
  <c r="BR2102" i="1"/>
  <c r="BQ2102" i="1"/>
  <c r="BP2102" i="1"/>
  <c r="BO2102" i="1"/>
  <c r="BN2102" i="1"/>
  <c r="BL2102" i="1"/>
  <c r="BK2102" i="1"/>
  <c r="BJ2102" i="1"/>
  <c r="BI2102" i="1"/>
  <c r="X2102" i="1"/>
  <c r="W2102" i="1"/>
  <c r="V2102" i="1"/>
  <c r="U2102" i="1"/>
  <c r="T2102" i="1"/>
  <c r="S2102" i="1"/>
  <c r="CE584" i="1"/>
  <c r="CD584" i="1"/>
  <c r="CC584" i="1"/>
  <c r="CB584" i="1"/>
  <c r="CA584" i="1"/>
  <c r="BZ584" i="1"/>
  <c r="BX584" i="1"/>
  <c r="BW584" i="1"/>
  <c r="BV584" i="1"/>
  <c r="BU584" i="1"/>
  <c r="BS584" i="1"/>
  <c r="BR584" i="1"/>
  <c r="BQ584" i="1"/>
  <c r="BP584" i="1"/>
  <c r="BO584" i="1"/>
  <c r="BN584" i="1"/>
  <c r="BL584" i="1"/>
  <c r="BK584" i="1"/>
  <c r="BJ584" i="1"/>
  <c r="BI584" i="1"/>
  <c r="X584" i="1"/>
  <c r="W584" i="1"/>
  <c r="V584" i="1"/>
  <c r="U584" i="1"/>
  <c r="T584" i="1"/>
  <c r="S584" i="1"/>
  <c r="CE1543" i="1"/>
  <c r="CD1543" i="1"/>
  <c r="CC1543" i="1"/>
  <c r="CB1543" i="1"/>
  <c r="CA1543" i="1"/>
  <c r="BZ1543" i="1"/>
  <c r="BX1543" i="1"/>
  <c r="BW1543" i="1"/>
  <c r="BV1543" i="1"/>
  <c r="BU1543" i="1"/>
  <c r="BS1543" i="1"/>
  <c r="BR1543" i="1"/>
  <c r="BQ1543" i="1"/>
  <c r="BP1543" i="1"/>
  <c r="BO1543" i="1"/>
  <c r="BN1543" i="1"/>
  <c r="BL1543" i="1"/>
  <c r="BK1543" i="1"/>
  <c r="BJ1543" i="1"/>
  <c r="BI1543" i="1"/>
  <c r="X1543" i="1"/>
  <c r="W1543" i="1"/>
  <c r="V1543" i="1"/>
  <c r="U1543" i="1"/>
  <c r="T1543" i="1"/>
  <c r="S1543" i="1"/>
  <c r="CE2106" i="1"/>
  <c r="CD2106" i="1"/>
  <c r="CC2106" i="1"/>
  <c r="CB2106" i="1"/>
  <c r="CA2106" i="1"/>
  <c r="BZ2106" i="1"/>
  <c r="BX2106" i="1"/>
  <c r="BW2106" i="1"/>
  <c r="BV2106" i="1"/>
  <c r="BU2106" i="1"/>
  <c r="BS2106" i="1"/>
  <c r="BR2106" i="1"/>
  <c r="BQ2106" i="1"/>
  <c r="BP2106" i="1"/>
  <c r="BO2106" i="1"/>
  <c r="BN2106" i="1"/>
  <c r="BL2106" i="1"/>
  <c r="BK2106" i="1"/>
  <c r="BJ2106" i="1"/>
  <c r="BI2106" i="1"/>
  <c r="X2106" i="1"/>
  <c r="W2106" i="1"/>
  <c r="V2106" i="1"/>
  <c r="U2106" i="1"/>
  <c r="T2106" i="1"/>
  <c r="S2106" i="1"/>
  <c r="CE1915" i="1"/>
  <c r="CD1915" i="1"/>
  <c r="CC1915" i="1"/>
  <c r="CB1915" i="1"/>
  <c r="CA1915" i="1"/>
  <c r="BZ1915" i="1"/>
  <c r="BX1915" i="1"/>
  <c r="BW1915" i="1"/>
  <c r="BV1915" i="1"/>
  <c r="BU1915" i="1"/>
  <c r="BS1915" i="1"/>
  <c r="BR1915" i="1"/>
  <c r="BQ1915" i="1"/>
  <c r="BP1915" i="1"/>
  <c r="BO1915" i="1"/>
  <c r="BN1915" i="1"/>
  <c r="BL1915" i="1"/>
  <c r="BK1915" i="1"/>
  <c r="BJ1915" i="1"/>
  <c r="BI1915" i="1"/>
  <c r="X1915" i="1"/>
  <c r="W1915" i="1"/>
  <c r="V1915" i="1"/>
  <c r="U1915" i="1"/>
  <c r="T1915" i="1"/>
  <c r="S1915" i="1"/>
  <c r="CE2201" i="1"/>
  <c r="CD2201" i="1"/>
  <c r="CC2201" i="1"/>
  <c r="CB2201" i="1"/>
  <c r="CA2201" i="1"/>
  <c r="BZ2201" i="1"/>
  <c r="BX2201" i="1"/>
  <c r="BW2201" i="1"/>
  <c r="BV2201" i="1"/>
  <c r="BU2201" i="1"/>
  <c r="BS2201" i="1"/>
  <c r="BR2201" i="1"/>
  <c r="BQ2201" i="1"/>
  <c r="BP2201" i="1"/>
  <c r="BO2201" i="1"/>
  <c r="BN2201" i="1"/>
  <c r="BL2201" i="1"/>
  <c r="BK2201" i="1"/>
  <c r="BJ2201" i="1"/>
  <c r="BI2201" i="1"/>
  <c r="X2201" i="1"/>
  <c r="W2201" i="1"/>
  <c r="V2201" i="1"/>
  <c r="U2201" i="1"/>
  <c r="T2201" i="1"/>
  <c r="S2201" i="1"/>
  <c r="CE1722" i="1"/>
  <c r="CD1722" i="1"/>
  <c r="CC1722" i="1"/>
  <c r="CB1722" i="1"/>
  <c r="CA1722" i="1"/>
  <c r="BZ1722" i="1"/>
  <c r="BX1722" i="1"/>
  <c r="BW1722" i="1"/>
  <c r="BV1722" i="1"/>
  <c r="BU1722" i="1"/>
  <c r="BS1722" i="1"/>
  <c r="BR1722" i="1"/>
  <c r="BQ1722" i="1"/>
  <c r="BP1722" i="1"/>
  <c r="BO1722" i="1"/>
  <c r="BN1722" i="1"/>
  <c r="BL1722" i="1"/>
  <c r="BK1722" i="1"/>
  <c r="BJ1722" i="1"/>
  <c r="BI1722" i="1"/>
  <c r="X1722" i="1"/>
  <c r="W1722" i="1"/>
  <c r="V1722" i="1"/>
  <c r="U1722" i="1"/>
  <c r="T1722" i="1"/>
  <c r="S1722" i="1"/>
  <c r="CE2050" i="1"/>
  <c r="CD2050" i="1"/>
  <c r="CC2050" i="1"/>
  <c r="CB2050" i="1"/>
  <c r="CA2050" i="1"/>
  <c r="BZ2050" i="1"/>
  <c r="BX2050" i="1"/>
  <c r="BW2050" i="1"/>
  <c r="BV2050" i="1"/>
  <c r="BU2050" i="1"/>
  <c r="BS2050" i="1"/>
  <c r="BR2050" i="1"/>
  <c r="BQ2050" i="1"/>
  <c r="BP2050" i="1"/>
  <c r="BO2050" i="1"/>
  <c r="BN2050" i="1"/>
  <c r="BL2050" i="1"/>
  <c r="BK2050" i="1"/>
  <c r="BJ2050" i="1"/>
  <c r="BI2050" i="1"/>
  <c r="X2050" i="1"/>
  <c r="W2050" i="1"/>
  <c r="V2050" i="1"/>
  <c r="U2050" i="1"/>
  <c r="T2050" i="1"/>
  <c r="S2050" i="1"/>
  <c r="CE323" i="1"/>
  <c r="CD323" i="1"/>
  <c r="CC323" i="1"/>
  <c r="CB323" i="1"/>
  <c r="CA323" i="1"/>
  <c r="BZ323" i="1"/>
  <c r="BX323" i="1"/>
  <c r="BW323" i="1"/>
  <c r="BV323" i="1"/>
  <c r="BU323" i="1"/>
  <c r="BS323" i="1"/>
  <c r="BR323" i="1"/>
  <c r="BQ323" i="1"/>
  <c r="BP323" i="1"/>
  <c r="BO323" i="1"/>
  <c r="BN323" i="1"/>
  <c r="BL323" i="1"/>
  <c r="BK323" i="1"/>
  <c r="BJ323" i="1"/>
  <c r="BI323" i="1"/>
  <c r="X323" i="1"/>
  <c r="W323" i="1"/>
  <c r="V323" i="1"/>
  <c r="U323" i="1"/>
  <c r="T323" i="1"/>
  <c r="S323" i="1"/>
  <c r="CE2097" i="1"/>
  <c r="CD2097" i="1"/>
  <c r="CC2097" i="1"/>
  <c r="CB2097" i="1"/>
  <c r="CA2097" i="1"/>
  <c r="BZ2097" i="1"/>
  <c r="BX2097" i="1"/>
  <c r="BW2097" i="1"/>
  <c r="BV2097" i="1"/>
  <c r="BU2097" i="1"/>
  <c r="BS2097" i="1"/>
  <c r="BR2097" i="1"/>
  <c r="BQ2097" i="1"/>
  <c r="BP2097" i="1"/>
  <c r="BO2097" i="1"/>
  <c r="BN2097" i="1"/>
  <c r="BL2097" i="1"/>
  <c r="BK2097" i="1"/>
  <c r="BJ2097" i="1"/>
  <c r="BI2097" i="1"/>
  <c r="X2097" i="1"/>
  <c r="W2097" i="1"/>
  <c r="V2097" i="1"/>
  <c r="U2097" i="1"/>
  <c r="T2097" i="1"/>
  <c r="S2097" i="1"/>
  <c r="CE443" i="1"/>
  <c r="CD443" i="1"/>
  <c r="CC443" i="1"/>
  <c r="CB443" i="1"/>
  <c r="CA443" i="1"/>
  <c r="BZ443" i="1"/>
  <c r="BX443" i="1"/>
  <c r="BW443" i="1"/>
  <c r="BV443" i="1"/>
  <c r="BU443" i="1"/>
  <c r="BS443" i="1"/>
  <c r="BR443" i="1"/>
  <c r="BQ443" i="1"/>
  <c r="BP443" i="1"/>
  <c r="BO443" i="1"/>
  <c r="BN443" i="1"/>
  <c r="BL443" i="1"/>
  <c r="BK443" i="1"/>
  <c r="BJ443" i="1"/>
  <c r="BI443" i="1"/>
  <c r="X443" i="1"/>
  <c r="W443" i="1"/>
  <c r="V443" i="1"/>
  <c r="U443" i="1"/>
  <c r="T443" i="1"/>
  <c r="S443" i="1"/>
  <c r="CE1482" i="1"/>
  <c r="CD1482" i="1"/>
  <c r="CC1482" i="1"/>
  <c r="CB1482" i="1"/>
  <c r="CA1482" i="1"/>
  <c r="BZ1482" i="1"/>
  <c r="BX1482" i="1"/>
  <c r="BW1482" i="1"/>
  <c r="BV1482" i="1"/>
  <c r="BU1482" i="1"/>
  <c r="BS1482" i="1"/>
  <c r="BR1482" i="1"/>
  <c r="BQ1482" i="1"/>
  <c r="BP1482" i="1"/>
  <c r="BO1482" i="1"/>
  <c r="BN1482" i="1"/>
  <c r="BL1482" i="1"/>
  <c r="BK1482" i="1"/>
  <c r="BJ1482" i="1"/>
  <c r="BI1482" i="1"/>
  <c r="X1482" i="1"/>
  <c r="W1482" i="1"/>
  <c r="V1482" i="1"/>
  <c r="U1482" i="1"/>
  <c r="T1482" i="1"/>
  <c r="S1482" i="1"/>
  <c r="CE1131" i="1"/>
  <c r="CD1131" i="1"/>
  <c r="CC1131" i="1"/>
  <c r="CB1131" i="1"/>
  <c r="CA1131" i="1"/>
  <c r="BZ1131" i="1"/>
  <c r="BX1131" i="1"/>
  <c r="BW1131" i="1"/>
  <c r="BV1131" i="1"/>
  <c r="BU1131" i="1"/>
  <c r="BS1131" i="1"/>
  <c r="BR1131" i="1"/>
  <c r="BQ1131" i="1"/>
  <c r="BP1131" i="1"/>
  <c r="BO1131" i="1"/>
  <c r="BN1131" i="1"/>
  <c r="BL1131" i="1"/>
  <c r="BK1131" i="1"/>
  <c r="BJ1131" i="1"/>
  <c r="BI1131" i="1"/>
  <c r="X1131" i="1"/>
  <c r="W1131" i="1"/>
  <c r="V1131" i="1"/>
  <c r="U1131" i="1"/>
  <c r="T1131" i="1"/>
  <c r="S1131" i="1"/>
  <c r="CE901" i="1"/>
  <c r="CD901" i="1"/>
  <c r="CC901" i="1"/>
  <c r="CB901" i="1"/>
  <c r="CA901" i="1"/>
  <c r="BZ901" i="1"/>
  <c r="BX901" i="1"/>
  <c r="BW901" i="1"/>
  <c r="BV901" i="1"/>
  <c r="BU901" i="1"/>
  <c r="BS901" i="1"/>
  <c r="BR901" i="1"/>
  <c r="BQ901" i="1"/>
  <c r="BP901" i="1"/>
  <c r="BO901" i="1"/>
  <c r="BN901" i="1"/>
  <c r="BL901" i="1"/>
  <c r="BK901" i="1"/>
  <c r="BJ901" i="1"/>
  <c r="BI901" i="1"/>
  <c r="X901" i="1"/>
  <c r="W901" i="1"/>
  <c r="V901" i="1"/>
  <c r="U901" i="1"/>
  <c r="T901" i="1"/>
  <c r="S901" i="1"/>
  <c r="CE1633" i="1"/>
  <c r="CD1633" i="1"/>
  <c r="CC1633" i="1"/>
  <c r="CB1633" i="1"/>
  <c r="CA1633" i="1"/>
  <c r="BZ1633" i="1"/>
  <c r="BX1633" i="1"/>
  <c r="BW1633" i="1"/>
  <c r="BV1633" i="1"/>
  <c r="BU1633" i="1"/>
  <c r="BS1633" i="1"/>
  <c r="BR1633" i="1"/>
  <c r="BQ1633" i="1"/>
  <c r="BP1633" i="1"/>
  <c r="BO1633" i="1"/>
  <c r="BN1633" i="1"/>
  <c r="BL1633" i="1"/>
  <c r="BK1633" i="1"/>
  <c r="BJ1633" i="1"/>
  <c r="BI1633" i="1"/>
  <c r="X1633" i="1"/>
  <c r="W1633" i="1"/>
  <c r="V1633" i="1"/>
  <c r="U1633" i="1"/>
  <c r="T1633" i="1"/>
  <c r="S1633" i="1"/>
  <c r="CE1995" i="1"/>
  <c r="CD1995" i="1"/>
  <c r="CC1995" i="1"/>
  <c r="CB1995" i="1"/>
  <c r="CA1995" i="1"/>
  <c r="BZ1995" i="1"/>
  <c r="BX1995" i="1"/>
  <c r="BW1995" i="1"/>
  <c r="BV1995" i="1"/>
  <c r="BU1995" i="1"/>
  <c r="BS1995" i="1"/>
  <c r="BR1995" i="1"/>
  <c r="BQ1995" i="1"/>
  <c r="BP1995" i="1"/>
  <c r="BO1995" i="1"/>
  <c r="BN1995" i="1"/>
  <c r="BL1995" i="1"/>
  <c r="BK1995" i="1"/>
  <c r="BJ1995" i="1"/>
  <c r="BI1995" i="1"/>
  <c r="X1995" i="1"/>
  <c r="W1995" i="1"/>
  <c r="V1995" i="1"/>
  <c r="U1995" i="1"/>
  <c r="T1995" i="1"/>
  <c r="S1995" i="1"/>
  <c r="CE2153" i="1"/>
  <c r="CD2153" i="1"/>
  <c r="CC2153" i="1"/>
  <c r="CB2153" i="1"/>
  <c r="CA2153" i="1"/>
  <c r="BZ2153" i="1"/>
  <c r="BX2153" i="1"/>
  <c r="BW2153" i="1"/>
  <c r="BV2153" i="1"/>
  <c r="BU2153" i="1"/>
  <c r="BS2153" i="1"/>
  <c r="BR2153" i="1"/>
  <c r="BQ2153" i="1"/>
  <c r="BP2153" i="1"/>
  <c r="BO2153" i="1"/>
  <c r="BN2153" i="1"/>
  <c r="BL2153" i="1"/>
  <c r="BK2153" i="1"/>
  <c r="BJ2153" i="1"/>
  <c r="BI2153" i="1"/>
  <c r="X2153" i="1"/>
  <c r="W2153" i="1"/>
  <c r="V2153" i="1"/>
  <c r="U2153" i="1"/>
  <c r="T2153" i="1"/>
  <c r="S2153" i="1"/>
  <c r="CE536" i="1"/>
  <c r="CD536" i="1"/>
  <c r="CC536" i="1"/>
  <c r="CB536" i="1"/>
  <c r="CA536" i="1"/>
  <c r="BZ536" i="1"/>
  <c r="BX536" i="1"/>
  <c r="BW536" i="1"/>
  <c r="BV536" i="1"/>
  <c r="BU536" i="1"/>
  <c r="BS536" i="1"/>
  <c r="BR536" i="1"/>
  <c r="BQ536" i="1"/>
  <c r="BP536" i="1"/>
  <c r="BO536" i="1"/>
  <c r="BN536" i="1"/>
  <c r="BL536" i="1"/>
  <c r="BK536" i="1"/>
  <c r="BJ536" i="1"/>
  <c r="BI536" i="1"/>
  <c r="X536" i="1"/>
  <c r="W536" i="1"/>
  <c r="V536" i="1"/>
  <c r="U536" i="1"/>
  <c r="T536" i="1"/>
  <c r="S536" i="1"/>
  <c r="CE1765" i="1"/>
  <c r="CD1765" i="1"/>
  <c r="CC1765" i="1"/>
  <c r="CB1765" i="1"/>
  <c r="CA1765" i="1"/>
  <c r="BZ1765" i="1"/>
  <c r="BX1765" i="1"/>
  <c r="BW1765" i="1"/>
  <c r="BV1765" i="1"/>
  <c r="BU1765" i="1"/>
  <c r="BS1765" i="1"/>
  <c r="BR1765" i="1"/>
  <c r="BQ1765" i="1"/>
  <c r="BP1765" i="1"/>
  <c r="BO1765" i="1"/>
  <c r="BN1765" i="1"/>
  <c r="BL1765" i="1"/>
  <c r="BK1765" i="1"/>
  <c r="BJ1765" i="1"/>
  <c r="BI1765" i="1"/>
  <c r="X1765" i="1"/>
  <c r="W1765" i="1"/>
  <c r="V1765" i="1"/>
  <c r="U1765" i="1"/>
  <c r="T1765" i="1"/>
  <c r="S1765" i="1"/>
  <c r="CE1233" i="1"/>
  <c r="CD1233" i="1"/>
  <c r="CC1233" i="1"/>
  <c r="CB1233" i="1"/>
  <c r="CA1233" i="1"/>
  <c r="BZ1233" i="1"/>
  <c r="BX1233" i="1"/>
  <c r="BW1233" i="1"/>
  <c r="BV1233" i="1"/>
  <c r="BU1233" i="1"/>
  <c r="BS1233" i="1"/>
  <c r="BR1233" i="1"/>
  <c r="BQ1233" i="1"/>
  <c r="BP1233" i="1"/>
  <c r="BO1233" i="1"/>
  <c r="BN1233" i="1"/>
  <c r="BL1233" i="1"/>
  <c r="BK1233" i="1"/>
  <c r="BJ1233" i="1"/>
  <c r="BI1233" i="1"/>
  <c r="X1233" i="1"/>
  <c r="W1233" i="1"/>
  <c r="V1233" i="1"/>
  <c r="U1233" i="1"/>
  <c r="T1233" i="1"/>
  <c r="S1233" i="1"/>
  <c r="CE1339" i="1"/>
  <c r="CD1339" i="1"/>
  <c r="CC1339" i="1"/>
  <c r="CB1339" i="1"/>
  <c r="CA1339" i="1"/>
  <c r="BZ1339" i="1"/>
  <c r="BX1339" i="1"/>
  <c r="BW1339" i="1"/>
  <c r="BV1339" i="1"/>
  <c r="BU1339" i="1"/>
  <c r="BS1339" i="1"/>
  <c r="BR1339" i="1"/>
  <c r="BQ1339" i="1"/>
  <c r="BP1339" i="1"/>
  <c r="BO1339" i="1"/>
  <c r="BN1339" i="1"/>
  <c r="BL1339" i="1"/>
  <c r="BK1339" i="1"/>
  <c r="BJ1339" i="1"/>
  <c r="BI1339" i="1"/>
  <c r="X1339" i="1"/>
  <c r="W1339" i="1"/>
  <c r="V1339" i="1"/>
  <c r="U1339" i="1"/>
  <c r="T1339" i="1"/>
  <c r="S1339" i="1"/>
  <c r="CE1250" i="1"/>
  <c r="CD1250" i="1"/>
  <c r="CC1250" i="1"/>
  <c r="CB1250" i="1"/>
  <c r="CA1250" i="1"/>
  <c r="BZ1250" i="1"/>
  <c r="BX1250" i="1"/>
  <c r="BW1250" i="1"/>
  <c r="BV1250" i="1"/>
  <c r="BU1250" i="1"/>
  <c r="BS1250" i="1"/>
  <c r="BR1250" i="1"/>
  <c r="BQ1250" i="1"/>
  <c r="BP1250" i="1"/>
  <c r="BO1250" i="1"/>
  <c r="BN1250" i="1"/>
  <c r="BL1250" i="1"/>
  <c r="BK1250" i="1"/>
  <c r="BJ1250" i="1"/>
  <c r="BI1250" i="1"/>
  <c r="X1250" i="1"/>
  <c r="W1250" i="1"/>
  <c r="V1250" i="1"/>
  <c r="U1250" i="1"/>
  <c r="T1250" i="1"/>
  <c r="S1250" i="1"/>
  <c r="CE475" i="1"/>
  <c r="CD475" i="1"/>
  <c r="CC475" i="1"/>
  <c r="CB475" i="1"/>
  <c r="CA475" i="1"/>
  <c r="BZ475" i="1"/>
  <c r="BX475" i="1"/>
  <c r="BW475" i="1"/>
  <c r="BV475" i="1"/>
  <c r="BU475" i="1"/>
  <c r="BS475" i="1"/>
  <c r="BR475" i="1"/>
  <c r="BQ475" i="1"/>
  <c r="BP475" i="1"/>
  <c r="BO475" i="1"/>
  <c r="BN475" i="1"/>
  <c r="BL475" i="1"/>
  <c r="BK475" i="1"/>
  <c r="BJ475" i="1"/>
  <c r="BI475" i="1"/>
  <c r="X475" i="1"/>
  <c r="W475" i="1"/>
  <c r="V475" i="1"/>
  <c r="U475" i="1"/>
  <c r="T475" i="1"/>
  <c r="S475" i="1"/>
  <c r="CE852" i="1"/>
  <c r="CD852" i="1"/>
  <c r="CC852" i="1"/>
  <c r="CB852" i="1"/>
  <c r="CA852" i="1"/>
  <c r="BZ852" i="1"/>
  <c r="BX852" i="1"/>
  <c r="BW852" i="1"/>
  <c r="BV852" i="1"/>
  <c r="BU852" i="1"/>
  <c r="BS852" i="1"/>
  <c r="BR852" i="1"/>
  <c r="BQ852" i="1"/>
  <c r="BP852" i="1"/>
  <c r="BO852" i="1"/>
  <c r="BN852" i="1"/>
  <c r="BL852" i="1"/>
  <c r="BK852" i="1"/>
  <c r="BJ852" i="1"/>
  <c r="BI852" i="1"/>
  <c r="X852" i="1"/>
  <c r="W852" i="1"/>
  <c r="V852" i="1"/>
  <c r="U852" i="1"/>
  <c r="T852" i="1"/>
  <c r="S852" i="1"/>
  <c r="CE1466" i="1"/>
  <c r="CD1466" i="1"/>
  <c r="CC1466" i="1"/>
  <c r="CB1466" i="1"/>
  <c r="CA1466" i="1"/>
  <c r="BZ1466" i="1"/>
  <c r="BX1466" i="1"/>
  <c r="BW1466" i="1"/>
  <c r="BV1466" i="1"/>
  <c r="BU1466" i="1"/>
  <c r="BS1466" i="1"/>
  <c r="BR1466" i="1"/>
  <c r="BQ1466" i="1"/>
  <c r="BP1466" i="1"/>
  <c r="BO1466" i="1"/>
  <c r="BN1466" i="1"/>
  <c r="BL1466" i="1"/>
  <c r="BK1466" i="1"/>
  <c r="BJ1466" i="1"/>
  <c r="BI1466" i="1"/>
  <c r="X1466" i="1"/>
  <c r="W1466" i="1"/>
  <c r="V1466" i="1"/>
  <c r="U1466" i="1"/>
  <c r="T1466" i="1"/>
  <c r="S1466" i="1"/>
  <c r="CE2037" i="1"/>
  <c r="CD2037" i="1"/>
  <c r="CC2037" i="1"/>
  <c r="CB2037" i="1"/>
  <c r="CA2037" i="1"/>
  <c r="BZ2037" i="1"/>
  <c r="BX2037" i="1"/>
  <c r="BW2037" i="1"/>
  <c r="BV2037" i="1"/>
  <c r="BU2037" i="1"/>
  <c r="BS2037" i="1"/>
  <c r="BR2037" i="1"/>
  <c r="BQ2037" i="1"/>
  <c r="BP2037" i="1"/>
  <c r="BO2037" i="1"/>
  <c r="BN2037" i="1"/>
  <c r="BL2037" i="1"/>
  <c r="BK2037" i="1"/>
  <c r="BJ2037" i="1"/>
  <c r="BI2037" i="1"/>
  <c r="X2037" i="1"/>
  <c r="W2037" i="1"/>
  <c r="V2037" i="1"/>
  <c r="U2037" i="1"/>
  <c r="T2037" i="1"/>
  <c r="S2037" i="1"/>
  <c r="CE316" i="1"/>
  <c r="CD316" i="1"/>
  <c r="CC316" i="1"/>
  <c r="CB316" i="1"/>
  <c r="CA316" i="1"/>
  <c r="BZ316" i="1"/>
  <c r="BX316" i="1"/>
  <c r="BW316" i="1"/>
  <c r="BV316" i="1"/>
  <c r="BU316" i="1"/>
  <c r="BS316" i="1"/>
  <c r="BR316" i="1"/>
  <c r="BQ316" i="1"/>
  <c r="BP316" i="1"/>
  <c r="BO316" i="1"/>
  <c r="BN316" i="1"/>
  <c r="BL316" i="1"/>
  <c r="BK316" i="1"/>
  <c r="BJ316" i="1"/>
  <c r="BI316" i="1"/>
  <c r="X316" i="1"/>
  <c r="W316" i="1"/>
  <c r="V316" i="1"/>
  <c r="U316" i="1"/>
  <c r="T316" i="1"/>
  <c r="S316" i="1"/>
  <c r="CE1657" i="1"/>
  <c r="CD1657" i="1"/>
  <c r="CC1657" i="1"/>
  <c r="CB1657" i="1"/>
  <c r="CA1657" i="1"/>
  <c r="BZ1657" i="1"/>
  <c r="BX1657" i="1"/>
  <c r="BW1657" i="1"/>
  <c r="BV1657" i="1"/>
  <c r="BU1657" i="1"/>
  <c r="BS1657" i="1"/>
  <c r="BR1657" i="1"/>
  <c r="BQ1657" i="1"/>
  <c r="BP1657" i="1"/>
  <c r="BO1657" i="1"/>
  <c r="BN1657" i="1"/>
  <c r="BL1657" i="1"/>
  <c r="BK1657" i="1"/>
  <c r="BJ1657" i="1"/>
  <c r="BI1657" i="1"/>
  <c r="X1657" i="1"/>
  <c r="W1657" i="1"/>
  <c r="V1657" i="1"/>
  <c r="U1657" i="1"/>
  <c r="T1657" i="1"/>
  <c r="S1657" i="1"/>
  <c r="CE1796" i="1"/>
  <c r="CD1796" i="1"/>
  <c r="CC1796" i="1"/>
  <c r="CB1796" i="1"/>
  <c r="CA1796" i="1"/>
  <c r="BZ1796" i="1"/>
  <c r="BX1796" i="1"/>
  <c r="BW1796" i="1"/>
  <c r="BV1796" i="1"/>
  <c r="BU1796" i="1"/>
  <c r="BS1796" i="1"/>
  <c r="BR1796" i="1"/>
  <c r="BQ1796" i="1"/>
  <c r="BP1796" i="1"/>
  <c r="BO1796" i="1"/>
  <c r="BN1796" i="1"/>
  <c r="BL1796" i="1"/>
  <c r="BK1796" i="1"/>
  <c r="BJ1796" i="1"/>
  <c r="BI1796" i="1"/>
  <c r="X1796" i="1"/>
  <c r="W1796" i="1"/>
  <c r="V1796" i="1"/>
  <c r="U1796" i="1"/>
  <c r="T1796" i="1"/>
  <c r="S1796" i="1"/>
  <c r="CE1715" i="1"/>
  <c r="CD1715" i="1"/>
  <c r="CC1715" i="1"/>
  <c r="CB1715" i="1"/>
  <c r="CA1715" i="1"/>
  <c r="BZ1715" i="1"/>
  <c r="BX1715" i="1"/>
  <c r="BW1715" i="1"/>
  <c r="BV1715" i="1"/>
  <c r="BU1715" i="1"/>
  <c r="BS1715" i="1"/>
  <c r="BR1715" i="1"/>
  <c r="BQ1715" i="1"/>
  <c r="BP1715" i="1"/>
  <c r="BO1715" i="1"/>
  <c r="BN1715" i="1"/>
  <c r="BL1715" i="1"/>
  <c r="BK1715" i="1"/>
  <c r="BJ1715" i="1"/>
  <c r="BI1715" i="1"/>
  <c r="X1715" i="1"/>
  <c r="W1715" i="1"/>
  <c r="V1715" i="1"/>
  <c r="U1715" i="1"/>
  <c r="T1715" i="1"/>
  <c r="S1715" i="1"/>
  <c r="CE16" i="1"/>
  <c r="CD16" i="1"/>
  <c r="CC16" i="1"/>
  <c r="CB16" i="1"/>
  <c r="CA16" i="1"/>
  <c r="BZ16" i="1"/>
  <c r="BX16" i="1"/>
  <c r="BW16" i="1"/>
  <c r="BV16" i="1"/>
  <c r="BU16" i="1"/>
  <c r="BS16" i="1"/>
  <c r="BR16" i="1"/>
  <c r="BQ16" i="1"/>
  <c r="BP16" i="1"/>
  <c r="BO16" i="1"/>
  <c r="BN16" i="1"/>
  <c r="BL16" i="1"/>
  <c r="BK16" i="1"/>
  <c r="BJ16" i="1"/>
  <c r="BI16" i="1"/>
  <c r="X16" i="1"/>
  <c r="W16" i="1"/>
  <c r="V16" i="1"/>
  <c r="U16" i="1"/>
  <c r="T16" i="1"/>
  <c r="S16" i="1"/>
  <c r="CE52" i="1"/>
  <c r="CD52" i="1"/>
  <c r="CC52" i="1"/>
  <c r="CB52" i="1"/>
  <c r="CA52" i="1"/>
  <c r="BZ52" i="1"/>
  <c r="BX52" i="1"/>
  <c r="BW52" i="1"/>
  <c r="BV52" i="1"/>
  <c r="BU52" i="1"/>
  <c r="BS52" i="1"/>
  <c r="BR52" i="1"/>
  <c r="BQ52" i="1"/>
  <c r="BP52" i="1"/>
  <c r="BO52" i="1"/>
  <c r="BN52" i="1"/>
  <c r="BL52" i="1"/>
  <c r="BK52" i="1"/>
  <c r="BJ52" i="1"/>
  <c r="BI52" i="1"/>
  <c r="X52" i="1"/>
  <c r="W52" i="1"/>
  <c r="V52" i="1"/>
  <c r="U52" i="1"/>
  <c r="T52" i="1"/>
  <c r="S52" i="1"/>
  <c r="CE1946" i="1"/>
  <c r="CD1946" i="1"/>
  <c r="CC1946" i="1"/>
  <c r="CB1946" i="1"/>
  <c r="CA1946" i="1"/>
  <c r="BZ1946" i="1"/>
  <c r="BX1946" i="1"/>
  <c r="BW1946" i="1"/>
  <c r="BV1946" i="1"/>
  <c r="BU1946" i="1"/>
  <c r="BS1946" i="1"/>
  <c r="BR1946" i="1"/>
  <c r="BQ1946" i="1"/>
  <c r="BP1946" i="1"/>
  <c r="BO1946" i="1"/>
  <c r="BN1946" i="1"/>
  <c r="BL1946" i="1"/>
  <c r="BK1946" i="1"/>
  <c r="BJ1946" i="1"/>
  <c r="BI1946" i="1"/>
  <c r="X1946" i="1"/>
  <c r="W1946" i="1"/>
  <c r="V1946" i="1"/>
  <c r="U1946" i="1"/>
  <c r="T1946" i="1"/>
  <c r="S1946" i="1"/>
  <c r="CE427" i="1"/>
  <c r="CD427" i="1"/>
  <c r="CC427" i="1"/>
  <c r="CB427" i="1"/>
  <c r="CA427" i="1"/>
  <c r="BZ427" i="1"/>
  <c r="BX427" i="1"/>
  <c r="BW427" i="1"/>
  <c r="BV427" i="1"/>
  <c r="BU427" i="1"/>
  <c r="BS427" i="1"/>
  <c r="BR427" i="1"/>
  <c r="BQ427" i="1"/>
  <c r="BP427" i="1"/>
  <c r="BO427" i="1"/>
  <c r="BN427" i="1"/>
  <c r="BL427" i="1"/>
  <c r="BK427" i="1"/>
  <c r="BJ427" i="1"/>
  <c r="BI427" i="1"/>
  <c r="X427" i="1"/>
  <c r="W427" i="1"/>
  <c r="V427" i="1"/>
  <c r="U427" i="1"/>
  <c r="T427" i="1"/>
  <c r="S427" i="1"/>
  <c r="CE159" i="1"/>
  <c r="CD159" i="1"/>
  <c r="CC159" i="1"/>
  <c r="CB159" i="1"/>
  <c r="CA159" i="1"/>
  <c r="BZ159" i="1"/>
  <c r="BX159" i="1"/>
  <c r="BW159" i="1"/>
  <c r="BV159" i="1"/>
  <c r="BU159" i="1"/>
  <c r="BS159" i="1"/>
  <c r="BR159" i="1"/>
  <c r="BQ159" i="1"/>
  <c r="BP159" i="1"/>
  <c r="BO159" i="1"/>
  <c r="BN159" i="1"/>
  <c r="BL159" i="1"/>
  <c r="BK159" i="1"/>
  <c r="BJ159" i="1"/>
  <c r="BI159" i="1"/>
  <c r="X159" i="1"/>
  <c r="W159" i="1"/>
  <c r="V159" i="1"/>
  <c r="U159" i="1"/>
  <c r="T159" i="1"/>
  <c r="S159" i="1"/>
  <c r="CE860" i="1"/>
  <c r="CD860" i="1"/>
  <c r="CC860" i="1"/>
  <c r="CB860" i="1"/>
  <c r="CA860" i="1"/>
  <c r="BZ860" i="1"/>
  <c r="BX860" i="1"/>
  <c r="BW860" i="1"/>
  <c r="BV860" i="1"/>
  <c r="BU860" i="1"/>
  <c r="BS860" i="1"/>
  <c r="BR860" i="1"/>
  <c r="BQ860" i="1"/>
  <c r="BP860" i="1"/>
  <c r="BO860" i="1"/>
  <c r="BN860" i="1"/>
  <c r="BL860" i="1"/>
  <c r="BK860" i="1"/>
  <c r="BJ860" i="1"/>
  <c r="BI860" i="1"/>
  <c r="X860" i="1"/>
  <c r="W860" i="1"/>
  <c r="V860" i="1"/>
  <c r="U860" i="1"/>
  <c r="T860" i="1"/>
  <c r="S860" i="1"/>
  <c r="CE1141" i="1"/>
  <c r="CD1141" i="1"/>
  <c r="CC1141" i="1"/>
  <c r="CB1141" i="1"/>
  <c r="CA1141" i="1"/>
  <c r="BZ1141" i="1"/>
  <c r="BX1141" i="1"/>
  <c r="BW1141" i="1"/>
  <c r="BV1141" i="1"/>
  <c r="BU1141" i="1"/>
  <c r="BS1141" i="1"/>
  <c r="BR1141" i="1"/>
  <c r="BQ1141" i="1"/>
  <c r="BP1141" i="1"/>
  <c r="BO1141" i="1"/>
  <c r="BN1141" i="1"/>
  <c r="BL1141" i="1"/>
  <c r="BK1141" i="1"/>
  <c r="BJ1141" i="1"/>
  <c r="BI1141" i="1"/>
  <c r="X1141" i="1"/>
  <c r="W1141" i="1"/>
  <c r="V1141" i="1"/>
  <c r="U1141" i="1"/>
  <c r="T1141" i="1"/>
  <c r="S1141" i="1"/>
  <c r="CE212" i="1"/>
  <c r="CD212" i="1"/>
  <c r="CC212" i="1"/>
  <c r="CB212" i="1"/>
  <c r="CA212" i="1"/>
  <c r="BZ212" i="1"/>
  <c r="BX212" i="1"/>
  <c r="BW212" i="1"/>
  <c r="BV212" i="1"/>
  <c r="BU212" i="1"/>
  <c r="BS212" i="1"/>
  <c r="BR212" i="1"/>
  <c r="BQ212" i="1"/>
  <c r="BP212" i="1"/>
  <c r="BO212" i="1"/>
  <c r="BN212" i="1"/>
  <c r="BL212" i="1"/>
  <c r="BK212" i="1"/>
  <c r="BJ212" i="1"/>
  <c r="BI212" i="1"/>
  <c r="X212" i="1"/>
  <c r="W212" i="1"/>
  <c r="V212" i="1"/>
  <c r="U212" i="1"/>
  <c r="T212" i="1"/>
  <c r="S212" i="1"/>
  <c r="CE1600" i="1"/>
  <c r="CD1600" i="1"/>
  <c r="CC1600" i="1"/>
  <c r="CB1600" i="1"/>
  <c r="CA1600" i="1"/>
  <c r="BZ1600" i="1"/>
  <c r="BX1600" i="1"/>
  <c r="BW1600" i="1"/>
  <c r="BV1600" i="1"/>
  <c r="BU1600" i="1"/>
  <c r="BS1600" i="1"/>
  <c r="BR1600" i="1"/>
  <c r="BQ1600" i="1"/>
  <c r="BP1600" i="1"/>
  <c r="BO1600" i="1"/>
  <c r="BN1600" i="1"/>
  <c r="BL1600" i="1"/>
  <c r="BK1600" i="1"/>
  <c r="BJ1600" i="1"/>
  <c r="BI1600" i="1"/>
  <c r="X1600" i="1"/>
  <c r="W1600" i="1"/>
  <c r="V1600" i="1"/>
  <c r="U1600" i="1"/>
  <c r="T1600" i="1"/>
  <c r="S1600" i="1"/>
  <c r="CE1849" i="1"/>
  <c r="CD1849" i="1"/>
  <c r="CC1849" i="1"/>
  <c r="CB1849" i="1"/>
  <c r="CA1849" i="1"/>
  <c r="BZ1849" i="1"/>
  <c r="BX1849" i="1"/>
  <c r="BW1849" i="1"/>
  <c r="BV1849" i="1"/>
  <c r="BU1849" i="1"/>
  <c r="BS1849" i="1"/>
  <c r="BR1849" i="1"/>
  <c r="BQ1849" i="1"/>
  <c r="BP1849" i="1"/>
  <c r="BO1849" i="1"/>
  <c r="BN1849" i="1"/>
  <c r="BL1849" i="1"/>
  <c r="BK1849" i="1"/>
  <c r="BJ1849" i="1"/>
  <c r="BI1849" i="1"/>
  <c r="X1849" i="1"/>
  <c r="W1849" i="1"/>
  <c r="V1849" i="1"/>
  <c r="U1849" i="1"/>
  <c r="T1849" i="1"/>
  <c r="S1849" i="1"/>
  <c r="CE1524" i="1"/>
  <c r="CD1524" i="1"/>
  <c r="CC1524" i="1"/>
  <c r="CB1524" i="1"/>
  <c r="CA1524" i="1"/>
  <c r="BZ1524" i="1"/>
  <c r="BX1524" i="1"/>
  <c r="BW1524" i="1"/>
  <c r="BV1524" i="1"/>
  <c r="BU1524" i="1"/>
  <c r="BS1524" i="1"/>
  <c r="BR1524" i="1"/>
  <c r="BQ1524" i="1"/>
  <c r="BP1524" i="1"/>
  <c r="BO1524" i="1"/>
  <c r="BN1524" i="1"/>
  <c r="BL1524" i="1"/>
  <c r="BK1524" i="1"/>
  <c r="BJ1524" i="1"/>
  <c r="BI1524" i="1"/>
  <c r="X1524" i="1"/>
  <c r="W1524" i="1"/>
  <c r="V1524" i="1"/>
  <c r="U1524" i="1"/>
  <c r="T1524" i="1"/>
  <c r="S1524" i="1"/>
  <c r="CE2000" i="1"/>
  <c r="CD2000" i="1"/>
  <c r="CC2000" i="1"/>
  <c r="CB2000" i="1"/>
  <c r="CA2000" i="1"/>
  <c r="BZ2000" i="1"/>
  <c r="BX2000" i="1"/>
  <c r="BW2000" i="1"/>
  <c r="BV2000" i="1"/>
  <c r="BU2000" i="1"/>
  <c r="BS2000" i="1"/>
  <c r="BR2000" i="1"/>
  <c r="BQ2000" i="1"/>
  <c r="BP2000" i="1"/>
  <c r="BO2000" i="1"/>
  <c r="BN2000" i="1"/>
  <c r="BL2000" i="1"/>
  <c r="BK2000" i="1"/>
  <c r="BJ2000" i="1"/>
  <c r="BI2000" i="1"/>
  <c r="X2000" i="1"/>
  <c r="W2000" i="1"/>
  <c r="V2000" i="1"/>
  <c r="U2000" i="1"/>
  <c r="T2000" i="1"/>
  <c r="S2000" i="1"/>
  <c r="CE425" i="1"/>
  <c r="CD425" i="1"/>
  <c r="CC425" i="1"/>
  <c r="CB425" i="1"/>
  <c r="CA425" i="1"/>
  <c r="BZ425" i="1"/>
  <c r="BX425" i="1"/>
  <c r="BW425" i="1"/>
  <c r="BV425" i="1"/>
  <c r="BU425" i="1"/>
  <c r="BS425" i="1"/>
  <c r="BR425" i="1"/>
  <c r="BQ425" i="1"/>
  <c r="BP425" i="1"/>
  <c r="BO425" i="1"/>
  <c r="BN425" i="1"/>
  <c r="BL425" i="1"/>
  <c r="BK425" i="1"/>
  <c r="BJ425" i="1"/>
  <c r="BI425" i="1"/>
  <c r="X425" i="1"/>
  <c r="W425" i="1"/>
  <c r="V425" i="1"/>
  <c r="U425" i="1"/>
  <c r="T425" i="1"/>
  <c r="S425" i="1"/>
  <c r="CE2187" i="1"/>
  <c r="CD2187" i="1"/>
  <c r="CC2187" i="1"/>
  <c r="CB2187" i="1"/>
  <c r="CA2187" i="1"/>
  <c r="BZ2187" i="1"/>
  <c r="BX2187" i="1"/>
  <c r="BW2187" i="1"/>
  <c r="BV2187" i="1"/>
  <c r="BU2187" i="1"/>
  <c r="BS2187" i="1"/>
  <c r="BR2187" i="1"/>
  <c r="BQ2187" i="1"/>
  <c r="BP2187" i="1"/>
  <c r="BO2187" i="1"/>
  <c r="BN2187" i="1"/>
  <c r="BL2187" i="1"/>
  <c r="BK2187" i="1"/>
  <c r="BJ2187" i="1"/>
  <c r="BI2187" i="1"/>
  <c r="X2187" i="1"/>
  <c r="W2187" i="1"/>
  <c r="V2187" i="1"/>
  <c r="U2187" i="1"/>
  <c r="T2187" i="1"/>
  <c r="S2187" i="1"/>
  <c r="CE2250" i="1"/>
  <c r="CD2250" i="1"/>
  <c r="CC2250" i="1"/>
  <c r="CB2250" i="1"/>
  <c r="CA2250" i="1"/>
  <c r="BZ2250" i="1"/>
  <c r="BX2250" i="1"/>
  <c r="BW2250" i="1"/>
  <c r="BV2250" i="1"/>
  <c r="BU2250" i="1"/>
  <c r="BS2250" i="1"/>
  <c r="BR2250" i="1"/>
  <c r="BQ2250" i="1"/>
  <c r="BP2250" i="1"/>
  <c r="BO2250" i="1"/>
  <c r="BN2250" i="1"/>
  <c r="BL2250" i="1"/>
  <c r="BK2250" i="1"/>
  <c r="BJ2250" i="1"/>
  <c r="BI2250" i="1"/>
  <c r="X2250" i="1"/>
  <c r="W2250" i="1"/>
  <c r="V2250" i="1"/>
  <c r="U2250" i="1"/>
  <c r="T2250" i="1"/>
  <c r="S2250" i="1"/>
  <c r="CE711" i="1"/>
  <c r="CD711" i="1"/>
  <c r="CC711" i="1"/>
  <c r="CB711" i="1"/>
  <c r="CA711" i="1"/>
  <c r="BZ711" i="1"/>
  <c r="BX711" i="1"/>
  <c r="BW711" i="1"/>
  <c r="BV711" i="1"/>
  <c r="BU711" i="1"/>
  <c r="BS711" i="1"/>
  <c r="BR711" i="1"/>
  <c r="BQ711" i="1"/>
  <c r="BP711" i="1"/>
  <c r="BO711" i="1"/>
  <c r="BN711" i="1"/>
  <c r="BL711" i="1"/>
  <c r="BK711" i="1"/>
  <c r="BJ711" i="1"/>
  <c r="BI711" i="1"/>
  <c r="X711" i="1"/>
  <c r="W711" i="1"/>
  <c r="V711" i="1"/>
  <c r="U711" i="1"/>
  <c r="T711" i="1"/>
  <c r="S711" i="1"/>
  <c r="CE1795" i="1"/>
  <c r="CD1795" i="1"/>
  <c r="CC1795" i="1"/>
  <c r="CB1795" i="1"/>
  <c r="CA1795" i="1"/>
  <c r="BZ1795" i="1"/>
  <c r="BX1795" i="1"/>
  <c r="BW1795" i="1"/>
  <c r="BV1795" i="1"/>
  <c r="BU1795" i="1"/>
  <c r="BS1795" i="1"/>
  <c r="BR1795" i="1"/>
  <c r="BQ1795" i="1"/>
  <c r="BP1795" i="1"/>
  <c r="BO1795" i="1"/>
  <c r="BN1795" i="1"/>
  <c r="BL1795" i="1"/>
  <c r="BK1795" i="1"/>
  <c r="BJ1795" i="1"/>
  <c r="BI1795" i="1"/>
  <c r="X1795" i="1"/>
  <c r="W1795" i="1"/>
  <c r="V1795" i="1"/>
  <c r="U1795" i="1"/>
  <c r="T1795" i="1"/>
  <c r="S1795" i="1"/>
  <c r="CE1660" i="1"/>
  <c r="CD1660" i="1"/>
  <c r="CC1660" i="1"/>
  <c r="CB1660" i="1"/>
  <c r="CA1660" i="1"/>
  <c r="BZ1660" i="1"/>
  <c r="BX1660" i="1"/>
  <c r="BW1660" i="1"/>
  <c r="BV1660" i="1"/>
  <c r="BU1660" i="1"/>
  <c r="BS1660" i="1"/>
  <c r="BR1660" i="1"/>
  <c r="BQ1660" i="1"/>
  <c r="BP1660" i="1"/>
  <c r="BO1660" i="1"/>
  <c r="BN1660" i="1"/>
  <c r="BL1660" i="1"/>
  <c r="BK1660" i="1"/>
  <c r="BJ1660" i="1"/>
  <c r="BI1660" i="1"/>
  <c r="X1660" i="1"/>
  <c r="W1660" i="1"/>
  <c r="V1660" i="1"/>
  <c r="U1660" i="1"/>
  <c r="T1660" i="1"/>
  <c r="S1660" i="1"/>
  <c r="CE1920" i="1"/>
  <c r="CD1920" i="1"/>
  <c r="CC1920" i="1"/>
  <c r="CB1920" i="1"/>
  <c r="CA1920" i="1"/>
  <c r="BZ1920" i="1"/>
  <c r="BX1920" i="1"/>
  <c r="BW1920" i="1"/>
  <c r="BV1920" i="1"/>
  <c r="BU1920" i="1"/>
  <c r="BS1920" i="1"/>
  <c r="BR1920" i="1"/>
  <c r="BQ1920" i="1"/>
  <c r="BP1920" i="1"/>
  <c r="BO1920" i="1"/>
  <c r="BN1920" i="1"/>
  <c r="BL1920" i="1"/>
  <c r="BK1920" i="1"/>
  <c r="BJ1920" i="1"/>
  <c r="BI1920" i="1"/>
  <c r="X1920" i="1"/>
  <c r="W1920" i="1"/>
  <c r="V1920" i="1"/>
  <c r="U1920" i="1"/>
  <c r="T1920" i="1"/>
  <c r="S1920" i="1"/>
  <c r="CE884" i="1"/>
  <c r="CD884" i="1"/>
  <c r="CC884" i="1"/>
  <c r="CB884" i="1"/>
  <c r="CA884" i="1"/>
  <c r="BZ884" i="1"/>
  <c r="BX884" i="1"/>
  <c r="BW884" i="1"/>
  <c r="BV884" i="1"/>
  <c r="BU884" i="1"/>
  <c r="BS884" i="1"/>
  <c r="BR884" i="1"/>
  <c r="BQ884" i="1"/>
  <c r="BP884" i="1"/>
  <c r="BO884" i="1"/>
  <c r="BN884" i="1"/>
  <c r="BL884" i="1"/>
  <c r="BK884" i="1"/>
  <c r="BJ884" i="1"/>
  <c r="BI884" i="1"/>
  <c r="X884" i="1"/>
  <c r="W884" i="1"/>
  <c r="V884" i="1"/>
  <c r="U884" i="1"/>
  <c r="T884" i="1"/>
  <c r="S884" i="1"/>
  <c r="CE704" i="1"/>
  <c r="CD704" i="1"/>
  <c r="CC704" i="1"/>
  <c r="CB704" i="1"/>
  <c r="CA704" i="1"/>
  <c r="BZ704" i="1"/>
  <c r="BX704" i="1"/>
  <c r="BW704" i="1"/>
  <c r="BV704" i="1"/>
  <c r="BU704" i="1"/>
  <c r="BS704" i="1"/>
  <c r="BR704" i="1"/>
  <c r="BQ704" i="1"/>
  <c r="BP704" i="1"/>
  <c r="BO704" i="1"/>
  <c r="BN704" i="1"/>
  <c r="BL704" i="1"/>
  <c r="BK704" i="1"/>
  <c r="BJ704" i="1"/>
  <c r="BI704" i="1"/>
  <c r="X704" i="1"/>
  <c r="W704" i="1"/>
  <c r="V704" i="1"/>
  <c r="U704" i="1"/>
  <c r="T704" i="1"/>
  <c r="S704" i="1"/>
  <c r="CE1792" i="1"/>
  <c r="CD1792" i="1"/>
  <c r="CC1792" i="1"/>
  <c r="CB1792" i="1"/>
  <c r="CA1792" i="1"/>
  <c r="BZ1792" i="1"/>
  <c r="BX1792" i="1"/>
  <c r="BW1792" i="1"/>
  <c r="BV1792" i="1"/>
  <c r="BU1792" i="1"/>
  <c r="BS1792" i="1"/>
  <c r="BR1792" i="1"/>
  <c r="BQ1792" i="1"/>
  <c r="BP1792" i="1"/>
  <c r="BO1792" i="1"/>
  <c r="BN1792" i="1"/>
  <c r="BL1792" i="1"/>
  <c r="BK1792" i="1"/>
  <c r="BJ1792" i="1"/>
  <c r="BI1792" i="1"/>
  <c r="X1792" i="1"/>
  <c r="W1792" i="1"/>
  <c r="V1792" i="1"/>
  <c r="U1792" i="1"/>
  <c r="T1792" i="1"/>
  <c r="S1792" i="1"/>
  <c r="CE1259" i="1"/>
  <c r="CD1259" i="1"/>
  <c r="CC1259" i="1"/>
  <c r="CB1259" i="1"/>
  <c r="CA1259" i="1"/>
  <c r="BZ1259" i="1"/>
  <c r="BX1259" i="1"/>
  <c r="BW1259" i="1"/>
  <c r="BV1259" i="1"/>
  <c r="BU1259" i="1"/>
  <c r="BS1259" i="1"/>
  <c r="BR1259" i="1"/>
  <c r="BQ1259" i="1"/>
  <c r="BP1259" i="1"/>
  <c r="BO1259" i="1"/>
  <c r="BN1259" i="1"/>
  <c r="BL1259" i="1"/>
  <c r="BK1259" i="1"/>
  <c r="BJ1259" i="1"/>
  <c r="BI1259" i="1"/>
  <c r="X1259" i="1"/>
  <c r="W1259" i="1"/>
  <c r="V1259" i="1"/>
  <c r="U1259" i="1"/>
  <c r="T1259" i="1"/>
  <c r="S1259" i="1"/>
  <c r="CE1036" i="1"/>
  <c r="CD1036" i="1"/>
  <c r="CC1036" i="1"/>
  <c r="CB1036" i="1"/>
  <c r="CA1036" i="1"/>
  <c r="BZ1036" i="1"/>
  <c r="BX1036" i="1"/>
  <c r="BW1036" i="1"/>
  <c r="BV1036" i="1"/>
  <c r="BU1036" i="1"/>
  <c r="BS1036" i="1"/>
  <c r="BR1036" i="1"/>
  <c r="BQ1036" i="1"/>
  <c r="BP1036" i="1"/>
  <c r="BO1036" i="1"/>
  <c r="BN1036" i="1"/>
  <c r="BL1036" i="1"/>
  <c r="BK1036" i="1"/>
  <c r="BJ1036" i="1"/>
  <c r="BI1036" i="1"/>
  <c r="X1036" i="1"/>
  <c r="W1036" i="1"/>
  <c r="V1036" i="1"/>
  <c r="U1036" i="1"/>
  <c r="T1036" i="1"/>
  <c r="S1036" i="1"/>
  <c r="CE2222" i="1"/>
  <c r="CD2222" i="1"/>
  <c r="CC2222" i="1"/>
  <c r="CB2222" i="1"/>
  <c r="CA2222" i="1"/>
  <c r="BZ2222" i="1"/>
  <c r="BX2222" i="1"/>
  <c r="BW2222" i="1"/>
  <c r="BV2222" i="1"/>
  <c r="BU2222" i="1"/>
  <c r="BS2222" i="1"/>
  <c r="BR2222" i="1"/>
  <c r="BQ2222" i="1"/>
  <c r="BP2222" i="1"/>
  <c r="BO2222" i="1"/>
  <c r="BN2222" i="1"/>
  <c r="BL2222" i="1"/>
  <c r="BK2222" i="1"/>
  <c r="BJ2222" i="1"/>
  <c r="BI2222" i="1"/>
  <c r="X2222" i="1"/>
  <c r="W2222" i="1"/>
  <c r="V2222" i="1"/>
  <c r="U2222" i="1"/>
  <c r="T2222" i="1"/>
  <c r="S2222" i="1"/>
  <c r="CE2082" i="1"/>
  <c r="CD2082" i="1"/>
  <c r="CC2082" i="1"/>
  <c r="CB2082" i="1"/>
  <c r="CA2082" i="1"/>
  <c r="BZ2082" i="1"/>
  <c r="BX2082" i="1"/>
  <c r="BW2082" i="1"/>
  <c r="BV2082" i="1"/>
  <c r="BU2082" i="1"/>
  <c r="BS2082" i="1"/>
  <c r="BR2082" i="1"/>
  <c r="BQ2082" i="1"/>
  <c r="BP2082" i="1"/>
  <c r="BO2082" i="1"/>
  <c r="BN2082" i="1"/>
  <c r="BL2082" i="1"/>
  <c r="BK2082" i="1"/>
  <c r="BJ2082" i="1"/>
  <c r="BI2082" i="1"/>
  <c r="X2082" i="1"/>
  <c r="W2082" i="1"/>
  <c r="V2082" i="1"/>
  <c r="U2082" i="1"/>
  <c r="T2082" i="1"/>
  <c r="S2082" i="1"/>
  <c r="CE419" i="1"/>
  <c r="CD419" i="1"/>
  <c r="CC419" i="1"/>
  <c r="CB419" i="1"/>
  <c r="CA419" i="1"/>
  <c r="BZ419" i="1"/>
  <c r="BX419" i="1"/>
  <c r="BW419" i="1"/>
  <c r="BV419" i="1"/>
  <c r="BU419" i="1"/>
  <c r="BS419" i="1"/>
  <c r="BR419" i="1"/>
  <c r="BQ419" i="1"/>
  <c r="BP419" i="1"/>
  <c r="BO419" i="1"/>
  <c r="BN419" i="1"/>
  <c r="BL419" i="1"/>
  <c r="BK419" i="1"/>
  <c r="BJ419" i="1"/>
  <c r="BI419" i="1"/>
  <c r="X419" i="1"/>
  <c r="W419" i="1"/>
  <c r="V419" i="1"/>
  <c r="U419" i="1"/>
  <c r="T419" i="1"/>
  <c r="S419" i="1"/>
  <c r="CE381" i="1"/>
  <c r="CD381" i="1"/>
  <c r="CC381" i="1"/>
  <c r="CB381" i="1"/>
  <c r="CA381" i="1"/>
  <c r="BZ381" i="1"/>
  <c r="BX381" i="1"/>
  <c r="BW381" i="1"/>
  <c r="BV381" i="1"/>
  <c r="BU381" i="1"/>
  <c r="BS381" i="1"/>
  <c r="BR381" i="1"/>
  <c r="BQ381" i="1"/>
  <c r="BP381" i="1"/>
  <c r="BO381" i="1"/>
  <c r="BN381" i="1"/>
  <c r="BL381" i="1"/>
  <c r="BK381" i="1"/>
  <c r="BJ381" i="1"/>
  <c r="BI381" i="1"/>
  <c r="X381" i="1"/>
  <c r="W381" i="1"/>
  <c r="V381" i="1"/>
  <c r="U381" i="1"/>
  <c r="T381" i="1"/>
  <c r="S381" i="1"/>
  <c r="CE896" i="1"/>
  <c r="CD896" i="1"/>
  <c r="CC896" i="1"/>
  <c r="CB896" i="1"/>
  <c r="CA896" i="1"/>
  <c r="BZ896" i="1"/>
  <c r="BX896" i="1"/>
  <c r="BW896" i="1"/>
  <c r="BV896" i="1"/>
  <c r="BU896" i="1"/>
  <c r="BS896" i="1"/>
  <c r="BR896" i="1"/>
  <c r="BQ896" i="1"/>
  <c r="BP896" i="1"/>
  <c r="BO896" i="1"/>
  <c r="BN896" i="1"/>
  <c r="BL896" i="1"/>
  <c r="BK896" i="1"/>
  <c r="BJ896" i="1"/>
  <c r="BI896" i="1"/>
  <c r="X896" i="1"/>
  <c r="W896" i="1"/>
  <c r="V896" i="1"/>
  <c r="U896" i="1"/>
  <c r="T896" i="1"/>
  <c r="S896" i="1"/>
  <c r="CE1716" i="1"/>
  <c r="CD1716" i="1"/>
  <c r="CC1716" i="1"/>
  <c r="CB1716" i="1"/>
  <c r="CA1716" i="1"/>
  <c r="BZ1716" i="1"/>
  <c r="BX1716" i="1"/>
  <c r="BW1716" i="1"/>
  <c r="BV1716" i="1"/>
  <c r="BU1716" i="1"/>
  <c r="BS1716" i="1"/>
  <c r="BR1716" i="1"/>
  <c r="BQ1716" i="1"/>
  <c r="BP1716" i="1"/>
  <c r="BO1716" i="1"/>
  <c r="BN1716" i="1"/>
  <c r="BL1716" i="1"/>
  <c r="BK1716" i="1"/>
  <c r="BJ1716" i="1"/>
  <c r="BI1716" i="1"/>
  <c r="X1716" i="1"/>
  <c r="W1716" i="1"/>
  <c r="V1716" i="1"/>
  <c r="U1716" i="1"/>
  <c r="T1716" i="1"/>
  <c r="S1716" i="1"/>
  <c r="CE1829" i="1"/>
  <c r="CD1829" i="1"/>
  <c r="CC1829" i="1"/>
  <c r="CB1829" i="1"/>
  <c r="CA1829" i="1"/>
  <c r="BZ1829" i="1"/>
  <c r="BX1829" i="1"/>
  <c r="BW1829" i="1"/>
  <c r="BV1829" i="1"/>
  <c r="BU1829" i="1"/>
  <c r="BS1829" i="1"/>
  <c r="BR1829" i="1"/>
  <c r="BQ1829" i="1"/>
  <c r="BP1829" i="1"/>
  <c r="BO1829" i="1"/>
  <c r="BN1829" i="1"/>
  <c r="BL1829" i="1"/>
  <c r="BK1829" i="1"/>
  <c r="BJ1829" i="1"/>
  <c r="BI1829" i="1"/>
  <c r="X1829" i="1"/>
  <c r="W1829" i="1"/>
  <c r="V1829" i="1"/>
  <c r="U1829" i="1"/>
  <c r="T1829" i="1"/>
  <c r="S1829" i="1"/>
  <c r="CE1987" i="1"/>
  <c r="CD1987" i="1"/>
  <c r="CC1987" i="1"/>
  <c r="CB1987" i="1"/>
  <c r="CA1987" i="1"/>
  <c r="BZ1987" i="1"/>
  <c r="BX1987" i="1"/>
  <c r="BW1987" i="1"/>
  <c r="BV1987" i="1"/>
  <c r="BU1987" i="1"/>
  <c r="BS1987" i="1"/>
  <c r="BR1987" i="1"/>
  <c r="BQ1987" i="1"/>
  <c r="BP1987" i="1"/>
  <c r="BO1987" i="1"/>
  <c r="BN1987" i="1"/>
  <c r="BL1987" i="1"/>
  <c r="BK1987" i="1"/>
  <c r="BJ1987" i="1"/>
  <c r="BI1987" i="1"/>
  <c r="X1987" i="1"/>
  <c r="W1987" i="1"/>
  <c r="V1987" i="1"/>
  <c r="U1987" i="1"/>
  <c r="T1987" i="1"/>
  <c r="S1987" i="1"/>
  <c r="CE2284" i="1"/>
  <c r="CD2284" i="1"/>
  <c r="CC2284" i="1"/>
  <c r="CB2284" i="1"/>
  <c r="CA2284" i="1"/>
  <c r="BZ2284" i="1"/>
  <c r="BX2284" i="1"/>
  <c r="BW2284" i="1"/>
  <c r="BV2284" i="1"/>
  <c r="BU2284" i="1"/>
  <c r="BS2284" i="1"/>
  <c r="BR2284" i="1"/>
  <c r="BQ2284" i="1"/>
  <c r="BP2284" i="1"/>
  <c r="BO2284" i="1"/>
  <c r="BN2284" i="1"/>
  <c r="BL2284" i="1"/>
  <c r="BK2284" i="1"/>
  <c r="BJ2284" i="1"/>
  <c r="BI2284" i="1"/>
  <c r="X2284" i="1"/>
  <c r="W2284" i="1"/>
  <c r="V2284" i="1"/>
  <c r="U2284" i="1"/>
  <c r="T2284" i="1"/>
  <c r="S2284" i="1"/>
  <c r="CE2166" i="1"/>
  <c r="CD2166" i="1"/>
  <c r="CC2166" i="1"/>
  <c r="CB2166" i="1"/>
  <c r="CA2166" i="1"/>
  <c r="BZ2166" i="1"/>
  <c r="BX2166" i="1"/>
  <c r="BW2166" i="1"/>
  <c r="BV2166" i="1"/>
  <c r="BU2166" i="1"/>
  <c r="BS2166" i="1"/>
  <c r="BR2166" i="1"/>
  <c r="BQ2166" i="1"/>
  <c r="BP2166" i="1"/>
  <c r="BO2166" i="1"/>
  <c r="BN2166" i="1"/>
  <c r="BL2166" i="1"/>
  <c r="BK2166" i="1"/>
  <c r="BJ2166" i="1"/>
  <c r="BI2166" i="1"/>
  <c r="X2166" i="1"/>
  <c r="W2166" i="1"/>
  <c r="V2166" i="1"/>
  <c r="U2166" i="1"/>
  <c r="T2166" i="1"/>
  <c r="S2166" i="1"/>
  <c r="CE2260" i="1"/>
  <c r="CD2260" i="1"/>
  <c r="CC2260" i="1"/>
  <c r="CB2260" i="1"/>
  <c r="CA2260" i="1"/>
  <c r="BZ2260" i="1"/>
  <c r="BX2260" i="1"/>
  <c r="BW2260" i="1"/>
  <c r="BV2260" i="1"/>
  <c r="BU2260" i="1"/>
  <c r="BS2260" i="1"/>
  <c r="BR2260" i="1"/>
  <c r="BQ2260" i="1"/>
  <c r="BP2260" i="1"/>
  <c r="BO2260" i="1"/>
  <c r="BN2260" i="1"/>
  <c r="BL2260" i="1"/>
  <c r="BK2260" i="1"/>
  <c r="BJ2260" i="1"/>
  <c r="BI2260" i="1"/>
  <c r="X2260" i="1"/>
  <c r="W2260" i="1"/>
  <c r="V2260" i="1"/>
  <c r="U2260" i="1"/>
  <c r="T2260" i="1"/>
  <c r="S2260" i="1"/>
  <c r="CE1109" i="1"/>
  <c r="CD1109" i="1"/>
  <c r="CC1109" i="1"/>
  <c r="CB1109" i="1"/>
  <c r="CA1109" i="1"/>
  <c r="BZ1109" i="1"/>
  <c r="BX1109" i="1"/>
  <c r="BW1109" i="1"/>
  <c r="BV1109" i="1"/>
  <c r="BU1109" i="1"/>
  <c r="BS1109" i="1"/>
  <c r="BR1109" i="1"/>
  <c r="BQ1109" i="1"/>
  <c r="BP1109" i="1"/>
  <c r="BO1109" i="1"/>
  <c r="BN1109" i="1"/>
  <c r="BL1109" i="1"/>
  <c r="BK1109" i="1"/>
  <c r="BJ1109" i="1"/>
  <c r="BI1109" i="1"/>
  <c r="X1109" i="1"/>
  <c r="W1109" i="1"/>
  <c r="V1109" i="1"/>
  <c r="U1109" i="1"/>
  <c r="T1109" i="1"/>
  <c r="S1109" i="1"/>
  <c r="CE1698" i="1"/>
  <c r="CD1698" i="1"/>
  <c r="CC1698" i="1"/>
  <c r="CB1698" i="1"/>
  <c r="CA1698" i="1"/>
  <c r="BZ1698" i="1"/>
  <c r="BX1698" i="1"/>
  <c r="BW1698" i="1"/>
  <c r="BV1698" i="1"/>
  <c r="BU1698" i="1"/>
  <c r="BS1698" i="1"/>
  <c r="BR1698" i="1"/>
  <c r="BQ1698" i="1"/>
  <c r="BP1698" i="1"/>
  <c r="BO1698" i="1"/>
  <c r="BN1698" i="1"/>
  <c r="BL1698" i="1"/>
  <c r="BK1698" i="1"/>
  <c r="BJ1698" i="1"/>
  <c r="BI1698" i="1"/>
  <c r="X1698" i="1"/>
  <c r="W1698" i="1"/>
  <c r="V1698" i="1"/>
  <c r="U1698" i="1"/>
  <c r="T1698" i="1"/>
  <c r="S1698" i="1"/>
  <c r="CE1737" i="1"/>
  <c r="CD1737" i="1"/>
  <c r="CC1737" i="1"/>
  <c r="CB1737" i="1"/>
  <c r="CA1737" i="1"/>
  <c r="BZ1737" i="1"/>
  <c r="BX1737" i="1"/>
  <c r="BW1737" i="1"/>
  <c r="BV1737" i="1"/>
  <c r="BU1737" i="1"/>
  <c r="BS1737" i="1"/>
  <c r="BR1737" i="1"/>
  <c r="BQ1737" i="1"/>
  <c r="BP1737" i="1"/>
  <c r="BO1737" i="1"/>
  <c r="BN1737" i="1"/>
  <c r="BL1737" i="1"/>
  <c r="BK1737" i="1"/>
  <c r="BJ1737" i="1"/>
  <c r="BI1737" i="1"/>
  <c r="X1737" i="1"/>
  <c r="W1737" i="1"/>
  <c r="V1737" i="1"/>
  <c r="U1737" i="1"/>
  <c r="T1737" i="1"/>
  <c r="S1737" i="1"/>
  <c r="CE1251" i="1"/>
  <c r="CD1251" i="1"/>
  <c r="CC1251" i="1"/>
  <c r="CB1251" i="1"/>
  <c r="CA1251" i="1"/>
  <c r="BZ1251" i="1"/>
  <c r="BX1251" i="1"/>
  <c r="BW1251" i="1"/>
  <c r="BV1251" i="1"/>
  <c r="BU1251" i="1"/>
  <c r="BS1251" i="1"/>
  <c r="BR1251" i="1"/>
  <c r="BQ1251" i="1"/>
  <c r="BP1251" i="1"/>
  <c r="BO1251" i="1"/>
  <c r="BN1251" i="1"/>
  <c r="BL1251" i="1"/>
  <c r="BK1251" i="1"/>
  <c r="BJ1251" i="1"/>
  <c r="BI1251" i="1"/>
  <c r="X1251" i="1"/>
  <c r="W1251" i="1"/>
  <c r="V1251" i="1"/>
  <c r="U1251" i="1"/>
  <c r="T1251" i="1"/>
  <c r="S1251" i="1"/>
  <c r="CE303" i="1"/>
  <c r="CD303" i="1"/>
  <c r="CC303" i="1"/>
  <c r="CB303" i="1"/>
  <c r="CA303" i="1"/>
  <c r="BZ303" i="1"/>
  <c r="BX303" i="1"/>
  <c r="BW303" i="1"/>
  <c r="BV303" i="1"/>
  <c r="BU303" i="1"/>
  <c r="BS303" i="1"/>
  <c r="BR303" i="1"/>
  <c r="BQ303" i="1"/>
  <c r="BP303" i="1"/>
  <c r="BO303" i="1"/>
  <c r="BN303" i="1"/>
  <c r="BL303" i="1"/>
  <c r="BK303" i="1"/>
  <c r="BJ303" i="1"/>
  <c r="BI303" i="1"/>
  <c r="X303" i="1"/>
  <c r="W303" i="1"/>
  <c r="V303" i="1"/>
  <c r="U303" i="1"/>
  <c r="T303" i="1"/>
  <c r="S303" i="1"/>
  <c r="CE1442" i="1"/>
  <c r="CD1442" i="1"/>
  <c r="CC1442" i="1"/>
  <c r="CB1442" i="1"/>
  <c r="CA1442" i="1"/>
  <c r="BZ1442" i="1"/>
  <c r="BX1442" i="1"/>
  <c r="BW1442" i="1"/>
  <c r="BV1442" i="1"/>
  <c r="BU1442" i="1"/>
  <c r="BS1442" i="1"/>
  <c r="BR1442" i="1"/>
  <c r="BQ1442" i="1"/>
  <c r="BP1442" i="1"/>
  <c r="BO1442" i="1"/>
  <c r="BN1442" i="1"/>
  <c r="BL1442" i="1"/>
  <c r="BK1442" i="1"/>
  <c r="BJ1442" i="1"/>
  <c r="BI1442" i="1"/>
  <c r="X1442" i="1"/>
  <c r="W1442" i="1"/>
  <c r="V1442" i="1"/>
  <c r="U1442" i="1"/>
  <c r="T1442" i="1"/>
  <c r="S1442" i="1"/>
  <c r="CE268" i="1"/>
  <c r="CD268" i="1"/>
  <c r="CC268" i="1"/>
  <c r="CB268" i="1"/>
  <c r="CA268" i="1"/>
  <c r="BZ268" i="1"/>
  <c r="BX268" i="1"/>
  <c r="BW268" i="1"/>
  <c r="BV268" i="1"/>
  <c r="BU268" i="1"/>
  <c r="BS268" i="1"/>
  <c r="BR268" i="1"/>
  <c r="BQ268" i="1"/>
  <c r="BP268" i="1"/>
  <c r="BO268" i="1"/>
  <c r="BN268" i="1"/>
  <c r="BL268" i="1"/>
  <c r="BK268" i="1"/>
  <c r="BJ268" i="1"/>
  <c r="BI268" i="1"/>
  <c r="X268" i="1"/>
  <c r="W268" i="1"/>
  <c r="V268" i="1"/>
  <c r="U268" i="1"/>
  <c r="T268" i="1"/>
  <c r="S268" i="1"/>
  <c r="CE1972" i="1"/>
  <c r="CD1972" i="1"/>
  <c r="CC1972" i="1"/>
  <c r="CB1972" i="1"/>
  <c r="CA1972" i="1"/>
  <c r="BZ1972" i="1"/>
  <c r="BX1972" i="1"/>
  <c r="BW1972" i="1"/>
  <c r="BV1972" i="1"/>
  <c r="BU1972" i="1"/>
  <c r="BS1972" i="1"/>
  <c r="BR1972" i="1"/>
  <c r="BQ1972" i="1"/>
  <c r="BP1972" i="1"/>
  <c r="BO1972" i="1"/>
  <c r="BN1972" i="1"/>
  <c r="BL1972" i="1"/>
  <c r="BK1972" i="1"/>
  <c r="BJ1972" i="1"/>
  <c r="BI1972" i="1"/>
  <c r="X1972" i="1"/>
  <c r="W1972" i="1"/>
  <c r="V1972" i="1"/>
  <c r="U1972" i="1"/>
  <c r="T1972" i="1"/>
  <c r="S1972" i="1"/>
  <c r="CE1388" i="1"/>
  <c r="CD1388" i="1"/>
  <c r="CC1388" i="1"/>
  <c r="CB1388" i="1"/>
  <c r="CA1388" i="1"/>
  <c r="BZ1388" i="1"/>
  <c r="BX1388" i="1"/>
  <c r="BW1388" i="1"/>
  <c r="BV1388" i="1"/>
  <c r="BU1388" i="1"/>
  <c r="BS1388" i="1"/>
  <c r="BR1388" i="1"/>
  <c r="BQ1388" i="1"/>
  <c r="BP1388" i="1"/>
  <c r="BO1388" i="1"/>
  <c r="BN1388" i="1"/>
  <c r="BL1388" i="1"/>
  <c r="BK1388" i="1"/>
  <c r="BJ1388" i="1"/>
  <c r="BI1388" i="1"/>
  <c r="X1388" i="1"/>
  <c r="W1388" i="1"/>
  <c r="V1388" i="1"/>
  <c r="U1388" i="1"/>
  <c r="T1388" i="1"/>
  <c r="S1388" i="1"/>
  <c r="CE2176" i="1"/>
  <c r="CD2176" i="1"/>
  <c r="CC2176" i="1"/>
  <c r="CB2176" i="1"/>
  <c r="CA2176" i="1"/>
  <c r="BZ2176" i="1"/>
  <c r="BX2176" i="1"/>
  <c r="BW2176" i="1"/>
  <c r="BV2176" i="1"/>
  <c r="BU2176" i="1"/>
  <c r="BS2176" i="1"/>
  <c r="BR2176" i="1"/>
  <c r="BQ2176" i="1"/>
  <c r="BP2176" i="1"/>
  <c r="BO2176" i="1"/>
  <c r="BN2176" i="1"/>
  <c r="BL2176" i="1"/>
  <c r="BK2176" i="1"/>
  <c r="BJ2176" i="1"/>
  <c r="BI2176" i="1"/>
  <c r="X2176" i="1"/>
  <c r="W2176" i="1"/>
  <c r="V2176" i="1"/>
  <c r="U2176" i="1"/>
  <c r="T2176" i="1"/>
  <c r="S2176" i="1"/>
  <c r="CE1643" i="1"/>
  <c r="CD1643" i="1"/>
  <c r="CC1643" i="1"/>
  <c r="CB1643" i="1"/>
  <c r="CA1643" i="1"/>
  <c r="BZ1643" i="1"/>
  <c r="BX1643" i="1"/>
  <c r="BW1643" i="1"/>
  <c r="BV1643" i="1"/>
  <c r="BU1643" i="1"/>
  <c r="BS1643" i="1"/>
  <c r="BR1643" i="1"/>
  <c r="BQ1643" i="1"/>
  <c r="BP1643" i="1"/>
  <c r="BO1643" i="1"/>
  <c r="BN1643" i="1"/>
  <c r="BL1643" i="1"/>
  <c r="BK1643" i="1"/>
  <c r="BJ1643" i="1"/>
  <c r="BI1643" i="1"/>
  <c r="X1643" i="1"/>
  <c r="W1643" i="1"/>
  <c r="V1643" i="1"/>
  <c r="U1643" i="1"/>
  <c r="T1643" i="1"/>
  <c r="S1643" i="1"/>
  <c r="CE950" i="1"/>
  <c r="CD950" i="1"/>
  <c r="CC950" i="1"/>
  <c r="CB950" i="1"/>
  <c r="CA950" i="1"/>
  <c r="BZ950" i="1"/>
  <c r="BX950" i="1"/>
  <c r="BW950" i="1"/>
  <c r="BV950" i="1"/>
  <c r="BU950" i="1"/>
  <c r="BS950" i="1"/>
  <c r="BR950" i="1"/>
  <c r="BQ950" i="1"/>
  <c r="BP950" i="1"/>
  <c r="BO950" i="1"/>
  <c r="BN950" i="1"/>
  <c r="BL950" i="1"/>
  <c r="BK950" i="1"/>
  <c r="BJ950" i="1"/>
  <c r="BI950" i="1"/>
  <c r="X950" i="1"/>
  <c r="W950" i="1"/>
  <c r="V950" i="1"/>
  <c r="U950" i="1"/>
  <c r="T950" i="1"/>
  <c r="S950" i="1"/>
  <c r="CE1474" i="1"/>
  <c r="CD1474" i="1"/>
  <c r="CC1474" i="1"/>
  <c r="CB1474" i="1"/>
  <c r="CA1474" i="1"/>
  <c r="BZ1474" i="1"/>
  <c r="BX1474" i="1"/>
  <c r="BW1474" i="1"/>
  <c r="BV1474" i="1"/>
  <c r="BU1474" i="1"/>
  <c r="BS1474" i="1"/>
  <c r="BR1474" i="1"/>
  <c r="BQ1474" i="1"/>
  <c r="BP1474" i="1"/>
  <c r="BO1474" i="1"/>
  <c r="BN1474" i="1"/>
  <c r="BL1474" i="1"/>
  <c r="BK1474" i="1"/>
  <c r="BJ1474" i="1"/>
  <c r="BI1474" i="1"/>
  <c r="X1474" i="1"/>
  <c r="W1474" i="1"/>
  <c r="V1474" i="1"/>
  <c r="U1474" i="1"/>
  <c r="T1474" i="1"/>
  <c r="S1474" i="1"/>
  <c r="CE192" i="1"/>
  <c r="CD192" i="1"/>
  <c r="CC192" i="1"/>
  <c r="CB192" i="1"/>
  <c r="CA192" i="1"/>
  <c r="BZ192" i="1"/>
  <c r="BX192" i="1"/>
  <c r="BW192" i="1"/>
  <c r="BV192" i="1"/>
  <c r="BU192" i="1"/>
  <c r="BS192" i="1"/>
  <c r="BR192" i="1"/>
  <c r="BQ192" i="1"/>
  <c r="BP192" i="1"/>
  <c r="BO192" i="1"/>
  <c r="BN192" i="1"/>
  <c r="BL192" i="1"/>
  <c r="BK192" i="1"/>
  <c r="BJ192" i="1"/>
  <c r="BI192" i="1"/>
  <c r="X192" i="1"/>
  <c r="W192" i="1"/>
  <c r="V192" i="1"/>
  <c r="U192" i="1"/>
  <c r="T192" i="1"/>
  <c r="S192" i="1"/>
  <c r="CE2118" i="1"/>
  <c r="CD2118" i="1"/>
  <c r="CC2118" i="1"/>
  <c r="CB2118" i="1"/>
  <c r="CA2118" i="1"/>
  <c r="BZ2118" i="1"/>
  <c r="BX2118" i="1"/>
  <c r="BW2118" i="1"/>
  <c r="BV2118" i="1"/>
  <c r="BU2118" i="1"/>
  <c r="BS2118" i="1"/>
  <c r="BR2118" i="1"/>
  <c r="BQ2118" i="1"/>
  <c r="BP2118" i="1"/>
  <c r="BO2118" i="1"/>
  <c r="BN2118" i="1"/>
  <c r="BL2118" i="1"/>
  <c r="BK2118" i="1"/>
  <c r="BJ2118" i="1"/>
  <c r="BI2118" i="1"/>
  <c r="X2118" i="1"/>
  <c r="W2118" i="1"/>
  <c r="V2118" i="1"/>
  <c r="U2118" i="1"/>
  <c r="T2118" i="1"/>
  <c r="S2118" i="1"/>
  <c r="CE2013" i="1"/>
  <c r="CD2013" i="1"/>
  <c r="CC2013" i="1"/>
  <c r="CB2013" i="1"/>
  <c r="CA2013" i="1"/>
  <c r="BZ2013" i="1"/>
  <c r="BX2013" i="1"/>
  <c r="BW2013" i="1"/>
  <c r="BV2013" i="1"/>
  <c r="BU2013" i="1"/>
  <c r="BS2013" i="1"/>
  <c r="BR2013" i="1"/>
  <c r="BQ2013" i="1"/>
  <c r="BP2013" i="1"/>
  <c r="BO2013" i="1"/>
  <c r="BN2013" i="1"/>
  <c r="BL2013" i="1"/>
  <c r="BK2013" i="1"/>
  <c r="BJ2013" i="1"/>
  <c r="BI2013" i="1"/>
  <c r="X2013" i="1"/>
  <c r="W2013" i="1"/>
  <c r="V2013" i="1"/>
  <c r="U2013" i="1"/>
  <c r="T2013" i="1"/>
  <c r="S2013" i="1"/>
  <c r="CE2131" i="1"/>
  <c r="CD2131" i="1"/>
  <c r="CC2131" i="1"/>
  <c r="CB2131" i="1"/>
  <c r="CA2131" i="1"/>
  <c r="BZ2131" i="1"/>
  <c r="BX2131" i="1"/>
  <c r="BW2131" i="1"/>
  <c r="BV2131" i="1"/>
  <c r="BU2131" i="1"/>
  <c r="BS2131" i="1"/>
  <c r="BR2131" i="1"/>
  <c r="BQ2131" i="1"/>
  <c r="BP2131" i="1"/>
  <c r="BO2131" i="1"/>
  <c r="BN2131" i="1"/>
  <c r="BL2131" i="1"/>
  <c r="BK2131" i="1"/>
  <c r="BJ2131" i="1"/>
  <c r="BI2131" i="1"/>
  <c r="X2131" i="1"/>
  <c r="W2131" i="1"/>
  <c r="V2131" i="1"/>
  <c r="U2131" i="1"/>
  <c r="T2131" i="1"/>
  <c r="S2131" i="1"/>
  <c r="CE1999" i="1"/>
  <c r="CD1999" i="1"/>
  <c r="CC1999" i="1"/>
  <c r="CB1999" i="1"/>
  <c r="CA1999" i="1"/>
  <c r="BZ1999" i="1"/>
  <c r="BX1999" i="1"/>
  <c r="BW1999" i="1"/>
  <c r="BV1999" i="1"/>
  <c r="BU1999" i="1"/>
  <c r="BS1999" i="1"/>
  <c r="BR1999" i="1"/>
  <c r="BQ1999" i="1"/>
  <c r="BP1999" i="1"/>
  <c r="BO1999" i="1"/>
  <c r="BN1999" i="1"/>
  <c r="BL1999" i="1"/>
  <c r="BK1999" i="1"/>
  <c r="BJ1999" i="1"/>
  <c r="BI1999" i="1"/>
  <c r="X1999" i="1"/>
  <c r="W1999" i="1"/>
  <c r="V1999" i="1"/>
  <c r="U1999" i="1"/>
  <c r="T1999" i="1"/>
  <c r="S1999" i="1"/>
  <c r="CE468" i="1"/>
  <c r="CD468" i="1"/>
  <c r="CC468" i="1"/>
  <c r="CB468" i="1"/>
  <c r="CA468" i="1"/>
  <c r="BZ468" i="1"/>
  <c r="BX468" i="1"/>
  <c r="BW468" i="1"/>
  <c r="BV468" i="1"/>
  <c r="BU468" i="1"/>
  <c r="BS468" i="1"/>
  <c r="BR468" i="1"/>
  <c r="BQ468" i="1"/>
  <c r="BP468" i="1"/>
  <c r="BO468" i="1"/>
  <c r="BN468" i="1"/>
  <c r="BL468" i="1"/>
  <c r="BK468" i="1"/>
  <c r="BJ468" i="1"/>
  <c r="BI468" i="1"/>
  <c r="X468" i="1"/>
  <c r="W468" i="1"/>
  <c r="V468" i="1"/>
  <c r="U468" i="1"/>
  <c r="T468" i="1"/>
  <c r="S468" i="1"/>
  <c r="CE1451" i="1"/>
  <c r="CD1451" i="1"/>
  <c r="CC1451" i="1"/>
  <c r="CB1451" i="1"/>
  <c r="CA1451" i="1"/>
  <c r="BZ1451" i="1"/>
  <c r="BX1451" i="1"/>
  <c r="BW1451" i="1"/>
  <c r="BV1451" i="1"/>
  <c r="BU1451" i="1"/>
  <c r="BS1451" i="1"/>
  <c r="BR1451" i="1"/>
  <c r="BQ1451" i="1"/>
  <c r="BP1451" i="1"/>
  <c r="BO1451" i="1"/>
  <c r="BN1451" i="1"/>
  <c r="BL1451" i="1"/>
  <c r="BK1451" i="1"/>
  <c r="BJ1451" i="1"/>
  <c r="BI1451" i="1"/>
  <c r="X1451" i="1"/>
  <c r="W1451" i="1"/>
  <c r="V1451" i="1"/>
  <c r="U1451" i="1"/>
  <c r="T1451" i="1"/>
  <c r="S1451" i="1"/>
  <c r="CE1609" i="1"/>
  <c r="CD1609" i="1"/>
  <c r="CC1609" i="1"/>
  <c r="CB1609" i="1"/>
  <c r="CA1609" i="1"/>
  <c r="BZ1609" i="1"/>
  <c r="BX1609" i="1"/>
  <c r="BW1609" i="1"/>
  <c r="BV1609" i="1"/>
  <c r="BU1609" i="1"/>
  <c r="BS1609" i="1"/>
  <c r="BR1609" i="1"/>
  <c r="BQ1609" i="1"/>
  <c r="BP1609" i="1"/>
  <c r="BO1609" i="1"/>
  <c r="BN1609" i="1"/>
  <c r="BL1609" i="1"/>
  <c r="BK1609" i="1"/>
  <c r="BJ1609" i="1"/>
  <c r="BI1609" i="1"/>
  <c r="X1609" i="1"/>
  <c r="W1609" i="1"/>
  <c r="V1609" i="1"/>
  <c r="U1609" i="1"/>
  <c r="T1609" i="1"/>
  <c r="S1609" i="1"/>
  <c r="CE2174" i="1"/>
  <c r="CD2174" i="1"/>
  <c r="CC2174" i="1"/>
  <c r="CB2174" i="1"/>
  <c r="CA2174" i="1"/>
  <c r="BZ2174" i="1"/>
  <c r="BX2174" i="1"/>
  <c r="BW2174" i="1"/>
  <c r="BV2174" i="1"/>
  <c r="BU2174" i="1"/>
  <c r="BS2174" i="1"/>
  <c r="BR2174" i="1"/>
  <c r="BQ2174" i="1"/>
  <c r="BP2174" i="1"/>
  <c r="BO2174" i="1"/>
  <c r="BN2174" i="1"/>
  <c r="BL2174" i="1"/>
  <c r="BK2174" i="1"/>
  <c r="BJ2174" i="1"/>
  <c r="BI2174" i="1"/>
  <c r="X2174" i="1"/>
  <c r="W2174" i="1"/>
  <c r="V2174" i="1"/>
  <c r="U2174" i="1"/>
  <c r="T2174" i="1"/>
  <c r="S2174" i="1"/>
  <c r="CE1403" i="1"/>
  <c r="CD1403" i="1"/>
  <c r="CC1403" i="1"/>
  <c r="CB1403" i="1"/>
  <c r="CA1403" i="1"/>
  <c r="BZ1403" i="1"/>
  <c r="BX1403" i="1"/>
  <c r="BW1403" i="1"/>
  <c r="BV1403" i="1"/>
  <c r="BU1403" i="1"/>
  <c r="BS1403" i="1"/>
  <c r="BR1403" i="1"/>
  <c r="BQ1403" i="1"/>
  <c r="BP1403" i="1"/>
  <c r="BO1403" i="1"/>
  <c r="BN1403" i="1"/>
  <c r="BL1403" i="1"/>
  <c r="BK1403" i="1"/>
  <c r="BJ1403" i="1"/>
  <c r="BI1403" i="1"/>
  <c r="X1403" i="1"/>
  <c r="W1403" i="1"/>
  <c r="V1403" i="1"/>
  <c r="U1403" i="1"/>
  <c r="T1403" i="1"/>
  <c r="S1403" i="1"/>
  <c r="CE1689" i="1"/>
  <c r="CD1689" i="1"/>
  <c r="CC1689" i="1"/>
  <c r="CB1689" i="1"/>
  <c r="CA1689" i="1"/>
  <c r="BZ1689" i="1"/>
  <c r="BX1689" i="1"/>
  <c r="BW1689" i="1"/>
  <c r="BV1689" i="1"/>
  <c r="BU1689" i="1"/>
  <c r="BS1689" i="1"/>
  <c r="BR1689" i="1"/>
  <c r="BQ1689" i="1"/>
  <c r="BP1689" i="1"/>
  <c r="BO1689" i="1"/>
  <c r="BN1689" i="1"/>
  <c r="BL1689" i="1"/>
  <c r="BK1689" i="1"/>
  <c r="BJ1689" i="1"/>
  <c r="BI1689" i="1"/>
  <c r="X1689" i="1"/>
  <c r="W1689" i="1"/>
  <c r="V1689" i="1"/>
  <c r="U1689" i="1"/>
  <c r="T1689" i="1"/>
  <c r="S1689" i="1"/>
  <c r="CE757" i="1"/>
  <c r="CD757" i="1"/>
  <c r="CC757" i="1"/>
  <c r="CB757" i="1"/>
  <c r="CA757" i="1"/>
  <c r="BZ757" i="1"/>
  <c r="BX757" i="1"/>
  <c r="BW757" i="1"/>
  <c r="BV757" i="1"/>
  <c r="BU757" i="1"/>
  <c r="BS757" i="1"/>
  <c r="BR757" i="1"/>
  <c r="BQ757" i="1"/>
  <c r="BP757" i="1"/>
  <c r="BO757" i="1"/>
  <c r="BN757" i="1"/>
  <c r="BL757" i="1"/>
  <c r="BK757" i="1"/>
  <c r="BJ757" i="1"/>
  <c r="BI757" i="1"/>
  <c r="X757" i="1"/>
  <c r="W757" i="1"/>
  <c r="V757" i="1"/>
  <c r="U757" i="1"/>
  <c r="T757" i="1"/>
  <c r="S757" i="1"/>
  <c r="CE1355" i="1"/>
  <c r="CD1355" i="1"/>
  <c r="CC1355" i="1"/>
  <c r="CB1355" i="1"/>
  <c r="CA1355" i="1"/>
  <c r="BZ1355" i="1"/>
  <c r="BX1355" i="1"/>
  <c r="BW1355" i="1"/>
  <c r="BV1355" i="1"/>
  <c r="BU1355" i="1"/>
  <c r="BS1355" i="1"/>
  <c r="BR1355" i="1"/>
  <c r="BQ1355" i="1"/>
  <c r="BP1355" i="1"/>
  <c r="BO1355" i="1"/>
  <c r="BN1355" i="1"/>
  <c r="BL1355" i="1"/>
  <c r="BK1355" i="1"/>
  <c r="BJ1355" i="1"/>
  <c r="BI1355" i="1"/>
  <c r="X1355" i="1"/>
  <c r="W1355" i="1"/>
  <c r="V1355" i="1"/>
  <c r="U1355" i="1"/>
  <c r="T1355" i="1"/>
  <c r="S1355" i="1"/>
  <c r="CE1562" i="1"/>
  <c r="CD1562" i="1"/>
  <c r="CC1562" i="1"/>
  <c r="CB1562" i="1"/>
  <c r="CA1562" i="1"/>
  <c r="BZ1562" i="1"/>
  <c r="BX1562" i="1"/>
  <c r="BW1562" i="1"/>
  <c r="BV1562" i="1"/>
  <c r="BU1562" i="1"/>
  <c r="BS1562" i="1"/>
  <c r="BR1562" i="1"/>
  <c r="BQ1562" i="1"/>
  <c r="BP1562" i="1"/>
  <c r="BO1562" i="1"/>
  <c r="BN1562" i="1"/>
  <c r="BL1562" i="1"/>
  <c r="BK1562" i="1"/>
  <c r="BJ1562" i="1"/>
  <c r="BI1562" i="1"/>
  <c r="X1562" i="1"/>
  <c r="W1562" i="1"/>
  <c r="V1562" i="1"/>
  <c r="U1562" i="1"/>
  <c r="T1562" i="1"/>
  <c r="S1562" i="1"/>
  <c r="CE1157" i="1"/>
  <c r="CD1157" i="1"/>
  <c r="CC1157" i="1"/>
  <c r="CB1157" i="1"/>
  <c r="CA1157" i="1"/>
  <c r="BZ1157" i="1"/>
  <c r="BX1157" i="1"/>
  <c r="BW1157" i="1"/>
  <c r="BV1157" i="1"/>
  <c r="BU1157" i="1"/>
  <c r="BS1157" i="1"/>
  <c r="BR1157" i="1"/>
  <c r="BQ1157" i="1"/>
  <c r="BP1157" i="1"/>
  <c r="BO1157" i="1"/>
  <c r="BN1157" i="1"/>
  <c r="BL1157" i="1"/>
  <c r="BK1157" i="1"/>
  <c r="BJ1157" i="1"/>
  <c r="BI1157" i="1"/>
  <c r="X1157" i="1"/>
  <c r="W1157" i="1"/>
  <c r="V1157" i="1"/>
  <c r="U1157" i="1"/>
  <c r="T1157" i="1"/>
  <c r="S1157" i="1"/>
  <c r="CE1918" i="1"/>
  <c r="CD1918" i="1"/>
  <c r="CC1918" i="1"/>
  <c r="CB1918" i="1"/>
  <c r="CA1918" i="1"/>
  <c r="BZ1918" i="1"/>
  <c r="BX1918" i="1"/>
  <c r="BW1918" i="1"/>
  <c r="BV1918" i="1"/>
  <c r="BU1918" i="1"/>
  <c r="BS1918" i="1"/>
  <c r="BR1918" i="1"/>
  <c r="BQ1918" i="1"/>
  <c r="BP1918" i="1"/>
  <c r="BO1918" i="1"/>
  <c r="BN1918" i="1"/>
  <c r="BL1918" i="1"/>
  <c r="BK1918" i="1"/>
  <c r="BJ1918" i="1"/>
  <c r="BI1918" i="1"/>
  <c r="X1918" i="1"/>
  <c r="W1918" i="1"/>
  <c r="V1918" i="1"/>
  <c r="U1918" i="1"/>
  <c r="T1918" i="1"/>
  <c r="S1918" i="1"/>
  <c r="CE1649" i="1"/>
  <c r="CD1649" i="1"/>
  <c r="CC1649" i="1"/>
  <c r="CB1649" i="1"/>
  <c r="CA1649" i="1"/>
  <c r="BZ1649" i="1"/>
  <c r="BX1649" i="1"/>
  <c r="BW1649" i="1"/>
  <c r="BV1649" i="1"/>
  <c r="BU1649" i="1"/>
  <c r="BS1649" i="1"/>
  <c r="BR1649" i="1"/>
  <c r="BQ1649" i="1"/>
  <c r="BP1649" i="1"/>
  <c r="BO1649" i="1"/>
  <c r="BN1649" i="1"/>
  <c r="BL1649" i="1"/>
  <c r="BK1649" i="1"/>
  <c r="BJ1649" i="1"/>
  <c r="BI1649" i="1"/>
  <c r="X1649" i="1"/>
  <c r="W1649" i="1"/>
  <c r="V1649" i="1"/>
  <c r="U1649" i="1"/>
  <c r="T1649" i="1"/>
  <c r="S1649" i="1"/>
  <c r="CE1456" i="1"/>
  <c r="CD1456" i="1"/>
  <c r="CC1456" i="1"/>
  <c r="CB1456" i="1"/>
  <c r="CA1456" i="1"/>
  <c r="BZ1456" i="1"/>
  <c r="BX1456" i="1"/>
  <c r="BW1456" i="1"/>
  <c r="BV1456" i="1"/>
  <c r="BU1456" i="1"/>
  <c r="BS1456" i="1"/>
  <c r="BR1456" i="1"/>
  <c r="BQ1456" i="1"/>
  <c r="BP1456" i="1"/>
  <c r="BO1456" i="1"/>
  <c r="BN1456" i="1"/>
  <c r="BL1456" i="1"/>
  <c r="BK1456" i="1"/>
  <c r="BJ1456" i="1"/>
  <c r="BI1456" i="1"/>
  <c r="X1456" i="1"/>
  <c r="W1456" i="1"/>
  <c r="V1456" i="1"/>
  <c r="U1456" i="1"/>
  <c r="T1456" i="1"/>
  <c r="S1456" i="1"/>
  <c r="CE799" i="1"/>
  <c r="CD799" i="1"/>
  <c r="CC799" i="1"/>
  <c r="CB799" i="1"/>
  <c r="CA799" i="1"/>
  <c r="BZ799" i="1"/>
  <c r="BX799" i="1"/>
  <c r="BW799" i="1"/>
  <c r="BV799" i="1"/>
  <c r="BU799" i="1"/>
  <c r="BS799" i="1"/>
  <c r="BR799" i="1"/>
  <c r="BQ799" i="1"/>
  <c r="BP799" i="1"/>
  <c r="BO799" i="1"/>
  <c r="BN799" i="1"/>
  <c r="BL799" i="1"/>
  <c r="BK799" i="1"/>
  <c r="BJ799" i="1"/>
  <c r="BI799" i="1"/>
  <c r="X799" i="1"/>
  <c r="W799" i="1"/>
  <c r="V799" i="1"/>
  <c r="U799" i="1"/>
  <c r="T799" i="1"/>
  <c r="S799" i="1"/>
  <c r="CE349" i="1"/>
  <c r="CD349" i="1"/>
  <c r="CC349" i="1"/>
  <c r="CB349" i="1"/>
  <c r="CA349" i="1"/>
  <c r="BZ349" i="1"/>
  <c r="BX349" i="1"/>
  <c r="BW349" i="1"/>
  <c r="BV349" i="1"/>
  <c r="BU349" i="1"/>
  <c r="BS349" i="1"/>
  <c r="BR349" i="1"/>
  <c r="BQ349" i="1"/>
  <c r="BP349" i="1"/>
  <c r="BO349" i="1"/>
  <c r="BN349" i="1"/>
  <c r="BL349" i="1"/>
  <c r="BK349" i="1"/>
  <c r="BJ349" i="1"/>
  <c r="BI349" i="1"/>
  <c r="X349" i="1"/>
  <c r="W349" i="1"/>
  <c r="V349" i="1"/>
  <c r="U349" i="1"/>
  <c r="T349" i="1"/>
  <c r="S349" i="1"/>
  <c r="CE1555" i="1"/>
  <c r="CD1555" i="1"/>
  <c r="CC1555" i="1"/>
  <c r="CB1555" i="1"/>
  <c r="CA1555" i="1"/>
  <c r="BZ1555" i="1"/>
  <c r="BX1555" i="1"/>
  <c r="BW1555" i="1"/>
  <c r="BV1555" i="1"/>
  <c r="BU1555" i="1"/>
  <c r="BS1555" i="1"/>
  <c r="BR1555" i="1"/>
  <c r="BQ1555" i="1"/>
  <c r="BP1555" i="1"/>
  <c r="BO1555" i="1"/>
  <c r="BN1555" i="1"/>
  <c r="BL1555" i="1"/>
  <c r="BK1555" i="1"/>
  <c r="BJ1555" i="1"/>
  <c r="BI1555" i="1"/>
  <c r="X1555" i="1"/>
  <c r="W1555" i="1"/>
  <c r="V1555" i="1"/>
  <c r="U1555" i="1"/>
  <c r="T1555" i="1"/>
  <c r="S1555" i="1"/>
  <c r="CE1554" i="1"/>
  <c r="CD1554" i="1"/>
  <c r="CC1554" i="1"/>
  <c r="CB1554" i="1"/>
  <c r="CA1554" i="1"/>
  <c r="BZ1554" i="1"/>
  <c r="BX1554" i="1"/>
  <c r="BW1554" i="1"/>
  <c r="BV1554" i="1"/>
  <c r="BU1554" i="1"/>
  <c r="BS1554" i="1"/>
  <c r="BR1554" i="1"/>
  <c r="BQ1554" i="1"/>
  <c r="BP1554" i="1"/>
  <c r="BO1554" i="1"/>
  <c r="BN1554" i="1"/>
  <c r="BL1554" i="1"/>
  <c r="BK1554" i="1"/>
  <c r="BJ1554" i="1"/>
  <c r="BI1554" i="1"/>
  <c r="X1554" i="1"/>
  <c r="W1554" i="1"/>
  <c r="V1554" i="1"/>
  <c r="U1554" i="1"/>
  <c r="T1554" i="1"/>
  <c r="S1554" i="1"/>
  <c r="CE679" i="1"/>
  <c r="CD679" i="1"/>
  <c r="CC679" i="1"/>
  <c r="CB679" i="1"/>
  <c r="CA679" i="1"/>
  <c r="BZ679" i="1"/>
  <c r="BX679" i="1"/>
  <c r="BW679" i="1"/>
  <c r="BV679" i="1"/>
  <c r="BU679" i="1"/>
  <c r="BS679" i="1"/>
  <c r="BR679" i="1"/>
  <c r="BQ679" i="1"/>
  <c r="BP679" i="1"/>
  <c r="BO679" i="1"/>
  <c r="BN679" i="1"/>
  <c r="BL679" i="1"/>
  <c r="BK679" i="1"/>
  <c r="BJ679" i="1"/>
  <c r="BI679" i="1"/>
  <c r="X679" i="1"/>
  <c r="W679" i="1"/>
  <c r="V679" i="1"/>
  <c r="U679" i="1"/>
  <c r="T679" i="1"/>
  <c r="S679" i="1"/>
  <c r="CE1526" i="1"/>
  <c r="CD1526" i="1"/>
  <c r="CC1526" i="1"/>
  <c r="CB1526" i="1"/>
  <c r="CA1526" i="1"/>
  <c r="BZ1526" i="1"/>
  <c r="BX1526" i="1"/>
  <c r="BW1526" i="1"/>
  <c r="BV1526" i="1"/>
  <c r="BU1526" i="1"/>
  <c r="BS1526" i="1"/>
  <c r="BR1526" i="1"/>
  <c r="BQ1526" i="1"/>
  <c r="BP1526" i="1"/>
  <c r="BO1526" i="1"/>
  <c r="BN1526" i="1"/>
  <c r="BL1526" i="1"/>
  <c r="BK1526" i="1"/>
  <c r="BJ1526" i="1"/>
  <c r="BI1526" i="1"/>
  <c r="X1526" i="1"/>
  <c r="W1526" i="1"/>
  <c r="V1526" i="1"/>
  <c r="U1526" i="1"/>
  <c r="T1526" i="1"/>
  <c r="S1526" i="1"/>
  <c r="CE773" i="1"/>
  <c r="CD773" i="1"/>
  <c r="CC773" i="1"/>
  <c r="CB773" i="1"/>
  <c r="CA773" i="1"/>
  <c r="BZ773" i="1"/>
  <c r="BX773" i="1"/>
  <c r="BW773" i="1"/>
  <c r="BV773" i="1"/>
  <c r="BU773" i="1"/>
  <c r="BS773" i="1"/>
  <c r="BR773" i="1"/>
  <c r="BQ773" i="1"/>
  <c r="BP773" i="1"/>
  <c r="BO773" i="1"/>
  <c r="BN773" i="1"/>
  <c r="BL773" i="1"/>
  <c r="BK773" i="1"/>
  <c r="BJ773" i="1"/>
  <c r="BI773" i="1"/>
  <c r="X773" i="1"/>
  <c r="W773" i="1"/>
  <c r="V773" i="1"/>
  <c r="U773" i="1"/>
  <c r="T773" i="1"/>
  <c r="S773" i="1"/>
  <c r="CE702" i="1"/>
  <c r="CD702" i="1"/>
  <c r="CC702" i="1"/>
  <c r="CB702" i="1"/>
  <c r="CA702" i="1"/>
  <c r="BZ702" i="1"/>
  <c r="BX702" i="1"/>
  <c r="BW702" i="1"/>
  <c r="BV702" i="1"/>
  <c r="BU702" i="1"/>
  <c r="BS702" i="1"/>
  <c r="BR702" i="1"/>
  <c r="BQ702" i="1"/>
  <c r="BP702" i="1"/>
  <c r="BO702" i="1"/>
  <c r="BN702" i="1"/>
  <c r="BL702" i="1"/>
  <c r="BK702" i="1"/>
  <c r="BJ702" i="1"/>
  <c r="BI702" i="1"/>
  <c r="X702" i="1"/>
  <c r="W702" i="1"/>
  <c r="V702" i="1"/>
  <c r="U702" i="1"/>
  <c r="T702" i="1"/>
  <c r="S702" i="1"/>
  <c r="CE688" i="1"/>
  <c r="CD688" i="1"/>
  <c r="CC688" i="1"/>
  <c r="CB688" i="1"/>
  <c r="CA688" i="1"/>
  <c r="BZ688" i="1"/>
  <c r="BX688" i="1"/>
  <c r="BW688" i="1"/>
  <c r="BV688" i="1"/>
  <c r="BU688" i="1"/>
  <c r="BS688" i="1"/>
  <c r="BR688" i="1"/>
  <c r="BQ688" i="1"/>
  <c r="BP688" i="1"/>
  <c r="BO688" i="1"/>
  <c r="BN688" i="1"/>
  <c r="BL688" i="1"/>
  <c r="BK688" i="1"/>
  <c r="BJ688" i="1"/>
  <c r="BI688" i="1"/>
  <c r="X688" i="1"/>
  <c r="W688" i="1"/>
  <c r="V688" i="1"/>
  <c r="U688" i="1"/>
  <c r="T688" i="1"/>
  <c r="S688" i="1"/>
  <c r="CE12" i="1"/>
  <c r="CD12" i="1"/>
  <c r="CC12" i="1"/>
  <c r="CB12" i="1"/>
  <c r="CA12" i="1"/>
  <c r="BZ12" i="1"/>
  <c r="BX12" i="1"/>
  <c r="BW12" i="1"/>
  <c r="BV12" i="1"/>
  <c r="BU12" i="1"/>
  <c r="BS12" i="1"/>
  <c r="BR12" i="1"/>
  <c r="BQ12" i="1"/>
  <c r="BP12" i="1"/>
  <c r="BO12" i="1"/>
  <c r="BN12" i="1"/>
  <c r="BL12" i="1"/>
  <c r="BK12" i="1"/>
  <c r="BJ12" i="1"/>
  <c r="BI12" i="1"/>
  <c r="X12" i="1"/>
  <c r="W12" i="1"/>
  <c r="V12" i="1"/>
  <c r="U12" i="1"/>
  <c r="T12" i="1"/>
  <c r="S12" i="1"/>
  <c r="CE886" i="1"/>
  <c r="CD886" i="1"/>
  <c r="CC886" i="1"/>
  <c r="CB886" i="1"/>
  <c r="CA886" i="1"/>
  <c r="BZ886" i="1"/>
  <c r="BX886" i="1"/>
  <c r="BW886" i="1"/>
  <c r="BV886" i="1"/>
  <c r="BU886" i="1"/>
  <c r="BS886" i="1"/>
  <c r="BR886" i="1"/>
  <c r="BQ886" i="1"/>
  <c r="BP886" i="1"/>
  <c r="BO886" i="1"/>
  <c r="BN886" i="1"/>
  <c r="BL886" i="1"/>
  <c r="BK886" i="1"/>
  <c r="BJ886" i="1"/>
  <c r="BI886" i="1"/>
  <c r="X886" i="1"/>
  <c r="W886" i="1"/>
  <c r="V886" i="1"/>
  <c r="U886" i="1"/>
  <c r="T886" i="1"/>
  <c r="S886" i="1"/>
  <c r="CE1227" i="1"/>
  <c r="CD1227" i="1"/>
  <c r="CC1227" i="1"/>
  <c r="CB1227" i="1"/>
  <c r="CA1227" i="1"/>
  <c r="BZ1227" i="1"/>
  <c r="BX1227" i="1"/>
  <c r="BW1227" i="1"/>
  <c r="BV1227" i="1"/>
  <c r="BU1227" i="1"/>
  <c r="BS1227" i="1"/>
  <c r="BR1227" i="1"/>
  <c r="BQ1227" i="1"/>
  <c r="BP1227" i="1"/>
  <c r="BO1227" i="1"/>
  <c r="BN1227" i="1"/>
  <c r="BL1227" i="1"/>
  <c r="BK1227" i="1"/>
  <c r="BJ1227" i="1"/>
  <c r="BI1227" i="1"/>
  <c r="X1227" i="1"/>
  <c r="W1227" i="1"/>
  <c r="V1227" i="1"/>
  <c r="U1227" i="1"/>
  <c r="T1227" i="1"/>
  <c r="S1227" i="1"/>
  <c r="CE424" i="1"/>
  <c r="CD424" i="1"/>
  <c r="CC424" i="1"/>
  <c r="CB424" i="1"/>
  <c r="CA424" i="1"/>
  <c r="BZ424" i="1"/>
  <c r="BX424" i="1"/>
  <c r="BW424" i="1"/>
  <c r="BV424" i="1"/>
  <c r="BU424" i="1"/>
  <c r="BS424" i="1"/>
  <c r="BR424" i="1"/>
  <c r="BQ424" i="1"/>
  <c r="BP424" i="1"/>
  <c r="BO424" i="1"/>
  <c r="BN424" i="1"/>
  <c r="BL424" i="1"/>
  <c r="BK424" i="1"/>
  <c r="BJ424" i="1"/>
  <c r="BI424" i="1"/>
  <c r="X424" i="1"/>
  <c r="W424" i="1"/>
  <c r="V424" i="1"/>
  <c r="U424" i="1"/>
  <c r="T424" i="1"/>
  <c r="S424" i="1"/>
  <c r="CE1126" i="1"/>
  <c r="CD1126" i="1"/>
  <c r="CC1126" i="1"/>
  <c r="CB1126" i="1"/>
  <c r="CA1126" i="1"/>
  <c r="BZ1126" i="1"/>
  <c r="BX1126" i="1"/>
  <c r="BW1126" i="1"/>
  <c r="BV1126" i="1"/>
  <c r="BU1126" i="1"/>
  <c r="BS1126" i="1"/>
  <c r="BR1126" i="1"/>
  <c r="BQ1126" i="1"/>
  <c r="BP1126" i="1"/>
  <c r="BO1126" i="1"/>
  <c r="BN1126" i="1"/>
  <c r="BL1126" i="1"/>
  <c r="BK1126" i="1"/>
  <c r="BJ1126" i="1"/>
  <c r="BI1126" i="1"/>
  <c r="X1126" i="1"/>
  <c r="W1126" i="1"/>
  <c r="V1126" i="1"/>
  <c r="U1126" i="1"/>
  <c r="T1126" i="1"/>
  <c r="S1126" i="1"/>
  <c r="CE958" i="1"/>
  <c r="CD958" i="1"/>
  <c r="CC958" i="1"/>
  <c r="CB958" i="1"/>
  <c r="CA958" i="1"/>
  <c r="BZ958" i="1"/>
  <c r="BX958" i="1"/>
  <c r="BW958" i="1"/>
  <c r="BV958" i="1"/>
  <c r="BU958" i="1"/>
  <c r="BS958" i="1"/>
  <c r="BR958" i="1"/>
  <c r="BQ958" i="1"/>
  <c r="BP958" i="1"/>
  <c r="BO958" i="1"/>
  <c r="BN958" i="1"/>
  <c r="BL958" i="1"/>
  <c r="BK958" i="1"/>
  <c r="BJ958" i="1"/>
  <c r="BI958" i="1"/>
  <c r="X958" i="1"/>
  <c r="W958" i="1"/>
  <c r="V958" i="1"/>
  <c r="U958" i="1"/>
  <c r="T958" i="1"/>
  <c r="S958" i="1"/>
  <c r="CE596" i="1"/>
  <c r="CD596" i="1"/>
  <c r="CC596" i="1"/>
  <c r="CB596" i="1"/>
  <c r="CA596" i="1"/>
  <c r="BZ596" i="1"/>
  <c r="BX596" i="1"/>
  <c r="BW596" i="1"/>
  <c r="BV596" i="1"/>
  <c r="BU596" i="1"/>
  <c r="BS596" i="1"/>
  <c r="BR596" i="1"/>
  <c r="BQ596" i="1"/>
  <c r="BP596" i="1"/>
  <c r="BO596" i="1"/>
  <c r="BN596" i="1"/>
  <c r="BL596" i="1"/>
  <c r="BK596" i="1"/>
  <c r="BJ596" i="1"/>
  <c r="BI596" i="1"/>
  <c r="X596" i="1"/>
  <c r="W596" i="1"/>
  <c r="V596" i="1"/>
  <c r="U596" i="1"/>
  <c r="T596" i="1"/>
  <c r="S596" i="1"/>
  <c r="CE516" i="1"/>
  <c r="CD516" i="1"/>
  <c r="CC516" i="1"/>
  <c r="CB516" i="1"/>
  <c r="CA516" i="1"/>
  <c r="BZ516" i="1"/>
  <c r="BX516" i="1"/>
  <c r="BW516" i="1"/>
  <c r="BV516" i="1"/>
  <c r="BU516" i="1"/>
  <c r="BS516" i="1"/>
  <c r="BR516" i="1"/>
  <c r="BQ516" i="1"/>
  <c r="BP516" i="1"/>
  <c r="BO516" i="1"/>
  <c r="BN516" i="1"/>
  <c r="BL516" i="1"/>
  <c r="BK516" i="1"/>
  <c r="BJ516" i="1"/>
  <c r="BI516" i="1"/>
  <c r="X516" i="1"/>
  <c r="W516" i="1"/>
  <c r="V516" i="1"/>
  <c r="U516" i="1"/>
  <c r="T516" i="1"/>
  <c r="S516" i="1"/>
  <c r="CE92" i="1"/>
  <c r="CD92" i="1"/>
  <c r="CC92" i="1"/>
  <c r="CB92" i="1"/>
  <c r="CA92" i="1"/>
  <c r="BZ92" i="1"/>
  <c r="BX92" i="1"/>
  <c r="BW92" i="1"/>
  <c r="BV92" i="1"/>
  <c r="BU92" i="1"/>
  <c r="BS92" i="1"/>
  <c r="BR92" i="1"/>
  <c r="BQ92" i="1"/>
  <c r="BP92" i="1"/>
  <c r="BO92" i="1"/>
  <c r="BN92" i="1"/>
  <c r="BL92" i="1"/>
  <c r="BK92" i="1"/>
  <c r="BJ92" i="1"/>
  <c r="BI92" i="1"/>
  <c r="X92" i="1"/>
  <c r="W92" i="1"/>
  <c r="V92" i="1"/>
  <c r="U92" i="1"/>
  <c r="T92" i="1"/>
  <c r="S92" i="1"/>
  <c r="CE328" i="1"/>
  <c r="CD328" i="1"/>
  <c r="CC328" i="1"/>
  <c r="CB328" i="1"/>
  <c r="CA328" i="1"/>
  <c r="BZ328" i="1"/>
  <c r="BX328" i="1"/>
  <c r="BW328" i="1"/>
  <c r="BV328" i="1"/>
  <c r="BU328" i="1"/>
  <c r="BS328" i="1"/>
  <c r="BR328" i="1"/>
  <c r="BQ328" i="1"/>
  <c r="BP328" i="1"/>
  <c r="BO328" i="1"/>
  <c r="BN328" i="1"/>
  <c r="BL328" i="1"/>
  <c r="BK328" i="1"/>
  <c r="BJ328" i="1"/>
  <c r="BI328" i="1"/>
  <c r="X328" i="1"/>
  <c r="W328" i="1"/>
  <c r="V328" i="1"/>
  <c r="U328" i="1"/>
  <c r="T328" i="1"/>
  <c r="S328" i="1"/>
  <c r="CE1728" i="1"/>
  <c r="CD1728" i="1"/>
  <c r="CC1728" i="1"/>
  <c r="CB1728" i="1"/>
  <c r="CA1728" i="1"/>
  <c r="BZ1728" i="1"/>
  <c r="BX1728" i="1"/>
  <c r="BW1728" i="1"/>
  <c r="BV1728" i="1"/>
  <c r="BU1728" i="1"/>
  <c r="BS1728" i="1"/>
  <c r="BR1728" i="1"/>
  <c r="BQ1728" i="1"/>
  <c r="BP1728" i="1"/>
  <c r="BO1728" i="1"/>
  <c r="BN1728" i="1"/>
  <c r="BL1728" i="1"/>
  <c r="BK1728" i="1"/>
  <c r="BJ1728" i="1"/>
  <c r="BI1728" i="1"/>
  <c r="X1728" i="1"/>
  <c r="W1728" i="1"/>
  <c r="V1728" i="1"/>
  <c r="U1728" i="1"/>
  <c r="T1728" i="1"/>
  <c r="S1728" i="1"/>
  <c r="CE1787" i="1"/>
  <c r="CD1787" i="1"/>
  <c r="CC1787" i="1"/>
  <c r="CB1787" i="1"/>
  <c r="CA1787" i="1"/>
  <c r="BZ1787" i="1"/>
  <c r="BX1787" i="1"/>
  <c r="BW1787" i="1"/>
  <c r="BV1787" i="1"/>
  <c r="BU1787" i="1"/>
  <c r="BS1787" i="1"/>
  <c r="BR1787" i="1"/>
  <c r="BQ1787" i="1"/>
  <c r="BP1787" i="1"/>
  <c r="BO1787" i="1"/>
  <c r="BN1787" i="1"/>
  <c r="BL1787" i="1"/>
  <c r="BK1787" i="1"/>
  <c r="BJ1787" i="1"/>
  <c r="BI1787" i="1"/>
  <c r="X1787" i="1"/>
  <c r="W1787" i="1"/>
  <c r="V1787" i="1"/>
  <c r="U1787" i="1"/>
  <c r="T1787" i="1"/>
  <c r="S1787" i="1"/>
  <c r="CE1185" i="1"/>
  <c r="CD1185" i="1"/>
  <c r="CC1185" i="1"/>
  <c r="CB1185" i="1"/>
  <c r="CA1185" i="1"/>
  <c r="BZ1185" i="1"/>
  <c r="BX1185" i="1"/>
  <c r="BW1185" i="1"/>
  <c r="BV1185" i="1"/>
  <c r="BU1185" i="1"/>
  <c r="BS1185" i="1"/>
  <c r="BR1185" i="1"/>
  <c r="BQ1185" i="1"/>
  <c r="BP1185" i="1"/>
  <c r="BO1185" i="1"/>
  <c r="BN1185" i="1"/>
  <c r="BL1185" i="1"/>
  <c r="BK1185" i="1"/>
  <c r="BJ1185" i="1"/>
  <c r="BI1185" i="1"/>
  <c r="X1185" i="1"/>
  <c r="W1185" i="1"/>
  <c r="V1185" i="1"/>
  <c r="U1185" i="1"/>
  <c r="T1185" i="1"/>
  <c r="S1185" i="1"/>
  <c r="CE645" i="1"/>
  <c r="CD645" i="1"/>
  <c r="CC645" i="1"/>
  <c r="CB645" i="1"/>
  <c r="CA645" i="1"/>
  <c r="BZ645" i="1"/>
  <c r="BX645" i="1"/>
  <c r="BW645" i="1"/>
  <c r="BV645" i="1"/>
  <c r="BU645" i="1"/>
  <c r="BS645" i="1"/>
  <c r="BR645" i="1"/>
  <c r="BQ645" i="1"/>
  <c r="BP645" i="1"/>
  <c r="BO645" i="1"/>
  <c r="BN645" i="1"/>
  <c r="BL645" i="1"/>
  <c r="BK645" i="1"/>
  <c r="BJ645" i="1"/>
  <c r="BI645" i="1"/>
  <c r="X645" i="1"/>
  <c r="W645" i="1"/>
  <c r="V645" i="1"/>
  <c r="U645" i="1"/>
  <c r="T645" i="1"/>
  <c r="S645" i="1"/>
  <c r="CE582" i="1"/>
  <c r="CD582" i="1"/>
  <c r="CC582" i="1"/>
  <c r="CB582" i="1"/>
  <c r="CA582" i="1"/>
  <c r="BZ582" i="1"/>
  <c r="BX582" i="1"/>
  <c r="BW582" i="1"/>
  <c r="BV582" i="1"/>
  <c r="BU582" i="1"/>
  <c r="BS582" i="1"/>
  <c r="BR582" i="1"/>
  <c r="BQ582" i="1"/>
  <c r="BP582" i="1"/>
  <c r="BO582" i="1"/>
  <c r="BN582" i="1"/>
  <c r="BL582" i="1"/>
  <c r="BK582" i="1"/>
  <c r="BJ582" i="1"/>
  <c r="BI582" i="1"/>
  <c r="X582" i="1"/>
  <c r="W582" i="1"/>
  <c r="V582" i="1"/>
  <c r="U582" i="1"/>
  <c r="T582" i="1"/>
  <c r="S582" i="1"/>
  <c r="CE1385" i="1"/>
  <c r="CD1385" i="1"/>
  <c r="CC1385" i="1"/>
  <c r="CB1385" i="1"/>
  <c r="CA1385" i="1"/>
  <c r="BZ1385" i="1"/>
  <c r="BX1385" i="1"/>
  <c r="BW1385" i="1"/>
  <c r="BV1385" i="1"/>
  <c r="BU1385" i="1"/>
  <c r="BS1385" i="1"/>
  <c r="BR1385" i="1"/>
  <c r="BQ1385" i="1"/>
  <c r="BP1385" i="1"/>
  <c r="BO1385" i="1"/>
  <c r="BN1385" i="1"/>
  <c r="BL1385" i="1"/>
  <c r="BK1385" i="1"/>
  <c r="BJ1385" i="1"/>
  <c r="BI1385" i="1"/>
  <c r="X1385" i="1"/>
  <c r="W1385" i="1"/>
  <c r="V1385" i="1"/>
  <c r="U1385" i="1"/>
  <c r="T1385" i="1"/>
  <c r="S1385" i="1"/>
  <c r="CE1516" i="1"/>
  <c r="CD1516" i="1"/>
  <c r="CC1516" i="1"/>
  <c r="CB1516" i="1"/>
  <c r="CA1516" i="1"/>
  <c r="BZ1516" i="1"/>
  <c r="BX1516" i="1"/>
  <c r="BW1516" i="1"/>
  <c r="BV1516" i="1"/>
  <c r="BU1516" i="1"/>
  <c r="BS1516" i="1"/>
  <c r="BR1516" i="1"/>
  <c r="BQ1516" i="1"/>
  <c r="BP1516" i="1"/>
  <c r="BO1516" i="1"/>
  <c r="BN1516" i="1"/>
  <c r="BL1516" i="1"/>
  <c r="BK1516" i="1"/>
  <c r="BJ1516" i="1"/>
  <c r="BI1516" i="1"/>
  <c r="X1516" i="1"/>
  <c r="W1516" i="1"/>
  <c r="V1516" i="1"/>
  <c r="U1516" i="1"/>
  <c r="T1516" i="1"/>
  <c r="S1516" i="1"/>
  <c r="CE1511" i="1"/>
  <c r="CD1511" i="1"/>
  <c r="CC1511" i="1"/>
  <c r="CB1511" i="1"/>
  <c r="CA1511" i="1"/>
  <c r="BZ1511" i="1"/>
  <c r="BX1511" i="1"/>
  <c r="BW1511" i="1"/>
  <c r="BV1511" i="1"/>
  <c r="BU1511" i="1"/>
  <c r="BS1511" i="1"/>
  <c r="BR1511" i="1"/>
  <c r="BQ1511" i="1"/>
  <c r="BP1511" i="1"/>
  <c r="BO1511" i="1"/>
  <c r="BN1511" i="1"/>
  <c r="BL1511" i="1"/>
  <c r="BK1511" i="1"/>
  <c r="BJ1511" i="1"/>
  <c r="BI1511" i="1"/>
  <c r="X1511" i="1"/>
  <c r="W1511" i="1"/>
  <c r="V1511" i="1"/>
  <c r="U1511" i="1"/>
  <c r="T1511" i="1"/>
  <c r="S1511" i="1"/>
  <c r="CE920" i="1"/>
  <c r="CD920" i="1"/>
  <c r="CC920" i="1"/>
  <c r="CB920" i="1"/>
  <c r="CA920" i="1"/>
  <c r="BZ920" i="1"/>
  <c r="BX920" i="1"/>
  <c r="BW920" i="1"/>
  <c r="BV920" i="1"/>
  <c r="BU920" i="1"/>
  <c r="BS920" i="1"/>
  <c r="BR920" i="1"/>
  <c r="BQ920" i="1"/>
  <c r="BP920" i="1"/>
  <c r="BO920" i="1"/>
  <c r="BN920" i="1"/>
  <c r="BL920" i="1"/>
  <c r="BK920" i="1"/>
  <c r="BJ920" i="1"/>
  <c r="BI920" i="1"/>
  <c r="X920" i="1"/>
  <c r="W920" i="1"/>
  <c r="V920" i="1"/>
  <c r="U920" i="1"/>
  <c r="T920" i="1"/>
  <c r="S920" i="1"/>
  <c r="CE2264" i="1"/>
  <c r="CD2264" i="1"/>
  <c r="CC2264" i="1"/>
  <c r="CB2264" i="1"/>
  <c r="CA2264" i="1"/>
  <c r="BZ2264" i="1"/>
  <c r="BX2264" i="1"/>
  <c r="BW2264" i="1"/>
  <c r="BV2264" i="1"/>
  <c r="BU2264" i="1"/>
  <c r="BS2264" i="1"/>
  <c r="BR2264" i="1"/>
  <c r="BQ2264" i="1"/>
  <c r="BP2264" i="1"/>
  <c r="BO2264" i="1"/>
  <c r="BN2264" i="1"/>
  <c r="BL2264" i="1"/>
  <c r="BK2264" i="1"/>
  <c r="BJ2264" i="1"/>
  <c r="BI2264" i="1"/>
  <c r="X2264" i="1"/>
  <c r="W2264" i="1"/>
  <c r="V2264" i="1"/>
  <c r="U2264" i="1"/>
  <c r="T2264" i="1"/>
  <c r="S2264" i="1"/>
  <c r="CE1774" i="1"/>
  <c r="CD1774" i="1"/>
  <c r="CC1774" i="1"/>
  <c r="CB1774" i="1"/>
  <c r="CA1774" i="1"/>
  <c r="BZ1774" i="1"/>
  <c r="BX1774" i="1"/>
  <c r="BW1774" i="1"/>
  <c r="BV1774" i="1"/>
  <c r="BU1774" i="1"/>
  <c r="BS1774" i="1"/>
  <c r="BR1774" i="1"/>
  <c r="BQ1774" i="1"/>
  <c r="BP1774" i="1"/>
  <c r="BO1774" i="1"/>
  <c r="BN1774" i="1"/>
  <c r="BL1774" i="1"/>
  <c r="BK1774" i="1"/>
  <c r="BJ1774" i="1"/>
  <c r="BI1774" i="1"/>
  <c r="X1774" i="1"/>
  <c r="W1774" i="1"/>
  <c r="V1774" i="1"/>
  <c r="U1774" i="1"/>
  <c r="T1774" i="1"/>
  <c r="S1774" i="1"/>
  <c r="CE439" i="1"/>
  <c r="CD439" i="1"/>
  <c r="CC439" i="1"/>
  <c r="CB439" i="1"/>
  <c r="CA439" i="1"/>
  <c r="BZ439" i="1"/>
  <c r="BX439" i="1"/>
  <c r="BW439" i="1"/>
  <c r="BV439" i="1"/>
  <c r="BU439" i="1"/>
  <c r="BS439" i="1"/>
  <c r="BR439" i="1"/>
  <c r="BQ439" i="1"/>
  <c r="BP439" i="1"/>
  <c r="BO439" i="1"/>
  <c r="BN439" i="1"/>
  <c r="BL439" i="1"/>
  <c r="BK439" i="1"/>
  <c r="BJ439" i="1"/>
  <c r="BI439" i="1"/>
  <c r="X439" i="1"/>
  <c r="W439" i="1"/>
  <c r="V439" i="1"/>
  <c r="U439" i="1"/>
  <c r="T439" i="1"/>
  <c r="S439" i="1"/>
  <c r="CE2261" i="1"/>
  <c r="CD2261" i="1"/>
  <c r="CC2261" i="1"/>
  <c r="CB2261" i="1"/>
  <c r="CA2261" i="1"/>
  <c r="BZ2261" i="1"/>
  <c r="BX2261" i="1"/>
  <c r="BW2261" i="1"/>
  <c r="BV2261" i="1"/>
  <c r="BU2261" i="1"/>
  <c r="BS2261" i="1"/>
  <c r="BR2261" i="1"/>
  <c r="BQ2261" i="1"/>
  <c r="BP2261" i="1"/>
  <c r="BO2261" i="1"/>
  <c r="BN2261" i="1"/>
  <c r="BL2261" i="1"/>
  <c r="BK2261" i="1"/>
  <c r="BJ2261" i="1"/>
  <c r="BI2261" i="1"/>
  <c r="X2261" i="1"/>
  <c r="W2261" i="1"/>
  <c r="V2261" i="1"/>
  <c r="U2261" i="1"/>
  <c r="T2261" i="1"/>
  <c r="S2261" i="1"/>
  <c r="CE2117" i="1"/>
  <c r="CD2117" i="1"/>
  <c r="CC2117" i="1"/>
  <c r="CB2117" i="1"/>
  <c r="CA2117" i="1"/>
  <c r="BZ2117" i="1"/>
  <c r="BX2117" i="1"/>
  <c r="BW2117" i="1"/>
  <c r="BV2117" i="1"/>
  <c r="BU2117" i="1"/>
  <c r="BS2117" i="1"/>
  <c r="BR2117" i="1"/>
  <c r="BQ2117" i="1"/>
  <c r="BP2117" i="1"/>
  <c r="BO2117" i="1"/>
  <c r="BN2117" i="1"/>
  <c r="BL2117" i="1"/>
  <c r="BK2117" i="1"/>
  <c r="BJ2117" i="1"/>
  <c r="BI2117" i="1"/>
  <c r="X2117" i="1"/>
  <c r="W2117" i="1"/>
  <c r="V2117" i="1"/>
  <c r="U2117" i="1"/>
  <c r="T2117" i="1"/>
  <c r="S2117" i="1"/>
  <c r="CE1662" i="1"/>
  <c r="CD1662" i="1"/>
  <c r="CC1662" i="1"/>
  <c r="CB1662" i="1"/>
  <c r="CA1662" i="1"/>
  <c r="BZ1662" i="1"/>
  <c r="BX1662" i="1"/>
  <c r="BW1662" i="1"/>
  <c r="BV1662" i="1"/>
  <c r="BU1662" i="1"/>
  <c r="BS1662" i="1"/>
  <c r="BR1662" i="1"/>
  <c r="BQ1662" i="1"/>
  <c r="BP1662" i="1"/>
  <c r="BO1662" i="1"/>
  <c r="BN1662" i="1"/>
  <c r="BL1662" i="1"/>
  <c r="BK1662" i="1"/>
  <c r="BJ1662" i="1"/>
  <c r="BI1662" i="1"/>
  <c r="X1662" i="1"/>
  <c r="W1662" i="1"/>
  <c r="V1662" i="1"/>
  <c r="U1662" i="1"/>
  <c r="T1662" i="1"/>
  <c r="S1662" i="1"/>
  <c r="CE1329" i="1"/>
  <c r="CD1329" i="1"/>
  <c r="CC1329" i="1"/>
  <c r="CB1329" i="1"/>
  <c r="CA1329" i="1"/>
  <c r="BZ1329" i="1"/>
  <c r="BX1329" i="1"/>
  <c r="BW1329" i="1"/>
  <c r="BV1329" i="1"/>
  <c r="BU1329" i="1"/>
  <c r="BS1329" i="1"/>
  <c r="BR1329" i="1"/>
  <c r="BQ1329" i="1"/>
  <c r="BP1329" i="1"/>
  <c r="BO1329" i="1"/>
  <c r="BN1329" i="1"/>
  <c r="BL1329" i="1"/>
  <c r="BK1329" i="1"/>
  <c r="BJ1329" i="1"/>
  <c r="BI1329" i="1"/>
  <c r="X1329" i="1"/>
  <c r="W1329" i="1"/>
  <c r="V1329" i="1"/>
  <c r="U1329" i="1"/>
  <c r="T1329" i="1"/>
  <c r="S1329" i="1"/>
  <c r="CE1357" i="1"/>
  <c r="CD1357" i="1"/>
  <c r="CC1357" i="1"/>
  <c r="CB1357" i="1"/>
  <c r="CA1357" i="1"/>
  <c r="BZ1357" i="1"/>
  <c r="BX1357" i="1"/>
  <c r="BW1357" i="1"/>
  <c r="BV1357" i="1"/>
  <c r="BU1357" i="1"/>
  <c r="BS1357" i="1"/>
  <c r="BR1357" i="1"/>
  <c r="BQ1357" i="1"/>
  <c r="BP1357" i="1"/>
  <c r="BO1357" i="1"/>
  <c r="BN1357" i="1"/>
  <c r="BL1357" i="1"/>
  <c r="BK1357" i="1"/>
  <c r="BJ1357" i="1"/>
  <c r="BI1357" i="1"/>
  <c r="X1357" i="1"/>
  <c r="W1357" i="1"/>
  <c r="V1357" i="1"/>
  <c r="U1357" i="1"/>
  <c r="T1357" i="1"/>
  <c r="S1357" i="1"/>
  <c r="CE150" i="1"/>
  <c r="CD150" i="1"/>
  <c r="CC150" i="1"/>
  <c r="CB150" i="1"/>
  <c r="CA150" i="1"/>
  <c r="BZ150" i="1"/>
  <c r="BX150" i="1"/>
  <c r="BW150" i="1"/>
  <c r="BV150" i="1"/>
  <c r="BU150" i="1"/>
  <c r="BS150" i="1"/>
  <c r="BR150" i="1"/>
  <c r="BQ150" i="1"/>
  <c r="BP150" i="1"/>
  <c r="BO150" i="1"/>
  <c r="BN150" i="1"/>
  <c r="BL150" i="1"/>
  <c r="BK150" i="1"/>
  <c r="BJ150" i="1"/>
  <c r="BI150" i="1"/>
  <c r="X150" i="1"/>
  <c r="W150" i="1"/>
  <c r="V150" i="1"/>
  <c r="U150" i="1"/>
  <c r="T150" i="1"/>
  <c r="S150" i="1"/>
  <c r="CE2148" i="1"/>
  <c r="CD2148" i="1"/>
  <c r="CC2148" i="1"/>
  <c r="CB2148" i="1"/>
  <c r="CA2148" i="1"/>
  <c r="BZ2148" i="1"/>
  <c r="BX2148" i="1"/>
  <c r="BW2148" i="1"/>
  <c r="BV2148" i="1"/>
  <c r="BU2148" i="1"/>
  <c r="BS2148" i="1"/>
  <c r="BR2148" i="1"/>
  <c r="BQ2148" i="1"/>
  <c r="BP2148" i="1"/>
  <c r="BO2148" i="1"/>
  <c r="BN2148" i="1"/>
  <c r="BL2148" i="1"/>
  <c r="BK2148" i="1"/>
  <c r="BJ2148" i="1"/>
  <c r="BI2148" i="1"/>
  <c r="X2148" i="1"/>
  <c r="W2148" i="1"/>
  <c r="V2148" i="1"/>
  <c r="U2148" i="1"/>
  <c r="T2148" i="1"/>
  <c r="S2148" i="1"/>
  <c r="CE549" i="1"/>
  <c r="CD549" i="1"/>
  <c r="CC549" i="1"/>
  <c r="CB549" i="1"/>
  <c r="CA549" i="1"/>
  <c r="BZ549" i="1"/>
  <c r="BX549" i="1"/>
  <c r="BW549" i="1"/>
  <c r="BV549" i="1"/>
  <c r="BU549" i="1"/>
  <c r="BS549" i="1"/>
  <c r="BR549" i="1"/>
  <c r="BQ549" i="1"/>
  <c r="BP549" i="1"/>
  <c r="BO549" i="1"/>
  <c r="BN549" i="1"/>
  <c r="BL549" i="1"/>
  <c r="BK549" i="1"/>
  <c r="BJ549" i="1"/>
  <c r="BI549" i="1"/>
  <c r="X549" i="1"/>
  <c r="W549" i="1"/>
  <c r="V549" i="1"/>
  <c r="U549" i="1"/>
  <c r="T549" i="1"/>
  <c r="S549" i="1"/>
  <c r="CE369" i="1"/>
  <c r="CD369" i="1"/>
  <c r="CC369" i="1"/>
  <c r="CB369" i="1"/>
  <c r="CA369" i="1"/>
  <c r="BZ369" i="1"/>
  <c r="BX369" i="1"/>
  <c r="BW369" i="1"/>
  <c r="BV369" i="1"/>
  <c r="BU369" i="1"/>
  <c r="BS369" i="1"/>
  <c r="BR369" i="1"/>
  <c r="BQ369" i="1"/>
  <c r="BP369" i="1"/>
  <c r="BO369" i="1"/>
  <c r="BN369" i="1"/>
  <c r="BL369" i="1"/>
  <c r="BK369" i="1"/>
  <c r="BJ369" i="1"/>
  <c r="BI369" i="1"/>
  <c r="X369" i="1"/>
  <c r="W369" i="1"/>
  <c r="V369" i="1"/>
  <c r="U369" i="1"/>
  <c r="T369" i="1"/>
  <c r="S369" i="1"/>
  <c r="CE762" i="1"/>
  <c r="CD762" i="1"/>
  <c r="CC762" i="1"/>
  <c r="CB762" i="1"/>
  <c r="CA762" i="1"/>
  <c r="BZ762" i="1"/>
  <c r="BX762" i="1"/>
  <c r="BW762" i="1"/>
  <c r="BV762" i="1"/>
  <c r="BU762" i="1"/>
  <c r="BS762" i="1"/>
  <c r="BR762" i="1"/>
  <c r="BQ762" i="1"/>
  <c r="BP762" i="1"/>
  <c r="BO762" i="1"/>
  <c r="BN762" i="1"/>
  <c r="BL762" i="1"/>
  <c r="BK762" i="1"/>
  <c r="BJ762" i="1"/>
  <c r="BI762" i="1"/>
  <c r="X762" i="1"/>
  <c r="W762" i="1"/>
  <c r="V762" i="1"/>
  <c r="U762" i="1"/>
  <c r="T762" i="1"/>
  <c r="S762" i="1"/>
  <c r="CE2145" i="1"/>
  <c r="CD2145" i="1"/>
  <c r="CC2145" i="1"/>
  <c r="CB2145" i="1"/>
  <c r="CA2145" i="1"/>
  <c r="BZ2145" i="1"/>
  <c r="BX2145" i="1"/>
  <c r="BW2145" i="1"/>
  <c r="BV2145" i="1"/>
  <c r="BU2145" i="1"/>
  <c r="BS2145" i="1"/>
  <c r="BR2145" i="1"/>
  <c r="BQ2145" i="1"/>
  <c r="BP2145" i="1"/>
  <c r="BO2145" i="1"/>
  <c r="BN2145" i="1"/>
  <c r="BL2145" i="1"/>
  <c r="BK2145" i="1"/>
  <c r="BJ2145" i="1"/>
  <c r="BI2145" i="1"/>
  <c r="X2145" i="1"/>
  <c r="W2145" i="1"/>
  <c r="V2145" i="1"/>
  <c r="U2145" i="1"/>
  <c r="T2145" i="1"/>
  <c r="S2145" i="1"/>
  <c r="CE1226" i="1"/>
  <c r="CD1226" i="1"/>
  <c r="CC1226" i="1"/>
  <c r="CB1226" i="1"/>
  <c r="CA1226" i="1"/>
  <c r="BZ1226" i="1"/>
  <c r="BX1226" i="1"/>
  <c r="BW1226" i="1"/>
  <c r="BV1226" i="1"/>
  <c r="BU1226" i="1"/>
  <c r="BS1226" i="1"/>
  <c r="BR1226" i="1"/>
  <c r="BQ1226" i="1"/>
  <c r="BP1226" i="1"/>
  <c r="BO1226" i="1"/>
  <c r="BN1226" i="1"/>
  <c r="BL1226" i="1"/>
  <c r="BK1226" i="1"/>
  <c r="BJ1226" i="1"/>
  <c r="BI1226" i="1"/>
  <c r="X1226" i="1"/>
  <c r="W1226" i="1"/>
  <c r="V1226" i="1"/>
  <c r="U1226" i="1"/>
  <c r="T1226" i="1"/>
  <c r="S1226" i="1"/>
  <c r="CE2133" i="1"/>
  <c r="CD2133" i="1"/>
  <c r="CC2133" i="1"/>
  <c r="CB2133" i="1"/>
  <c r="CA2133" i="1"/>
  <c r="BZ2133" i="1"/>
  <c r="BX2133" i="1"/>
  <c r="BW2133" i="1"/>
  <c r="BV2133" i="1"/>
  <c r="BU2133" i="1"/>
  <c r="BS2133" i="1"/>
  <c r="BR2133" i="1"/>
  <c r="BQ2133" i="1"/>
  <c r="BP2133" i="1"/>
  <c r="BO2133" i="1"/>
  <c r="BN2133" i="1"/>
  <c r="BL2133" i="1"/>
  <c r="BK2133" i="1"/>
  <c r="BJ2133" i="1"/>
  <c r="BI2133" i="1"/>
  <c r="X2133" i="1"/>
  <c r="W2133" i="1"/>
  <c r="V2133" i="1"/>
  <c r="U2133" i="1"/>
  <c r="T2133" i="1"/>
  <c r="S2133" i="1"/>
  <c r="CE2056" i="1"/>
  <c r="CD2056" i="1"/>
  <c r="CC2056" i="1"/>
  <c r="CB2056" i="1"/>
  <c r="CA2056" i="1"/>
  <c r="BZ2056" i="1"/>
  <c r="BX2056" i="1"/>
  <c r="BW2056" i="1"/>
  <c r="BV2056" i="1"/>
  <c r="BU2056" i="1"/>
  <c r="BS2056" i="1"/>
  <c r="BR2056" i="1"/>
  <c r="BQ2056" i="1"/>
  <c r="BP2056" i="1"/>
  <c r="BO2056" i="1"/>
  <c r="BN2056" i="1"/>
  <c r="BL2056" i="1"/>
  <c r="BK2056" i="1"/>
  <c r="BJ2056" i="1"/>
  <c r="BI2056" i="1"/>
  <c r="X2056" i="1"/>
  <c r="W2056" i="1"/>
  <c r="V2056" i="1"/>
  <c r="U2056" i="1"/>
  <c r="T2056" i="1"/>
  <c r="S2056" i="1"/>
  <c r="CE139" i="1"/>
  <c r="CD139" i="1"/>
  <c r="CC139" i="1"/>
  <c r="CB139" i="1"/>
  <c r="CA139" i="1"/>
  <c r="BZ139" i="1"/>
  <c r="BX139" i="1"/>
  <c r="BW139" i="1"/>
  <c r="BV139" i="1"/>
  <c r="BU139" i="1"/>
  <c r="BS139" i="1"/>
  <c r="BR139" i="1"/>
  <c r="BQ139" i="1"/>
  <c r="BP139" i="1"/>
  <c r="BO139" i="1"/>
  <c r="BN139" i="1"/>
  <c r="BL139" i="1"/>
  <c r="BK139" i="1"/>
  <c r="BJ139" i="1"/>
  <c r="BI139" i="1"/>
  <c r="X139" i="1"/>
  <c r="W139" i="1"/>
  <c r="V139" i="1"/>
  <c r="U139" i="1"/>
  <c r="T139" i="1"/>
  <c r="S139" i="1"/>
  <c r="CE856" i="1"/>
  <c r="CD856" i="1"/>
  <c r="CC856" i="1"/>
  <c r="CB856" i="1"/>
  <c r="CA856" i="1"/>
  <c r="BZ856" i="1"/>
  <c r="BX856" i="1"/>
  <c r="BW856" i="1"/>
  <c r="BV856" i="1"/>
  <c r="BU856" i="1"/>
  <c r="BS856" i="1"/>
  <c r="BR856" i="1"/>
  <c r="BQ856" i="1"/>
  <c r="BP856" i="1"/>
  <c r="BO856" i="1"/>
  <c r="BN856" i="1"/>
  <c r="BL856" i="1"/>
  <c r="BK856" i="1"/>
  <c r="BJ856" i="1"/>
  <c r="BI856" i="1"/>
  <c r="X856" i="1"/>
  <c r="W856" i="1"/>
  <c r="V856" i="1"/>
  <c r="U856" i="1"/>
  <c r="T856" i="1"/>
  <c r="S856" i="1"/>
  <c r="CE201" i="1"/>
  <c r="CD201" i="1"/>
  <c r="CC201" i="1"/>
  <c r="CB201" i="1"/>
  <c r="CA201" i="1"/>
  <c r="BZ201" i="1"/>
  <c r="BX201" i="1"/>
  <c r="BW201" i="1"/>
  <c r="BV201" i="1"/>
  <c r="BU201" i="1"/>
  <c r="BS201" i="1"/>
  <c r="BR201" i="1"/>
  <c r="BQ201" i="1"/>
  <c r="BP201" i="1"/>
  <c r="BO201" i="1"/>
  <c r="BN201" i="1"/>
  <c r="BL201" i="1"/>
  <c r="BK201" i="1"/>
  <c r="BJ201" i="1"/>
  <c r="BI201" i="1"/>
  <c r="X201" i="1"/>
  <c r="W201" i="1"/>
  <c r="V201" i="1"/>
  <c r="U201" i="1"/>
  <c r="T201" i="1"/>
  <c r="S201" i="1"/>
  <c r="CE1709" i="1"/>
  <c r="CD1709" i="1"/>
  <c r="CC1709" i="1"/>
  <c r="CB1709" i="1"/>
  <c r="CA1709" i="1"/>
  <c r="BZ1709" i="1"/>
  <c r="BX1709" i="1"/>
  <c r="BW1709" i="1"/>
  <c r="BV1709" i="1"/>
  <c r="BU1709" i="1"/>
  <c r="BS1709" i="1"/>
  <c r="BR1709" i="1"/>
  <c r="BQ1709" i="1"/>
  <c r="BP1709" i="1"/>
  <c r="BO1709" i="1"/>
  <c r="BN1709" i="1"/>
  <c r="BL1709" i="1"/>
  <c r="BK1709" i="1"/>
  <c r="BJ1709" i="1"/>
  <c r="BI1709" i="1"/>
  <c r="X1709" i="1"/>
  <c r="W1709" i="1"/>
  <c r="V1709" i="1"/>
  <c r="U1709" i="1"/>
  <c r="T1709" i="1"/>
  <c r="S1709" i="1"/>
  <c r="CE14" i="1"/>
  <c r="CD14" i="1"/>
  <c r="CC14" i="1"/>
  <c r="CB14" i="1"/>
  <c r="CA14" i="1"/>
  <c r="BZ14" i="1"/>
  <c r="BX14" i="1"/>
  <c r="BW14" i="1"/>
  <c r="BV14" i="1"/>
  <c r="BU14" i="1"/>
  <c r="BS14" i="1"/>
  <c r="BR14" i="1"/>
  <c r="BQ14" i="1"/>
  <c r="BP14" i="1"/>
  <c r="BO14" i="1"/>
  <c r="BN14" i="1"/>
  <c r="BL14" i="1"/>
  <c r="BK14" i="1"/>
  <c r="BJ14" i="1"/>
  <c r="BI14" i="1"/>
  <c r="X14" i="1"/>
  <c r="W14" i="1"/>
  <c r="V14" i="1"/>
  <c r="U14" i="1"/>
  <c r="T14" i="1"/>
  <c r="S14" i="1"/>
  <c r="CE449" i="1"/>
  <c r="CD449" i="1"/>
  <c r="CC449" i="1"/>
  <c r="CB449" i="1"/>
  <c r="CA449" i="1"/>
  <c r="BZ449" i="1"/>
  <c r="BX449" i="1"/>
  <c r="BW449" i="1"/>
  <c r="BV449" i="1"/>
  <c r="BU449" i="1"/>
  <c r="BS449" i="1"/>
  <c r="BR449" i="1"/>
  <c r="BQ449" i="1"/>
  <c r="BP449" i="1"/>
  <c r="BO449" i="1"/>
  <c r="BN449" i="1"/>
  <c r="BL449" i="1"/>
  <c r="BK449" i="1"/>
  <c r="BJ449" i="1"/>
  <c r="BI449" i="1"/>
  <c r="X449" i="1"/>
  <c r="W449" i="1"/>
  <c r="V449" i="1"/>
  <c r="U449" i="1"/>
  <c r="T449" i="1"/>
  <c r="S449" i="1"/>
  <c r="CE1223" i="1"/>
  <c r="CD1223" i="1"/>
  <c r="CC1223" i="1"/>
  <c r="CB1223" i="1"/>
  <c r="CA1223" i="1"/>
  <c r="BZ1223" i="1"/>
  <c r="BX1223" i="1"/>
  <c r="BW1223" i="1"/>
  <c r="BV1223" i="1"/>
  <c r="BU1223" i="1"/>
  <c r="BS1223" i="1"/>
  <c r="BR1223" i="1"/>
  <c r="BQ1223" i="1"/>
  <c r="BP1223" i="1"/>
  <c r="BO1223" i="1"/>
  <c r="BN1223" i="1"/>
  <c r="BL1223" i="1"/>
  <c r="BK1223" i="1"/>
  <c r="BJ1223" i="1"/>
  <c r="BI1223" i="1"/>
  <c r="X1223" i="1"/>
  <c r="W1223" i="1"/>
  <c r="V1223" i="1"/>
  <c r="U1223" i="1"/>
  <c r="T1223" i="1"/>
  <c r="S1223" i="1"/>
  <c r="CE1505" i="1"/>
  <c r="CD1505" i="1"/>
  <c r="CC1505" i="1"/>
  <c r="CB1505" i="1"/>
  <c r="CA1505" i="1"/>
  <c r="BZ1505" i="1"/>
  <c r="BX1505" i="1"/>
  <c r="BW1505" i="1"/>
  <c r="BV1505" i="1"/>
  <c r="BU1505" i="1"/>
  <c r="BS1505" i="1"/>
  <c r="BR1505" i="1"/>
  <c r="BQ1505" i="1"/>
  <c r="BP1505" i="1"/>
  <c r="BO1505" i="1"/>
  <c r="BN1505" i="1"/>
  <c r="BL1505" i="1"/>
  <c r="BK1505" i="1"/>
  <c r="BJ1505" i="1"/>
  <c r="BI1505" i="1"/>
  <c r="X1505" i="1"/>
  <c r="W1505" i="1"/>
  <c r="V1505" i="1"/>
  <c r="U1505" i="1"/>
  <c r="T1505" i="1"/>
  <c r="S1505" i="1"/>
  <c r="CE515" i="1"/>
  <c r="CD515" i="1"/>
  <c r="CC515" i="1"/>
  <c r="CB515" i="1"/>
  <c r="CA515" i="1"/>
  <c r="BZ515" i="1"/>
  <c r="BX515" i="1"/>
  <c r="BW515" i="1"/>
  <c r="BV515" i="1"/>
  <c r="BU515" i="1"/>
  <c r="BS515" i="1"/>
  <c r="BR515" i="1"/>
  <c r="BQ515" i="1"/>
  <c r="BP515" i="1"/>
  <c r="BO515" i="1"/>
  <c r="BN515" i="1"/>
  <c r="BL515" i="1"/>
  <c r="BK515" i="1"/>
  <c r="BJ515" i="1"/>
  <c r="BI515" i="1"/>
  <c r="X515" i="1"/>
  <c r="W515" i="1"/>
  <c r="V515" i="1"/>
  <c r="U515" i="1"/>
  <c r="T515" i="1"/>
  <c r="S515" i="1"/>
  <c r="CE1358" i="1"/>
  <c r="CD1358" i="1"/>
  <c r="CC1358" i="1"/>
  <c r="CB1358" i="1"/>
  <c r="CA1358" i="1"/>
  <c r="BZ1358" i="1"/>
  <c r="BX1358" i="1"/>
  <c r="BW1358" i="1"/>
  <c r="BV1358" i="1"/>
  <c r="BU1358" i="1"/>
  <c r="BS1358" i="1"/>
  <c r="BR1358" i="1"/>
  <c r="BQ1358" i="1"/>
  <c r="BP1358" i="1"/>
  <c r="BO1358" i="1"/>
  <c r="BN1358" i="1"/>
  <c r="BL1358" i="1"/>
  <c r="BK1358" i="1"/>
  <c r="BJ1358" i="1"/>
  <c r="BI1358" i="1"/>
  <c r="X1358" i="1"/>
  <c r="W1358" i="1"/>
  <c r="V1358" i="1"/>
  <c r="U1358" i="1"/>
  <c r="T1358" i="1"/>
  <c r="S1358" i="1"/>
  <c r="CE1799" i="1"/>
  <c r="CD1799" i="1"/>
  <c r="CC1799" i="1"/>
  <c r="CB1799" i="1"/>
  <c r="CA1799" i="1"/>
  <c r="BZ1799" i="1"/>
  <c r="BX1799" i="1"/>
  <c r="BW1799" i="1"/>
  <c r="BV1799" i="1"/>
  <c r="BU1799" i="1"/>
  <c r="BS1799" i="1"/>
  <c r="BR1799" i="1"/>
  <c r="BQ1799" i="1"/>
  <c r="BP1799" i="1"/>
  <c r="BO1799" i="1"/>
  <c r="BN1799" i="1"/>
  <c r="BL1799" i="1"/>
  <c r="BK1799" i="1"/>
  <c r="BJ1799" i="1"/>
  <c r="BI1799" i="1"/>
  <c r="X1799" i="1"/>
  <c r="W1799" i="1"/>
  <c r="V1799" i="1"/>
  <c r="U1799" i="1"/>
  <c r="T1799" i="1"/>
  <c r="S1799" i="1"/>
  <c r="CE1783" i="1"/>
  <c r="CD1783" i="1"/>
  <c r="CC1783" i="1"/>
  <c r="CB1783" i="1"/>
  <c r="CA1783" i="1"/>
  <c r="BZ1783" i="1"/>
  <c r="BX1783" i="1"/>
  <c r="BW1783" i="1"/>
  <c r="BV1783" i="1"/>
  <c r="BU1783" i="1"/>
  <c r="BS1783" i="1"/>
  <c r="BR1783" i="1"/>
  <c r="BQ1783" i="1"/>
  <c r="BP1783" i="1"/>
  <c r="BO1783" i="1"/>
  <c r="BN1783" i="1"/>
  <c r="BL1783" i="1"/>
  <c r="BK1783" i="1"/>
  <c r="BJ1783" i="1"/>
  <c r="BI1783" i="1"/>
  <c r="X1783" i="1"/>
  <c r="W1783" i="1"/>
  <c r="V1783" i="1"/>
  <c r="U1783" i="1"/>
  <c r="T1783" i="1"/>
  <c r="S1783" i="1"/>
  <c r="CE1076" i="1"/>
  <c r="CD1076" i="1"/>
  <c r="CC1076" i="1"/>
  <c r="CB1076" i="1"/>
  <c r="CA1076" i="1"/>
  <c r="BZ1076" i="1"/>
  <c r="BX1076" i="1"/>
  <c r="BW1076" i="1"/>
  <c r="BV1076" i="1"/>
  <c r="BU1076" i="1"/>
  <c r="BS1076" i="1"/>
  <c r="BR1076" i="1"/>
  <c r="BQ1076" i="1"/>
  <c r="BP1076" i="1"/>
  <c r="BO1076" i="1"/>
  <c r="BN1076" i="1"/>
  <c r="BL1076" i="1"/>
  <c r="BK1076" i="1"/>
  <c r="BJ1076" i="1"/>
  <c r="BI1076" i="1"/>
  <c r="X1076" i="1"/>
  <c r="W1076" i="1"/>
  <c r="V1076" i="1"/>
  <c r="U1076" i="1"/>
  <c r="T1076" i="1"/>
  <c r="S1076" i="1"/>
  <c r="CE1751" i="1"/>
  <c r="CD1751" i="1"/>
  <c r="CC1751" i="1"/>
  <c r="CB1751" i="1"/>
  <c r="CA1751" i="1"/>
  <c r="BZ1751" i="1"/>
  <c r="BX1751" i="1"/>
  <c r="BW1751" i="1"/>
  <c r="BV1751" i="1"/>
  <c r="BU1751" i="1"/>
  <c r="BS1751" i="1"/>
  <c r="BR1751" i="1"/>
  <c r="BQ1751" i="1"/>
  <c r="BP1751" i="1"/>
  <c r="BO1751" i="1"/>
  <c r="BN1751" i="1"/>
  <c r="BL1751" i="1"/>
  <c r="BK1751" i="1"/>
  <c r="BJ1751" i="1"/>
  <c r="BI1751" i="1"/>
  <c r="X1751" i="1"/>
  <c r="W1751" i="1"/>
  <c r="V1751" i="1"/>
  <c r="U1751" i="1"/>
  <c r="T1751" i="1"/>
  <c r="S1751" i="1"/>
  <c r="CE24" i="1"/>
  <c r="CD24" i="1"/>
  <c r="CC24" i="1"/>
  <c r="CB24" i="1"/>
  <c r="CA24" i="1"/>
  <c r="BZ24" i="1"/>
  <c r="BX24" i="1"/>
  <c r="BW24" i="1"/>
  <c r="BV24" i="1"/>
  <c r="BU24" i="1"/>
  <c r="BS24" i="1"/>
  <c r="BR24" i="1"/>
  <c r="BQ24" i="1"/>
  <c r="BP24" i="1"/>
  <c r="BO24" i="1"/>
  <c r="BN24" i="1"/>
  <c r="BL24" i="1"/>
  <c r="BK24" i="1"/>
  <c r="BJ24" i="1"/>
  <c r="BI24" i="1"/>
  <c r="X24" i="1"/>
  <c r="W24" i="1"/>
  <c r="V24" i="1"/>
  <c r="U24" i="1"/>
  <c r="T24" i="1"/>
  <c r="S24" i="1"/>
  <c r="CE1817" i="1"/>
  <c r="CD1817" i="1"/>
  <c r="CC1817" i="1"/>
  <c r="CB1817" i="1"/>
  <c r="CA1817" i="1"/>
  <c r="BZ1817" i="1"/>
  <c r="BX1817" i="1"/>
  <c r="BW1817" i="1"/>
  <c r="BV1817" i="1"/>
  <c r="BU1817" i="1"/>
  <c r="BS1817" i="1"/>
  <c r="BR1817" i="1"/>
  <c r="BQ1817" i="1"/>
  <c r="BP1817" i="1"/>
  <c r="BO1817" i="1"/>
  <c r="BN1817" i="1"/>
  <c r="BL1817" i="1"/>
  <c r="BK1817" i="1"/>
  <c r="BJ1817" i="1"/>
  <c r="BI1817" i="1"/>
  <c r="X1817" i="1"/>
  <c r="W1817" i="1"/>
  <c r="V1817" i="1"/>
  <c r="U1817" i="1"/>
  <c r="T1817" i="1"/>
  <c r="S1817" i="1"/>
  <c r="CE1228" i="1"/>
  <c r="CD1228" i="1"/>
  <c r="CC1228" i="1"/>
  <c r="CB1228" i="1"/>
  <c r="CA1228" i="1"/>
  <c r="BZ1228" i="1"/>
  <c r="BX1228" i="1"/>
  <c r="BW1228" i="1"/>
  <c r="BV1228" i="1"/>
  <c r="BU1228" i="1"/>
  <c r="BS1228" i="1"/>
  <c r="BR1228" i="1"/>
  <c r="BQ1228" i="1"/>
  <c r="BP1228" i="1"/>
  <c r="BO1228" i="1"/>
  <c r="BN1228" i="1"/>
  <c r="BL1228" i="1"/>
  <c r="BK1228" i="1"/>
  <c r="BJ1228" i="1"/>
  <c r="BI1228" i="1"/>
  <c r="X1228" i="1"/>
  <c r="W1228" i="1"/>
  <c r="V1228" i="1"/>
  <c r="U1228" i="1"/>
  <c r="T1228" i="1"/>
  <c r="S1228" i="1"/>
  <c r="CE497" i="1"/>
  <c r="CD497" i="1"/>
  <c r="CC497" i="1"/>
  <c r="CB497" i="1"/>
  <c r="CA497" i="1"/>
  <c r="BZ497" i="1"/>
  <c r="BX497" i="1"/>
  <c r="BW497" i="1"/>
  <c r="BV497" i="1"/>
  <c r="BU497" i="1"/>
  <c r="BS497" i="1"/>
  <c r="BR497" i="1"/>
  <c r="BQ497" i="1"/>
  <c r="BP497" i="1"/>
  <c r="BO497" i="1"/>
  <c r="BN497" i="1"/>
  <c r="BL497" i="1"/>
  <c r="BK497" i="1"/>
  <c r="BJ497" i="1"/>
  <c r="BI497" i="1"/>
  <c r="X497" i="1"/>
  <c r="W497" i="1"/>
  <c r="V497" i="1"/>
  <c r="U497" i="1"/>
  <c r="T497" i="1"/>
  <c r="S497" i="1"/>
  <c r="CE96" i="1"/>
  <c r="CD96" i="1"/>
  <c r="CC96" i="1"/>
  <c r="CB96" i="1"/>
  <c r="CA96" i="1"/>
  <c r="BZ96" i="1"/>
  <c r="BX96" i="1"/>
  <c r="BW96" i="1"/>
  <c r="BV96" i="1"/>
  <c r="BU96" i="1"/>
  <c r="BS96" i="1"/>
  <c r="BR96" i="1"/>
  <c r="BQ96" i="1"/>
  <c r="BP96" i="1"/>
  <c r="BO96" i="1"/>
  <c r="BN96" i="1"/>
  <c r="BL96" i="1"/>
  <c r="BK96" i="1"/>
  <c r="BJ96" i="1"/>
  <c r="BI96" i="1"/>
  <c r="X96" i="1"/>
  <c r="W96" i="1"/>
  <c r="V96" i="1"/>
  <c r="U96" i="1"/>
  <c r="T96" i="1"/>
  <c r="S96" i="1"/>
  <c r="CE375" i="1"/>
  <c r="CD375" i="1"/>
  <c r="CC375" i="1"/>
  <c r="CB375" i="1"/>
  <c r="CA375" i="1"/>
  <c r="BZ375" i="1"/>
  <c r="BX375" i="1"/>
  <c r="BW375" i="1"/>
  <c r="BV375" i="1"/>
  <c r="BU375" i="1"/>
  <c r="BS375" i="1"/>
  <c r="BR375" i="1"/>
  <c r="BQ375" i="1"/>
  <c r="BP375" i="1"/>
  <c r="BO375" i="1"/>
  <c r="BN375" i="1"/>
  <c r="BL375" i="1"/>
  <c r="BK375" i="1"/>
  <c r="BJ375" i="1"/>
  <c r="BI375" i="1"/>
  <c r="X375" i="1"/>
  <c r="W375" i="1"/>
  <c r="V375" i="1"/>
  <c r="U375" i="1"/>
  <c r="T375" i="1"/>
  <c r="S375" i="1"/>
  <c r="CE1790" i="1"/>
  <c r="CD1790" i="1"/>
  <c r="CC1790" i="1"/>
  <c r="CB1790" i="1"/>
  <c r="CA1790" i="1"/>
  <c r="BZ1790" i="1"/>
  <c r="BX1790" i="1"/>
  <c r="BW1790" i="1"/>
  <c r="BV1790" i="1"/>
  <c r="BU1790" i="1"/>
  <c r="BS1790" i="1"/>
  <c r="BR1790" i="1"/>
  <c r="BQ1790" i="1"/>
  <c r="BP1790" i="1"/>
  <c r="BO1790" i="1"/>
  <c r="BN1790" i="1"/>
  <c r="BL1790" i="1"/>
  <c r="BK1790" i="1"/>
  <c r="BJ1790" i="1"/>
  <c r="BI1790" i="1"/>
  <c r="X1790" i="1"/>
  <c r="W1790" i="1"/>
  <c r="V1790" i="1"/>
  <c r="U1790" i="1"/>
  <c r="T1790" i="1"/>
  <c r="S1790" i="1"/>
  <c r="CE217" i="1"/>
  <c r="CD217" i="1"/>
  <c r="CC217" i="1"/>
  <c r="CB217" i="1"/>
  <c r="CA217" i="1"/>
  <c r="BZ217" i="1"/>
  <c r="BX217" i="1"/>
  <c r="BW217" i="1"/>
  <c r="BV217" i="1"/>
  <c r="BU217" i="1"/>
  <c r="BS217" i="1"/>
  <c r="BR217" i="1"/>
  <c r="BQ217" i="1"/>
  <c r="BP217" i="1"/>
  <c r="BO217" i="1"/>
  <c r="BN217" i="1"/>
  <c r="BL217" i="1"/>
  <c r="BK217" i="1"/>
  <c r="BJ217" i="1"/>
  <c r="BI217" i="1"/>
  <c r="X217" i="1"/>
  <c r="W217" i="1"/>
  <c r="V217" i="1"/>
  <c r="U217" i="1"/>
  <c r="T217" i="1"/>
  <c r="S217" i="1"/>
  <c r="CE1964" i="1"/>
  <c r="CD1964" i="1"/>
  <c r="CC1964" i="1"/>
  <c r="CB1964" i="1"/>
  <c r="CA1964" i="1"/>
  <c r="BZ1964" i="1"/>
  <c r="BX1964" i="1"/>
  <c r="BW1964" i="1"/>
  <c r="BV1964" i="1"/>
  <c r="BU1964" i="1"/>
  <c r="BS1964" i="1"/>
  <c r="BR1964" i="1"/>
  <c r="BQ1964" i="1"/>
  <c r="BP1964" i="1"/>
  <c r="BO1964" i="1"/>
  <c r="BN1964" i="1"/>
  <c r="BL1964" i="1"/>
  <c r="BK1964" i="1"/>
  <c r="BJ1964" i="1"/>
  <c r="BI1964" i="1"/>
  <c r="X1964" i="1"/>
  <c r="W1964" i="1"/>
  <c r="V1964" i="1"/>
  <c r="U1964" i="1"/>
  <c r="T1964" i="1"/>
  <c r="S1964" i="1"/>
  <c r="CE299" i="1"/>
  <c r="CD299" i="1"/>
  <c r="CC299" i="1"/>
  <c r="CB299" i="1"/>
  <c r="CA299" i="1"/>
  <c r="BZ299" i="1"/>
  <c r="BX299" i="1"/>
  <c r="BW299" i="1"/>
  <c r="BV299" i="1"/>
  <c r="BU299" i="1"/>
  <c r="BS299" i="1"/>
  <c r="BR299" i="1"/>
  <c r="BQ299" i="1"/>
  <c r="BP299" i="1"/>
  <c r="BO299" i="1"/>
  <c r="BN299" i="1"/>
  <c r="BL299" i="1"/>
  <c r="BK299" i="1"/>
  <c r="BJ299" i="1"/>
  <c r="BI299" i="1"/>
  <c r="X299" i="1"/>
  <c r="W299" i="1"/>
  <c r="V299" i="1"/>
  <c r="U299" i="1"/>
  <c r="T299" i="1"/>
  <c r="S299" i="1"/>
  <c r="CE1965" i="1"/>
  <c r="CD1965" i="1"/>
  <c r="CC1965" i="1"/>
  <c r="CB1965" i="1"/>
  <c r="CA1965" i="1"/>
  <c r="BZ1965" i="1"/>
  <c r="BX1965" i="1"/>
  <c r="BW1965" i="1"/>
  <c r="BV1965" i="1"/>
  <c r="BU1965" i="1"/>
  <c r="BS1965" i="1"/>
  <c r="BR1965" i="1"/>
  <c r="BQ1965" i="1"/>
  <c r="BP1965" i="1"/>
  <c r="BO1965" i="1"/>
  <c r="BN1965" i="1"/>
  <c r="BL1965" i="1"/>
  <c r="BK1965" i="1"/>
  <c r="BJ1965" i="1"/>
  <c r="BI1965" i="1"/>
  <c r="X1965" i="1"/>
  <c r="W1965" i="1"/>
  <c r="V1965" i="1"/>
  <c r="U1965" i="1"/>
  <c r="T1965" i="1"/>
  <c r="S1965" i="1"/>
  <c r="CE341" i="1"/>
  <c r="CD341" i="1"/>
  <c r="CC341" i="1"/>
  <c r="CB341" i="1"/>
  <c r="CA341" i="1"/>
  <c r="BZ341" i="1"/>
  <c r="BX341" i="1"/>
  <c r="BW341" i="1"/>
  <c r="BV341" i="1"/>
  <c r="BU341" i="1"/>
  <c r="BS341" i="1"/>
  <c r="BR341" i="1"/>
  <c r="BQ341" i="1"/>
  <c r="BP341" i="1"/>
  <c r="BO341" i="1"/>
  <c r="BN341" i="1"/>
  <c r="BL341" i="1"/>
  <c r="BK341" i="1"/>
  <c r="BJ341" i="1"/>
  <c r="BI341" i="1"/>
  <c r="X341" i="1"/>
  <c r="W341" i="1"/>
  <c r="V341" i="1"/>
  <c r="U341" i="1"/>
  <c r="T341" i="1"/>
  <c r="S341" i="1"/>
  <c r="CE1860" i="1"/>
  <c r="CD1860" i="1"/>
  <c r="CC1860" i="1"/>
  <c r="CB1860" i="1"/>
  <c r="CA1860" i="1"/>
  <c r="BZ1860" i="1"/>
  <c r="BX1860" i="1"/>
  <c r="BW1860" i="1"/>
  <c r="BV1860" i="1"/>
  <c r="BU1860" i="1"/>
  <c r="BS1860" i="1"/>
  <c r="BR1860" i="1"/>
  <c r="BQ1860" i="1"/>
  <c r="BP1860" i="1"/>
  <c r="BO1860" i="1"/>
  <c r="BN1860" i="1"/>
  <c r="BL1860" i="1"/>
  <c r="BK1860" i="1"/>
  <c r="BJ1860" i="1"/>
  <c r="BI1860" i="1"/>
  <c r="X1860" i="1"/>
  <c r="W1860" i="1"/>
  <c r="V1860" i="1"/>
  <c r="U1860" i="1"/>
  <c r="T1860" i="1"/>
  <c r="S1860" i="1"/>
  <c r="CE329" i="1"/>
  <c r="CD329" i="1"/>
  <c r="CC329" i="1"/>
  <c r="CB329" i="1"/>
  <c r="CA329" i="1"/>
  <c r="BZ329" i="1"/>
  <c r="BX329" i="1"/>
  <c r="BW329" i="1"/>
  <c r="BV329" i="1"/>
  <c r="BU329" i="1"/>
  <c r="BS329" i="1"/>
  <c r="BR329" i="1"/>
  <c r="BQ329" i="1"/>
  <c r="BP329" i="1"/>
  <c r="BO329" i="1"/>
  <c r="BN329" i="1"/>
  <c r="BL329" i="1"/>
  <c r="BK329" i="1"/>
  <c r="BJ329" i="1"/>
  <c r="BI329" i="1"/>
  <c r="X329" i="1"/>
  <c r="W329" i="1"/>
  <c r="V329" i="1"/>
  <c r="U329" i="1"/>
  <c r="T329" i="1"/>
  <c r="S329" i="1"/>
  <c r="CE2210" i="1"/>
  <c r="CD2210" i="1"/>
  <c r="CC2210" i="1"/>
  <c r="CB2210" i="1"/>
  <c r="CA2210" i="1"/>
  <c r="BZ2210" i="1"/>
  <c r="BX2210" i="1"/>
  <c r="BW2210" i="1"/>
  <c r="BV2210" i="1"/>
  <c r="BU2210" i="1"/>
  <c r="BS2210" i="1"/>
  <c r="BR2210" i="1"/>
  <c r="BQ2210" i="1"/>
  <c r="BP2210" i="1"/>
  <c r="BO2210" i="1"/>
  <c r="BN2210" i="1"/>
  <c r="BL2210" i="1"/>
  <c r="BK2210" i="1"/>
  <c r="BJ2210" i="1"/>
  <c r="BI2210" i="1"/>
  <c r="X2210" i="1"/>
  <c r="W2210" i="1"/>
  <c r="V2210" i="1"/>
  <c r="U2210" i="1"/>
  <c r="T2210" i="1"/>
  <c r="S2210" i="1"/>
  <c r="CE1263" i="1"/>
  <c r="CD1263" i="1"/>
  <c r="CC1263" i="1"/>
  <c r="CB1263" i="1"/>
  <c r="CA1263" i="1"/>
  <c r="BZ1263" i="1"/>
  <c r="BX1263" i="1"/>
  <c r="BW1263" i="1"/>
  <c r="BV1263" i="1"/>
  <c r="BU1263" i="1"/>
  <c r="BS1263" i="1"/>
  <c r="BR1263" i="1"/>
  <c r="BQ1263" i="1"/>
  <c r="BP1263" i="1"/>
  <c r="BO1263" i="1"/>
  <c r="BN1263" i="1"/>
  <c r="BL1263" i="1"/>
  <c r="BK1263" i="1"/>
  <c r="BJ1263" i="1"/>
  <c r="BI1263" i="1"/>
  <c r="X1263" i="1"/>
  <c r="W1263" i="1"/>
  <c r="V1263" i="1"/>
  <c r="U1263" i="1"/>
  <c r="T1263" i="1"/>
  <c r="S1263" i="1"/>
  <c r="CE1908" i="1"/>
  <c r="CD1908" i="1"/>
  <c r="CC1908" i="1"/>
  <c r="CB1908" i="1"/>
  <c r="CA1908" i="1"/>
  <c r="BZ1908" i="1"/>
  <c r="BX1908" i="1"/>
  <c r="BW1908" i="1"/>
  <c r="BV1908" i="1"/>
  <c r="BU1908" i="1"/>
  <c r="BS1908" i="1"/>
  <c r="BR1908" i="1"/>
  <c r="BQ1908" i="1"/>
  <c r="BP1908" i="1"/>
  <c r="BO1908" i="1"/>
  <c r="BN1908" i="1"/>
  <c r="BL1908" i="1"/>
  <c r="BK1908" i="1"/>
  <c r="BJ1908" i="1"/>
  <c r="BI1908" i="1"/>
  <c r="X1908" i="1"/>
  <c r="W1908" i="1"/>
  <c r="V1908" i="1"/>
  <c r="U1908" i="1"/>
  <c r="T1908" i="1"/>
  <c r="S1908" i="1"/>
  <c r="CE601" i="1"/>
  <c r="CD601" i="1"/>
  <c r="CC601" i="1"/>
  <c r="CB601" i="1"/>
  <c r="CA601" i="1"/>
  <c r="BZ601" i="1"/>
  <c r="BX601" i="1"/>
  <c r="BW601" i="1"/>
  <c r="BV601" i="1"/>
  <c r="BU601" i="1"/>
  <c r="BS601" i="1"/>
  <c r="BR601" i="1"/>
  <c r="BQ601" i="1"/>
  <c r="BP601" i="1"/>
  <c r="BO601" i="1"/>
  <c r="BN601" i="1"/>
  <c r="BL601" i="1"/>
  <c r="BK601" i="1"/>
  <c r="BJ601" i="1"/>
  <c r="BI601" i="1"/>
  <c r="X601" i="1"/>
  <c r="W601" i="1"/>
  <c r="V601" i="1"/>
  <c r="U601" i="1"/>
  <c r="T601" i="1"/>
  <c r="S601" i="1"/>
  <c r="CE273" i="1"/>
  <c r="CD273" i="1"/>
  <c r="CC273" i="1"/>
  <c r="CB273" i="1"/>
  <c r="CA273" i="1"/>
  <c r="BZ273" i="1"/>
  <c r="BX273" i="1"/>
  <c r="BW273" i="1"/>
  <c r="BV273" i="1"/>
  <c r="BU273" i="1"/>
  <c r="BS273" i="1"/>
  <c r="BR273" i="1"/>
  <c r="BQ273" i="1"/>
  <c r="BP273" i="1"/>
  <c r="BO273" i="1"/>
  <c r="BN273" i="1"/>
  <c r="BL273" i="1"/>
  <c r="BK273" i="1"/>
  <c r="BJ273" i="1"/>
  <c r="BI273" i="1"/>
  <c r="X273" i="1"/>
  <c r="W273" i="1"/>
  <c r="V273" i="1"/>
  <c r="U273" i="1"/>
  <c r="T273" i="1"/>
  <c r="S273" i="1"/>
  <c r="CE1152" i="1"/>
  <c r="CD1152" i="1"/>
  <c r="CC1152" i="1"/>
  <c r="CB1152" i="1"/>
  <c r="CA1152" i="1"/>
  <c r="BZ1152" i="1"/>
  <c r="BX1152" i="1"/>
  <c r="BW1152" i="1"/>
  <c r="BV1152" i="1"/>
  <c r="BU1152" i="1"/>
  <c r="BS1152" i="1"/>
  <c r="BR1152" i="1"/>
  <c r="BQ1152" i="1"/>
  <c r="BP1152" i="1"/>
  <c r="BO1152" i="1"/>
  <c r="BN1152" i="1"/>
  <c r="BL1152" i="1"/>
  <c r="BK1152" i="1"/>
  <c r="BJ1152" i="1"/>
  <c r="BI1152" i="1"/>
  <c r="X1152" i="1"/>
  <c r="W1152" i="1"/>
  <c r="V1152" i="1"/>
  <c r="U1152" i="1"/>
  <c r="T1152" i="1"/>
  <c r="S1152" i="1"/>
  <c r="CE72" i="1"/>
  <c r="CD72" i="1"/>
  <c r="CC72" i="1"/>
  <c r="CB72" i="1"/>
  <c r="CA72" i="1"/>
  <c r="BZ72" i="1"/>
  <c r="BX72" i="1"/>
  <c r="BW72" i="1"/>
  <c r="BV72" i="1"/>
  <c r="BU72" i="1"/>
  <c r="BS72" i="1"/>
  <c r="BR72" i="1"/>
  <c r="BQ72" i="1"/>
  <c r="BP72" i="1"/>
  <c r="BO72" i="1"/>
  <c r="BN72" i="1"/>
  <c r="BL72" i="1"/>
  <c r="BK72" i="1"/>
  <c r="BJ72" i="1"/>
  <c r="BI72" i="1"/>
  <c r="X72" i="1"/>
  <c r="W72" i="1"/>
  <c r="V72" i="1"/>
  <c r="U72" i="1"/>
  <c r="T72" i="1"/>
  <c r="S72" i="1"/>
  <c r="CE335" i="1"/>
  <c r="CD335" i="1"/>
  <c r="CC335" i="1"/>
  <c r="CB335" i="1"/>
  <c r="CA335" i="1"/>
  <c r="BZ335" i="1"/>
  <c r="BX335" i="1"/>
  <c r="BW335" i="1"/>
  <c r="BV335" i="1"/>
  <c r="BU335" i="1"/>
  <c r="BS335" i="1"/>
  <c r="BR335" i="1"/>
  <c r="BQ335" i="1"/>
  <c r="BP335" i="1"/>
  <c r="BO335" i="1"/>
  <c r="BN335" i="1"/>
  <c r="BL335" i="1"/>
  <c r="BK335" i="1"/>
  <c r="BJ335" i="1"/>
  <c r="BI335" i="1"/>
  <c r="X335" i="1"/>
  <c r="W335" i="1"/>
  <c r="V335" i="1"/>
  <c r="U335" i="1"/>
  <c r="T335" i="1"/>
  <c r="S335" i="1"/>
  <c r="CE471" i="1"/>
  <c r="CD471" i="1"/>
  <c r="CC471" i="1"/>
  <c r="CB471" i="1"/>
  <c r="CA471" i="1"/>
  <c r="BZ471" i="1"/>
  <c r="BX471" i="1"/>
  <c r="BW471" i="1"/>
  <c r="BV471" i="1"/>
  <c r="BU471" i="1"/>
  <c r="BS471" i="1"/>
  <c r="BR471" i="1"/>
  <c r="BQ471" i="1"/>
  <c r="BP471" i="1"/>
  <c r="BO471" i="1"/>
  <c r="BN471" i="1"/>
  <c r="BL471" i="1"/>
  <c r="BK471" i="1"/>
  <c r="BJ471" i="1"/>
  <c r="BI471" i="1"/>
  <c r="X471" i="1"/>
  <c r="W471" i="1"/>
  <c r="V471" i="1"/>
  <c r="U471" i="1"/>
  <c r="T471" i="1"/>
  <c r="S471" i="1"/>
  <c r="CE80" i="1"/>
  <c r="CD80" i="1"/>
  <c r="CC80" i="1"/>
  <c r="CB80" i="1"/>
  <c r="CA80" i="1"/>
  <c r="BZ80" i="1"/>
  <c r="BX80" i="1"/>
  <c r="BW80" i="1"/>
  <c r="BV80" i="1"/>
  <c r="BU80" i="1"/>
  <c r="BS80" i="1"/>
  <c r="BR80" i="1"/>
  <c r="BQ80" i="1"/>
  <c r="BP80" i="1"/>
  <c r="BO80" i="1"/>
  <c r="BN80" i="1"/>
  <c r="BL80" i="1"/>
  <c r="BK80" i="1"/>
  <c r="BJ80" i="1"/>
  <c r="BI80" i="1"/>
  <c r="X80" i="1"/>
  <c r="W80" i="1"/>
  <c r="V80" i="1"/>
  <c r="U80" i="1"/>
  <c r="T80" i="1"/>
  <c r="S80" i="1"/>
  <c r="CE205" i="1"/>
  <c r="CD205" i="1"/>
  <c r="CC205" i="1"/>
  <c r="CB205" i="1"/>
  <c r="CA205" i="1"/>
  <c r="BZ205" i="1"/>
  <c r="BX205" i="1"/>
  <c r="BW205" i="1"/>
  <c r="BV205" i="1"/>
  <c r="BU205" i="1"/>
  <c r="BS205" i="1"/>
  <c r="BR205" i="1"/>
  <c r="BQ205" i="1"/>
  <c r="BP205" i="1"/>
  <c r="BO205" i="1"/>
  <c r="BN205" i="1"/>
  <c r="BL205" i="1"/>
  <c r="BK205" i="1"/>
  <c r="BJ205" i="1"/>
  <c r="BI205" i="1"/>
  <c r="X205" i="1"/>
  <c r="W205" i="1"/>
  <c r="V205" i="1"/>
  <c r="U205" i="1"/>
  <c r="T205" i="1"/>
  <c r="S205" i="1"/>
  <c r="CE1475" i="1"/>
  <c r="CD1475" i="1"/>
  <c r="CC1475" i="1"/>
  <c r="CB1475" i="1"/>
  <c r="CA1475" i="1"/>
  <c r="BZ1475" i="1"/>
  <c r="BX1475" i="1"/>
  <c r="BW1475" i="1"/>
  <c r="BV1475" i="1"/>
  <c r="BU1475" i="1"/>
  <c r="BS1475" i="1"/>
  <c r="BR1475" i="1"/>
  <c r="BQ1475" i="1"/>
  <c r="BP1475" i="1"/>
  <c r="BO1475" i="1"/>
  <c r="BN1475" i="1"/>
  <c r="BL1475" i="1"/>
  <c r="BK1475" i="1"/>
  <c r="BJ1475" i="1"/>
  <c r="BI1475" i="1"/>
  <c r="X1475" i="1"/>
  <c r="W1475" i="1"/>
  <c r="V1475" i="1"/>
  <c r="U1475" i="1"/>
  <c r="T1475" i="1"/>
  <c r="S1475" i="1"/>
  <c r="CE1827" i="1"/>
  <c r="CD1827" i="1"/>
  <c r="CC1827" i="1"/>
  <c r="CB1827" i="1"/>
  <c r="CA1827" i="1"/>
  <c r="BZ1827" i="1"/>
  <c r="BX1827" i="1"/>
  <c r="BW1827" i="1"/>
  <c r="BV1827" i="1"/>
  <c r="BU1827" i="1"/>
  <c r="BS1827" i="1"/>
  <c r="BR1827" i="1"/>
  <c r="BQ1827" i="1"/>
  <c r="BP1827" i="1"/>
  <c r="BO1827" i="1"/>
  <c r="BN1827" i="1"/>
  <c r="BL1827" i="1"/>
  <c r="BK1827" i="1"/>
  <c r="BJ1827" i="1"/>
  <c r="BI1827" i="1"/>
  <c r="X1827" i="1"/>
  <c r="W1827" i="1"/>
  <c r="V1827" i="1"/>
  <c r="U1827" i="1"/>
  <c r="T1827" i="1"/>
  <c r="S1827" i="1"/>
  <c r="CE1313" i="1"/>
  <c r="CD1313" i="1"/>
  <c r="CC1313" i="1"/>
  <c r="CB1313" i="1"/>
  <c r="CA1313" i="1"/>
  <c r="BZ1313" i="1"/>
  <c r="BX1313" i="1"/>
  <c r="BW1313" i="1"/>
  <c r="BV1313" i="1"/>
  <c r="BU1313" i="1"/>
  <c r="BS1313" i="1"/>
  <c r="BR1313" i="1"/>
  <c r="BQ1313" i="1"/>
  <c r="BP1313" i="1"/>
  <c r="BO1313" i="1"/>
  <c r="BN1313" i="1"/>
  <c r="BL1313" i="1"/>
  <c r="BK1313" i="1"/>
  <c r="BJ1313" i="1"/>
  <c r="BI1313" i="1"/>
  <c r="X1313" i="1"/>
  <c r="W1313" i="1"/>
  <c r="V1313" i="1"/>
  <c r="U1313" i="1"/>
  <c r="T1313" i="1"/>
  <c r="S1313" i="1"/>
  <c r="CE797" i="1"/>
  <c r="CD797" i="1"/>
  <c r="CC797" i="1"/>
  <c r="CB797" i="1"/>
  <c r="CA797" i="1"/>
  <c r="BZ797" i="1"/>
  <c r="BX797" i="1"/>
  <c r="BW797" i="1"/>
  <c r="BV797" i="1"/>
  <c r="BU797" i="1"/>
  <c r="BS797" i="1"/>
  <c r="BR797" i="1"/>
  <c r="BQ797" i="1"/>
  <c r="BP797" i="1"/>
  <c r="BO797" i="1"/>
  <c r="BN797" i="1"/>
  <c r="BL797" i="1"/>
  <c r="BK797" i="1"/>
  <c r="BJ797" i="1"/>
  <c r="BI797" i="1"/>
  <c r="X797" i="1"/>
  <c r="W797" i="1"/>
  <c r="V797" i="1"/>
  <c r="U797" i="1"/>
  <c r="T797" i="1"/>
  <c r="S797" i="1"/>
  <c r="CE900" i="1"/>
  <c r="CD900" i="1"/>
  <c r="CC900" i="1"/>
  <c r="CB900" i="1"/>
  <c r="CA900" i="1"/>
  <c r="BZ900" i="1"/>
  <c r="BX900" i="1"/>
  <c r="BW900" i="1"/>
  <c r="BV900" i="1"/>
  <c r="BU900" i="1"/>
  <c r="BS900" i="1"/>
  <c r="BR900" i="1"/>
  <c r="BQ900" i="1"/>
  <c r="BP900" i="1"/>
  <c r="BO900" i="1"/>
  <c r="BN900" i="1"/>
  <c r="BL900" i="1"/>
  <c r="BK900" i="1"/>
  <c r="BJ900" i="1"/>
  <c r="BI900" i="1"/>
  <c r="X900" i="1"/>
  <c r="W900" i="1"/>
  <c r="V900" i="1"/>
  <c r="U900" i="1"/>
  <c r="T900" i="1"/>
  <c r="S900" i="1"/>
  <c r="CE2080" i="1"/>
  <c r="CD2080" i="1"/>
  <c r="CC2080" i="1"/>
  <c r="CB2080" i="1"/>
  <c r="CA2080" i="1"/>
  <c r="BZ2080" i="1"/>
  <c r="BX2080" i="1"/>
  <c r="BW2080" i="1"/>
  <c r="BV2080" i="1"/>
  <c r="BU2080" i="1"/>
  <c r="BS2080" i="1"/>
  <c r="BR2080" i="1"/>
  <c r="BQ2080" i="1"/>
  <c r="BP2080" i="1"/>
  <c r="BO2080" i="1"/>
  <c r="BN2080" i="1"/>
  <c r="BL2080" i="1"/>
  <c r="BK2080" i="1"/>
  <c r="BJ2080" i="1"/>
  <c r="BI2080" i="1"/>
  <c r="X2080" i="1"/>
  <c r="W2080" i="1"/>
  <c r="V2080" i="1"/>
  <c r="U2080" i="1"/>
  <c r="T2080" i="1"/>
  <c r="S2080" i="1"/>
  <c r="CE356" i="1"/>
  <c r="CD356" i="1"/>
  <c r="CC356" i="1"/>
  <c r="CB356" i="1"/>
  <c r="CA356" i="1"/>
  <c r="BZ356" i="1"/>
  <c r="BX356" i="1"/>
  <c r="BW356" i="1"/>
  <c r="BV356" i="1"/>
  <c r="BU356" i="1"/>
  <c r="BS356" i="1"/>
  <c r="BR356" i="1"/>
  <c r="BQ356" i="1"/>
  <c r="BP356" i="1"/>
  <c r="BO356" i="1"/>
  <c r="BN356" i="1"/>
  <c r="BL356" i="1"/>
  <c r="BK356" i="1"/>
  <c r="BJ356" i="1"/>
  <c r="BI356" i="1"/>
  <c r="X356" i="1"/>
  <c r="W356" i="1"/>
  <c r="V356" i="1"/>
  <c r="U356" i="1"/>
  <c r="T356" i="1"/>
  <c r="S356" i="1"/>
  <c r="CE1246" i="1"/>
  <c r="CD1246" i="1"/>
  <c r="CC1246" i="1"/>
  <c r="CB1246" i="1"/>
  <c r="CA1246" i="1"/>
  <c r="BZ1246" i="1"/>
  <c r="BX1246" i="1"/>
  <c r="BW1246" i="1"/>
  <c r="BV1246" i="1"/>
  <c r="BU1246" i="1"/>
  <c r="BS1246" i="1"/>
  <c r="BR1246" i="1"/>
  <c r="BQ1246" i="1"/>
  <c r="BP1246" i="1"/>
  <c r="BO1246" i="1"/>
  <c r="BN1246" i="1"/>
  <c r="BL1246" i="1"/>
  <c r="BK1246" i="1"/>
  <c r="BJ1246" i="1"/>
  <c r="BI1246" i="1"/>
  <c r="X1246" i="1"/>
  <c r="W1246" i="1"/>
  <c r="V1246" i="1"/>
  <c r="U1246" i="1"/>
  <c r="T1246" i="1"/>
  <c r="S1246" i="1"/>
  <c r="CE1317" i="1"/>
  <c r="CD1317" i="1"/>
  <c r="CC1317" i="1"/>
  <c r="CB1317" i="1"/>
  <c r="CA1317" i="1"/>
  <c r="BZ1317" i="1"/>
  <c r="BX1317" i="1"/>
  <c r="BW1317" i="1"/>
  <c r="BV1317" i="1"/>
  <c r="BU1317" i="1"/>
  <c r="BS1317" i="1"/>
  <c r="BR1317" i="1"/>
  <c r="BQ1317" i="1"/>
  <c r="BP1317" i="1"/>
  <c r="BO1317" i="1"/>
  <c r="BN1317" i="1"/>
  <c r="BL1317" i="1"/>
  <c r="BK1317" i="1"/>
  <c r="BJ1317" i="1"/>
  <c r="BI1317" i="1"/>
  <c r="X1317" i="1"/>
  <c r="W1317" i="1"/>
  <c r="V1317" i="1"/>
  <c r="U1317" i="1"/>
  <c r="T1317" i="1"/>
  <c r="S1317" i="1"/>
  <c r="CE413" i="1"/>
  <c r="CD413" i="1"/>
  <c r="CC413" i="1"/>
  <c r="CB413" i="1"/>
  <c r="CA413" i="1"/>
  <c r="BZ413" i="1"/>
  <c r="BX413" i="1"/>
  <c r="BW413" i="1"/>
  <c r="BV413" i="1"/>
  <c r="BU413" i="1"/>
  <c r="BS413" i="1"/>
  <c r="BR413" i="1"/>
  <c r="BQ413" i="1"/>
  <c r="BP413" i="1"/>
  <c r="BO413" i="1"/>
  <c r="BN413" i="1"/>
  <c r="BL413" i="1"/>
  <c r="BK413" i="1"/>
  <c r="BJ413" i="1"/>
  <c r="BI413" i="1"/>
  <c r="X413" i="1"/>
  <c r="W413" i="1"/>
  <c r="V413" i="1"/>
  <c r="U413" i="1"/>
  <c r="T413" i="1"/>
  <c r="S413" i="1"/>
  <c r="CE650" i="1"/>
  <c r="CD650" i="1"/>
  <c r="CC650" i="1"/>
  <c r="CB650" i="1"/>
  <c r="CA650" i="1"/>
  <c r="BZ650" i="1"/>
  <c r="BX650" i="1"/>
  <c r="BW650" i="1"/>
  <c r="BV650" i="1"/>
  <c r="BU650" i="1"/>
  <c r="BS650" i="1"/>
  <c r="BR650" i="1"/>
  <c r="BQ650" i="1"/>
  <c r="BP650" i="1"/>
  <c r="BO650" i="1"/>
  <c r="BN650" i="1"/>
  <c r="BL650" i="1"/>
  <c r="BK650" i="1"/>
  <c r="BJ650" i="1"/>
  <c r="BI650" i="1"/>
  <c r="X650" i="1"/>
  <c r="W650" i="1"/>
  <c r="V650" i="1"/>
  <c r="U650" i="1"/>
  <c r="T650" i="1"/>
  <c r="S650" i="1"/>
  <c r="CE1982" i="1"/>
  <c r="CD1982" i="1"/>
  <c r="CC1982" i="1"/>
  <c r="CB1982" i="1"/>
  <c r="CA1982" i="1"/>
  <c r="BZ1982" i="1"/>
  <c r="BX1982" i="1"/>
  <c r="BW1982" i="1"/>
  <c r="BV1982" i="1"/>
  <c r="BU1982" i="1"/>
  <c r="BS1982" i="1"/>
  <c r="BR1982" i="1"/>
  <c r="BQ1982" i="1"/>
  <c r="BP1982" i="1"/>
  <c r="BO1982" i="1"/>
  <c r="BN1982" i="1"/>
  <c r="BL1982" i="1"/>
  <c r="BK1982" i="1"/>
  <c r="BJ1982" i="1"/>
  <c r="BI1982" i="1"/>
  <c r="X1982" i="1"/>
  <c r="W1982" i="1"/>
  <c r="V1982" i="1"/>
  <c r="U1982" i="1"/>
  <c r="T1982" i="1"/>
  <c r="S1982" i="1"/>
  <c r="CE1459" i="1"/>
  <c r="CD1459" i="1"/>
  <c r="CC1459" i="1"/>
  <c r="CB1459" i="1"/>
  <c r="CA1459" i="1"/>
  <c r="BZ1459" i="1"/>
  <c r="BX1459" i="1"/>
  <c r="BW1459" i="1"/>
  <c r="BV1459" i="1"/>
  <c r="BU1459" i="1"/>
  <c r="BS1459" i="1"/>
  <c r="BR1459" i="1"/>
  <c r="BQ1459" i="1"/>
  <c r="BP1459" i="1"/>
  <c r="BO1459" i="1"/>
  <c r="BN1459" i="1"/>
  <c r="BL1459" i="1"/>
  <c r="BK1459" i="1"/>
  <c r="BJ1459" i="1"/>
  <c r="BI1459" i="1"/>
  <c r="X1459" i="1"/>
  <c r="W1459" i="1"/>
  <c r="V1459" i="1"/>
  <c r="U1459" i="1"/>
  <c r="T1459" i="1"/>
  <c r="S1459" i="1"/>
  <c r="CE310" i="1"/>
  <c r="CD310" i="1"/>
  <c r="CC310" i="1"/>
  <c r="CB310" i="1"/>
  <c r="CA310" i="1"/>
  <c r="BZ310" i="1"/>
  <c r="BX310" i="1"/>
  <c r="BW310" i="1"/>
  <c r="BV310" i="1"/>
  <c r="BU310" i="1"/>
  <c r="BS310" i="1"/>
  <c r="BR310" i="1"/>
  <c r="BQ310" i="1"/>
  <c r="BP310" i="1"/>
  <c r="BO310" i="1"/>
  <c r="BN310" i="1"/>
  <c r="BL310" i="1"/>
  <c r="BK310" i="1"/>
  <c r="BJ310" i="1"/>
  <c r="BI310" i="1"/>
  <c r="X310" i="1"/>
  <c r="W310" i="1"/>
  <c r="V310" i="1"/>
  <c r="U310" i="1"/>
  <c r="T310" i="1"/>
  <c r="S310" i="1"/>
  <c r="CE1969" i="1"/>
  <c r="CD1969" i="1"/>
  <c r="CC1969" i="1"/>
  <c r="CB1969" i="1"/>
  <c r="CA1969" i="1"/>
  <c r="BZ1969" i="1"/>
  <c r="BX1969" i="1"/>
  <c r="BW1969" i="1"/>
  <c r="BV1969" i="1"/>
  <c r="BU1969" i="1"/>
  <c r="BS1969" i="1"/>
  <c r="BR1969" i="1"/>
  <c r="BQ1969" i="1"/>
  <c r="BP1969" i="1"/>
  <c r="BO1969" i="1"/>
  <c r="BN1969" i="1"/>
  <c r="BL1969" i="1"/>
  <c r="BK1969" i="1"/>
  <c r="BJ1969" i="1"/>
  <c r="BI1969" i="1"/>
  <c r="X1969" i="1"/>
  <c r="W1969" i="1"/>
  <c r="V1969" i="1"/>
  <c r="U1969" i="1"/>
  <c r="T1969" i="1"/>
  <c r="S1969" i="1"/>
  <c r="CE945" i="1"/>
  <c r="CD945" i="1"/>
  <c r="CC945" i="1"/>
  <c r="CB945" i="1"/>
  <c r="CA945" i="1"/>
  <c r="BZ945" i="1"/>
  <c r="BX945" i="1"/>
  <c r="BW945" i="1"/>
  <c r="BV945" i="1"/>
  <c r="BU945" i="1"/>
  <c r="BS945" i="1"/>
  <c r="BR945" i="1"/>
  <c r="BQ945" i="1"/>
  <c r="BP945" i="1"/>
  <c r="BO945" i="1"/>
  <c r="BN945" i="1"/>
  <c r="BL945" i="1"/>
  <c r="BK945" i="1"/>
  <c r="BJ945" i="1"/>
  <c r="BI945" i="1"/>
  <c r="X945" i="1"/>
  <c r="W945" i="1"/>
  <c r="V945" i="1"/>
  <c r="U945" i="1"/>
  <c r="T945" i="1"/>
  <c r="S945" i="1"/>
  <c r="CE965" i="1"/>
  <c r="CD965" i="1"/>
  <c r="CC965" i="1"/>
  <c r="CB965" i="1"/>
  <c r="CA965" i="1"/>
  <c r="BZ965" i="1"/>
  <c r="BX965" i="1"/>
  <c r="BW965" i="1"/>
  <c r="BV965" i="1"/>
  <c r="BU965" i="1"/>
  <c r="BS965" i="1"/>
  <c r="BR965" i="1"/>
  <c r="BQ965" i="1"/>
  <c r="BP965" i="1"/>
  <c r="BO965" i="1"/>
  <c r="BN965" i="1"/>
  <c r="BL965" i="1"/>
  <c r="BK965" i="1"/>
  <c r="BJ965" i="1"/>
  <c r="BI965" i="1"/>
  <c r="X965" i="1"/>
  <c r="W965" i="1"/>
  <c r="V965" i="1"/>
  <c r="U965" i="1"/>
  <c r="T965" i="1"/>
  <c r="S965" i="1"/>
  <c r="CE1299" i="1"/>
  <c r="CD1299" i="1"/>
  <c r="CC1299" i="1"/>
  <c r="CB1299" i="1"/>
  <c r="CA1299" i="1"/>
  <c r="BZ1299" i="1"/>
  <c r="BX1299" i="1"/>
  <c r="BW1299" i="1"/>
  <c r="BV1299" i="1"/>
  <c r="BU1299" i="1"/>
  <c r="BS1299" i="1"/>
  <c r="BR1299" i="1"/>
  <c r="BQ1299" i="1"/>
  <c r="BP1299" i="1"/>
  <c r="BO1299" i="1"/>
  <c r="BN1299" i="1"/>
  <c r="BL1299" i="1"/>
  <c r="BK1299" i="1"/>
  <c r="BJ1299" i="1"/>
  <c r="BI1299" i="1"/>
  <c r="X1299" i="1"/>
  <c r="W1299" i="1"/>
  <c r="V1299" i="1"/>
  <c r="U1299" i="1"/>
  <c r="T1299" i="1"/>
  <c r="S1299" i="1"/>
  <c r="CE357" i="1"/>
  <c r="CD357" i="1"/>
  <c r="CC357" i="1"/>
  <c r="CB357" i="1"/>
  <c r="CA357" i="1"/>
  <c r="BZ357" i="1"/>
  <c r="BX357" i="1"/>
  <c r="BW357" i="1"/>
  <c r="BV357" i="1"/>
  <c r="BU357" i="1"/>
  <c r="BS357" i="1"/>
  <c r="BR357" i="1"/>
  <c r="BQ357" i="1"/>
  <c r="BP357" i="1"/>
  <c r="BO357" i="1"/>
  <c r="BN357" i="1"/>
  <c r="BL357" i="1"/>
  <c r="BK357" i="1"/>
  <c r="BJ357" i="1"/>
  <c r="BI357" i="1"/>
  <c r="X357" i="1"/>
  <c r="W357" i="1"/>
  <c r="V357" i="1"/>
  <c r="U357" i="1"/>
  <c r="T357" i="1"/>
  <c r="S357" i="1"/>
  <c r="CE460" i="1"/>
  <c r="CD460" i="1"/>
  <c r="CC460" i="1"/>
  <c r="CB460" i="1"/>
  <c r="CA460" i="1"/>
  <c r="BZ460" i="1"/>
  <c r="BX460" i="1"/>
  <c r="BW460" i="1"/>
  <c r="BV460" i="1"/>
  <c r="BU460" i="1"/>
  <c r="BS460" i="1"/>
  <c r="BR460" i="1"/>
  <c r="BQ460" i="1"/>
  <c r="BP460" i="1"/>
  <c r="BO460" i="1"/>
  <c r="BN460" i="1"/>
  <c r="BL460" i="1"/>
  <c r="BK460" i="1"/>
  <c r="BJ460" i="1"/>
  <c r="BI460" i="1"/>
  <c r="X460" i="1"/>
  <c r="W460" i="1"/>
  <c r="V460" i="1"/>
  <c r="U460" i="1"/>
  <c r="T460" i="1"/>
  <c r="S460" i="1"/>
  <c r="CE2281" i="1"/>
  <c r="CD2281" i="1"/>
  <c r="CC2281" i="1"/>
  <c r="CB2281" i="1"/>
  <c r="CA2281" i="1"/>
  <c r="BZ2281" i="1"/>
  <c r="BX2281" i="1"/>
  <c r="BW2281" i="1"/>
  <c r="BV2281" i="1"/>
  <c r="BU2281" i="1"/>
  <c r="BS2281" i="1"/>
  <c r="BR2281" i="1"/>
  <c r="BQ2281" i="1"/>
  <c r="BP2281" i="1"/>
  <c r="BO2281" i="1"/>
  <c r="BN2281" i="1"/>
  <c r="BL2281" i="1"/>
  <c r="BK2281" i="1"/>
  <c r="BJ2281" i="1"/>
  <c r="BI2281" i="1"/>
  <c r="X2281" i="1"/>
  <c r="W2281" i="1"/>
  <c r="V2281" i="1"/>
  <c r="U2281" i="1"/>
  <c r="T2281" i="1"/>
  <c r="S2281" i="1"/>
  <c r="CE1212" i="1"/>
  <c r="CD1212" i="1"/>
  <c r="CC1212" i="1"/>
  <c r="CB1212" i="1"/>
  <c r="CA1212" i="1"/>
  <c r="BZ1212" i="1"/>
  <c r="BX1212" i="1"/>
  <c r="BW1212" i="1"/>
  <c r="BV1212" i="1"/>
  <c r="BU1212" i="1"/>
  <c r="BS1212" i="1"/>
  <c r="BR1212" i="1"/>
  <c r="BQ1212" i="1"/>
  <c r="BP1212" i="1"/>
  <c r="BO1212" i="1"/>
  <c r="BN1212" i="1"/>
  <c r="BL1212" i="1"/>
  <c r="BK1212" i="1"/>
  <c r="BJ1212" i="1"/>
  <c r="BI1212" i="1"/>
  <c r="X1212" i="1"/>
  <c r="W1212" i="1"/>
  <c r="V1212" i="1"/>
  <c r="U1212" i="1"/>
  <c r="T1212" i="1"/>
  <c r="S1212" i="1"/>
  <c r="CE1483" i="1"/>
  <c r="CD1483" i="1"/>
  <c r="CC1483" i="1"/>
  <c r="CB1483" i="1"/>
  <c r="CA1483" i="1"/>
  <c r="BZ1483" i="1"/>
  <c r="BX1483" i="1"/>
  <c r="BW1483" i="1"/>
  <c r="BV1483" i="1"/>
  <c r="BU1483" i="1"/>
  <c r="BS1483" i="1"/>
  <c r="BR1483" i="1"/>
  <c r="BQ1483" i="1"/>
  <c r="BP1483" i="1"/>
  <c r="BO1483" i="1"/>
  <c r="BN1483" i="1"/>
  <c r="BL1483" i="1"/>
  <c r="BK1483" i="1"/>
  <c r="BJ1483" i="1"/>
  <c r="BI1483" i="1"/>
  <c r="X1483" i="1"/>
  <c r="W1483" i="1"/>
  <c r="V1483" i="1"/>
  <c r="U1483" i="1"/>
  <c r="T1483" i="1"/>
  <c r="S1483" i="1"/>
  <c r="CE1360" i="1"/>
  <c r="CD1360" i="1"/>
  <c r="CC1360" i="1"/>
  <c r="CB1360" i="1"/>
  <c r="CA1360" i="1"/>
  <c r="BZ1360" i="1"/>
  <c r="BX1360" i="1"/>
  <c r="BW1360" i="1"/>
  <c r="BV1360" i="1"/>
  <c r="BU1360" i="1"/>
  <c r="BS1360" i="1"/>
  <c r="BR1360" i="1"/>
  <c r="BQ1360" i="1"/>
  <c r="BP1360" i="1"/>
  <c r="BO1360" i="1"/>
  <c r="BN1360" i="1"/>
  <c r="BL1360" i="1"/>
  <c r="BK1360" i="1"/>
  <c r="BJ1360" i="1"/>
  <c r="BI1360" i="1"/>
  <c r="X1360" i="1"/>
  <c r="W1360" i="1"/>
  <c r="V1360" i="1"/>
  <c r="U1360" i="1"/>
  <c r="T1360" i="1"/>
  <c r="S1360" i="1"/>
  <c r="CE936" i="1"/>
  <c r="CD936" i="1"/>
  <c r="CC936" i="1"/>
  <c r="CB936" i="1"/>
  <c r="CA936" i="1"/>
  <c r="BZ936" i="1"/>
  <c r="BX936" i="1"/>
  <c r="BW936" i="1"/>
  <c r="BV936" i="1"/>
  <c r="BU936" i="1"/>
  <c r="BS936" i="1"/>
  <c r="BR936" i="1"/>
  <c r="BQ936" i="1"/>
  <c r="BP936" i="1"/>
  <c r="BO936" i="1"/>
  <c r="BN936" i="1"/>
  <c r="BL936" i="1"/>
  <c r="BK936" i="1"/>
  <c r="BJ936" i="1"/>
  <c r="BI936" i="1"/>
  <c r="X936" i="1"/>
  <c r="W936" i="1"/>
  <c r="V936" i="1"/>
  <c r="U936" i="1"/>
  <c r="T936" i="1"/>
  <c r="S936" i="1"/>
  <c r="CE479" i="1"/>
  <c r="CD479" i="1"/>
  <c r="CC479" i="1"/>
  <c r="CB479" i="1"/>
  <c r="CA479" i="1"/>
  <c r="BZ479" i="1"/>
  <c r="BX479" i="1"/>
  <c r="BW479" i="1"/>
  <c r="BV479" i="1"/>
  <c r="BU479" i="1"/>
  <c r="BS479" i="1"/>
  <c r="BR479" i="1"/>
  <c r="BQ479" i="1"/>
  <c r="BP479" i="1"/>
  <c r="BO479" i="1"/>
  <c r="BN479" i="1"/>
  <c r="BL479" i="1"/>
  <c r="BK479" i="1"/>
  <c r="BJ479" i="1"/>
  <c r="BI479" i="1"/>
  <c r="X479" i="1"/>
  <c r="W479" i="1"/>
  <c r="V479" i="1"/>
  <c r="U479" i="1"/>
  <c r="T479" i="1"/>
  <c r="S479" i="1"/>
  <c r="CE700" i="1"/>
  <c r="CD700" i="1"/>
  <c r="CC700" i="1"/>
  <c r="CB700" i="1"/>
  <c r="CA700" i="1"/>
  <c r="BZ700" i="1"/>
  <c r="BX700" i="1"/>
  <c r="BW700" i="1"/>
  <c r="BV700" i="1"/>
  <c r="BU700" i="1"/>
  <c r="BS700" i="1"/>
  <c r="BR700" i="1"/>
  <c r="BQ700" i="1"/>
  <c r="BP700" i="1"/>
  <c r="BO700" i="1"/>
  <c r="BN700" i="1"/>
  <c r="BL700" i="1"/>
  <c r="BK700" i="1"/>
  <c r="BJ700" i="1"/>
  <c r="BI700" i="1"/>
  <c r="X700" i="1"/>
  <c r="W700" i="1"/>
  <c r="V700" i="1"/>
  <c r="U700" i="1"/>
  <c r="T700" i="1"/>
  <c r="S700" i="1"/>
  <c r="CE392" i="1"/>
  <c r="CD392" i="1"/>
  <c r="CC392" i="1"/>
  <c r="CB392" i="1"/>
  <c r="CA392" i="1"/>
  <c r="BZ392" i="1"/>
  <c r="BX392" i="1"/>
  <c r="BW392" i="1"/>
  <c r="BV392" i="1"/>
  <c r="BU392" i="1"/>
  <c r="BS392" i="1"/>
  <c r="BR392" i="1"/>
  <c r="BQ392" i="1"/>
  <c r="BP392" i="1"/>
  <c r="BO392" i="1"/>
  <c r="BN392" i="1"/>
  <c r="BL392" i="1"/>
  <c r="BK392" i="1"/>
  <c r="BJ392" i="1"/>
  <c r="BI392" i="1"/>
  <c r="X392" i="1"/>
  <c r="W392" i="1"/>
  <c r="V392" i="1"/>
  <c r="U392" i="1"/>
  <c r="T392" i="1"/>
  <c r="S392" i="1"/>
  <c r="CE526" i="1"/>
  <c r="CD526" i="1"/>
  <c r="CC526" i="1"/>
  <c r="CB526" i="1"/>
  <c r="CA526" i="1"/>
  <c r="BZ526" i="1"/>
  <c r="BX526" i="1"/>
  <c r="BW526" i="1"/>
  <c r="BV526" i="1"/>
  <c r="BU526" i="1"/>
  <c r="BS526" i="1"/>
  <c r="BR526" i="1"/>
  <c r="BQ526" i="1"/>
  <c r="BP526" i="1"/>
  <c r="BO526" i="1"/>
  <c r="BN526" i="1"/>
  <c r="BL526" i="1"/>
  <c r="BK526" i="1"/>
  <c r="BJ526" i="1"/>
  <c r="BI526" i="1"/>
  <c r="X526" i="1"/>
  <c r="W526" i="1"/>
  <c r="V526" i="1"/>
  <c r="U526" i="1"/>
  <c r="T526" i="1"/>
  <c r="S526" i="1"/>
  <c r="CE830" i="1"/>
  <c r="CD830" i="1"/>
  <c r="CC830" i="1"/>
  <c r="CB830" i="1"/>
  <c r="CA830" i="1"/>
  <c r="BZ830" i="1"/>
  <c r="BX830" i="1"/>
  <c r="BW830" i="1"/>
  <c r="BV830" i="1"/>
  <c r="BU830" i="1"/>
  <c r="BS830" i="1"/>
  <c r="BR830" i="1"/>
  <c r="BQ830" i="1"/>
  <c r="BP830" i="1"/>
  <c r="BO830" i="1"/>
  <c r="BN830" i="1"/>
  <c r="BL830" i="1"/>
  <c r="BK830" i="1"/>
  <c r="BJ830" i="1"/>
  <c r="BI830" i="1"/>
  <c r="X830" i="1"/>
  <c r="W830" i="1"/>
  <c r="V830" i="1"/>
  <c r="U830" i="1"/>
  <c r="T830" i="1"/>
  <c r="S830" i="1"/>
  <c r="CE1179" i="1"/>
  <c r="CD1179" i="1"/>
  <c r="CC1179" i="1"/>
  <c r="CB1179" i="1"/>
  <c r="CA1179" i="1"/>
  <c r="BZ1179" i="1"/>
  <c r="BX1179" i="1"/>
  <c r="BW1179" i="1"/>
  <c r="BV1179" i="1"/>
  <c r="BU1179" i="1"/>
  <c r="BS1179" i="1"/>
  <c r="BR1179" i="1"/>
  <c r="BQ1179" i="1"/>
  <c r="BP1179" i="1"/>
  <c r="BO1179" i="1"/>
  <c r="BN1179" i="1"/>
  <c r="BL1179" i="1"/>
  <c r="BK1179" i="1"/>
  <c r="BJ1179" i="1"/>
  <c r="BI1179" i="1"/>
  <c r="X1179" i="1"/>
  <c r="W1179" i="1"/>
  <c r="V1179" i="1"/>
  <c r="U1179" i="1"/>
  <c r="T1179" i="1"/>
  <c r="S1179" i="1"/>
  <c r="CE1110" i="1"/>
  <c r="CD1110" i="1"/>
  <c r="CC1110" i="1"/>
  <c r="CB1110" i="1"/>
  <c r="CA1110" i="1"/>
  <c r="BZ1110" i="1"/>
  <c r="BX1110" i="1"/>
  <c r="BW1110" i="1"/>
  <c r="BV1110" i="1"/>
  <c r="BU1110" i="1"/>
  <c r="BS1110" i="1"/>
  <c r="BR1110" i="1"/>
  <c r="BQ1110" i="1"/>
  <c r="BP1110" i="1"/>
  <c r="BO1110" i="1"/>
  <c r="BN1110" i="1"/>
  <c r="BL1110" i="1"/>
  <c r="BK1110" i="1"/>
  <c r="BJ1110" i="1"/>
  <c r="BI1110" i="1"/>
  <c r="X1110" i="1"/>
  <c r="W1110" i="1"/>
  <c r="V1110" i="1"/>
  <c r="U1110" i="1"/>
  <c r="T1110" i="1"/>
  <c r="S1110" i="1"/>
  <c r="CE725" i="1"/>
  <c r="CD725" i="1"/>
  <c r="CC725" i="1"/>
  <c r="CB725" i="1"/>
  <c r="CA725" i="1"/>
  <c r="BZ725" i="1"/>
  <c r="BX725" i="1"/>
  <c r="BW725" i="1"/>
  <c r="BV725" i="1"/>
  <c r="BU725" i="1"/>
  <c r="BS725" i="1"/>
  <c r="BR725" i="1"/>
  <c r="BQ725" i="1"/>
  <c r="BP725" i="1"/>
  <c r="BO725" i="1"/>
  <c r="BN725" i="1"/>
  <c r="BL725" i="1"/>
  <c r="BK725" i="1"/>
  <c r="BJ725" i="1"/>
  <c r="BI725" i="1"/>
  <c r="X725" i="1"/>
  <c r="W725" i="1"/>
  <c r="V725" i="1"/>
  <c r="U725" i="1"/>
  <c r="T725" i="1"/>
  <c r="S725" i="1"/>
  <c r="CE1761" i="1"/>
  <c r="CD1761" i="1"/>
  <c r="CC1761" i="1"/>
  <c r="CB1761" i="1"/>
  <c r="CA1761" i="1"/>
  <c r="BZ1761" i="1"/>
  <c r="BX1761" i="1"/>
  <c r="BW1761" i="1"/>
  <c r="BV1761" i="1"/>
  <c r="BU1761" i="1"/>
  <c r="BS1761" i="1"/>
  <c r="BR1761" i="1"/>
  <c r="BQ1761" i="1"/>
  <c r="BP1761" i="1"/>
  <c r="BO1761" i="1"/>
  <c r="BN1761" i="1"/>
  <c r="BL1761" i="1"/>
  <c r="BK1761" i="1"/>
  <c r="BJ1761" i="1"/>
  <c r="BI1761" i="1"/>
  <c r="X1761" i="1"/>
  <c r="W1761" i="1"/>
  <c r="V1761" i="1"/>
  <c r="U1761" i="1"/>
  <c r="T1761" i="1"/>
  <c r="S1761" i="1"/>
  <c r="CE265" i="1"/>
  <c r="CD265" i="1"/>
  <c r="CC265" i="1"/>
  <c r="CB265" i="1"/>
  <c r="CA265" i="1"/>
  <c r="BZ265" i="1"/>
  <c r="BX265" i="1"/>
  <c r="BW265" i="1"/>
  <c r="BV265" i="1"/>
  <c r="BU265" i="1"/>
  <c r="BS265" i="1"/>
  <c r="BR265" i="1"/>
  <c r="BQ265" i="1"/>
  <c r="BP265" i="1"/>
  <c r="BO265" i="1"/>
  <c r="BN265" i="1"/>
  <c r="BL265" i="1"/>
  <c r="BK265" i="1"/>
  <c r="BJ265" i="1"/>
  <c r="BI265" i="1"/>
  <c r="X265" i="1"/>
  <c r="W265" i="1"/>
  <c r="V265" i="1"/>
  <c r="U265" i="1"/>
  <c r="T265" i="1"/>
  <c r="S265" i="1"/>
  <c r="CE258" i="1"/>
  <c r="CD258" i="1"/>
  <c r="CC258" i="1"/>
  <c r="CB258" i="1"/>
  <c r="CA258" i="1"/>
  <c r="BZ258" i="1"/>
  <c r="BX258" i="1"/>
  <c r="BW258" i="1"/>
  <c r="BV258" i="1"/>
  <c r="BU258" i="1"/>
  <c r="BS258" i="1"/>
  <c r="BR258" i="1"/>
  <c r="BQ258" i="1"/>
  <c r="BP258" i="1"/>
  <c r="BO258" i="1"/>
  <c r="BN258" i="1"/>
  <c r="BL258" i="1"/>
  <c r="BK258" i="1"/>
  <c r="BJ258" i="1"/>
  <c r="BI258" i="1"/>
  <c r="X258" i="1"/>
  <c r="W258" i="1"/>
  <c r="V258" i="1"/>
  <c r="U258" i="1"/>
  <c r="T258" i="1"/>
  <c r="S258" i="1"/>
  <c r="CE202" i="1"/>
  <c r="CD202" i="1"/>
  <c r="CC202" i="1"/>
  <c r="CB202" i="1"/>
  <c r="CA202" i="1"/>
  <c r="BZ202" i="1"/>
  <c r="BX202" i="1"/>
  <c r="BW202" i="1"/>
  <c r="BV202" i="1"/>
  <c r="BU202" i="1"/>
  <c r="BS202" i="1"/>
  <c r="BR202" i="1"/>
  <c r="BQ202" i="1"/>
  <c r="BP202" i="1"/>
  <c r="BO202" i="1"/>
  <c r="BN202" i="1"/>
  <c r="BL202" i="1"/>
  <c r="BK202" i="1"/>
  <c r="BJ202" i="1"/>
  <c r="BI202" i="1"/>
  <c r="X202" i="1"/>
  <c r="W202" i="1"/>
  <c r="V202" i="1"/>
  <c r="U202" i="1"/>
  <c r="T202" i="1"/>
  <c r="S202" i="1"/>
  <c r="CE1983" i="1"/>
  <c r="CD1983" i="1"/>
  <c r="CC1983" i="1"/>
  <c r="CB1983" i="1"/>
  <c r="CA1983" i="1"/>
  <c r="BZ1983" i="1"/>
  <c r="BX1983" i="1"/>
  <c r="BW1983" i="1"/>
  <c r="BV1983" i="1"/>
  <c r="BU1983" i="1"/>
  <c r="BS1983" i="1"/>
  <c r="BR1983" i="1"/>
  <c r="BQ1983" i="1"/>
  <c r="BP1983" i="1"/>
  <c r="BO1983" i="1"/>
  <c r="BN1983" i="1"/>
  <c r="BL1983" i="1"/>
  <c r="BK1983" i="1"/>
  <c r="BJ1983" i="1"/>
  <c r="BI1983" i="1"/>
  <c r="X1983" i="1"/>
  <c r="W1983" i="1"/>
  <c r="V1983" i="1"/>
  <c r="U1983" i="1"/>
  <c r="T1983" i="1"/>
  <c r="S1983" i="1"/>
  <c r="CE87" i="1"/>
  <c r="CD87" i="1"/>
  <c r="CC87" i="1"/>
  <c r="CB87" i="1"/>
  <c r="CA87" i="1"/>
  <c r="BZ87" i="1"/>
  <c r="BX87" i="1"/>
  <c r="BW87" i="1"/>
  <c r="BV87" i="1"/>
  <c r="BU87" i="1"/>
  <c r="BS87" i="1"/>
  <c r="BR87" i="1"/>
  <c r="BQ87" i="1"/>
  <c r="BP87" i="1"/>
  <c r="BO87" i="1"/>
  <c r="BN87" i="1"/>
  <c r="BL87" i="1"/>
  <c r="BK87" i="1"/>
  <c r="BJ87" i="1"/>
  <c r="BI87" i="1"/>
  <c r="X87" i="1"/>
  <c r="W87" i="1"/>
  <c r="V87" i="1"/>
  <c r="U87" i="1"/>
  <c r="T87" i="1"/>
  <c r="S87" i="1"/>
  <c r="CE2292" i="1"/>
  <c r="CD2292" i="1"/>
  <c r="CC2292" i="1"/>
  <c r="CB2292" i="1"/>
  <c r="CA2292" i="1"/>
  <c r="BZ2292" i="1"/>
  <c r="BX2292" i="1"/>
  <c r="BW2292" i="1"/>
  <c r="BV2292" i="1"/>
  <c r="BU2292" i="1"/>
  <c r="BS2292" i="1"/>
  <c r="BR2292" i="1"/>
  <c r="BQ2292" i="1"/>
  <c r="BP2292" i="1"/>
  <c r="BO2292" i="1"/>
  <c r="BN2292" i="1"/>
  <c r="BL2292" i="1"/>
  <c r="BK2292" i="1"/>
  <c r="BJ2292" i="1"/>
  <c r="BI2292" i="1"/>
  <c r="X2292" i="1"/>
  <c r="W2292" i="1"/>
  <c r="V2292" i="1"/>
  <c r="U2292" i="1"/>
  <c r="T2292" i="1"/>
  <c r="S2292" i="1"/>
  <c r="CE2083" i="1"/>
  <c r="CD2083" i="1"/>
  <c r="CC2083" i="1"/>
  <c r="CB2083" i="1"/>
  <c r="CA2083" i="1"/>
  <c r="BZ2083" i="1"/>
  <c r="BX2083" i="1"/>
  <c r="BW2083" i="1"/>
  <c r="BV2083" i="1"/>
  <c r="BU2083" i="1"/>
  <c r="BS2083" i="1"/>
  <c r="BR2083" i="1"/>
  <c r="BQ2083" i="1"/>
  <c r="BP2083" i="1"/>
  <c r="BO2083" i="1"/>
  <c r="BN2083" i="1"/>
  <c r="BL2083" i="1"/>
  <c r="BK2083" i="1"/>
  <c r="BJ2083" i="1"/>
  <c r="BI2083" i="1"/>
  <c r="X2083" i="1"/>
  <c r="W2083" i="1"/>
  <c r="V2083" i="1"/>
  <c r="U2083" i="1"/>
  <c r="T2083" i="1"/>
  <c r="S2083" i="1"/>
  <c r="CE1429" i="1"/>
  <c r="CD1429" i="1"/>
  <c r="CC1429" i="1"/>
  <c r="CB1429" i="1"/>
  <c r="CA1429" i="1"/>
  <c r="BZ1429" i="1"/>
  <c r="BX1429" i="1"/>
  <c r="BW1429" i="1"/>
  <c r="BV1429" i="1"/>
  <c r="BU1429" i="1"/>
  <c r="BS1429" i="1"/>
  <c r="BR1429" i="1"/>
  <c r="BQ1429" i="1"/>
  <c r="BP1429" i="1"/>
  <c r="BO1429" i="1"/>
  <c r="BN1429" i="1"/>
  <c r="BL1429" i="1"/>
  <c r="BK1429" i="1"/>
  <c r="BJ1429" i="1"/>
  <c r="BI1429" i="1"/>
  <c r="X1429" i="1"/>
  <c r="W1429" i="1"/>
  <c r="V1429" i="1"/>
  <c r="U1429" i="1"/>
  <c r="T1429" i="1"/>
  <c r="S1429" i="1"/>
  <c r="CE85" i="1"/>
  <c r="CD85" i="1"/>
  <c r="CC85" i="1"/>
  <c r="CB85" i="1"/>
  <c r="CA85" i="1"/>
  <c r="BZ85" i="1"/>
  <c r="BX85" i="1"/>
  <c r="BW85" i="1"/>
  <c r="BV85" i="1"/>
  <c r="BU85" i="1"/>
  <c r="BS85" i="1"/>
  <c r="BR85" i="1"/>
  <c r="BQ85" i="1"/>
  <c r="BP85" i="1"/>
  <c r="BO85" i="1"/>
  <c r="BN85" i="1"/>
  <c r="BL85" i="1"/>
  <c r="BK85" i="1"/>
  <c r="BJ85" i="1"/>
  <c r="BI85" i="1"/>
  <c r="X85" i="1"/>
  <c r="W85" i="1"/>
  <c r="V85" i="1"/>
  <c r="U85" i="1"/>
  <c r="T85" i="1"/>
  <c r="S85" i="1"/>
  <c r="CE1850" i="1"/>
  <c r="CD1850" i="1"/>
  <c r="CC1850" i="1"/>
  <c r="CB1850" i="1"/>
  <c r="CA1850" i="1"/>
  <c r="BZ1850" i="1"/>
  <c r="BX1850" i="1"/>
  <c r="BW1850" i="1"/>
  <c r="BV1850" i="1"/>
  <c r="BU1850" i="1"/>
  <c r="BS1850" i="1"/>
  <c r="BR1850" i="1"/>
  <c r="BQ1850" i="1"/>
  <c r="BP1850" i="1"/>
  <c r="BO1850" i="1"/>
  <c r="BN1850" i="1"/>
  <c r="BL1850" i="1"/>
  <c r="BK1850" i="1"/>
  <c r="BJ1850" i="1"/>
  <c r="BI1850" i="1"/>
  <c r="X1850" i="1"/>
  <c r="W1850" i="1"/>
  <c r="V1850" i="1"/>
  <c r="U1850" i="1"/>
  <c r="T1850" i="1"/>
  <c r="S1850" i="1"/>
  <c r="CE1640" i="1"/>
  <c r="CD1640" i="1"/>
  <c r="CC1640" i="1"/>
  <c r="CB1640" i="1"/>
  <c r="CA1640" i="1"/>
  <c r="BZ1640" i="1"/>
  <c r="BX1640" i="1"/>
  <c r="BW1640" i="1"/>
  <c r="BV1640" i="1"/>
  <c r="BU1640" i="1"/>
  <c r="BS1640" i="1"/>
  <c r="BR1640" i="1"/>
  <c r="BQ1640" i="1"/>
  <c r="BP1640" i="1"/>
  <c r="BO1640" i="1"/>
  <c r="BN1640" i="1"/>
  <c r="BL1640" i="1"/>
  <c r="BK1640" i="1"/>
  <c r="BJ1640" i="1"/>
  <c r="BI1640" i="1"/>
  <c r="X1640" i="1"/>
  <c r="W1640" i="1"/>
  <c r="V1640" i="1"/>
  <c r="U1640" i="1"/>
  <c r="T1640" i="1"/>
  <c r="S1640" i="1"/>
  <c r="CE429" i="1"/>
  <c r="CD429" i="1"/>
  <c r="CC429" i="1"/>
  <c r="CB429" i="1"/>
  <c r="CA429" i="1"/>
  <c r="BZ429" i="1"/>
  <c r="BX429" i="1"/>
  <c r="BW429" i="1"/>
  <c r="BV429" i="1"/>
  <c r="BU429" i="1"/>
  <c r="BS429" i="1"/>
  <c r="BR429" i="1"/>
  <c r="BQ429" i="1"/>
  <c r="BP429" i="1"/>
  <c r="BO429" i="1"/>
  <c r="BN429" i="1"/>
  <c r="BL429" i="1"/>
  <c r="BK429" i="1"/>
  <c r="BJ429" i="1"/>
  <c r="BI429" i="1"/>
  <c r="X429" i="1"/>
  <c r="W429" i="1"/>
  <c r="V429" i="1"/>
  <c r="U429" i="1"/>
  <c r="T429" i="1"/>
  <c r="S429" i="1"/>
  <c r="CE1580" i="1"/>
  <c r="CD1580" i="1"/>
  <c r="CC1580" i="1"/>
  <c r="CB1580" i="1"/>
  <c r="CA1580" i="1"/>
  <c r="BZ1580" i="1"/>
  <c r="BX1580" i="1"/>
  <c r="BW1580" i="1"/>
  <c r="BV1580" i="1"/>
  <c r="BU1580" i="1"/>
  <c r="BS1580" i="1"/>
  <c r="BR1580" i="1"/>
  <c r="BQ1580" i="1"/>
  <c r="BP1580" i="1"/>
  <c r="BO1580" i="1"/>
  <c r="BN1580" i="1"/>
  <c r="BL1580" i="1"/>
  <c r="BK1580" i="1"/>
  <c r="BJ1580" i="1"/>
  <c r="BI1580" i="1"/>
  <c r="X1580" i="1"/>
  <c r="W1580" i="1"/>
  <c r="V1580" i="1"/>
  <c r="U1580" i="1"/>
  <c r="T1580" i="1"/>
  <c r="S1580" i="1"/>
  <c r="CE1103" i="1"/>
  <c r="CD1103" i="1"/>
  <c r="CC1103" i="1"/>
  <c r="CB1103" i="1"/>
  <c r="CA1103" i="1"/>
  <c r="BZ1103" i="1"/>
  <c r="BX1103" i="1"/>
  <c r="BW1103" i="1"/>
  <c r="BV1103" i="1"/>
  <c r="BU1103" i="1"/>
  <c r="BS1103" i="1"/>
  <c r="BR1103" i="1"/>
  <c r="BQ1103" i="1"/>
  <c r="BP1103" i="1"/>
  <c r="BO1103" i="1"/>
  <c r="BN1103" i="1"/>
  <c r="BL1103" i="1"/>
  <c r="BK1103" i="1"/>
  <c r="BJ1103" i="1"/>
  <c r="BI1103" i="1"/>
  <c r="X1103" i="1"/>
  <c r="W1103" i="1"/>
  <c r="V1103" i="1"/>
  <c r="U1103" i="1"/>
  <c r="T1103" i="1"/>
  <c r="S1103" i="1"/>
  <c r="CE1958" i="1"/>
  <c r="CD1958" i="1"/>
  <c r="CC1958" i="1"/>
  <c r="CB1958" i="1"/>
  <c r="CA1958" i="1"/>
  <c r="BZ1958" i="1"/>
  <c r="BX1958" i="1"/>
  <c r="BW1958" i="1"/>
  <c r="BV1958" i="1"/>
  <c r="BU1958" i="1"/>
  <c r="BS1958" i="1"/>
  <c r="BR1958" i="1"/>
  <c r="BQ1958" i="1"/>
  <c r="BP1958" i="1"/>
  <c r="BO1958" i="1"/>
  <c r="BN1958" i="1"/>
  <c r="BL1958" i="1"/>
  <c r="BK1958" i="1"/>
  <c r="BJ1958" i="1"/>
  <c r="BI1958" i="1"/>
  <c r="X1958" i="1"/>
  <c r="W1958" i="1"/>
  <c r="V1958" i="1"/>
  <c r="U1958" i="1"/>
  <c r="T1958" i="1"/>
  <c r="S1958" i="1"/>
  <c r="CE847" i="1"/>
  <c r="CD847" i="1"/>
  <c r="CC847" i="1"/>
  <c r="CB847" i="1"/>
  <c r="CA847" i="1"/>
  <c r="BZ847" i="1"/>
  <c r="BX847" i="1"/>
  <c r="BW847" i="1"/>
  <c r="BV847" i="1"/>
  <c r="BU847" i="1"/>
  <c r="BS847" i="1"/>
  <c r="BR847" i="1"/>
  <c r="BQ847" i="1"/>
  <c r="BP847" i="1"/>
  <c r="BO847" i="1"/>
  <c r="BN847" i="1"/>
  <c r="BL847" i="1"/>
  <c r="BK847" i="1"/>
  <c r="BJ847" i="1"/>
  <c r="BI847" i="1"/>
  <c r="X847" i="1"/>
  <c r="W847" i="1"/>
  <c r="V847" i="1"/>
  <c r="U847" i="1"/>
  <c r="T847" i="1"/>
  <c r="S847" i="1"/>
  <c r="CE1508" i="1"/>
  <c r="CD1508" i="1"/>
  <c r="CC1508" i="1"/>
  <c r="CB1508" i="1"/>
  <c r="CA1508" i="1"/>
  <c r="BZ1508" i="1"/>
  <c r="BX1508" i="1"/>
  <c r="BW1508" i="1"/>
  <c r="BV1508" i="1"/>
  <c r="BU1508" i="1"/>
  <c r="BS1508" i="1"/>
  <c r="BR1508" i="1"/>
  <c r="BQ1508" i="1"/>
  <c r="BP1508" i="1"/>
  <c r="BO1508" i="1"/>
  <c r="BN1508" i="1"/>
  <c r="BL1508" i="1"/>
  <c r="BK1508" i="1"/>
  <c r="BJ1508" i="1"/>
  <c r="BI1508" i="1"/>
  <c r="X1508" i="1"/>
  <c r="W1508" i="1"/>
  <c r="V1508" i="1"/>
  <c r="U1508" i="1"/>
  <c r="T1508" i="1"/>
  <c r="S1508" i="1"/>
  <c r="CE529" i="1"/>
  <c r="CD529" i="1"/>
  <c r="CC529" i="1"/>
  <c r="CB529" i="1"/>
  <c r="CA529" i="1"/>
  <c r="BZ529" i="1"/>
  <c r="BX529" i="1"/>
  <c r="BW529" i="1"/>
  <c r="BV529" i="1"/>
  <c r="BU529" i="1"/>
  <c r="BS529" i="1"/>
  <c r="BR529" i="1"/>
  <c r="BQ529" i="1"/>
  <c r="BP529" i="1"/>
  <c r="BO529" i="1"/>
  <c r="BN529" i="1"/>
  <c r="BL529" i="1"/>
  <c r="BK529" i="1"/>
  <c r="BJ529" i="1"/>
  <c r="BI529" i="1"/>
  <c r="X529" i="1"/>
  <c r="W529" i="1"/>
  <c r="V529" i="1"/>
  <c r="U529" i="1"/>
  <c r="T529" i="1"/>
  <c r="S529" i="1"/>
  <c r="CE1863" i="1"/>
  <c r="CD1863" i="1"/>
  <c r="CC1863" i="1"/>
  <c r="CB1863" i="1"/>
  <c r="CA1863" i="1"/>
  <c r="BZ1863" i="1"/>
  <c r="BX1863" i="1"/>
  <c r="BW1863" i="1"/>
  <c r="BV1863" i="1"/>
  <c r="BU1863" i="1"/>
  <c r="BS1863" i="1"/>
  <c r="BR1863" i="1"/>
  <c r="BQ1863" i="1"/>
  <c r="BP1863" i="1"/>
  <c r="BO1863" i="1"/>
  <c r="BN1863" i="1"/>
  <c r="BL1863" i="1"/>
  <c r="BK1863" i="1"/>
  <c r="BJ1863" i="1"/>
  <c r="BI1863" i="1"/>
  <c r="X1863" i="1"/>
  <c r="W1863" i="1"/>
  <c r="V1863" i="1"/>
  <c r="U1863" i="1"/>
  <c r="T1863" i="1"/>
  <c r="S1863" i="1"/>
  <c r="CE1252" i="1"/>
  <c r="CD1252" i="1"/>
  <c r="CC1252" i="1"/>
  <c r="CB1252" i="1"/>
  <c r="CA1252" i="1"/>
  <c r="BZ1252" i="1"/>
  <c r="BX1252" i="1"/>
  <c r="BW1252" i="1"/>
  <c r="BV1252" i="1"/>
  <c r="BU1252" i="1"/>
  <c r="BS1252" i="1"/>
  <c r="BR1252" i="1"/>
  <c r="BQ1252" i="1"/>
  <c r="BP1252" i="1"/>
  <c r="BO1252" i="1"/>
  <c r="BN1252" i="1"/>
  <c r="BL1252" i="1"/>
  <c r="BK1252" i="1"/>
  <c r="BJ1252" i="1"/>
  <c r="BI1252" i="1"/>
  <c r="X1252" i="1"/>
  <c r="W1252" i="1"/>
  <c r="V1252" i="1"/>
  <c r="U1252" i="1"/>
  <c r="T1252" i="1"/>
  <c r="S1252" i="1"/>
  <c r="CE1613" i="1"/>
  <c r="CD1613" i="1"/>
  <c r="CC1613" i="1"/>
  <c r="CB1613" i="1"/>
  <c r="CA1613" i="1"/>
  <c r="BZ1613" i="1"/>
  <c r="BX1613" i="1"/>
  <c r="BW1613" i="1"/>
  <c r="BV1613" i="1"/>
  <c r="BU1613" i="1"/>
  <c r="BS1613" i="1"/>
  <c r="BR1613" i="1"/>
  <c r="BQ1613" i="1"/>
  <c r="BP1613" i="1"/>
  <c r="BO1613" i="1"/>
  <c r="BN1613" i="1"/>
  <c r="BL1613" i="1"/>
  <c r="BK1613" i="1"/>
  <c r="BJ1613" i="1"/>
  <c r="BI1613" i="1"/>
  <c r="X1613" i="1"/>
  <c r="W1613" i="1"/>
  <c r="V1613" i="1"/>
  <c r="U1613" i="1"/>
  <c r="T1613" i="1"/>
  <c r="S1613" i="1"/>
  <c r="CE290" i="1"/>
  <c r="CD290" i="1"/>
  <c r="CC290" i="1"/>
  <c r="CB290" i="1"/>
  <c r="CA290" i="1"/>
  <c r="BZ290" i="1"/>
  <c r="BX290" i="1"/>
  <c r="BW290" i="1"/>
  <c r="BV290" i="1"/>
  <c r="BU290" i="1"/>
  <c r="BS290" i="1"/>
  <c r="BR290" i="1"/>
  <c r="BQ290" i="1"/>
  <c r="BP290" i="1"/>
  <c r="BO290" i="1"/>
  <c r="BN290" i="1"/>
  <c r="BL290" i="1"/>
  <c r="BK290" i="1"/>
  <c r="BJ290" i="1"/>
  <c r="BI290" i="1"/>
  <c r="X290" i="1"/>
  <c r="W290" i="1"/>
  <c r="V290" i="1"/>
  <c r="U290" i="1"/>
  <c r="T290" i="1"/>
  <c r="S290" i="1"/>
  <c r="CE507" i="1"/>
  <c r="CD507" i="1"/>
  <c r="CC507" i="1"/>
  <c r="CB507" i="1"/>
  <c r="CA507" i="1"/>
  <c r="BZ507" i="1"/>
  <c r="BX507" i="1"/>
  <c r="BW507" i="1"/>
  <c r="BV507" i="1"/>
  <c r="BU507" i="1"/>
  <c r="BS507" i="1"/>
  <c r="BR507" i="1"/>
  <c r="BQ507" i="1"/>
  <c r="BP507" i="1"/>
  <c r="BO507" i="1"/>
  <c r="BN507" i="1"/>
  <c r="BL507" i="1"/>
  <c r="BK507" i="1"/>
  <c r="BJ507" i="1"/>
  <c r="BI507" i="1"/>
  <c r="X507" i="1"/>
  <c r="W507" i="1"/>
  <c r="V507" i="1"/>
  <c r="U507" i="1"/>
  <c r="T507" i="1"/>
  <c r="S507" i="1"/>
  <c r="CE1870" i="1"/>
  <c r="CD1870" i="1"/>
  <c r="CC1870" i="1"/>
  <c r="CB1870" i="1"/>
  <c r="CA1870" i="1"/>
  <c r="BZ1870" i="1"/>
  <c r="BX1870" i="1"/>
  <c r="BW1870" i="1"/>
  <c r="BV1870" i="1"/>
  <c r="BU1870" i="1"/>
  <c r="BS1870" i="1"/>
  <c r="BR1870" i="1"/>
  <c r="BQ1870" i="1"/>
  <c r="BP1870" i="1"/>
  <c r="BO1870" i="1"/>
  <c r="BN1870" i="1"/>
  <c r="BL1870" i="1"/>
  <c r="BK1870" i="1"/>
  <c r="BJ1870" i="1"/>
  <c r="BI1870" i="1"/>
  <c r="X1870" i="1"/>
  <c r="W1870" i="1"/>
  <c r="V1870" i="1"/>
  <c r="U1870" i="1"/>
  <c r="T1870" i="1"/>
  <c r="S1870" i="1"/>
  <c r="CE2114" i="1"/>
  <c r="CD2114" i="1"/>
  <c r="CC2114" i="1"/>
  <c r="CB2114" i="1"/>
  <c r="CA2114" i="1"/>
  <c r="BZ2114" i="1"/>
  <c r="BX2114" i="1"/>
  <c r="BW2114" i="1"/>
  <c r="BV2114" i="1"/>
  <c r="BU2114" i="1"/>
  <c r="BS2114" i="1"/>
  <c r="BR2114" i="1"/>
  <c r="BQ2114" i="1"/>
  <c r="BP2114" i="1"/>
  <c r="BO2114" i="1"/>
  <c r="BN2114" i="1"/>
  <c r="BL2114" i="1"/>
  <c r="BK2114" i="1"/>
  <c r="BJ2114" i="1"/>
  <c r="BI2114" i="1"/>
  <c r="X2114" i="1"/>
  <c r="W2114" i="1"/>
  <c r="V2114" i="1"/>
  <c r="U2114" i="1"/>
  <c r="T2114" i="1"/>
  <c r="S2114" i="1"/>
  <c r="CE1901" i="1"/>
  <c r="CD1901" i="1"/>
  <c r="CC1901" i="1"/>
  <c r="CB1901" i="1"/>
  <c r="CA1901" i="1"/>
  <c r="BZ1901" i="1"/>
  <c r="BX1901" i="1"/>
  <c r="BW1901" i="1"/>
  <c r="BV1901" i="1"/>
  <c r="BU1901" i="1"/>
  <c r="BS1901" i="1"/>
  <c r="BR1901" i="1"/>
  <c r="BQ1901" i="1"/>
  <c r="BP1901" i="1"/>
  <c r="BO1901" i="1"/>
  <c r="BN1901" i="1"/>
  <c r="BL1901" i="1"/>
  <c r="BK1901" i="1"/>
  <c r="BJ1901" i="1"/>
  <c r="BI1901" i="1"/>
  <c r="X1901" i="1"/>
  <c r="W1901" i="1"/>
  <c r="V1901" i="1"/>
  <c r="U1901" i="1"/>
  <c r="T1901" i="1"/>
  <c r="S1901" i="1"/>
  <c r="CE1986" i="1"/>
  <c r="CD1986" i="1"/>
  <c r="CC1986" i="1"/>
  <c r="CB1986" i="1"/>
  <c r="CA1986" i="1"/>
  <c r="BZ1986" i="1"/>
  <c r="BX1986" i="1"/>
  <c r="BW1986" i="1"/>
  <c r="BV1986" i="1"/>
  <c r="BU1986" i="1"/>
  <c r="BS1986" i="1"/>
  <c r="BR1986" i="1"/>
  <c r="BQ1986" i="1"/>
  <c r="BP1986" i="1"/>
  <c r="BO1986" i="1"/>
  <c r="BN1986" i="1"/>
  <c r="BL1986" i="1"/>
  <c r="BK1986" i="1"/>
  <c r="BJ1986" i="1"/>
  <c r="BI1986" i="1"/>
  <c r="X1986" i="1"/>
  <c r="W1986" i="1"/>
  <c r="V1986" i="1"/>
  <c r="U1986" i="1"/>
  <c r="T1986" i="1"/>
  <c r="S1986" i="1"/>
  <c r="CE1797" i="1"/>
  <c r="CD1797" i="1"/>
  <c r="CC1797" i="1"/>
  <c r="CB1797" i="1"/>
  <c r="CA1797" i="1"/>
  <c r="BZ1797" i="1"/>
  <c r="BX1797" i="1"/>
  <c r="BW1797" i="1"/>
  <c r="BV1797" i="1"/>
  <c r="BU1797" i="1"/>
  <c r="BS1797" i="1"/>
  <c r="BR1797" i="1"/>
  <c r="BQ1797" i="1"/>
  <c r="BP1797" i="1"/>
  <c r="BO1797" i="1"/>
  <c r="BN1797" i="1"/>
  <c r="BL1797" i="1"/>
  <c r="BK1797" i="1"/>
  <c r="BJ1797" i="1"/>
  <c r="BI1797" i="1"/>
  <c r="X1797" i="1"/>
  <c r="W1797" i="1"/>
  <c r="V1797" i="1"/>
  <c r="U1797" i="1"/>
  <c r="T1797" i="1"/>
  <c r="S1797" i="1"/>
  <c r="CE1602" i="1"/>
  <c r="CD1602" i="1"/>
  <c r="CC1602" i="1"/>
  <c r="CB1602" i="1"/>
  <c r="CA1602" i="1"/>
  <c r="BZ1602" i="1"/>
  <c r="BX1602" i="1"/>
  <c r="BW1602" i="1"/>
  <c r="BV1602" i="1"/>
  <c r="BU1602" i="1"/>
  <c r="BS1602" i="1"/>
  <c r="BR1602" i="1"/>
  <c r="BQ1602" i="1"/>
  <c r="BP1602" i="1"/>
  <c r="BO1602" i="1"/>
  <c r="BN1602" i="1"/>
  <c r="BL1602" i="1"/>
  <c r="BK1602" i="1"/>
  <c r="BJ1602" i="1"/>
  <c r="BI1602" i="1"/>
  <c r="X1602" i="1"/>
  <c r="W1602" i="1"/>
  <c r="V1602" i="1"/>
  <c r="U1602" i="1"/>
  <c r="T1602" i="1"/>
  <c r="S1602" i="1"/>
  <c r="CE853" i="1"/>
  <c r="CD853" i="1"/>
  <c r="CC853" i="1"/>
  <c r="CB853" i="1"/>
  <c r="CA853" i="1"/>
  <c r="BZ853" i="1"/>
  <c r="BX853" i="1"/>
  <c r="BW853" i="1"/>
  <c r="BV853" i="1"/>
  <c r="BU853" i="1"/>
  <c r="BS853" i="1"/>
  <c r="BR853" i="1"/>
  <c r="BQ853" i="1"/>
  <c r="BP853" i="1"/>
  <c r="BO853" i="1"/>
  <c r="BN853" i="1"/>
  <c r="BL853" i="1"/>
  <c r="BK853" i="1"/>
  <c r="BJ853" i="1"/>
  <c r="BI853" i="1"/>
  <c r="X853" i="1"/>
  <c r="W853" i="1"/>
  <c r="V853" i="1"/>
  <c r="U853" i="1"/>
  <c r="T853" i="1"/>
  <c r="S853" i="1"/>
  <c r="CE791" i="1"/>
  <c r="CD791" i="1"/>
  <c r="CC791" i="1"/>
  <c r="CB791" i="1"/>
  <c r="CA791" i="1"/>
  <c r="BZ791" i="1"/>
  <c r="BX791" i="1"/>
  <c r="BW791" i="1"/>
  <c r="BV791" i="1"/>
  <c r="BU791" i="1"/>
  <c r="BS791" i="1"/>
  <c r="BR791" i="1"/>
  <c r="BQ791" i="1"/>
  <c r="BP791" i="1"/>
  <c r="BO791" i="1"/>
  <c r="BN791" i="1"/>
  <c r="BL791" i="1"/>
  <c r="BK791" i="1"/>
  <c r="BJ791" i="1"/>
  <c r="BI791" i="1"/>
  <c r="X791" i="1"/>
  <c r="W791" i="1"/>
  <c r="V791" i="1"/>
  <c r="U791" i="1"/>
  <c r="T791" i="1"/>
  <c r="S791" i="1"/>
  <c r="CE1237" i="1"/>
  <c r="CD1237" i="1"/>
  <c r="CC1237" i="1"/>
  <c r="CB1237" i="1"/>
  <c r="CA1237" i="1"/>
  <c r="BZ1237" i="1"/>
  <c r="BX1237" i="1"/>
  <c r="BW1237" i="1"/>
  <c r="BV1237" i="1"/>
  <c r="BU1237" i="1"/>
  <c r="BS1237" i="1"/>
  <c r="BR1237" i="1"/>
  <c r="BQ1237" i="1"/>
  <c r="BP1237" i="1"/>
  <c r="BO1237" i="1"/>
  <c r="BN1237" i="1"/>
  <c r="BL1237" i="1"/>
  <c r="BK1237" i="1"/>
  <c r="BJ1237" i="1"/>
  <c r="BI1237" i="1"/>
  <c r="X1237" i="1"/>
  <c r="W1237" i="1"/>
  <c r="V1237" i="1"/>
  <c r="U1237" i="1"/>
  <c r="T1237" i="1"/>
  <c r="S1237" i="1"/>
  <c r="CE2092" i="1"/>
  <c r="CD2092" i="1"/>
  <c r="CC2092" i="1"/>
  <c r="CB2092" i="1"/>
  <c r="CA2092" i="1"/>
  <c r="BZ2092" i="1"/>
  <c r="BX2092" i="1"/>
  <c r="BW2092" i="1"/>
  <c r="BV2092" i="1"/>
  <c r="BU2092" i="1"/>
  <c r="BS2092" i="1"/>
  <c r="BR2092" i="1"/>
  <c r="BQ2092" i="1"/>
  <c r="BP2092" i="1"/>
  <c r="BO2092" i="1"/>
  <c r="BN2092" i="1"/>
  <c r="BL2092" i="1"/>
  <c r="BK2092" i="1"/>
  <c r="BJ2092" i="1"/>
  <c r="BI2092" i="1"/>
  <c r="X2092" i="1"/>
  <c r="W2092" i="1"/>
  <c r="V2092" i="1"/>
  <c r="U2092" i="1"/>
  <c r="T2092" i="1"/>
  <c r="S2092" i="1"/>
  <c r="CE1038" i="1"/>
  <c r="CD1038" i="1"/>
  <c r="CC1038" i="1"/>
  <c r="CB1038" i="1"/>
  <c r="CA1038" i="1"/>
  <c r="BZ1038" i="1"/>
  <c r="BX1038" i="1"/>
  <c r="BW1038" i="1"/>
  <c r="BV1038" i="1"/>
  <c r="BU1038" i="1"/>
  <c r="BS1038" i="1"/>
  <c r="BR1038" i="1"/>
  <c r="BQ1038" i="1"/>
  <c r="BP1038" i="1"/>
  <c r="BO1038" i="1"/>
  <c r="BN1038" i="1"/>
  <c r="BL1038" i="1"/>
  <c r="BK1038" i="1"/>
  <c r="BJ1038" i="1"/>
  <c r="BI1038" i="1"/>
  <c r="X1038" i="1"/>
  <c r="W1038" i="1"/>
  <c r="V1038" i="1"/>
  <c r="U1038" i="1"/>
  <c r="T1038" i="1"/>
  <c r="S1038" i="1"/>
  <c r="CE1816" i="1"/>
  <c r="CD1816" i="1"/>
  <c r="CC1816" i="1"/>
  <c r="CB1816" i="1"/>
  <c r="CA1816" i="1"/>
  <c r="BZ1816" i="1"/>
  <c r="BX1816" i="1"/>
  <c r="BW1816" i="1"/>
  <c r="BV1816" i="1"/>
  <c r="BU1816" i="1"/>
  <c r="BS1816" i="1"/>
  <c r="BR1816" i="1"/>
  <c r="BQ1816" i="1"/>
  <c r="BP1816" i="1"/>
  <c r="BO1816" i="1"/>
  <c r="BN1816" i="1"/>
  <c r="BL1816" i="1"/>
  <c r="BK1816" i="1"/>
  <c r="BJ1816" i="1"/>
  <c r="BI1816" i="1"/>
  <c r="X1816" i="1"/>
  <c r="W1816" i="1"/>
  <c r="V1816" i="1"/>
  <c r="U1816" i="1"/>
  <c r="T1816" i="1"/>
  <c r="S1816" i="1"/>
  <c r="CE1190" i="1"/>
  <c r="CD1190" i="1"/>
  <c r="CC1190" i="1"/>
  <c r="CB1190" i="1"/>
  <c r="CA1190" i="1"/>
  <c r="BZ1190" i="1"/>
  <c r="BX1190" i="1"/>
  <c r="BW1190" i="1"/>
  <c r="BV1190" i="1"/>
  <c r="BU1190" i="1"/>
  <c r="BS1190" i="1"/>
  <c r="BR1190" i="1"/>
  <c r="BQ1190" i="1"/>
  <c r="BP1190" i="1"/>
  <c r="BO1190" i="1"/>
  <c r="BN1190" i="1"/>
  <c r="BL1190" i="1"/>
  <c r="BK1190" i="1"/>
  <c r="BJ1190" i="1"/>
  <c r="BI1190" i="1"/>
  <c r="X1190" i="1"/>
  <c r="W1190" i="1"/>
  <c r="V1190" i="1"/>
  <c r="U1190" i="1"/>
  <c r="T1190" i="1"/>
  <c r="S1190" i="1"/>
  <c r="CE1771" i="1"/>
  <c r="CD1771" i="1"/>
  <c r="CC1771" i="1"/>
  <c r="CB1771" i="1"/>
  <c r="CA1771" i="1"/>
  <c r="BZ1771" i="1"/>
  <c r="BX1771" i="1"/>
  <c r="BW1771" i="1"/>
  <c r="BV1771" i="1"/>
  <c r="BU1771" i="1"/>
  <c r="BS1771" i="1"/>
  <c r="BR1771" i="1"/>
  <c r="BQ1771" i="1"/>
  <c r="BP1771" i="1"/>
  <c r="BO1771" i="1"/>
  <c r="BN1771" i="1"/>
  <c r="BL1771" i="1"/>
  <c r="BK1771" i="1"/>
  <c r="BJ1771" i="1"/>
  <c r="BI1771" i="1"/>
  <c r="X1771" i="1"/>
  <c r="W1771" i="1"/>
  <c r="V1771" i="1"/>
  <c r="U1771" i="1"/>
  <c r="T1771" i="1"/>
  <c r="S1771" i="1"/>
  <c r="CE1968" i="1"/>
  <c r="CD1968" i="1"/>
  <c r="CC1968" i="1"/>
  <c r="CB1968" i="1"/>
  <c r="CA1968" i="1"/>
  <c r="BZ1968" i="1"/>
  <c r="BX1968" i="1"/>
  <c r="BW1968" i="1"/>
  <c r="BV1968" i="1"/>
  <c r="BU1968" i="1"/>
  <c r="BS1968" i="1"/>
  <c r="BR1968" i="1"/>
  <c r="BQ1968" i="1"/>
  <c r="BP1968" i="1"/>
  <c r="BO1968" i="1"/>
  <c r="BN1968" i="1"/>
  <c r="BL1968" i="1"/>
  <c r="BK1968" i="1"/>
  <c r="BJ1968" i="1"/>
  <c r="BI1968" i="1"/>
  <c r="X1968" i="1"/>
  <c r="W1968" i="1"/>
  <c r="V1968" i="1"/>
  <c r="U1968" i="1"/>
  <c r="T1968" i="1"/>
  <c r="S1968" i="1"/>
  <c r="CE1271" i="1"/>
  <c r="CD1271" i="1"/>
  <c r="CC1271" i="1"/>
  <c r="CB1271" i="1"/>
  <c r="CA1271" i="1"/>
  <c r="BZ1271" i="1"/>
  <c r="BX1271" i="1"/>
  <c r="BW1271" i="1"/>
  <c r="BV1271" i="1"/>
  <c r="BU1271" i="1"/>
  <c r="BS1271" i="1"/>
  <c r="BR1271" i="1"/>
  <c r="BQ1271" i="1"/>
  <c r="BP1271" i="1"/>
  <c r="BO1271" i="1"/>
  <c r="BN1271" i="1"/>
  <c r="BL1271" i="1"/>
  <c r="BK1271" i="1"/>
  <c r="BJ1271" i="1"/>
  <c r="BI1271" i="1"/>
  <c r="X1271" i="1"/>
  <c r="W1271" i="1"/>
  <c r="V1271" i="1"/>
  <c r="U1271" i="1"/>
  <c r="T1271" i="1"/>
  <c r="S1271" i="1"/>
  <c r="CE1041" i="1"/>
  <c r="CD1041" i="1"/>
  <c r="CC1041" i="1"/>
  <c r="CB1041" i="1"/>
  <c r="CA1041" i="1"/>
  <c r="BZ1041" i="1"/>
  <c r="BX1041" i="1"/>
  <c r="BW1041" i="1"/>
  <c r="BV1041" i="1"/>
  <c r="BU1041" i="1"/>
  <c r="BS1041" i="1"/>
  <c r="BR1041" i="1"/>
  <c r="BQ1041" i="1"/>
  <c r="BP1041" i="1"/>
  <c r="BO1041" i="1"/>
  <c r="BN1041" i="1"/>
  <c r="BL1041" i="1"/>
  <c r="BK1041" i="1"/>
  <c r="BJ1041" i="1"/>
  <c r="BI1041" i="1"/>
  <c r="X1041" i="1"/>
  <c r="W1041" i="1"/>
  <c r="V1041" i="1"/>
  <c r="U1041" i="1"/>
  <c r="T1041" i="1"/>
  <c r="S1041" i="1"/>
  <c r="CE1932" i="1"/>
  <c r="CD1932" i="1"/>
  <c r="CC1932" i="1"/>
  <c r="CB1932" i="1"/>
  <c r="CA1932" i="1"/>
  <c r="BZ1932" i="1"/>
  <c r="BX1932" i="1"/>
  <c r="BW1932" i="1"/>
  <c r="BV1932" i="1"/>
  <c r="BU1932" i="1"/>
  <c r="BS1932" i="1"/>
  <c r="BR1932" i="1"/>
  <c r="BQ1932" i="1"/>
  <c r="BP1932" i="1"/>
  <c r="BO1932" i="1"/>
  <c r="BN1932" i="1"/>
  <c r="BL1932" i="1"/>
  <c r="BK1932" i="1"/>
  <c r="BJ1932" i="1"/>
  <c r="BI1932" i="1"/>
  <c r="X1932" i="1"/>
  <c r="W1932" i="1"/>
  <c r="V1932" i="1"/>
  <c r="U1932" i="1"/>
  <c r="T1932" i="1"/>
  <c r="S1932" i="1"/>
  <c r="CE2164" i="1"/>
  <c r="CD2164" i="1"/>
  <c r="CC2164" i="1"/>
  <c r="CB2164" i="1"/>
  <c r="CA2164" i="1"/>
  <c r="BZ2164" i="1"/>
  <c r="BX2164" i="1"/>
  <c r="BW2164" i="1"/>
  <c r="BV2164" i="1"/>
  <c r="BU2164" i="1"/>
  <c r="BS2164" i="1"/>
  <c r="BR2164" i="1"/>
  <c r="BQ2164" i="1"/>
  <c r="BP2164" i="1"/>
  <c r="BO2164" i="1"/>
  <c r="BN2164" i="1"/>
  <c r="BL2164" i="1"/>
  <c r="BK2164" i="1"/>
  <c r="BJ2164" i="1"/>
  <c r="BI2164" i="1"/>
  <c r="X2164" i="1"/>
  <c r="W2164" i="1"/>
  <c r="V2164" i="1"/>
  <c r="U2164" i="1"/>
  <c r="T2164" i="1"/>
  <c r="S2164" i="1"/>
  <c r="CE130" i="1"/>
  <c r="CD130" i="1"/>
  <c r="CC130" i="1"/>
  <c r="CB130" i="1"/>
  <c r="CA130" i="1"/>
  <c r="BZ130" i="1"/>
  <c r="BX130" i="1"/>
  <c r="BW130" i="1"/>
  <c r="BV130" i="1"/>
  <c r="BU130" i="1"/>
  <c r="BS130" i="1"/>
  <c r="BR130" i="1"/>
  <c r="BQ130" i="1"/>
  <c r="BP130" i="1"/>
  <c r="BO130" i="1"/>
  <c r="BN130" i="1"/>
  <c r="BL130" i="1"/>
  <c r="BK130" i="1"/>
  <c r="BJ130" i="1"/>
  <c r="BI130" i="1"/>
  <c r="X130" i="1"/>
  <c r="W130" i="1"/>
  <c r="V130" i="1"/>
  <c r="U130" i="1"/>
  <c r="T130" i="1"/>
  <c r="S130" i="1"/>
  <c r="CE1457" i="1"/>
  <c r="CD1457" i="1"/>
  <c r="CC1457" i="1"/>
  <c r="CB1457" i="1"/>
  <c r="CA1457" i="1"/>
  <c r="BZ1457" i="1"/>
  <c r="BX1457" i="1"/>
  <c r="BW1457" i="1"/>
  <c r="BV1457" i="1"/>
  <c r="BU1457" i="1"/>
  <c r="BS1457" i="1"/>
  <c r="BR1457" i="1"/>
  <c r="BQ1457" i="1"/>
  <c r="BP1457" i="1"/>
  <c r="BO1457" i="1"/>
  <c r="BN1457" i="1"/>
  <c r="BL1457" i="1"/>
  <c r="BK1457" i="1"/>
  <c r="BJ1457" i="1"/>
  <c r="BI1457" i="1"/>
  <c r="X1457" i="1"/>
  <c r="W1457" i="1"/>
  <c r="V1457" i="1"/>
  <c r="U1457" i="1"/>
  <c r="T1457" i="1"/>
  <c r="S1457" i="1"/>
  <c r="CE1444" i="1"/>
  <c r="CD1444" i="1"/>
  <c r="CC1444" i="1"/>
  <c r="CB1444" i="1"/>
  <c r="CA1444" i="1"/>
  <c r="BZ1444" i="1"/>
  <c r="BX1444" i="1"/>
  <c r="BW1444" i="1"/>
  <c r="BV1444" i="1"/>
  <c r="BU1444" i="1"/>
  <c r="BS1444" i="1"/>
  <c r="BR1444" i="1"/>
  <c r="BQ1444" i="1"/>
  <c r="BP1444" i="1"/>
  <c r="BO1444" i="1"/>
  <c r="BN1444" i="1"/>
  <c r="BL1444" i="1"/>
  <c r="BK1444" i="1"/>
  <c r="BJ1444" i="1"/>
  <c r="BI1444" i="1"/>
  <c r="X1444" i="1"/>
  <c r="W1444" i="1"/>
  <c r="V1444" i="1"/>
  <c r="U1444" i="1"/>
  <c r="T1444" i="1"/>
  <c r="S1444" i="1"/>
  <c r="CE1108" i="1"/>
  <c r="CD1108" i="1"/>
  <c r="CC1108" i="1"/>
  <c r="CB1108" i="1"/>
  <c r="CA1108" i="1"/>
  <c r="BZ1108" i="1"/>
  <c r="BX1108" i="1"/>
  <c r="BW1108" i="1"/>
  <c r="BV1108" i="1"/>
  <c r="BU1108" i="1"/>
  <c r="BS1108" i="1"/>
  <c r="BR1108" i="1"/>
  <c r="BQ1108" i="1"/>
  <c r="BP1108" i="1"/>
  <c r="BO1108" i="1"/>
  <c r="BN1108" i="1"/>
  <c r="BL1108" i="1"/>
  <c r="BK1108" i="1"/>
  <c r="BJ1108" i="1"/>
  <c r="BI1108" i="1"/>
  <c r="X1108" i="1"/>
  <c r="W1108" i="1"/>
  <c r="V1108" i="1"/>
  <c r="U1108" i="1"/>
  <c r="T1108" i="1"/>
  <c r="S1108" i="1"/>
  <c r="CE145" i="1"/>
  <c r="CD145" i="1"/>
  <c r="CC145" i="1"/>
  <c r="CB145" i="1"/>
  <c r="CA145" i="1"/>
  <c r="BZ145" i="1"/>
  <c r="BX145" i="1"/>
  <c r="BW145" i="1"/>
  <c r="BV145" i="1"/>
  <c r="BU145" i="1"/>
  <c r="BS145" i="1"/>
  <c r="BR145" i="1"/>
  <c r="BQ145" i="1"/>
  <c r="BP145" i="1"/>
  <c r="BO145" i="1"/>
  <c r="BN145" i="1"/>
  <c r="BL145" i="1"/>
  <c r="BK145" i="1"/>
  <c r="BJ145" i="1"/>
  <c r="BI145" i="1"/>
  <c r="X145" i="1"/>
  <c r="W145" i="1"/>
  <c r="V145" i="1"/>
  <c r="U145" i="1"/>
  <c r="T145" i="1"/>
  <c r="S145" i="1"/>
  <c r="CE877" i="1"/>
  <c r="CD877" i="1"/>
  <c r="CC877" i="1"/>
  <c r="CB877" i="1"/>
  <c r="CA877" i="1"/>
  <c r="BZ877" i="1"/>
  <c r="BX877" i="1"/>
  <c r="BW877" i="1"/>
  <c r="BV877" i="1"/>
  <c r="BU877" i="1"/>
  <c r="BS877" i="1"/>
  <c r="BR877" i="1"/>
  <c r="BQ877" i="1"/>
  <c r="BP877" i="1"/>
  <c r="BO877" i="1"/>
  <c r="BN877" i="1"/>
  <c r="BL877" i="1"/>
  <c r="BK877" i="1"/>
  <c r="BJ877" i="1"/>
  <c r="BI877" i="1"/>
  <c r="X877" i="1"/>
  <c r="W877" i="1"/>
  <c r="V877" i="1"/>
  <c r="U877" i="1"/>
  <c r="T877" i="1"/>
  <c r="S877" i="1"/>
  <c r="CE1637" i="1"/>
  <c r="CD1637" i="1"/>
  <c r="CC1637" i="1"/>
  <c r="CB1637" i="1"/>
  <c r="CA1637" i="1"/>
  <c r="BZ1637" i="1"/>
  <c r="BX1637" i="1"/>
  <c r="BW1637" i="1"/>
  <c r="BV1637" i="1"/>
  <c r="BU1637" i="1"/>
  <c r="BS1637" i="1"/>
  <c r="BR1637" i="1"/>
  <c r="BQ1637" i="1"/>
  <c r="BP1637" i="1"/>
  <c r="BO1637" i="1"/>
  <c r="BN1637" i="1"/>
  <c r="BL1637" i="1"/>
  <c r="BK1637" i="1"/>
  <c r="BJ1637" i="1"/>
  <c r="BI1637" i="1"/>
  <c r="X1637" i="1"/>
  <c r="W1637" i="1"/>
  <c r="V1637" i="1"/>
  <c r="U1637" i="1"/>
  <c r="T1637" i="1"/>
  <c r="S1637" i="1"/>
  <c r="CE261" i="1"/>
  <c r="CD261" i="1"/>
  <c r="CC261" i="1"/>
  <c r="CB261" i="1"/>
  <c r="CA261" i="1"/>
  <c r="BZ261" i="1"/>
  <c r="BX261" i="1"/>
  <c r="BW261" i="1"/>
  <c r="BV261" i="1"/>
  <c r="BU261" i="1"/>
  <c r="BS261" i="1"/>
  <c r="BR261" i="1"/>
  <c r="BQ261" i="1"/>
  <c r="BP261" i="1"/>
  <c r="BO261" i="1"/>
  <c r="BN261" i="1"/>
  <c r="BL261" i="1"/>
  <c r="BK261" i="1"/>
  <c r="BJ261" i="1"/>
  <c r="BI261" i="1"/>
  <c r="X261" i="1"/>
  <c r="W261" i="1"/>
  <c r="V261" i="1"/>
  <c r="U261" i="1"/>
  <c r="T261" i="1"/>
  <c r="S261" i="1"/>
  <c r="CE523" i="1"/>
  <c r="CD523" i="1"/>
  <c r="CC523" i="1"/>
  <c r="CB523" i="1"/>
  <c r="CA523" i="1"/>
  <c r="BZ523" i="1"/>
  <c r="BX523" i="1"/>
  <c r="BW523" i="1"/>
  <c r="BV523" i="1"/>
  <c r="BU523" i="1"/>
  <c r="BS523" i="1"/>
  <c r="BR523" i="1"/>
  <c r="BQ523" i="1"/>
  <c r="BP523" i="1"/>
  <c r="BO523" i="1"/>
  <c r="BN523" i="1"/>
  <c r="BL523" i="1"/>
  <c r="BK523" i="1"/>
  <c r="BJ523" i="1"/>
  <c r="BI523" i="1"/>
  <c r="X523" i="1"/>
  <c r="W523" i="1"/>
  <c r="V523" i="1"/>
  <c r="U523" i="1"/>
  <c r="T523" i="1"/>
  <c r="S523" i="1"/>
  <c r="CE709" i="1"/>
  <c r="CD709" i="1"/>
  <c r="CC709" i="1"/>
  <c r="CB709" i="1"/>
  <c r="CA709" i="1"/>
  <c r="BZ709" i="1"/>
  <c r="BX709" i="1"/>
  <c r="BW709" i="1"/>
  <c r="BV709" i="1"/>
  <c r="BU709" i="1"/>
  <c r="BS709" i="1"/>
  <c r="BR709" i="1"/>
  <c r="BQ709" i="1"/>
  <c r="BP709" i="1"/>
  <c r="BO709" i="1"/>
  <c r="BN709" i="1"/>
  <c r="BL709" i="1"/>
  <c r="BK709" i="1"/>
  <c r="BJ709" i="1"/>
  <c r="BI709" i="1"/>
  <c r="X709" i="1"/>
  <c r="W709" i="1"/>
  <c r="V709" i="1"/>
  <c r="U709" i="1"/>
  <c r="T709" i="1"/>
  <c r="S709" i="1"/>
  <c r="CE1621" i="1"/>
  <c r="CD1621" i="1"/>
  <c r="CC1621" i="1"/>
  <c r="CB1621" i="1"/>
  <c r="CA1621" i="1"/>
  <c r="BZ1621" i="1"/>
  <c r="BX1621" i="1"/>
  <c r="BW1621" i="1"/>
  <c r="BV1621" i="1"/>
  <c r="BU1621" i="1"/>
  <c r="BS1621" i="1"/>
  <c r="BR1621" i="1"/>
  <c r="BQ1621" i="1"/>
  <c r="BP1621" i="1"/>
  <c r="BO1621" i="1"/>
  <c r="BN1621" i="1"/>
  <c r="BL1621" i="1"/>
  <c r="BK1621" i="1"/>
  <c r="BJ1621" i="1"/>
  <c r="BI1621" i="1"/>
  <c r="X1621" i="1"/>
  <c r="W1621" i="1"/>
  <c r="V1621" i="1"/>
  <c r="U1621" i="1"/>
  <c r="T1621" i="1"/>
  <c r="S1621" i="1"/>
  <c r="CE1002" i="1"/>
  <c r="CD1002" i="1"/>
  <c r="CC1002" i="1"/>
  <c r="CB1002" i="1"/>
  <c r="CA1002" i="1"/>
  <c r="BZ1002" i="1"/>
  <c r="BX1002" i="1"/>
  <c r="BW1002" i="1"/>
  <c r="BV1002" i="1"/>
  <c r="BU1002" i="1"/>
  <c r="BS1002" i="1"/>
  <c r="BR1002" i="1"/>
  <c r="BQ1002" i="1"/>
  <c r="BP1002" i="1"/>
  <c r="BO1002" i="1"/>
  <c r="BN1002" i="1"/>
  <c r="BL1002" i="1"/>
  <c r="BK1002" i="1"/>
  <c r="BJ1002" i="1"/>
  <c r="BI1002" i="1"/>
  <c r="X1002" i="1"/>
  <c r="W1002" i="1"/>
  <c r="V1002" i="1"/>
  <c r="U1002" i="1"/>
  <c r="T1002" i="1"/>
  <c r="S1002" i="1"/>
  <c r="CE1211" i="1"/>
  <c r="CD1211" i="1"/>
  <c r="CC1211" i="1"/>
  <c r="CB1211" i="1"/>
  <c r="CA1211" i="1"/>
  <c r="BZ1211" i="1"/>
  <c r="BX1211" i="1"/>
  <c r="BW1211" i="1"/>
  <c r="BV1211" i="1"/>
  <c r="BU1211" i="1"/>
  <c r="BS1211" i="1"/>
  <c r="BR1211" i="1"/>
  <c r="BQ1211" i="1"/>
  <c r="BP1211" i="1"/>
  <c r="BO1211" i="1"/>
  <c r="BN1211" i="1"/>
  <c r="BL1211" i="1"/>
  <c r="BK1211" i="1"/>
  <c r="BJ1211" i="1"/>
  <c r="BI1211" i="1"/>
  <c r="X1211" i="1"/>
  <c r="W1211" i="1"/>
  <c r="V1211" i="1"/>
  <c r="U1211" i="1"/>
  <c r="T1211" i="1"/>
  <c r="S1211" i="1"/>
  <c r="CE1391" i="1"/>
  <c r="CD1391" i="1"/>
  <c r="CC1391" i="1"/>
  <c r="CB1391" i="1"/>
  <c r="CA1391" i="1"/>
  <c r="BZ1391" i="1"/>
  <c r="BX1391" i="1"/>
  <c r="BW1391" i="1"/>
  <c r="BV1391" i="1"/>
  <c r="BU1391" i="1"/>
  <c r="BS1391" i="1"/>
  <c r="BR1391" i="1"/>
  <c r="BQ1391" i="1"/>
  <c r="BP1391" i="1"/>
  <c r="BO1391" i="1"/>
  <c r="BN1391" i="1"/>
  <c r="BL1391" i="1"/>
  <c r="BK1391" i="1"/>
  <c r="BJ1391" i="1"/>
  <c r="BI1391" i="1"/>
  <c r="X1391" i="1"/>
  <c r="W1391" i="1"/>
  <c r="V1391" i="1"/>
  <c r="U1391" i="1"/>
  <c r="T1391" i="1"/>
  <c r="S1391" i="1"/>
  <c r="CE1460" i="1"/>
  <c r="CD1460" i="1"/>
  <c r="CC1460" i="1"/>
  <c r="CB1460" i="1"/>
  <c r="CA1460" i="1"/>
  <c r="BZ1460" i="1"/>
  <c r="BX1460" i="1"/>
  <c r="BW1460" i="1"/>
  <c r="BV1460" i="1"/>
  <c r="BU1460" i="1"/>
  <c r="BS1460" i="1"/>
  <c r="BR1460" i="1"/>
  <c r="BQ1460" i="1"/>
  <c r="BP1460" i="1"/>
  <c r="BO1460" i="1"/>
  <c r="BN1460" i="1"/>
  <c r="BL1460" i="1"/>
  <c r="BK1460" i="1"/>
  <c r="BJ1460" i="1"/>
  <c r="BI1460" i="1"/>
  <c r="X1460" i="1"/>
  <c r="W1460" i="1"/>
  <c r="V1460" i="1"/>
  <c r="U1460" i="1"/>
  <c r="T1460" i="1"/>
  <c r="S1460" i="1"/>
  <c r="CE776" i="1"/>
  <c r="CD776" i="1"/>
  <c r="CC776" i="1"/>
  <c r="CB776" i="1"/>
  <c r="CA776" i="1"/>
  <c r="BZ776" i="1"/>
  <c r="BX776" i="1"/>
  <c r="BW776" i="1"/>
  <c r="BV776" i="1"/>
  <c r="BU776" i="1"/>
  <c r="BS776" i="1"/>
  <c r="BR776" i="1"/>
  <c r="BQ776" i="1"/>
  <c r="BP776" i="1"/>
  <c r="BO776" i="1"/>
  <c r="BN776" i="1"/>
  <c r="BL776" i="1"/>
  <c r="BK776" i="1"/>
  <c r="BJ776" i="1"/>
  <c r="BI776" i="1"/>
  <c r="X776" i="1"/>
  <c r="W776" i="1"/>
  <c r="V776" i="1"/>
  <c r="U776" i="1"/>
  <c r="T776" i="1"/>
  <c r="S776" i="1"/>
  <c r="CE1892" i="1"/>
  <c r="CD1892" i="1"/>
  <c r="CC1892" i="1"/>
  <c r="CB1892" i="1"/>
  <c r="CA1892" i="1"/>
  <c r="BZ1892" i="1"/>
  <c r="BX1892" i="1"/>
  <c r="BW1892" i="1"/>
  <c r="BV1892" i="1"/>
  <c r="BU1892" i="1"/>
  <c r="BS1892" i="1"/>
  <c r="BR1892" i="1"/>
  <c r="BQ1892" i="1"/>
  <c r="BP1892" i="1"/>
  <c r="BO1892" i="1"/>
  <c r="BN1892" i="1"/>
  <c r="BL1892" i="1"/>
  <c r="BK1892" i="1"/>
  <c r="BJ1892" i="1"/>
  <c r="BI1892" i="1"/>
  <c r="X1892" i="1"/>
  <c r="W1892" i="1"/>
  <c r="V1892" i="1"/>
  <c r="U1892" i="1"/>
  <c r="T1892" i="1"/>
  <c r="S1892" i="1"/>
  <c r="CE981" i="1"/>
  <c r="CD981" i="1"/>
  <c r="CC981" i="1"/>
  <c r="CB981" i="1"/>
  <c r="CA981" i="1"/>
  <c r="BZ981" i="1"/>
  <c r="BX981" i="1"/>
  <c r="BW981" i="1"/>
  <c r="BV981" i="1"/>
  <c r="BU981" i="1"/>
  <c r="BS981" i="1"/>
  <c r="BR981" i="1"/>
  <c r="BQ981" i="1"/>
  <c r="BP981" i="1"/>
  <c r="BO981" i="1"/>
  <c r="BN981" i="1"/>
  <c r="BL981" i="1"/>
  <c r="BK981" i="1"/>
  <c r="BJ981" i="1"/>
  <c r="BI981" i="1"/>
  <c r="X981" i="1"/>
  <c r="W981" i="1"/>
  <c r="V981" i="1"/>
  <c r="U981" i="1"/>
  <c r="T981" i="1"/>
  <c r="S981" i="1"/>
  <c r="CE40" i="1"/>
  <c r="CD40" i="1"/>
  <c r="CC40" i="1"/>
  <c r="CB40" i="1"/>
  <c r="CA40" i="1"/>
  <c r="BZ40" i="1"/>
  <c r="BX40" i="1"/>
  <c r="BW40" i="1"/>
  <c r="BV40" i="1"/>
  <c r="BU40" i="1"/>
  <c r="BS40" i="1"/>
  <c r="BR40" i="1"/>
  <c r="BQ40" i="1"/>
  <c r="BP40" i="1"/>
  <c r="BO40" i="1"/>
  <c r="BN40" i="1"/>
  <c r="BL40" i="1"/>
  <c r="BK40" i="1"/>
  <c r="BJ40" i="1"/>
  <c r="BI40" i="1"/>
  <c r="X40" i="1"/>
  <c r="W40" i="1"/>
  <c r="V40" i="1"/>
  <c r="U40" i="1"/>
  <c r="T40" i="1"/>
  <c r="S40" i="1"/>
  <c r="CE1881" i="1"/>
  <c r="CD1881" i="1"/>
  <c r="CC1881" i="1"/>
  <c r="CB1881" i="1"/>
  <c r="CA1881" i="1"/>
  <c r="BZ1881" i="1"/>
  <c r="BX1881" i="1"/>
  <c r="BW1881" i="1"/>
  <c r="BV1881" i="1"/>
  <c r="BU1881" i="1"/>
  <c r="BS1881" i="1"/>
  <c r="BR1881" i="1"/>
  <c r="BQ1881" i="1"/>
  <c r="BP1881" i="1"/>
  <c r="BO1881" i="1"/>
  <c r="BN1881" i="1"/>
  <c r="BL1881" i="1"/>
  <c r="BK1881" i="1"/>
  <c r="BJ1881" i="1"/>
  <c r="BI1881" i="1"/>
  <c r="X1881" i="1"/>
  <c r="W1881" i="1"/>
  <c r="V1881" i="1"/>
  <c r="U1881" i="1"/>
  <c r="T1881" i="1"/>
  <c r="S1881" i="1"/>
  <c r="CE925" i="1"/>
  <c r="CD925" i="1"/>
  <c r="CC925" i="1"/>
  <c r="CB925" i="1"/>
  <c r="CA925" i="1"/>
  <c r="BZ925" i="1"/>
  <c r="BX925" i="1"/>
  <c r="BW925" i="1"/>
  <c r="BV925" i="1"/>
  <c r="BU925" i="1"/>
  <c r="BS925" i="1"/>
  <c r="BR925" i="1"/>
  <c r="BQ925" i="1"/>
  <c r="BP925" i="1"/>
  <c r="BO925" i="1"/>
  <c r="BN925" i="1"/>
  <c r="BL925" i="1"/>
  <c r="BK925" i="1"/>
  <c r="BJ925" i="1"/>
  <c r="BI925" i="1"/>
  <c r="X925" i="1"/>
  <c r="W925" i="1"/>
  <c r="V925" i="1"/>
  <c r="U925" i="1"/>
  <c r="T925" i="1"/>
  <c r="S925" i="1"/>
  <c r="CE637" i="1"/>
  <c r="CD637" i="1"/>
  <c r="CC637" i="1"/>
  <c r="CB637" i="1"/>
  <c r="CA637" i="1"/>
  <c r="BZ637" i="1"/>
  <c r="BX637" i="1"/>
  <c r="BW637" i="1"/>
  <c r="BV637" i="1"/>
  <c r="BU637" i="1"/>
  <c r="BS637" i="1"/>
  <c r="BR637" i="1"/>
  <c r="BQ637" i="1"/>
  <c r="BP637" i="1"/>
  <c r="BO637" i="1"/>
  <c r="BN637" i="1"/>
  <c r="BL637" i="1"/>
  <c r="BK637" i="1"/>
  <c r="BJ637" i="1"/>
  <c r="BI637" i="1"/>
  <c r="X637" i="1"/>
  <c r="W637" i="1"/>
  <c r="V637" i="1"/>
  <c r="U637" i="1"/>
  <c r="T637" i="1"/>
  <c r="S637" i="1"/>
  <c r="CE1903" i="1"/>
  <c r="CD1903" i="1"/>
  <c r="CC1903" i="1"/>
  <c r="CB1903" i="1"/>
  <c r="CA1903" i="1"/>
  <c r="BZ1903" i="1"/>
  <c r="BX1903" i="1"/>
  <c r="BW1903" i="1"/>
  <c r="BV1903" i="1"/>
  <c r="BU1903" i="1"/>
  <c r="BS1903" i="1"/>
  <c r="BR1903" i="1"/>
  <c r="BQ1903" i="1"/>
  <c r="BP1903" i="1"/>
  <c r="BO1903" i="1"/>
  <c r="BN1903" i="1"/>
  <c r="BL1903" i="1"/>
  <c r="BK1903" i="1"/>
  <c r="BJ1903" i="1"/>
  <c r="BI1903" i="1"/>
  <c r="X1903" i="1"/>
  <c r="W1903" i="1"/>
  <c r="V1903" i="1"/>
  <c r="U1903" i="1"/>
  <c r="T1903" i="1"/>
  <c r="S1903" i="1"/>
  <c r="CE102" i="1"/>
  <c r="CD102" i="1"/>
  <c r="CC102" i="1"/>
  <c r="CB102" i="1"/>
  <c r="CA102" i="1"/>
  <c r="BZ102" i="1"/>
  <c r="BX102" i="1"/>
  <c r="BW102" i="1"/>
  <c r="BV102" i="1"/>
  <c r="BU102" i="1"/>
  <c r="BS102" i="1"/>
  <c r="BR102" i="1"/>
  <c r="BQ102" i="1"/>
  <c r="BP102" i="1"/>
  <c r="BO102" i="1"/>
  <c r="BN102" i="1"/>
  <c r="BL102" i="1"/>
  <c r="BK102" i="1"/>
  <c r="BJ102" i="1"/>
  <c r="BI102" i="1"/>
  <c r="X102" i="1"/>
  <c r="W102" i="1"/>
  <c r="V102" i="1"/>
  <c r="U102" i="1"/>
  <c r="T102" i="1"/>
  <c r="S102" i="1"/>
  <c r="CE1614" i="1"/>
  <c r="CD1614" i="1"/>
  <c r="CC1614" i="1"/>
  <c r="CB1614" i="1"/>
  <c r="CA1614" i="1"/>
  <c r="BZ1614" i="1"/>
  <c r="BX1614" i="1"/>
  <c r="BW1614" i="1"/>
  <c r="BV1614" i="1"/>
  <c r="BU1614" i="1"/>
  <c r="BS1614" i="1"/>
  <c r="BR1614" i="1"/>
  <c r="BQ1614" i="1"/>
  <c r="BP1614" i="1"/>
  <c r="BO1614" i="1"/>
  <c r="BN1614" i="1"/>
  <c r="BL1614" i="1"/>
  <c r="BK1614" i="1"/>
  <c r="BJ1614" i="1"/>
  <c r="BI1614" i="1"/>
  <c r="X1614" i="1"/>
  <c r="W1614" i="1"/>
  <c r="V1614" i="1"/>
  <c r="U1614" i="1"/>
  <c r="T1614" i="1"/>
  <c r="S1614" i="1"/>
  <c r="CE2007" i="1"/>
  <c r="CD2007" i="1"/>
  <c r="CC2007" i="1"/>
  <c r="CB2007" i="1"/>
  <c r="CA2007" i="1"/>
  <c r="BZ2007" i="1"/>
  <c r="BX2007" i="1"/>
  <c r="BW2007" i="1"/>
  <c r="BV2007" i="1"/>
  <c r="BU2007" i="1"/>
  <c r="BS2007" i="1"/>
  <c r="BR2007" i="1"/>
  <c r="BQ2007" i="1"/>
  <c r="BP2007" i="1"/>
  <c r="BO2007" i="1"/>
  <c r="BN2007" i="1"/>
  <c r="BL2007" i="1"/>
  <c r="BK2007" i="1"/>
  <c r="BJ2007" i="1"/>
  <c r="BI2007" i="1"/>
  <c r="X2007" i="1"/>
  <c r="W2007" i="1"/>
  <c r="V2007" i="1"/>
  <c r="U2007" i="1"/>
  <c r="T2007" i="1"/>
  <c r="S2007" i="1"/>
  <c r="CE2269" i="1"/>
  <c r="CD2269" i="1"/>
  <c r="CC2269" i="1"/>
  <c r="CB2269" i="1"/>
  <c r="CA2269" i="1"/>
  <c r="BZ2269" i="1"/>
  <c r="BX2269" i="1"/>
  <c r="BW2269" i="1"/>
  <c r="BV2269" i="1"/>
  <c r="BU2269" i="1"/>
  <c r="BS2269" i="1"/>
  <c r="BR2269" i="1"/>
  <c r="BQ2269" i="1"/>
  <c r="BP2269" i="1"/>
  <c r="BO2269" i="1"/>
  <c r="BN2269" i="1"/>
  <c r="BL2269" i="1"/>
  <c r="BK2269" i="1"/>
  <c r="BJ2269" i="1"/>
  <c r="BI2269" i="1"/>
  <c r="X2269" i="1"/>
  <c r="W2269" i="1"/>
  <c r="V2269" i="1"/>
  <c r="U2269" i="1"/>
  <c r="T2269" i="1"/>
  <c r="S2269" i="1"/>
  <c r="CE1976" i="1"/>
  <c r="CD1976" i="1"/>
  <c r="CC1976" i="1"/>
  <c r="CB1976" i="1"/>
  <c r="CA1976" i="1"/>
  <c r="BZ1976" i="1"/>
  <c r="BX1976" i="1"/>
  <c r="BW1976" i="1"/>
  <c r="BV1976" i="1"/>
  <c r="BU1976" i="1"/>
  <c r="BS1976" i="1"/>
  <c r="BR1976" i="1"/>
  <c r="BQ1976" i="1"/>
  <c r="BP1976" i="1"/>
  <c r="BO1976" i="1"/>
  <c r="BN1976" i="1"/>
  <c r="BL1976" i="1"/>
  <c r="BK1976" i="1"/>
  <c r="BJ1976" i="1"/>
  <c r="BI1976" i="1"/>
  <c r="X1976" i="1"/>
  <c r="W1976" i="1"/>
  <c r="V1976" i="1"/>
  <c r="U1976" i="1"/>
  <c r="T1976" i="1"/>
  <c r="S1976" i="1"/>
  <c r="CE1859" i="1"/>
  <c r="CD1859" i="1"/>
  <c r="CC1859" i="1"/>
  <c r="CB1859" i="1"/>
  <c r="CA1859" i="1"/>
  <c r="BZ1859" i="1"/>
  <c r="BX1859" i="1"/>
  <c r="BW1859" i="1"/>
  <c r="BV1859" i="1"/>
  <c r="BU1859" i="1"/>
  <c r="BS1859" i="1"/>
  <c r="BR1859" i="1"/>
  <c r="BQ1859" i="1"/>
  <c r="BP1859" i="1"/>
  <c r="BO1859" i="1"/>
  <c r="BN1859" i="1"/>
  <c r="BL1859" i="1"/>
  <c r="BK1859" i="1"/>
  <c r="BJ1859" i="1"/>
  <c r="BI1859" i="1"/>
  <c r="X1859" i="1"/>
  <c r="W1859" i="1"/>
  <c r="V1859" i="1"/>
  <c r="U1859" i="1"/>
  <c r="T1859" i="1"/>
  <c r="S1859" i="1"/>
  <c r="CE2004" i="1"/>
  <c r="CD2004" i="1"/>
  <c r="CC2004" i="1"/>
  <c r="CB2004" i="1"/>
  <c r="CA2004" i="1"/>
  <c r="BZ2004" i="1"/>
  <c r="BX2004" i="1"/>
  <c r="BW2004" i="1"/>
  <c r="BV2004" i="1"/>
  <c r="BU2004" i="1"/>
  <c r="BS2004" i="1"/>
  <c r="BR2004" i="1"/>
  <c r="BQ2004" i="1"/>
  <c r="BP2004" i="1"/>
  <c r="BO2004" i="1"/>
  <c r="BN2004" i="1"/>
  <c r="BL2004" i="1"/>
  <c r="BK2004" i="1"/>
  <c r="BJ2004" i="1"/>
  <c r="BI2004" i="1"/>
  <c r="X2004" i="1"/>
  <c r="W2004" i="1"/>
  <c r="V2004" i="1"/>
  <c r="U2004" i="1"/>
  <c r="T2004" i="1"/>
  <c r="S2004" i="1"/>
  <c r="CE445" i="1"/>
  <c r="CD445" i="1"/>
  <c r="CC445" i="1"/>
  <c r="CB445" i="1"/>
  <c r="CA445" i="1"/>
  <c r="BZ445" i="1"/>
  <c r="BX445" i="1"/>
  <c r="BW445" i="1"/>
  <c r="BV445" i="1"/>
  <c r="BU445" i="1"/>
  <c r="BS445" i="1"/>
  <c r="BR445" i="1"/>
  <c r="BQ445" i="1"/>
  <c r="BP445" i="1"/>
  <c r="BO445" i="1"/>
  <c r="BN445" i="1"/>
  <c r="BL445" i="1"/>
  <c r="BK445" i="1"/>
  <c r="BJ445" i="1"/>
  <c r="BI445" i="1"/>
  <c r="X445" i="1"/>
  <c r="W445" i="1"/>
  <c r="V445" i="1"/>
  <c r="U445" i="1"/>
  <c r="T445" i="1"/>
  <c r="S445" i="1"/>
  <c r="CE2175" i="1"/>
  <c r="CD2175" i="1"/>
  <c r="CC2175" i="1"/>
  <c r="CB2175" i="1"/>
  <c r="CA2175" i="1"/>
  <c r="BZ2175" i="1"/>
  <c r="BX2175" i="1"/>
  <c r="BW2175" i="1"/>
  <c r="BV2175" i="1"/>
  <c r="BU2175" i="1"/>
  <c r="BS2175" i="1"/>
  <c r="BR2175" i="1"/>
  <c r="BQ2175" i="1"/>
  <c r="BP2175" i="1"/>
  <c r="BO2175" i="1"/>
  <c r="BN2175" i="1"/>
  <c r="BL2175" i="1"/>
  <c r="BK2175" i="1"/>
  <c r="BJ2175" i="1"/>
  <c r="BI2175" i="1"/>
  <c r="X2175" i="1"/>
  <c r="W2175" i="1"/>
  <c r="V2175" i="1"/>
  <c r="U2175" i="1"/>
  <c r="T2175" i="1"/>
  <c r="S2175" i="1"/>
  <c r="CE1007" i="1"/>
  <c r="CD1007" i="1"/>
  <c r="CC1007" i="1"/>
  <c r="CB1007" i="1"/>
  <c r="CA1007" i="1"/>
  <c r="BZ1007" i="1"/>
  <c r="BX1007" i="1"/>
  <c r="BW1007" i="1"/>
  <c r="BV1007" i="1"/>
  <c r="BU1007" i="1"/>
  <c r="BS1007" i="1"/>
  <c r="BR1007" i="1"/>
  <c r="BQ1007" i="1"/>
  <c r="BP1007" i="1"/>
  <c r="BO1007" i="1"/>
  <c r="BN1007" i="1"/>
  <c r="BL1007" i="1"/>
  <c r="BK1007" i="1"/>
  <c r="BJ1007" i="1"/>
  <c r="BI1007" i="1"/>
  <c r="X1007" i="1"/>
  <c r="W1007" i="1"/>
  <c r="V1007" i="1"/>
  <c r="U1007" i="1"/>
  <c r="T1007" i="1"/>
  <c r="S1007" i="1"/>
  <c r="CE126" i="1"/>
  <c r="CD126" i="1"/>
  <c r="CC126" i="1"/>
  <c r="CB126" i="1"/>
  <c r="CA126" i="1"/>
  <c r="BZ126" i="1"/>
  <c r="BX126" i="1"/>
  <c r="BW126" i="1"/>
  <c r="BV126" i="1"/>
  <c r="BU126" i="1"/>
  <c r="BS126" i="1"/>
  <c r="BR126" i="1"/>
  <c r="BQ126" i="1"/>
  <c r="BP126" i="1"/>
  <c r="BO126" i="1"/>
  <c r="BN126" i="1"/>
  <c r="BL126" i="1"/>
  <c r="BK126" i="1"/>
  <c r="BJ126" i="1"/>
  <c r="BI126" i="1"/>
  <c r="X126" i="1"/>
  <c r="W126" i="1"/>
  <c r="V126" i="1"/>
  <c r="U126" i="1"/>
  <c r="T126" i="1"/>
  <c r="S126" i="1"/>
  <c r="CE1557" i="1"/>
  <c r="CD1557" i="1"/>
  <c r="CC1557" i="1"/>
  <c r="CB1557" i="1"/>
  <c r="CA1557" i="1"/>
  <c r="BZ1557" i="1"/>
  <c r="BX1557" i="1"/>
  <c r="BW1557" i="1"/>
  <c r="BV1557" i="1"/>
  <c r="BU1557" i="1"/>
  <c r="BS1557" i="1"/>
  <c r="BR1557" i="1"/>
  <c r="BQ1557" i="1"/>
  <c r="BP1557" i="1"/>
  <c r="BO1557" i="1"/>
  <c r="BN1557" i="1"/>
  <c r="BL1557" i="1"/>
  <c r="BK1557" i="1"/>
  <c r="BJ1557" i="1"/>
  <c r="BI1557" i="1"/>
  <c r="X1557" i="1"/>
  <c r="W1557" i="1"/>
  <c r="V1557" i="1"/>
  <c r="U1557" i="1"/>
  <c r="T1557" i="1"/>
  <c r="S1557" i="1"/>
  <c r="CE1258" i="1"/>
  <c r="CD1258" i="1"/>
  <c r="CC1258" i="1"/>
  <c r="CB1258" i="1"/>
  <c r="CA1258" i="1"/>
  <c r="BZ1258" i="1"/>
  <c r="BX1258" i="1"/>
  <c r="BW1258" i="1"/>
  <c r="BV1258" i="1"/>
  <c r="BU1258" i="1"/>
  <c r="BS1258" i="1"/>
  <c r="BR1258" i="1"/>
  <c r="BQ1258" i="1"/>
  <c r="BP1258" i="1"/>
  <c r="BO1258" i="1"/>
  <c r="BN1258" i="1"/>
  <c r="BL1258" i="1"/>
  <c r="BK1258" i="1"/>
  <c r="BJ1258" i="1"/>
  <c r="BI1258" i="1"/>
  <c r="X1258" i="1"/>
  <c r="W1258" i="1"/>
  <c r="V1258" i="1"/>
  <c r="U1258" i="1"/>
  <c r="T1258" i="1"/>
  <c r="S1258" i="1"/>
  <c r="CE47" i="1"/>
  <c r="CD47" i="1"/>
  <c r="CC47" i="1"/>
  <c r="CB47" i="1"/>
  <c r="CA47" i="1"/>
  <c r="BZ47" i="1"/>
  <c r="BX47" i="1"/>
  <c r="BW47" i="1"/>
  <c r="BV47" i="1"/>
  <c r="BU47" i="1"/>
  <c r="BS47" i="1"/>
  <c r="BR47" i="1"/>
  <c r="BQ47" i="1"/>
  <c r="BP47" i="1"/>
  <c r="BO47" i="1"/>
  <c r="BN47" i="1"/>
  <c r="BL47" i="1"/>
  <c r="BK47" i="1"/>
  <c r="BJ47" i="1"/>
  <c r="BI47" i="1"/>
  <c r="X47" i="1"/>
  <c r="W47" i="1"/>
  <c r="V47" i="1"/>
  <c r="U47" i="1"/>
  <c r="T47" i="1"/>
  <c r="S47" i="1"/>
  <c r="CE1800" i="1"/>
  <c r="CD1800" i="1"/>
  <c r="CC1800" i="1"/>
  <c r="CB1800" i="1"/>
  <c r="CA1800" i="1"/>
  <c r="BZ1800" i="1"/>
  <c r="BX1800" i="1"/>
  <c r="BW1800" i="1"/>
  <c r="BV1800" i="1"/>
  <c r="BU1800" i="1"/>
  <c r="BS1800" i="1"/>
  <c r="BR1800" i="1"/>
  <c r="BQ1800" i="1"/>
  <c r="BP1800" i="1"/>
  <c r="BO1800" i="1"/>
  <c r="BN1800" i="1"/>
  <c r="BL1800" i="1"/>
  <c r="BK1800" i="1"/>
  <c r="BJ1800" i="1"/>
  <c r="BI1800" i="1"/>
  <c r="X1800" i="1"/>
  <c r="W1800" i="1"/>
  <c r="V1800" i="1"/>
  <c r="U1800" i="1"/>
  <c r="T1800" i="1"/>
  <c r="S1800" i="1"/>
  <c r="CE1353" i="1"/>
  <c r="CD1353" i="1"/>
  <c r="CC1353" i="1"/>
  <c r="CB1353" i="1"/>
  <c r="CA1353" i="1"/>
  <c r="BZ1353" i="1"/>
  <c r="BX1353" i="1"/>
  <c r="BW1353" i="1"/>
  <c r="BV1353" i="1"/>
  <c r="BU1353" i="1"/>
  <c r="BS1353" i="1"/>
  <c r="BR1353" i="1"/>
  <c r="BQ1353" i="1"/>
  <c r="BP1353" i="1"/>
  <c r="BO1353" i="1"/>
  <c r="BN1353" i="1"/>
  <c r="BL1353" i="1"/>
  <c r="BK1353" i="1"/>
  <c r="BJ1353" i="1"/>
  <c r="BI1353" i="1"/>
  <c r="X1353" i="1"/>
  <c r="W1353" i="1"/>
  <c r="V1353" i="1"/>
  <c r="U1353" i="1"/>
  <c r="T1353" i="1"/>
  <c r="S1353" i="1"/>
  <c r="CE320" i="1"/>
  <c r="CD320" i="1"/>
  <c r="CC320" i="1"/>
  <c r="CB320" i="1"/>
  <c r="CA320" i="1"/>
  <c r="BZ320" i="1"/>
  <c r="BX320" i="1"/>
  <c r="BW320" i="1"/>
  <c r="BV320" i="1"/>
  <c r="BU320" i="1"/>
  <c r="BS320" i="1"/>
  <c r="BR320" i="1"/>
  <c r="BQ320" i="1"/>
  <c r="BP320" i="1"/>
  <c r="BO320" i="1"/>
  <c r="BN320" i="1"/>
  <c r="BL320" i="1"/>
  <c r="BK320" i="1"/>
  <c r="BJ320" i="1"/>
  <c r="BI320" i="1"/>
  <c r="X320" i="1"/>
  <c r="W320" i="1"/>
  <c r="V320" i="1"/>
  <c r="U320" i="1"/>
  <c r="T320" i="1"/>
  <c r="S320" i="1"/>
  <c r="CE1166" i="1"/>
  <c r="CD1166" i="1"/>
  <c r="CC1166" i="1"/>
  <c r="CB1166" i="1"/>
  <c r="CA1166" i="1"/>
  <c r="BZ1166" i="1"/>
  <c r="BX1166" i="1"/>
  <c r="BW1166" i="1"/>
  <c r="BV1166" i="1"/>
  <c r="BU1166" i="1"/>
  <c r="BS1166" i="1"/>
  <c r="BR1166" i="1"/>
  <c r="BQ1166" i="1"/>
  <c r="BP1166" i="1"/>
  <c r="BO1166" i="1"/>
  <c r="BN1166" i="1"/>
  <c r="BL1166" i="1"/>
  <c r="BK1166" i="1"/>
  <c r="BJ1166" i="1"/>
  <c r="BI1166" i="1"/>
  <c r="X1166" i="1"/>
  <c r="W1166" i="1"/>
  <c r="V1166" i="1"/>
  <c r="U1166" i="1"/>
  <c r="T1166" i="1"/>
  <c r="S1166" i="1"/>
  <c r="CE1172" i="1"/>
  <c r="CD1172" i="1"/>
  <c r="CC1172" i="1"/>
  <c r="CB1172" i="1"/>
  <c r="CA1172" i="1"/>
  <c r="BZ1172" i="1"/>
  <c r="BX1172" i="1"/>
  <c r="BW1172" i="1"/>
  <c r="BV1172" i="1"/>
  <c r="BU1172" i="1"/>
  <c r="BS1172" i="1"/>
  <c r="BR1172" i="1"/>
  <c r="BQ1172" i="1"/>
  <c r="BP1172" i="1"/>
  <c r="BO1172" i="1"/>
  <c r="BN1172" i="1"/>
  <c r="BL1172" i="1"/>
  <c r="BK1172" i="1"/>
  <c r="BJ1172" i="1"/>
  <c r="BI1172" i="1"/>
  <c r="X1172" i="1"/>
  <c r="W1172" i="1"/>
  <c r="V1172" i="1"/>
  <c r="U1172" i="1"/>
  <c r="T1172" i="1"/>
  <c r="S1172" i="1"/>
  <c r="CE241" i="1"/>
  <c r="CD241" i="1"/>
  <c r="CC241" i="1"/>
  <c r="CB241" i="1"/>
  <c r="CA241" i="1"/>
  <c r="BZ241" i="1"/>
  <c r="BX241" i="1"/>
  <c r="BW241" i="1"/>
  <c r="BV241" i="1"/>
  <c r="BU241" i="1"/>
  <c r="BS241" i="1"/>
  <c r="BR241" i="1"/>
  <c r="BQ241" i="1"/>
  <c r="BP241" i="1"/>
  <c r="BO241" i="1"/>
  <c r="BN241" i="1"/>
  <c r="BL241" i="1"/>
  <c r="BK241" i="1"/>
  <c r="BJ241" i="1"/>
  <c r="BI241" i="1"/>
  <c r="X241" i="1"/>
  <c r="W241" i="1"/>
  <c r="V241" i="1"/>
  <c r="U241" i="1"/>
  <c r="T241" i="1"/>
  <c r="S241" i="1"/>
  <c r="CE1283" i="1"/>
  <c r="CD1283" i="1"/>
  <c r="CC1283" i="1"/>
  <c r="CB1283" i="1"/>
  <c r="CA1283" i="1"/>
  <c r="BZ1283" i="1"/>
  <c r="BX1283" i="1"/>
  <c r="BW1283" i="1"/>
  <c r="BV1283" i="1"/>
  <c r="BU1283" i="1"/>
  <c r="BS1283" i="1"/>
  <c r="BR1283" i="1"/>
  <c r="BQ1283" i="1"/>
  <c r="BP1283" i="1"/>
  <c r="BO1283" i="1"/>
  <c r="BN1283" i="1"/>
  <c r="BL1283" i="1"/>
  <c r="BK1283" i="1"/>
  <c r="BJ1283" i="1"/>
  <c r="BI1283" i="1"/>
  <c r="X1283" i="1"/>
  <c r="W1283" i="1"/>
  <c r="V1283" i="1"/>
  <c r="U1283" i="1"/>
  <c r="T1283" i="1"/>
  <c r="S1283" i="1"/>
  <c r="CE1527" i="1"/>
  <c r="CD1527" i="1"/>
  <c r="CC1527" i="1"/>
  <c r="CB1527" i="1"/>
  <c r="CA1527" i="1"/>
  <c r="BZ1527" i="1"/>
  <c r="BX1527" i="1"/>
  <c r="BW1527" i="1"/>
  <c r="BV1527" i="1"/>
  <c r="BU1527" i="1"/>
  <c r="BS1527" i="1"/>
  <c r="BR1527" i="1"/>
  <c r="BQ1527" i="1"/>
  <c r="BP1527" i="1"/>
  <c r="BO1527" i="1"/>
  <c r="BN1527" i="1"/>
  <c r="BL1527" i="1"/>
  <c r="BK1527" i="1"/>
  <c r="BJ1527" i="1"/>
  <c r="BI1527" i="1"/>
  <c r="X1527" i="1"/>
  <c r="W1527" i="1"/>
  <c r="V1527" i="1"/>
  <c r="U1527" i="1"/>
  <c r="T1527" i="1"/>
  <c r="S1527" i="1"/>
  <c r="CE985" i="1"/>
  <c r="CD985" i="1"/>
  <c r="CC985" i="1"/>
  <c r="CB985" i="1"/>
  <c r="CA985" i="1"/>
  <c r="BZ985" i="1"/>
  <c r="BX985" i="1"/>
  <c r="BW985" i="1"/>
  <c r="BV985" i="1"/>
  <c r="BU985" i="1"/>
  <c r="BS985" i="1"/>
  <c r="BR985" i="1"/>
  <c r="BQ985" i="1"/>
  <c r="BP985" i="1"/>
  <c r="BO985" i="1"/>
  <c r="BN985" i="1"/>
  <c r="BL985" i="1"/>
  <c r="BK985" i="1"/>
  <c r="BJ985" i="1"/>
  <c r="BI985" i="1"/>
  <c r="X985" i="1"/>
  <c r="W985" i="1"/>
  <c r="V985" i="1"/>
  <c r="U985" i="1"/>
  <c r="T985" i="1"/>
  <c r="S985" i="1"/>
  <c r="CE733" i="1"/>
  <c r="CD733" i="1"/>
  <c r="CC733" i="1"/>
  <c r="CB733" i="1"/>
  <c r="CA733" i="1"/>
  <c r="BZ733" i="1"/>
  <c r="BX733" i="1"/>
  <c r="BW733" i="1"/>
  <c r="BV733" i="1"/>
  <c r="BU733" i="1"/>
  <c r="BS733" i="1"/>
  <c r="BR733" i="1"/>
  <c r="BQ733" i="1"/>
  <c r="BP733" i="1"/>
  <c r="BO733" i="1"/>
  <c r="BN733" i="1"/>
  <c r="BL733" i="1"/>
  <c r="BK733" i="1"/>
  <c r="BJ733" i="1"/>
  <c r="BI733" i="1"/>
  <c r="X733" i="1"/>
  <c r="W733" i="1"/>
  <c r="V733" i="1"/>
  <c r="U733" i="1"/>
  <c r="T733" i="1"/>
  <c r="S733" i="1"/>
  <c r="CE785" i="1"/>
  <c r="CD785" i="1"/>
  <c r="CC785" i="1"/>
  <c r="CB785" i="1"/>
  <c r="CA785" i="1"/>
  <c r="BZ785" i="1"/>
  <c r="BX785" i="1"/>
  <c r="BW785" i="1"/>
  <c r="BV785" i="1"/>
  <c r="BU785" i="1"/>
  <c r="BS785" i="1"/>
  <c r="BR785" i="1"/>
  <c r="BQ785" i="1"/>
  <c r="BP785" i="1"/>
  <c r="BO785" i="1"/>
  <c r="BN785" i="1"/>
  <c r="BL785" i="1"/>
  <c r="BK785" i="1"/>
  <c r="BJ785" i="1"/>
  <c r="BI785" i="1"/>
  <c r="X785" i="1"/>
  <c r="W785" i="1"/>
  <c r="V785" i="1"/>
  <c r="U785" i="1"/>
  <c r="T785" i="1"/>
  <c r="S785" i="1"/>
  <c r="CE2005" i="1"/>
  <c r="CD2005" i="1"/>
  <c r="CC2005" i="1"/>
  <c r="CB2005" i="1"/>
  <c r="CA2005" i="1"/>
  <c r="BZ2005" i="1"/>
  <c r="BX2005" i="1"/>
  <c r="BW2005" i="1"/>
  <c r="BV2005" i="1"/>
  <c r="BU2005" i="1"/>
  <c r="BS2005" i="1"/>
  <c r="BR2005" i="1"/>
  <c r="BQ2005" i="1"/>
  <c r="BP2005" i="1"/>
  <c r="BO2005" i="1"/>
  <c r="BN2005" i="1"/>
  <c r="BL2005" i="1"/>
  <c r="BK2005" i="1"/>
  <c r="BJ2005" i="1"/>
  <c r="BI2005" i="1"/>
  <c r="X2005" i="1"/>
  <c r="W2005" i="1"/>
  <c r="V2005" i="1"/>
  <c r="U2005" i="1"/>
  <c r="T2005" i="1"/>
  <c r="S2005" i="1"/>
  <c r="CE1636" i="1"/>
  <c r="CD1636" i="1"/>
  <c r="CC1636" i="1"/>
  <c r="CB1636" i="1"/>
  <c r="CA1636" i="1"/>
  <c r="BZ1636" i="1"/>
  <c r="BX1636" i="1"/>
  <c r="BW1636" i="1"/>
  <c r="BV1636" i="1"/>
  <c r="BU1636" i="1"/>
  <c r="BS1636" i="1"/>
  <c r="BR1636" i="1"/>
  <c r="BQ1636" i="1"/>
  <c r="BP1636" i="1"/>
  <c r="BO1636" i="1"/>
  <c r="BN1636" i="1"/>
  <c r="BL1636" i="1"/>
  <c r="BK1636" i="1"/>
  <c r="BJ1636" i="1"/>
  <c r="BI1636" i="1"/>
  <c r="X1636" i="1"/>
  <c r="W1636" i="1"/>
  <c r="V1636" i="1"/>
  <c r="U1636" i="1"/>
  <c r="T1636" i="1"/>
  <c r="S1636" i="1"/>
  <c r="CE373" i="1"/>
  <c r="CD373" i="1"/>
  <c r="CC373" i="1"/>
  <c r="CB373" i="1"/>
  <c r="CA373" i="1"/>
  <c r="BZ373" i="1"/>
  <c r="BX373" i="1"/>
  <c r="BW373" i="1"/>
  <c r="BV373" i="1"/>
  <c r="BU373" i="1"/>
  <c r="BS373" i="1"/>
  <c r="BR373" i="1"/>
  <c r="BQ373" i="1"/>
  <c r="BP373" i="1"/>
  <c r="BO373" i="1"/>
  <c r="BN373" i="1"/>
  <c r="BL373" i="1"/>
  <c r="BK373" i="1"/>
  <c r="BJ373" i="1"/>
  <c r="BI373" i="1"/>
  <c r="X373" i="1"/>
  <c r="W373" i="1"/>
  <c r="V373" i="1"/>
  <c r="U373" i="1"/>
  <c r="T373" i="1"/>
  <c r="S373" i="1"/>
  <c r="CE1069" i="1"/>
  <c r="CD1069" i="1"/>
  <c r="CC1069" i="1"/>
  <c r="CB1069" i="1"/>
  <c r="CA1069" i="1"/>
  <c r="BZ1069" i="1"/>
  <c r="BX1069" i="1"/>
  <c r="BW1069" i="1"/>
  <c r="BV1069" i="1"/>
  <c r="BU1069" i="1"/>
  <c r="BS1069" i="1"/>
  <c r="BR1069" i="1"/>
  <c r="BQ1069" i="1"/>
  <c r="BP1069" i="1"/>
  <c r="BO1069" i="1"/>
  <c r="BN1069" i="1"/>
  <c r="BL1069" i="1"/>
  <c r="BK1069" i="1"/>
  <c r="BJ1069" i="1"/>
  <c r="BI1069" i="1"/>
  <c r="X1069" i="1"/>
  <c r="W1069" i="1"/>
  <c r="V1069" i="1"/>
  <c r="U1069" i="1"/>
  <c r="T1069" i="1"/>
  <c r="S1069" i="1"/>
  <c r="CE36" i="1"/>
  <c r="CD36" i="1"/>
  <c r="CC36" i="1"/>
  <c r="CB36" i="1"/>
  <c r="CA36" i="1"/>
  <c r="BZ36" i="1"/>
  <c r="BX36" i="1"/>
  <c r="BW36" i="1"/>
  <c r="BV36" i="1"/>
  <c r="BU36" i="1"/>
  <c r="BS36" i="1"/>
  <c r="BR36" i="1"/>
  <c r="BQ36" i="1"/>
  <c r="BP36" i="1"/>
  <c r="BO36" i="1"/>
  <c r="BN36" i="1"/>
  <c r="BL36" i="1"/>
  <c r="BK36" i="1"/>
  <c r="BJ36" i="1"/>
  <c r="BI36" i="1"/>
  <c r="X36" i="1"/>
  <c r="W36" i="1"/>
  <c r="V36" i="1"/>
  <c r="U36" i="1"/>
  <c r="T36" i="1"/>
  <c r="S36" i="1"/>
  <c r="CE2290" i="1"/>
  <c r="CD2290" i="1"/>
  <c r="CC2290" i="1"/>
  <c r="CB2290" i="1"/>
  <c r="CA2290" i="1"/>
  <c r="BZ2290" i="1"/>
  <c r="BX2290" i="1"/>
  <c r="BW2290" i="1"/>
  <c r="BV2290" i="1"/>
  <c r="BU2290" i="1"/>
  <c r="BS2290" i="1"/>
  <c r="BR2290" i="1"/>
  <c r="BQ2290" i="1"/>
  <c r="BP2290" i="1"/>
  <c r="BO2290" i="1"/>
  <c r="BN2290" i="1"/>
  <c r="BL2290" i="1"/>
  <c r="BK2290" i="1"/>
  <c r="BJ2290" i="1"/>
  <c r="BI2290" i="1"/>
  <c r="X2290" i="1"/>
  <c r="W2290" i="1"/>
  <c r="V2290" i="1"/>
  <c r="U2290" i="1"/>
  <c r="T2290" i="1"/>
  <c r="S2290" i="1"/>
  <c r="CE2086" i="1"/>
  <c r="CD2086" i="1"/>
  <c r="CC2086" i="1"/>
  <c r="CB2086" i="1"/>
  <c r="CA2086" i="1"/>
  <c r="BZ2086" i="1"/>
  <c r="BX2086" i="1"/>
  <c r="BW2086" i="1"/>
  <c r="BV2086" i="1"/>
  <c r="BU2086" i="1"/>
  <c r="BS2086" i="1"/>
  <c r="BR2086" i="1"/>
  <c r="BQ2086" i="1"/>
  <c r="BP2086" i="1"/>
  <c r="BO2086" i="1"/>
  <c r="BN2086" i="1"/>
  <c r="BL2086" i="1"/>
  <c r="BK2086" i="1"/>
  <c r="BJ2086" i="1"/>
  <c r="BI2086" i="1"/>
  <c r="X2086" i="1"/>
  <c r="W2086" i="1"/>
  <c r="V2086" i="1"/>
  <c r="U2086" i="1"/>
  <c r="T2086" i="1"/>
  <c r="S2086" i="1"/>
  <c r="CE968" i="1"/>
  <c r="CD968" i="1"/>
  <c r="CC968" i="1"/>
  <c r="CB968" i="1"/>
  <c r="CA968" i="1"/>
  <c r="BZ968" i="1"/>
  <c r="BX968" i="1"/>
  <c r="BW968" i="1"/>
  <c r="BV968" i="1"/>
  <c r="BU968" i="1"/>
  <c r="BS968" i="1"/>
  <c r="BR968" i="1"/>
  <c r="BQ968" i="1"/>
  <c r="BP968" i="1"/>
  <c r="BO968" i="1"/>
  <c r="BN968" i="1"/>
  <c r="BL968" i="1"/>
  <c r="BK968" i="1"/>
  <c r="BJ968" i="1"/>
  <c r="BI968" i="1"/>
  <c r="X968" i="1"/>
  <c r="W968" i="1"/>
  <c r="V968" i="1"/>
  <c r="U968" i="1"/>
  <c r="T968" i="1"/>
  <c r="S968" i="1"/>
  <c r="CE93" i="1"/>
  <c r="CD93" i="1"/>
  <c r="CC93" i="1"/>
  <c r="CB93" i="1"/>
  <c r="CA93" i="1"/>
  <c r="BZ93" i="1"/>
  <c r="BX93" i="1"/>
  <c r="BW93" i="1"/>
  <c r="BV93" i="1"/>
  <c r="BU93" i="1"/>
  <c r="BS93" i="1"/>
  <c r="BR93" i="1"/>
  <c r="BQ93" i="1"/>
  <c r="BP93" i="1"/>
  <c r="BO93" i="1"/>
  <c r="BN93" i="1"/>
  <c r="BL93" i="1"/>
  <c r="BK93" i="1"/>
  <c r="BJ93" i="1"/>
  <c r="BI93" i="1"/>
  <c r="X93" i="1"/>
  <c r="W93" i="1"/>
  <c r="V93" i="1"/>
  <c r="U93" i="1"/>
  <c r="T93" i="1"/>
  <c r="S93" i="1"/>
  <c r="CE34" i="1"/>
  <c r="CD34" i="1"/>
  <c r="CC34" i="1"/>
  <c r="CB34" i="1"/>
  <c r="CA34" i="1"/>
  <c r="BZ34" i="1"/>
  <c r="BX34" i="1"/>
  <c r="BW34" i="1"/>
  <c r="BV34" i="1"/>
  <c r="BU34" i="1"/>
  <c r="BS34" i="1"/>
  <c r="BR34" i="1"/>
  <c r="BQ34" i="1"/>
  <c r="BP34" i="1"/>
  <c r="BO34" i="1"/>
  <c r="BN34" i="1"/>
  <c r="BL34" i="1"/>
  <c r="BK34" i="1"/>
  <c r="BJ34" i="1"/>
  <c r="BI34" i="1"/>
  <c r="X34" i="1"/>
  <c r="W34" i="1"/>
  <c r="V34" i="1"/>
  <c r="U34" i="1"/>
  <c r="T34" i="1"/>
  <c r="S34" i="1"/>
  <c r="CE1432" i="1"/>
  <c r="CD1432" i="1"/>
  <c r="CC1432" i="1"/>
  <c r="CB1432" i="1"/>
  <c r="CA1432" i="1"/>
  <c r="BZ1432" i="1"/>
  <c r="BX1432" i="1"/>
  <c r="BW1432" i="1"/>
  <c r="BV1432" i="1"/>
  <c r="BU1432" i="1"/>
  <c r="BS1432" i="1"/>
  <c r="BR1432" i="1"/>
  <c r="BQ1432" i="1"/>
  <c r="BP1432" i="1"/>
  <c r="BO1432" i="1"/>
  <c r="BN1432" i="1"/>
  <c r="BL1432" i="1"/>
  <c r="BK1432" i="1"/>
  <c r="BJ1432" i="1"/>
  <c r="BI1432" i="1"/>
  <c r="X1432" i="1"/>
  <c r="W1432" i="1"/>
  <c r="V1432" i="1"/>
  <c r="U1432" i="1"/>
  <c r="T1432" i="1"/>
  <c r="S1432" i="1"/>
  <c r="CE137" i="1"/>
  <c r="CD137" i="1"/>
  <c r="CC137" i="1"/>
  <c r="CB137" i="1"/>
  <c r="CA137" i="1"/>
  <c r="BZ137" i="1"/>
  <c r="BX137" i="1"/>
  <c r="BW137" i="1"/>
  <c r="BV137" i="1"/>
  <c r="BU137" i="1"/>
  <c r="BS137" i="1"/>
  <c r="BR137" i="1"/>
  <c r="BQ137" i="1"/>
  <c r="BP137" i="1"/>
  <c r="BO137" i="1"/>
  <c r="BN137" i="1"/>
  <c r="BL137" i="1"/>
  <c r="BK137" i="1"/>
  <c r="BJ137" i="1"/>
  <c r="BI137" i="1"/>
  <c r="X137" i="1"/>
  <c r="W137" i="1"/>
  <c r="V137" i="1"/>
  <c r="U137" i="1"/>
  <c r="T137" i="1"/>
  <c r="S137" i="1"/>
  <c r="CE1003" i="1"/>
  <c r="CD1003" i="1"/>
  <c r="CC1003" i="1"/>
  <c r="CB1003" i="1"/>
  <c r="CA1003" i="1"/>
  <c r="BZ1003" i="1"/>
  <c r="BX1003" i="1"/>
  <c r="BW1003" i="1"/>
  <c r="BV1003" i="1"/>
  <c r="BU1003" i="1"/>
  <c r="BS1003" i="1"/>
  <c r="BR1003" i="1"/>
  <c r="BQ1003" i="1"/>
  <c r="BP1003" i="1"/>
  <c r="BO1003" i="1"/>
  <c r="BN1003" i="1"/>
  <c r="BL1003" i="1"/>
  <c r="BK1003" i="1"/>
  <c r="BJ1003" i="1"/>
  <c r="BI1003" i="1"/>
  <c r="X1003" i="1"/>
  <c r="W1003" i="1"/>
  <c r="V1003" i="1"/>
  <c r="U1003" i="1"/>
  <c r="T1003" i="1"/>
  <c r="S1003" i="1"/>
  <c r="CE1683" i="1"/>
  <c r="CD1683" i="1"/>
  <c r="CC1683" i="1"/>
  <c r="CB1683" i="1"/>
  <c r="CA1683" i="1"/>
  <c r="BZ1683" i="1"/>
  <c r="BX1683" i="1"/>
  <c r="BW1683" i="1"/>
  <c r="BV1683" i="1"/>
  <c r="BU1683" i="1"/>
  <c r="BS1683" i="1"/>
  <c r="BR1683" i="1"/>
  <c r="BQ1683" i="1"/>
  <c r="BP1683" i="1"/>
  <c r="BO1683" i="1"/>
  <c r="BN1683" i="1"/>
  <c r="BL1683" i="1"/>
  <c r="BK1683" i="1"/>
  <c r="BJ1683" i="1"/>
  <c r="BI1683" i="1"/>
  <c r="X1683" i="1"/>
  <c r="W1683" i="1"/>
  <c r="V1683" i="1"/>
  <c r="U1683" i="1"/>
  <c r="T1683" i="1"/>
  <c r="S1683" i="1"/>
  <c r="CE1924" i="1"/>
  <c r="CD1924" i="1"/>
  <c r="CC1924" i="1"/>
  <c r="CB1924" i="1"/>
  <c r="CA1924" i="1"/>
  <c r="BZ1924" i="1"/>
  <c r="BX1924" i="1"/>
  <c r="BW1924" i="1"/>
  <c r="BV1924" i="1"/>
  <c r="BU1924" i="1"/>
  <c r="BS1924" i="1"/>
  <c r="BR1924" i="1"/>
  <c r="BQ1924" i="1"/>
  <c r="BP1924" i="1"/>
  <c r="BO1924" i="1"/>
  <c r="BN1924" i="1"/>
  <c r="BL1924" i="1"/>
  <c r="BK1924" i="1"/>
  <c r="BJ1924" i="1"/>
  <c r="BI1924" i="1"/>
  <c r="X1924" i="1"/>
  <c r="W1924" i="1"/>
  <c r="V1924" i="1"/>
  <c r="U1924" i="1"/>
  <c r="T1924" i="1"/>
  <c r="S1924" i="1"/>
  <c r="CE1700" i="1"/>
  <c r="CD1700" i="1"/>
  <c r="CC1700" i="1"/>
  <c r="CB1700" i="1"/>
  <c r="CA1700" i="1"/>
  <c r="BZ1700" i="1"/>
  <c r="BX1700" i="1"/>
  <c r="BW1700" i="1"/>
  <c r="BV1700" i="1"/>
  <c r="BU1700" i="1"/>
  <c r="BS1700" i="1"/>
  <c r="BR1700" i="1"/>
  <c r="BQ1700" i="1"/>
  <c r="BP1700" i="1"/>
  <c r="BO1700" i="1"/>
  <c r="BN1700" i="1"/>
  <c r="BL1700" i="1"/>
  <c r="BK1700" i="1"/>
  <c r="BJ1700" i="1"/>
  <c r="BI1700" i="1"/>
  <c r="X1700" i="1"/>
  <c r="W1700" i="1"/>
  <c r="V1700" i="1"/>
  <c r="U1700" i="1"/>
  <c r="T1700" i="1"/>
  <c r="S1700" i="1"/>
  <c r="CE8" i="1"/>
  <c r="CD8" i="1"/>
  <c r="CC8" i="1"/>
  <c r="CB8" i="1"/>
  <c r="CA8" i="1"/>
  <c r="BZ8" i="1"/>
  <c r="BX8" i="1"/>
  <c r="BW8" i="1"/>
  <c r="BV8" i="1"/>
  <c r="BU8" i="1"/>
  <c r="BS8" i="1"/>
  <c r="BR8" i="1"/>
  <c r="BQ8" i="1"/>
  <c r="BP8" i="1"/>
  <c r="BO8" i="1"/>
  <c r="BN8" i="1"/>
  <c r="BL8" i="1"/>
  <c r="BK8" i="1"/>
  <c r="BJ8" i="1"/>
  <c r="BI8" i="1"/>
  <c r="X8" i="1"/>
  <c r="W8" i="1"/>
  <c r="V8" i="1"/>
  <c r="U8" i="1"/>
  <c r="T8" i="1"/>
  <c r="S8" i="1"/>
  <c r="CE2272" i="1"/>
  <c r="CD2272" i="1"/>
  <c r="CC2272" i="1"/>
  <c r="CB2272" i="1"/>
  <c r="CA2272" i="1"/>
  <c r="BZ2272" i="1"/>
  <c r="BX2272" i="1"/>
  <c r="BW2272" i="1"/>
  <c r="BV2272" i="1"/>
  <c r="BU2272" i="1"/>
  <c r="BS2272" i="1"/>
  <c r="BR2272" i="1"/>
  <c r="BQ2272" i="1"/>
  <c r="BP2272" i="1"/>
  <c r="BO2272" i="1"/>
  <c r="BN2272" i="1"/>
  <c r="BL2272" i="1"/>
  <c r="BK2272" i="1"/>
  <c r="BJ2272" i="1"/>
  <c r="BI2272" i="1"/>
  <c r="X2272" i="1"/>
  <c r="W2272" i="1"/>
  <c r="V2272" i="1"/>
  <c r="U2272" i="1"/>
  <c r="T2272" i="1"/>
  <c r="S2272" i="1"/>
  <c r="CE1848" i="1"/>
  <c r="CD1848" i="1"/>
  <c r="CC1848" i="1"/>
  <c r="CB1848" i="1"/>
  <c r="CA1848" i="1"/>
  <c r="BZ1848" i="1"/>
  <c r="BX1848" i="1"/>
  <c r="BW1848" i="1"/>
  <c r="BV1848" i="1"/>
  <c r="BU1848" i="1"/>
  <c r="BS1848" i="1"/>
  <c r="BR1848" i="1"/>
  <c r="BQ1848" i="1"/>
  <c r="BP1848" i="1"/>
  <c r="BO1848" i="1"/>
  <c r="BN1848" i="1"/>
  <c r="BL1848" i="1"/>
  <c r="BK1848" i="1"/>
  <c r="BJ1848" i="1"/>
  <c r="BI1848" i="1"/>
  <c r="X1848" i="1"/>
  <c r="W1848" i="1"/>
  <c r="V1848" i="1"/>
  <c r="U1848" i="1"/>
  <c r="T1848" i="1"/>
  <c r="S1848" i="1"/>
  <c r="CE494" i="1"/>
  <c r="CD494" i="1"/>
  <c r="CC494" i="1"/>
  <c r="CB494" i="1"/>
  <c r="CA494" i="1"/>
  <c r="BZ494" i="1"/>
  <c r="BX494" i="1"/>
  <c r="BW494" i="1"/>
  <c r="BV494" i="1"/>
  <c r="BU494" i="1"/>
  <c r="BS494" i="1"/>
  <c r="BR494" i="1"/>
  <c r="BQ494" i="1"/>
  <c r="BP494" i="1"/>
  <c r="BO494" i="1"/>
  <c r="BN494" i="1"/>
  <c r="BL494" i="1"/>
  <c r="BK494" i="1"/>
  <c r="BJ494" i="1"/>
  <c r="BI494" i="1"/>
  <c r="X494" i="1"/>
  <c r="W494" i="1"/>
  <c r="V494" i="1"/>
  <c r="U494" i="1"/>
  <c r="T494" i="1"/>
  <c r="S494" i="1"/>
  <c r="CE2094" i="1"/>
  <c r="CD2094" i="1"/>
  <c r="CC2094" i="1"/>
  <c r="CB2094" i="1"/>
  <c r="CA2094" i="1"/>
  <c r="BZ2094" i="1"/>
  <c r="BX2094" i="1"/>
  <c r="BW2094" i="1"/>
  <c r="BV2094" i="1"/>
  <c r="BU2094" i="1"/>
  <c r="BS2094" i="1"/>
  <c r="BR2094" i="1"/>
  <c r="BQ2094" i="1"/>
  <c r="BP2094" i="1"/>
  <c r="BO2094" i="1"/>
  <c r="BN2094" i="1"/>
  <c r="BL2094" i="1"/>
  <c r="BK2094" i="1"/>
  <c r="BJ2094" i="1"/>
  <c r="BI2094" i="1"/>
  <c r="X2094" i="1"/>
  <c r="W2094" i="1"/>
  <c r="V2094" i="1"/>
  <c r="U2094" i="1"/>
  <c r="T2094" i="1"/>
  <c r="S2094" i="1"/>
  <c r="CE295" i="1"/>
  <c r="CD295" i="1"/>
  <c r="CC295" i="1"/>
  <c r="CB295" i="1"/>
  <c r="CA295" i="1"/>
  <c r="BZ295" i="1"/>
  <c r="BX295" i="1"/>
  <c r="BW295" i="1"/>
  <c r="BV295" i="1"/>
  <c r="BU295" i="1"/>
  <c r="BS295" i="1"/>
  <c r="BR295" i="1"/>
  <c r="BQ295" i="1"/>
  <c r="BP295" i="1"/>
  <c r="BO295" i="1"/>
  <c r="BN295" i="1"/>
  <c r="BL295" i="1"/>
  <c r="BK295" i="1"/>
  <c r="BJ295" i="1"/>
  <c r="BI295" i="1"/>
  <c r="X295" i="1"/>
  <c r="W295" i="1"/>
  <c r="V295" i="1"/>
  <c r="U295" i="1"/>
  <c r="T295" i="1"/>
  <c r="S295" i="1"/>
  <c r="CE440" i="1"/>
  <c r="CD440" i="1"/>
  <c r="CC440" i="1"/>
  <c r="CB440" i="1"/>
  <c r="CA440" i="1"/>
  <c r="BZ440" i="1"/>
  <c r="BX440" i="1"/>
  <c r="BW440" i="1"/>
  <c r="BV440" i="1"/>
  <c r="BU440" i="1"/>
  <c r="BS440" i="1"/>
  <c r="BR440" i="1"/>
  <c r="BQ440" i="1"/>
  <c r="BP440" i="1"/>
  <c r="BO440" i="1"/>
  <c r="BN440" i="1"/>
  <c r="BL440" i="1"/>
  <c r="BK440" i="1"/>
  <c r="BJ440" i="1"/>
  <c r="BI440" i="1"/>
  <c r="X440" i="1"/>
  <c r="W440" i="1"/>
  <c r="V440" i="1"/>
  <c r="U440" i="1"/>
  <c r="T440" i="1"/>
  <c r="S440" i="1"/>
  <c r="CE2075" i="1"/>
  <c r="CD2075" i="1"/>
  <c r="CC2075" i="1"/>
  <c r="CB2075" i="1"/>
  <c r="CA2075" i="1"/>
  <c r="BZ2075" i="1"/>
  <c r="BX2075" i="1"/>
  <c r="BW2075" i="1"/>
  <c r="BV2075" i="1"/>
  <c r="BU2075" i="1"/>
  <c r="BS2075" i="1"/>
  <c r="BR2075" i="1"/>
  <c r="BQ2075" i="1"/>
  <c r="BP2075" i="1"/>
  <c r="BO2075" i="1"/>
  <c r="BN2075" i="1"/>
  <c r="BL2075" i="1"/>
  <c r="BK2075" i="1"/>
  <c r="BJ2075" i="1"/>
  <c r="BI2075" i="1"/>
  <c r="X2075" i="1"/>
  <c r="W2075" i="1"/>
  <c r="V2075" i="1"/>
  <c r="U2075" i="1"/>
  <c r="T2075" i="1"/>
  <c r="S2075" i="1"/>
  <c r="CE1942" i="1"/>
  <c r="CD1942" i="1"/>
  <c r="CC1942" i="1"/>
  <c r="CB1942" i="1"/>
  <c r="CA1942" i="1"/>
  <c r="BZ1942" i="1"/>
  <c r="BX1942" i="1"/>
  <c r="BW1942" i="1"/>
  <c r="BV1942" i="1"/>
  <c r="BU1942" i="1"/>
  <c r="BS1942" i="1"/>
  <c r="BR1942" i="1"/>
  <c r="BQ1942" i="1"/>
  <c r="BP1942" i="1"/>
  <c r="BO1942" i="1"/>
  <c r="BN1942" i="1"/>
  <c r="BL1942" i="1"/>
  <c r="BK1942" i="1"/>
  <c r="BJ1942" i="1"/>
  <c r="BI1942" i="1"/>
  <c r="X1942" i="1"/>
  <c r="W1942" i="1"/>
  <c r="V1942" i="1"/>
  <c r="U1942" i="1"/>
  <c r="T1942" i="1"/>
  <c r="S1942" i="1"/>
  <c r="CE2040" i="1"/>
  <c r="CD2040" i="1"/>
  <c r="CC2040" i="1"/>
  <c r="CB2040" i="1"/>
  <c r="CA2040" i="1"/>
  <c r="BZ2040" i="1"/>
  <c r="BX2040" i="1"/>
  <c r="BW2040" i="1"/>
  <c r="BV2040" i="1"/>
  <c r="BU2040" i="1"/>
  <c r="BS2040" i="1"/>
  <c r="BR2040" i="1"/>
  <c r="BQ2040" i="1"/>
  <c r="BP2040" i="1"/>
  <c r="BO2040" i="1"/>
  <c r="BN2040" i="1"/>
  <c r="BL2040" i="1"/>
  <c r="BK2040" i="1"/>
  <c r="BJ2040" i="1"/>
  <c r="BI2040" i="1"/>
  <c r="X2040" i="1"/>
  <c r="W2040" i="1"/>
  <c r="V2040" i="1"/>
  <c r="U2040" i="1"/>
  <c r="T2040" i="1"/>
  <c r="S2040" i="1"/>
  <c r="CE1124" i="1"/>
  <c r="CD1124" i="1"/>
  <c r="CC1124" i="1"/>
  <c r="CB1124" i="1"/>
  <c r="CA1124" i="1"/>
  <c r="BZ1124" i="1"/>
  <c r="BX1124" i="1"/>
  <c r="BW1124" i="1"/>
  <c r="BV1124" i="1"/>
  <c r="BU1124" i="1"/>
  <c r="BS1124" i="1"/>
  <c r="BR1124" i="1"/>
  <c r="BQ1124" i="1"/>
  <c r="BP1124" i="1"/>
  <c r="BO1124" i="1"/>
  <c r="BN1124" i="1"/>
  <c r="BL1124" i="1"/>
  <c r="BK1124" i="1"/>
  <c r="BJ1124" i="1"/>
  <c r="BI1124" i="1"/>
  <c r="X1124" i="1"/>
  <c r="W1124" i="1"/>
  <c r="V1124" i="1"/>
  <c r="U1124" i="1"/>
  <c r="T1124" i="1"/>
  <c r="S1124" i="1"/>
  <c r="CE979" i="1"/>
  <c r="CD979" i="1"/>
  <c r="CC979" i="1"/>
  <c r="CB979" i="1"/>
  <c r="CA979" i="1"/>
  <c r="BZ979" i="1"/>
  <c r="BX979" i="1"/>
  <c r="BW979" i="1"/>
  <c r="BV979" i="1"/>
  <c r="BU979" i="1"/>
  <c r="BS979" i="1"/>
  <c r="BR979" i="1"/>
  <c r="BQ979" i="1"/>
  <c r="BP979" i="1"/>
  <c r="BO979" i="1"/>
  <c r="BN979" i="1"/>
  <c r="BL979" i="1"/>
  <c r="BK979" i="1"/>
  <c r="BJ979" i="1"/>
  <c r="BI979" i="1"/>
  <c r="X979" i="1"/>
  <c r="W979" i="1"/>
  <c r="V979" i="1"/>
  <c r="U979" i="1"/>
  <c r="T979" i="1"/>
  <c r="S979" i="1"/>
  <c r="CE1501" i="1"/>
  <c r="CD1501" i="1"/>
  <c r="CC1501" i="1"/>
  <c r="CB1501" i="1"/>
  <c r="CA1501" i="1"/>
  <c r="BZ1501" i="1"/>
  <c r="BX1501" i="1"/>
  <c r="BW1501" i="1"/>
  <c r="BV1501" i="1"/>
  <c r="BU1501" i="1"/>
  <c r="BS1501" i="1"/>
  <c r="BR1501" i="1"/>
  <c r="BQ1501" i="1"/>
  <c r="BP1501" i="1"/>
  <c r="BO1501" i="1"/>
  <c r="BN1501" i="1"/>
  <c r="BL1501" i="1"/>
  <c r="BK1501" i="1"/>
  <c r="BJ1501" i="1"/>
  <c r="BI1501" i="1"/>
  <c r="X1501" i="1"/>
  <c r="W1501" i="1"/>
  <c r="V1501" i="1"/>
  <c r="U1501" i="1"/>
  <c r="T1501" i="1"/>
  <c r="S1501" i="1"/>
  <c r="CE790" i="1"/>
  <c r="CD790" i="1"/>
  <c r="CC790" i="1"/>
  <c r="CB790" i="1"/>
  <c r="CA790" i="1"/>
  <c r="BZ790" i="1"/>
  <c r="BX790" i="1"/>
  <c r="BW790" i="1"/>
  <c r="BV790" i="1"/>
  <c r="BU790" i="1"/>
  <c r="BS790" i="1"/>
  <c r="BR790" i="1"/>
  <c r="BQ790" i="1"/>
  <c r="BP790" i="1"/>
  <c r="BO790" i="1"/>
  <c r="BN790" i="1"/>
  <c r="BL790" i="1"/>
  <c r="BK790" i="1"/>
  <c r="BJ790" i="1"/>
  <c r="BI790" i="1"/>
  <c r="X790" i="1"/>
  <c r="W790" i="1"/>
  <c r="V790" i="1"/>
  <c r="U790" i="1"/>
  <c r="T790" i="1"/>
  <c r="S790" i="1"/>
  <c r="CE2019" i="1"/>
  <c r="CD2019" i="1"/>
  <c r="CC2019" i="1"/>
  <c r="CB2019" i="1"/>
  <c r="CA2019" i="1"/>
  <c r="BZ2019" i="1"/>
  <c r="BX2019" i="1"/>
  <c r="BW2019" i="1"/>
  <c r="BV2019" i="1"/>
  <c r="BU2019" i="1"/>
  <c r="BS2019" i="1"/>
  <c r="BR2019" i="1"/>
  <c r="BQ2019" i="1"/>
  <c r="BP2019" i="1"/>
  <c r="BO2019" i="1"/>
  <c r="BN2019" i="1"/>
  <c r="BL2019" i="1"/>
  <c r="BK2019" i="1"/>
  <c r="BJ2019" i="1"/>
  <c r="BI2019" i="1"/>
  <c r="X2019" i="1"/>
  <c r="W2019" i="1"/>
  <c r="V2019" i="1"/>
  <c r="U2019" i="1"/>
  <c r="T2019" i="1"/>
  <c r="S2019" i="1"/>
  <c r="CE2162" i="1"/>
  <c r="CD2162" i="1"/>
  <c r="CC2162" i="1"/>
  <c r="CB2162" i="1"/>
  <c r="CA2162" i="1"/>
  <c r="BZ2162" i="1"/>
  <c r="BX2162" i="1"/>
  <c r="BW2162" i="1"/>
  <c r="BV2162" i="1"/>
  <c r="BU2162" i="1"/>
  <c r="BS2162" i="1"/>
  <c r="BR2162" i="1"/>
  <c r="BQ2162" i="1"/>
  <c r="BP2162" i="1"/>
  <c r="BO2162" i="1"/>
  <c r="BN2162" i="1"/>
  <c r="BL2162" i="1"/>
  <c r="BK2162" i="1"/>
  <c r="BJ2162" i="1"/>
  <c r="BI2162" i="1"/>
  <c r="X2162" i="1"/>
  <c r="W2162" i="1"/>
  <c r="V2162" i="1"/>
  <c r="U2162" i="1"/>
  <c r="T2162" i="1"/>
  <c r="S2162" i="1"/>
  <c r="CE1386" i="1"/>
  <c r="CD1386" i="1"/>
  <c r="CC1386" i="1"/>
  <c r="CB1386" i="1"/>
  <c r="CA1386" i="1"/>
  <c r="BZ1386" i="1"/>
  <c r="BX1386" i="1"/>
  <c r="BW1386" i="1"/>
  <c r="BV1386" i="1"/>
  <c r="BU1386" i="1"/>
  <c r="BS1386" i="1"/>
  <c r="BR1386" i="1"/>
  <c r="BQ1386" i="1"/>
  <c r="BP1386" i="1"/>
  <c r="BO1386" i="1"/>
  <c r="BN1386" i="1"/>
  <c r="BL1386" i="1"/>
  <c r="BK1386" i="1"/>
  <c r="BJ1386" i="1"/>
  <c r="BI1386" i="1"/>
  <c r="X1386" i="1"/>
  <c r="W1386" i="1"/>
  <c r="V1386" i="1"/>
  <c r="U1386" i="1"/>
  <c r="T1386" i="1"/>
  <c r="S1386" i="1"/>
  <c r="CE734" i="1"/>
  <c r="CD734" i="1"/>
  <c r="CC734" i="1"/>
  <c r="CB734" i="1"/>
  <c r="CA734" i="1"/>
  <c r="BZ734" i="1"/>
  <c r="BX734" i="1"/>
  <c r="BW734" i="1"/>
  <c r="BV734" i="1"/>
  <c r="BU734" i="1"/>
  <c r="BS734" i="1"/>
  <c r="BR734" i="1"/>
  <c r="BQ734" i="1"/>
  <c r="BP734" i="1"/>
  <c r="BO734" i="1"/>
  <c r="BN734" i="1"/>
  <c r="BL734" i="1"/>
  <c r="BK734" i="1"/>
  <c r="BJ734" i="1"/>
  <c r="BI734" i="1"/>
  <c r="X734" i="1"/>
  <c r="W734" i="1"/>
  <c r="V734" i="1"/>
  <c r="U734" i="1"/>
  <c r="T734" i="1"/>
  <c r="S734" i="1"/>
  <c r="CE1864" i="1"/>
  <c r="CD1864" i="1"/>
  <c r="CC1864" i="1"/>
  <c r="CB1864" i="1"/>
  <c r="CA1864" i="1"/>
  <c r="BZ1864" i="1"/>
  <c r="BX1864" i="1"/>
  <c r="BW1864" i="1"/>
  <c r="BV1864" i="1"/>
  <c r="BU1864" i="1"/>
  <c r="BS1864" i="1"/>
  <c r="BR1864" i="1"/>
  <c r="BQ1864" i="1"/>
  <c r="BP1864" i="1"/>
  <c r="BO1864" i="1"/>
  <c r="BN1864" i="1"/>
  <c r="BL1864" i="1"/>
  <c r="BK1864" i="1"/>
  <c r="BJ1864" i="1"/>
  <c r="BI1864" i="1"/>
  <c r="X1864" i="1"/>
  <c r="W1864" i="1"/>
  <c r="V1864" i="1"/>
  <c r="U1864" i="1"/>
  <c r="T1864" i="1"/>
  <c r="S1864" i="1"/>
  <c r="CE1361" i="1"/>
  <c r="CD1361" i="1"/>
  <c r="CC1361" i="1"/>
  <c r="CB1361" i="1"/>
  <c r="CA1361" i="1"/>
  <c r="BZ1361" i="1"/>
  <c r="BX1361" i="1"/>
  <c r="BW1361" i="1"/>
  <c r="BV1361" i="1"/>
  <c r="BU1361" i="1"/>
  <c r="BS1361" i="1"/>
  <c r="BR1361" i="1"/>
  <c r="BQ1361" i="1"/>
  <c r="BP1361" i="1"/>
  <c r="BO1361" i="1"/>
  <c r="BN1361" i="1"/>
  <c r="BL1361" i="1"/>
  <c r="BK1361" i="1"/>
  <c r="BJ1361" i="1"/>
  <c r="BI1361" i="1"/>
  <c r="X1361" i="1"/>
  <c r="W1361" i="1"/>
  <c r="V1361" i="1"/>
  <c r="U1361" i="1"/>
  <c r="T1361" i="1"/>
  <c r="S1361" i="1"/>
  <c r="CE314" i="1"/>
  <c r="CD314" i="1"/>
  <c r="CC314" i="1"/>
  <c r="CB314" i="1"/>
  <c r="CA314" i="1"/>
  <c r="BZ314" i="1"/>
  <c r="BX314" i="1"/>
  <c r="BW314" i="1"/>
  <c r="BV314" i="1"/>
  <c r="BU314" i="1"/>
  <c r="BS314" i="1"/>
  <c r="BR314" i="1"/>
  <c r="BQ314" i="1"/>
  <c r="BP314" i="1"/>
  <c r="BO314" i="1"/>
  <c r="BN314" i="1"/>
  <c r="BL314" i="1"/>
  <c r="BK314" i="1"/>
  <c r="BJ314" i="1"/>
  <c r="BI314" i="1"/>
  <c r="X314" i="1"/>
  <c r="W314" i="1"/>
  <c r="V314" i="1"/>
  <c r="U314" i="1"/>
  <c r="T314" i="1"/>
  <c r="S314" i="1"/>
  <c r="CE1153" i="1"/>
  <c r="CD1153" i="1"/>
  <c r="CC1153" i="1"/>
  <c r="CB1153" i="1"/>
  <c r="CA1153" i="1"/>
  <c r="BZ1153" i="1"/>
  <c r="BX1153" i="1"/>
  <c r="BW1153" i="1"/>
  <c r="BV1153" i="1"/>
  <c r="BU1153" i="1"/>
  <c r="BS1153" i="1"/>
  <c r="BR1153" i="1"/>
  <c r="BQ1153" i="1"/>
  <c r="BP1153" i="1"/>
  <c r="BO1153" i="1"/>
  <c r="BN1153" i="1"/>
  <c r="BL1153" i="1"/>
  <c r="BK1153" i="1"/>
  <c r="BJ1153" i="1"/>
  <c r="BI1153" i="1"/>
  <c r="X1153" i="1"/>
  <c r="W1153" i="1"/>
  <c r="V1153" i="1"/>
  <c r="U1153" i="1"/>
  <c r="T1153" i="1"/>
  <c r="S1153" i="1"/>
  <c r="CE1170" i="1"/>
  <c r="CD1170" i="1"/>
  <c r="CC1170" i="1"/>
  <c r="CB1170" i="1"/>
  <c r="CA1170" i="1"/>
  <c r="BZ1170" i="1"/>
  <c r="BX1170" i="1"/>
  <c r="BW1170" i="1"/>
  <c r="BV1170" i="1"/>
  <c r="BU1170" i="1"/>
  <c r="BS1170" i="1"/>
  <c r="BR1170" i="1"/>
  <c r="BQ1170" i="1"/>
  <c r="BP1170" i="1"/>
  <c r="BO1170" i="1"/>
  <c r="BN1170" i="1"/>
  <c r="BL1170" i="1"/>
  <c r="BK1170" i="1"/>
  <c r="BJ1170" i="1"/>
  <c r="BI1170" i="1"/>
  <c r="X1170" i="1"/>
  <c r="W1170" i="1"/>
  <c r="V1170" i="1"/>
  <c r="U1170" i="1"/>
  <c r="T1170" i="1"/>
  <c r="S1170" i="1"/>
  <c r="CE1836" i="1"/>
  <c r="CD1836" i="1"/>
  <c r="CC1836" i="1"/>
  <c r="CB1836" i="1"/>
  <c r="CA1836" i="1"/>
  <c r="BZ1836" i="1"/>
  <c r="BX1836" i="1"/>
  <c r="BW1836" i="1"/>
  <c r="BV1836" i="1"/>
  <c r="BU1836" i="1"/>
  <c r="BS1836" i="1"/>
  <c r="BR1836" i="1"/>
  <c r="BQ1836" i="1"/>
  <c r="BP1836" i="1"/>
  <c r="BO1836" i="1"/>
  <c r="BN1836" i="1"/>
  <c r="BL1836" i="1"/>
  <c r="BK1836" i="1"/>
  <c r="BJ1836" i="1"/>
  <c r="BI1836" i="1"/>
  <c r="X1836" i="1"/>
  <c r="W1836" i="1"/>
  <c r="V1836" i="1"/>
  <c r="U1836" i="1"/>
  <c r="T1836" i="1"/>
  <c r="S1836" i="1"/>
  <c r="CE1532" i="1"/>
  <c r="CD1532" i="1"/>
  <c r="CC1532" i="1"/>
  <c r="CB1532" i="1"/>
  <c r="CA1532" i="1"/>
  <c r="BZ1532" i="1"/>
  <c r="BX1532" i="1"/>
  <c r="BW1532" i="1"/>
  <c r="BV1532" i="1"/>
  <c r="BU1532" i="1"/>
  <c r="BS1532" i="1"/>
  <c r="BR1532" i="1"/>
  <c r="BQ1532" i="1"/>
  <c r="BP1532" i="1"/>
  <c r="BO1532" i="1"/>
  <c r="BN1532" i="1"/>
  <c r="BL1532" i="1"/>
  <c r="BK1532" i="1"/>
  <c r="BJ1532" i="1"/>
  <c r="BI1532" i="1"/>
  <c r="X1532" i="1"/>
  <c r="W1532" i="1"/>
  <c r="V1532" i="1"/>
  <c r="U1532" i="1"/>
  <c r="T1532" i="1"/>
  <c r="S1532" i="1"/>
  <c r="CE782" i="1"/>
  <c r="CD782" i="1"/>
  <c r="CC782" i="1"/>
  <c r="CB782" i="1"/>
  <c r="CA782" i="1"/>
  <c r="BZ782" i="1"/>
  <c r="BX782" i="1"/>
  <c r="BW782" i="1"/>
  <c r="BV782" i="1"/>
  <c r="BU782" i="1"/>
  <c r="BS782" i="1"/>
  <c r="BR782" i="1"/>
  <c r="BQ782" i="1"/>
  <c r="BP782" i="1"/>
  <c r="BO782" i="1"/>
  <c r="BN782" i="1"/>
  <c r="BL782" i="1"/>
  <c r="BK782" i="1"/>
  <c r="BJ782" i="1"/>
  <c r="BI782" i="1"/>
  <c r="X782" i="1"/>
  <c r="W782" i="1"/>
  <c r="V782" i="1"/>
  <c r="U782" i="1"/>
  <c r="T782" i="1"/>
  <c r="S782" i="1"/>
  <c r="CE492" i="1"/>
  <c r="CD492" i="1"/>
  <c r="CC492" i="1"/>
  <c r="CB492" i="1"/>
  <c r="CA492" i="1"/>
  <c r="BZ492" i="1"/>
  <c r="BX492" i="1"/>
  <c r="BW492" i="1"/>
  <c r="BV492" i="1"/>
  <c r="BU492" i="1"/>
  <c r="BS492" i="1"/>
  <c r="BR492" i="1"/>
  <c r="BQ492" i="1"/>
  <c r="BP492" i="1"/>
  <c r="BO492" i="1"/>
  <c r="BN492" i="1"/>
  <c r="BL492" i="1"/>
  <c r="BK492" i="1"/>
  <c r="BJ492" i="1"/>
  <c r="BI492" i="1"/>
  <c r="X492" i="1"/>
  <c r="W492" i="1"/>
  <c r="V492" i="1"/>
  <c r="U492" i="1"/>
  <c r="T492" i="1"/>
  <c r="S492" i="1"/>
  <c r="CE1204" i="1"/>
  <c r="CD1204" i="1"/>
  <c r="CC1204" i="1"/>
  <c r="CB1204" i="1"/>
  <c r="CA1204" i="1"/>
  <c r="BZ1204" i="1"/>
  <c r="BX1204" i="1"/>
  <c r="BW1204" i="1"/>
  <c r="BV1204" i="1"/>
  <c r="BU1204" i="1"/>
  <c r="BS1204" i="1"/>
  <c r="BR1204" i="1"/>
  <c r="BQ1204" i="1"/>
  <c r="BP1204" i="1"/>
  <c r="BO1204" i="1"/>
  <c r="BN1204" i="1"/>
  <c r="BL1204" i="1"/>
  <c r="BK1204" i="1"/>
  <c r="BJ1204" i="1"/>
  <c r="BI1204" i="1"/>
  <c r="X1204" i="1"/>
  <c r="W1204" i="1"/>
  <c r="V1204" i="1"/>
  <c r="U1204" i="1"/>
  <c r="T1204" i="1"/>
  <c r="S1204" i="1"/>
  <c r="CE2078" i="1"/>
  <c r="CD2078" i="1"/>
  <c r="CC2078" i="1"/>
  <c r="CB2078" i="1"/>
  <c r="CA2078" i="1"/>
  <c r="BZ2078" i="1"/>
  <c r="BX2078" i="1"/>
  <c r="BW2078" i="1"/>
  <c r="BV2078" i="1"/>
  <c r="BU2078" i="1"/>
  <c r="BS2078" i="1"/>
  <c r="BR2078" i="1"/>
  <c r="BQ2078" i="1"/>
  <c r="BP2078" i="1"/>
  <c r="BO2078" i="1"/>
  <c r="BN2078" i="1"/>
  <c r="BL2078" i="1"/>
  <c r="BK2078" i="1"/>
  <c r="BJ2078" i="1"/>
  <c r="BI2078" i="1"/>
  <c r="X2078" i="1"/>
  <c r="W2078" i="1"/>
  <c r="V2078" i="1"/>
  <c r="U2078" i="1"/>
  <c r="T2078" i="1"/>
  <c r="S2078" i="1"/>
  <c r="CE1514" i="1"/>
  <c r="CD1514" i="1"/>
  <c r="CC1514" i="1"/>
  <c r="CB1514" i="1"/>
  <c r="CA1514" i="1"/>
  <c r="BZ1514" i="1"/>
  <c r="BX1514" i="1"/>
  <c r="BW1514" i="1"/>
  <c r="BV1514" i="1"/>
  <c r="BU1514" i="1"/>
  <c r="BS1514" i="1"/>
  <c r="BR1514" i="1"/>
  <c r="BQ1514" i="1"/>
  <c r="BP1514" i="1"/>
  <c r="BO1514" i="1"/>
  <c r="BN1514" i="1"/>
  <c r="BL1514" i="1"/>
  <c r="BK1514" i="1"/>
  <c r="BJ1514" i="1"/>
  <c r="BI1514" i="1"/>
  <c r="X1514" i="1"/>
  <c r="W1514" i="1"/>
  <c r="V1514" i="1"/>
  <c r="U1514" i="1"/>
  <c r="T1514" i="1"/>
  <c r="S1514" i="1"/>
  <c r="CE2251" i="1"/>
  <c r="CD2251" i="1"/>
  <c r="CC2251" i="1"/>
  <c r="CB2251" i="1"/>
  <c r="CA2251" i="1"/>
  <c r="BZ2251" i="1"/>
  <c r="BX2251" i="1"/>
  <c r="BW2251" i="1"/>
  <c r="BV2251" i="1"/>
  <c r="BU2251" i="1"/>
  <c r="BS2251" i="1"/>
  <c r="BR2251" i="1"/>
  <c r="BQ2251" i="1"/>
  <c r="BP2251" i="1"/>
  <c r="BO2251" i="1"/>
  <c r="BN2251" i="1"/>
  <c r="BL2251" i="1"/>
  <c r="BK2251" i="1"/>
  <c r="BJ2251" i="1"/>
  <c r="BI2251" i="1"/>
  <c r="X2251" i="1"/>
  <c r="W2251" i="1"/>
  <c r="V2251" i="1"/>
  <c r="U2251" i="1"/>
  <c r="T2251" i="1"/>
  <c r="S2251" i="1"/>
  <c r="CE1142" i="1"/>
  <c r="CD1142" i="1"/>
  <c r="CC1142" i="1"/>
  <c r="CB1142" i="1"/>
  <c r="CA1142" i="1"/>
  <c r="BZ1142" i="1"/>
  <c r="BX1142" i="1"/>
  <c r="BW1142" i="1"/>
  <c r="BV1142" i="1"/>
  <c r="BU1142" i="1"/>
  <c r="BS1142" i="1"/>
  <c r="BR1142" i="1"/>
  <c r="BQ1142" i="1"/>
  <c r="BP1142" i="1"/>
  <c r="BO1142" i="1"/>
  <c r="BN1142" i="1"/>
  <c r="BL1142" i="1"/>
  <c r="BK1142" i="1"/>
  <c r="BJ1142" i="1"/>
  <c r="BI1142" i="1"/>
  <c r="X1142" i="1"/>
  <c r="W1142" i="1"/>
  <c r="V1142" i="1"/>
  <c r="U1142" i="1"/>
  <c r="T1142" i="1"/>
  <c r="S1142" i="1"/>
  <c r="CE998" i="1"/>
  <c r="CD998" i="1"/>
  <c r="CC998" i="1"/>
  <c r="CB998" i="1"/>
  <c r="CA998" i="1"/>
  <c r="BZ998" i="1"/>
  <c r="BX998" i="1"/>
  <c r="BW998" i="1"/>
  <c r="BV998" i="1"/>
  <c r="BU998" i="1"/>
  <c r="BS998" i="1"/>
  <c r="BR998" i="1"/>
  <c r="BQ998" i="1"/>
  <c r="BP998" i="1"/>
  <c r="BO998" i="1"/>
  <c r="BN998" i="1"/>
  <c r="BL998" i="1"/>
  <c r="BK998" i="1"/>
  <c r="BJ998" i="1"/>
  <c r="BI998" i="1"/>
  <c r="X998" i="1"/>
  <c r="W998" i="1"/>
  <c r="V998" i="1"/>
  <c r="U998" i="1"/>
  <c r="T998" i="1"/>
  <c r="S998" i="1"/>
  <c r="CE1471" i="1"/>
  <c r="CD1471" i="1"/>
  <c r="CC1471" i="1"/>
  <c r="CB1471" i="1"/>
  <c r="CA1471" i="1"/>
  <c r="BZ1471" i="1"/>
  <c r="BX1471" i="1"/>
  <c r="BW1471" i="1"/>
  <c r="BV1471" i="1"/>
  <c r="BU1471" i="1"/>
  <c r="BS1471" i="1"/>
  <c r="BR1471" i="1"/>
  <c r="BQ1471" i="1"/>
  <c r="BP1471" i="1"/>
  <c r="BO1471" i="1"/>
  <c r="BN1471" i="1"/>
  <c r="BL1471" i="1"/>
  <c r="BK1471" i="1"/>
  <c r="BJ1471" i="1"/>
  <c r="BI1471" i="1"/>
  <c r="X1471" i="1"/>
  <c r="W1471" i="1"/>
  <c r="V1471" i="1"/>
  <c r="U1471" i="1"/>
  <c r="T1471" i="1"/>
  <c r="S1471" i="1"/>
  <c r="CE960" i="1"/>
  <c r="CD960" i="1"/>
  <c r="CC960" i="1"/>
  <c r="CB960" i="1"/>
  <c r="CA960" i="1"/>
  <c r="BZ960" i="1"/>
  <c r="BX960" i="1"/>
  <c r="BW960" i="1"/>
  <c r="BV960" i="1"/>
  <c r="BU960" i="1"/>
  <c r="BS960" i="1"/>
  <c r="BR960" i="1"/>
  <c r="BQ960" i="1"/>
  <c r="BP960" i="1"/>
  <c r="BO960" i="1"/>
  <c r="BN960" i="1"/>
  <c r="BL960" i="1"/>
  <c r="BK960" i="1"/>
  <c r="BJ960" i="1"/>
  <c r="BI960" i="1"/>
  <c r="X960" i="1"/>
  <c r="W960" i="1"/>
  <c r="V960" i="1"/>
  <c r="U960" i="1"/>
  <c r="T960" i="1"/>
  <c r="S960" i="1"/>
  <c r="CE1893" i="1"/>
  <c r="CD1893" i="1"/>
  <c r="CC1893" i="1"/>
  <c r="CB1893" i="1"/>
  <c r="CA1893" i="1"/>
  <c r="BZ1893" i="1"/>
  <c r="BX1893" i="1"/>
  <c r="BW1893" i="1"/>
  <c r="BV1893" i="1"/>
  <c r="BU1893" i="1"/>
  <c r="BS1893" i="1"/>
  <c r="BR1893" i="1"/>
  <c r="BQ1893" i="1"/>
  <c r="BP1893" i="1"/>
  <c r="BO1893" i="1"/>
  <c r="BN1893" i="1"/>
  <c r="BL1893" i="1"/>
  <c r="BK1893" i="1"/>
  <c r="BJ1893" i="1"/>
  <c r="BI1893" i="1"/>
  <c r="X1893" i="1"/>
  <c r="W1893" i="1"/>
  <c r="V1893" i="1"/>
  <c r="U1893" i="1"/>
  <c r="T1893" i="1"/>
  <c r="S1893" i="1"/>
  <c r="CE2030" i="1"/>
  <c r="CD2030" i="1"/>
  <c r="CC2030" i="1"/>
  <c r="CB2030" i="1"/>
  <c r="CA2030" i="1"/>
  <c r="BZ2030" i="1"/>
  <c r="BX2030" i="1"/>
  <c r="BW2030" i="1"/>
  <c r="BV2030" i="1"/>
  <c r="BU2030" i="1"/>
  <c r="BS2030" i="1"/>
  <c r="BR2030" i="1"/>
  <c r="BQ2030" i="1"/>
  <c r="BP2030" i="1"/>
  <c r="BO2030" i="1"/>
  <c r="BN2030" i="1"/>
  <c r="BL2030" i="1"/>
  <c r="BK2030" i="1"/>
  <c r="BJ2030" i="1"/>
  <c r="BI2030" i="1"/>
  <c r="X2030" i="1"/>
  <c r="W2030" i="1"/>
  <c r="V2030" i="1"/>
  <c r="U2030" i="1"/>
  <c r="T2030" i="1"/>
  <c r="S2030" i="1"/>
  <c r="CE1163" i="1"/>
  <c r="CD1163" i="1"/>
  <c r="CC1163" i="1"/>
  <c r="CB1163" i="1"/>
  <c r="CA1163" i="1"/>
  <c r="BZ1163" i="1"/>
  <c r="BX1163" i="1"/>
  <c r="BW1163" i="1"/>
  <c r="BV1163" i="1"/>
  <c r="BU1163" i="1"/>
  <c r="BS1163" i="1"/>
  <c r="BR1163" i="1"/>
  <c r="BQ1163" i="1"/>
  <c r="BP1163" i="1"/>
  <c r="BO1163" i="1"/>
  <c r="BN1163" i="1"/>
  <c r="BL1163" i="1"/>
  <c r="BK1163" i="1"/>
  <c r="BJ1163" i="1"/>
  <c r="BI1163" i="1"/>
  <c r="X1163" i="1"/>
  <c r="W1163" i="1"/>
  <c r="V1163" i="1"/>
  <c r="U1163" i="1"/>
  <c r="T1163" i="1"/>
  <c r="S1163" i="1"/>
  <c r="CE1158" i="1"/>
  <c r="CD1158" i="1"/>
  <c r="CC1158" i="1"/>
  <c r="CB1158" i="1"/>
  <c r="CA1158" i="1"/>
  <c r="BZ1158" i="1"/>
  <c r="BX1158" i="1"/>
  <c r="BW1158" i="1"/>
  <c r="BV1158" i="1"/>
  <c r="BU1158" i="1"/>
  <c r="BS1158" i="1"/>
  <c r="BR1158" i="1"/>
  <c r="BQ1158" i="1"/>
  <c r="BP1158" i="1"/>
  <c r="BO1158" i="1"/>
  <c r="BN1158" i="1"/>
  <c r="BL1158" i="1"/>
  <c r="BK1158" i="1"/>
  <c r="BJ1158" i="1"/>
  <c r="BI1158" i="1"/>
  <c r="X1158" i="1"/>
  <c r="W1158" i="1"/>
  <c r="V1158" i="1"/>
  <c r="U1158" i="1"/>
  <c r="T1158" i="1"/>
  <c r="S1158" i="1"/>
  <c r="CE2141" i="1"/>
  <c r="CD2141" i="1"/>
  <c r="CC2141" i="1"/>
  <c r="CB2141" i="1"/>
  <c r="CA2141" i="1"/>
  <c r="BZ2141" i="1"/>
  <c r="BX2141" i="1"/>
  <c r="BW2141" i="1"/>
  <c r="BV2141" i="1"/>
  <c r="BU2141" i="1"/>
  <c r="BS2141" i="1"/>
  <c r="BR2141" i="1"/>
  <c r="BQ2141" i="1"/>
  <c r="BP2141" i="1"/>
  <c r="BO2141" i="1"/>
  <c r="BN2141" i="1"/>
  <c r="BL2141" i="1"/>
  <c r="BK2141" i="1"/>
  <c r="BJ2141" i="1"/>
  <c r="BI2141" i="1"/>
  <c r="X2141" i="1"/>
  <c r="W2141" i="1"/>
  <c r="V2141" i="1"/>
  <c r="U2141" i="1"/>
  <c r="T2141" i="1"/>
  <c r="S2141" i="1"/>
  <c r="CE2214" i="1"/>
  <c r="CD2214" i="1"/>
  <c r="CC2214" i="1"/>
  <c r="CB2214" i="1"/>
  <c r="CA2214" i="1"/>
  <c r="BZ2214" i="1"/>
  <c r="BX2214" i="1"/>
  <c r="BW2214" i="1"/>
  <c r="BV2214" i="1"/>
  <c r="BU2214" i="1"/>
  <c r="BS2214" i="1"/>
  <c r="BR2214" i="1"/>
  <c r="BQ2214" i="1"/>
  <c r="BP2214" i="1"/>
  <c r="BO2214" i="1"/>
  <c r="BN2214" i="1"/>
  <c r="BL2214" i="1"/>
  <c r="BK2214" i="1"/>
  <c r="BJ2214" i="1"/>
  <c r="BI2214" i="1"/>
  <c r="X2214" i="1"/>
  <c r="W2214" i="1"/>
  <c r="V2214" i="1"/>
  <c r="U2214" i="1"/>
  <c r="T2214" i="1"/>
  <c r="S2214" i="1"/>
  <c r="CE1701" i="1"/>
  <c r="CD1701" i="1"/>
  <c r="CC1701" i="1"/>
  <c r="CB1701" i="1"/>
  <c r="CA1701" i="1"/>
  <c r="BZ1701" i="1"/>
  <c r="BX1701" i="1"/>
  <c r="BW1701" i="1"/>
  <c r="BV1701" i="1"/>
  <c r="BU1701" i="1"/>
  <c r="BS1701" i="1"/>
  <c r="BR1701" i="1"/>
  <c r="BQ1701" i="1"/>
  <c r="BP1701" i="1"/>
  <c r="BO1701" i="1"/>
  <c r="BN1701" i="1"/>
  <c r="BL1701" i="1"/>
  <c r="BK1701" i="1"/>
  <c r="BJ1701" i="1"/>
  <c r="BI1701" i="1"/>
  <c r="X1701" i="1"/>
  <c r="W1701" i="1"/>
  <c r="V1701" i="1"/>
  <c r="U1701" i="1"/>
  <c r="T1701" i="1"/>
  <c r="S1701" i="1"/>
  <c r="CE2186" i="1"/>
  <c r="CD2186" i="1"/>
  <c r="CC2186" i="1"/>
  <c r="CB2186" i="1"/>
  <c r="CA2186" i="1"/>
  <c r="BZ2186" i="1"/>
  <c r="BX2186" i="1"/>
  <c r="BW2186" i="1"/>
  <c r="BV2186" i="1"/>
  <c r="BU2186" i="1"/>
  <c r="BS2186" i="1"/>
  <c r="BR2186" i="1"/>
  <c r="BQ2186" i="1"/>
  <c r="BP2186" i="1"/>
  <c r="BO2186" i="1"/>
  <c r="BN2186" i="1"/>
  <c r="BL2186" i="1"/>
  <c r="BK2186" i="1"/>
  <c r="BJ2186" i="1"/>
  <c r="BI2186" i="1"/>
  <c r="X2186" i="1"/>
  <c r="W2186" i="1"/>
  <c r="V2186" i="1"/>
  <c r="U2186" i="1"/>
  <c r="T2186" i="1"/>
  <c r="S2186" i="1"/>
  <c r="CE1072" i="1"/>
  <c r="CD1072" i="1"/>
  <c r="CC1072" i="1"/>
  <c r="CB1072" i="1"/>
  <c r="CA1072" i="1"/>
  <c r="BZ1072" i="1"/>
  <c r="BX1072" i="1"/>
  <c r="BW1072" i="1"/>
  <c r="BV1072" i="1"/>
  <c r="BU1072" i="1"/>
  <c r="BS1072" i="1"/>
  <c r="BR1072" i="1"/>
  <c r="BQ1072" i="1"/>
  <c r="BP1072" i="1"/>
  <c r="BO1072" i="1"/>
  <c r="BN1072" i="1"/>
  <c r="BL1072" i="1"/>
  <c r="BK1072" i="1"/>
  <c r="BJ1072" i="1"/>
  <c r="BI1072" i="1"/>
  <c r="X1072" i="1"/>
  <c r="W1072" i="1"/>
  <c r="V1072" i="1"/>
  <c r="U1072" i="1"/>
  <c r="T1072" i="1"/>
  <c r="S1072" i="1"/>
  <c r="CE952" i="1"/>
  <c r="CD952" i="1"/>
  <c r="CC952" i="1"/>
  <c r="CB952" i="1"/>
  <c r="CA952" i="1"/>
  <c r="BZ952" i="1"/>
  <c r="BX952" i="1"/>
  <c r="BW952" i="1"/>
  <c r="BV952" i="1"/>
  <c r="BU952" i="1"/>
  <c r="BS952" i="1"/>
  <c r="BR952" i="1"/>
  <c r="BQ952" i="1"/>
  <c r="BP952" i="1"/>
  <c r="BO952" i="1"/>
  <c r="BN952" i="1"/>
  <c r="BL952" i="1"/>
  <c r="BK952" i="1"/>
  <c r="BJ952" i="1"/>
  <c r="BI952" i="1"/>
  <c r="X952" i="1"/>
  <c r="W952" i="1"/>
  <c r="V952" i="1"/>
  <c r="U952" i="1"/>
  <c r="T952" i="1"/>
  <c r="S952" i="1"/>
  <c r="CE1844" i="1"/>
  <c r="CD1844" i="1"/>
  <c r="CC1844" i="1"/>
  <c r="CB1844" i="1"/>
  <c r="CA1844" i="1"/>
  <c r="BZ1844" i="1"/>
  <c r="BX1844" i="1"/>
  <c r="BW1844" i="1"/>
  <c r="BV1844" i="1"/>
  <c r="BU1844" i="1"/>
  <c r="BS1844" i="1"/>
  <c r="BR1844" i="1"/>
  <c r="BQ1844" i="1"/>
  <c r="BP1844" i="1"/>
  <c r="BO1844" i="1"/>
  <c r="BN1844" i="1"/>
  <c r="BL1844" i="1"/>
  <c r="BK1844" i="1"/>
  <c r="BJ1844" i="1"/>
  <c r="BI1844" i="1"/>
  <c r="X1844" i="1"/>
  <c r="W1844" i="1"/>
  <c r="V1844" i="1"/>
  <c r="U1844" i="1"/>
  <c r="T1844" i="1"/>
  <c r="S1844" i="1"/>
  <c r="CE1725" i="1"/>
  <c r="CD1725" i="1"/>
  <c r="CC1725" i="1"/>
  <c r="CB1725" i="1"/>
  <c r="CA1725" i="1"/>
  <c r="BZ1725" i="1"/>
  <c r="BX1725" i="1"/>
  <c r="BW1725" i="1"/>
  <c r="BV1725" i="1"/>
  <c r="BU1725" i="1"/>
  <c r="BS1725" i="1"/>
  <c r="BR1725" i="1"/>
  <c r="BQ1725" i="1"/>
  <c r="BP1725" i="1"/>
  <c r="BO1725" i="1"/>
  <c r="BN1725" i="1"/>
  <c r="BL1725" i="1"/>
  <c r="BK1725" i="1"/>
  <c r="BJ1725" i="1"/>
  <c r="BI1725" i="1"/>
  <c r="X1725" i="1"/>
  <c r="W1725" i="1"/>
  <c r="V1725" i="1"/>
  <c r="U1725" i="1"/>
  <c r="T1725" i="1"/>
  <c r="S1725" i="1"/>
  <c r="CE474" i="1"/>
  <c r="CD474" i="1"/>
  <c r="CC474" i="1"/>
  <c r="CB474" i="1"/>
  <c r="CA474" i="1"/>
  <c r="BZ474" i="1"/>
  <c r="BX474" i="1"/>
  <c r="BW474" i="1"/>
  <c r="BV474" i="1"/>
  <c r="BU474" i="1"/>
  <c r="BS474" i="1"/>
  <c r="BR474" i="1"/>
  <c r="BQ474" i="1"/>
  <c r="BP474" i="1"/>
  <c r="BO474" i="1"/>
  <c r="BN474" i="1"/>
  <c r="BL474" i="1"/>
  <c r="BK474" i="1"/>
  <c r="BJ474" i="1"/>
  <c r="BI474" i="1"/>
  <c r="X474" i="1"/>
  <c r="W474" i="1"/>
  <c r="V474" i="1"/>
  <c r="U474" i="1"/>
  <c r="T474" i="1"/>
  <c r="S474" i="1"/>
  <c r="CE2018" i="1"/>
  <c r="CD2018" i="1"/>
  <c r="CC2018" i="1"/>
  <c r="CB2018" i="1"/>
  <c r="CA2018" i="1"/>
  <c r="BZ2018" i="1"/>
  <c r="BX2018" i="1"/>
  <c r="BW2018" i="1"/>
  <c r="BV2018" i="1"/>
  <c r="BU2018" i="1"/>
  <c r="BS2018" i="1"/>
  <c r="BR2018" i="1"/>
  <c r="BQ2018" i="1"/>
  <c r="BP2018" i="1"/>
  <c r="BO2018" i="1"/>
  <c r="BN2018" i="1"/>
  <c r="BL2018" i="1"/>
  <c r="BK2018" i="1"/>
  <c r="BJ2018" i="1"/>
  <c r="BI2018" i="1"/>
  <c r="X2018" i="1"/>
  <c r="W2018" i="1"/>
  <c r="V2018" i="1"/>
  <c r="U2018" i="1"/>
  <c r="T2018" i="1"/>
  <c r="S2018" i="1"/>
  <c r="CE1149" i="1"/>
  <c r="CD1149" i="1"/>
  <c r="CC1149" i="1"/>
  <c r="CB1149" i="1"/>
  <c r="CA1149" i="1"/>
  <c r="BZ1149" i="1"/>
  <c r="BX1149" i="1"/>
  <c r="BW1149" i="1"/>
  <c r="BV1149" i="1"/>
  <c r="BU1149" i="1"/>
  <c r="BS1149" i="1"/>
  <c r="BR1149" i="1"/>
  <c r="BQ1149" i="1"/>
  <c r="BP1149" i="1"/>
  <c r="BO1149" i="1"/>
  <c r="BN1149" i="1"/>
  <c r="BL1149" i="1"/>
  <c r="BK1149" i="1"/>
  <c r="BJ1149" i="1"/>
  <c r="BI1149" i="1"/>
  <c r="X1149" i="1"/>
  <c r="W1149" i="1"/>
  <c r="V1149" i="1"/>
  <c r="U1149" i="1"/>
  <c r="T1149" i="1"/>
  <c r="S1149" i="1"/>
  <c r="CE2240" i="1"/>
  <c r="CD2240" i="1"/>
  <c r="CC2240" i="1"/>
  <c r="CB2240" i="1"/>
  <c r="CA2240" i="1"/>
  <c r="BZ2240" i="1"/>
  <c r="BX2240" i="1"/>
  <c r="BW2240" i="1"/>
  <c r="BV2240" i="1"/>
  <c r="BU2240" i="1"/>
  <c r="BS2240" i="1"/>
  <c r="BR2240" i="1"/>
  <c r="BQ2240" i="1"/>
  <c r="BP2240" i="1"/>
  <c r="BO2240" i="1"/>
  <c r="BN2240" i="1"/>
  <c r="BL2240" i="1"/>
  <c r="BK2240" i="1"/>
  <c r="BJ2240" i="1"/>
  <c r="BI2240" i="1"/>
  <c r="X2240" i="1"/>
  <c r="W2240" i="1"/>
  <c r="V2240" i="1"/>
  <c r="U2240" i="1"/>
  <c r="T2240" i="1"/>
  <c r="S2240" i="1"/>
  <c r="CE1895" i="1"/>
  <c r="CD1895" i="1"/>
  <c r="CC1895" i="1"/>
  <c r="CB1895" i="1"/>
  <c r="CA1895" i="1"/>
  <c r="BZ1895" i="1"/>
  <c r="BX1895" i="1"/>
  <c r="BW1895" i="1"/>
  <c r="BV1895" i="1"/>
  <c r="BU1895" i="1"/>
  <c r="BS1895" i="1"/>
  <c r="BR1895" i="1"/>
  <c r="BQ1895" i="1"/>
  <c r="BP1895" i="1"/>
  <c r="BO1895" i="1"/>
  <c r="BN1895" i="1"/>
  <c r="BL1895" i="1"/>
  <c r="BK1895" i="1"/>
  <c r="BJ1895" i="1"/>
  <c r="BI1895" i="1"/>
  <c r="X1895" i="1"/>
  <c r="W1895" i="1"/>
  <c r="V1895" i="1"/>
  <c r="U1895" i="1"/>
  <c r="T1895" i="1"/>
  <c r="S1895" i="1"/>
  <c r="CE611" i="1"/>
  <c r="CD611" i="1"/>
  <c r="CC611" i="1"/>
  <c r="CB611" i="1"/>
  <c r="CA611" i="1"/>
  <c r="BZ611" i="1"/>
  <c r="BX611" i="1"/>
  <c r="BW611" i="1"/>
  <c r="BV611" i="1"/>
  <c r="BU611" i="1"/>
  <c r="BS611" i="1"/>
  <c r="BR611" i="1"/>
  <c r="BQ611" i="1"/>
  <c r="BP611" i="1"/>
  <c r="BO611" i="1"/>
  <c r="BN611" i="1"/>
  <c r="BL611" i="1"/>
  <c r="BK611" i="1"/>
  <c r="BJ611" i="1"/>
  <c r="BI611" i="1"/>
  <c r="X611" i="1"/>
  <c r="W611" i="1"/>
  <c r="V611" i="1"/>
  <c r="U611" i="1"/>
  <c r="T611" i="1"/>
  <c r="S611" i="1"/>
  <c r="CE1692" i="1"/>
  <c r="CD1692" i="1"/>
  <c r="CC1692" i="1"/>
  <c r="CB1692" i="1"/>
  <c r="CA1692" i="1"/>
  <c r="BZ1692" i="1"/>
  <c r="BX1692" i="1"/>
  <c r="BW1692" i="1"/>
  <c r="BV1692" i="1"/>
  <c r="BU1692" i="1"/>
  <c r="BS1692" i="1"/>
  <c r="BR1692" i="1"/>
  <c r="BQ1692" i="1"/>
  <c r="BP1692" i="1"/>
  <c r="BO1692" i="1"/>
  <c r="BN1692" i="1"/>
  <c r="BL1692" i="1"/>
  <c r="BK1692" i="1"/>
  <c r="BJ1692" i="1"/>
  <c r="BI1692" i="1"/>
  <c r="X1692" i="1"/>
  <c r="W1692" i="1"/>
  <c r="V1692" i="1"/>
  <c r="U1692" i="1"/>
  <c r="T1692" i="1"/>
  <c r="S1692" i="1"/>
  <c r="CE579" i="1"/>
  <c r="CD579" i="1"/>
  <c r="CC579" i="1"/>
  <c r="CB579" i="1"/>
  <c r="CA579" i="1"/>
  <c r="BZ579" i="1"/>
  <c r="BX579" i="1"/>
  <c r="BW579" i="1"/>
  <c r="BV579" i="1"/>
  <c r="BU579" i="1"/>
  <c r="BS579" i="1"/>
  <c r="BR579" i="1"/>
  <c r="BQ579" i="1"/>
  <c r="BP579" i="1"/>
  <c r="BO579" i="1"/>
  <c r="BN579" i="1"/>
  <c r="BL579" i="1"/>
  <c r="BK579" i="1"/>
  <c r="BJ579" i="1"/>
  <c r="BI579" i="1"/>
  <c r="X579" i="1"/>
  <c r="W579" i="1"/>
  <c r="V579" i="1"/>
  <c r="U579" i="1"/>
  <c r="T579" i="1"/>
  <c r="S579" i="1"/>
  <c r="CE1134" i="1"/>
  <c r="CD1134" i="1"/>
  <c r="CC1134" i="1"/>
  <c r="CB1134" i="1"/>
  <c r="CA1134" i="1"/>
  <c r="BZ1134" i="1"/>
  <c r="BX1134" i="1"/>
  <c r="BW1134" i="1"/>
  <c r="BV1134" i="1"/>
  <c r="BU1134" i="1"/>
  <c r="BS1134" i="1"/>
  <c r="BR1134" i="1"/>
  <c r="BQ1134" i="1"/>
  <c r="BP1134" i="1"/>
  <c r="BO1134" i="1"/>
  <c r="BN1134" i="1"/>
  <c r="BL1134" i="1"/>
  <c r="BK1134" i="1"/>
  <c r="BJ1134" i="1"/>
  <c r="BI1134" i="1"/>
  <c r="X1134" i="1"/>
  <c r="W1134" i="1"/>
  <c r="V1134" i="1"/>
  <c r="U1134" i="1"/>
  <c r="T1134" i="1"/>
  <c r="S1134" i="1"/>
  <c r="CE1634" i="1"/>
  <c r="CD1634" i="1"/>
  <c r="CC1634" i="1"/>
  <c r="CB1634" i="1"/>
  <c r="CA1634" i="1"/>
  <c r="BZ1634" i="1"/>
  <c r="BX1634" i="1"/>
  <c r="BW1634" i="1"/>
  <c r="BV1634" i="1"/>
  <c r="BU1634" i="1"/>
  <c r="BS1634" i="1"/>
  <c r="BR1634" i="1"/>
  <c r="BQ1634" i="1"/>
  <c r="BP1634" i="1"/>
  <c r="BO1634" i="1"/>
  <c r="BN1634" i="1"/>
  <c r="BL1634" i="1"/>
  <c r="BK1634" i="1"/>
  <c r="BJ1634" i="1"/>
  <c r="BI1634" i="1"/>
  <c r="X1634" i="1"/>
  <c r="W1634" i="1"/>
  <c r="V1634" i="1"/>
  <c r="U1634" i="1"/>
  <c r="T1634" i="1"/>
  <c r="S1634" i="1"/>
  <c r="CE404" i="1"/>
  <c r="CD404" i="1"/>
  <c r="CC404" i="1"/>
  <c r="CB404" i="1"/>
  <c r="CA404" i="1"/>
  <c r="BZ404" i="1"/>
  <c r="BX404" i="1"/>
  <c r="BW404" i="1"/>
  <c r="BV404" i="1"/>
  <c r="BU404" i="1"/>
  <c r="BS404" i="1"/>
  <c r="BR404" i="1"/>
  <c r="BQ404" i="1"/>
  <c r="BP404" i="1"/>
  <c r="BO404" i="1"/>
  <c r="BN404" i="1"/>
  <c r="BL404" i="1"/>
  <c r="BK404" i="1"/>
  <c r="BJ404" i="1"/>
  <c r="BI404" i="1"/>
  <c r="X404" i="1"/>
  <c r="W404" i="1"/>
  <c r="V404" i="1"/>
  <c r="U404" i="1"/>
  <c r="T404" i="1"/>
  <c r="S404" i="1"/>
  <c r="CE1695" i="1"/>
  <c r="CD1695" i="1"/>
  <c r="CC1695" i="1"/>
  <c r="CB1695" i="1"/>
  <c r="CA1695" i="1"/>
  <c r="BZ1695" i="1"/>
  <c r="BX1695" i="1"/>
  <c r="BW1695" i="1"/>
  <c r="BV1695" i="1"/>
  <c r="BU1695" i="1"/>
  <c r="BS1695" i="1"/>
  <c r="BR1695" i="1"/>
  <c r="BQ1695" i="1"/>
  <c r="BP1695" i="1"/>
  <c r="BO1695" i="1"/>
  <c r="BN1695" i="1"/>
  <c r="BL1695" i="1"/>
  <c r="BK1695" i="1"/>
  <c r="BJ1695" i="1"/>
  <c r="BI1695" i="1"/>
  <c r="X1695" i="1"/>
  <c r="W1695" i="1"/>
  <c r="V1695" i="1"/>
  <c r="U1695" i="1"/>
  <c r="T1695" i="1"/>
  <c r="S1695" i="1"/>
  <c r="CE913" i="1"/>
  <c r="CD913" i="1"/>
  <c r="CC913" i="1"/>
  <c r="CB913" i="1"/>
  <c r="CA913" i="1"/>
  <c r="BZ913" i="1"/>
  <c r="BX913" i="1"/>
  <c r="BW913" i="1"/>
  <c r="BV913" i="1"/>
  <c r="BU913" i="1"/>
  <c r="BS913" i="1"/>
  <c r="BR913" i="1"/>
  <c r="BQ913" i="1"/>
  <c r="BP913" i="1"/>
  <c r="BO913" i="1"/>
  <c r="BN913" i="1"/>
  <c r="BL913" i="1"/>
  <c r="BK913" i="1"/>
  <c r="BJ913" i="1"/>
  <c r="BI913" i="1"/>
  <c r="X913" i="1"/>
  <c r="W913" i="1"/>
  <c r="V913" i="1"/>
  <c r="U913" i="1"/>
  <c r="T913" i="1"/>
  <c r="S913" i="1"/>
  <c r="CE31" i="1"/>
  <c r="CD31" i="1"/>
  <c r="CC31" i="1"/>
  <c r="CB31" i="1"/>
  <c r="CA31" i="1"/>
  <c r="BZ31" i="1"/>
  <c r="BX31" i="1"/>
  <c r="BW31" i="1"/>
  <c r="BV31" i="1"/>
  <c r="BU31" i="1"/>
  <c r="BS31" i="1"/>
  <c r="BR31" i="1"/>
  <c r="BQ31" i="1"/>
  <c r="BP31" i="1"/>
  <c r="BO31" i="1"/>
  <c r="BN31" i="1"/>
  <c r="BL31" i="1"/>
  <c r="BK31" i="1"/>
  <c r="BJ31" i="1"/>
  <c r="BI31" i="1"/>
  <c r="X31" i="1"/>
  <c r="W31" i="1"/>
  <c r="V31" i="1"/>
  <c r="U31" i="1"/>
  <c r="T31" i="1"/>
  <c r="S31" i="1"/>
  <c r="CE1137" i="1"/>
  <c r="CD1137" i="1"/>
  <c r="CC1137" i="1"/>
  <c r="CB1137" i="1"/>
  <c r="CA1137" i="1"/>
  <c r="BZ1137" i="1"/>
  <c r="BX1137" i="1"/>
  <c r="BW1137" i="1"/>
  <c r="BV1137" i="1"/>
  <c r="BU1137" i="1"/>
  <c r="BS1137" i="1"/>
  <c r="BR1137" i="1"/>
  <c r="BQ1137" i="1"/>
  <c r="BP1137" i="1"/>
  <c r="BO1137" i="1"/>
  <c r="BN1137" i="1"/>
  <c r="BL1137" i="1"/>
  <c r="BK1137" i="1"/>
  <c r="BJ1137" i="1"/>
  <c r="BI1137" i="1"/>
  <c r="X1137" i="1"/>
  <c r="W1137" i="1"/>
  <c r="V1137" i="1"/>
  <c r="U1137" i="1"/>
  <c r="T1137" i="1"/>
  <c r="S1137" i="1"/>
  <c r="CE1884" i="1"/>
  <c r="CD1884" i="1"/>
  <c r="CC1884" i="1"/>
  <c r="CB1884" i="1"/>
  <c r="CA1884" i="1"/>
  <c r="BZ1884" i="1"/>
  <c r="BX1884" i="1"/>
  <c r="BW1884" i="1"/>
  <c r="BV1884" i="1"/>
  <c r="BU1884" i="1"/>
  <c r="BS1884" i="1"/>
  <c r="BR1884" i="1"/>
  <c r="BQ1884" i="1"/>
  <c r="BP1884" i="1"/>
  <c r="BO1884" i="1"/>
  <c r="BN1884" i="1"/>
  <c r="BL1884" i="1"/>
  <c r="BK1884" i="1"/>
  <c r="BJ1884" i="1"/>
  <c r="BI1884" i="1"/>
  <c r="X1884" i="1"/>
  <c r="W1884" i="1"/>
  <c r="V1884" i="1"/>
  <c r="U1884" i="1"/>
  <c r="T1884" i="1"/>
  <c r="S1884" i="1"/>
  <c r="CE432" i="1"/>
  <c r="CD432" i="1"/>
  <c r="CC432" i="1"/>
  <c r="CB432" i="1"/>
  <c r="CA432" i="1"/>
  <c r="BZ432" i="1"/>
  <c r="BX432" i="1"/>
  <c r="BW432" i="1"/>
  <c r="BV432" i="1"/>
  <c r="BU432" i="1"/>
  <c r="BS432" i="1"/>
  <c r="BR432" i="1"/>
  <c r="BQ432" i="1"/>
  <c r="BP432" i="1"/>
  <c r="BO432" i="1"/>
  <c r="BN432" i="1"/>
  <c r="BL432" i="1"/>
  <c r="BK432" i="1"/>
  <c r="BJ432" i="1"/>
  <c r="BI432" i="1"/>
  <c r="X432" i="1"/>
  <c r="W432" i="1"/>
  <c r="V432" i="1"/>
  <c r="U432" i="1"/>
  <c r="T432" i="1"/>
  <c r="S432" i="1"/>
  <c r="CE1794" i="1"/>
  <c r="CD1794" i="1"/>
  <c r="CC1794" i="1"/>
  <c r="CB1794" i="1"/>
  <c r="CA1794" i="1"/>
  <c r="BZ1794" i="1"/>
  <c r="BX1794" i="1"/>
  <c r="BW1794" i="1"/>
  <c r="BV1794" i="1"/>
  <c r="BU1794" i="1"/>
  <c r="BS1794" i="1"/>
  <c r="BR1794" i="1"/>
  <c r="BQ1794" i="1"/>
  <c r="BP1794" i="1"/>
  <c r="BO1794" i="1"/>
  <c r="BN1794" i="1"/>
  <c r="BL1794" i="1"/>
  <c r="BK1794" i="1"/>
  <c r="BJ1794" i="1"/>
  <c r="BI1794" i="1"/>
  <c r="X1794" i="1"/>
  <c r="W1794" i="1"/>
  <c r="V1794" i="1"/>
  <c r="U1794" i="1"/>
  <c r="T1794" i="1"/>
  <c r="S1794" i="1"/>
  <c r="CE1874" i="1"/>
  <c r="CD1874" i="1"/>
  <c r="CC1874" i="1"/>
  <c r="CB1874" i="1"/>
  <c r="CA1874" i="1"/>
  <c r="BZ1874" i="1"/>
  <c r="BX1874" i="1"/>
  <c r="BW1874" i="1"/>
  <c r="BV1874" i="1"/>
  <c r="BU1874" i="1"/>
  <c r="BS1874" i="1"/>
  <c r="BR1874" i="1"/>
  <c r="BQ1874" i="1"/>
  <c r="BP1874" i="1"/>
  <c r="BO1874" i="1"/>
  <c r="BN1874" i="1"/>
  <c r="BL1874" i="1"/>
  <c r="BK1874" i="1"/>
  <c r="BJ1874" i="1"/>
  <c r="BI1874" i="1"/>
  <c r="X1874" i="1"/>
  <c r="W1874" i="1"/>
  <c r="V1874" i="1"/>
  <c r="U1874" i="1"/>
  <c r="T1874" i="1"/>
  <c r="S1874" i="1"/>
  <c r="CE967" i="1"/>
  <c r="CD967" i="1"/>
  <c r="CC967" i="1"/>
  <c r="CB967" i="1"/>
  <c r="CA967" i="1"/>
  <c r="BZ967" i="1"/>
  <c r="BX967" i="1"/>
  <c r="BW967" i="1"/>
  <c r="BV967" i="1"/>
  <c r="BU967" i="1"/>
  <c r="BS967" i="1"/>
  <c r="BR967" i="1"/>
  <c r="BQ967" i="1"/>
  <c r="BP967" i="1"/>
  <c r="BO967" i="1"/>
  <c r="BN967" i="1"/>
  <c r="BL967" i="1"/>
  <c r="BK967" i="1"/>
  <c r="BJ967" i="1"/>
  <c r="BI967" i="1"/>
  <c r="X967" i="1"/>
  <c r="W967" i="1"/>
  <c r="V967" i="1"/>
  <c r="U967" i="1"/>
  <c r="T967" i="1"/>
  <c r="S967" i="1"/>
  <c r="CE2053" i="1"/>
  <c r="CD2053" i="1"/>
  <c r="CC2053" i="1"/>
  <c r="CB2053" i="1"/>
  <c r="CA2053" i="1"/>
  <c r="BZ2053" i="1"/>
  <c r="BX2053" i="1"/>
  <c r="BW2053" i="1"/>
  <c r="BV2053" i="1"/>
  <c r="BU2053" i="1"/>
  <c r="BS2053" i="1"/>
  <c r="BR2053" i="1"/>
  <c r="BQ2053" i="1"/>
  <c r="BP2053" i="1"/>
  <c r="BO2053" i="1"/>
  <c r="BN2053" i="1"/>
  <c r="BL2053" i="1"/>
  <c r="BK2053" i="1"/>
  <c r="BJ2053" i="1"/>
  <c r="BI2053" i="1"/>
  <c r="X2053" i="1"/>
  <c r="W2053" i="1"/>
  <c r="V2053" i="1"/>
  <c r="U2053" i="1"/>
  <c r="T2053" i="1"/>
  <c r="S2053" i="1"/>
  <c r="CE1127" i="1"/>
  <c r="CD1127" i="1"/>
  <c r="CC1127" i="1"/>
  <c r="CB1127" i="1"/>
  <c r="CA1127" i="1"/>
  <c r="BZ1127" i="1"/>
  <c r="BX1127" i="1"/>
  <c r="BW1127" i="1"/>
  <c r="BV1127" i="1"/>
  <c r="BU1127" i="1"/>
  <c r="BS1127" i="1"/>
  <c r="BR1127" i="1"/>
  <c r="BQ1127" i="1"/>
  <c r="BP1127" i="1"/>
  <c r="BO1127" i="1"/>
  <c r="BN1127" i="1"/>
  <c r="BL1127" i="1"/>
  <c r="BK1127" i="1"/>
  <c r="BJ1127" i="1"/>
  <c r="BI1127" i="1"/>
  <c r="X1127" i="1"/>
  <c r="W1127" i="1"/>
  <c r="V1127" i="1"/>
  <c r="U1127" i="1"/>
  <c r="T1127" i="1"/>
  <c r="S1127" i="1"/>
  <c r="CE728" i="1"/>
  <c r="CD728" i="1"/>
  <c r="CC728" i="1"/>
  <c r="CB728" i="1"/>
  <c r="CA728" i="1"/>
  <c r="BZ728" i="1"/>
  <c r="BX728" i="1"/>
  <c r="BW728" i="1"/>
  <c r="BV728" i="1"/>
  <c r="BU728" i="1"/>
  <c r="BS728" i="1"/>
  <c r="BR728" i="1"/>
  <c r="BQ728" i="1"/>
  <c r="BP728" i="1"/>
  <c r="BO728" i="1"/>
  <c r="BN728" i="1"/>
  <c r="BL728" i="1"/>
  <c r="BK728" i="1"/>
  <c r="BJ728" i="1"/>
  <c r="BI728" i="1"/>
  <c r="X728" i="1"/>
  <c r="W728" i="1"/>
  <c r="V728" i="1"/>
  <c r="U728" i="1"/>
  <c r="T728" i="1"/>
  <c r="S728" i="1"/>
  <c r="CE2294" i="1"/>
  <c r="CD2294" i="1"/>
  <c r="CC2294" i="1"/>
  <c r="CB2294" i="1"/>
  <c r="CA2294" i="1"/>
  <c r="BZ2294" i="1"/>
  <c r="BX2294" i="1"/>
  <c r="BW2294" i="1"/>
  <c r="BV2294" i="1"/>
  <c r="BU2294" i="1"/>
  <c r="BS2294" i="1"/>
  <c r="BR2294" i="1"/>
  <c r="BQ2294" i="1"/>
  <c r="BP2294" i="1"/>
  <c r="BO2294" i="1"/>
  <c r="BN2294" i="1"/>
  <c r="BL2294" i="1"/>
  <c r="BK2294" i="1"/>
  <c r="BJ2294" i="1"/>
  <c r="BI2294" i="1"/>
  <c r="X2294" i="1"/>
  <c r="W2294" i="1"/>
  <c r="V2294" i="1"/>
  <c r="U2294" i="1"/>
  <c r="T2294" i="1"/>
  <c r="S2294" i="1"/>
  <c r="CE1821" i="1"/>
  <c r="CD1821" i="1"/>
  <c r="CC1821" i="1"/>
  <c r="CB1821" i="1"/>
  <c r="CA1821" i="1"/>
  <c r="BZ1821" i="1"/>
  <c r="BX1821" i="1"/>
  <c r="BW1821" i="1"/>
  <c r="BV1821" i="1"/>
  <c r="BU1821" i="1"/>
  <c r="BS1821" i="1"/>
  <c r="BR1821" i="1"/>
  <c r="BQ1821" i="1"/>
  <c r="BP1821" i="1"/>
  <c r="BO1821" i="1"/>
  <c r="BN1821" i="1"/>
  <c r="BL1821" i="1"/>
  <c r="BK1821" i="1"/>
  <c r="BJ1821" i="1"/>
  <c r="BI1821" i="1"/>
  <c r="X1821" i="1"/>
  <c r="W1821" i="1"/>
  <c r="V1821" i="1"/>
  <c r="U1821" i="1"/>
  <c r="T1821" i="1"/>
  <c r="S1821" i="1"/>
  <c r="CE1490" i="1"/>
  <c r="CD1490" i="1"/>
  <c r="CC1490" i="1"/>
  <c r="CB1490" i="1"/>
  <c r="CA1490" i="1"/>
  <c r="BZ1490" i="1"/>
  <c r="BX1490" i="1"/>
  <c r="BW1490" i="1"/>
  <c r="BV1490" i="1"/>
  <c r="BU1490" i="1"/>
  <c r="BS1490" i="1"/>
  <c r="BR1490" i="1"/>
  <c r="BQ1490" i="1"/>
  <c r="BP1490" i="1"/>
  <c r="BO1490" i="1"/>
  <c r="BN1490" i="1"/>
  <c r="BL1490" i="1"/>
  <c r="BK1490" i="1"/>
  <c r="BJ1490" i="1"/>
  <c r="BI1490" i="1"/>
  <c r="X1490" i="1"/>
  <c r="W1490" i="1"/>
  <c r="V1490" i="1"/>
  <c r="U1490" i="1"/>
  <c r="T1490" i="1"/>
  <c r="S1490" i="1"/>
  <c r="CE602" i="1"/>
  <c r="CD602" i="1"/>
  <c r="CC602" i="1"/>
  <c r="CB602" i="1"/>
  <c r="CA602" i="1"/>
  <c r="BZ602" i="1"/>
  <c r="BX602" i="1"/>
  <c r="BW602" i="1"/>
  <c r="BV602" i="1"/>
  <c r="BU602" i="1"/>
  <c r="BS602" i="1"/>
  <c r="BR602" i="1"/>
  <c r="BQ602" i="1"/>
  <c r="BP602" i="1"/>
  <c r="BO602" i="1"/>
  <c r="BN602" i="1"/>
  <c r="BL602" i="1"/>
  <c r="BK602" i="1"/>
  <c r="BJ602" i="1"/>
  <c r="BI602" i="1"/>
  <c r="X602" i="1"/>
  <c r="W602" i="1"/>
  <c r="V602" i="1"/>
  <c r="U602" i="1"/>
  <c r="T602" i="1"/>
  <c r="S602" i="1"/>
  <c r="CE112" i="1"/>
  <c r="CD112" i="1"/>
  <c r="CC112" i="1"/>
  <c r="CB112" i="1"/>
  <c r="CA112" i="1"/>
  <c r="BZ112" i="1"/>
  <c r="BX112" i="1"/>
  <c r="BW112" i="1"/>
  <c r="BV112" i="1"/>
  <c r="BU112" i="1"/>
  <c r="BS112" i="1"/>
  <c r="BR112" i="1"/>
  <c r="BQ112" i="1"/>
  <c r="BP112" i="1"/>
  <c r="BO112" i="1"/>
  <c r="BN112" i="1"/>
  <c r="BL112" i="1"/>
  <c r="BK112" i="1"/>
  <c r="BJ112" i="1"/>
  <c r="BI112" i="1"/>
  <c r="X112" i="1"/>
  <c r="W112" i="1"/>
  <c r="V112" i="1"/>
  <c r="U112" i="1"/>
  <c r="T112" i="1"/>
  <c r="S112" i="1"/>
  <c r="CE1169" i="1"/>
  <c r="CD1169" i="1"/>
  <c r="CC1169" i="1"/>
  <c r="CB1169" i="1"/>
  <c r="CA1169" i="1"/>
  <c r="BZ1169" i="1"/>
  <c r="BX1169" i="1"/>
  <c r="BW1169" i="1"/>
  <c r="BV1169" i="1"/>
  <c r="BU1169" i="1"/>
  <c r="BS1169" i="1"/>
  <c r="BR1169" i="1"/>
  <c r="BQ1169" i="1"/>
  <c r="BP1169" i="1"/>
  <c r="BO1169" i="1"/>
  <c r="BN1169" i="1"/>
  <c r="BL1169" i="1"/>
  <c r="BK1169" i="1"/>
  <c r="BJ1169" i="1"/>
  <c r="BI1169" i="1"/>
  <c r="X1169" i="1"/>
  <c r="W1169" i="1"/>
  <c r="V1169" i="1"/>
  <c r="U1169" i="1"/>
  <c r="T1169" i="1"/>
  <c r="S1169" i="1"/>
  <c r="CE457" i="1"/>
  <c r="CD457" i="1"/>
  <c r="CC457" i="1"/>
  <c r="CB457" i="1"/>
  <c r="CA457" i="1"/>
  <c r="BZ457" i="1"/>
  <c r="BX457" i="1"/>
  <c r="BW457" i="1"/>
  <c r="BV457" i="1"/>
  <c r="BU457" i="1"/>
  <c r="BS457" i="1"/>
  <c r="BR457" i="1"/>
  <c r="BQ457" i="1"/>
  <c r="BP457" i="1"/>
  <c r="BO457" i="1"/>
  <c r="BN457" i="1"/>
  <c r="BL457" i="1"/>
  <c r="BK457" i="1"/>
  <c r="BJ457" i="1"/>
  <c r="BI457" i="1"/>
  <c r="X457" i="1"/>
  <c r="W457" i="1"/>
  <c r="V457" i="1"/>
  <c r="U457" i="1"/>
  <c r="T457" i="1"/>
  <c r="S457" i="1"/>
  <c r="CE676" i="1"/>
  <c r="CD676" i="1"/>
  <c r="CC676" i="1"/>
  <c r="CB676" i="1"/>
  <c r="CA676" i="1"/>
  <c r="BZ676" i="1"/>
  <c r="BX676" i="1"/>
  <c r="BW676" i="1"/>
  <c r="BV676" i="1"/>
  <c r="BU676" i="1"/>
  <c r="BS676" i="1"/>
  <c r="BR676" i="1"/>
  <c r="BQ676" i="1"/>
  <c r="BP676" i="1"/>
  <c r="BO676" i="1"/>
  <c r="BN676" i="1"/>
  <c r="BL676" i="1"/>
  <c r="BK676" i="1"/>
  <c r="BJ676" i="1"/>
  <c r="BI676" i="1"/>
  <c r="X676" i="1"/>
  <c r="W676" i="1"/>
  <c r="V676" i="1"/>
  <c r="U676" i="1"/>
  <c r="T676" i="1"/>
  <c r="S676" i="1"/>
  <c r="CE2280" i="1"/>
  <c r="CD2280" i="1"/>
  <c r="CC2280" i="1"/>
  <c r="CB2280" i="1"/>
  <c r="CA2280" i="1"/>
  <c r="BZ2280" i="1"/>
  <c r="BX2280" i="1"/>
  <c r="BW2280" i="1"/>
  <c r="BV2280" i="1"/>
  <c r="BU2280" i="1"/>
  <c r="BS2280" i="1"/>
  <c r="BR2280" i="1"/>
  <c r="BQ2280" i="1"/>
  <c r="BP2280" i="1"/>
  <c r="BO2280" i="1"/>
  <c r="BN2280" i="1"/>
  <c r="BL2280" i="1"/>
  <c r="BK2280" i="1"/>
  <c r="BJ2280" i="1"/>
  <c r="BI2280" i="1"/>
  <c r="X2280" i="1"/>
  <c r="W2280" i="1"/>
  <c r="V2280" i="1"/>
  <c r="U2280" i="1"/>
  <c r="T2280" i="1"/>
  <c r="S2280" i="1"/>
  <c r="CE1176" i="1"/>
  <c r="CD1176" i="1"/>
  <c r="CC1176" i="1"/>
  <c r="CB1176" i="1"/>
  <c r="CA1176" i="1"/>
  <c r="BZ1176" i="1"/>
  <c r="BX1176" i="1"/>
  <c r="BW1176" i="1"/>
  <c r="BV1176" i="1"/>
  <c r="BU1176" i="1"/>
  <c r="BS1176" i="1"/>
  <c r="BR1176" i="1"/>
  <c r="BQ1176" i="1"/>
  <c r="BP1176" i="1"/>
  <c r="BO1176" i="1"/>
  <c r="BN1176" i="1"/>
  <c r="BL1176" i="1"/>
  <c r="BK1176" i="1"/>
  <c r="BJ1176" i="1"/>
  <c r="BI1176" i="1"/>
  <c r="X1176" i="1"/>
  <c r="W1176" i="1"/>
  <c r="V1176" i="1"/>
  <c r="U1176" i="1"/>
  <c r="T1176" i="1"/>
  <c r="S1176" i="1"/>
  <c r="CE2161" i="1"/>
  <c r="CD2161" i="1"/>
  <c r="CC2161" i="1"/>
  <c r="CB2161" i="1"/>
  <c r="CA2161" i="1"/>
  <c r="BZ2161" i="1"/>
  <c r="BX2161" i="1"/>
  <c r="BW2161" i="1"/>
  <c r="BV2161" i="1"/>
  <c r="BU2161" i="1"/>
  <c r="BS2161" i="1"/>
  <c r="BR2161" i="1"/>
  <c r="BQ2161" i="1"/>
  <c r="BP2161" i="1"/>
  <c r="BO2161" i="1"/>
  <c r="BN2161" i="1"/>
  <c r="BL2161" i="1"/>
  <c r="BK2161" i="1"/>
  <c r="BJ2161" i="1"/>
  <c r="BI2161" i="1"/>
  <c r="X2161" i="1"/>
  <c r="W2161" i="1"/>
  <c r="V2161" i="1"/>
  <c r="U2161" i="1"/>
  <c r="T2161" i="1"/>
  <c r="S2161" i="1"/>
  <c r="CE1476" i="1"/>
  <c r="CD1476" i="1"/>
  <c r="CC1476" i="1"/>
  <c r="CB1476" i="1"/>
  <c r="CA1476" i="1"/>
  <c r="BZ1476" i="1"/>
  <c r="BX1476" i="1"/>
  <c r="BW1476" i="1"/>
  <c r="BV1476" i="1"/>
  <c r="BU1476" i="1"/>
  <c r="BS1476" i="1"/>
  <c r="BR1476" i="1"/>
  <c r="BQ1476" i="1"/>
  <c r="BP1476" i="1"/>
  <c r="BO1476" i="1"/>
  <c r="BN1476" i="1"/>
  <c r="BL1476" i="1"/>
  <c r="BK1476" i="1"/>
  <c r="BJ1476" i="1"/>
  <c r="BI1476" i="1"/>
  <c r="X1476" i="1"/>
  <c r="W1476" i="1"/>
  <c r="V1476" i="1"/>
  <c r="U1476" i="1"/>
  <c r="T1476" i="1"/>
  <c r="S1476" i="1"/>
  <c r="CE961" i="1"/>
  <c r="CD961" i="1"/>
  <c r="CC961" i="1"/>
  <c r="CB961" i="1"/>
  <c r="CA961" i="1"/>
  <c r="BZ961" i="1"/>
  <c r="BX961" i="1"/>
  <c r="BW961" i="1"/>
  <c r="BV961" i="1"/>
  <c r="BU961" i="1"/>
  <c r="BS961" i="1"/>
  <c r="BR961" i="1"/>
  <c r="BQ961" i="1"/>
  <c r="BP961" i="1"/>
  <c r="BO961" i="1"/>
  <c r="BN961" i="1"/>
  <c r="BL961" i="1"/>
  <c r="BK961" i="1"/>
  <c r="BJ961" i="1"/>
  <c r="BI961" i="1"/>
  <c r="X961" i="1"/>
  <c r="W961" i="1"/>
  <c r="V961" i="1"/>
  <c r="U961" i="1"/>
  <c r="T961" i="1"/>
  <c r="S961" i="1"/>
  <c r="CE1852" i="1"/>
  <c r="CD1852" i="1"/>
  <c r="CC1852" i="1"/>
  <c r="CB1852" i="1"/>
  <c r="CA1852" i="1"/>
  <c r="BZ1852" i="1"/>
  <c r="BX1852" i="1"/>
  <c r="BW1852" i="1"/>
  <c r="BV1852" i="1"/>
  <c r="BU1852" i="1"/>
  <c r="BS1852" i="1"/>
  <c r="BR1852" i="1"/>
  <c r="BQ1852" i="1"/>
  <c r="BP1852" i="1"/>
  <c r="BO1852" i="1"/>
  <c r="BN1852" i="1"/>
  <c r="BL1852" i="1"/>
  <c r="BK1852" i="1"/>
  <c r="BJ1852" i="1"/>
  <c r="BI1852" i="1"/>
  <c r="X1852" i="1"/>
  <c r="W1852" i="1"/>
  <c r="V1852" i="1"/>
  <c r="U1852" i="1"/>
  <c r="T1852" i="1"/>
  <c r="S1852" i="1"/>
  <c r="CE983" i="1"/>
  <c r="CD983" i="1"/>
  <c r="CC983" i="1"/>
  <c r="CB983" i="1"/>
  <c r="CA983" i="1"/>
  <c r="BZ983" i="1"/>
  <c r="BX983" i="1"/>
  <c r="BW983" i="1"/>
  <c r="BV983" i="1"/>
  <c r="BU983" i="1"/>
  <c r="BS983" i="1"/>
  <c r="BR983" i="1"/>
  <c r="BQ983" i="1"/>
  <c r="BP983" i="1"/>
  <c r="BO983" i="1"/>
  <c r="BN983" i="1"/>
  <c r="BL983" i="1"/>
  <c r="BK983" i="1"/>
  <c r="BJ983" i="1"/>
  <c r="BI983" i="1"/>
  <c r="X983" i="1"/>
  <c r="W983" i="1"/>
  <c r="V983" i="1"/>
  <c r="U983" i="1"/>
  <c r="T983" i="1"/>
  <c r="S983" i="1"/>
  <c r="CE1755" i="1"/>
  <c r="CD1755" i="1"/>
  <c r="CC1755" i="1"/>
  <c r="CB1755" i="1"/>
  <c r="CA1755" i="1"/>
  <c r="BZ1755" i="1"/>
  <c r="BX1755" i="1"/>
  <c r="BW1755" i="1"/>
  <c r="BV1755" i="1"/>
  <c r="BU1755" i="1"/>
  <c r="BS1755" i="1"/>
  <c r="BR1755" i="1"/>
  <c r="BQ1755" i="1"/>
  <c r="BP1755" i="1"/>
  <c r="BO1755" i="1"/>
  <c r="BN1755" i="1"/>
  <c r="BL1755" i="1"/>
  <c r="BK1755" i="1"/>
  <c r="BJ1755" i="1"/>
  <c r="BI1755" i="1"/>
  <c r="X1755" i="1"/>
  <c r="W1755" i="1"/>
  <c r="V1755" i="1"/>
  <c r="U1755" i="1"/>
  <c r="T1755" i="1"/>
  <c r="S1755" i="1"/>
  <c r="CE2108" i="1"/>
  <c r="CD2108" i="1"/>
  <c r="CC2108" i="1"/>
  <c r="CB2108" i="1"/>
  <c r="CA2108" i="1"/>
  <c r="BZ2108" i="1"/>
  <c r="BX2108" i="1"/>
  <c r="BW2108" i="1"/>
  <c r="BV2108" i="1"/>
  <c r="BU2108" i="1"/>
  <c r="BS2108" i="1"/>
  <c r="BR2108" i="1"/>
  <c r="BQ2108" i="1"/>
  <c r="BP2108" i="1"/>
  <c r="BO2108" i="1"/>
  <c r="BN2108" i="1"/>
  <c r="BL2108" i="1"/>
  <c r="BK2108" i="1"/>
  <c r="BJ2108" i="1"/>
  <c r="BI2108" i="1"/>
  <c r="X2108" i="1"/>
  <c r="W2108" i="1"/>
  <c r="V2108" i="1"/>
  <c r="U2108" i="1"/>
  <c r="T2108" i="1"/>
  <c r="S2108" i="1"/>
  <c r="CE1954" i="1"/>
  <c r="CD1954" i="1"/>
  <c r="CC1954" i="1"/>
  <c r="CB1954" i="1"/>
  <c r="CA1954" i="1"/>
  <c r="BZ1954" i="1"/>
  <c r="BX1954" i="1"/>
  <c r="BW1954" i="1"/>
  <c r="BV1954" i="1"/>
  <c r="BU1954" i="1"/>
  <c r="BS1954" i="1"/>
  <c r="BR1954" i="1"/>
  <c r="BQ1954" i="1"/>
  <c r="BP1954" i="1"/>
  <c r="BO1954" i="1"/>
  <c r="BN1954" i="1"/>
  <c r="BL1954" i="1"/>
  <c r="BK1954" i="1"/>
  <c r="BJ1954" i="1"/>
  <c r="BI1954" i="1"/>
  <c r="X1954" i="1"/>
  <c r="W1954" i="1"/>
  <c r="V1954" i="1"/>
  <c r="U1954" i="1"/>
  <c r="T1954" i="1"/>
  <c r="S1954" i="1"/>
  <c r="CE191" i="1"/>
  <c r="CD191" i="1"/>
  <c r="CC191" i="1"/>
  <c r="CB191" i="1"/>
  <c r="CA191" i="1"/>
  <c r="BZ191" i="1"/>
  <c r="BX191" i="1"/>
  <c r="BW191" i="1"/>
  <c r="BV191" i="1"/>
  <c r="BU191" i="1"/>
  <c r="BS191" i="1"/>
  <c r="BR191" i="1"/>
  <c r="BQ191" i="1"/>
  <c r="BP191" i="1"/>
  <c r="BO191" i="1"/>
  <c r="BN191" i="1"/>
  <c r="BL191" i="1"/>
  <c r="BK191" i="1"/>
  <c r="BJ191" i="1"/>
  <c r="BI191" i="1"/>
  <c r="X191" i="1"/>
  <c r="W191" i="1"/>
  <c r="V191" i="1"/>
  <c r="U191" i="1"/>
  <c r="T191" i="1"/>
  <c r="S191" i="1"/>
  <c r="CE682" i="1"/>
  <c r="CD682" i="1"/>
  <c r="CC682" i="1"/>
  <c r="CB682" i="1"/>
  <c r="CA682" i="1"/>
  <c r="BZ682" i="1"/>
  <c r="BX682" i="1"/>
  <c r="BW682" i="1"/>
  <c r="BV682" i="1"/>
  <c r="BU682" i="1"/>
  <c r="BS682" i="1"/>
  <c r="BR682" i="1"/>
  <c r="BQ682" i="1"/>
  <c r="BP682" i="1"/>
  <c r="BO682" i="1"/>
  <c r="BN682" i="1"/>
  <c r="BL682" i="1"/>
  <c r="BK682" i="1"/>
  <c r="BJ682" i="1"/>
  <c r="BI682" i="1"/>
  <c r="X682" i="1"/>
  <c r="W682" i="1"/>
  <c r="V682" i="1"/>
  <c r="U682" i="1"/>
  <c r="T682" i="1"/>
  <c r="S682" i="1"/>
  <c r="CE1953" i="1"/>
  <c r="CD1953" i="1"/>
  <c r="CC1953" i="1"/>
  <c r="CB1953" i="1"/>
  <c r="CA1953" i="1"/>
  <c r="BZ1953" i="1"/>
  <c r="BX1953" i="1"/>
  <c r="BW1953" i="1"/>
  <c r="BV1953" i="1"/>
  <c r="BU1953" i="1"/>
  <c r="BS1953" i="1"/>
  <c r="BR1953" i="1"/>
  <c r="BQ1953" i="1"/>
  <c r="BP1953" i="1"/>
  <c r="BO1953" i="1"/>
  <c r="BN1953" i="1"/>
  <c r="BL1953" i="1"/>
  <c r="BK1953" i="1"/>
  <c r="BJ1953" i="1"/>
  <c r="BI1953" i="1"/>
  <c r="X1953" i="1"/>
  <c r="W1953" i="1"/>
  <c r="V1953" i="1"/>
  <c r="U1953" i="1"/>
  <c r="T1953" i="1"/>
  <c r="S1953" i="1"/>
  <c r="CE1414" i="1"/>
  <c r="CD1414" i="1"/>
  <c r="CC1414" i="1"/>
  <c r="CB1414" i="1"/>
  <c r="CA1414" i="1"/>
  <c r="BZ1414" i="1"/>
  <c r="BX1414" i="1"/>
  <c r="BW1414" i="1"/>
  <c r="BV1414" i="1"/>
  <c r="BU1414" i="1"/>
  <c r="BS1414" i="1"/>
  <c r="BR1414" i="1"/>
  <c r="BQ1414" i="1"/>
  <c r="BP1414" i="1"/>
  <c r="BO1414" i="1"/>
  <c r="BN1414" i="1"/>
  <c r="BL1414" i="1"/>
  <c r="BK1414" i="1"/>
  <c r="BJ1414" i="1"/>
  <c r="BI1414" i="1"/>
  <c r="X1414" i="1"/>
  <c r="W1414" i="1"/>
  <c r="V1414" i="1"/>
  <c r="U1414" i="1"/>
  <c r="T1414" i="1"/>
  <c r="S1414" i="1"/>
  <c r="CE683" i="1"/>
  <c r="CD683" i="1"/>
  <c r="CC683" i="1"/>
  <c r="CB683" i="1"/>
  <c r="CA683" i="1"/>
  <c r="BZ683" i="1"/>
  <c r="BX683" i="1"/>
  <c r="BW683" i="1"/>
  <c r="BV683" i="1"/>
  <c r="BU683" i="1"/>
  <c r="BS683" i="1"/>
  <c r="BR683" i="1"/>
  <c r="BQ683" i="1"/>
  <c r="BP683" i="1"/>
  <c r="BO683" i="1"/>
  <c r="BN683" i="1"/>
  <c r="BL683" i="1"/>
  <c r="BK683" i="1"/>
  <c r="BJ683" i="1"/>
  <c r="BI683" i="1"/>
  <c r="X683" i="1"/>
  <c r="W683" i="1"/>
  <c r="V683" i="1"/>
  <c r="U683" i="1"/>
  <c r="T683" i="1"/>
  <c r="S683" i="1"/>
  <c r="CE1710" i="1"/>
  <c r="CD1710" i="1"/>
  <c r="CC1710" i="1"/>
  <c r="CB1710" i="1"/>
  <c r="CA1710" i="1"/>
  <c r="BZ1710" i="1"/>
  <c r="BX1710" i="1"/>
  <c r="BW1710" i="1"/>
  <c r="BV1710" i="1"/>
  <c r="BU1710" i="1"/>
  <c r="BS1710" i="1"/>
  <c r="BR1710" i="1"/>
  <c r="BQ1710" i="1"/>
  <c r="BP1710" i="1"/>
  <c r="BO1710" i="1"/>
  <c r="BN1710" i="1"/>
  <c r="BL1710" i="1"/>
  <c r="BK1710" i="1"/>
  <c r="BJ1710" i="1"/>
  <c r="BI1710" i="1"/>
  <c r="X1710" i="1"/>
  <c r="W1710" i="1"/>
  <c r="V1710" i="1"/>
  <c r="U1710" i="1"/>
  <c r="T1710" i="1"/>
  <c r="S1710" i="1"/>
  <c r="CE1974" i="1"/>
  <c r="CD1974" i="1"/>
  <c r="CC1974" i="1"/>
  <c r="CB1974" i="1"/>
  <c r="CA1974" i="1"/>
  <c r="BZ1974" i="1"/>
  <c r="BX1974" i="1"/>
  <c r="BW1974" i="1"/>
  <c r="BV1974" i="1"/>
  <c r="BU1974" i="1"/>
  <c r="BS1974" i="1"/>
  <c r="BR1974" i="1"/>
  <c r="BQ1974" i="1"/>
  <c r="BP1974" i="1"/>
  <c r="BO1974" i="1"/>
  <c r="BN1974" i="1"/>
  <c r="BL1974" i="1"/>
  <c r="BK1974" i="1"/>
  <c r="BJ1974" i="1"/>
  <c r="BI1974" i="1"/>
  <c r="X1974" i="1"/>
  <c r="W1974" i="1"/>
  <c r="V1974" i="1"/>
  <c r="U1974" i="1"/>
  <c r="T1974" i="1"/>
  <c r="S1974" i="1"/>
  <c r="CE587" i="1"/>
  <c r="CD587" i="1"/>
  <c r="CC587" i="1"/>
  <c r="CB587" i="1"/>
  <c r="CA587" i="1"/>
  <c r="BZ587" i="1"/>
  <c r="BX587" i="1"/>
  <c r="BW587" i="1"/>
  <c r="BV587" i="1"/>
  <c r="BU587" i="1"/>
  <c r="BS587" i="1"/>
  <c r="BR587" i="1"/>
  <c r="BQ587" i="1"/>
  <c r="BP587" i="1"/>
  <c r="BO587" i="1"/>
  <c r="BN587" i="1"/>
  <c r="BL587" i="1"/>
  <c r="BK587" i="1"/>
  <c r="BJ587" i="1"/>
  <c r="BI587" i="1"/>
  <c r="X587" i="1"/>
  <c r="W587" i="1"/>
  <c r="V587" i="1"/>
  <c r="U587" i="1"/>
  <c r="T587" i="1"/>
  <c r="S587" i="1"/>
  <c r="CE2084" i="1"/>
  <c r="CD2084" i="1"/>
  <c r="CC2084" i="1"/>
  <c r="CB2084" i="1"/>
  <c r="CA2084" i="1"/>
  <c r="BZ2084" i="1"/>
  <c r="BX2084" i="1"/>
  <c r="BW2084" i="1"/>
  <c r="BV2084" i="1"/>
  <c r="BU2084" i="1"/>
  <c r="BS2084" i="1"/>
  <c r="BR2084" i="1"/>
  <c r="BQ2084" i="1"/>
  <c r="BP2084" i="1"/>
  <c r="BO2084" i="1"/>
  <c r="BN2084" i="1"/>
  <c r="BL2084" i="1"/>
  <c r="BK2084" i="1"/>
  <c r="BJ2084" i="1"/>
  <c r="BI2084" i="1"/>
  <c r="X2084" i="1"/>
  <c r="W2084" i="1"/>
  <c r="V2084" i="1"/>
  <c r="U2084" i="1"/>
  <c r="T2084" i="1"/>
  <c r="S2084" i="1"/>
  <c r="CE208" i="1"/>
  <c r="CD208" i="1"/>
  <c r="CC208" i="1"/>
  <c r="CB208" i="1"/>
  <c r="CA208" i="1"/>
  <c r="BZ208" i="1"/>
  <c r="BX208" i="1"/>
  <c r="BW208" i="1"/>
  <c r="BV208" i="1"/>
  <c r="BU208" i="1"/>
  <c r="BS208" i="1"/>
  <c r="BR208" i="1"/>
  <c r="BQ208" i="1"/>
  <c r="BP208" i="1"/>
  <c r="BO208" i="1"/>
  <c r="BN208" i="1"/>
  <c r="BL208" i="1"/>
  <c r="BK208" i="1"/>
  <c r="BJ208" i="1"/>
  <c r="BI208" i="1"/>
  <c r="X208" i="1"/>
  <c r="W208" i="1"/>
  <c r="V208" i="1"/>
  <c r="U208" i="1"/>
  <c r="T208" i="1"/>
  <c r="S208" i="1"/>
  <c r="CE2184" i="1"/>
  <c r="CD2184" i="1"/>
  <c r="CC2184" i="1"/>
  <c r="CB2184" i="1"/>
  <c r="CA2184" i="1"/>
  <c r="BZ2184" i="1"/>
  <c r="BX2184" i="1"/>
  <c r="BW2184" i="1"/>
  <c r="BV2184" i="1"/>
  <c r="BU2184" i="1"/>
  <c r="BS2184" i="1"/>
  <c r="BR2184" i="1"/>
  <c r="BQ2184" i="1"/>
  <c r="BP2184" i="1"/>
  <c r="BO2184" i="1"/>
  <c r="BN2184" i="1"/>
  <c r="BL2184" i="1"/>
  <c r="BK2184" i="1"/>
  <c r="BJ2184" i="1"/>
  <c r="BI2184" i="1"/>
  <c r="X2184" i="1"/>
  <c r="W2184" i="1"/>
  <c r="V2184" i="1"/>
  <c r="U2184" i="1"/>
  <c r="T2184" i="1"/>
  <c r="S2184" i="1"/>
  <c r="CE2006" i="1"/>
  <c r="CD2006" i="1"/>
  <c r="CC2006" i="1"/>
  <c r="CB2006" i="1"/>
  <c r="CA2006" i="1"/>
  <c r="BZ2006" i="1"/>
  <c r="BX2006" i="1"/>
  <c r="BW2006" i="1"/>
  <c r="BV2006" i="1"/>
  <c r="BU2006" i="1"/>
  <c r="BS2006" i="1"/>
  <c r="BR2006" i="1"/>
  <c r="BQ2006" i="1"/>
  <c r="BP2006" i="1"/>
  <c r="BO2006" i="1"/>
  <c r="BN2006" i="1"/>
  <c r="BL2006" i="1"/>
  <c r="BK2006" i="1"/>
  <c r="BJ2006" i="1"/>
  <c r="BI2006" i="1"/>
  <c r="X2006" i="1"/>
  <c r="W2006" i="1"/>
  <c r="V2006" i="1"/>
  <c r="U2006" i="1"/>
  <c r="T2006" i="1"/>
  <c r="S2006" i="1"/>
  <c r="CE1319" i="1"/>
  <c r="CD1319" i="1"/>
  <c r="CC1319" i="1"/>
  <c r="CB1319" i="1"/>
  <c r="CA1319" i="1"/>
  <c r="BZ1319" i="1"/>
  <c r="BX1319" i="1"/>
  <c r="BW1319" i="1"/>
  <c r="BV1319" i="1"/>
  <c r="BU1319" i="1"/>
  <c r="BS1319" i="1"/>
  <c r="BR1319" i="1"/>
  <c r="BQ1319" i="1"/>
  <c r="BP1319" i="1"/>
  <c r="BO1319" i="1"/>
  <c r="BN1319" i="1"/>
  <c r="BL1319" i="1"/>
  <c r="BK1319" i="1"/>
  <c r="BJ1319" i="1"/>
  <c r="BI1319" i="1"/>
  <c r="X1319" i="1"/>
  <c r="W1319" i="1"/>
  <c r="V1319" i="1"/>
  <c r="U1319" i="1"/>
  <c r="T1319" i="1"/>
  <c r="S1319" i="1"/>
  <c r="CE62" i="1"/>
  <c r="CD62" i="1"/>
  <c r="CC62" i="1"/>
  <c r="CB62" i="1"/>
  <c r="CA62" i="1"/>
  <c r="BZ62" i="1"/>
  <c r="BX62" i="1"/>
  <c r="BW62" i="1"/>
  <c r="BV62" i="1"/>
  <c r="BU62" i="1"/>
  <c r="BS62" i="1"/>
  <c r="BR62" i="1"/>
  <c r="BQ62" i="1"/>
  <c r="BP62" i="1"/>
  <c r="BO62" i="1"/>
  <c r="BN62" i="1"/>
  <c r="BL62" i="1"/>
  <c r="BK62" i="1"/>
  <c r="BJ62" i="1"/>
  <c r="BI62" i="1"/>
  <c r="X62" i="1"/>
  <c r="W62" i="1"/>
  <c r="V62" i="1"/>
  <c r="U62" i="1"/>
  <c r="T62" i="1"/>
  <c r="S62" i="1"/>
  <c r="CE1592" i="1"/>
  <c r="CD1592" i="1"/>
  <c r="CC1592" i="1"/>
  <c r="CB1592" i="1"/>
  <c r="CA1592" i="1"/>
  <c r="BZ1592" i="1"/>
  <c r="BX1592" i="1"/>
  <c r="BW1592" i="1"/>
  <c r="BV1592" i="1"/>
  <c r="BU1592" i="1"/>
  <c r="BS1592" i="1"/>
  <c r="BR1592" i="1"/>
  <c r="BQ1592" i="1"/>
  <c r="BP1592" i="1"/>
  <c r="BO1592" i="1"/>
  <c r="BN1592" i="1"/>
  <c r="BL1592" i="1"/>
  <c r="BK1592" i="1"/>
  <c r="BJ1592" i="1"/>
  <c r="BI1592" i="1"/>
  <c r="X1592" i="1"/>
  <c r="W1592" i="1"/>
  <c r="V1592" i="1"/>
  <c r="U1592" i="1"/>
  <c r="T1592" i="1"/>
  <c r="S1592" i="1"/>
  <c r="CE277" i="1"/>
  <c r="CD277" i="1"/>
  <c r="CC277" i="1"/>
  <c r="CB277" i="1"/>
  <c r="CA277" i="1"/>
  <c r="BZ277" i="1"/>
  <c r="BX277" i="1"/>
  <c r="BW277" i="1"/>
  <c r="BV277" i="1"/>
  <c r="BU277" i="1"/>
  <c r="BS277" i="1"/>
  <c r="BR277" i="1"/>
  <c r="BQ277" i="1"/>
  <c r="BP277" i="1"/>
  <c r="BO277" i="1"/>
  <c r="BN277" i="1"/>
  <c r="BL277" i="1"/>
  <c r="BK277" i="1"/>
  <c r="BJ277" i="1"/>
  <c r="BI277" i="1"/>
  <c r="X277" i="1"/>
  <c r="W277" i="1"/>
  <c r="V277" i="1"/>
  <c r="U277" i="1"/>
  <c r="T277" i="1"/>
  <c r="S277" i="1"/>
  <c r="CE2221" i="1"/>
  <c r="CD2221" i="1"/>
  <c r="CC2221" i="1"/>
  <c r="CB2221" i="1"/>
  <c r="CA2221" i="1"/>
  <c r="BZ2221" i="1"/>
  <c r="BX2221" i="1"/>
  <c r="BW2221" i="1"/>
  <c r="BV2221" i="1"/>
  <c r="BU2221" i="1"/>
  <c r="BS2221" i="1"/>
  <c r="BR2221" i="1"/>
  <c r="BQ2221" i="1"/>
  <c r="BP2221" i="1"/>
  <c r="BO2221" i="1"/>
  <c r="BN2221" i="1"/>
  <c r="BL2221" i="1"/>
  <c r="BK2221" i="1"/>
  <c r="BJ2221" i="1"/>
  <c r="BI2221" i="1"/>
  <c r="X2221" i="1"/>
  <c r="W2221" i="1"/>
  <c r="V2221" i="1"/>
  <c r="U2221" i="1"/>
  <c r="T2221" i="1"/>
  <c r="S2221" i="1"/>
  <c r="CE1803" i="1"/>
  <c r="CD1803" i="1"/>
  <c r="CC1803" i="1"/>
  <c r="CB1803" i="1"/>
  <c r="CA1803" i="1"/>
  <c r="BZ1803" i="1"/>
  <c r="BX1803" i="1"/>
  <c r="BW1803" i="1"/>
  <c r="BV1803" i="1"/>
  <c r="BU1803" i="1"/>
  <c r="BS1803" i="1"/>
  <c r="BR1803" i="1"/>
  <c r="BQ1803" i="1"/>
  <c r="BP1803" i="1"/>
  <c r="BO1803" i="1"/>
  <c r="BN1803" i="1"/>
  <c r="BL1803" i="1"/>
  <c r="BK1803" i="1"/>
  <c r="BJ1803" i="1"/>
  <c r="BI1803" i="1"/>
  <c r="X1803" i="1"/>
  <c r="W1803" i="1"/>
  <c r="V1803" i="1"/>
  <c r="U1803" i="1"/>
  <c r="T1803" i="1"/>
  <c r="S1803" i="1"/>
  <c r="CE1552" i="1"/>
  <c r="CD1552" i="1"/>
  <c r="CC1552" i="1"/>
  <c r="CB1552" i="1"/>
  <c r="CA1552" i="1"/>
  <c r="BZ1552" i="1"/>
  <c r="BX1552" i="1"/>
  <c r="BW1552" i="1"/>
  <c r="BV1552" i="1"/>
  <c r="BU1552" i="1"/>
  <c r="BS1552" i="1"/>
  <c r="BR1552" i="1"/>
  <c r="BQ1552" i="1"/>
  <c r="BP1552" i="1"/>
  <c r="BO1552" i="1"/>
  <c r="BN1552" i="1"/>
  <c r="BL1552" i="1"/>
  <c r="BK1552" i="1"/>
  <c r="BJ1552" i="1"/>
  <c r="BI1552" i="1"/>
  <c r="X1552" i="1"/>
  <c r="W1552" i="1"/>
  <c r="V1552" i="1"/>
  <c r="U1552" i="1"/>
  <c r="T1552" i="1"/>
  <c r="S1552" i="1"/>
  <c r="CE215" i="1"/>
  <c r="CD215" i="1"/>
  <c r="CC215" i="1"/>
  <c r="CB215" i="1"/>
  <c r="CA215" i="1"/>
  <c r="BZ215" i="1"/>
  <c r="BX215" i="1"/>
  <c r="BW215" i="1"/>
  <c r="BV215" i="1"/>
  <c r="BU215" i="1"/>
  <c r="BS215" i="1"/>
  <c r="BR215" i="1"/>
  <c r="BQ215" i="1"/>
  <c r="BP215" i="1"/>
  <c r="BO215" i="1"/>
  <c r="BN215" i="1"/>
  <c r="BL215" i="1"/>
  <c r="BK215" i="1"/>
  <c r="BJ215" i="1"/>
  <c r="BI215" i="1"/>
  <c r="X215" i="1"/>
  <c r="W215" i="1"/>
  <c r="V215" i="1"/>
  <c r="U215" i="1"/>
  <c r="T215" i="1"/>
  <c r="S215" i="1"/>
  <c r="CE1630" i="1"/>
  <c r="CD1630" i="1"/>
  <c r="CC1630" i="1"/>
  <c r="CB1630" i="1"/>
  <c r="CA1630" i="1"/>
  <c r="BZ1630" i="1"/>
  <c r="BX1630" i="1"/>
  <c r="BW1630" i="1"/>
  <c r="BV1630" i="1"/>
  <c r="BU1630" i="1"/>
  <c r="BS1630" i="1"/>
  <c r="BR1630" i="1"/>
  <c r="BQ1630" i="1"/>
  <c r="BP1630" i="1"/>
  <c r="BO1630" i="1"/>
  <c r="BN1630" i="1"/>
  <c r="BL1630" i="1"/>
  <c r="BK1630" i="1"/>
  <c r="BJ1630" i="1"/>
  <c r="BI1630" i="1"/>
  <c r="X1630" i="1"/>
  <c r="W1630" i="1"/>
  <c r="V1630" i="1"/>
  <c r="U1630" i="1"/>
  <c r="T1630" i="1"/>
  <c r="S1630" i="1"/>
  <c r="CE2268" i="1"/>
  <c r="CD2268" i="1"/>
  <c r="CC2268" i="1"/>
  <c r="CB2268" i="1"/>
  <c r="CA2268" i="1"/>
  <c r="BZ2268" i="1"/>
  <c r="BX2268" i="1"/>
  <c r="BW2268" i="1"/>
  <c r="BV2268" i="1"/>
  <c r="BU2268" i="1"/>
  <c r="BS2268" i="1"/>
  <c r="BR2268" i="1"/>
  <c r="BQ2268" i="1"/>
  <c r="BP2268" i="1"/>
  <c r="BO2268" i="1"/>
  <c r="BN2268" i="1"/>
  <c r="BL2268" i="1"/>
  <c r="BK2268" i="1"/>
  <c r="BJ2268" i="1"/>
  <c r="BI2268" i="1"/>
  <c r="X2268" i="1"/>
  <c r="W2268" i="1"/>
  <c r="V2268" i="1"/>
  <c r="U2268" i="1"/>
  <c r="T2268" i="1"/>
  <c r="S2268" i="1"/>
  <c r="CE120" i="1"/>
  <c r="CD120" i="1"/>
  <c r="CC120" i="1"/>
  <c r="CB120" i="1"/>
  <c r="CA120" i="1"/>
  <c r="BZ120" i="1"/>
  <c r="BX120" i="1"/>
  <c r="BW120" i="1"/>
  <c r="BV120" i="1"/>
  <c r="BU120" i="1"/>
  <c r="BS120" i="1"/>
  <c r="BR120" i="1"/>
  <c r="BQ120" i="1"/>
  <c r="BP120" i="1"/>
  <c r="BO120" i="1"/>
  <c r="BN120" i="1"/>
  <c r="BL120" i="1"/>
  <c r="BK120" i="1"/>
  <c r="BJ120" i="1"/>
  <c r="BI120" i="1"/>
  <c r="X120" i="1"/>
  <c r="W120" i="1"/>
  <c r="V120" i="1"/>
  <c r="U120" i="1"/>
  <c r="T120" i="1"/>
  <c r="S120" i="1"/>
  <c r="CE891" i="1"/>
  <c r="CD891" i="1"/>
  <c r="CC891" i="1"/>
  <c r="CB891" i="1"/>
  <c r="CA891" i="1"/>
  <c r="BZ891" i="1"/>
  <c r="BX891" i="1"/>
  <c r="BW891" i="1"/>
  <c r="BV891" i="1"/>
  <c r="BU891" i="1"/>
  <c r="BS891" i="1"/>
  <c r="BR891" i="1"/>
  <c r="BQ891" i="1"/>
  <c r="BP891" i="1"/>
  <c r="BO891" i="1"/>
  <c r="BN891" i="1"/>
  <c r="BL891" i="1"/>
  <c r="BK891" i="1"/>
  <c r="BJ891" i="1"/>
  <c r="BI891" i="1"/>
  <c r="X891" i="1"/>
  <c r="W891" i="1"/>
  <c r="V891" i="1"/>
  <c r="U891" i="1"/>
  <c r="T891" i="1"/>
  <c r="S891" i="1"/>
  <c r="CE796" i="1"/>
  <c r="CD796" i="1"/>
  <c r="CC796" i="1"/>
  <c r="CB796" i="1"/>
  <c r="CA796" i="1"/>
  <c r="BZ796" i="1"/>
  <c r="BX796" i="1"/>
  <c r="BW796" i="1"/>
  <c r="BV796" i="1"/>
  <c r="BU796" i="1"/>
  <c r="BS796" i="1"/>
  <c r="BR796" i="1"/>
  <c r="BQ796" i="1"/>
  <c r="BP796" i="1"/>
  <c r="BO796" i="1"/>
  <c r="BN796" i="1"/>
  <c r="BL796" i="1"/>
  <c r="BK796" i="1"/>
  <c r="BJ796" i="1"/>
  <c r="BI796" i="1"/>
  <c r="X796" i="1"/>
  <c r="W796" i="1"/>
  <c r="V796" i="1"/>
  <c r="U796" i="1"/>
  <c r="T796" i="1"/>
  <c r="S796" i="1"/>
  <c r="CE1260" i="1"/>
  <c r="CD1260" i="1"/>
  <c r="CC1260" i="1"/>
  <c r="CB1260" i="1"/>
  <c r="CA1260" i="1"/>
  <c r="BZ1260" i="1"/>
  <c r="BX1260" i="1"/>
  <c r="BW1260" i="1"/>
  <c r="BV1260" i="1"/>
  <c r="BU1260" i="1"/>
  <c r="BS1260" i="1"/>
  <c r="BR1260" i="1"/>
  <c r="BQ1260" i="1"/>
  <c r="BP1260" i="1"/>
  <c r="BO1260" i="1"/>
  <c r="BN1260" i="1"/>
  <c r="BL1260" i="1"/>
  <c r="BK1260" i="1"/>
  <c r="BJ1260" i="1"/>
  <c r="BI1260" i="1"/>
  <c r="X1260" i="1"/>
  <c r="W1260" i="1"/>
  <c r="V1260" i="1"/>
  <c r="U1260" i="1"/>
  <c r="T1260" i="1"/>
  <c r="S1260" i="1"/>
  <c r="CE1277" i="1"/>
  <c r="CD1277" i="1"/>
  <c r="CC1277" i="1"/>
  <c r="CB1277" i="1"/>
  <c r="CA1277" i="1"/>
  <c r="BZ1277" i="1"/>
  <c r="BX1277" i="1"/>
  <c r="BW1277" i="1"/>
  <c r="BV1277" i="1"/>
  <c r="BU1277" i="1"/>
  <c r="BS1277" i="1"/>
  <c r="BR1277" i="1"/>
  <c r="BQ1277" i="1"/>
  <c r="BP1277" i="1"/>
  <c r="BO1277" i="1"/>
  <c r="BN1277" i="1"/>
  <c r="BL1277" i="1"/>
  <c r="BK1277" i="1"/>
  <c r="BJ1277" i="1"/>
  <c r="BI1277" i="1"/>
  <c r="X1277" i="1"/>
  <c r="W1277" i="1"/>
  <c r="V1277" i="1"/>
  <c r="U1277" i="1"/>
  <c r="T1277" i="1"/>
  <c r="S1277" i="1"/>
  <c r="CE1468" i="1"/>
  <c r="CD1468" i="1"/>
  <c r="CC1468" i="1"/>
  <c r="CB1468" i="1"/>
  <c r="CA1468" i="1"/>
  <c r="BZ1468" i="1"/>
  <c r="BX1468" i="1"/>
  <c r="BW1468" i="1"/>
  <c r="BV1468" i="1"/>
  <c r="BU1468" i="1"/>
  <c r="BS1468" i="1"/>
  <c r="BR1468" i="1"/>
  <c r="BQ1468" i="1"/>
  <c r="BP1468" i="1"/>
  <c r="BO1468" i="1"/>
  <c r="BN1468" i="1"/>
  <c r="BL1468" i="1"/>
  <c r="BK1468" i="1"/>
  <c r="BJ1468" i="1"/>
  <c r="BI1468" i="1"/>
  <c r="X1468" i="1"/>
  <c r="W1468" i="1"/>
  <c r="V1468" i="1"/>
  <c r="U1468" i="1"/>
  <c r="T1468" i="1"/>
  <c r="S1468" i="1"/>
  <c r="CE2271" i="1"/>
  <c r="CD2271" i="1"/>
  <c r="CC2271" i="1"/>
  <c r="CB2271" i="1"/>
  <c r="CA2271" i="1"/>
  <c r="BZ2271" i="1"/>
  <c r="BX2271" i="1"/>
  <c r="BW2271" i="1"/>
  <c r="BV2271" i="1"/>
  <c r="BU2271" i="1"/>
  <c r="BS2271" i="1"/>
  <c r="BR2271" i="1"/>
  <c r="BQ2271" i="1"/>
  <c r="BP2271" i="1"/>
  <c r="BO2271" i="1"/>
  <c r="BN2271" i="1"/>
  <c r="BL2271" i="1"/>
  <c r="BK2271" i="1"/>
  <c r="BJ2271" i="1"/>
  <c r="BI2271" i="1"/>
  <c r="X2271" i="1"/>
  <c r="W2271" i="1"/>
  <c r="V2271" i="1"/>
  <c r="U2271" i="1"/>
  <c r="T2271" i="1"/>
  <c r="S2271" i="1"/>
  <c r="CE7" i="1"/>
  <c r="CD7" i="1"/>
  <c r="CC7" i="1"/>
  <c r="CB7" i="1"/>
  <c r="CA7" i="1"/>
  <c r="BZ7" i="1"/>
  <c r="BX7" i="1"/>
  <c r="BW7" i="1"/>
  <c r="BV7" i="1"/>
  <c r="BU7" i="1"/>
  <c r="BS7" i="1"/>
  <c r="BR7" i="1"/>
  <c r="BQ7" i="1"/>
  <c r="BP7" i="1"/>
  <c r="BO7" i="1"/>
  <c r="BN7" i="1"/>
  <c r="BL7" i="1"/>
  <c r="BK7" i="1"/>
  <c r="BJ7" i="1"/>
  <c r="BI7" i="1"/>
  <c r="X7" i="1"/>
  <c r="W7" i="1"/>
  <c r="V7" i="1"/>
  <c r="U7" i="1"/>
  <c r="T7" i="1"/>
  <c r="S7" i="1"/>
  <c r="CE1664" i="1"/>
  <c r="CD1664" i="1"/>
  <c r="CC1664" i="1"/>
  <c r="CB1664" i="1"/>
  <c r="CA1664" i="1"/>
  <c r="BZ1664" i="1"/>
  <c r="BX1664" i="1"/>
  <c r="BW1664" i="1"/>
  <c r="BV1664" i="1"/>
  <c r="BU1664" i="1"/>
  <c r="BS1664" i="1"/>
  <c r="BR1664" i="1"/>
  <c r="BQ1664" i="1"/>
  <c r="BP1664" i="1"/>
  <c r="BO1664" i="1"/>
  <c r="BN1664" i="1"/>
  <c r="BL1664" i="1"/>
  <c r="BK1664" i="1"/>
  <c r="BJ1664" i="1"/>
  <c r="BI1664" i="1"/>
  <c r="X1664" i="1"/>
  <c r="W1664" i="1"/>
  <c r="V1664" i="1"/>
  <c r="U1664" i="1"/>
  <c r="T1664" i="1"/>
  <c r="S1664" i="1"/>
  <c r="CE1408" i="1"/>
  <c r="CD1408" i="1"/>
  <c r="CC1408" i="1"/>
  <c r="CB1408" i="1"/>
  <c r="CA1408" i="1"/>
  <c r="BZ1408" i="1"/>
  <c r="BX1408" i="1"/>
  <c r="BW1408" i="1"/>
  <c r="BV1408" i="1"/>
  <c r="BU1408" i="1"/>
  <c r="BS1408" i="1"/>
  <c r="BR1408" i="1"/>
  <c r="BQ1408" i="1"/>
  <c r="BP1408" i="1"/>
  <c r="BO1408" i="1"/>
  <c r="BN1408" i="1"/>
  <c r="BL1408" i="1"/>
  <c r="BK1408" i="1"/>
  <c r="BJ1408" i="1"/>
  <c r="BI1408" i="1"/>
  <c r="X1408" i="1"/>
  <c r="W1408" i="1"/>
  <c r="V1408" i="1"/>
  <c r="U1408" i="1"/>
  <c r="T1408" i="1"/>
  <c r="S1408" i="1"/>
  <c r="CE1767" i="1"/>
  <c r="CD1767" i="1"/>
  <c r="CC1767" i="1"/>
  <c r="CB1767" i="1"/>
  <c r="CA1767" i="1"/>
  <c r="BZ1767" i="1"/>
  <c r="BX1767" i="1"/>
  <c r="BW1767" i="1"/>
  <c r="BV1767" i="1"/>
  <c r="BU1767" i="1"/>
  <c r="BS1767" i="1"/>
  <c r="BR1767" i="1"/>
  <c r="BQ1767" i="1"/>
  <c r="BP1767" i="1"/>
  <c r="BO1767" i="1"/>
  <c r="BN1767" i="1"/>
  <c r="BL1767" i="1"/>
  <c r="BK1767" i="1"/>
  <c r="BJ1767" i="1"/>
  <c r="BI1767" i="1"/>
  <c r="X1767" i="1"/>
  <c r="W1767" i="1"/>
  <c r="V1767" i="1"/>
  <c r="U1767" i="1"/>
  <c r="T1767" i="1"/>
  <c r="S1767" i="1"/>
  <c r="CE991" i="1"/>
  <c r="CD991" i="1"/>
  <c r="CC991" i="1"/>
  <c r="CB991" i="1"/>
  <c r="CA991" i="1"/>
  <c r="BZ991" i="1"/>
  <c r="BX991" i="1"/>
  <c r="BW991" i="1"/>
  <c r="BV991" i="1"/>
  <c r="BU991" i="1"/>
  <c r="BS991" i="1"/>
  <c r="BR991" i="1"/>
  <c r="BQ991" i="1"/>
  <c r="BP991" i="1"/>
  <c r="BO991" i="1"/>
  <c r="BN991" i="1"/>
  <c r="BL991" i="1"/>
  <c r="BK991" i="1"/>
  <c r="BJ991" i="1"/>
  <c r="BI991" i="1"/>
  <c r="X991" i="1"/>
  <c r="W991" i="1"/>
  <c r="V991" i="1"/>
  <c r="U991" i="1"/>
  <c r="T991" i="1"/>
  <c r="S991" i="1"/>
  <c r="CE1845" i="1"/>
  <c r="CD1845" i="1"/>
  <c r="CC1845" i="1"/>
  <c r="CB1845" i="1"/>
  <c r="CA1845" i="1"/>
  <c r="BZ1845" i="1"/>
  <c r="BX1845" i="1"/>
  <c r="BW1845" i="1"/>
  <c r="BV1845" i="1"/>
  <c r="BU1845" i="1"/>
  <c r="BS1845" i="1"/>
  <c r="BR1845" i="1"/>
  <c r="BQ1845" i="1"/>
  <c r="BP1845" i="1"/>
  <c r="BO1845" i="1"/>
  <c r="BN1845" i="1"/>
  <c r="BL1845" i="1"/>
  <c r="BK1845" i="1"/>
  <c r="BJ1845" i="1"/>
  <c r="BI1845" i="1"/>
  <c r="X1845" i="1"/>
  <c r="W1845" i="1"/>
  <c r="V1845" i="1"/>
  <c r="U1845" i="1"/>
  <c r="T1845" i="1"/>
  <c r="S1845" i="1"/>
  <c r="CE444" i="1"/>
  <c r="CD444" i="1"/>
  <c r="CC444" i="1"/>
  <c r="CB444" i="1"/>
  <c r="CA444" i="1"/>
  <c r="BZ444" i="1"/>
  <c r="BX444" i="1"/>
  <c r="BW444" i="1"/>
  <c r="BV444" i="1"/>
  <c r="BU444" i="1"/>
  <c r="BS444" i="1"/>
  <c r="BR444" i="1"/>
  <c r="BQ444" i="1"/>
  <c r="BP444" i="1"/>
  <c r="BO444" i="1"/>
  <c r="BN444" i="1"/>
  <c r="BL444" i="1"/>
  <c r="BK444" i="1"/>
  <c r="BJ444" i="1"/>
  <c r="BI444" i="1"/>
  <c r="X444" i="1"/>
  <c r="W444" i="1"/>
  <c r="V444" i="1"/>
  <c r="U444" i="1"/>
  <c r="T444" i="1"/>
  <c r="S444" i="1"/>
  <c r="CE1919" i="1"/>
  <c r="CD1919" i="1"/>
  <c r="CC1919" i="1"/>
  <c r="CB1919" i="1"/>
  <c r="CA1919" i="1"/>
  <c r="BZ1919" i="1"/>
  <c r="BX1919" i="1"/>
  <c r="BW1919" i="1"/>
  <c r="BV1919" i="1"/>
  <c r="BU1919" i="1"/>
  <c r="BS1919" i="1"/>
  <c r="BR1919" i="1"/>
  <c r="BQ1919" i="1"/>
  <c r="BP1919" i="1"/>
  <c r="BO1919" i="1"/>
  <c r="BN1919" i="1"/>
  <c r="BL1919" i="1"/>
  <c r="BK1919" i="1"/>
  <c r="BJ1919" i="1"/>
  <c r="BI1919" i="1"/>
  <c r="X1919" i="1"/>
  <c r="W1919" i="1"/>
  <c r="V1919" i="1"/>
  <c r="U1919" i="1"/>
  <c r="T1919" i="1"/>
  <c r="S1919" i="1"/>
  <c r="CE1062" i="1"/>
  <c r="CD1062" i="1"/>
  <c r="CC1062" i="1"/>
  <c r="CB1062" i="1"/>
  <c r="CA1062" i="1"/>
  <c r="BZ1062" i="1"/>
  <c r="BX1062" i="1"/>
  <c r="BW1062" i="1"/>
  <c r="BV1062" i="1"/>
  <c r="BU1062" i="1"/>
  <c r="BS1062" i="1"/>
  <c r="BR1062" i="1"/>
  <c r="BQ1062" i="1"/>
  <c r="BP1062" i="1"/>
  <c r="BO1062" i="1"/>
  <c r="BN1062" i="1"/>
  <c r="BL1062" i="1"/>
  <c r="BK1062" i="1"/>
  <c r="BJ1062" i="1"/>
  <c r="BI1062" i="1"/>
  <c r="X1062" i="1"/>
  <c r="W1062" i="1"/>
  <c r="V1062" i="1"/>
  <c r="U1062" i="1"/>
  <c r="T1062" i="1"/>
  <c r="S1062" i="1"/>
  <c r="CE2241" i="1"/>
  <c r="CD2241" i="1"/>
  <c r="CC2241" i="1"/>
  <c r="CB2241" i="1"/>
  <c r="CA2241" i="1"/>
  <c r="BZ2241" i="1"/>
  <c r="BX2241" i="1"/>
  <c r="BW2241" i="1"/>
  <c r="BV2241" i="1"/>
  <c r="BU2241" i="1"/>
  <c r="BS2241" i="1"/>
  <c r="BR2241" i="1"/>
  <c r="BQ2241" i="1"/>
  <c r="BP2241" i="1"/>
  <c r="BO2241" i="1"/>
  <c r="BN2241" i="1"/>
  <c r="BL2241" i="1"/>
  <c r="BK2241" i="1"/>
  <c r="BJ2241" i="1"/>
  <c r="BI2241" i="1"/>
  <c r="X2241" i="1"/>
  <c r="W2241" i="1"/>
  <c r="V2241" i="1"/>
  <c r="U2241" i="1"/>
  <c r="T2241" i="1"/>
  <c r="S2241" i="1"/>
  <c r="CE1542" i="1"/>
  <c r="CD1542" i="1"/>
  <c r="CC1542" i="1"/>
  <c r="CB1542" i="1"/>
  <c r="CA1542" i="1"/>
  <c r="BZ1542" i="1"/>
  <c r="BX1542" i="1"/>
  <c r="BW1542" i="1"/>
  <c r="BV1542" i="1"/>
  <c r="BU1542" i="1"/>
  <c r="BS1542" i="1"/>
  <c r="BR1542" i="1"/>
  <c r="BQ1542" i="1"/>
  <c r="BP1542" i="1"/>
  <c r="BO1542" i="1"/>
  <c r="BN1542" i="1"/>
  <c r="BL1542" i="1"/>
  <c r="BK1542" i="1"/>
  <c r="BJ1542" i="1"/>
  <c r="BI1542" i="1"/>
  <c r="X1542" i="1"/>
  <c r="W1542" i="1"/>
  <c r="V1542" i="1"/>
  <c r="U1542" i="1"/>
  <c r="T1542" i="1"/>
  <c r="S1542" i="1"/>
  <c r="CE105" i="1"/>
  <c r="CD105" i="1"/>
  <c r="CC105" i="1"/>
  <c r="CB105" i="1"/>
  <c r="CA105" i="1"/>
  <c r="BZ105" i="1"/>
  <c r="BX105" i="1"/>
  <c r="BW105" i="1"/>
  <c r="BV105" i="1"/>
  <c r="BU105" i="1"/>
  <c r="BS105" i="1"/>
  <c r="BR105" i="1"/>
  <c r="BQ105" i="1"/>
  <c r="BP105" i="1"/>
  <c r="BO105" i="1"/>
  <c r="BN105" i="1"/>
  <c r="BL105" i="1"/>
  <c r="BK105" i="1"/>
  <c r="BJ105" i="1"/>
  <c r="BI105" i="1"/>
  <c r="X105" i="1"/>
  <c r="W105" i="1"/>
  <c r="V105" i="1"/>
  <c r="U105" i="1"/>
  <c r="T105" i="1"/>
  <c r="S105" i="1"/>
  <c r="CE300" i="1"/>
  <c r="CD300" i="1"/>
  <c r="CC300" i="1"/>
  <c r="CB300" i="1"/>
  <c r="CA300" i="1"/>
  <c r="BZ300" i="1"/>
  <c r="BX300" i="1"/>
  <c r="BW300" i="1"/>
  <c r="BV300" i="1"/>
  <c r="BU300" i="1"/>
  <c r="BS300" i="1"/>
  <c r="BR300" i="1"/>
  <c r="BQ300" i="1"/>
  <c r="BP300" i="1"/>
  <c r="BO300" i="1"/>
  <c r="BN300" i="1"/>
  <c r="BL300" i="1"/>
  <c r="BK300" i="1"/>
  <c r="BJ300" i="1"/>
  <c r="BI300" i="1"/>
  <c r="X300" i="1"/>
  <c r="W300" i="1"/>
  <c r="V300" i="1"/>
  <c r="U300" i="1"/>
  <c r="T300" i="1"/>
  <c r="S300" i="1"/>
  <c r="CE336" i="1"/>
  <c r="CD336" i="1"/>
  <c r="CC336" i="1"/>
  <c r="CB336" i="1"/>
  <c r="CA336" i="1"/>
  <c r="BZ336" i="1"/>
  <c r="BX336" i="1"/>
  <c r="BW336" i="1"/>
  <c r="BV336" i="1"/>
  <c r="BU336" i="1"/>
  <c r="BS336" i="1"/>
  <c r="BR336" i="1"/>
  <c r="BQ336" i="1"/>
  <c r="BP336" i="1"/>
  <c r="BO336" i="1"/>
  <c r="BN336" i="1"/>
  <c r="BL336" i="1"/>
  <c r="BK336" i="1"/>
  <c r="BJ336" i="1"/>
  <c r="BI336" i="1"/>
  <c r="X336" i="1"/>
  <c r="W336" i="1"/>
  <c r="V336" i="1"/>
  <c r="U336" i="1"/>
  <c r="T336" i="1"/>
  <c r="S336" i="1"/>
  <c r="CE517" i="1"/>
  <c r="CD517" i="1"/>
  <c r="CC517" i="1"/>
  <c r="CB517" i="1"/>
  <c r="CA517" i="1"/>
  <c r="BZ517" i="1"/>
  <c r="BX517" i="1"/>
  <c r="BW517" i="1"/>
  <c r="BV517" i="1"/>
  <c r="BU517" i="1"/>
  <c r="BS517" i="1"/>
  <c r="BR517" i="1"/>
  <c r="BQ517" i="1"/>
  <c r="BP517" i="1"/>
  <c r="BO517" i="1"/>
  <c r="BN517" i="1"/>
  <c r="BL517" i="1"/>
  <c r="BK517" i="1"/>
  <c r="BJ517" i="1"/>
  <c r="BI517" i="1"/>
  <c r="X517" i="1"/>
  <c r="W517" i="1"/>
  <c r="V517" i="1"/>
  <c r="U517" i="1"/>
  <c r="T517" i="1"/>
  <c r="S517" i="1"/>
  <c r="CE1075" i="1"/>
  <c r="CD1075" i="1"/>
  <c r="CC1075" i="1"/>
  <c r="CB1075" i="1"/>
  <c r="CA1075" i="1"/>
  <c r="BZ1075" i="1"/>
  <c r="BX1075" i="1"/>
  <c r="BW1075" i="1"/>
  <c r="BV1075" i="1"/>
  <c r="BU1075" i="1"/>
  <c r="BS1075" i="1"/>
  <c r="BR1075" i="1"/>
  <c r="BQ1075" i="1"/>
  <c r="BP1075" i="1"/>
  <c r="BO1075" i="1"/>
  <c r="BN1075" i="1"/>
  <c r="BL1075" i="1"/>
  <c r="BK1075" i="1"/>
  <c r="BJ1075" i="1"/>
  <c r="BI1075" i="1"/>
  <c r="X1075" i="1"/>
  <c r="W1075" i="1"/>
  <c r="V1075" i="1"/>
  <c r="U1075" i="1"/>
  <c r="T1075" i="1"/>
  <c r="S1075" i="1"/>
  <c r="CE2044" i="1"/>
  <c r="CD2044" i="1"/>
  <c r="CC2044" i="1"/>
  <c r="CB2044" i="1"/>
  <c r="CA2044" i="1"/>
  <c r="BZ2044" i="1"/>
  <c r="BX2044" i="1"/>
  <c r="BW2044" i="1"/>
  <c r="BV2044" i="1"/>
  <c r="BU2044" i="1"/>
  <c r="BS2044" i="1"/>
  <c r="BR2044" i="1"/>
  <c r="BQ2044" i="1"/>
  <c r="BP2044" i="1"/>
  <c r="BO2044" i="1"/>
  <c r="BN2044" i="1"/>
  <c r="BL2044" i="1"/>
  <c r="BK2044" i="1"/>
  <c r="BJ2044" i="1"/>
  <c r="BI2044" i="1"/>
  <c r="X2044" i="1"/>
  <c r="W2044" i="1"/>
  <c r="V2044" i="1"/>
  <c r="U2044" i="1"/>
  <c r="T2044" i="1"/>
  <c r="S2044" i="1"/>
  <c r="CE135" i="1"/>
  <c r="CD135" i="1"/>
  <c r="CC135" i="1"/>
  <c r="CB135" i="1"/>
  <c r="CA135" i="1"/>
  <c r="BZ135" i="1"/>
  <c r="BX135" i="1"/>
  <c r="BW135" i="1"/>
  <c r="BV135" i="1"/>
  <c r="BU135" i="1"/>
  <c r="BS135" i="1"/>
  <c r="BR135" i="1"/>
  <c r="BQ135" i="1"/>
  <c r="BP135" i="1"/>
  <c r="BO135" i="1"/>
  <c r="BN135" i="1"/>
  <c r="BL135" i="1"/>
  <c r="BK135" i="1"/>
  <c r="BJ135" i="1"/>
  <c r="BI135" i="1"/>
  <c r="X135" i="1"/>
  <c r="W135" i="1"/>
  <c r="V135" i="1"/>
  <c r="U135" i="1"/>
  <c r="T135" i="1"/>
  <c r="S135" i="1"/>
  <c r="CE668" i="1"/>
  <c r="CD668" i="1"/>
  <c r="CC668" i="1"/>
  <c r="CB668" i="1"/>
  <c r="CA668" i="1"/>
  <c r="BZ668" i="1"/>
  <c r="BX668" i="1"/>
  <c r="BW668" i="1"/>
  <c r="BV668" i="1"/>
  <c r="BU668" i="1"/>
  <c r="BS668" i="1"/>
  <c r="BR668" i="1"/>
  <c r="BQ668" i="1"/>
  <c r="BP668" i="1"/>
  <c r="BO668" i="1"/>
  <c r="BN668" i="1"/>
  <c r="BL668" i="1"/>
  <c r="BK668" i="1"/>
  <c r="BJ668" i="1"/>
  <c r="BI668" i="1"/>
  <c r="X668" i="1"/>
  <c r="W668" i="1"/>
  <c r="V668" i="1"/>
  <c r="U668" i="1"/>
  <c r="T668" i="1"/>
  <c r="S668" i="1"/>
  <c r="CE1775" i="1"/>
  <c r="CD1775" i="1"/>
  <c r="CC1775" i="1"/>
  <c r="CB1775" i="1"/>
  <c r="CA1775" i="1"/>
  <c r="BZ1775" i="1"/>
  <c r="BX1775" i="1"/>
  <c r="BW1775" i="1"/>
  <c r="BV1775" i="1"/>
  <c r="BU1775" i="1"/>
  <c r="BS1775" i="1"/>
  <c r="BR1775" i="1"/>
  <c r="BQ1775" i="1"/>
  <c r="BP1775" i="1"/>
  <c r="BO1775" i="1"/>
  <c r="BN1775" i="1"/>
  <c r="BL1775" i="1"/>
  <c r="BK1775" i="1"/>
  <c r="BJ1775" i="1"/>
  <c r="BI1775" i="1"/>
  <c r="X1775" i="1"/>
  <c r="W1775" i="1"/>
  <c r="V1775" i="1"/>
  <c r="U1775" i="1"/>
  <c r="T1775" i="1"/>
  <c r="S1775" i="1"/>
  <c r="CE348" i="1"/>
  <c r="CD348" i="1"/>
  <c r="CC348" i="1"/>
  <c r="CB348" i="1"/>
  <c r="CA348" i="1"/>
  <c r="BZ348" i="1"/>
  <c r="BX348" i="1"/>
  <c r="BW348" i="1"/>
  <c r="BV348" i="1"/>
  <c r="BU348" i="1"/>
  <c r="BS348" i="1"/>
  <c r="BR348" i="1"/>
  <c r="BQ348" i="1"/>
  <c r="BP348" i="1"/>
  <c r="BO348" i="1"/>
  <c r="BN348" i="1"/>
  <c r="BL348" i="1"/>
  <c r="BK348" i="1"/>
  <c r="BJ348" i="1"/>
  <c r="BI348" i="1"/>
  <c r="X348" i="1"/>
  <c r="W348" i="1"/>
  <c r="V348" i="1"/>
  <c r="U348" i="1"/>
  <c r="T348" i="1"/>
  <c r="S348" i="1"/>
  <c r="CE640" i="1"/>
  <c r="CD640" i="1"/>
  <c r="CC640" i="1"/>
  <c r="CB640" i="1"/>
  <c r="CA640" i="1"/>
  <c r="BZ640" i="1"/>
  <c r="BX640" i="1"/>
  <c r="BW640" i="1"/>
  <c r="BV640" i="1"/>
  <c r="BU640" i="1"/>
  <c r="BS640" i="1"/>
  <c r="BR640" i="1"/>
  <c r="BQ640" i="1"/>
  <c r="BP640" i="1"/>
  <c r="BO640" i="1"/>
  <c r="BN640" i="1"/>
  <c r="BL640" i="1"/>
  <c r="BK640" i="1"/>
  <c r="BJ640" i="1"/>
  <c r="BI640" i="1"/>
  <c r="X640" i="1"/>
  <c r="W640" i="1"/>
  <c r="V640" i="1"/>
  <c r="U640" i="1"/>
  <c r="T640" i="1"/>
  <c r="S640" i="1"/>
  <c r="CE2200" i="1"/>
  <c r="CD2200" i="1"/>
  <c r="CC2200" i="1"/>
  <c r="CB2200" i="1"/>
  <c r="CA2200" i="1"/>
  <c r="BZ2200" i="1"/>
  <c r="BX2200" i="1"/>
  <c r="BW2200" i="1"/>
  <c r="BV2200" i="1"/>
  <c r="BU2200" i="1"/>
  <c r="BS2200" i="1"/>
  <c r="BR2200" i="1"/>
  <c r="BQ2200" i="1"/>
  <c r="BP2200" i="1"/>
  <c r="BO2200" i="1"/>
  <c r="BN2200" i="1"/>
  <c r="BL2200" i="1"/>
  <c r="BK2200" i="1"/>
  <c r="BJ2200" i="1"/>
  <c r="BI2200" i="1"/>
  <c r="X2200" i="1"/>
  <c r="W2200" i="1"/>
  <c r="V2200" i="1"/>
  <c r="U2200" i="1"/>
  <c r="T2200" i="1"/>
  <c r="S2200" i="1"/>
  <c r="CE1522" i="1"/>
  <c r="CD1522" i="1"/>
  <c r="CC1522" i="1"/>
  <c r="CB1522" i="1"/>
  <c r="CA1522" i="1"/>
  <c r="BZ1522" i="1"/>
  <c r="BX1522" i="1"/>
  <c r="BW1522" i="1"/>
  <c r="BV1522" i="1"/>
  <c r="BU1522" i="1"/>
  <c r="BS1522" i="1"/>
  <c r="BR1522" i="1"/>
  <c r="BQ1522" i="1"/>
  <c r="BP1522" i="1"/>
  <c r="BO1522" i="1"/>
  <c r="BN1522" i="1"/>
  <c r="BL1522" i="1"/>
  <c r="BK1522" i="1"/>
  <c r="BJ1522" i="1"/>
  <c r="BI1522" i="1"/>
  <c r="X1522" i="1"/>
  <c r="W1522" i="1"/>
  <c r="V1522" i="1"/>
  <c r="U1522" i="1"/>
  <c r="T1522" i="1"/>
  <c r="S1522" i="1"/>
  <c r="CE1077" i="1"/>
  <c r="CD1077" i="1"/>
  <c r="CC1077" i="1"/>
  <c r="CB1077" i="1"/>
  <c r="CA1077" i="1"/>
  <c r="BZ1077" i="1"/>
  <c r="BX1077" i="1"/>
  <c r="BW1077" i="1"/>
  <c r="BV1077" i="1"/>
  <c r="BU1077" i="1"/>
  <c r="BS1077" i="1"/>
  <c r="BR1077" i="1"/>
  <c r="BQ1077" i="1"/>
  <c r="BP1077" i="1"/>
  <c r="BO1077" i="1"/>
  <c r="BN1077" i="1"/>
  <c r="BL1077" i="1"/>
  <c r="BK1077" i="1"/>
  <c r="BJ1077" i="1"/>
  <c r="BI1077" i="1"/>
  <c r="X1077" i="1"/>
  <c r="W1077" i="1"/>
  <c r="V1077" i="1"/>
  <c r="U1077" i="1"/>
  <c r="T1077" i="1"/>
  <c r="S1077" i="1"/>
  <c r="CE2109" i="1"/>
  <c r="CD2109" i="1"/>
  <c r="CC2109" i="1"/>
  <c r="CB2109" i="1"/>
  <c r="CA2109" i="1"/>
  <c r="BZ2109" i="1"/>
  <c r="BX2109" i="1"/>
  <c r="BW2109" i="1"/>
  <c r="BV2109" i="1"/>
  <c r="BU2109" i="1"/>
  <c r="BS2109" i="1"/>
  <c r="BR2109" i="1"/>
  <c r="BQ2109" i="1"/>
  <c r="BP2109" i="1"/>
  <c r="BO2109" i="1"/>
  <c r="BN2109" i="1"/>
  <c r="BL2109" i="1"/>
  <c r="BK2109" i="1"/>
  <c r="BJ2109" i="1"/>
  <c r="BI2109" i="1"/>
  <c r="X2109" i="1"/>
  <c r="W2109" i="1"/>
  <c r="V2109" i="1"/>
  <c r="U2109" i="1"/>
  <c r="T2109" i="1"/>
  <c r="S2109" i="1"/>
  <c r="CE2287" i="1"/>
  <c r="CD2287" i="1"/>
  <c r="CC2287" i="1"/>
  <c r="CB2287" i="1"/>
  <c r="CA2287" i="1"/>
  <c r="BZ2287" i="1"/>
  <c r="BX2287" i="1"/>
  <c r="BW2287" i="1"/>
  <c r="BV2287" i="1"/>
  <c r="BU2287" i="1"/>
  <c r="BS2287" i="1"/>
  <c r="BR2287" i="1"/>
  <c r="BQ2287" i="1"/>
  <c r="BP2287" i="1"/>
  <c r="BO2287" i="1"/>
  <c r="BN2287" i="1"/>
  <c r="BL2287" i="1"/>
  <c r="BK2287" i="1"/>
  <c r="BJ2287" i="1"/>
  <c r="BI2287" i="1"/>
  <c r="X2287" i="1"/>
  <c r="W2287" i="1"/>
  <c r="V2287" i="1"/>
  <c r="U2287" i="1"/>
  <c r="T2287" i="1"/>
  <c r="S2287" i="1"/>
  <c r="CE937" i="1"/>
  <c r="CD937" i="1"/>
  <c r="CC937" i="1"/>
  <c r="CB937" i="1"/>
  <c r="CA937" i="1"/>
  <c r="BZ937" i="1"/>
  <c r="BX937" i="1"/>
  <c r="BW937" i="1"/>
  <c r="BV937" i="1"/>
  <c r="BU937" i="1"/>
  <c r="BS937" i="1"/>
  <c r="BR937" i="1"/>
  <c r="BQ937" i="1"/>
  <c r="BP937" i="1"/>
  <c r="BO937" i="1"/>
  <c r="BN937" i="1"/>
  <c r="BL937" i="1"/>
  <c r="BK937" i="1"/>
  <c r="BJ937" i="1"/>
  <c r="BI937" i="1"/>
  <c r="X937" i="1"/>
  <c r="W937" i="1"/>
  <c r="V937" i="1"/>
  <c r="U937" i="1"/>
  <c r="T937" i="1"/>
  <c r="S937" i="1"/>
  <c r="CE1298" i="1"/>
  <c r="CD1298" i="1"/>
  <c r="CC1298" i="1"/>
  <c r="CB1298" i="1"/>
  <c r="CA1298" i="1"/>
  <c r="BZ1298" i="1"/>
  <c r="BX1298" i="1"/>
  <c r="BW1298" i="1"/>
  <c r="BV1298" i="1"/>
  <c r="BU1298" i="1"/>
  <c r="BS1298" i="1"/>
  <c r="BR1298" i="1"/>
  <c r="BQ1298" i="1"/>
  <c r="BP1298" i="1"/>
  <c r="BO1298" i="1"/>
  <c r="BN1298" i="1"/>
  <c r="BL1298" i="1"/>
  <c r="BK1298" i="1"/>
  <c r="BJ1298" i="1"/>
  <c r="BI1298" i="1"/>
  <c r="X1298" i="1"/>
  <c r="W1298" i="1"/>
  <c r="V1298" i="1"/>
  <c r="U1298" i="1"/>
  <c r="T1298" i="1"/>
  <c r="S1298" i="1"/>
  <c r="CE1351" i="1"/>
  <c r="CD1351" i="1"/>
  <c r="CC1351" i="1"/>
  <c r="CB1351" i="1"/>
  <c r="CA1351" i="1"/>
  <c r="BZ1351" i="1"/>
  <c r="BX1351" i="1"/>
  <c r="BW1351" i="1"/>
  <c r="BV1351" i="1"/>
  <c r="BU1351" i="1"/>
  <c r="BS1351" i="1"/>
  <c r="BR1351" i="1"/>
  <c r="BQ1351" i="1"/>
  <c r="BP1351" i="1"/>
  <c r="BO1351" i="1"/>
  <c r="BN1351" i="1"/>
  <c r="BL1351" i="1"/>
  <c r="BK1351" i="1"/>
  <c r="BJ1351" i="1"/>
  <c r="BI1351" i="1"/>
  <c r="X1351" i="1"/>
  <c r="W1351" i="1"/>
  <c r="V1351" i="1"/>
  <c r="U1351" i="1"/>
  <c r="T1351" i="1"/>
  <c r="S1351" i="1"/>
  <c r="CE2045" i="1"/>
  <c r="CD2045" i="1"/>
  <c r="CC2045" i="1"/>
  <c r="CB2045" i="1"/>
  <c r="CA2045" i="1"/>
  <c r="BZ2045" i="1"/>
  <c r="BX2045" i="1"/>
  <c r="BW2045" i="1"/>
  <c r="BV2045" i="1"/>
  <c r="BU2045" i="1"/>
  <c r="BS2045" i="1"/>
  <c r="BR2045" i="1"/>
  <c r="BQ2045" i="1"/>
  <c r="BP2045" i="1"/>
  <c r="BO2045" i="1"/>
  <c r="BN2045" i="1"/>
  <c r="BL2045" i="1"/>
  <c r="BK2045" i="1"/>
  <c r="BJ2045" i="1"/>
  <c r="BI2045" i="1"/>
  <c r="X2045" i="1"/>
  <c r="W2045" i="1"/>
  <c r="V2045" i="1"/>
  <c r="U2045" i="1"/>
  <c r="T2045" i="1"/>
  <c r="S2045" i="1"/>
  <c r="CE1914" i="1"/>
  <c r="CD1914" i="1"/>
  <c r="CC1914" i="1"/>
  <c r="CB1914" i="1"/>
  <c r="CA1914" i="1"/>
  <c r="BZ1914" i="1"/>
  <c r="BX1914" i="1"/>
  <c r="BW1914" i="1"/>
  <c r="BV1914" i="1"/>
  <c r="BU1914" i="1"/>
  <c r="BS1914" i="1"/>
  <c r="BR1914" i="1"/>
  <c r="BQ1914" i="1"/>
  <c r="BP1914" i="1"/>
  <c r="BO1914" i="1"/>
  <c r="BN1914" i="1"/>
  <c r="BL1914" i="1"/>
  <c r="BK1914" i="1"/>
  <c r="BJ1914" i="1"/>
  <c r="BI1914" i="1"/>
  <c r="X1914" i="1"/>
  <c r="W1914" i="1"/>
  <c r="V1914" i="1"/>
  <c r="U1914" i="1"/>
  <c r="T1914" i="1"/>
  <c r="S1914" i="1"/>
  <c r="CE631" i="1"/>
  <c r="CD631" i="1"/>
  <c r="CC631" i="1"/>
  <c r="CB631" i="1"/>
  <c r="CA631" i="1"/>
  <c r="BZ631" i="1"/>
  <c r="BX631" i="1"/>
  <c r="BW631" i="1"/>
  <c r="BV631" i="1"/>
  <c r="BU631" i="1"/>
  <c r="BS631" i="1"/>
  <c r="BR631" i="1"/>
  <c r="BQ631" i="1"/>
  <c r="BP631" i="1"/>
  <c r="BO631" i="1"/>
  <c r="BN631" i="1"/>
  <c r="BL631" i="1"/>
  <c r="BK631" i="1"/>
  <c r="BJ631" i="1"/>
  <c r="BI631" i="1"/>
  <c r="X631" i="1"/>
  <c r="W631" i="1"/>
  <c r="V631" i="1"/>
  <c r="U631" i="1"/>
  <c r="T631" i="1"/>
  <c r="S631" i="1"/>
  <c r="CE1589" i="1"/>
  <c r="CD1589" i="1"/>
  <c r="CC1589" i="1"/>
  <c r="CB1589" i="1"/>
  <c r="CA1589" i="1"/>
  <c r="BZ1589" i="1"/>
  <c r="BX1589" i="1"/>
  <c r="BW1589" i="1"/>
  <c r="BV1589" i="1"/>
  <c r="BU1589" i="1"/>
  <c r="BS1589" i="1"/>
  <c r="BR1589" i="1"/>
  <c r="BQ1589" i="1"/>
  <c r="BP1589" i="1"/>
  <c r="BO1589" i="1"/>
  <c r="BN1589" i="1"/>
  <c r="BL1589" i="1"/>
  <c r="BK1589" i="1"/>
  <c r="BJ1589" i="1"/>
  <c r="BI1589" i="1"/>
  <c r="X1589" i="1"/>
  <c r="W1589" i="1"/>
  <c r="V1589" i="1"/>
  <c r="U1589" i="1"/>
  <c r="T1589" i="1"/>
  <c r="S1589" i="1"/>
  <c r="CE420" i="1"/>
  <c r="CD420" i="1"/>
  <c r="CC420" i="1"/>
  <c r="CB420" i="1"/>
  <c r="CA420" i="1"/>
  <c r="BZ420" i="1"/>
  <c r="BX420" i="1"/>
  <c r="BW420" i="1"/>
  <c r="BV420" i="1"/>
  <c r="BU420" i="1"/>
  <c r="BS420" i="1"/>
  <c r="BR420" i="1"/>
  <c r="BQ420" i="1"/>
  <c r="BP420" i="1"/>
  <c r="BO420" i="1"/>
  <c r="BN420" i="1"/>
  <c r="BL420" i="1"/>
  <c r="BK420" i="1"/>
  <c r="BJ420" i="1"/>
  <c r="BI420" i="1"/>
  <c r="X420" i="1"/>
  <c r="W420" i="1"/>
  <c r="V420" i="1"/>
  <c r="U420" i="1"/>
  <c r="T420" i="1"/>
  <c r="S420" i="1"/>
  <c r="CE2180" i="1"/>
  <c r="CD2180" i="1"/>
  <c r="CC2180" i="1"/>
  <c r="CB2180" i="1"/>
  <c r="CA2180" i="1"/>
  <c r="BZ2180" i="1"/>
  <c r="BX2180" i="1"/>
  <c r="BW2180" i="1"/>
  <c r="BV2180" i="1"/>
  <c r="BU2180" i="1"/>
  <c r="BS2180" i="1"/>
  <c r="BR2180" i="1"/>
  <c r="BQ2180" i="1"/>
  <c r="BP2180" i="1"/>
  <c r="BO2180" i="1"/>
  <c r="BN2180" i="1"/>
  <c r="BL2180" i="1"/>
  <c r="BK2180" i="1"/>
  <c r="BJ2180" i="1"/>
  <c r="BI2180" i="1"/>
  <c r="X2180" i="1"/>
  <c r="W2180" i="1"/>
  <c r="V2180" i="1"/>
  <c r="U2180" i="1"/>
  <c r="T2180" i="1"/>
  <c r="S2180" i="1"/>
  <c r="CE1760" i="1"/>
  <c r="CD1760" i="1"/>
  <c r="CC1760" i="1"/>
  <c r="CB1760" i="1"/>
  <c r="CA1760" i="1"/>
  <c r="BZ1760" i="1"/>
  <c r="BX1760" i="1"/>
  <c r="BW1760" i="1"/>
  <c r="BV1760" i="1"/>
  <c r="BU1760" i="1"/>
  <c r="BS1760" i="1"/>
  <c r="BR1760" i="1"/>
  <c r="BQ1760" i="1"/>
  <c r="BP1760" i="1"/>
  <c r="BO1760" i="1"/>
  <c r="BN1760" i="1"/>
  <c r="BL1760" i="1"/>
  <c r="BK1760" i="1"/>
  <c r="BJ1760" i="1"/>
  <c r="BI1760" i="1"/>
  <c r="X1760" i="1"/>
  <c r="W1760" i="1"/>
  <c r="V1760" i="1"/>
  <c r="U1760" i="1"/>
  <c r="T1760" i="1"/>
  <c r="S1760" i="1"/>
  <c r="CE989" i="1"/>
  <c r="CD989" i="1"/>
  <c r="CC989" i="1"/>
  <c r="CB989" i="1"/>
  <c r="CA989" i="1"/>
  <c r="BZ989" i="1"/>
  <c r="BX989" i="1"/>
  <c r="BW989" i="1"/>
  <c r="BV989" i="1"/>
  <c r="BU989" i="1"/>
  <c r="BS989" i="1"/>
  <c r="BR989" i="1"/>
  <c r="BQ989" i="1"/>
  <c r="BP989" i="1"/>
  <c r="BO989" i="1"/>
  <c r="BN989" i="1"/>
  <c r="BL989" i="1"/>
  <c r="BK989" i="1"/>
  <c r="BJ989" i="1"/>
  <c r="BI989" i="1"/>
  <c r="X989" i="1"/>
  <c r="W989" i="1"/>
  <c r="V989" i="1"/>
  <c r="U989" i="1"/>
  <c r="T989" i="1"/>
  <c r="S989" i="1"/>
  <c r="CE1119" i="1"/>
  <c r="CD1119" i="1"/>
  <c r="CC1119" i="1"/>
  <c r="CB1119" i="1"/>
  <c r="CA1119" i="1"/>
  <c r="BZ1119" i="1"/>
  <c r="BX1119" i="1"/>
  <c r="BW1119" i="1"/>
  <c r="BV1119" i="1"/>
  <c r="BU1119" i="1"/>
  <c r="BS1119" i="1"/>
  <c r="BR1119" i="1"/>
  <c r="BQ1119" i="1"/>
  <c r="BP1119" i="1"/>
  <c r="BO1119" i="1"/>
  <c r="BN1119" i="1"/>
  <c r="BL1119" i="1"/>
  <c r="BK1119" i="1"/>
  <c r="BJ1119" i="1"/>
  <c r="BI1119" i="1"/>
  <c r="X1119" i="1"/>
  <c r="W1119" i="1"/>
  <c r="V1119" i="1"/>
  <c r="U1119" i="1"/>
  <c r="T1119" i="1"/>
  <c r="S1119" i="1"/>
  <c r="CE1130" i="1"/>
  <c r="CD1130" i="1"/>
  <c r="CC1130" i="1"/>
  <c r="CB1130" i="1"/>
  <c r="CA1130" i="1"/>
  <c r="BZ1130" i="1"/>
  <c r="BX1130" i="1"/>
  <c r="BW1130" i="1"/>
  <c r="BV1130" i="1"/>
  <c r="BU1130" i="1"/>
  <c r="BS1130" i="1"/>
  <c r="BR1130" i="1"/>
  <c r="BQ1130" i="1"/>
  <c r="BP1130" i="1"/>
  <c r="BO1130" i="1"/>
  <c r="BN1130" i="1"/>
  <c r="BL1130" i="1"/>
  <c r="BK1130" i="1"/>
  <c r="BJ1130" i="1"/>
  <c r="BI1130" i="1"/>
  <c r="X1130" i="1"/>
  <c r="W1130" i="1"/>
  <c r="V1130" i="1"/>
  <c r="U1130" i="1"/>
  <c r="T1130" i="1"/>
  <c r="S1130" i="1"/>
  <c r="CE477" i="1"/>
  <c r="CD477" i="1"/>
  <c r="CC477" i="1"/>
  <c r="CB477" i="1"/>
  <c r="CA477" i="1"/>
  <c r="BZ477" i="1"/>
  <c r="BX477" i="1"/>
  <c r="BW477" i="1"/>
  <c r="BV477" i="1"/>
  <c r="BU477" i="1"/>
  <c r="BS477" i="1"/>
  <c r="BR477" i="1"/>
  <c r="BQ477" i="1"/>
  <c r="BP477" i="1"/>
  <c r="BO477" i="1"/>
  <c r="BN477" i="1"/>
  <c r="BL477" i="1"/>
  <c r="BK477" i="1"/>
  <c r="BJ477" i="1"/>
  <c r="BI477" i="1"/>
  <c r="X477" i="1"/>
  <c r="W477" i="1"/>
  <c r="V477" i="1"/>
  <c r="U477" i="1"/>
  <c r="T477" i="1"/>
  <c r="S477" i="1"/>
  <c r="CE1014" i="1"/>
  <c r="CD1014" i="1"/>
  <c r="CC1014" i="1"/>
  <c r="CB1014" i="1"/>
  <c r="CA1014" i="1"/>
  <c r="BZ1014" i="1"/>
  <c r="BX1014" i="1"/>
  <c r="BW1014" i="1"/>
  <c r="BV1014" i="1"/>
  <c r="BU1014" i="1"/>
  <c r="BS1014" i="1"/>
  <c r="BR1014" i="1"/>
  <c r="BQ1014" i="1"/>
  <c r="BP1014" i="1"/>
  <c r="BO1014" i="1"/>
  <c r="BN1014" i="1"/>
  <c r="BL1014" i="1"/>
  <c r="BK1014" i="1"/>
  <c r="BJ1014" i="1"/>
  <c r="BI1014" i="1"/>
  <c r="X1014" i="1"/>
  <c r="W1014" i="1"/>
  <c r="V1014" i="1"/>
  <c r="U1014" i="1"/>
  <c r="T1014" i="1"/>
  <c r="S1014" i="1"/>
  <c r="CE2063" i="1"/>
  <c r="CD2063" i="1"/>
  <c r="CC2063" i="1"/>
  <c r="CB2063" i="1"/>
  <c r="CA2063" i="1"/>
  <c r="BZ2063" i="1"/>
  <c r="BX2063" i="1"/>
  <c r="BW2063" i="1"/>
  <c r="BV2063" i="1"/>
  <c r="BU2063" i="1"/>
  <c r="BS2063" i="1"/>
  <c r="BR2063" i="1"/>
  <c r="BQ2063" i="1"/>
  <c r="BP2063" i="1"/>
  <c r="BO2063" i="1"/>
  <c r="BN2063" i="1"/>
  <c r="BL2063" i="1"/>
  <c r="BK2063" i="1"/>
  <c r="BJ2063" i="1"/>
  <c r="BI2063" i="1"/>
  <c r="X2063" i="1"/>
  <c r="W2063" i="1"/>
  <c r="V2063" i="1"/>
  <c r="U2063" i="1"/>
  <c r="T2063" i="1"/>
  <c r="S2063" i="1"/>
  <c r="CE262" i="1"/>
  <c r="CD262" i="1"/>
  <c r="CC262" i="1"/>
  <c r="CB262" i="1"/>
  <c r="CA262" i="1"/>
  <c r="BZ262" i="1"/>
  <c r="BX262" i="1"/>
  <c r="BW262" i="1"/>
  <c r="BV262" i="1"/>
  <c r="BU262" i="1"/>
  <c r="BS262" i="1"/>
  <c r="BR262" i="1"/>
  <c r="BQ262" i="1"/>
  <c r="BP262" i="1"/>
  <c r="BO262" i="1"/>
  <c r="BN262" i="1"/>
  <c r="BL262" i="1"/>
  <c r="BK262" i="1"/>
  <c r="BJ262" i="1"/>
  <c r="BI262" i="1"/>
  <c r="X262" i="1"/>
  <c r="W262" i="1"/>
  <c r="V262" i="1"/>
  <c r="U262" i="1"/>
  <c r="T262" i="1"/>
  <c r="S262" i="1"/>
  <c r="CE1757" i="1"/>
  <c r="CD1757" i="1"/>
  <c r="CC1757" i="1"/>
  <c r="CB1757" i="1"/>
  <c r="CA1757" i="1"/>
  <c r="BZ1757" i="1"/>
  <c r="BX1757" i="1"/>
  <c r="BW1757" i="1"/>
  <c r="BV1757" i="1"/>
  <c r="BU1757" i="1"/>
  <c r="BS1757" i="1"/>
  <c r="BR1757" i="1"/>
  <c r="BQ1757" i="1"/>
  <c r="BP1757" i="1"/>
  <c r="BO1757" i="1"/>
  <c r="BN1757" i="1"/>
  <c r="BL1757" i="1"/>
  <c r="BK1757" i="1"/>
  <c r="BJ1757" i="1"/>
  <c r="BI1757" i="1"/>
  <c r="X1757" i="1"/>
  <c r="W1757" i="1"/>
  <c r="V1757" i="1"/>
  <c r="U1757" i="1"/>
  <c r="T1757" i="1"/>
  <c r="S1757" i="1"/>
  <c r="CE45" i="1"/>
  <c r="CD45" i="1"/>
  <c r="CC45" i="1"/>
  <c r="CB45" i="1"/>
  <c r="CA45" i="1"/>
  <c r="BZ45" i="1"/>
  <c r="BX45" i="1"/>
  <c r="BW45" i="1"/>
  <c r="BV45" i="1"/>
  <c r="BU45" i="1"/>
  <c r="BS45" i="1"/>
  <c r="BR45" i="1"/>
  <c r="BQ45" i="1"/>
  <c r="BP45" i="1"/>
  <c r="BO45" i="1"/>
  <c r="BN45" i="1"/>
  <c r="BL45" i="1"/>
  <c r="BK45" i="1"/>
  <c r="BJ45" i="1"/>
  <c r="BI45" i="1"/>
  <c r="X45" i="1"/>
  <c r="W45" i="1"/>
  <c r="V45" i="1"/>
  <c r="U45" i="1"/>
  <c r="T45" i="1"/>
  <c r="S45" i="1"/>
  <c r="CE77" i="1"/>
  <c r="CD77" i="1"/>
  <c r="CC77" i="1"/>
  <c r="CB77" i="1"/>
  <c r="CA77" i="1"/>
  <c r="BZ77" i="1"/>
  <c r="BX77" i="1"/>
  <c r="BW77" i="1"/>
  <c r="BV77" i="1"/>
  <c r="BU77" i="1"/>
  <c r="BS77" i="1"/>
  <c r="BR77" i="1"/>
  <c r="BQ77" i="1"/>
  <c r="BP77" i="1"/>
  <c r="BO77" i="1"/>
  <c r="BN77" i="1"/>
  <c r="BL77" i="1"/>
  <c r="BK77" i="1"/>
  <c r="BJ77" i="1"/>
  <c r="BI77" i="1"/>
  <c r="X77" i="1"/>
  <c r="W77" i="1"/>
  <c r="V77" i="1"/>
  <c r="U77" i="1"/>
  <c r="T77" i="1"/>
  <c r="S77" i="1"/>
  <c r="CE1719" i="1"/>
  <c r="CD1719" i="1"/>
  <c r="CC1719" i="1"/>
  <c r="CB1719" i="1"/>
  <c r="CA1719" i="1"/>
  <c r="BZ1719" i="1"/>
  <c r="BX1719" i="1"/>
  <c r="BW1719" i="1"/>
  <c r="BV1719" i="1"/>
  <c r="BU1719" i="1"/>
  <c r="BS1719" i="1"/>
  <c r="BR1719" i="1"/>
  <c r="BQ1719" i="1"/>
  <c r="BP1719" i="1"/>
  <c r="BO1719" i="1"/>
  <c r="BN1719" i="1"/>
  <c r="BL1719" i="1"/>
  <c r="BK1719" i="1"/>
  <c r="BJ1719" i="1"/>
  <c r="BI1719" i="1"/>
  <c r="X1719" i="1"/>
  <c r="W1719" i="1"/>
  <c r="V1719" i="1"/>
  <c r="U1719" i="1"/>
  <c r="T1719" i="1"/>
  <c r="S1719" i="1"/>
  <c r="CE865" i="1"/>
  <c r="CD865" i="1"/>
  <c r="CC865" i="1"/>
  <c r="CB865" i="1"/>
  <c r="CA865" i="1"/>
  <c r="BZ865" i="1"/>
  <c r="BX865" i="1"/>
  <c r="BW865" i="1"/>
  <c r="BV865" i="1"/>
  <c r="BU865" i="1"/>
  <c r="BS865" i="1"/>
  <c r="BR865" i="1"/>
  <c r="BQ865" i="1"/>
  <c r="BP865" i="1"/>
  <c r="BO865" i="1"/>
  <c r="BN865" i="1"/>
  <c r="BL865" i="1"/>
  <c r="BK865" i="1"/>
  <c r="BJ865" i="1"/>
  <c r="BI865" i="1"/>
  <c r="X865" i="1"/>
  <c r="W865" i="1"/>
  <c r="V865" i="1"/>
  <c r="U865" i="1"/>
  <c r="T865" i="1"/>
  <c r="S865" i="1"/>
  <c r="CE487" i="1"/>
  <c r="CD487" i="1"/>
  <c r="CC487" i="1"/>
  <c r="CB487" i="1"/>
  <c r="CA487" i="1"/>
  <c r="BZ487" i="1"/>
  <c r="BX487" i="1"/>
  <c r="BW487" i="1"/>
  <c r="BV487" i="1"/>
  <c r="BU487" i="1"/>
  <c r="BS487" i="1"/>
  <c r="BR487" i="1"/>
  <c r="BQ487" i="1"/>
  <c r="BP487" i="1"/>
  <c r="BO487" i="1"/>
  <c r="BN487" i="1"/>
  <c r="BL487" i="1"/>
  <c r="BK487" i="1"/>
  <c r="BJ487" i="1"/>
  <c r="BI487" i="1"/>
  <c r="X487" i="1"/>
  <c r="W487" i="1"/>
  <c r="V487" i="1"/>
  <c r="U487" i="1"/>
  <c r="T487" i="1"/>
  <c r="S487" i="1"/>
  <c r="CE1740" i="1"/>
  <c r="CD1740" i="1"/>
  <c r="CC1740" i="1"/>
  <c r="CB1740" i="1"/>
  <c r="CA1740" i="1"/>
  <c r="BZ1740" i="1"/>
  <c r="BX1740" i="1"/>
  <c r="BW1740" i="1"/>
  <c r="BV1740" i="1"/>
  <c r="BU1740" i="1"/>
  <c r="BS1740" i="1"/>
  <c r="BR1740" i="1"/>
  <c r="BQ1740" i="1"/>
  <c r="BP1740" i="1"/>
  <c r="BO1740" i="1"/>
  <c r="BN1740" i="1"/>
  <c r="BL1740" i="1"/>
  <c r="BK1740" i="1"/>
  <c r="BJ1740" i="1"/>
  <c r="BI1740" i="1"/>
  <c r="X1740" i="1"/>
  <c r="W1740" i="1"/>
  <c r="V1740" i="1"/>
  <c r="U1740" i="1"/>
  <c r="T1740" i="1"/>
  <c r="S1740" i="1"/>
  <c r="CE166" i="1"/>
  <c r="CD166" i="1"/>
  <c r="CC166" i="1"/>
  <c r="CB166" i="1"/>
  <c r="CA166" i="1"/>
  <c r="BZ166" i="1"/>
  <c r="BX166" i="1"/>
  <c r="BW166" i="1"/>
  <c r="BV166" i="1"/>
  <c r="BU166" i="1"/>
  <c r="BS166" i="1"/>
  <c r="BR166" i="1"/>
  <c r="BQ166" i="1"/>
  <c r="BP166" i="1"/>
  <c r="BO166" i="1"/>
  <c r="BN166" i="1"/>
  <c r="BL166" i="1"/>
  <c r="BK166" i="1"/>
  <c r="BJ166" i="1"/>
  <c r="BI166" i="1"/>
  <c r="X166" i="1"/>
  <c r="W166" i="1"/>
  <c r="V166" i="1"/>
  <c r="U166" i="1"/>
  <c r="T166" i="1"/>
  <c r="S166" i="1"/>
  <c r="CE253" i="1"/>
  <c r="CD253" i="1"/>
  <c r="CC253" i="1"/>
  <c r="CB253" i="1"/>
  <c r="CA253" i="1"/>
  <c r="BZ253" i="1"/>
  <c r="BX253" i="1"/>
  <c r="BW253" i="1"/>
  <c r="BV253" i="1"/>
  <c r="BU253" i="1"/>
  <c r="BS253" i="1"/>
  <c r="BR253" i="1"/>
  <c r="BQ253" i="1"/>
  <c r="BP253" i="1"/>
  <c r="BO253" i="1"/>
  <c r="BN253" i="1"/>
  <c r="BL253" i="1"/>
  <c r="BK253" i="1"/>
  <c r="BJ253" i="1"/>
  <c r="BI253" i="1"/>
  <c r="X253" i="1"/>
  <c r="W253" i="1"/>
  <c r="V253" i="1"/>
  <c r="U253" i="1"/>
  <c r="T253" i="1"/>
  <c r="S253" i="1"/>
  <c r="CE1011" i="1"/>
  <c r="CD1011" i="1"/>
  <c r="CC1011" i="1"/>
  <c r="CB1011" i="1"/>
  <c r="CA1011" i="1"/>
  <c r="BZ1011" i="1"/>
  <c r="BX1011" i="1"/>
  <c r="BW1011" i="1"/>
  <c r="BV1011" i="1"/>
  <c r="BU1011" i="1"/>
  <c r="BS1011" i="1"/>
  <c r="BR1011" i="1"/>
  <c r="BQ1011" i="1"/>
  <c r="BP1011" i="1"/>
  <c r="BO1011" i="1"/>
  <c r="BN1011" i="1"/>
  <c r="BL1011" i="1"/>
  <c r="BK1011" i="1"/>
  <c r="BJ1011" i="1"/>
  <c r="BI1011" i="1"/>
  <c r="X1011" i="1"/>
  <c r="W1011" i="1"/>
  <c r="V1011" i="1"/>
  <c r="U1011" i="1"/>
  <c r="T1011" i="1"/>
  <c r="S1011" i="1"/>
  <c r="CE1325" i="1"/>
  <c r="CD1325" i="1"/>
  <c r="CC1325" i="1"/>
  <c r="CB1325" i="1"/>
  <c r="CA1325" i="1"/>
  <c r="BZ1325" i="1"/>
  <c r="BX1325" i="1"/>
  <c r="BW1325" i="1"/>
  <c r="BV1325" i="1"/>
  <c r="BU1325" i="1"/>
  <c r="BS1325" i="1"/>
  <c r="BR1325" i="1"/>
  <c r="BQ1325" i="1"/>
  <c r="BP1325" i="1"/>
  <c r="BO1325" i="1"/>
  <c r="BN1325" i="1"/>
  <c r="BL1325" i="1"/>
  <c r="BK1325" i="1"/>
  <c r="BJ1325" i="1"/>
  <c r="BI1325" i="1"/>
  <c r="X1325" i="1"/>
  <c r="W1325" i="1"/>
  <c r="V1325" i="1"/>
  <c r="U1325" i="1"/>
  <c r="T1325" i="1"/>
  <c r="S1325" i="1"/>
  <c r="CE823" i="1"/>
  <c r="CD823" i="1"/>
  <c r="CC823" i="1"/>
  <c r="CB823" i="1"/>
  <c r="CA823" i="1"/>
  <c r="BZ823" i="1"/>
  <c r="BX823" i="1"/>
  <c r="BW823" i="1"/>
  <c r="BV823" i="1"/>
  <c r="BU823" i="1"/>
  <c r="BS823" i="1"/>
  <c r="BR823" i="1"/>
  <c r="BQ823" i="1"/>
  <c r="BP823" i="1"/>
  <c r="BO823" i="1"/>
  <c r="BN823" i="1"/>
  <c r="BL823" i="1"/>
  <c r="BK823" i="1"/>
  <c r="BJ823" i="1"/>
  <c r="BI823" i="1"/>
  <c r="X823" i="1"/>
  <c r="W823" i="1"/>
  <c r="V823" i="1"/>
  <c r="U823" i="1"/>
  <c r="T823" i="1"/>
  <c r="S823" i="1"/>
  <c r="CE1912" i="1"/>
  <c r="CD1912" i="1"/>
  <c r="CC1912" i="1"/>
  <c r="CB1912" i="1"/>
  <c r="CA1912" i="1"/>
  <c r="BZ1912" i="1"/>
  <c r="BX1912" i="1"/>
  <c r="BW1912" i="1"/>
  <c r="BV1912" i="1"/>
  <c r="BU1912" i="1"/>
  <c r="BS1912" i="1"/>
  <c r="BR1912" i="1"/>
  <c r="BQ1912" i="1"/>
  <c r="BP1912" i="1"/>
  <c r="BO1912" i="1"/>
  <c r="BN1912" i="1"/>
  <c r="BL1912" i="1"/>
  <c r="BK1912" i="1"/>
  <c r="BJ1912" i="1"/>
  <c r="BI1912" i="1"/>
  <c r="X1912" i="1"/>
  <c r="W1912" i="1"/>
  <c r="V1912" i="1"/>
  <c r="U1912" i="1"/>
  <c r="T1912" i="1"/>
  <c r="S1912" i="1"/>
  <c r="CE1097" i="1"/>
  <c r="CD1097" i="1"/>
  <c r="CC1097" i="1"/>
  <c r="CB1097" i="1"/>
  <c r="CA1097" i="1"/>
  <c r="BZ1097" i="1"/>
  <c r="BX1097" i="1"/>
  <c r="BW1097" i="1"/>
  <c r="BV1097" i="1"/>
  <c r="BU1097" i="1"/>
  <c r="BS1097" i="1"/>
  <c r="BR1097" i="1"/>
  <c r="BQ1097" i="1"/>
  <c r="BP1097" i="1"/>
  <c r="BO1097" i="1"/>
  <c r="BN1097" i="1"/>
  <c r="BL1097" i="1"/>
  <c r="BK1097" i="1"/>
  <c r="BJ1097" i="1"/>
  <c r="BI1097" i="1"/>
  <c r="X1097" i="1"/>
  <c r="W1097" i="1"/>
  <c r="V1097" i="1"/>
  <c r="U1097" i="1"/>
  <c r="T1097" i="1"/>
  <c r="S1097" i="1"/>
  <c r="CE1704" i="1"/>
  <c r="CD1704" i="1"/>
  <c r="CC1704" i="1"/>
  <c r="CB1704" i="1"/>
  <c r="CA1704" i="1"/>
  <c r="BZ1704" i="1"/>
  <c r="BX1704" i="1"/>
  <c r="BW1704" i="1"/>
  <c r="BV1704" i="1"/>
  <c r="BU1704" i="1"/>
  <c r="BS1704" i="1"/>
  <c r="BR1704" i="1"/>
  <c r="BQ1704" i="1"/>
  <c r="BP1704" i="1"/>
  <c r="BO1704" i="1"/>
  <c r="BN1704" i="1"/>
  <c r="BL1704" i="1"/>
  <c r="BK1704" i="1"/>
  <c r="BJ1704" i="1"/>
  <c r="BI1704" i="1"/>
  <c r="X1704" i="1"/>
  <c r="W1704" i="1"/>
  <c r="V1704" i="1"/>
  <c r="U1704" i="1"/>
  <c r="T1704" i="1"/>
  <c r="S1704" i="1"/>
  <c r="CE599" i="1"/>
  <c r="CD599" i="1"/>
  <c r="CC599" i="1"/>
  <c r="CB599" i="1"/>
  <c r="CA599" i="1"/>
  <c r="BZ599" i="1"/>
  <c r="BX599" i="1"/>
  <c r="BW599" i="1"/>
  <c r="BV599" i="1"/>
  <c r="BU599" i="1"/>
  <c r="BS599" i="1"/>
  <c r="BR599" i="1"/>
  <c r="BQ599" i="1"/>
  <c r="BP599" i="1"/>
  <c r="BO599" i="1"/>
  <c r="BN599" i="1"/>
  <c r="BL599" i="1"/>
  <c r="BK599" i="1"/>
  <c r="BJ599" i="1"/>
  <c r="BI599" i="1"/>
  <c r="X599" i="1"/>
  <c r="W599" i="1"/>
  <c r="V599" i="1"/>
  <c r="U599" i="1"/>
  <c r="T599" i="1"/>
  <c r="S599" i="1"/>
  <c r="CE2168" i="1"/>
  <c r="CD2168" i="1"/>
  <c r="CC2168" i="1"/>
  <c r="CB2168" i="1"/>
  <c r="CA2168" i="1"/>
  <c r="BZ2168" i="1"/>
  <c r="BX2168" i="1"/>
  <c r="BW2168" i="1"/>
  <c r="BV2168" i="1"/>
  <c r="BU2168" i="1"/>
  <c r="BS2168" i="1"/>
  <c r="BR2168" i="1"/>
  <c r="BQ2168" i="1"/>
  <c r="BP2168" i="1"/>
  <c r="BO2168" i="1"/>
  <c r="BN2168" i="1"/>
  <c r="BL2168" i="1"/>
  <c r="BK2168" i="1"/>
  <c r="BJ2168" i="1"/>
  <c r="BI2168" i="1"/>
  <c r="X2168" i="1"/>
  <c r="W2168" i="1"/>
  <c r="V2168" i="1"/>
  <c r="U2168" i="1"/>
  <c r="T2168" i="1"/>
  <c r="S2168" i="1"/>
  <c r="CE1645" i="1"/>
  <c r="CD1645" i="1"/>
  <c r="CC1645" i="1"/>
  <c r="CB1645" i="1"/>
  <c r="CA1645" i="1"/>
  <c r="BZ1645" i="1"/>
  <c r="BX1645" i="1"/>
  <c r="BW1645" i="1"/>
  <c r="BV1645" i="1"/>
  <c r="BU1645" i="1"/>
  <c r="BS1645" i="1"/>
  <c r="BR1645" i="1"/>
  <c r="BQ1645" i="1"/>
  <c r="BP1645" i="1"/>
  <c r="BO1645" i="1"/>
  <c r="BN1645" i="1"/>
  <c r="BL1645" i="1"/>
  <c r="BK1645" i="1"/>
  <c r="BJ1645" i="1"/>
  <c r="BI1645" i="1"/>
  <c r="X1645" i="1"/>
  <c r="W1645" i="1"/>
  <c r="V1645" i="1"/>
  <c r="U1645" i="1"/>
  <c r="T1645" i="1"/>
  <c r="S1645" i="1"/>
  <c r="CE771" i="1"/>
  <c r="CD771" i="1"/>
  <c r="CC771" i="1"/>
  <c r="CB771" i="1"/>
  <c r="CA771" i="1"/>
  <c r="BZ771" i="1"/>
  <c r="BX771" i="1"/>
  <c r="BW771" i="1"/>
  <c r="BV771" i="1"/>
  <c r="BU771" i="1"/>
  <c r="BS771" i="1"/>
  <c r="BR771" i="1"/>
  <c r="BQ771" i="1"/>
  <c r="BP771" i="1"/>
  <c r="BO771" i="1"/>
  <c r="BN771" i="1"/>
  <c r="BL771" i="1"/>
  <c r="BK771" i="1"/>
  <c r="BJ771" i="1"/>
  <c r="BI771" i="1"/>
  <c r="X771" i="1"/>
  <c r="W771" i="1"/>
  <c r="V771" i="1"/>
  <c r="U771" i="1"/>
  <c r="T771" i="1"/>
  <c r="S771" i="1"/>
  <c r="CE364" i="1"/>
  <c r="CD364" i="1"/>
  <c r="CC364" i="1"/>
  <c r="CB364" i="1"/>
  <c r="CA364" i="1"/>
  <c r="BZ364" i="1"/>
  <c r="BX364" i="1"/>
  <c r="BW364" i="1"/>
  <c r="BV364" i="1"/>
  <c r="BU364" i="1"/>
  <c r="BS364" i="1"/>
  <c r="BR364" i="1"/>
  <c r="BQ364" i="1"/>
  <c r="BP364" i="1"/>
  <c r="BO364" i="1"/>
  <c r="BN364" i="1"/>
  <c r="BL364" i="1"/>
  <c r="BK364" i="1"/>
  <c r="BJ364" i="1"/>
  <c r="BI364" i="1"/>
  <c r="X364" i="1"/>
  <c r="W364" i="1"/>
  <c r="V364" i="1"/>
  <c r="U364" i="1"/>
  <c r="T364" i="1"/>
  <c r="S364" i="1"/>
  <c r="CE1287" i="1"/>
  <c r="CD1287" i="1"/>
  <c r="CC1287" i="1"/>
  <c r="CB1287" i="1"/>
  <c r="CA1287" i="1"/>
  <c r="BZ1287" i="1"/>
  <c r="BX1287" i="1"/>
  <c r="BW1287" i="1"/>
  <c r="BV1287" i="1"/>
  <c r="BU1287" i="1"/>
  <c r="BS1287" i="1"/>
  <c r="BR1287" i="1"/>
  <c r="BQ1287" i="1"/>
  <c r="BP1287" i="1"/>
  <c r="BO1287" i="1"/>
  <c r="BN1287" i="1"/>
  <c r="BL1287" i="1"/>
  <c r="BK1287" i="1"/>
  <c r="BJ1287" i="1"/>
  <c r="BI1287" i="1"/>
  <c r="X1287" i="1"/>
  <c r="W1287" i="1"/>
  <c r="V1287" i="1"/>
  <c r="U1287" i="1"/>
  <c r="T1287" i="1"/>
  <c r="S1287" i="1"/>
  <c r="CE39" i="1"/>
  <c r="CD39" i="1"/>
  <c r="CC39" i="1"/>
  <c r="CB39" i="1"/>
  <c r="CA39" i="1"/>
  <c r="BZ39" i="1"/>
  <c r="BX39" i="1"/>
  <c r="BW39" i="1"/>
  <c r="BV39" i="1"/>
  <c r="BU39" i="1"/>
  <c r="BS39" i="1"/>
  <c r="BR39" i="1"/>
  <c r="BQ39" i="1"/>
  <c r="BP39" i="1"/>
  <c r="BO39" i="1"/>
  <c r="BN39" i="1"/>
  <c r="BL39" i="1"/>
  <c r="BK39" i="1"/>
  <c r="BJ39" i="1"/>
  <c r="BI39" i="1"/>
  <c r="X39" i="1"/>
  <c r="W39" i="1"/>
  <c r="V39" i="1"/>
  <c r="U39" i="1"/>
  <c r="T39" i="1"/>
  <c r="S39" i="1"/>
  <c r="CE692" i="1"/>
  <c r="CD692" i="1"/>
  <c r="CC692" i="1"/>
  <c r="CB692" i="1"/>
  <c r="CA692" i="1"/>
  <c r="BZ692" i="1"/>
  <c r="BX692" i="1"/>
  <c r="BW692" i="1"/>
  <c r="BV692" i="1"/>
  <c r="BU692" i="1"/>
  <c r="BS692" i="1"/>
  <c r="BR692" i="1"/>
  <c r="BQ692" i="1"/>
  <c r="BP692" i="1"/>
  <c r="BO692" i="1"/>
  <c r="BN692" i="1"/>
  <c r="BL692" i="1"/>
  <c r="BK692" i="1"/>
  <c r="BJ692" i="1"/>
  <c r="BI692" i="1"/>
  <c r="X692" i="1"/>
  <c r="W692" i="1"/>
  <c r="V692" i="1"/>
  <c r="U692" i="1"/>
  <c r="T692" i="1"/>
  <c r="S692" i="1"/>
  <c r="CE407" i="1"/>
  <c r="CD407" i="1"/>
  <c r="CC407" i="1"/>
  <c r="CB407" i="1"/>
  <c r="CA407" i="1"/>
  <c r="BZ407" i="1"/>
  <c r="BX407" i="1"/>
  <c r="BW407" i="1"/>
  <c r="BV407" i="1"/>
  <c r="BU407" i="1"/>
  <c r="BS407" i="1"/>
  <c r="BR407" i="1"/>
  <c r="BQ407" i="1"/>
  <c r="BP407" i="1"/>
  <c r="BO407" i="1"/>
  <c r="BN407" i="1"/>
  <c r="BL407" i="1"/>
  <c r="BK407" i="1"/>
  <c r="BJ407" i="1"/>
  <c r="BI407" i="1"/>
  <c r="X407" i="1"/>
  <c r="W407" i="1"/>
  <c r="V407" i="1"/>
  <c r="U407" i="1"/>
  <c r="T407" i="1"/>
  <c r="S407" i="1"/>
  <c r="CE2224" i="1"/>
  <c r="CD2224" i="1"/>
  <c r="CC2224" i="1"/>
  <c r="CB2224" i="1"/>
  <c r="CA2224" i="1"/>
  <c r="BZ2224" i="1"/>
  <c r="BX2224" i="1"/>
  <c r="BW2224" i="1"/>
  <c r="BV2224" i="1"/>
  <c r="BU2224" i="1"/>
  <c r="BS2224" i="1"/>
  <c r="BR2224" i="1"/>
  <c r="BQ2224" i="1"/>
  <c r="BP2224" i="1"/>
  <c r="BO2224" i="1"/>
  <c r="BN2224" i="1"/>
  <c r="BL2224" i="1"/>
  <c r="BK2224" i="1"/>
  <c r="BJ2224" i="1"/>
  <c r="BI2224" i="1"/>
  <c r="X2224" i="1"/>
  <c r="W2224" i="1"/>
  <c r="V2224" i="1"/>
  <c r="U2224" i="1"/>
  <c r="T2224" i="1"/>
  <c r="S2224" i="1"/>
  <c r="CE1082" i="1"/>
  <c r="CD1082" i="1"/>
  <c r="CC1082" i="1"/>
  <c r="CB1082" i="1"/>
  <c r="CA1082" i="1"/>
  <c r="BZ1082" i="1"/>
  <c r="BX1082" i="1"/>
  <c r="BW1082" i="1"/>
  <c r="BV1082" i="1"/>
  <c r="BU1082" i="1"/>
  <c r="BS1082" i="1"/>
  <c r="BR1082" i="1"/>
  <c r="BQ1082" i="1"/>
  <c r="BP1082" i="1"/>
  <c r="BO1082" i="1"/>
  <c r="BN1082" i="1"/>
  <c r="BL1082" i="1"/>
  <c r="BK1082" i="1"/>
  <c r="BJ1082" i="1"/>
  <c r="BI1082" i="1"/>
  <c r="X1082" i="1"/>
  <c r="W1082" i="1"/>
  <c r="V1082" i="1"/>
  <c r="U1082" i="1"/>
  <c r="T1082" i="1"/>
  <c r="S1082" i="1"/>
  <c r="CE917" i="1"/>
  <c r="CD917" i="1"/>
  <c r="CC917" i="1"/>
  <c r="CB917" i="1"/>
  <c r="CA917" i="1"/>
  <c r="BZ917" i="1"/>
  <c r="BX917" i="1"/>
  <c r="BW917" i="1"/>
  <c r="BV917" i="1"/>
  <c r="BU917" i="1"/>
  <c r="BS917" i="1"/>
  <c r="BR917" i="1"/>
  <c r="BQ917" i="1"/>
  <c r="BP917" i="1"/>
  <c r="BO917" i="1"/>
  <c r="BN917" i="1"/>
  <c r="BL917" i="1"/>
  <c r="BK917" i="1"/>
  <c r="BJ917" i="1"/>
  <c r="BI917" i="1"/>
  <c r="X917" i="1"/>
  <c r="W917" i="1"/>
  <c r="V917" i="1"/>
  <c r="U917" i="1"/>
  <c r="T917" i="1"/>
  <c r="S917" i="1"/>
  <c r="CE82" i="1"/>
  <c r="CD82" i="1"/>
  <c r="CC82" i="1"/>
  <c r="CB82" i="1"/>
  <c r="CA82" i="1"/>
  <c r="BZ82" i="1"/>
  <c r="BX82" i="1"/>
  <c r="BW82" i="1"/>
  <c r="BV82" i="1"/>
  <c r="BU82" i="1"/>
  <c r="BS82" i="1"/>
  <c r="BR82" i="1"/>
  <c r="BQ82" i="1"/>
  <c r="BP82" i="1"/>
  <c r="BO82" i="1"/>
  <c r="BN82" i="1"/>
  <c r="BL82" i="1"/>
  <c r="BK82" i="1"/>
  <c r="BJ82" i="1"/>
  <c r="BI82" i="1"/>
  <c r="X82" i="1"/>
  <c r="W82" i="1"/>
  <c r="V82" i="1"/>
  <c r="U82" i="1"/>
  <c r="T82" i="1"/>
  <c r="S82" i="1"/>
  <c r="CE520" i="1"/>
  <c r="CD520" i="1"/>
  <c r="CC520" i="1"/>
  <c r="CB520" i="1"/>
  <c r="CA520" i="1"/>
  <c r="BZ520" i="1"/>
  <c r="BX520" i="1"/>
  <c r="BW520" i="1"/>
  <c r="BV520" i="1"/>
  <c r="BU520" i="1"/>
  <c r="BS520" i="1"/>
  <c r="BR520" i="1"/>
  <c r="BQ520" i="1"/>
  <c r="BP520" i="1"/>
  <c r="BO520" i="1"/>
  <c r="BN520" i="1"/>
  <c r="BL520" i="1"/>
  <c r="BK520" i="1"/>
  <c r="BJ520" i="1"/>
  <c r="BI520" i="1"/>
  <c r="X520" i="1"/>
  <c r="W520" i="1"/>
  <c r="V520" i="1"/>
  <c r="U520" i="1"/>
  <c r="T520" i="1"/>
  <c r="S520" i="1"/>
  <c r="CE1209" i="1"/>
  <c r="CD1209" i="1"/>
  <c r="CC1209" i="1"/>
  <c r="CB1209" i="1"/>
  <c r="CA1209" i="1"/>
  <c r="BZ1209" i="1"/>
  <c r="BX1209" i="1"/>
  <c r="BW1209" i="1"/>
  <c r="BV1209" i="1"/>
  <c r="BU1209" i="1"/>
  <c r="BS1209" i="1"/>
  <c r="BR1209" i="1"/>
  <c r="BQ1209" i="1"/>
  <c r="BP1209" i="1"/>
  <c r="BO1209" i="1"/>
  <c r="BN1209" i="1"/>
  <c r="BL1209" i="1"/>
  <c r="BK1209" i="1"/>
  <c r="BJ1209" i="1"/>
  <c r="BI1209" i="1"/>
  <c r="X1209" i="1"/>
  <c r="W1209" i="1"/>
  <c r="V1209" i="1"/>
  <c r="U1209" i="1"/>
  <c r="T1209" i="1"/>
  <c r="S1209" i="1"/>
  <c r="CE689" i="1"/>
  <c r="CD689" i="1"/>
  <c r="CC689" i="1"/>
  <c r="CB689" i="1"/>
  <c r="CA689" i="1"/>
  <c r="BZ689" i="1"/>
  <c r="BX689" i="1"/>
  <c r="BW689" i="1"/>
  <c r="BV689" i="1"/>
  <c r="BU689" i="1"/>
  <c r="BS689" i="1"/>
  <c r="BR689" i="1"/>
  <c r="BQ689" i="1"/>
  <c r="BP689" i="1"/>
  <c r="BO689" i="1"/>
  <c r="BN689" i="1"/>
  <c r="BL689" i="1"/>
  <c r="BK689" i="1"/>
  <c r="BJ689" i="1"/>
  <c r="BI689" i="1"/>
  <c r="X689" i="1"/>
  <c r="W689" i="1"/>
  <c r="V689" i="1"/>
  <c r="U689" i="1"/>
  <c r="T689" i="1"/>
  <c r="S689" i="1"/>
  <c r="CE173" i="1"/>
  <c r="CD173" i="1"/>
  <c r="CC173" i="1"/>
  <c r="CB173" i="1"/>
  <c r="CA173" i="1"/>
  <c r="BZ173" i="1"/>
  <c r="BX173" i="1"/>
  <c r="BW173" i="1"/>
  <c r="BV173" i="1"/>
  <c r="BU173" i="1"/>
  <c r="BS173" i="1"/>
  <c r="BR173" i="1"/>
  <c r="BQ173" i="1"/>
  <c r="BP173" i="1"/>
  <c r="BO173" i="1"/>
  <c r="BN173" i="1"/>
  <c r="BL173" i="1"/>
  <c r="BK173" i="1"/>
  <c r="BJ173" i="1"/>
  <c r="BI173" i="1"/>
  <c r="X173" i="1"/>
  <c r="W173" i="1"/>
  <c r="V173" i="1"/>
  <c r="U173" i="1"/>
  <c r="T173" i="1"/>
  <c r="S173" i="1"/>
  <c r="CE2157" i="1"/>
  <c r="CD2157" i="1"/>
  <c r="CC2157" i="1"/>
  <c r="CB2157" i="1"/>
  <c r="CA2157" i="1"/>
  <c r="BZ2157" i="1"/>
  <c r="BX2157" i="1"/>
  <c r="BW2157" i="1"/>
  <c r="BV2157" i="1"/>
  <c r="BU2157" i="1"/>
  <c r="BS2157" i="1"/>
  <c r="BR2157" i="1"/>
  <c r="BQ2157" i="1"/>
  <c r="BP2157" i="1"/>
  <c r="BO2157" i="1"/>
  <c r="BN2157" i="1"/>
  <c r="BL2157" i="1"/>
  <c r="BK2157" i="1"/>
  <c r="BJ2157" i="1"/>
  <c r="BI2157" i="1"/>
  <c r="X2157" i="1"/>
  <c r="W2157" i="1"/>
  <c r="V2157" i="1"/>
  <c r="U2157" i="1"/>
  <c r="T2157" i="1"/>
  <c r="S2157" i="1"/>
  <c r="CE1331" i="1"/>
  <c r="CD1331" i="1"/>
  <c r="CC1331" i="1"/>
  <c r="CB1331" i="1"/>
  <c r="CA1331" i="1"/>
  <c r="BZ1331" i="1"/>
  <c r="BX1331" i="1"/>
  <c r="BW1331" i="1"/>
  <c r="BV1331" i="1"/>
  <c r="BU1331" i="1"/>
  <c r="BS1331" i="1"/>
  <c r="BR1331" i="1"/>
  <c r="BQ1331" i="1"/>
  <c r="BP1331" i="1"/>
  <c r="BO1331" i="1"/>
  <c r="BN1331" i="1"/>
  <c r="BL1331" i="1"/>
  <c r="BK1331" i="1"/>
  <c r="BJ1331" i="1"/>
  <c r="BI1331" i="1"/>
  <c r="X1331" i="1"/>
  <c r="W1331" i="1"/>
  <c r="V1331" i="1"/>
  <c r="U1331" i="1"/>
  <c r="T1331" i="1"/>
  <c r="S1331" i="1"/>
  <c r="CE502" i="1"/>
  <c r="CD502" i="1"/>
  <c r="CC502" i="1"/>
  <c r="CB502" i="1"/>
  <c r="CA502" i="1"/>
  <c r="BZ502" i="1"/>
  <c r="BX502" i="1"/>
  <c r="BW502" i="1"/>
  <c r="BV502" i="1"/>
  <c r="BU502" i="1"/>
  <c r="BS502" i="1"/>
  <c r="BR502" i="1"/>
  <c r="BQ502" i="1"/>
  <c r="BP502" i="1"/>
  <c r="BO502" i="1"/>
  <c r="BN502" i="1"/>
  <c r="BL502" i="1"/>
  <c r="BK502" i="1"/>
  <c r="BJ502" i="1"/>
  <c r="BI502" i="1"/>
  <c r="X502" i="1"/>
  <c r="W502" i="1"/>
  <c r="V502" i="1"/>
  <c r="U502" i="1"/>
  <c r="T502" i="1"/>
  <c r="S502" i="1"/>
  <c r="CE1154" i="1"/>
  <c r="CD1154" i="1"/>
  <c r="CC1154" i="1"/>
  <c r="CB1154" i="1"/>
  <c r="CA1154" i="1"/>
  <c r="BZ1154" i="1"/>
  <c r="BX1154" i="1"/>
  <c r="BW1154" i="1"/>
  <c r="BV1154" i="1"/>
  <c r="BU1154" i="1"/>
  <c r="BS1154" i="1"/>
  <c r="BR1154" i="1"/>
  <c r="BQ1154" i="1"/>
  <c r="BP1154" i="1"/>
  <c r="BO1154" i="1"/>
  <c r="BN1154" i="1"/>
  <c r="BL1154" i="1"/>
  <c r="BK1154" i="1"/>
  <c r="BJ1154" i="1"/>
  <c r="BI1154" i="1"/>
  <c r="X1154" i="1"/>
  <c r="W1154" i="1"/>
  <c r="V1154" i="1"/>
  <c r="U1154" i="1"/>
  <c r="T1154" i="1"/>
  <c r="S1154" i="1"/>
  <c r="CE2028" i="1"/>
  <c r="CD2028" i="1"/>
  <c r="CC2028" i="1"/>
  <c r="CB2028" i="1"/>
  <c r="CA2028" i="1"/>
  <c r="BZ2028" i="1"/>
  <c r="BX2028" i="1"/>
  <c r="BW2028" i="1"/>
  <c r="BV2028" i="1"/>
  <c r="BU2028" i="1"/>
  <c r="BS2028" i="1"/>
  <c r="BR2028" i="1"/>
  <c r="BQ2028" i="1"/>
  <c r="BP2028" i="1"/>
  <c r="BO2028" i="1"/>
  <c r="BN2028" i="1"/>
  <c r="BL2028" i="1"/>
  <c r="BK2028" i="1"/>
  <c r="BJ2028" i="1"/>
  <c r="BI2028" i="1"/>
  <c r="X2028" i="1"/>
  <c r="W2028" i="1"/>
  <c r="V2028" i="1"/>
  <c r="U2028" i="1"/>
  <c r="T2028" i="1"/>
  <c r="S2028" i="1"/>
  <c r="CE1705" i="1"/>
  <c r="CD1705" i="1"/>
  <c r="CC1705" i="1"/>
  <c r="CB1705" i="1"/>
  <c r="CA1705" i="1"/>
  <c r="BZ1705" i="1"/>
  <c r="BX1705" i="1"/>
  <c r="BW1705" i="1"/>
  <c r="BV1705" i="1"/>
  <c r="BU1705" i="1"/>
  <c r="BS1705" i="1"/>
  <c r="BR1705" i="1"/>
  <c r="BQ1705" i="1"/>
  <c r="BP1705" i="1"/>
  <c r="BO1705" i="1"/>
  <c r="BN1705" i="1"/>
  <c r="BL1705" i="1"/>
  <c r="BK1705" i="1"/>
  <c r="BJ1705" i="1"/>
  <c r="BI1705" i="1"/>
  <c r="X1705" i="1"/>
  <c r="W1705" i="1"/>
  <c r="V1705" i="1"/>
  <c r="U1705" i="1"/>
  <c r="T1705" i="1"/>
  <c r="S1705" i="1"/>
  <c r="CE1346" i="1"/>
  <c r="CD1346" i="1"/>
  <c r="CC1346" i="1"/>
  <c r="CB1346" i="1"/>
  <c r="CA1346" i="1"/>
  <c r="BZ1346" i="1"/>
  <c r="BX1346" i="1"/>
  <c r="BW1346" i="1"/>
  <c r="BV1346" i="1"/>
  <c r="BU1346" i="1"/>
  <c r="BS1346" i="1"/>
  <c r="BR1346" i="1"/>
  <c r="BQ1346" i="1"/>
  <c r="BP1346" i="1"/>
  <c r="BO1346" i="1"/>
  <c r="BN1346" i="1"/>
  <c r="BL1346" i="1"/>
  <c r="BK1346" i="1"/>
  <c r="BJ1346" i="1"/>
  <c r="BI1346" i="1"/>
  <c r="X1346" i="1"/>
  <c r="W1346" i="1"/>
  <c r="V1346" i="1"/>
  <c r="U1346" i="1"/>
  <c r="T1346" i="1"/>
  <c r="S1346" i="1"/>
  <c r="CE681" i="1"/>
  <c r="CD681" i="1"/>
  <c r="CC681" i="1"/>
  <c r="CB681" i="1"/>
  <c r="CA681" i="1"/>
  <c r="BZ681" i="1"/>
  <c r="BX681" i="1"/>
  <c r="BW681" i="1"/>
  <c r="BV681" i="1"/>
  <c r="BU681" i="1"/>
  <c r="BS681" i="1"/>
  <c r="BR681" i="1"/>
  <c r="BQ681" i="1"/>
  <c r="BP681" i="1"/>
  <c r="BO681" i="1"/>
  <c r="BN681" i="1"/>
  <c r="BL681" i="1"/>
  <c r="BK681" i="1"/>
  <c r="BJ681" i="1"/>
  <c r="BI681" i="1"/>
  <c r="X681" i="1"/>
  <c r="W681" i="1"/>
  <c r="V681" i="1"/>
  <c r="U681" i="1"/>
  <c r="T681" i="1"/>
  <c r="S681" i="1"/>
  <c r="CE1091" i="1"/>
  <c r="CD1091" i="1"/>
  <c r="CC1091" i="1"/>
  <c r="CB1091" i="1"/>
  <c r="CA1091" i="1"/>
  <c r="BZ1091" i="1"/>
  <c r="BX1091" i="1"/>
  <c r="BW1091" i="1"/>
  <c r="BV1091" i="1"/>
  <c r="BU1091" i="1"/>
  <c r="BS1091" i="1"/>
  <c r="BR1091" i="1"/>
  <c r="BQ1091" i="1"/>
  <c r="BP1091" i="1"/>
  <c r="BO1091" i="1"/>
  <c r="BN1091" i="1"/>
  <c r="BL1091" i="1"/>
  <c r="BK1091" i="1"/>
  <c r="BJ1091" i="1"/>
  <c r="BI1091" i="1"/>
  <c r="X1091" i="1"/>
  <c r="W1091" i="1"/>
  <c r="V1091" i="1"/>
  <c r="U1091" i="1"/>
  <c r="T1091" i="1"/>
  <c r="S1091" i="1"/>
  <c r="CE1998" i="1"/>
  <c r="CD1998" i="1"/>
  <c r="CC1998" i="1"/>
  <c r="CB1998" i="1"/>
  <c r="CA1998" i="1"/>
  <c r="BZ1998" i="1"/>
  <c r="BX1998" i="1"/>
  <c r="BW1998" i="1"/>
  <c r="BV1998" i="1"/>
  <c r="BU1998" i="1"/>
  <c r="BS1998" i="1"/>
  <c r="BR1998" i="1"/>
  <c r="BQ1998" i="1"/>
  <c r="BP1998" i="1"/>
  <c r="BO1998" i="1"/>
  <c r="BN1998" i="1"/>
  <c r="BL1998" i="1"/>
  <c r="BK1998" i="1"/>
  <c r="BJ1998" i="1"/>
  <c r="BI1998" i="1"/>
  <c r="X1998" i="1"/>
  <c r="W1998" i="1"/>
  <c r="V1998" i="1"/>
  <c r="U1998" i="1"/>
  <c r="T1998" i="1"/>
  <c r="S1998" i="1"/>
  <c r="CE1900" i="1"/>
  <c r="CD1900" i="1"/>
  <c r="CC1900" i="1"/>
  <c r="CB1900" i="1"/>
  <c r="CA1900" i="1"/>
  <c r="BZ1900" i="1"/>
  <c r="BX1900" i="1"/>
  <c r="BW1900" i="1"/>
  <c r="BV1900" i="1"/>
  <c r="BU1900" i="1"/>
  <c r="BS1900" i="1"/>
  <c r="BR1900" i="1"/>
  <c r="BQ1900" i="1"/>
  <c r="BP1900" i="1"/>
  <c r="BO1900" i="1"/>
  <c r="BN1900" i="1"/>
  <c r="BL1900" i="1"/>
  <c r="BK1900" i="1"/>
  <c r="BJ1900" i="1"/>
  <c r="BI1900" i="1"/>
  <c r="X1900" i="1"/>
  <c r="W1900" i="1"/>
  <c r="V1900" i="1"/>
  <c r="U1900" i="1"/>
  <c r="T1900" i="1"/>
  <c r="S1900" i="1"/>
  <c r="CE2093" i="1"/>
  <c r="CD2093" i="1"/>
  <c r="CC2093" i="1"/>
  <c r="CB2093" i="1"/>
  <c r="CA2093" i="1"/>
  <c r="BZ2093" i="1"/>
  <c r="BX2093" i="1"/>
  <c r="BW2093" i="1"/>
  <c r="BV2093" i="1"/>
  <c r="BU2093" i="1"/>
  <c r="BS2093" i="1"/>
  <c r="BR2093" i="1"/>
  <c r="BQ2093" i="1"/>
  <c r="BP2093" i="1"/>
  <c r="BO2093" i="1"/>
  <c r="BN2093" i="1"/>
  <c r="BL2093" i="1"/>
  <c r="BK2093" i="1"/>
  <c r="BJ2093" i="1"/>
  <c r="BI2093" i="1"/>
  <c r="X2093" i="1"/>
  <c r="W2093" i="1"/>
  <c r="V2093" i="1"/>
  <c r="U2093" i="1"/>
  <c r="T2093" i="1"/>
  <c r="S2093" i="1"/>
  <c r="CE454" i="1"/>
  <c r="CD454" i="1"/>
  <c r="CC454" i="1"/>
  <c r="CB454" i="1"/>
  <c r="CA454" i="1"/>
  <c r="BZ454" i="1"/>
  <c r="BX454" i="1"/>
  <c r="BW454" i="1"/>
  <c r="BV454" i="1"/>
  <c r="BU454" i="1"/>
  <c r="BS454" i="1"/>
  <c r="BR454" i="1"/>
  <c r="BQ454" i="1"/>
  <c r="BP454" i="1"/>
  <c r="BO454" i="1"/>
  <c r="BN454" i="1"/>
  <c r="BL454" i="1"/>
  <c r="BK454" i="1"/>
  <c r="BJ454" i="1"/>
  <c r="BI454" i="1"/>
  <c r="X454" i="1"/>
  <c r="W454" i="1"/>
  <c r="V454" i="1"/>
  <c r="U454" i="1"/>
  <c r="T454" i="1"/>
  <c r="S454" i="1"/>
  <c r="CE987" i="1"/>
  <c r="CD987" i="1"/>
  <c r="CC987" i="1"/>
  <c r="CB987" i="1"/>
  <c r="CA987" i="1"/>
  <c r="BZ987" i="1"/>
  <c r="BX987" i="1"/>
  <c r="BW987" i="1"/>
  <c r="BV987" i="1"/>
  <c r="BU987" i="1"/>
  <c r="BS987" i="1"/>
  <c r="BR987" i="1"/>
  <c r="BQ987" i="1"/>
  <c r="BP987" i="1"/>
  <c r="BO987" i="1"/>
  <c r="BN987" i="1"/>
  <c r="BL987" i="1"/>
  <c r="BK987" i="1"/>
  <c r="BJ987" i="1"/>
  <c r="BI987" i="1"/>
  <c r="X987" i="1"/>
  <c r="W987" i="1"/>
  <c r="V987" i="1"/>
  <c r="U987" i="1"/>
  <c r="T987" i="1"/>
  <c r="S987" i="1"/>
  <c r="CE1472" i="1"/>
  <c r="CD1472" i="1"/>
  <c r="CC1472" i="1"/>
  <c r="CB1472" i="1"/>
  <c r="CA1472" i="1"/>
  <c r="BZ1472" i="1"/>
  <c r="BX1472" i="1"/>
  <c r="BW1472" i="1"/>
  <c r="BV1472" i="1"/>
  <c r="BU1472" i="1"/>
  <c r="BS1472" i="1"/>
  <c r="BR1472" i="1"/>
  <c r="BQ1472" i="1"/>
  <c r="BP1472" i="1"/>
  <c r="BO1472" i="1"/>
  <c r="BN1472" i="1"/>
  <c r="BL1472" i="1"/>
  <c r="BK1472" i="1"/>
  <c r="BJ1472" i="1"/>
  <c r="BI1472" i="1"/>
  <c r="X1472" i="1"/>
  <c r="W1472" i="1"/>
  <c r="V1472" i="1"/>
  <c r="U1472" i="1"/>
  <c r="T1472" i="1"/>
  <c r="S1472" i="1"/>
  <c r="CE1024" i="1"/>
  <c r="CD1024" i="1"/>
  <c r="CC1024" i="1"/>
  <c r="CB1024" i="1"/>
  <c r="CA1024" i="1"/>
  <c r="BZ1024" i="1"/>
  <c r="BX1024" i="1"/>
  <c r="BW1024" i="1"/>
  <c r="BV1024" i="1"/>
  <c r="BU1024" i="1"/>
  <c r="BS1024" i="1"/>
  <c r="BR1024" i="1"/>
  <c r="BQ1024" i="1"/>
  <c r="BP1024" i="1"/>
  <c r="BO1024" i="1"/>
  <c r="BN1024" i="1"/>
  <c r="BL1024" i="1"/>
  <c r="BK1024" i="1"/>
  <c r="BJ1024" i="1"/>
  <c r="BI1024" i="1"/>
  <c r="X1024" i="1"/>
  <c r="W1024" i="1"/>
  <c r="V1024" i="1"/>
  <c r="U1024" i="1"/>
  <c r="T1024" i="1"/>
  <c r="S1024" i="1"/>
  <c r="CE543" i="1"/>
  <c r="CD543" i="1"/>
  <c r="CC543" i="1"/>
  <c r="CB543" i="1"/>
  <c r="CA543" i="1"/>
  <c r="BZ543" i="1"/>
  <c r="BX543" i="1"/>
  <c r="BW543" i="1"/>
  <c r="BV543" i="1"/>
  <c r="BU543" i="1"/>
  <c r="BS543" i="1"/>
  <c r="BR543" i="1"/>
  <c r="BQ543" i="1"/>
  <c r="BP543" i="1"/>
  <c r="BO543" i="1"/>
  <c r="BN543" i="1"/>
  <c r="BL543" i="1"/>
  <c r="BK543" i="1"/>
  <c r="BJ543" i="1"/>
  <c r="BI543" i="1"/>
  <c r="X543" i="1"/>
  <c r="W543" i="1"/>
  <c r="V543" i="1"/>
  <c r="U543" i="1"/>
  <c r="T543" i="1"/>
  <c r="S543" i="1"/>
  <c r="CE647" i="1"/>
  <c r="CD647" i="1"/>
  <c r="CC647" i="1"/>
  <c r="CB647" i="1"/>
  <c r="CA647" i="1"/>
  <c r="BZ647" i="1"/>
  <c r="BX647" i="1"/>
  <c r="BW647" i="1"/>
  <c r="BV647" i="1"/>
  <c r="BU647" i="1"/>
  <c r="BS647" i="1"/>
  <c r="BR647" i="1"/>
  <c r="BQ647" i="1"/>
  <c r="BP647" i="1"/>
  <c r="BO647" i="1"/>
  <c r="BN647" i="1"/>
  <c r="BL647" i="1"/>
  <c r="BK647" i="1"/>
  <c r="BJ647" i="1"/>
  <c r="BI647" i="1"/>
  <c r="X647" i="1"/>
  <c r="W647" i="1"/>
  <c r="V647" i="1"/>
  <c r="U647" i="1"/>
  <c r="T647" i="1"/>
  <c r="S647" i="1"/>
  <c r="CE1371" i="1"/>
  <c r="CD1371" i="1"/>
  <c r="CC1371" i="1"/>
  <c r="CB1371" i="1"/>
  <c r="CA1371" i="1"/>
  <c r="BZ1371" i="1"/>
  <c r="BX1371" i="1"/>
  <c r="BW1371" i="1"/>
  <c r="BV1371" i="1"/>
  <c r="BU1371" i="1"/>
  <c r="BS1371" i="1"/>
  <c r="BR1371" i="1"/>
  <c r="BQ1371" i="1"/>
  <c r="BP1371" i="1"/>
  <c r="BO1371" i="1"/>
  <c r="BN1371" i="1"/>
  <c r="BL1371" i="1"/>
  <c r="BK1371" i="1"/>
  <c r="BJ1371" i="1"/>
  <c r="BI1371" i="1"/>
  <c r="X1371" i="1"/>
  <c r="W1371" i="1"/>
  <c r="V1371" i="1"/>
  <c r="U1371" i="1"/>
  <c r="T1371" i="1"/>
  <c r="S1371" i="1"/>
  <c r="CE1486" i="1"/>
  <c r="CD1486" i="1"/>
  <c r="CC1486" i="1"/>
  <c r="CB1486" i="1"/>
  <c r="CA1486" i="1"/>
  <c r="BZ1486" i="1"/>
  <c r="BX1486" i="1"/>
  <c r="BW1486" i="1"/>
  <c r="BV1486" i="1"/>
  <c r="BU1486" i="1"/>
  <c r="BS1486" i="1"/>
  <c r="BR1486" i="1"/>
  <c r="BQ1486" i="1"/>
  <c r="BP1486" i="1"/>
  <c r="BO1486" i="1"/>
  <c r="BN1486" i="1"/>
  <c r="BL1486" i="1"/>
  <c r="BK1486" i="1"/>
  <c r="BJ1486" i="1"/>
  <c r="BI1486" i="1"/>
  <c r="X1486" i="1"/>
  <c r="W1486" i="1"/>
  <c r="V1486" i="1"/>
  <c r="U1486" i="1"/>
  <c r="T1486" i="1"/>
  <c r="S1486" i="1"/>
  <c r="CE1666" i="1"/>
  <c r="CD1666" i="1"/>
  <c r="CC1666" i="1"/>
  <c r="CB1666" i="1"/>
  <c r="CA1666" i="1"/>
  <c r="BZ1666" i="1"/>
  <c r="BX1666" i="1"/>
  <c r="BW1666" i="1"/>
  <c r="BV1666" i="1"/>
  <c r="BU1666" i="1"/>
  <c r="BS1666" i="1"/>
  <c r="BR1666" i="1"/>
  <c r="BQ1666" i="1"/>
  <c r="BP1666" i="1"/>
  <c r="BO1666" i="1"/>
  <c r="BN1666" i="1"/>
  <c r="BL1666" i="1"/>
  <c r="BK1666" i="1"/>
  <c r="BJ1666" i="1"/>
  <c r="BI1666" i="1"/>
  <c r="X1666" i="1"/>
  <c r="W1666" i="1"/>
  <c r="V1666" i="1"/>
  <c r="U1666" i="1"/>
  <c r="T1666" i="1"/>
  <c r="S1666" i="1"/>
  <c r="CE1268" i="1"/>
  <c r="CD1268" i="1"/>
  <c r="CC1268" i="1"/>
  <c r="CB1268" i="1"/>
  <c r="CA1268" i="1"/>
  <c r="BZ1268" i="1"/>
  <c r="BX1268" i="1"/>
  <c r="BW1268" i="1"/>
  <c r="BV1268" i="1"/>
  <c r="BU1268" i="1"/>
  <c r="BS1268" i="1"/>
  <c r="BR1268" i="1"/>
  <c r="BQ1268" i="1"/>
  <c r="BP1268" i="1"/>
  <c r="BO1268" i="1"/>
  <c r="BN1268" i="1"/>
  <c r="BL1268" i="1"/>
  <c r="BK1268" i="1"/>
  <c r="BJ1268" i="1"/>
  <c r="BI1268" i="1"/>
  <c r="X1268" i="1"/>
  <c r="W1268" i="1"/>
  <c r="V1268" i="1"/>
  <c r="U1268" i="1"/>
  <c r="T1268" i="1"/>
  <c r="S1268" i="1"/>
  <c r="CE144" i="1"/>
  <c r="CD144" i="1"/>
  <c r="CC144" i="1"/>
  <c r="CB144" i="1"/>
  <c r="CA144" i="1"/>
  <c r="BZ144" i="1"/>
  <c r="BX144" i="1"/>
  <c r="BW144" i="1"/>
  <c r="BV144" i="1"/>
  <c r="BU144" i="1"/>
  <c r="BS144" i="1"/>
  <c r="BR144" i="1"/>
  <c r="BQ144" i="1"/>
  <c r="BP144" i="1"/>
  <c r="BO144" i="1"/>
  <c r="BN144" i="1"/>
  <c r="BL144" i="1"/>
  <c r="BK144" i="1"/>
  <c r="BJ144" i="1"/>
  <c r="BI144" i="1"/>
  <c r="X144" i="1"/>
  <c r="W144" i="1"/>
  <c r="V144" i="1"/>
  <c r="U144" i="1"/>
  <c r="T144" i="1"/>
  <c r="S144" i="1"/>
  <c r="CE695" i="1"/>
  <c r="CD695" i="1"/>
  <c r="CC695" i="1"/>
  <c r="CB695" i="1"/>
  <c r="CA695" i="1"/>
  <c r="BZ695" i="1"/>
  <c r="BX695" i="1"/>
  <c r="BW695" i="1"/>
  <c r="BV695" i="1"/>
  <c r="BU695" i="1"/>
  <c r="BS695" i="1"/>
  <c r="BR695" i="1"/>
  <c r="BQ695" i="1"/>
  <c r="BP695" i="1"/>
  <c r="BO695" i="1"/>
  <c r="BN695" i="1"/>
  <c r="BL695" i="1"/>
  <c r="BK695" i="1"/>
  <c r="BJ695" i="1"/>
  <c r="BI695" i="1"/>
  <c r="X695" i="1"/>
  <c r="W695" i="1"/>
  <c r="V695" i="1"/>
  <c r="U695" i="1"/>
  <c r="T695" i="1"/>
  <c r="S695" i="1"/>
  <c r="CE2156" i="1"/>
  <c r="CD2156" i="1"/>
  <c r="CC2156" i="1"/>
  <c r="CB2156" i="1"/>
  <c r="CA2156" i="1"/>
  <c r="BZ2156" i="1"/>
  <c r="BX2156" i="1"/>
  <c r="BW2156" i="1"/>
  <c r="BV2156" i="1"/>
  <c r="BU2156" i="1"/>
  <c r="BS2156" i="1"/>
  <c r="BR2156" i="1"/>
  <c r="BQ2156" i="1"/>
  <c r="BP2156" i="1"/>
  <c r="BO2156" i="1"/>
  <c r="BN2156" i="1"/>
  <c r="BL2156" i="1"/>
  <c r="BK2156" i="1"/>
  <c r="BJ2156" i="1"/>
  <c r="BI2156" i="1"/>
  <c r="X2156" i="1"/>
  <c r="W2156" i="1"/>
  <c r="V2156" i="1"/>
  <c r="U2156" i="1"/>
  <c r="T2156" i="1"/>
  <c r="S2156" i="1"/>
  <c r="CE1978" i="1"/>
  <c r="CD1978" i="1"/>
  <c r="CC1978" i="1"/>
  <c r="CB1978" i="1"/>
  <c r="CA1978" i="1"/>
  <c r="BZ1978" i="1"/>
  <c r="BX1978" i="1"/>
  <c r="BW1978" i="1"/>
  <c r="BV1978" i="1"/>
  <c r="BU1978" i="1"/>
  <c r="BS1978" i="1"/>
  <c r="BR1978" i="1"/>
  <c r="BQ1978" i="1"/>
  <c r="BP1978" i="1"/>
  <c r="BO1978" i="1"/>
  <c r="BN1978" i="1"/>
  <c r="BL1978" i="1"/>
  <c r="BK1978" i="1"/>
  <c r="BJ1978" i="1"/>
  <c r="BI1978" i="1"/>
  <c r="X1978" i="1"/>
  <c r="W1978" i="1"/>
  <c r="V1978" i="1"/>
  <c r="U1978" i="1"/>
  <c r="T1978" i="1"/>
  <c r="S1978" i="1"/>
  <c r="CE2226" i="1"/>
  <c r="CD2226" i="1"/>
  <c r="CC2226" i="1"/>
  <c r="CB2226" i="1"/>
  <c r="CA2226" i="1"/>
  <c r="BZ2226" i="1"/>
  <c r="BX2226" i="1"/>
  <c r="BW2226" i="1"/>
  <c r="BV2226" i="1"/>
  <c r="BU2226" i="1"/>
  <c r="BS2226" i="1"/>
  <c r="BR2226" i="1"/>
  <c r="BQ2226" i="1"/>
  <c r="BP2226" i="1"/>
  <c r="BO2226" i="1"/>
  <c r="BN2226" i="1"/>
  <c r="BL2226" i="1"/>
  <c r="BK2226" i="1"/>
  <c r="BJ2226" i="1"/>
  <c r="BI2226" i="1"/>
  <c r="X2226" i="1"/>
  <c r="W2226" i="1"/>
  <c r="V2226" i="1"/>
  <c r="U2226" i="1"/>
  <c r="T2226" i="1"/>
  <c r="S2226" i="1"/>
  <c r="CE1572" i="1"/>
  <c r="CD1572" i="1"/>
  <c r="CC1572" i="1"/>
  <c r="CB1572" i="1"/>
  <c r="CA1572" i="1"/>
  <c r="BZ1572" i="1"/>
  <c r="BX1572" i="1"/>
  <c r="BW1572" i="1"/>
  <c r="BV1572" i="1"/>
  <c r="BU1572" i="1"/>
  <c r="BS1572" i="1"/>
  <c r="BR1572" i="1"/>
  <c r="BQ1572" i="1"/>
  <c r="BP1572" i="1"/>
  <c r="BO1572" i="1"/>
  <c r="BN1572" i="1"/>
  <c r="BL1572" i="1"/>
  <c r="BK1572" i="1"/>
  <c r="BJ1572" i="1"/>
  <c r="BI1572" i="1"/>
  <c r="X1572" i="1"/>
  <c r="W1572" i="1"/>
  <c r="V1572" i="1"/>
  <c r="U1572" i="1"/>
  <c r="T1572" i="1"/>
  <c r="S1572" i="1"/>
  <c r="CE2213" i="1"/>
  <c r="CD2213" i="1"/>
  <c r="CC2213" i="1"/>
  <c r="CB2213" i="1"/>
  <c r="CA2213" i="1"/>
  <c r="BZ2213" i="1"/>
  <c r="BX2213" i="1"/>
  <c r="BW2213" i="1"/>
  <c r="BV2213" i="1"/>
  <c r="BU2213" i="1"/>
  <c r="BS2213" i="1"/>
  <c r="BR2213" i="1"/>
  <c r="BQ2213" i="1"/>
  <c r="BP2213" i="1"/>
  <c r="BO2213" i="1"/>
  <c r="BN2213" i="1"/>
  <c r="BL2213" i="1"/>
  <c r="BK2213" i="1"/>
  <c r="BJ2213" i="1"/>
  <c r="BI2213" i="1"/>
  <c r="X2213" i="1"/>
  <c r="W2213" i="1"/>
  <c r="V2213" i="1"/>
  <c r="U2213" i="1"/>
  <c r="T2213" i="1"/>
  <c r="S2213" i="1"/>
  <c r="CE697" i="1"/>
  <c r="CD697" i="1"/>
  <c r="CC697" i="1"/>
  <c r="CB697" i="1"/>
  <c r="CA697" i="1"/>
  <c r="BZ697" i="1"/>
  <c r="BX697" i="1"/>
  <c r="BW697" i="1"/>
  <c r="BV697" i="1"/>
  <c r="BU697" i="1"/>
  <c r="BS697" i="1"/>
  <c r="BR697" i="1"/>
  <c r="BQ697" i="1"/>
  <c r="BP697" i="1"/>
  <c r="BO697" i="1"/>
  <c r="BN697" i="1"/>
  <c r="BL697" i="1"/>
  <c r="BK697" i="1"/>
  <c r="BJ697" i="1"/>
  <c r="BI697" i="1"/>
  <c r="X697" i="1"/>
  <c r="W697" i="1"/>
  <c r="V697" i="1"/>
  <c r="U697" i="1"/>
  <c r="T697" i="1"/>
  <c r="S697" i="1"/>
  <c r="CE1243" i="1"/>
  <c r="CD1243" i="1"/>
  <c r="CC1243" i="1"/>
  <c r="CB1243" i="1"/>
  <c r="CA1243" i="1"/>
  <c r="BZ1243" i="1"/>
  <c r="BX1243" i="1"/>
  <c r="BW1243" i="1"/>
  <c r="BV1243" i="1"/>
  <c r="BU1243" i="1"/>
  <c r="BS1243" i="1"/>
  <c r="BR1243" i="1"/>
  <c r="BQ1243" i="1"/>
  <c r="BP1243" i="1"/>
  <c r="BO1243" i="1"/>
  <c r="BN1243" i="1"/>
  <c r="BL1243" i="1"/>
  <c r="BK1243" i="1"/>
  <c r="BJ1243" i="1"/>
  <c r="BI1243" i="1"/>
  <c r="X1243" i="1"/>
  <c r="W1243" i="1"/>
  <c r="V1243" i="1"/>
  <c r="U1243" i="1"/>
  <c r="T1243" i="1"/>
  <c r="S1243" i="1"/>
  <c r="CE338" i="1"/>
  <c r="CD338" i="1"/>
  <c r="CC338" i="1"/>
  <c r="CB338" i="1"/>
  <c r="CA338" i="1"/>
  <c r="BZ338" i="1"/>
  <c r="BX338" i="1"/>
  <c r="BW338" i="1"/>
  <c r="BV338" i="1"/>
  <c r="BU338" i="1"/>
  <c r="BS338" i="1"/>
  <c r="BR338" i="1"/>
  <c r="BQ338" i="1"/>
  <c r="BP338" i="1"/>
  <c r="BO338" i="1"/>
  <c r="BN338" i="1"/>
  <c r="BL338" i="1"/>
  <c r="BK338" i="1"/>
  <c r="BJ338" i="1"/>
  <c r="BI338" i="1"/>
  <c r="X338" i="1"/>
  <c r="W338" i="1"/>
  <c r="V338" i="1"/>
  <c r="U338" i="1"/>
  <c r="T338" i="1"/>
  <c r="S338" i="1"/>
  <c r="CE783" i="1"/>
  <c r="CD783" i="1"/>
  <c r="CC783" i="1"/>
  <c r="CB783" i="1"/>
  <c r="CA783" i="1"/>
  <c r="BZ783" i="1"/>
  <c r="BX783" i="1"/>
  <c r="BW783" i="1"/>
  <c r="BV783" i="1"/>
  <c r="BU783" i="1"/>
  <c r="BS783" i="1"/>
  <c r="BR783" i="1"/>
  <c r="BQ783" i="1"/>
  <c r="BP783" i="1"/>
  <c r="BO783" i="1"/>
  <c r="BN783" i="1"/>
  <c r="BL783" i="1"/>
  <c r="BK783" i="1"/>
  <c r="BJ783" i="1"/>
  <c r="BI783" i="1"/>
  <c r="X783" i="1"/>
  <c r="W783" i="1"/>
  <c r="V783" i="1"/>
  <c r="U783" i="1"/>
  <c r="T783" i="1"/>
  <c r="S783" i="1"/>
  <c r="CE458" i="1"/>
  <c r="CD458" i="1"/>
  <c r="CC458" i="1"/>
  <c r="CB458" i="1"/>
  <c r="CA458" i="1"/>
  <c r="BZ458" i="1"/>
  <c r="BX458" i="1"/>
  <c r="BW458" i="1"/>
  <c r="BV458" i="1"/>
  <c r="BU458" i="1"/>
  <c r="BS458" i="1"/>
  <c r="BR458" i="1"/>
  <c r="BQ458" i="1"/>
  <c r="BP458" i="1"/>
  <c r="BO458" i="1"/>
  <c r="BN458" i="1"/>
  <c r="BL458" i="1"/>
  <c r="BK458" i="1"/>
  <c r="BJ458" i="1"/>
  <c r="BI458" i="1"/>
  <c r="X458" i="1"/>
  <c r="W458" i="1"/>
  <c r="V458" i="1"/>
  <c r="U458" i="1"/>
  <c r="T458" i="1"/>
  <c r="S458" i="1"/>
  <c r="CE1229" i="1"/>
  <c r="CD1229" i="1"/>
  <c r="CC1229" i="1"/>
  <c r="CB1229" i="1"/>
  <c r="CA1229" i="1"/>
  <c r="BZ1229" i="1"/>
  <c r="BX1229" i="1"/>
  <c r="BW1229" i="1"/>
  <c r="BV1229" i="1"/>
  <c r="BU1229" i="1"/>
  <c r="BS1229" i="1"/>
  <c r="BR1229" i="1"/>
  <c r="BQ1229" i="1"/>
  <c r="BP1229" i="1"/>
  <c r="BO1229" i="1"/>
  <c r="BN1229" i="1"/>
  <c r="BL1229" i="1"/>
  <c r="BK1229" i="1"/>
  <c r="BJ1229" i="1"/>
  <c r="BI1229" i="1"/>
  <c r="X1229" i="1"/>
  <c r="W1229" i="1"/>
  <c r="V1229" i="1"/>
  <c r="U1229" i="1"/>
  <c r="T1229" i="1"/>
  <c r="S1229" i="1"/>
  <c r="CE1343" i="1"/>
  <c r="CD1343" i="1"/>
  <c r="CC1343" i="1"/>
  <c r="CB1343" i="1"/>
  <c r="CA1343" i="1"/>
  <c r="BZ1343" i="1"/>
  <c r="BX1343" i="1"/>
  <c r="BW1343" i="1"/>
  <c r="BV1343" i="1"/>
  <c r="BU1343" i="1"/>
  <c r="BS1343" i="1"/>
  <c r="BR1343" i="1"/>
  <c r="BQ1343" i="1"/>
  <c r="BP1343" i="1"/>
  <c r="BO1343" i="1"/>
  <c r="BN1343" i="1"/>
  <c r="BL1343" i="1"/>
  <c r="BK1343" i="1"/>
  <c r="BJ1343" i="1"/>
  <c r="BI1343" i="1"/>
  <c r="X1343" i="1"/>
  <c r="W1343" i="1"/>
  <c r="V1343" i="1"/>
  <c r="U1343" i="1"/>
  <c r="T1343" i="1"/>
  <c r="S1343" i="1"/>
  <c r="CE67" i="1"/>
  <c r="CD67" i="1"/>
  <c r="CC67" i="1"/>
  <c r="CB67" i="1"/>
  <c r="CA67" i="1"/>
  <c r="BZ67" i="1"/>
  <c r="BX67" i="1"/>
  <c r="BW67" i="1"/>
  <c r="BV67" i="1"/>
  <c r="BU67" i="1"/>
  <c r="BS67" i="1"/>
  <c r="BR67" i="1"/>
  <c r="BQ67" i="1"/>
  <c r="BP67" i="1"/>
  <c r="BO67" i="1"/>
  <c r="BN67" i="1"/>
  <c r="BL67" i="1"/>
  <c r="BK67" i="1"/>
  <c r="BJ67" i="1"/>
  <c r="BI67" i="1"/>
  <c r="X67" i="1"/>
  <c r="W67" i="1"/>
  <c r="V67" i="1"/>
  <c r="U67" i="1"/>
  <c r="T67" i="1"/>
  <c r="S67" i="1"/>
  <c r="CE1736" i="1"/>
  <c r="CD1736" i="1"/>
  <c r="CC1736" i="1"/>
  <c r="CB1736" i="1"/>
  <c r="CA1736" i="1"/>
  <c r="BZ1736" i="1"/>
  <c r="BX1736" i="1"/>
  <c r="BW1736" i="1"/>
  <c r="BV1736" i="1"/>
  <c r="BU1736" i="1"/>
  <c r="BS1736" i="1"/>
  <c r="BR1736" i="1"/>
  <c r="BQ1736" i="1"/>
  <c r="BP1736" i="1"/>
  <c r="BO1736" i="1"/>
  <c r="BN1736" i="1"/>
  <c r="BL1736" i="1"/>
  <c r="BK1736" i="1"/>
  <c r="BJ1736" i="1"/>
  <c r="BI1736" i="1"/>
  <c r="X1736" i="1"/>
  <c r="W1736" i="1"/>
  <c r="V1736" i="1"/>
  <c r="U1736" i="1"/>
  <c r="T1736" i="1"/>
  <c r="S1736" i="1"/>
  <c r="CE1712" i="1"/>
  <c r="CD1712" i="1"/>
  <c r="CC1712" i="1"/>
  <c r="CB1712" i="1"/>
  <c r="CA1712" i="1"/>
  <c r="BZ1712" i="1"/>
  <c r="BX1712" i="1"/>
  <c r="BW1712" i="1"/>
  <c r="BV1712" i="1"/>
  <c r="BU1712" i="1"/>
  <c r="BS1712" i="1"/>
  <c r="BR1712" i="1"/>
  <c r="BQ1712" i="1"/>
  <c r="BP1712" i="1"/>
  <c r="BO1712" i="1"/>
  <c r="BN1712" i="1"/>
  <c r="BL1712" i="1"/>
  <c r="BK1712" i="1"/>
  <c r="BJ1712" i="1"/>
  <c r="BI1712" i="1"/>
  <c r="X1712" i="1"/>
  <c r="W1712" i="1"/>
  <c r="V1712" i="1"/>
  <c r="U1712" i="1"/>
  <c r="T1712" i="1"/>
  <c r="S1712" i="1"/>
  <c r="CE75" i="1"/>
  <c r="CD75" i="1"/>
  <c r="CC75" i="1"/>
  <c r="CB75" i="1"/>
  <c r="CA75" i="1"/>
  <c r="BZ75" i="1"/>
  <c r="BX75" i="1"/>
  <c r="BW75" i="1"/>
  <c r="BV75" i="1"/>
  <c r="BU75" i="1"/>
  <c r="BS75" i="1"/>
  <c r="BR75" i="1"/>
  <c r="BQ75" i="1"/>
  <c r="BP75" i="1"/>
  <c r="BO75" i="1"/>
  <c r="BN75" i="1"/>
  <c r="BL75" i="1"/>
  <c r="BK75" i="1"/>
  <c r="BJ75" i="1"/>
  <c r="BI75" i="1"/>
  <c r="X75" i="1"/>
  <c r="W75" i="1"/>
  <c r="V75" i="1"/>
  <c r="U75" i="1"/>
  <c r="T75" i="1"/>
  <c r="S75" i="1"/>
  <c r="CE2169" i="1"/>
  <c r="CD2169" i="1"/>
  <c r="CC2169" i="1"/>
  <c r="CB2169" i="1"/>
  <c r="CA2169" i="1"/>
  <c r="BZ2169" i="1"/>
  <c r="BX2169" i="1"/>
  <c r="BW2169" i="1"/>
  <c r="BV2169" i="1"/>
  <c r="BU2169" i="1"/>
  <c r="BS2169" i="1"/>
  <c r="BR2169" i="1"/>
  <c r="BQ2169" i="1"/>
  <c r="BP2169" i="1"/>
  <c r="BO2169" i="1"/>
  <c r="BN2169" i="1"/>
  <c r="BL2169" i="1"/>
  <c r="BK2169" i="1"/>
  <c r="BJ2169" i="1"/>
  <c r="BI2169" i="1"/>
  <c r="X2169" i="1"/>
  <c r="W2169" i="1"/>
  <c r="V2169" i="1"/>
  <c r="U2169" i="1"/>
  <c r="T2169" i="1"/>
  <c r="S2169" i="1"/>
  <c r="CE340" i="1"/>
  <c r="CD340" i="1"/>
  <c r="CC340" i="1"/>
  <c r="CB340" i="1"/>
  <c r="CA340" i="1"/>
  <c r="BZ340" i="1"/>
  <c r="BX340" i="1"/>
  <c r="BW340" i="1"/>
  <c r="BV340" i="1"/>
  <c r="BU340" i="1"/>
  <c r="BS340" i="1"/>
  <c r="BR340" i="1"/>
  <c r="BQ340" i="1"/>
  <c r="BP340" i="1"/>
  <c r="BO340" i="1"/>
  <c r="BN340" i="1"/>
  <c r="BL340" i="1"/>
  <c r="BK340" i="1"/>
  <c r="BJ340" i="1"/>
  <c r="BI340" i="1"/>
  <c r="X340" i="1"/>
  <c r="W340" i="1"/>
  <c r="V340" i="1"/>
  <c r="U340" i="1"/>
  <c r="T340" i="1"/>
  <c r="S340" i="1"/>
  <c r="CE496" i="1"/>
  <c r="CD496" i="1"/>
  <c r="CC496" i="1"/>
  <c r="CB496" i="1"/>
  <c r="CA496" i="1"/>
  <c r="BZ496" i="1"/>
  <c r="BX496" i="1"/>
  <c r="BW496" i="1"/>
  <c r="BV496" i="1"/>
  <c r="BU496" i="1"/>
  <c r="BS496" i="1"/>
  <c r="BR496" i="1"/>
  <c r="BQ496" i="1"/>
  <c r="BP496" i="1"/>
  <c r="BO496" i="1"/>
  <c r="BN496" i="1"/>
  <c r="BL496" i="1"/>
  <c r="BK496" i="1"/>
  <c r="BJ496" i="1"/>
  <c r="BI496" i="1"/>
  <c r="X496" i="1"/>
  <c r="W496" i="1"/>
  <c r="V496" i="1"/>
  <c r="U496" i="1"/>
  <c r="T496" i="1"/>
  <c r="S496" i="1"/>
  <c r="CE1734" i="1"/>
  <c r="CD1734" i="1"/>
  <c r="CC1734" i="1"/>
  <c r="CB1734" i="1"/>
  <c r="CA1734" i="1"/>
  <c r="BZ1734" i="1"/>
  <c r="BX1734" i="1"/>
  <c r="BW1734" i="1"/>
  <c r="BV1734" i="1"/>
  <c r="BU1734" i="1"/>
  <c r="BS1734" i="1"/>
  <c r="BR1734" i="1"/>
  <c r="BQ1734" i="1"/>
  <c r="BP1734" i="1"/>
  <c r="BO1734" i="1"/>
  <c r="BN1734" i="1"/>
  <c r="BL1734" i="1"/>
  <c r="BK1734" i="1"/>
  <c r="BJ1734" i="1"/>
  <c r="BI1734" i="1"/>
  <c r="X1734" i="1"/>
  <c r="W1734" i="1"/>
  <c r="V1734" i="1"/>
  <c r="U1734" i="1"/>
  <c r="T1734" i="1"/>
  <c r="S1734" i="1"/>
  <c r="CE567" i="1"/>
  <c r="CD567" i="1"/>
  <c r="CC567" i="1"/>
  <c r="CB567" i="1"/>
  <c r="CA567" i="1"/>
  <c r="BZ567" i="1"/>
  <c r="BX567" i="1"/>
  <c r="BW567" i="1"/>
  <c r="BV567" i="1"/>
  <c r="BU567" i="1"/>
  <c r="BS567" i="1"/>
  <c r="BR567" i="1"/>
  <c r="BQ567" i="1"/>
  <c r="BP567" i="1"/>
  <c r="BO567" i="1"/>
  <c r="BN567" i="1"/>
  <c r="BL567" i="1"/>
  <c r="BK567" i="1"/>
  <c r="BJ567" i="1"/>
  <c r="BI567" i="1"/>
  <c r="X567" i="1"/>
  <c r="W567" i="1"/>
  <c r="V567" i="1"/>
  <c r="U567" i="1"/>
  <c r="T567" i="1"/>
  <c r="S567" i="1"/>
  <c r="CE1714" i="1"/>
  <c r="CD1714" i="1"/>
  <c r="CC1714" i="1"/>
  <c r="CB1714" i="1"/>
  <c r="CA1714" i="1"/>
  <c r="BZ1714" i="1"/>
  <c r="BX1714" i="1"/>
  <c r="BW1714" i="1"/>
  <c r="BV1714" i="1"/>
  <c r="BU1714" i="1"/>
  <c r="BS1714" i="1"/>
  <c r="BR1714" i="1"/>
  <c r="BQ1714" i="1"/>
  <c r="BP1714" i="1"/>
  <c r="BO1714" i="1"/>
  <c r="BN1714" i="1"/>
  <c r="BL1714" i="1"/>
  <c r="BK1714" i="1"/>
  <c r="BJ1714" i="1"/>
  <c r="BI1714" i="1"/>
  <c r="X1714" i="1"/>
  <c r="W1714" i="1"/>
  <c r="V1714" i="1"/>
  <c r="U1714" i="1"/>
  <c r="T1714" i="1"/>
  <c r="S1714" i="1"/>
  <c r="CE826" i="1"/>
  <c r="CD826" i="1"/>
  <c r="CC826" i="1"/>
  <c r="CB826" i="1"/>
  <c r="CA826" i="1"/>
  <c r="BZ826" i="1"/>
  <c r="BX826" i="1"/>
  <c r="BW826" i="1"/>
  <c r="BV826" i="1"/>
  <c r="BU826" i="1"/>
  <c r="BS826" i="1"/>
  <c r="BR826" i="1"/>
  <c r="BQ826" i="1"/>
  <c r="BP826" i="1"/>
  <c r="BO826" i="1"/>
  <c r="BN826" i="1"/>
  <c r="BL826" i="1"/>
  <c r="BK826" i="1"/>
  <c r="BJ826" i="1"/>
  <c r="BI826" i="1"/>
  <c r="X826" i="1"/>
  <c r="W826" i="1"/>
  <c r="V826" i="1"/>
  <c r="U826" i="1"/>
  <c r="T826" i="1"/>
  <c r="S826" i="1"/>
  <c r="CE1809" i="1"/>
  <c r="CD1809" i="1"/>
  <c r="CC1809" i="1"/>
  <c r="CB1809" i="1"/>
  <c r="CA1809" i="1"/>
  <c r="BZ1809" i="1"/>
  <c r="BX1809" i="1"/>
  <c r="BW1809" i="1"/>
  <c r="BV1809" i="1"/>
  <c r="BU1809" i="1"/>
  <c r="BS1809" i="1"/>
  <c r="BR1809" i="1"/>
  <c r="BQ1809" i="1"/>
  <c r="BP1809" i="1"/>
  <c r="BO1809" i="1"/>
  <c r="BN1809" i="1"/>
  <c r="BL1809" i="1"/>
  <c r="BK1809" i="1"/>
  <c r="BJ1809" i="1"/>
  <c r="BI1809" i="1"/>
  <c r="X1809" i="1"/>
  <c r="W1809" i="1"/>
  <c r="V1809" i="1"/>
  <c r="U1809" i="1"/>
  <c r="T1809" i="1"/>
  <c r="S1809" i="1"/>
  <c r="CE1655" i="1"/>
  <c r="CD1655" i="1"/>
  <c r="CC1655" i="1"/>
  <c r="CB1655" i="1"/>
  <c r="CA1655" i="1"/>
  <c r="BZ1655" i="1"/>
  <c r="BX1655" i="1"/>
  <c r="BW1655" i="1"/>
  <c r="BV1655" i="1"/>
  <c r="BU1655" i="1"/>
  <c r="BS1655" i="1"/>
  <c r="BR1655" i="1"/>
  <c r="BQ1655" i="1"/>
  <c r="BP1655" i="1"/>
  <c r="BO1655" i="1"/>
  <c r="BN1655" i="1"/>
  <c r="BL1655" i="1"/>
  <c r="BK1655" i="1"/>
  <c r="BJ1655" i="1"/>
  <c r="BI1655" i="1"/>
  <c r="X1655" i="1"/>
  <c r="W1655" i="1"/>
  <c r="V1655" i="1"/>
  <c r="U1655" i="1"/>
  <c r="T1655" i="1"/>
  <c r="S1655" i="1"/>
  <c r="CE256" i="1"/>
  <c r="CD256" i="1"/>
  <c r="CC256" i="1"/>
  <c r="CB256" i="1"/>
  <c r="CA256" i="1"/>
  <c r="BZ256" i="1"/>
  <c r="BX256" i="1"/>
  <c r="BW256" i="1"/>
  <c r="BV256" i="1"/>
  <c r="BU256" i="1"/>
  <c r="BS256" i="1"/>
  <c r="BR256" i="1"/>
  <c r="BQ256" i="1"/>
  <c r="BP256" i="1"/>
  <c r="BO256" i="1"/>
  <c r="BN256" i="1"/>
  <c r="BL256" i="1"/>
  <c r="BK256" i="1"/>
  <c r="BJ256" i="1"/>
  <c r="BI256" i="1"/>
  <c r="X256" i="1"/>
  <c r="W256" i="1"/>
  <c r="V256" i="1"/>
  <c r="U256" i="1"/>
  <c r="T256" i="1"/>
  <c r="S256" i="1"/>
  <c r="CE2137" i="1"/>
  <c r="CD2137" i="1"/>
  <c r="CC2137" i="1"/>
  <c r="CB2137" i="1"/>
  <c r="CA2137" i="1"/>
  <c r="BZ2137" i="1"/>
  <c r="BX2137" i="1"/>
  <c r="BW2137" i="1"/>
  <c r="BV2137" i="1"/>
  <c r="BU2137" i="1"/>
  <c r="BS2137" i="1"/>
  <c r="BR2137" i="1"/>
  <c r="BQ2137" i="1"/>
  <c r="BP2137" i="1"/>
  <c r="BO2137" i="1"/>
  <c r="BN2137" i="1"/>
  <c r="BL2137" i="1"/>
  <c r="BK2137" i="1"/>
  <c r="BJ2137" i="1"/>
  <c r="BI2137" i="1"/>
  <c r="X2137" i="1"/>
  <c r="W2137" i="1"/>
  <c r="V2137" i="1"/>
  <c r="U2137" i="1"/>
  <c r="T2137" i="1"/>
  <c r="S2137" i="1"/>
  <c r="CE1780" i="1"/>
  <c r="CD1780" i="1"/>
  <c r="CC1780" i="1"/>
  <c r="CB1780" i="1"/>
  <c r="CA1780" i="1"/>
  <c r="BZ1780" i="1"/>
  <c r="BX1780" i="1"/>
  <c r="BW1780" i="1"/>
  <c r="BV1780" i="1"/>
  <c r="BU1780" i="1"/>
  <c r="BS1780" i="1"/>
  <c r="BR1780" i="1"/>
  <c r="BQ1780" i="1"/>
  <c r="BP1780" i="1"/>
  <c r="BO1780" i="1"/>
  <c r="BN1780" i="1"/>
  <c r="BL1780" i="1"/>
  <c r="BK1780" i="1"/>
  <c r="BJ1780" i="1"/>
  <c r="BI1780" i="1"/>
  <c r="X1780" i="1"/>
  <c r="W1780" i="1"/>
  <c r="V1780" i="1"/>
  <c r="U1780" i="1"/>
  <c r="T1780" i="1"/>
  <c r="S1780" i="1"/>
  <c r="CE1193" i="1"/>
  <c r="CD1193" i="1"/>
  <c r="CC1193" i="1"/>
  <c r="CB1193" i="1"/>
  <c r="CA1193" i="1"/>
  <c r="BZ1193" i="1"/>
  <c r="BX1193" i="1"/>
  <c r="BW1193" i="1"/>
  <c r="BV1193" i="1"/>
  <c r="BU1193" i="1"/>
  <c r="BS1193" i="1"/>
  <c r="BR1193" i="1"/>
  <c r="BQ1193" i="1"/>
  <c r="BP1193" i="1"/>
  <c r="BO1193" i="1"/>
  <c r="BN1193" i="1"/>
  <c r="BL1193" i="1"/>
  <c r="BK1193" i="1"/>
  <c r="BJ1193" i="1"/>
  <c r="BI1193" i="1"/>
  <c r="X1193" i="1"/>
  <c r="W1193" i="1"/>
  <c r="V1193" i="1"/>
  <c r="U1193" i="1"/>
  <c r="T1193" i="1"/>
  <c r="S1193" i="1"/>
  <c r="CE1061" i="1"/>
  <c r="CD1061" i="1"/>
  <c r="CC1061" i="1"/>
  <c r="CB1061" i="1"/>
  <c r="CA1061" i="1"/>
  <c r="BZ1061" i="1"/>
  <c r="BX1061" i="1"/>
  <c r="BW1061" i="1"/>
  <c r="BV1061" i="1"/>
  <c r="BU1061" i="1"/>
  <c r="BS1061" i="1"/>
  <c r="BR1061" i="1"/>
  <c r="BQ1061" i="1"/>
  <c r="BP1061" i="1"/>
  <c r="BO1061" i="1"/>
  <c r="BN1061" i="1"/>
  <c r="BL1061" i="1"/>
  <c r="BK1061" i="1"/>
  <c r="BJ1061" i="1"/>
  <c r="BI1061" i="1"/>
  <c r="X1061" i="1"/>
  <c r="W1061" i="1"/>
  <c r="V1061" i="1"/>
  <c r="U1061" i="1"/>
  <c r="T1061" i="1"/>
  <c r="S1061" i="1"/>
  <c r="CE1470" i="1"/>
  <c r="CD1470" i="1"/>
  <c r="CC1470" i="1"/>
  <c r="CB1470" i="1"/>
  <c r="CA1470" i="1"/>
  <c r="BZ1470" i="1"/>
  <c r="BX1470" i="1"/>
  <c r="BW1470" i="1"/>
  <c r="BV1470" i="1"/>
  <c r="BU1470" i="1"/>
  <c r="BS1470" i="1"/>
  <c r="BR1470" i="1"/>
  <c r="BQ1470" i="1"/>
  <c r="BP1470" i="1"/>
  <c r="BO1470" i="1"/>
  <c r="BN1470" i="1"/>
  <c r="BL1470" i="1"/>
  <c r="BK1470" i="1"/>
  <c r="BJ1470" i="1"/>
  <c r="BI1470" i="1"/>
  <c r="X1470" i="1"/>
  <c r="W1470" i="1"/>
  <c r="V1470" i="1"/>
  <c r="U1470" i="1"/>
  <c r="T1470" i="1"/>
  <c r="S1470" i="1"/>
  <c r="CE88" i="1"/>
  <c r="CD88" i="1"/>
  <c r="CC88" i="1"/>
  <c r="CB88" i="1"/>
  <c r="CA88" i="1"/>
  <c r="BZ88" i="1"/>
  <c r="BX88" i="1"/>
  <c r="BW88" i="1"/>
  <c r="BV88" i="1"/>
  <c r="BU88" i="1"/>
  <c r="BS88" i="1"/>
  <c r="BR88" i="1"/>
  <c r="BQ88" i="1"/>
  <c r="BP88" i="1"/>
  <c r="BO88" i="1"/>
  <c r="BN88" i="1"/>
  <c r="BL88" i="1"/>
  <c r="BK88" i="1"/>
  <c r="BJ88" i="1"/>
  <c r="BI88" i="1"/>
  <c r="X88" i="1"/>
  <c r="W88" i="1"/>
  <c r="V88" i="1"/>
  <c r="U88" i="1"/>
  <c r="T88" i="1"/>
  <c r="S88" i="1"/>
  <c r="CE2286" i="1"/>
  <c r="CD2286" i="1"/>
  <c r="CC2286" i="1"/>
  <c r="CB2286" i="1"/>
  <c r="CA2286" i="1"/>
  <c r="BZ2286" i="1"/>
  <c r="BX2286" i="1"/>
  <c r="BW2286" i="1"/>
  <c r="BV2286" i="1"/>
  <c r="BU2286" i="1"/>
  <c r="BS2286" i="1"/>
  <c r="BR2286" i="1"/>
  <c r="BQ2286" i="1"/>
  <c r="BP2286" i="1"/>
  <c r="BO2286" i="1"/>
  <c r="BN2286" i="1"/>
  <c r="BL2286" i="1"/>
  <c r="BK2286" i="1"/>
  <c r="BJ2286" i="1"/>
  <c r="BI2286" i="1"/>
  <c r="X2286" i="1"/>
  <c r="W2286" i="1"/>
  <c r="V2286" i="1"/>
  <c r="U2286" i="1"/>
  <c r="T2286" i="1"/>
  <c r="S2286" i="1"/>
  <c r="CE1534" i="1"/>
  <c r="CD1534" i="1"/>
  <c r="CC1534" i="1"/>
  <c r="CB1534" i="1"/>
  <c r="CA1534" i="1"/>
  <c r="BZ1534" i="1"/>
  <c r="BX1534" i="1"/>
  <c r="BW1534" i="1"/>
  <c r="BV1534" i="1"/>
  <c r="BU1534" i="1"/>
  <c r="BS1534" i="1"/>
  <c r="BR1534" i="1"/>
  <c r="BQ1534" i="1"/>
  <c r="BP1534" i="1"/>
  <c r="BO1534" i="1"/>
  <c r="BN1534" i="1"/>
  <c r="BL1534" i="1"/>
  <c r="BK1534" i="1"/>
  <c r="BJ1534" i="1"/>
  <c r="BI1534" i="1"/>
  <c r="X1534" i="1"/>
  <c r="W1534" i="1"/>
  <c r="V1534" i="1"/>
  <c r="U1534" i="1"/>
  <c r="T1534" i="1"/>
  <c r="S1534" i="1"/>
  <c r="CE787" i="1"/>
  <c r="CD787" i="1"/>
  <c r="CC787" i="1"/>
  <c r="CB787" i="1"/>
  <c r="CA787" i="1"/>
  <c r="BZ787" i="1"/>
  <c r="BX787" i="1"/>
  <c r="BW787" i="1"/>
  <c r="BV787" i="1"/>
  <c r="BU787" i="1"/>
  <c r="BS787" i="1"/>
  <c r="BR787" i="1"/>
  <c r="BQ787" i="1"/>
  <c r="BP787" i="1"/>
  <c r="BO787" i="1"/>
  <c r="BN787" i="1"/>
  <c r="BL787" i="1"/>
  <c r="BK787" i="1"/>
  <c r="BJ787" i="1"/>
  <c r="BI787" i="1"/>
  <c r="X787" i="1"/>
  <c r="W787" i="1"/>
  <c r="V787" i="1"/>
  <c r="U787" i="1"/>
  <c r="T787" i="1"/>
  <c r="S787" i="1"/>
  <c r="CE337" i="1"/>
  <c r="CD337" i="1"/>
  <c r="CC337" i="1"/>
  <c r="CB337" i="1"/>
  <c r="CA337" i="1"/>
  <c r="BZ337" i="1"/>
  <c r="BX337" i="1"/>
  <c r="BW337" i="1"/>
  <c r="BV337" i="1"/>
  <c r="BU337" i="1"/>
  <c r="BS337" i="1"/>
  <c r="BR337" i="1"/>
  <c r="BQ337" i="1"/>
  <c r="BP337" i="1"/>
  <c r="BO337" i="1"/>
  <c r="BN337" i="1"/>
  <c r="BL337" i="1"/>
  <c r="BK337" i="1"/>
  <c r="BJ337" i="1"/>
  <c r="BI337" i="1"/>
  <c r="X337" i="1"/>
  <c r="W337" i="1"/>
  <c r="V337" i="1"/>
  <c r="U337" i="1"/>
  <c r="T337" i="1"/>
  <c r="S337" i="1"/>
  <c r="CE422" i="1"/>
  <c r="CD422" i="1"/>
  <c r="CC422" i="1"/>
  <c r="CB422" i="1"/>
  <c r="CA422" i="1"/>
  <c r="BZ422" i="1"/>
  <c r="BX422" i="1"/>
  <c r="BW422" i="1"/>
  <c r="BV422" i="1"/>
  <c r="BU422" i="1"/>
  <c r="BS422" i="1"/>
  <c r="BR422" i="1"/>
  <c r="BQ422" i="1"/>
  <c r="BP422" i="1"/>
  <c r="BO422" i="1"/>
  <c r="BN422" i="1"/>
  <c r="BL422" i="1"/>
  <c r="BK422" i="1"/>
  <c r="BJ422" i="1"/>
  <c r="BI422" i="1"/>
  <c r="X422" i="1"/>
  <c r="W422" i="1"/>
  <c r="V422" i="1"/>
  <c r="U422" i="1"/>
  <c r="T422" i="1"/>
  <c r="S422" i="1"/>
  <c r="CE1182" i="1"/>
  <c r="CD1182" i="1"/>
  <c r="CC1182" i="1"/>
  <c r="CB1182" i="1"/>
  <c r="CA1182" i="1"/>
  <c r="BZ1182" i="1"/>
  <c r="BX1182" i="1"/>
  <c r="BW1182" i="1"/>
  <c r="BV1182" i="1"/>
  <c r="BU1182" i="1"/>
  <c r="BS1182" i="1"/>
  <c r="BR1182" i="1"/>
  <c r="BQ1182" i="1"/>
  <c r="BP1182" i="1"/>
  <c r="BO1182" i="1"/>
  <c r="BN1182" i="1"/>
  <c r="BL1182" i="1"/>
  <c r="BK1182" i="1"/>
  <c r="BJ1182" i="1"/>
  <c r="BI1182" i="1"/>
  <c r="X1182" i="1"/>
  <c r="W1182" i="1"/>
  <c r="V1182" i="1"/>
  <c r="U1182" i="1"/>
  <c r="T1182" i="1"/>
  <c r="S1182" i="1"/>
  <c r="CE60" i="1"/>
  <c r="CD60" i="1"/>
  <c r="CC60" i="1"/>
  <c r="CB60" i="1"/>
  <c r="CA60" i="1"/>
  <c r="BZ60" i="1"/>
  <c r="BX60" i="1"/>
  <c r="BW60" i="1"/>
  <c r="BV60" i="1"/>
  <c r="BU60" i="1"/>
  <c r="BS60" i="1"/>
  <c r="BR60" i="1"/>
  <c r="BQ60" i="1"/>
  <c r="BP60" i="1"/>
  <c r="BO60" i="1"/>
  <c r="BN60" i="1"/>
  <c r="BL60" i="1"/>
  <c r="BK60" i="1"/>
  <c r="BJ60" i="1"/>
  <c r="BI60" i="1"/>
  <c r="X60" i="1"/>
  <c r="W60" i="1"/>
  <c r="V60" i="1"/>
  <c r="U60" i="1"/>
  <c r="T60" i="1"/>
  <c r="S60" i="1"/>
  <c r="CE1132" i="1"/>
  <c r="CD1132" i="1"/>
  <c r="CC1132" i="1"/>
  <c r="CB1132" i="1"/>
  <c r="CA1132" i="1"/>
  <c r="BZ1132" i="1"/>
  <c r="BX1132" i="1"/>
  <c r="BW1132" i="1"/>
  <c r="BV1132" i="1"/>
  <c r="BU1132" i="1"/>
  <c r="BS1132" i="1"/>
  <c r="BR1132" i="1"/>
  <c r="BQ1132" i="1"/>
  <c r="BP1132" i="1"/>
  <c r="BO1132" i="1"/>
  <c r="BN1132" i="1"/>
  <c r="BL1132" i="1"/>
  <c r="BK1132" i="1"/>
  <c r="BJ1132" i="1"/>
  <c r="BI1132" i="1"/>
  <c r="X1132" i="1"/>
  <c r="W1132" i="1"/>
  <c r="V1132" i="1"/>
  <c r="U1132" i="1"/>
  <c r="T1132" i="1"/>
  <c r="S1132" i="1"/>
  <c r="CE675" i="1"/>
  <c r="CD675" i="1"/>
  <c r="CC675" i="1"/>
  <c r="CB675" i="1"/>
  <c r="CA675" i="1"/>
  <c r="BZ675" i="1"/>
  <c r="BX675" i="1"/>
  <c r="BW675" i="1"/>
  <c r="BV675" i="1"/>
  <c r="BU675" i="1"/>
  <c r="BS675" i="1"/>
  <c r="BR675" i="1"/>
  <c r="BQ675" i="1"/>
  <c r="BP675" i="1"/>
  <c r="BO675" i="1"/>
  <c r="BN675" i="1"/>
  <c r="BL675" i="1"/>
  <c r="BK675" i="1"/>
  <c r="BJ675" i="1"/>
  <c r="BI675" i="1"/>
  <c r="X675" i="1"/>
  <c r="W675" i="1"/>
  <c r="V675" i="1"/>
  <c r="U675" i="1"/>
  <c r="T675" i="1"/>
  <c r="S675" i="1"/>
  <c r="CE1605" i="1"/>
  <c r="CD1605" i="1"/>
  <c r="CC1605" i="1"/>
  <c r="CB1605" i="1"/>
  <c r="CA1605" i="1"/>
  <c r="BZ1605" i="1"/>
  <c r="BX1605" i="1"/>
  <c r="BW1605" i="1"/>
  <c r="BV1605" i="1"/>
  <c r="BU1605" i="1"/>
  <c r="BS1605" i="1"/>
  <c r="BR1605" i="1"/>
  <c r="BQ1605" i="1"/>
  <c r="BP1605" i="1"/>
  <c r="BO1605" i="1"/>
  <c r="BN1605" i="1"/>
  <c r="BL1605" i="1"/>
  <c r="BK1605" i="1"/>
  <c r="BJ1605" i="1"/>
  <c r="BI1605" i="1"/>
  <c r="X1605" i="1"/>
  <c r="W1605" i="1"/>
  <c r="V1605" i="1"/>
  <c r="U1605" i="1"/>
  <c r="T1605" i="1"/>
  <c r="S1605" i="1"/>
  <c r="CE1898" i="1"/>
  <c r="CD1898" i="1"/>
  <c r="CC1898" i="1"/>
  <c r="CB1898" i="1"/>
  <c r="CA1898" i="1"/>
  <c r="BZ1898" i="1"/>
  <c r="BX1898" i="1"/>
  <c r="BW1898" i="1"/>
  <c r="BV1898" i="1"/>
  <c r="BU1898" i="1"/>
  <c r="BS1898" i="1"/>
  <c r="BR1898" i="1"/>
  <c r="BQ1898" i="1"/>
  <c r="BP1898" i="1"/>
  <c r="BO1898" i="1"/>
  <c r="BN1898" i="1"/>
  <c r="BL1898" i="1"/>
  <c r="BK1898" i="1"/>
  <c r="BJ1898" i="1"/>
  <c r="BI1898" i="1"/>
  <c r="X1898" i="1"/>
  <c r="W1898" i="1"/>
  <c r="V1898" i="1"/>
  <c r="U1898" i="1"/>
  <c r="T1898" i="1"/>
  <c r="S1898" i="1"/>
  <c r="CE1241" i="1"/>
  <c r="CD1241" i="1"/>
  <c r="CC1241" i="1"/>
  <c r="CB1241" i="1"/>
  <c r="CA1241" i="1"/>
  <c r="BZ1241" i="1"/>
  <c r="BX1241" i="1"/>
  <c r="BW1241" i="1"/>
  <c r="BV1241" i="1"/>
  <c r="BU1241" i="1"/>
  <c r="BS1241" i="1"/>
  <c r="BR1241" i="1"/>
  <c r="BQ1241" i="1"/>
  <c r="BP1241" i="1"/>
  <c r="BO1241" i="1"/>
  <c r="BN1241" i="1"/>
  <c r="BL1241" i="1"/>
  <c r="BK1241" i="1"/>
  <c r="BJ1241" i="1"/>
  <c r="BI1241" i="1"/>
  <c r="X1241" i="1"/>
  <c r="W1241" i="1"/>
  <c r="V1241" i="1"/>
  <c r="U1241" i="1"/>
  <c r="T1241" i="1"/>
  <c r="S1241" i="1"/>
  <c r="CE239" i="1"/>
  <c r="CD239" i="1"/>
  <c r="CC239" i="1"/>
  <c r="CB239" i="1"/>
  <c r="CA239" i="1"/>
  <c r="BZ239" i="1"/>
  <c r="BX239" i="1"/>
  <c r="BW239" i="1"/>
  <c r="BV239" i="1"/>
  <c r="BU239" i="1"/>
  <c r="BS239" i="1"/>
  <c r="BR239" i="1"/>
  <c r="BQ239" i="1"/>
  <c r="BP239" i="1"/>
  <c r="BO239" i="1"/>
  <c r="BN239" i="1"/>
  <c r="BL239" i="1"/>
  <c r="BK239" i="1"/>
  <c r="BJ239" i="1"/>
  <c r="BI239" i="1"/>
  <c r="X239" i="1"/>
  <c r="W239" i="1"/>
  <c r="V239" i="1"/>
  <c r="U239" i="1"/>
  <c r="T239" i="1"/>
  <c r="S239" i="1"/>
  <c r="CE1992" i="1"/>
  <c r="CD1992" i="1"/>
  <c r="CC1992" i="1"/>
  <c r="CB1992" i="1"/>
  <c r="CA1992" i="1"/>
  <c r="BZ1992" i="1"/>
  <c r="BX1992" i="1"/>
  <c r="BW1992" i="1"/>
  <c r="BV1992" i="1"/>
  <c r="BU1992" i="1"/>
  <c r="BS1992" i="1"/>
  <c r="BR1992" i="1"/>
  <c r="BQ1992" i="1"/>
  <c r="BP1992" i="1"/>
  <c r="BO1992" i="1"/>
  <c r="BN1992" i="1"/>
  <c r="BL1992" i="1"/>
  <c r="BK1992" i="1"/>
  <c r="BJ1992" i="1"/>
  <c r="BI1992" i="1"/>
  <c r="X1992" i="1"/>
  <c r="W1992" i="1"/>
  <c r="V1992" i="1"/>
  <c r="U1992" i="1"/>
  <c r="T1992" i="1"/>
  <c r="S1992" i="1"/>
  <c r="CE512" i="1"/>
  <c r="CD512" i="1"/>
  <c r="CC512" i="1"/>
  <c r="CB512" i="1"/>
  <c r="CA512" i="1"/>
  <c r="BZ512" i="1"/>
  <c r="BX512" i="1"/>
  <c r="BW512" i="1"/>
  <c r="BV512" i="1"/>
  <c r="BU512" i="1"/>
  <c r="BS512" i="1"/>
  <c r="BR512" i="1"/>
  <c r="BQ512" i="1"/>
  <c r="BP512" i="1"/>
  <c r="BO512" i="1"/>
  <c r="BN512" i="1"/>
  <c r="BL512" i="1"/>
  <c r="BK512" i="1"/>
  <c r="BJ512" i="1"/>
  <c r="BI512" i="1"/>
  <c r="X512" i="1"/>
  <c r="W512" i="1"/>
  <c r="V512" i="1"/>
  <c r="U512" i="1"/>
  <c r="T512" i="1"/>
  <c r="S512" i="1"/>
  <c r="CE1256" i="1"/>
  <c r="CD1256" i="1"/>
  <c r="CC1256" i="1"/>
  <c r="CB1256" i="1"/>
  <c r="CA1256" i="1"/>
  <c r="BZ1256" i="1"/>
  <c r="BX1256" i="1"/>
  <c r="BW1256" i="1"/>
  <c r="BV1256" i="1"/>
  <c r="BU1256" i="1"/>
  <c r="BS1256" i="1"/>
  <c r="BR1256" i="1"/>
  <c r="BQ1256" i="1"/>
  <c r="BP1256" i="1"/>
  <c r="BO1256" i="1"/>
  <c r="BN1256" i="1"/>
  <c r="BL1256" i="1"/>
  <c r="BK1256" i="1"/>
  <c r="BJ1256" i="1"/>
  <c r="BI1256" i="1"/>
  <c r="X1256" i="1"/>
  <c r="W1256" i="1"/>
  <c r="V1256" i="1"/>
  <c r="U1256" i="1"/>
  <c r="T1256" i="1"/>
  <c r="S1256" i="1"/>
  <c r="CE1364" i="1"/>
  <c r="CD1364" i="1"/>
  <c r="CC1364" i="1"/>
  <c r="CB1364" i="1"/>
  <c r="CA1364" i="1"/>
  <c r="BZ1364" i="1"/>
  <c r="BX1364" i="1"/>
  <c r="BW1364" i="1"/>
  <c r="BV1364" i="1"/>
  <c r="BU1364" i="1"/>
  <c r="BS1364" i="1"/>
  <c r="BR1364" i="1"/>
  <c r="BQ1364" i="1"/>
  <c r="BP1364" i="1"/>
  <c r="BO1364" i="1"/>
  <c r="BN1364" i="1"/>
  <c r="BL1364" i="1"/>
  <c r="BK1364" i="1"/>
  <c r="BJ1364" i="1"/>
  <c r="BI1364" i="1"/>
  <c r="X1364" i="1"/>
  <c r="W1364" i="1"/>
  <c r="V1364" i="1"/>
  <c r="U1364" i="1"/>
  <c r="T1364" i="1"/>
  <c r="S1364" i="1"/>
  <c r="CE2150" i="1"/>
  <c r="CD2150" i="1"/>
  <c r="CC2150" i="1"/>
  <c r="CB2150" i="1"/>
  <c r="CA2150" i="1"/>
  <c r="BZ2150" i="1"/>
  <c r="BX2150" i="1"/>
  <c r="BW2150" i="1"/>
  <c r="BV2150" i="1"/>
  <c r="BU2150" i="1"/>
  <c r="BS2150" i="1"/>
  <c r="BR2150" i="1"/>
  <c r="BQ2150" i="1"/>
  <c r="BP2150" i="1"/>
  <c r="BO2150" i="1"/>
  <c r="BN2150" i="1"/>
  <c r="BL2150" i="1"/>
  <c r="BK2150" i="1"/>
  <c r="BJ2150" i="1"/>
  <c r="BI2150" i="1"/>
  <c r="X2150" i="1"/>
  <c r="W2150" i="1"/>
  <c r="V2150" i="1"/>
  <c r="U2150" i="1"/>
  <c r="T2150" i="1"/>
  <c r="S2150" i="1"/>
  <c r="CE350" i="1"/>
  <c r="CD350" i="1"/>
  <c r="CC350" i="1"/>
  <c r="CB350" i="1"/>
  <c r="CA350" i="1"/>
  <c r="BZ350" i="1"/>
  <c r="BX350" i="1"/>
  <c r="BW350" i="1"/>
  <c r="BV350" i="1"/>
  <c r="BU350" i="1"/>
  <c r="BS350" i="1"/>
  <c r="BR350" i="1"/>
  <c r="BQ350" i="1"/>
  <c r="BP350" i="1"/>
  <c r="BO350" i="1"/>
  <c r="BN350" i="1"/>
  <c r="BL350" i="1"/>
  <c r="BK350" i="1"/>
  <c r="BJ350" i="1"/>
  <c r="BI350" i="1"/>
  <c r="X350" i="1"/>
  <c r="W350" i="1"/>
  <c r="V350" i="1"/>
  <c r="U350" i="1"/>
  <c r="T350" i="1"/>
  <c r="S350" i="1"/>
  <c r="CE394" i="1"/>
  <c r="CD394" i="1"/>
  <c r="CC394" i="1"/>
  <c r="CB394" i="1"/>
  <c r="CA394" i="1"/>
  <c r="BZ394" i="1"/>
  <c r="BX394" i="1"/>
  <c r="BW394" i="1"/>
  <c r="BV394" i="1"/>
  <c r="BU394" i="1"/>
  <c r="BS394" i="1"/>
  <c r="BR394" i="1"/>
  <c r="BQ394" i="1"/>
  <c r="BP394" i="1"/>
  <c r="BO394" i="1"/>
  <c r="BN394" i="1"/>
  <c r="BL394" i="1"/>
  <c r="BK394" i="1"/>
  <c r="BJ394" i="1"/>
  <c r="BI394" i="1"/>
  <c r="X394" i="1"/>
  <c r="W394" i="1"/>
  <c r="V394" i="1"/>
  <c r="U394" i="1"/>
  <c r="T394" i="1"/>
  <c r="S394" i="1"/>
  <c r="CE108" i="1"/>
  <c r="CD108" i="1"/>
  <c r="CC108" i="1"/>
  <c r="CB108" i="1"/>
  <c r="CA108" i="1"/>
  <c r="BZ108" i="1"/>
  <c r="BX108" i="1"/>
  <c r="BW108" i="1"/>
  <c r="BV108" i="1"/>
  <c r="BU108" i="1"/>
  <c r="BS108" i="1"/>
  <c r="BR108" i="1"/>
  <c r="BQ108" i="1"/>
  <c r="BP108" i="1"/>
  <c r="BO108" i="1"/>
  <c r="BN108" i="1"/>
  <c r="BL108" i="1"/>
  <c r="BK108" i="1"/>
  <c r="BJ108" i="1"/>
  <c r="BI108" i="1"/>
  <c r="X108" i="1"/>
  <c r="W108" i="1"/>
  <c r="V108" i="1"/>
  <c r="U108" i="1"/>
  <c r="T108" i="1"/>
  <c r="S108" i="1"/>
  <c r="CE1812" i="1"/>
  <c r="CD1812" i="1"/>
  <c r="CC1812" i="1"/>
  <c r="CB1812" i="1"/>
  <c r="CA1812" i="1"/>
  <c r="BZ1812" i="1"/>
  <c r="BX1812" i="1"/>
  <c r="BW1812" i="1"/>
  <c r="BV1812" i="1"/>
  <c r="BU1812" i="1"/>
  <c r="BS1812" i="1"/>
  <c r="BR1812" i="1"/>
  <c r="BQ1812" i="1"/>
  <c r="BP1812" i="1"/>
  <c r="BO1812" i="1"/>
  <c r="BN1812" i="1"/>
  <c r="BL1812" i="1"/>
  <c r="BK1812" i="1"/>
  <c r="BJ1812" i="1"/>
  <c r="BI1812" i="1"/>
  <c r="X1812" i="1"/>
  <c r="W1812" i="1"/>
  <c r="V1812" i="1"/>
  <c r="U1812" i="1"/>
  <c r="T1812" i="1"/>
  <c r="S1812" i="1"/>
  <c r="CE1368" i="1"/>
  <c r="CD1368" i="1"/>
  <c r="CC1368" i="1"/>
  <c r="CB1368" i="1"/>
  <c r="CA1368" i="1"/>
  <c r="BZ1368" i="1"/>
  <c r="BX1368" i="1"/>
  <c r="BW1368" i="1"/>
  <c r="BV1368" i="1"/>
  <c r="BU1368" i="1"/>
  <c r="BS1368" i="1"/>
  <c r="BR1368" i="1"/>
  <c r="BQ1368" i="1"/>
  <c r="BP1368" i="1"/>
  <c r="BO1368" i="1"/>
  <c r="BN1368" i="1"/>
  <c r="BL1368" i="1"/>
  <c r="BK1368" i="1"/>
  <c r="BJ1368" i="1"/>
  <c r="BI1368" i="1"/>
  <c r="X1368" i="1"/>
  <c r="W1368" i="1"/>
  <c r="V1368" i="1"/>
  <c r="U1368" i="1"/>
  <c r="T1368" i="1"/>
  <c r="S1368" i="1"/>
  <c r="CE2239" i="1"/>
  <c r="CD2239" i="1"/>
  <c r="CC2239" i="1"/>
  <c r="CB2239" i="1"/>
  <c r="CA2239" i="1"/>
  <c r="BZ2239" i="1"/>
  <c r="BX2239" i="1"/>
  <c r="BW2239" i="1"/>
  <c r="BV2239" i="1"/>
  <c r="BU2239" i="1"/>
  <c r="BS2239" i="1"/>
  <c r="BR2239" i="1"/>
  <c r="BQ2239" i="1"/>
  <c r="BP2239" i="1"/>
  <c r="BO2239" i="1"/>
  <c r="BN2239" i="1"/>
  <c r="BL2239" i="1"/>
  <c r="BK2239" i="1"/>
  <c r="BJ2239" i="1"/>
  <c r="BI2239" i="1"/>
  <c r="X2239" i="1"/>
  <c r="W2239" i="1"/>
  <c r="V2239" i="1"/>
  <c r="U2239" i="1"/>
  <c r="T2239" i="1"/>
  <c r="S2239" i="1"/>
  <c r="CE1493" i="1"/>
  <c r="CD1493" i="1"/>
  <c r="CC1493" i="1"/>
  <c r="CB1493" i="1"/>
  <c r="CA1493" i="1"/>
  <c r="BZ1493" i="1"/>
  <c r="BX1493" i="1"/>
  <c r="BW1493" i="1"/>
  <c r="BV1493" i="1"/>
  <c r="BU1493" i="1"/>
  <c r="BS1493" i="1"/>
  <c r="BR1493" i="1"/>
  <c r="BQ1493" i="1"/>
  <c r="BP1493" i="1"/>
  <c r="BO1493" i="1"/>
  <c r="BN1493" i="1"/>
  <c r="BL1493" i="1"/>
  <c r="BK1493" i="1"/>
  <c r="BJ1493" i="1"/>
  <c r="BI1493" i="1"/>
  <c r="X1493" i="1"/>
  <c r="W1493" i="1"/>
  <c r="V1493" i="1"/>
  <c r="U1493" i="1"/>
  <c r="T1493" i="1"/>
  <c r="S1493" i="1"/>
  <c r="CE1203" i="1"/>
  <c r="CD1203" i="1"/>
  <c r="CC1203" i="1"/>
  <c r="CB1203" i="1"/>
  <c r="CA1203" i="1"/>
  <c r="BZ1203" i="1"/>
  <c r="BX1203" i="1"/>
  <c r="BW1203" i="1"/>
  <c r="BV1203" i="1"/>
  <c r="BU1203" i="1"/>
  <c r="BS1203" i="1"/>
  <c r="BR1203" i="1"/>
  <c r="BQ1203" i="1"/>
  <c r="BP1203" i="1"/>
  <c r="BO1203" i="1"/>
  <c r="BN1203" i="1"/>
  <c r="BL1203" i="1"/>
  <c r="BK1203" i="1"/>
  <c r="BJ1203" i="1"/>
  <c r="BI1203" i="1"/>
  <c r="X1203" i="1"/>
  <c r="W1203" i="1"/>
  <c r="V1203" i="1"/>
  <c r="U1203" i="1"/>
  <c r="T1203" i="1"/>
  <c r="S1203" i="1"/>
  <c r="CE1184" i="1"/>
  <c r="CD1184" i="1"/>
  <c r="CC1184" i="1"/>
  <c r="CB1184" i="1"/>
  <c r="CA1184" i="1"/>
  <c r="BZ1184" i="1"/>
  <c r="BX1184" i="1"/>
  <c r="BW1184" i="1"/>
  <c r="BV1184" i="1"/>
  <c r="BU1184" i="1"/>
  <c r="BS1184" i="1"/>
  <c r="BR1184" i="1"/>
  <c r="BQ1184" i="1"/>
  <c r="BP1184" i="1"/>
  <c r="BO1184" i="1"/>
  <c r="BN1184" i="1"/>
  <c r="BL1184" i="1"/>
  <c r="BK1184" i="1"/>
  <c r="BJ1184" i="1"/>
  <c r="BI1184" i="1"/>
  <c r="X1184" i="1"/>
  <c r="W1184" i="1"/>
  <c r="V1184" i="1"/>
  <c r="U1184" i="1"/>
  <c r="T1184" i="1"/>
  <c r="S1184" i="1"/>
  <c r="CE552" i="1"/>
  <c r="CD552" i="1"/>
  <c r="CC552" i="1"/>
  <c r="CB552" i="1"/>
  <c r="CA552" i="1"/>
  <c r="BZ552" i="1"/>
  <c r="BX552" i="1"/>
  <c r="BW552" i="1"/>
  <c r="BV552" i="1"/>
  <c r="BU552" i="1"/>
  <c r="BS552" i="1"/>
  <c r="BR552" i="1"/>
  <c r="BQ552" i="1"/>
  <c r="BP552" i="1"/>
  <c r="BO552" i="1"/>
  <c r="BN552" i="1"/>
  <c r="BL552" i="1"/>
  <c r="BK552" i="1"/>
  <c r="BJ552" i="1"/>
  <c r="BI552" i="1"/>
  <c r="X552" i="1"/>
  <c r="W552" i="1"/>
  <c r="V552" i="1"/>
  <c r="U552" i="1"/>
  <c r="T552" i="1"/>
  <c r="S552" i="1"/>
  <c r="CE720" i="1"/>
  <c r="CD720" i="1"/>
  <c r="CC720" i="1"/>
  <c r="CB720" i="1"/>
  <c r="CA720" i="1"/>
  <c r="BZ720" i="1"/>
  <c r="BX720" i="1"/>
  <c r="BW720" i="1"/>
  <c r="BV720" i="1"/>
  <c r="BU720" i="1"/>
  <c r="BS720" i="1"/>
  <c r="BR720" i="1"/>
  <c r="BQ720" i="1"/>
  <c r="BP720" i="1"/>
  <c r="BO720" i="1"/>
  <c r="BN720" i="1"/>
  <c r="BL720" i="1"/>
  <c r="BK720" i="1"/>
  <c r="BJ720" i="1"/>
  <c r="BI720" i="1"/>
  <c r="X720" i="1"/>
  <c r="W720" i="1"/>
  <c r="V720" i="1"/>
  <c r="U720" i="1"/>
  <c r="T720" i="1"/>
  <c r="S720" i="1"/>
  <c r="CE969" i="1"/>
  <c r="CD969" i="1"/>
  <c r="CC969" i="1"/>
  <c r="CB969" i="1"/>
  <c r="CA969" i="1"/>
  <c r="BZ969" i="1"/>
  <c r="BX969" i="1"/>
  <c r="BW969" i="1"/>
  <c r="BV969" i="1"/>
  <c r="BU969" i="1"/>
  <c r="BS969" i="1"/>
  <c r="BR969" i="1"/>
  <c r="BQ969" i="1"/>
  <c r="BP969" i="1"/>
  <c r="BO969" i="1"/>
  <c r="BN969" i="1"/>
  <c r="BL969" i="1"/>
  <c r="BK969" i="1"/>
  <c r="BJ969" i="1"/>
  <c r="BI969" i="1"/>
  <c r="X969" i="1"/>
  <c r="W969" i="1"/>
  <c r="V969" i="1"/>
  <c r="U969" i="1"/>
  <c r="T969" i="1"/>
  <c r="S969" i="1"/>
  <c r="CE193" i="1"/>
  <c r="CD193" i="1"/>
  <c r="CC193" i="1"/>
  <c r="CB193" i="1"/>
  <c r="CA193" i="1"/>
  <c r="BZ193" i="1"/>
  <c r="BX193" i="1"/>
  <c r="BW193" i="1"/>
  <c r="BV193" i="1"/>
  <c r="BU193" i="1"/>
  <c r="BS193" i="1"/>
  <c r="BR193" i="1"/>
  <c r="BQ193" i="1"/>
  <c r="BP193" i="1"/>
  <c r="BO193" i="1"/>
  <c r="BN193" i="1"/>
  <c r="BL193" i="1"/>
  <c r="BK193" i="1"/>
  <c r="BJ193" i="1"/>
  <c r="BI193" i="1"/>
  <c r="X193" i="1"/>
  <c r="W193" i="1"/>
  <c r="V193" i="1"/>
  <c r="U193" i="1"/>
  <c r="T193" i="1"/>
  <c r="S193" i="1"/>
  <c r="CE766" i="1"/>
  <c r="CD766" i="1"/>
  <c r="CC766" i="1"/>
  <c r="CB766" i="1"/>
  <c r="CA766" i="1"/>
  <c r="BZ766" i="1"/>
  <c r="BX766" i="1"/>
  <c r="BW766" i="1"/>
  <c r="BV766" i="1"/>
  <c r="BU766" i="1"/>
  <c r="BS766" i="1"/>
  <c r="BR766" i="1"/>
  <c r="BQ766" i="1"/>
  <c r="BP766" i="1"/>
  <c r="BO766" i="1"/>
  <c r="BN766" i="1"/>
  <c r="BL766" i="1"/>
  <c r="BK766" i="1"/>
  <c r="BJ766" i="1"/>
  <c r="BI766" i="1"/>
  <c r="X766" i="1"/>
  <c r="W766" i="1"/>
  <c r="V766" i="1"/>
  <c r="U766" i="1"/>
  <c r="T766" i="1"/>
  <c r="S766" i="1"/>
  <c r="CE1841" i="1"/>
  <c r="CD1841" i="1"/>
  <c r="CC1841" i="1"/>
  <c r="CB1841" i="1"/>
  <c r="CA1841" i="1"/>
  <c r="BZ1841" i="1"/>
  <c r="BX1841" i="1"/>
  <c r="BW1841" i="1"/>
  <c r="BV1841" i="1"/>
  <c r="BU1841" i="1"/>
  <c r="BS1841" i="1"/>
  <c r="BR1841" i="1"/>
  <c r="BQ1841" i="1"/>
  <c r="BP1841" i="1"/>
  <c r="BO1841" i="1"/>
  <c r="BN1841" i="1"/>
  <c r="BL1841" i="1"/>
  <c r="BK1841" i="1"/>
  <c r="BJ1841" i="1"/>
  <c r="BI1841" i="1"/>
  <c r="X1841" i="1"/>
  <c r="W1841" i="1"/>
  <c r="V1841" i="1"/>
  <c r="U1841" i="1"/>
  <c r="T1841" i="1"/>
  <c r="S1841" i="1"/>
  <c r="CE634" i="1"/>
  <c r="CD634" i="1"/>
  <c r="CC634" i="1"/>
  <c r="CB634" i="1"/>
  <c r="CA634" i="1"/>
  <c r="BZ634" i="1"/>
  <c r="BX634" i="1"/>
  <c r="BW634" i="1"/>
  <c r="BV634" i="1"/>
  <c r="BU634" i="1"/>
  <c r="BS634" i="1"/>
  <c r="BR634" i="1"/>
  <c r="BQ634" i="1"/>
  <c r="BP634" i="1"/>
  <c r="BO634" i="1"/>
  <c r="BN634" i="1"/>
  <c r="BL634" i="1"/>
  <c r="BK634" i="1"/>
  <c r="BJ634" i="1"/>
  <c r="BI634" i="1"/>
  <c r="X634" i="1"/>
  <c r="W634" i="1"/>
  <c r="V634" i="1"/>
  <c r="U634" i="1"/>
  <c r="T634" i="1"/>
  <c r="S634" i="1"/>
  <c r="CE260" i="1"/>
  <c r="CD260" i="1"/>
  <c r="CC260" i="1"/>
  <c r="CB260" i="1"/>
  <c r="CA260" i="1"/>
  <c r="BZ260" i="1"/>
  <c r="BX260" i="1"/>
  <c r="BW260" i="1"/>
  <c r="BV260" i="1"/>
  <c r="BU260" i="1"/>
  <c r="BS260" i="1"/>
  <c r="BR260" i="1"/>
  <c r="BQ260" i="1"/>
  <c r="BP260" i="1"/>
  <c r="BO260" i="1"/>
  <c r="BN260" i="1"/>
  <c r="BL260" i="1"/>
  <c r="BK260" i="1"/>
  <c r="BJ260" i="1"/>
  <c r="BI260" i="1"/>
  <c r="X260" i="1"/>
  <c r="W260" i="1"/>
  <c r="V260" i="1"/>
  <c r="U260" i="1"/>
  <c r="T260" i="1"/>
  <c r="S260" i="1"/>
  <c r="CE181" i="1"/>
  <c r="CD181" i="1"/>
  <c r="CC181" i="1"/>
  <c r="CB181" i="1"/>
  <c r="CA181" i="1"/>
  <c r="BZ181" i="1"/>
  <c r="BX181" i="1"/>
  <c r="BW181" i="1"/>
  <c r="BV181" i="1"/>
  <c r="BU181" i="1"/>
  <c r="BS181" i="1"/>
  <c r="BR181" i="1"/>
  <c r="BQ181" i="1"/>
  <c r="BP181" i="1"/>
  <c r="BO181" i="1"/>
  <c r="BN181" i="1"/>
  <c r="BL181" i="1"/>
  <c r="BK181" i="1"/>
  <c r="BJ181" i="1"/>
  <c r="BI181" i="1"/>
  <c r="X181" i="1"/>
  <c r="W181" i="1"/>
  <c r="V181" i="1"/>
  <c r="U181" i="1"/>
  <c r="T181" i="1"/>
  <c r="S181" i="1"/>
  <c r="CE398" i="1"/>
  <c r="CD398" i="1"/>
  <c r="CC398" i="1"/>
  <c r="CB398" i="1"/>
  <c r="CA398" i="1"/>
  <c r="BZ398" i="1"/>
  <c r="BX398" i="1"/>
  <c r="BW398" i="1"/>
  <c r="BV398" i="1"/>
  <c r="BU398" i="1"/>
  <c r="BS398" i="1"/>
  <c r="BR398" i="1"/>
  <c r="BQ398" i="1"/>
  <c r="BP398" i="1"/>
  <c r="BO398" i="1"/>
  <c r="BN398" i="1"/>
  <c r="BL398" i="1"/>
  <c r="BK398" i="1"/>
  <c r="BJ398" i="1"/>
  <c r="BI398" i="1"/>
  <c r="X398" i="1"/>
  <c r="W398" i="1"/>
  <c r="V398" i="1"/>
  <c r="U398" i="1"/>
  <c r="T398" i="1"/>
  <c r="S398" i="1"/>
  <c r="CE187" i="1"/>
  <c r="CD187" i="1"/>
  <c r="CC187" i="1"/>
  <c r="CB187" i="1"/>
  <c r="CA187" i="1"/>
  <c r="BZ187" i="1"/>
  <c r="BX187" i="1"/>
  <c r="BW187" i="1"/>
  <c r="BV187" i="1"/>
  <c r="BU187" i="1"/>
  <c r="BS187" i="1"/>
  <c r="BR187" i="1"/>
  <c r="BQ187" i="1"/>
  <c r="BP187" i="1"/>
  <c r="BO187" i="1"/>
  <c r="BN187" i="1"/>
  <c r="BL187" i="1"/>
  <c r="BK187" i="1"/>
  <c r="BJ187" i="1"/>
  <c r="BI187" i="1"/>
  <c r="X187" i="1"/>
  <c r="W187" i="1"/>
  <c r="V187" i="1"/>
  <c r="U187" i="1"/>
  <c r="T187" i="1"/>
  <c r="S187" i="1"/>
  <c r="CE1724" i="1"/>
  <c r="CD1724" i="1"/>
  <c r="CC1724" i="1"/>
  <c r="CB1724" i="1"/>
  <c r="CA1724" i="1"/>
  <c r="BZ1724" i="1"/>
  <c r="BX1724" i="1"/>
  <c r="BW1724" i="1"/>
  <c r="BV1724" i="1"/>
  <c r="BU1724" i="1"/>
  <c r="BS1724" i="1"/>
  <c r="BR1724" i="1"/>
  <c r="BQ1724" i="1"/>
  <c r="BP1724" i="1"/>
  <c r="BO1724" i="1"/>
  <c r="BN1724" i="1"/>
  <c r="BL1724" i="1"/>
  <c r="BK1724" i="1"/>
  <c r="BJ1724" i="1"/>
  <c r="BI1724" i="1"/>
  <c r="X1724" i="1"/>
  <c r="W1724" i="1"/>
  <c r="V1724" i="1"/>
  <c r="U1724" i="1"/>
  <c r="T1724" i="1"/>
  <c r="S1724" i="1"/>
  <c r="CE922" i="1"/>
  <c r="CD922" i="1"/>
  <c r="CC922" i="1"/>
  <c r="CB922" i="1"/>
  <c r="CA922" i="1"/>
  <c r="BZ922" i="1"/>
  <c r="BX922" i="1"/>
  <c r="BW922" i="1"/>
  <c r="BV922" i="1"/>
  <c r="BU922" i="1"/>
  <c r="BS922" i="1"/>
  <c r="BR922" i="1"/>
  <c r="BQ922" i="1"/>
  <c r="BP922" i="1"/>
  <c r="BO922" i="1"/>
  <c r="BN922" i="1"/>
  <c r="BL922" i="1"/>
  <c r="BK922" i="1"/>
  <c r="BJ922" i="1"/>
  <c r="BI922" i="1"/>
  <c r="X922" i="1"/>
  <c r="W922" i="1"/>
  <c r="V922" i="1"/>
  <c r="U922" i="1"/>
  <c r="T922" i="1"/>
  <c r="S922" i="1"/>
  <c r="CE74" i="1"/>
  <c r="CD74" i="1"/>
  <c r="CC74" i="1"/>
  <c r="CB74" i="1"/>
  <c r="CA74" i="1"/>
  <c r="BZ74" i="1"/>
  <c r="BX74" i="1"/>
  <c r="BW74" i="1"/>
  <c r="BV74" i="1"/>
  <c r="BU74" i="1"/>
  <c r="BS74" i="1"/>
  <c r="BR74" i="1"/>
  <c r="BQ74" i="1"/>
  <c r="BP74" i="1"/>
  <c r="BO74" i="1"/>
  <c r="BN74" i="1"/>
  <c r="BL74" i="1"/>
  <c r="BK74" i="1"/>
  <c r="BJ74" i="1"/>
  <c r="BI74" i="1"/>
  <c r="X74" i="1"/>
  <c r="W74" i="1"/>
  <c r="V74" i="1"/>
  <c r="U74" i="1"/>
  <c r="T74" i="1"/>
  <c r="S74" i="1"/>
  <c r="CE982" i="1"/>
  <c r="CD982" i="1"/>
  <c r="CC982" i="1"/>
  <c r="CB982" i="1"/>
  <c r="CA982" i="1"/>
  <c r="BZ982" i="1"/>
  <c r="BX982" i="1"/>
  <c r="BW982" i="1"/>
  <c r="BV982" i="1"/>
  <c r="BU982" i="1"/>
  <c r="BS982" i="1"/>
  <c r="BR982" i="1"/>
  <c r="BQ982" i="1"/>
  <c r="BP982" i="1"/>
  <c r="BO982" i="1"/>
  <c r="BN982" i="1"/>
  <c r="BL982" i="1"/>
  <c r="BK982" i="1"/>
  <c r="BJ982" i="1"/>
  <c r="BI982" i="1"/>
  <c r="X982" i="1"/>
  <c r="W982" i="1"/>
  <c r="V982" i="1"/>
  <c r="U982" i="1"/>
  <c r="T982" i="1"/>
  <c r="S982" i="1"/>
  <c r="CE618" i="1"/>
  <c r="CD618" i="1"/>
  <c r="CC618" i="1"/>
  <c r="CB618" i="1"/>
  <c r="CA618" i="1"/>
  <c r="BZ618" i="1"/>
  <c r="BX618" i="1"/>
  <c r="BW618" i="1"/>
  <c r="BV618" i="1"/>
  <c r="BU618" i="1"/>
  <c r="BS618" i="1"/>
  <c r="BR618" i="1"/>
  <c r="BQ618" i="1"/>
  <c r="BP618" i="1"/>
  <c r="BO618" i="1"/>
  <c r="BN618" i="1"/>
  <c r="BL618" i="1"/>
  <c r="BK618" i="1"/>
  <c r="BJ618" i="1"/>
  <c r="BI618" i="1"/>
  <c r="X618" i="1"/>
  <c r="W618" i="1"/>
  <c r="V618" i="1"/>
  <c r="U618" i="1"/>
  <c r="T618" i="1"/>
  <c r="S618" i="1"/>
  <c r="CE663" i="1"/>
  <c r="CD663" i="1"/>
  <c r="CC663" i="1"/>
  <c r="CB663" i="1"/>
  <c r="CA663" i="1"/>
  <c r="BZ663" i="1"/>
  <c r="BX663" i="1"/>
  <c r="BW663" i="1"/>
  <c r="BV663" i="1"/>
  <c r="BU663" i="1"/>
  <c r="BS663" i="1"/>
  <c r="BR663" i="1"/>
  <c r="BQ663" i="1"/>
  <c r="BP663" i="1"/>
  <c r="BO663" i="1"/>
  <c r="BN663" i="1"/>
  <c r="BL663" i="1"/>
  <c r="BK663" i="1"/>
  <c r="BJ663" i="1"/>
  <c r="BI663" i="1"/>
  <c r="X663" i="1"/>
  <c r="W663" i="1"/>
  <c r="V663" i="1"/>
  <c r="U663" i="1"/>
  <c r="T663" i="1"/>
  <c r="S663" i="1"/>
  <c r="CE1274" i="1"/>
  <c r="CD1274" i="1"/>
  <c r="CC1274" i="1"/>
  <c r="CB1274" i="1"/>
  <c r="CA1274" i="1"/>
  <c r="BZ1274" i="1"/>
  <c r="BX1274" i="1"/>
  <c r="BW1274" i="1"/>
  <c r="BV1274" i="1"/>
  <c r="BU1274" i="1"/>
  <c r="BS1274" i="1"/>
  <c r="BR1274" i="1"/>
  <c r="BQ1274" i="1"/>
  <c r="BP1274" i="1"/>
  <c r="BO1274" i="1"/>
  <c r="BN1274" i="1"/>
  <c r="BL1274" i="1"/>
  <c r="BK1274" i="1"/>
  <c r="BJ1274" i="1"/>
  <c r="BI1274" i="1"/>
  <c r="X1274" i="1"/>
  <c r="W1274" i="1"/>
  <c r="V1274" i="1"/>
  <c r="U1274" i="1"/>
  <c r="T1274" i="1"/>
  <c r="S1274" i="1"/>
  <c r="CE701" i="1"/>
  <c r="CD701" i="1"/>
  <c r="CC701" i="1"/>
  <c r="CB701" i="1"/>
  <c r="CA701" i="1"/>
  <c r="BZ701" i="1"/>
  <c r="BX701" i="1"/>
  <c r="BW701" i="1"/>
  <c r="BV701" i="1"/>
  <c r="BU701" i="1"/>
  <c r="BS701" i="1"/>
  <c r="BR701" i="1"/>
  <c r="BQ701" i="1"/>
  <c r="BP701" i="1"/>
  <c r="BO701" i="1"/>
  <c r="BN701" i="1"/>
  <c r="BL701" i="1"/>
  <c r="BK701" i="1"/>
  <c r="BJ701" i="1"/>
  <c r="BI701" i="1"/>
  <c r="X701" i="1"/>
  <c r="W701" i="1"/>
  <c r="V701" i="1"/>
  <c r="U701" i="1"/>
  <c r="T701" i="1"/>
  <c r="S701" i="1"/>
  <c r="CE319" i="1"/>
  <c r="CD319" i="1"/>
  <c r="CC319" i="1"/>
  <c r="CB319" i="1"/>
  <c r="CA319" i="1"/>
  <c r="BZ319" i="1"/>
  <c r="BX319" i="1"/>
  <c r="BW319" i="1"/>
  <c r="BV319" i="1"/>
  <c r="BU319" i="1"/>
  <c r="BS319" i="1"/>
  <c r="BR319" i="1"/>
  <c r="BQ319" i="1"/>
  <c r="BP319" i="1"/>
  <c r="BO319" i="1"/>
  <c r="BN319" i="1"/>
  <c r="BL319" i="1"/>
  <c r="BK319" i="1"/>
  <c r="BJ319" i="1"/>
  <c r="BI319" i="1"/>
  <c r="X319" i="1"/>
  <c r="W319" i="1"/>
  <c r="V319" i="1"/>
  <c r="U319" i="1"/>
  <c r="T319" i="1"/>
  <c r="S319" i="1"/>
  <c r="CE923" i="1"/>
  <c r="CD923" i="1"/>
  <c r="CC923" i="1"/>
  <c r="CB923" i="1"/>
  <c r="CA923" i="1"/>
  <c r="BZ923" i="1"/>
  <c r="BX923" i="1"/>
  <c r="BW923" i="1"/>
  <c r="BV923" i="1"/>
  <c r="BU923" i="1"/>
  <c r="BS923" i="1"/>
  <c r="BR923" i="1"/>
  <c r="BQ923" i="1"/>
  <c r="BP923" i="1"/>
  <c r="BO923" i="1"/>
  <c r="BN923" i="1"/>
  <c r="BL923" i="1"/>
  <c r="BK923" i="1"/>
  <c r="BJ923" i="1"/>
  <c r="BI923" i="1"/>
  <c r="X923" i="1"/>
  <c r="W923" i="1"/>
  <c r="V923" i="1"/>
  <c r="U923" i="1"/>
  <c r="T923" i="1"/>
  <c r="S923" i="1"/>
  <c r="CE278" i="1"/>
  <c r="CD278" i="1"/>
  <c r="CC278" i="1"/>
  <c r="CB278" i="1"/>
  <c r="CA278" i="1"/>
  <c r="BZ278" i="1"/>
  <c r="BX278" i="1"/>
  <c r="BW278" i="1"/>
  <c r="BV278" i="1"/>
  <c r="BU278" i="1"/>
  <c r="BS278" i="1"/>
  <c r="BR278" i="1"/>
  <c r="BQ278" i="1"/>
  <c r="BP278" i="1"/>
  <c r="BO278" i="1"/>
  <c r="BN278" i="1"/>
  <c r="BL278" i="1"/>
  <c r="BK278" i="1"/>
  <c r="BJ278" i="1"/>
  <c r="BI278" i="1"/>
  <c r="X278" i="1"/>
  <c r="W278" i="1"/>
  <c r="V278" i="1"/>
  <c r="U278" i="1"/>
  <c r="T278" i="1"/>
  <c r="S278" i="1"/>
  <c r="CE286" i="1"/>
  <c r="CD286" i="1"/>
  <c r="CC286" i="1"/>
  <c r="CB286" i="1"/>
  <c r="CA286" i="1"/>
  <c r="BZ286" i="1"/>
  <c r="BX286" i="1"/>
  <c r="BW286" i="1"/>
  <c r="BV286" i="1"/>
  <c r="BU286" i="1"/>
  <c r="BS286" i="1"/>
  <c r="BR286" i="1"/>
  <c r="BQ286" i="1"/>
  <c r="BP286" i="1"/>
  <c r="BO286" i="1"/>
  <c r="BN286" i="1"/>
  <c r="BL286" i="1"/>
  <c r="BK286" i="1"/>
  <c r="BJ286" i="1"/>
  <c r="BI286" i="1"/>
  <c r="X286" i="1"/>
  <c r="W286" i="1"/>
  <c r="V286" i="1"/>
  <c r="U286" i="1"/>
  <c r="T286" i="1"/>
  <c r="S286" i="1"/>
  <c r="CE2234" i="1"/>
  <c r="CD2234" i="1"/>
  <c r="CC2234" i="1"/>
  <c r="CB2234" i="1"/>
  <c r="CA2234" i="1"/>
  <c r="BZ2234" i="1"/>
  <c r="BX2234" i="1"/>
  <c r="BW2234" i="1"/>
  <c r="BV2234" i="1"/>
  <c r="BU2234" i="1"/>
  <c r="BS2234" i="1"/>
  <c r="BR2234" i="1"/>
  <c r="BQ2234" i="1"/>
  <c r="BP2234" i="1"/>
  <c r="BO2234" i="1"/>
  <c r="BN2234" i="1"/>
  <c r="BL2234" i="1"/>
  <c r="BK2234" i="1"/>
  <c r="BJ2234" i="1"/>
  <c r="BI2234" i="1"/>
  <c r="X2234" i="1"/>
  <c r="W2234" i="1"/>
  <c r="V2234" i="1"/>
  <c r="U2234" i="1"/>
  <c r="T2234" i="1"/>
  <c r="S2234" i="1"/>
  <c r="CE1269" i="1"/>
  <c r="CD1269" i="1"/>
  <c r="CC1269" i="1"/>
  <c r="CB1269" i="1"/>
  <c r="CA1269" i="1"/>
  <c r="BZ1269" i="1"/>
  <c r="BX1269" i="1"/>
  <c r="BW1269" i="1"/>
  <c r="BV1269" i="1"/>
  <c r="BU1269" i="1"/>
  <c r="BS1269" i="1"/>
  <c r="BR1269" i="1"/>
  <c r="BQ1269" i="1"/>
  <c r="BP1269" i="1"/>
  <c r="BO1269" i="1"/>
  <c r="BN1269" i="1"/>
  <c r="BL1269" i="1"/>
  <c r="BK1269" i="1"/>
  <c r="BJ1269" i="1"/>
  <c r="BI1269" i="1"/>
  <c r="X1269" i="1"/>
  <c r="W1269" i="1"/>
  <c r="V1269" i="1"/>
  <c r="U1269" i="1"/>
  <c r="T1269" i="1"/>
  <c r="S1269" i="1"/>
  <c r="CE588" i="1"/>
  <c r="CD588" i="1"/>
  <c r="CC588" i="1"/>
  <c r="CB588" i="1"/>
  <c r="CA588" i="1"/>
  <c r="BZ588" i="1"/>
  <c r="BX588" i="1"/>
  <c r="BW588" i="1"/>
  <c r="BV588" i="1"/>
  <c r="BU588" i="1"/>
  <c r="BS588" i="1"/>
  <c r="BR588" i="1"/>
  <c r="BQ588" i="1"/>
  <c r="BP588" i="1"/>
  <c r="BO588" i="1"/>
  <c r="BN588" i="1"/>
  <c r="BL588" i="1"/>
  <c r="BK588" i="1"/>
  <c r="BJ588" i="1"/>
  <c r="BI588" i="1"/>
  <c r="X588" i="1"/>
  <c r="W588" i="1"/>
  <c r="V588" i="1"/>
  <c r="U588" i="1"/>
  <c r="T588" i="1"/>
  <c r="S588" i="1"/>
  <c r="CE1001" i="1"/>
  <c r="CD1001" i="1"/>
  <c r="CC1001" i="1"/>
  <c r="CB1001" i="1"/>
  <c r="CA1001" i="1"/>
  <c r="BZ1001" i="1"/>
  <c r="BX1001" i="1"/>
  <c r="BW1001" i="1"/>
  <c r="BV1001" i="1"/>
  <c r="BU1001" i="1"/>
  <c r="BS1001" i="1"/>
  <c r="BR1001" i="1"/>
  <c r="BQ1001" i="1"/>
  <c r="BP1001" i="1"/>
  <c r="BO1001" i="1"/>
  <c r="BN1001" i="1"/>
  <c r="BL1001" i="1"/>
  <c r="BK1001" i="1"/>
  <c r="BJ1001" i="1"/>
  <c r="BI1001" i="1"/>
  <c r="X1001" i="1"/>
  <c r="W1001" i="1"/>
  <c r="V1001" i="1"/>
  <c r="U1001" i="1"/>
  <c r="T1001" i="1"/>
  <c r="S1001" i="1"/>
  <c r="CE905" i="1"/>
  <c r="CD905" i="1"/>
  <c r="CC905" i="1"/>
  <c r="CB905" i="1"/>
  <c r="CA905" i="1"/>
  <c r="BZ905" i="1"/>
  <c r="BX905" i="1"/>
  <c r="BW905" i="1"/>
  <c r="BV905" i="1"/>
  <c r="BU905" i="1"/>
  <c r="BS905" i="1"/>
  <c r="BR905" i="1"/>
  <c r="BQ905" i="1"/>
  <c r="BP905" i="1"/>
  <c r="BO905" i="1"/>
  <c r="BN905" i="1"/>
  <c r="BL905" i="1"/>
  <c r="BK905" i="1"/>
  <c r="BJ905" i="1"/>
  <c r="BI905" i="1"/>
  <c r="X905" i="1"/>
  <c r="W905" i="1"/>
  <c r="V905" i="1"/>
  <c r="U905" i="1"/>
  <c r="T905" i="1"/>
  <c r="S905" i="1"/>
  <c r="CE78" i="1"/>
  <c r="CD78" i="1"/>
  <c r="CC78" i="1"/>
  <c r="CB78" i="1"/>
  <c r="CA78" i="1"/>
  <c r="BZ78" i="1"/>
  <c r="BX78" i="1"/>
  <c r="BW78" i="1"/>
  <c r="BV78" i="1"/>
  <c r="BU78" i="1"/>
  <c r="BS78" i="1"/>
  <c r="BR78" i="1"/>
  <c r="BQ78" i="1"/>
  <c r="BP78" i="1"/>
  <c r="BO78" i="1"/>
  <c r="BN78" i="1"/>
  <c r="BL78" i="1"/>
  <c r="BK78" i="1"/>
  <c r="BJ78" i="1"/>
  <c r="BI78" i="1"/>
  <c r="X78" i="1"/>
  <c r="W78" i="1"/>
  <c r="V78" i="1"/>
  <c r="U78" i="1"/>
  <c r="T78" i="1"/>
  <c r="S78" i="1"/>
  <c r="CE2016" i="1"/>
  <c r="CD2016" i="1"/>
  <c r="CC2016" i="1"/>
  <c r="CB2016" i="1"/>
  <c r="CA2016" i="1"/>
  <c r="BZ2016" i="1"/>
  <c r="BX2016" i="1"/>
  <c r="BW2016" i="1"/>
  <c r="BV2016" i="1"/>
  <c r="BU2016" i="1"/>
  <c r="BS2016" i="1"/>
  <c r="BR2016" i="1"/>
  <c r="BQ2016" i="1"/>
  <c r="BP2016" i="1"/>
  <c r="BO2016" i="1"/>
  <c r="BN2016" i="1"/>
  <c r="BL2016" i="1"/>
  <c r="BK2016" i="1"/>
  <c r="BJ2016" i="1"/>
  <c r="BI2016" i="1"/>
  <c r="X2016" i="1"/>
  <c r="W2016" i="1"/>
  <c r="V2016" i="1"/>
  <c r="U2016" i="1"/>
  <c r="T2016" i="1"/>
  <c r="S2016" i="1"/>
  <c r="CE1253" i="1"/>
  <c r="CD1253" i="1"/>
  <c r="CC1253" i="1"/>
  <c r="CB1253" i="1"/>
  <c r="CA1253" i="1"/>
  <c r="BZ1253" i="1"/>
  <c r="BX1253" i="1"/>
  <c r="BW1253" i="1"/>
  <c r="BV1253" i="1"/>
  <c r="BU1253" i="1"/>
  <c r="BS1253" i="1"/>
  <c r="BR1253" i="1"/>
  <c r="BQ1253" i="1"/>
  <c r="BP1253" i="1"/>
  <c r="BO1253" i="1"/>
  <c r="BN1253" i="1"/>
  <c r="BL1253" i="1"/>
  <c r="BK1253" i="1"/>
  <c r="BJ1253" i="1"/>
  <c r="BI1253" i="1"/>
  <c r="X1253" i="1"/>
  <c r="W1253" i="1"/>
  <c r="V1253" i="1"/>
  <c r="U1253" i="1"/>
  <c r="T1253" i="1"/>
  <c r="S1253" i="1"/>
  <c r="CE1658" i="1"/>
  <c r="CD1658" i="1"/>
  <c r="CC1658" i="1"/>
  <c r="CB1658" i="1"/>
  <c r="CA1658" i="1"/>
  <c r="BZ1658" i="1"/>
  <c r="BX1658" i="1"/>
  <c r="BW1658" i="1"/>
  <c r="BV1658" i="1"/>
  <c r="BU1658" i="1"/>
  <c r="BS1658" i="1"/>
  <c r="BR1658" i="1"/>
  <c r="BQ1658" i="1"/>
  <c r="BP1658" i="1"/>
  <c r="BO1658" i="1"/>
  <c r="BN1658" i="1"/>
  <c r="BL1658" i="1"/>
  <c r="BK1658" i="1"/>
  <c r="BJ1658" i="1"/>
  <c r="BI1658" i="1"/>
  <c r="X1658" i="1"/>
  <c r="W1658" i="1"/>
  <c r="V1658" i="1"/>
  <c r="U1658" i="1"/>
  <c r="T1658" i="1"/>
  <c r="S1658" i="1"/>
  <c r="CE743" i="1"/>
  <c r="CD743" i="1"/>
  <c r="CC743" i="1"/>
  <c r="CB743" i="1"/>
  <c r="CA743" i="1"/>
  <c r="BZ743" i="1"/>
  <c r="BX743" i="1"/>
  <c r="BW743" i="1"/>
  <c r="BV743" i="1"/>
  <c r="BU743" i="1"/>
  <c r="BS743" i="1"/>
  <c r="BR743" i="1"/>
  <c r="BQ743" i="1"/>
  <c r="BP743" i="1"/>
  <c r="BO743" i="1"/>
  <c r="BN743" i="1"/>
  <c r="BL743" i="1"/>
  <c r="BK743" i="1"/>
  <c r="BJ743" i="1"/>
  <c r="BI743" i="1"/>
  <c r="X743" i="1"/>
  <c r="W743" i="1"/>
  <c r="V743" i="1"/>
  <c r="U743" i="1"/>
  <c r="T743" i="1"/>
  <c r="S743" i="1"/>
  <c r="CE1902" i="1"/>
  <c r="CD1902" i="1"/>
  <c r="CC1902" i="1"/>
  <c r="CB1902" i="1"/>
  <c r="CA1902" i="1"/>
  <c r="BZ1902" i="1"/>
  <c r="BX1902" i="1"/>
  <c r="BW1902" i="1"/>
  <c r="BV1902" i="1"/>
  <c r="BU1902" i="1"/>
  <c r="BS1902" i="1"/>
  <c r="BR1902" i="1"/>
  <c r="BQ1902" i="1"/>
  <c r="BP1902" i="1"/>
  <c r="BO1902" i="1"/>
  <c r="BN1902" i="1"/>
  <c r="BL1902" i="1"/>
  <c r="BK1902" i="1"/>
  <c r="BJ1902" i="1"/>
  <c r="BI1902" i="1"/>
  <c r="X1902" i="1"/>
  <c r="W1902" i="1"/>
  <c r="V1902" i="1"/>
  <c r="U1902" i="1"/>
  <c r="T1902" i="1"/>
  <c r="S1902" i="1"/>
  <c r="CE401" i="1"/>
  <c r="CD401" i="1"/>
  <c r="CC401" i="1"/>
  <c r="CB401" i="1"/>
  <c r="CA401" i="1"/>
  <c r="BZ401" i="1"/>
  <c r="BX401" i="1"/>
  <c r="BW401" i="1"/>
  <c r="BV401" i="1"/>
  <c r="BU401" i="1"/>
  <c r="BS401" i="1"/>
  <c r="BR401" i="1"/>
  <c r="BQ401" i="1"/>
  <c r="BP401" i="1"/>
  <c r="BO401" i="1"/>
  <c r="BN401" i="1"/>
  <c r="BL401" i="1"/>
  <c r="BK401" i="1"/>
  <c r="BJ401" i="1"/>
  <c r="BI401" i="1"/>
  <c r="X401" i="1"/>
  <c r="W401" i="1"/>
  <c r="V401" i="1"/>
  <c r="U401" i="1"/>
  <c r="T401" i="1"/>
  <c r="S401" i="1"/>
  <c r="CE1285" i="1"/>
  <c r="CD1285" i="1"/>
  <c r="CC1285" i="1"/>
  <c r="CB1285" i="1"/>
  <c r="CA1285" i="1"/>
  <c r="BZ1285" i="1"/>
  <c r="BX1285" i="1"/>
  <c r="BW1285" i="1"/>
  <c r="BV1285" i="1"/>
  <c r="BU1285" i="1"/>
  <c r="BS1285" i="1"/>
  <c r="BR1285" i="1"/>
  <c r="BQ1285" i="1"/>
  <c r="BP1285" i="1"/>
  <c r="BO1285" i="1"/>
  <c r="BN1285" i="1"/>
  <c r="BL1285" i="1"/>
  <c r="BK1285" i="1"/>
  <c r="BJ1285" i="1"/>
  <c r="BI1285" i="1"/>
  <c r="X1285" i="1"/>
  <c r="W1285" i="1"/>
  <c r="V1285" i="1"/>
  <c r="U1285" i="1"/>
  <c r="T1285" i="1"/>
  <c r="S1285" i="1"/>
  <c r="CE953" i="1"/>
  <c r="CD953" i="1"/>
  <c r="CC953" i="1"/>
  <c r="CB953" i="1"/>
  <c r="CA953" i="1"/>
  <c r="BZ953" i="1"/>
  <c r="BX953" i="1"/>
  <c r="BW953" i="1"/>
  <c r="BV953" i="1"/>
  <c r="BU953" i="1"/>
  <c r="BS953" i="1"/>
  <c r="BR953" i="1"/>
  <c r="BQ953" i="1"/>
  <c r="BP953" i="1"/>
  <c r="BO953" i="1"/>
  <c r="BN953" i="1"/>
  <c r="BL953" i="1"/>
  <c r="BK953" i="1"/>
  <c r="BJ953" i="1"/>
  <c r="BI953" i="1"/>
  <c r="X953" i="1"/>
  <c r="W953" i="1"/>
  <c r="V953" i="1"/>
  <c r="U953" i="1"/>
  <c r="T953" i="1"/>
  <c r="S953" i="1"/>
  <c r="CE1359" i="1"/>
  <c r="CD1359" i="1"/>
  <c r="CC1359" i="1"/>
  <c r="CB1359" i="1"/>
  <c r="CA1359" i="1"/>
  <c r="BZ1359" i="1"/>
  <c r="BX1359" i="1"/>
  <c r="BW1359" i="1"/>
  <c r="BV1359" i="1"/>
  <c r="BU1359" i="1"/>
  <c r="BS1359" i="1"/>
  <c r="BR1359" i="1"/>
  <c r="BQ1359" i="1"/>
  <c r="BP1359" i="1"/>
  <c r="BO1359" i="1"/>
  <c r="BN1359" i="1"/>
  <c r="BL1359" i="1"/>
  <c r="BK1359" i="1"/>
  <c r="BJ1359" i="1"/>
  <c r="BI1359" i="1"/>
  <c r="X1359" i="1"/>
  <c r="W1359" i="1"/>
  <c r="V1359" i="1"/>
  <c r="U1359" i="1"/>
  <c r="T1359" i="1"/>
  <c r="S1359" i="1"/>
  <c r="CE1635" i="1"/>
  <c r="CD1635" i="1"/>
  <c r="CC1635" i="1"/>
  <c r="CB1635" i="1"/>
  <c r="CA1635" i="1"/>
  <c r="BZ1635" i="1"/>
  <c r="BX1635" i="1"/>
  <c r="BW1635" i="1"/>
  <c r="BV1635" i="1"/>
  <c r="BU1635" i="1"/>
  <c r="BS1635" i="1"/>
  <c r="BR1635" i="1"/>
  <c r="BQ1635" i="1"/>
  <c r="BP1635" i="1"/>
  <c r="BO1635" i="1"/>
  <c r="BN1635" i="1"/>
  <c r="BL1635" i="1"/>
  <c r="BK1635" i="1"/>
  <c r="BJ1635" i="1"/>
  <c r="BI1635" i="1"/>
  <c r="X1635" i="1"/>
  <c r="W1635" i="1"/>
  <c r="V1635" i="1"/>
  <c r="U1635" i="1"/>
  <c r="T1635" i="1"/>
  <c r="S1635" i="1"/>
  <c r="CE933" i="1"/>
  <c r="CD933" i="1"/>
  <c r="CC933" i="1"/>
  <c r="CB933" i="1"/>
  <c r="CA933" i="1"/>
  <c r="BZ933" i="1"/>
  <c r="BX933" i="1"/>
  <c r="BW933" i="1"/>
  <c r="BV933" i="1"/>
  <c r="BU933" i="1"/>
  <c r="BS933" i="1"/>
  <c r="BR933" i="1"/>
  <c r="BQ933" i="1"/>
  <c r="BP933" i="1"/>
  <c r="BO933" i="1"/>
  <c r="BN933" i="1"/>
  <c r="BL933" i="1"/>
  <c r="BK933" i="1"/>
  <c r="BJ933" i="1"/>
  <c r="BI933" i="1"/>
  <c r="X933" i="1"/>
  <c r="W933" i="1"/>
  <c r="V933" i="1"/>
  <c r="U933" i="1"/>
  <c r="T933" i="1"/>
  <c r="S933" i="1"/>
  <c r="CE2022" i="1"/>
  <c r="CD2022" i="1"/>
  <c r="CC2022" i="1"/>
  <c r="CB2022" i="1"/>
  <c r="CA2022" i="1"/>
  <c r="BZ2022" i="1"/>
  <c r="BX2022" i="1"/>
  <c r="BW2022" i="1"/>
  <c r="BV2022" i="1"/>
  <c r="BU2022" i="1"/>
  <c r="BS2022" i="1"/>
  <c r="BR2022" i="1"/>
  <c r="BQ2022" i="1"/>
  <c r="BP2022" i="1"/>
  <c r="BO2022" i="1"/>
  <c r="BN2022" i="1"/>
  <c r="BL2022" i="1"/>
  <c r="BK2022" i="1"/>
  <c r="BJ2022" i="1"/>
  <c r="BI2022" i="1"/>
  <c r="X2022" i="1"/>
  <c r="W2022" i="1"/>
  <c r="V2022" i="1"/>
  <c r="U2022" i="1"/>
  <c r="T2022" i="1"/>
  <c r="S2022" i="1"/>
  <c r="CE2230" i="1"/>
  <c r="CD2230" i="1"/>
  <c r="CC2230" i="1"/>
  <c r="CB2230" i="1"/>
  <c r="CA2230" i="1"/>
  <c r="BZ2230" i="1"/>
  <c r="BX2230" i="1"/>
  <c r="BW2230" i="1"/>
  <c r="BV2230" i="1"/>
  <c r="BU2230" i="1"/>
  <c r="BS2230" i="1"/>
  <c r="BR2230" i="1"/>
  <c r="BQ2230" i="1"/>
  <c r="BP2230" i="1"/>
  <c r="BO2230" i="1"/>
  <c r="BN2230" i="1"/>
  <c r="BL2230" i="1"/>
  <c r="BK2230" i="1"/>
  <c r="BJ2230" i="1"/>
  <c r="BI2230" i="1"/>
  <c r="X2230" i="1"/>
  <c r="W2230" i="1"/>
  <c r="V2230" i="1"/>
  <c r="U2230" i="1"/>
  <c r="T2230" i="1"/>
  <c r="S2230" i="1"/>
  <c r="CE1219" i="1"/>
  <c r="CD1219" i="1"/>
  <c r="CC1219" i="1"/>
  <c r="CB1219" i="1"/>
  <c r="CA1219" i="1"/>
  <c r="BZ1219" i="1"/>
  <c r="BX1219" i="1"/>
  <c r="BW1219" i="1"/>
  <c r="BV1219" i="1"/>
  <c r="BU1219" i="1"/>
  <c r="BS1219" i="1"/>
  <c r="BR1219" i="1"/>
  <c r="BQ1219" i="1"/>
  <c r="BP1219" i="1"/>
  <c r="BO1219" i="1"/>
  <c r="BN1219" i="1"/>
  <c r="BL1219" i="1"/>
  <c r="BK1219" i="1"/>
  <c r="BJ1219" i="1"/>
  <c r="BI1219" i="1"/>
  <c r="X1219" i="1"/>
  <c r="W1219" i="1"/>
  <c r="V1219" i="1"/>
  <c r="U1219" i="1"/>
  <c r="T1219" i="1"/>
  <c r="S1219" i="1"/>
  <c r="CE229" i="1"/>
  <c r="CD229" i="1"/>
  <c r="CC229" i="1"/>
  <c r="CB229" i="1"/>
  <c r="CA229" i="1"/>
  <c r="BZ229" i="1"/>
  <c r="BX229" i="1"/>
  <c r="BW229" i="1"/>
  <c r="BV229" i="1"/>
  <c r="BU229" i="1"/>
  <c r="BS229" i="1"/>
  <c r="BR229" i="1"/>
  <c r="BQ229" i="1"/>
  <c r="BP229" i="1"/>
  <c r="BO229" i="1"/>
  <c r="BN229" i="1"/>
  <c r="BL229" i="1"/>
  <c r="BK229" i="1"/>
  <c r="BJ229" i="1"/>
  <c r="BI229" i="1"/>
  <c r="X229" i="1"/>
  <c r="W229" i="1"/>
  <c r="V229" i="1"/>
  <c r="U229" i="1"/>
  <c r="T229" i="1"/>
  <c r="S229" i="1"/>
  <c r="CE693" i="1"/>
  <c r="CD693" i="1"/>
  <c r="CC693" i="1"/>
  <c r="CB693" i="1"/>
  <c r="CA693" i="1"/>
  <c r="BZ693" i="1"/>
  <c r="BX693" i="1"/>
  <c r="BW693" i="1"/>
  <c r="BV693" i="1"/>
  <c r="BU693" i="1"/>
  <c r="BS693" i="1"/>
  <c r="BR693" i="1"/>
  <c r="BQ693" i="1"/>
  <c r="BP693" i="1"/>
  <c r="BO693" i="1"/>
  <c r="BN693" i="1"/>
  <c r="BL693" i="1"/>
  <c r="BK693" i="1"/>
  <c r="BJ693" i="1"/>
  <c r="BI693" i="1"/>
  <c r="X693" i="1"/>
  <c r="W693" i="1"/>
  <c r="V693" i="1"/>
  <c r="U693" i="1"/>
  <c r="T693" i="1"/>
  <c r="S693" i="1"/>
  <c r="CE311" i="1"/>
  <c r="CD311" i="1"/>
  <c r="CC311" i="1"/>
  <c r="CB311" i="1"/>
  <c r="CA311" i="1"/>
  <c r="BZ311" i="1"/>
  <c r="BX311" i="1"/>
  <c r="BW311" i="1"/>
  <c r="BV311" i="1"/>
  <c r="BU311" i="1"/>
  <c r="BS311" i="1"/>
  <c r="BR311" i="1"/>
  <c r="BQ311" i="1"/>
  <c r="BP311" i="1"/>
  <c r="BO311" i="1"/>
  <c r="BN311" i="1"/>
  <c r="BL311" i="1"/>
  <c r="BK311" i="1"/>
  <c r="BJ311" i="1"/>
  <c r="BI311" i="1"/>
  <c r="X311" i="1"/>
  <c r="W311" i="1"/>
  <c r="V311" i="1"/>
  <c r="U311" i="1"/>
  <c r="T311" i="1"/>
  <c r="S311" i="1"/>
  <c r="CE345" i="1"/>
  <c r="CD345" i="1"/>
  <c r="CC345" i="1"/>
  <c r="CB345" i="1"/>
  <c r="CA345" i="1"/>
  <c r="BZ345" i="1"/>
  <c r="BX345" i="1"/>
  <c r="BW345" i="1"/>
  <c r="BV345" i="1"/>
  <c r="BU345" i="1"/>
  <c r="BS345" i="1"/>
  <c r="BR345" i="1"/>
  <c r="BQ345" i="1"/>
  <c r="BP345" i="1"/>
  <c r="BO345" i="1"/>
  <c r="BN345" i="1"/>
  <c r="BL345" i="1"/>
  <c r="BK345" i="1"/>
  <c r="BJ345" i="1"/>
  <c r="BI345" i="1"/>
  <c r="X345" i="1"/>
  <c r="W345" i="1"/>
  <c r="V345" i="1"/>
  <c r="U345" i="1"/>
  <c r="T345" i="1"/>
  <c r="S345" i="1"/>
  <c r="CE1330" i="1"/>
  <c r="CD1330" i="1"/>
  <c r="CC1330" i="1"/>
  <c r="CB1330" i="1"/>
  <c r="CA1330" i="1"/>
  <c r="BZ1330" i="1"/>
  <c r="BX1330" i="1"/>
  <c r="BW1330" i="1"/>
  <c r="BV1330" i="1"/>
  <c r="BU1330" i="1"/>
  <c r="BS1330" i="1"/>
  <c r="BR1330" i="1"/>
  <c r="BQ1330" i="1"/>
  <c r="BP1330" i="1"/>
  <c r="BO1330" i="1"/>
  <c r="BN1330" i="1"/>
  <c r="BL1330" i="1"/>
  <c r="BK1330" i="1"/>
  <c r="BJ1330" i="1"/>
  <c r="BI1330" i="1"/>
  <c r="X1330" i="1"/>
  <c r="W1330" i="1"/>
  <c r="V1330" i="1"/>
  <c r="U1330" i="1"/>
  <c r="T1330" i="1"/>
  <c r="S1330" i="1"/>
  <c r="CE2038" i="1"/>
  <c r="CD2038" i="1"/>
  <c r="CC2038" i="1"/>
  <c r="CB2038" i="1"/>
  <c r="CA2038" i="1"/>
  <c r="BZ2038" i="1"/>
  <c r="BX2038" i="1"/>
  <c r="BW2038" i="1"/>
  <c r="BV2038" i="1"/>
  <c r="BU2038" i="1"/>
  <c r="BS2038" i="1"/>
  <c r="BR2038" i="1"/>
  <c r="BQ2038" i="1"/>
  <c r="BP2038" i="1"/>
  <c r="BO2038" i="1"/>
  <c r="BN2038" i="1"/>
  <c r="BL2038" i="1"/>
  <c r="BK2038" i="1"/>
  <c r="BJ2038" i="1"/>
  <c r="BI2038" i="1"/>
  <c r="X2038" i="1"/>
  <c r="W2038" i="1"/>
  <c r="V2038" i="1"/>
  <c r="U2038" i="1"/>
  <c r="T2038" i="1"/>
  <c r="S2038" i="1"/>
  <c r="CE2215" i="1"/>
  <c r="CD2215" i="1"/>
  <c r="CC2215" i="1"/>
  <c r="CB2215" i="1"/>
  <c r="CA2215" i="1"/>
  <c r="BZ2215" i="1"/>
  <c r="BX2215" i="1"/>
  <c r="BW2215" i="1"/>
  <c r="BV2215" i="1"/>
  <c r="BU2215" i="1"/>
  <c r="BS2215" i="1"/>
  <c r="BR2215" i="1"/>
  <c r="BQ2215" i="1"/>
  <c r="BP2215" i="1"/>
  <c r="BO2215" i="1"/>
  <c r="BN2215" i="1"/>
  <c r="BL2215" i="1"/>
  <c r="BK2215" i="1"/>
  <c r="BJ2215" i="1"/>
  <c r="BI2215" i="1"/>
  <c r="X2215" i="1"/>
  <c r="W2215" i="1"/>
  <c r="V2215" i="1"/>
  <c r="U2215" i="1"/>
  <c r="T2215" i="1"/>
  <c r="S2215" i="1"/>
  <c r="CE1496" i="1"/>
  <c r="CD1496" i="1"/>
  <c r="CC1496" i="1"/>
  <c r="CB1496" i="1"/>
  <c r="CA1496" i="1"/>
  <c r="BZ1496" i="1"/>
  <c r="BX1496" i="1"/>
  <c r="BW1496" i="1"/>
  <c r="BV1496" i="1"/>
  <c r="BU1496" i="1"/>
  <c r="BS1496" i="1"/>
  <c r="BR1496" i="1"/>
  <c r="BQ1496" i="1"/>
  <c r="BP1496" i="1"/>
  <c r="BO1496" i="1"/>
  <c r="BN1496" i="1"/>
  <c r="BL1496" i="1"/>
  <c r="BK1496" i="1"/>
  <c r="BJ1496" i="1"/>
  <c r="BI1496" i="1"/>
  <c r="X1496" i="1"/>
  <c r="W1496" i="1"/>
  <c r="V1496" i="1"/>
  <c r="U1496" i="1"/>
  <c r="T1496" i="1"/>
  <c r="S1496" i="1"/>
  <c r="CE910" i="1"/>
  <c r="CD910" i="1"/>
  <c r="CC910" i="1"/>
  <c r="CB910" i="1"/>
  <c r="CA910" i="1"/>
  <c r="BZ910" i="1"/>
  <c r="BX910" i="1"/>
  <c r="BW910" i="1"/>
  <c r="BV910" i="1"/>
  <c r="BU910" i="1"/>
  <c r="BS910" i="1"/>
  <c r="BR910" i="1"/>
  <c r="BQ910" i="1"/>
  <c r="BP910" i="1"/>
  <c r="BO910" i="1"/>
  <c r="BN910" i="1"/>
  <c r="BL910" i="1"/>
  <c r="BK910" i="1"/>
  <c r="BJ910" i="1"/>
  <c r="BI910" i="1"/>
  <c r="X910" i="1"/>
  <c r="W910" i="1"/>
  <c r="V910" i="1"/>
  <c r="U910" i="1"/>
  <c r="T910" i="1"/>
  <c r="S910" i="1"/>
  <c r="CE175" i="1"/>
  <c r="CD175" i="1"/>
  <c r="CC175" i="1"/>
  <c r="CB175" i="1"/>
  <c r="CA175" i="1"/>
  <c r="BZ175" i="1"/>
  <c r="BX175" i="1"/>
  <c r="BW175" i="1"/>
  <c r="BV175" i="1"/>
  <c r="BU175" i="1"/>
  <c r="BS175" i="1"/>
  <c r="BR175" i="1"/>
  <c r="BQ175" i="1"/>
  <c r="BP175" i="1"/>
  <c r="BO175" i="1"/>
  <c r="BN175" i="1"/>
  <c r="BL175" i="1"/>
  <c r="BK175" i="1"/>
  <c r="BJ175" i="1"/>
  <c r="BI175" i="1"/>
  <c r="X175" i="1"/>
  <c r="W175" i="1"/>
  <c r="V175" i="1"/>
  <c r="U175" i="1"/>
  <c r="T175" i="1"/>
  <c r="S175" i="1"/>
  <c r="CE1139" i="1"/>
  <c r="CD1139" i="1"/>
  <c r="CC1139" i="1"/>
  <c r="CB1139" i="1"/>
  <c r="CA1139" i="1"/>
  <c r="BZ1139" i="1"/>
  <c r="BX1139" i="1"/>
  <c r="BW1139" i="1"/>
  <c r="BV1139" i="1"/>
  <c r="BU1139" i="1"/>
  <c r="BS1139" i="1"/>
  <c r="BR1139" i="1"/>
  <c r="BQ1139" i="1"/>
  <c r="BP1139" i="1"/>
  <c r="BO1139" i="1"/>
  <c r="BN1139" i="1"/>
  <c r="BL1139" i="1"/>
  <c r="BK1139" i="1"/>
  <c r="BJ1139" i="1"/>
  <c r="BI1139" i="1"/>
  <c r="X1139" i="1"/>
  <c r="W1139" i="1"/>
  <c r="V1139" i="1"/>
  <c r="U1139" i="1"/>
  <c r="T1139" i="1"/>
  <c r="S1139" i="1"/>
  <c r="CE2244" i="1"/>
  <c r="CD2244" i="1"/>
  <c r="CC2244" i="1"/>
  <c r="CB2244" i="1"/>
  <c r="CA2244" i="1"/>
  <c r="BZ2244" i="1"/>
  <c r="BX2244" i="1"/>
  <c r="BW2244" i="1"/>
  <c r="BV2244" i="1"/>
  <c r="BU2244" i="1"/>
  <c r="BS2244" i="1"/>
  <c r="BR2244" i="1"/>
  <c r="BQ2244" i="1"/>
  <c r="BP2244" i="1"/>
  <c r="BO2244" i="1"/>
  <c r="BN2244" i="1"/>
  <c r="BL2244" i="1"/>
  <c r="BK2244" i="1"/>
  <c r="BJ2244" i="1"/>
  <c r="BI2244" i="1"/>
  <c r="X2244" i="1"/>
  <c r="W2244" i="1"/>
  <c r="V2244" i="1"/>
  <c r="U2244" i="1"/>
  <c r="T2244" i="1"/>
  <c r="S2244" i="1"/>
  <c r="CE66" i="1"/>
  <c r="CD66" i="1"/>
  <c r="CC66" i="1"/>
  <c r="CB66" i="1"/>
  <c r="CA66" i="1"/>
  <c r="BZ66" i="1"/>
  <c r="BX66" i="1"/>
  <c r="BW66" i="1"/>
  <c r="BV66" i="1"/>
  <c r="BU66" i="1"/>
  <c r="BS66" i="1"/>
  <c r="BR66" i="1"/>
  <c r="BQ66" i="1"/>
  <c r="BP66" i="1"/>
  <c r="BO66" i="1"/>
  <c r="BN66" i="1"/>
  <c r="BL66" i="1"/>
  <c r="BK66" i="1"/>
  <c r="BJ66" i="1"/>
  <c r="BI66" i="1"/>
  <c r="X66" i="1"/>
  <c r="W66" i="1"/>
  <c r="V66" i="1"/>
  <c r="U66" i="1"/>
  <c r="T66" i="1"/>
  <c r="S66" i="1"/>
  <c r="CE1541" i="1"/>
  <c r="CD1541" i="1"/>
  <c r="CC1541" i="1"/>
  <c r="CB1541" i="1"/>
  <c r="CA1541" i="1"/>
  <c r="BZ1541" i="1"/>
  <c r="BX1541" i="1"/>
  <c r="BW1541" i="1"/>
  <c r="BV1541" i="1"/>
  <c r="BU1541" i="1"/>
  <c r="BS1541" i="1"/>
  <c r="BR1541" i="1"/>
  <c r="BQ1541" i="1"/>
  <c r="BP1541" i="1"/>
  <c r="BO1541" i="1"/>
  <c r="BN1541" i="1"/>
  <c r="BL1541" i="1"/>
  <c r="BK1541" i="1"/>
  <c r="BJ1541" i="1"/>
  <c r="BI1541" i="1"/>
  <c r="X1541" i="1"/>
  <c r="W1541" i="1"/>
  <c r="V1541" i="1"/>
  <c r="U1541" i="1"/>
  <c r="T1541" i="1"/>
  <c r="S1541" i="1"/>
  <c r="CE648" i="1"/>
  <c r="CD648" i="1"/>
  <c r="CC648" i="1"/>
  <c r="CB648" i="1"/>
  <c r="CA648" i="1"/>
  <c r="BZ648" i="1"/>
  <c r="BX648" i="1"/>
  <c r="BW648" i="1"/>
  <c r="BV648" i="1"/>
  <c r="BU648" i="1"/>
  <c r="BS648" i="1"/>
  <c r="BR648" i="1"/>
  <c r="BQ648" i="1"/>
  <c r="BP648" i="1"/>
  <c r="BO648" i="1"/>
  <c r="BN648" i="1"/>
  <c r="BL648" i="1"/>
  <c r="BK648" i="1"/>
  <c r="BJ648" i="1"/>
  <c r="BI648" i="1"/>
  <c r="X648" i="1"/>
  <c r="W648" i="1"/>
  <c r="V648" i="1"/>
  <c r="U648" i="1"/>
  <c r="T648" i="1"/>
  <c r="S648" i="1"/>
  <c r="CE1181" i="1"/>
  <c r="CD1181" i="1"/>
  <c r="CC1181" i="1"/>
  <c r="CB1181" i="1"/>
  <c r="CA1181" i="1"/>
  <c r="BZ1181" i="1"/>
  <c r="BX1181" i="1"/>
  <c r="BW1181" i="1"/>
  <c r="BV1181" i="1"/>
  <c r="BU1181" i="1"/>
  <c r="BS1181" i="1"/>
  <c r="BR1181" i="1"/>
  <c r="BQ1181" i="1"/>
  <c r="BP1181" i="1"/>
  <c r="BO1181" i="1"/>
  <c r="BN1181" i="1"/>
  <c r="BL1181" i="1"/>
  <c r="BK1181" i="1"/>
  <c r="BJ1181" i="1"/>
  <c r="BI1181" i="1"/>
  <c r="X1181" i="1"/>
  <c r="W1181" i="1"/>
  <c r="V1181" i="1"/>
  <c r="U1181" i="1"/>
  <c r="T1181" i="1"/>
  <c r="S1181" i="1"/>
  <c r="CE616" i="1"/>
  <c r="CD616" i="1"/>
  <c r="CC616" i="1"/>
  <c r="CB616" i="1"/>
  <c r="CA616" i="1"/>
  <c r="BZ616" i="1"/>
  <c r="BX616" i="1"/>
  <c r="BW616" i="1"/>
  <c r="BV616" i="1"/>
  <c r="BU616" i="1"/>
  <c r="BS616" i="1"/>
  <c r="BR616" i="1"/>
  <c r="BQ616" i="1"/>
  <c r="BP616" i="1"/>
  <c r="BO616" i="1"/>
  <c r="BN616" i="1"/>
  <c r="BL616" i="1"/>
  <c r="BK616" i="1"/>
  <c r="BJ616" i="1"/>
  <c r="BI616" i="1"/>
  <c r="X616" i="1"/>
  <c r="W616" i="1"/>
  <c r="V616" i="1"/>
  <c r="U616" i="1"/>
  <c r="T616" i="1"/>
  <c r="S616" i="1"/>
  <c r="CE940" i="1"/>
  <c r="CD940" i="1"/>
  <c r="CC940" i="1"/>
  <c r="CB940" i="1"/>
  <c r="CA940" i="1"/>
  <c r="BZ940" i="1"/>
  <c r="BX940" i="1"/>
  <c r="BW940" i="1"/>
  <c r="BV940" i="1"/>
  <c r="BU940" i="1"/>
  <c r="BS940" i="1"/>
  <c r="BR940" i="1"/>
  <c r="BQ940" i="1"/>
  <c r="BP940" i="1"/>
  <c r="BO940" i="1"/>
  <c r="BN940" i="1"/>
  <c r="BL940" i="1"/>
  <c r="BK940" i="1"/>
  <c r="BJ940" i="1"/>
  <c r="BI940" i="1"/>
  <c r="X940" i="1"/>
  <c r="W940" i="1"/>
  <c r="V940" i="1"/>
  <c r="U940" i="1"/>
  <c r="T940" i="1"/>
  <c r="S940" i="1"/>
  <c r="CE851" i="1"/>
  <c r="CD851" i="1"/>
  <c r="CC851" i="1"/>
  <c r="CB851" i="1"/>
  <c r="CA851" i="1"/>
  <c r="BZ851" i="1"/>
  <c r="BX851" i="1"/>
  <c r="BW851" i="1"/>
  <c r="BV851" i="1"/>
  <c r="BU851" i="1"/>
  <c r="BS851" i="1"/>
  <c r="BR851" i="1"/>
  <c r="BQ851" i="1"/>
  <c r="BP851" i="1"/>
  <c r="BO851" i="1"/>
  <c r="BN851" i="1"/>
  <c r="BL851" i="1"/>
  <c r="BK851" i="1"/>
  <c r="BJ851" i="1"/>
  <c r="BI851" i="1"/>
  <c r="X851" i="1"/>
  <c r="W851" i="1"/>
  <c r="V851" i="1"/>
  <c r="U851" i="1"/>
  <c r="T851" i="1"/>
  <c r="S851" i="1"/>
  <c r="CE2105" i="1"/>
  <c r="CD2105" i="1"/>
  <c r="CC2105" i="1"/>
  <c r="CB2105" i="1"/>
  <c r="CA2105" i="1"/>
  <c r="BZ2105" i="1"/>
  <c r="BX2105" i="1"/>
  <c r="BW2105" i="1"/>
  <c r="BV2105" i="1"/>
  <c r="BU2105" i="1"/>
  <c r="BS2105" i="1"/>
  <c r="BR2105" i="1"/>
  <c r="BQ2105" i="1"/>
  <c r="BP2105" i="1"/>
  <c r="BO2105" i="1"/>
  <c r="BN2105" i="1"/>
  <c r="BL2105" i="1"/>
  <c r="BK2105" i="1"/>
  <c r="BJ2105" i="1"/>
  <c r="BI2105" i="1"/>
  <c r="X2105" i="1"/>
  <c r="W2105" i="1"/>
  <c r="V2105" i="1"/>
  <c r="U2105" i="1"/>
  <c r="T2105" i="1"/>
  <c r="S2105" i="1"/>
  <c r="CE1105" i="1"/>
  <c r="CD1105" i="1"/>
  <c r="CC1105" i="1"/>
  <c r="CB1105" i="1"/>
  <c r="CA1105" i="1"/>
  <c r="BZ1105" i="1"/>
  <c r="BX1105" i="1"/>
  <c r="BW1105" i="1"/>
  <c r="BV1105" i="1"/>
  <c r="BU1105" i="1"/>
  <c r="BS1105" i="1"/>
  <c r="BR1105" i="1"/>
  <c r="BQ1105" i="1"/>
  <c r="BP1105" i="1"/>
  <c r="BO1105" i="1"/>
  <c r="BN1105" i="1"/>
  <c r="BL1105" i="1"/>
  <c r="BK1105" i="1"/>
  <c r="BJ1105" i="1"/>
  <c r="BI1105" i="1"/>
  <c r="X1105" i="1"/>
  <c r="W1105" i="1"/>
  <c r="V1105" i="1"/>
  <c r="U1105" i="1"/>
  <c r="T1105" i="1"/>
  <c r="S1105" i="1"/>
  <c r="CE1786" i="1"/>
  <c r="CD1786" i="1"/>
  <c r="CC1786" i="1"/>
  <c r="CB1786" i="1"/>
  <c r="CA1786" i="1"/>
  <c r="BZ1786" i="1"/>
  <c r="BX1786" i="1"/>
  <c r="BW1786" i="1"/>
  <c r="BV1786" i="1"/>
  <c r="BU1786" i="1"/>
  <c r="BS1786" i="1"/>
  <c r="BR1786" i="1"/>
  <c r="BQ1786" i="1"/>
  <c r="BP1786" i="1"/>
  <c r="BO1786" i="1"/>
  <c r="BN1786" i="1"/>
  <c r="BL1786" i="1"/>
  <c r="BK1786" i="1"/>
  <c r="BJ1786" i="1"/>
  <c r="BI1786" i="1"/>
  <c r="X1786" i="1"/>
  <c r="W1786" i="1"/>
  <c r="V1786" i="1"/>
  <c r="U1786" i="1"/>
  <c r="T1786" i="1"/>
  <c r="S1786" i="1"/>
  <c r="CE1087" i="1"/>
  <c r="CD1087" i="1"/>
  <c r="CC1087" i="1"/>
  <c r="CB1087" i="1"/>
  <c r="CA1087" i="1"/>
  <c r="BZ1087" i="1"/>
  <c r="BX1087" i="1"/>
  <c r="BW1087" i="1"/>
  <c r="BV1087" i="1"/>
  <c r="BU1087" i="1"/>
  <c r="BS1087" i="1"/>
  <c r="BR1087" i="1"/>
  <c r="BQ1087" i="1"/>
  <c r="BP1087" i="1"/>
  <c r="BO1087" i="1"/>
  <c r="BN1087" i="1"/>
  <c r="BL1087" i="1"/>
  <c r="BK1087" i="1"/>
  <c r="BJ1087" i="1"/>
  <c r="BI1087" i="1"/>
  <c r="X1087" i="1"/>
  <c r="W1087" i="1"/>
  <c r="V1087" i="1"/>
  <c r="U1087" i="1"/>
  <c r="T1087" i="1"/>
  <c r="S1087" i="1"/>
  <c r="CE1823" i="1"/>
  <c r="CD1823" i="1"/>
  <c r="CC1823" i="1"/>
  <c r="CB1823" i="1"/>
  <c r="CA1823" i="1"/>
  <c r="BZ1823" i="1"/>
  <c r="BX1823" i="1"/>
  <c r="BW1823" i="1"/>
  <c r="BV1823" i="1"/>
  <c r="BU1823" i="1"/>
  <c r="BS1823" i="1"/>
  <c r="BR1823" i="1"/>
  <c r="BQ1823" i="1"/>
  <c r="BP1823" i="1"/>
  <c r="BO1823" i="1"/>
  <c r="BN1823" i="1"/>
  <c r="BL1823" i="1"/>
  <c r="BK1823" i="1"/>
  <c r="BJ1823" i="1"/>
  <c r="BI1823" i="1"/>
  <c r="X1823" i="1"/>
  <c r="W1823" i="1"/>
  <c r="V1823" i="1"/>
  <c r="U1823" i="1"/>
  <c r="T1823" i="1"/>
  <c r="S1823" i="1"/>
  <c r="CE11" i="1"/>
  <c r="CD11" i="1"/>
  <c r="CC11" i="1"/>
  <c r="CB11" i="1"/>
  <c r="CA11" i="1"/>
  <c r="BZ11" i="1"/>
  <c r="BX11" i="1"/>
  <c r="BW11" i="1"/>
  <c r="BV11" i="1"/>
  <c r="BU11" i="1"/>
  <c r="BS11" i="1"/>
  <c r="BR11" i="1"/>
  <c r="BQ11" i="1"/>
  <c r="BP11" i="1"/>
  <c r="BO11" i="1"/>
  <c r="BN11" i="1"/>
  <c r="BL11" i="1"/>
  <c r="BK11" i="1"/>
  <c r="BJ11" i="1"/>
  <c r="BI11" i="1"/>
  <c r="X11" i="1"/>
  <c r="W11" i="1"/>
  <c r="V11" i="1"/>
  <c r="U11" i="1"/>
  <c r="T11" i="1"/>
  <c r="S11" i="1"/>
  <c r="CE558" i="1"/>
  <c r="CD558" i="1"/>
  <c r="CC558" i="1"/>
  <c r="CB558" i="1"/>
  <c r="CA558" i="1"/>
  <c r="BZ558" i="1"/>
  <c r="BX558" i="1"/>
  <c r="BW558" i="1"/>
  <c r="BV558" i="1"/>
  <c r="BU558" i="1"/>
  <c r="BS558" i="1"/>
  <c r="BR558" i="1"/>
  <c r="BQ558" i="1"/>
  <c r="BP558" i="1"/>
  <c r="BO558" i="1"/>
  <c r="BN558" i="1"/>
  <c r="BL558" i="1"/>
  <c r="BK558" i="1"/>
  <c r="BJ558" i="1"/>
  <c r="BI558" i="1"/>
  <c r="X558" i="1"/>
  <c r="W558" i="1"/>
  <c r="V558" i="1"/>
  <c r="U558" i="1"/>
  <c r="T558" i="1"/>
  <c r="S558" i="1"/>
  <c r="CE537" i="1"/>
  <c r="CD537" i="1"/>
  <c r="CC537" i="1"/>
  <c r="CB537" i="1"/>
  <c r="CA537" i="1"/>
  <c r="BZ537" i="1"/>
  <c r="BX537" i="1"/>
  <c r="BW537" i="1"/>
  <c r="BV537" i="1"/>
  <c r="BU537" i="1"/>
  <c r="BS537" i="1"/>
  <c r="BR537" i="1"/>
  <c r="BQ537" i="1"/>
  <c r="BP537" i="1"/>
  <c r="BO537" i="1"/>
  <c r="BN537" i="1"/>
  <c r="BL537" i="1"/>
  <c r="BK537" i="1"/>
  <c r="BJ537" i="1"/>
  <c r="BI537" i="1"/>
  <c r="X537" i="1"/>
  <c r="W537" i="1"/>
  <c r="V537" i="1"/>
  <c r="U537" i="1"/>
  <c r="T537" i="1"/>
  <c r="S537" i="1"/>
  <c r="CE116" i="1"/>
  <c r="CD116" i="1"/>
  <c r="CC116" i="1"/>
  <c r="CB116" i="1"/>
  <c r="CA116" i="1"/>
  <c r="BZ116" i="1"/>
  <c r="BX116" i="1"/>
  <c r="BW116" i="1"/>
  <c r="BV116" i="1"/>
  <c r="BU116" i="1"/>
  <c r="BS116" i="1"/>
  <c r="BR116" i="1"/>
  <c r="BQ116" i="1"/>
  <c r="BP116" i="1"/>
  <c r="BO116" i="1"/>
  <c r="BN116" i="1"/>
  <c r="BL116" i="1"/>
  <c r="BK116" i="1"/>
  <c r="BJ116" i="1"/>
  <c r="BI116" i="1"/>
  <c r="X116" i="1"/>
  <c r="W116" i="1"/>
  <c r="V116" i="1"/>
  <c r="U116" i="1"/>
  <c r="T116" i="1"/>
  <c r="S116" i="1"/>
  <c r="CE2068" i="1"/>
  <c r="CD2068" i="1"/>
  <c r="CC2068" i="1"/>
  <c r="CB2068" i="1"/>
  <c r="CA2068" i="1"/>
  <c r="BZ2068" i="1"/>
  <c r="BX2068" i="1"/>
  <c r="BW2068" i="1"/>
  <c r="BV2068" i="1"/>
  <c r="BU2068" i="1"/>
  <c r="BS2068" i="1"/>
  <c r="BR2068" i="1"/>
  <c r="BQ2068" i="1"/>
  <c r="BP2068" i="1"/>
  <c r="BO2068" i="1"/>
  <c r="BN2068" i="1"/>
  <c r="BL2068" i="1"/>
  <c r="BK2068" i="1"/>
  <c r="BJ2068" i="1"/>
  <c r="BI2068" i="1"/>
  <c r="X2068" i="1"/>
  <c r="W2068" i="1"/>
  <c r="V2068" i="1"/>
  <c r="U2068" i="1"/>
  <c r="T2068" i="1"/>
  <c r="S2068" i="1"/>
  <c r="CE2002" i="1"/>
  <c r="CD2002" i="1"/>
  <c r="CC2002" i="1"/>
  <c r="CB2002" i="1"/>
  <c r="CA2002" i="1"/>
  <c r="BZ2002" i="1"/>
  <c r="BX2002" i="1"/>
  <c r="BW2002" i="1"/>
  <c r="BV2002" i="1"/>
  <c r="BU2002" i="1"/>
  <c r="BS2002" i="1"/>
  <c r="BR2002" i="1"/>
  <c r="BQ2002" i="1"/>
  <c r="BP2002" i="1"/>
  <c r="BO2002" i="1"/>
  <c r="BN2002" i="1"/>
  <c r="BL2002" i="1"/>
  <c r="BK2002" i="1"/>
  <c r="BJ2002" i="1"/>
  <c r="BI2002" i="1"/>
  <c r="X2002" i="1"/>
  <c r="W2002" i="1"/>
  <c r="V2002" i="1"/>
  <c r="U2002" i="1"/>
  <c r="T2002" i="1"/>
  <c r="S2002" i="1"/>
  <c r="CE2001" i="1"/>
  <c r="CD2001" i="1"/>
  <c r="CC2001" i="1"/>
  <c r="CB2001" i="1"/>
  <c r="CA2001" i="1"/>
  <c r="BZ2001" i="1"/>
  <c r="BX2001" i="1"/>
  <c r="BW2001" i="1"/>
  <c r="BV2001" i="1"/>
  <c r="BU2001" i="1"/>
  <c r="BS2001" i="1"/>
  <c r="BR2001" i="1"/>
  <c r="BQ2001" i="1"/>
  <c r="BP2001" i="1"/>
  <c r="BO2001" i="1"/>
  <c r="BN2001" i="1"/>
  <c r="BL2001" i="1"/>
  <c r="BK2001" i="1"/>
  <c r="BJ2001" i="1"/>
  <c r="BI2001" i="1"/>
  <c r="X2001" i="1"/>
  <c r="W2001" i="1"/>
  <c r="V2001" i="1"/>
  <c r="U2001" i="1"/>
  <c r="T2001" i="1"/>
  <c r="S2001" i="1"/>
  <c r="CE289" i="1"/>
  <c r="CD289" i="1"/>
  <c r="CC289" i="1"/>
  <c r="CB289" i="1"/>
  <c r="CA289" i="1"/>
  <c r="BZ289" i="1"/>
  <c r="BX289" i="1"/>
  <c r="BW289" i="1"/>
  <c r="BV289" i="1"/>
  <c r="BU289" i="1"/>
  <c r="BS289" i="1"/>
  <c r="BR289" i="1"/>
  <c r="BQ289" i="1"/>
  <c r="BP289" i="1"/>
  <c r="BO289" i="1"/>
  <c r="BN289" i="1"/>
  <c r="BL289" i="1"/>
  <c r="BK289" i="1"/>
  <c r="BJ289" i="1"/>
  <c r="BI289" i="1"/>
  <c r="X289" i="1"/>
  <c r="W289" i="1"/>
  <c r="V289" i="1"/>
  <c r="U289" i="1"/>
  <c r="T289" i="1"/>
  <c r="S289" i="1"/>
  <c r="CE1854" i="1"/>
  <c r="CD1854" i="1"/>
  <c r="CC1854" i="1"/>
  <c r="CB1854" i="1"/>
  <c r="CA1854" i="1"/>
  <c r="BZ1854" i="1"/>
  <c r="BX1854" i="1"/>
  <c r="BW1854" i="1"/>
  <c r="BV1854" i="1"/>
  <c r="BU1854" i="1"/>
  <c r="BS1854" i="1"/>
  <c r="BR1854" i="1"/>
  <c r="BQ1854" i="1"/>
  <c r="BP1854" i="1"/>
  <c r="BO1854" i="1"/>
  <c r="BN1854" i="1"/>
  <c r="BL1854" i="1"/>
  <c r="BK1854" i="1"/>
  <c r="BJ1854" i="1"/>
  <c r="BI1854" i="1"/>
  <c r="X1854" i="1"/>
  <c r="W1854" i="1"/>
  <c r="V1854" i="1"/>
  <c r="U1854" i="1"/>
  <c r="T1854" i="1"/>
  <c r="S1854" i="1"/>
  <c r="CE152" i="1"/>
  <c r="CD152" i="1"/>
  <c r="CC152" i="1"/>
  <c r="CB152" i="1"/>
  <c r="CA152" i="1"/>
  <c r="BZ152" i="1"/>
  <c r="BX152" i="1"/>
  <c r="BW152" i="1"/>
  <c r="BV152" i="1"/>
  <c r="BU152" i="1"/>
  <c r="BS152" i="1"/>
  <c r="BR152" i="1"/>
  <c r="BQ152" i="1"/>
  <c r="BP152" i="1"/>
  <c r="BO152" i="1"/>
  <c r="BN152" i="1"/>
  <c r="BL152" i="1"/>
  <c r="BK152" i="1"/>
  <c r="BJ152" i="1"/>
  <c r="BI152" i="1"/>
  <c r="X152" i="1"/>
  <c r="W152" i="1"/>
  <c r="V152" i="1"/>
  <c r="U152" i="1"/>
  <c r="T152" i="1"/>
  <c r="S152" i="1"/>
  <c r="CE1488" i="1"/>
  <c r="CD1488" i="1"/>
  <c r="CC1488" i="1"/>
  <c r="CB1488" i="1"/>
  <c r="CA1488" i="1"/>
  <c r="BZ1488" i="1"/>
  <c r="BX1488" i="1"/>
  <c r="BW1488" i="1"/>
  <c r="BV1488" i="1"/>
  <c r="BU1488" i="1"/>
  <c r="BS1488" i="1"/>
  <c r="BR1488" i="1"/>
  <c r="BQ1488" i="1"/>
  <c r="BP1488" i="1"/>
  <c r="BO1488" i="1"/>
  <c r="BN1488" i="1"/>
  <c r="BL1488" i="1"/>
  <c r="BK1488" i="1"/>
  <c r="BJ1488" i="1"/>
  <c r="BI1488" i="1"/>
  <c r="X1488" i="1"/>
  <c r="W1488" i="1"/>
  <c r="V1488" i="1"/>
  <c r="U1488" i="1"/>
  <c r="T1488" i="1"/>
  <c r="S1488" i="1"/>
  <c r="CE1819" i="1"/>
  <c r="CD1819" i="1"/>
  <c r="CC1819" i="1"/>
  <c r="CB1819" i="1"/>
  <c r="CA1819" i="1"/>
  <c r="BZ1819" i="1"/>
  <c r="BX1819" i="1"/>
  <c r="BW1819" i="1"/>
  <c r="BV1819" i="1"/>
  <c r="BU1819" i="1"/>
  <c r="BS1819" i="1"/>
  <c r="BR1819" i="1"/>
  <c r="BQ1819" i="1"/>
  <c r="BP1819" i="1"/>
  <c r="BO1819" i="1"/>
  <c r="BN1819" i="1"/>
  <c r="BL1819" i="1"/>
  <c r="BK1819" i="1"/>
  <c r="BJ1819" i="1"/>
  <c r="BI1819" i="1"/>
  <c r="X1819" i="1"/>
  <c r="W1819" i="1"/>
  <c r="V1819" i="1"/>
  <c r="U1819" i="1"/>
  <c r="T1819" i="1"/>
  <c r="S1819" i="1"/>
  <c r="CE2008" i="1"/>
  <c r="CD2008" i="1"/>
  <c r="CC2008" i="1"/>
  <c r="CB2008" i="1"/>
  <c r="CA2008" i="1"/>
  <c r="BZ2008" i="1"/>
  <c r="BX2008" i="1"/>
  <c r="BW2008" i="1"/>
  <c r="BV2008" i="1"/>
  <c r="BU2008" i="1"/>
  <c r="BS2008" i="1"/>
  <c r="BR2008" i="1"/>
  <c r="BQ2008" i="1"/>
  <c r="BP2008" i="1"/>
  <c r="BO2008" i="1"/>
  <c r="BN2008" i="1"/>
  <c r="BL2008" i="1"/>
  <c r="BK2008" i="1"/>
  <c r="BJ2008" i="1"/>
  <c r="BI2008" i="1"/>
  <c r="X2008" i="1"/>
  <c r="W2008" i="1"/>
  <c r="V2008" i="1"/>
  <c r="U2008" i="1"/>
  <c r="T2008" i="1"/>
  <c r="S2008" i="1"/>
  <c r="CE1399" i="1"/>
  <c r="CD1399" i="1"/>
  <c r="CC1399" i="1"/>
  <c r="CB1399" i="1"/>
  <c r="CA1399" i="1"/>
  <c r="BZ1399" i="1"/>
  <c r="BX1399" i="1"/>
  <c r="BW1399" i="1"/>
  <c r="BV1399" i="1"/>
  <c r="BU1399" i="1"/>
  <c r="BS1399" i="1"/>
  <c r="BR1399" i="1"/>
  <c r="BQ1399" i="1"/>
  <c r="BP1399" i="1"/>
  <c r="BO1399" i="1"/>
  <c r="BN1399" i="1"/>
  <c r="BL1399" i="1"/>
  <c r="BK1399" i="1"/>
  <c r="BJ1399" i="1"/>
  <c r="BI1399" i="1"/>
  <c r="X1399" i="1"/>
  <c r="W1399" i="1"/>
  <c r="V1399" i="1"/>
  <c r="U1399" i="1"/>
  <c r="T1399" i="1"/>
  <c r="S1399" i="1"/>
  <c r="CE221" i="1"/>
  <c r="CD221" i="1"/>
  <c r="CC221" i="1"/>
  <c r="CB221" i="1"/>
  <c r="CA221" i="1"/>
  <c r="BZ221" i="1"/>
  <c r="BX221" i="1"/>
  <c r="BW221" i="1"/>
  <c r="BV221" i="1"/>
  <c r="BU221" i="1"/>
  <c r="BS221" i="1"/>
  <c r="BR221" i="1"/>
  <c r="BQ221" i="1"/>
  <c r="BP221" i="1"/>
  <c r="BO221" i="1"/>
  <c r="BN221" i="1"/>
  <c r="BL221" i="1"/>
  <c r="BK221" i="1"/>
  <c r="BJ221" i="1"/>
  <c r="BI221" i="1"/>
  <c r="X221" i="1"/>
  <c r="W221" i="1"/>
  <c r="V221" i="1"/>
  <c r="U221" i="1"/>
  <c r="T221" i="1"/>
  <c r="S221" i="1"/>
  <c r="CE2211" i="1"/>
  <c r="CD2211" i="1"/>
  <c r="CC2211" i="1"/>
  <c r="CB2211" i="1"/>
  <c r="CA2211" i="1"/>
  <c r="BZ2211" i="1"/>
  <c r="BX2211" i="1"/>
  <c r="BW2211" i="1"/>
  <c r="BV2211" i="1"/>
  <c r="BU2211" i="1"/>
  <c r="BS2211" i="1"/>
  <c r="BR2211" i="1"/>
  <c r="BQ2211" i="1"/>
  <c r="BP2211" i="1"/>
  <c r="BO2211" i="1"/>
  <c r="BN2211" i="1"/>
  <c r="BL2211" i="1"/>
  <c r="BK2211" i="1"/>
  <c r="BJ2211" i="1"/>
  <c r="BI2211" i="1"/>
  <c r="X2211" i="1"/>
  <c r="W2211" i="1"/>
  <c r="V2211" i="1"/>
  <c r="U2211" i="1"/>
  <c r="T2211" i="1"/>
  <c r="S2211" i="1"/>
  <c r="CE306" i="1"/>
  <c r="CD306" i="1"/>
  <c r="CC306" i="1"/>
  <c r="CB306" i="1"/>
  <c r="CA306" i="1"/>
  <c r="BZ306" i="1"/>
  <c r="BX306" i="1"/>
  <c r="BW306" i="1"/>
  <c r="BV306" i="1"/>
  <c r="BU306" i="1"/>
  <c r="BS306" i="1"/>
  <c r="BR306" i="1"/>
  <c r="BQ306" i="1"/>
  <c r="BP306" i="1"/>
  <c r="BO306" i="1"/>
  <c r="BN306" i="1"/>
  <c r="BL306" i="1"/>
  <c r="BK306" i="1"/>
  <c r="BJ306" i="1"/>
  <c r="BI306" i="1"/>
  <c r="X306" i="1"/>
  <c r="W306" i="1"/>
  <c r="V306" i="1"/>
  <c r="U306" i="1"/>
  <c r="T306" i="1"/>
  <c r="S306" i="1"/>
  <c r="CE1922" i="1"/>
  <c r="CD1922" i="1"/>
  <c r="CC1922" i="1"/>
  <c r="CB1922" i="1"/>
  <c r="CA1922" i="1"/>
  <c r="BZ1922" i="1"/>
  <c r="BX1922" i="1"/>
  <c r="BW1922" i="1"/>
  <c r="BV1922" i="1"/>
  <c r="BU1922" i="1"/>
  <c r="BS1922" i="1"/>
  <c r="BR1922" i="1"/>
  <c r="BQ1922" i="1"/>
  <c r="BP1922" i="1"/>
  <c r="BO1922" i="1"/>
  <c r="BN1922" i="1"/>
  <c r="BL1922" i="1"/>
  <c r="BK1922" i="1"/>
  <c r="BJ1922" i="1"/>
  <c r="BI1922" i="1"/>
  <c r="X1922" i="1"/>
  <c r="W1922" i="1"/>
  <c r="V1922" i="1"/>
  <c r="U1922" i="1"/>
  <c r="T1922" i="1"/>
  <c r="S1922" i="1"/>
  <c r="CE1574" i="1"/>
  <c r="CD1574" i="1"/>
  <c r="CC1574" i="1"/>
  <c r="CB1574" i="1"/>
  <c r="CA1574" i="1"/>
  <c r="BZ1574" i="1"/>
  <c r="BX1574" i="1"/>
  <c r="BW1574" i="1"/>
  <c r="BV1574" i="1"/>
  <c r="BU1574" i="1"/>
  <c r="BS1574" i="1"/>
  <c r="BR1574" i="1"/>
  <c r="BQ1574" i="1"/>
  <c r="BP1574" i="1"/>
  <c r="BO1574" i="1"/>
  <c r="BN1574" i="1"/>
  <c r="BL1574" i="1"/>
  <c r="BK1574" i="1"/>
  <c r="BJ1574" i="1"/>
  <c r="BI1574" i="1"/>
  <c r="X1574" i="1"/>
  <c r="W1574" i="1"/>
  <c r="V1574" i="1"/>
  <c r="U1574" i="1"/>
  <c r="T1574" i="1"/>
  <c r="S1574" i="1"/>
  <c r="CE564" i="1"/>
  <c r="CD564" i="1"/>
  <c r="CC564" i="1"/>
  <c r="CB564" i="1"/>
  <c r="CA564" i="1"/>
  <c r="BZ564" i="1"/>
  <c r="BX564" i="1"/>
  <c r="BW564" i="1"/>
  <c r="BV564" i="1"/>
  <c r="BU564" i="1"/>
  <c r="BS564" i="1"/>
  <c r="BR564" i="1"/>
  <c r="BQ564" i="1"/>
  <c r="BP564" i="1"/>
  <c r="BO564" i="1"/>
  <c r="BN564" i="1"/>
  <c r="BL564" i="1"/>
  <c r="BK564" i="1"/>
  <c r="BJ564" i="1"/>
  <c r="BI564" i="1"/>
  <c r="X564" i="1"/>
  <c r="W564" i="1"/>
  <c r="V564" i="1"/>
  <c r="U564" i="1"/>
  <c r="T564" i="1"/>
  <c r="S564" i="1"/>
  <c r="CE1762" i="1"/>
  <c r="CD1762" i="1"/>
  <c r="CC1762" i="1"/>
  <c r="CB1762" i="1"/>
  <c r="CA1762" i="1"/>
  <c r="BZ1762" i="1"/>
  <c r="BX1762" i="1"/>
  <c r="BW1762" i="1"/>
  <c r="BV1762" i="1"/>
  <c r="BU1762" i="1"/>
  <c r="BS1762" i="1"/>
  <c r="BR1762" i="1"/>
  <c r="BQ1762" i="1"/>
  <c r="BP1762" i="1"/>
  <c r="BO1762" i="1"/>
  <c r="BN1762" i="1"/>
  <c r="BL1762" i="1"/>
  <c r="BK1762" i="1"/>
  <c r="BJ1762" i="1"/>
  <c r="BI1762" i="1"/>
  <c r="X1762" i="1"/>
  <c r="W1762" i="1"/>
  <c r="V1762" i="1"/>
  <c r="U1762" i="1"/>
  <c r="T1762" i="1"/>
  <c r="S1762" i="1"/>
  <c r="CE2267" i="1"/>
  <c r="CD2267" i="1"/>
  <c r="CC2267" i="1"/>
  <c r="CB2267" i="1"/>
  <c r="CA2267" i="1"/>
  <c r="BZ2267" i="1"/>
  <c r="BX2267" i="1"/>
  <c r="BW2267" i="1"/>
  <c r="BV2267" i="1"/>
  <c r="BU2267" i="1"/>
  <c r="BS2267" i="1"/>
  <c r="BR2267" i="1"/>
  <c r="BQ2267" i="1"/>
  <c r="BP2267" i="1"/>
  <c r="BO2267" i="1"/>
  <c r="BN2267" i="1"/>
  <c r="BL2267" i="1"/>
  <c r="BK2267" i="1"/>
  <c r="BJ2267" i="1"/>
  <c r="BI2267" i="1"/>
  <c r="X2267" i="1"/>
  <c r="W2267" i="1"/>
  <c r="V2267" i="1"/>
  <c r="U2267" i="1"/>
  <c r="T2267" i="1"/>
  <c r="S2267" i="1"/>
  <c r="CE633" i="1"/>
  <c r="CD633" i="1"/>
  <c r="CC633" i="1"/>
  <c r="CB633" i="1"/>
  <c r="CA633" i="1"/>
  <c r="BZ633" i="1"/>
  <c r="BX633" i="1"/>
  <c r="BW633" i="1"/>
  <c r="BV633" i="1"/>
  <c r="BU633" i="1"/>
  <c r="BS633" i="1"/>
  <c r="BR633" i="1"/>
  <c r="BQ633" i="1"/>
  <c r="BP633" i="1"/>
  <c r="BO633" i="1"/>
  <c r="BN633" i="1"/>
  <c r="BL633" i="1"/>
  <c r="BK633" i="1"/>
  <c r="BJ633" i="1"/>
  <c r="BI633" i="1"/>
  <c r="X633" i="1"/>
  <c r="W633" i="1"/>
  <c r="V633" i="1"/>
  <c r="U633" i="1"/>
  <c r="T633" i="1"/>
  <c r="S633" i="1"/>
  <c r="CE528" i="1"/>
  <c r="CD528" i="1"/>
  <c r="CC528" i="1"/>
  <c r="CB528" i="1"/>
  <c r="CA528" i="1"/>
  <c r="BZ528" i="1"/>
  <c r="BX528" i="1"/>
  <c r="BW528" i="1"/>
  <c r="BV528" i="1"/>
  <c r="BU528" i="1"/>
  <c r="BS528" i="1"/>
  <c r="BR528" i="1"/>
  <c r="BQ528" i="1"/>
  <c r="BP528" i="1"/>
  <c r="BO528" i="1"/>
  <c r="BN528" i="1"/>
  <c r="BL528" i="1"/>
  <c r="BK528" i="1"/>
  <c r="BJ528" i="1"/>
  <c r="BI528" i="1"/>
  <c r="X528" i="1"/>
  <c r="W528" i="1"/>
  <c r="V528" i="1"/>
  <c r="U528" i="1"/>
  <c r="T528" i="1"/>
  <c r="S528" i="1"/>
  <c r="CE909" i="1"/>
  <c r="CD909" i="1"/>
  <c r="CC909" i="1"/>
  <c r="CB909" i="1"/>
  <c r="CA909" i="1"/>
  <c r="BZ909" i="1"/>
  <c r="BX909" i="1"/>
  <c r="BW909" i="1"/>
  <c r="BV909" i="1"/>
  <c r="BU909" i="1"/>
  <c r="BS909" i="1"/>
  <c r="BR909" i="1"/>
  <c r="BQ909" i="1"/>
  <c r="BP909" i="1"/>
  <c r="BO909" i="1"/>
  <c r="BN909" i="1"/>
  <c r="BL909" i="1"/>
  <c r="BK909" i="1"/>
  <c r="BJ909" i="1"/>
  <c r="BI909" i="1"/>
  <c r="X909" i="1"/>
  <c r="W909" i="1"/>
  <c r="V909" i="1"/>
  <c r="U909" i="1"/>
  <c r="T909" i="1"/>
  <c r="S909" i="1"/>
  <c r="CE802" i="1"/>
  <c r="CD802" i="1"/>
  <c r="CC802" i="1"/>
  <c r="CB802" i="1"/>
  <c r="CA802" i="1"/>
  <c r="BZ802" i="1"/>
  <c r="BX802" i="1"/>
  <c r="BW802" i="1"/>
  <c r="BV802" i="1"/>
  <c r="BU802" i="1"/>
  <c r="BS802" i="1"/>
  <c r="BR802" i="1"/>
  <c r="BQ802" i="1"/>
  <c r="BP802" i="1"/>
  <c r="BO802" i="1"/>
  <c r="BN802" i="1"/>
  <c r="BL802" i="1"/>
  <c r="BK802" i="1"/>
  <c r="BJ802" i="1"/>
  <c r="BI802" i="1"/>
  <c r="X802" i="1"/>
  <c r="W802" i="1"/>
  <c r="V802" i="1"/>
  <c r="U802" i="1"/>
  <c r="T802" i="1"/>
  <c r="S802" i="1"/>
  <c r="CE374" i="1"/>
  <c r="CD374" i="1"/>
  <c r="CC374" i="1"/>
  <c r="CB374" i="1"/>
  <c r="CA374" i="1"/>
  <c r="BZ374" i="1"/>
  <c r="BX374" i="1"/>
  <c r="BW374" i="1"/>
  <c r="BV374" i="1"/>
  <c r="BU374" i="1"/>
  <c r="BS374" i="1"/>
  <c r="BR374" i="1"/>
  <c r="BQ374" i="1"/>
  <c r="BP374" i="1"/>
  <c r="BO374" i="1"/>
  <c r="BN374" i="1"/>
  <c r="BL374" i="1"/>
  <c r="BK374" i="1"/>
  <c r="BJ374" i="1"/>
  <c r="BI374" i="1"/>
  <c r="X374" i="1"/>
  <c r="W374" i="1"/>
  <c r="V374" i="1"/>
  <c r="U374" i="1"/>
  <c r="T374" i="1"/>
  <c r="S374" i="1"/>
  <c r="CE619" i="1"/>
  <c r="CD619" i="1"/>
  <c r="CC619" i="1"/>
  <c r="CB619" i="1"/>
  <c r="CA619" i="1"/>
  <c r="BZ619" i="1"/>
  <c r="BX619" i="1"/>
  <c r="BW619" i="1"/>
  <c r="BV619" i="1"/>
  <c r="BU619" i="1"/>
  <c r="BS619" i="1"/>
  <c r="BR619" i="1"/>
  <c r="BQ619" i="1"/>
  <c r="BP619" i="1"/>
  <c r="BO619" i="1"/>
  <c r="BN619" i="1"/>
  <c r="BL619" i="1"/>
  <c r="BK619" i="1"/>
  <c r="BJ619" i="1"/>
  <c r="BI619" i="1"/>
  <c r="X619" i="1"/>
  <c r="W619" i="1"/>
  <c r="V619" i="1"/>
  <c r="U619" i="1"/>
  <c r="T619" i="1"/>
  <c r="S619" i="1"/>
  <c r="CE189" i="1"/>
  <c r="CD189" i="1"/>
  <c r="CC189" i="1"/>
  <c r="CB189" i="1"/>
  <c r="CA189" i="1"/>
  <c r="BZ189" i="1"/>
  <c r="BX189" i="1"/>
  <c r="BW189" i="1"/>
  <c r="BV189" i="1"/>
  <c r="BU189" i="1"/>
  <c r="BS189" i="1"/>
  <c r="BR189" i="1"/>
  <c r="BQ189" i="1"/>
  <c r="BP189" i="1"/>
  <c r="BO189" i="1"/>
  <c r="BN189" i="1"/>
  <c r="BL189" i="1"/>
  <c r="BK189" i="1"/>
  <c r="BJ189" i="1"/>
  <c r="BI189" i="1"/>
  <c r="X189" i="1"/>
  <c r="W189" i="1"/>
  <c r="V189" i="1"/>
  <c r="U189" i="1"/>
  <c r="T189" i="1"/>
  <c r="S189" i="1"/>
  <c r="CE2009" i="1"/>
  <c r="CD2009" i="1"/>
  <c r="CC2009" i="1"/>
  <c r="CB2009" i="1"/>
  <c r="CA2009" i="1"/>
  <c r="BZ2009" i="1"/>
  <c r="BX2009" i="1"/>
  <c r="BW2009" i="1"/>
  <c r="BV2009" i="1"/>
  <c r="BU2009" i="1"/>
  <c r="BS2009" i="1"/>
  <c r="BR2009" i="1"/>
  <c r="BQ2009" i="1"/>
  <c r="BP2009" i="1"/>
  <c r="BO2009" i="1"/>
  <c r="BN2009" i="1"/>
  <c r="BL2009" i="1"/>
  <c r="BK2009" i="1"/>
  <c r="BJ2009" i="1"/>
  <c r="BI2009" i="1"/>
  <c r="X2009" i="1"/>
  <c r="W2009" i="1"/>
  <c r="V2009" i="1"/>
  <c r="U2009" i="1"/>
  <c r="T2009" i="1"/>
  <c r="S2009" i="1"/>
  <c r="CE1687" i="1"/>
  <c r="CD1687" i="1"/>
  <c r="CC1687" i="1"/>
  <c r="CB1687" i="1"/>
  <c r="CA1687" i="1"/>
  <c r="BZ1687" i="1"/>
  <c r="BX1687" i="1"/>
  <c r="BW1687" i="1"/>
  <c r="BV1687" i="1"/>
  <c r="BU1687" i="1"/>
  <c r="BS1687" i="1"/>
  <c r="BR1687" i="1"/>
  <c r="BQ1687" i="1"/>
  <c r="BP1687" i="1"/>
  <c r="BO1687" i="1"/>
  <c r="BN1687" i="1"/>
  <c r="BL1687" i="1"/>
  <c r="BK1687" i="1"/>
  <c r="BJ1687" i="1"/>
  <c r="BI1687" i="1"/>
  <c r="X1687" i="1"/>
  <c r="W1687" i="1"/>
  <c r="V1687" i="1"/>
  <c r="U1687" i="1"/>
  <c r="T1687" i="1"/>
  <c r="S1687" i="1"/>
  <c r="CE1647" i="1"/>
  <c r="CD1647" i="1"/>
  <c r="CC1647" i="1"/>
  <c r="CB1647" i="1"/>
  <c r="CA1647" i="1"/>
  <c r="BZ1647" i="1"/>
  <c r="BX1647" i="1"/>
  <c r="BW1647" i="1"/>
  <c r="BV1647" i="1"/>
  <c r="BU1647" i="1"/>
  <c r="BS1647" i="1"/>
  <c r="BR1647" i="1"/>
  <c r="BQ1647" i="1"/>
  <c r="BP1647" i="1"/>
  <c r="BO1647" i="1"/>
  <c r="BN1647" i="1"/>
  <c r="BL1647" i="1"/>
  <c r="BK1647" i="1"/>
  <c r="BJ1647" i="1"/>
  <c r="BI1647" i="1"/>
  <c r="X1647" i="1"/>
  <c r="W1647" i="1"/>
  <c r="V1647" i="1"/>
  <c r="U1647" i="1"/>
  <c r="T1647" i="1"/>
  <c r="S1647" i="1"/>
  <c r="CE1960" i="1"/>
  <c r="CD1960" i="1"/>
  <c r="CC1960" i="1"/>
  <c r="CB1960" i="1"/>
  <c r="CA1960" i="1"/>
  <c r="BZ1960" i="1"/>
  <c r="BX1960" i="1"/>
  <c r="BW1960" i="1"/>
  <c r="BV1960" i="1"/>
  <c r="BU1960" i="1"/>
  <c r="BS1960" i="1"/>
  <c r="BR1960" i="1"/>
  <c r="BQ1960" i="1"/>
  <c r="BP1960" i="1"/>
  <c r="BO1960" i="1"/>
  <c r="BN1960" i="1"/>
  <c r="BL1960" i="1"/>
  <c r="BK1960" i="1"/>
  <c r="BJ1960" i="1"/>
  <c r="BI1960" i="1"/>
  <c r="X1960" i="1"/>
  <c r="W1960" i="1"/>
  <c r="V1960" i="1"/>
  <c r="U1960" i="1"/>
  <c r="T1960" i="1"/>
  <c r="S1960" i="1"/>
  <c r="CE907" i="1"/>
  <c r="CD907" i="1"/>
  <c r="CC907" i="1"/>
  <c r="CB907" i="1"/>
  <c r="CA907" i="1"/>
  <c r="BZ907" i="1"/>
  <c r="BX907" i="1"/>
  <c r="BW907" i="1"/>
  <c r="BV907" i="1"/>
  <c r="BU907" i="1"/>
  <c r="BS907" i="1"/>
  <c r="BR907" i="1"/>
  <c r="BQ907" i="1"/>
  <c r="BP907" i="1"/>
  <c r="BO907" i="1"/>
  <c r="BN907" i="1"/>
  <c r="BL907" i="1"/>
  <c r="BK907" i="1"/>
  <c r="BJ907" i="1"/>
  <c r="BI907" i="1"/>
  <c r="X907" i="1"/>
  <c r="W907" i="1"/>
  <c r="V907" i="1"/>
  <c r="U907" i="1"/>
  <c r="T907" i="1"/>
  <c r="S907" i="1"/>
  <c r="CE1267" i="1"/>
  <c r="CD1267" i="1"/>
  <c r="CC1267" i="1"/>
  <c r="CB1267" i="1"/>
  <c r="CA1267" i="1"/>
  <c r="BZ1267" i="1"/>
  <c r="BX1267" i="1"/>
  <c r="BW1267" i="1"/>
  <c r="BV1267" i="1"/>
  <c r="BU1267" i="1"/>
  <c r="BS1267" i="1"/>
  <c r="BR1267" i="1"/>
  <c r="BQ1267" i="1"/>
  <c r="BP1267" i="1"/>
  <c r="BO1267" i="1"/>
  <c r="BN1267" i="1"/>
  <c r="BL1267" i="1"/>
  <c r="BK1267" i="1"/>
  <c r="BJ1267" i="1"/>
  <c r="BI1267" i="1"/>
  <c r="X1267" i="1"/>
  <c r="W1267" i="1"/>
  <c r="V1267" i="1"/>
  <c r="U1267" i="1"/>
  <c r="T1267" i="1"/>
  <c r="S1267" i="1"/>
  <c r="CE383" i="1"/>
  <c r="CD383" i="1"/>
  <c r="CC383" i="1"/>
  <c r="CB383" i="1"/>
  <c r="CA383" i="1"/>
  <c r="BZ383" i="1"/>
  <c r="BX383" i="1"/>
  <c r="BW383" i="1"/>
  <c r="BV383" i="1"/>
  <c r="BU383" i="1"/>
  <c r="BS383" i="1"/>
  <c r="BR383" i="1"/>
  <c r="BQ383" i="1"/>
  <c r="BP383" i="1"/>
  <c r="BO383" i="1"/>
  <c r="BN383" i="1"/>
  <c r="BL383" i="1"/>
  <c r="BK383" i="1"/>
  <c r="BJ383" i="1"/>
  <c r="BI383" i="1"/>
  <c r="X383" i="1"/>
  <c r="W383" i="1"/>
  <c r="V383" i="1"/>
  <c r="U383" i="1"/>
  <c r="T383" i="1"/>
  <c r="S383" i="1"/>
  <c r="CE724" i="1"/>
  <c r="CD724" i="1"/>
  <c r="CC724" i="1"/>
  <c r="CB724" i="1"/>
  <c r="CA724" i="1"/>
  <c r="BZ724" i="1"/>
  <c r="BX724" i="1"/>
  <c r="BW724" i="1"/>
  <c r="BV724" i="1"/>
  <c r="BU724" i="1"/>
  <c r="BS724" i="1"/>
  <c r="BR724" i="1"/>
  <c r="BQ724" i="1"/>
  <c r="BP724" i="1"/>
  <c r="BO724" i="1"/>
  <c r="BN724" i="1"/>
  <c r="BL724" i="1"/>
  <c r="BK724" i="1"/>
  <c r="BJ724" i="1"/>
  <c r="BI724" i="1"/>
  <c r="X724" i="1"/>
  <c r="W724" i="1"/>
  <c r="V724" i="1"/>
  <c r="U724" i="1"/>
  <c r="T724" i="1"/>
  <c r="S724" i="1"/>
  <c r="CE2297" i="1"/>
  <c r="CD2297" i="1"/>
  <c r="CC2297" i="1"/>
  <c r="CB2297" i="1"/>
  <c r="CA2297" i="1"/>
  <c r="BZ2297" i="1"/>
  <c r="BX2297" i="1"/>
  <c r="BW2297" i="1"/>
  <c r="BV2297" i="1"/>
  <c r="BU2297" i="1"/>
  <c r="BS2297" i="1"/>
  <c r="BR2297" i="1"/>
  <c r="BQ2297" i="1"/>
  <c r="BP2297" i="1"/>
  <c r="BO2297" i="1"/>
  <c r="BN2297" i="1"/>
  <c r="BL2297" i="1"/>
  <c r="BK2297" i="1"/>
  <c r="BJ2297" i="1"/>
  <c r="BI2297" i="1"/>
  <c r="X2297" i="1"/>
  <c r="W2297" i="1"/>
  <c r="V2297" i="1"/>
  <c r="U2297" i="1"/>
  <c r="T2297" i="1"/>
  <c r="S2297" i="1"/>
  <c r="CE895" i="1"/>
  <c r="CD895" i="1"/>
  <c r="CC895" i="1"/>
  <c r="CB895" i="1"/>
  <c r="CA895" i="1"/>
  <c r="BZ895" i="1"/>
  <c r="BX895" i="1"/>
  <c r="BW895" i="1"/>
  <c r="BV895" i="1"/>
  <c r="BU895" i="1"/>
  <c r="BS895" i="1"/>
  <c r="BR895" i="1"/>
  <c r="BQ895" i="1"/>
  <c r="BP895" i="1"/>
  <c r="BO895" i="1"/>
  <c r="BN895" i="1"/>
  <c r="BL895" i="1"/>
  <c r="BK895" i="1"/>
  <c r="BJ895" i="1"/>
  <c r="BI895" i="1"/>
  <c r="X895" i="1"/>
  <c r="W895" i="1"/>
  <c r="V895" i="1"/>
  <c r="U895" i="1"/>
  <c r="T895" i="1"/>
  <c r="S895" i="1"/>
  <c r="CE848" i="1"/>
  <c r="CD848" i="1"/>
  <c r="CC848" i="1"/>
  <c r="CB848" i="1"/>
  <c r="CA848" i="1"/>
  <c r="BZ848" i="1"/>
  <c r="BX848" i="1"/>
  <c r="BW848" i="1"/>
  <c r="BV848" i="1"/>
  <c r="BU848" i="1"/>
  <c r="BS848" i="1"/>
  <c r="BR848" i="1"/>
  <c r="BQ848" i="1"/>
  <c r="BP848" i="1"/>
  <c r="BO848" i="1"/>
  <c r="BN848" i="1"/>
  <c r="BL848" i="1"/>
  <c r="BK848" i="1"/>
  <c r="BJ848" i="1"/>
  <c r="BI848" i="1"/>
  <c r="X848" i="1"/>
  <c r="W848" i="1"/>
  <c r="V848" i="1"/>
  <c r="U848" i="1"/>
  <c r="T848" i="1"/>
  <c r="S848" i="1"/>
  <c r="CE778" i="1"/>
  <c r="CD778" i="1"/>
  <c r="CC778" i="1"/>
  <c r="CB778" i="1"/>
  <c r="CA778" i="1"/>
  <c r="BZ778" i="1"/>
  <c r="BX778" i="1"/>
  <c r="BW778" i="1"/>
  <c r="BV778" i="1"/>
  <c r="BU778" i="1"/>
  <c r="BS778" i="1"/>
  <c r="BR778" i="1"/>
  <c r="BQ778" i="1"/>
  <c r="BP778" i="1"/>
  <c r="BO778" i="1"/>
  <c r="BN778" i="1"/>
  <c r="BL778" i="1"/>
  <c r="BK778" i="1"/>
  <c r="BJ778" i="1"/>
  <c r="BI778" i="1"/>
  <c r="X778" i="1"/>
  <c r="W778" i="1"/>
  <c r="V778" i="1"/>
  <c r="U778" i="1"/>
  <c r="T778" i="1"/>
  <c r="S778" i="1"/>
  <c r="CE1651" i="1"/>
  <c r="CD1651" i="1"/>
  <c r="CC1651" i="1"/>
  <c r="CB1651" i="1"/>
  <c r="CA1651" i="1"/>
  <c r="BZ1651" i="1"/>
  <c r="BX1651" i="1"/>
  <c r="BW1651" i="1"/>
  <c r="BV1651" i="1"/>
  <c r="BU1651" i="1"/>
  <c r="BS1651" i="1"/>
  <c r="BR1651" i="1"/>
  <c r="BQ1651" i="1"/>
  <c r="BP1651" i="1"/>
  <c r="BO1651" i="1"/>
  <c r="BN1651" i="1"/>
  <c r="BL1651" i="1"/>
  <c r="BK1651" i="1"/>
  <c r="BJ1651" i="1"/>
  <c r="BI1651" i="1"/>
  <c r="X1651" i="1"/>
  <c r="W1651" i="1"/>
  <c r="V1651" i="1"/>
  <c r="U1651" i="1"/>
  <c r="T1651" i="1"/>
  <c r="S1651" i="1"/>
  <c r="CE2057" i="1"/>
  <c r="CD2057" i="1"/>
  <c r="CC2057" i="1"/>
  <c r="CB2057" i="1"/>
  <c r="CA2057" i="1"/>
  <c r="BZ2057" i="1"/>
  <c r="BX2057" i="1"/>
  <c r="BW2057" i="1"/>
  <c r="BV2057" i="1"/>
  <c r="BU2057" i="1"/>
  <c r="BS2057" i="1"/>
  <c r="BR2057" i="1"/>
  <c r="BQ2057" i="1"/>
  <c r="BP2057" i="1"/>
  <c r="BO2057" i="1"/>
  <c r="BN2057" i="1"/>
  <c r="BL2057" i="1"/>
  <c r="BK2057" i="1"/>
  <c r="BJ2057" i="1"/>
  <c r="BI2057" i="1"/>
  <c r="X2057" i="1"/>
  <c r="W2057" i="1"/>
  <c r="V2057" i="1"/>
  <c r="U2057" i="1"/>
  <c r="T2057" i="1"/>
  <c r="S2057" i="1"/>
  <c r="CE147" i="1"/>
  <c r="CD147" i="1"/>
  <c r="CC147" i="1"/>
  <c r="CB147" i="1"/>
  <c r="CA147" i="1"/>
  <c r="BZ147" i="1"/>
  <c r="BX147" i="1"/>
  <c r="BW147" i="1"/>
  <c r="BV147" i="1"/>
  <c r="BU147" i="1"/>
  <c r="BS147" i="1"/>
  <c r="BR147" i="1"/>
  <c r="BQ147" i="1"/>
  <c r="BP147" i="1"/>
  <c r="BO147" i="1"/>
  <c r="BN147" i="1"/>
  <c r="BL147" i="1"/>
  <c r="BK147" i="1"/>
  <c r="BJ147" i="1"/>
  <c r="BI147" i="1"/>
  <c r="X147" i="1"/>
  <c r="W147" i="1"/>
  <c r="V147" i="1"/>
  <c r="U147" i="1"/>
  <c r="T147" i="1"/>
  <c r="S147" i="1"/>
  <c r="CE509" i="1"/>
  <c r="CD509" i="1"/>
  <c r="CC509" i="1"/>
  <c r="CB509" i="1"/>
  <c r="CA509" i="1"/>
  <c r="BZ509" i="1"/>
  <c r="BX509" i="1"/>
  <c r="BW509" i="1"/>
  <c r="BV509" i="1"/>
  <c r="BU509" i="1"/>
  <c r="BS509" i="1"/>
  <c r="BR509" i="1"/>
  <c r="BQ509" i="1"/>
  <c r="BP509" i="1"/>
  <c r="BO509" i="1"/>
  <c r="BN509" i="1"/>
  <c r="BL509" i="1"/>
  <c r="BK509" i="1"/>
  <c r="BJ509" i="1"/>
  <c r="BI509" i="1"/>
  <c r="X509" i="1"/>
  <c r="W509" i="1"/>
  <c r="V509" i="1"/>
  <c r="U509" i="1"/>
  <c r="T509" i="1"/>
  <c r="S509" i="1"/>
  <c r="CE1713" i="1"/>
  <c r="CD1713" i="1"/>
  <c r="CC1713" i="1"/>
  <c r="CB1713" i="1"/>
  <c r="CA1713" i="1"/>
  <c r="BZ1713" i="1"/>
  <c r="BX1713" i="1"/>
  <c r="BW1713" i="1"/>
  <c r="BV1713" i="1"/>
  <c r="BU1713" i="1"/>
  <c r="BS1713" i="1"/>
  <c r="BR1713" i="1"/>
  <c r="BQ1713" i="1"/>
  <c r="BP1713" i="1"/>
  <c r="BO1713" i="1"/>
  <c r="BN1713" i="1"/>
  <c r="BL1713" i="1"/>
  <c r="BK1713" i="1"/>
  <c r="BJ1713" i="1"/>
  <c r="BI1713" i="1"/>
  <c r="X1713" i="1"/>
  <c r="W1713" i="1"/>
  <c r="V1713" i="1"/>
  <c r="U1713" i="1"/>
  <c r="T1713" i="1"/>
  <c r="S1713" i="1"/>
  <c r="CE1093" i="1"/>
  <c r="CD1093" i="1"/>
  <c r="CC1093" i="1"/>
  <c r="CB1093" i="1"/>
  <c r="CA1093" i="1"/>
  <c r="BZ1093" i="1"/>
  <c r="BX1093" i="1"/>
  <c r="BW1093" i="1"/>
  <c r="BV1093" i="1"/>
  <c r="BU1093" i="1"/>
  <c r="BS1093" i="1"/>
  <c r="BR1093" i="1"/>
  <c r="BQ1093" i="1"/>
  <c r="BP1093" i="1"/>
  <c r="BO1093" i="1"/>
  <c r="BN1093" i="1"/>
  <c r="BL1093" i="1"/>
  <c r="BK1093" i="1"/>
  <c r="BJ1093" i="1"/>
  <c r="BI1093" i="1"/>
  <c r="X1093" i="1"/>
  <c r="W1093" i="1"/>
  <c r="V1093" i="1"/>
  <c r="U1093" i="1"/>
  <c r="T1093" i="1"/>
  <c r="S1093" i="1"/>
  <c r="CE498" i="1"/>
  <c r="CD498" i="1"/>
  <c r="CC498" i="1"/>
  <c r="CB498" i="1"/>
  <c r="CA498" i="1"/>
  <c r="BZ498" i="1"/>
  <c r="BX498" i="1"/>
  <c r="BW498" i="1"/>
  <c r="BV498" i="1"/>
  <c r="BU498" i="1"/>
  <c r="BS498" i="1"/>
  <c r="BR498" i="1"/>
  <c r="BQ498" i="1"/>
  <c r="BP498" i="1"/>
  <c r="BO498" i="1"/>
  <c r="BN498" i="1"/>
  <c r="BL498" i="1"/>
  <c r="BK498" i="1"/>
  <c r="BJ498" i="1"/>
  <c r="BI498" i="1"/>
  <c r="X498" i="1"/>
  <c r="W498" i="1"/>
  <c r="V498" i="1"/>
  <c r="U498" i="1"/>
  <c r="T498" i="1"/>
  <c r="S498" i="1"/>
  <c r="CE1218" i="1"/>
  <c r="CD1218" i="1"/>
  <c r="CC1218" i="1"/>
  <c r="CB1218" i="1"/>
  <c r="CA1218" i="1"/>
  <c r="BZ1218" i="1"/>
  <c r="BX1218" i="1"/>
  <c r="BW1218" i="1"/>
  <c r="BV1218" i="1"/>
  <c r="BU1218" i="1"/>
  <c r="BS1218" i="1"/>
  <c r="BR1218" i="1"/>
  <c r="BQ1218" i="1"/>
  <c r="BP1218" i="1"/>
  <c r="BO1218" i="1"/>
  <c r="BN1218" i="1"/>
  <c r="BL1218" i="1"/>
  <c r="BK1218" i="1"/>
  <c r="BJ1218" i="1"/>
  <c r="BI1218" i="1"/>
  <c r="X1218" i="1"/>
  <c r="W1218" i="1"/>
  <c r="V1218" i="1"/>
  <c r="U1218" i="1"/>
  <c r="T1218" i="1"/>
  <c r="S1218" i="1"/>
  <c r="CE869" i="1"/>
  <c r="CD869" i="1"/>
  <c r="CC869" i="1"/>
  <c r="CB869" i="1"/>
  <c r="CA869" i="1"/>
  <c r="BZ869" i="1"/>
  <c r="BX869" i="1"/>
  <c r="BW869" i="1"/>
  <c r="BV869" i="1"/>
  <c r="BU869" i="1"/>
  <c r="BS869" i="1"/>
  <c r="BR869" i="1"/>
  <c r="BQ869" i="1"/>
  <c r="BP869" i="1"/>
  <c r="BO869" i="1"/>
  <c r="BN869" i="1"/>
  <c r="BL869" i="1"/>
  <c r="BK869" i="1"/>
  <c r="BJ869" i="1"/>
  <c r="BI869" i="1"/>
  <c r="X869" i="1"/>
  <c r="W869" i="1"/>
  <c r="V869" i="1"/>
  <c r="U869" i="1"/>
  <c r="T869" i="1"/>
  <c r="S869" i="1"/>
  <c r="CE1107" i="1"/>
  <c r="CD1107" i="1"/>
  <c r="CC1107" i="1"/>
  <c r="CB1107" i="1"/>
  <c r="CA1107" i="1"/>
  <c r="BZ1107" i="1"/>
  <c r="BX1107" i="1"/>
  <c r="BW1107" i="1"/>
  <c r="BV1107" i="1"/>
  <c r="BU1107" i="1"/>
  <c r="BS1107" i="1"/>
  <c r="BR1107" i="1"/>
  <c r="BQ1107" i="1"/>
  <c r="BP1107" i="1"/>
  <c r="BO1107" i="1"/>
  <c r="BN1107" i="1"/>
  <c r="BL1107" i="1"/>
  <c r="BK1107" i="1"/>
  <c r="BJ1107" i="1"/>
  <c r="BI1107" i="1"/>
  <c r="X1107" i="1"/>
  <c r="W1107" i="1"/>
  <c r="V1107" i="1"/>
  <c r="U1107" i="1"/>
  <c r="T1107" i="1"/>
  <c r="S1107" i="1"/>
  <c r="CE1397" i="1"/>
  <c r="CD1397" i="1"/>
  <c r="CC1397" i="1"/>
  <c r="CB1397" i="1"/>
  <c r="CA1397" i="1"/>
  <c r="BZ1397" i="1"/>
  <c r="BX1397" i="1"/>
  <c r="BW1397" i="1"/>
  <c r="BV1397" i="1"/>
  <c r="BU1397" i="1"/>
  <c r="BS1397" i="1"/>
  <c r="BR1397" i="1"/>
  <c r="BQ1397" i="1"/>
  <c r="BP1397" i="1"/>
  <c r="BO1397" i="1"/>
  <c r="BN1397" i="1"/>
  <c r="BL1397" i="1"/>
  <c r="BK1397" i="1"/>
  <c r="BJ1397" i="1"/>
  <c r="BI1397" i="1"/>
  <c r="X1397" i="1"/>
  <c r="W1397" i="1"/>
  <c r="V1397" i="1"/>
  <c r="U1397" i="1"/>
  <c r="T1397" i="1"/>
  <c r="S1397" i="1"/>
  <c r="CE1890" i="1"/>
  <c r="CD1890" i="1"/>
  <c r="CC1890" i="1"/>
  <c r="CB1890" i="1"/>
  <c r="CA1890" i="1"/>
  <c r="BZ1890" i="1"/>
  <c r="BX1890" i="1"/>
  <c r="BW1890" i="1"/>
  <c r="BV1890" i="1"/>
  <c r="BU1890" i="1"/>
  <c r="BS1890" i="1"/>
  <c r="BR1890" i="1"/>
  <c r="BQ1890" i="1"/>
  <c r="BP1890" i="1"/>
  <c r="BO1890" i="1"/>
  <c r="BN1890" i="1"/>
  <c r="BL1890" i="1"/>
  <c r="BK1890" i="1"/>
  <c r="BJ1890" i="1"/>
  <c r="BI1890" i="1"/>
  <c r="X1890" i="1"/>
  <c r="W1890" i="1"/>
  <c r="V1890" i="1"/>
  <c r="U1890" i="1"/>
  <c r="T1890" i="1"/>
  <c r="S1890" i="1"/>
  <c r="CE79" i="1"/>
  <c r="CD79" i="1"/>
  <c r="CC79" i="1"/>
  <c r="CB79" i="1"/>
  <c r="CA79" i="1"/>
  <c r="BZ79" i="1"/>
  <c r="BX79" i="1"/>
  <c r="BW79" i="1"/>
  <c r="BV79" i="1"/>
  <c r="BU79" i="1"/>
  <c r="BS79" i="1"/>
  <c r="BR79" i="1"/>
  <c r="BQ79" i="1"/>
  <c r="BP79" i="1"/>
  <c r="BO79" i="1"/>
  <c r="BN79" i="1"/>
  <c r="BL79" i="1"/>
  <c r="BK79" i="1"/>
  <c r="BJ79" i="1"/>
  <c r="BI79" i="1"/>
  <c r="X79" i="1"/>
  <c r="W79" i="1"/>
  <c r="V79" i="1"/>
  <c r="U79" i="1"/>
  <c r="T79" i="1"/>
  <c r="S79" i="1"/>
  <c r="CE1301" i="1"/>
  <c r="CD1301" i="1"/>
  <c r="CC1301" i="1"/>
  <c r="CB1301" i="1"/>
  <c r="CA1301" i="1"/>
  <c r="BZ1301" i="1"/>
  <c r="BX1301" i="1"/>
  <c r="BW1301" i="1"/>
  <c r="BV1301" i="1"/>
  <c r="BU1301" i="1"/>
  <c r="BS1301" i="1"/>
  <c r="BR1301" i="1"/>
  <c r="BQ1301" i="1"/>
  <c r="BP1301" i="1"/>
  <c r="BO1301" i="1"/>
  <c r="BN1301" i="1"/>
  <c r="BL1301" i="1"/>
  <c r="BK1301" i="1"/>
  <c r="BJ1301" i="1"/>
  <c r="BI1301" i="1"/>
  <c r="X1301" i="1"/>
  <c r="W1301" i="1"/>
  <c r="V1301" i="1"/>
  <c r="U1301" i="1"/>
  <c r="T1301" i="1"/>
  <c r="S1301" i="1"/>
  <c r="CE2113" i="1"/>
  <c r="CD2113" i="1"/>
  <c r="CC2113" i="1"/>
  <c r="CB2113" i="1"/>
  <c r="CA2113" i="1"/>
  <c r="BZ2113" i="1"/>
  <c r="BX2113" i="1"/>
  <c r="BW2113" i="1"/>
  <c r="BV2113" i="1"/>
  <c r="BU2113" i="1"/>
  <c r="BS2113" i="1"/>
  <c r="BR2113" i="1"/>
  <c r="BQ2113" i="1"/>
  <c r="BP2113" i="1"/>
  <c r="BO2113" i="1"/>
  <c r="BN2113" i="1"/>
  <c r="BL2113" i="1"/>
  <c r="BK2113" i="1"/>
  <c r="BJ2113" i="1"/>
  <c r="BI2113" i="1"/>
  <c r="X2113" i="1"/>
  <c r="W2113" i="1"/>
  <c r="V2113" i="1"/>
  <c r="U2113" i="1"/>
  <c r="T2113" i="1"/>
  <c r="S2113" i="1"/>
  <c r="CE1779" i="1"/>
  <c r="CD1779" i="1"/>
  <c r="CC1779" i="1"/>
  <c r="CB1779" i="1"/>
  <c r="CA1779" i="1"/>
  <c r="BZ1779" i="1"/>
  <c r="BX1779" i="1"/>
  <c r="BW1779" i="1"/>
  <c r="BV1779" i="1"/>
  <c r="BU1779" i="1"/>
  <c r="BS1779" i="1"/>
  <c r="BR1779" i="1"/>
  <c r="BQ1779" i="1"/>
  <c r="BP1779" i="1"/>
  <c r="BO1779" i="1"/>
  <c r="BN1779" i="1"/>
  <c r="BL1779" i="1"/>
  <c r="BK1779" i="1"/>
  <c r="BJ1779" i="1"/>
  <c r="BI1779" i="1"/>
  <c r="X1779" i="1"/>
  <c r="W1779" i="1"/>
  <c r="V1779" i="1"/>
  <c r="U1779" i="1"/>
  <c r="T1779" i="1"/>
  <c r="S1779" i="1"/>
  <c r="CE1801" i="1"/>
  <c r="CD1801" i="1"/>
  <c r="CC1801" i="1"/>
  <c r="CB1801" i="1"/>
  <c r="CA1801" i="1"/>
  <c r="BZ1801" i="1"/>
  <c r="BX1801" i="1"/>
  <c r="BW1801" i="1"/>
  <c r="BV1801" i="1"/>
  <c r="BU1801" i="1"/>
  <c r="BS1801" i="1"/>
  <c r="BR1801" i="1"/>
  <c r="BQ1801" i="1"/>
  <c r="BP1801" i="1"/>
  <c r="BO1801" i="1"/>
  <c r="BN1801" i="1"/>
  <c r="BL1801" i="1"/>
  <c r="BK1801" i="1"/>
  <c r="BJ1801" i="1"/>
  <c r="BI1801" i="1"/>
  <c r="X1801" i="1"/>
  <c r="W1801" i="1"/>
  <c r="V1801" i="1"/>
  <c r="U1801" i="1"/>
  <c r="T1801" i="1"/>
  <c r="S1801" i="1"/>
  <c r="CE870" i="1"/>
  <c r="CD870" i="1"/>
  <c r="CC870" i="1"/>
  <c r="CB870" i="1"/>
  <c r="CA870" i="1"/>
  <c r="BZ870" i="1"/>
  <c r="BX870" i="1"/>
  <c r="BW870" i="1"/>
  <c r="BV870" i="1"/>
  <c r="BU870" i="1"/>
  <c r="BS870" i="1"/>
  <c r="BR870" i="1"/>
  <c r="BQ870" i="1"/>
  <c r="BP870" i="1"/>
  <c r="BO870" i="1"/>
  <c r="BN870" i="1"/>
  <c r="BL870" i="1"/>
  <c r="BK870" i="1"/>
  <c r="BJ870" i="1"/>
  <c r="BI870" i="1"/>
  <c r="X870" i="1"/>
  <c r="W870" i="1"/>
  <c r="V870" i="1"/>
  <c r="U870" i="1"/>
  <c r="T870" i="1"/>
  <c r="S870" i="1"/>
  <c r="CE380" i="1"/>
  <c r="CD380" i="1"/>
  <c r="CC380" i="1"/>
  <c r="CB380" i="1"/>
  <c r="CA380" i="1"/>
  <c r="BZ380" i="1"/>
  <c r="BX380" i="1"/>
  <c r="BW380" i="1"/>
  <c r="BV380" i="1"/>
  <c r="BU380" i="1"/>
  <c r="BS380" i="1"/>
  <c r="BR380" i="1"/>
  <c r="BQ380" i="1"/>
  <c r="BP380" i="1"/>
  <c r="BO380" i="1"/>
  <c r="BN380" i="1"/>
  <c r="BL380" i="1"/>
  <c r="BK380" i="1"/>
  <c r="BJ380" i="1"/>
  <c r="BI380" i="1"/>
  <c r="X380" i="1"/>
  <c r="W380" i="1"/>
  <c r="V380" i="1"/>
  <c r="U380" i="1"/>
  <c r="T380" i="1"/>
  <c r="S380" i="1"/>
  <c r="CE1990" i="1"/>
  <c r="CD1990" i="1"/>
  <c r="CC1990" i="1"/>
  <c r="CB1990" i="1"/>
  <c r="CA1990" i="1"/>
  <c r="BZ1990" i="1"/>
  <c r="BX1990" i="1"/>
  <c r="BW1990" i="1"/>
  <c r="BV1990" i="1"/>
  <c r="BU1990" i="1"/>
  <c r="BS1990" i="1"/>
  <c r="BR1990" i="1"/>
  <c r="BQ1990" i="1"/>
  <c r="BP1990" i="1"/>
  <c r="BO1990" i="1"/>
  <c r="BN1990" i="1"/>
  <c r="BL1990" i="1"/>
  <c r="BK1990" i="1"/>
  <c r="BJ1990" i="1"/>
  <c r="BI1990" i="1"/>
  <c r="X1990" i="1"/>
  <c r="W1990" i="1"/>
  <c r="V1990" i="1"/>
  <c r="U1990" i="1"/>
  <c r="T1990" i="1"/>
  <c r="S1990" i="1"/>
  <c r="CE603" i="1"/>
  <c r="CD603" i="1"/>
  <c r="CC603" i="1"/>
  <c r="CB603" i="1"/>
  <c r="CA603" i="1"/>
  <c r="BZ603" i="1"/>
  <c r="BX603" i="1"/>
  <c r="BW603" i="1"/>
  <c r="BV603" i="1"/>
  <c r="BU603" i="1"/>
  <c r="BS603" i="1"/>
  <c r="BR603" i="1"/>
  <c r="BQ603" i="1"/>
  <c r="BP603" i="1"/>
  <c r="BO603" i="1"/>
  <c r="BN603" i="1"/>
  <c r="BL603" i="1"/>
  <c r="BK603" i="1"/>
  <c r="BJ603" i="1"/>
  <c r="BI603" i="1"/>
  <c r="X603" i="1"/>
  <c r="W603" i="1"/>
  <c r="V603" i="1"/>
  <c r="U603" i="1"/>
  <c r="T603" i="1"/>
  <c r="S603" i="1"/>
  <c r="CE1335" i="1"/>
  <c r="CD1335" i="1"/>
  <c r="CC1335" i="1"/>
  <c r="CB1335" i="1"/>
  <c r="CA1335" i="1"/>
  <c r="BZ1335" i="1"/>
  <c r="BX1335" i="1"/>
  <c r="BW1335" i="1"/>
  <c r="BV1335" i="1"/>
  <c r="BU1335" i="1"/>
  <c r="BS1335" i="1"/>
  <c r="BR1335" i="1"/>
  <c r="BQ1335" i="1"/>
  <c r="BP1335" i="1"/>
  <c r="BO1335" i="1"/>
  <c r="BN1335" i="1"/>
  <c r="BL1335" i="1"/>
  <c r="BK1335" i="1"/>
  <c r="BJ1335" i="1"/>
  <c r="BI1335" i="1"/>
  <c r="X1335" i="1"/>
  <c r="W1335" i="1"/>
  <c r="V1335" i="1"/>
  <c r="U1335" i="1"/>
  <c r="T1335" i="1"/>
  <c r="S1335" i="1"/>
  <c r="CE690" i="1"/>
  <c r="CD690" i="1"/>
  <c r="CC690" i="1"/>
  <c r="CB690" i="1"/>
  <c r="CA690" i="1"/>
  <c r="BZ690" i="1"/>
  <c r="BX690" i="1"/>
  <c r="BW690" i="1"/>
  <c r="BV690" i="1"/>
  <c r="BU690" i="1"/>
  <c r="BS690" i="1"/>
  <c r="BR690" i="1"/>
  <c r="BQ690" i="1"/>
  <c r="BP690" i="1"/>
  <c r="BO690" i="1"/>
  <c r="BN690" i="1"/>
  <c r="BL690" i="1"/>
  <c r="BK690" i="1"/>
  <c r="BJ690" i="1"/>
  <c r="BI690" i="1"/>
  <c r="X690" i="1"/>
  <c r="W690" i="1"/>
  <c r="V690" i="1"/>
  <c r="U690" i="1"/>
  <c r="T690" i="1"/>
  <c r="S690" i="1"/>
  <c r="CE1050" i="1"/>
  <c r="CD1050" i="1"/>
  <c r="CC1050" i="1"/>
  <c r="CB1050" i="1"/>
  <c r="CA1050" i="1"/>
  <c r="BZ1050" i="1"/>
  <c r="BX1050" i="1"/>
  <c r="BW1050" i="1"/>
  <c r="BV1050" i="1"/>
  <c r="BU1050" i="1"/>
  <c r="BS1050" i="1"/>
  <c r="BR1050" i="1"/>
  <c r="BQ1050" i="1"/>
  <c r="BP1050" i="1"/>
  <c r="BO1050" i="1"/>
  <c r="BN1050" i="1"/>
  <c r="BL1050" i="1"/>
  <c r="BK1050" i="1"/>
  <c r="BJ1050" i="1"/>
  <c r="BI1050" i="1"/>
  <c r="X1050" i="1"/>
  <c r="W1050" i="1"/>
  <c r="V1050" i="1"/>
  <c r="U1050" i="1"/>
  <c r="T1050" i="1"/>
  <c r="S1050" i="1"/>
  <c r="CE1991" i="1"/>
  <c r="CD1991" i="1"/>
  <c r="CC1991" i="1"/>
  <c r="CB1991" i="1"/>
  <c r="CA1991" i="1"/>
  <c r="BZ1991" i="1"/>
  <c r="BX1991" i="1"/>
  <c r="BW1991" i="1"/>
  <c r="BV1991" i="1"/>
  <c r="BU1991" i="1"/>
  <c r="BS1991" i="1"/>
  <c r="BR1991" i="1"/>
  <c r="BQ1991" i="1"/>
  <c r="BP1991" i="1"/>
  <c r="BO1991" i="1"/>
  <c r="BN1991" i="1"/>
  <c r="BL1991" i="1"/>
  <c r="BK1991" i="1"/>
  <c r="BJ1991" i="1"/>
  <c r="BI1991" i="1"/>
  <c r="X1991" i="1"/>
  <c r="W1991" i="1"/>
  <c r="V1991" i="1"/>
  <c r="U1991" i="1"/>
  <c r="T1991" i="1"/>
  <c r="S1991" i="1"/>
  <c r="CE1678" i="1"/>
  <c r="CD1678" i="1"/>
  <c r="CC1678" i="1"/>
  <c r="CB1678" i="1"/>
  <c r="CA1678" i="1"/>
  <c r="BZ1678" i="1"/>
  <c r="BX1678" i="1"/>
  <c r="BW1678" i="1"/>
  <c r="BV1678" i="1"/>
  <c r="BU1678" i="1"/>
  <c r="BS1678" i="1"/>
  <c r="BR1678" i="1"/>
  <c r="BQ1678" i="1"/>
  <c r="BP1678" i="1"/>
  <c r="BO1678" i="1"/>
  <c r="BN1678" i="1"/>
  <c r="BL1678" i="1"/>
  <c r="BK1678" i="1"/>
  <c r="BJ1678" i="1"/>
  <c r="BI1678" i="1"/>
  <c r="X1678" i="1"/>
  <c r="W1678" i="1"/>
  <c r="V1678" i="1"/>
  <c r="U1678" i="1"/>
  <c r="T1678" i="1"/>
  <c r="S1678" i="1"/>
  <c r="CE1306" i="1"/>
  <c r="CD1306" i="1"/>
  <c r="CC1306" i="1"/>
  <c r="CB1306" i="1"/>
  <c r="CA1306" i="1"/>
  <c r="BZ1306" i="1"/>
  <c r="BX1306" i="1"/>
  <c r="BW1306" i="1"/>
  <c r="BV1306" i="1"/>
  <c r="BU1306" i="1"/>
  <c r="BS1306" i="1"/>
  <c r="BR1306" i="1"/>
  <c r="BQ1306" i="1"/>
  <c r="BP1306" i="1"/>
  <c r="BO1306" i="1"/>
  <c r="BN1306" i="1"/>
  <c r="BL1306" i="1"/>
  <c r="BK1306" i="1"/>
  <c r="BJ1306" i="1"/>
  <c r="BI1306" i="1"/>
  <c r="X1306" i="1"/>
  <c r="W1306" i="1"/>
  <c r="V1306" i="1"/>
  <c r="U1306" i="1"/>
  <c r="T1306" i="1"/>
  <c r="S1306" i="1"/>
  <c r="CE1540" i="1"/>
  <c r="CD1540" i="1"/>
  <c r="CC1540" i="1"/>
  <c r="CB1540" i="1"/>
  <c r="CA1540" i="1"/>
  <c r="BZ1540" i="1"/>
  <c r="BX1540" i="1"/>
  <c r="BW1540" i="1"/>
  <c r="BV1540" i="1"/>
  <c r="BU1540" i="1"/>
  <c r="BS1540" i="1"/>
  <c r="BR1540" i="1"/>
  <c r="BQ1540" i="1"/>
  <c r="BP1540" i="1"/>
  <c r="BO1540" i="1"/>
  <c r="BN1540" i="1"/>
  <c r="BL1540" i="1"/>
  <c r="BK1540" i="1"/>
  <c r="BJ1540" i="1"/>
  <c r="BI1540" i="1"/>
  <c r="X1540" i="1"/>
  <c r="W1540" i="1"/>
  <c r="V1540" i="1"/>
  <c r="U1540" i="1"/>
  <c r="T1540" i="1"/>
  <c r="S1540" i="1"/>
  <c r="CE276" i="1"/>
  <c r="CD276" i="1"/>
  <c r="CC276" i="1"/>
  <c r="CB276" i="1"/>
  <c r="CA276" i="1"/>
  <c r="BZ276" i="1"/>
  <c r="BX276" i="1"/>
  <c r="BW276" i="1"/>
  <c r="BV276" i="1"/>
  <c r="BU276" i="1"/>
  <c r="BS276" i="1"/>
  <c r="BR276" i="1"/>
  <c r="BQ276" i="1"/>
  <c r="BP276" i="1"/>
  <c r="BO276" i="1"/>
  <c r="BN276" i="1"/>
  <c r="BL276" i="1"/>
  <c r="BK276" i="1"/>
  <c r="BJ276" i="1"/>
  <c r="BI276" i="1"/>
  <c r="X276" i="1"/>
  <c r="W276" i="1"/>
  <c r="V276" i="1"/>
  <c r="U276" i="1"/>
  <c r="T276" i="1"/>
  <c r="S276" i="1"/>
  <c r="CE1054" i="1"/>
  <c r="CD1054" i="1"/>
  <c r="CC1054" i="1"/>
  <c r="CB1054" i="1"/>
  <c r="CA1054" i="1"/>
  <c r="BZ1054" i="1"/>
  <c r="BX1054" i="1"/>
  <c r="BW1054" i="1"/>
  <c r="BV1054" i="1"/>
  <c r="BU1054" i="1"/>
  <c r="BS1054" i="1"/>
  <c r="BR1054" i="1"/>
  <c r="BQ1054" i="1"/>
  <c r="BP1054" i="1"/>
  <c r="BO1054" i="1"/>
  <c r="BN1054" i="1"/>
  <c r="BL1054" i="1"/>
  <c r="BK1054" i="1"/>
  <c r="BJ1054" i="1"/>
  <c r="BI1054" i="1"/>
  <c r="X1054" i="1"/>
  <c r="W1054" i="1"/>
  <c r="V1054" i="1"/>
  <c r="U1054" i="1"/>
  <c r="T1054" i="1"/>
  <c r="S1054" i="1"/>
  <c r="CE35" i="1"/>
  <c r="CD35" i="1"/>
  <c r="CC35" i="1"/>
  <c r="CB35" i="1"/>
  <c r="CA35" i="1"/>
  <c r="BZ35" i="1"/>
  <c r="BX35" i="1"/>
  <c r="BW35" i="1"/>
  <c r="BV35" i="1"/>
  <c r="BU35" i="1"/>
  <c r="BS35" i="1"/>
  <c r="BR35" i="1"/>
  <c r="BQ35" i="1"/>
  <c r="BP35" i="1"/>
  <c r="BO35" i="1"/>
  <c r="BN35" i="1"/>
  <c r="BL35" i="1"/>
  <c r="BK35" i="1"/>
  <c r="BJ35" i="1"/>
  <c r="BI35" i="1"/>
  <c r="X35" i="1"/>
  <c r="W35" i="1"/>
  <c r="V35" i="1"/>
  <c r="U35" i="1"/>
  <c r="T35" i="1"/>
  <c r="S35" i="1"/>
  <c r="CE741" i="1"/>
  <c r="CD741" i="1"/>
  <c r="CC741" i="1"/>
  <c r="CB741" i="1"/>
  <c r="CA741" i="1"/>
  <c r="BZ741" i="1"/>
  <c r="BX741" i="1"/>
  <c r="BW741" i="1"/>
  <c r="BV741" i="1"/>
  <c r="BU741" i="1"/>
  <c r="BS741" i="1"/>
  <c r="BR741" i="1"/>
  <c r="BQ741" i="1"/>
  <c r="BP741" i="1"/>
  <c r="BO741" i="1"/>
  <c r="BN741" i="1"/>
  <c r="BL741" i="1"/>
  <c r="BK741" i="1"/>
  <c r="BJ741" i="1"/>
  <c r="BI741" i="1"/>
  <c r="X741" i="1"/>
  <c r="W741" i="1"/>
  <c r="V741" i="1"/>
  <c r="U741" i="1"/>
  <c r="T741" i="1"/>
  <c r="S741" i="1"/>
  <c r="CE1599" i="1"/>
  <c r="CD1599" i="1"/>
  <c r="CC1599" i="1"/>
  <c r="CB1599" i="1"/>
  <c r="CA1599" i="1"/>
  <c r="BZ1599" i="1"/>
  <c r="BX1599" i="1"/>
  <c r="BW1599" i="1"/>
  <c r="BV1599" i="1"/>
  <c r="BU1599" i="1"/>
  <c r="BS1599" i="1"/>
  <c r="BR1599" i="1"/>
  <c r="BQ1599" i="1"/>
  <c r="BP1599" i="1"/>
  <c r="BO1599" i="1"/>
  <c r="BN1599" i="1"/>
  <c r="BL1599" i="1"/>
  <c r="BK1599" i="1"/>
  <c r="BJ1599" i="1"/>
  <c r="BI1599" i="1"/>
  <c r="X1599" i="1"/>
  <c r="W1599" i="1"/>
  <c r="V1599" i="1"/>
  <c r="U1599" i="1"/>
  <c r="T1599" i="1"/>
  <c r="S1599" i="1"/>
  <c r="CE2051" i="1"/>
  <c r="CD2051" i="1"/>
  <c r="CC2051" i="1"/>
  <c r="CB2051" i="1"/>
  <c r="CA2051" i="1"/>
  <c r="BZ2051" i="1"/>
  <c r="BX2051" i="1"/>
  <c r="BW2051" i="1"/>
  <c r="BV2051" i="1"/>
  <c r="BU2051" i="1"/>
  <c r="BS2051" i="1"/>
  <c r="BR2051" i="1"/>
  <c r="BQ2051" i="1"/>
  <c r="BP2051" i="1"/>
  <c r="BO2051" i="1"/>
  <c r="BN2051" i="1"/>
  <c r="BL2051" i="1"/>
  <c r="BK2051" i="1"/>
  <c r="BJ2051" i="1"/>
  <c r="BI2051" i="1"/>
  <c r="X2051" i="1"/>
  <c r="W2051" i="1"/>
  <c r="V2051" i="1"/>
  <c r="U2051" i="1"/>
  <c r="T2051" i="1"/>
  <c r="S2051" i="1"/>
  <c r="CE641" i="1"/>
  <c r="CD641" i="1"/>
  <c r="CC641" i="1"/>
  <c r="CB641" i="1"/>
  <c r="CA641" i="1"/>
  <c r="BZ641" i="1"/>
  <c r="BX641" i="1"/>
  <c r="BW641" i="1"/>
  <c r="BV641" i="1"/>
  <c r="BU641" i="1"/>
  <c r="BS641" i="1"/>
  <c r="BR641" i="1"/>
  <c r="BQ641" i="1"/>
  <c r="BP641" i="1"/>
  <c r="BO641" i="1"/>
  <c r="BN641" i="1"/>
  <c r="BL641" i="1"/>
  <c r="BK641" i="1"/>
  <c r="BJ641" i="1"/>
  <c r="BI641" i="1"/>
  <c r="X641" i="1"/>
  <c r="W641" i="1"/>
  <c r="V641" i="1"/>
  <c r="U641" i="1"/>
  <c r="T641" i="1"/>
  <c r="S641" i="1"/>
  <c r="CE325" i="1"/>
  <c r="CD325" i="1"/>
  <c r="CC325" i="1"/>
  <c r="CB325" i="1"/>
  <c r="CA325" i="1"/>
  <c r="BZ325" i="1"/>
  <c r="BX325" i="1"/>
  <c r="BW325" i="1"/>
  <c r="BV325" i="1"/>
  <c r="BU325" i="1"/>
  <c r="BS325" i="1"/>
  <c r="BR325" i="1"/>
  <c r="BQ325" i="1"/>
  <c r="BP325" i="1"/>
  <c r="BO325" i="1"/>
  <c r="BN325" i="1"/>
  <c r="BL325" i="1"/>
  <c r="BK325" i="1"/>
  <c r="BJ325" i="1"/>
  <c r="BI325" i="1"/>
  <c r="X325" i="1"/>
  <c r="W325" i="1"/>
  <c r="V325" i="1"/>
  <c r="U325" i="1"/>
  <c r="T325" i="1"/>
  <c r="S325" i="1"/>
  <c r="CE1196" i="1"/>
  <c r="CD1196" i="1"/>
  <c r="CC1196" i="1"/>
  <c r="CB1196" i="1"/>
  <c r="CA1196" i="1"/>
  <c r="BZ1196" i="1"/>
  <c r="BX1196" i="1"/>
  <c r="BW1196" i="1"/>
  <c r="BV1196" i="1"/>
  <c r="BU1196" i="1"/>
  <c r="BS1196" i="1"/>
  <c r="BR1196" i="1"/>
  <c r="BQ1196" i="1"/>
  <c r="BP1196" i="1"/>
  <c r="BO1196" i="1"/>
  <c r="BN1196" i="1"/>
  <c r="BL1196" i="1"/>
  <c r="BK1196" i="1"/>
  <c r="BJ1196" i="1"/>
  <c r="BI1196" i="1"/>
  <c r="X1196" i="1"/>
  <c r="W1196" i="1"/>
  <c r="V1196" i="1"/>
  <c r="U1196" i="1"/>
  <c r="T1196" i="1"/>
  <c r="S1196" i="1"/>
  <c r="CE995" i="1"/>
  <c r="CD995" i="1"/>
  <c r="CC995" i="1"/>
  <c r="CB995" i="1"/>
  <c r="CA995" i="1"/>
  <c r="BZ995" i="1"/>
  <c r="BX995" i="1"/>
  <c r="BW995" i="1"/>
  <c r="BV995" i="1"/>
  <c r="BU995" i="1"/>
  <c r="BS995" i="1"/>
  <c r="BR995" i="1"/>
  <c r="BQ995" i="1"/>
  <c r="BP995" i="1"/>
  <c r="BO995" i="1"/>
  <c r="BN995" i="1"/>
  <c r="BL995" i="1"/>
  <c r="BK995" i="1"/>
  <c r="BJ995" i="1"/>
  <c r="BI995" i="1"/>
  <c r="X995" i="1"/>
  <c r="W995" i="1"/>
  <c r="V995" i="1"/>
  <c r="U995" i="1"/>
  <c r="T995" i="1"/>
  <c r="S995" i="1"/>
  <c r="CE1362" i="1"/>
  <c r="CD1362" i="1"/>
  <c r="CC1362" i="1"/>
  <c r="CB1362" i="1"/>
  <c r="CA1362" i="1"/>
  <c r="BZ1362" i="1"/>
  <c r="BX1362" i="1"/>
  <c r="BW1362" i="1"/>
  <c r="BV1362" i="1"/>
  <c r="BU1362" i="1"/>
  <c r="BS1362" i="1"/>
  <c r="BR1362" i="1"/>
  <c r="BQ1362" i="1"/>
  <c r="BP1362" i="1"/>
  <c r="BO1362" i="1"/>
  <c r="BN1362" i="1"/>
  <c r="BL1362" i="1"/>
  <c r="BK1362" i="1"/>
  <c r="BJ1362" i="1"/>
  <c r="BI1362" i="1"/>
  <c r="X1362" i="1"/>
  <c r="W1362" i="1"/>
  <c r="V1362" i="1"/>
  <c r="U1362" i="1"/>
  <c r="T1362" i="1"/>
  <c r="S1362" i="1"/>
  <c r="CE658" i="1"/>
  <c r="CD658" i="1"/>
  <c r="CC658" i="1"/>
  <c r="CB658" i="1"/>
  <c r="CA658" i="1"/>
  <c r="BZ658" i="1"/>
  <c r="BX658" i="1"/>
  <c r="BW658" i="1"/>
  <c r="BV658" i="1"/>
  <c r="BU658" i="1"/>
  <c r="BS658" i="1"/>
  <c r="BR658" i="1"/>
  <c r="BQ658" i="1"/>
  <c r="BP658" i="1"/>
  <c r="BO658" i="1"/>
  <c r="BN658" i="1"/>
  <c r="BL658" i="1"/>
  <c r="BK658" i="1"/>
  <c r="BJ658" i="1"/>
  <c r="BI658" i="1"/>
  <c r="X658" i="1"/>
  <c r="W658" i="1"/>
  <c r="V658" i="1"/>
  <c r="U658" i="1"/>
  <c r="T658" i="1"/>
  <c r="S658" i="1"/>
  <c r="CE257" i="1"/>
  <c r="CD257" i="1"/>
  <c r="CC257" i="1"/>
  <c r="CB257" i="1"/>
  <c r="CA257" i="1"/>
  <c r="BZ257" i="1"/>
  <c r="BX257" i="1"/>
  <c r="BW257" i="1"/>
  <c r="BV257" i="1"/>
  <c r="BU257" i="1"/>
  <c r="BS257" i="1"/>
  <c r="BR257" i="1"/>
  <c r="BQ257" i="1"/>
  <c r="BP257" i="1"/>
  <c r="BO257" i="1"/>
  <c r="BN257" i="1"/>
  <c r="BL257" i="1"/>
  <c r="BK257" i="1"/>
  <c r="BJ257" i="1"/>
  <c r="BI257" i="1"/>
  <c r="X257" i="1"/>
  <c r="W257" i="1"/>
  <c r="V257" i="1"/>
  <c r="U257" i="1"/>
  <c r="T257" i="1"/>
  <c r="S257" i="1"/>
  <c r="CE1312" i="1"/>
  <c r="CD1312" i="1"/>
  <c r="CC1312" i="1"/>
  <c r="CB1312" i="1"/>
  <c r="CA1312" i="1"/>
  <c r="BZ1312" i="1"/>
  <c r="BX1312" i="1"/>
  <c r="BW1312" i="1"/>
  <c r="BV1312" i="1"/>
  <c r="BU1312" i="1"/>
  <c r="BS1312" i="1"/>
  <c r="BR1312" i="1"/>
  <c r="BQ1312" i="1"/>
  <c r="BP1312" i="1"/>
  <c r="BO1312" i="1"/>
  <c r="BN1312" i="1"/>
  <c r="BL1312" i="1"/>
  <c r="BK1312" i="1"/>
  <c r="BJ1312" i="1"/>
  <c r="BI1312" i="1"/>
  <c r="X1312" i="1"/>
  <c r="W1312" i="1"/>
  <c r="V1312" i="1"/>
  <c r="U1312" i="1"/>
  <c r="T1312" i="1"/>
  <c r="S1312" i="1"/>
  <c r="CE1089" i="1"/>
  <c r="CD1089" i="1"/>
  <c r="CC1089" i="1"/>
  <c r="CB1089" i="1"/>
  <c r="CA1089" i="1"/>
  <c r="BZ1089" i="1"/>
  <c r="BX1089" i="1"/>
  <c r="BW1089" i="1"/>
  <c r="BV1089" i="1"/>
  <c r="BU1089" i="1"/>
  <c r="BS1089" i="1"/>
  <c r="BR1089" i="1"/>
  <c r="BQ1089" i="1"/>
  <c r="BP1089" i="1"/>
  <c r="BO1089" i="1"/>
  <c r="BN1089" i="1"/>
  <c r="BL1089" i="1"/>
  <c r="BK1089" i="1"/>
  <c r="BJ1089" i="1"/>
  <c r="BI1089" i="1"/>
  <c r="X1089" i="1"/>
  <c r="W1089" i="1"/>
  <c r="V1089" i="1"/>
  <c r="U1089" i="1"/>
  <c r="T1089" i="1"/>
  <c r="S1089" i="1"/>
  <c r="CE103" i="1"/>
  <c r="CD103" i="1"/>
  <c r="CC103" i="1"/>
  <c r="CB103" i="1"/>
  <c r="CA103" i="1"/>
  <c r="BZ103" i="1"/>
  <c r="BX103" i="1"/>
  <c r="BW103" i="1"/>
  <c r="BV103" i="1"/>
  <c r="BU103" i="1"/>
  <c r="BS103" i="1"/>
  <c r="BR103" i="1"/>
  <c r="BQ103" i="1"/>
  <c r="BP103" i="1"/>
  <c r="BO103" i="1"/>
  <c r="BN103" i="1"/>
  <c r="BL103" i="1"/>
  <c r="BK103" i="1"/>
  <c r="BJ103" i="1"/>
  <c r="BI103" i="1"/>
  <c r="X103" i="1"/>
  <c r="W103" i="1"/>
  <c r="V103" i="1"/>
  <c r="U103" i="1"/>
  <c r="T103" i="1"/>
  <c r="S103" i="1"/>
  <c r="CE1327" i="1"/>
  <c r="CD1327" i="1"/>
  <c r="CC1327" i="1"/>
  <c r="CB1327" i="1"/>
  <c r="CA1327" i="1"/>
  <c r="BZ1327" i="1"/>
  <c r="BX1327" i="1"/>
  <c r="BW1327" i="1"/>
  <c r="BV1327" i="1"/>
  <c r="BU1327" i="1"/>
  <c r="BS1327" i="1"/>
  <c r="BR1327" i="1"/>
  <c r="BQ1327" i="1"/>
  <c r="BP1327" i="1"/>
  <c r="BO1327" i="1"/>
  <c r="BN1327" i="1"/>
  <c r="BL1327" i="1"/>
  <c r="BK1327" i="1"/>
  <c r="BJ1327" i="1"/>
  <c r="BI1327" i="1"/>
  <c r="X1327" i="1"/>
  <c r="W1327" i="1"/>
  <c r="V1327" i="1"/>
  <c r="U1327" i="1"/>
  <c r="T1327" i="1"/>
  <c r="S1327" i="1"/>
  <c r="CE2111" i="1"/>
  <c r="CD2111" i="1"/>
  <c r="CC2111" i="1"/>
  <c r="CB2111" i="1"/>
  <c r="CA2111" i="1"/>
  <c r="BZ2111" i="1"/>
  <c r="BX2111" i="1"/>
  <c r="BW2111" i="1"/>
  <c r="BV2111" i="1"/>
  <c r="BU2111" i="1"/>
  <c r="BS2111" i="1"/>
  <c r="BR2111" i="1"/>
  <c r="BQ2111" i="1"/>
  <c r="BP2111" i="1"/>
  <c r="BO2111" i="1"/>
  <c r="BN2111" i="1"/>
  <c r="BL2111" i="1"/>
  <c r="BK2111" i="1"/>
  <c r="BJ2111" i="1"/>
  <c r="BI2111" i="1"/>
  <c r="X2111" i="1"/>
  <c r="W2111" i="1"/>
  <c r="V2111" i="1"/>
  <c r="U2111" i="1"/>
  <c r="T2111" i="1"/>
  <c r="S2111" i="1"/>
  <c r="CE1615" i="1"/>
  <c r="CD1615" i="1"/>
  <c r="CC1615" i="1"/>
  <c r="CB1615" i="1"/>
  <c r="CA1615" i="1"/>
  <c r="BZ1615" i="1"/>
  <c r="BX1615" i="1"/>
  <c r="BW1615" i="1"/>
  <c r="BV1615" i="1"/>
  <c r="BU1615" i="1"/>
  <c r="BS1615" i="1"/>
  <c r="BR1615" i="1"/>
  <c r="BQ1615" i="1"/>
  <c r="BP1615" i="1"/>
  <c r="BO1615" i="1"/>
  <c r="BN1615" i="1"/>
  <c r="BL1615" i="1"/>
  <c r="BK1615" i="1"/>
  <c r="BJ1615" i="1"/>
  <c r="BI1615" i="1"/>
  <c r="X1615" i="1"/>
  <c r="W1615" i="1"/>
  <c r="V1615" i="1"/>
  <c r="U1615" i="1"/>
  <c r="T1615" i="1"/>
  <c r="S1615" i="1"/>
  <c r="CE9" i="1"/>
  <c r="CD9" i="1"/>
  <c r="CC9" i="1"/>
  <c r="CB9" i="1"/>
  <c r="CA9" i="1"/>
  <c r="BZ9" i="1"/>
  <c r="BX9" i="1"/>
  <c r="BW9" i="1"/>
  <c r="BV9" i="1"/>
  <c r="BU9" i="1"/>
  <c r="BS9" i="1"/>
  <c r="BR9" i="1"/>
  <c r="BQ9" i="1"/>
  <c r="BP9" i="1"/>
  <c r="BO9" i="1"/>
  <c r="BN9" i="1"/>
  <c r="BL9" i="1"/>
  <c r="BK9" i="1"/>
  <c r="BJ9" i="1"/>
  <c r="BI9" i="1"/>
  <c r="X9" i="1"/>
  <c r="W9" i="1"/>
  <c r="V9" i="1"/>
  <c r="U9" i="1"/>
  <c r="T9" i="1"/>
  <c r="S9" i="1"/>
  <c r="CE1394" i="1"/>
  <c r="CD1394" i="1"/>
  <c r="CC1394" i="1"/>
  <c r="CB1394" i="1"/>
  <c r="CA1394" i="1"/>
  <c r="BZ1394" i="1"/>
  <c r="BX1394" i="1"/>
  <c r="BW1394" i="1"/>
  <c r="BV1394" i="1"/>
  <c r="BU1394" i="1"/>
  <c r="BS1394" i="1"/>
  <c r="BR1394" i="1"/>
  <c r="BQ1394" i="1"/>
  <c r="BP1394" i="1"/>
  <c r="BO1394" i="1"/>
  <c r="BN1394" i="1"/>
  <c r="BL1394" i="1"/>
  <c r="BK1394" i="1"/>
  <c r="BJ1394" i="1"/>
  <c r="BI1394" i="1"/>
  <c r="X1394" i="1"/>
  <c r="W1394" i="1"/>
  <c r="V1394" i="1"/>
  <c r="U1394" i="1"/>
  <c r="T1394" i="1"/>
  <c r="S1394" i="1"/>
  <c r="CE1858" i="1"/>
  <c r="CD1858" i="1"/>
  <c r="CC1858" i="1"/>
  <c r="CB1858" i="1"/>
  <c r="CA1858" i="1"/>
  <c r="BZ1858" i="1"/>
  <c r="BX1858" i="1"/>
  <c r="BW1858" i="1"/>
  <c r="BV1858" i="1"/>
  <c r="BU1858" i="1"/>
  <c r="BS1858" i="1"/>
  <c r="BR1858" i="1"/>
  <c r="BQ1858" i="1"/>
  <c r="BP1858" i="1"/>
  <c r="BO1858" i="1"/>
  <c r="BN1858" i="1"/>
  <c r="BL1858" i="1"/>
  <c r="BK1858" i="1"/>
  <c r="BJ1858" i="1"/>
  <c r="BI1858" i="1"/>
  <c r="X1858" i="1"/>
  <c r="W1858" i="1"/>
  <c r="V1858" i="1"/>
  <c r="U1858" i="1"/>
  <c r="T1858" i="1"/>
  <c r="S1858" i="1"/>
  <c r="CE1988" i="1"/>
  <c r="CD1988" i="1"/>
  <c r="CC1988" i="1"/>
  <c r="CB1988" i="1"/>
  <c r="CA1988" i="1"/>
  <c r="BZ1988" i="1"/>
  <c r="BX1988" i="1"/>
  <c r="BW1988" i="1"/>
  <c r="BV1988" i="1"/>
  <c r="BU1988" i="1"/>
  <c r="BS1988" i="1"/>
  <c r="BR1988" i="1"/>
  <c r="BQ1988" i="1"/>
  <c r="BP1988" i="1"/>
  <c r="BO1988" i="1"/>
  <c r="BN1988" i="1"/>
  <c r="BL1988" i="1"/>
  <c r="BK1988" i="1"/>
  <c r="BJ1988" i="1"/>
  <c r="BI1988" i="1"/>
  <c r="X1988" i="1"/>
  <c r="W1988" i="1"/>
  <c r="V1988" i="1"/>
  <c r="U1988" i="1"/>
  <c r="T1988" i="1"/>
  <c r="S1988" i="1"/>
  <c r="CE1302" i="1"/>
  <c r="CD1302" i="1"/>
  <c r="CC1302" i="1"/>
  <c r="CB1302" i="1"/>
  <c r="CA1302" i="1"/>
  <c r="BZ1302" i="1"/>
  <c r="BX1302" i="1"/>
  <c r="BW1302" i="1"/>
  <c r="BV1302" i="1"/>
  <c r="BU1302" i="1"/>
  <c r="BS1302" i="1"/>
  <c r="BR1302" i="1"/>
  <c r="BQ1302" i="1"/>
  <c r="BP1302" i="1"/>
  <c r="BO1302" i="1"/>
  <c r="BN1302" i="1"/>
  <c r="BL1302" i="1"/>
  <c r="BK1302" i="1"/>
  <c r="BJ1302" i="1"/>
  <c r="BI1302" i="1"/>
  <c r="X1302" i="1"/>
  <c r="W1302" i="1"/>
  <c r="V1302" i="1"/>
  <c r="U1302" i="1"/>
  <c r="T1302" i="1"/>
  <c r="S1302" i="1"/>
  <c r="CE53" i="1"/>
  <c r="CD53" i="1"/>
  <c r="CC53" i="1"/>
  <c r="CB53" i="1"/>
  <c r="CA53" i="1"/>
  <c r="BZ53" i="1"/>
  <c r="BX53" i="1"/>
  <c r="BW53" i="1"/>
  <c r="BV53" i="1"/>
  <c r="BU53" i="1"/>
  <c r="BS53" i="1"/>
  <c r="BR53" i="1"/>
  <c r="BQ53" i="1"/>
  <c r="BP53" i="1"/>
  <c r="BO53" i="1"/>
  <c r="BN53" i="1"/>
  <c r="BL53" i="1"/>
  <c r="BK53" i="1"/>
  <c r="BJ53" i="1"/>
  <c r="BI53" i="1"/>
  <c r="X53" i="1"/>
  <c r="W53" i="1"/>
  <c r="V53" i="1"/>
  <c r="U53" i="1"/>
  <c r="T53" i="1"/>
  <c r="S53" i="1"/>
  <c r="CE1424" i="1"/>
  <c r="CD1424" i="1"/>
  <c r="CC1424" i="1"/>
  <c r="CB1424" i="1"/>
  <c r="CA1424" i="1"/>
  <c r="BZ1424" i="1"/>
  <c r="BX1424" i="1"/>
  <c r="BW1424" i="1"/>
  <c r="BV1424" i="1"/>
  <c r="BU1424" i="1"/>
  <c r="BS1424" i="1"/>
  <c r="BR1424" i="1"/>
  <c r="BQ1424" i="1"/>
  <c r="BP1424" i="1"/>
  <c r="BO1424" i="1"/>
  <c r="BN1424" i="1"/>
  <c r="BL1424" i="1"/>
  <c r="BK1424" i="1"/>
  <c r="BJ1424" i="1"/>
  <c r="BI1424" i="1"/>
  <c r="X1424" i="1"/>
  <c r="W1424" i="1"/>
  <c r="V1424" i="1"/>
  <c r="U1424" i="1"/>
  <c r="T1424" i="1"/>
  <c r="S1424" i="1"/>
  <c r="CE220" i="1"/>
  <c r="CD220" i="1"/>
  <c r="CC220" i="1"/>
  <c r="CB220" i="1"/>
  <c r="CA220" i="1"/>
  <c r="BZ220" i="1"/>
  <c r="BX220" i="1"/>
  <c r="BW220" i="1"/>
  <c r="BV220" i="1"/>
  <c r="BU220" i="1"/>
  <c r="BS220" i="1"/>
  <c r="BR220" i="1"/>
  <c r="BQ220" i="1"/>
  <c r="BP220" i="1"/>
  <c r="BO220" i="1"/>
  <c r="BN220" i="1"/>
  <c r="BL220" i="1"/>
  <c r="BK220" i="1"/>
  <c r="BJ220" i="1"/>
  <c r="BI220" i="1"/>
  <c r="X220" i="1"/>
  <c r="W220" i="1"/>
  <c r="V220" i="1"/>
  <c r="U220" i="1"/>
  <c r="T220" i="1"/>
  <c r="S220" i="1"/>
  <c r="CE1940" i="1"/>
  <c r="CD1940" i="1"/>
  <c r="CC1940" i="1"/>
  <c r="CB1940" i="1"/>
  <c r="CA1940" i="1"/>
  <c r="BZ1940" i="1"/>
  <c r="BX1940" i="1"/>
  <c r="BW1940" i="1"/>
  <c r="BV1940" i="1"/>
  <c r="BU1940" i="1"/>
  <c r="BS1940" i="1"/>
  <c r="BR1940" i="1"/>
  <c r="BQ1940" i="1"/>
  <c r="BP1940" i="1"/>
  <c r="BO1940" i="1"/>
  <c r="BN1940" i="1"/>
  <c r="BL1940" i="1"/>
  <c r="BK1940" i="1"/>
  <c r="BJ1940" i="1"/>
  <c r="BI1940" i="1"/>
  <c r="X1940" i="1"/>
  <c r="W1940" i="1"/>
  <c r="V1940" i="1"/>
  <c r="U1940" i="1"/>
  <c r="T1940" i="1"/>
  <c r="S1940" i="1"/>
  <c r="CE472" i="1"/>
  <c r="CD472" i="1"/>
  <c r="CC472" i="1"/>
  <c r="CB472" i="1"/>
  <c r="CA472" i="1"/>
  <c r="BZ472" i="1"/>
  <c r="BX472" i="1"/>
  <c r="BW472" i="1"/>
  <c r="BV472" i="1"/>
  <c r="BU472" i="1"/>
  <c r="BS472" i="1"/>
  <c r="BR472" i="1"/>
  <c r="BQ472" i="1"/>
  <c r="BP472" i="1"/>
  <c r="BO472" i="1"/>
  <c r="BN472" i="1"/>
  <c r="BL472" i="1"/>
  <c r="BK472" i="1"/>
  <c r="BJ472" i="1"/>
  <c r="BI472" i="1"/>
  <c r="X472" i="1"/>
  <c r="W472" i="1"/>
  <c r="V472" i="1"/>
  <c r="U472" i="1"/>
  <c r="T472" i="1"/>
  <c r="S472" i="1"/>
  <c r="CE1967" i="1"/>
  <c r="CD1967" i="1"/>
  <c r="CC1967" i="1"/>
  <c r="CB1967" i="1"/>
  <c r="CA1967" i="1"/>
  <c r="BZ1967" i="1"/>
  <c r="BX1967" i="1"/>
  <c r="BW1967" i="1"/>
  <c r="BV1967" i="1"/>
  <c r="BU1967" i="1"/>
  <c r="BS1967" i="1"/>
  <c r="BR1967" i="1"/>
  <c r="BQ1967" i="1"/>
  <c r="BP1967" i="1"/>
  <c r="BO1967" i="1"/>
  <c r="BN1967" i="1"/>
  <c r="BL1967" i="1"/>
  <c r="BK1967" i="1"/>
  <c r="BJ1967" i="1"/>
  <c r="BI1967" i="1"/>
  <c r="X1967" i="1"/>
  <c r="W1967" i="1"/>
  <c r="V1967" i="1"/>
  <c r="U1967" i="1"/>
  <c r="T1967" i="1"/>
  <c r="S1967" i="1"/>
  <c r="CE2263" i="1"/>
  <c r="CD2263" i="1"/>
  <c r="CC2263" i="1"/>
  <c r="CB2263" i="1"/>
  <c r="CA2263" i="1"/>
  <c r="BZ2263" i="1"/>
  <c r="BX2263" i="1"/>
  <c r="BW2263" i="1"/>
  <c r="BV2263" i="1"/>
  <c r="BU2263" i="1"/>
  <c r="BS2263" i="1"/>
  <c r="BR2263" i="1"/>
  <c r="BQ2263" i="1"/>
  <c r="BP2263" i="1"/>
  <c r="BO2263" i="1"/>
  <c r="BN2263" i="1"/>
  <c r="BL2263" i="1"/>
  <c r="BK2263" i="1"/>
  <c r="BJ2263" i="1"/>
  <c r="BI2263" i="1"/>
  <c r="X2263" i="1"/>
  <c r="W2263" i="1"/>
  <c r="V2263" i="1"/>
  <c r="U2263" i="1"/>
  <c r="T2263" i="1"/>
  <c r="S2263" i="1"/>
  <c r="CE214" i="1"/>
  <c r="CD214" i="1"/>
  <c r="CC214" i="1"/>
  <c r="CB214" i="1"/>
  <c r="CA214" i="1"/>
  <c r="BZ214" i="1"/>
  <c r="BX214" i="1"/>
  <c r="BW214" i="1"/>
  <c r="BV214" i="1"/>
  <c r="BU214" i="1"/>
  <c r="BS214" i="1"/>
  <c r="BR214" i="1"/>
  <c r="BQ214" i="1"/>
  <c r="BP214" i="1"/>
  <c r="BO214" i="1"/>
  <c r="BN214" i="1"/>
  <c r="BL214" i="1"/>
  <c r="BK214" i="1"/>
  <c r="BJ214" i="1"/>
  <c r="BI214" i="1"/>
  <c r="X214" i="1"/>
  <c r="W214" i="1"/>
  <c r="V214" i="1"/>
  <c r="U214" i="1"/>
  <c r="T214" i="1"/>
  <c r="S214" i="1"/>
  <c r="CE342" i="1"/>
  <c r="CD342" i="1"/>
  <c r="CC342" i="1"/>
  <c r="CB342" i="1"/>
  <c r="CA342" i="1"/>
  <c r="BZ342" i="1"/>
  <c r="BX342" i="1"/>
  <c r="BW342" i="1"/>
  <c r="BV342" i="1"/>
  <c r="BU342" i="1"/>
  <c r="BS342" i="1"/>
  <c r="BR342" i="1"/>
  <c r="BQ342" i="1"/>
  <c r="BP342" i="1"/>
  <c r="BO342" i="1"/>
  <c r="BN342" i="1"/>
  <c r="BL342" i="1"/>
  <c r="BK342" i="1"/>
  <c r="BJ342" i="1"/>
  <c r="BI342" i="1"/>
  <c r="X342" i="1"/>
  <c r="W342" i="1"/>
  <c r="V342" i="1"/>
  <c r="U342" i="1"/>
  <c r="T342" i="1"/>
  <c r="S342" i="1"/>
  <c r="CE1869" i="1"/>
  <c r="CD1869" i="1"/>
  <c r="CC1869" i="1"/>
  <c r="CB1869" i="1"/>
  <c r="CA1869" i="1"/>
  <c r="BZ1869" i="1"/>
  <c r="BX1869" i="1"/>
  <c r="BW1869" i="1"/>
  <c r="BV1869" i="1"/>
  <c r="BU1869" i="1"/>
  <c r="BS1869" i="1"/>
  <c r="BR1869" i="1"/>
  <c r="BQ1869" i="1"/>
  <c r="BP1869" i="1"/>
  <c r="BO1869" i="1"/>
  <c r="BN1869" i="1"/>
  <c r="BL1869" i="1"/>
  <c r="BK1869" i="1"/>
  <c r="BJ1869" i="1"/>
  <c r="BI1869" i="1"/>
  <c r="X1869" i="1"/>
  <c r="W1869" i="1"/>
  <c r="V1869" i="1"/>
  <c r="U1869" i="1"/>
  <c r="T1869" i="1"/>
  <c r="S1869" i="1"/>
  <c r="CE1825" i="1"/>
  <c r="CD1825" i="1"/>
  <c r="CC1825" i="1"/>
  <c r="CB1825" i="1"/>
  <c r="CA1825" i="1"/>
  <c r="BZ1825" i="1"/>
  <c r="BX1825" i="1"/>
  <c r="BW1825" i="1"/>
  <c r="BV1825" i="1"/>
  <c r="BU1825" i="1"/>
  <c r="BS1825" i="1"/>
  <c r="BR1825" i="1"/>
  <c r="BQ1825" i="1"/>
  <c r="BP1825" i="1"/>
  <c r="BO1825" i="1"/>
  <c r="BN1825" i="1"/>
  <c r="BL1825" i="1"/>
  <c r="BK1825" i="1"/>
  <c r="BJ1825" i="1"/>
  <c r="BI1825" i="1"/>
  <c r="X1825" i="1"/>
  <c r="W1825" i="1"/>
  <c r="V1825" i="1"/>
  <c r="U1825" i="1"/>
  <c r="T1825" i="1"/>
  <c r="S1825" i="1"/>
  <c r="CE1489" i="1"/>
  <c r="CD1489" i="1"/>
  <c r="CC1489" i="1"/>
  <c r="CB1489" i="1"/>
  <c r="CA1489" i="1"/>
  <c r="BZ1489" i="1"/>
  <c r="BX1489" i="1"/>
  <c r="BW1489" i="1"/>
  <c r="BV1489" i="1"/>
  <c r="BU1489" i="1"/>
  <c r="BS1489" i="1"/>
  <c r="BR1489" i="1"/>
  <c r="BQ1489" i="1"/>
  <c r="BP1489" i="1"/>
  <c r="BO1489" i="1"/>
  <c r="BN1489" i="1"/>
  <c r="BL1489" i="1"/>
  <c r="BK1489" i="1"/>
  <c r="BJ1489" i="1"/>
  <c r="BI1489" i="1"/>
  <c r="X1489" i="1"/>
  <c r="W1489" i="1"/>
  <c r="V1489" i="1"/>
  <c r="U1489" i="1"/>
  <c r="T1489" i="1"/>
  <c r="S1489" i="1"/>
  <c r="CE732" i="1"/>
  <c r="CD732" i="1"/>
  <c r="CC732" i="1"/>
  <c r="CB732" i="1"/>
  <c r="CA732" i="1"/>
  <c r="BZ732" i="1"/>
  <c r="BX732" i="1"/>
  <c r="BW732" i="1"/>
  <c r="BV732" i="1"/>
  <c r="BU732" i="1"/>
  <c r="BS732" i="1"/>
  <c r="BR732" i="1"/>
  <c r="BQ732" i="1"/>
  <c r="BP732" i="1"/>
  <c r="BO732" i="1"/>
  <c r="BN732" i="1"/>
  <c r="BL732" i="1"/>
  <c r="BK732" i="1"/>
  <c r="BJ732" i="1"/>
  <c r="BI732" i="1"/>
  <c r="X732" i="1"/>
  <c r="W732" i="1"/>
  <c r="V732" i="1"/>
  <c r="U732" i="1"/>
  <c r="T732" i="1"/>
  <c r="S732" i="1"/>
  <c r="CE2245" i="1"/>
  <c r="CD2245" i="1"/>
  <c r="CC2245" i="1"/>
  <c r="CB2245" i="1"/>
  <c r="CA2245" i="1"/>
  <c r="BZ2245" i="1"/>
  <c r="BX2245" i="1"/>
  <c r="BW2245" i="1"/>
  <c r="BV2245" i="1"/>
  <c r="BU2245" i="1"/>
  <c r="BS2245" i="1"/>
  <c r="BR2245" i="1"/>
  <c r="BQ2245" i="1"/>
  <c r="BP2245" i="1"/>
  <c r="BO2245" i="1"/>
  <c r="BN2245" i="1"/>
  <c r="BL2245" i="1"/>
  <c r="BK2245" i="1"/>
  <c r="BJ2245" i="1"/>
  <c r="BI2245" i="1"/>
  <c r="X2245" i="1"/>
  <c r="W2245" i="1"/>
  <c r="V2245" i="1"/>
  <c r="U2245" i="1"/>
  <c r="T2245" i="1"/>
  <c r="S2245" i="1"/>
  <c r="CE845" i="1"/>
  <c r="CD845" i="1"/>
  <c r="CC845" i="1"/>
  <c r="CB845" i="1"/>
  <c r="CA845" i="1"/>
  <c r="BZ845" i="1"/>
  <c r="BX845" i="1"/>
  <c r="BW845" i="1"/>
  <c r="BV845" i="1"/>
  <c r="BU845" i="1"/>
  <c r="BS845" i="1"/>
  <c r="BR845" i="1"/>
  <c r="BQ845" i="1"/>
  <c r="BP845" i="1"/>
  <c r="BO845" i="1"/>
  <c r="BN845" i="1"/>
  <c r="BL845" i="1"/>
  <c r="BK845" i="1"/>
  <c r="BJ845" i="1"/>
  <c r="BI845" i="1"/>
  <c r="X845" i="1"/>
  <c r="W845" i="1"/>
  <c r="V845" i="1"/>
  <c r="U845" i="1"/>
  <c r="T845" i="1"/>
  <c r="S845" i="1"/>
  <c r="CE2064" i="1"/>
  <c r="CD2064" i="1"/>
  <c r="CC2064" i="1"/>
  <c r="CB2064" i="1"/>
  <c r="CA2064" i="1"/>
  <c r="BZ2064" i="1"/>
  <c r="BX2064" i="1"/>
  <c r="BW2064" i="1"/>
  <c r="BV2064" i="1"/>
  <c r="BU2064" i="1"/>
  <c r="BS2064" i="1"/>
  <c r="BR2064" i="1"/>
  <c r="BQ2064" i="1"/>
  <c r="BP2064" i="1"/>
  <c r="BO2064" i="1"/>
  <c r="BN2064" i="1"/>
  <c r="BL2064" i="1"/>
  <c r="BK2064" i="1"/>
  <c r="BJ2064" i="1"/>
  <c r="BI2064" i="1"/>
  <c r="X2064" i="1"/>
  <c r="W2064" i="1"/>
  <c r="V2064" i="1"/>
  <c r="U2064" i="1"/>
  <c r="T2064" i="1"/>
  <c r="S2064" i="1"/>
  <c r="CE1947" i="1"/>
  <c r="CD1947" i="1"/>
  <c r="CC1947" i="1"/>
  <c r="CB1947" i="1"/>
  <c r="CA1947" i="1"/>
  <c r="BZ1947" i="1"/>
  <c r="BX1947" i="1"/>
  <c r="BW1947" i="1"/>
  <c r="BV1947" i="1"/>
  <c r="BU1947" i="1"/>
  <c r="BS1947" i="1"/>
  <c r="BR1947" i="1"/>
  <c r="BQ1947" i="1"/>
  <c r="BP1947" i="1"/>
  <c r="BO1947" i="1"/>
  <c r="BN1947" i="1"/>
  <c r="BL1947" i="1"/>
  <c r="BK1947" i="1"/>
  <c r="BJ1947" i="1"/>
  <c r="BI1947" i="1"/>
  <c r="X1947" i="1"/>
  <c r="W1947" i="1"/>
  <c r="V1947" i="1"/>
  <c r="U1947" i="1"/>
  <c r="T1947" i="1"/>
  <c r="S1947" i="1"/>
  <c r="CE1042" i="1"/>
  <c r="CD1042" i="1"/>
  <c r="CC1042" i="1"/>
  <c r="CB1042" i="1"/>
  <c r="CA1042" i="1"/>
  <c r="BZ1042" i="1"/>
  <c r="BX1042" i="1"/>
  <c r="BW1042" i="1"/>
  <c r="BV1042" i="1"/>
  <c r="BU1042" i="1"/>
  <c r="BS1042" i="1"/>
  <c r="BR1042" i="1"/>
  <c r="BQ1042" i="1"/>
  <c r="BP1042" i="1"/>
  <c r="BO1042" i="1"/>
  <c r="BN1042" i="1"/>
  <c r="BL1042" i="1"/>
  <c r="BK1042" i="1"/>
  <c r="BJ1042" i="1"/>
  <c r="BI1042" i="1"/>
  <c r="X1042" i="1"/>
  <c r="W1042" i="1"/>
  <c r="V1042" i="1"/>
  <c r="U1042" i="1"/>
  <c r="T1042" i="1"/>
  <c r="S1042" i="1"/>
  <c r="CE1367" i="1"/>
  <c r="CD1367" i="1"/>
  <c r="CC1367" i="1"/>
  <c r="CB1367" i="1"/>
  <c r="CA1367" i="1"/>
  <c r="BZ1367" i="1"/>
  <c r="BX1367" i="1"/>
  <c r="BW1367" i="1"/>
  <c r="BV1367" i="1"/>
  <c r="BU1367" i="1"/>
  <c r="BS1367" i="1"/>
  <c r="BR1367" i="1"/>
  <c r="BQ1367" i="1"/>
  <c r="BP1367" i="1"/>
  <c r="BO1367" i="1"/>
  <c r="BN1367" i="1"/>
  <c r="BL1367" i="1"/>
  <c r="BK1367" i="1"/>
  <c r="BJ1367" i="1"/>
  <c r="BI1367" i="1"/>
  <c r="X1367" i="1"/>
  <c r="W1367" i="1"/>
  <c r="V1367" i="1"/>
  <c r="U1367" i="1"/>
  <c r="T1367" i="1"/>
  <c r="S1367" i="1"/>
  <c r="CE362" i="1"/>
  <c r="CD362" i="1"/>
  <c r="CC362" i="1"/>
  <c r="CB362" i="1"/>
  <c r="CA362" i="1"/>
  <c r="BZ362" i="1"/>
  <c r="BX362" i="1"/>
  <c r="BW362" i="1"/>
  <c r="BV362" i="1"/>
  <c r="BU362" i="1"/>
  <c r="BS362" i="1"/>
  <c r="BR362" i="1"/>
  <c r="BQ362" i="1"/>
  <c r="BP362" i="1"/>
  <c r="BO362" i="1"/>
  <c r="BN362" i="1"/>
  <c r="BL362" i="1"/>
  <c r="BK362" i="1"/>
  <c r="BJ362" i="1"/>
  <c r="BI362" i="1"/>
  <c r="X362" i="1"/>
  <c r="W362" i="1"/>
  <c r="V362" i="1"/>
  <c r="U362" i="1"/>
  <c r="T362" i="1"/>
  <c r="S362" i="1"/>
  <c r="CE566" i="1"/>
  <c r="CD566" i="1"/>
  <c r="CC566" i="1"/>
  <c r="CB566" i="1"/>
  <c r="CA566" i="1"/>
  <c r="BZ566" i="1"/>
  <c r="BX566" i="1"/>
  <c r="BW566" i="1"/>
  <c r="BV566" i="1"/>
  <c r="BU566" i="1"/>
  <c r="BS566" i="1"/>
  <c r="BR566" i="1"/>
  <c r="BQ566" i="1"/>
  <c r="BP566" i="1"/>
  <c r="BO566" i="1"/>
  <c r="BN566" i="1"/>
  <c r="BL566" i="1"/>
  <c r="BK566" i="1"/>
  <c r="BJ566" i="1"/>
  <c r="BI566" i="1"/>
  <c r="X566" i="1"/>
  <c r="W566" i="1"/>
  <c r="V566" i="1"/>
  <c r="U566" i="1"/>
  <c r="T566" i="1"/>
  <c r="S566" i="1"/>
  <c r="CE361" i="1"/>
  <c r="CD361" i="1"/>
  <c r="CC361" i="1"/>
  <c r="CB361" i="1"/>
  <c r="CA361" i="1"/>
  <c r="BZ361" i="1"/>
  <c r="BX361" i="1"/>
  <c r="BW361" i="1"/>
  <c r="BV361" i="1"/>
  <c r="BU361" i="1"/>
  <c r="BS361" i="1"/>
  <c r="BR361" i="1"/>
  <c r="BQ361" i="1"/>
  <c r="BP361" i="1"/>
  <c r="BO361" i="1"/>
  <c r="BN361" i="1"/>
  <c r="BL361" i="1"/>
  <c r="BK361" i="1"/>
  <c r="BJ361" i="1"/>
  <c r="BI361" i="1"/>
  <c r="X361" i="1"/>
  <c r="W361" i="1"/>
  <c r="V361" i="1"/>
  <c r="U361" i="1"/>
  <c r="T361" i="1"/>
  <c r="S361" i="1"/>
  <c r="CE594" i="1"/>
  <c r="CD594" i="1"/>
  <c r="CC594" i="1"/>
  <c r="CB594" i="1"/>
  <c r="CA594" i="1"/>
  <c r="BZ594" i="1"/>
  <c r="BX594" i="1"/>
  <c r="BW594" i="1"/>
  <c r="BV594" i="1"/>
  <c r="BU594" i="1"/>
  <c r="BS594" i="1"/>
  <c r="BR594" i="1"/>
  <c r="BQ594" i="1"/>
  <c r="BP594" i="1"/>
  <c r="BO594" i="1"/>
  <c r="BN594" i="1"/>
  <c r="BL594" i="1"/>
  <c r="BK594" i="1"/>
  <c r="BJ594" i="1"/>
  <c r="BI594" i="1"/>
  <c r="X594" i="1"/>
  <c r="W594" i="1"/>
  <c r="V594" i="1"/>
  <c r="U594" i="1"/>
  <c r="T594" i="1"/>
  <c r="S594" i="1"/>
  <c r="CE2069" i="1"/>
  <c r="CD2069" i="1"/>
  <c r="CC2069" i="1"/>
  <c r="CB2069" i="1"/>
  <c r="CA2069" i="1"/>
  <c r="BZ2069" i="1"/>
  <c r="BX2069" i="1"/>
  <c r="BW2069" i="1"/>
  <c r="BV2069" i="1"/>
  <c r="BU2069" i="1"/>
  <c r="BS2069" i="1"/>
  <c r="BR2069" i="1"/>
  <c r="BQ2069" i="1"/>
  <c r="BP2069" i="1"/>
  <c r="BO2069" i="1"/>
  <c r="BN2069" i="1"/>
  <c r="BL2069" i="1"/>
  <c r="BK2069" i="1"/>
  <c r="BJ2069" i="1"/>
  <c r="BI2069" i="1"/>
  <c r="X2069" i="1"/>
  <c r="W2069" i="1"/>
  <c r="V2069" i="1"/>
  <c r="U2069" i="1"/>
  <c r="T2069" i="1"/>
  <c r="S2069" i="1"/>
  <c r="CE1485" i="1"/>
  <c r="CD1485" i="1"/>
  <c r="CC1485" i="1"/>
  <c r="CB1485" i="1"/>
  <c r="CA1485" i="1"/>
  <c r="BZ1485" i="1"/>
  <c r="BX1485" i="1"/>
  <c r="BW1485" i="1"/>
  <c r="BV1485" i="1"/>
  <c r="BU1485" i="1"/>
  <c r="BS1485" i="1"/>
  <c r="BR1485" i="1"/>
  <c r="BQ1485" i="1"/>
  <c r="BP1485" i="1"/>
  <c r="BO1485" i="1"/>
  <c r="BN1485" i="1"/>
  <c r="BL1485" i="1"/>
  <c r="BK1485" i="1"/>
  <c r="BJ1485" i="1"/>
  <c r="BI1485" i="1"/>
  <c r="X1485" i="1"/>
  <c r="W1485" i="1"/>
  <c r="V1485" i="1"/>
  <c r="U1485" i="1"/>
  <c r="T1485" i="1"/>
  <c r="S1485" i="1"/>
  <c r="CE546" i="1"/>
  <c r="CD546" i="1"/>
  <c r="CC546" i="1"/>
  <c r="CB546" i="1"/>
  <c r="CA546" i="1"/>
  <c r="BZ546" i="1"/>
  <c r="BX546" i="1"/>
  <c r="BW546" i="1"/>
  <c r="BV546" i="1"/>
  <c r="BU546" i="1"/>
  <c r="BS546" i="1"/>
  <c r="BR546" i="1"/>
  <c r="BQ546" i="1"/>
  <c r="BP546" i="1"/>
  <c r="BO546" i="1"/>
  <c r="BN546" i="1"/>
  <c r="BL546" i="1"/>
  <c r="BK546" i="1"/>
  <c r="BJ546" i="1"/>
  <c r="BI546" i="1"/>
  <c r="X546" i="1"/>
  <c r="W546" i="1"/>
  <c r="V546" i="1"/>
  <c r="U546" i="1"/>
  <c r="T546" i="1"/>
  <c r="S546" i="1"/>
  <c r="CE231" i="1"/>
  <c r="CD231" i="1"/>
  <c r="CC231" i="1"/>
  <c r="CB231" i="1"/>
  <c r="CA231" i="1"/>
  <c r="BZ231" i="1"/>
  <c r="BX231" i="1"/>
  <c r="BW231" i="1"/>
  <c r="BV231" i="1"/>
  <c r="BU231" i="1"/>
  <c r="BS231" i="1"/>
  <c r="BR231" i="1"/>
  <c r="BQ231" i="1"/>
  <c r="BP231" i="1"/>
  <c r="BO231" i="1"/>
  <c r="BN231" i="1"/>
  <c r="BL231" i="1"/>
  <c r="BK231" i="1"/>
  <c r="BJ231" i="1"/>
  <c r="BI231" i="1"/>
  <c r="X231" i="1"/>
  <c r="W231" i="1"/>
  <c r="V231" i="1"/>
  <c r="U231" i="1"/>
  <c r="T231" i="1"/>
  <c r="S231" i="1"/>
  <c r="CE1284" i="1"/>
  <c r="CD1284" i="1"/>
  <c r="CC1284" i="1"/>
  <c r="CB1284" i="1"/>
  <c r="CA1284" i="1"/>
  <c r="BZ1284" i="1"/>
  <c r="BX1284" i="1"/>
  <c r="BW1284" i="1"/>
  <c r="BV1284" i="1"/>
  <c r="BU1284" i="1"/>
  <c r="BS1284" i="1"/>
  <c r="BR1284" i="1"/>
  <c r="BQ1284" i="1"/>
  <c r="BP1284" i="1"/>
  <c r="BO1284" i="1"/>
  <c r="BN1284" i="1"/>
  <c r="BL1284" i="1"/>
  <c r="BK1284" i="1"/>
  <c r="BJ1284" i="1"/>
  <c r="BI1284" i="1"/>
  <c r="X1284" i="1"/>
  <c r="W1284" i="1"/>
  <c r="V1284" i="1"/>
  <c r="U1284" i="1"/>
  <c r="T1284" i="1"/>
  <c r="S1284" i="1"/>
  <c r="CE924" i="1"/>
  <c r="CD924" i="1"/>
  <c r="CC924" i="1"/>
  <c r="CB924" i="1"/>
  <c r="CA924" i="1"/>
  <c r="BZ924" i="1"/>
  <c r="BX924" i="1"/>
  <c r="BW924" i="1"/>
  <c r="BV924" i="1"/>
  <c r="BU924" i="1"/>
  <c r="BS924" i="1"/>
  <c r="BR924" i="1"/>
  <c r="BQ924" i="1"/>
  <c r="BP924" i="1"/>
  <c r="BO924" i="1"/>
  <c r="BN924" i="1"/>
  <c r="BL924" i="1"/>
  <c r="BK924" i="1"/>
  <c r="BJ924" i="1"/>
  <c r="BI924" i="1"/>
  <c r="X924" i="1"/>
  <c r="W924" i="1"/>
  <c r="V924" i="1"/>
  <c r="U924" i="1"/>
  <c r="T924" i="1"/>
  <c r="S924" i="1"/>
  <c r="CE2301" i="1"/>
  <c r="CD2301" i="1"/>
  <c r="CC2301" i="1"/>
  <c r="CB2301" i="1"/>
  <c r="CA2301" i="1"/>
  <c r="BZ2301" i="1"/>
  <c r="BX2301" i="1"/>
  <c r="BW2301" i="1"/>
  <c r="BV2301" i="1"/>
  <c r="BU2301" i="1"/>
  <c r="BS2301" i="1"/>
  <c r="BR2301" i="1"/>
  <c r="BQ2301" i="1"/>
  <c r="BP2301" i="1"/>
  <c r="BO2301" i="1"/>
  <c r="BN2301" i="1"/>
  <c r="BL2301" i="1"/>
  <c r="BK2301" i="1"/>
  <c r="BJ2301" i="1"/>
  <c r="BI2301" i="1"/>
  <c r="X2301" i="1"/>
  <c r="W2301" i="1"/>
  <c r="V2301" i="1"/>
  <c r="U2301" i="1"/>
  <c r="T2301" i="1"/>
  <c r="S2301" i="1"/>
  <c r="CE259" i="1"/>
  <c r="CD259" i="1"/>
  <c r="CC259" i="1"/>
  <c r="CB259" i="1"/>
  <c r="CA259" i="1"/>
  <c r="BZ259" i="1"/>
  <c r="BX259" i="1"/>
  <c r="BW259" i="1"/>
  <c r="BV259" i="1"/>
  <c r="BU259" i="1"/>
  <c r="BS259" i="1"/>
  <c r="BR259" i="1"/>
  <c r="BQ259" i="1"/>
  <c r="BP259" i="1"/>
  <c r="BO259" i="1"/>
  <c r="BN259" i="1"/>
  <c r="BL259" i="1"/>
  <c r="BK259" i="1"/>
  <c r="BJ259" i="1"/>
  <c r="BI259" i="1"/>
  <c r="X259" i="1"/>
  <c r="W259" i="1"/>
  <c r="V259" i="1"/>
  <c r="U259" i="1"/>
  <c r="T259" i="1"/>
  <c r="S259" i="1"/>
  <c r="CE156" i="1"/>
  <c r="CD156" i="1"/>
  <c r="CC156" i="1"/>
  <c r="CB156" i="1"/>
  <c r="CA156" i="1"/>
  <c r="BZ156" i="1"/>
  <c r="BX156" i="1"/>
  <c r="BW156" i="1"/>
  <c r="BV156" i="1"/>
  <c r="BU156" i="1"/>
  <c r="BS156" i="1"/>
  <c r="BR156" i="1"/>
  <c r="BQ156" i="1"/>
  <c r="BP156" i="1"/>
  <c r="BO156" i="1"/>
  <c r="BN156" i="1"/>
  <c r="BL156" i="1"/>
  <c r="BK156" i="1"/>
  <c r="BJ156" i="1"/>
  <c r="BI156" i="1"/>
  <c r="X156" i="1"/>
  <c r="W156" i="1"/>
  <c r="V156" i="1"/>
  <c r="U156" i="1"/>
  <c r="T156" i="1"/>
  <c r="S156" i="1"/>
  <c r="CE1342" i="1"/>
  <c r="CD1342" i="1"/>
  <c r="CC1342" i="1"/>
  <c r="CB1342" i="1"/>
  <c r="CA1342" i="1"/>
  <c r="BZ1342" i="1"/>
  <c r="BX1342" i="1"/>
  <c r="BW1342" i="1"/>
  <c r="BV1342" i="1"/>
  <c r="BU1342" i="1"/>
  <c r="BS1342" i="1"/>
  <c r="BR1342" i="1"/>
  <c r="BQ1342" i="1"/>
  <c r="BP1342" i="1"/>
  <c r="BO1342" i="1"/>
  <c r="BN1342" i="1"/>
  <c r="BL1342" i="1"/>
  <c r="BK1342" i="1"/>
  <c r="BJ1342" i="1"/>
  <c r="BI1342" i="1"/>
  <c r="X1342" i="1"/>
  <c r="W1342" i="1"/>
  <c r="V1342" i="1"/>
  <c r="U1342" i="1"/>
  <c r="T1342" i="1"/>
  <c r="S1342" i="1"/>
  <c r="CE396" i="1"/>
  <c r="CD396" i="1"/>
  <c r="CC396" i="1"/>
  <c r="CB396" i="1"/>
  <c r="CA396" i="1"/>
  <c r="BZ396" i="1"/>
  <c r="BX396" i="1"/>
  <c r="BW396" i="1"/>
  <c r="BV396" i="1"/>
  <c r="BU396" i="1"/>
  <c r="BS396" i="1"/>
  <c r="BR396" i="1"/>
  <c r="BQ396" i="1"/>
  <c r="BP396" i="1"/>
  <c r="BO396" i="1"/>
  <c r="BN396" i="1"/>
  <c r="BL396" i="1"/>
  <c r="BK396" i="1"/>
  <c r="BJ396" i="1"/>
  <c r="BI396" i="1"/>
  <c r="X396" i="1"/>
  <c r="W396" i="1"/>
  <c r="V396" i="1"/>
  <c r="U396" i="1"/>
  <c r="T396" i="1"/>
  <c r="S396" i="1"/>
  <c r="CE1071" i="1"/>
  <c r="CD1071" i="1"/>
  <c r="CC1071" i="1"/>
  <c r="CB1071" i="1"/>
  <c r="CA1071" i="1"/>
  <c r="BZ1071" i="1"/>
  <c r="BX1071" i="1"/>
  <c r="BW1071" i="1"/>
  <c r="BV1071" i="1"/>
  <c r="BU1071" i="1"/>
  <c r="BS1071" i="1"/>
  <c r="BR1071" i="1"/>
  <c r="BQ1071" i="1"/>
  <c r="BP1071" i="1"/>
  <c r="BO1071" i="1"/>
  <c r="BN1071" i="1"/>
  <c r="BL1071" i="1"/>
  <c r="BK1071" i="1"/>
  <c r="BJ1071" i="1"/>
  <c r="BI1071" i="1"/>
  <c r="X1071" i="1"/>
  <c r="W1071" i="1"/>
  <c r="V1071" i="1"/>
  <c r="U1071" i="1"/>
  <c r="T1071" i="1"/>
  <c r="S1071" i="1"/>
  <c r="CE106" i="1"/>
  <c r="CD106" i="1"/>
  <c r="CC106" i="1"/>
  <c r="CB106" i="1"/>
  <c r="CA106" i="1"/>
  <c r="BZ106" i="1"/>
  <c r="BX106" i="1"/>
  <c r="BW106" i="1"/>
  <c r="BV106" i="1"/>
  <c r="BU106" i="1"/>
  <c r="BS106" i="1"/>
  <c r="BR106" i="1"/>
  <c r="BQ106" i="1"/>
  <c r="BP106" i="1"/>
  <c r="BO106" i="1"/>
  <c r="BN106" i="1"/>
  <c r="BL106" i="1"/>
  <c r="BK106" i="1"/>
  <c r="BJ106" i="1"/>
  <c r="BI106" i="1"/>
  <c r="X106" i="1"/>
  <c r="W106" i="1"/>
  <c r="V106" i="1"/>
  <c r="U106" i="1"/>
  <c r="T106" i="1"/>
  <c r="S106" i="1"/>
  <c r="CE481" i="1"/>
  <c r="CD481" i="1"/>
  <c r="CC481" i="1"/>
  <c r="CB481" i="1"/>
  <c r="CA481" i="1"/>
  <c r="BZ481" i="1"/>
  <c r="BX481" i="1"/>
  <c r="BW481" i="1"/>
  <c r="BV481" i="1"/>
  <c r="BU481" i="1"/>
  <c r="BS481" i="1"/>
  <c r="BR481" i="1"/>
  <c r="BQ481" i="1"/>
  <c r="BP481" i="1"/>
  <c r="BO481" i="1"/>
  <c r="BN481" i="1"/>
  <c r="BL481" i="1"/>
  <c r="BK481" i="1"/>
  <c r="BJ481" i="1"/>
  <c r="BI481" i="1"/>
  <c r="X481" i="1"/>
  <c r="W481" i="1"/>
  <c r="V481" i="1"/>
  <c r="U481" i="1"/>
  <c r="T481" i="1"/>
  <c r="S481" i="1"/>
  <c r="CE1023" i="1"/>
  <c r="CD1023" i="1"/>
  <c r="CC1023" i="1"/>
  <c r="CB1023" i="1"/>
  <c r="CA1023" i="1"/>
  <c r="BZ1023" i="1"/>
  <c r="BX1023" i="1"/>
  <c r="BW1023" i="1"/>
  <c r="BV1023" i="1"/>
  <c r="BU1023" i="1"/>
  <c r="BS1023" i="1"/>
  <c r="BR1023" i="1"/>
  <c r="BQ1023" i="1"/>
  <c r="BP1023" i="1"/>
  <c r="BO1023" i="1"/>
  <c r="BN1023" i="1"/>
  <c r="BL1023" i="1"/>
  <c r="BK1023" i="1"/>
  <c r="BJ1023" i="1"/>
  <c r="BI1023" i="1"/>
  <c r="X1023" i="1"/>
  <c r="W1023" i="1"/>
  <c r="V1023" i="1"/>
  <c r="U1023" i="1"/>
  <c r="T1023" i="1"/>
  <c r="S1023" i="1"/>
  <c r="CE1291" i="1"/>
  <c r="CD1291" i="1"/>
  <c r="CC1291" i="1"/>
  <c r="CB1291" i="1"/>
  <c r="CA1291" i="1"/>
  <c r="BZ1291" i="1"/>
  <c r="BX1291" i="1"/>
  <c r="BW1291" i="1"/>
  <c r="BV1291" i="1"/>
  <c r="BU1291" i="1"/>
  <c r="BS1291" i="1"/>
  <c r="BR1291" i="1"/>
  <c r="BQ1291" i="1"/>
  <c r="BP1291" i="1"/>
  <c r="BO1291" i="1"/>
  <c r="BN1291" i="1"/>
  <c r="BL1291" i="1"/>
  <c r="BK1291" i="1"/>
  <c r="BJ1291" i="1"/>
  <c r="BI1291" i="1"/>
  <c r="X1291" i="1"/>
  <c r="W1291" i="1"/>
  <c r="V1291" i="1"/>
  <c r="U1291" i="1"/>
  <c r="T1291" i="1"/>
  <c r="S1291" i="1"/>
  <c r="CE1745" i="1"/>
  <c r="CD1745" i="1"/>
  <c r="CC1745" i="1"/>
  <c r="CB1745" i="1"/>
  <c r="CA1745" i="1"/>
  <c r="BZ1745" i="1"/>
  <c r="BX1745" i="1"/>
  <c r="BW1745" i="1"/>
  <c r="BV1745" i="1"/>
  <c r="BU1745" i="1"/>
  <c r="BS1745" i="1"/>
  <c r="BR1745" i="1"/>
  <c r="BQ1745" i="1"/>
  <c r="BP1745" i="1"/>
  <c r="BO1745" i="1"/>
  <c r="BN1745" i="1"/>
  <c r="BL1745" i="1"/>
  <c r="BK1745" i="1"/>
  <c r="BJ1745" i="1"/>
  <c r="BI1745" i="1"/>
  <c r="X1745" i="1"/>
  <c r="W1745" i="1"/>
  <c r="V1745" i="1"/>
  <c r="U1745" i="1"/>
  <c r="T1745" i="1"/>
  <c r="S1745" i="1"/>
  <c r="CE465" i="1"/>
  <c r="CD465" i="1"/>
  <c r="CC465" i="1"/>
  <c r="CB465" i="1"/>
  <c r="CA465" i="1"/>
  <c r="BZ465" i="1"/>
  <c r="BX465" i="1"/>
  <c r="BW465" i="1"/>
  <c r="BV465" i="1"/>
  <c r="BU465" i="1"/>
  <c r="BS465" i="1"/>
  <c r="BR465" i="1"/>
  <c r="BQ465" i="1"/>
  <c r="BP465" i="1"/>
  <c r="BO465" i="1"/>
  <c r="BN465" i="1"/>
  <c r="BL465" i="1"/>
  <c r="BK465" i="1"/>
  <c r="BJ465" i="1"/>
  <c r="BI465" i="1"/>
  <c r="X465" i="1"/>
  <c r="W465" i="1"/>
  <c r="V465" i="1"/>
  <c r="U465" i="1"/>
  <c r="T465" i="1"/>
  <c r="S465" i="1"/>
  <c r="CE343" i="1"/>
  <c r="CD343" i="1"/>
  <c r="CC343" i="1"/>
  <c r="CB343" i="1"/>
  <c r="CA343" i="1"/>
  <c r="BZ343" i="1"/>
  <c r="BX343" i="1"/>
  <c r="BW343" i="1"/>
  <c r="BV343" i="1"/>
  <c r="BU343" i="1"/>
  <c r="BS343" i="1"/>
  <c r="BR343" i="1"/>
  <c r="BQ343" i="1"/>
  <c r="BP343" i="1"/>
  <c r="BO343" i="1"/>
  <c r="BN343" i="1"/>
  <c r="BL343" i="1"/>
  <c r="BK343" i="1"/>
  <c r="BJ343" i="1"/>
  <c r="BI343" i="1"/>
  <c r="X343" i="1"/>
  <c r="W343" i="1"/>
  <c r="V343" i="1"/>
  <c r="U343" i="1"/>
  <c r="T343" i="1"/>
  <c r="S343" i="1"/>
  <c r="CE630" i="1"/>
  <c r="CD630" i="1"/>
  <c r="CC630" i="1"/>
  <c r="CB630" i="1"/>
  <c r="CA630" i="1"/>
  <c r="BZ630" i="1"/>
  <c r="BX630" i="1"/>
  <c r="BW630" i="1"/>
  <c r="BV630" i="1"/>
  <c r="BU630" i="1"/>
  <c r="BS630" i="1"/>
  <c r="BR630" i="1"/>
  <c r="BQ630" i="1"/>
  <c r="BP630" i="1"/>
  <c r="BO630" i="1"/>
  <c r="BN630" i="1"/>
  <c r="BL630" i="1"/>
  <c r="BK630" i="1"/>
  <c r="BJ630" i="1"/>
  <c r="BI630" i="1"/>
  <c r="X630" i="1"/>
  <c r="W630" i="1"/>
  <c r="V630" i="1"/>
  <c r="U630" i="1"/>
  <c r="T630" i="1"/>
  <c r="S630" i="1"/>
  <c r="CE1032" i="1"/>
  <c r="CD1032" i="1"/>
  <c r="CC1032" i="1"/>
  <c r="CB1032" i="1"/>
  <c r="CA1032" i="1"/>
  <c r="BZ1032" i="1"/>
  <c r="BX1032" i="1"/>
  <c r="BW1032" i="1"/>
  <c r="BV1032" i="1"/>
  <c r="BU1032" i="1"/>
  <c r="BS1032" i="1"/>
  <c r="BR1032" i="1"/>
  <c r="BQ1032" i="1"/>
  <c r="BP1032" i="1"/>
  <c r="BO1032" i="1"/>
  <c r="BN1032" i="1"/>
  <c r="BL1032" i="1"/>
  <c r="BK1032" i="1"/>
  <c r="BJ1032" i="1"/>
  <c r="BI1032" i="1"/>
  <c r="X1032" i="1"/>
  <c r="W1032" i="1"/>
  <c r="V1032" i="1"/>
  <c r="U1032" i="1"/>
  <c r="T1032" i="1"/>
  <c r="S1032" i="1"/>
  <c r="CE651" i="1"/>
  <c r="CD651" i="1"/>
  <c r="CC651" i="1"/>
  <c r="CB651" i="1"/>
  <c r="CA651" i="1"/>
  <c r="BZ651" i="1"/>
  <c r="BX651" i="1"/>
  <c r="BW651" i="1"/>
  <c r="BV651" i="1"/>
  <c r="BU651" i="1"/>
  <c r="BS651" i="1"/>
  <c r="BR651" i="1"/>
  <c r="BQ651" i="1"/>
  <c r="BP651" i="1"/>
  <c r="BO651" i="1"/>
  <c r="BN651" i="1"/>
  <c r="BL651" i="1"/>
  <c r="BK651" i="1"/>
  <c r="BJ651" i="1"/>
  <c r="BI651" i="1"/>
  <c r="X651" i="1"/>
  <c r="W651" i="1"/>
  <c r="V651" i="1"/>
  <c r="U651" i="1"/>
  <c r="T651" i="1"/>
  <c r="S651" i="1"/>
  <c r="CE284" i="1"/>
  <c r="CD284" i="1"/>
  <c r="CC284" i="1"/>
  <c r="CB284" i="1"/>
  <c r="CA284" i="1"/>
  <c r="BZ284" i="1"/>
  <c r="BX284" i="1"/>
  <c r="BW284" i="1"/>
  <c r="BV284" i="1"/>
  <c r="BU284" i="1"/>
  <c r="BS284" i="1"/>
  <c r="BR284" i="1"/>
  <c r="BQ284" i="1"/>
  <c r="BP284" i="1"/>
  <c r="BO284" i="1"/>
  <c r="BN284" i="1"/>
  <c r="BL284" i="1"/>
  <c r="BK284" i="1"/>
  <c r="BJ284" i="1"/>
  <c r="BI284" i="1"/>
  <c r="X284" i="1"/>
  <c r="W284" i="1"/>
  <c r="V284" i="1"/>
  <c r="U284" i="1"/>
  <c r="T284" i="1"/>
  <c r="S284" i="1"/>
  <c r="CE994" i="1"/>
  <c r="CD994" i="1"/>
  <c r="CC994" i="1"/>
  <c r="CB994" i="1"/>
  <c r="CA994" i="1"/>
  <c r="BZ994" i="1"/>
  <c r="BX994" i="1"/>
  <c r="BW994" i="1"/>
  <c r="BV994" i="1"/>
  <c r="BU994" i="1"/>
  <c r="BS994" i="1"/>
  <c r="BR994" i="1"/>
  <c r="BQ994" i="1"/>
  <c r="BP994" i="1"/>
  <c r="BO994" i="1"/>
  <c r="BN994" i="1"/>
  <c r="BL994" i="1"/>
  <c r="BK994" i="1"/>
  <c r="BJ994" i="1"/>
  <c r="BI994" i="1"/>
  <c r="X994" i="1"/>
  <c r="W994" i="1"/>
  <c r="V994" i="1"/>
  <c r="U994" i="1"/>
  <c r="T994" i="1"/>
  <c r="S994" i="1"/>
  <c r="CE1200" i="1"/>
  <c r="CD1200" i="1"/>
  <c r="CC1200" i="1"/>
  <c r="CB1200" i="1"/>
  <c r="CA1200" i="1"/>
  <c r="BZ1200" i="1"/>
  <c r="BX1200" i="1"/>
  <c r="BW1200" i="1"/>
  <c r="BV1200" i="1"/>
  <c r="BU1200" i="1"/>
  <c r="BS1200" i="1"/>
  <c r="BR1200" i="1"/>
  <c r="BQ1200" i="1"/>
  <c r="BP1200" i="1"/>
  <c r="BO1200" i="1"/>
  <c r="BN1200" i="1"/>
  <c r="BL1200" i="1"/>
  <c r="BK1200" i="1"/>
  <c r="BJ1200" i="1"/>
  <c r="BI1200" i="1"/>
  <c r="X1200" i="1"/>
  <c r="W1200" i="1"/>
  <c r="V1200" i="1"/>
  <c r="U1200" i="1"/>
  <c r="T1200" i="1"/>
  <c r="S1200" i="1"/>
  <c r="CE814" i="1"/>
  <c r="CD814" i="1"/>
  <c r="CC814" i="1"/>
  <c r="CB814" i="1"/>
  <c r="CA814" i="1"/>
  <c r="BZ814" i="1"/>
  <c r="BX814" i="1"/>
  <c r="BW814" i="1"/>
  <c r="BV814" i="1"/>
  <c r="BU814" i="1"/>
  <c r="BS814" i="1"/>
  <c r="BR814" i="1"/>
  <c r="BQ814" i="1"/>
  <c r="BP814" i="1"/>
  <c r="BO814" i="1"/>
  <c r="BN814" i="1"/>
  <c r="BL814" i="1"/>
  <c r="BK814" i="1"/>
  <c r="BJ814" i="1"/>
  <c r="BI814" i="1"/>
  <c r="X814" i="1"/>
  <c r="W814" i="1"/>
  <c r="V814" i="1"/>
  <c r="U814" i="1"/>
  <c r="T814" i="1"/>
  <c r="S814" i="1"/>
  <c r="CE770" i="1"/>
  <c r="CD770" i="1"/>
  <c r="CC770" i="1"/>
  <c r="CB770" i="1"/>
  <c r="CA770" i="1"/>
  <c r="BZ770" i="1"/>
  <c r="BX770" i="1"/>
  <c r="BW770" i="1"/>
  <c r="BV770" i="1"/>
  <c r="BU770" i="1"/>
  <c r="BS770" i="1"/>
  <c r="BR770" i="1"/>
  <c r="BQ770" i="1"/>
  <c r="BP770" i="1"/>
  <c r="BO770" i="1"/>
  <c r="BN770" i="1"/>
  <c r="BL770" i="1"/>
  <c r="BK770" i="1"/>
  <c r="BJ770" i="1"/>
  <c r="BI770" i="1"/>
  <c r="X770" i="1"/>
  <c r="W770" i="1"/>
  <c r="V770" i="1"/>
  <c r="U770" i="1"/>
  <c r="T770" i="1"/>
  <c r="S770" i="1"/>
  <c r="CE2208" i="1"/>
  <c r="CD2208" i="1"/>
  <c r="CC2208" i="1"/>
  <c r="CB2208" i="1"/>
  <c r="CA2208" i="1"/>
  <c r="BZ2208" i="1"/>
  <c r="BX2208" i="1"/>
  <c r="BW2208" i="1"/>
  <c r="BV2208" i="1"/>
  <c r="BU2208" i="1"/>
  <c r="BS2208" i="1"/>
  <c r="BR2208" i="1"/>
  <c r="BQ2208" i="1"/>
  <c r="BP2208" i="1"/>
  <c r="BO2208" i="1"/>
  <c r="BN2208" i="1"/>
  <c r="BL2208" i="1"/>
  <c r="BK2208" i="1"/>
  <c r="BJ2208" i="1"/>
  <c r="BI2208" i="1"/>
  <c r="X2208" i="1"/>
  <c r="W2208" i="1"/>
  <c r="V2208" i="1"/>
  <c r="U2208" i="1"/>
  <c r="T2208" i="1"/>
  <c r="S2208" i="1"/>
  <c r="CE486" i="1"/>
  <c r="CD486" i="1"/>
  <c r="CC486" i="1"/>
  <c r="CB486" i="1"/>
  <c r="CA486" i="1"/>
  <c r="BZ486" i="1"/>
  <c r="BX486" i="1"/>
  <c r="BW486" i="1"/>
  <c r="BV486" i="1"/>
  <c r="BU486" i="1"/>
  <c r="BS486" i="1"/>
  <c r="BR486" i="1"/>
  <c r="BQ486" i="1"/>
  <c r="BP486" i="1"/>
  <c r="BO486" i="1"/>
  <c r="BN486" i="1"/>
  <c r="BL486" i="1"/>
  <c r="BK486" i="1"/>
  <c r="BJ486" i="1"/>
  <c r="BI486" i="1"/>
  <c r="X486" i="1"/>
  <c r="W486" i="1"/>
  <c r="V486" i="1"/>
  <c r="U486" i="1"/>
  <c r="T486" i="1"/>
  <c r="S486" i="1"/>
  <c r="CE416" i="1"/>
  <c r="CD416" i="1"/>
  <c r="CC416" i="1"/>
  <c r="CB416" i="1"/>
  <c r="CA416" i="1"/>
  <c r="BZ416" i="1"/>
  <c r="BX416" i="1"/>
  <c r="BW416" i="1"/>
  <c r="BV416" i="1"/>
  <c r="BU416" i="1"/>
  <c r="BS416" i="1"/>
  <c r="BR416" i="1"/>
  <c r="BQ416" i="1"/>
  <c r="BP416" i="1"/>
  <c r="BO416" i="1"/>
  <c r="BN416" i="1"/>
  <c r="BL416" i="1"/>
  <c r="BK416" i="1"/>
  <c r="BJ416" i="1"/>
  <c r="BI416" i="1"/>
  <c r="X416" i="1"/>
  <c r="W416" i="1"/>
  <c r="V416" i="1"/>
  <c r="U416" i="1"/>
  <c r="T416" i="1"/>
  <c r="S416" i="1"/>
  <c r="CE2125" i="1"/>
  <c r="CD2125" i="1"/>
  <c r="CC2125" i="1"/>
  <c r="CB2125" i="1"/>
  <c r="CA2125" i="1"/>
  <c r="BZ2125" i="1"/>
  <c r="BX2125" i="1"/>
  <c r="BW2125" i="1"/>
  <c r="BV2125" i="1"/>
  <c r="BU2125" i="1"/>
  <c r="BS2125" i="1"/>
  <c r="BR2125" i="1"/>
  <c r="BQ2125" i="1"/>
  <c r="BP2125" i="1"/>
  <c r="BO2125" i="1"/>
  <c r="BN2125" i="1"/>
  <c r="BL2125" i="1"/>
  <c r="BK2125" i="1"/>
  <c r="BJ2125" i="1"/>
  <c r="BI2125" i="1"/>
  <c r="X2125" i="1"/>
  <c r="W2125" i="1"/>
  <c r="V2125" i="1"/>
  <c r="U2125" i="1"/>
  <c r="T2125" i="1"/>
  <c r="S2125" i="1"/>
  <c r="CE56" i="1"/>
  <c r="CD56" i="1"/>
  <c r="CC56" i="1"/>
  <c r="CB56" i="1"/>
  <c r="CA56" i="1"/>
  <c r="BZ56" i="1"/>
  <c r="BX56" i="1"/>
  <c r="BW56" i="1"/>
  <c r="BV56" i="1"/>
  <c r="BU56" i="1"/>
  <c r="BS56" i="1"/>
  <c r="BR56" i="1"/>
  <c r="BQ56" i="1"/>
  <c r="BP56" i="1"/>
  <c r="BO56" i="1"/>
  <c r="BN56" i="1"/>
  <c r="BL56" i="1"/>
  <c r="BK56" i="1"/>
  <c r="BJ56" i="1"/>
  <c r="BI56" i="1"/>
  <c r="X56" i="1"/>
  <c r="W56" i="1"/>
  <c r="V56" i="1"/>
  <c r="U56" i="1"/>
  <c r="T56" i="1"/>
  <c r="S56" i="1"/>
  <c r="CE930" i="1"/>
  <c r="CD930" i="1"/>
  <c r="CC930" i="1"/>
  <c r="CB930" i="1"/>
  <c r="CA930" i="1"/>
  <c r="BZ930" i="1"/>
  <c r="BX930" i="1"/>
  <c r="BW930" i="1"/>
  <c r="BV930" i="1"/>
  <c r="BU930" i="1"/>
  <c r="BS930" i="1"/>
  <c r="BR930" i="1"/>
  <c r="BQ930" i="1"/>
  <c r="BP930" i="1"/>
  <c r="BO930" i="1"/>
  <c r="BN930" i="1"/>
  <c r="BL930" i="1"/>
  <c r="BK930" i="1"/>
  <c r="BJ930" i="1"/>
  <c r="BI930" i="1"/>
  <c r="X930" i="1"/>
  <c r="W930" i="1"/>
  <c r="V930" i="1"/>
  <c r="U930" i="1"/>
  <c r="T930" i="1"/>
  <c r="S930" i="1"/>
  <c r="CE1497" i="1"/>
  <c r="CD1497" i="1"/>
  <c r="CC1497" i="1"/>
  <c r="CB1497" i="1"/>
  <c r="CA1497" i="1"/>
  <c r="BZ1497" i="1"/>
  <c r="BX1497" i="1"/>
  <c r="BW1497" i="1"/>
  <c r="BV1497" i="1"/>
  <c r="BU1497" i="1"/>
  <c r="BS1497" i="1"/>
  <c r="BR1497" i="1"/>
  <c r="BQ1497" i="1"/>
  <c r="BP1497" i="1"/>
  <c r="BO1497" i="1"/>
  <c r="BN1497" i="1"/>
  <c r="BL1497" i="1"/>
  <c r="BK1497" i="1"/>
  <c r="BJ1497" i="1"/>
  <c r="BI1497" i="1"/>
  <c r="X1497" i="1"/>
  <c r="W1497" i="1"/>
  <c r="V1497" i="1"/>
  <c r="U1497" i="1"/>
  <c r="T1497" i="1"/>
  <c r="S1497" i="1"/>
  <c r="CE1135" i="1"/>
  <c r="CD1135" i="1"/>
  <c r="CC1135" i="1"/>
  <c r="CB1135" i="1"/>
  <c r="CA1135" i="1"/>
  <c r="BZ1135" i="1"/>
  <c r="BX1135" i="1"/>
  <c r="BW1135" i="1"/>
  <c r="BV1135" i="1"/>
  <c r="BU1135" i="1"/>
  <c r="BS1135" i="1"/>
  <c r="BR1135" i="1"/>
  <c r="BQ1135" i="1"/>
  <c r="BP1135" i="1"/>
  <c r="BO1135" i="1"/>
  <c r="BN1135" i="1"/>
  <c r="BL1135" i="1"/>
  <c r="BK1135" i="1"/>
  <c r="BJ1135" i="1"/>
  <c r="BI1135" i="1"/>
  <c r="X1135" i="1"/>
  <c r="W1135" i="1"/>
  <c r="V1135" i="1"/>
  <c r="U1135" i="1"/>
  <c r="T1135" i="1"/>
  <c r="S1135" i="1"/>
  <c r="CE1073" i="1"/>
  <c r="CD1073" i="1"/>
  <c r="CC1073" i="1"/>
  <c r="CB1073" i="1"/>
  <c r="CA1073" i="1"/>
  <c r="BZ1073" i="1"/>
  <c r="BX1073" i="1"/>
  <c r="BW1073" i="1"/>
  <c r="BV1073" i="1"/>
  <c r="BU1073" i="1"/>
  <c r="BS1073" i="1"/>
  <c r="BR1073" i="1"/>
  <c r="BQ1073" i="1"/>
  <c r="BP1073" i="1"/>
  <c r="BO1073" i="1"/>
  <c r="BN1073" i="1"/>
  <c r="BL1073" i="1"/>
  <c r="BK1073" i="1"/>
  <c r="BJ1073" i="1"/>
  <c r="BI1073" i="1"/>
  <c r="X1073" i="1"/>
  <c r="W1073" i="1"/>
  <c r="V1073" i="1"/>
  <c r="U1073" i="1"/>
  <c r="T1073" i="1"/>
  <c r="S1073" i="1"/>
  <c r="CE1939" i="1"/>
  <c r="CD1939" i="1"/>
  <c r="CC1939" i="1"/>
  <c r="CB1939" i="1"/>
  <c r="CA1939" i="1"/>
  <c r="BZ1939" i="1"/>
  <c r="BX1939" i="1"/>
  <c r="BW1939" i="1"/>
  <c r="BV1939" i="1"/>
  <c r="BU1939" i="1"/>
  <c r="BS1939" i="1"/>
  <c r="BR1939" i="1"/>
  <c r="BQ1939" i="1"/>
  <c r="BP1939" i="1"/>
  <c r="BO1939" i="1"/>
  <c r="BN1939" i="1"/>
  <c r="BL1939" i="1"/>
  <c r="BK1939" i="1"/>
  <c r="BJ1939" i="1"/>
  <c r="BI1939" i="1"/>
  <c r="X1939" i="1"/>
  <c r="W1939" i="1"/>
  <c r="V1939" i="1"/>
  <c r="U1939" i="1"/>
  <c r="T1939" i="1"/>
  <c r="S1939" i="1"/>
  <c r="CE1354" i="1"/>
  <c r="CD1354" i="1"/>
  <c r="CC1354" i="1"/>
  <c r="CB1354" i="1"/>
  <c r="CA1354" i="1"/>
  <c r="BZ1354" i="1"/>
  <c r="BX1354" i="1"/>
  <c r="BW1354" i="1"/>
  <c r="BV1354" i="1"/>
  <c r="BU1354" i="1"/>
  <c r="BS1354" i="1"/>
  <c r="BR1354" i="1"/>
  <c r="BQ1354" i="1"/>
  <c r="BP1354" i="1"/>
  <c r="BO1354" i="1"/>
  <c r="BN1354" i="1"/>
  <c r="BL1354" i="1"/>
  <c r="BK1354" i="1"/>
  <c r="BJ1354" i="1"/>
  <c r="BI1354" i="1"/>
  <c r="X1354" i="1"/>
  <c r="W1354" i="1"/>
  <c r="V1354" i="1"/>
  <c r="U1354" i="1"/>
  <c r="T1354" i="1"/>
  <c r="S1354" i="1"/>
  <c r="CE1535" i="1"/>
  <c r="CD1535" i="1"/>
  <c r="CC1535" i="1"/>
  <c r="CB1535" i="1"/>
  <c r="CA1535" i="1"/>
  <c r="BZ1535" i="1"/>
  <c r="BX1535" i="1"/>
  <c r="BW1535" i="1"/>
  <c r="BV1535" i="1"/>
  <c r="BU1535" i="1"/>
  <c r="BS1535" i="1"/>
  <c r="BR1535" i="1"/>
  <c r="BQ1535" i="1"/>
  <c r="BP1535" i="1"/>
  <c r="BO1535" i="1"/>
  <c r="BN1535" i="1"/>
  <c r="BL1535" i="1"/>
  <c r="BK1535" i="1"/>
  <c r="BJ1535" i="1"/>
  <c r="BI1535" i="1"/>
  <c r="X1535" i="1"/>
  <c r="W1535" i="1"/>
  <c r="V1535" i="1"/>
  <c r="U1535" i="1"/>
  <c r="T1535" i="1"/>
  <c r="S1535" i="1"/>
  <c r="CE1178" i="1"/>
  <c r="CD1178" i="1"/>
  <c r="CC1178" i="1"/>
  <c r="CB1178" i="1"/>
  <c r="CA1178" i="1"/>
  <c r="BZ1178" i="1"/>
  <c r="BX1178" i="1"/>
  <c r="BW1178" i="1"/>
  <c r="BV1178" i="1"/>
  <c r="BU1178" i="1"/>
  <c r="BS1178" i="1"/>
  <c r="BR1178" i="1"/>
  <c r="BQ1178" i="1"/>
  <c r="BP1178" i="1"/>
  <c r="BO1178" i="1"/>
  <c r="BN1178" i="1"/>
  <c r="BL1178" i="1"/>
  <c r="BK1178" i="1"/>
  <c r="BJ1178" i="1"/>
  <c r="BI1178" i="1"/>
  <c r="X1178" i="1"/>
  <c r="W1178" i="1"/>
  <c r="V1178" i="1"/>
  <c r="U1178" i="1"/>
  <c r="T1178" i="1"/>
  <c r="S1178" i="1"/>
  <c r="CE199" i="1"/>
  <c r="CD199" i="1"/>
  <c r="CC199" i="1"/>
  <c r="CB199" i="1"/>
  <c r="CA199" i="1"/>
  <c r="BZ199" i="1"/>
  <c r="BX199" i="1"/>
  <c r="BW199" i="1"/>
  <c r="BV199" i="1"/>
  <c r="BU199" i="1"/>
  <c r="BS199" i="1"/>
  <c r="BR199" i="1"/>
  <c r="BQ199" i="1"/>
  <c r="BP199" i="1"/>
  <c r="BO199" i="1"/>
  <c r="BN199" i="1"/>
  <c r="BL199" i="1"/>
  <c r="BK199" i="1"/>
  <c r="BJ199" i="1"/>
  <c r="BI199" i="1"/>
  <c r="X199" i="1"/>
  <c r="W199" i="1"/>
  <c r="V199" i="1"/>
  <c r="U199" i="1"/>
  <c r="T199" i="1"/>
  <c r="S199" i="1"/>
  <c r="CE2248" i="1"/>
  <c r="CD2248" i="1"/>
  <c r="CC2248" i="1"/>
  <c r="CB2248" i="1"/>
  <c r="CA2248" i="1"/>
  <c r="BZ2248" i="1"/>
  <c r="BX2248" i="1"/>
  <c r="BW2248" i="1"/>
  <c r="BV2248" i="1"/>
  <c r="BU2248" i="1"/>
  <c r="BS2248" i="1"/>
  <c r="BR2248" i="1"/>
  <c r="BQ2248" i="1"/>
  <c r="BP2248" i="1"/>
  <c r="BO2248" i="1"/>
  <c r="BN2248" i="1"/>
  <c r="BL2248" i="1"/>
  <c r="BK2248" i="1"/>
  <c r="BJ2248" i="1"/>
  <c r="BI2248" i="1"/>
  <c r="X2248" i="1"/>
  <c r="W2248" i="1"/>
  <c r="V2248" i="1"/>
  <c r="U2248" i="1"/>
  <c r="T2248" i="1"/>
  <c r="S2248" i="1"/>
  <c r="CE491" i="1"/>
  <c r="CD491" i="1"/>
  <c r="CC491" i="1"/>
  <c r="CB491" i="1"/>
  <c r="CA491" i="1"/>
  <c r="BZ491" i="1"/>
  <c r="BX491" i="1"/>
  <c r="BW491" i="1"/>
  <c r="BV491" i="1"/>
  <c r="BU491" i="1"/>
  <c r="BS491" i="1"/>
  <c r="BR491" i="1"/>
  <c r="BQ491" i="1"/>
  <c r="BP491" i="1"/>
  <c r="BO491" i="1"/>
  <c r="BN491" i="1"/>
  <c r="BL491" i="1"/>
  <c r="BK491" i="1"/>
  <c r="BJ491" i="1"/>
  <c r="BI491" i="1"/>
  <c r="X491" i="1"/>
  <c r="W491" i="1"/>
  <c r="V491" i="1"/>
  <c r="U491" i="1"/>
  <c r="T491" i="1"/>
  <c r="S491" i="1"/>
  <c r="CE1238" i="1"/>
  <c r="CD1238" i="1"/>
  <c r="CC1238" i="1"/>
  <c r="CB1238" i="1"/>
  <c r="CA1238" i="1"/>
  <c r="BZ1238" i="1"/>
  <c r="BX1238" i="1"/>
  <c r="BW1238" i="1"/>
  <c r="BV1238" i="1"/>
  <c r="BU1238" i="1"/>
  <c r="BS1238" i="1"/>
  <c r="BR1238" i="1"/>
  <c r="BQ1238" i="1"/>
  <c r="BP1238" i="1"/>
  <c r="BO1238" i="1"/>
  <c r="BN1238" i="1"/>
  <c r="BL1238" i="1"/>
  <c r="BK1238" i="1"/>
  <c r="BJ1238" i="1"/>
  <c r="BI1238" i="1"/>
  <c r="X1238" i="1"/>
  <c r="W1238" i="1"/>
  <c r="V1238" i="1"/>
  <c r="U1238" i="1"/>
  <c r="T1238" i="1"/>
  <c r="S1238" i="1"/>
  <c r="CE70" i="1"/>
  <c r="CD70" i="1"/>
  <c r="CC70" i="1"/>
  <c r="CB70" i="1"/>
  <c r="CA70" i="1"/>
  <c r="BZ70" i="1"/>
  <c r="BX70" i="1"/>
  <c r="BW70" i="1"/>
  <c r="BV70" i="1"/>
  <c r="BU70" i="1"/>
  <c r="BS70" i="1"/>
  <c r="BR70" i="1"/>
  <c r="BQ70" i="1"/>
  <c r="BP70" i="1"/>
  <c r="BO70" i="1"/>
  <c r="BN70" i="1"/>
  <c r="BL70" i="1"/>
  <c r="BK70" i="1"/>
  <c r="BJ70" i="1"/>
  <c r="BI70" i="1"/>
  <c r="X70" i="1"/>
  <c r="W70" i="1"/>
  <c r="V70" i="1"/>
  <c r="U70" i="1"/>
  <c r="T70" i="1"/>
  <c r="S70" i="1"/>
  <c r="CE1146" i="1"/>
  <c r="CD1146" i="1"/>
  <c r="CC1146" i="1"/>
  <c r="CB1146" i="1"/>
  <c r="CA1146" i="1"/>
  <c r="BZ1146" i="1"/>
  <c r="BX1146" i="1"/>
  <c r="BW1146" i="1"/>
  <c r="BV1146" i="1"/>
  <c r="BU1146" i="1"/>
  <c r="BS1146" i="1"/>
  <c r="BR1146" i="1"/>
  <c r="BQ1146" i="1"/>
  <c r="BP1146" i="1"/>
  <c r="BO1146" i="1"/>
  <c r="BN1146" i="1"/>
  <c r="BL1146" i="1"/>
  <c r="BK1146" i="1"/>
  <c r="BJ1146" i="1"/>
  <c r="BI1146" i="1"/>
  <c r="X1146" i="1"/>
  <c r="W1146" i="1"/>
  <c r="V1146" i="1"/>
  <c r="U1146" i="1"/>
  <c r="T1146" i="1"/>
  <c r="S1146" i="1"/>
  <c r="CE1539" i="1"/>
  <c r="CD1539" i="1"/>
  <c r="CC1539" i="1"/>
  <c r="CB1539" i="1"/>
  <c r="CA1539" i="1"/>
  <c r="BZ1539" i="1"/>
  <c r="BX1539" i="1"/>
  <c r="BW1539" i="1"/>
  <c r="BV1539" i="1"/>
  <c r="BU1539" i="1"/>
  <c r="BS1539" i="1"/>
  <c r="BR1539" i="1"/>
  <c r="BQ1539" i="1"/>
  <c r="BP1539" i="1"/>
  <c r="BO1539" i="1"/>
  <c r="BN1539" i="1"/>
  <c r="BL1539" i="1"/>
  <c r="BK1539" i="1"/>
  <c r="BJ1539" i="1"/>
  <c r="BI1539" i="1"/>
  <c r="X1539" i="1"/>
  <c r="W1539" i="1"/>
  <c r="V1539" i="1"/>
  <c r="U1539" i="1"/>
  <c r="T1539" i="1"/>
  <c r="S1539" i="1"/>
  <c r="CE403" i="1"/>
  <c r="CD403" i="1"/>
  <c r="CC403" i="1"/>
  <c r="CB403" i="1"/>
  <c r="CA403" i="1"/>
  <c r="BZ403" i="1"/>
  <c r="BX403" i="1"/>
  <c r="BW403" i="1"/>
  <c r="BV403" i="1"/>
  <c r="BU403" i="1"/>
  <c r="BS403" i="1"/>
  <c r="BR403" i="1"/>
  <c r="BQ403" i="1"/>
  <c r="BP403" i="1"/>
  <c r="BO403" i="1"/>
  <c r="BN403" i="1"/>
  <c r="BL403" i="1"/>
  <c r="BK403" i="1"/>
  <c r="BJ403" i="1"/>
  <c r="BI403" i="1"/>
  <c r="X403" i="1"/>
  <c r="W403" i="1"/>
  <c r="V403" i="1"/>
  <c r="U403" i="1"/>
  <c r="T403" i="1"/>
  <c r="S403" i="1"/>
  <c r="CE1086" i="1"/>
  <c r="CD1086" i="1"/>
  <c r="CC1086" i="1"/>
  <c r="CB1086" i="1"/>
  <c r="CA1086" i="1"/>
  <c r="BZ1086" i="1"/>
  <c r="BX1086" i="1"/>
  <c r="BW1086" i="1"/>
  <c r="BV1086" i="1"/>
  <c r="BU1086" i="1"/>
  <c r="BS1086" i="1"/>
  <c r="BR1086" i="1"/>
  <c r="BQ1086" i="1"/>
  <c r="BP1086" i="1"/>
  <c r="BO1086" i="1"/>
  <c r="BN1086" i="1"/>
  <c r="BL1086" i="1"/>
  <c r="BK1086" i="1"/>
  <c r="BJ1086" i="1"/>
  <c r="BI1086" i="1"/>
  <c r="X1086" i="1"/>
  <c r="W1086" i="1"/>
  <c r="V1086" i="1"/>
  <c r="U1086" i="1"/>
  <c r="T1086" i="1"/>
  <c r="S1086" i="1"/>
  <c r="CE1296" i="1"/>
  <c r="CD1296" i="1"/>
  <c r="CC1296" i="1"/>
  <c r="CB1296" i="1"/>
  <c r="CA1296" i="1"/>
  <c r="BZ1296" i="1"/>
  <c r="BX1296" i="1"/>
  <c r="BW1296" i="1"/>
  <c r="BV1296" i="1"/>
  <c r="BU1296" i="1"/>
  <c r="BS1296" i="1"/>
  <c r="BR1296" i="1"/>
  <c r="BQ1296" i="1"/>
  <c r="BP1296" i="1"/>
  <c r="BO1296" i="1"/>
  <c r="BN1296" i="1"/>
  <c r="BL1296" i="1"/>
  <c r="BK1296" i="1"/>
  <c r="BJ1296" i="1"/>
  <c r="BI1296" i="1"/>
  <c r="X1296" i="1"/>
  <c r="W1296" i="1"/>
  <c r="V1296" i="1"/>
  <c r="U1296" i="1"/>
  <c r="T1296" i="1"/>
  <c r="S1296" i="1"/>
  <c r="CE1400" i="1"/>
  <c r="CD1400" i="1"/>
  <c r="CC1400" i="1"/>
  <c r="CB1400" i="1"/>
  <c r="CA1400" i="1"/>
  <c r="BZ1400" i="1"/>
  <c r="BX1400" i="1"/>
  <c r="BW1400" i="1"/>
  <c r="BV1400" i="1"/>
  <c r="BU1400" i="1"/>
  <c r="BS1400" i="1"/>
  <c r="BR1400" i="1"/>
  <c r="BQ1400" i="1"/>
  <c r="BP1400" i="1"/>
  <c r="BO1400" i="1"/>
  <c r="BN1400" i="1"/>
  <c r="BL1400" i="1"/>
  <c r="BK1400" i="1"/>
  <c r="BJ1400" i="1"/>
  <c r="BI1400" i="1"/>
  <c r="X1400" i="1"/>
  <c r="W1400" i="1"/>
  <c r="V1400" i="1"/>
  <c r="U1400" i="1"/>
  <c r="T1400" i="1"/>
  <c r="S1400" i="1"/>
  <c r="CE405" i="1"/>
  <c r="CD405" i="1"/>
  <c r="CC405" i="1"/>
  <c r="CB405" i="1"/>
  <c r="CA405" i="1"/>
  <c r="BZ405" i="1"/>
  <c r="BX405" i="1"/>
  <c r="BW405" i="1"/>
  <c r="BV405" i="1"/>
  <c r="BU405" i="1"/>
  <c r="BS405" i="1"/>
  <c r="BR405" i="1"/>
  <c r="BQ405" i="1"/>
  <c r="BP405" i="1"/>
  <c r="BO405" i="1"/>
  <c r="BN405" i="1"/>
  <c r="BL405" i="1"/>
  <c r="BK405" i="1"/>
  <c r="BJ405" i="1"/>
  <c r="BI405" i="1"/>
  <c r="X405" i="1"/>
  <c r="W405" i="1"/>
  <c r="V405" i="1"/>
  <c r="U405" i="1"/>
  <c r="T405" i="1"/>
  <c r="S405" i="1"/>
  <c r="CE1665" i="1"/>
  <c r="CD1665" i="1"/>
  <c r="CC1665" i="1"/>
  <c r="CB1665" i="1"/>
  <c r="CA1665" i="1"/>
  <c r="BZ1665" i="1"/>
  <c r="BX1665" i="1"/>
  <c r="BW1665" i="1"/>
  <c r="BV1665" i="1"/>
  <c r="BU1665" i="1"/>
  <c r="BS1665" i="1"/>
  <c r="BR1665" i="1"/>
  <c r="BQ1665" i="1"/>
  <c r="BP1665" i="1"/>
  <c r="BO1665" i="1"/>
  <c r="BN1665" i="1"/>
  <c r="BL1665" i="1"/>
  <c r="BK1665" i="1"/>
  <c r="BJ1665" i="1"/>
  <c r="BI1665" i="1"/>
  <c r="X1665" i="1"/>
  <c r="W1665" i="1"/>
  <c r="V1665" i="1"/>
  <c r="U1665" i="1"/>
  <c r="T1665" i="1"/>
  <c r="S1665" i="1"/>
  <c r="CE431" i="1"/>
  <c r="CD431" i="1"/>
  <c r="CC431" i="1"/>
  <c r="CB431" i="1"/>
  <c r="CA431" i="1"/>
  <c r="BZ431" i="1"/>
  <c r="BX431" i="1"/>
  <c r="BW431" i="1"/>
  <c r="BV431" i="1"/>
  <c r="BU431" i="1"/>
  <c r="BS431" i="1"/>
  <c r="BR431" i="1"/>
  <c r="BQ431" i="1"/>
  <c r="BP431" i="1"/>
  <c r="BO431" i="1"/>
  <c r="BN431" i="1"/>
  <c r="BL431" i="1"/>
  <c r="BK431" i="1"/>
  <c r="BJ431" i="1"/>
  <c r="BI431" i="1"/>
  <c r="X431" i="1"/>
  <c r="W431" i="1"/>
  <c r="V431" i="1"/>
  <c r="U431" i="1"/>
  <c r="T431" i="1"/>
  <c r="S431" i="1"/>
  <c r="CE1752" i="1"/>
  <c r="CD1752" i="1"/>
  <c r="CC1752" i="1"/>
  <c r="CB1752" i="1"/>
  <c r="CA1752" i="1"/>
  <c r="BZ1752" i="1"/>
  <c r="BX1752" i="1"/>
  <c r="BW1752" i="1"/>
  <c r="BV1752" i="1"/>
  <c r="BU1752" i="1"/>
  <c r="BS1752" i="1"/>
  <c r="BR1752" i="1"/>
  <c r="BQ1752" i="1"/>
  <c r="BP1752" i="1"/>
  <c r="BO1752" i="1"/>
  <c r="BN1752" i="1"/>
  <c r="BL1752" i="1"/>
  <c r="BK1752" i="1"/>
  <c r="BJ1752" i="1"/>
  <c r="BI1752" i="1"/>
  <c r="X1752" i="1"/>
  <c r="W1752" i="1"/>
  <c r="V1752" i="1"/>
  <c r="U1752" i="1"/>
  <c r="T1752" i="1"/>
  <c r="S1752" i="1"/>
  <c r="CE669" i="1"/>
  <c r="CD669" i="1"/>
  <c r="CC669" i="1"/>
  <c r="CB669" i="1"/>
  <c r="CA669" i="1"/>
  <c r="BZ669" i="1"/>
  <c r="BX669" i="1"/>
  <c r="BW669" i="1"/>
  <c r="BV669" i="1"/>
  <c r="BU669" i="1"/>
  <c r="BS669" i="1"/>
  <c r="BR669" i="1"/>
  <c r="BQ669" i="1"/>
  <c r="BP669" i="1"/>
  <c r="BO669" i="1"/>
  <c r="BN669" i="1"/>
  <c r="BL669" i="1"/>
  <c r="BK669" i="1"/>
  <c r="BJ669" i="1"/>
  <c r="BI669" i="1"/>
  <c r="X669" i="1"/>
  <c r="W669" i="1"/>
  <c r="V669" i="1"/>
  <c r="U669" i="1"/>
  <c r="T669" i="1"/>
  <c r="S669" i="1"/>
  <c r="CE1333" i="1"/>
  <c r="CD1333" i="1"/>
  <c r="CC1333" i="1"/>
  <c r="CB1333" i="1"/>
  <c r="CA1333" i="1"/>
  <c r="BZ1333" i="1"/>
  <c r="BX1333" i="1"/>
  <c r="BW1333" i="1"/>
  <c r="BV1333" i="1"/>
  <c r="BU1333" i="1"/>
  <c r="BS1333" i="1"/>
  <c r="BR1333" i="1"/>
  <c r="BQ1333" i="1"/>
  <c r="BP1333" i="1"/>
  <c r="BO1333" i="1"/>
  <c r="BN1333" i="1"/>
  <c r="BL1333" i="1"/>
  <c r="BK1333" i="1"/>
  <c r="BJ1333" i="1"/>
  <c r="BI1333" i="1"/>
  <c r="X1333" i="1"/>
  <c r="W1333" i="1"/>
  <c r="V1333" i="1"/>
  <c r="U1333" i="1"/>
  <c r="T1333" i="1"/>
  <c r="S1333" i="1"/>
  <c r="CE1478" i="1"/>
  <c r="CD1478" i="1"/>
  <c r="CC1478" i="1"/>
  <c r="CB1478" i="1"/>
  <c r="CA1478" i="1"/>
  <c r="BZ1478" i="1"/>
  <c r="BX1478" i="1"/>
  <c r="BW1478" i="1"/>
  <c r="BV1478" i="1"/>
  <c r="BU1478" i="1"/>
  <c r="BS1478" i="1"/>
  <c r="BR1478" i="1"/>
  <c r="BQ1478" i="1"/>
  <c r="BP1478" i="1"/>
  <c r="BO1478" i="1"/>
  <c r="BN1478" i="1"/>
  <c r="BL1478" i="1"/>
  <c r="BK1478" i="1"/>
  <c r="BJ1478" i="1"/>
  <c r="BI1478" i="1"/>
  <c r="X1478" i="1"/>
  <c r="W1478" i="1"/>
  <c r="V1478" i="1"/>
  <c r="U1478" i="1"/>
  <c r="T1478" i="1"/>
  <c r="S1478" i="1"/>
  <c r="CE436" i="1"/>
  <c r="CD436" i="1"/>
  <c r="CC436" i="1"/>
  <c r="CB436" i="1"/>
  <c r="CA436" i="1"/>
  <c r="BZ436" i="1"/>
  <c r="BX436" i="1"/>
  <c r="BW436" i="1"/>
  <c r="BV436" i="1"/>
  <c r="BU436" i="1"/>
  <c r="BS436" i="1"/>
  <c r="BR436" i="1"/>
  <c r="BQ436" i="1"/>
  <c r="BP436" i="1"/>
  <c r="BO436" i="1"/>
  <c r="BN436" i="1"/>
  <c r="BL436" i="1"/>
  <c r="BK436" i="1"/>
  <c r="BJ436" i="1"/>
  <c r="BI436" i="1"/>
  <c r="X436" i="1"/>
  <c r="W436" i="1"/>
  <c r="V436" i="1"/>
  <c r="U436" i="1"/>
  <c r="T436" i="1"/>
  <c r="S436" i="1"/>
  <c r="CE1773" i="1"/>
  <c r="CD1773" i="1"/>
  <c r="CC1773" i="1"/>
  <c r="CB1773" i="1"/>
  <c r="CA1773" i="1"/>
  <c r="BZ1773" i="1"/>
  <c r="BX1773" i="1"/>
  <c r="BW1773" i="1"/>
  <c r="BV1773" i="1"/>
  <c r="BU1773" i="1"/>
  <c r="BS1773" i="1"/>
  <c r="BR1773" i="1"/>
  <c r="BQ1773" i="1"/>
  <c r="BP1773" i="1"/>
  <c r="BO1773" i="1"/>
  <c r="BN1773" i="1"/>
  <c r="BL1773" i="1"/>
  <c r="BK1773" i="1"/>
  <c r="BJ1773" i="1"/>
  <c r="BI1773" i="1"/>
  <c r="X1773" i="1"/>
  <c r="W1773" i="1"/>
  <c r="V1773" i="1"/>
  <c r="U1773" i="1"/>
  <c r="T1773" i="1"/>
  <c r="S1773" i="1"/>
  <c r="CE947" i="1"/>
  <c r="CD947" i="1"/>
  <c r="CC947" i="1"/>
  <c r="CB947" i="1"/>
  <c r="CA947" i="1"/>
  <c r="BZ947" i="1"/>
  <c r="BX947" i="1"/>
  <c r="BW947" i="1"/>
  <c r="BV947" i="1"/>
  <c r="BU947" i="1"/>
  <c r="BS947" i="1"/>
  <c r="BR947" i="1"/>
  <c r="BQ947" i="1"/>
  <c r="BP947" i="1"/>
  <c r="BO947" i="1"/>
  <c r="BN947" i="1"/>
  <c r="BL947" i="1"/>
  <c r="BK947" i="1"/>
  <c r="BJ947" i="1"/>
  <c r="BI947" i="1"/>
  <c r="X947" i="1"/>
  <c r="W947" i="1"/>
  <c r="V947" i="1"/>
  <c r="U947" i="1"/>
  <c r="T947" i="1"/>
  <c r="S947" i="1"/>
  <c r="CE1830" i="1"/>
  <c r="CD1830" i="1"/>
  <c r="CC1830" i="1"/>
  <c r="CB1830" i="1"/>
  <c r="CA1830" i="1"/>
  <c r="BZ1830" i="1"/>
  <c r="BX1830" i="1"/>
  <c r="BW1830" i="1"/>
  <c r="BV1830" i="1"/>
  <c r="BU1830" i="1"/>
  <c r="BS1830" i="1"/>
  <c r="BR1830" i="1"/>
  <c r="BQ1830" i="1"/>
  <c r="BP1830" i="1"/>
  <c r="BO1830" i="1"/>
  <c r="BN1830" i="1"/>
  <c r="BL1830" i="1"/>
  <c r="BK1830" i="1"/>
  <c r="BJ1830" i="1"/>
  <c r="BI1830" i="1"/>
  <c r="X1830" i="1"/>
  <c r="W1830" i="1"/>
  <c r="V1830" i="1"/>
  <c r="U1830" i="1"/>
  <c r="T1830" i="1"/>
  <c r="S1830" i="1"/>
  <c r="CE1028" i="1"/>
  <c r="CD1028" i="1"/>
  <c r="CC1028" i="1"/>
  <c r="CB1028" i="1"/>
  <c r="CA1028" i="1"/>
  <c r="BZ1028" i="1"/>
  <c r="BX1028" i="1"/>
  <c r="BW1028" i="1"/>
  <c r="BV1028" i="1"/>
  <c r="BU1028" i="1"/>
  <c r="BS1028" i="1"/>
  <c r="BR1028" i="1"/>
  <c r="BQ1028" i="1"/>
  <c r="BP1028" i="1"/>
  <c r="BO1028" i="1"/>
  <c r="BN1028" i="1"/>
  <c r="BL1028" i="1"/>
  <c r="BK1028" i="1"/>
  <c r="BJ1028" i="1"/>
  <c r="BI1028" i="1"/>
  <c r="X1028" i="1"/>
  <c r="W1028" i="1"/>
  <c r="V1028" i="1"/>
  <c r="U1028" i="1"/>
  <c r="T1028" i="1"/>
  <c r="S1028" i="1"/>
  <c r="CE312" i="1"/>
  <c r="CD312" i="1"/>
  <c r="CC312" i="1"/>
  <c r="CB312" i="1"/>
  <c r="CA312" i="1"/>
  <c r="BZ312" i="1"/>
  <c r="BX312" i="1"/>
  <c r="BW312" i="1"/>
  <c r="BV312" i="1"/>
  <c r="BU312" i="1"/>
  <c r="BS312" i="1"/>
  <c r="BR312" i="1"/>
  <c r="BQ312" i="1"/>
  <c r="BP312" i="1"/>
  <c r="BO312" i="1"/>
  <c r="BN312" i="1"/>
  <c r="BL312" i="1"/>
  <c r="BK312" i="1"/>
  <c r="BJ312" i="1"/>
  <c r="BI312" i="1"/>
  <c r="X312" i="1"/>
  <c r="W312" i="1"/>
  <c r="V312" i="1"/>
  <c r="U312" i="1"/>
  <c r="T312" i="1"/>
  <c r="S312" i="1"/>
  <c r="CE713" i="1"/>
  <c r="CD713" i="1"/>
  <c r="CC713" i="1"/>
  <c r="CB713" i="1"/>
  <c r="CA713" i="1"/>
  <c r="BZ713" i="1"/>
  <c r="BX713" i="1"/>
  <c r="BW713" i="1"/>
  <c r="BV713" i="1"/>
  <c r="BU713" i="1"/>
  <c r="BS713" i="1"/>
  <c r="BR713" i="1"/>
  <c r="BQ713" i="1"/>
  <c r="BP713" i="1"/>
  <c r="BO713" i="1"/>
  <c r="BN713" i="1"/>
  <c r="BL713" i="1"/>
  <c r="BK713" i="1"/>
  <c r="BJ713" i="1"/>
  <c r="BI713" i="1"/>
  <c r="X713" i="1"/>
  <c r="W713" i="1"/>
  <c r="V713" i="1"/>
  <c r="U713" i="1"/>
  <c r="T713" i="1"/>
  <c r="S713" i="1"/>
  <c r="CE355" i="1"/>
  <c r="CD355" i="1"/>
  <c r="CC355" i="1"/>
  <c r="CB355" i="1"/>
  <c r="CA355" i="1"/>
  <c r="BZ355" i="1"/>
  <c r="BX355" i="1"/>
  <c r="BW355" i="1"/>
  <c r="BV355" i="1"/>
  <c r="BU355" i="1"/>
  <c r="BS355" i="1"/>
  <c r="BR355" i="1"/>
  <c r="BQ355" i="1"/>
  <c r="BP355" i="1"/>
  <c r="BO355" i="1"/>
  <c r="BN355" i="1"/>
  <c r="BL355" i="1"/>
  <c r="BK355" i="1"/>
  <c r="BJ355" i="1"/>
  <c r="BI355" i="1"/>
  <c r="X355" i="1"/>
  <c r="W355" i="1"/>
  <c r="V355" i="1"/>
  <c r="U355" i="1"/>
  <c r="T355" i="1"/>
  <c r="S355" i="1"/>
  <c r="CE533" i="1"/>
  <c r="CD533" i="1"/>
  <c r="CC533" i="1"/>
  <c r="CB533" i="1"/>
  <c r="CA533" i="1"/>
  <c r="BZ533" i="1"/>
  <c r="BX533" i="1"/>
  <c r="BW533" i="1"/>
  <c r="BV533" i="1"/>
  <c r="BU533" i="1"/>
  <c r="BS533" i="1"/>
  <c r="BR533" i="1"/>
  <c r="BQ533" i="1"/>
  <c r="BP533" i="1"/>
  <c r="BO533" i="1"/>
  <c r="BN533" i="1"/>
  <c r="BL533" i="1"/>
  <c r="BK533" i="1"/>
  <c r="BJ533" i="1"/>
  <c r="BI533" i="1"/>
  <c r="X533" i="1"/>
  <c r="W533" i="1"/>
  <c r="V533" i="1"/>
  <c r="U533" i="1"/>
  <c r="T533" i="1"/>
  <c r="S533" i="1"/>
  <c r="CE204" i="1"/>
  <c r="CD204" i="1"/>
  <c r="CC204" i="1"/>
  <c r="CB204" i="1"/>
  <c r="CA204" i="1"/>
  <c r="BZ204" i="1"/>
  <c r="BX204" i="1"/>
  <c r="BW204" i="1"/>
  <c r="BV204" i="1"/>
  <c r="BU204" i="1"/>
  <c r="BS204" i="1"/>
  <c r="BR204" i="1"/>
  <c r="BQ204" i="1"/>
  <c r="BP204" i="1"/>
  <c r="BO204" i="1"/>
  <c r="BN204" i="1"/>
  <c r="BL204" i="1"/>
  <c r="BK204" i="1"/>
  <c r="BJ204" i="1"/>
  <c r="BI204" i="1"/>
  <c r="X204" i="1"/>
  <c r="W204" i="1"/>
  <c r="V204" i="1"/>
  <c r="U204" i="1"/>
  <c r="T204" i="1"/>
  <c r="S204" i="1"/>
  <c r="CE20" i="1"/>
  <c r="CD20" i="1"/>
  <c r="CC20" i="1"/>
  <c r="CB20" i="1"/>
  <c r="CA20" i="1"/>
  <c r="BZ20" i="1"/>
  <c r="BX20" i="1"/>
  <c r="BW20" i="1"/>
  <c r="BV20" i="1"/>
  <c r="BU20" i="1"/>
  <c r="BS20" i="1"/>
  <c r="BR20" i="1"/>
  <c r="BQ20" i="1"/>
  <c r="BP20" i="1"/>
  <c r="BO20" i="1"/>
  <c r="BN20" i="1"/>
  <c r="BL20" i="1"/>
  <c r="BK20" i="1"/>
  <c r="BJ20" i="1"/>
  <c r="BI20" i="1"/>
  <c r="X20" i="1"/>
  <c r="W20" i="1"/>
  <c r="V20" i="1"/>
  <c r="U20" i="1"/>
  <c r="T20" i="1"/>
  <c r="S20" i="1"/>
  <c r="CE1275" i="1"/>
  <c r="CD1275" i="1"/>
  <c r="CC1275" i="1"/>
  <c r="CB1275" i="1"/>
  <c r="CA1275" i="1"/>
  <c r="BZ1275" i="1"/>
  <c r="BX1275" i="1"/>
  <c r="BW1275" i="1"/>
  <c r="BV1275" i="1"/>
  <c r="BU1275" i="1"/>
  <c r="BS1275" i="1"/>
  <c r="BR1275" i="1"/>
  <c r="BQ1275" i="1"/>
  <c r="BP1275" i="1"/>
  <c r="BO1275" i="1"/>
  <c r="BN1275" i="1"/>
  <c r="BL1275" i="1"/>
  <c r="BK1275" i="1"/>
  <c r="BJ1275" i="1"/>
  <c r="BI1275" i="1"/>
  <c r="X1275" i="1"/>
  <c r="W1275" i="1"/>
  <c r="V1275" i="1"/>
  <c r="U1275" i="1"/>
  <c r="T1275" i="1"/>
  <c r="S1275" i="1"/>
  <c r="CE524" i="1"/>
  <c r="CD524" i="1"/>
  <c r="CC524" i="1"/>
  <c r="CB524" i="1"/>
  <c r="CA524" i="1"/>
  <c r="BZ524" i="1"/>
  <c r="BX524" i="1"/>
  <c r="BW524" i="1"/>
  <c r="BV524" i="1"/>
  <c r="BU524" i="1"/>
  <c r="BS524" i="1"/>
  <c r="BR524" i="1"/>
  <c r="BQ524" i="1"/>
  <c r="BP524" i="1"/>
  <c r="BO524" i="1"/>
  <c r="BN524" i="1"/>
  <c r="BL524" i="1"/>
  <c r="BK524" i="1"/>
  <c r="BJ524" i="1"/>
  <c r="BI524" i="1"/>
  <c r="X524" i="1"/>
  <c r="W524" i="1"/>
  <c r="V524" i="1"/>
  <c r="U524" i="1"/>
  <c r="T524" i="1"/>
  <c r="S524" i="1"/>
  <c r="CE1249" i="1"/>
  <c r="CD1249" i="1"/>
  <c r="CC1249" i="1"/>
  <c r="CB1249" i="1"/>
  <c r="CA1249" i="1"/>
  <c r="BZ1249" i="1"/>
  <c r="BX1249" i="1"/>
  <c r="BW1249" i="1"/>
  <c r="BV1249" i="1"/>
  <c r="BU1249" i="1"/>
  <c r="BS1249" i="1"/>
  <c r="BR1249" i="1"/>
  <c r="BQ1249" i="1"/>
  <c r="BP1249" i="1"/>
  <c r="BO1249" i="1"/>
  <c r="BN1249" i="1"/>
  <c r="BL1249" i="1"/>
  <c r="BK1249" i="1"/>
  <c r="BJ1249" i="1"/>
  <c r="BI1249" i="1"/>
  <c r="X1249" i="1"/>
  <c r="W1249" i="1"/>
  <c r="V1249" i="1"/>
  <c r="U1249" i="1"/>
  <c r="T1249" i="1"/>
  <c r="S1249" i="1"/>
  <c r="CE816" i="1"/>
  <c r="CD816" i="1"/>
  <c r="CC816" i="1"/>
  <c r="CB816" i="1"/>
  <c r="CA816" i="1"/>
  <c r="BZ816" i="1"/>
  <c r="BX816" i="1"/>
  <c r="BW816" i="1"/>
  <c r="BV816" i="1"/>
  <c r="BU816" i="1"/>
  <c r="BS816" i="1"/>
  <c r="BR816" i="1"/>
  <c r="BQ816" i="1"/>
  <c r="BP816" i="1"/>
  <c r="BO816" i="1"/>
  <c r="BN816" i="1"/>
  <c r="BL816" i="1"/>
  <c r="BK816" i="1"/>
  <c r="BJ816" i="1"/>
  <c r="BI816" i="1"/>
  <c r="X816" i="1"/>
  <c r="W816" i="1"/>
  <c r="V816" i="1"/>
  <c r="U816" i="1"/>
  <c r="T816" i="1"/>
  <c r="S816" i="1"/>
  <c r="CE1568" i="1"/>
  <c r="CD1568" i="1"/>
  <c r="CC1568" i="1"/>
  <c r="CB1568" i="1"/>
  <c r="CA1568" i="1"/>
  <c r="BZ1568" i="1"/>
  <c r="BX1568" i="1"/>
  <c r="BW1568" i="1"/>
  <c r="BV1568" i="1"/>
  <c r="BU1568" i="1"/>
  <c r="BS1568" i="1"/>
  <c r="BR1568" i="1"/>
  <c r="BQ1568" i="1"/>
  <c r="BP1568" i="1"/>
  <c r="BO1568" i="1"/>
  <c r="BN1568" i="1"/>
  <c r="BL1568" i="1"/>
  <c r="BK1568" i="1"/>
  <c r="BJ1568" i="1"/>
  <c r="BI1568" i="1"/>
  <c r="X1568" i="1"/>
  <c r="W1568" i="1"/>
  <c r="V1568" i="1"/>
  <c r="U1568" i="1"/>
  <c r="T1568" i="1"/>
  <c r="S1568" i="1"/>
  <c r="CE288" i="1"/>
  <c r="CD288" i="1"/>
  <c r="CC288" i="1"/>
  <c r="CB288" i="1"/>
  <c r="CA288" i="1"/>
  <c r="BZ288" i="1"/>
  <c r="BX288" i="1"/>
  <c r="BW288" i="1"/>
  <c r="BV288" i="1"/>
  <c r="BU288" i="1"/>
  <c r="BS288" i="1"/>
  <c r="BR288" i="1"/>
  <c r="BQ288" i="1"/>
  <c r="BP288" i="1"/>
  <c r="BO288" i="1"/>
  <c r="BN288" i="1"/>
  <c r="BL288" i="1"/>
  <c r="BK288" i="1"/>
  <c r="BJ288" i="1"/>
  <c r="BI288" i="1"/>
  <c r="X288" i="1"/>
  <c r="W288" i="1"/>
  <c r="V288" i="1"/>
  <c r="U288" i="1"/>
  <c r="T288" i="1"/>
  <c r="S288" i="1"/>
  <c r="CE1216" i="1"/>
  <c r="CD1216" i="1"/>
  <c r="CC1216" i="1"/>
  <c r="CB1216" i="1"/>
  <c r="CA1216" i="1"/>
  <c r="BZ1216" i="1"/>
  <c r="BX1216" i="1"/>
  <c r="BW1216" i="1"/>
  <c r="BV1216" i="1"/>
  <c r="BU1216" i="1"/>
  <c r="BS1216" i="1"/>
  <c r="BR1216" i="1"/>
  <c r="BQ1216" i="1"/>
  <c r="BP1216" i="1"/>
  <c r="BO1216" i="1"/>
  <c r="BN1216" i="1"/>
  <c r="BL1216" i="1"/>
  <c r="BK1216" i="1"/>
  <c r="BJ1216" i="1"/>
  <c r="BI1216" i="1"/>
  <c r="X1216" i="1"/>
  <c r="W1216" i="1"/>
  <c r="V1216" i="1"/>
  <c r="U1216" i="1"/>
  <c r="T1216" i="1"/>
  <c r="S1216" i="1"/>
  <c r="CE921" i="1"/>
  <c r="CD921" i="1"/>
  <c r="CC921" i="1"/>
  <c r="CB921" i="1"/>
  <c r="CA921" i="1"/>
  <c r="BZ921" i="1"/>
  <c r="BX921" i="1"/>
  <c r="BW921" i="1"/>
  <c r="BV921" i="1"/>
  <c r="BU921" i="1"/>
  <c r="BS921" i="1"/>
  <c r="BR921" i="1"/>
  <c r="BQ921" i="1"/>
  <c r="BP921" i="1"/>
  <c r="BO921" i="1"/>
  <c r="BN921" i="1"/>
  <c r="BL921" i="1"/>
  <c r="BK921" i="1"/>
  <c r="BJ921" i="1"/>
  <c r="BI921" i="1"/>
  <c r="X921" i="1"/>
  <c r="W921" i="1"/>
  <c r="V921" i="1"/>
  <c r="U921" i="1"/>
  <c r="T921" i="1"/>
  <c r="S921" i="1"/>
  <c r="CE1840" i="1"/>
  <c r="CD1840" i="1"/>
  <c r="CC1840" i="1"/>
  <c r="CB1840" i="1"/>
  <c r="CA1840" i="1"/>
  <c r="BZ1840" i="1"/>
  <c r="BX1840" i="1"/>
  <c r="BW1840" i="1"/>
  <c r="BV1840" i="1"/>
  <c r="BU1840" i="1"/>
  <c r="BS1840" i="1"/>
  <c r="BR1840" i="1"/>
  <c r="BQ1840" i="1"/>
  <c r="BP1840" i="1"/>
  <c r="BO1840" i="1"/>
  <c r="BN1840" i="1"/>
  <c r="BL1840" i="1"/>
  <c r="BK1840" i="1"/>
  <c r="BJ1840" i="1"/>
  <c r="BI1840" i="1"/>
  <c r="X1840" i="1"/>
  <c r="W1840" i="1"/>
  <c r="V1840" i="1"/>
  <c r="U1840" i="1"/>
  <c r="T1840" i="1"/>
  <c r="S1840" i="1"/>
  <c r="CE1909" i="1"/>
  <c r="CD1909" i="1"/>
  <c r="CC1909" i="1"/>
  <c r="CB1909" i="1"/>
  <c r="CA1909" i="1"/>
  <c r="BZ1909" i="1"/>
  <c r="BX1909" i="1"/>
  <c r="BW1909" i="1"/>
  <c r="BV1909" i="1"/>
  <c r="BU1909" i="1"/>
  <c r="BS1909" i="1"/>
  <c r="BR1909" i="1"/>
  <c r="BQ1909" i="1"/>
  <c r="BP1909" i="1"/>
  <c r="BO1909" i="1"/>
  <c r="BN1909" i="1"/>
  <c r="BL1909" i="1"/>
  <c r="BK1909" i="1"/>
  <c r="BJ1909" i="1"/>
  <c r="BI1909" i="1"/>
  <c r="X1909" i="1"/>
  <c r="W1909" i="1"/>
  <c r="V1909" i="1"/>
  <c r="U1909" i="1"/>
  <c r="T1909" i="1"/>
  <c r="S1909" i="1"/>
  <c r="CE162" i="1"/>
  <c r="CD162" i="1"/>
  <c r="CC162" i="1"/>
  <c r="CB162" i="1"/>
  <c r="CA162" i="1"/>
  <c r="BZ162" i="1"/>
  <c r="BX162" i="1"/>
  <c r="BW162" i="1"/>
  <c r="BV162" i="1"/>
  <c r="BU162" i="1"/>
  <c r="BS162" i="1"/>
  <c r="BR162" i="1"/>
  <c r="BQ162" i="1"/>
  <c r="BP162" i="1"/>
  <c r="BO162" i="1"/>
  <c r="BN162" i="1"/>
  <c r="BL162" i="1"/>
  <c r="BK162" i="1"/>
  <c r="BJ162" i="1"/>
  <c r="BI162" i="1"/>
  <c r="X162" i="1"/>
  <c r="W162" i="1"/>
  <c r="V162" i="1"/>
  <c r="U162" i="1"/>
  <c r="T162" i="1"/>
  <c r="S162" i="1"/>
  <c r="CE620" i="1"/>
  <c r="CD620" i="1"/>
  <c r="CC620" i="1"/>
  <c r="CB620" i="1"/>
  <c r="CA620" i="1"/>
  <c r="BZ620" i="1"/>
  <c r="BX620" i="1"/>
  <c r="BW620" i="1"/>
  <c r="BV620" i="1"/>
  <c r="BU620" i="1"/>
  <c r="BS620" i="1"/>
  <c r="BR620" i="1"/>
  <c r="BQ620" i="1"/>
  <c r="BP620" i="1"/>
  <c r="BO620" i="1"/>
  <c r="BN620" i="1"/>
  <c r="BL620" i="1"/>
  <c r="BK620" i="1"/>
  <c r="BJ620" i="1"/>
  <c r="BI620" i="1"/>
  <c r="X620" i="1"/>
  <c r="W620" i="1"/>
  <c r="V620" i="1"/>
  <c r="U620" i="1"/>
  <c r="T620" i="1"/>
  <c r="S620" i="1"/>
  <c r="CE1885" i="1"/>
  <c r="CD1885" i="1"/>
  <c r="CC1885" i="1"/>
  <c r="CB1885" i="1"/>
  <c r="CA1885" i="1"/>
  <c r="BZ1885" i="1"/>
  <c r="BX1885" i="1"/>
  <c r="BW1885" i="1"/>
  <c r="BV1885" i="1"/>
  <c r="BU1885" i="1"/>
  <c r="BS1885" i="1"/>
  <c r="BR1885" i="1"/>
  <c r="BQ1885" i="1"/>
  <c r="BP1885" i="1"/>
  <c r="BO1885" i="1"/>
  <c r="BN1885" i="1"/>
  <c r="BL1885" i="1"/>
  <c r="BK1885" i="1"/>
  <c r="BJ1885" i="1"/>
  <c r="BI1885" i="1"/>
  <c r="X1885" i="1"/>
  <c r="W1885" i="1"/>
  <c r="V1885" i="1"/>
  <c r="U1885" i="1"/>
  <c r="T1885" i="1"/>
  <c r="S1885" i="1"/>
  <c r="CE570" i="1"/>
  <c r="CD570" i="1"/>
  <c r="CC570" i="1"/>
  <c r="CB570" i="1"/>
  <c r="CA570" i="1"/>
  <c r="BZ570" i="1"/>
  <c r="BX570" i="1"/>
  <c r="BW570" i="1"/>
  <c r="BV570" i="1"/>
  <c r="BU570" i="1"/>
  <c r="BS570" i="1"/>
  <c r="BR570" i="1"/>
  <c r="BQ570" i="1"/>
  <c r="BP570" i="1"/>
  <c r="BO570" i="1"/>
  <c r="BN570" i="1"/>
  <c r="BL570" i="1"/>
  <c r="BK570" i="1"/>
  <c r="BJ570" i="1"/>
  <c r="BI570" i="1"/>
  <c r="X570" i="1"/>
  <c r="W570" i="1"/>
  <c r="V570" i="1"/>
  <c r="U570" i="1"/>
  <c r="T570" i="1"/>
  <c r="S570" i="1"/>
  <c r="CE2177" i="1"/>
  <c r="CD2177" i="1"/>
  <c r="CC2177" i="1"/>
  <c r="CB2177" i="1"/>
  <c r="CA2177" i="1"/>
  <c r="BZ2177" i="1"/>
  <c r="BX2177" i="1"/>
  <c r="BW2177" i="1"/>
  <c r="BV2177" i="1"/>
  <c r="BU2177" i="1"/>
  <c r="BS2177" i="1"/>
  <c r="BR2177" i="1"/>
  <c r="BQ2177" i="1"/>
  <c r="BP2177" i="1"/>
  <c r="BO2177" i="1"/>
  <c r="BN2177" i="1"/>
  <c r="BL2177" i="1"/>
  <c r="BK2177" i="1"/>
  <c r="BJ2177" i="1"/>
  <c r="BI2177" i="1"/>
  <c r="X2177" i="1"/>
  <c r="W2177" i="1"/>
  <c r="V2177" i="1"/>
  <c r="U2177" i="1"/>
  <c r="T2177" i="1"/>
  <c r="S2177" i="1"/>
  <c r="CE2140" i="1"/>
  <c r="CD2140" i="1"/>
  <c r="CC2140" i="1"/>
  <c r="CB2140" i="1"/>
  <c r="CA2140" i="1"/>
  <c r="BZ2140" i="1"/>
  <c r="BX2140" i="1"/>
  <c r="BW2140" i="1"/>
  <c r="BV2140" i="1"/>
  <c r="BU2140" i="1"/>
  <c r="BS2140" i="1"/>
  <c r="BR2140" i="1"/>
  <c r="BQ2140" i="1"/>
  <c r="BP2140" i="1"/>
  <c r="BO2140" i="1"/>
  <c r="BN2140" i="1"/>
  <c r="BL2140" i="1"/>
  <c r="BK2140" i="1"/>
  <c r="BJ2140" i="1"/>
  <c r="BI2140" i="1"/>
  <c r="X2140" i="1"/>
  <c r="W2140" i="1"/>
  <c r="V2140" i="1"/>
  <c r="U2140" i="1"/>
  <c r="T2140" i="1"/>
  <c r="S2140" i="1"/>
  <c r="CE1951" i="1"/>
  <c r="CD1951" i="1"/>
  <c r="CC1951" i="1"/>
  <c r="CB1951" i="1"/>
  <c r="CA1951" i="1"/>
  <c r="BZ1951" i="1"/>
  <c r="BX1951" i="1"/>
  <c r="BW1951" i="1"/>
  <c r="BV1951" i="1"/>
  <c r="BU1951" i="1"/>
  <c r="BS1951" i="1"/>
  <c r="BR1951" i="1"/>
  <c r="BQ1951" i="1"/>
  <c r="BP1951" i="1"/>
  <c r="BO1951" i="1"/>
  <c r="BN1951" i="1"/>
  <c r="BL1951" i="1"/>
  <c r="BK1951" i="1"/>
  <c r="BJ1951" i="1"/>
  <c r="BI1951" i="1"/>
  <c r="X1951" i="1"/>
  <c r="W1951" i="1"/>
  <c r="V1951" i="1"/>
  <c r="U1951" i="1"/>
  <c r="T1951" i="1"/>
  <c r="S1951" i="1"/>
  <c r="CE104" i="1"/>
  <c r="CD104" i="1"/>
  <c r="CC104" i="1"/>
  <c r="CB104" i="1"/>
  <c r="CA104" i="1"/>
  <c r="BZ104" i="1"/>
  <c r="BX104" i="1"/>
  <c r="BW104" i="1"/>
  <c r="BV104" i="1"/>
  <c r="BU104" i="1"/>
  <c r="BS104" i="1"/>
  <c r="BR104" i="1"/>
  <c r="BQ104" i="1"/>
  <c r="BP104" i="1"/>
  <c r="BO104" i="1"/>
  <c r="BN104" i="1"/>
  <c r="BL104" i="1"/>
  <c r="BK104" i="1"/>
  <c r="BJ104" i="1"/>
  <c r="BI104" i="1"/>
  <c r="X104" i="1"/>
  <c r="W104" i="1"/>
  <c r="V104" i="1"/>
  <c r="U104" i="1"/>
  <c r="T104" i="1"/>
  <c r="S104" i="1"/>
  <c r="CE1641" i="1"/>
  <c r="CD1641" i="1"/>
  <c r="CC1641" i="1"/>
  <c r="CB1641" i="1"/>
  <c r="CA1641" i="1"/>
  <c r="BZ1641" i="1"/>
  <c r="BX1641" i="1"/>
  <c r="BW1641" i="1"/>
  <c r="BV1641" i="1"/>
  <c r="BU1641" i="1"/>
  <c r="BS1641" i="1"/>
  <c r="BR1641" i="1"/>
  <c r="BQ1641" i="1"/>
  <c r="BP1641" i="1"/>
  <c r="BO1641" i="1"/>
  <c r="BN1641" i="1"/>
  <c r="BL1641" i="1"/>
  <c r="BK1641" i="1"/>
  <c r="BJ1641" i="1"/>
  <c r="BI1641" i="1"/>
  <c r="X1641" i="1"/>
  <c r="W1641" i="1"/>
  <c r="V1641" i="1"/>
  <c r="U1641" i="1"/>
  <c r="T1641" i="1"/>
  <c r="S1641" i="1"/>
  <c r="CE1582" i="1"/>
  <c r="CD1582" i="1"/>
  <c r="CC1582" i="1"/>
  <c r="CB1582" i="1"/>
  <c r="CA1582" i="1"/>
  <c r="BZ1582" i="1"/>
  <c r="BX1582" i="1"/>
  <c r="BW1582" i="1"/>
  <c r="BV1582" i="1"/>
  <c r="BU1582" i="1"/>
  <c r="BS1582" i="1"/>
  <c r="BR1582" i="1"/>
  <c r="BQ1582" i="1"/>
  <c r="BP1582" i="1"/>
  <c r="BO1582" i="1"/>
  <c r="BN1582" i="1"/>
  <c r="BL1582" i="1"/>
  <c r="BK1582" i="1"/>
  <c r="BJ1582" i="1"/>
  <c r="BI1582" i="1"/>
  <c r="X1582" i="1"/>
  <c r="W1582" i="1"/>
  <c r="V1582" i="1"/>
  <c r="U1582" i="1"/>
  <c r="T1582" i="1"/>
  <c r="S1582" i="1"/>
  <c r="CE2179" i="1"/>
  <c r="CD2179" i="1"/>
  <c r="CC2179" i="1"/>
  <c r="CB2179" i="1"/>
  <c r="CA2179" i="1"/>
  <c r="BZ2179" i="1"/>
  <c r="BX2179" i="1"/>
  <c r="BW2179" i="1"/>
  <c r="BV2179" i="1"/>
  <c r="BU2179" i="1"/>
  <c r="BS2179" i="1"/>
  <c r="BR2179" i="1"/>
  <c r="BQ2179" i="1"/>
  <c r="BP2179" i="1"/>
  <c r="BO2179" i="1"/>
  <c r="BN2179" i="1"/>
  <c r="BL2179" i="1"/>
  <c r="BK2179" i="1"/>
  <c r="BJ2179" i="1"/>
  <c r="BI2179" i="1"/>
  <c r="X2179" i="1"/>
  <c r="W2179" i="1"/>
  <c r="V2179" i="1"/>
  <c r="U2179" i="1"/>
  <c r="T2179" i="1"/>
  <c r="S2179" i="1"/>
  <c r="CE506" i="1"/>
  <c r="CD506" i="1"/>
  <c r="CC506" i="1"/>
  <c r="CB506" i="1"/>
  <c r="CA506" i="1"/>
  <c r="BZ506" i="1"/>
  <c r="BX506" i="1"/>
  <c r="BW506" i="1"/>
  <c r="BV506" i="1"/>
  <c r="BU506" i="1"/>
  <c r="BS506" i="1"/>
  <c r="BR506" i="1"/>
  <c r="BQ506" i="1"/>
  <c r="BP506" i="1"/>
  <c r="BO506" i="1"/>
  <c r="BN506" i="1"/>
  <c r="BL506" i="1"/>
  <c r="BK506" i="1"/>
  <c r="BJ506" i="1"/>
  <c r="BI506" i="1"/>
  <c r="X506" i="1"/>
  <c r="W506" i="1"/>
  <c r="V506" i="1"/>
  <c r="U506" i="1"/>
  <c r="T506" i="1"/>
  <c r="S506" i="1"/>
  <c r="CE705" i="1"/>
  <c r="CD705" i="1"/>
  <c r="CC705" i="1"/>
  <c r="CB705" i="1"/>
  <c r="CA705" i="1"/>
  <c r="BZ705" i="1"/>
  <c r="BX705" i="1"/>
  <c r="BW705" i="1"/>
  <c r="BV705" i="1"/>
  <c r="BU705" i="1"/>
  <c r="BS705" i="1"/>
  <c r="BR705" i="1"/>
  <c r="BQ705" i="1"/>
  <c r="BP705" i="1"/>
  <c r="BO705" i="1"/>
  <c r="BN705" i="1"/>
  <c r="BL705" i="1"/>
  <c r="BK705" i="1"/>
  <c r="BJ705" i="1"/>
  <c r="BI705" i="1"/>
  <c r="X705" i="1"/>
  <c r="W705" i="1"/>
  <c r="V705" i="1"/>
  <c r="U705" i="1"/>
  <c r="T705" i="1"/>
  <c r="S705" i="1"/>
  <c r="CE264" i="1"/>
  <c r="CD264" i="1"/>
  <c r="CC264" i="1"/>
  <c r="CB264" i="1"/>
  <c r="CA264" i="1"/>
  <c r="BZ264" i="1"/>
  <c r="BX264" i="1"/>
  <c r="BW264" i="1"/>
  <c r="BV264" i="1"/>
  <c r="BU264" i="1"/>
  <c r="BS264" i="1"/>
  <c r="BR264" i="1"/>
  <c r="BQ264" i="1"/>
  <c r="BP264" i="1"/>
  <c r="BO264" i="1"/>
  <c r="BN264" i="1"/>
  <c r="BL264" i="1"/>
  <c r="BK264" i="1"/>
  <c r="BJ264" i="1"/>
  <c r="BI264" i="1"/>
  <c r="X264" i="1"/>
  <c r="W264" i="1"/>
  <c r="V264" i="1"/>
  <c r="U264" i="1"/>
  <c r="T264" i="1"/>
  <c r="S264" i="1"/>
  <c r="CE835" i="1"/>
  <c r="CD835" i="1"/>
  <c r="CC835" i="1"/>
  <c r="CB835" i="1"/>
  <c r="CA835" i="1"/>
  <c r="BZ835" i="1"/>
  <c r="BX835" i="1"/>
  <c r="BW835" i="1"/>
  <c r="BV835" i="1"/>
  <c r="BU835" i="1"/>
  <c r="BS835" i="1"/>
  <c r="BR835" i="1"/>
  <c r="BQ835" i="1"/>
  <c r="BP835" i="1"/>
  <c r="BO835" i="1"/>
  <c r="BN835" i="1"/>
  <c r="BL835" i="1"/>
  <c r="BK835" i="1"/>
  <c r="BJ835" i="1"/>
  <c r="BI835" i="1"/>
  <c r="X835" i="1"/>
  <c r="W835" i="1"/>
  <c r="V835" i="1"/>
  <c r="U835" i="1"/>
  <c r="T835" i="1"/>
  <c r="S835" i="1"/>
  <c r="CE1235" i="1"/>
  <c r="CD1235" i="1"/>
  <c r="CC1235" i="1"/>
  <c r="CB1235" i="1"/>
  <c r="CA1235" i="1"/>
  <c r="BZ1235" i="1"/>
  <c r="BX1235" i="1"/>
  <c r="BW1235" i="1"/>
  <c r="BV1235" i="1"/>
  <c r="BU1235" i="1"/>
  <c r="BS1235" i="1"/>
  <c r="BR1235" i="1"/>
  <c r="BQ1235" i="1"/>
  <c r="BP1235" i="1"/>
  <c r="BO1235" i="1"/>
  <c r="BN1235" i="1"/>
  <c r="BL1235" i="1"/>
  <c r="BK1235" i="1"/>
  <c r="BJ1235" i="1"/>
  <c r="BI1235" i="1"/>
  <c r="X1235" i="1"/>
  <c r="W1235" i="1"/>
  <c r="V1235" i="1"/>
  <c r="U1235" i="1"/>
  <c r="T1235" i="1"/>
  <c r="S1235" i="1"/>
  <c r="CE1730" i="1"/>
  <c r="CD1730" i="1"/>
  <c r="CC1730" i="1"/>
  <c r="CB1730" i="1"/>
  <c r="CA1730" i="1"/>
  <c r="BZ1730" i="1"/>
  <c r="BX1730" i="1"/>
  <c r="BW1730" i="1"/>
  <c r="BV1730" i="1"/>
  <c r="BU1730" i="1"/>
  <c r="BS1730" i="1"/>
  <c r="BR1730" i="1"/>
  <c r="BQ1730" i="1"/>
  <c r="BP1730" i="1"/>
  <c r="BO1730" i="1"/>
  <c r="BN1730" i="1"/>
  <c r="BL1730" i="1"/>
  <c r="BK1730" i="1"/>
  <c r="BJ1730" i="1"/>
  <c r="BI1730" i="1"/>
  <c r="X1730" i="1"/>
  <c r="W1730" i="1"/>
  <c r="V1730" i="1"/>
  <c r="U1730" i="1"/>
  <c r="T1730" i="1"/>
  <c r="S1730" i="1"/>
  <c r="CE1826" i="1"/>
  <c r="CD1826" i="1"/>
  <c r="CC1826" i="1"/>
  <c r="CB1826" i="1"/>
  <c r="CA1826" i="1"/>
  <c r="BZ1826" i="1"/>
  <c r="BX1826" i="1"/>
  <c r="BW1826" i="1"/>
  <c r="BV1826" i="1"/>
  <c r="BU1826" i="1"/>
  <c r="BS1826" i="1"/>
  <c r="BR1826" i="1"/>
  <c r="BQ1826" i="1"/>
  <c r="BP1826" i="1"/>
  <c r="BO1826" i="1"/>
  <c r="BN1826" i="1"/>
  <c r="BL1826" i="1"/>
  <c r="BK1826" i="1"/>
  <c r="BJ1826" i="1"/>
  <c r="BI1826" i="1"/>
  <c r="X1826" i="1"/>
  <c r="W1826" i="1"/>
  <c r="V1826" i="1"/>
  <c r="U1826" i="1"/>
  <c r="T1826" i="1"/>
  <c r="S1826" i="1"/>
  <c r="CE305" i="1"/>
  <c r="CD305" i="1"/>
  <c r="CC305" i="1"/>
  <c r="CB305" i="1"/>
  <c r="CA305" i="1"/>
  <c r="BZ305" i="1"/>
  <c r="BX305" i="1"/>
  <c r="BW305" i="1"/>
  <c r="BV305" i="1"/>
  <c r="BU305" i="1"/>
  <c r="BS305" i="1"/>
  <c r="BR305" i="1"/>
  <c r="BQ305" i="1"/>
  <c r="BP305" i="1"/>
  <c r="BO305" i="1"/>
  <c r="BN305" i="1"/>
  <c r="BL305" i="1"/>
  <c r="BK305" i="1"/>
  <c r="BJ305" i="1"/>
  <c r="BI305" i="1"/>
  <c r="X305" i="1"/>
  <c r="W305" i="1"/>
  <c r="V305" i="1"/>
  <c r="U305" i="1"/>
  <c r="T305" i="1"/>
  <c r="S305" i="1"/>
  <c r="CE1098" i="1"/>
  <c r="CD1098" i="1"/>
  <c r="CC1098" i="1"/>
  <c r="CB1098" i="1"/>
  <c r="CA1098" i="1"/>
  <c r="BZ1098" i="1"/>
  <c r="BX1098" i="1"/>
  <c r="BW1098" i="1"/>
  <c r="BV1098" i="1"/>
  <c r="BU1098" i="1"/>
  <c r="BS1098" i="1"/>
  <c r="BR1098" i="1"/>
  <c r="BQ1098" i="1"/>
  <c r="BP1098" i="1"/>
  <c r="BO1098" i="1"/>
  <c r="BN1098" i="1"/>
  <c r="BL1098" i="1"/>
  <c r="BK1098" i="1"/>
  <c r="BJ1098" i="1"/>
  <c r="BI1098" i="1"/>
  <c r="X1098" i="1"/>
  <c r="W1098" i="1"/>
  <c r="V1098" i="1"/>
  <c r="U1098" i="1"/>
  <c r="T1098" i="1"/>
  <c r="S1098" i="1"/>
  <c r="CE48" i="1"/>
  <c r="CD48" i="1"/>
  <c r="CC48" i="1"/>
  <c r="CB48" i="1"/>
  <c r="CA48" i="1"/>
  <c r="BZ48" i="1"/>
  <c r="BX48" i="1"/>
  <c r="BW48" i="1"/>
  <c r="BV48" i="1"/>
  <c r="BU48" i="1"/>
  <c r="BS48" i="1"/>
  <c r="BR48" i="1"/>
  <c r="BQ48" i="1"/>
  <c r="BP48" i="1"/>
  <c r="BO48" i="1"/>
  <c r="BN48" i="1"/>
  <c r="BL48" i="1"/>
  <c r="BK48" i="1"/>
  <c r="BJ48" i="1"/>
  <c r="BI48" i="1"/>
  <c r="X48" i="1"/>
  <c r="W48" i="1"/>
  <c r="V48" i="1"/>
  <c r="U48" i="1"/>
  <c r="T48" i="1"/>
  <c r="S48" i="1"/>
  <c r="CE2076" i="1"/>
  <c r="CD2076" i="1"/>
  <c r="CC2076" i="1"/>
  <c r="CB2076" i="1"/>
  <c r="CA2076" i="1"/>
  <c r="BZ2076" i="1"/>
  <c r="BX2076" i="1"/>
  <c r="BW2076" i="1"/>
  <c r="BV2076" i="1"/>
  <c r="BU2076" i="1"/>
  <c r="BS2076" i="1"/>
  <c r="BR2076" i="1"/>
  <c r="BQ2076" i="1"/>
  <c r="BP2076" i="1"/>
  <c r="BO2076" i="1"/>
  <c r="BN2076" i="1"/>
  <c r="BL2076" i="1"/>
  <c r="BK2076" i="1"/>
  <c r="BJ2076" i="1"/>
  <c r="BI2076" i="1"/>
  <c r="X2076" i="1"/>
  <c r="W2076" i="1"/>
  <c r="V2076" i="1"/>
  <c r="U2076" i="1"/>
  <c r="T2076" i="1"/>
  <c r="S2076" i="1"/>
  <c r="CE302" i="1"/>
  <c r="CD302" i="1"/>
  <c r="CC302" i="1"/>
  <c r="CB302" i="1"/>
  <c r="CA302" i="1"/>
  <c r="BZ302" i="1"/>
  <c r="BX302" i="1"/>
  <c r="BW302" i="1"/>
  <c r="BV302" i="1"/>
  <c r="BU302" i="1"/>
  <c r="BS302" i="1"/>
  <c r="BR302" i="1"/>
  <c r="BQ302" i="1"/>
  <c r="BP302" i="1"/>
  <c r="BO302" i="1"/>
  <c r="BN302" i="1"/>
  <c r="BL302" i="1"/>
  <c r="BK302" i="1"/>
  <c r="BJ302" i="1"/>
  <c r="BI302" i="1"/>
  <c r="X302" i="1"/>
  <c r="W302" i="1"/>
  <c r="V302" i="1"/>
  <c r="U302" i="1"/>
  <c r="T302" i="1"/>
  <c r="S302" i="1"/>
  <c r="CE1240" i="1"/>
  <c r="CD1240" i="1"/>
  <c r="CC1240" i="1"/>
  <c r="CB1240" i="1"/>
  <c r="CA1240" i="1"/>
  <c r="BZ1240" i="1"/>
  <c r="BX1240" i="1"/>
  <c r="BW1240" i="1"/>
  <c r="BV1240" i="1"/>
  <c r="BU1240" i="1"/>
  <c r="BS1240" i="1"/>
  <c r="BR1240" i="1"/>
  <c r="BQ1240" i="1"/>
  <c r="BP1240" i="1"/>
  <c r="BO1240" i="1"/>
  <c r="BN1240" i="1"/>
  <c r="BL1240" i="1"/>
  <c r="BK1240" i="1"/>
  <c r="BJ1240" i="1"/>
  <c r="BI1240" i="1"/>
  <c r="X1240" i="1"/>
  <c r="W1240" i="1"/>
  <c r="V1240" i="1"/>
  <c r="U1240" i="1"/>
  <c r="T1240" i="1"/>
  <c r="S1240" i="1"/>
  <c r="CE1156" i="1"/>
  <c r="CD1156" i="1"/>
  <c r="CC1156" i="1"/>
  <c r="CB1156" i="1"/>
  <c r="CA1156" i="1"/>
  <c r="BZ1156" i="1"/>
  <c r="BX1156" i="1"/>
  <c r="BW1156" i="1"/>
  <c r="BV1156" i="1"/>
  <c r="BU1156" i="1"/>
  <c r="BS1156" i="1"/>
  <c r="BR1156" i="1"/>
  <c r="BQ1156" i="1"/>
  <c r="BP1156" i="1"/>
  <c r="BO1156" i="1"/>
  <c r="BN1156" i="1"/>
  <c r="BL1156" i="1"/>
  <c r="BK1156" i="1"/>
  <c r="BJ1156" i="1"/>
  <c r="BI1156" i="1"/>
  <c r="X1156" i="1"/>
  <c r="W1156" i="1"/>
  <c r="V1156" i="1"/>
  <c r="U1156" i="1"/>
  <c r="T1156" i="1"/>
  <c r="S1156" i="1"/>
  <c r="CE819" i="1"/>
  <c r="CD819" i="1"/>
  <c r="CC819" i="1"/>
  <c r="CB819" i="1"/>
  <c r="CA819" i="1"/>
  <c r="BZ819" i="1"/>
  <c r="BX819" i="1"/>
  <c r="BW819" i="1"/>
  <c r="BV819" i="1"/>
  <c r="BU819" i="1"/>
  <c r="BS819" i="1"/>
  <c r="BR819" i="1"/>
  <c r="BQ819" i="1"/>
  <c r="BP819" i="1"/>
  <c r="BO819" i="1"/>
  <c r="BN819" i="1"/>
  <c r="BL819" i="1"/>
  <c r="BK819" i="1"/>
  <c r="BJ819" i="1"/>
  <c r="BI819" i="1"/>
  <c r="X819" i="1"/>
  <c r="W819" i="1"/>
  <c r="V819" i="1"/>
  <c r="U819" i="1"/>
  <c r="T819" i="1"/>
  <c r="S819" i="1"/>
  <c r="CE2130" i="1"/>
  <c r="CD2130" i="1"/>
  <c r="CC2130" i="1"/>
  <c r="CB2130" i="1"/>
  <c r="CA2130" i="1"/>
  <c r="BZ2130" i="1"/>
  <c r="BX2130" i="1"/>
  <c r="BW2130" i="1"/>
  <c r="BV2130" i="1"/>
  <c r="BU2130" i="1"/>
  <c r="BS2130" i="1"/>
  <c r="BR2130" i="1"/>
  <c r="BQ2130" i="1"/>
  <c r="BP2130" i="1"/>
  <c r="BO2130" i="1"/>
  <c r="BN2130" i="1"/>
  <c r="BL2130" i="1"/>
  <c r="BK2130" i="1"/>
  <c r="BJ2130" i="1"/>
  <c r="BI2130" i="1"/>
  <c r="X2130" i="1"/>
  <c r="W2130" i="1"/>
  <c r="V2130" i="1"/>
  <c r="U2130" i="1"/>
  <c r="T2130" i="1"/>
  <c r="S2130" i="1"/>
  <c r="CE378" i="1"/>
  <c r="CD378" i="1"/>
  <c r="CC378" i="1"/>
  <c r="CB378" i="1"/>
  <c r="CA378" i="1"/>
  <c r="BZ378" i="1"/>
  <c r="BX378" i="1"/>
  <c r="BW378" i="1"/>
  <c r="BV378" i="1"/>
  <c r="BU378" i="1"/>
  <c r="BS378" i="1"/>
  <c r="BR378" i="1"/>
  <c r="BQ378" i="1"/>
  <c r="BP378" i="1"/>
  <c r="BO378" i="1"/>
  <c r="BN378" i="1"/>
  <c r="BL378" i="1"/>
  <c r="BK378" i="1"/>
  <c r="BJ378" i="1"/>
  <c r="BI378" i="1"/>
  <c r="X378" i="1"/>
  <c r="W378" i="1"/>
  <c r="V378" i="1"/>
  <c r="U378" i="1"/>
  <c r="T378" i="1"/>
  <c r="S378" i="1"/>
  <c r="CE125" i="1"/>
  <c r="CD125" i="1"/>
  <c r="CC125" i="1"/>
  <c r="CB125" i="1"/>
  <c r="CA125" i="1"/>
  <c r="BZ125" i="1"/>
  <c r="BX125" i="1"/>
  <c r="BW125" i="1"/>
  <c r="BV125" i="1"/>
  <c r="BU125" i="1"/>
  <c r="BS125" i="1"/>
  <c r="BR125" i="1"/>
  <c r="BQ125" i="1"/>
  <c r="BP125" i="1"/>
  <c r="BO125" i="1"/>
  <c r="BN125" i="1"/>
  <c r="BL125" i="1"/>
  <c r="BK125" i="1"/>
  <c r="BJ125" i="1"/>
  <c r="BI125" i="1"/>
  <c r="X125" i="1"/>
  <c r="W125" i="1"/>
  <c r="V125" i="1"/>
  <c r="U125" i="1"/>
  <c r="T125" i="1"/>
  <c r="S125" i="1"/>
  <c r="CE2160" i="1"/>
  <c r="CD2160" i="1"/>
  <c r="CC2160" i="1"/>
  <c r="CB2160" i="1"/>
  <c r="CA2160" i="1"/>
  <c r="BZ2160" i="1"/>
  <c r="BX2160" i="1"/>
  <c r="BW2160" i="1"/>
  <c r="BV2160" i="1"/>
  <c r="BU2160" i="1"/>
  <c r="BS2160" i="1"/>
  <c r="BR2160" i="1"/>
  <c r="BQ2160" i="1"/>
  <c r="BP2160" i="1"/>
  <c r="BO2160" i="1"/>
  <c r="BN2160" i="1"/>
  <c r="BL2160" i="1"/>
  <c r="BK2160" i="1"/>
  <c r="BJ2160" i="1"/>
  <c r="BI2160" i="1"/>
  <c r="X2160" i="1"/>
  <c r="W2160" i="1"/>
  <c r="V2160" i="1"/>
  <c r="U2160" i="1"/>
  <c r="T2160" i="1"/>
  <c r="S2160" i="1"/>
  <c r="CE664" i="1"/>
  <c r="CD664" i="1"/>
  <c r="CC664" i="1"/>
  <c r="CB664" i="1"/>
  <c r="CA664" i="1"/>
  <c r="BZ664" i="1"/>
  <c r="BX664" i="1"/>
  <c r="BW664" i="1"/>
  <c r="BV664" i="1"/>
  <c r="BU664" i="1"/>
  <c r="BS664" i="1"/>
  <c r="BR664" i="1"/>
  <c r="BQ664" i="1"/>
  <c r="BP664" i="1"/>
  <c r="BO664" i="1"/>
  <c r="BN664" i="1"/>
  <c r="BL664" i="1"/>
  <c r="BK664" i="1"/>
  <c r="BJ664" i="1"/>
  <c r="BI664" i="1"/>
  <c r="X664" i="1"/>
  <c r="W664" i="1"/>
  <c r="V664" i="1"/>
  <c r="U664" i="1"/>
  <c r="T664" i="1"/>
  <c r="S664" i="1"/>
  <c r="CE158" i="1"/>
  <c r="CD158" i="1"/>
  <c r="CC158" i="1"/>
  <c r="CB158" i="1"/>
  <c r="CA158" i="1"/>
  <c r="BZ158" i="1"/>
  <c r="BX158" i="1"/>
  <c r="BW158" i="1"/>
  <c r="BV158" i="1"/>
  <c r="BU158" i="1"/>
  <c r="BS158" i="1"/>
  <c r="BR158" i="1"/>
  <c r="BQ158" i="1"/>
  <c r="BP158" i="1"/>
  <c r="BO158" i="1"/>
  <c r="BN158" i="1"/>
  <c r="BL158" i="1"/>
  <c r="BK158" i="1"/>
  <c r="BJ158" i="1"/>
  <c r="BI158" i="1"/>
  <c r="X158" i="1"/>
  <c r="W158" i="1"/>
  <c r="V158" i="1"/>
  <c r="U158" i="1"/>
  <c r="T158" i="1"/>
  <c r="S158" i="1"/>
  <c r="CE2043" i="1"/>
  <c r="CD2043" i="1"/>
  <c r="CC2043" i="1"/>
  <c r="CB2043" i="1"/>
  <c r="CA2043" i="1"/>
  <c r="BZ2043" i="1"/>
  <c r="BX2043" i="1"/>
  <c r="BW2043" i="1"/>
  <c r="BV2043" i="1"/>
  <c r="BU2043" i="1"/>
  <c r="BS2043" i="1"/>
  <c r="BR2043" i="1"/>
  <c r="BQ2043" i="1"/>
  <c r="BP2043" i="1"/>
  <c r="BO2043" i="1"/>
  <c r="BN2043" i="1"/>
  <c r="BL2043" i="1"/>
  <c r="BK2043" i="1"/>
  <c r="BJ2043" i="1"/>
  <c r="BI2043" i="1"/>
  <c r="X2043" i="1"/>
  <c r="W2043" i="1"/>
  <c r="V2043" i="1"/>
  <c r="U2043" i="1"/>
  <c r="T2043" i="1"/>
  <c r="S2043" i="1"/>
  <c r="CE149" i="1"/>
  <c r="CD149" i="1"/>
  <c r="CC149" i="1"/>
  <c r="CB149" i="1"/>
  <c r="CA149" i="1"/>
  <c r="BZ149" i="1"/>
  <c r="BX149" i="1"/>
  <c r="BW149" i="1"/>
  <c r="BV149" i="1"/>
  <c r="BU149" i="1"/>
  <c r="BS149" i="1"/>
  <c r="BR149" i="1"/>
  <c r="BQ149" i="1"/>
  <c r="BP149" i="1"/>
  <c r="BO149" i="1"/>
  <c r="BN149" i="1"/>
  <c r="BL149" i="1"/>
  <c r="BK149" i="1"/>
  <c r="BJ149" i="1"/>
  <c r="BI149" i="1"/>
  <c r="X149" i="1"/>
  <c r="W149" i="1"/>
  <c r="V149" i="1"/>
  <c r="U149" i="1"/>
  <c r="T149" i="1"/>
  <c r="S149" i="1"/>
  <c r="CE417" i="1"/>
  <c r="CD417" i="1"/>
  <c r="CC417" i="1"/>
  <c r="CB417" i="1"/>
  <c r="CA417" i="1"/>
  <c r="BZ417" i="1"/>
  <c r="BX417" i="1"/>
  <c r="BW417" i="1"/>
  <c r="BV417" i="1"/>
  <c r="BU417" i="1"/>
  <c r="BS417" i="1"/>
  <c r="BR417" i="1"/>
  <c r="BQ417" i="1"/>
  <c r="BP417" i="1"/>
  <c r="BO417" i="1"/>
  <c r="BN417" i="1"/>
  <c r="BL417" i="1"/>
  <c r="BK417" i="1"/>
  <c r="BJ417" i="1"/>
  <c r="BI417" i="1"/>
  <c r="X417" i="1"/>
  <c r="W417" i="1"/>
  <c r="V417" i="1"/>
  <c r="U417" i="1"/>
  <c r="T417" i="1"/>
  <c r="S417" i="1"/>
  <c r="CE628" i="1"/>
  <c r="CD628" i="1"/>
  <c r="CC628" i="1"/>
  <c r="CB628" i="1"/>
  <c r="CA628" i="1"/>
  <c r="BZ628" i="1"/>
  <c r="BX628" i="1"/>
  <c r="BW628" i="1"/>
  <c r="BV628" i="1"/>
  <c r="BU628" i="1"/>
  <c r="BS628" i="1"/>
  <c r="BR628" i="1"/>
  <c r="BQ628" i="1"/>
  <c r="BP628" i="1"/>
  <c r="BO628" i="1"/>
  <c r="BN628" i="1"/>
  <c r="BL628" i="1"/>
  <c r="BK628" i="1"/>
  <c r="BJ628" i="1"/>
  <c r="BI628" i="1"/>
  <c r="X628" i="1"/>
  <c r="W628" i="1"/>
  <c r="V628" i="1"/>
  <c r="U628" i="1"/>
  <c r="T628" i="1"/>
  <c r="S628" i="1"/>
  <c r="CE2136" i="1"/>
  <c r="CD2136" i="1"/>
  <c r="CC2136" i="1"/>
  <c r="CB2136" i="1"/>
  <c r="CA2136" i="1"/>
  <c r="BZ2136" i="1"/>
  <c r="BX2136" i="1"/>
  <c r="BW2136" i="1"/>
  <c r="BV2136" i="1"/>
  <c r="BU2136" i="1"/>
  <c r="BS2136" i="1"/>
  <c r="BR2136" i="1"/>
  <c r="BQ2136" i="1"/>
  <c r="BP2136" i="1"/>
  <c r="BO2136" i="1"/>
  <c r="BN2136" i="1"/>
  <c r="BL2136" i="1"/>
  <c r="BK2136" i="1"/>
  <c r="BJ2136" i="1"/>
  <c r="BI2136" i="1"/>
  <c r="X2136" i="1"/>
  <c r="W2136" i="1"/>
  <c r="V2136" i="1"/>
  <c r="U2136" i="1"/>
  <c r="T2136" i="1"/>
  <c r="S2136" i="1"/>
  <c r="CE1404" i="1"/>
  <c r="CD1404" i="1"/>
  <c r="CC1404" i="1"/>
  <c r="CB1404" i="1"/>
  <c r="CA1404" i="1"/>
  <c r="BZ1404" i="1"/>
  <c r="BX1404" i="1"/>
  <c r="BW1404" i="1"/>
  <c r="BV1404" i="1"/>
  <c r="BU1404" i="1"/>
  <c r="BS1404" i="1"/>
  <c r="BR1404" i="1"/>
  <c r="BQ1404" i="1"/>
  <c r="BP1404" i="1"/>
  <c r="BO1404" i="1"/>
  <c r="BN1404" i="1"/>
  <c r="BL1404" i="1"/>
  <c r="BK1404" i="1"/>
  <c r="BJ1404" i="1"/>
  <c r="BI1404" i="1"/>
  <c r="X1404" i="1"/>
  <c r="W1404" i="1"/>
  <c r="V1404" i="1"/>
  <c r="U1404" i="1"/>
  <c r="T1404" i="1"/>
  <c r="S1404" i="1"/>
  <c r="CE1788" i="1"/>
  <c r="CD1788" i="1"/>
  <c r="CC1788" i="1"/>
  <c r="CB1788" i="1"/>
  <c r="CA1788" i="1"/>
  <c r="BZ1788" i="1"/>
  <c r="BX1788" i="1"/>
  <c r="BW1788" i="1"/>
  <c r="BV1788" i="1"/>
  <c r="BU1788" i="1"/>
  <c r="BS1788" i="1"/>
  <c r="BR1788" i="1"/>
  <c r="BQ1788" i="1"/>
  <c r="BP1788" i="1"/>
  <c r="BO1788" i="1"/>
  <c r="BN1788" i="1"/>
  <c r="BL1788" i="1"/>
  <c r="BK1788" i="1"/>
  <c r="BJ1788" i="1"/>
  <c r="BI1788" i="1"/>
  <c r="X1788" i="1"/>
  <c r="W1788" i="1"/>
  <c r="V1788" i="1"/>
  <c r="U1788" i="1"/>
  <c r="T1788" i="1"/>
  <c r="S1788" i="1"/>
  <c r="CE169" i="1"/>
  <c r="CD169" i="1"/>
  <c r="CC169" i="1"/>
  <c r="CB169" i="1"/>
  <c r="CA169" i="1"/>
  <c r="BZ169" i="1"/>
  <c r="BX169" i="1"/>
  <c r="BW169" i="1"/>
  <c r="BV169" i="1"/>
  <c r="BU169" i="1"/>
  <c r="BS169" i="1"/>
  <c r="BR169" i="1"/>
  <c r="BQ169" i="1"/>
  <c r="BP169" i="1"/>
  <c r="BO169" i="1"/>
  <c r="BN169" i="1"/>
  <c r="BL169" i="1"/>
  <c r="BK169" i="1"/>
  <c r="BJ169" i="1"/>
  <c r="BI169" i="1"/>
  <c r="X169" i="1"/>
  <c r="W169" i="1"/>
  <c r="V169" i="1"/>
  <c r="U169" i="1"/>
  <c r="T169" i="1"/>
  <c r="S169" i="1"/>
  <c r="CE561" i="1"/>
  <c r="CD561" i="1"/>
  <c r="CC561" i="1"/>
  <c r="CB561" i="1"/>
  <c r="CA561" i="1"/>
  <c r="BZ561" i="1"/>
  <c r="BX561" i="1"/>
  <c r="BW561" i="1"/>
  <c r="BV561" i="1"/>
  <c r="BU561" i="1"/>
  <c r="BS561" i="1"/>
  <c r="BR561" i="1"/>
  <c r="BQ561" i="1"/>
  <c r="BP561" i="1"/>
  <c r="BO561" i="1"/>
  <c r="BN561" i="1"/>
  <c r="BL561" i="1"/>
  <c r="BK561" i="1"/>
  <c r="BJ561" i="1"/>
  <c r="BI561" i="1"/>
  <c r="X561" i="1"/>
  <c r="W561" i="1"/>
  <c r="V561" i="1"/>
  <c r="U561" i="1"/>
  <c r="T561" i="1"/>
  <c r="S561" i="1"/>
  <c r="CE29" i="1"/>
  <c r="CD29" i="1"/>
  <c r="CC29" i="1"/>
  <c r="CB29" i="1"/>
  <c r="CA29" i="1"/>
  <c r="BZ29" i="1"/>
  <c r="BX29" i="1"/>
  <c r="BW29" i="1"/>
  <c r="BV29" i="1"/>
  <c r="BU29" i="1"/>
  <c r="BS29" i="1"/>
  <c r="BR29" i="1"/>
  <c r="BQ29" i="1"/>
  <c r="BP29" i="1"/>
  <c r="BO29" i="1"/>
  <c r="BN29" i="1"/>
  <c r="BL29" i="1"/>
  <c r="BK29" i="1"/>
  <c r="BJ29" i="1"/>
  <c r="BI29" i="1"/>
  <c r="X29" i="1"/>
  <c r="W29" i="1"/>
  <c r="V29" i="1"/>
  <c r="U29" i="1"/>
  <c r="T29" i="1"/>
  <c r="S29" i="1"/>
  <c r="CE1806" i="1"/>
  <c r="CD1806" i="1"/>
  <c r="CC1806" i="1"/>
  <c r="CB1806" i="1"/>
  <c r="CA1806" i="1"/>
  <c r="BZ1806" i="1"/>
  <c r="BX1806" i="1"/>
  <c r="BW1806" i="1"/>
  <c r="BV1806" i="1"/>
  <c r="BU1806" i="1"/>
  <c r="BS1806" i="1"/>
  <c r="BR1806" i="1"/>
  <c r="BQ1806" i="1"/>
  <c r="BP1806" i="1"/>
  <c r="BO1806" i="1"/>
  <c r="BN1806" i="1"/>
  <c r="BL1806" i="1"/>
  <c r="BK1806" i="1"/>
  <c r="BJ1806" i="1"/>
  <c r="BI1806" i="1"/>
  <c r="X1806" i="1"/>
  <c r="W1806" i="1"/>
  <c r="V1806" i="1"/>
  <c r="U1806" i="1"/>
  <c r="T1806" i="1"/>
  <c r="S1806" i="1"/>
  <c r="CE1099" i="1"/>
  <c r="CD1099" i="1"/>
  <c r="CC1099" i="1"/>
  <c r="CB1099" i="1"/>
  <c r="CA1099" i="1"/>
  <c r="BZ1099" i="1"/>
  <c r="BX1099" i="1"/>
  <c r="BW1099" i="1"/>
  <c r="BV1099" i="1"/>
  <c r="BU1099" i="1"/>
  <c r="BS1099" i="1"/>
  <c r="BR1099" i="1"/>
  <c r="BQ1099" i="1"/>
  <c r="BP1099" i="1"/>
  <c r="BO1099" i="1"/>
  <c r="BN1099" i="1"/>
  <c r="BL1099" i="1"/>
  <c r="BK1099" i="1"/>
  <c r="BJ1099" i="1"/>
  <c r="BI1099" i="1"/>
  <c r="X1099" i="1"/>
  <c r="W1099" i="1"/>
  <c r="V1099" i="1"/>
  <c r="U1099" i="1"/>
  <c r="T1099" i="1"/>
  <c r="S1099" i="1"/>
  <c r="CE22" i="1"/>
  <c r="CD22" i="1"/>
  <c r="CC22" i="1"/>
  <c r="CB22" i="1"/>
  <c r="CA22" i="1"/>
  <c r="BZ22" i="1"/>
  <c r="BX22" i="1"/>
  <c r="BW22" i="1"/>
  <c r="BV22" i="1"/>
  <c r="BU22" i="1"/>
  <c r="BS22" i="1"/>
  <c r="BR22" i="1"/>
  <c r="BQ22" i="1"/>
  <c r="BP22" i="1"/>
  <c r="BO22" i="1"/>
  <c r="BN22" i="1"/>
  <c r="BL22" i="1"/>
  <c r="BK22" i="1"/>
  <c r="BJ22" i="1"/>
  <c r="BI22" i="1"/>
  <c r="X22" i="1"/>
  <c r="W22" i="1"/>
  <c r="V22" i="1"/>
  <c r="U22" i="1"/>
  <c r="T22" i="1"/>
  <c r="S22" i="1"/>
  <c r="CE928" i="1"/>
  <c r="CD928" i="1"/>
  <c r="CC928" i="1"/>
  <c r="CB928" i="1"/>
  <c r="CA928" i="1"/>
  <c r="BZ928" i="1"/>
  <c r="BX928" i="1"/>
  <c r="BW928" i="1"/>
  <c r="BV928" i="1"/>
  <c r="BU928" i="1"/>
  <c r="BS928" i="1"/>
  <c r="BR928" i="1"/>
  <c r="BQ928" i="1"/>
  <c r="BP928" i="1"/>
  <c r="BO928" i="1"/>
  <c r="BN928" i="1"/>
  <c r="BL928" i="1"/>
  <c r="BK928" i="1"/>
  <c r="BJ928" i="1"/>
  <c r="BI928" i="1"/>
  <c r="X928" i="1"/>
  <c r="W928" i="1"/>
  <c r="V928" i="1"/>
  <c r="U928" i="1"/>
  <c r="T928" i="1"/>
  <c r="S928" i="1"/>
  <c r="CE1768" i="1"/>
  <c r="CD1768" i="1"/>
  <c r="CC1768" i="1"/>
  <c r="CB1768" i="1"/>
  <c r="CA1768" i="1"/>
  <c r="BZ1768" i="1"/>
  <c r="BX1768" i="1"/>
  <c r="BW1768" i="1"/>
  <c r="BV1768" i="1"/>
  <c r="BU1768" i="1"/>
  <c r="BS1768" i="1"/>
  <c r="BR1768" i="1"/>
  <c r="BQ1768" i="1"/>
  <c r="BP1768" i="1"/>
  <c r="BO1768" i="1"/>
  <c r="BN1768" i="1"/>
  <c r="BL1768" i="1"/>
  <c r="BK1768" i="1"/>
  <c r="BJ1768" i="1"/>
  <c r="BI1768" i="1"/>
  <c r="X1768" i="1"/>
  <c r="W1768" i="1"/>
  <c r="V1768" i="1"/>
  <c r="U1768" i="1"/>
  <c r="T1768" i="1"/>
  <c r="S1768" i="1"/>
  <c r="CE1880" i="1"/>
  <c r="CD1880" i="1"/>
  <c r="CC1880" i="1"/>
  <c r="CB1880" i="1"/>
  <c r="CA1880" i="1"/>
  <c r="BZ1880" i="1"/>
  <c r="BX1880" i="1"/>
  <c r="BW1880" i="1"/>
  <c r="BV1880" i="1"/>
  <c r="BU1880" i="1"/>
  <c r="BS1880" i="1"/>
  <c r="BR1880" i="1"/>
  <c r="BQ1880" i="1"/>
  <c r="BP1880" i="1"/>
  <c r="BO1880" i="1"/>
  <c r="BN1880" i="1"/>
  <c r="BL1880" i="1"/>
  <c r="BK1880" i="1"/>
  <c r="BJ1880" i="1"/>
  <c r="BI1880" i="1"/>
  <c r="X1880" i="1"/>
  <c r="W1880" i="1"/>
  <c r="V1880" i="1"/>
  <c r="U1880" i="1"/>
  <c r="T1880" i="1"/>
  <c r="S1880" i="1"/>
  <c r="CE2052" i="1"/>
  <c r="CD2052" i="1"/>
  <c r="CC2052" i="1"/>
  <c r="CB2052" i="1"/>
  <c r="CA2052" i="1"/>
  <c r="BZ2052" i="1"/>
  <c r="BX2052" i="1"/>
  <c r="BW2052" i="1"/>
  <c r="BV2052" i="1"/>
  <c r="BU2052" i="1"/>
  <c r="BS2052" i="1"/>
  <c r="BR2052" i="1"/>
  <c r="BQ2052" i="1"/>
  <c r="BP2052" i="1"/>
  <c r="BO2052" i="1"/>
  <c r="BN2052" i="1"/>
  <c r="BL2052" i="1"/>
  <c r="BK2052" i="1"/>
  <c r="BJ2052" i="1"/>
  <c r="BI2052" i="1"/>
  <c r="X2052" i="1"/>
  <c r="W2052" i="1"/>
  <c r="V2052" i="1"/>
  <c r="U2052" i="1"/>
  <c r="T2052" i="1"/>
  <c r="S2052" i="1"/>
  <c r="CE1314" i="1"/>
  <c r="CD1314" i="1"/>
  <c r="CC1314" i="1"/>
  <c r="CB1314" i="1"/>
  <c r="CA1314" i="1"/>
  <c r="BZ1314" i="1"/>
  <c r="BX1314" i="1"/>
  <c r="BW1314" i="1"/>
  <c r="BV1314" i="1"/>
  <c r="BU1314" i="1"/>
  <c r="BS1314" i="1"/>
  <c r="BR1314" i="1"/>
  <c r="BQ1314" i="1"/>
  <c r="BP1314" i="1"/>
  <c r="BO1314" i="1"/>
  <c r="BN1314" i="1"/>
  <c r="BL1314" i="1"/>
  <c r="BK1314" i="1"/>
  <c r="BJ1314" i="1"/>
  <c r="BI1314" i="1"/>
  <c r="X1314" i="1"/>
  <c r="W1314" i="1"/>
  <c r="V1314" i="1"/>
  <c r="U1314" i="1"/>
  <c r="T1314" i="1"/>
  <c r="S1314" i="1"/>
  <c r="CE687" i="1"/>
  <c r="CD687" i="1"/>
  <c r="CC687" i="1"/>
  <c r="CB687" i="1"/>
  <c r="CA687" i="1"/>
  <c r="BZ687" i="1"/>
  <c r="BX687" i="1"/>
  <c r="BW687" i="1"/>
  <c r="BV687" i="1"/>
  <c r="BU687" i="1"/>
  <c r="BS687" i="1"/>
  <c r="BR687" i="1"/>
  <c r="BQ687" i="1"/>
  <c r="BP687" i="1"/>
  <c r="BO687" i="1"/>
  <c r="BN687" i="1"/>
  <c r="BL687" i="1"/>
  <c r="BK687" i="1"/>
  <c r="BJ687" i="1"/>
  <c r="BI687" i="1"/>
  <c r="X687" i="1"/>
  <c r="W687" i="1"/>
  <c r="V687" i="1"/>
  <c r="U687" i="1"/>
  <c r="T687" i="1"/>
  <c r="S687" i="1"/>
  <c r="CE2142" i="1"/>
  <c r="CD2142" i="1"/>
  <c r="CC2142" i="1"/>
  <c r="CB2142" i="1"/>
  <c r="CA2142" i="1"/>
  <c r="BZ2142" i="1"/>
  <c r="BX2142" i="1"/>
  <c r="BW2142" i="1"/>
  <c r="BV2142" i="1"/>
  <c r="BU2142" i="1"/>
  <c r="BS2142" i="1"/>
  <c r="BR2142" i="1"/>
  <c r="BQ2142" i="1"/>
  <c r="BP2142" i="1"/>
  <c r="BO2142" i="1"/>
  <c r="BN2142" i="1"/>
  <c r="BL2142" i="1"/>
  <c r="BK2142" i="1"/>
  <c r="BJ2142" i="1"/>
  <c r="BI2142" i="1"/>
  <c r="X2142" i="1"/>
  <c r="W2142" i="1"/>
  <c r="V2142" i="1"/>
  <c r="U2142" i="1"/>
  <c r="T2142" i="1"/>
  <c r="S2142" i="1"/>
  <c r="CE1189" i="1"/>
  <c r="CD1189" i="1"/>
  <c r="CC1189" i="1"/>
  <c r="CB1189" i="1"/>
  <c r="CA1189" i="1"/>
  <c r="BZ1189" i="1"/>
  <c r="BX1189" i="1"/>
  <c r="BW1189" i="1"/>
  <c r="BV1189" i="1"/>
  <c r="BU1189" i="1"/>
  <c r="BS1189" i="1"/>
  <c r="BR1189" i="1"/>
  <c r="BQ1189" i="1"/>
  <c r="BP1189" i="1"/>
  <c r="BO1189" i="1"/>
  <c r="BN1189" i="1"/>
  <c r="BL1189" i="1"/>
  <c r="BK1189" i="1"/>
  <c r="BJ1189" i="1"/>
  <c r="BI1189" i="1"/>
  <c r="X1189" i="1"/>
  <c r="W1189" i="1"/>
  <c r="V1189" i="1"/>
  <c r="U1189" i="1"/>
  <c r="T1189" i="1"/>
  <c r="S1189" i="1"/>
  <c r="CE1143" i="1"/>
  <c r="CD1143" i="1"/>
  <c r="CC1143" i="1"/>
  <c r="CB1143" i="1"/>
  <c r="CA1143" i="1"/>
  <c r="BZ1143" i="1"/>
  <c r="BX1143" i="1"/>
  <c r="BW1143" i="1"/>
  <c r="BV1143" i="1"/>
  <c r="BU1143" i="1"/>
  <c r="BS1143" i="1"/>
  <c r="BR1143" i="1"/>
  <c r="BQ1143" i="1"/>
  <c r="BP1143" i="1"/>
  <c r="BO1143" i="1"/>
  <c r="BN1143" i="1"/>
  <c r="BL1143" i="1"/>
  <c r="BK1143" i="1"/>
  <c r="BJ1143" i="1"/>
  <c r="BI1143" i="1"/>
  <c r="X1143" i="1"/>
  <c r="W1143" i="1"/>
  <c r="V1143" i="1"/>
  <c r="U1143" i="1"/>
  <c r="T1143" i="1"/>
  <c r="S1143" i="1"/>
  <c r="CE1198" i="1"/>
  <c r="CD1198" i="1"/>
  <c r="CC1198" i="1"/>
  <c r="CB1198" i="1"/>
  <c r="CA1198" i="1"/>
  <c r="BZ1198" i="1"/>
  <c r="BX1198" i="1"/>
  <c r="BW1198" i="1"/>
  <c r="BV1198" i="1"/>
  <c r="BU1198" i="1"/>
  <c r="BS1198" i="1"/>
  <c r="BR1198" i="1"/>
  <c r="BQ1198" i="1"/>
  <c r="BP1198" i="1"/>
  <c r="BO1198" i="1"/>
  <c r="BN1198" i="1"/>
  <c r="BL1198" i="1"/>
  <c r="BK1198" i="1"/>
  <c r="BJ1198" i="1"/>
  <c r="BI1198" i="1"/>
  <c r="X1198" i="1"/>
  <c r="W1198" i="1"/>
  <c r="V1198" i="1"/>
  <c r="U1198" i="1"/>
  <c r="T1198" i="1"/>
  <c r="S1198" i="1"/>
  <c r="CE1753" i="1"/>
  <c r="CD1753" i="1"/>
  <c r="CC1753" i="1"/>
  <c r="CB1753" i="1"/>
  <c r="CA1753" i="1"/>
  <c r="BZ1753" i="1"/>
  <c r="BX1753" i="1"/>
  <c r="BW1753" i="1"/>
  <c r="BV1753" i="1"/>
  <c r="BU1753" i="1"/>
  <c r="BS1753" i="1"/>
  <c r="BR1753" i="1"/>
  <c r="BQ1753" i="1"/>
  <c r="BP1753" i="1"/>
  <c r="BO1753" i="1"/>
  <c r="BN1753" i="1"/>
  <c r="BL1753" i="1"/>
  <c r="BK1753" i="1"/>
  <c r="BJ1753" i="1"/>
  <c r="BI1753" i="1"/>
  <c r="X1753" i="1"/>
  <c r="W1753" i="1"/>
  <c r="V1753" i="1"/>
  <c r="U1753" i="1"/>
  <c r="T1753" i="1"/>
  <c r="S1753" i="1"/>
  <c r="CE27" i="1"/>
  <c r="CD27" i="1"/>
  <c r="CC27" i="1"/>
  <c r="CB27" i="1"/>
  <c r="CA27" i="1"/>
  <c r="BZ27" i="1"/>
  <c r="BX27" i="1"/>
  <c r="BW27" i="1"/>
  <c r="BV27" i="1"/>
  <c r="BU27" i="1"/>
  <c r="BS27" i="1"/>
  <c r="BR27" i="1"/>
  <c r="BQ27" i="1"/>
  <c r="BP27" i="1"/>
  <c r="BO27" i="1"/>
  <c r="BN27" i="1"/>
  <c r="BL27" i="1"/>
  <c r="BK27" i="1"/>
  <c r="BJ27" i="1"/>
  <c r="BI27" i="1"/>
  <c r="X27" i="1"/>
  <c r="W27" i="1"/>
  <c r="V27" i="1"/>
  <c r="U27" i="1"/>
  <c r="T27" i="1"/>
  <c r="S27" i="1"/>
  <c r="CE736" i="1"/>
  <c r="CD736" i="1"/>
  <c r="CC736" i="1"/>
  <c r="CB736" i="1"/>
  <c r="CA736" i="1"/>
  <c r="BZ736" i="1"/>
  <c r="BX736" i="1"/>
  <c r="BW736" i="1"/>
  <c r="BV736" i="1"/>
  <c r="BU736" i="1"/>
  <c r="BS736" i="1"/>
  <c r="BR736" i="1"/>
  <c r="BQ736" i="1"/>
  <c r="BP736" i="1"/>
  <c r="BO736" i="1"/>
  <c r="BN736" i="1"/>
  <c r="BL736" i="1"/>
  <c r="BK736" i="1"/>
  <c r="BJ736" i="1"/>
  <c r="BI736" i="1"/>
  <c r="X736" i="1"/>
  <c r="W736" i="1"/>
  <c r="V736" i="1"/>
  <c r="U736" i="1"/>
  <c r="T736" i="1"/>
  <c r="S736" i="1"/>
  <c r="CE717" i="1"/>
  <c r="CD717" i="1"/>
  <c r="CC717" i="1"/>
  <c r="CB717" i="1"/>
  <c r="CA717" i="1"/>
  <c r="BZ717" i="1"/>
  <c r="BX717" i="1"/>
  <c r="BW717" i="1"/>
  <c r="BV717" i="1"/>
  <c r="BU717" i="1"/>
  <c r="BS717" i="1"/>
  <c r="BR717" i="1"/>
  <c r="BQ717" i="1"/>
  <c r="BP717" i="1"/>
  <c r="BO717" i="1"/>
  <c r="BN717" i="1"/>
  <c r="BL717" i="1"/>
  <c r="BK717" i="1"/>
  <c r="BJ717" i="1"/>
  <c r="BI717" i="1"/>
  <c r="X717" i="1"/>
  <c r="W717" i="1"/>
  <c r="V717" i="1"/>
  <c r="U717" i="1"/>
  <c r="T717" i="1"/>
  <c r="S717" i="1"/>
  <c r="CE196" i="1"/>
  <c r="CD196" i="1"/>
  <c r="CC196" i="1"/>
  <c r="CB196" i="1"/>
  <c r="CA196" i="1"/>
  <c r="BZ196" i="1"/>
  <c r="BX196" i="1"/>
  <c r="BW196" i="1"/>
  <c r="BV196" i="1"/>
  <c r="BU196" i="1"/>
  <c r="BS196" i="1"/>
  <c r="BR196" i="1"/>
  <c r="BQ196" i="1"/>
  <c r="BP196" i="1"/>
  <c r="BO196" i="1"/>
  <c r="BN196" i="1"/>
  <c r="BL196" i="1"/>
  <c r="BK196" i="1"/>
  <c r="BJ196" i="1"/>
  <c r="BI196" i="1"/>
  <c r="X196" i="1"/>
  <c r="W196" i="1"/>
  <c r="V196" i="1"/>
  <c r="U196" i="1"/>
  <c r="T196" i="1"/>
  <c r="S196" i="1"/>
  <c r="CE1889" i="1"/>
  <c r="CD1889" i="1"/>
  <c r="CC1889" i="1"/>
  <c r="CB1889" i="1"/>
  <c r="CA1889" i="1"/>
  <c r="BZ1889" i="1"/>
  <c r="BX1889" i="1"/>
  <c r="BW1889" i="1"/>
  <c r="BV1889" i="1"/>
  <c r="BU1889" i="1"/>
  <c r="BS1889" i="1"/>
  <c r="BR1889" i="1"/>
  <c r="BQ1889" i="1"/>
  <c r="BP1889" i="1"/>
  <c r="BO1889" i="1"/>
  <c r="BN1889" i="1"/>
  <c r="BL1889" i="1"/>
  <c r="BK1889" i="1"/>
  <c r="BJ1889" i="1"/>
  <c r="BI1889" i="1"/>
  <c r="X1889" i="1"/>
  <c r="W1889" i="1"/>
  <c r="V1889" i="1"/>
  <c r="U1889" i="1"/>
  <c r="T1889" i="1"/>
  <c r="S1889" i="1"/>
  <c r="CE234" i="1"/>
  <c r="CD234" i="1"/>
  <c r="CC234" i="1"/>
  <c r="CB234" i="1"/>
  <c r="CA234" i="1"/>
  <c r="BZ234" i="1"/>
  <c r="BX234" i="1"/>
  <c r="BW234" i="1"/>
  <c r="BV234" i="1"/>
  <c r="BU234" i="1"/>
  <c r="BS234" i="1"/>
  <c r="BR234" i="1"/>
  <c r="BQ234" i="1"/>
  <c r="BP234" i="1"/>
  <c r="BO234" i="1"/>
  <c r="BN234" i="1"/>
  <c r="BL234" i="1"/>
  <c r="BK234" i="1"/>
  <c r="BJ234" i="1"/>
  <c r="BI234" i="1"/>
  <c r="X234" i="1"/>
  <c r="W234" i="1"/>
  <c r="V234" i="1"/>
  <c r="U234" i="1"/>
  <c r="T234" i="1"/>
  <c r="S234" i="1"/>
  <c r="CE890" i="1"/>
  <c r="CD890" i="1"/>
  <c r="CC890" i="1"/>
  <c r="CB890" i="1"/>
  <c r="CA890" i="1"/>
  <c r="BZ890" i="1"/>
  <c r="BX890" i="1"/>
  <c r="BW890" i="1"/>
  <c r="BV890" i="1"/>
  <c r="BU890" i="1"/>
  <c r="BS890" i="1"/>
  <c r="BR890" i="1"/>
  <c r="BQ890" i="1"/>
  <c r="BP890" i="1"/>
  <c r="BO890" i="1"/>
  <c r="BN890" i="1"/>
  <c r="BL890" i="1"/>
  <c r="BK890" i="1"/>
  <c r="BJ890" i="1"/>
  <c r="BI890" i="1"/>
  <c r="X890" i="1"/>
  <c r="W890" i="1"/>
  <c r="V890" i="1"/>
  <c r="U890" i="1"/>
  <c r="T890" i="1"/>
  <c r="S890" i="1"/>
  <c r="CE1147" i="1"/>
  <c r="CD1147" i="1"/>
  <c r="CC1147" i="1"/>
  <c r="CB1147" i="1"/>
  <c r="CA1147" i="1"/>
  <c r="BZ1147" i="1"/>
  <c r="BX1147" i="1"/>
  <c r="BW1147" i="1"/>
  <c r="BV1147" i="1"/>
  <c r="BU1147" i="1"/>
  <c r="BS1147" i="1"/>
  <c r="BR1147" i="1"/>
  <c r="BQ1147" i="1"/>
  <c r="BP1147" i="1"/>
  <c r="BO1147" i="1"/>
  <c r="BN1147" i="1"/>
  <c r="BL1147" i="1"/>
  <c r="BK1147" i="1"/>
  <c r="BJ1147" i="1"/>
  <c r="BI1147" i="1"/>
  <c r="X1147" i="1"/>
  <c r="W1147" i="1"/>
  <c r="V1147" i="1"/>
  <c r="U1147" i="1"/>
  <c r="T1147" i="1"/>
  <c r="S1147" i="1"/>
  <c r="CE867" i="1"/>
  <c r="CD867" i="1"/>
  <c r="CC867" i="1"/>
  <c r="CB867" i="1"/>
  <c r="CA867" i="1"/>
  <c r="BZ867" i="1"/>
  <c r="BX867" i="1"/>
  <c r="BW867" i="1"/>
  <c r="BV867" i="1"/>
  <c r="BU867" i="1"/>
  <c r="BS867" i="1"/>
  <c r="BR867" i="1"/>
  <c r="BQ867" i="1"/>
  <c r="BP867" i="1"/>
  <c r="BO867" i="1"/>
  <c r="BN867" i="1"/>
  <c r="BL867" i="1"/>
  <c r="BK867" i="1"/>
  <c r="BJ867" i="1"/>
  <c r="BI867" i="1"/>
  <c r="X867" i="1"/>
  <c r="W867" i="1"/>
  <c r="V867" i="1"/>
  <c r="U867" i="1"/>
  <c r="T867" i="1"/>
  <c r="S867" i="1"/>
  <c r="CE6" i="1"/>
  <c r="CD6" i="1"/>
  <c r="CC6" i="1"/>
  <c r="CB6" i="1"/>
  <c r="CA6" i="1"/>
  <c r="BZ6" i="1"/>
  <c r="BX6" i="1"/>
  <c r="BW6" i="1"/>
  <c r="BV6" i="1"/>
  <c r="BU6" i="1"/>
  <c r="BS6" i="1"/>
  <c r="BR6" i="1"/>
  <c r="BQ6" i="1"/>
  <c r="BP6" i="1"/>
  <c r="BO6" i="1"/>
  <c r="BN6" i="1"/>
  <c r="BL6" i="1"/>
  <c r="BK6" i="1"/>
  <c r="BJ6" i="1"/>
  <c r="BI6" i="1"/>
  <c r="X6" i="1"/>
  <c r="W6" i="1"/>
  <c r="V6" i="1"/>
  <c r="U6" i="1"/>
  <c r="T6" i="1"/>
  <c r="S6" i="1"/>
  <c r="CE525" i="1"/>
  <c r="CD525" i="1"/>
  <c r="CC525" i="1"/>
  <c r="CB525" i="1"/>
  <c r="CA525" i="1"/>
  <c r="BZ525" i="1"/>
  <c r="BX525" i="1"/>
  <c r="BW525" i="1"/>
  <c r="BV525" i="1"/>
  <c r="BU525" i="1"/>
  <c r="BS525" i="1"/>
  <c r="BR525" i="1"/>
  <c r="BQ525" i="1"/>
  <c r="BP525" i="1"/>
  <c r="BO525" i="1"/>
  <c r="BN525" i="1"/>
  <c r="BL525" i="1"/>
  <c r="BK525" i="1"/>
  <c r="BJ525" i="1"/>
  <c r="BI525" i="1"/>
  <c r="X525" i="1"/>
  <c r="W525" i="1"/>
  <c r="V525" i="1"/>
  <c r="U525" i="1"/>
  <c r="T525" i="1"/>
  <c r="S525" i="1"/>
  <c r="CE2299" i="1"/>
  <c r="CD2299" i="1"/>
  <c r="CC2299" i="1"/>
  <c r="CB2299" i="1"/>
  <c r="CA2299" i="1"/>
  <c r="BZ2299" i="1"/>
  <c r="BX2299" i="1"/>
  <c r="BW2299" i="1"/>
  <c r="BV2299" i="1"/>
  <c r="BU2299" i="1"/>
  <c r="BS2299" i="1"/>
  <c r="BR2299" i="1"/>
  <c r="BQ2299" i="1"/>
  <c r="BP2299" i="1"/>
  <c r="BO2299" i="1"/>
  <c r="BN2299" i="1"/>
  <c r="BL2299" i="1"/>
  <c r="BK2299" i="1"/>
  <c r="BJ2299" i="1"/>
  <c r="BI2299" i="1"/>
  <c r="X2299" i="1"/>
  <c r="W2299" i="1"/>
  <c r="V2299" i="1"/>
  <c r="U2299" i="1"/>
  <c r="T2299" i="1"/>
  <c r="S2299" i="1"/>
  <c r="CE2089" i="1"/>
  <c r="CD2089" i="1"/>
  <c r="CC2089" i="1"/>
  <c r="CB2089" i="1"/>
  <c r="CA2089" i="1"/>
  <c r="BZ2089" i="1"/>
  <c r="BX2089" i="1"/>
  <c r="BW2089" i="1"/>
  <c r="BV2089" i="1"/>
  <c r="BU2089" i="1"/>
  <c r="BS2089" i="1"/>
  <c r="BR2089" i="1"/>
  <c r="BQ2089" i="1"/>
  <c r="BP2089" i="1"/>
  <c r="BO2089" i="1"/>
  <c r="BN2089" i="1"/>
  <c r="BL2089" i="1"/>
  <c r="BK2089" i="1"/>
  <c r="BJ2089" i="1"/>
  <c r="BI2089" i="1"/>
  <c r="X2089" i="1"/>
  <c r="W2089" i="1"/>
  <c r="V2089" i="1"/>
  <c r="U2089" i="1"/>
  <c r="T2089" i="1"/>
  <c r="S2089" i="1"/>
  <c r="CE2204" i="1"/>
  <c r="CD2204" i="1"/>
  <c r="CC2204" i="1"/>
  <c r="CB2204" i="1"/>
  <c r="CA2204" i="1"/>
  <c r="BZ2204" i="1"/>
  <c r="BX2204" i="1"/>
  <c r="BW2204" i="1"/>
  <c r="BV2204" i="1"/>
  <c r="BU2204" i="1"/>
  <c r="BS2204" i="1"/>
  <c r="BR2204" i="1"/>
  <c r="BQ2204" i="1"/>
  <c r="BP2204" i="1"/>
  <c r="BO2204" i="1"/>
  <c r="BN2204" i="1"/>
  <c r="BL2204" i="1"/>
  <c r="BK2204" i="1"/>
  <c r="BJ2204" i="1"/>
  <c r="BI2204" i="1"/>
  <c r="X2204" i="1"/>
  <c r="W2204" i="1"/>
  <c r="V2204" i="1"/>
  <c r="U2204" i="1"/>
  <c r="T2204" i="1"/>
  <c r="S2204" i="1"/>
  <c r="CE1344" i="1"/>
  <c r="CD1344" i="1"/>
  <c r="CC1344" i="1"/>
  <c r="CB1344" i="1"/>
  <c r="CA1344" i="1"/>
  <c r="BZ1344" i="1"/>
  <c r="BX1344" i="1"/>
  <c r="BW1344" i="1"/>
  <c r="BV1344" i="1"/>
  <c r="BU1344" i="1"/>
  <c r="BS1344" i="1"/>
  <c r="BR1344" i="1"/>
  <c r="BQ1344" i="1"/>
  <c r="BP1344" i="1"/>
  <c r="BO1344" i="1"/>
  <c r="BN1344" i="1"/>
  <c r="BL1344" i="1"/>
  <c r="BK1344" i="1"/>
  <c r="BJ1344" i="1"/>
  <c r="BI1344" i="1"/>
  <c r="X1344" i="1"/>
  <c r="W1344" i="1"/>
  <c r="V1344" i="1"/>
  <c r="U1344" i="1"/>
  <c r="T1344" i="1"/>
  <c r="S1344" i="1"/>
  <c r="CE1244" i="1"/>
  <c r="CD1244" i="1"/>
  <c r="CC1244" i="1"/>
  <c r="CB1244" i="1"/>
  <c r="CA1244" i="1"/>
  <c r="BZ1244" i="1"/>
  <c r="BX1244" i="1"/>
  <c r="BW1244" i="1"/>
  <c r="BV1244" i="1"/>
  <c r="BU1244" i="1"/>
  <c r="BS1244" i="1"/>
  <c r="BR1244" i="1"/>
  <c r="BQ1244" i="1"/>
  <c r="BP1244" i="1"/>
  <c r="BO1244" i="1"/>
  <c r="BN1244" i="1"/>
  <c r="BL1244" i="1"/>
  <c r="BK1244" i="1"/>
  <c r="BJ1244" i="1"/>
  <c r="BI1244" i="1"/>
  <c r="X1244" i="1"/>
  <c r="W1244" i="1"/>
  <c r="V1244" i="1"/>
  <c r="U1244" i="1"/>
  <c r="T1244" i="1"/>
  <c r="S1244" i="1"/>
  <c r="CE489" i="1"/>
  <c r="CD489" i="1"/>
  <c r="CC489" i="1"/>
  <c r="CB489" i="1"/>
  <c r="CA489" i="1"/>
  <c r="BZ489" i="1"/>
  <c r="BX489" i="1"/>
  <c r="BW489" i="1"/>
  <c r="BV489" i="1"/>
  <c r="BU489" i="1"/>
  <c r="BS489" i="1"/>
  <c r="BR489" i="1"/>
  <c r="BQ489" i="1"/>
  <c r="BP489" i="1"/>
  <c r="BO489" i="1"/>
  <c r="BN489" i="1"/>
  <c r="BL489" i="1"/>
  <c r="BK489" i="1"/>
  <c r="BJ489" i="1"/>
  <c r="BI489" i="1"/>
  <c r="X489" i="1"/>
  <c r="W489" i="1"/>
  <c r="V489" i="1"/>
  <c r="U489" i="1"/>
  <c r="T489" i="1"/>
  <c r="S489" i="1"/>
  <c r="CE44" i="1"/>
  <c r="CD44" i="1"/>
  <c r="CC44" i="1"/>
  <c r="CB44" i="1"/>
  <c r="CA44" i="1"/>
  <c r="BZ44" i="1"/>
  <c r="BX44" i="1"/>
  <c r="BW44" i="1"/>
  <c r="BV44" i="1"/>
  <c r="BU44" i="1"/>
  <c r="BS44" i="1"/>
  <c r="BR44" i="1"/>
  <c r="BQ44" i="1"/>
  <c r="BP44" i="1"/>
  <c r="BO44" i="1"/>
  <c r="BN44" i="1"/>
  <c r="BL44" i="1"/>
  <c r="BK44" i="1"/>
  <c r="BJ44" i="1"/>
  <c r="BI44" i="1"/>
  <c r="X44" i="1"/>
  <c r="W44" i="1"/>
  <c r="V44" i="1"/>
  <c r="U44" i="1"/>
  <c r="T44" i="1"/>
  <c r="S44" i="1"/>
  <c r="CE397" i="1"/>
  <c r="CD397" i="1"/>
  <c r="CC397" i="1"/>
  <c r="CB397" i="1"/>
  <c r="CA397" i="1"/>
  <c r="BZ397" i="1"/>
  <c r="BX397" i="1"/>
  <c r="BW397" i="1"/>
  <c r="BV397" i="1"/>
  <c r="BU397" i="1"/>
  <c r="BS397" i="1"/>
  <c r="BR397" i="1"/>
  <c r="BQ397" i="1"/>
  <c r="BP397" i="1"/>
  <c r="BO397" i="1"/>
  <c r="BN397" i="1"/>
  <c r="BL397" i="1"/>
  <c r="BK397" i="1"/>
  <c r="BJ397" i="1"/>
  <c r="BI397" i="1"/>
  <c r="X397" i="1"/>
  <c r="W397" i="1"/>
  <c r="V397" i="1"/>
  <c r="U397" i="1"/>
  <c r="T397" i="1"/>
  <c r="S397" i="1"/>
  <c r="CE657" i="1"/>
  <c r="CD657" i="1"/>
  <c r="CC657" i="1"/>
  <c r="CB657" i="1"/>
  <c r="CA657" i="1"/>
  <c r="BZ657" i="1"/>
  <c r="BX657" i="1"/>
  <c r="BW657" i="1"/>
  <c r="BV657" i="1"/>
  <c r="BU657" i="1"/>
  <c r="BS657" i="1"/>
  <c r="BR657" i="1"/>
  <c r="BQ657" i="1"/>
  <c r="BP657" i="1"/>
  <c r="BO657" i="1"/>
  <c r="BN657" i="1"/>
  <c r="BL657" i="1"/>
  <c r="BK657" i="1"/>
  <c r="BJ657" i="1"/>
  <c r="BI657" i="1"/>
  <c r="X657" i="1"/>
  <c r="W657" i="1"/>
  <c r="V657" i="1"/>
  <c r="U657" i="1"/>
  <c r="T657" i="1"/>
  <c r="S657" i="1"/>
  <c r="CE411" i="1"/>
  <c r="CD411" i="1"/>
  <c r="CC411" i="1"/>
  <c r="CB411" i="1"/>
  <c r="CA411" i="1"/>
  <c r="BZ411" i="1"/>
  <c r="BX411" i="1"/>
  <c r="BW411" i="1"/>
  <c r="BV411" i="1"/>
  <c r="BU411" i="1"/>
  <c r="BS411" i="1"/>
  <c r="BR411" i="1"/>
  <c r="BQ411" i="1"/>
  <c r="BP411" i="1"/>
  <c r="BO411" i="1"/>
  <c r="BN411" i="1"/>
  <c r="BL411" i="1"/>
  <c r="BK411" i="1"/>
  <c r="BJ411" i="1"/>
  <c r="BI411" i="1"/>
  <c r="X411" i="1"/>
  <c r="W411" i="1"/>
  <c r="V411" i="1"/>
  <c r="U411" i="1"/>
  <c r="T411" i="1"/>
  <c r="S411" i="1"/>
  <c r="CE1318" i="1"/>
  <c r="CD1318" i="1"/>
  <c r="CC1318" i="1"/>
  <c r="CB1318" i="1"/>
  <c r="CA1318" i="1"/>
  <c r="BZ1318" i="1"/>
  <c r="BX1318" i="1"/>
  <c r="BW1318" i="1"/>
  <c r="BV1318" i="1"/>
  <c r="BU1318" i="1"/>
  <c r="BS1318" i="1"/>
  <c r="BR1318" i="1"/>
  <c r="BQ1318" i="1"/>
  <c r="BP1318" i="1"/>
  <c r="BO1318" i="1"/>
  <c r="BN1318" i="1"/>
  <c r="BL1318" i="1"/>
  <c r="BK1318" i="1"/>
  <c r="BJ1318" i="1"/>
  <c r="BI1318" i="1"/>
  <c r="X1318" i="1"/>
  <c r="W1318" i="1"/>
  <c r="V1318" i="1"/>
  <c r="U1318" i="1"/>
  <c r="T1318" i="1"/>
  <c r="S1318" i="1"/>
  <c r="CE18" i="1"/>
  <c r="CD18" i="1"/>
  <c r="CC18" i="1"/>
  <c r="CB18" i="1"/>
  <c r="CA18" i="1"/>
  <c r="BZ18" i="1"/>
  <c r="BX18" i="1"/>
  <c r="BW18" i="1"/>
  <c r="BV18" i="1"/>
  <c r="BU18" i="1"/>
  <c r="BS18" i="1"/>
  <c r="BR18" i="1"/>
  <c r="BQ18" i="1"/>
  <c r="BP18" i="1"/>
  <c r="BO18" i="1"/>
  <c r="BN18" i="1"/>
  <c r="BL18" i="1"/>
  <c r="BK18" i="1"/>
  <c r="BJ18" i="1"/>
  <c r="BI18" i="1"/>
  <c r="X18" i="1"/>
  <c r="W18" i="1"/>
  <c r="V18" i="1"/>
  <c r="U18" i="1"/>
  <c r="T18" i="1"/>
  <c r="S18" i="1"/>
  <c r="CE2149" i="1"/>
  <c r="CD2149" i="1"/>
  <c r="CC2149" i="1"/>
  <c r="CB2149" i="1"/>
  <c r="CA2149" i="1"/>
  <c r="BZ2149" i="1"/>
  <c r="BX2149" i="1"/>
  <c r="BW2149" i="1"/>
  <c r="BV2149" i="1"/>
  <c r="BU2149" i="1"/>
  <c r="BS2149" i="1"/>
  <c r="BR2149" i="1"/>
  <c r="BQ2149" i="1"/>
  <c r="BP2149" i="1"/>
  <c r="BO2149" i="1"/>
  <c r="BN2149" i="1"/>
  <c r="BL2149" i="1"/>
  <c r="BK2149" i="1"/>
  <c r="BJ2149" i="1"/>
  <c r="BI2149" i="1"/>
  <c r="X2149" i="1"/>
  <c r="W2149" i="1"/>
  <c r="V2149" i="1"/>
  <c r="U2149" i="1"/>
  <c r="T2149" i="1"/>
  <c r="S2149" i="1"/>
  <c r="CE1390" i="1"/>
  <c r="CD1390" i="1"/>
  <c r="CC1390" i="1"/>
  <c r="CB1390" i="1"/>
  <c r="CA1390" i="1"/>
  <c r="BZ1390" i="1"/>
  <c r="BX1390" i="1"/>
  <c r="BW1390" i="1"/>
  <c r="BV1390" i="1"/>
  <c r="BU1390" i="1"/>
  <c r="BS1390" i="1"/>
  <c r="BR1390" i="1"/>
  <c r="BQ1390" i="1"/>
  <c r="BP1390" i="1"/>
  <c r="BO1390" i="1"/>
  <c r="BN1390" i="1"/>
  <c r="BL1390" i="1"/>
  <c r="BK1390" i="1"/>
  <c r="BJ1390" i="1"/>
  <c r="BI1390" i="1"/>
  <c r="X1390" i="1"/>
  <c r="W1390" i="1"/>
  <c r="V1390" i="1"/>
  <c r="U1390" i="1"/>
  <c r="T1390" i="1"/>
  <c r="S1390" i="1"/>
  <c r="CE270" i="1"/>
  <c r="CD270" i="1"/>
  <c r="CC270" i="1"/>
  <c r="CB270" i="1"/>
  <c r="CA270" i="1"/>
  <c r="BZ270" i="1"/>
  <c r="BX270" i="1"/>
  <c r="BW270" i="1"/>
  <c r="BV270" i="1"/>
  <c r="BU270" i="1"/>
  <c r="BS270" i="1"/>
  <c r="BR270" i="1"/>
  <c r="BQ270" i="1"/>
  <c r="BP270" i="1"/>
  <c r="BO270" i="1"/>
  <c r="BN270" i="1"/>
  <c r="BL270" i="1"/>
  <c r="BK270" i="1"/>
  <c r="BJ270" i="1"/>
  <c r="BI270" i="1"/>
  <c r="X270" i="1"/>
  <c r="W270" i="1"/>
  <c r="V270" i="1"/>
  <c r="U270" i="1"/>
  <c r="T270" i="1"/>
  <c r="S270" i="1"/>
  <c r="CE660" i="1"/>
  <c r="CD660" i="1"/>
  <c r="CC660" i="1"/>
  <c r="CB660" i="1"/>
  <c r="CA660" i="1"/>
  <c r="BZ660" i="1"/>
  <c r="BX660" i="1"/>
  <c r="BW660" i="1"/>
  <c r="BV660" i="1"/>
  <c r="BU660" i="1"/>
  <c r="BS660" i="1"/>
  <c r="BR660" i="1"/>
  <c r="BQ660" i="1"/>
  <c r="BP660" i="1"/>
  <c r="BO660" i="1"/>
  <c r="BN660" i="1"/>
  <c r="BL660" i="1"/>
  <c r="BK660" i="1"/>
  <c r="BJ660" i="1"/>
  <c r="BI660" i="1"/>
  <c r="X660" i="1"/>
  <c r="W660" i="1"/>
  <c r="V660" i="1"/>
  <c r="U660" i="1"/>
  <c r="T660" i="1"/>
  <c r="S660" i="1"/>
  <c r="CE583" i="1"/>
  <c r="CD583" i="1"/>
  <c r="CC583" i="1"/>
  <c r="CB583" i="1"/>
  <c r="CA583" i="1"/>
  <c r="BZ583" i="1"/>
  <c r="BX583" i="1"/>
  <c r="BW583" i="1"/>
  <c r="BV583" i="1"/>
  <c r="BU583" i="1"/>
  <c r="BS583" i="1"/>
  <c r="BR583" i="1"/>
  <c r="BQ583" i="1"/>
  <c r="BP583" i="1"/>
  <c r="BO583" i="1"/>
  <c r="BN583" i="1"/>
  <c r="BL583" i="1"/>
  <c r="BK583" i="1"/>
  <c r="BJ583" i="1"/>
  <c r="BI583" i="1"/>
  <c r="X583" i="1"/>
  <c r="W583" i="1"/>
  <c r="V583" i="1"/>
  <c r="U583" i="1"/>
  <c r="T583" i="1"/>
  <c r="S583" i="1"/>
  <c r="CE1174" i="1"/>
  <c r="CD1174" i="1"/>
  <c r="CC1174" i="1"/>
  <c r="CB1174" i="1"/>
  <c r="CA1174" i="1"/>
  <c r="BZ1174" i="1"/>
  <c r="BX1174" i="1"/>
  <c r="BW1174" i="1"/>
  <c r="BV1174" i="1"/>
  <c r="BU1174" i="1"/>
  <c r="BS1174" i="1"/>
  <c r="BR1174" i="1"/>
  <c r="BQ1174" i="1"/>
  <c r="BP1174" i="1"/>
  <c r="BO1174" i="1"/>
  <c r="BN1174" i="1"/>
  <c r="BL1174" i="1"/>
  <c r="BK1174" i="1"/>
  <c r="BJ1174" i="1"/>
  <c r="BI1174" i="1"/>
  <c r="X1174" i="1"/>
  <c r="W1174" i="1"/>
  <c r="V1174" i="1"/>
  <c r="U1174" i="1"/>
  <c r="T1174" i="1"/>
  <c r="S1174" i="1"/>
  <c r="CE1187" i="1"/>
  <c r="CD1187" i="1"/>
  <c r="CC1187" i="1"/>
  <c r="CB1187" i="1"/>
  <c r="CA1187" i="1"/>
  <c r="BZ1187" i="1"/>
  <c r="BX1187" i="1"/>
  <c r="BW1187" i="1"/>
  <c r="BV1187" i="1"/>
  <c r="BU1187" i="1"/>
  <c r="BS1187" i="1"/>
  <c r="BR1187" i="1"/>
  <c r="BQ1187" i="1"/>
  <c r="BP1187" i="1"/>
  <c r="BO1187" i="1"/>
  <c r="BN1187" i="1"/>
  <c r="BL1187" i="1"/>
  <c r="BK1187" i="1"/>
  <c r="BJ1187" i="1"/>
  <c r="BI1187" i="1"/>
  <c r="X1187" i="1"/>
  <c r="W1187" i="1"/>
  <c r="V1187" i="1"/>
  <c r="U1187" i="1"/>
  <c r="T1187" i="1"/>
  <c r="S1187" i="1"/>
  <c r="CE1210" i="1"/>
  <c r="CD1210" i="1"/>
  <c r="CC1210" i="1"/>
  <c r="CB1210" i="1"/>
  <c r="CA1210" i="1"/>
  <c r="BZ1210" i="1"/>
  <c r="BX1210" i="1"/>
  <c r="BW1210" i="1"/>
  <c r="BV1210" i="1"/>
  <c r="BU1210" i="1"/>
  <c r="BS1210" i="1"/>
  <c r="BR1210" i="1"/>
  <c r="BQ1210" i="1"/>
  <c r="BP1210" i="1"/>
  <c r="BO1210" i="1"/>
  <c r="BN1210" i="1"/>
  <c r="BL1210" i="1"/>
  <c r="BK1210" i="1"/>
  <c r="BJ1210" i="1"/>
  <c r="BI1210" i="1"/>
  <c r="X1210" i="1"/>
  <c r="W1210" i="1"/>
  <c r="V1210" i="1"/>
  <c r="U1210" i="1"/>
  <c r="T1210" i="1"/>
  <c r="S1210" i="1"/>
  <c r="CE1094" i="1"/>
  <c r="CD1094" i="1"/>
  <c r="CC1094" i="1"/>
  <c r="CB1094" i="1"/>
  <c r="CA1094" i="1"/>
  <c r="BZ1094" i="1"/>
  <c r="BX1094" i="1"/>
  <c r="BW1094" i="1"/>
  <c r="BV1094" i="1"/>
  <c r="BU1094" i="1"/>
  <c r="BS1094" i="1"/>
  <c r="BR1094" i="1"/>
  <c r="BQ1094" i="1"/>
  <c r="BP1094" i="1"/>
  <c r="BO1094" i="1"/>
  <c r="BN1094" i="1"/>
  <c r="BL1094" i="1"/>
  <c r="BK1094" i="1"/>
  <c r="BJ1094" i="1"/>
  <c r="BI1094" i="1"/>
  <c r="X1094" i="1"/>
  <c r="W1094" i="1"/>
  <c r="V1094" i="1"/>
  <c r="U1094" i="1"/>
  <c r="T1094" i="1"/>
  <c r="S1094" i="1"/>
  <c r="CE291" i="1"/>
  <c r="CD291" i="1"/>
  <c r="CC291" i="1"/>
  <c r="CB291" i="1"/>
  <c r="CA291" i="1"/>
  <c r="BZ291" i="1"/>
  <c r="BX291" i="1"/>
  <c r="BW291" i="1"/>
  <c r="BV291" i="1"/>
  <c r="BU291" i="1"/>
  <c r="BS291" i="1"/>
  <c r="BR291" i="1"/>
  <c r="BQ291" i="1"/>
  <c r="BP291" i="1"/>
  <c r="BO291" i="1"/>
  <c r="BN291" i="1"/>
  <c r="BL291" i="1"/>
  <c r="BK291" i="1"/>
  <c r="BJ291" i="1"/>
  <c r="BI291" i="1"/>
  <c r="X291" i="1"/>
  <c r="W291" i="1"/>
  <c r="V291" i="1"/>
  <c r="U291" i="1"/>
  <c r="T291" i="1"/>
  <c r="S291" i="1"/>
  <c r="CE1879" i="1"/>
  <c r="CD1879" i="1"/>
  <c r="CC1879" i="1"/>
  <c r="CB1879" i="1"/>
  <c r="CA1879" i="1"/>
  <c r="BZ1879" i="1"/>
  <c r="BX1879" i="1"/>
  <c r="BW1879" i="1"/>
  <c r="BV1879" i="1"/>
  <c r="BU1879" i="1"/>
  <c r="BS1879" i="1"/>
  <c r="BR1879" i="1"/>
  <c r="BQ1879" i="1"/>
  <c r="BP1879" i="1"/>
  <c r="BO1879" i="1"/>
  <c r="BN1879" i="1"/>
  <c r="BL1879" i="1"/>
  <c r="BK1879" i="1"/>
  <c r="BJ1879" i="1"/>
  <c r="BI1879" i="1"/>
  <c r="X1879" i="1"/>
  <c r="W1879" i="1"/>
  <c r="V1879" i="1"/>
  <c r="U1879" i="1"/>
  <c r="T1879" i="1"/>
  <c r="S1879" i="1"/>
  <c r="CE873" i="1"/>
  <c r="CD873" i="1"/>
  <c r="CC873" i="1"/>
  <c r="CB873" i="1"/>
  <c r="CA873" i="1"/>
  <c r="BZ873" i="1"/>
  <c r="BX873" i="1"/>
  <c r="BW873" i="1"/>
  <c r="BV873" i="1"/>
  <c r="BU873" i="1"/>
  <c r="BS873" i="1"/>
  <c r="BR873" i="1"/>
  <c r="BQ873" i="1"/>
  <c r="BP873" i="1"/>
  <c r="BO873" i="1"/>
  <c r="BN873" i="1"/>
  <c r="BL873" i="1"/>
  <c r="BK873" i="1"/>
  <c r="BJ873" i="1"/>
  <c r="BI873" i="1"/>
  <c r="X873" i="1"/>
  <c r="W873" i="1"/>
  <c r="V873" i="1"/>
  <c r="U873" i="1"/>
  <c r="T873" i="1"/>
  <c r="S873" i="1"/>
  <c r="CE2233" i="1"/>
  <c r="CD2233" i="1"/>
  <c r="CC2233" i="1"/>
  <c r="CB2233" i="1"/>
  <c r="CA2233" i="1"/>
  <c r="BZ2233" i="1"/>
  <c r="BX2233" i="1"/>
  <c r="BW2233" i="1"/>
  <c r="BV2233" i="1"/>
  <c r="BU2233" i="1"/>
  <c r="BS2233" i="1"/>
  <c r="BR2233" i="1"/>
  <c r="BQ2233" i="1"/>
  <c r="BP2233" i="1"/>
  <c r="BO2233" i="1"/>
  <c r="BN2233" i="1"/>
  <c r="BL2233" i="1"/>
  <c r="BK2233" i="1"/>
  <c r="BJ2233" i="1"/>
  <c r="BI2233" i="1"/>
  <c r="X2233" i="1"/>
  <c r="W2233" i="1"/>
  <c r="V2233" i="1"/>
  <c r="U2233" i="1"/>
  <c r="T2233" i="1"/>
  <c r="S2233" i="1"/>
  <c r="CE1561" i="1"/>
  <c r="CD1561" i="1"/>
  <c r="CC1561" i="1"/>
  <c r="CB1561" i="1"/>
  <c r="CA1561" i="1"/>
  <c r="BZ1561" i="1"/>
  <c r="BX1561" i="1"/>
  <c r="BW1561" i="1"/>
  <c r="BV1561" i="1"/>
  <c r="BU1561" i="1"/>
  <c r="BS1561" i="1"/>
  <c r="BR1561" i="1"/>
  <c r="BQ1561" i="1"/>
  <c r="BP1561" i="1"/>
  <c r="BO1561" i="1"/>
  <c r="BN1561" i="1"/>
  <c r="BL1561" i="1"/>
  <c r="BK1561" i="1"/>
  <c r="BJ1561" i="1"/>
  <c r="BI1561" i="1"/>
  <c r="X1561" i="1"/>
  <c r="W1561" i="1"/>
  <c r="V1561" i="1"/>
  <c r="U1561" i="1"/>
  <c r="T1561" i="1"/>
  <c r="S1561" i="1"/>
  <c r="CE2046" i="1"/>
  <c r="CD2046" i="1"/>
  <c r="CC2046" i="1"/>
  <c r="CB2046" i="1"/>
  <c r="CA2046" i="1"/>
  <c r="BZ2046" i="1"/>
  <c r="BX2046" i="1"/>
  <c r="BW2046" i="1"/>
  <c r="BV2046" i="1"/>
  <c r="BU2046" i="1"/>
  <c r="BS2046" i="1"/>
  <c r="BR2046" i="1"/>
  <c r="BQ2046" i="1"/>
  <c r="BP2046" i="1"/>
  <c r="BO2046" i="1"/>
  <c r="BN2046" i="1"/>
  <c r="BL2046" i="1"/>
  <c r="BK2046" i="1"/>
  <c r="BJ2046" i="1"/>
  <c r="BI2046" i="1"/>
  <c r="X2046" i="1"/>
  <c r="W2046" i="1"/>
  <c r="V2046" i="1"/>
  <c r="U2046" i="1"/>
  <c r="T2046" i="1"/>
  <c r="S2046" i="1"/>
  <c r="CE249" i="1"/>
  <c r="CD249" i="1"/>
  <c r="CC249" i="1"/>
  <c r="CB249" i="1"/>
  <c r="CA249" i="1"/>
  <c r="BZ249" i="1"/>
  <c r="BX249" i="1"/>
  <c r="BW249" i="1"/>
  <c r="BV249" i="1"/>
  <c r="BU249" i="1"/>
  <c r="BS249" i="1"/>
  <c r="BR249" i="1"/>
  <c r="BQ249" i="1"/>
  <c r="BP249" i="1"/>
  <c r="BO249" i="1"/>
  <c r="BN249" i="1"/>
  <c r="BL249" i="1"/>
  <c r="BK249" i="1"/>
  <c r="BJ249" i="1"/>
  <c r="BI249" i="1"/>
  <c r="X249" i="1"/>
  <c r="W249" i="1"/>
  <c r="V249" i="1"/>
  <c r="U249" i="1"/>
  <c r="T249" i="1"/>
  <c r="S249" i="1"/>
  <c r="CE1067" i="1"/>
  <c r="CD1067" i="1"/>
  <c r="CC1067" i="1"/>
  <c r="CB1067" i="1"/>
  <c r="CA1067" i="1"/>
  <c r="BZ1067" i="1"/>
  <c r="BX1067" i="1"/>
  <c r="BW1067" i="1"/>
  <c r="BV1067" i="1"/>
  <c r="BU1067" i="1"/>
  <c r="BS1067" i="1"/>
  <c r="BR1067" i="1"/>
  <c r="BQ1067" i="1"/>
  <c r="BP1067" i="1"/>
  <c r="BO1067" i="1"/>
  <c r="BN1067" i="1"/>
  <c r="BL1067" i="1"/>
  <c r="BK1067" i="1"/>
  <c r="BJ1067" i="1"/>
  <c r="BI1067" i="1"/>
  <c r="X1067" i="1"/>
  <c r="W1067" i="1"/>
  <c r="V1067" i="1"/>
  <c r="U1067" i="1"/>
  <c r="T1067" i="1"/>
  <c r="S1067" i="1"/>
  <c r="CE767" i="1"/>
  <c r="CD767" i="1"/>
  <c r="CC767" i="1"/>
  <c r="CB767" i="1"/>
  <c r="CA767" i="1"/>
  <c r="BZ767" i="1"/>
  <c r="BX767" i="1"/>
  <c r="BW767" i="1"/>
  <c r="BV767" i="1"/>
  <c r="BU767" i="1"/>
  <c r="BS767" i="1"/>
  <c r="BR767" i="1"/>
  <c r="BQ767" i="1"/>
  <c r="BP767" i="1"/>
  <c r="BO767" i="1"/>
  <c r="BN767" i="1"/>
  <c r="BL767" i="1"/>
  <c r="BK767" i="1"/>
  <c r="BJ767" i="1"/>
  <c r="BI767" i="1"/>
  <c r="X767" i="1"/>
  <c r="W767" i="1"/>
  <c r="V767" i="1"/>
  <c r="U767" i="1"/>
  <c r="T767" i="1"/>
  <c r="S767" i="1"/>
  <c r="CE2003" i="1"/>
  <c r="CD2003" i="1"/>
  <c r="CC2003" i="1"/>
  <c r="CB2003" i="1"/>
  <c r="CA2003" i="1"/>
  <c r="BZ2003" i="1"/>
  <c r="BX2003" i="1"/>
  <c r="BW2003" i="1"/>
  <c r="BV2003" i="1"/>
  <c r="BU2003" i="1"/>
  <c r="BS2003" i="1"/>
  <c r="BR2003" i="1"/>
  <c r="BQ2003" i="1"/>
  <c r="BP2003" i="1"/>
  <c r="BO2003" i="1"/>
  <c r="BN2003" i="1"/>
  <c r="BL2003" i="1"/>
  <c r="BK2003" i="1"/>
  <c r="BJ2003" i="1"/>
  <c r="BI2003" i="1"/>
  <c r="X2003" i="1"/>
  <c r="W2003" i="1"/>
  <c r="V2003" i="1"/>
  <c r="U2003" i="1"/>
  <c r="T2003" i="1"/>
  <c r="S2003" i="1"/>
  <c r="CE575" i="1"/>
  <c r="CD575" i="1"/>
  <c r="CC575" i="1"/>
  <c r="CB575" i="1"/>
  <c r="CA575" i="1"/>
  <c r="BZ575" i="1"/>
  <c r="BX575" i="1"/>
  <c r="BW575" i="1"/>
  <c r="BV575" i="1"/>
  <c r="BU575" i="1"/>
  <c r="BS575" i="1"/>
  <c r="BR575" i="1"/>
  <c r="BQ575" i="1"/>
  <c r="BP575" i="1"/>
  <c r="BO575" i="1"/>
  <c r="BN575" i="1"/>
  <c r="BL575" i="1"/>
  <c r="BK575" i="1"/>
  <c r="BJ575" i="1"/>
  <c r="BI575" i="1"/>
  <c r="X575" i="1"/>
  <c r="W575" i="1"/>
  <c r="V575" i="1"/>
  <c r="U575" i="1"/>
  <c r="T575" i="1"/>
  <c r="S575" i="1"/>
  <c r="CE1430" i="1"/>
  <c r="CD1430" i="1"/>
  <c r="CC1430" i="1"/>
  <c r="CB1430" i="1"/>
  <c r="CA1430" i="1"/>
  <c r="BZ1430" i="1"/>
  <c r="BX1430" i="1"/>
  <c r="BW1430" i="1"/>
  <c r="BV1430" i="1"/>
  <c r="BU1430" i="1"/>
  <c r="BS1430" i="1"/>
  <c r="BR1430" i="1"/>
  <c r="BQ1430" i="1"/>
  <c r="BP1430" i="1"/>
  <c r="BO1430" i="1"/>
  <c r="BN1430" i="1"/>
  <c r="BL1430" i="1"/>
  <c r="BK1430" i="1"/>
  <c r="BJ1430" i="1"/>
  <c r="BI1430" i="1"/>
  <c r="X1430" i="1"/>
  <c r="W1430" i="1"/>
  <c r="V1430" i="1"/>
  <c r="U1430" i="1"/>
  <c r="T1430" i="1"/>
  <c r="S1430" i="1"/>
  <c r="CE95" i="1"/>
  <c r="CD95" i="1"/>
  <c r="CC95" i="1"/>
  <c r="CB95" i="1"/>
  <c r="CA95" i="1"/>
  <c r="BZ95" i="1"/>
  <c r="BX95" i="1"/>
  <c r="BW95" i="1"/>
  <c r="BV95" i="1"/>
  <c r="BU95" i="1"/>
  <c r="BS95" i="1"/>
  <c r="BR95" i="1"/>
  <c r="BQ95" i="1"/>
  <c r="BP95" i="1"/>
  <c r="BO95" i="1"/>
  <c r="BN95" i="1"/>
  <c r="BL95" i="1"/>
  <c r="BK95" i="1"/>
  <c r="BJ95" i="1"/>
  <c r="BI95" i="1"/>
  <c r="X95" i="1"/>
  <c r="W95" i="1"/>
  <c r="V95" i="1"/>
  <c r="U95" i="1"/>
  <c r="T95" i="1"/>
  <c r="S95" i="1"/>
  <c r="CE1150" i="1"/>
  <c r="CD1150" i="1"/>
  <c r="CC1150" i="1"/>
  <c r="CB1150" i="1"/>
  <c r="CA1150" i="1"/>
  <c r="BZ1150" i="1"/>
  <c r="BX1150" i="1"/>
  <c r="BW1150" i="1"/>
  <c r="BV1150" i="1"/>
  <c r="BU1150" i="1"/>
  <c r="BS1150" i="1"/>
  <c r="BR1150" i="1"/>
  <c r="BQ1150" i="1"/>
  <c r="BP1150" i="1"/>
  <c r="BO1150" i="1"/>
  <c r="BN1150" i="1"/>
  <c r="BL1150" i="1"/>
  <c r="BK1150" i="1"/>
  <c r="BJ1150" i="1"/>
  <c r="BI1150" i="1"/>
  <c r="X1150" i="1"/>
  <c r="W1150" i="1"/>
  <c r="V1150" i="1"/>
  <c r="U1150" i="1"/>
  <c r="T1150" i="1"/>
  <c r="S1150" i="1"/>
  <c r="CE1031" i="1"/>
  <c r="CD1031" i="1"/>
  <c r="CC1031" i="1"/>
  <c r="CB1031" i="1"/>
  <c r="CA1031" i="1"/>
  <c r="BZ1031" i="1"/>
  <c r="BX1031" i="1"/>
  <c r="BW1031" i="1"/>
  <c r="BV1031" i="1"/>
  <c r="BU1031" i="1"/>
  <c r="BS1031" i="1"/>
  <c r="BR1031" i="1"/>
  <c r="BQ1031" i="1"/>
  <c r="BP1031" i="1"/>
  <c r="BO1031" i="1"/>
  <c r="BN1031" i="1"/>
  <c r="BL1031" i="1"/>
  <c r="BK1031" i="1"/>
  <c r="BJ1031" i="1"/>
  <c r="BI1031" i="1"/>
  <c r="X1031" i="1"/>
  <c r="W1031" i="1"/>
  <c r="V1031" i="1"/>
  <c r="U1031" i="1"/>
  <c r="T1031" i="1"/>
  <c r="S1031" i="1"/>
  <c r="CE452" i="1"/>
  <c r="CD452" i="1"/>
  <c r="CC452" i="1"/>
  <c r="CB452" i="1"/>
  <c r="CA452" i="1"/>
  <c r="BZ452" i="1"/>
  <c r="BX452" i="1"/>
  <c r="BW452" i="1"/>
  <c r="BV452" i="1"/>
  <c r="BU452" i="1"/>
  <c r="BS452" i="1"/>
  <c r="BR452" i="1"/>
  <c r="BQ452" i="1"/>
  <c r="BP452" i="1"/>
  <c r="BO452" i="1"/>
  <c r="BN452" i="1"/>
  <c r="BL452" i="1"/>
  <c r="BK452" i="1"/>
  <c r="BJ452" i="1"/>
  <c r="BI452" i="1"/>
  <c r="X452" i="1"/>
  <c r="W452" i="1"/>
  <c r="V452" i="1"/>
  <c r="U452" i="1"/>
  <c r="T452" i="1"/>
  <c r="S452" i="1"/>
  <c r="CE1037" i="1"/>
  <c r="CD1037" i="1"/>
  <c r="CC1037" i="1"/>
  <c r="CB1037" i="1"/>
  <c r="CA1037" i="1"/>
  <c r="BZ1037" i="1"/>
  <c r="BX1037" i="1"/>
  <c r="BW1037" i="1"/>
  <c r="BV1037" i="1"/>
  <c r="BU1037" i="1"/>
  <c r="BS1037" i="1"/>
  <c r="BR1037" i="1"/>
  <c r="BQ1037" i="1"/>
  <c r="BP1037" i="1"/>
  <c r="BO1037" i="1"/>
  <c r="BN1037" i="1"/>
  <c r="BL1037" i="1"/>
  <c r="BK1037" i="1"/>
  <c r="BJ1037" i="1"/>
  <c r="BI1037" i="1"/>
  <c r="X1037" i="1"/>
  <c r="W1037" i="1"/>
  <c r="V1037" i="1"/>
  <c r="U1037" i="1"/>
  <c r="T1037" i="1"/>
  <c r="S1037" i="1"/>
  <c r="CE138" i="1"/>
  <c r="CD138" i="1"/>
  <c r="CC138" i="1"/>
  <c r="CB138" i="1"/>
  <c r="CA138" i="1"/>
  <c r="BZ138" i="1"/>
  <c r="BX138" i="1"/>
  <c r="BW138" i="1"/>
  <c r="BV138" i="1"/>
  <c r="BU138" i="1"/>
  <c r="BS138" i="1"/>
  <c r="BR138" i="1"/>
  <c r="BQ138" i="1"/>
  <c r="BP138" i="1"/>
  <c r="BO138" i="1"/>
  <c r="BN138" i="1"/>
  <c r="BL138" i="1"/>
  <c r="BK138" i="1"/>
  <c r="BJ138" i="1"/>
  <c r="BI138" i="1"/>
  <c r="X138" i="1"/>
  <c r="W138" i="1"/>
  <c r="V138" i="1"/>
  <c r="U138" i="1"/>
  <c r="T138" i="1"/>
  <c r="S138" i="1"/>
  <c r="CE183" i="1"/>
  <c r="CD183" i="1"/>
  <c r="CC183" i="1"/>
  <c r="CB183" i="1"/>
  <c r="CA183" i="1"/>
  <c r="BZ183" i="1"/>
  <c r="BX183" i="1"/>
  <c r="BW183" i="1"/>
  <c r="BV183" i="1"/>
  <c r="BU183" i="1"/>
  <c r="BS183" i="1"/>
  <c r="BR183" i="1"/>
  <c r="BQ183" i="1"/>
  <c r="BP183" i="1"/>
  <c r="BO183" i="1"/>
  <c r="BN183" i="1"/>
  <c r="BL183" i="1"/>
  <c r="BK183" i="1"/>
  <c r="BJ183" i="1"/>
  <c r="BI183" i="1"/>
  <c r="X183" i="1"/>
  <c r="W183" i="1"/>
  <c r="V183" i="1"/>
  <c r="U183" i="1"/>
  <c r="T183" i="1"/>
  <c r="S183" i="1"/>
  <c r="CE2203" i="1"/>
  <c r="CD2203" i="1"/>
  <c r="CC2203" i="1"/>
  <c r="CB2203" i="1"/>
  <c r="CA2203" i="1"/>
  <c r="BZ2203" i="1"/>
  <c r="BX2203" i="1"/>
  <c r="BW2203" i="1"/>
  <c r="BV2203" i="1"/>
  <c r="BU2203" i="1"/>
  <c r="BS2203" i="1"/>
  <c r="BR2203" i="1"/>
  <c r="BQ2203" i="1"/>
  <c r="BP2203" i="1"/>
  <c r="BO2203" i="1"/>
  <c r="BN2203" i="1"/>
  <c r="BL2203" i="1"/>
  <c r="BK2203" i="1"/>
  <c r="BJ2203" i="1"/>
  <c r="BI2203" i="1"/>
  <c r="X2203" i="1"/>
  <c r="W2203" i="1"/>
  <c r="V2203" i="1"/>
  <c r="U2203" i="1"/>
  <c r="T2203" i="1"/>
  <c r="S2203" i="1"/>
  <c r="CE557" i="1"/>
  <c r="CD557" i="1"/>
  <c r="CC557" i="1"/>
  <c r="CB557" i="1"/>
  <c r="CA557" i="1"/>
  <c r="BZ557" i="1"/>
  <c r="BX557" i="1"/>
  <c r="BW557" i="1"/>
  <c r="BV557" i="1"/>
  <c r="BU557" i="1"/>
  <c r="BS557" i="1"/>
  <c r="BR557" i="1"/>
  <c r="BQ557" i="1"/>
  <c r="BP557" i="1"/>
  <c r="BO557" i="1"/>
  <c r="BN557" i="1"/>
  <c r="BL557" i="1"/>
  <c r="BK557" i="1"/>
  <c r="BJ557" i="1"/>
  <c r="BI557" i="1"/>
  <c r="X557" i="1"/>
  <c r="W557" i="1"/>
  <c r="V557" i="1"/>
  <c r="U557" i="1"/>
  <c r="T557" i="1"/>
  <c r="S557" i="1"/>
  <c r="CE2112" i="1"/>
  <c r="CD2112" i="1"/>
  <c r="CC2112" i="1"/>
  <c r="CB2112" i="1"/>
  <c r="CA2112" i="1"/>
  <c r="BZ2112" i="1"/>
  <c r="BX2112" i="1"/>
  <c r="BW2112" i="1"/>
  <c r="BV2112" i="1"/>
  <c r="BU2112" i="1"/>
  <c r="BS2112" i="1"/>
  <c r="BR2112" i="1"/>
  <c r="BQ2112" i="1"/>
  <c r="BP2112" i="1"/>
  <c r="BO2112" i="1"/>
  <c r="BN2112" i="1"/>
  <c r="BL2112" i="1"/>
  <c r="BK2112" i="1"/>
  <c r="BJ2112" i="1"/>
  <c r="BI2112" i="1"/>
  <c r="X2112" i="1"/>
  <c r="W2112" i="1"/>
  <c r="V2112" i="1"/>
  <c r="U2112" i="1"/>
  <c r="T2112" i="1"/>
  <c r="S2112" i="1"/>
  <c r="CE64" i="1"/>
  <c r="CD64" i="1"/>
  <c r="CC64" i="1"/>
  <c r="CB64" i="1"/>
  <c r="CA64" i="1"/>
  <c r="BZ64" i="1"/>
  <c r="BX64" i="1"/>
  <c r="BW64" i="1"/>
  <c r="BV64" i="1"/>
  <c r="BU64" i="1"/>
  <c r="BS64" i="1"/>
  <c r="BR64" i="1"/>
  <c r="BQ64" i="1"/>
  <c r="BP64" i="1"/>
  <c r="BO64" i="1"/>
  <c r="BN64" i="1"/>
  <c r="BL64" i="1"/>
  <c r="BK64" i="1"/>
  <c r="BJ64" i="1"/>
  <c r="BI64" i="1"/>
  <c r="X64" i="1"/>
  <c r="W64" i="1"/>
  <c r="V64" i="1"/>
  <c r="U64" i="1"/>
  <c r="T64" i="1"/>
  <c r="S64" i="1"/>
  <c r="CE1090" i="1"/>
  <c r="CD1090" i="1"/>
  <c r="CC1090" i="1"/>
  <c r="CB1090" i="1"/>
  <c r="CA1090" i="1"/>
  <c r="BZ1090" i="1"/>
  <c r="BX1090" i="1"/>
  <c r="BW1090" i="1"/>
  <c r="BV1090" i="1"/>
  <c r="BU1090" i="1"/>
  <c r="BS1090" i="1"/>
  <c r="BR1090" i="1"/>
  <c r="BQ1090" i="1"/>
  <c r="BP1090" i="1"/>
  <c r="BO1090" i="1"/>
  <c r="BN1090" i="1"/>
  <c r="BL1090" i="1"/>
  <c r="BK1090" i="1"/>
  <c r="BJ1090" i="1"/>
  <c r="BI1090" i="1"/>
  <c r="X1090" i="1"/>
  <c r="W1090" i="1"/>
  <c r="V1090" i="1"/>
  <c r="U1090" i="1"/>
  <c r="T1090" i="1"/>
  <c r="S1090" i="1"/>
  <c r="CE1948" i="1"/>
  <c r="CD1948" i="1"/>
  <c r="CC1948" i="1"/>
  <c r="CB1948" i="1"/>
  <c r="CA1948" i="1"/>
  <c r="BZ1948" i="1"/>
  <c r="BX1948" i="1"/>
  <c r="BW1948" i="1"/>
  <c r="BV1948" i="1"/>
  <c r="BU1948" i="1"/>
  <c r="BS1948" i="1"/>
  <c r="BR1948" i="1"/>
  <c r="BQ1948" i="1"/>
  <c r="BP1948" i="1"/>
  <c r="BO1948" i="1"/>
  <c r="BN1948" i="1"/>
  <c r="BL1948" i="1"/>
  <c r="BK1948" i="1"/>
  <c r="BJ1948" i="1"/>
  <c r="BI1948" i="1"/>
  <c r="X1948" i="1"/>
  <c r="W1948" i="1"/>
  <c r="V1948" i="1"/>
  <c r="U1948" i="1"/>
  <c r="T1948" i="1"/>
  <c r="S1948" i="1"/>
  <c r="CE659" i="1"/>
  <c r="CD659" i="1"/>
  <c r="CC659" i="1"/>
  <c r="CB659" i="1"/>
  <c r="CA659" i="1"/>
  <c r="BZ659" i="1"/>
  <c r="BX659" i="1"/>
  <c r="BW659" i="1"/>
  <c r="BV659" i="1"/>
  <c r="BU659" i="1"/>
  <c r="BS659" i="1"/>
  <c r="BR659" i="1"/>
  <c r="BQ659" i="1"/>
  <c r="BP659" i="1"/>
  <c r="BO659" i="1"/>
  <c r="BN659" i="1"/>
  <c r="BL659" i="1"/>
  <c r="BK659" i="1"/>
  <c r="BJ659" i="1"/>
  <c r="BI659" i="1"/>
  <c r="X659" i="1"/>
  <c r="W659" i="1"/>
  <c r="V659" i="1"/>
  <c r="U659" i="1"/>
  <c r="T659" i="1"/>
  <c r="S659" i="1"/>
  <c r="CE140" i="1"/>
  <c r="CD140" i="1"/>
  <c r="CC140" i="1"/>
  <c r="CB140" i="1"/>
  <c r="CA140" i="1"/>
  <c r="BZ140" i="1"/>
  <c r="BX140" i="1"/>
  <c r="BW140" i="1"/>
  <c r="BV140" i="1"/>
  <c r="BU140" i="1"/>
  <c r="BS140" i="1"/>
  <c r="BR140" i="1"/>
  <c r="BQ140" i="1"/>
  <c r="BP140" i="1"/>
  <c r="BO140" i="1"/>
  <c r="BN140" i="1"/>
  <c r="BL140" i="1"/>
  <c r="BK140" i="1"/>
  <c r="BJ140" i="1"/>
  <c r="BI140" i="1"/>
  <c r="X140" i="1"/>
  <c r="W140" i="1"/>
  <c r="V140" i="1"/>
  <c r="U140" i="1"/>
  <c r="T140" i="1"/>
  <c r="S140" i="1"/>
  <c r="CE1217" i="1"/>
  <c r="CD1217" i="1"/>
  <c r="CC1217" i="1"/>
  <c r="CB1217" i="1"/>
  <c r="CA1217" i="1"/>
  <c r="BZ1217" i="1"/>
  <c r="BX1217" i="1"/>
  <c r="BW1217" i="1"/>
  <c r="BV1217" i="1"/>
  <c r="BU1217" i="1"/>
  <c r="BS1217" i="1"/>
  <c r="BR1217" i="1"/>
  <c r="BQ1217" i="1"/>
  <c r="BP1217" i="1"/>
  <c r="BO1217" i="1"/>
  <c r="BN1217" i="1"/>
  <c r="BL1217" i="1"/>
  <c r="BK1217" i="1"/>
  <c r="BJ1217" i="1"/>
  <c r="BI1217" i="1"/>
  <c r="X1217" i="1"/>
  <c r="W1217" i="1"/>
  <c r="V1217" i="1"/>
  <c r="U1217" i="1"/>
  <c r="T1217" i="1"/>
  <c r="S1217" i="1"/>
  <c r="CE576" i="1"/>
  <c r="CD576" i="1"/>
  <c r="CC576" i="1"/>
  <c r="CB576" i="1"/>
  <c r="CA576" i="1"/>
  <c r="BZ576" i="1"/>
  <c r="BX576" i="1"/>
  <c r="BW576" i="1"/>
  <c r="BV576" i="1"/>
  <c r="BU576" i="1"/>
  <c r="BS576" i="1"/>
  <c r="BR576" i="1"/>
  <c r="BQ576" i="1"/>
  <c r="BP576" i="1"/>
  <c r="BO576" i="1"/>
  <c r="BN576" i="1"/>
  <c r="BL576" i="1"/>
  <c r="BK576" i="1"/>
  <c r="BJ576" i="1"/>
  <c r="BI576" i="1"/>
  <c r="X576" i="1"/>
  <c r="W576" i="1"/>
  <c r="V576" i="1"/>
  <c r="U576" i="1"/>
  <c r="T576" i="1"/>
  <c r="S576" i="1"/>
  <c r="CE382" i="1"/>
  <c r="CD382" i="1"/>
  <c r="CC382" i="1"/>
  <c r="CB382" i="1"/>
  <c r="CA382" i="1"/>
  <c r="BZ382" i="1"/>
  <c r="BX382" i="1"/>
  <c r="BW382" i="1"/>
  <c r="BV382" i="1"/>
  <c r="BU382" i="1"/>
  <c r="BS382" i="1"/>
  <c r="BR382" i="1"/>
  <c r="BQ382" i="1"/>
  <c r="BP382" i="1"/>
  <c r="BO382" i="1"/>
  <c r="BN382" i="1"/>
  <c r="BL382" i="1"/>
  <c r="BK382" i="1"/>
  <c r="BJ382" i="1"/>
  <c r="BI382" i="1"/>
  <c r="X382" i="1"/>
  <c r="W382" i="1"/>
  <c r="V382" i="1"/>
  <c r="U382" i="1"/>
  <c r="T382" i="1"/>
  <c r="S382" i="1"/>
  <c r="CE174" i="1"/>
  <c r="CD174" i="1"/>
  <c r="CC174" i="1"/>
  <c r="CB174" i="1"/>
  <c r="CA174" i="1"/>
  <c r="BZ174" i="1"/>
  <c r="BX174" i="1"/>
  <c r="BW174" i="1"/>
  <c r="BV174" i="1"/>
  <c r="BU174" i="1"/>
  <c r="BS174" i="1"/>
  <c r="BR174" i="1"/>
  <c r="BQ174" i="1"/>
  <c r="BP174" i="1"/>
  <c r="BO174" i="1"/>
  <c r="BN174" i="1"/>
  <c r="BL174" i="1"/>
  <c r="BK174" i="1"/>
  <c r="BJ174" i="1"/>
  <c r="BI174" i="1"/>
  <c r="X174" i="1"/>
  <c r="W174" i="1"/>
  <c r="V174" i="1"/>
  <c r="U174" i="1"/>
  <c r="T174" i="1"/>
  <c r="S174" i="1"/>
  <c r="CE894" i="1"/>
  <c r="CD894" i="1"/>
  <c r="CC894" i="1"/>
  <c r="CB894" i="1"/>
  <c r="CA894" i="1"/>
  <c r="BZ894" i="1"/>
  <c r="BX894" i="1"/>
  <c r="BW894" i="1"/>
  <c r="BV894" i="1"/>
  <c r="BU894" i="1"/>
  <c r="BS894" i="1"/>
  <c r="BR894" i="1"/>
  <c r="BQ894" i="1"/>
  <c r="BP894" i="1"/>
  <c r="BO894" i="1"/>
  <c r="BN894" i="1"/>
  <c r="BL894" i="1"/>
  <c r="BK894" i="1"/>
  <c r="BJ894" i="1"/>
  <c r="BI894" i="1"/>
  <c r="X894" i="1"/>
  <c r="W894" i="1"/>
  <c r="V894" i="1"/>
  <c r="U894" i="1"/>
  <c r="T894" i="1"/>
  <c r="S894" i="1"/>
  <c r="CE1955" i="1"/>
  <c r="CD1955" i="1"/>
  <c r="CC1955" i="1"/>
  <c r="CB1955" i="1"/>
  <c r="CA1955" i="1"/>
  <c r="BZ1955" i="1"/>
  <c r="BX1955" i="1"/>
  <c r="BW1955" i="1"/>
  <c r="BV1955" i="1"/>
  <c r="BU1955" i="1"/>
  <c r="BS1955" i="1"/>
  <c r="BR1955" i="1"/>
  <c r="BQ1955" i="1"/>
  <c r="BP1955" i="1"/>
  <c r="BO1955" i="1"/>
  <c r="BN1955" i="1"/>
  <c r="BL1955" i="1"/>
  <c r="BK1955" i="1"/>
  <c r="BJ1955" i="1"/>
  <c r="BI1955" i="1"/>
  <c r="X1955" i="1"/>
  <c r="W1955" i="1"/>
  <c r="V1955" i="1"/>
  <c r="U1955" i="1"/>
  <c r="T1955" i="1"/>
  <c r="S1955" i="1"/>
  <c r="CE483" i="1"/>
  <c r="CD483" i="1"/>
  <c r="CC483" i="1"/>
  <c r="CB483" i="1"/>
  <c r="CA483" i="1"/>
  <c r="BZ483" i="1"/>
  <c r="BX483" i="1"/>
  <c r="BW483" i="1"/>
  <c r="BV483" i="1"/>
  <c r="BU483" i="1"/>
  <c r="BS483" i="1"/>
  <c r="BR483" i="1"/>
  <c r="BQ483" i="1"/>
  <c r="BP483" i="1"/>
  <c r="BO483" i="1"/>
  <c r="BN483" i="1"/>
  <c r="BL483" i="1"/>
  <c r="BK483" i="1"/>
  <c r="BJ483" i="1"/>
  <c r="BI483" i="1"/>
  <c r="X483" i="1"/>
  <c r="W483" i="1"/>
  <c r="V483" i="1"/>
  <c r="U483" i="1"/>
  <c r="T483" i="1"/>
  <c r="S483" i="1"/>
  <c r="CE2116" i="1"/>
  <c r="CD2116" i="1"/>
  <c r="CC2116" i="1"/>
  <c r="CB2116" i="1"/>
  <c r="CA2116" i="1"/>
  <c r="BZ2116" i="1"/>
  <c r="BX2116" i="1"/>
  <c r="BW2116" i="1"/>
  <c r="BV2116" i="1"/>
  <c r="BU2116" i="1"/>
  <c r="BS2116" i="1"/>
  <c r="BR2116" i="1"/>
  <c r="BQ2116" i="1"/>
  <c r="BP2116" i="1"/>
  <c r="BO2116" i="1"/>
  <c r="BN2116" i="1"/>
  <c r="BL2116" i="1"/>
  <c r="BK2116" i="1"/>
  <c r="BJ2116" i="1"/>
  <c r="BI2116" i="1"/>
  <c r="X2116" i="1"/>
  <c r="W2116" i="1"/>
  <c r="V2116" i="1"/>
  <c r="U2116" i="1"/>
  <c r="T2116" i="1"/>
  <c r="S2116" i="1"/>
  <c r="CE49" i="1"/>
  <c r="CD49" i="1"/>
  <c r="CC49" i="1"/>
  <c r="CB49" i="1"/>
  <c r="CA49" i="1"/>
  <c r="BZ49" i="1"/>
  <c r="BX49" i="1"/>
  <c r="BW49" i="1"/>
  <c r="BV49" i="1"/>
  <c r="BU49" i="1"/>
  <c r="BS49" i="1"/>
  <c r="BR49" i="1"/>
  <c r="BQ49" i="1"/>
  <c r="BP49" i="1"/>
  <c r="BO49" i="1"/>
  <c r="BN49" i="1"/>
  <c r="BL49" i="1"/>
  <c r="BK49" i="1"/>
  <c r="BJ49" i="1"/>
  <c r="BI49" i="1"/>
  <c r="X49" i="1"/>
  <c r="W49" i="1"/>
  <c r="V49" i="1"/>
  <c r="U49" i="1"/>
  <c r="T49" i="1"/>
  <c r="S49" i="1"/>
  <c r="CE344" i="1"/>
  <c r="CD344" i="1"/>
  <c r="CC344" i="1"/>
  <c r="CB344" i="1"/>
  <c r="CA344" i="1"/>
  <c r="BZ344" i="1"/>
  <c r="BX344" i="1"/>
  <c r="BW344" i="1"/>
  <c r="BV344" i="1"/>
  <c r="BU344" i="1"/>
  <c r="BS344" i="1"/>
  <c r="BR344" i="1"/>
  <c r="BQ344" i="1"/>
  <c r="BP344" i="1"/>
  <c r="BO344" i="1"/>
  <c r="BN344" i="1"/>
  <c r="BL344" i="1"/>
  <c r="BK344" i="1"/>
  <c r="BJ344" i="1"/>
  <c r="BI344" i="1"/>
  <c r="X344" i="1"/>
  <c r="W344" i="1"/>
  <c r="V344" i="1"/>
  <c r="U344" i="1"/>
  <c r="T344" i="1"/>
  <c r="S344" i="1"/>
  <c r="CE1305" i="1"/>
  <c r="CD1305" i="1"/>
  <c r="CC1305" i="1"/>
  <c r="CB1305" i="1"/>
  <c r="CA1305" i="1"/>
  <c r="BZ1305" i="1"/>
  <c r="BX1305" i="1"/>
  <c r="BW1305" i="1"/>
  <c r="BV1305" i="1"/>
  <c r="BU1305" i="1"/>
  <c r="BS1305" i="1"/>
  <c r="BR1305" i="1"/>
  <c r="BQ1305" i="1"/>
  <c r="BP1305" i="1"/>
  <c r="BO1305" i="1"/>
  <c r="BN1305" i="1"/>
  <c r="BL1305" i="1"/>
  <c r="BK1305" i="1"/>
  <c r="BJ1305" i="1"/>
  <c r="BI1305" i="1"/>
  <c r="X1305" i="1"/>
  <c r="W1305" i="1"/>
  <c r="V1305" i="1"/>
  <c r="U1305" i="1"/>
  <c r="T1305" i="1"/>
  <c r="S1305" i="1"/>
  <c r="CE893" i="1"/>
  <c r="CD893" i="1"/>
  <c r="CC893" i="1"/>
  <c r="CB893" i="1"/>
  <c r="CA893" i="1"/>
  <c r="BZ893" i="1"/>
  <c r="BX893" i="1"/>
  <c r="BW893" i="1"/>
  <c r="BV893" i="1"/>
  <c r="BU893" i="1"/>
  <c r="BS893" i="1"/>
  <c r="BR893" i="1"/>
  <c r="BQ893" i="1"/>
  <c r="BP893" i="1"/>
  <c r="BO893" i="1"/>
  <c r="BN893" i="1"/>
  <c r="BL893" i="1"/>
  <c r="BK893" i="1"/>
  <c r="BJ893" i="1"/>
  <c r="BI893" i="1"/>
  <c r="X893" i="1"/>
  <c r="W893" i="1"/>
  <c r="V893" i="1"/>
  <c r="U893" i="1"/>
  <c r="T893" i="1"/>
  <c r="S893" i="1"/>
  <c r="CE1257" i="1"/>
  <c r="CD1257" i="1"/>
  <c r="CC1257" i="1"/>
  <c r="CB1257" i="1"/>
  <c r="CA1257" i="1"/>
  <c r="BZ1257" i="1"/>
  <c r="BX1257" i="1"/>
  <c r="BW1257" i="1"/>
  <c r="BV1257" i="1"/>
  <c r="BU1257" i="1"/>
  <c r="BS1257" i="1"/>
  <c r="BR1257" i="1"/>
  <c r="BQ1257" i="1"/>
  <c r="BP1257" i="1"/>
  <c r="BO1257" i="1"/>
  <c r="BN1257" i="1"/>
  <c r="BL1257" i="1"/>
  <c r="BK1257" i="1"/>
  <c r="BJ1257" i="1"/>
  <c r="BI1257" i="1"/>
  <c r="X1257" i="1"/>
  <c r="W1257" i="1"/>
  <c r="V1257" i="1"/>
  <c r="U1257" i="1"/>
  <c r="T1257" i="1"/>
  <c r="S1257" i="1"/>
  <c r="CE437" i="1"/>
  <c r="CD437" i="1"/>
  <c r="CC437" i="1"/>
  <c r="CB437" i="1"/>
  <c r="CA437" i="1"/>
  <c r="BZ437" i="1"/>
  <c r="BX437" i="1"/>
  <c r="BW437" i="1"/>
  <c r="BV437" i="1"/>
  <c r="BU437" i="1"/>
  <c r="BS437" i="1"/>
  <c r="BR437" i="1"/>
  <c r="BQ437" i="1"/>
  <c r="BP437" i="1"/>
  <c r="BO437" i="1"/>
  <c r="BN437" i="1"/>
  <c r="BL437" i="1"/>
  <c r="BK437" i="1"/>
  <c r="BJ437" i="1"/>
  <c r="BI437" i="1"/>
  <c r="X437" i="1"/>
  <c r="W437" i="1"/>
  <c r="V437" i="1"/>
  <c r="U437" i="1"/>
  <c r="T437" i="1"/>
  <c r="S437" i="1"/>
  <c r="CE1440" i="1"/>
  <c r="CD1440" i="1"/>
  <c r="CC1440" i="1"/>
  <c r="CB1440" i="1"/>
  <c r="CA1440" i="1"/>
  <c r="BZ1440" i="1"/>
  <c r="BX1440" i="1"/>
  <c r="BW1440" i="1"/>
  <c r="BV1440" i="1"/>
  <c r="BU1440" i="1"/>
  <c r="BS1440" i="1"/>
  <c r="BR1440" i="1"/>
  <c r="BQ1440" i="1"/>
  <c r="BP1440" i="1"/>
  <c r="BO1440" i="1"/>
  <c r="BN1440" i="1"/>
  <c r="BL1440" i="1"/>
  <c r="BK1440" i="1"/>
  <c r="BJ1440" i="1"/>
  <c r="BI1440" i="1"/>
  <c r="X1440" i="1"/>
  <c r="W1440" i="1"/>
  <c r="V1440" i="1"/>
  <c r="U1440" i="1"/>
  <c r="T1440" i="1"/>
  <c r="S1440" i="1"/>
  <c r="CE1125" i="1"/>
  <c r="CD1125" i="1"/>
  <c r="CC1125" i="1"/>
  <c r="CB1125" i="1"/>
  <c r="CA1125" i="1"/>
  <c r="BZ1125" i="1"/>
  <c r="BX1125" i="1"/>
  <c r="BW1125" i="1"/>
  <c r="BV1125" i="1"/>
  <c r="BU1125" i="1"/>
  <c r="BS1125" i="1"/>
  <c r="BR1125" i="1"/>
  <c r="BQ1125" i="1"/>
  <c r="BP1125" i="1"/>
  <c r="BO1125" i="1"/>
  <c r="BN1125" i="1"/>
  <c r="BL1125" i="1"/>
  <c r="BK1125" i="1"/>
  <c r="BJ1125" i="1"/>
  <c r="BI1125" i="1"/>
  <c r="X1125" i="1"/>
  <c r="W1125" i="1"/>
  <c r="V1125" i="1"/>
  <c r="U1125" i="1"/>
  <c r="T1125" i="1"/>
  <c r="S1125" i="1"/>
  <c r="CE2023" i="1"/>
  <c r="CD2023" i="1"/>
  <c r="CC2023" i="1"/>
  <c r="CB2023" i="1"/>
  <c r="CA2023" i="1"/>
  <c r="BZ2023" i="1"/>
  <c r="BX2023" i="1"/>
  <c r="BW2023" i="1"/>
  <c r="BV2023" i="1"/>
  <c r="BU2023" i="1"/>
  <c r="BS2023" i="1"/>
  <c r="BR2023" i="1"/>
  <c r="BQ2023" i="1"/>
  <c r="BP2023" i="1"/>
  <c r="BO2023" i="1"/>
  <c r="BN2023" i="1"/>
  <c r="BL2023" i="1"/>
  <c r="BK2023" i="1"/>
  <c r="BJ2023" i="1"/>
  <c r="BI2023" i="1"/>
  <c r="X2023" i="1"/>
  <c r="W2023" i="1"/>
  <c r="V2023" i="1"/>
  <c r="U2023" i="1"/>
  <c r="T2023" i="1"/>
  <c r="S2023" i="1"/>
  <c r="CE712" i="1"/>
  <c r="CD712" i="1"/>
  <c r="CC712" i="1"/>
  <c r="CB712" i="1"/>
  <c r="CA712" i="1"/>
  <c r="BZ712" i="1"/>
  <c r="BX712" i="1"/>
  <c r="BW712" i="1"/>
  <c r="BV712" i="1"/>
  <c r="BU712" i="1"/>
  <c r="BS712" i="1"/>
  <c r="BR712" i="1"/>
  <c r="BQ712" i="1"/>
  <c r="BP712" i="1"/>
  <c r="BO712" i="1"/>
  <c r="BN712" i="1"/>
  <c r="BL712" i="1"/>
  <c r="BK712" i="1"/>
  <c r="BJ712" i="1"/>
  <c r="BI712" i="1"/>
  <c r="X712" i="1"/>
  <c r="W712" i="1"/>
  <c r="V712" i="1"/>
  <c r="U712" i="1"/>
  <c r="T712" i="1"/>
  <c r="S712" i="1"/>
  <c r="CE1604" i="1"/>
  <c r="CD1604" i="1"/>
  <c r="CC1604" i="1"/>
  <c r="CB1604" i="1"/>
  <c r="CA1604" i="1"/>
  <c r="BZ1604" i="1"/>
  <c r="BX1604" i="1"/>
  <c r="BW1604" i="1"/>
  <c r="BV1604" i="1"/>
  <c r="BU1604" i="1"/>
  <c r="BS1604" i="1"/>
  <c r="BR1604" i="1"/>
  <c r="BQ1604" i="1"/>
  <c r="BP1604" i="1"/>
  <c r="BO1604" i="1"/>
  <c r="BN1604" i="1"/>
  <c r="BL1604" i="1"/>
  <c r="BK1604" i="1"/>
  <c r="BJ1604" i="1"/>
  <c r="BI1604" i="1"/>
  <c r="X1604" i="1"/>
  <c r="W1604" i="1"/>
  <c r="V1604" i="1"/>
  <c r="U1604" i="1"/>
  <c r="T1604" i="1"/>
  <c r="S1604" i="1"/>
  <c r="CE511" i="1"/>
  <c r="CD511" i="1"/>
  <c r="CC511" i="1"/>
  <c r="CB511" i="1"/>
  <c r="CA511" i="1"/>
  <c r="BZ511" i="1"/>
  <c r="BX511" i="1"/>
  <c r="BW511" i="1"/>
  <c r="BV511" i="1"/>
  <c r="BU511" i="1"/>
  <c r="BS511" i="1"/>
  <c r="BR511" i="1"/>
  <c r="BQ511" i="1"/>
  <c r="BP511" i="1"/>
  <c r="BO511" i="1"/>
  <c r="BN511" i="1"/>
  <c r="BL511" i="1"/>
  <c r="BK511" i="1"/>
  <c r="BJ511" i="1"/>
  <c r="BI511" i="1"/>
  <c r="X511" i="1"/>
  <c r="W511" i="1"/>
  <c r="V511" i="1"/>
  <c r="U511" i="1"/>
  <c r="T511" i="1"/>
  <c r="S511" i="1"/>
  <c r="CE514" i="1"/>
  <c r="CD514" i="1"/>
  <c r="CC514" i="1"/>
  <c r="CB514" i="1"/>
  <c r="CA514" i="1"/>
  <c r="BZ514" i="1"/>
  <c r="BX514" i="1"/>
  <c r="BW514" i="1"/>
  <c r="BV514" i="1"/>
  <c r="BU514" i="1"/>
  <c r="BS514" i="1"/>
  <c r="BR514" i="1"/>
  <c r="BQ514" i="1"/>
  <c r="BP514" i="1"/>
  <c r="BO514" i="1"/>
  <c r="BN514" i="1"/>
  <c r="BL514" i="1"/>
  <c r="BK514" i="1"/>
  <c r="BJ514" i="1"/>
  <c r="BI514" i="1"/>
  <c r="X514" i="1"/>
  <c r="W514" i="1"/>
  <c r="V514" i="1"/>
  <c r="U514" i="1"/>
  <c r="T514" i="1"/>
  <c r="S514" i="1"/>
  <c r="CE1427" i="1"/>
  <c r="CD1427" i="1"/>
  <c r="CC1427" i="1"/>
  <c r="CB1427" i="1"/>
  <c r="CA1427" i="1"/>
  <c r="BZ1427" i="1"/>
  <c r="BX1427" i="1"/>
  <c r="BW1427" i="1"/>
  <c r="BV1427" i="1"/>
  <c r="BU1427" i="1"/>
  <c r="BS1427" i="1"/>
  <c r="BR1427" i="1"/>
  <c r="BQ1427" i="1"/>
  <c r="BP1427" i="1"/>
  <c r="BO1427" i="1"/>
  <c r="BN1427" i="1"/>
  <c r="BL1427" i="1"/>
  <c r="BK1427" i="1"/>
  <c r="BJ1427" i="1"/>
  <c r="BI1427" i="1"/>
  <c r="X1427" i="1"/>
  <c r="W1427" i="1"/>
  <c r="V1427" i="1"/>
  <c r="U1427" i="1"/>
  <c r="T1427" i="1"/>
  <c r="S1427" i="1"/>
  <c r="CE100" i="1"/>
  <c r="CD100" i="1"/>
  <c r="CC100" i="1"/>
  <c r="CB100" i="1"/>
  <c r="CA100" i="1"/>
  <c r="BZ100" i="1"/>
  <c r="BX100" i="1"/>
  <c r="BW100" i="1"/>
  <c r="BV100" i="1"/>
  <c r="BU100" i="1"/>
  <c r="BS100" i="1"/>
  <c r="BR100" i="1"/>
  <c r="BQ100" i="1"/>
  <c r="BP100" i="1"/>
  <c r="BO100" i="1"/>
  <c r="BN100" i="1"/>
  <c r="BL100" i="1"/>
  <c r="BK100" i="1"/>
  <c r="BJ100" i="1"/>
  <c r="BI100" i="1"/>
  <c r="X100" i="1"/>
  <c r="W100" i="1"/>
  <c r="V100" i="1"/>
  <c r="U100" i="1"/>
  <c r="T100" i="1"/>
  <c r="S100" i="1"/>
  <c r="CE2220" i="1"/>
  <c r="CD2220" i="1"/>
  <c r="CC2220" i="1"/>
  <c r="CB2220" i="1"/>
  <c r="CA2220" i="1"/>
  <c r="BZ2220" i="1"/>
  <c r="BX2220" i="1"/>
  <c r="BW2220" i="1"/>
  <c r="BV2220" i="1"/>
  <c r="BU2220" i="1"/>
  <c r="BS2220" i="1"/>
  <c r="BR2220" i="1"/>
  <c r="BQ2220" i="1"/>
  <c r="BP2220" i="1"/>
  <c r="BO2220" i="1"/>
  <c r="BN2220" i="1"/>
  <c r="BL2220" i="1"/>
  <c r="BK2220" i="1"/>
  <c r="BJ2220" i="1"/>
  <c r="BI2220" i="1"/>
  <c r="X2220" i="1"/>
  <c r="W2220" i="1"/>
  <c r="V2220" i="1"/>
  <c r="U2220" i="1"/>
  <c r="T2220" i="1"/>
  <c r="S2220" i="1"/>
  <c r="CE2192" i="1"/>
  <c r="CD2192" i="1"/>
  <c r="CC2192" i="1"/>
  <c r="CB2192" i="1"/>
  <c r="CA2192" i="1"/>
  <c r="BZ2192" i="1"/>
  <c r="BX2192" i="1"/>
  <c r="BW2192" i="1"/>
  <c r="BV2192" i="1"/>
  <c r="BU2192" i="1"/>
  <c r="BS2192" i="1"/>
  <c r="BR2192" i="1"/>
  <c r="BQ2192" i="1"/>
  <c r="BP2192" i="1"/>
  <c r="BO2192" i="1"/>
  <c r="BN2192" i="1"/>
  <c r="BL2192" i="1"/>
  <c r="BK2192" i="1"/>
  <c r="BJ2192" i="1"/>
  <c r="BI2192" i="1"/>
  <c r="X2192" i="1"/>
  <c r="W2192" i="1"/>
  <c r="V2192" i="1"/>
  <c r="U2192" i="1"/>
  <c r="T2192" i="1"/>
  <c r="S2192" i="1"/>
  <c r="CE1118" i="1"/>
  <c r="CD1118" i="1"/>
  <c r="CC1118" i="1"/>
  <c r="CB1118" i="1"/>
  <c r="CA1118" i="1"/>
  <c r="BZ1118" i="1"/>
  <c r="BX1118" i="1"/>
  <c r="BW1118" i="1"/>
  <c r="BV1118" i="1"/>
  <c r="BU1118" i="1"/>
  <c r="BS1118" i="1"/>
  <c r="BR1118" i="1"/>
  <c r="BQ1118" i="1"/>
  <c r="BP1118" i="1"/>
  <c r="BO1118" i="1"/>
  <c r="BN1118" i="1"/>
  <c r="BL1118" i="1"/>
  <c r="BK1118" i="1"/>
  <c r="BJ1118" i="1"/>
  <c r="BI1118" i="1"/>
  <c r="X1118" i="1"/>
  <c r="W1118" i="1"/>
  <c r="V1118" i="1"/>
  <c r="U1118" i="1"/>
  <c r="T1118" i="1"/>
  <c r="S1118" i="1"/>
  <c r="CE904" i="1"/>
  <c r="CD904" i="1"/>
  <c r="CC904" i="1"/>
  <c r="CB904" i="1"/>
  <c r="CA904" i="1"/>
  <c r="BZ904" i="1"/>
  <c r="BX904" i="1"/>
  <c r="BW904" i="1"/>
  <c r="BV904" i="1"/>
  <c r="BU904" i="1"/>
  <c r="BS904" i="1"/>
  <c r="BR904" i="1"/>
  <c r="BQ904" i="1"/>
  <c r="BP904" i="1"/>
  <c r="BO904" i="1"/>
  <c r="BN904" i="1"/>
  <c r="BL904" i="1"/>
  <c r="BK904" i="1"/>
  <c r="BJ904" i="1"/>
  <c r="BI904" i="1"/>
  <c r="X904" i="1"/>
  <c r="W904" i="1"/>
  <c r="V904" i="1"/>
  <c r="U904" i="1"/>
  <c r="T904" i="1"/>
  <c r="S904" i="1"/>
  <c r="CE2202" i="1"/>
  <c r="CD2202" i="1"/>
  <c r="CC2202" i="1"/>
  <c r="CB2202" i="1"/>
  <c r="CA2202" i="1"/>
  <c r="BZ2202" i="1"/>
  <c r="BX2202" i="1"/>
  <c r="BW2202" i="1"/>
  <c r="BV2202" i="1"/>
  <c r="BU2202" i="1"/>
  <c r="BS2202" i="1"/>
  <c r="BR2202" i="1"/>
  <c r="BQ2202" i="1"/>
  <c r="BP2202" i="1"/>
  <c r="BO2202" i="1"/>
  <c r="BN2202" i="1"/>
  <c r="BL2202" i="1"/>
  <c r="BK2202" i="1"/>
  <c r="BJ2202" i="1"/>
  <c r="BI2202" i="1"/>
  <c r="X2202" i="1"/>
  <c r="W2202" i="1"/>
  <c r="V2202" i="1"/>
  <c r="U2202" i="1"/>
  <c r="T2202" i="1"/>
  <c r="S2202" i="1"/>
  <c r="CE944" i="1"/>
  <c r="CD944" i="1"/>
  <c r="CC944" i="1"/>
  <c r="CB944" i="1"/>
  <c r="CA944" i="1"/>
  <c r="BZ944" i="1"/>
  <c r="BX944" i="1"/>
  <c r="BW944" i="1"/>
  <c r="BV944" i="1"/>
  <c r="BU944" i="1"/>
  <c r="BS944" i="1"/>
  <c r="BR944" i="1"/>
  <c r="BQ944" i="1"/>
  <c r="BP944" i="1"/>
  <c r="BO944" i="1"/>
  <c r="BN944" i="1"/>
  <c r="BL944" i="1"/>
  <c r="BK944" i="1"/>
  <c r="BJ944" i="1"/>
  <c r="BI944" i="1"/>
  <c r="X944" i="1"/>
  <c r="W944" i="1"/>
  <c r="V944" i="1"/>
  <c r="U944" i="1"/>
  <c r="T944" i="1"/>
  <c r="S944" i="1"/>
  <c r="CE317" i="1"/>
  <c r="CD317" i="1"/>
  <c r="CC317" i="1"/>
  <c r="CB317" i="1"/>
  <c r="CA317" i="1"/>
  <c r="BZ317" i="1"/>
  <c r="BX317" i="1"/>
  <c r="BW317" i="1"/>
  <c r="BV317" i="1"/>
  <c r="BU317" i="1"/>
  <c r="BS317" i="1"/>
  <c r="BR317" i="1"/>
  <c r="BQ317" i="1"/>
  <c r="BP317" i="1"/>
  <c r="BO317" i="1"/>
  <c r="BN317" i="1"/>
  <c r="BL317" i="1"/>
  <c r="BK317" i="1"/>
  <c r="BJ317" i="1"/>
  <c r="BI317" i="1"/>
  <c r="X317" i="1"/>
  <c r="W317" i="1"/>
  <c r="V317" i="1"/>
  <c r="U317" i="1"/>
  <c r="T317" i="1"/>
  <c r="S317" i="1"/>
  <c r="CE1913" i="1"/>
  <c r="CD1913" i="1"/>
  <c r="CC1913" i="1"/>
  <c r="CB1913" i="1"/>
  <c r="CA1913" i="1"/>
  <c r="BZ1913" i="1"/>
  <c r="BX1913" i="1"/>
  <c r="BW1913" i="1"/>
  <c r="BV1913" i="1"/>
  <c r="BU1913" i="1"/>
  <c r="BS1913" i="1"/>
  <c r="BR1913" i="1"/>
  <c r="BQ1913" i="1"/>
  <c r="BP1913" i="1"/>
  <c r="BO1913" i="1"/>
  <c r="BN1913" i="1"/>
  <c r="BL1913" i="1"/>
  <c r="BK1913" i="1"/>
  <c r="BJ1913" i="1"/>
  <c r="BI1913" i="1"/>
  <c r="X1913" i="1"/>
  <c r="W1913" i="1"/>
  <c r="V1913" i="1"/>
  <c r="U1913" i="1"/>
  <c r="T1913" i="1"/>
  <c r="S1913" i="1"/>
  <c r="CE1853" i="1"/>
  <c r="CD1853" i="1"/>
  <c r="CC1853" i="1"/>
  <c r="CB1853" i="1"/>
  <c r="CA1853" i="1"/>
  <c r="BZ1853" i="1"/>
  <c r="BX1853" i="1"/>
  <c r="BW1853" i="1"/>
  <c r="BV1853" i="1"/>
  <c r="BU1853" i="1"/>
  <c r="BS1853" i="1"/>
  <c r="BR1853" i="1"/>
  <c r="BQ1853" i="1"/>
  <c r="BP1853" i="1"/>
  <c r="BO1853" i="1"/>
  <c r="BN1853" i="1"/>
  <c r="BL1853" i="1"/>
  <c r="BK1853" i="1"/>
  <c r="BJ1853" i="1"/>
  <c r="BI1853" i="1"/>
  <c r="X1853" i="1"/>
  <c r="W1853" i="1"/>
  <c r="V1853" i="1"/>
  <c r="U1853" i="1"/>
  <c r="T1853" i="1"/>
  <c r="S1853" i="1"/>
  <c r="CE209" i="1"/>
  <c r="CD209" i="1"/>
  <c r="CC209" i="1"/>
  <c r="CB209" i="1"/>
  <c r="CA209" i="1"/>
  <c r="BZ209" i="1"/>
  <c r="BX209" i="1"/>
  <c r="BW209" i="1"/>
  <c r="BV209" i="1"/>
  <c r="BU209" i="1"/>
  <c r="BS209" i="1"/>
  <c r="BR209" i="1"/>
  <c r="BQ209" i="1"/>
  <c r="BP209" i="1"/>
  <c r="BO209" i="1"/>
  <c r="BN209" i="1"/>
  <c r="BL209" i="1"/>
  <c r="BK209" i="1"/>
  <c r="BJ209" i="1"/>
  <c r="BI209" i="1"/>
  <c r="X209" i="1"/>
  <c r="W209" i="1"/>
  <c r="V209" i="1"/>
  <c r="U209" i="1"/>
  <c r="T209" i="1"/>
  <c r="S209" i="1"/>
  <c r="CE1425" i="1"/>
  <c r="CD1425" i="1"/>
  <c r="CC1425" i="1"/>
  <c r="CB1425" i="1"/>
  <c r="CA1425" i="1"/>
  <c r="BZ1425" i="1"/>
  <c r="BX1425" i="1"/>
  <c r="BW1425" i="1"/>
  <c r="BV1425" i="1"/>
  <c r="BU1425" i="1"/>
  <c r="BS1425" i="1"/>
  <c r="BR1425" i="1"/>
  <c r="BQ1425" i="1"/>
  <c r="BP1425" i="1"/>
  <c r="BO1425" i="1"/>
  <c r="BN1425" i="1"/>
  <c r="BL1425" i="1"/>
  <c r="BK1425" i="1"/>
  <c r="BJ1425" i="1"/>
  <c r="BI1425" i="1"/>
  <c r="X1425" i="1"/>
  <c r="W1425" i="1"/>
  <c r="V1425" i="1"/>
  <c r="U1425" i="1"/>
  <c r="T1425" i="1"/>
  <c r="S1425" i="1"/>
  <c r="CE1509" i="1"/>
  <c r="CD1509" i="1"/>
  <c r="CC1509" i="1"/>
  <c r="CB1509" i="1"/>
  <c r="CA1509" i="1"/>
  <c r="BZ1509" i="1"/>
  <c r="BX1509" i="1"/>
  <c r="BW1509" i="1"/>
  <c r="BV1509" i="1"/>
  <c r="BU1509" i="1"/>
  <c r="BS1509" i="1"/>
  <c r="BR1509" i="1"/>
  <c r="BQ1509" i="1"/>
  <c r="BP1509" i="1"/>
  <c r="BO1509" i="1"/>
  <c r="BN1509" i="1"/>
  <c r="BL1509" i="1"/>
  <c r="BK1509" i="1"/>
  <c r="BJ1509" i="1"/>
  <c r="BI1509" i="1"/>
  <c r="X1509" i="1"/>
  <c r="W1509" i="1"/>
  <c r="V1509" i="1"/>
  <c r="U1509" i="1"/>
  <c r="T1509" i="1"/>
  <c r="S1509" i="1"/>
  <c r="CE1742" i="1"/>
  <c r="CD1742" i="1"/>
  <c r="CC1742" i="1"/>
  <c r="CB1742" i="1"/>
  <c r="CA1742" i="1"/>
  <c r="BZ1742" i="1"/>
  <c r="BX1742" i="1"/>
  <c r="BW1742" i="1"/>
  <c r="BV1742" i="1"/>
  <c r="BU1742" i="1"/>
  <c r="BS1742" i="1"/>
  <c r="BR1742" i="1"/>
  <c r="BQ1742" i="1"/>
  <c r="BP1742" i="1"/>
  <c r="BO1742" i="1"/>
  <c r="BN1742" i="1"/>
  <c r="BL1742" i="1"/>
  <c r="BK1742" i="1"/>
  <c r="BJ1742" i="1"/>
  <c r="BI1742" i="1"/>
  <c r="X1742" i="1"/>
  <c r="W1742" i="1"/>
  <c r="V1742" i="1"/>
  <c r="U1742" i="1"/>
  <c r="T1742" i="1"/>
  <c r="S1742" i="1"/>
  <c r="CE124" i="1"/>
  <c r="CD124" i="1"/>
  <c r="CC124" i="1"/>
  <c r="CB124" i="1"/>
  <c r="CA124" i="1"/>
  <c r="BZ124" i="1"/>
  <c r="BX124" i="1"/>
  <c r="BW124" i="1"/>
  <c r="BV124" i="1"/>
  <c r="BU124" i="1"/>
  <c r="BS124" i="1"/>
  <c r="BR124" i="1"/>
  <c r="BQ124" i="1"/>
  <c r="BP124" i="1"/>
  <c r="BO124" i="1"/>
  <c r="BN124" i="1"/>
  <c r="BL124" i="1"/>
  <c r="BK124" i="1"/>
  <c r="BJ124" i="1"/>
  <c r="BI124" i="1"/>
  <c r="X124" i="1"/>
  <c r="W124" i="1"/>
  <c r="V124" i="1"/>
  <c r="U124" i="1"/>
  <c r="T124" i="1"/>
  <c r="S124" i="1"/>
  <c r="CE1805" i="1"/>
  <c r="CD1805" i="1"/>
  <c r="CC1805" i="1"/>
  <c r="CB1805" i="1"/>
  <c r="CA1805" i="1"/>
  <c r="BZ1805" i="1"/>
  <c r="BX1805" i="1"/>
  <c r="BW1805" i="1"/>
  <c r="BV1805" i="1"/>
  <c r="BU1805" i="1"/>
  <c r="BS1805" i="1"/>
  <c r="BR1805" i="1"/>
  <c r="BQ1805" i="1"/>
  <c r="BP1805" i="1"/>
  <c r="BO1805" i="1"/>
  <c r="BN1805" i="1"/>
  <c r="BL1805" i="1"/>
  <c r="BK1805" i="1"/>
  <c r="BJ1805" i="1"/>
  <c r="BI1805" i="1"/>
  <c r="X1805" i="1"/>
  <c r="W1805" i="1"/>
  <c r="V1805" i="1"/>
  <c r="U1805" i="1"/>
  <c r="T1805" i="1"/>
  <c r="S1805" i="1"/>
  <c r="CE1436" i="1"/>
  <c r="CD1436" i="1"/>
  <c r="CC1436" i="1"/>
  <c r="CB1436" i="1"/>
  <c r="CA1436" i="1"/>
  <c r="BZ1436" i="1"/>
  <c r="BX1436" i="1"/>
  <c r="BW1436" i="1"/>
  <c r="BV1436" i="1"/>
  <c r="BU1436" i="1"/>
  <c r="BS1436" i="1"/>
  <c r="BR1436" i="1"/>
  <c r="BQ1436" i="1"/>
  <c r="BP1436" i="1"/>
  <c r="BO1436" i="1"/>
  <c r="BN1436" i="1"/>
  <c r="BL1436" i="1"/>
  <c r="BK1436" i="1"/>
  <c r="BJ1436" i="1"/>
  <c r="BI1436" i="1"/>
  <c r="X1436" i="1"/>
  <c r="W1436" i="1"/>
  <c r="V1436" i="1"/>
  <c r="U1436" i="1"/>
  <c r="T1436" i="1"/>
  <c r="S1436" i="1"/>
  <c r="CE2212" i="1"/>
  <c r="CD2212" i="1"/>
  <c r="CC2212" i="1"/>
  <c r="CB2212" i="1"/>
  <c r="CA2212" i="1"/>
  <c r="BZ2212" i="1"/>
  <c r="BX2212" i="1"/>
  <c r="BW2212" i="1"/>
  <c r="BV2212" i="1"/>
  <c r="BU2212" i="1"/>
  <c r="BS2212" i="1"/>
  <c r="BR2212" i="1"/>
  <c r="BQ2212" i="1"/>
  <c r="BP2212" i="1"/>
  <c r="BO2212" i="1"/>
  <c r="BN2212" i="1"/>
  <c r="BL2212" i="1"/>
  <c r="BK2212" i="1"/>
  <c r="BJ2212" i="1"/>
  <c r="BI2212" i="1"/>
  <c r="X2212" i="1"/>
  <c r="W2212" i="1"/>
  <c r="V2212" i="1"/>
  <c r="U2212" i="1"/>
  <c r="T2212" i="1"/>
  <c r="S2212" i="1"/>
  <c r="CE172" i="1"/>
  <c r="CD172" i="1"/>
  <c r="CC172" i="1"/>
  <c r="CB172" i="1"/>
  <c r="CA172" i="1"/>
  <c r="BZ172" i="1"/>
  <c r="BX172" i="1"/>
  <c r="BW172" i="1"/>
  <c r="BV172" i="1"/>
  <c r="BU172" i="1"/>
  <c r="BS172" i="1"/>
  <c r="BR172" i="1"/>
  <c r="BQ172" i="1"/>
  <c r="BP172" i="1"/>
  <c r="BO172" i="1"/>
  <c r="BN172" i="1"/>
  <c r="BL172" i="1"/>
  <c r="BK172" i="1"/>
  <c r="BJ172" i="1"/>
  <c r="BI172" i="1"/>
  <c r="X172" i="1"/>
  <c r="W172" i="1"/>
  <c r="V172" i="1"/>
  <c r="U172" i="1"/>
  <c r="T172" i="1"/>
  <c r="S172" i="1"/>
  <c r="CE604" i="1"/>
  <c r="CD604" i="1"/>
  <c r="CC604" i="1"/>
  <c r="CB604" i="1"/>
  <c r="CA604" i="1"/>
  <c r="BZ604" i="1"/>
  <c r="BX604" i="1"/>
  <c r="BW604" i="1"/>
  <c r="BV604" i="1"/>
  <c r="BU604" i="1"/>
  <c r="BS604" i="1"/>
  <c r="BR604" i="1"/>
  <c r="BQ604" i="1"/>
  <c r="BP604" i="1"/>
  <c r="BO604" i="1"/>
  <c r="BN604" i="1"/>
  <c r="BL604" i="1"/>
  <c r="BK604" i="1"/>
  <c r="BJ604" i="1"/>
  <c r="BI604" i="1"/>
  <c r="X604" i="1"/>
  <c r="W604" i="1"/>
  <c r="V604" i="1"/>
  <c r="U604" i="1"/>
  <c r="T604" i="1"/>
  <c r="S604" i="1"/>
  <c r="CE805" i="1"/>
  <c r="CD805" i="1"/>
  <c r="CC805" i="1"/>
  <c r="CB805" i="1"/>
  <c r="CA805" i="1"/>
  <c r="BZ805" i="1"/>
  <c r="BX805" i="1"/>
  <c r="BW805" i="1"/>
  <c r="BV805" i="1"/>
  <c r="BU805" i="1"/>
  <c r="BS805" i="1"/>
  <c r="BR805" i="1"/>
  <c r="BQ805" i="1"/>
  <c r="BP805" i="1"/>
  <c r="BO805" i="1"/>
  <c r="BN805" i="1"/>
  <c r="BL805" i="1"/>
  <c r="BK805" i="1"/>
  <c r="BJ805" i="1"/>
  <c r="BI805" i="1"/>
  <c r="X805" i="1"/>
  <c r="W805" i="1"/>
  <c r="V805" i="1"/>
  <c r="U805" i="1"/>
  <c r="T805" i="1"/>
  <c r="S805" i="1"/>
  <c r="CE2229" i="1"/>
  <c r="CD2229" i="1"/>
  <c r="CC2229" i="1"/>
  <c r="CB2229" i="1"/>
  <c r="CA2229" i="1"/>
  <c r="BZ2229" i="1"/>
  <c r="BX2229" i="1"/>
  <c r="BW2229" i="1"/>
  <c r="BV2229" i="1"/>
  <c r="BU2229" i="1"/>
  <c r="BS2229" i="1"/>
  <c r="BR2229" i="1"/>
  <c r="BQ2229" i="1"/>
  <c r="BP2229" i="1"/>
  <c r="BO2229" i="1"/>
  <c r="BN2229" i="1"/>
  <c r="BL2229" i="1"/>
  <c r="BK2229" i="1"/>
  <c r="BJ2229" i="1"/>
  <c r="BI2229" i="1"/>
  <c r="X2229" i="1"/>
  <c r="W2229" i="1"/>
  <c r="V2229" i="1"/>
  <c r="U2229" i="1"/>
  <c r="T2229" i="1"/>
  <c r="S2229" i="1"/>
  <c r="CE1573" i="1"/>
  <c r="CD1573" i="1"/>
  <c r="CC1573" i="1"/>
  <c r="CB1573" i="1"/>
  <c r="CA1573" i="1"/>
  <c r="BZ1573" i="1"/>
  <c r="BX1573" i="1"/>
  <c r="BW1573" i="1"/>
  <c r="BV1573" i="1"/>
  <c r="BU1573" i="1"/>
  <c r="BS1573" i="1"/>
  <c r="BR1573" i="1"/>
  <c r="BQ1573" i="1"/>
  <c r="BP1573" i="1"/>
  <c r="BO1573" i="1"/>
  <c r="BN1573" i="1"/>
  <c r="BL1573" i="1"/>
  <c r="BK1573" i="1"/>
  <c r="BJ1573" i="1"/>
  <c r="BI1573" i="1"/>
  <c r="X1573" i="1"/>
  <c r="W1573" i="1"/>
  <c r="V1573" i="1"/>
  <c r="U1573" i="1"/>
  <c r="T1573" i="1"/>
  <c r="S1573" i="1"/>
  <c r="CE569" i="1"/>
  <c r="CD569" i="1"/>
  <c r="CC569" i="1"/>
  <c r="CB569" i="1"/>
  <c r="CA569" i="1"/>
  <c r="BZ569" i="1"/>
  <c r="BX569" i="1"/>
  <c r="BW569" i="1"/>
  <c r="BV569" i="1"/>
  <c r="BU569" i="1"/>
  <c r="BS569" i="1"/>
  <c r="BR569" i="1"/>
  <c r="BQ569" i="1"/>
  <c r="BP569" i="1"/>
  <c r="BO569" i="1"/>
  <c r="BN569" i="1"/>
  <c r="BL569" i="1"/>
  <c r="BK569" i="1"/>
  <c r="BJ569" i="1"/>
  <c r="BI569" i="1"/>
  <c r="X569" i="1"/>
  <c r="W569" i="1"/>
  <c r="V569" i="1"/>
  <c r="U569" i="1"/>
  <c r="T569" i="1"/>
  <c r="S569" i="1"/>
  <c r="CE665" i="1"/>
  <c r="CD665" i="1"/>
  <c r="CC665" i="1"/>
  <c r="CB665" i="1"/>
  <c r="CA665" i="1"/>
  <c r="BZ665" i="1"/>
  <c r="BX665" i="1"/>
  <c r="BW665" i="1"/>
  <c r="BV665" i="1"/>
  <c r="BU665" i="1"/>
  <c r="BS665" i="1"/>
  <c r="BR665" i="1"/>
  <c r="BQ665" i="1"/>
  <c r="BP665" i="1"/>
  <c r="BO665" i="1"/>
  <c r="BN665" i="1"/>
  <c r="BL665" i="1"/>
  <c r="BK665" i="1"/>
  <c r="BJ665" i="1"/>
  <c r="BI665" i="1"/>
  <c r="X665" i="1"/>
  <c r="W665" i="1"/>
  <c r="V665" i="1"/>
  <c r="U665" i="1"/>
  <c r="T665" i="1"/>
  <c r="S665" i="1"/>
  <c r="CE2195" i="1"/>
  <c r="CD2195" i="1"/>
  <c r="CC2195" i="1"/>
  <c r="CB2195" i="1"/>
  <c r="CA2195" i="1"/>
  <c r="BZ2195" i="1"/>
  <c r="BX2195" i="1"/>
  <c r="BW2195" i="1"/>
  <c r="BV2195" i="1"/>
  <c r="BU2195" i="1"/>
  <c r="BS2195" i="1"/>
  <c r="BR2195" i="1"/>
  <c r="BQ2195" i="1"/>
  <c r="BP2195" i="1"/>
  <c r="BO2195" i="1"/>
  <c r="BN2195" i="1"/>
  <c r="BL2195" i="1"/>
  <c r="BK2195" i="1"/>
  <c r="BJ2195" i="1"/>
  <c r="BI2195" i="1"/>
  <c r="X2195" i="1"/>
  <c r="W2195" i="1"/>
  <c r="V2195" i="1"/>
  <c r="U2195" i="1"/>
  <c r="T2195" i="1"/>
  <c r="S2195" i="1"/>
  <c r="CE908" i="1"/>
  <c r="CD908" i="1"/>
  <c r="CC908" i="1"/>
  <c r="CB908" i="1"/>
  <c r="CA908" i="1"/>
  <c r="BZ908" i="1"/>
  <c r="BX908" i="1"/>
  <c r="BW908" i="1"/>
  <c r="BV908" i="1"/>
  <c r="BU908" i="1"/>
  <c r="BS908" i="1"/>
  <c r="BR908" i="1"/>
  <c r="BQ908" i="1"/>
  <c r="BP908" i="1"/>
  <c r="BO908" i="1"/>
  <c r="BN908" i="1"/>
  <c r="BL908" i="1"/>
  <c r="BK908" i="1"/>
  <c r="BJ908" i="1"/>
  <c r="BI908" i="1"/>
  <c r="X908" i="1"/>
  <c r="W908" i="1"/>
  <c r="V908" i="1"/>
  <c r="U908" i="1"/>
  <c r="T908" i="1"/>
  <c r="S908" i="1"/>
  <c r="CE1236" i="1"/>
  <c r="CD1236" i="1"/>
  <c r="CC1236" i="1"/>
  <c r="CB1236" i="1"/>
  <c r="CA1236" i="1"/>
  <c r="BZ1236" i="1"/>
  <c r="BX1236" i="1"/>
  <c r="BW1236" i="1"/>
  <c r="BV1236" i="1"/>
  <c r="BU1236" i="1"/>
  <c r="BS1236" i="1"/>
  <c r="BR1236" i="1"/>
  <c r="BQ1236" i="1"/>
  <c r="BP1236" i="1"/>
  <c r="BO1236" i="1"/>
  <c r="BN1236" i="1"/>
  <c r="BL1236" i="1"/>
  <c r="BK1236" i="1"/>
  <c r="BJ1236" i="1"/>
  <c r="BI1236" i="1"/>
  <c r="X1236" i="1"/>
  <c r="W1236" i="1"/>
  <c r="V1236" i="1"/>
  <c r="U1236" i="1"/>
  <c r="T1236" i="1"/>
  <c r="S1236" i="1"/>
  <c r="CE179" i="1"/>
  <c r="CD179" i="1"/>
  <c r="CC179" i="1"/>
  <c r="CB179" i="1"/>
  <c r="CA179" i="1"/>
  <c r="BZ179" i="1"/>
  <c r="BX179" i="1"/>
  <c r="BW179" i="1"/>
  <c r="BV179" i="1"/>
  <c r="BU179" i="1"/>
  <c r="BS179" i="1"/>
  <c r="BR179" i="1"/>
  <c r="BQ179" i="1"/>
  <c r="BP179" i="1"/>
  <c r="BO179" i="1"/>
  <c r="BN179" i="1"/>
  <c r="BL179" i="1"/>
  <c r="BK179" i="1"/>
  <c r="BJ179" i="1"/>
  <c r="BI179" i="1"/>
  <c r="X179" i="1"/>
  <c r="W179" i="1"/>
  <c r="V179" i="1"/>
  <c r="U179" i="1"/>
  <c r="T179" i="1"/>
  <c r="S179" i="1"/>
  <c r="CE1078" i="1"/>
  <c r="CD1078" i="1"/>
  <c r="CC1078" i="1"/>
  <c r="CB1078" i="1"/>
  <c r="CA1078" i="1"/>
  <c r="BZ1078" i="1"/>
  <c r="BX1078" i="1"/>
  <c r="BW1078" i="1"/>
  <c r="BV1078" i="1"/>
  <c r="BU1078" i="1"/>
  <c r="BS1078" i="1"/>
  <c r="BR1078" i="1"/>
  <c r="BQ1078" i="1"/>
  <c r="BP1078" i="1"/>
  <c r="BO1078" i="1"/>
  <c r="BN1078" i="1"/>
  <c r="BL1078" i="1"/>
  <c r="BK1078" i="1"/>
  <c r="BJ1078" i="1"/>
  <c r="BI1078" i="1"/>
  <c r="X1078" i="1"/>
  <c r="W1078" i="1"/>
  <c r="V1078" i="1"/>
  <c r="U1078" i="1"/>
  <c r="T1078" i="1"/>
  <c r="S1078" i="1"/>
  <c r="CE597" i="1"/>
  <c r="CD597" i="1"/>
  <c r="CC597" i="1"/>
  <c r="CB597" i="1"/>
  <c r="CA597" i="1"/>
  <c r="BZ597" i="1"/>
  <c r="BX597" i="1"/>
  <c r="BW597" i="1"/>
  <c r="BV597" i="1"/>
  <c r="BU597" i="1"/>
  <c r="BS597" i="1"/>
  <c r="BR597" i="1"/>
  <c r="BQ597" i="1"/>
  <c r="BP597" i="1"/>
  <c r="BO597" i="1"/>
  <c r="BN597" i="1"/>
  <c r="BL597" i="1"/>
  <c r="BK597" i="1"/>
  <c r="BJ597" i="1"/>
  <c r="BI597" i="1"/>
  <c r="X597" i="1"/>
  <c r="W597" i="1"/>
  <c r="V597" i="1"/>
  <c r="U597" i="1"/>
  <c r="T597" i="1"/>
  <c r="S597" i="1"/>
  <c r="CE678" i="1"/>
  <c r="CD678" i="1"/>
  <c r="CC678" i="1"/>
  <c r="CB678" i="1"/>
  <c r="CA678" i="1"/>
  <c r="BZ678" i="1"/>
  <c r="BX678" i="1"/>
  <c r="BW678" i="1"/>
  <c r="BV678" i="1"/>
  <c r="BU678" i="1"/>
  <c r="BS678" i="1"/>
  <c r="BR678" i="1"/>
  <c r="BQ678" i="1"/>
  <c r="BP678" i="1"/>
  <c r="BO678" i="1"/>
  <c r="BN678" i="1"/>
  <c r="BL678" i="1"/>
  <c r="BK678" i="1"/>
  <c r="BJ678" i="1"/>
  <c r="BI678" i="1"/>
  <c r="X678" i="1"/>
  <c r="W678" i="1"/>
  <c r="V678" i="1"/>
  <c r="U678" i="1"/>
  <c r="T678" i="1"/>
  <c r="S678" i="1"/>
  <c r="CE1523" i="1"/>
  <c r="CD1523" i="1"/>
  <c r="CC1523" i="1"/>
  <c r="CB1523" i="1"/>
  <c r="CA1523" i="1"/>
  <c r="BZ1523" i="1"/>
  <c r="BX1523" i="1"/>
  <c r="BW1523" i="1"/>
  <c r="BV1523" i="1"/>
  <c r="BU1523" i="1"/>
  <c r="BS1523" i="1"/>
  <c r="BR1523" i="1"/>
  <c r="BQ1523" i="1"/>
  <c r="BP1523" i="1"/>
  <c r="BO1523" i="1"/>
  <c r="BN1523" i="1"/>
  <c r="BL1523" i="1"/>
  <c r="BK1523" i="1"/>
  <c r="BJ1523" i="1"/>
  <c r="BI1523" i="1"/>
  <c r="X1523" i="1"/>
  <c r="W1523" i="1"/>
  <c r="V1523" i="1"/>
  <c r="U1523" i="1"/>
  <c r="T1523" i="1"/>
  <c r="S1523" i="1"/>
  <c r="CE2138" i="1"/>
  <c r="CD2138" i="1"/>
  <c r="CC2138" i="1"/>
  <c r="CB2138" i="1"/>
  <c r="CA2138" i="1"/>
  <c r="BZ2138" i="1"/>
  <c r="BX2138" i="1"/>
  <c r="BW2138" i="1"/>
  <c r="BV2138" i="1"/>
  <c r="BU2138" i="1"/>
  <c r="BS2138" i="1"/>
  <c r="BR2138" i="1"/>
  <c r="BQ2138" i="1"/>
  <c r="BP2138" i="1"/>
  <c r="BO2138" i="1"/>
  <c r="BN2138" i="1"/>
  <c r="BL2138" i="1"/>
  <c r="BK2138" i="1"/>
  <c r="BJ2138" i="1"/>
  <c r="BI2138" i="1"/>
  <c r="X2138" i="1"/>
  <c r="W2138" i="1"/>
  <c r="V2138" i="1"/>
  <c r="U2138" i="1"/>
  <c r="T2138" i="1"/>
  <c r="S2138" i="1"/>
  <c r="CE1777" i="1"/>
  <c r="CD1777" i="1"/>
  <c r="CC1777" i="1"/>
  <c r="CB1777" i="1"/>
  <c r="CA1777" i="1"/>
  <c r="BZ1777" i="1"/>
  <c r="BX1777" i="1"/>
  <c r="BW1777" i="1"/>
  <c r="BV1777" i="1"/>
  <c r="BU1777" i="1"/>
  <c r="BS1777" i="1"/>
  <c r="BR1777" i="1"/>
  <c r="BQ1777" i="1"/>
  <c r="BP1777" i="1"/>
  <c r="BO1777" i="1"/>
  <c r="BN1777" i="1"/>
  <c r="BL1777" i="1"/>
  <c r="BK1777" i="1"/>
  <c r="BJ1777" i="1"/>
  <c r="BI1777" i="1"/>
  <c r="X1777" i="1"/>
  <c r="W1777" i="1"/>
  <c r="V1777" i="1"/>
  <c r="U1777" i="1"/>
  <c r="T1777" i="1"/>
  <c r="S1777" i="1"/>
  <c r="CE1171" i="1"/>
  <c r="CD1171" i="1"/>
  <c r="CC1171" i="1"/>
  <c r="CB1171" i="1"/>
  <c r="CA1171" i="1"/>
  <c r="BZ1171" i="1"/>
  <c r="BX1171" i="1"/>
  <c r="BW1171" i="1"/>
  <c r="BV1171" i="1"/>
  <c r="BU1171" i="1"/>
  <c r="BS1171" i="1"/>
  <c r="BR1171" i="1"/>
  <c r="BQ1171" i="1"/>
  <c r="BP1171" i="1"/>
  <c r="BO1171" i="1"/>
  <c r="BN1171" i="1"/>
  <c r="BL1171" i="1"/>
  <c r="BK1171" i="1"/>
  <c r="BJ1171" i="1"/>
  <c r="BI1171" i="1"/>
  <c r="X1171" i="1"/>
  <c r="W1171" i="1"/>
  <c r="V1171" i="1"/>
  <c r="U1171" i="1"/>
  <c r="T1171" i="1"/>
  <c r="S1171" i="1"/>
  <c r="CE1828" i="1"/>
  <c r="CD1828" i="1"/>
  <c r="CC1828" i="1"/>
  <c r="CB1828" i="1"/>
  <c r="CA1828" i="1"/>
  <c r="BZ1828" i="1"/>
  <c r="BX1828" i="1"/>
  <c r="BW1828" i="1"/>
  <c r="BV1828" i="1"/>
  <c r="BU1828" i="1"/>
  <c r="BS1828" i="1"/>
  <c r="BR1828" i="1"/>
  <c r="BQ1828" i="1"/>
  <c r="BP1828" i="1"/>
  <c r="BO1828" i="1"/>
  <c r="BN1828" i="1"/>
  <c r="BL1828" i="1"/>
  <c r="BK1828" i="1"/>
  <c r="BJ1828" i="1"/>
  <c r="BI1828" i="1"/>
  <c r="X1828" i="1"/>
  <c r="W1828" i="1"/>
  <c r="V1828" i="1"/>
  <c r="U1828" i="1"/>
  <c r="T1828" i="1"/>
  <c r="S1828" i="1"/>
  <c r="CE949" i="1"/>
  <c r="CD949" i="1"/>
  <c r="CC949" i="1"/>
  <c r="CB949" i="1"/>
  <c r="CA949" i="1"/>
  <c r="BZ949" i="1"/>
  <c r="BX949" i="1"/>
  <c r="BW949" i="1"/>
  <c r="BV949" i="1"/>
  <c r="BU949" i="1"/>
  <c r="BS949" i="1"/>
  <c r="BR949" i="1"/>
  <c r="BQ949" i="1"/>
  <c r="BP949" i="1"/>
  <c r="BO949" i="1"/>
  <c r="BN949" i="1"/>
  <c r="BL949" i="1"/>
  <c r="BK949" i="1"/>
  <c r="BJ949" i="1"/>
  <c r="BI949" i="1"/>
  <c r="X949" i="1"/>
  <c r="W949" i="1"/>
  <c r="V949" i="1"/>
  <c r="U949" i="1"/>
  <c r="T949" i="1"/>
  <c r="S949" i="1"/>
  <c r="CE607" i="1"/>
  <c r="CD607" i="1"/>
  <c r="CC607" i="1"/>
  <c r="CB607" i="1"/>
  <c r="CA607" i="1"/>
  <c r="BZ607" i="1"/>
  <c r="BX607" i="1"/>
  <c r="BW607" i="1"/>
  <c r="BV607" i="1"/>
  <c r="BU607" i="1"/>
  <c r="BS607" i="1"/>
  <c r="BR607" i="1"/>
  <c r="BQ607" i="1"/>
  <c r="BP607" i="1"/>
  <c r="BO607" i="1"/>
  <c r="BN607" i="1"/>
  <c r="BL607" i="1"/>
  <c r="BK607" i="1"/>
  <c r="BJ607" i="1"/>
  <c r="BI607" i="1"/>
  <c r="X607" i="1"/>
  <c r="W607" i="1"/>
  <c r="V607" i="1"/>
  <c r="U607" i="1"/>
  <c r="T607" i="1"/>
  <c r="S607" i="1"/>
  <c r="CE927" i="1"/>
  <c r="CD927" i="1"/>
  <c r="CC927" i="1"/>
  <c r="CB927" i="1"/>
  <c r="CA927" i="1"/>
  <c r="BZ927" i="1"/>
  <c r="BX927" i="1"/>
  <c r="BW927" i="1"/>
  <c r="BV927" i="1"/>
  <c r="BU927" i="1"/>
  <c r="BS927" i="1"/>
  <c r="BR927" i="1"/>
  <c r="BQ927" i="1"/>
  <c r="BP927" i="1"/>
  <c r="BO927" i="1"/>
  <c r="BN927" i="1"/>
  <c r="BL927" i="1"/>
  <c r="BK927" i="1"/>
  <c r="BJ927" i="1"/>
  <c r="BI927" i="1"/>
  <c r="X927" i="1"/>
  <c r="W927" i="1"/>
  <c r="V927" i="1"/>
  <c r="U927" i="1"/>
  <c r="T927" i="1"/>
  <c r="S927" i="1"/>
  <c r="CE2275" i="1"/>
  <c r="CD2275" i="1"/>
  <c r="CC2275" i="1"/>
  <c r="CB2275" i="1"/>
  <c r="CA2275" i="1"/>
  <c r="BZ2275" i="1"/>
  <c r="BX2275" i="1"/>
  <c r="BW2275" i="1"/>
  <c r="BV2275" i="1"/>
  <c r="BU2275" i="1"/>
  <c r="BS2275" i="1"/>
  <c r="BR2275" i="1"/>
  <c r="BQ2275" i="1"/>
  <c r="BP2275" i="1"/>
  <c r="BO2275" i="1"/>
  <c r="BN2275" i="1"/>
  <c r="BL2275" i="1"/>
  <c r="BK2275" i="1"/>
  <c r="BJ2275" i="1"/>
  <c r="BI2275" i="1"/>
  <c r="X2275" i="1"/>
  <c r="W2275" i="1"/>
  <c r="V2275" i="1"/>
  <c r="U2275" i="1"/>
  <c r="T2275" i="1"/>
  <c r="S2275" i="1"/>
  <c r="CE510" i="1"/>
  <c r="CD510" i="1"/>
  <c r="CC510" i="1"/>
  <c r="CB510" i="1"/>
  <c r="CA510" i="1"/>
  <c r="BZ510" i="1"/>
  <c r="BX510" i="1"/>
  <c r="BW510" i="1"/>
  <c r="BV510" i="1"/>
  <c r="BU510" i="1"/>
  <c r="BS510" i="1"/>
  <c r="BR510" i="1"/>
  <c r="BQ510" i="1"/>
  <c r="BP510" i="1"/>
  <c r="BO510" i="1"/>
  <c r="BN510" i="1"/>
  <c r="BL510" i="1"/>
  <c r="BK510" i="1"/>
  <c r="BJ510" i="1"/>
  <c r="BI510" i="1"/>
  <c r="X510" i="1"/>
  <c r="W510" i="1"/>
  <c r="V510" i="1"/>
  <c r="U510" i="1"/>
  <c r="T510" i="1"/>
  <c r="S510" i="1"/>
  <c r="CE1733" i="1"/>
  <c r="CD1733" i="1"/>
  <c r="CC1733" i="1"/>
  <c r="CB1733" i="1"/>
  <c r="CA1733" i="1"/>
  <c r="BZ1733" i="1"/>
  <c r="BX1733" i="1"/>
  <c r="BW1733" i="1"/>
  <c r="BV1733" i="1"/>
  <c r="BU1733" i="1"/>
  <c r="BS1733" i="1"/>
  <c r="BR1733" i="1"/>
  <c r="BQ1733" i="1"/>
  <c r="BP1733" i="1"/>
  <c r="BO1733" i="1"/>
  <c r="BN1733" i="1"/>
  <c r="BL1733" i="1"/>
  <c r="BK1733" i="1"/>
  <c r="BJ1733" i="1"/>
  <c r="BI1733" i="1"/>
  <c r="X1733" i="1"/>
  <c r="W1733" i="1"/>
  <c r="V1733" i="1"/>
  <c r="U1733" i="1"/>
  <c r="T1733" i="1"/>
  <c r="S1733" i="1"/>
  <c r="CE1917" i="1"/>
  <c r="CD1917" i="1"/>
  <c r="CC1917" i="1"/>
  <c r="CB1917" i="1"/>
  <c r="CA1917" i="1"/>
  <c r="BZ1917" i="1"/>
  <c r="BX1917" i="1"/>
  <c r="BW1917" i="1"/>
  <c r="BV1917" i="1"/>
  <c r="BU1917" i="1"/>
  <c r="BS1917" i="1"/>
  <c r="BR1917" i="1"/>
  <c r="BQ1917" i="1"/>
  <c r="BP1917" i="1"/>
  <c r="BO1917" i="1"/>
  <c r="BN1917" i="1"/>
  <c r="BL1917" i="1"/>
  <c r="BK1917" i="1"/>
  <c r="BJ1917" i="1"/>
  <c r="BI1917" i="1"/>
  <c r="X1917" i="1"/>
  <c r="W1917" i="1"/>
  <c r="V1917" i="1"/>
  <c r="U1917" i="1"/>
  <c r="T1917" i="1"/>
  <c r="S1917" i="1"/>
  <c r="CE228" i="1"/>
  <c r="CD228" i="1"/>
  <c r="CC228" i="1"/>
  <c r="CB228" i="1"/>
  <c r="CA228" i="1"/>
  <c r="BZ228" i="1"/>
  <c r="BX228" i="1"/>
  <c r="BW228" i="1"/>
  <c r="BV228" i="1"/>
  <c r="BU228" i="1"/>
  <c r="BS228" i="1"/>
  <c r="BR228" i="1"/>
  <c r="BQ228" i="1"/>
  <c r="BP228" i="1"/>
  <c r="BO228" i="1"/>
  <c r="BN228" i="1"/>
  <c r="BL228" i="1"/>
  <c r="BK228" i="1"/>
  <c r="BJ228" i="1"/>
  <c r="BI228" i="1"/>
  <c r="X228" i="1"/>
  <c r="W228" i="1"/>
  <c r="V228" i="1"/>
  <c r="U228" i="1"/>
  <c r="T228" i="1"/>
  <c r="S228" i="1"/>
  <c r="CE1180" i="1"/>
  <c r="CD1180" i="1"/>
  <c r="CC1180" i="1"/>
  <c r="CB1180" i="1"/>
  <c r="CA1180" i="1"/>
  <c r="BZ1180" i="1"/>
  <c r="BX1180" i="1"/>
  <c r="BW1180" i="1"/>
  <c r="BV1180" i="1"/>
  <c r="BU1180" i="1"/>
  <c r="BS1180" i="1"/>
  <c r="BR1180" i="1"/>
  <c r="BQ1180" i="1"/>
  <c r="BP1180" i="1"/>
  <c r="BO1180" i="1"/>
  <c r="BN1180" i="1"/>
  <c r="BL1180" i="1"/>
  <c r="BK1180" i="1"/>
  <c r="BJ1180" i="1"/>
  <c r="BI1180" i="1"/>
  <c r="X1180" i="1"/>
  <c r="W1180" i="1"/>
  <c r="V1180" i="1"/>
  <c r="U1180" i="1"/>
  <c r="T1180" i="1"/>
  <c r="S1180" i="1"/>
  <c r="CE694" i="1"/>
  <c r="CD694" i="1"/>
  <c r="CC694" i="1"/>
  <c r="CB694" i="1"/>
  <c r="CA694" i="1"/>
  <c r="BZ694" i="1"/>
  <c r="BX694" i="1"/>
  <c r="BW694" i="1"/>
  <c r="BV694" i="1"/>
  <c r="BU694" i="1"/>
  <c r="BS694" i="1"/>
  <c r="BR694" i="1"/>
  <c r="BQ694" i="1"/>
  <c r="BP694" i="1"/>
  <c r="BO694" i="1"/>
  <c r="BN694" i="1"/>
  <c r="BL694" i="1"/>
  <c r="BK694" i="1"/>
  <c r="BJ694" i="1"/>
  <c r="BI694" i="1"/>
  <c r="X694" i="1"/>
  <c r="W694" i="1"/>
  <c r="V694" i="1"/>
  <c r="U694" i="1"/>
  <c r="T694" i="1"/>
  <c r="S694" i="1"/>
  <c r="CE540" i="1"/>
  <c r="CD540" i="1"/>
  <c r="CC540" i="1"/>
  <c r="CB540" i="1"/>
  <c r="CA540" i="1"/>
  <c r="BZ540" i="1"/>
  <c r="BX540" i="1"/>
  <c r="BW540" i="1"/>
  <c r="BV540" i="1"/>
  <c r="BU540" i="1"/>
  <c r="BS540" i="1"/>
  <c r="BR540" i="1"/>
  <c r="BQ540" i="1"/>
  <c r="BP540" i="1"/>
  <c r="BO540" i="1"/>
  <c r="BN540" i="1"/>
  <c r="BL540" i="1"/>
  <c r="BK540" i="1"/>
  <c r="BJ540" i="1"/>
  <c r="BI540" i="1"/>
  <c r="X540" i="1"/>
  <c r="W540" i="1"/>
  <c r="V540" i="1"/>
  <c r="U540" i="1"/>
  <c r="T540" i="1"/>
  <c r="S540" i="1"/>
  <c r="CE1911" i="1"/>
  <c r="CD1911" i="1"/>
  <c r="CC1911" i="1"/>
  <c r="CB1911" i="1"/>
  <c r="CA1911" i="1"/>
  <c r="BZ1911" i="1"/>
  <c r="BX1911" i="1"/>
  <c r="BW1911" i="1"/>
  <c r="BV1911" i="1"/>
  <c r="BU1911" i="1"/>
  <c r="BS1911" i="1"/>
  <c r="BR1911" i="1"/>
  <c r="BQ1911" i="1"/>
  <c r="BP1911" i="1"/>
  <c r="BO1911" i="1"/>
  <c r="BN1911" i="1"/>
  <c r="BL1911" i="1"/>
  <c r="BK1911" i="1"/>
  <c r="BJ1911" i="1"/>
  <c r="BI1911" i="1"/>
  <c r="X1911" i="1"/>
  <c r="W1911" i="1"/>
  <c r="V1911" i="1"/>
  <c r="U1911" i="1"/>
  <c r="T1911" i="1"/>
  <c r="S1911" i="1"/>
  <c r="CE656" i="1"/>
  <c r="CD656" i="1"/>
  <c r="CC656" i="1"/>
  <c r="CB656" i="1"/>
  <c r="CA656" i="1"/>
  <c r="BZ656" i="1"/>
  <c r="BX656" i="1"/>
  <c r="BW656" i="1"/>
  <c r="BV656" i="1"/>
  <c r="BU656" i="1"/>
  <c r="BS656" i="1"/>
  <c r="BR656" i="1"/>
  <c r="BQ656" i="1"/>
  <c r="BP656" i="1"/>
  <c r="BO656" i="1"/>
  <c r="BN656" i="1"/>
  <c r="BL656" i="1"/>
  <c r="BK656" i="1"/>
  <c r="BJ656" i="1"/>
  <c r="BI656" i="1"/>
  <c r="X656" i="1"/>
  <c r="W656" i="1"/>
  <c r="V656" i="1"/>
  <c r="U656" i="1"/>
  <c r="T656" i="1"/>
  <c r="S656" i="1"/>
  <c r="CE3" i="1"/>
  <c r="CD3" i="1"/>
  <c r="CC3" i="1"/>
  <c r="CB3" i="1"/>
  <c r="CA3" i="1"/>
  <c r="BZ3" i="1"/>
  <c r="BX3" i="1"/>
  <c r="BW3" i="1"/>
  <c r="BV3" i="1"/>
  <c r="BU3" i="1"/>
  <c r="BS3" i="1"/>
  <c r="BR3" i="1"/>
  <c r="BQ3" i="1"/>
  <c r="BP3" i="1"/>
  <c r="BO3" i="1"/>
  <c r="BN3" i="1"/>
  <c r="BL3" i="1"/>
  <c r="BK3" i="1"/>
  <c r="BJ3" i="1"/>
  <c r="BI3" i="1"/>
  <c r="X3" i="1"/>
  <c r="W3" i="1"/>
  <c r="V3" i="1"/>
  <c r="U3" i="1"/>
  <c r="T3" i="1"/>
  <c r="S3" i="1"/>
  <c r="CE146" i="1"/>
  <c r="CD146" i="1"/>
  <c r="CC146" i="1"/>
  <c r="CB146" i="1"/>
  <c r="CA146" i="1"/>
  <c r="BZ146" i="1"/>
  <c r="BX146" i="1"/>
  <c r="BW146" i="1"/>
  <c r="BV146" i="1"/>
  <c r="BU146" i="1"/>
  <c r="BS146" i="1"/>
  <c r="BR146" i="1"/>
  <c r="BQ146" i="1"/>
  <c r="BP146" i="1"/>
  <c r="BO146" i="1"/>
  <c r="BN146" i="1"/>
  <c r="BL146" i="1"/>
  <c r="BK146" i="1"/>
  <c r="BJ146" i="1"/>
  <c r="BI146" i="1"/>
  <c r="X146" i="1"/>
  <c r="W146" i="1"/>
  <c r="V146" i="1"/>
  <c r="U146" i="1"/>
  <c r="T146" i="1"/>
  <c r="S146" i="1"/>
  <c r="CE1009" i="1"/>
  <c r="CD1009" i="1"/>
  <c r="CC1009" i="1"/>
  <c r="CB1009" i="1"/>
  <c r="CA1009" i="1"/>
  <c r="BZ1009" i="1"/>
  <c r="BX1009" i="1"/>
  <c r="BW1009" i="1"/>
  <c r="BV1009" i="1"/>
  <c r="BU1009" i="1"/>
  <c r="BS1009" i="1"/>
  <c r="BR1009" i="1"/>
  <c r="BQ1009" i="1"/>
  <c r="BP1009" i="1"/>
  <c r="BO1009" i="1"/>
  <c r="BN1009" i="1"/>
  <c r="BL1009" i="1"/>
  <c r="BK1009" i="1"/>
  <c r="BJ1009" i="1"/>
  <c r="BI1009" i="1"/>
  <c r="X1009" i="1"/>
  <c r="W1009" i="1"/>
  <c r="V1009" i="1"/>
  <c r="U1009" i="1"/>
  <c r="T1009" i="1"/>
  <c r="S1009" i="1"/>
  <c r="CE332" i="1"/>
  <c r="CD332" i="1"/>
  <c r="CC332" i="1"/>
  <c r="CB332" i="1"/>
  <c r="CA332" i="1"/>
  <c r="BZ332" i="1"/>
  <c r="BX332" i="1"/>
  <c r="BW332" i="1"/>
  <c r="BV332" i="1"/>
  <c r="BU332" i="1"/>
  <c r="BS332" i="1"/>
  <c r="BR332" i="1"/>
  <c r="BQ332" i="1"/>
  <c r="BP332" i="1"/>
  <c r="BO332" i="1"/>
  <c r="BN332" i="1"/>
  <c r="BL332" i="1"/>
  <c r="BK332" i="1"/>
  <c r="BJ332" i="1"/>
  <c r="BI332" i="1"/>
  <c r="X332" i="1"/>
  <c r="W332" i="1"/>
  <c r="V332" i="1"/>
  <c r="U332" i="1"/>
  <c r="T332" i="1"/>
  <c r="S332" i="1"/>
  <c r="CE15" i="1"/>
  <c r="CD15" i="1"/>
  <c r="CC15" i="1"/>
  <c r="CB15" i="1"/>
  <c r="CA15" i="1"/>
  <c r="BZ15" i="1"/>
  <c r="BX15" i="1"/>
  <c r="BW15" i="1"/>
  <c r="BV15" i="1"/>
  <c r="BU15" i="1"/>
  <c r="BS15" i="1"/>
  <c r="BR15" i="1"/>
  <c r="BQ15" i="1"/>
  <c r="BP15" i="1"/>
  <c r="BO15" i="1"/>
  <c r="BN15" i="1"/>
  <c r="BL15" i="1"/>
  <c r="BK15" i="1"/>
  <c r="BJ15" i="1"/>
  <c r="BI15" i="1"/>
  <c r="X15" i="1"/>
  <c r="W15" i="1"/>
  <c r="V15" i="1"/>
  <c r="U15" i="1"/>
  <c r="T15" i="1"/>
  <c r="S15" i="1"/>
  <c r="CE408" i="1"/>
  <c r="CD408" i="1"/>
  <c r="CC408" i="1"/>
  <c r="CB408" i="1"/>
  <c r="CA408" i="1"/>
  <c r="BZ408" i="1"/>
  <c r="BX408" i="1"/>
  <c r="BW408" i="1"/>
  <c r="BV408" i="1"/>
  <c r="BU408" i="1"/>
  <c r="BS408" i="1"/>
  <c r="BR408" i="1"/>
  <c r="BQ408" i="1"/>
  <c r="BP408" i="1"/>
  <c r="BO408" i="1"/>
  <c r="BN408" i="1"/>
  <c r="BL408" i="1"/>
  <c r="BK408" i="1"/>
  <c r="BJ408" i="1"/>
  <c r="BI408" i="1"/>
  <c r="X408" i="1"/>
  <c r="W408" i="1"/>
  <c r="V408" i="1"/>
  <c r="U408" i="1"/>
  <c r="T408" i="1"/>
  <c r="S408" i="1"/>
  <c r="CE171" i="1"/>
  <c r="CD171" i="1"/>
  <c r="CC171" i="1"/>
  <c r="CB171" i="1"/>
  <c r="CA171" i="1"/>
  <c r="BZ171" i="1"/>
  <c r="BX171" i="1"/>
  <c r="BW171" i="1"/>
  <c r="BV171" i="1"/>
  <c r="BU171" i="1"/>
  <c r="BS171" i="1"/>
  <c r="BR171" i="1"/>
  <c r="BQ171" i="1"/>
  <c r="BP171" i="1"/>
  <c r="BO171" i="1"/>
  <c r="BN171" i="1"/>
  <c r="BL171" i="1"/>
  <c r="BK171" i="1"/>
  <c r="BJ171" i="1"/>
  <c r="BI171" i="1"/>
  <c r="X171" i="1"/>
  <c r="W171" i="1"/>
  <c r="V171" i="1"/>
  <c r="U171" i="1"/>
  <c r="T171" i="1"/>
  <c r="S171" i="1"/>
  <c r="CE550" i="1"/>
  <c r="CD550" i="1"/>
  <c r="CC550" i="1"/>
  <c r="CB550" i="1"/>
  <c r="CA550" i="1"/>
  <c r="BZ550" i="1"/>
  <c r="BX550" i="1"/>
  <c r="BW550" i="1"/>
  <c r="BV550" i="1"/>
  <c r="BU550" i="1"/>
  <c r="BS550" i="1"/>
  <c r="BR550" i="1"/>
  <c r="BQ550" i="1"/>
  <c r="BP550" i="1"/>
  <c r="BO550" i="1"/>
  <c r="BN550" i="1"/>
  <c r="BL550" i="1"/>
  <c r="BK550" i="1"/>
  <c r="BJ550" i="1"/>
  <c r="BI550" i="1"/>
  <c r="X550" i="1"/>
  <c r="W550" i="1"/>
  <c r="V550" i="1"/>
  <c r="U550" i="1"/>
  <c r="T550" i="1"/>
  <c r="S550" i="1"/>
  <c r="CE632" i="1"/>
  <c r="CD632" i="1"/>
  <c r="CC632" i="1"/>
  <c r="CB632" i="1"/>
  <c r="CA632" i="1"/>
  <c r="BZ632" i="1"/>
  <c r="BX632" i="1"/>
  <c r="BW632" i="1"/>
  <c r="BV632" i="1"/>
  <c r="BU632" i="1"/>
  <c r="BS632" i="1"/>
  <c r="BR632" i="1"/>
  <c r="BQ632" i="1"/>
  <c r="BP632" i="1"/>
  <c r="BO632" i="1"/>
  <c r="BN632" i="1"/>
  <c r="BL632" i="1"/>
  <c r="BK632" i="1"/>
  <c r="BJ632" i="1"/>
  <c r="BI632" i="1"/>
  <c r="X632" i="1"/>
  <c r="W632" i="1"/>
  <c r="V632" i="1"/>
  <c r="U632" i="1"/>
  <c r="T632" i="1"/>
  <c r="S632" i="1"/>
  <c r="CE889" i="1"/>
  <c r="CD889" i="1"/>
  <c r="CC889" i="1"/>
  <c r="CB889" i="1"/>
  <c r="CA889" i="1"/>
  <c r="BZ889" i="1"/>
  <c r="BX889" i="1"/>
  <c r="BW889" i="1"/>
  <c r="BV889" i="1"/>
  <c r="BU889" i="1"/>
  <c r="BS889" i="1"/>
  <c r="BR889" i="1"/>
  <c r="BQ889" i="1"/>
  <c r="BP889" i="1"/>
  <c r="BO889" i="1"/>
  <c r="BN889" i="1"/>
  <c r="BL889" i="1"/>
  <c r="BK889" i="1"/>
  <c r="BJ889" i="1"/>
  <c r="BI889" i="1"/>
  <c r="X889" i="1"/>
  <c r="W889" i="1"/>
  <c r="V889" i="1"/>
  <c r="U889" i="1"/>
  <c r="T889" i="1"/>
  <c r="S889" i="1"/>
  <c r="CE834" i="1"/>
  <c r="CD834" i="1"/>
  <c r="CC834" i="1"/>
  <c r="CB834" i="1"/>
  <c r="CA834" i="1"/>
  <c r="BZ834" i="1"/>
  <c r="BX834" i="1"/>
  <c r="BW834" i="1"/>
  <c r="BV834" i="1"/>
  <c r="BU834" i="1"/>
  <c r="BS834" i="1"/>
  <c r="BR834" i="1"/>
  <c r="BQ834" i="1"/>
  <c r="BP834" i="1"/>
  <c r="BO834" i="1"/>
  <c r="BN834" i="1"/>
  <c r="BL834" i="1"/>
  <c r="BK834" i="1"/>
  <c r="BJ834" i="1"/>
  <c r="BI834" i="1"/>
  <c r="X834" i="1"/>
  <c r="W834" i="1"/>
  <c r="V834" i="1"/>
  <c r="U834" i="1"/>
  <c r="T834" i="1"/>
  <c r="S834" i="1"/>
  <c r="CE2011" i="1"/>
  <c r="CD2011" i="1"/>
  <c r="CC2011" i="1"/>
  <c r="CB2011" i="1"/>
  <c r="CA2011" i="1"/>
  <c r="BZ2011" i="1"/>
  <c r="BX2011" i="1"/>
  <c r="BW2011" i="1"/>
  <c r="BV2011" i="1"/>
  <c r="BU2011" i="1"/>
  <c r="BS2011" i="1"/>
  <c r="BR2011" i="1"/>
  <c r="BQ2011" i="1"/>
  <c r="BP2011" i="1"/>
  <c r="BO2011" i="1"/>
  <c r="BN2011" i="1"/>
  <c r="BL2011" i="1"/>
  <c r="BK2011" i="1"/>
  <c r="BJ2011" i="1"/>
  <c r="BI2011" i="1"/>
  <c r="X2011" i="1"/>
  <c r="W2011" i="1"/>
  <c r="V2011" i="1"/>
  <c r="U2011" i="1"/>
  <c r="T2011" i="1"/>
  <c r="S2011" i="1"/>
  <c r="CE154" i="1"/>
  <c r="CD154" i="1"/>
  <c r="CC154" i="1"/>
  <c r="CB154" i="1"/>
  <c r="CA154" i="1"/>
  <c r="BZ154" i="1"/>
  <c r="BX154" i="1"/>
  <c r="BW154" i="1"/>
  <c r="BV154" i="1"/>
  <c r="BU154" i="1"/>
  <c r="BS154" i="1"/>
  <c r="BR154" i="1"/>
  <c r="BQ154" i="1"/>
  <c r="BP154" i="1"/>
  <c r="BO154" i="1"/>
  <c r="BN154" i="1"/>
  <c r="BL154" i="1"/>
  <c r="BK154" i="1"/>
  <c r="BJ154" i="1"/>
  <c r="BI154" i="1"/>
  <c r="X154" i="1"/>
  <c r="W154" i="1"/>
  <c r="V154" i="1"/>
  <c r="U154" i="1"/>
  <c r="T154" i="1"/>
  <c r="S154" i="1"/>
  <c r="CE1051" i="1"/>
  <c r="CD1051" i="1"/>
  <c r="CC1051" i="1"/>
  <c r="CB1051" i="1"/>
  <c r="CA1051" i="1"/>
  <c r="BZ1051" i="1"/>
  <c r="BX1051" i="1"/>
  <c r="BW1051" i="1"/>
  <c r="BV1051" i="1"/>
  <c r="BU1051" i="1"/>
  <c r="BS1051" i="1"/>
  <c r="BR1051" i="1"/>
  <c r="BQ1051" i="1"/>
  <c r="BP1051" i="1"/>
  <c r="BO1051" i="1"/>
  <c r="BN1051" i="1"/>
  <c r="BL1051" i="1"/>
  <c r="BK1051" i="1"/>
  <c r="BJ1051" i="1"/>
  <c r="BI1051" i="1"/>
  <c r="X1051" i="1"/>
  <c r="W1051" i="1"/>
  <c r="V1051" i="1"/>
  <c r="U1051" i="1"/>
  <c r="T1051" i="1"/>
  <c r="S1051" i="1"/>
  <c r="CE861" i="1"/>
  <c r="CD861" i="1"/>
  <c r="CC861" i="1"/>
  <c r="CB861" i="1"/>
  <c r="CA861" i="1"/>
  <c r="BZ861" i="1"/>
  <c r="BX861" i="1"/>
  <c r="BW861" i="1"/>
  <c r="BV861" i="1"/>
  <c r="BU861" i="1"/>
  <c r="BS861" i="1"/>
  <c r="BR861" i="1"/>
  <c r="BQ861" i="1"/>
  <c r="BP861" i="1"/>
  <c r="BO861" i="1"/>
  <c r="BN861" i="1"/>
  <c r="BL861" i="1"/>
  <c r="BK861" i="1"/>
  <c r="BJ861" i="1"/>
  <c r="BI861" i="1"/>
  <c r="X861" i="1"/>
  <c r="W861" i="1"/>
  <c r="V861" i="1"/>
  <c r="U861" i="1"/>
  <c r="T861" i="1"/>
  <c r="S861" i="1"/>
  <c r="CE2236" i="1"/>
  <c r="CD2236" i="1"/>
  <c r="CC2236" i="1"/>
  <c r="CB2236" i="1"/>
  <c r="CA2236" i="1"/>
  <c r="BZ2236" i="1"/>
  <c r="BX2236" i="1"/>
  <c r="BW2236" i="1"/>
  <c r="BV2236" i="1"/>
  <c r="BU2236" i="1"/>
  <c r="BS2236" i="1"/>
  <c r="BR2236" i="1"/>
  <c r="BQ2236" i="1"/>
  <c r="BP2236" i="1"/>
  <c r="BO2236" i="1"/>
  <c r="BN2236" i="1"/>
  <c r="BL2236" i="1"/>
  <c r="BK2236" i="1"/>
  <c r="BJ2236" i="1"/>
  <c r="BI2236" i="1"/>
  <c r="X2236" i="1"/>
  <c r="W2236" i="1"/>
  <c r="V2236" i="1"/>
  <c r="U2236" i="1"/>
  <c r="T2236" i="1"/>
  <c r="S2236" i="1"/>
  <c r="CE57" i="1"/>
  <c r="CD57" i="1"/>
  <c r="CC57" i="1"/>
  <c r="CB57" i="1"/>
  <c r="CA57" i="1"/>
  <c r="BZ57" i="1"/>
  <c r="BX57" i="1"/>
  <c r="BW57" i="1"/>
  <c r="BV57" i="1"/>
  <c r="BU57" i="1"/>
  <c r="BS57" i="1"/>
  <c r="BR57" i="1"/>
  <c r="BQ57" i="1"/>
  <c r="BP57" i="1"/>
  <c r="BO57" i="1"/>
  <c r="BN57" i="1"/>
  <c r="BL57" i="1"/>
  <c r="BK57" i="1"/>
  <c r="BJ57" i="1"/>
  <c r="BI57" i="1"/>
  <c r="X57" i="1"/>
  <c r="W57" i="1"/>
  <c r="V57" i="1"/>
  <c r="U57" i="1"/>
  <c r="T57" i="1"/>
  <c r="S57" i="1"/>
  <c r="CE1883" i="1"/>
  <c r="CD1883" i="1"/>
  <c r="CC1883" i="1"/>
  <c r="CB1883" i="1"/>
  <c r="CA1883" i="1"/>
  <c r="BZ1883" i="1"/>
  <c r="BX1883" i="1"/>
  <c r="BW1883" i="1"/>
  <c r="BV1883" i="1"/>
  <c r="BU1883" i="1"/>
  <c r="BS1883" i="1"/>
  <c r="BR1883" i="1"/>
  <c r="BQ1883" i="1"/>
  <c r="BP1883" i="1"/>
  <c r="BO1883" i="1"/>
  <c r="BN1883" i="1"/>
  <c r="BL1883" i="1"/>
  <c r="BK1883" i="1"/>
  <c r="BJ1883" i="1"/>
  <c r="BI1883" i="1"/>
  <c r="X1883" i="1"/>
  <c r="W1883" i="1"/>
  <c r="V1883" i="1"/>
  <c r="U1883" i="1"/>
  <c r="T1883" i="1"/>
  <c r="S1883" i="1"/>
  <c r="CE654" i="1"/>
  <c r="CD654" i="1"/>
  <c r="CC654" i="1"/>
  <c r="CB654" i="1"/>
  <c r="CA654" i="1"/>
  <c r="BZ654" i="1"/>
  <c r="BX654" i="1"/>
  <c r="BW654" i="1"/>
  <c r="BV654" i="1"/>
  <c r="BU654" i="1"/>
  <c r="BS654" i="1"/>
  <c r="BR654" i="1"/>
  <c r="BQ654" i="1"/>
  <c r="BP654" i="1"/>
  <c r="BO654" i="1"/>
  <c r="BN654" i="1"/>
  <c r="BL654" i="1"/>
  <c r="BK654" i="1"/>
  <c r="BJ654" i="1"/>
  <c r="BI654" i="1"/>
  <c r="X654" i="1"/>
  <c r="W654" i="1"/>
  <c r="V654" i="1"/>
  <c r="U654" i="1"/>
  <c r="T654" i="1"/>
  <c r="S654" i="1"/>
  <c r="CE2088" i="1"/>
  <c r="CD2088" i="1"/>
  <c r="CC2088" i="1"/>
  <c r="CB2088" i="1"/>
  <c r="CA2088" i="1"/>
  <c r="BZ2088" i="1"/>
  <c r="BX2088" i="1"/>
  <c r="BW2088" i="1"/>
  <c r="BV2088" i="1"/>
  <c r="BU2088" i="1"/>
  <c r="BS2088" i="1"/>
  <c r="BR2088" i="1"/>
  <c r="BQ2088" i="1"/>
  <c r="BP2088" i="1"/>
  <c r="BO2088" i="1"/>
  <c r="BN2088" i="1"/>
  <c r="BL2088" i="1"/>
  <c r="BK2088" i="1"/>
  <c r="BJ2088" i="1"/>
  <c r="BI2088" i="1"/>
  <c r="X2088" i="1"/>
  <c r="W2088" i="1"/>
  <c r="V2088" i="1"/>
  <c r="U2088" i="1"/>
  <c r="T2088" i="1"/>
  <c r="S2088" i="1"/>
  <c r="CE833" i="1"/>
  <c r="CD833" i="1"/>
  <c r="CC833" i="1"/>
  <c r="CB833" i="1"/>
  <c r="CA833" i="1"/>
  <c r="BZ833" i="1"/>
  <c r="BX833" i="1"/>
  <c r="BW833" i="1"/>
  <c r="BV833" i="1"/>
  <c r="BU833" i="1"/>
  <c r="BS833" i="1"/>
  <c r="BR833" i="1"/>
  <c r="BQ833" i="1"/>
  <c r="BP833" i="1"/>
  <c r="BO833" i="1"/>
  <c r="BN833" i="1"/>
  <c r="BL833" i="1"/>
  <c r="BK833" i="1"/>
  <c r="BJ833" i="1"/>
  <c r="BI833" i="1"/>
  <c r="X833" i="1"/>
  <c r="W833" i="1"/>
  <c r="V833" i="1"/>
  <c r="U833" i="1"/>
  <c r="T833" i="1"/>
  <c r="S833" i="1"/>
  <c r="CE2072" i="1"/>
  <c r="CD2072" i="1"/>
  <c r="CC2072" i="1"/>
  <c r="CB2072" i="1"/>
  <c r="CA2072" i="1"/>
  <c r="BZ2072" i="1"/>
  <c r="BX2072" i="1"/>
  <c r="BW2072" i="1"/>
  <c r="BV2072" i="1"/>
  <c r="BU2072" i="1"/>
  <c r="BS2072" i="1"/>
  <c r="BR2072" i="1"/>
  <c r="BQ2072" i="1"/>
  <c r="BP2072" i="1"/>
  <c r="BO2072" i="1"/>
  <c r="BN2072" i="1"/>
  <c r="BL2072" i="1"/>
  <c r="BK2072" i="1"/>
  <c r="BJ2072" i="1"/>
  <c r="BI2072" i="1"/>
  <c r="X2072" i="1"/>
  <c r="W2072" i="1"/>
  <c r="V2072" i="1"/>
  <c r="U2072" i="1"/>
  <c r="T2072" i="1"/>
  <c r="S2072" i="1"/>
  <c r="CE1315" i="1"/>
  <c r="CD1315" i="1"/>
  <c r="CC1315" i="1"/>
  <c r="CB1315" i="1"/>
  <c r="CA1315" i="1"/>
  <c r="BZ1315" i="1"/>
  <c r="BX1315" i="1"/>
  <c r="BW1315" i="1"/>
  <c r="BV1315" i="1"/>
  <c r="BU1315" i="1"/>
  <c r="BS1315" i="1"/>
  <c r="BR1315" i="1"/>
  <c r="BQ1315" i="1"/>
  <c r="BP1315" i="1"/>
  <c r="BO1315" i="1"/>
  <c r="BN1315" i="1"/>
  <c r="BL1315" i="1"/>
  <c r="BK1315" i="1"/>
  <c r="BJ1315" i="1"/>
  <c r="BI1315" i="1"/>
  <c r="X1315" i="1"/>
  <c r="W1315" i="1"/>
  <c r="V1315" i="1"/>
  <c r="U1315" i="1"/>
  <c r="T1315" i="1"/>
  <c r="S1315" i="1"/>
  <c r="CE585" i="1"/>
  <c r="CD585" i="1"/>
  <c r="CC585" i="1"/>
  <c r="CB585" i="1"/>
  <c r="CA585" i="1"/>
  <c r="BZ585" i="1"/>
  <c r="BX585" i="1"/>
  <c r="BW585" i="1"/>
  <c r="BV585" i="1"/>
  <c r="BU585" i="1"/>
  <c r="BS585" i="1"/>
  <c r="BR585" i="1"/>
  <c r="BQ585" i="1"/>
  <c r="BP585" i="1"/>
  <c r="BO585" i="1"/>
  <c r="BN585" i="1"/>
  <c r="BL585" i="1"/>
  <c r="BK585" i="1"/>
  <c r="BJ585" i="1"/>
  <c r="BI585" i="1"/>
  <c r="X585" i="1"/>
  <c r="W585" i="1"/>
  <c r="V585" i="1"/>
  <c r="U585" i="1"/>
  <c r="T585" i="1"/>
  <c r="S585" i="1"/>
  <c r="CE326" i="1"/>
  <c r="CD326" i="1"/>
  <c r="CC326" i="1"/>
  <c r="CB326" i="1"/>
  <c r="CA326" i="1"/>
  <c r="BZ326" i="1"/>
  <c r="BX326" i="1"/>
  <c r="BW326" i="1"/>
  <c r="BV326" i="1"/>
  <c r="BU326" i="1"/>
  <c r="BS326" i="1"/>
  <c r="BR326" i="1"/>
  <c r="BQ326" i="1"/>
  <c r="BP326" i="1"/>
  <c r="BO326" i="1"/>
  <c r="BN326" i="1"/>
  <c r="BL326" i="1"/>
  <c r="BK326" i="1"/>
  <c r="BJ326" i="1"/>
  <c r="BI326" i="1"/>
  <c r="X326" i="1"/>
  <c r="W326" i="1"/>
  <c r="V326" i="1"/>
  <c r="U326" i="1"/>
  <c r="T326" i="1"/>
  <c r="S326" i="1"/>
  <c r="CE90" i="1"/>
  <c r="CD90" i="1"/>
  <c r="CC90" i="1"/>
  <c r="CB90" i="1"/>
  <c r="CA90" i="1"/>
  <c r="BZ90" i="1"/>
  <c r="BX90" i="1"/>
  <c r="BW90" i="1"/>
  <c r="BV90" i="1"/>
  <c r="BU90" i="1"/>
  <c r="BS90" i="1"/>
  <c r="BR90" i="1"/>
  <c r="BQ90" i="1"/>
  <c r="BP90" i="1"/>
  <c r="BO90" i="1"/>
  <c r="BN90" i="1"/>
  <c r="BL90" i="1"/>
  <c r="BK90" i="1"/>
  <c r="BJ90" i="1"/>
  <c r="BI90" i="1"/>
  <c r="X90" i="1"/>
  <c r="W90" i="1"/>
  <c r="V90" i="1"/>
  <c r="U90" i="1"/>
  <c r="T90" i="1"/>
  <c r="S90" i="1"/>
  <c r="CE1832" i="1"/>
  <c r="CD1832" i="1"/>
  <c r="CC1832" i="1"/>
  <c r="CB1832" i="1"/>
  <c r="CA1832" i="1"/>
  <c r="BZ1832" i="1"/>
  <c r="BX1832" i="1"/>
  <c r="BW1832" i="1"/>
  <c r="BV1832" i="1"/>
  <c r="BU1832" i="1"/>
  <c r="BS1832" i="1"/>
  <c r="BR1832" i="1"/>
  <c r="BQ1832" i="1"/>
  <c r="BP1832" i="1"/>
  <c r="BO1832" i="1"/>
  <c r="BN1832" i="1"/>
  <c r="BL1832" i="1"/>
  <c r="BK1832" i="1"/>
  <c r="BJ1832" i="1"/>
  <c r="BI1832" i="1"/>
  <c r="X1832" i="1"/>
  <c r="W1832" i="1"/>
  <c r="V1832" i="1"/>
  <c r="U1832" i="1"/>
  <c r="T1832" i="1"/>
  <c r="S1832" i="1"/>
  <c r="CE280" i="1"/>
  <c r="CD280" i="1"/>
  <c r="CC280" i="1"/>
  <c r="CB280" i="1"/>
  <c r="CA280" i="1"/>
  <c r="BZ280" i="1"/>
  <c r="BX280" i="1"/>
  <c r="BW280" i="1"/>
  <c r="BV280" i="1"/>
  <c r="BU280" i="1"/>
  <c r="BS280" i="1"/>
  <c r="BR280" i="1"/>
  <c r="BQ280" i="1"/>
  <c r="BP280" i="1"/>
  <c r="BO280" i="1"/>
  <c r="BN280" i="1"/>
  <c r="BL280" i="1"/>
  <c r="BK280" i="1"/>
  <c r="BJ280" i="1"/>
  <c r="BI280" i="1"/>
  <c r="X280" i="1"/>
  <c r="W280" i="1"/>
  <c r="V280" i="1"/>
  <c r="U280" i="1"/>
  <c r="T280" i="1"/>
  <c r="S280" i="1"/>
  <c r="CE2065" i="1"/>
  <c r="CD2065" i="1"/>
  <c r="CC2065" i="1"/>
  <c r="CB2065" i="1"/>
  <c r="CA2065" i="1"/>
  <c r="BZ2065" i="1"/>
  <c r="BX2065" i="1"/>
  <c r="BW2065" i="1"/>
  <c r="BV2065" i="1"/>
  <c r="BU2065" i="1"/>
  <c r="BS2065" i="1"/>
  <c r="BR2065" i="1"/>
  <c r="BQ2065" i="1"/>
  <c r="BP2065" i="1"/>
  <c r="BO2065" i="1"/>
  <c r="BN2065" i="1"/>
  <c r="BL2065" i="1"/>
  <c r="BK2065" i="1"/>
  <c r="BJ2065" i="1"/>
  <c r="BI2065" i="1"/>
  <c r="X2065" i="1"/>
  <c r="W2065" i="1"/>
  <c r="V2065" i="1"/>
  <c r="U2065" i="1"/>
  <c r="T2065" i="1"/>
  <c r="S2065" i="1"/>
  <c r="CE1467" i="1"/>
  <c r="CD1467" i="1"/>
  <c r="CC1467" i="1"/>
  <c r="CB1467" i="1"/>
  <c r="CA1467" i="1"/>
  <c r="BZ1467" i="1"/>
  <c r="BX1467" i="1"/>
  <c r="BW1467" i="1"/>
  <c r="BV1467" i="1"/>
  <c r="BU1467" i="1"/>
  <c r="BS1467" i="1"/>
  <c r="BR1467" i="1"/>
  <c r="BQ1467" i="1"/>
  <c r="BP1467" i="1"/>
  <c r="BO1467" i="1"/>
  <c r="BN1467" i="1"/>
  <c r="BL1467" i="1"/>
  <c r="BK1467" i="1"/>
  <c r="BJ1467" i="1"/>
  <c r="BI1467" i="1"/>
  <c r="X1467" i="1"/>
  <c r="W1467" i="1"/>
  <c r="V1467" i="1"/>
  <c r="U1467" i="1"/>
  <c r="T1467" i="1"/>
  <c r="S1467" i="1"/>
  <c r="CE794" i="1"/>
  <c r="CD794" i="1"/>
  <c r="CC794" i="1"/>
  <c r="CB794" i="1"/>
  <c r="CA794" i="1"/>
  <c r="BZ794" i="1"/>
  <c r="BX794" i="1"/>
  <c r="BW794" i="1"/>
  <c r="BV794" i="1"/>
  <c r="BU794" i="1"/>
  <c r="BS794" i="1"/>
  <c r="BR794" i="1"/>
  <c r="BQ794" i="1"/>
  <c r="BP794" i="1"/>
  <c r="BO794" i="1"/>
  <c r="BN794" i="1"/>
  <c r="BL794" i="1"/>
  <c r="BK794" i="1"/>
  <c r="BJ794" i="1"/>
  <c r="BI794" i="1"/>
  <c r="X794" i="1"/>
  <c r="W794" i="1"/>
  <c r="V794" i="1"/>
  <c r="U794" i="1"/>
  <c r="T794" i="1"/>
  <c r="S794" i="1"/>
  <c r="CE956" i="1"/>
  <c r="CD956" i="1"/>
  <c r="CC956" i="1"/>
  <c r="CB956" i="1"/>
  <c r="CA956" i="1"/>
  <c r="BZ956" i="1"/>
  <c r="BX956" i="1"/>
  <c r="BW956" i="1"/>
  <c r="BV956" i="1"/>
  <c r="BU956" i="1"/>
  <c r="BS956" i="1"/>
  <c r="BR956" i="1"/>
  <c r="BQ956" i="1"/>
  <c r="BP956" i="1"/>
  <c r="BO956" i="1"/>
  <c r="BN956" i="1"/>
  <c r="BL956" i="1"/>
  <c r="BK956" i="1"/>
  <c r="BJ956" i="1"/>
  <c r="BI956" i="1"/>
  <c r="X956" i="1"/>
  <c r="W956" i="1"/>
  <c r="V956" i="1"/>
  <c r="U956" i="1"/>
  <c r="T956" i="1"/>
  <c r="S956" i="1"/>
  <c r="CE1034" i="1"/>
  <c r="CD1034" i="1"/>
  <c r="CC1034" i="1"/>
  <c r="CB1034" i="1"/>
  <c r="CA1034" i="1"/>
  <c r="BZ1034" i="1"/>
  <c r="BX1034" i="1"/>
  <c r="BW1034" i="1"/>
  <c r="BV1034" i="1"/>
  <c r="BU1034" i="1"/>
  <c r="BS1034" i="1"/>
  <c r="BR1034" i="1"/>
  <c r="BQ1034" i="1"/>
  <c r="BP1034" i="1"/>
  <c r="BO1034" i="1"/>
  <c r="BN1034" i="1"/>
  <c r="BL1034" i="1"/>
  <c r="BK1034" i="1"/>
  <c r="BJ1034" i="1"/>
  <c r="BI1034" i="1"/>
  <c r="X1034" i="1"/>
  <c r="W1034" i="1"/>
  <c r="V1034" i="1"/>
  <c r="U1034" i="1"/>
  <c r="T1034" i="1"/>
  <c r="S1034" i="1"/>
  <c r="CE844" i="1"/>
  <c r="CD844" i="1"/>
  <c r="CC844" i="1"/>
  <c r="CB844" i="1"/>
  <c r="CA844" i="1"/>
  <c r="BZ844" i="1"/>
  <c r="BX844" i="1"/>
  <c r="BW844" i="1"/>
  <c r="BV844" i="1"/>
  <c r="BU844" i="1"/>
  <c r="BS844" i="1"/>
  <c r="BR844" i="1"/>
  <c r="BQ844" i="1"/>
  <c r="BP844" i="1"/>
  <c r="BO844" i="1"/>
  <c r="BN844" i="1"/>
  <c r="BL844" i="1"/>
  <c r="BK844" i="1"/>
  <c r="BJ844" i="1"/>
  <c r="BI844" i="1"/>
  <c r="X844" i="1"/>
  <c r="W844" i="1"/>
  <c r="V844" i="1"/>
  <c r="U844" i="1"/>
  <c r="T844" i="1"/>
  <c r="S844" i="1"/>
  <c r="CE2033" i="1"/>
  <c r="CD2033" i="1"/>
  <c r="CC2033" i="1"/>
  <c r="CB2033" i="1"/>
  <c r="CA2033" i="1"/>
  <c r="BZ2033" i="1"/>
  <c r="BX2033" i="1"/>
  <c r="BW2033" i="1"/>
  <c r="BV2033" i="1"/>
  <c r="BU2033" i="1"/>
  <c r="BS2033" i="1"/>
  <c r="BR2033" i="1"/>
  <c r="BQ2033" i="1"/>
  <c r="BP2033" i="1"/>
  <c r="BO2033" i="1"/>
  <c r="BN2033" i="1"/>
  <c r="BL2033" i="1"/>
  <c r="BK2033" i="1"/>
  <c r="BJ2033" i="1"/>
  <c r="BI2033" i="1"/>
  <c r="X2033" i="1"/>
  <c r="W2033" i="1"/>
  <c r="V2033" i="1"/>
  <c r="U2033" i="1"/>
  <c r="T2033" i="1"/>
  <c r="S2033" i="1"/>
  <c r="CE1931" i="1"/>
  <c r="CD1931" i="1"/>
  <c r="CC1931" i="1"/>
  <c r="CB1931" i="1"/>
  <c r="CA1931" i="1"/>
  <c r="BZ1931" i="1"/>
  <c r="BX1931" i="1"/>
  <c r="BW1931" i="1"/>
  <c r="BV1931" i="1"/>
  <c r="BU1931" i="1"/>
  <c r="BS1931" i="1"/>
  <c r="BR1931" i="1"/>
  <c r="BQ1931" i="1"/>
  <c r="BP1931" i="1"/>
  <c r="BO1931" i="1"/>
  <c r="BN1931" i="1"/>
  <c r="BL1931" i="1"/>
  <c r="BK1931" i="1"/>
  <c r="BJ1931" i="1"/>
  <c r="BI1931" i="1"/>
  <c r="X1931" i="1"/>
  <c r="W1931" i="1"/>
  <c r="V1931" i="1"/>
  <c r="U1931" i="1"/>
  <c r="T1931" i="1"/>
  <c r="S1931" i="1"/>
  <c r="CE119" i="1"/>
  <c r="CD119" i="1"/>
  <c r="CC119" i="1"/>
  <c r="CB119" i="1"/>
  <c r="CA119" i="1"/>
  <c r="BZ119" i="1"/>
  <c r="BX119" i="1"/>
  <c r="BW119" i="1"/>
  <c r="BV119" i="1"/>
  <c r="BU119" i="1"/>
  <c r="BS119" i="1"/>
  <c r="BR119" i="1"/>
  <c r="BQ119" i="1"/>
  <c r="BP119" i="1"/>
  <c r="BO119" i="1"/>
  <c r="BN119" i="1"/>
  <c r="BL119" i="1"/>
  <c r="BK119" i="1"/>
  <c r="BJ119" i="1"/>
  <c r="BI119" i="1"/>
  <c r="X119" i="1"/>
  <c r="W119" i="1"/>
  <c r="V119" i="1"/>
  <c r="U119" i="1"/>
  <c r="T119" i="1"/>
  <c r="S119" i="1"/>
  <c r="CE58" i="1"/>
  <c r="CD58" i="1"/>
  <c r="CC58" i="1"/>
  <c r="CB58" i="1"/>
  <c r="CA58" i="1"/>
  <c r="BZ58" i="1"/>
  <c r="BX58" i="1"/>
  <c r="BW58" i="1"/>
  <c r="BV58" i="1"/>
  <c r="BU58" i="1"/>
  <c r="BS58" i="1"/>
  <c r="BR58" i="1"/>
  <c r="BQ58" i="1"/>
  <c r="BP58" i="1"/>
  <c r="BO58" i="1"/>
  <c r="BN58" i="1"/>
  <c r="BL58" i="1"/>
  <c r="BK58" i="1"/>
  <c r="BJ58" i="1"/>
  <c r="BI58" i="1"/>
  <c r="X58" i="1"/>
  <c r="W58" i="1"/>
  <c r="V58" i="1"/>
  <c r="U58" i="1"/>
  <c r="T58" i="1"/>
  <c r="S58" i="1"/>
  <c r="CE1320" i="1"/>
  <c r="CD1320" i="1"/>
  <c r="CC1320" i="1"/>
  <c r="CB1320" i="1"/>
  <c r="CA1320" i="1"/>
  <c r="BZ1320" i="1"/>
  <c r="BX1320" i="1"/>
  <c r="BW1320" i="1"/>
  <c r="BV1320" i="1"/>
  <c r="BU1320" i="1"/>
  <c r="BS1320" i="1"/>
  <c r="BR1320" i="1"/>
  <c r="BQ1320" i="1"/>
  <c r="BP1320" i="1"/>
  <c r="BO1320" i="1"/>
  <c r="BN1320" i="1"/>
  <c r="BL1320" i="1"/>
  <c r="BK1320" i="1"/>
  <c r="BJ1320" i="1"/>
  <c r="BI1320" i="1"/>
  <c r="X1320" i="1"/>
  <c r="W1320" i="1"/>
  <c r="V1320" i="1"/>
  <c r="U1320" i="1"/>
  <c r="T1320" i="1"/>
  <c r="S1320" i="1"/>
  <c r="CE1208" i="1"/>
  <c r="CD1208" i="1"/>
  <c r="CC1208" i="1"/>
  <c r="CB1208" i="1"/>
  <c r="CA1208" i="1"/>
  <c r="BZ1208" i="1"/>
  <c r="BX1208" i="1"/>
  <c r="BW1208" i="1"/>
  <c r="BV1208" i="1"/>
  <c r="BU1208" i="1"/>
  <c r="BS1208" i="1"/>
  <c r="BR1208" i="1"/>
  <c r="BQ1208" i="1"/>
  <c r="BP1208" i="1"/>
  <c r="BO1208" i="1"/>
  <c r="BN1208" i="1"/>
  <c r="BL1208" i="1"/>
  <c r="BK1208" i="1"/>
  <c r="BJ1208" i="1"/>
  <c r="BI1208" i="1"/>
  <c r="X1208" i="1"/>
  <c r="W1208" i="1"/>
  <c r="V1208" i="1"/>
  <c r="U1208" i="1"/>
  <c r="T1208" i="1"/>
  <c r="S1208" i="1"/>
  <c r="CE1487" i="1"/>
  <c r="CD1487" i="1"/>
  <c r="CC1487" i="1"/>
  <c r="CB1487" i="1"/>
  <c r="CA1487" i="1"/>
  <c r="BZ1487" i="1"/>
  <c r="BX1487" i="1"/>
  <c r="BW1487" i="1"/>
  <c r="BV1487" i="1"/>
  <c r="BU1487" i="1"/>
  <c r="BS1487" i="1"/>
  <c r="BR1487" i="1"/>
  <c r="BQ1487" i="1"/>
  <c r="BP1487" i="1"/>
  <c r="BO1487" i="1"/>
  <c r="BN1487" i="1"/>
  <c r="BL1487" i="1"/>
  <c r="BK1487" i="1"/>
  <c r="BJ1487" i="1"/>
  <c r="BI1487" i="1"/>
  <c r="X1487" i="1"/>
  <c r="W1487" i="1"/>
  <c r="V1487" i="1"/>
  <c r="U1487" i="1"/>
  <c r="T1487" i="1"/>
  <c r="S1487" i="1"/>
  <c r="CE1297" i="1"/>
  <c r="CD1297" i="1"/>
  <c r="CC1297" i="1"/>
  <c r="CB1297" i="1"/>
  <c r="CA1297" i="1"/>
  <c r="BZ1297" i="1"/>
  <c r="BX1297" i="1"/>
  <c r="BW1297" i="1"/>
  <c r="BV1297" i="1"/>
  <c r="BU1297" i="1"/>
  <c r="BS1297" i="1"/>
  <c r="BR1297" i="1"/>
  <c r="BQ1297" i="1"/>
  <c r="BP1297" i="1"/>
  <c r="BO1297" i="1"/>
  <c r="BN1297" i="1"/>
  <c r="BL1297" i="1"/>
  <c r="BK1297" i="1"/>
  <c r="BJ1297" i="1"/>
  <c r="BI1297" i="1"/>
  <c r="X1297" i="1"/>
  <c r="W1297" i="1"/>
  <c r="V1297" i="1"/>
  <c r="U1297" i="1"/>
  <c r="T1297" i="1"/>
  <c r="S1297" i="1"/>
  <c r="CE1910" i="1"/>
  <c r="CD1910" i="1"/>
  <c r="CC1910" i="1"/>
  <c r="CB1910" i="1"/>
  <c r="CA1910" i="1"/>
  <c r="BZ1910" i="1"/>
  <c r="BX1910" i="1"/>
  <c r="BW1910" i="1"/>
  <c r="BV1910" i="1"/>
  <c r="BU1910" i="1"/>
  <c r="BS1910" i="1"/>
  <c r="BR1910" i="1"/>
  <c r="BQ1910" i="1"/>
  <c r="BP1910" i="1"/>
  <c r="BO1910" i="1"/>
  <c r="BN1910" i="1"/>
  <c r="BL1910" i="1"/>
  <c r="BK1910" i="1"/>
  <c r="BJ1910" i="1"/>
  <c r="BI1910" i="1"/>
  <c r="X1910" i="1"/>
  <c r="W1910" i="1"/>
  <c r="V1910" i="1"/>
  <c r="U1910" i="1"/>
  <c r="T1910" i="1"/>
  <c r="S1910" i="1"/>
  <c r="CE1026" i="1"/>
  <c r="CD1026" i="1"/>
  <c r="CC1026" i="1"/>
  <c r="CB1026" i="1"/>
  <c r="CA1026" i="1"/>
  <c r="BZ1026" i="1"/>
  <c r="BX1026" i="1"/>
  <c r="BW1026" i="1"/>
  <c r="BV1026" i="1"/>
  <c r="BU1026" i="1"/>
  <c r="BS1026" i="1"/>
  <c r="BR1026" i="1"/>
  <c r="BQ1026" i="1"/>
  <c r="BP1026" i="1"/>
  <c r="BO1026" i="1"/>
  <c r="BN1026" i="1"/>
  <c r="BL1026" i="1"/>
  <c r="BK1026" i="1"/>
  <c r="BJ1026" i="1"/>
  <c r="BI1026" i="1"/>
  <c r="X1026" i="1"/>
  <c r="W1026" i="1"/>
  <c r="V1026" i="1"/>
  <c r="U1026" i="1"/>
  <c r="T1026" i="1"/>
  <c r="S1026" i="1"/>
  <c r="CE655" i="1"/>
  <c r="CD655" i="1"/>
  <c r="CC655" i="1"/>
  <c r="CB655" i="1"/>
  <c r="CA655" i="1"/>
  <c r="BZ655" i="1"/>
  <c r="BX655" i="1"/>
  <c r="BW655" i="1"/>
  <c r="BV655" i="1"/>
  <c r="BU655" i="1"/>
  <c r="BS655" i="1"/>
  <c r="BR655" i="1"/>
  <c r="BQ655" i="1"/>
  <c r="BP655" i="1"/>
  <c r="BO655" i="1"/>
  <c r="BN655" i="1"/>
  <c r="BL655" i="1"/>
  <c r="BK655" i="1"/>
  <c r="BJ655" i="1"/>
  <c r="BI655" i="1"/>
  <c r="X655" i="1"/>
  <c r="W655" i="1"/>
  <c r="V655" i="1"/>
  <c r="U655" i="1"/>
  <c r="T655" i="1"/>
  <c r="S655" i="1"/>
  <c r="CE459" i="1"/>
  <c r="CD459" i="1"/>
  <c r="CC459" i="1"/>
  <c r="CB459" i="1"/>
  <c r="CA459" i="1"/>
  <c r="BZ459" i="1"/>
  <c r="BX459" i="1"/>
  <c r="BW459" i="1"/>
  <c r="BV459" i="1"/>
  <c r="BU459" i="1"/>
  <c r="BS459" i="1"/>
  <c r="BR459" i="1"/>
  <c r="BQ459" i="1"/>
  <c r="BP459" i="1"/>
  <c r="BO459" i="1"/>
  <c r="BN459" i="1"/>
  <c r="BL459" i="1"/>
  <c r="BK459" i="1"/>
  <c r="BJ459" i="1"/>
  <c r="BI459" i="1"/>
  <c r="X459" i="1"/>
  <c r="W459" i="1"/>
  <c r="V459" i="1"/>
  <c r="U459" i="1"/>
  <c r="T459" i="1"/>
  <c r="S459" i="1"/>
  <c r="CE673" i="1"/>
  <c r="CD673" i="1"/>
  <c r="CC673" i="1"/>
  <c r="CB673" i="1"/>
  <c r="CA673" i="1"/>
  <c r="BZ673" i="1"/>
  <c r="BX673" i="1"/>
  <c r="BW673" i="1"/>
  <c r="BV673" i="1"/>
  <c r="BU673" i="1"/>
  <c r="BS673" i="1"/>
  <c r="BR673" i="1"/>
  <c r="BQ673" i="1"/>
  <c r="BP673" i="1"/>
  <c r="BO673" i="1"/>
  <c r="BN673" i="1"/>
  <c r="BL673" i="1"/>
  <c r="BK673" i="1"/>
  <c r="BJ673" i="1"/>
  <c r="BI673" i="1"/>
  <c r="X673" i="1"/>
  <c r="W673" i="1"/>
  <c r="V673" i="1"/>
  <c r="U673" i="1"/>
  <c r="T673" i="1"/>
  <c r="S673" i="1"/>
  <c r="CE580" i="1"/>
  <c r="CD580" i="1"/>
  <c r="CC580" i="1"/>
  <c r="CB580" i="1"/>
  <c r="CA580" i="1"/>
  <c r="BZ580" i="1"/>
  <c r="BX580" i="1"/>
  <c r="BW580" i="1"/>
  <c r="BV580" i="1"/>
  <c r="BU580" i="1"/>
  <c r="BS580" i="1"/>
  <c r="BR580" i="1"/>
  <c r="BQ580" i="1"/>
  <c r="BP580" i="1"/>
  <c r="BO580" i="1"/>
  <c r="BN580" i="1"/>
  <c r="BL580" i="1"/>
  <c r="BK580" i="1"/>
  <c r="BJ580" i="1"/>
  <c r="BI580" i="1"/>
  <c r="X580" i="1"/>
  <c r="W580" i="1"/>
  <c r="V580" i="1"/>
  <c r="U580" i="1"/>
  <c r="T580" i="1"/>
  <c r="S580" i="1"/>
  <c r="CE1867" i="1"/>
  <c r="CD1867" i="1"/>
  <c r="CC1867" i="1"/>
  <c r="CB1867" i="1"/>
  <c r="CA1867" i="1"/>
  <c r="BZ1867" i="1"/>
  <c r="BX1867" i="1"/>
  <c r="BW1867" i="1"/>
  <c r="BV1867" i="1"/>
  <c r="BU1867" i="1"/>
  <c r="BS1867" i="1"/>
  <c r="BR1867" i="1"/>
  <c r="BQ1867" i="1"/>
  <c r="BP1867" i="1"/>
  <c r="BO1867" i="1"/>
  <c r="BN1867" i="1"/>
  <c r="BL1867" i="1"/>
  <c r="BK1867" i="1"/>
  <c r="BJ1867" i="1"/>
  <c r="BI1867" i="1"/>
  <c r="X1867" i="1"/>
  <c r="W1867" i="1"/>
  <c r="V1867" i="1"/>
  <c r="U1867" i="1"/>
  <c r="T1867" i="1"/>
  <c r="S1867" i="1"/>
  <c r="CE565" i="1"/>
  <c r="CD565" i="1"/>
  <c r="CC565" i="1"/>
  <c r="CB565" i="1"/>
  <c r="CA565" i="1"/>
  <c r="BZ565" i="1"/>
  <c r="BX565" i="1"/>
  <c r="BW565" i="1"/>
  <c r="BV565" i="1"/>
  <c r="BU565" i="1"/>
  <c r="BS565" i="1"/>
  <c r="BR565" i="1"/>
  <c r="BQ565" i="1"/>
  <c r="BP565" i="1"/>
  <c r="BO565" i="1"/>
  <c r="BN565" i="1"/>
  <c r="BL565" i="1"/>
  <c r="BK565" i="1"/>
  <c r="BJ565" i="1"/>
  <c r="BI565" i="1"/>
  <c r="X565" i="1"/>
  <c r="W565" i="1"/>
  <c r="V565" i="1"/>
  <c r="U565" i="1"/>
  <c r="T565" i="1"/>
  <c r="S565" i="1"/>
  <c r="CE1970" i="1"/>
  <c r="CD1970" i="1"/>
  <c r="CC1970" i="1"/>
  <c r="CB1970" i="1"/>
  <c r="CA1970" i="1"/>
  <c r="BZ1970" i="1"/>
  <c r="BX1970" i="1"/>
  <c r="BW1970" i="1"/>
  <c r="BV1970" i="1"/>
  <c r="BU1970" i="1"/>
  <c r="BS1970" i="1"/>
  <c r="BR1970" i="1"/>
  <c r="BQ1970" i="1"/>
  <c r="BP1970" i="1"/>
  <c r="BO1970" i="1"/>
  <c r="BN1970" i="1"/>
  <c r="BL1970" i="1"/>
  <c r="BK1970" i="1"/>
  <c r="BJ1970" i="1"/>
  <c r="BI1970" i="1"/>
  <c r="X1970" i="1"/>
  <c r="W1970" i="1"/>
  <c r="V1970" i="1"/>
  <c r="U1970" i="1"/>
  <c r="T1970" i="1"/>
  <c r="S1970" i="1"/>
  <c r="CE2288" i="1"/>
  <c r="CD2288" i="1"/>
  <c r="CC2288" i="1"/>
  <c r="CB2288" i="1"/>
  <c r="CA2288" i="1"/>
  <c r="BZ2288" i="1"/>
  <c r="BX2288" i="1"/>
  <c r="BW2288" i="1"/>
  <c r="BV2288" i="1"/>
  <c r="BU2288" i="1"/>
  <c r="BS2288" i="1"/>
  <c r="BR2288" i="1"/>
  <c r="BQ2288" i="1"/>
  <c r="BP2288" i="1"/>
  <c r="BO2288" i="1"/>
  <c r="BN2288" i="1"/>
  <c r="BL2288" i="1"/>
  <c r="BK2288" i="1"/>
  <c r="BJ2288" i="1"/>
  <c r="BI2288" i="1"/>
  <c r="X2288" i="1"/>
  <c r="W2288" i="1"/>
  <c r="V2288" i="1"/>
  <c r="U2288" i="1"/>
  <c r="T2288" i="1"/>
  <c r="S2288" i="1"/>
  <c r="CE963" i="1"/>
  <c r="CD963" i="1"/>
  <c r="CC963" i="1"/>
  <c r="CB963" i="1"/>
  <c r="CA963" i="1"/>
  <c r="BZ963" i="1"/>
  <c r="BX963" i="1"/>
  <c r="BW963" i="1"/>
  <c r="BV963" i="1"/>
  <c r="BU963" i="1"/>
  <c r="BS963" i="1"/>
  <c r="BR963" i="1"/>
  <c r="BQ963" i="1"/>
  <c r="BP963" i="1"/>
  <c r="BO963" i="1"/>
  <c r="BN963" i="1"/>
  <c r="BL963" i="1"/>
  <c r="BK963" i="1"/>
  <c r="BJ963" i="1"/>
  <c r="BI963" i="1"/>
  <c r="X963" i="1"/>
  <c r="W963" i="1"/>
  <c r="V963" i="1"/>
  <c r="U963" i="1"/>
  <c r="T963" i="1"/>
  <c r="S963" i="1"/>
  <c r="CE1148" i="1"/>
  <c r="CD1148" i="1"/>
  <c r="CC1148" i="1"/>
  <c r="CB1148" i="1"/>
  <c r="CA1148" i="1"/>
  <c r="BZ1148" i="1"/>
  <c r="BX1148" i="1"/>
  <c r="BW1148" i="1"/>
  <c r="BV1148" i="1"/>
  <c r="BU1148" i="1"/>
  <c r="BS1148" i="1"/>
  <c r="BR1148" i="1"/>
  <c r="BQ1148" i="1"/>
  <c r="BP1148" i="1"/>
  <c r="BO1148" i="1"/>
  <c r="BN1148" i="1"/>
  <c r="BL1148" i="1"/>
  <c r="BK1148" i="1"/>
  <c r="BJ1148" i="1"/>
  <c r="BI1148" i="1"/>
  <c r="X1148" i="1"/>
  <c r="W1148" i="1"/>
  <c r="V1148" i="1"/>
  <c r="U1148" i="1"/>
  <c r="T1148" i="1"/>
  <c r="S1148" i="1"/>
  <c r="CE2060" i="1"/>
  <c r="CD2060" i="1"/>
  <c r="CC2060" i="1"/>
  <c r="CB2060" i="1"/>
  <c r="CA2060" i="1"/>
  <c r="BZ2060" i="1"/>
  <c r="BX2060" i="1"/>
  <c r="BW2060" i="1"/>
  <c r="BV2060" i="1"/>
  <c r="BU2060" i="1"/>
  <c r="BS2060" i="1"/>
  <c r="BR2060" i="1"/>
  <c r="BQ2060" i="1"/>
  <c r="BP2060" i="1"/>
  <c r="BO2060" i="1"/>
  <c r="BN2060" i="1"/>
  <c r="BL2060" i="1"/>
  <c r="BK2060" i="1"/>
  <c r="BJ2060" i="1"/>
  <c r="BI2060" i="1"/>
  <c r="X2060" i="1"/>
  <c r="W2060" i="1"/>
  <c r="V2060" i="1"/>
  <c r="U2060" i="1"/>
  <c r="T2060" i="1"/>
  <c r="S2060" i="1"/>
  <c r="CE1766" i="1"/>
  <c r="CD1766" i="1"/>
  <c r="CC1766" i="1"/>
  <c r="CB1766" i="1"/>
  <c r="CA1766" i="1"/>
  <c r="BZ1766" i="1"/>
  <c r="BX1766" i="1"/>
  <c r="BW1766" i="1"/>
  <c r="BV1766" i="1"/>
  <c r="BU1766" i="1"/>
  <c r="BS1766" i="1"/>
  <c r="BR1766" i="1"/>
  <c r="BQ1766" i="1"/>
  <c r="BP1766" i="1"/>
  <c r="BO1766" i="1"/>
  <c r="BN1766" i="1"/>
  <c r="BL1766" i="1"/>
  <c r="BK1766" i="1"/>
  <c r="BJ1766" i="1"/>
  <c r="BI1766" i="1"/>
  <c r="X1766" i="1"/>
  <c r="W1766" i="1"/>
  <c r="V1766" i="1"/>
  <c r="U1766" i="1"/>
  <c r="T1766" i="1"/>
  <c r="S1766" i="1"/>
  <c r="CE532" i="1"/>
  <c r="CD532" i="1"/>
  <c r="CC532" i="1"/>
  <c r="CB532" i="1"/>
  <c r="CA532" i="1"/>
  <c r="BZ532" i="1"/>
  <c r="BX532" i="1"/>
  <c r="BW532" i="1"/>
  <c r="BV532" i="1"/>
  <c r="BU532" i="1"/>
  <c r="BS532" i="1"/>
  <c r="BR532" i="1"/>
  <c r="BQ532" i="1"/>
  <c r="BP532" i="1"/>
  <c r="BO532" i="1"/>
  <c r="BN532" i="1"/>
  <c r="BL532" i="1"/>
  <c r="BK532" i="1"/>
  <c r="BJ532" i="1"/>
  <c r="BI532" i="1"/>
  <c r="X532" i="1"/>
  <c r="W532" i="1"/>
  <c r="V532" i="1"/>
  <c r="U532" i="1"/>
  <c r="T532" i="1"/>
  <c r="S532" i="1"/>
  <c r="CE519" i="1"/>
  <c r="CD519" i="1"/>
  <c r="CC519" i="1"/>
  <c r="CB519" i="1"/>
  <c r="CA519" i="1"/>
  <c r="BZ519" i="1"/>
  <c r="BX519" i="1"/>
  <c r="BW519" i="1"/>
  <c r="BV519" i="1"/>
  <c r="BU519" i="1"/>
  <c r="BS519" i="1"/>
  <c r="BR519" i="1"/>
  <c r="BQ519" i="1"/>
  <c r="BP519" i="1"/>
  <c r="BO519" i="1"/>
  <c r="BN519" i="1"/>
  <c r="BL519" i="1"/>
  <c r="BK519" i="1"/>
  <c r="BJ519" i="1"/>
  <c r="BI519" i="1"/>
  <c r="X519" i="1"/>
  <c r="W519" i="1"/>
  <c r="V519" i="1"/>
  <c r="U519" i="1"/>
  <c r="T519" i="1"/>
  <c r="S519" i="1"/>
  <c r="CE1820" i="1"/>
  <c r="CD1820" i="1"/>
  <c r="CC1820" i="1"/>
  <c r="CB1820" i="1"/>
  <c r="CA1820" i="1"/>
  <c r="BZ1820" i="1"/>
  <c r="BX1820" i="1"/>
  <c r="BW1820" i="1"/>
  <c r="BV1820" i="1"/>
  <c r="BU1820" i="1"/>
  <c r="BS1820" i="1"/>
  <c r="BR1820" i="1"/>
  <c r="BQ1820" i="1"/>
  <c r="BP1820" i="1"/>
  <c r="BO1820" i="1"/>
  <c r="BN1820" i="1"/>
  <c r="BL1820" i="1"/>
  <c r="BK1820" i="1"/>
  <c r="BJ1820" i="1"/>
  <c r="BI1820" i="1"/>
  <c r="X1820" i="1"/>
  <c r="W1820" i="1"/>
  <c r="V1820" i="1"/>
  <c r="U1820" i="1"/>
  <c r="T1820" i="1"/>
  <c r="S1820" i="1"/>
  <c r="CE2123" i="1"/>
  <c r="CD2123" i="1"/>
  <c r="CC2123" i="1"/>
  <c r="CB2123" i="1"/>
  <c r="CA2123" i="1"/>
  <c r="BZ2123" i="1"/>
  <c r="BX2123" i="1"/>
  <c r="BW2123" i="1"/>
  <c r="BV2123" i="1"/>
  <c r="BU2123" i="1"/>
  <c r="BS2123" i="1"/>
  <c r="BR2123" i="1"/>
  <c r="BQ2123" i="1"/>
  <c r="BP2123" i="1"/>
  <c r="BO2123" i="1"/>
  <c r="BN2123" i="1"/>
  <c r="BL2123" i="1"/>
  <c r="BK2123" i="1"/>
  <c r="BJ2123" i="1"/>
  <c r="BI2123" i="1"/>
  <c r="X2123" i="1"/>
  <c r="W2123" i="1"/>
  <c r="V2123" i="1"/>
  <c r="U2123" i="1"/>
  <c r="T2123" i="1"/>
  <c r="S2123" i="1"/>
  <c r="CE885" i="1"/>
  <c r="CD885" i="1"/>
  <c r="CC885" i="1"/>
  <c r="CB885" i="1"/>
  <c r="CA885" i="1"/>
  <c r="BZ885" i="1"/>
  <c r="BX885" i="1"/>
  <c r="BW885" i="1"/>
  <c r="BV885" i="1"/>
  <c r="BU885" i="1"/>
  <c r="BS885" i="1"/>
  <c r="BR885" i="1"/>
  <c r="BQ885" i="1"/>
  <c r="BP885" i="1"/>
  <c r="BO885" i="1"/>
  <c r="BN885" i="1"/>
  <c r="BL885" i="1"/>
  <c r="BK885" i="1"/>
  <c r="BJ885" i="1"/>
  <c r="BI885" i="1"/>
  <c r="X885" i="1"/>
  <c r="W885" i="1"/>
  <c r="V885" i="1"/>
  <c r="U885" i="1"/>
  <c r="T885" i="1"/>
  <c r="S885" i="1"/>
  <c r="CE1048" i="1"/>
  <c r="CD1048" i="1"/>
  <c r="CC1048" i="1"/>
  <c r="CB1048" i="1"/>
  <c r="CA1048" i="1"/>
  <c r="BZ1048" i="1"/>
  <c r="BX1048" i="1"/>
  <c r="BW1048" i="1"/>
  <c r="BV1048" i="1"/>
  <c r="BU1048" i="1"/>
  <c r="BS1048" i="1"/>
  <c r="BR1048" i="1"/>
  <c r="BQ1048" i="1"/>
  <c r="BP1048" i="1"/>
  <c r="BO1048" i="1"/>
  <c r="BN1048" i="1"/>
  <c r="BL1048" i="1"/>
  <c r="BK1048" i="1"/>
  <c r="BJ1048" i="1"/>
  <c r="BI1048" i="1"/>
  <c r="X1048" i="1"/>
  <c r="W1048" i="1"/>
  <c r="V1048" i="1"/>
  <c r="U1048" i="1"/>
  <c r="T1048" i="1"/>
  <c r="S1048" i="1"/>
  <c r="CE2024" i="1"/>
  <c r="CD2024" i="1"/>
  <c r="CC2024" i="1"/>
  <c r="CB2024" i="1"/>
  <c r="CA2024" i="1"/>
  <c r="BZ2024" i="1"/>
  <c r="BX2024" i="1"/>
  <c r="BW2024" i="1"/>
  <c r="BV2024" i="1"/>
  <c r="BU2024" i="1"/>
  <c r="BS2024" i="1"/>
  <c r="BR2024" i="1"/>
  <c r="BQ2024" i="1"/>
  <c r="BP2024" i="1"/>
  <c r="BO2024" i="1"/>
  <c r="BN2024" i="1"/>
  <c r="BL2024" i="1"/>
  <c r="BK2024" i="1"/>
  <c r="BJ2024" i="1"/>
  <c r="BI2024" i="1"/>
  <c r="X2024" i="1"/>
  <c r="W2024" i="1"/>
  <c r="V2024" i="1"/>
  <c r="U2024" i="1"/>
  <c r="T2024" i="1"/>
  <c r="S2024" i="1"/>
  <c r="CE476" i="1"/>
  <c r="CD476" i="1"/>
  <c r="CC476" i="1"/>
  <c r="CB476" i="1"/>
  <c r="CA476" i="1"/>
  <c r="BZ476" i="1"/>
  <c r="BX476" i="1"/>
  <c r="BW476" i="1"/>
  <c r="BV476" i="1"/>
  <c r="BU476" i="1"/>
  <c r="BS476" i="1"/>
  <c r="BR476" i="1"/>
  <c r="BQ476" i="1"/>
  <c r="BP476" i="1"/>
  <c r="BO476" i="1"/>
  <c r="BN476" i="1"/>
  <c r="BL476" i="1"/>
  <c r="BK476" i="1"/>
  <c r="BJ476" i="1"/>
  <c r="BI476" i="1"/>
  <c r="X476" i="1"/>
  <c r="W476" i="1"/>
  <c r="V476" i="1"/>
  <c r="U476" i="1"/>
  <c r="T476" i="1"/>
  <c r="S476" i="1"/>
  <c r="CE698" i="1"/>
  <c r="CD698" i="1"/>
  <c r="CC698" i="1"/>
  <c r="CB698" i="1"/>
  <c r="CA698" i="1"/>
  <c r="BZ698" i="1"/>
  <c r="BX698" i="1"/>
  <c r="BW698" i="1"/>
  <c r="BV698" i="1"/>
  <c r="BU698" i="1"/>
  <c r="BS698" i="1"/>
  <c r="BR698" i="1"/>
  <c r="BQ698" i="1"/>
  <c r="BP698" i="1"/>
  <c r="BO698" i="1"/>
  <c r="BN698" i="1"/>
  <c r="BL698" i="1"/>
  <c r="BK698" i="1"/>
  <c r="BJ698" i="1"/>
  <c r="BI698" i="1"/>
  <c r="X698" i="1"/>
  <c r="W698" i="1"/>
  <c r="V698" i="1"/>
  <c r="U698" i="1"/>
  <c r="T698" i="1"/>
  <c r="S698" i="1"/>
  <c r="CE197" i="1"/>
  <c r="CD197" i="1"/>
  <c r="CC197" i="1"/>
  <c r="CB197" i="1"/>
  <c r="CA197" i="1"/>
  <c r="BZ197" i="1"/>
  <c r="BX197" i="1"/>
  <c r="BW197" i="1"/>
  <c r="BV197" i="1"/>
  <c r="BU197" i="1"/>
  <c r="BS197" i="1"/>
  <c r="BR197" i="1"/>
  <c r="BQ197" i="1"/>
  <c r="BP197" i="1"/>
  <c r="BO197" i="1"/>
  <c r="BN197" i="1"/>
  <c r="BL197" i="1"/>
  <c r="BK197" i="1"/>
  <c r="BJ197" i="1"/>
  <c r="BI197" i="1"/>
  <c r="X197" i="1"/>
  <c r="W197" i="1"/>
  <c r="V197" i="1"/>
  <c r="U197" i="1"/>
  <c r="T197" i="1"/>
  <c r="S197" i="1"/>
  <c r="CE1140" i="1"/>
  <c r="CD1140" i="1"/>
  <c r="CC1140" i="1"/>
  <c r="CB1140" i="1"/>
  <c r="CA1140" i="1"/>
  <c r="BZ1140" i="1"/>
  <c r="BX1140" i="1"/>
  <c r="BW1140" i="1"/>
  <c r="BV1140" i="1"/>
  <c r="BU1140" i="1"/>
  <c r="BS1140" i="1"/>
  <c r="BR1140" i="1"/>
  <c r="BQ1140" i="1"/>
  <c r="BP1140" i="1"/>
  <c r="BO1140" i="1"/>
  <c r="BN1140" i="1"/>
  <c r="BL1140" i="1"/>
  <c r="BK1140" i="1"/>
  <c r="BJ1140" i="1"/>
  <c r="BI1140" i="1"/>
  <c r="X1140" i="1"/>
  <c r="W1140" i="1"/>
  <c r="V1140" i="1"/>
  <c r="U1140" i="1"/>
  <c r="T1140" i="1"/>
  <c r="S1140" i="1"/>
  <c r="CE1966" i="1"/>
  <c r="CD1966" i="1"/>
  <c r="CC1966" i="1"/>
  <c r="CB1966" i="1"/>
  <c r="CA1966" i="1"/>
  <c r="BZ1966" i="1"/>
  <c r="BX1966" i="1"/>
  <c r="BW1966" i="1"/>
  <c r="BV1966" i="1"/>
  <c r="BU1966" i="1"/>
  <c r="BS1966" i="1"/>
  <c r="BR1966" i="1"/>
  <c r="BQ1966" i="1"/>
  <c r="BP1966" i="1"/>
  <c r="BO1966" i="1"/>
  <c r="BN1966" i="1"/>
  <c r="BL1966" i="1"/>
  <c r="BK1966" i="1"/>
  <c r="BJ1966" i="1"/>
  <c r="BI1966" i="1"/>
  <c r="X1966" i="1"/>
  <c r="W1966" i="1"/>
  <c r="V1966" i="1"/>
  <c r="U1966" i="1"/>
  <c r="T1966" i="1"/>
  <c r="S1966" i="1"/>
  <c r="CE999" i="1"/>
  <c r="CD999" i="1"/>
  <c r="CC999" i="1"/>
  <c r="CB999" i="1"/>
  <c r="CA999" i="1"/>
  <c r="BZ999" i="1"/>
  <c r="BX999" i="1"/>
  <c r="BW999" i="1"/>
  <c r="BV999" i="1"/>
  <c r="BU999" i="1"/>
  <c r="BS999" i="1"/>
  <c r="BR999" i="1"/>
  <c r="BQ999" i="1"/>
  <c r="BP999" i="1"/>
  <c r="BO999" i="1"/>
  <c r="BN999" i="1"/>
  <c r="BL999" i="1"/>
  <c r="BK999" i="1"/>
  <c r="BJ999" i="1"/>
  <c r="BI999" i="1"/>
  <c r="X999" i="1"/>
  <c r="W999" i="1"/>
  <c r="V999" i="1"/>
  <c r="U999" i="1"/>
  <c r="T999" i="1"/>
  <c r="S999" i="1"/>
  <c r="CE751" i="1"/>
  <c r="CD751" i="1"/>
  <c r="CC751" i="1"/>
  <c r="CB751" i="1"/>
  <c r="CA751" i="1"/>
  <c r="BZ751" i="1"/>
  <c r="BX751" i="1"/>
  <c r="BW751" i="1"/>
  <c r="BV751" i="1"/>
  <c r="BU751" i="1"/>
  <c r="BS751" i="1"/>
  <c r="BR751" i="1"/>
  <c r="BQ751" i="1"/>
  <c r="BP751" i="1"/>
  <c r="BO751" i="1"/>
  <c r="BN751" i="1"/>
  <c r="BL751" i="1"/>
  <c r="BK751" i="1"/>
  <c r="BJ751" i="1"/>
  <c r="BI751" i="1"/>
  <c r="X751" i="1"/>
  <c r="W751" i="1"/>
  <c r="V751" i="1"/>
  <c r="U751" i="1"/>
  <c r="T751" i="1"/>
  <c r="S751" i="1"/>
  <c r="CE942" i="1"/>
  <c r="CD942" i="1"/>
  <c r="CC942" i="1"/>
  <c r="CB942" i="1"/>
  <c r="CA942" i="1"/>
  <c r="BZ942" i="1"/>
  <c r="BX942" i="1"/>
  <c r="BW942" i="1"/>
  <c r="BV942" i="1"/>
  <c r="BU942" i="1"/>
  <c r="BS942" i="1"/>
  <c r="BR942" i="1"/>
  <c r="BQ942" i="1"/>
  <c r="BP942" i="1"/>
  <c r="BO942" i="1"/>
  <c r="BN942" i="1"/>
  <c r="BL942" i="1"/>
  <c r="BK942" i="1"/>
  <c r="BJ942" i="1"/>
  <c r="BI942" i="1"/>
  <c r="X942" i="1"/>
  <c r="W942" i="1"/>
  <c r="V942" i="1"/>
  <c r="U942" i="1"/>
  <c r="T942" i="1"/>
  <c r="S942" i="1"/>
  <c r="CE1188" i="1"/>
  <c r="CD1188" i="1"/>
  <c r="CC1188" i="1"/>
  <c r="CB1188" i="1"/>
  <c r="CA1188" i="1"/>
  <c r="BZ1188" i="1"/>
  <c r="BX1188" i="1"/>
  <c r="BW1188" i="1"/>
  <c r="BV1188" i="1"/>
  <c r="BU1188" i="1"/>
  <c r="BS1188" i="1"/>
  <c r="BR1188" i="1"/>
  <c r="BQ1188" i="1"/>
  <c r="BP1188" i="1"/>
  <c r="BO1188" i="1"/>
  <c r="BN1188" i="1"/>
  <c r="BL1188" i="1"/>
  <c r="BK1188" i="1"/>
  <c r="BJ1188" i="1"/>
  <c r="BI1188" i="1"/>
  <c r="X1188" i="1"/>
  <c r="W1188" i="1"/>
  <c r="V1188" i="1"/>
  <c r="U1188" i="1"/>
  <c r="T1188" i="1"/>
  <c r="S1188" i="1"/>
  <c r="CE2085" i="1"/>
  <c r="CD2085" i="1"/>
  <c r="CC2085" i="1"/>
  <c r="CB2085" i="1"/>
  <c r="CA2085" i="1"/>
  <c r="BZ2085" i="1"/>
  <c r="BX2085" i="1"/>
  <c r="BW2085" i="1"/>
  <c r="BV2085" i="1"/>
  <c r="BU2085" i="1"/>
  <c r="BS2085" i="1"/>
  <c r="BR2085" i="1"/>
  <c r="BQ2085" i="1"/>
  <c r="BP2085" i="1"/>
  <c r="BO2085" i="1"/>
  <c r="BN2085" i="1"/>
  <c r="BL2085" i="1"/>
  <c r="BK2085" i="1"/>
  <c r="BJ2085" i="1"/>
  <c r="BI2085" i="1"/>
  <c r="X2085" i="1"/>
  <c r="W2085" i="1"/>
  <c r="V2085" i="1"/>
  <c r="U2085" i="1"/>
  <c r="T2085" i="1"/>
  <c r="S2085" i="1"/>
  <c r="CE1165" i="1"/>
  <c r="CD1165" i="1"/>
  <c r="CC1165" i="1"/>
  <c r="CB1165" i="1"/>
  <c r="CA1165" i="1"/>
  <c r="BZ1165" i="1"/>
  <c r="BX1165" i="1"/>
  <c r="BW1165" i="1"/>
  <c r="BV1165" i="1"/>
  <c r="BU1165" i="1"/>
  <c r="BS1165" i="1"/>
  <c r="BR1165" i="1"/>
  <c r="BQ1165" i="1"/>
  <c r="BP1165" i="1"/>
  <c r="BO1165" i="1"/>
  <c r="BN1165" i="1"/>
  <c r="BL1165" i="1"/>
  <c r="BK1165" i="1"/>
  <c r="BJ1165" i="1"/>
  <c r="BI1165" i="1"/>
  <c r="X1165" i="1"/>
  <c r="W1165" i="1"/>
  <c r="V1165" i="1"/>
  <c r="U1165" i="1"/>
  <c r="T1165" i="1"/>
  <c r="S1165" i="1"/>
  <c r="CE2304" i="1"/>
  <c r="CD2304" i="1"/>
  <c r="CC2304" i="1"/>
  <c r="CB2304" i="1"/>
  <c r="CA2304" i="1"/>
  <c r="BZ2304" i="1"/>
  <c r="BX2304" i="1"/>
  <c r="BW2304" i="1"/>
  <c r="BV2304" i="1"/>
  <c r="BU2304" i="1"/>
  <c r="BS2304" i="1"/>
  <c r="BR2304" i="1"/>
  <c r="BQ2304" i="1"/>
  <c r="BP2304" i="1"/>
  <c r="BO2304" i="1"/>
  <c r="BN2304" i="1"/>
  <c r="BL2304" i="1"/>
  <c r="BK2304" i="1"/>
  <c r="BJ2304" i="1"/>
  <c r="BI2304" i="1"/>
  <c r="X2304" i="1"/>
  <c r="W2304" i="1"/>
  <c r="V2304" i="1"/>
  <c r="U2304" i="1"/>
  <c r="T2304" i="1"/>
  <c r="S2304" i="1"/>
  <c r="CE581" i="1"/>
  <c r="CD581" i="1"/>
  <c r="CC581" i="1"/>
  <c r="CB581" i="1"/>
  <c r="CA581" i="1"/>
  <c r="BZ581" i="1"/>
  <c r="BX581" i="1"/>
  <c r="BW581" i="1"/>
  <c r="BV581" i="1"/>
  <c r="BU581" i="1"/>
  <c r="BS581" i="1"/>
  <c r="BR581" i="1"/>
  <c r="BQ581" i="1"/>
  <c r="BP581" i="1"/>
  <c r="BO581" i="1"/>
  <c r="BN581" i="1"/>
  <c r="BL581" i="1"/>
  <c r="BK581" i="1"/>
  <c r="BJ581" i="1"/>
  <c r="BI581" i="1"/>
  <c r="X581" i="1"/>
  <c r="W581" i="1"/>
  <c r="V581" i="1"/>
  <c r="U581" i="1"/>
  <c r="T581" i="1"/>
  <c r="S581" i="1"/>
  <c r="CE1720" i="1"/>
  <c r="CD1720" i="1"/>
  <c r="CC1720" i="1"/>
  <c r="CB1720" i="1"/>
  <c r="CA1720" i="1"/>
  <c r="BZ1720" i="1"/>
  <c r="BX1720" i="1"/>
  <c r="BW1720" i="1"/>
  <c r="BV1720" i="1"/>
  <c r="BU1720" i="1"/>
  <c r="BS1720" i="1"/>
  <c r="BR1720" i="1"/>
  <c r="BQ1720" i="1"/>
  <c r="BP1720" i="1"/>
  <c r="BO1720" i="1"/>
  <c r="BN1720" i="1"/>
  <c r="BL1720" i="1"/>
  <c r="BK1720" i="1"/>
  <c r="BJ1720" i="1"/>
  <c r="BI1720" i="1"/>
  <c r="X1720" i="1"/>
  <c r="W1720" i="1"/>
  <c r="V1720" i="1"/>
  <c r="U1720" i="1"/>
  <c r="T1720" i="1"/>
  <c r="S1720" i="1"/>
  <c r="CE1973" i="1"/>
  <c r="CD1973" i="1"/>
  <c r="CC1973" i="1"/>
  <c r="CB1973" i="1"/>
  <c r="CA1973" i="1"/>
  <c r="BZ1973" i="1"/>
  <c r="BX1973" i="1"/>
  <c r="BW1973" i="1"/>
  <c r="BV1973" i="1"/>
  <c r="BU1973" i="1"/>
  <c r="BS1973" i="1"/>
  <c r="BR1973" i="1"/>
  <c r="BQ1973" i="1"/>
  <c r="BP1973" i="1"/>
  <c r="BO1973" i="1"/>
  <c r="BN1973" i="1"/>
  <c r="BL1973" i="1"/>
  <c r="BK1973" i="1"/>
  <c r="BJ1973" i="1"/>
  <c r="BI1973" i="1"/>
  <c r="X1973" i="1"/>
  <c r="W1973" i="1"/>
  <c r="V1973" i="1"/>
  <c r="U1973" i="1"/>
  <c r="T1973" i="1"/>
  <c r="S1973" i="1"/>
  <c r="CE287" i="1"/>
  <c r="CD287" i="1"/>
  <c r="CC287" i="1"/>
  <c r="CB287" i="1"/>
  <c r="CA287" i="1"/>
  <c r="BZ287" i="1"/>
  <c r="BX287" i="1"/>
  <c r="BW287" i="1"/>
  <c r="BV287" i="1"/>
  <c r="BU287" i="1"/>
  <c r="BS287" i="1"/>
  <c r="BR287" i="1"/>
  <c r="BQ287" i="1"/>
  <c r="BP287" i="1"/>
  <c r="BO287" i="1"/>
  <c r="BN287" i="1"/>
  <c r="BL287" i="1"/>
  <c r="BK287" i="1"/>
  <c r="BJ287" i="1"/>
  <c r="BI287" i="1"/>
  <c r="X287" i="1"/>
  <c r="W287" i="1"/>
  <c r="V287" i="1"/>
  <c r="U287" i="1"/>
  <c r="T287" i="1"/>
  <c r="S287" i="1"/>
  <c r="CE76" i="1"/>
  <c r="CD76" i="1"/>
  <c r="CC76" i="1"/>
  <c r="CB76" i="1"/>
  <c r="CA76" i="1"/>
  <c r="BZ76" i="1"/>
  <c r="BX76" i="1"/>
  <c r="BW76" i="1"/>
  <c r="BV76" i="1"/>
  <c r="BU76" i="1"/>
  <c r="BS76" i="1"/>
  <c r="BR76" i="1"/>
  <c r="BQ76" i="1"/>
  <c r="BP76" i="1"/>
  <c r="BO76" i="1"/>
  <c r="BN76" i="1"/>
  <c r="BL76" i="1"/>
  <c r="BK76" i="1"/>
  <c r="BJ76" i="1"/>
  <c r="BI76" i="1"/>
  <c r="X76" i="1"/>
  <c r="W76" i="1"/>
  <c r="V76" i="1"/>
  <c r="U76" i="1"/>
  <c r="T76" i="1"/>
  <c r="S76" i="1"/>
  <c r="CE2067" i="1"/>
  <c r="CD2067" i="1"/>
  <c r="CC2067" i="1"/>
  <c r="CB2067" i="1"/>
  <c r="CA2067" i="1"/>
  <c r="BZ2067" i="1"/>
  <c r="BX2067" i="1"/>
  <c r="BW2067" i="1"/>
  <c r="BV2067" i="1"/>
  <c r="BU2067" i="1"/>
  <c r="BS2067" i="1"/>
  <c r="BR2067" i="1"/>
  <c r="BQ2067" i="1"/>
  <c r="BP2067" i="1"/>
  <c r="BO2067" i="1"/>
  <c r="BN2067" i="1"/>
  <c r="BL2067" i="1"/>
  <c r="BK2067" i="1"/>
  <c r="BJ2067" i="1"/>
  <c r="BI2067" i="1"/>
  <c r="X2067" i="1"/>
  <c r="W2067" i="1"/>
  <c r="V2067" i="1"/>
  <c r="U2067" i="1"/>
  <c r="T2067" i="1"/>
  <c r="S2067" i="1"/>
  <c r="CE165" i="1"/>
  <c r="CD165" i="1"/>
  <c r="CC165" i="1"/>
  <c r="CB165" i="1"/>
  <c r="CA165" i="1"/>
  <c r="BZ165" i="1"/>
  <c r="BX165" i="1"/>
  <c r="BW165" i="1"/>
  <c r="BV165" i="1"/>
  <c r="BU165" i="1"/>
  <c r="BS165" i="1"/>
  <c r="BR165" i="1"/>
  <c r="BQ165" i="1"/>
  <c r="BP165" i="1"/>
  <c r="BO165" i="1"/>
  <c r="BN165" i="1"/>
  <c r="BL165" i="1"/>
  <c r="BK165" i="1"/>
  <c r="BJ165" i="1"/>
  <c r="BI165" i="1"/>
  <c r="X165" i="1"/>
  <c r="W165" i="1"/>
  <c r="V165" i="1"/>
  <c r="U165" i="1"/>
  <c r="T165" i="1"/>
  <c r="S165" i="1"/>
  <c r="CE1462" i="1"/>
  <c r="CD1462" i="1"/>
  <c r="CC1462" i="1"/>
  <c r="CB1462" i="1"/>
  <c r="CA1462" i="1"/>
  <c r="BZ1462" i="1"/>
  <c r="BX1462" i="1"/>
  <c r="BW1462" i="1"/>
  <c r="BV1462" i="1"/>
  <c r="BU1462" i="1"/>
  <c r="BS1462" i="1"/>
  <c r="BR1462" i="1"/>
  <c r="BQ1462" i="1"/>
  <c r="BP1462" i="1"/>
  <c r="BO1462" i="1"/>
  <c r="BN1462" i="1"/>
  <c r="BL1462" i="1"/>
  <c r="BK1462" i="1"/>
  <c r="BJ1462" i="1"/>
  <c r="BI1462" i="1"/>
  <c r="X1462" i="1"/>
  <c r="W1462" i="1"/>
  <c r="V1462" i="1"/>
  <c r="U1462" i="1"/>
  <c r="T1462" i="1"/>
  <c r="S1462" i="1"/>
  <c r="CE1213" i="1"/>
  <c r="CD1213" i="1"/>
  <c r="CC1213" i="1"/>
  <c r="CB1213" i="1"/>
  <c r="CA1213" i="1"/>
  <c r="BZ1213" i="1"/>
  <c r="BX1213" i="1"/>
  <c r="BW1213" i="1"/>
  <c r="BV1213" i="1"/>
  <c r="BU1213" i="1"/>
  <c r="BS1213" i="1"/>
  <c r="BR1213" i="1"/>
  <c r="BQ1213" i="1"/>
  <c r="BP1213" i="1"/>
  <c r="BO1213" i="1"/>
  <c r="BN1213" i="1"/>
  <c r="BL1213" i="1"/>
  <c r="BK1213" i="1"/>
  <c r="BJ1213" i="1"/>
  <c r="BI1213" i="1"/>
  <c r="X1213" i="1"/>
  <c r="W1213" i="1"/>
  <c r="V1213" i="1"/>
  <c r="U1213" i="1"/>
  <c r="T1213" i="1"/>
  <c r="S1213" i="1"/>
  <c r="CE1763" i="1"/>
  <c r="CD1763" i="1"/>
  <c r="CC1763" i="1"/>
  <c r="CB1763" i="1"/>
  <c r="CA1763" i="1"/>
  <c r="BZ1763" i="1"/>
  <c r="BX1763" i="1"/>
  <c r="BW1763" i="1"/>
  <c r="BV1763" i="1"/>
  <c r="BU1763" i="1"/>
  <c r="BS1763" i="1"/>
  <c r="BR1763" i="1"/>
  <c r="BQ1763" i="1"/>
  <c r="BP1763" i="1"/>
  <c r="BO1763" i="1"/>
  <c r="BN1763" i="1"/>
  <c r="BL1763" i="1"/>
  <c r="BK1763" i="1"/>
  <c r="BJ1763" i="1"/>
  <c r="BI1763" i="1"/>
  <c r="X1763" i="1"/>
  <c r="W1763" i="1"/>
  <c r="V1763" i="1"/>
  <c r="U1763" i="1"/>
  <c r="T1763" i="1"/>
  <c r="S1763" i="1"/>
  <c r="CE501" i="1"/>
  <c r="CD501" i="1"/>
  <c r="CC501" i="1"/>
  <c r="CB501" i="1"/>
  <c r="CA501" i="1"/>
  <c r="BZ501" i="1"/>
  <c r="BX501" i="1"/>
  <c r="BW501" i="1"/>
  <c r="BV501" i="1"/>
  <c r="BU501" i="1"/>
  <c r="BS501" i="1"/>
  <c r="BR501" i="1"/>
  <c r="BQ501" i="1"/>
  <c r="BP501" i="1"/>
  <c r="BO501" i="1"/>
  <c r="BN501" i="1"/>
  <c r="BL501" i="1"/>
  <c r="BK501" i="1"/>
  <c r="BJ501" i="1"/>
  <c r="BI501" i="1"/>
  <c r="X501" i="1"/>
  <c r="W501" i="1"/>
  <c r="V501" i="1"/>
  <c r="U501" i="1"/>
  <c r="T501" i="1"/>
  <c r="S501" i="1"/>
  <c r="CE763" i="1"/>
  <c r="CD763" i="1"/>
  <c r="CC763" i="1"/>
  <c r="CB763" i="1"/>
  <c r="CA763" i="1"/>
  <c r="BZ763" i="1"/>
  <c r="BX763" i="1"/>
  <c r="BW763" i="1"/>
  <c r="BV763" i="1"/>
  <c r="BU763" i="1"/>
  <c r="BS763" i="1"/>
  <c r="BR763" i="1"/>
  <c r="BQ763" i="1"/>
  <c r="BP763" i="1"/>
  <c r="BO763" i="1"/>
  <c r="BN763" i="1"/>
  <c r="BL763" i="1"/>
  <c r="BK763" i="1"/>
  <c r="BJ763" i="1"/>
  <c r="BI763" i="1"/>
  <c r="X763" i="1"/>
  <c r="W763" i="1"/>
  <c r="V763" i="1"/>
  <c r="U763" i="1"/>
  <c r="T763" i="1"/>
  <c r="S763" i="1"/>
  <c r="CE1005" i="1"/>
  <c r="CD1005" i="1"/>
  <c r="CC1005" i="1"/>
  <c r="CB1005" i="1"/>
  <c r="CA1005" i="1"/>
  <c r="BZ1005" i="1"/>
  <c r="BX1005" i="1"/>
  <c r="BW1005" i="1"/>
  <c r="BV1005" i="1"/>
  <c r="BU1005" i="1"/>
  <c r="BS1005" i="1"/>
  <c r="BR1005" i="1"/>
  <c r="BQ1005" i="1"/>
  <c r="BP1005" i="1"/>
  <c r="BO1005" i="1"/>
  <c r="BN1005" i="1"/>
  <c r="BL1005" i="1"/>
  <c r="BK1005" i="1"/>
  <c r="BJ1005" i="1"/>
  <c r="BI1005" i="1"/>
  <c r="X1005" i="1"/>
  <c r="W1005" i="1"/>
  <c r="V1005" i="1"/>
  <c r="U1005" i="1"/>
  <c r="T1005" i="1"/>
  <c r="S1005" i="1"/>
  <c r="CE1123" i="1"/>
  <c r="CD1123" i="1"/>
  <c r="CC1123" i="1"/>
  <c r="CB1123" i="1"/>
  <c r="CA1123" i="1"/>
  <c r="BZ1123" i="1"/>
  <c r="BX1123" i="1"/>
  <c r="BW1123" i="1"/>
  <c r="BV1123" i="1"/>
  <c r="BU1123" i="1"/>
  <c r="BS1123" i="1"/>
  <c r="BR1123" i="1"/>
  <c r="BQ1123" i="1"/>
  <c r="BP1123" i="1"/>
  <c r="BO1123" i="1"/>
  <c r="BN1123" i="1"/>
  <c r="BL1123" i="1"/>
  <c r="BK1123" i="1"/>
  <c r="BJ1123" i="1"/>
  <c r="BI1123" i="1"/>
  <c r="X1123" i="1"/>
  <c r="W1123" i="1"/>
  <c r="V1123" i="1"/>
  <c r="U1123" i="1"/>
  <c r="T1123" i="1"/>
  <c r="S1123" i="1"/>
  <c r="CE1373" i="1"/>
  <c r="CD1373" i="1"/>
  <c r="CC1373" i="1"/>
  <c r="CB1373" i="1"/>
  <c r="CA1373" i="1"/>
  <c r="BZ1373" i="1"/>
  <c r="BX1373" i="1"/>
  <c r="BW1373" i="1"/>
  <c r="BV1373" i="1"/>
  <c r="BU1373" i="1"/>
  <c r="BS1373" i="1"/>
  <c r="BR1373" i="1"/>
  <c r="BQ1373" i="1"/>
  <c r="BP1373" i="1"/>
  <c r="BO1373" i="1"/>
  <c r="BN1373" i="1"/>
  <c r="BL1373" i="1"/>
  <c r="BK1373" i="1"/>
  <c r="BJ1373" i="1"/>
  <c r="BI1373" i="1"/>
  <c r="X1373" i="1"/>
  <c r="W1373" i="1"/>
  <c r="V1373" i="1"/>
  <c r="U1373" i="1"/>
  <c r="T1373" i="1"/>
  <c r="S1373" i="1"/>
  <c r="CE2252" i="1"/>
  <c r="CD2252" i="1"/>
  <c r="CC2252" i="1"/>
  <c r="CB2252" i="1"/>
  <c r="CA2252" i="1"/>
  <c r="BZ2252" i="1"/>
  <c r="BX2252" i="1"/>
  <c r="BW2252" i="1"/>
  <c r="BV2252" i="1"/>
  <c r="BU2252" i="1"/>
  <c r="BS2252" i="1"/>
  <c r="BR2252" i="1"/>
  <c r="BQ2252" i="1"/>
  <c r="BP2252" i="1"/>
  <c r="BO2252" i="1"/>
  <c r="BN2252" i="1"/>
  <c r="BL2252" i="1"/>
  <c r="BK2252" i="1"/>
  <c r="BJ2252" i="1"/>
  <c r="BI2252" i="1"/>
  <c r="X2252" i="1"/>
  <c r="W2252" i="1"/>
  <c r="V2252" i="1"/>
  <c r="U2252" i="1"/>
  <c r="T2252" i="1"/>
  <c r="S2252" i="1"/>
  <c r="CE1959" i="1"/>
  <c r="CD1959" i="1"/>
  <c r="CC1959" i="1"/>
  <c r="CB1959" i="1"/>
  <c r="CA1959" i="1"/>
  <c r="BZ1959" i="1"/>
  <c r="BX1959" i="1"/>
  <c r="BW1959" i="1"/>
  <c r="BV1959" i="1"/>
  <c r="BU1959" i="1"/>
  <c r="BS1959" i="1"/>
  <c r="BR1959" i="1"/>
  <c r="BQ1959" i="1"/>
  <c r="BP1959" i="1"/>
  <c r="BO1959" i="1"/>
  <c r="BN1959" i="1"/>
  <c r="BL1959" i="1"/>
  <c r="BK1959" i="1"/>
  <c r="BJ1959" i="1"/>
  <c r="BI1959" i="1"/>
  <c r="X1959" i="1"/>
  <c r="W1959" i="1"/>
  <c r="V1959" i="1"/>
  <c r="U1959" i="1"/>
  <c r="T1959" i="1"/>
  <c r="S1959" i="1"/>
  <c r="CE42" i="1"/>
  <c r="CD42" i="1"/>
  <c r="CC42" i="1"/>
  <c r="CB42" i="1"/>
  <c r="CA42" i="1"/>
  <c r="BZ42" i="1"/>
  <c r="BX42" i="1"/>
  <c r="BW42" i="1"/>
  <c r="BV42" i="1"/>
  <c r="BU42" i="1"/>
  <c r="BS42" i="1"/>
  <c r="BR42" i="1"/>
  <c r="BQ42" i="1"/>
  <c r="BP42" i="1"/>
  <c r="BO42" i="1"/>
  <c r="BN42" i="1"/>
  <c r="BL42" i="1"/>
  <c r="BK42" i="1"/>
  <c r="BJ42" i="1"/>
  <c r="BI42" i="1"/>
  <c r="X42" i="1"/>
  <c r="W42" i="1"/>
  <c r="V42" i="1"/>
  <c r="U42" i="1"/>
  <c r="T42" i="1"/>
  <c r="S42" i="1"/>
  <c r="CE1449" i="1"/>
  <c r="CD1449" i="1"/>
  <c r="CC1449" i="1"/>
  <c r="CB1449" i="1"/>
  <c r="CA1449" i="1"/>
  <c r="BZ1449" i="1"/>
  <c r="BX1449" i="1"/>
  <c r="BW1449" i="1"/>
  <c r="BV1449" i="1"/>
  <c r="BU1449" i="1"/>
  <c r="BS1449" i="1"/>
  <c r="BR1449" i="1"/>
  <c r="BQ1449" i="1"/>
  <c r="BP1449" i="1"/>
  <c r="BO1449" i="1"/>
  <c r="BN1449" i="1"/>
  <c r="BL1449" i="1"/>
  <c r="BK1449" i="1"/>
  <c r="BJ1449" i="1"/>
  <c r="BI1449" i="1"/>
  <c r="X1449" i="1"/>
  <c r="W1449" i="1"/>
  <c r="V1449" i="1"/>
  <c r="U1449" i="1"/>
  <c r="T1449" i="1"/>
  <c r="S1449" i="1"/>
  <c r="CE1321" i="1"/>
  <c r="CD1321" i="1"/>
  <c r="CC1321" i="1"/>
  <c r="CB1321" i="1"/>
  <c r="CA1321" i="1"/>
  <c r="BZ1321" i="1"/>
  <c r="BX1321" i="1"/>
  <c r="BW1321" i="1"/>
  <c r="BV1321" i="1"/>
  <c r="BU1321" i="1"/>
  <c r="BS1321" i="1"/>
  <c r="BR1321" i="1"/>
  <c r="BQ1321" i="1"/>
  <c r="BP1321" i="1"/>
  <c r="BO1321" i="1"/>
  <c r="BN1321" i="1"/>
  <c r="BL1321" i="1"/>
  <c r="BK1321" i="1"/>
  <c r="BJ1321" i="1"/>
  <c r="BI1321" i="1"/>
  <c r="X1321" i="1"/>
  <c r="W1321" i="1"/>
  <c r="V1321" i="1"/>
  <c r="U1321" i="1"/>
  <c r="T1321" i="1"/>
  <c r="S1321" i="1"/>
  <c r="CE1575" i="1"/>
  <c r="CD1575" i="1"/>
  <c r="CC1575" i="1"/>
  <c r="CB1575" i="1"/>
  <c r="CA1575" i="1"/>
  <c r="BZ1575" i="1"/>
  <c r="BX1575" i="1"/>
  <c r="BW1575" i="1"/>
  <c r="BV1575" i="1"/>
  <c r="BU1575" i="1"/>
  <c r="BS1575" i="1"/>
  <c r="BR1575" i="1"/>
  <c r="BQ1575" i="1"/>
  <c r="BP1575" i="1"/>
  <c r="BO1575" i="1"/>
  <c r="BN1575" i="1"/>
  <c r="BL1575" i="1"/>
  <c r="BK1575" i="1"/>
  <c r="BJ1575" i="1"/>
  <c r="BI1575" i="1"/>
  <c r="X1575" i="1"/>
  <c r="W1575" i="1"/>
  <c r="V1575" i="1"/>
  <c r="U1575" i="1"/>
  <c r="T1575" i="1"/>
  <c r="S1575" i="1"/>
  <c r="CE1245" i="1"/>
  <c r="CD1245" i="1"/>
  <c r="CC1245" i="1"/>
  <c r="CB1245" i="1"/>
  <c r="CA1245" i="1"/>
  <c r="BZ1245" i="1"/>
  <c r="BX1245" i="1"/>
  <c r="BW1245" i="1"/>
  <c r="BV1245" i="1"/>
  <c r="BU1245" i="1"/>
  <c r="BS1245" i="1"/>
  <c r="BR1245" i="1"/>
  <c r="BQ1245" i="1"/>
  <c r="BP1245" i="1"/>
  <c r="BO1245" i="1"/>
  <c r="BN1245" i="1"/>
  <c r="BL1245" i="1"/>
  <c r="BK1245" i="1"/>
  <c r="BJ1245" i="1"/>
  <c r="BI1245" i="1"/>
  <c r="X1245" i="1"/>
  <c r="W1245" i="1"/>
  <c r="V1245" i="1"/>
  <c r="U1245" i="1"/>
  <c r="T1245" i="1"/>
  <c r="S1245" i="1"/>
  <c r="CE591" i="1"/>
  <c r="CD591" i="1"/>
  <c r="CC591" i="1"/>
  <c r="CB591" i="1"/>
  <c r="CA591" i="1"/>
  <c r="BZ591" i="1"/>
  <c r="BX591" i="1"/>
  <c r="BW591" i="1"/>
  <c r="BV591" i="1"/>
  <c r="BU591" i="1"/>
  <c r="BS591" i="1"/>
  <c r="BR591" i="1"/>
  <c r="BQ591" i="1"/>
  <c r="BP591" i="1"/>
  <c r="BO591" i="1"/>
  <c r="BN591" i="1"/>
  <c r="BL591" i="1"/>
  <c r="BK591" i="1"/>
  <c r="BJ591" i="1"/>
  <c r="BI591" i="1"/>
  <c r="X591" i="1"/>
  <c r="W591" i="1"/>
  <c r="V591" i="1"/>
  <c r="U591" i="1"/>
  <c r="T591" i="1"/>
  <c r="S591" i="1"/>
  <c r="CE1264" i="1"/>
  <c r="CD1264" i="1"/>
  <c r="CC1264" i="1"/>
  <c r="CB1264" i="1"/>
  <c r="CA1264" i="1"/>
  <c r="BZ1264" i="1"/>
  <c r="BX1264" i="1"/>
  <c r="BW1264" i="1"/>
  <c r="BV1264" i="1"/>
  <c r="BU1264" i="1"/>
  <c r="BS1264" i="1"/>
  <c r="BR1264" i="1"/>
  <c r="BQ1264" i="1"/>
  <c r="BP1264" i="1"/>
  <c r="BO1264" i="1"/>
  <c r="BN1264" i="1"/>
  <c r="BL1264" i="1"/>
  <c r="BK1264" i="1"/>
  <c r="BJ1264" i="1"/>
  <c r="BI1264" i="1"/>
  <c r="X1264" i="1"/>
  <c r="W1264" i="1"/>
  <c r="V1264" i="1"/>
  <c r="U1264" i="1"/>
  <c r="T1264" i="1"/>
  <c r="S1264" i="1"/>
  <c r="CE318" i="1"/>
  <c r="CD318" i="1"/>
  <c r="CC318" i="1"/>
  <c r="CB318" i="1"/>
  <c r="CA318" i="1"/>
  <c r="BZ318" i="1"/>
  <c r="BX318" i="1"/>
  <c r="BW318" i="1"/>
  <c r="BV318" i="1"/>
  <c r="BU318" i="1"/>
  <c r="BS318" i="1"/>
  <c r="BR318" i="1"/>
  <c r="BQ318" i="1"/>
  <c r="BP318" i="1"/>
  <c r="BO318" i="1"/>
  <c r="BN318" i="1"/>
  <c r="BL318" i="1"/>
  <c r="BK318" i="1"/>
  <c r="BJ318" i="1"/>
  <c r="BI318" i="1"/>
  <c r="X318" i="1"/>
  <c r="W318" i="1"/>
  <c r="V318" i="1"/>
  <c r="U318" i="1"/>
  <c r="T318" i="1"/>
  <c r="S318" i="1"/>
  <c r="CE1746" i="1"/>
  <c r="CD1746" i="1"/>
  <c r="CC1746" i="1"/>
  <c r="CB1746" i="1"/>
  <c r="CA1746" i="1"/>
  <c r="BZ1746" i="1"/>
  <c r="BX1746" i="1"/>
  <c r="BW1746" i="1"/>
  <c r="BV1746" i="1"/>
  <c r="BU1746" i="1"/>
  <c r="BS1746" i="1"/>
  <c r="BR1746" i="1"/>
  <c r="BQ1746" i="1"/>
  <c r="BP1746" i="1"/>
  <c r="BO1746" i="1"/>
  <c r="BN1746" i="1"/>
  <c r="BL1746" i="1"/>
  <c r="BK1746" i="1"/>
  <c r="BJ1746" i="1"/>
  <c r="BI1746" i="1"/>
  <c r="X1746" i="1"/>
  <c r="W1746" i="1"/>
  <c r="V1746" i="1"/>
  <c r="U1746" i="1"/>
  <c r="T1746" i="1"/>
  <c r="S1746" i="1"/>
  <c r="CE1656" i="1"/>
  <c r="CD1656" i="1"/>
  <c r="CC1656" i="1"/>
  <c r="CB1656" i="1"/>
  <c r="CA1656" i="1"/>
  <c r="BZ1656" i="1"/>
  <c r="BX1656" i="1"/>
  <c r="BW1656" i="1"/>
  <c r="BV1656" i="1"/>
  <c r="BU1656" i="1"/>
  <c r="BS1656" i="1"/>
  <c r="BR1656" i="1"/>
  <c r="BQ1656" i="1"/>
  <c r="BP1656" i="1"/>
  <c r="BO1656" i="1"/>
  <c r="BN1656" i="1"/>
  <c r="BL1656" i="1"/>
  <c r="BK1656" i="1"/>
  <c r="BJ1656" i="1"/>
  <c r="BI1656" i="1"/>
  <c r="X1656" i="1"/>
  <c r="W1656" i="1"/>
  <c r="V1656" i="1"/>
  <c r="U1656" i="1"/>
  <c r="T1656" i="1"/>
  <c r="S1656" i="1"/>
  <c r="CE938" i="1"/>
  <c r="CD938" i="1"/>
  <c r="CC938" i="1"/>
  <c r="CB938" i="1"/>
  <c r="CA938" i="1"/>
  <c r="BZ938" i="1"/>
  <c r="BX938" i="1"/>
  <c r="BW938" i="1"/>
  <c r="BV938" i="1"/>
  <c r="BU938" i="1"/>
  <c r="BS938" i="1"/>
  <c r="BR938" i="1"/>
  <c r="BQ938" i="1"/>
  <c r="BP938" i="1"/>
  <c r="BO938" i="1"/>
  <c r="BN938" i="1"/>
  <c r="BL938" i="1"/>
  <c r="BK938" i="1"/>
  <c r="BJ938" i="1"/>
  <c r="BI938" i="1"/>
  <c r="X938" i="1"/>
  <c r="W938" i="1"/>
  <c r="V938" i="1"/>
  <c r="U938" i="1"/>
  <c r="T938" i="1"/>
  <c r="S938" i="1"/>
  <c r="CE560" i="1"/>
  <c r="CD560" i="1"/>
  <c r="CC560" i="1"/>
  <c r="CB560" i="1"/>
  <c r="CA560" i="1"/>
  <c r="BZ560" i="1"/>
  <c r="BX560" i="1"/>
  <c r="BW560" i="1"/>
  <c r="BV560" i="1"/>
  <c r="BU560" i="1"/>
  <c r="BS560" i="1"/>
  <c r="BR560" i="1"/>
  <c r="BQ560" i="1"/>
  <c r="BP560" i="1"/>
  <c r="BO560" i="1"/>
  <c r="BN560" i="1"/>
  <c r="BL560" i="1"/>
  <c r="BK560" i="1"/>
  <c r="BJ560" i="1"/>
  <c r="BI560" i="1"/>
  <c r="X560" i="1"/>
  <c r="W560" i="1"/>
  <c r="V560" i="1"/>
  <c r="U560" i="1"/>
  <c r="T560" i="1"/>
  <c r="S560" i="1"/>
  <c r="CE872" i="1"/>
  <c r="CD872" i="1"/>
  <c r="CC872" i="1"/>
  <c r="CB872" i="1"/>
  <c r="CA872" i="1"/>
  <c r="BZ872" i="1"/>
  <c r="BX872" i="1"/>
  <c r="BW872" i="1"/>
  <c r="BV872" i="1"/>
  <c r="BU872" i="1"/>
  <c r="BS872" i="1"/>
  <c r="BR872" i="1"/>
  <c r="BQ872" i="1"/>
  <c r="BP872" i="1"/>
  <c r="BO872" i="1"/>
  <c r="BN872" i="1"/>
  <c r="BL872" i="1"/>
  <c r="BK872" i="1"/>
  <c r="BJ872" i="1"/>
  <c r="BI872" i="1"/>
  <c r="X872" i="1"/>
  <c r="W872" i="1"/>
  <c r="V872" i="1"/>
  <c r="U872" i="1"/>
  <c r="T872" i="1"/>
  <c r="S872" i="1"/>
  <c r="CE334" i="1"/>
  <c r="CD334" i="1"/>
  <c r="CC334" i="1"/>
  <c r="CB334" i="1"/>
  <c r="CA334" i="1"/>
  <c r="BZ334" i="1"/>
  <c r="BX334" i="1"/>
  <c r="BW334" i="1"/>
  <c r="BV334" i="1"/>
  <c r="BU334" i="1"/>
  <c r="BS334" i="1"/>
  <c r="BR334" i="1"/>
  <c r="BQ334" i="1"/>
  <c r="BP334" i="1"/>
  <c r="BO334" i="1"/>
  <c r="BN334" i="1"/>
  <c r="BL334" i="1"/>
  <c r="BK334" i="1"/>
  <c r="BJ334" i="1"/>
  <c r="BI334" i="1"/>
  <c r="X334" i="1"/>
  <c r="W334" i="1"/>
  <c r="V334" i="1"/>
  <c r="U334" i="1"/>
  <c r="T334" i="1"/>
  <c r="S334" i="1"/>
  <c r="CE390" i="1"/>
  <c r="CD390" i="1"/>
  <c r="CC390" i="1"/>
  <c r="CB390" i="1"/>
  <c r="CA390" i="1"/>
  <c r="BZ390" i="1"/>
  <c r="BX390" i="1"/>
  <c r="BW390" i="1"/>
  <c r="BV390" i="1"/>
  <c r="BU390" i="1"/>
  <c r="BS390" i="1"/>
  <c r="BR390" i="1"/>
  <c r="BQ390" i="1"/>
  <c r="BP390" i="1"/>
  <c r="BO390" i="1"/>
  <c r="BN390" i="1"/>
  <c r="BL390" i="1"/>
  <c r="BK390" i="1"/>
  <c r="BJ390" i="1"/>
  <c r="BI390" i="1"/>
  <c r="X390" i="1"/>
  <c r="W390" i="1"/>
  <c r="V390" i="1"/>
  <c r="U390" i="1"/>
  <c r="T390" i="1"/>
  <c r="S390" i="1"/>
  <c r="CE2231" i="1"/>
  <c r="CD2231" i="1"/>
  <c r="CC2231" i="1"/>
  <c r="CB2231" i="1"/>
  <c r="CA2231" i="1"/>
  <c r="BZ2231" i="1"/>
  <c r="BX2231" i="1"/>
  <c r="BW2231" i="1"/>
  <c r="BV2231" i="1"/>
  <c r="BU2231" i="1"/>
  <c r="BS2231" i="1"/>
  <c r="BR2231" i="1"/>
  <c r="BQ2231" i="1"/>
  <c r="BP2231" i="1"/>
  <c r="BO2231" i="1"/>
  <c r="BN2231" i="1"/>
  <c r="BL2231" i="1"/>
  <c r="BK2231" i="1"/>
  <c r="BJ2231" i="1"/>
  <c r="BI2231" i="1"/>
  <c r="X2231" i="1"/>
  <c r="W2231" i="1"/>
  <c r="V2231" i="1"/>
  <c r="U2231" i="1"/>
  <c r="T2231" i="1"/>
  <c r="S2231" i="1"/>
  <c r="CE1020" i="1"/>
  <c r="CD1020" i="1"/>
  <c r="CC1020" i="1"/>
  <c r="CB1020" i="1"/>
  <c r="CA1020" i="1"/>
  <c r="BZ1020" i="1"/>
  <c r="BX1020" i="1"/>
  <c r="BW1020" i="1"/>
  <c r="BV1020" i="1"/>
  <c r="BU1020" i="1"/>
  <c r="BS1020" i="1"/>
  <c r="BR1020" i="1"/>
  <c r="BQ1020" i="1"/>
  <c r="BP1020" i="1"/>
  <c r="BO1020" i="1"/>
  <c r="BN1020" i="1"/>
  <c r="BL1020" i="1"/>
  <c r="BK1020" i="1"/>
  <c r="BJ1020" i="1"/>
  <c r="BI1020" i="1"/>
  <c r="X1020" i="1"/>
  <c r="W1020" i="1"/>
  <c r="V1020" i="1"/>
  <c r="U1020" i="1"/>
  <c r="T1020" i="1"/>
  <c r="S1020" i="1"/>
  <c r="CE402" i="1"/>
  <c r="CD402" i="1"/>
  <c r="CC402" i="1"/>
  <c r="CB402" i="1"/>
  <c r="CA402" i="1"/>
  <c r="BZ402" i="1"/>
  <c r="BX402" i="1"/>
  <c r="BW402" i="1"/>
  <c r="BV402" i="1"/>
  <c r="BU402" i="1"/>
  <c r="BS402" i="1"/>
  <c r="BR402" i="1"/>
  <c r="BQ402" i="1"/>
  <c r="BP402" i="1"/>
  <c r="BO402" i="1"/>
  <c r="BN402" i="1"/>
  <c r="BL402" i="1"/>
  <c r="BK402" i="1"/>
  <c r="BJ402" i="1"/>
  <c r="BI402" i="1"/>
  <c r="X402" i="1"/>
  <c r="W402" i="1"/>
  <c r="V402" i="1"/>
  <c r="U402" i="1"/>
  <c r="T402" i="1"/>
  <c r="S402" i="1"/>
  <c r="CE898" i="1"/>
  <c r="CD898" i="1"/>
  <c r="CC898" i="1"/>
  <c r="CB898" i="1"/>
  <c r="CA898" i="1"/>
  <c r="BZ898" i="1"/>
  <c r="BX898" i="1"/>
  <c r="BW898" i="1"/>
  <c r="BV898" i="1"/>
  <c r="BU898" i="1"/>
  <c r="BS898" i="1"/>
  <c r="BR898" i="1"/>
  <c r="BQ898" i="1"/>
  <c r="BP898" i="1"/>
  <c r="BO898" i="1"/>
  <c r="BN898" i="1"/>
  <c r="BL898" i="1"/>
  <c r="BK898" i="1"/>
  <c r="BJ898" i="1"/>
  <c r="BI898" i="1"/>
  <c r="X898" i="1"/>
  <c r="W898" i="1"/>
  <c r="V898" i="1"/>
  <c r="U898" i="1"/>
  <c r="T898" i="1"/>
  <c r="S898" i="1"/>
  <c r="CE68" i="1"/>
  <c r="CD68" i="1"/>
  <c r="CC68" i="1"/>
  <c r="CB68" i="1"/>
  <c r="CA68" i="1"/>
  <c r="BZ68" i="1"/>
  <c r="BX68" i="1"/>
  <c r="BW68" i="1"/>
  <c r="BV68" i="1"/>
  <c r="BU68" i="1"/>
  <c r="BS68" i="1"/>
  <c r="BR68" i="1"/>
  <c r="BQ68" i="1"/>
  <c r="BP68" i="1"/>
  <c r="BO68" i="1"/>
  <c r="BN68" i="1"/>
  <c r="BL68" i="1"/>
  <c r="BK68" i="1"/>
  <c r="BJ68" i="1"/>
  <c r="BI68" i="1"/>
  <c r="X68" i="1"/>
  <c r="W68" i="1"/>
  <c r="V68" i="1"/>
  <c r="U68" i="1"/>
  <c r="T68" i="1"/>
  <c r="S68" i="1"/>
  <c r="CE1984" i="1"/>
  <c r="CD1984" i="1"/>
  <c r="CC1984" i="1"/>
  <c r="CB1984" i="1"/>
  <c r="CA1984" i="1"/>
  <c r="BZ1984" i="1"/>
  <c r="BX1984" i="1"/>
  <c r="BW1984" i="1"/>
  <c r="BV1984" i="1"/>
  <c r="BU1984" i="1"/>
  <c r="BS1984" i="1"/>
  <c r="BR1984" i="1"/>
  <c r="BQ1984" i="1"/>
  <c r="BP1984" i="1"/>
  <c r="BO1984" i="1"/>
  <c r="BN1984" i="1"/>
  <c r="BL1984" i="1"/>
  <c r="BK1984" i="1"/>
  <c r="BJ1984" i="1"/>
  <c r="BI1984" i="1"/>
  <c r="X1984" i="1"/>
  <c r="W1984" i="1"/>
  <c r="V1984" i="1"/>
  <c r="U1984" i="1"/>
  <c r="T1984" i="1"/>
  <c r="S1984" i="1"/>
  <c r="CE959" i="1"/>
  <c r="CD959" i="1"/>
  <c r="CC959" i="1"/>
  <c r="CB959" i="1"/>
  <c r="CA959" i="1"/>
  <c r="BZ959" i="1"/>
  <c r="BX959" i="1"/>
  <c r="BW959" i="1"/>
  <c r="BV959" i="1"/>
  <c r="BU959" i="1"/>
  <c r="BS959" i="1"/>
  <c r="BR959" i="1"/>
  <c r="BQ959" i="1"/>
  <c r="BP959" i="1"/>
  <c r="BO959" i="1"/>
  <c r="BN959" i="1"/>
  <c r="BL959" i="1"/>
  <c r="BK959" i="1"/>
  <c r="BJ959" i="1"/>
  <c r="BI959" i="1"/>
  <c r="X959" i="1"/>
  <c r="W959" i="1"/>
  <c r="V959" i="1"/>
  <c r="U959" i="1"/>
  <c r="T959" i="1"/>
  <c r="S959" i="1"/>
  <c r="CE1167" i="1"/>
  <c r="CD1167" i="1"/>
  <c r="CC1167" i="1"/>
  <c r="CB1167" i="1"/>
  <c r="CA1167" i="1"/>
  <c r="BZ1167" i="1"/>
  <c r="BX1167" i="1"/>
  <c r="BW1167" i="1"/>
  <c r="BV1167" i="1"/>
  <c r="BU1167" i="1"/>
  <c r="BS1167" i="1"/>
  <c r="BR1167" i="1"/>
  <c r="BQ1167" i="1"/>
  <c r="BP1167" i="1"/>
  <c r="BO1167" i="1"/>
  <c r="BN1167" i="1"/>
  <c r="BL1167" i="1"/>
  <c r="BK1167" i="1"/>
  <c r="BJ1167" i="1"/>
  <c r="BI1167" i="1"/>
  <c r="X1167" i="1"/>
  <c r="W1167" i="1"/>
  <c r="V1167" i="1"/>
  <c r="U1167" i="1"/>
  <c r="T1167" i="1"/>
  <c r="S1167" i="1"/>
  <c r="CE1933" i="1"/>
  <c r="CD1933" i="1"/>
  <c r="CC1933" i="1"/>
  <c r="CB1933" i="1"/>
  <c r="CA1933" i="1"/>
  <c r="BZ1933" i="1"/>
  <c r="BX1933" i="1"/>
  <c r="BW1933" i="1"/>
  <c r="BV1933" i="1"/>
  <c r="BU1933" i="1"/>
  <c r="BS1933" i="1"/>
  <c r="BR1933" i="1"/>
  <c r="BQ1933" i="1"/>
  <c r="BP1933" i="1"/>
  <c r="BO1933" i="1"/>
  <c r="BN1933" i="1"/>
  <c r="BL1933" i="1"/>
  <c r="BK1933" i="1"/>
  <c r="BJ1933" i="1"/>
  <c r="BI1933" i="1"/>
  <c r="X1933" i="1"/>
  <c r="W1933" i="1"/>
  <c r="V1933" i="1"/>
  <c r="U1933" i="1"/>
  <c r="T1933" i="1"/>
  <c r="S1933" i="1"/>
  <c r="CE727" i="1"/>
  <c r="CD727" i="1"/>
  <c r="CC727" i="1"/>
  <c r="CB727" i="1"/>
  <c r="CA727" i="1"/>
  <c r="BZ727" i="1"/>
  <c r="BX727" i="1"/>
  <c r="BW727" i="1"/>
  <c r="BV727" i="1"/>
  <c r="BU727" i="1"/>
  <c r="BS727" i="1"/>
  <c r="BR727" i="1"/>
  <c r="BQ727" i="1"/>
  <c r="BP727" i="1"/>
  <c r="BO727" i="1"/>
  <c r="BN727" i="1"/>
  <c r="BL727" i="1"/>
  <c r="BK727" i="1"/>
  <c r="BJ727" i="1"/>
  <c r="BI727" i="1"/>
  <c r="X727" i="1"/>
  <c r="W727" i="1"/>
  <c r="V727" i="1"/>
  <c r="U727" i="1"/>
  <c r="T727" i="1"/>
  <c r="S727" i="1"/>
  <c r="CE1495" i="1"/>
  <c r="CD1495" i="1"/>
  <c r="CC1495" i="1"/>
  <c r="CB1495" i="1"/>
  <c r="CA1495" i="1"/>
  <c r="BZ1495" i="1"/>
  <c r="BX1495" i="1"/>
  <c r="BW1495" i="1"/>
  <c r="BV1495" i="1"/>
  <c r="BU1495" i="1"/>
  <c r="BS1495" i="1"/>
  <c r="BR1495" i="1"/>
  <c r="BQ1495" i="1"/>
  <c r="BP1495" i="1"/>
  <c r="BO1495" i="1"/>
  <c r="BN1495" i="1"/>
  <c r="BL1495" i="1"/>
  <c r="BK1495" i="1"/>
  <c r="BJ1495" i="1"/>
  <c r="BI1495" i="1"/>
  <c r="X1495" i="1"/>
  <c r="W1495" i="1"/>
  <c r="V1495" i="1"/>
  <c r="U1495" i="1"/>
  <c r="T1495" i="1"/>
  <c r="S1495" i="1"/>
  <c r="CE1027" i="1"/>
  <c r="CD1027" i="1"/>
  <c r="CC1027" i="1"/>
  <c r="CB1027" i="1"/>
  <c r="CA1027" i="1"/>
  <c r="BZ1027" i="1"/>
  <c r="BX1027" i="1"/>
  <c r="BW1027" i="1"/>
  <c r="BV1027" i="1"/>
  <c r="BU1027" i="1"/>
  <c r="BS1027" i="1"/>
  <c r="BR1027" i="1"/>
  <c r="BQ1027" i="1"/>
  <c r="BP1027" i="1"/>
  <c r="BO1027" i="1"/>
  <c r="BN1027" i="1"/>
  <c r="BL1027" i="1"/>
  <c r="BK1027" i="1"/>
  <c r="BJ1027" i="1"/>
  <c r="BI1027" i="1"/>
  <c r="X1027" i="1"/>
  <c r="W1027" i="1"/>
  <c r="V1027" i="1"/>
  <c r="U1027" i="1"/>
  <c r="T1027" i="1"/>
  <c r="S1027" i="1"/>
  <c r="CE1058" i="1"/>
  <c r="CD1058" i="1"/>
  <c r="CC1058" i="1"/>
  <c r="CB1058" i="1"/>
  <c r="CA1058" i="1"/>
  <c r="BZ1058" i="1"/>
  <c r="BX1058" i="1"/>
  <c r="BW1058" i="1"/>
  <c r="BV1058" i="1"/>
  <c r="BU1058" i="1"/>
  <c r="BS1058" i="1"/>
  <c r="BR1058" i="1"/>
  <c r="BQ1058" i="1"/>
  <c r="BP1058" i="1"/>
  <c r="BO1058" i="1"/>
  <c r="BN1058" i="1"/>
  <c r="BL1058" i="1"/>
  <c r="BK1058" i="1"/>
  <c r="BJ1058" i="1"/>
  <c r="BI1058" i="1"/>
  <c r="X1058" i="1"/>
  <c r="W1058" i="1"/>
  <c r="V1058" i="1"/>
  <c r="U1058" i="1"/>
  <c r="T1058" i="1"/>
  <c r="S1058" i="1"/>
  <c r="CE1393" i="1"/>
  <c r="CD1393" i="1"/>
  <c r="CC1393" i="1"/>
  <c r="CB1393" i="1"/>
  <c r="CA1393" i="1"/>
  <c r="BZ1393" i="1"/>
  <c r="BX1393" i="1"/>
  <c r="BW1393" i="1"/>
  <c r="BV1393" i="1"/>
  <c r="BU1393" i="1"/>
  <c r="BS1393" i="1"/>
  <c r="BR1393" i="1"/>
  <c r="BQ1393" i="1"/>
  <c r="BP1393" i="1"/>
  <c r="BO1393" i="1"/>
  <c r="BN1393" i="1"/>
  <c r="BL1393" i="1"/>
  <c r="BK1393" i="1"/>
  <c r="BJ1393" i="1"/>
  <c r="BI1393" i="1"/>
  <c r="X1393" i="1"/>
  <c r="W1393" i="1"/>
  <c r="V1393" i="1"/>
  <c r="U1393" i="1"/>
  <c r="T1393" i="1"/>
  <c r="S1393" i="1"/>
  <c r="CE2039" i="1"/>
  <c r="CD2039" i="1"/>
  <c r="CC2039" i="1"/>
  <c r="CB2039" i="1"/>
  <c r="CA2039" i="1"/>
  <c r="BZ2039" i="1"/>
  <c r="BX2039" i="1"/>
  <c r="BW2039" i="1"/>
  <c r="BV2039" i="1"/>
  <c r="BU2039" i="1"/>
  <c r="BS2039" i="1"/>
  <c r="BR2039" i="1"/>
  <c r="BQ2039" i="1"/>
  <c r="BP2039" i="1"/>
  <c r="BO2039" i="1"/>
  <c r="BN2039" i="1"/>
  <c r="BL2039" i="1"/>
  <c r="BK2039" i="1"/>
  <c r="BJ2039" i="1"/>
  <c r="BI2039" i="1"/>
  <c r="X2039" i="1"/>
  <c r="W2039" i="1"/>
  <c r="V2039" i="1"/>
  <c r="U2039" i="1"/>
  <c r="T2039" i="1"/>
  <c r="S2039" i="1"/>
  <c r="CE363" i="1"/>
  <c r="CD363" i="1"/>
  <c r="CC363" i="1"/>
  <c r="CB363" i="1"/>
  <c r="CA363" i="1"/>
  <c r="BZ363" i="1"/>
  <c r="BX363" i="1"/>
  <c r="BW363" i="1"/>
  <c r="BV363" i="1"/>
  <c r="BU363" i="1"/>
  <c r="BS363" i="1"/>
  <c r="BR363" i="1"/>
  <c r="BQ363" i="1"/>
  <c r="BP363" i="1"/>
  <c r="BO363" i="1"/>
  <c r="BN363" i="1"/>
  <c r="BL363" i="1"/>
  <c r="BK363" i="1"/>
  <c r="BJ363" i="1"/>
  <c r="BI363" i="1"/>
  <c r="X363" i="1"/>
  <c r="W363" i="1"/>
  <c r="V363" i="1"/>
  <c r="U363" i="1"/>
  <c r="T363" i="1"/>
  <c r="S363" i="1"/>
  <c r="CE245" i="1"/>
  <c r="CD245" i="1"/>
  <c r="CC245" i="1"/>
  <c r="CB245" i="1"/>
  <c r="CA245" i="1"/>
  <c r="BZ245" i="1"/>
  <c r="BX245" i="1"/>
  <c r="BW245" i="1"/>
  <c r="BV245" i="1"/>
  <c r="BU245" i="1"/>
  <c r="BS245" i="1"/>
  <c r="BR245" i="1"/>
  <c r="BQ245" i="1"/>
  <c r="BP245" i="1"/>
  <c r="BO245" i="1"/>
  <c r="BN245" i="1"/>
  <c r="BL245" i="1"/>
  <c r="BK245" i="1"/>
  <c r="BJ245" i="1"/>
  <c r="BI245" i="1"/>
  <c r="X245" i="1"/>
  <c r="W245" i="1"/>
  <c r="V245" i="1"/>
  <c r="U245" i="1"/>
  <c r="T245" i="1"/>
  <c r="S245" i="1"/>
  <c r="CE1060" i="1"/>
  <c r="CD1060" i="1"/>
  <c r="CC1060" i="1"/>
  <c r="CB1060" i="1"/>
  <c r="CA1060" i="1"/>
  <c r="BZ1060" i="1"/>
  <c r="BX1060" i="1"/>
  <c r="BW1060" i="1"/>
  <c r="BV1060" i="1"/>
  <c r="BU1060" i="1"/>
  <c r="BS1060" i="1"/>
  <c r="BR1060" i="1"/>
  <c r="BQ1060" i="1"/>
  <c r="BP1060" i="1"/>
  <c r="BO1060" i="1"/>
  <c r="BN1060" i="1"/>
  <c r="BL1060" i="1"/>
  <c r="BK1060" i="1"/>
  <c r="BJ1060" i="1"/>
  <c r="BI1060" i="1"/>
  <c r="X1060" i="1"/>
  <c r="W1060" i="1"/>
  <c r="V1060" i="1"/>
  <c r="U1060" i="1"/>
  <c r="T1060" i="1"/>
  <c r="S1060" i="1"/>
  <c r="CE2295" i="1"/>
  <c r="CD2295" i="1"/>
  <c r="CC2295" i="1"/>
  <c r="CB2295" i="1"/>
  <c r="CA2295" i="1"/>
  <c r="BZ2295" i="1"/>
  <c r="BX2295" i="1"/>
  <c r="BW2295" i="1"/>
  <c r="BV2295" i="1"/>
  <c r="BU2295" i="1"/>
  <c r="BS2295" i="1"/>
  <c r="BR2295" i="1"/>
  <c r="BQ2295" i="1"/>
  <c r="BP2295" i="1"/>
  <c r="BO2295" i="1"/>
  <c r="BN2295" i="1"/>
  <c r="BL2295" i="1"/>
  <c r="BK2295" i="1"/>
  <c r="BJ2295" i="1"/>
  <c r="BI2295" i="1"/>
  <c r="X2295" i="1"/>
  <c r="W2295" i="1"/>
  <c r="V2295" i="1"/>
  <c r="U2295" i="1"/>
  <c r="T2295" i="1"/>
  <c r="S2295" i="1"/>
  <c r="CE1454" i="1"/>
  <c r="CD1454" i="1"/>
  <c r="CC1454" i="1"/>
  <c r="CB1454" i="1"/>
  <c r="CA1454" i="1"/>
  <c r="BZ1454" i="1"/>
  <c r="BX1454" i="1"/>
  <c r="BW1454" i="1"/>
  <c r="BV1454" i="1"/>
  <c r="BU1454" i="1"/>
  <c r="BS1454" i="1"/>
  <c r="BR1454" i="1"/>
  <c r="BQ1454" i="1"/>
  <c r="BP1454" i="1"/>
  <c r="BO1454" i="1"/>
  <c r="BN1454" i="1"/>
  <c r="BL1454" i="1"/>
  <c r="BK1454" i="1"/>
  <c r="BJ1454" i="1"/>
  <c r="BI1454" i="1"/>
  <c r="X1454" i="1"/>
  <c r="W1454" i="1"/>
  <c r="V1454" i="1"/>
  <c r="U1454" i="1"/>
  <c r="T1454" i="1"/>
  <c r="S1454" i="1"/>
  <c r="CE1136" i="1"/>
  <c r="CD1136" i="1"/>
  <c r="CC1136" i="1"/>
  <c r="CB1136" i="1"/>
  <c r="CA1136" i="1"/>
  <c r="BZ1136" i="1"/>
  <c r="BX1136" i="1"/>
  <c r="BW1136" i="1"/>
  <c r="BV1136" i="1"/>
  <c r="BU1136" i="1"/>
  <c r="BS1136" i="1"/>
  <c r="BR1136" i="1"/>
  <c r="BQ1136" i="1"/>
  <c r="BP1136" i="1"/>
  <c r="BO1136" i="1"/>
  <c r="BN1136" i="1"/>
  <c r="BL1136" i="1"/>
  <c r="BK1136" i="1"/>
  <c r="BJ1136" i="1"/>
  <c r="BI1136" i="1"/>
  <c r="X1136" i="1"/>
  <c r="W1136" i="1"/>
  <c r="V1136" i="1"/>
  <c r="U1136" i="1"/>
  <c r="T1136" i="1"/>
  <c r="S1136" i="1"/>
  <c r="CE614" i="1"/>
  <c r="CD614" i="1"/>
  <c r="CC614" i="1"/>
  <c r="CB614" i="1"/>
  <c r="CA614" i="1"/>
  <c r="BZ614" i="1"/>
  <c r="BX614" i="1"/>
  <c r="BW614" i="1"/>
  <c r="BV614" i="1"/>
  <c r="BU614" i="1"/>
  <c r="BS614" i="1"/>
  <c r="BR614" i="1"/>
  <c r="BQ614" i="1"/>
  <c r="BP614" i="1"/>
  <c r="BO614" i="1"/>
  <c r="BN614" i="1"/>
  <c r="BL614" i="1"/>
  <c r="BK614" i="1"/>
  <c r="BJ614" i="1"/>
  <c r="BI614" i="1"/>
  <c r="X614" i="1"/>
  <c r="W614" i="1"/>
  <c r="V614" i="1"/>
  <c r="U614" i="1"/>
  <c r="T614" i="1"/>
  <c r="S614" i="1"/>
  <c r="CE1453" i="1"/>
  <c r="CD1453" i="1"/>
  <c r="CC1453" i="1"/>
  <c r="CB1453" i="1"/>
  <c r="CA1453" i="1"/>
  <c r="BZ1453" i="1"/>
  <c r="BX1453" i="1"/>
  <c r="BW1453" i="1"/>
  <c r="BV1453" i="1"/>
  <c r="BU1453" i="1"/>
  <c r="BS1453" i="1"/>
  <c r="BR1453" i="1"/>
  <c r="BQ1453" i="1"/>
  <c r="BP1453" i="1"/>
  <c r="BO1453" i="1"/>
  <c r="BN1453" i="1"/>
  <c r="BL1453" i="1"/>
  <c r="BK1453" i="1"/>
  <c r="BJ1453" i="1"/>
  <c r="BI1453" i="1"/>
  <c r="X1453" i="1"/>
  <c r="W1453" i="1"/>
  <c r="V1453" i="1"/>
  <c r="U1453" i="1"/>
  <c r="T1453" i="1"/>
  <c r="S1453" i="1"/>
  <c r="CE1528" i="1"/>
  <c r="CD1528" i="1"/>
  <c r="CC1528" i="1"/>
  <c r="CB1528" i="1"/>
  <c r="CA1528" i="1"/>
  <c r="BZ1528" i="1"/>
  <c r="BX1528" i="1"/>
  <c r="BW1528" i="1"/>
  <c r="BV1528" i="1"/>
  <c r="BU1528" i="1"/>
  <c r="BS1528" i="1"/>
  <c r="BR1528" i="1"/>
  <c r="BQ1528" i="1"/>
  <c r="BP1528" i="1"/>
  <c r="BO1528" i="1"/>
  <c r="BN1528" i="1"/>
  <c r="BL1528" i="1"/>
  <c r="BK1528" i="1"/>
  <c r="BJ1528" i="1"/>
  <c r="BI1528" i="1"/>
  <c r="X1528" i="1"/>
  <c r="W1528" i="1"/>
  <c r="V1528" i="1"/>
  <c r="U1528" i="1"/>
  <c r="T1528" i="1"/>
  <c r="S1528" i="1"/>
  <c r="CE1480" i="1"/>
  <c r="CD1480" i="1"/>
  <c r="CC1480" i="1"/>
  <c r="CB1480" i="1"/>
  <c r="CA1480" i="1"/>
  <c r="BZ1480" i="1"/>
  <c r="BX1480" i="1"/>
  <c r="BW1480" i="1"/>
  <c r="BV1480" i="1"/>
  <c r="BU1480" i="1"/>
  <c r="BS1480" i="1"/>
  <c r="BR1480" i="1"/>
  <c r="BQ1480" i="1"/>
  <c r="BP1480" i="1"/>
  <c r="BO1480" i="1"/>
  <c r="BN1480" i="1"/>
  <c r="BL1480" i="1"/>
  <c r="BK1480" i="1"/>
  <c r="BJ1480" i="1"/>
  <c r="BI1480" i="1"/>
  <c r="X1480" i="1"/>
  <c r="W1480" i="1"/>
  <c r="V1480" i="1"/>
  <c r="U1480" i="1"/>
  <c r="T1480" i="1"/>
  <c r="S1480" i="1"/>
  <c r="CE1882" i="1"/>
  <c r="CD1882" i="1"/>
  <c r="CC1882" i="1"/>
  <c r="CB1882" i="1"/>
  <c r="CA1882" i="1"/>
  <c r="BZ1882" i="1"/>
  <c r="BX1882" i="1"/>
  <c r="BW1882" i="1"/>
  <c r="BV1882" i="1"/>
  <c r="BU1882" i="1"/>
  <c r="BS1882" i="1"/>
  <c r="BR1882" i="1"/>
  <c r="BQ1882" i="1"/>
  <c r="BP1882" i="1"/>
  <c r="BO1882" i="1"/>
  <c r="BN1882" i="1"/>
  <c r="BL1882" i="1"/>
  <c r="BK1882" i="1"/>
  <c r="BJ1882" i="1"/>
  <c r="BI1882" i="1"/>
  <c r="X1882" i="1"/>
  <c r="W1882" i="1"/>
  <c r="V1882" i="1"/>
  <c r="U1882" i="1"/>
  <c r="T1882" i="1"/>
  <c r="S1882" i="1"/>
  <c r="CE1197" i="1"/>
  <c r="CD1197" i="1"/>
  <c r="CC1197" i="1"/>
  <c r="CB1197" i="1"/>
  <c r="CA1197" i="1"/>
  <c r="BZ1197" i="1"/>
  <c r="BX1197" i="1"/>
  <c r="BW1197" i="1"/>
  <c r="BV1197" i="1"/>
  <c r="BU1197" i="1"/>
  <c r="BS1197" i="1"/>
  <c r="BR1197" i="1"/>
  <c r="BQ1197" i="1"/>
  <c r="BP1197" i="1"/>
  <c r="BO1197" i="1"/>
  <c r="BN1197" i="1"/>
  <c r="BL1197" i="1"/>
  <c r="BK1197" i="1"/>
  <c r="BJ1197" i="1"/>
  <c r="BI1197" i="1"/>
  <c r="X1197" i="1"/>
  <c r="W1197" i="1"/>
  <c r="V1197" i="1"/>
  <c r="U1197" i="1"/>
  <c r="T1197" i="1"/>
  <c r="S1197" i="1"/>
  <c r="CE1022" i="1"/>
  <c r="CD1022" i="1"/>
  <c r="CC1022" i="1"/>
  <c r="CB1022" i="1"/>
  <c r="CA1022" i="1"/>
  <c r="BZ1022" i="1"/>
  <c r="BX1022" i="1"/>
  <c r="BW1022" i="1"/>
  <c r="BV1022" i="1"/>
  <c r="BU1022" i="1"/>
  <c r="BS1022" i="1"/>
  <c r="BR1022" i="1"/>
  <c r="BQ1022" i="1"/>
  <c r="BP1022" i="1"/>
  <c r="BO1022" i="1"/>
  <c r="BN1022" i="1"/>
  <c r="BL1022" i="1"/>
  <c r="BK1022" i="1"/>
  <c r="BJ1022" i="1"/>
  <c r="BI1022" i="1"/>
  <c r="X1022" i="1"/>
  <c r="W1022" i="1"/>
  <c r="V1022" i="1"/>
  <c r="U1022" i="1"/>
  <c r="T1022" i="1"/>
  <c r="S1022" i="1"/>
  <c r="CE81" i="1"/>
  <c r="CD81" i="1"/>
  <c r="CC81" i="1"/>
  <c r="CB81" i="1"/>
  <c r="CA81" i="1"/>
  <c r="BZ81" i="1"/>
  <c r="BX81" i="1"/>
  <c r="BW81" i="1"/>
  <c r="BV81" i="1"/>
  <c r="BU81" i="1"/>
  <c r="BS81" i="1"/>
  <c r="BR81" i="1"/>
  <c r="BQ81" i="1"/>
  <c r="BP81" i="1"/>
  <c r="BO81" i="1"/>
  <c r="BN81" i="1"/>
  <c r="BL81" i="1"/>
  <c r="BK81" i="1"/>
  <c r="BJ81" i="1"/>
  <c r="BI81" i="1"/>
  <c r="X81" i="1"/>
  <c r="W81" i="1"/>
  <c r="V81" i="1"/>
  <c r="U81" i="1"/>
  <c r="T81" i="1"/>
  <c r="S81" i="1"/>
  <c r="CE274" i="1"/>
  <c r="CD274" i="1"/>
  <c r="CC274" i="1"/>
  <c r="CB274" i="1"/>
  <c r="CA274" i="1"/>
  <c r="BZ274" i="1"/>
  <c r="BX274" i="1"/>
  <c r="BW274" i="1"/>
  <c r="BV274" i="1"/>
  <c r="BU274" i="1"/>
  <c r="BS274" i="1"/>
  <c r="BR274" i="1"/>
  <c r="BQ274" i="1"/>
  <c r="BP274" i="1"/>
  <c r="BO274" i="1"/>
  <c r="BN274" i="1"/>
  <c r="BL274" i="1"/>
  <c r="BK274" i="1"/>
  <c r="BJ274" i="1"/>
  <c r="BI274" i="1"/>
  <c r="X274" i="1"/>
  <c r="W274" i="1"/>
  <c r="V274" i="1"/>
  <c r="U274" i="1"/>
  <c r="T274" i="1"/>
  <c r="S274" i="1"/>
  <c r="CE1040" i="1"/>
  <c r="CD1040" i="1"/>
  <c r="CC1040" i="1"/>
  <c r="CB1040" i="1"/>
  <c r="CA1040" i="1"/>
  <c r="BZ1040" i="1"/>
  <c r="BX1040" i="1"/>
  <c r="BW1040" i="1"/>
  <c r="BV1040" i="1"/>
  <c r="BU1040" i="1"/>
  <c r="BS1040" i="1"/>
  <c r="BR1040" i="1"/>
  <c r="BQ1040" i="1"/>
  <c r="BP1040" i="1"/>
  <c r="BO1040" i="1"/>
  <c r="BN1040" i="1"/>
  <c r="BL1040" i="1"/>
  <c r="BK1040" i="1"/>
  <c r="BJ1040" i="1"/>
  <c r="BI1040" i="1"/>
  <c r="X1040" i="1"/>
  <c r="W1040" i="1"/>
  <c r="V1040" i="1"/>
  <c r="U1040" i="1"/>
  <c r="T1040" i="1"/>
  <c r="S1040" i="1"/>
  <c r="CE272" i="1"/>
  <c r="CD272" i="1"/>
  <c r="CC272" i="1"/>
  <c r="CB272" i="1"/>
  <c r="CA272" i="1"/>
  <c r="BZ272" i="1"/>
  <c r="BX272" i="1"/>
  <c r="BW272" i="1"/>
  <c r="BV272" i="1"/>
  <c r="BU272" i="1"/>
  <c r="BS272" i="1"/>
  <c r="BR272" i="1"/>
  <c r="BQ272" i="1"/>
  <c r="BP272" i="1"/>
  <c r="BO272" i="1"/>
  <c r="BN272" i="1"/>
  <c r="BL272" i="1"/>
  <c r="BK272" i="1"/>
  <c r="BJ272" i="1"/>
  <c r="BI272" i="1"/>
  <c r="X272" i="1"/>
  <c r="W272" i="1"/>
  <c r="V272" i="1"/>
  <c r="U272" i="1"/>
  <c r="T272" i="1"/>
  <c r="S272" i="1"/>
  <c r="CE89" i="1"/>
  <c r="CD89" i="1"/>
  <c r="CC89" i="1"/>
  <c r="CB89" i="1"/>
  <c r="CA89" i="1"/>
  <c r="BZ89" i="1"/>
  <c r="BX89" i="1"/>
  <c r="BW89" i="1"/>
  <c r="BV89" i="1"/>
  <c r="BU89" i="1"/>
  <c r="BS89" i="1"/>
  <c r="BR89" i="1"/>
  <c r="BQ89" i="1"/>
  <c r="BP89" i="1"/>
  <c r="BO89" i="1"/>
  <c r="BN89" i="1"/>
  <c r="BL89" i="1"/>
  <c r="BK89" i="1"/>
  <c r="BJ89" i="1"/>
  <c r="BI89" i="1"/>
  <c r="X89" i="1"/>
  <c r="W89" i="1"/>
  <c r="V89" i="1"/>
  <c r="U89" i="1"/>
  <c r="T89" i="1"/>
  <c r="S89" i="1"/>
  <c r="CE1175" i="1"/>
  <c r="CD1175" i="1"/>
  <c r="CC1175" i="1"/>
  <c r="CB1175" i="1"/>
  <c r="CA1175" i="1"/>
  <c r="BZ1175" i="1"/>
  <c r="BX1175" i="1"/>
  <c r="BW1175" i="1"/>
  <c r="BV1175" i="1"/>
  <c r="BU1175" i="1"/>
  <c r="BS1175" i="1"/>
  <c r="BR1175" i="1"/>
  <c r="BQ1175" i="1"/>
  <c r="BP1175" i="1"/>
  <c r="BO1175" i="1"/>
  <c r="BN1175" i="1"/>
  <c r="BL1175" i="1"/>
  <c r="BK1175" i="1"/>
  <c r="BJ1175" i="1"/>
  <c r="BI1175" i="1"/>
  <c r="X1175" i="1"/>
  <c r="W1175" i="1"/>
  <c r="V1175" i="1"/>
  <c r="U1175" i="1"/>
  <c r="T1175" i="1"/>
  <c r="S1175" i="1"/>
  <c r="CE1145" i="1"/>
  <c r="CD1145" i="1"/>
  <c r="CC1145" i="1"/>
  <c r="CB1145" i="1"/>
  <c r="CA1145" i="1"/>
  <c r="BZ1145" i="1"/>
  <c r="BX1145" i="1"/>
  <c r="BW1145" i="1"/>
  <c r="BV1145" i="1"/>
  <c r="BU1145" i="1"/>
  <c r="BS1145" i="1"/>
  <c r="BR1145" i="1"/>
  <c r="BQ1145" i="1"/>
  <c r="BP1145" i="1"/>
  <c r="BO1145" i="1"/>
  <c r="BN1145" i="1"/>
  <c r="BL1145" i="1"/>
  <c r="BK1145" i="1"/>
  <c r="BJ1145" i="1"/>
  <c r="BI1145" i="1"/>
  <c r="X1145" i="1"/>
  <c r="W1145" i="1"/>
  <c r="V1145" i="1"/>
  <c r="U1145" i="1"/>
  <c r="T1145" i="1"/>
  <c r="S1145" i="1"/>
  <c r="CE813" i="1"/>
  <c r="CD813" i="1"/>
  <c r="CC813" i="1"/>
  <c r="CB813" i="1"/>
  <c r="CA813" i="1"/>
  <c r="BZ813" i="1"/>
  <c r="BX813" i="1"/>
  <c r="BW813" i="1"/>
  <c r="BV813" i="1"/>
  <c r="BU813" i="1"/>
  <c r="BS813" i="1"/>
  <c r="BR813" i="1"/>
  <c r="BQ813" i="1"/>
  <c r="BP813" i="1"/>
  <c r="BO813" i="1"/>
  <c r="BN813" i="1"/>
  <c r="BL813" i="1"/>
  <c r="BK813" i="1"/>
  <c r="BJ813" i="1"/>
  <c r="BI813" i="1"/>
  <c r="X813" i="1"/>
  <c r="W813" i="1"/>
  <c r="V813" i="1"/>
  <c r="U813" i="1"/>
  <c r="T813" i="1"/>
  <c r="S813" i="1"/>
  <c r="CE610" i="1"/>
  <c r="CD610" i="1"/>
  <c r="CC610" i="1"/>
  <c r="CB610" i="1"/>
  <c r="CA610" i="1"/>
  <c r="BZ610" i="1"/>
  <c r="BX610" i="1"/>
  <c r="BW610" i="1"/>
  <c r="BV610" i="1"/>
  <c r="BU610" i="1"/>
  <c r="BS610" i="1"/>
  <c r="BR610" i="1"/>
  <c r="BQ610" i="1"/>
  <c r="BP610" i="1"/>
  <c r="BO610" i="1"/>
  <c r="BN610" i="1"/>
  <c r="BL610" i="1"/>
  <c r="BK610" i="1"/>
  <c r="BJ610" i="1"/>
  <c r="BI610" i="1"/>
  <c r="X610" i="1"/>
  <c r="W610" i="1"/>
  <c r="V610" i="1"/>
  <c r="U610" i="1"/>
  <c r="T610" i="1"/>
  <c r="S610" i="1"/>
  <c r="CE1446" i="1"/>
  <c r="CD1446" i="1"/>
  <c r="CC1446" i="1"/>
  <c r="CB1446" i="1"/>
  <c r="CA1446" i="1"/>
  <c r="BZ1446" i="1"/>
  <c r="BX1446" i="1"/>
  <c r="BW1446" i="1"/>
  <c r="BV1446" i="1"/>
  <c r="BU1446" i="1"/>
  <c r="BS1446" i="1"/>
  <c r="BR1446" i="1"/>
  <c r="BQ1446" i="1"/>
  <c r="BP1446" i="1"/>
  <c r="BO1446" i="1"/>
  <c r="BN1446" i="1"/>
  <c r="BL1446" i="1"/>
  <c r="BK1446" i="1"/>
  <c r="BJ1446" i="1"/>
  <c r="BI1446" i="1"/>
  <c r="X1446" i="1"/>
  <c r="W1446" i="1"/>
  <c r="V1446" i="1"/>
  <c r="U1446" i="1"/>
  <c r="T1446" i="1"/>
  <c r="S1446" i="1"/>
  <c r="CE1688" i="1"/>
  <c r="CD1688" i="1"/>
  <c r="CC1688" i="1"/>
  <c r="CB1688" i="1"/>
  <c r="CA1688" i="1"/>
  <c r="BZ1688" i="1"/>
  <c r="BX1688" i="1"/>
  <c r="BW1688" i="1"/>
  <c r="BV1688" i="1"/>
  <c r="BU1688" i="1"/>
  <c r="BS1688" i="1"/>
  <c r="BR1688" i="1"/>
  <c r="BQ1688" i="1"/>
  <c r="BP1688" i="1"/>
  <c r="BO1688" i="1"/>
  <c r="BN1688" i="1"/>
  <c r="BL1688" i="1"/>
  <c r="BK1688" i="1"/>
  <c r="BJ1688" i="1"/>
  <c r="BI1688" i="1"/>
  <c r="X1688" i="1"/>
  <c r="W1688" i="1"/>
  <c r="V1688" i="1"/>
  <c r="U1688" i="1"/>
  <c r="T1688" i="1"/>
  <c r="S1688" i="1"/>
  <c r="CE505" i="1"/>
  <c r="CD505" i="1"/>
  <c r="CC505" i="1"/>
  <c r="CB505" i="1"/>
  <c r="CA505" i="1"/>
  <c r="BZ505" i="1"/>
  <c r="BX505" i="1"/>
  <c r="BW505" i="1"/>
  <c r="BV505" i="1"/>
  <c r="BU505" i="1"/>
  <c r="BS505" i="1"/>
  <c r="BR505" i="1"/>
  <c r="BQ505" i="1"/>
  <c r="BP505" i="1"/>
  <c r="BO505" i="1"/>
  <c r="BN505" i="1"/>
  <c r="BL505" i="1"/>
  <c r="BK505" i="1"/>
  <c r="BJ505" i="1"/>
  <c r="BI505" i="1"/>
  <c r="X505" i="1"/>
  <c r="W505" i="1"/>
  <c r="V505" i="1"/>
  <c r="U505" i="1"/>
  <c r="T505" i="1"/>
  <c r="S505" i="1"/>
  <c r="CE1402" i="1"/>
  <c r="CD1402" i="1"/>
  <c r="CC1402" i="1"/>
  <c r="CB1402" i="1"/>
  <c r="CA1402" i="1"/>
  <c r="BZ1402" i="1"/>
  <c r="BX1402" i="1"/>
  <c r="BW1402" i="1"/>
  <c r="BV1402" i="1"/>
  <c r="BU1402" i="1"/>
  <c r="BS1402" i="1"/>
  <c r="BR1402" i="1"/>
  <c r="BQ1402" i="1"/>
  <c r="BP1402" i="1"/>
  <c r="BO1402" i="1"/>
  <c r="BN1402" i="1"/>
  <c r="BL1402" i="1"/>
  <c r="BK1402" i="1"/>
  <c r="BJ1402" i="1"/>
  <c r="BI1402" i="1"/>
  <c r="X1402" i="1"/>
  <c r="W1402" i="1"/>
  <c r="V1402" i="1"/>
  <c r="U1402" i="1"/>
  <c r="T1402" i="1"/>
  <c r="S1402" i="1"/>
  <c r="CE975" i="1"/>
  <c r="CD975" i="1"/>
  <c r="CC975" i="1"/>
  <c r="CB975" i="1"/>
  <c r="CA975" i="1"/>
  <c r="BZ975" i="1"/>
  <c r="BX975" i="1"/>
  <c r="BW975" i="1"/>
  <c r="BV975" i="1"/>
  <c r="BU975" i="1"/>
  <c r="BS975" i="1"/>
  <c r="BR975" i="1"/>
  <c r="BQ975" i="1"/>
  <c r="BP975" i="1"/>
  <c r="BO975" i="1"/>
  <c r="BN975" i="1"/>
  <c r="BL975" i="1"/>
  <c r="BK975" i="1"/>
  <c r="BJ975" i="1"/>
  <c r="BI975" i="1"/>
  <c r="X975" i="1"/>
  <c r="W975" i="1"/>
  <c r="V975" i="1"/>
  <c r="U975" i="1"/>
  <c r="T975" i="1"/>
  <c r="S975" i="1"/>
  <c r="CE1855" i="1"/>
  <c r="CD1855" i="1"/>
  <c r="CC1855" i="1"/>
  <c r="CB1855" i="1"/>
  <c r="CA1855" i="1"/>
  <c r="BZ1855" i="1"/>
  <c r="BX1855" i="1"/>
  <c r="BW1855" i="1"/>
  <c r="BV1855" i="1"/>
  <c r="BU1855" i="1"/>
  <c r="BS1855" i="1"/>
  <c r="BR1855" i="1"/>
  <c r="BQ1855" i="1"/>
  <c r="BP1855" i="1"/>
  <c r="BO1855" i="1"/>
  <c r="BN1855" i="1"/>
  <c r="BL1855" i="1"/>
  <c r="BK1855" i="1"/>
  <c r="BJ1855" i="1"/>
  <c r="BI1855" i="1"/>
  <c r="X1855" i="1"/>
  <c r="W1855" i="1"/>
  <c r="V1855" i="1"/>
  <c r="U1855" i="1"/>
  <c r="T1855" i="1"/>
  <c r="S1855" i="1"/>
  <c r="CE2257" i="1"/>
  <c r="CD2257" i="1"/>
  <c r="CC2257" i="1"/>
  <c r="CB2257" i="1"/>
  <c r="CA2257" i="1"/>
  <c r="BZ2257" i="1"/>
  <c r="BX2257" i="1"/>
  <c r="BW2257" i="1"/>
  <c r="BV2257" i="1"/>
  <c r="BU2257" i="1"/>
  <c r="BS2257" i="1"/>
  <c r="BR2257" i="1"/>
  <c r="BQ2257" i="1"/>
  <c r="BP2257" i="1"/>
  <c r="BO2257" i="1"/>
  <c r="BN2257" i="1"/>
  <c r="BL2257" i="1"/>
  <c r="BK2257" i="1"/>
  <c r="BJ2257" i="1"/>
  <c r="BI2257" i="1"/>
  <c r="X2257" i="1"/>
  <c r="W2257" i="1"/>
  <c r="V2257" i="1"/>
  <c r="U2257" i="1"/>
  <c r="T2257" i="1"/>
  <c r="S2257" i="1"/>
  <c r="CE176" i="1"/>
  <c r="CD176" i="1"/>
  <c r="CC176" i="1"/>
  <c r="CB176" i="1"/>
  <c r="CA176" i="1"/>
  <c r="BZ176" i="1"/>
  <c r="BX176" i="1"/>
  <c r="BW176" i="1"/>
  <c r="BV176" i="1"/>
  <c r="BU176" i="1"/>
  <c r="BS176" i="1"/>
  <c r="BR176" i="1"/>
  <c r="BQ176" i="1"/>
  <c r="BP176" i="1"/>
  <c r="BO176" i="1"/>
  <c r="BN176" i="1"/>
  <c r="BL176" i="1"/>
  <c r="BK176" i="1"/>
  <c r="BJ176" i="1"/>
  <c r="BI176" i="1"/>
  <c r="X176" i="1"/>
  <c r="W176" i="1"/>
  <c r="V176" i="1"/>
  <c r="U176" i="1"/>
  <c r="T176" i="1"/>
  <c r="S176" i="1"/>
  <c r="CE731" i="1"/>
  <c r="CD731" i="1"/>
  <c r="CC731" i="1"/>
  <c r="CB731" i="1"/>
  <c r="CA731" i="1"/>
  <c r="BZ731" i="1"/>
  <c r="BX731" i="1"/>
  <c r="BW731" i="1"/>
  <c r="BV731" i="1"/>
  <c r="BU731" i="1"/>
  <c r="BS731" i="1"/>
  <c r="BR731" i="1"/>
  <c r="BQ731" i="1"/>
  <c r="BP731" i="1"/>
  <c r="BO731" i="1"/>
  <c r="BN731" i="1"/>
  <c r="BL731" i="1"/>
  <c r="BK731" i="1"/>
  <c r="BJ731" i="1"/>
  <c r="BI731" i="1"/>
  <c r="X731" i="1"/>
  <c r="W731" i="1"/>
  <c r="V731" i="1"/>
  <c r="U731" i="1"/>
  <c r="T731" i="1"/>
  <c r="S731" i="1"/>
  <c r="CE2035" i="1"/>
  <c r="CD2035" i="1"/>
  <c r="CC2035" i="1"/>
  <c r="CB2035" i="1"/>
  <c r="CA2035" i="1"/>
  <c r="BZ2035" i="1"/>
  <c r="BX2035" i="1"/>
  <c r="BW2035" i="1"/>
  <c r="BV2035" i="1"/>
  <c r="BU2035" i="1"/>
  <c r="BS2035" i="1"/>
  <c r="BR2035" i="1"/>
  <c r="BQ2035" i="1"/>
  <c r="BP2035" i="1"/>
  <c r="BO2035" i="1"/>
  <c r="BN2035" i="1"/>
  <c r="BL2035" i="1"/>
  <c r="BK2035" i="1"/>
  <c r="BJ2035" i="1"/>
  <c r="BI2035" i="1"/>
  <c r="X2035" i="1"/>
  <c r="W2035" i="1"/>
  <c r="V2035" i="1"/>
  <c r="U2035" i="1"/>
  <c r="T2035" i="1"/>
  <c r="S2035" i="1"/>
  <c r="CE219" i="1"/>
  <c r="CD219" i="1"/>
  <c r="CC219" i="1"/>
  <c r="CB219" i="1"/>
  <c r="CA219" i="1"/>
  <c r="BZ219" i="1"/>
  <c r="BX219" i="1"/>
  <c r="BW219" i="1"/>
  <c r="BV219" i="1"/>
  <c r="BU219" i="1"/>
  <c r="BS219" i="1"/>
  <c r="BR219" i="1"/>
  <c r="BQ219" i="1"/>
  <c r="BP219" i="1"/>
  <c r="BO219" i="1"/>
  <c r="BN219" i="1"/>
  <c r="BL219" i="1"/>
  <c r="BK219" i="1"/>
  <c r="BJ219" i="1"/>
  <c r="BI219" i="1"/>
  <c r="X219" i="1"/>
  <c r="W219" i="1"/>
  <c r="V219" i="1"/>
  <c r="U219" i="1"/>
  <c r="T219" i="1"/>
  <c r="S219" i="1"/>
  <c r="CE1525" i="1"/>
  <c r="CD1525" i="1"/>
  <c r="CC1525" i="1"/>
  <c r="CB1525" i="1"/>
  <c r="CA1525" i="1"/>
  <c r="BZ1525" i="1"/>
  <c r="BX1525" i="1"/>
  <c r="BW1525" i="1"/>
  <c r="BV1525" i="1"/>
  <c r="BU1525" i="1"/>
  <c r="BS1525" i="1"/>
  <c r="BR1525" i="1"/>
  <c r="BQ1525" i="1"/>
  <c r="BP1525" i="1"/>
  <c r="BO1525" i="1"/>
  <c r="BN1525" i="1"/>
  <c r="BL1525" i="1"/>
  <c r="BK1525" i="1"/>
  <c r="BJ1525" i="1"/>
  <c r="BI1525" i="1"/>
  <c r="X1525" i="1"/>
  <c r="W1525" i="1"/>
  <c r="V1525" i="1"/>
  <c r="U1525" i="1"/>
  <c r="T1525" i="1"/>
  <c r="S1525" i="1"/>
  <c r="CE793" i="1"/>
  <c r="CD793" i="1"/>
  <c r="CC793" i="1"/>
  <c r="CB793" i="1"/>
  <c r="CA793" i="1"/>
  <c r="BZ793" i="1"/>
  <c r="BX793" i="1"/>
  <c r="BW793" i="1"/>
  <c r="BV793" i="1"/>
  <c r="BU793" i="1"/>
  <c r="BS793" i="1"/>
  <c r="BR793" i="1"/>
  <c r="BQ793" i="1"/>
  <c r="BP793" i="1"/>
  <c r="BO793" i="1"/>
  <c r="BN793" i="1"/>
  <c r="BL793" i="1"/>
  <c r="BK793" i="1"/>
  <c r="BJ793" i="1"/>
  <c r="BI793" i="1"/>
  <c r="X793" i="1"/>
  <c r="W793" i="1"/>
  <c r="V793" i="1"/>
  <c r="U793" i="1"/>
  <c r="T793" i="1"/>
  <c r="S793" i="1"/>
  <c r="CE123" i="1"/>
  <c r="CD123" i="1"/>
  <c r="CC123" i="1"/>
  <c r="CB123" i="1"/>
  <c r="CA123" i="1"/>
  <c r="BZ123" i="1"/>
  <c r="BX123" i="1"/>
  <c r="BW123" i="1"/>
  <c r="BV123" i="1"/>
  <c r="BU123" i="1"/>
  <c r="BS123" i="1"/>
  <c r="BR123" i="1"/>
  <c r="BQ123" i="1"/>
  <c r="BP123" i="1"/>
  <c r="BO123" i="1"/>
  <c r="BN123" i="1"/>
  <c r="BL123" i="1"/>
  <c r="BK123" i="1"/>
  <c r="BJ123" i="1"/>
  <c r="BI123" i="1"/>
  <c r="X123" i="1"/>
  <c r="W123" i="1"/>
  <c r="V123" i="1"/>
  <c r="U123" i="1"/>
  <c r="T123" i="1"/>
  <c r="S123" i="1"/>
  <c r="CE1080" i="1"/>
  <c r="CD1080" i="1"/>
  <c r="CC1080" i="1"/>
  <c r="CB1080" i="1"/>
  <c r="CA1080" i="1"/>
  <c r="BZ1080" i="1"/>
  <c r="BX1080" i="1"/>
  <c r="BW1080" i="1"/>
  <c r="BV1080" i="1"/>
  <c r="BU1080" i="1"/>
  <c r="BS1080" i="1"/>
  <c r="BR1080" i="1"/>
  <c r="BQ1080" i="1"/>
  <c r="BP1080" i="1"/>
  <c r="BO1080" i="1"/>
  <c r="BN1080" i="1"/>
  <c r="BL1080" i="1"/>
  <c r="BK1080" i="1"/>
  <c r="BJ1080" i="1"/>
  <c r="BI1080" i="1"/>
  <c r="X1080" i="1"/>
  <c r="W1080" i="1"/>
  <c r="V1080" i="1"/>
  <c r="U1080" i="1"/>
  <c r="T1080" i="1"/>
  <c r="S1080" i="1"/>
  <c r="CE2196" i="1"/>
  <c r="CD2196" i="1"/>
  <c r="CC2196" i="1"/>
  <c r="CB2196" i="1"/>
  <c r="CA2196" i="1"/>
  <c r="BZ2196" i="1"/>
  <c r="BX2196" i="1"/>
  <c r="BW2196" i="1"/>
  <c r="BV2196" i="1"/>
  <c r="BU2196" i="1"/>
  <c r="BS2196" i="1"/>
  <c r="BR2196" i="1"/>
  <c r="BQ2196" i="1"/>
  <c r="BP2196" i="1"/>
  <c r="BO2196" i="1"/>
  <c r="BN2196" i="1"/>
  <c r="BL2196" i="1"/>
  <c r="BK2196" i="1"/>
  <c r="BJ2196" i="1"/>
  <c r="BI2196" i="1"/>
  <c r="X2196" i="1"/>
  <c r="W2196" i="1"/>
  <c r="V2196" i="1"/>
  <c r="U2196" i="1"/>
  <c r="T2196" i="1"/>
  <c r="S2196" i="1"/>
  <c r="CE808" i="1"/>
  <c r="CD808" i="1"/>
  <c r="CC808" i="1"/>
  <c r="CB808" i="1"/>
  <c r="CA808" i="1"/>
  <c r="BZ808" i="1"/>
  <c r="BX808" i="1"/>
  <c r="BW808" i="1"/>
  <c r="BV808" i="1"/>
  <c r="BU808" i="1"/>
  <c r="BS808" i="1"/>
  <c r="BR808" i="1"/>
  <c r="BQ808" i="1"/>
  <c r="BP808" i="1"/>
  <c r="BO808" i="1"/>
  <c r="BN808" i="1"/>
  <c r="BL808" i="1"/>
  <c r="BK808" i="1"/>
  <c r="BJ808" i="1"/>
  <c r="BI808" i="1"/>
  <c r="X808" i="1"/>
  <c r="W808" i="1"/>
  <c r="V808" i="1"/>
  <c r="U808" i="1"/>
  <c r="T808" i="1"/>
  <c r="S808" i="1"/>
  <c r="CE1004" i="1"/>
  <c r="CD1004" i="1"/>
  <c r="CC1004" i="1"/>
  <c r="CB1004" i="1"/>
  <c r="CA1004" i="1"/>
  <c r="BZ1004" i="1"/>
  <c r="BX1004" i="1"/>
  <c r="BW1004" i="1"/>
  <c r="BV1004" i="1"/>
  <c r="BU1004" i="1"/>
  <c r="BS1004" i="1"/>
  <c r="BR1004" i="1"/>
  <c r="BQ1004" i="1"/>
  <c r="BP1004" i="1"/>
  <c r="BO1004" i="1"/>
  <c r="BN1004" i="1"/>
  <c r="BL1004" i="1"/>
  <c r="BK1004" i="1"/>
  <c r="BJ1004" i="1"/>
  <c r="BI1004" i="1"/>
  <c r="X1004" i="1"/>
  <c r="W1004" i="1"/>
  <c r="V1004" i="1"/>
  <c r="U1004" i="1"/>
  <c r="T1004" i="1"/>
  <c r="S1004" i="1"/>
  <c r="CE240" i="1"/>
  <c r="CD240" i="1"/>
  <c r="CC240" i="1"/>
  <c r="CB240" i="1"/>
  <c r="CA240" i="1"/>
  <c r="BZ240" i="1"/>
  <c r="BX240" i="1"/>
  <c r="BW240" i="1"/>
  <c r="BV240" i="1"/>
  <c r="BU240" i="1"/>
  <c r="BS240" i="1"/>
  <c r="BR240" i="1"/>
  <c r="BQ240" i="1"/>
  <c r="BP240" i="1"/>
  <c r="BO240" i="1"/>
  <c r="BN240" i="1"/>
  <c r="BL240" i="1"/>
  <c r="BK240" i="1"/>
  <c r="BJ240" i="1"/>
  <c r="BI240" i="1"/>
  <c r="X240" i="1"/>
  <c r="W240" i="1"/>
  <c r="V240" i="1"/>
  <c r="U240" i="1"/>
  <c r="T240" i="1"/>
  <c r="S240" i="1"/>
  <c r="CE1021" i="1"/>
  <c r="CD1021" i="1"/>
  <c r="CC1021" i="1"/>
  <c r="CB1021" i="1"/>
  <c r="CA1021" i="1"/>
  <c r="BZ1021" i="1"/>
  <c r="BX1021" i="1"/>
  <c r="BW1021" i="1"/>
  <c r="BV1021" i="1"/>
  <c r="BU1021" i="1"/>
  <c r="BS1021" i="1"/>
  <c r="BR1021" i="1"/>
  <c r="BQ1021" i="1"/>
  <c r="BP1021" i="1"/>
  <c r="BO1021" i="1"/>
  <c r="BN1021" i="1"/>
  <c r="BL1021" i="1"/>
  <c r="BK1021" i="1"/>
  <c r="BJ1021" i="1"/>
  <c r="BI1021" i="1"/>
  <c r="X1021" i="1"/>
  <c r="W1021" i="1"/>
  <c r="V1021" i="1"/>
  <c r="U1021" i="1"/>
  <c r="T1021" i="1"/>
  <c r="S1021" i="1"/>
  <c r="CE1380" i="1"/>
  <c r="CD1380" i="1"/>
  <c r="CC1380" i="1"/>
  <c r="CB1380" i="1"/>
  <c r="CA1380" i="1"/>
  <c r="BZ1380" i="1"/>
  <c r="BX1380" i="1"/>
  <c r="BW1380" i="1"/>
  <c r="BV1380" i="1"/>
  <c r="BU1380" i="1"/>
  <c r="BS1380" i="1"/>
  <c r="BR1380" i="1"/>
  <c r="BQ1380" i="1"/>
  <c r="BP1380" i="1"/>
  <c r="BO1380" i="1"/>
  <c r="BN1380" i="1"/>
  <c r="BL1380" i="1"/>
  <c r="BK1380" i="1"/>
  <c r="BJ1380" i="1"/>
  <c r="BI1380" i="1"/>
  <c r="X1380" i="1"/>
  <c r="W1380" i="1"/>
  <c r="V1380" i="1"/>
  <c r="U1380" i="1"/>
  <c r="T1380" i="1"/>
  <c r="S1380" i="1"/>
  <c r="CE593" i="1"/>
  <c r="CD593" i="1"/>
  <c r="CC593" i="1"/>
  <c r="CB593" i="1"/>
  <c r="CA593" i="1"/>
  <c r="BZ593" i="1"/>
  <c r="BX593" i="1"/>
  <c r="BW593" i="1"/>
  <c r="BV593" i="1"/>
  <c r="BU593" i="1"/>
  <c r="BS593" i="1"/>
  <c r="BR593" i="1"/>
  <c r="BQ593" i="1"/>
  <c r="BP593" i="1"/>
  <c r="BO593" i="1"/>
  <c r="BN593" i="1"/>
  <c r="BL593" i="1"/>
  <c r="BK593" i="1"/>
  <c r="BJ593" i="1"/>
  <c r="BI593" i="1"/>
  <c r="X593" i="1"/>
  <c r="W593" i="1"/>
  <c r="V593" i="1"/>
  <c r="U593" i="1"/>
  <c r="T593" i="1"/>
  <c r="S593" i="1"/>
  <c r="CE1835" i="1"/>
  <c r="CD1835" i="1"/>
  <c r="CC1835" i="1"/>
  <c r="CB1835" i="1"/>
  <c r="CA1835" i="1"/>
  <c r="BZ1835" i="1"/>
  <c r="BX1835" i="1"/>
  <c r="BW1835" i="1"/>
  <c r="BV1835" i="1"/>
  <c r="BU1835" i="1"/>
  <c r="BS1835" i="1"/>
  <c r="BR1835" i="1"/>
  <c r="BQ1835" i="1"/>
  <c r="BP1835" i="1"/>
  <c r="BO1835" i="1"/>
  <c r="BN1835" i="1"/>
  <c r="BL1835" i="1"/>
  <c r="BK1835" i="1"/>
  <c r="BJ1835" i="1"/>
  <c r="BI1835" i="1"/>
  <c r="X1835" i="1"/>
  <c r="W1835" i="1"/>
  <c r="V1835" i="1"/>
  <c r="U1835" i="1"/>
  <c r="T1835" i="1"/>
  <c r="S1835" i="1"/>
  <c r="CE586" i="1"/>
  <c r="CD586" i="1"/>
  <c r="CC586" i="1"/>
  <c r="CB586" i="1"/>
  <c r="CA586" i="1"/>
  <c r="BZ586" i="1"/>
  <c r="BX586" i="1"/>
  <c r="BW586" i="1"/>
  <c r="BV586" i="1"/>
  <c r="BU586" i="1"/>
  <c r="BS586" i="1"/>
  <c r="BR586" i="1"/>
  <c r="BQ586" i="1"/>
  <c r="BP586" i="1"/>
  <c r="BO586" i="1"/>
  <c r="BN586" i="1"/>
  <c r="BL586" i="1"/>
  <c r="BK586" i="1"/>
  <c r="BJ586" i="1"/>
  <c r="BI586" i="1"/>
  <c r="X586" i="1"/>
  <c r="W586" i="1"/>
  <c r="V586" i="1"/>
  <c r="U586" i="1"/>
  <c r="T586" i="1"/>
  <c r="S586" i="1"/>
  <c r="CE315" i="1"/>
  <c r="CD315" i="1"/>
  <c r="CC315" i="1"/>
  <c r="CB315" i="1"/>
  <c r="CA315" i="1"/>
  <c r="BZ315" i="1"/>
  <c r="BX315" i="1"/>
  <c r="BW315" i="1"/>
  <c r="BV315" i="1"/>
  <c r="BU315" i="1"/>
  <c r="BS315" i="1"/>
  <c r="BR315" i="1"/>
  <c r="BQ315" i="1"/>
  <c r="BP315" i="1"/>
  <c r="BO315" i="1"/>
  <c r="BN315" i="1"/>
  <c r="BL315" i="1"/>
  <c r="BK315" i="1"/>
  <c r="BJ315" i="1"/>
  <c r="BI315" i="1"/>
  <c r="X315" i="1"/>
  <c r="W315" i="1"/>
  <c r="V315" i="1"/>
  <c r="U315" i="1"/>
  <c r="T315" i="1"/>
  <c r="S315" i="1"/>
  <c r="CE117" i="1"/>
  <c r="CD117" i="1"/>
  <c r="CC117" i="1"/>
  <c r="CB117" i="1"/>
  <c r="CA117" i="1"/>
  <c r="BZ117" i="1"/>
  <c r="BX117" i="1"/>
  <c r="BW117" i="1"/>
  <c r="BV117" i="1"/>
  <c r="BU117" i="1"/>
  <c r="BS117" i="1"/>
  <c r="BR117" i="1"/>
  <c r="BQ117" i="1"/>
  <c r="BP117" i="1"/>
  <c r="BO117" i="1"/>
  <c r="BN117" i="1"/>
  <c r="BL117" i="1"/>
  <c r="BK117" i="1"/>
  <c r="BJ117" i="1"/>
  <c r="BI117" i="1"/>
  <c r="X117" i="1"/>
  <c r="W117" i="1"/>
  <c r="V117" i="1"/>
  <c r="U117" i="1"/>
  <c r="T117" i="1"/>
  <c r="S117" i="1"/>
  <c r="CE1290" i="1"/>
  <c r="CD1290" i="1"/>
  <c r="CC1290" i="1"/>
  <c r="CB1290" i="1"/>
  <c r="CA1290" i="1"/>
  <c r="BZ1290" i="1"/>
  <c r="BX1290" i="1"/>
  <c r="BW1290" i="1"/>
  <c r="BV1290" i="1"/>
  <c r="BU1290" i="1"/>
  <c r="BS1290" i="1"/>
  <c r="BR1290" i="1"/>
  <c r="BQ1290" i="1"/>
  <c r="BP1290" i="1"/>
  <c r="BO1290" i="1"/>
  <c r="BN1290" i="1"/>
  <c r="BL1290" i="1"/>
  <c r="BK1290" i="1"/>
  <c r="BJ1290" i="1"/>
  <c r="BI1290" i="1"/>
  <c r="X1290" i="1"/>
  <c r="W1290" i="1"/>
  <c r="V1290" i="1"/>
  <c r="U1290" i="1"/>
  <c r="T1290" i="1"/>
  <c r="S1290" i="1"/>
  <c r="CE2122" i="1"/>
  <c r="CD2122" i="1"/>
  <c r="CC2122" i="1"/>
  <c r="CB2122" i="1"/>
  <c r="CA2122" i="1"/>
  <c r="BZ2122" i="1"/>
  <c r="BX2122" i="1"/>
  <c r="BW2122" i="1"/>
  <c r="BV2122" i="1"/>
  <c r="BU2122" i="1"/>
  <c r="BS2122" i="1"/>
  <c r="BR2122" i="1"/>
  <c r="BQ2122" i="1"/>
  <c r="BP2122" i="1"/>
  <c r="BO2122" i="1"/>
  <c r="BN2122" i="1"/>
  <c r="BL2122" i="1"/>
  <c r="BK2122" i="1"/>
  <c r="BJ2122" i="1"/>
  <c r="BI2122" i="1"/>
  <c r="X2122" i="1"/>
  <c r="W2122" i="1"/>
  <c r="V2122" i="1"/>
  <c r="U2122" i="1"/>
  <c r="T2122" i="1"/>
  <c r="S2122" i="1"/>
  <c r="CE545" i="1"/>
  <c r="CD545" i="1"/>
  <c r="CC545" i="1"/>
  <c r="CB545" i="1"/>
  <c r="CA545" i="1"/>
  <c r="BZ545" i="1"/>
  <c r="BX545" i="1"/>
  <c r="BW545" i="1"/>
  <c r="BV545" i="1"/>
  <c r="BU545" i="1"/>
  <c r="BS545" i="1"/>
  <c r="BR545" i="1"/>
  <c r="BQ545" i="1"/>
  <c r="BP545" i="1"/>
  <c r="BO545" i="1"/>
  <c r="BN545" i="1"/>
  <c r="BL545" i="1"/>
  <c r="BK545" i="1"/>
  <c r="BJ545" i="1"/>
  <c r="BI545" i="1"/>
  <c r="X545" i="1"/>
  <c r="W545" i="1"/>
  <c r="V545" i="1"/>
  <c r="U545" i="1"/>
  <c r="T545" i="1"/>
  <c r="S545" i="1"/>
  <c r="CE1195" i="1"/>
  <c r="CD1195" i="1"/>
  <c r="CC1195" i="1"/>
  <c r="CB1195" i="1"/>
  <c r="CA1195" i="1"/>
  <c r="BZ1195" i="1"/>
  <c r="BX1195" i="1"/>
  <c r="BW1195" i="1"/>
  <c r="BV1195" i="1"/>
  <c r="BU1195" i="1"/>
  <c r="BS1195" i="1"/>
  <c r="BR1195" i="1"/>
  <c r="BQ1195" i="1"/>
  <c r="BP1195" i="1"/>
  <c r="BO1195" i="1"/>
  <c r="BN1195" i="1"/>
  <c r="BL1195" i="1"/>
  <c r="BK1195" i="1"/>
  <c r="BJ1195" i="1"/>
  <c r="BI1195" i="1"/>
  <c r="X1195" i="1"/>
  <c r="W1195" i="1"/>
  <c r="V1195" i="1"/>
  <c r="U1195" i="1"/>
  <c r="T1195" i="1"/>
  <c r="S1195" i="1"/>
  <c r="CE559" i="1"/>
  <c r="CD559" i="1"/>
  <c r="CC559" i="1"/>
  <c r="CB559" i="1"/>
  <c r="CA559" i="1"/>
  <c r="BZ559" i="1"/>
  <c r="BX559" i="1"/>
  <c r="BW559" i="1"/>
  <c r="BV559" i="1"/>
  <c r="BU559" i="1"/>
  <c r="BS559" i="1"/>
  <c r="BR559" i="1"/>
  <c r="BQ559" i="1"/>
  <c r="BP559" i="1"/>
  <c r="BO559" i="1"/>
  <c r="BN559" i="1"/>
  <c r="BL559" i="1"/>
  <c r="BK559" i="1"/>
  <c r="BJ559" i="1"/>
  <c r="BI559" i="1"/>
  <c r="X559" i="1"/>
  <c r="W559" i="1"/>
  <c r="V559" i="1"/>
  <c r="U559" i="1"/>
  <c r="T559" i="1"/>
  <c r="S559" i="1"/>
  <c r="CE605" i="1"/>
  <c r="CD605" i="1"/>
  <c r="CC605" i="1"/>
  <c r="CB605" i="1"/>
  <c r="CA605" i="1"/>
  <c r="BZ605" i="1"/>
  <c r="BX605" i="1"/>
  <c r="BW605" i="1"/>
  <c r="BV605" i="1"/>
  <c r="BU605" i="1"/>
  <c r="BS605" i="1"/>
  <c r="BR605" i="1"/>
  <c r="BQ605" i="1"/>
  <c r="BP605" i="1"/>
  <c r="BO605" i="1"/>
  <c r="BN605" i="1"/>
  <c r="BL605" i="1"/>
  <c r="BK605" i="1"/>
  <c r="BJ605" i="1"/>
  <c r="BI605" i="1"/>
  <c r="X605" i="1"/>
  <c r="W605" i="1"/>
  <c r="V605" i="1"/>
  <c r="U605" i="1"/>
  <c r="T605" i="1"/>
  <c r="S605" i="1"/>
  <c r="CE1473" i="1"/>
  <c r="CD1473" i="1"/>
  <c r="CC1473" i="1"/>
  <c r="CB1473" i="1"/>
  <c r="CA1473" i="1"/>
  <c r="BZ1473" i="1"/>
  <c r="BX1473" i="1"/>
  <c r="BW1473" i="1"/>
  <c r="BV1473" i="1"/>
  <c r="BU1473" i="1"/>
  <c r="BS1473" i="1"/>
  <c r="BR1473" i="1"/>
  <c r="BQ1473" i="1"/>
  <c r="BP1473" i="1"/>
  <c r="BO1473" i="1"/>
  <c r="BN1473" i="1"/>
  <c r="BL1473" i="1"/>
  <c r="BK1473" i="1"/>
  <c r="BJ1473" i="1"/>
  <c r="BI1473" i="1"/>
  <c r="X1473" i="1"/>
  <c r="W1473" i="1"/>
  <c r="V1473" i="1"/>
  <c r="U1473" i="1"/>
  <c r="T1473" i="1"/>
  <c r="S1473" i="1"/>
  <c r="CE129" i="1"/>
  <c r="CD129" i="1"/>
  <c r="CC129" i="1"/>
  <c r="CB129" i="1"/>
  <c r="CA129" i="1"/>
  <c r="BZ129" i="1"/>
  <c r="BX129" i="1"/>
  <c r="BW129" i="1"/>
  <c r="BV129" i="1"/>
  <c r="BU129" i="1"/>
  <c r="BS129" i="1"/>
  <c r="BR129" i="1"/>
  <c r="BQ129" i="1"/>
  <c r="BP129" i="1"/>
  <c r="BO129" i="1"/>
  <c r="BN129" i="1"/>
  <c r="BL129" i="1"/>
  <c r="BK129" i="1"/>
  <c r="BJ129" i="1"/>
  <c r="BI129" i="1"/>
  <c r="X129" i="1"/>
  <c r="W129" i="1"/>
  <c r="V129" i="1"/>
  <c r="U129" i="1"/>
  <c r="T129" i="1"/>
  <c r="S129" i="1"/>
  <c r="CE1111" i="1"/>
  <c r="CD1111" i="1"/>
  <c r="CC1111" i="1"/>
  <c r="CB1111" i="1"/>
  <c r="CA1111" i="1"/>
  <c r="BZ1111" i="1"/>
  <c r="BX1111" i="1"/>
  <c r="BW1111" i="1"/>
  <c r="BV1111" i="1"/>
  <c r="BU1111" i="1"/>
  <c r="BS1111" i="1"/>
  <c r="BR1111" i="1"/>
  <c r="BQ1111" i="1"/>
  <c r="BP1111" i="1"/>
  <c r="BO1111" i="1"/>
  <c r="BN1111" i="1"/>
  <c r="BL1111" i="1"/>
  <c r="BK1111" i="1"/>
  <c r="BJ1111" i="1"/>
  <c r="BI1111" i="1"/>
  <c r="X1111" i="1"/>
  <c r="W1111" i="1"/>
  <c r="V1111" i="1"/>
  <c r="U1111" i="1"/>
  <c r="T1111" i="1"/>
  <c r="S1111" i="1"/>
  <c r="CE2227" i="1"/>
  <c r="CD2227" i="1"/>
  <c r="CC2227" i="1"/>
  <c r="CB2227" i="1"/>
  <c r="CA2227" i="1"/>
  <c r="BZ2227" i="1"/>
  <c r="BX2227" i="1"/>
  <c r="BW2227" i="1"/>
  <c r="BV2227" i="1"/>
  <c r="BU2227" i="1"/>
  <c r="BS2227" i="1"/>
  <c r="BR2227" i="1"/>
  <c r="BQ2227" i="1"/>
  <c r="BP2227" i="1"/>
  <c r="BO2227" i="1"/>
  <c r="BN2227" i="1"/>
  <c r="BL2227" i="1"/>
  <c r="BK2227" i="1"/>
  <c r="BJ2227" i="1"/>
  <c r="BI2227" i="1"/>
  <c r="X2227" i="1"/>
  <c r="W2227" i="1"/>
  <c r="V2227" i="1"/>
  <c r="U2227" i="1"/>
  <c r="T2227" i="1"/>
  <c r="S2227" i="1"/>
  <c r="CE1100" i="1"/>
  <c r="CD1100" i="1"/>
  <c r="CC1100" i="1"/>
  <c r="CB1100" i="1"/>
  <c r="CA1100" i="1"/>
  <c r="BZ1100" i="1"/>
  <c r="BX1100" i="1"/>
  <c r="BW1100" i="1"/>
  <c r="BV1100" i="1"/>
  <c r="BU1100" i="1"/>
  <c r="BS1100" i="1"/>
  <c r="BR1100" i="1"/>
  <c r="BQ1100" i="1"/>
  <c r="BP1100" i="1"/>
  <c r="BO1100" i="1"/>
  <c r="BN1100" i="1"/>
  <c r="BL1100" i="1"/>
  <c r="BK1100" i="1"/>
  <c r="BJ1100" i="1"/>
  <c r="BI1100" i="1"/>
  <c r="X1100" i="1"/>
  <c r="W1100" i="1"/>
  <c r="V1100" i="1"/>
  <c r="U1100" i="1"/>
  <c r="T1100" i="1"/>
  <c r="S1100" i="1"/>
  <c r="CE2219" i="1"/>
  <c r="CD2219" i="1"/>
  <c r="CC2219" i="1"/>
  <c r="CB2219" i="1"/>
  <c r="CA2219" i="1"/>
  <c r="BZ2219" i="1"/>
  <c r="BX2219" i="1"/>
  <c r="BW2219" i="1"/>
  <c r="BV2219" i="1"/>
  <c r="BU2219" i="1"/>
  <c r="BS2219" i="1"/>
  <c r="BR2219" i="1"/>
  <c r="BQ2219" i="1"/>
  <c r="BP2219" i="1"/>
  <c r="BO2219" i="1"/>
  <c r="BN2219" i="1"/>
  <c r="BL2219" i="1"/>
  <c r="BK2219" i="1"/>
  <c r="BJ2219" i="1"/>
  <c r="BI2219" i="1"/>
  <c r="X2219" i="1"/>
  <c r="W2219" i="1"/>
  <c r="V2219" i="1"/>
  <c r="U2219" i="1"/>
  <c r="T2219" i="1"/>
  <c r="S2219" i="1"/>
  <c r="CE849" i="1"/>
  <c r="CD849" i="1"/>
  <c r="CC849" i="1"/>
  <c r="CB849" i="1"/>
  <c r="CA849" i="1"/>
  <c r="BZ849" i="1"/>
  <c r="BX849" i="1"/>
  <c r="BW849" i="1"/>
  <c r="BV849" i="1"/>
  <c r="BU849" i="1"/>
  <c r="BS849" i="1"/>
  <c r="BR849" i="1"/>
  <c r="BQ849" i="1"/>
  <c r="BP849" i="1"/>
  <c r="BO849" i="1"/>
  <c r="BN849" i="1"/>
  <c r="BL849" i="1"/>
  <c r="BK849" i="1"/>
  <c r="BJ849" i="1"/>
  <c r="BI849" i="1"/>
  <c r="X849" i="1"/>
  <c r="W849" i="1"/>
  <c r="V849" i="1"/>
  <c r="U849" i="1"/>
  <c r="T849" i="1"/>
  <c r="S849" i="1"/>
  <c r="CE73" i="1"/>
  <c r="CD73" i="1"/>
  <c r="CC73" i="1"/>
  <c r="CB73" i="1"/>
  <c r="CA73" i="1"/>
  <c r="BZ73" i="1"/>
  <c r="BX73" i="1"/>
  <c r="BW73" i="1"/>
  <c r="BV73" i="1"/>
  <c r="BU73" i="1"/>
  <c r="BS73" i="1"/>
  <c r="BR73" i="1"/>
  <c r="BQ73" i="1"/>
  <c r="BP73" i="1"/>
  <c r="BO73" i="1"/>
  <c r="BN73" i="1"/>
  <c r="BL73" i="1"/>
  <c r="BK73" i="1"/>
  <c r="BJ73" i="1"/>
  <c r="BI73" i="1"/>
  <c r="X73" i="1"/>
  <c r="W73" i="1"/>
  <c r="V73" i="1"/>
  <c r="U73" i="1"/>
  <c r="T73" i="1"/>
  <c r="S73" i="1"/>
  <c r="CE122" i="1"/>
  <c r="CD122" i="1"/>
  <c r="CC122" i="1"/>
  <c r="CB122" i="1"/>
  <c r="CA122" i="1"/>
  <c r="BZ122" i="1"/>
  <c r="BX122" i="1"/>
  <c r="BW122" i="1"/>
  <c r="BV122" i="1"/>
  <c r="BU122" i="1"/>
  <c r="BS122" i="1"/>
  <c r="BR122" i="1"/>
  <c r="BQ122" i="1"/>
  <c r="BP122" i="1"/>
  <c r="BO122" i="1"/>
  <c r="BN122" i="1"/>
  <c r="BL122" i="1"/>
  <c r="BK122" i="1"/>
  <c r="BJ122" i="1"/>
  <c r="BI122" i="1"/>
  <c r="X122" i="1"/>
  <c r="W122" i="1"/>
  <c r="V122" i="1"/>
  <c r="U122" i="1"/>
  <c r="T122" i="1"/>
  <c r="S122" i="1"/>
  <c r="CE426" i="1"/>
  <c r="CD426" i="1"/>
  <c r="CC426" i="1"/>
  <c r="CB426" i="1"/>
  <c r="CA426" i="1"/>
  <c r="BZ426" i="1"/>
  <c r="BX426" i="1"/>
  <c r="BW426" i="1"/>
  <c r="BV426" i="1"/>
  <c r="BU426" i="1"/>
  <c r="BS426" i="1"/>
  <c r="BR426" i="1"/>
  <c r="BQ426" i="1"/>
  <c r="BP426" i="1"/>
  <c r="BO426" i="1"/>
  <c r="BN426" i="1"/>
  <c r="BL426" i="1"/>
  <c r="BK426" i="1"/>
  <c r="BJ426" i="1"/>
  <c r="BI426" i="1"/>
  <c r="X426" i="1"/>
  <c r="W426" i="1"/>
  <c r="V426" i="1"/>
  <c r="U426" i="1"/>
  <c r="T426" i="1"/>
  <c r="S426" i="1"/>
  <c r="CE346" i="1"/>
  <c r="CD346" i="1"/>
  <c r="CC346" i="1"/>
  <c r="CB346" i="1"/>
  <c r="CA346" i="1"/>
  <c r="BZ346" i="1"/>
  <c r="BX346" i="1"/>
  <c r="BW346" i="1"/>
  <c r="BV346" i="1"/>
  <c r="BU346" i="1"/>
  <c r="BS346" i="1"/>
  <c r="BR346" i="1"/>
  <c r="BQ346" i="1"/>
  <c r="BP346" i="1"/>
  <c r="BO346" i="1"/>
  <c r="BN346" i="1"/>
  <c r="BL346" i="1"/>
  <c r="BK346" i="1"/>
  <c r="BJ346" i="1"/>
  <c r="BI346" i="1"/>
  <c r="X346" i="1"/>
  <c r="W346" i="1"/>
  <c r="V346" i="1"/>
  <c r="U346" i="1"/>
  <c r="T346" i="1"/>
  <c r="S346" i="1"/>
  <c r="CE2296" i="1"/>
  <c r="CD2296" i="1"/>
  <c r="CC2296" i="1"/>
  <c r="CB2296" i="1"/>
  <c r="CA2296" i="1"/>
  <c r="BZ2296" i="1"/>
  <c r="BX2296" i="1"/>
  <c r="BW2296" i="1"/>
  <c r="BV2296" i="1"/>
  <c r="BU2296" i="1"/>
  <c r="BS2296" i="1"/>
  <c r="BR2296" i="1"/>
  <c r="BQ2296" i="1"/>
  <c r="BP2296" i="1"/>
  <c r="BO2296" i="1"/>
  <c r="BN2296" i="1"/>
  <c r="BL2296" i="1"/>
  <c r="BK2296" i="1"/>
  <c r="BJ2296" i="1"/>
  <c r="BI2296" i="1"/>
  <c r="X2296" i="1"/>
  <c r="W2296" i="1"/>
  <c r="V2296" i="1"/>
  <c r="U2296" i="1"/>
  <c r="T2296" i="1"/>
  <c r="S2296" i="1"/>
  <c r="CE1686" i="1"/>
  <c r="CD1686" i="1"/>
  <c r="CC1686" i="1"/>
  <c r="CB1686" i="1"/>
  <c r="CA1686" i="1"/>
  <c r="BZ1686" i="1"/>
  <c r="BX1686" i="1"/>
  <c r="BW1686" i="1"/>
  <c r="BV1686" i="1"/>
  <c r="BU1686" i="1"/>
  <c r="BS1686" i="1"/>
  <c r="BR1686" i="1"/>
  <c r="BQ1686" i="1"/>
  <c r="BP1686" i="1"/>
  <c r="BO1686" i="1"/>
  <c r="BN1686" i="1"/>
  <c r="BL1686" i="1"/>
  <c r="BK1686" i="1"/>
  <c r="BJ1686" i="1"/>
  <c r="BI1686" i="1"/>
  <c r="X1686" i="1"/>
  <c r="W1686" i="1"/>
  <c r="V1686" i="1"/>
  <c r="U1686" i="1"/>
  <c r="T1686" i="1"/>
  <c r="S1686" i="1"/>
  <c r="CE821" i="1"/>
  <c r="CD821" i="1"/>
  <c r="CC821" i="1"/>
  <c r="CB821" i="1"/>
  <c r="CA821" i="1"/>
  <c r="BZ821" i="1"/>
  <c r="BX821" i="1"/>
  <c r="BW821" i="1"/>
  <c r="BV821" i="1"/>
  <c r="BU821" i="1"/>
  <c r="BS821" i="1"/>
  <c r="BR821" i="1"/>
  <c r="BQ821" i="1"/>
  <c r="BP821" i="1"/>
  <c r="BO821" i="1"/>
  <c r="BN821" i="1"/>
  <c r="BL821" i="1"/>
  <c r="BK821" i="1"/>
  <c r="BJ821" i="1"/>
  <c r="BI821" i="1"/>
  <c r="X821" i="1"/>
  <c r="W821" i="1"/>
  <c r="V821" i="1"/>
  <c r="U821" i="1"/>
  <c r="T821" i="1"/>
  <c r="S821" i="1"/>
  <c r="CE1144" i="1"/>
  <c r="CD1144" i="1"/>
  <c r="CC1144" i="1"/>
  <c r="CB1144" i="1"/>
  <c r="CA1144" i="1"/>
  <c r="BZ1144" i="1"/>
  <c r="BX1144" i="1"/>
  <c r="BW1144" i="1"/>
  <c r="BV1144" i="1"/>
  <c r="BU1144" i="1"/>
  <c r="BS1144" i="1"/>
  <c r="BR1144" i="1"/>
  <c r="BQ1144" i="1"/>
  <c r="BP1144" i="1"/>
  <c r="BO1144" i="1"/>
  <c r="BN1144" i="1"/>
  <c r="BL1144" i="1"/>
  <c r="BK1144" i="1"/>
  <c r="BJ1144" i="1"/>
  <c r="BI1144" i="1"/>
  <c r="X1144" i="1"/>
  <c r="W1144" i="1"/>
  <c r="V1144" i="1"/>
  <c r="U1144" i="1"/>
  <c r="T1144" i="1"/>
  <c r="S1144" i="1"/>
  <c r="CE1433" i="1"/>
  <c r="CD1433" i="1"/>
  <c r="CC1433" i="1"/>
  <c r="CB1433" i="1"/>
  <c r="CA1433" i="1"/>
  <c r="BZ1433" i="1"/>
  <c r="BX1433" i="1"/>
  <c r="BW1433" i="1"/>
  <c r="BV1433" i="1"/>
  <c r="BU1433" i="1"/>
  <c r="BS1433" i="1"/>
  <c r="BR1433" i="1"/>
  <c r="BQ1433" i="1"/>
  <c r="BP1433" i="1"/>
  <c r="BO1433" i="1"/>
  <c r="BN1433" i="1"/>
  <c r="BL1433" i="1"/>
  <c r="BK1433" i="1"/>
  <c r="BJ1433" i="1"/>
  <c r="BI1433" i="1"/>
  <c r="X1433" i="1"/>
  <c r="W1433" i="1"/>
  <c r="V1433" i="1"/>
  <c r="U1433" i="1"/>
  <c r="T1433" i="1"/>
  <c r="S1433" i="1"/>
  <c r="CE548" i="1"/>
  <c r="CD548" i="1"/>
  <c r="CC548" i="1"/>
  <c r="CB548" i="1"/>
  <c r="CA548" i="1"/>
  <c r="BZ548" i="1"/>
  <c r="BX548" i="1"/>
  <c r="BW548" i="1"/>
  <c r="BV548" i="1"/>
  <c r="BU548" i="1"/>
  <c r="BS548" i="1"/>
  <c r="BR548" i="1"/>
  <c r="BQ548" i="1"/>
  <c r="BP548" i="1"/>
  <c r="BO548" i="1"/>
  <c r="BN548" i="1"/>
  <c r="BL548" i="1"/>
  <c r="BK548" i="1"/>
  <c r="BJ548" i="1"/>
  <c r="BI548" i="1"/>
  <c r="X548" i="1"/>
  <c r="W548" i="1"/>
  <c r="V548" i="1"/>
  <c r="U548" i="1"/>
  <c r="T548" i="1"/>
  <c r="S548" i="1"/>
  <c r="CE1095" i="1"/>
  <c r="CD1095" i="1"/>
  <c r="CC1095" i="1"/>
  <c r="CB1095" i="1"/>
  <c r="CA1095" i="1"/>
  <c r="BZ1095" i="1"/>
  <c r="BX1095" i="1"/>
  <c r="BW1095" i="1"/>
  <c r="BV1095" i="1"/>
  <c r="BU1095" i="1"/>
  <c r="BS1095" i="1"/>
  <c r="BR1095" i="1"/>
  <c r="BQ1095" i="1"/>
  <c r="BP1095" i="1"/>
  <c r="BO1095" i="1"/>
  <c r="BN1095" i="1"/>
  <c r="BL1095" i="1"/>
  <c r="BK1095" i="1"/>
  <c r="BJ1095" i="1"/>
  <c r="BI1095" i="1"/>
  <c r="X1095" i="1"/>
  <c r="W1095" i="1"/>
  <c r="V1095" i="1"/>
  <c r="U1095" i="1"/>
  <c r="T1095" i="1"/>
  <c r="S1095" i="1"/>
  <c r="CE843" i="1"/>
  <c r="CD843" i="1"/>
  <c r="CC843" i="1"/>
  <c r="CB843" i="1"/>
  <c r="CA843" i="1"/>
  <c r="BZ843" i="1"/>
  <c r="BX843" i="1"/>
  <c r="BW843" i="1"/>
  <c r="BV843" i="1"/>
  <c r="BU843" i="1"/>
  <c r="BS843" i="1"/>
  <c r="BR843" i="1"/>
  <c r="BQ843" i="1"/>
  <c r="BP843" i="1"/>
  <c r="BO843" i="1"/>
  <c r="BN843" i="1"/>
  <c r="BL843" i="1"/>
  <c r="BK843" i="1"/>
  <c r="BJ843" i="1"/>
  <c r="BI843" i="1"/>
  <c r="X843" i="1"/>
  <c r="W843" i="1"/>
  <c r="V843" i="1"/>
  <c r="U843" i="1"/>
  <c r="T843" i="1"/>
  <c r="S843" i="1"/>
  <c r="CE246" i="1"/>
  <c r="CD246" i="1"/>
  <c r="CC246" i="1"/>
  <c r="CB246" i="1"/>
  <c r="CA246" i="1"/>
  <c r="BZ246" i="1"/>
  <c r="BX246" i="1"/>
  <c r="BW246" i="1"/>
  <c r="BV246" i="1"/>
  <c r="BU246" i="1"/>
  <c r="BS246" i="1"/>
  <c r="BR246" i="1"/>
  <c r="BQ246" i="1"/>
  <c r="BP246" i="1"/>
  <c r="BO246" i="1"/>
  <c r="BN246" i="1"/>
  <c r="BL246" i="1"/>
  <c r="BK246" i="1"/>
  <c r="BJ246" i="1"/>
  <c r="BI246" i="1"/>
  <c r="X246" i="1"/>
  <c r="W246" i="1"/>
  <c r="V246" i="1"/>
  <c r="U246" i="1"/>
  <c r="T246" i="1"/>
  <c r="S246" i="1"/>
  <c r="CE1512" i="1"/>
  <c r="CD1512" i="1"/>
  <c r="CC1512" i="1"/>
  <c r="CB1512" i="1"/>
  <c r="CA1512" i="1"/>
  <c r="BZ1512" i="1"/>
  <c r="BX1512" i="1"/>
  <c r="BW1512" i="1"/>
  <c r="BV1512" i="1"/>
  <c r="BU1512" i="1"/>
  <c r="BS1512" i="1"/>
  <c r="BR1512" i="1"/>
  <c r="BQ1512" i="1"/>
  <c r="BP1512" i="1"/>
  <c r="BO1512" i="1"/>
  <c r="BN1512" i="1"/>
  <c r="BL1512" i="1"/>
  <c r="BK1512" i="1"/>
  <c r="BJ1512" i="1"/>
  <c r="BI1512" i="1"/>
  <c r="X1512" i="1"/>
  <c r="W1512" i="1"/>
  <c r="V1512" i="1"/>
  <c r="U1512" i="1"/>
  <c r="T1512" i="1"/>
  <c r="S1512" i="1"/>
  <c r="CE573" i="1"/>
  <c r="CD573" i="1"/>
  <c r="CC573" i="1"/>
  <c r="CB573" i="1"/>
  <c r="CA573" i="1"/>
  <c r="BZ573" i="1"/>
  <c r="BX573" i="1"/>
  <c r="BW573" i="1"/>
  <c r="BV573" i="1"/>
  <c r="BU573" i="1"/>
  <c r="BS573" i="1"/>
  <c r="BR573" i="1"/>
  <c r="BQ573" i="1"/>
  <c r="BP573" i="1"/>
  <c r="BO573" i="1"/>
  <c r="BN573" i="1"/>
  <c r="BL573" i="1"/>
  <c r="BK573" i="1"/>
  <c r="BJ573" i="1"/>
  <c r="BI573" i="1"/>
  <c r="X573" i="1"/>
  <c r="W573" i="1"/>
  <c r="V573" i="1"/>
  <c r="U573" i="1"/>
  <c r="T573" i="1"/>
  <c r="S573" i="1"/>
  <c r="CE1980" i="1"/>
  <c r="CD1980" i="1"/>
  <c r="CC1980" i="1"/>
  <c r="CB1980" i="1"/>
  <c r="CA1980" i="1"/>
  <c r="BZ1980" i="1"/>
  <c r="BX1980" i="1"/>
  <c r="BW1980" i="1"/>
  <c r="BV1980" i="1"/>
  <c r="BU1980" i="1"/>
  <c r="BS1980" i="1"/>
  <c r="BR1980" i="1"/>
  <c r="BQ1980" i="1"/>
  <c r="BP1980" i="1"/>
  <c r="BO1980" i="1"/>
  <c r="BN1980" i="1"/>
  <c r="BL1980" i="1"/>
  <c r="BK1980" i="1"/>
  <c r="BJ1980" i="1"/>
  <c r="BI1980" i="1"/>
  <c r="X1980" i="1"/>
  <c r="W1980" i="1"/>
  <c r="V1980" i="1"/>
  <c r="U1980" i="1"/>
  <c r="T1980" i="1"/>
  <c r="S1980" i="1"/>
  <c r="CE2273" i="1"/>
  <c r="CD2273" i="1"/>
  <c r="CC2273" i="1"/>
  <c r="CB2273" i="1"/>
  <c r="CA2273" i="1"/>
  <c r="BZ2273" i="1"/>
  <c r="BX2273" i="1"/>
  <c r="BW2273" i="1"/>
  <c r="BV2273" i="1"/>
  <c r="BU2273" i="1"/>
  <c r="BS2273" i="1"/>
  <c r="BR2273" i="1"/>
  <c r="BQ2273" i="1"/>
  <c r="BP2273" i="1"/>
  <c r="BO2273" i="1"/>
  <c r="BN2273" i="1"/>
  <c r="BL2273" i="1"/>
  <c r="BK2273" i="1"/>
  <c r="BJ2273" i="1"/>
  <c r="BI2273" i="1"/>
  <c r="X2273" i="1"/>
  <c r="W2273" i="1"/>
  <c r="V2273" i="1"/>
  <c r="U2273" i="1"/>
  <c r="T2273" i="1"/>
  <c r="S2273" i="1"/>
  <c r="CE553" i="1"/>
  <c r="CD553" i="1"/>
  <c r="CC553" i="1"/>
  <c r="CB553" i="1"/>
  <c r="CA553" i="1"/>
  <c r="BZ553" i="1"/>
  <c r="BX553" i="1"/>
  <c r="BW553" i="1"/>
  <c r="BV553" i="1"/>
  <c r="BU553" i="1"/>
  <c r="BS553" i="1"/>
  <c r="BR553" i="1"/>
  <c r="BQ553" i="1"/>
  <c r="BP553" i="1"/>
  <c r="BO553" i="1"/>
  <c r="BN553" i="1"/>
  <c r="BL553" i="1"/>
  <c r="BK553" i="1"/>
  <c r="BJ553" i="1"/>
  <c r="BI553" i="1"/>
  <c r="X553" i="1"/>
  <c r="W553" i="1"/>
  <c r="V553" i="1"/>
  <c r="U553" i="1"/>
  <c r="T553" i="1"/>
  <c r="S553" i="1"/>
  <c r="CE1328" i="1"/>
  <c r="CD1328" i="1"/>
  <c r="CC1328" i="1"/>
  <c r="CB1328" i="1"/>
  <c r="CA1328" i="1"/>
  <c r="BZ1328" i="1"/>
  <c r="BX1328" i="1"/>
  <c r="BW1328" i="1"/>
  <c r="BV1328" i="1"/>
  <c r="BU1328" i="1"/>
  <c r="BS1328" i="1"/>
  <c r="BR1328" i="1"/>
  <c r="BQ1328" i="1"/>
  <c r="BP1328" i="1"/>
  <c r="BO1328" i="1"/>
  <c r="BN1328" i="1"/>
  <c r="BL1328" i="1"/>
  <c r="BK1328" i="1"/>
  <c r="BJ1328" i="1"/>
  <c r="BI1328" i="1"/>
  <c r="X1328" i="1"/>
  <c r="W1328" i="1"/>
  <c r="V1328" i="1"/>
  <c r="U1328" i="1"/>
  <c r="T1328" i="1"/>
  <c r="S1328" i="1"/>
  <c r="CE2199" i="1"/>
  <c r="CD2199" i="1"/>
  <c r="CC2199" i="1"/>
  <c r="CB2199" i="1"/>
  <c r="CA2199" i="1"/>
  <c r="BZ2199" i="1"/>
  <c r="BX2199" i="1"/>
  <c r="BW2199" i="1"/>
  <c r="BV2199" i="1"/>
  <c r="BU2199" i="1"/>
  <c r="BS2199" i="1"/>
  <c r="BR2199" i="1"/>
  <c r="BQ2199" i="1"/>
  <c r="BP2199" i="1"/>
  <c r="BO2199" i="1"/>
  <c r="BN2199" i="1"/>
  <c r="BL2199" i="1"/>
  <c r="BK2199" i="1"/>
  <c r="BJ2199" i="1"/>
  <c r="BI2199" i="1"/>
  <c r="X2199" i="1"/>
  <c r="W2199" i="1"/>
  <c r="V2199" i="1"/>
  <c r="U2199" i="1"/>
  <c r="T2199" i="1"/>
  <c r="S2199" i="1"/>
  <c r="CE1597" i="1"/>
  <c r="CD1597" i="1"/>
  <c r="CC1597" i="1"/>
  <c r="CB1597" i="1"/>
  <c r="CA1597" i="1"/>
  <c r="BZ1597" i="1"/>
  <c r="BX1597" i="1"/>
  <c r="BW1597" i="1"/>
  <c r="BV1597" i="1"/>
  <c r="BU1597" i="1"/>
  <c r="BS1597" i="1"/>
  <c r="BR1597" i="1"/>
  <c r="BQ1597" i="1"/>
  <c r="BP1597" i="1"/>
  <c r="BO1597" i="1"/>
  <c r="BN1597" i="1"/>
  <c r="BL1597" i="1"/>
  <c r="BK1597" i="1"/>
  <c r="BJ1597" i="1"/>
  <c r="BI1597" i="1"/>
  <c r="X1597" i="1"/>
  <c r="W1597" i="1"/>
  <c r="V1597" i="1"/>
  <c r="U1597" i="1"/>
  <c r="T1597" i="1"/>
  <c r="S1597" i="1"/>
  <c r="CE1045" i="1"/>
  <c r="CD1045" i="1"/>
  <c r="CC1045" i="1"/>
  <c r="CB1045" i="1"/>
  <c r="CA1045" i="1"/>
  <c r="BZ1045" i="1"/>
  <c r="BX1045" i="1"/>
  <c r="BW1045" i="1"/>
  <c r="BV1045" i="1"/>
  <c r="BU1045" i="1"/>
  <c r="BS1045" i="1"/>
  <c r="BR1045" i="1"/>
  <c r="BQ1045" i="1"/>
  <c r="BP1045" i="1"/>
  <c r="BO1045" i="1"/>
  <c r="BN1045" i="1"/>
  <c r="BL1045" i="1"/>
  <c r="BK1045" i="1"/>
  <c r="BJ1045" i="1"/>
  <c r="BI1045" i="1"/>
  <c r="X1045" i="1"/>
  <c r="W1045" i="1"/>
  <c r="V1045" i="1"/>
  <c r="U1045" i="1"/>
  <c r="T1045" i="1"/>
  <c r="S1045" i="1"/>
  <c r="CE1310" i="1"/>
  <c r="CD1310" i="1"/>
  <c r="CC1310" i="1"/>
  <c r="CB1310" i="1"/>
  <c r="CA1310" i="1"/>
  <c r="BZ1310" i="1"/>
  <c r="BX1310" i="1"/>
  <c r="BW1310" i="1"/>
  <c r="BV1310" i="1"/>
  <c r="BU1310" i="1"/>
  <c r="BS1310" i="1"/>
  <c r="BR1310" i="1"/>
  <c r="BQ1310" i="1"/>
  <c r="BP1310" i="1"/>
  <c r="BO1310" i="1"/>
  <c r="BN1310" i="1"/>
  <c r="BL1310" i="1"/>
  <c r="BK1310" i="1"/>
  <c r="BJ1310" i="1"/>
  <c r="BI1310" i="1"/>
  <c r="X1310" i="1"/>
  <c r="W1310" i="1"/>
  <c r="V1310" i="1"/>
  <c r="U1310" i="1"/>
  <c r="T1310" i="1"/>
  <c r="S1310" i="1"/>
  <c r="CE114" i="1"/>
  <c r="CD114" i="1"/>
  <c r="CC114" i="1"/>
  <c r="CB114" i="1"/>
  <c r="CA114" i="1"/>
  <c r="BZ114" i="1"/>
  <c r="BX114" i="1"/>
  <c r="BW114" i="1"/>
  <c r="BV114" i="1"/>
  <c r="BU114" i="1"/>
  <c r="BS114" i="1"/>
  <c r="BR114" i="1"/>
  <c r="BQ114" i="1"/>
  <c r="BP114" i="1"/>
  <c r="BO114" i="1"/>
  <c r="BN114" i="1"/>
  <c r="BL114" i="1"/>
  <c r="BK114" i="1"/>
  <c r="BJ114" i="1"/>
  <c r="BI114" i="1"/>
  <c r="X114" i="1"/>
  <c r="W114" i="1"/>
  <c r="V114" i="1"/>
  <c r="U114" i="1"/>
  <c r="T114" i="1"/>
  <c r="S114" i="1"/>
  <c r="CE269" i="1"/>
  <c r="CD269" i="1"/>
  <c r="CC269" i="1"/>
  <c r="CB269" i="1"/>
  <c r="CA269" i="1"/>
  <c r="BZ269" i="1"/>
  <c r="BX269" i="1"/>
  <c r="BW269" i="1"/>
  <c r="BV269" i="1"/>
  <c r="BU269" i="1"/>
  <c r="BS269" i="1"/>
  <c r="BR269" i="1"/>
  <c r="BQ269" i="1"/>
  <c r="BP269" i="1"/>
  <c r="BO269" i="1"/>
  <c r="BN269" i="1"/>
  <c r="BL269" i="1"/>
  <c r="BK269" i="1"/>
  <c r="BJ269" i="1"/>
  <c r="BI269" i="1"/>
  <c r="X269" i="1"/>
  <c r="W269" i="1"/>
  <c r="V269" i="1"/>
  <c r="U269" i="1"/>
  <c r="T269" i="1"/>
  <c r="S269" i="1"/>
  <c r="CE2055" i="1"/>
  <c r="CD2055" i="1"/>
  <c r="CC2055" i="1"/>
  <c r="CB2055" i="1"/>
  <c r="CA2055" i="1"/>
  <c r="BZ2055" i="1"/>
  <c r="BX2055" i="1"/>
  <c r="BW2055" i="1"/>
  <c r="BV2055" i="1"/>
  <c r="BU2055" i="1"/>
  <c r="BS2055" i="1"/>
  <c r="BR2055" i="1"/>
  <c r="BQ2055" i="1"/>
  <c r="BP2055" i="1"/>
  <c r="BO2055" i="1"/>
  <c r="BN2055" i="1"/>
  <c r="BL2055" i="1"/>
  <c r="BK2055" i="1"/>
  <c r="BJ2055" i="1"/>
  <c r="BI2055" i="1"/>
  <c r="X2055" i="1"/>
  <c r="W2055" i="1"/>
  <c r="V2055" i="1"/>
  <c r="U2055" i="1"/>
  <c r="T2055" i="1"/>
  <c r="S2055" i="1"/>
  <c r="CE1784" i="1"/>
  <c r="CD1784" i="1"/>
  <c r="CC1784" i="1"/>
  <c r="CB1784" i="1"/>
  <c r="CA1784" i="1"/>
  <c r="BZ1784" i="1"/>
  <c r="BX1784" i="1"/>
  <c r="BW1784" i="1"/>
  <c r="BV1784" i="1"/>
  <c r="BU1784" i="1"/>
  <c r="BS1784" i="1"/>
  <c r="BR1784" i="1"/>
  <c r="BQ1784" i="1"/>
  <c r="BP1784" i="1"/>
  <c r="BO1784" i="1"/>
  <c r="BN1784" i="1"/>
  <c r="BL1784" i="1"/>
  <c r="BK1784" i="1"/>
  <c r="BJ1784" i="1"/>
  <c r="BI1784" i="1"/>
  <c r="X1784" i="1"/>
  <c r="W1784" i="1"/>
  <c r="V1784" i="1"/>
  <c r="U1784" i="1"/>
  <c r="T1784" i="1"/>
  <c r="S1784" i="1"/>
  <c r="CE1699" i="1"/>
  <c r="CD1699" i="1"/>
  <c r="CC1699" i="1"/>
  <c r="CB1699" i="1"/>
  <c r="CA1699" i="1"/>
  <c r="BZ1699" i="1"/>
  <c r="BX1699" i="1"/>
  <c r="BW1699" i="1"/>
  <c r="BV1699" i="1"/>
  <c r="BU1699" i="1"/>
  <c r="BS1699" i="1"/>
  <c r="BR1699" i="1"/>
  <c r="BQ1699" i="1"/>
  <c r="BP1699" i="1"/>
  <c r="BO1699" i="1"/>
  <c r="BN1699" i="1"/>
  <c r="BL1699" i="1"/>
  <c r="BK1699" i="1"/>
  <c r="BJ1699" i="1"/>
  <c r="BI1699" i="1"/>
  <c r="X1699" i="1"/>
  <c r="W1699" i="1"/>
  <c r="V1699" i="1"/>
  <c r="U1699" i="1"/>
  <c r="T1699" i="1"/>
  <c r="S1699" i="1"/>
  <c r="CE2066" i="1"/>
  <c r="CD2066" i="1"/>
  <c r="CC2066" i="1"/>
  <c r="CB2066" i="1"/>
  <c r="CA2066" i="1"/>
  <c r="BZ2066" i="1"/>
  <c r="BX2066" i="1"/>
  <c r="BW2066" i="1"/>
  <c r="BV2066" i="1"/>
  <c r="BU2066" i="1"/>
  <c r="BS2066" i="1"/>
  <c r="BR2066" i="1"/>
  <c r="BQ2066" i="1"/>
  <c r="BP2066" i="1"/>
  <c r="BO2066" i="1"/>
  <c r="BN2066" i="1"/>
  <c r="BL2066" i="1"/>
  <c r="BK2066" i="1"/>
  <c r="BJ2066" i="1"/>
  <c r="BI2066" i="1"/>
  <c r="X2066" i="1"/>
  <c r="W2066" i="1"/>
  <c r="V2066" i="1"/>
  <c r="U2066" i="1"/>
  <c r="T2066" i="1"/>
  <c r="S2066" i="1"/>
  <c r="CE875" i="1"/>
  <c r="CD875" i="1"/>
  <c r="CC875" i="1"/>
  <c r="CB875" i="1"/>
  <c r="CA875" i="1"/>
  <c r="BZ875" i="1"/>
  <c r="BX875" i="1"/>
  <c r="BW875" i="1"/>
  <c r="BV875" i="1"/>
  <c r="BU875" i="1"/>
  <c r="BS875" i="1"/>
  <c r="BR875" i="1"/>
  <c r="BQ875" i="1"/>
  <c r="BP875" i="1"/>
  <c r="BO875" i="1"/>
  <c r="BN875" i="1"/>
  <c r="BL875" i="1"/>
  <c r="BK875" i="1"/>
  <c r="BJ875" i="1"/>
  <c r="BI875" i="1"/>
  <c r="X875" i="1"/>
  <c r="W875" i="1"/>
  <c r="V875" i="1"/>
  <c r="U875" i="1"/>
  <c r="T875" i="1"/>
  <c r="S875" i="1"/>
  <c r="CE1194" i="1"/>
  <c r="CD1194" i="1"/>
  <c r="CC1194" i="1"/>
  <c r="CB1194" i="1"/>
  <c r="CA1194" i="1"/>
  <c r="BZ1194" i="1"/>
  <c r="BX1194" i="1"/>
  <c r="BW1194" i="1"/>
  <c r="BV1194" i="1"/>
  <c r="BU1194" i="1"/>
  <c r="BS1194" i="1"/>
  <c r="BR1194" i="1"/>
  <c r="BQ1194" i="1"/>
  <c r="BP1194" i="1"/>
  <c r="BO1194" i="1"/>
  <c r="BN1194" i="1"/>
  <c r="BL1194" i="1"/>
  <c r="BK1194" i="1"/>
  <c r="BJ1194" i="1"/>
  <c r="BI1194" i="1"/>
  <c r="X1194" i="1"/>
  <c r="W1194" i="1"/>
  <c r="V1194" i="1"/>
  <c r="U1194" i="1"/>
  <c r="T1194" i="1"/>
  <c r="S1194" i="1"/>
  <c r="CE897" i="1"/>
  <c r="CD897" i="1"/>
  <c r="CC897" i="1"/>
  <c r="CB897" i="1"/>
  <c r="CA897" i="1"/>
  <c r="BZ897" i="1"/>
  <c r="BX897" i="1"/>
  <c r="BW897" i="1"/>
  <c r="BV897" i="1"/>
  <c r="BU897" i="1"/>
  <c r="BS897" i="1"/>
  <c r="BR897" i="1"/>
  <c r="BQ897" i="1"/>
  <c r="BP897" i="1"/>
  <c r="BO897" i="1"/>
  <c r="BN897" i="1"/>
  <c r="BL897" i="1"/>
  <c r="BK897" i="1"/>
  <c r="BJ897" i="1"/>
  <c r="BI897" i="1"/>
  <c r="X897" i="1"/>
  <c r="W897" i="1"/>
  <c r="V897" i="1"/>
  <c r="U897" i="1"/>
  <c r="T897" i="1"/>
  <c r="S897" i="1"/>
  <c r="CE1248" i="1"/>
  <c r="CD1248" i="1"/>
  <c r="CC1248" i="1"/>
  <c r="CB1248" i="1"/>
  <c r="CA1248" i="1"/>
  <c r="BZ1248" i="1"/>
  <c r="BX1248" i="1"/>
  <c r="BW1248" i="1"/>
  <c r="BV1248" i="1"/>
  <c r="BU1248" i="1"/>
  <c r="BS1248" i="1"/>
  <c r="BR1248" i="1"/>
  <c r="BQ1248" i="1"/>
  <c r="BP1248" i="1"/>
  <c r="BO1248" i="1"/>
  <c r="BN1248" i="1"/>
  <c r="BL1248" i="1"/>
  <c r="BK1248" i="1"/>
  <c r="BJ1248" i="1"/>
  <c r="BI1248" i="1"/>
  <c r="X1248" i="1"/>
  <c r="W1248" i="1"/>
  <c r="V1248" i="1"/>
  <c r="U1248" i="1"/>
  <c r="T1248" i="1"/>
  <c r="S1248" i="1"/>
  <c r="CE774" i="1"/>
  <c r="CD774" i="1"/>
  <c r="CC774" i="1"/>
  <c r="CB774" i="1"/>
  <c r="CA774" i="1"/>
  <c r="BZ774" i="1"/>
  <c r="BX774" i="1"/>
  <c r="BW774" i="1"/>
  <c r="BV774" i="1"/>
  <c r="BU774" i="1"/>
  <c r="BS774" i="1"/>
  <c r="BR774" i="1"/>
  <c r="BQ774" i="1"/>
  <c r="BP774" i="1"/>
  <c r="BO774" i="1"/>
  <c r="BN774" i="1"/>
  <c r="BL774" i="1"/>
  <c r="BK774" i="1"/>
  <c r="BJ774" i="1"/>
  <c r="BI774" i="1"/>
  <c r="X774" i="1"/>
  <c r="W774" i="1"/>
  <c r="V774" i="1"/>
  <c r="U774" i="1"/>
  <c r="T774" i="1"/>
  <c r="S774" i="1"/>
  <c r="CE1410" i="1"/>
  <c r="CD1410" i="1"/>
  <c r="CC1410" i="1"/>
  <c r="CB1410" i="1"/>
  <c r="CA1410" i="1"/>
  <c r="BZ1410" i="1"/>
  <c r="BX1410" i="1"/>
  <c r="BW1410" i="1"/>
  <c r="BV1410" i="1"/>
  <c r="BU1410" i="1"/>
  <c r="BS1410" i="1"/>
  <c r="BR1410" i="1"/>
  <c r="BQ1410" i="1"/>
  <c r="BP1410" i="1"/>
  <c r="BO1410" i="1"/>
  <c r="BN1410" i="1"/>
  <c r="BL1410" i="1"/>
  <c r="BK1410" i="1"/>
  <c r="BJ1410" i="1"/>
  <c r="BI1410" i="1"/>
  <c r="X1410" i="1"/>
  <c r="W1410" i="1"/>
  <c r="V1410" i="1"/>
  <c r="U1410" i="1"/>
  <c r="T1410" i="1"/>
  <c r="S1410" i="1"/>
  <c r="CE2110" i="1"/>
  <c r="CD2110" i="1"/>
  <c r="CC2110" i="1"/>
  <c r="CB2110" i="1"/>
  <c r="CA2110" i="1"/>
  <c r="BZ2110" i="1"/>
  <c r="BX2110" i="1"/>
  <c r="BW2110" i="1"/>
  <c r="BV2110" i="1"/>
  <c r="BU2110" i="1"/>
  <c r="BS2110" i="1"/>
  <c r="BR2110" i="1"/>
  <c r="BQ2110" i="1"/>
  <c r="BP2110" i="1"/>
  <c r="BO2110" i="1"/>
  <c r="BN2110" i="1"/>
  <c r="BL2110" i="1"/>
  <c r="BK2110" i="1"/>
  <c r="BJ2110" i="1"/>
  <c r="BI2110" i="1"/>
  <c r="X2110" i="1"/>
  <c r="W2110" i="1"/>
  <c r="V2110" i="1"/>
  <c r="U2110" i="1"/>
  <c r="T2110" i="1"/>
  <c r="S2110" i="1"/>
  <c r="CE750" i="1"/>
  <c r="CD750" i="1"/>
  <c r="CC750" i="1"/>
  <c r="CB750" i="1"/>
  <c r="CA750" i="1"/>
  <c r="BZ750" i="1"/>
  <c r="BX750" i="1"/>
  <c r="BW750" i="1"/>
  <c r="BV750" i="1"/>
  <c r="BU750" i="1"/>
  <c r="BS750" i="1"/>
  <c r="BR750" i="1"/>
  <c r="BQ750" i="1"/>
  <c r="BP750" i="1"/>
  <c r="BO750" i="1"/>
  <c r="BN750" i="1"/>
  <c r="BL750" i="1"/>
  <c r="BK750" i="1"/>
  <c r="BJ750" i="1"/>
  <c r="BI750" i="1"/>
  <c r="X750" i="1"/>
  <c r="W750" i="1"/>
  <c r="V750" i="1"/>
  <c r="U750" i="1"/>
  <c r="T750" i="1"/>
  <c r="S750" i="1"/>
  <c r="CE428" i="1"/>
  <c r="CD428" i="1"/>
  <c r="CC428" i="1"/>
  <c r="CB428" i="1"/>
  <c r="CA428" i="1"/>
  <c r="BZ428" i="1"/>
  <c r="BX428" i="1"/>
  <c r="BW428" i="1"/>
  <c r="BV428" i="1"/>
  <c r="BU428" i="1"/>
  <c r="BS428" i="1"/>
  <c r="BR428" i="1"/>
  <c r="BQ428" i="1"/>
  <c r="BP428" i="1"/>
  <c r="BO428" i="1"/>
  <c r="BN428" i="1"/>
  <c r="BL428" i="1"/>
  <c r="BK428" i="1"/>
  <c r="BJ428" i="1"/>
  <c r="BI428" i="1"/>
  <c r="X428" i="1"/>
  <c r="W428" i="1"/>
  <c r="V428" i="1"/>
  <c r="U428" i="1"/>
  <c r="T428" i="1"/>
  <c r="S428" i="1"/>
  <c r="CE977" i="1"/>
  <c r="CD977" i="1"/>
  <c r="CC977" i="1"/>
  <c r="CB977" i="1"/>
  <c r="CA977" i="1"/>
  <c r="BZ977" i="1"/>
  <c r="BX977" i="1"/>
  <c r="BW977" i="1"/>
  <c r="BV977" i="1"/>
  <c r="BU977" i="1"/>
  <c r="BS977" i="1"/>
  <c r="BR977" i="1"/>
  <c r="BQ977" i="1"/>
  <c r="BP977" i="1"/>
  <c r="BO977" i="1"/>
  <c r="BN977" i="1"/>
  <c r="BL977" i="1"/>
  <c r="BK977" i="1"/>
  <c r="BJ977" i="1"/>
  <c r="BI977" i="1"/>
  <c r="X977" i="1"/>
  <c r="W977" i="1"/>
  <c r="V977" i="1"/>
  <c r="U977" i="1"/>
  <c r="T977" i="1"/>
  <c r="S977" i="1"/>
  <c r="CE393" i="1"/>
  <c r="CD393" i="1"/>
  <c r="CC393" i="1"/>
  <c r="CB393" i="1"/>
  <c r="CA393" i="1"/>
  <c r="BZ393" i="1"/>
  <c r="BX393" i="1"/>
  <c r="BW393" i="1"/>
  <c r="BV393" i="1"/>
  <c r="BU393" i="1"/>
  <c r="BS393" i="1"/>
  <c r="BR393" i="1"/>
  <c r="BQ393" i="1"/>
  <c r="BP393" i="1"/>
  <c r="BO393" i="1"/>
  <c r="BN393" i="1"/>
  <c r="BL393" i="1"/>
  <c r="BK393" i="1"/>
  <c r="BJ393" i="1"/>
  <c r="BI393" i="1"/>
  <c r="X393" i="1"/>
  <c r="W393" i="1"/>
  <c r="V393" i="1"/>
  <c r="U393" i="1"/>
  <c r="T393" i="1"/>
  <c r="S393" i="1"/>
  <c r="CE1117" i="1"/>
  <c r="CD1117" i="1"/>
  <c r="CC1117" i="1"/>
  <c r="CB1117" i="1"/>
  <c r="CA1117" i="1"/>
  <c r="BZ1117" i="1"/>
  <c r="BX1117" i="1"/>
  <c r="BW1117" i="1"/>
  <c r="BV1117" i="1"/>
  <c r="BU1117" i="1"/>
  <c r="BS1117" i="1"/>
  <c r="BR1117" i="1"/>
  <c r="BQ1117" i="1"/>
  <c r="BP1117" i="1"/>
  <c r="BO1117" i="1"/>
  <c r="BN1117" i="1"/>
  <c r="BL1117" i="1"/>
  <c r="BK1117" i="1"/>
  <c r="BJ1117" i="1"/>
  <c r="BI1117" i="1"/>
  <c r="X1117" i="1"/>
  <c r="W1117" i="1"/>
  <c r="V1117" i="1"/>
  <c r="U1117" i="1"/>
  <c r="T1117" i="1"/>
  <c r="S1117" i="1"/>
  <c r="CE1927" i="1"/>
  <c r="CD1927" i="1"/>
  <c r="CC1927" i="1"/>
  <c r="CB1927" i="1"/>
  <c r="CA1927" i="1"/>
  <c r="BZ1927" i="1"/>
  <c r="BX1927" i="1"/>
  <c r="BW1927" i="1"/>
  <c r="BV1927" i="1"/>
  <c r="BU1927" i="1"/>
  <c r="BS1927" i="1"/>
  <c r="BR1927" i="1"/>
  <c r="BQ1927" i="1"/>
  <c r="BP1927" i="1"/>
  <c r="BO1927" i="1"/>
  <c r="BN1927" i="1"/>
  <c r="BL1927" i="1"/>
  <c r="BK1927" i="1"/>
  <c r="BJ1927" i="1"/>
  <c r="BI1927" i="1"/>
  <c r="X1927" i="1"/>
  <c r="W1927" i="1"/>
  <c r="V1927" i="1"/>
  <c r="U1927" i="1"/>
  <c r="T1927" i="1"/>
  <c r="S1927" i="1"/>
  <c r="CE463" i="1"/>
  <c r="CD463" i="1"/>
  <c r="CC463" i="1"/>
  <c r="CB463" i="1"/>
  <c r="CA463" i="1"/>
  <c r="BZ463" i="1"/>
  <c r="BX463" i="1"/>
  <c r="BW463" i="1"/>
  <c r="BV463" i="1"/>
  <c r="BU463" i="1"/>
  <c r="BS463" i="1"/>
  <c r="BR463" i="1"/>
  <c r="BQ463" i="1"/>
  <c r="BP463" i="1"/>
  <c r="BO463" i="1"/>
  <c r="BN463" i="1"/>
  <c r="BL463" i="1"/>
  <c r="BK463" i="1"/>
  <c r="BJ463" i="1"/>
  <c r="BI463" i="1"/>
  <c r="X463" i="1"/>
  <c r="W463" i="1"/>
  <c r="V463" i="1"/>
  <c r="U463" i="1"/>
  <c r="T463" i="1"/>
  <c r="S463" i="1"/>
  <c r="CE818" i="1"/>
  <c r="CD818" i="1"/>
  <c r="CC818" i="1"/>
  <c r="CB818" i="1"/>
  <c r="CA818" i="1"/>
  <c r="BZ818" i="1"/>
  <c r="BX818" i="1"/>
  <c r="BW818" i="1"/>
  <c r="BV818" i="1"/>
  <c r="BU818" i="1"/>
  <c r="BS818" i="1"/>
  <c r="BR818" i="1"/>
  <c r="BQ818" i="1"/>
  <c r="BP818" i="1"/>
  <c r="BO818" i="1"/>
  <c r="BN818" i="1"/>
  <c r="BL818" i="1"/>
  <c r="BK818" i="1"/>
  <c r="BJ818" i="1"/>
  <c r="BI818" i="1"/>
  <c r="X818" i="1"/>
  <c r="W818" i="1"/>
  <c r="V818" i="1"/>
  <c r="U818" i="1"/>
  <c r="T818" i="1"/>
  <c r="S818" i="1"/>
  <c r="CE874" i="1"/>
  <c r="CD874" i="1"/>
  <c r="CC874" i="1"/>
  <c r="CB874" i="1"/>
  <c r="CA874" i="1"/>
  <c r="BZ874" i="1"/>
  <c r="BX874" i="1"/>
  <c r="BW874" i="1"/>
  <c r="BV874" i="1"/>
  <c r="BU874" i="1"/>
  <c r="BS874" i="1"/>
  <c r="BR874" i="1"/>
  <c r="BQ874" i="1"/>
  <c r="BP874" i="1"/>
  <c r="BO874" i="1"/>
  <c r="BN874" i="1"/>
  <c r="BL874" i="1"/>
  <c r="BK874" i="1"/>
  <c r="BJ874" i="1"/>
  <c r="BI874" i="1"/>
  <c r="X874" i="1"/>
  <c r="W874" i="1"/>
  <c r="V874" i="1"/>
  <c r="U874" i="1"/>
  <c r="T874" i="1"/>
  <c r="S874" i="1"/>
  <c r="CE1407" i="1"/>
  <c r="CD1407" i="1"/>
  <c r="CC1407" i="1"/>
  <c r="CB1407" i="1"/>
  <c r="CA1407" i="1"/>
  <c r="BZ1407" i="1"/>
  <c r="BX1407" i="1"/>
  <c r="BW1407" i="1"/>
  <c r="BV1407" i="1"/>
  <c r="BU1407" i="1"/>
  <c r="BS1407" i="1"/>
  <c r="BR1407" i="1"/>
  <c r="BQ1407" i="1"/>
  <c r="BP1407" i="1"/>
  <c r="BO1407" i="1"/>
  <c r="BN1407" i="1"/>
  <c r="BL1407" i="1"/>
  <c r="BK1407" i="1"/>
  <c r="BJ1407" i="1"/>
  <c r="BI1407" i="1"/>
  <c r="X1407" i="1"/>
  <c r="W1407" i="1"/>
  <c r="V1407" i="1"/>
  <c r="U1407" i="1"/>
  <c r="T1407" i="1"/>
  <c r="S1407" i="1"/>
  <c r="CE1052" i="1"/>
  <c r="CD1052" i="1"/>
  <c r="CC1052" i="1"/>
  <c r="CB1052" i="1"/>
  <c r="CA1052" i="1"/>
  <c r="BZ1052" i="1"/>
  <c r="BX1052" i="1"/>
  <c r="BW1052" i="1"/>
  <c r="BV1052" i="1"/>
  <c r="BU1052" i="1"/>
  <c r="BS1052" i="1"/>
  <c r="BR1052" i="1"/>
  <c r="BQ1052" i="1"/>
  <c r="BP1052" i="1"/>
  <c r="BO1052" i="1"/>
  <c r="BN1052" i="1"/>
  <c r="BL1052" i="1"/>
  <c r="BK1052" i="1"/>
  <c r="BJ1052" i="1"/>
  <c r="BI1052" i="1"/>
  <c r="X1052" i="1"/>
  <c r="W1052" i="1"/>
  <c r="V1052" i="1"/>
  <c r="U1052" i="1"/>
  <c r="T1052" i="1"/>
  <c r="S1052" i="1"/>
  <c r="CE2129" i="1"/>
  <c r="CD2129" i="1"/>
  <c r="CC2129" i="1"/>
  <c r="CB2129" i="1"/>
  <c r="CA2129" i="1"/>
  <c r="BZ2129" i="1"/>
  <c r="BX2129" i="1"/>
  <c r="BW2129" i="1"/>
  <c r="BV2129" i="1"/>
  <c r="BU2129" i="1"/>
  <c r="BS2129" i="1"/>
  <c r="BR2129" i="1"/>
  <c r="BQ2129" i="1"/>
  <c r="BP2129" i="1"/>
  <c r="BO2129" i="1"/>
  <c r="BN2129" i="1"/>
  <c r="BL2129" i="1"/>
  <c r="BK2129" i="1"/>
  <c r="BJ2129" i="1"/>
  <c r="BI2129" i="1"/>
  <c r="X2129" i="1"/>
  <c r="W2129" i="1"/>
  <c r="V2129" i="1"/>
  <c r="U2129" i="1"/>
  <c r="T2129" i="1"/>
  <c r="S2129" i="1"/>
  <c r="CE292" i="1"/>
  <c r="CD292" i="1"/>
  <c r="CC292" i="1"/>
  <c r="CB292" i="1"/>
  <c r="CA292" i="1"/>
  <c r="BZ292" i="1"/>
  <c r="BX292" i="1"/>
  <c r="BW292" i="1"/>
  <c r="BV292" i="1"/>
  <c r="BU292" i="1"/>
  <c r="BS292" i="1"/>
  <c r="BR292" i="1"/>
  <c r="BQ292" i="1"/>
  <c r="BP292" i="1"/>
  <c r="BO292" i="1"/>
  <c r="BN292" i="1"/>
  <c r="BL292" i="1"/>
  <c r="BK292" i="1"/>
  <c r="BJ292" i="1"/>
  <c r="BI292" i="1"/>
  <c r="X292" i="1"/>
  <c r="W292" i="1"/>
  <c r="V292" i="1"/>
  <c r="U292" i="1"/>
  <c r="T292" i="1"/>
  <c r="S292" i="1"/>
  <c r="CE153" i="1"/>
  <c r="CD153" i="1"/>
  <c r="CC153" i="1"/>
  <c r="CB153" i="1"/>
  <c r="CA153" i="1"/>
  <c r="BZ153" i="1"/>
  <c r="BX153" i="1"/>
  <c r="BW153" i="1"/>
  <c r="BV153" i="1"/>
  <c r="BU153" i="1"/>
  <c r="BS153" i="1"/>
  <c r="BR153" i="1"/>
  <c r="BQ153" i="1"/>
  <c r="BP153" i="1"/>
  <c r="BO153" i="1"/>
  <c r="BN153" i="1"/>
  <c r="BL153" i="1"/>
  <c r="BK153" i="1"/>
  <c r="BJ153" i="1"/>
  <c r="BI153" i="1"/>
  <c r="X153" i="1"/>
  <c r="W153" i="1"/>
  <c r="V153" i="1"/>
  <c r="U153" i="1"/>
  <c r="T153" i="1"/>
  <c r="S153" i="1"/>
  <c r="CE1590" i="1"/>
  <c r="CD1590" i="1"/>
  <c r="CC1590" i="1"/>
  <c r="CB1590" i="1"/>
  <c r="CA1590" i="1"/>
  <c r="BZ1590" i="1"/>
  <c r="BX1590" i="1"/>
  <c r="BW1590" i="1"/>
  <c r="BV1590" i="1"/>
  <c r="BU1590" i="1"/>
  <c r="BS1590" i="1"/>
  <c r="BR1590" i="1"/>
  <c r="BQ1590" i="1"/>
  <c r="BP1590" i="1"/>
  <c r="BO1590" i="1"/>
  <c r="BN1590" i="1"/>
  <c r="BL1590" i="1"/>
  <c r="BK1590" i="1"/>
  <c r="BJ1590" i="1"/>
  <c r="BI1590" i="1"/>
  <c r="X1590" i="1"/>
  <c r="W1590" i="1"/>
  <c r="V1590" i="1"/>
  <c r="U1590" i="1"/>
  <c r="T1590" i="1"/>
  <c r="S1590" i="1"/>
  <c r="CE1842" i="1"/>
  <c r="CD1842" i="1"/>
  <c r="CC1842" i="1"/>
  <c r="CB1842" i="1"/>
  <c r="CA1842" i="1"/>
  <c r="BZ1842" i="1"/>
  <c r="BX1842" i="1"/>
  <c r="BW1842" i="1"/>
  <c r="BV1842" i="1"/>
  <c r="BU1842" i="1"/>
  <c r="BS1842" i="1"/>
  <c r="BR1842" i="1"/>
  <c r="BQ1842" i="1"/>
  <c r="BP1842" i="1"/>
  <c r="BO1842" i="1"/>
  <c r="BN1842" i="1"/>
  <c r="BL1842" i="1"/>
  <c r="BK1842" i="1"/>
  <c r="BJ1842" i="1"/>
  <c r="BI1842" i="1"/>
  <c r="X1842" i="1"/>
  <c r="W1842" i="1"/>
  <c r="V1842" i="1"/>
  <c r="U1842" i="1"/>
  <c r="T1842" i="1"/>
  <c r="S1842" i="1"/>
  <c r="CE121" i="1"/>
  <c r="CD121" i="1"/>
  <c r="CC121" i="1"/>
  <c r="CB121" i="1"/>
  <c r="CA121" i="1"/>
  <c r="BZ121" i="1"/>
  <c r="BX121" i="1"/>
  <c r="BW121" i="1"/>
  <c r="BV121" i="1"/>
  <c r="BU121" i="1"/>
  <c r="BS121" i="1"/>
  <c r="BR121" i="1"/>
  <c r="BQ121" i="1"/>
  <c r="BP121" i="1"/>
  <c r="BO121" i="1"/>
  <c r="BN121" i="1"/>
  <c r="BL121" i="1"/>
  <c r="BK121" i="1"/>
  <c r="BJ121" i="1"/>
  <c r="BI121" i="1"/>
  <c r="X121" i="1"/>
  <c r="W121" i="1"/>
  <c r="V121" i="1"/>
  <c r="U121" i="1"/>
  <c r="T121" i="1"/>
  <c r="S121" i="1"/>
  <c r="CE1370" i="1"/>
  <c r="CD1370" i="1"/>
  <c r="CC1370" i="1"/>
  <c r="CB1370" i="1"/>
  <c r="CA1370" i="1"/>
  <c r="BZ1370" i="1"/>
  <c r="BX1370" i="1"/>
  <c r="BW1370" i="1"/>
  <c r="BV1370" i="1"/>
  <c r="BU1370" i="1"/>
  <c r="BS1370" i="1"/>
  <c r="BR1370" i="1"/>
  <c r="BQ1370" i="1"/>
  <c r="BP1370" i="1"/>
  <c r="BO1370" i="1"/>
  <c r="BN1370" i="1"/>
  <c r="BL1370" i="1"/>
  <c r="BK1370" i="1"/>
  <c r="BJ1370" i="1"/>
  <c r="BI1370" i="1"/>
  <c r="X1370" i="1"/>
  <c r="W1370" i="1"/>
  <c r="V1370" i="1"/>
  <c r="U1370" i="1"/>
  <c r="T1370" i="1"/>
  <c r="S1370" i="1"/>
  <c r="CE1727" i="1"/>
  <c r="CD1727" i="1"/>
  <c r="CC1727" i="1"/>
  <c r="CB1727" i="1"/>
  <c r="CA1727" i="1"/>
  <c r="BZ1727" i="1"/>
  <c r="BX1727" i="1"/>
  <c r="BW1727" i="1"/>
  <c r="BV1727" i="1"/>
  <c r="BU1727" i="1"/>
  <c r="BS1727" i="1"/>
  <c r="BR1727" i="1"/>
  <c r="BQ1727" i="1"/>
  <c r="BP1727" i="1"/>
  <c r="BO1727" i="1"/>
  <c r="BN1727" i="1"/>
  <c r="BL1727" i="1"/>
  <c r="BK1727" i="1"/>
  <c r="BJ1727" i="1"/>
  <c r="BI1727" i="1"/>
  <c r="X1727" i="1"/>
  <c r="W1727" i="1"/>
  <c r="V1727" i="1"/>
  <c r="U1727" i="1"/>
  <c r="T1727" i="1"/>
  <c r="S1727" i="1"/>
  <c r="CE2132" i="1"/>
  <c r="CD2132" i="1"/>
  <c r="CC2132" i="1"/>
  <c r="CB2132" i="1"/>
  <c r="CA2132" i="1"/>
  <c r="BZ2132" i="1"/>
  <c r="BX2132" i="1"/>
  <c r="BW2132" i="1"/>
  <c r="BV2132" i="1"/>
  <c r="BU2132" i="1"/>
  <c r="BS2132" i="1"/>
  <c r="BR2132" i="1"/>
  <c r="BQ2132" i="1"/>
  <c r="BP2132" i="1"/>
  <c r="BO2132" i="1"/>
  <c r="BN2132" i="1"/>
  <c r="BL2132" i="1"/>
  <c r="BK2132" i="1"/>
  <c r="BJ2132" i="1"/>
  <c r="BI2132" i="1"/>
  <c r="X2132" i="1"/>
  <c r="W2132" i="1"/>
  <c r="V2132" i="1"/>
  <c r="U2132" i="1"/>
  <c r="T2132" i="1"/>
  <c r="S2132" i="1"/>
  <c r="CE621" i="1"/>
  <c r="CD621" i="1"/>
  <c r="CC621" i="1"/>
  <c r="CB621" i="1"/>
  <c r="CA621" i="1"/>
  <c r="BZ621" i="1"/>
  <c r="BX621" i="1"/>
  <c r="BW621" i="1"/>
  <c r="BV621" i="1"/>
  <c r="BU621" i="1"/>
  <c r="BS621" i="1"/>
  <c r="BR621" i="1"/>
  <c r="BQ621" i="1"/>
  <c r="BP621" i="1"/>
  <c r="BO621" i="1"/>
  <c r="BN621" i="1"/>
  <c r="BL621" i="1"/>
  <c r="BK621" i="1"/>
  <c r="BJ621" i="1"/>
  <c r="BI621" i="1"/>
  <c r="X621" i="1"/>
  <c r="W621" i="1"/>
  <c r="V621" i="1"/>
  <c r="U621" i="1"/>
  <c r="T621" i="1"/>
  <c r="S621" i="1"/>
  <c r="CE1428" i="1"/>
  <c r="CD1428" i="1"/>
  <c r="CC1428" i="1"/>
  <c r="CB1428" i="1"/>
  <c r="CA1428" i="1"/>
  <c r="BZ1428" i="1"/>
  <c r="BX1428" i="1"/>
  <c r="BW1428" i="1"/>
  <c r="BV1428" i="1"/>
  <c r="BU1428" i="1"/>
  <c r="BS1428" i="1"/>
  <c r="BR1428" i="1"/>
  <c r="BQ1428" i="1"/>
  <c r="BP1428" i="1"/>
  <c r="BO1428" i="1"/>
  <c r="BN1428" i="1"/>
  <c r="BL1428" i="1"/>
  <c r="BK1428" i="1"/>
  <c r="BJ1428" i="1"/>
  <c r="BI1428" i="1"/>
  <c r="X1428" i="1"/>
  <c r="W1428" i="1"/>
  <c r="V1428" i="1"/>
  <c r="U1428" i="1"/>
  <c r="T1428" i="1"/>
  <c r="S1428" i="1"/>
  <c r="CE2217" i="1"/>
  <c r="CD2217" i="1"/>
  <c r="CC2217" i="1"/>
  <c r="CB2217" i="1"/>
  <c r="CA2217" i="1"/>
  <c r="BZ2217" i="1"/>
  <c r="BX2217" i="1"/>
  <c r="BW2217" i="1"/>
  <c r="BV2217" i="1"/>
  <c r="BU2217" i="1"/>
  <c r="BS2217" i="1"/>
  <c r="BR2217" i="1"/>
  <c r="BQ2217" i="1"/>
  <c r="BP2217" i="1"/>
  <c r="BO2217" i="1"/>
  <c r="BN2217" i="1"/>
  <c r="BL2217" i="1"/>
  <c r="BK2217" i="1"/>
  <c r="BJ2217" i="1"/>
  <c r="BI2217" i="1"/>
  <c r="X2217" i="1"/>
  <c r="W2217" i="1"/>
  <c r="V2217" i="1"/>
  <c r="U2217" i="1"/>
  <c r="T2217" i="1"/>
  <c r="S2217" i="1"/>
  <c r="CE1133" i="1"/>
  <c r="CD1133" i="1"/>
  <c r="CC1133" i="1"/>
  <c r="CB1133" i="1"/>
  <c r="CA1133" i="1"/>
  <c r="BZ1133" i="1"/>
  <c r="BX1133" i="1"/>
  <c r="BW1133" i="1"/>
  <c r="BV1133" i="1"/>
  <c r="BU1133" i="1"/>
  <c r="BS1133" i="1"/>
  <c r="BR1133" i="1"/>
  <c r="BQ1133" i="1"/>
  <c r="BP1133" i="1"/>
  <c r="BO1133" i="1"/>
  <c r="BN1133" i="1"/>
  <c r="BL1133" i="1"/>
  <c r="BK1133" i="1"/>
  <c r="BJ1133" i="1"/>
  <c r="BI1133" i="1"/>
  <c r="X1133" i="1"/>
  <c r="W1133" i="1"/>
  <c r="V1133" i="1"/>
  <c r="U1133" i="1"/>
  <c r="T1133" i="1"/>
  <c r="S1133" i="1"/>
  <c r="CE1033" i="1"/>
  <c r="CD1033" i="1"/>
  <c r="CC1033" i="1"/>
  <c r="CB1033" i="1"/>
  <c r="CA1033" i="1"/>
  <c r="BZ1033" i="1"/>
  <c r="BX1033" i="1"/>
  <c r="BW1033" i="1"/>
  <c r="BV1033" i="1"/>
  <c r="BU1033" i="1"/>
  <c r="BS1033" i="1"/>
  <c r="BR1033" i="1"/>
  <c r="BQ1033" i="1"/>
  <c r="BP1033" i="1"/>
  <c r="BO1033" i="1"/>
  <c r="BN1033" i="1"/>
  <c r="BL1033" i="1"/>
  <c r="BK1033" i="1"/>
  <c r="BJ1033" i="1"/>
  <c r="BI1033" i="1"/>
  <c r="X1033" i="1"/>
  <c r="W1033" i="1"/>
  <c r="V1033" i="1"/>
  <c r="U1033" i="1"/>
  <c r="T1033" i="1"/>
  <c r="S1033" i="1"/>
  <c r="CE1749" i="1"/>
  <c r="CD1749" i="1"/>
  <c r="CC1749" i="1"/>
  <c r="CB1749" i="1"/>
  <c r="CA1749" i="1"/>
  <c r="BZ1749" i="1"/>
  <c r="BX1749" i="1"/>
  <c r="BW1749" i="1"/>
  <c r="BV1749" i="1"/>
  <c r="BU1749" i="1"/>
  <c r="BS1749" i="1"/>
  <c r="BR1749" i="1"/>
  <c r="BQ1749" i="1"/>
  <c r="BP1749" i="1"/>
  <c r="BO1749" i="1"/>
  <c r="BN1749" i="1"/>
  <c r="BL1749" i="1"/>
  <c r="BK1749" i="1"/>
  <c r="BJ1749" i="1"/>
  <c r="BI1749" i="1"/>
  <c r="X1749" i="1"/>
  <c r="W1749" i="1"/>
  <c r="V1749" i="1"/>
  <c r="U1749" i="1"/>
  <c r="T1749" i="1"/>
  <c r="S1749" i="1"/>
  <c r="CE456" i="1"/>
  <c r="CD456" i="1"/>
  <c r="CC456" i="1"/>
  <c r="CB456" i="1"/>
  <c r="CA456" i="1"/>
  <c r="BZ456" i="1"/>
  <c r="BX456" i="1"/>
  <c r="BW456" i="1"/>
  <c r="BV456" i="1"/>
  <c r="BU456" i="1"/>
  <c r="BS456" i="1"/>
  <c r="BR456" i="1"/>
  <c r="BQ456" i="1"/>
  <c r="BP456" i="1"/>
  <c r="BO456" i="1"/>
  <c r="BN456" i="1"/>
  <c r="BL456" i="1"/>
  <c r="BK456" i="1"/>
  <c r="BJ456" i="1"/>
  <c r="BI456" i="1"/>
  <c r="X456" i="1"/>
  <c r="W456" i="1"/>
  <c r="V456" i="1"/>
  <c r="U456" i="1"/>
  <c r="T456" i="1"/>
  <c r="S456" i="1"/>
  <c r="CE1018" i="1"/>
  <c r="CD1018" i="1"/>
  <c r="CC1018" i="1"/>
  <c r="CB1018" i="1"/>
  <c r="CA1018" i="1"/>
  <c r="BZ1018" i="1"/>
  <c r="BX1018" i="1"/>
  <c r="BW1018" i="1"/>
  <c r="BV1018" i="1"/>
  <c r="BU1018" i="1"/>
  <c r="BS1018" i="1"/>
  <c r="BR1018" i="1"/>
  <c r="BQ1018" i="1"/>
  <c r="BP1018" i="1"/>
  <c r="BO1018" i="1"/>
  <c r="BN1018" i="1"/>
  <c r="BL1018" i="1"/>
  <c r="BK1018" i="1"/>
  <c r="BJ1018" i="1"/>
  <c r="BI1018" i="1"/>
  <c r="X1018" i="1"/>
  <c r="W1018" i="1"/>
  <c r="V1018" i="1"/>
  <c r="U1018" i="1"/>
  <c r="T1018" i="1"/>
  <c r="S1018" i="1"/>
  <c r="CE372" i="1"/>
  <c r="CD372" i="1"/>
  <c r="CC372" i="1"/>
  <c r="CB372" i="1"/>
  <c r="CA372" i="1"/>
  <c r="BZ372" i="1"/>
  <c r="BX372" i="1"/>
  <c r="BW372" i="1"/>
  <c r="BV372" i="1"/>
  <c r="BU372" i="1"/>
  <c r="BS372" i="1"/>
  <c r="BR372" i="1"/>
  <c r="BQ372" i="1"/>
  <c r="BP372" i="1"/>
  <c r="BO372" i="1"/>
  <c r="BN372" i="1"/>
  <c r="BL372" i="1"/>
  <c r="BK372" i="1"/>
  <c r="BJ372" i="1"/>
  <c r="BI372" i="1"/>
  <c r="X372" i="1"/>
  <c r="W372" i="1"/>
  <c r="V372" i="1"/>
  <c r="U372" i="1"/>
  <c r="T372" i="1"/>
  <c r="S372" i="1"/>
  <c r="CE63" i="1"/>
  <c r="CD63" i="1"/>
  <c r="CC63" i="1"/>
  <c r="CB63" i="1"/>
  <c r="CA63" i="1"/>
  <c r="BZ63" i="1"/>
  <c r="BX63" i="1"/>
  <c r="BW63" i="1"/>
  <c r="BV63" i="1"/>
  <c r="BU63" i="1"/>
  <c r="BS63" i="1"/>
  <c r="BR63" i="1"/>
  <c r="BQ63" i="1"/>
  <c r="BP63" i="1"/>
  <c r="BO63" i="1"/>
  <c r="BN63" i="1"/>
  <c r="BL63" i="1"/>
  <c r="BK63" i="1"/>
  <c r="BJ63" i="1"/>
  <c r="BI63" i="1"/>
  <c r="X63" i="1"/>
  <c r="W63" i="1"/>
  <c r="V63" i="1"/>
  <c r="U63" i="1"/>
  <c r="T63" i="1"/>
  <c r="S63" i="1"/>
  <c r="CE313" i="1"/>
  <c r="CD313" i="1"/>
  <c r="CC313" i="1"/>
  <c r="CB313" i="1"/>
  <c r="CA313" i="1"/>
  <c r="BZ313" i="1"/>
  <c r="BX313" i="1"/>
  <c r="BW313" i="1"/>
  <c r="BV313" i="1"/>
  <c r="BU313" i="1"/>
  <c r="BS313" i="1"/>
  <c r="BR313" i="1"/>
  <c r="BQ313" i="1"/>
  <c r="BP313" i="1"/>
  <c r="BO313" i="1"/>
  <c r="BN313" i="1"/>
  <c r="BL313" i="1"/>
  <c r="BK313" i="1"/>
  <c r="BJ313" i="1"/>
  <c r="BI313" i="1"/>
  <c r="X313" i="1"/>
  <c r="W313" i="1"/>
  <c r="V313" i="1"/>
  <c r="U313" i="1"/>
  <c r="T313" i="1"/>
  <c r="S313" i="1"/>
  <c r="CE746" i="1"/>
  <c r="CD746" i="1"/>
  <c r="CC746" i="1"/>
  <c r="CB746" i="1"/>
  <c r="CA746" i="1"/>
  <c r="BZ746" i="1"/>
  <c r="BX746" i="1"/>
  <c r="BW746" i="1"/>
  <c r="BV746" i="1"/>
  <c r="BU746" i="1"/>
  <c r="BS746" i="1"/>
  <c r="BR746" i="1"/>
  <c r="BQ746" i="1"/>
  <c r="BP746" i="1"/>
  <c r="BO746" i="1"/>
  <c r="BN746" i="1"/>
  <c r="BL746" i="1"/>
  <c r="BK746" i="1"/>
  <c r="BJ746" i="1"/>
  <c r="BI746" i="1"/>
  <c r="X746" i="1"/>
  <c r="W746" i="1"/>
  <c r="V746" i="1"/>
  <c r="U746" i="1"/>
  <c r="T746" i="1"/>
  <c r="S746" i="1"/>
  <c r="CE347" i="1"/>
  <c r="CD347" i="1"/>
  <c r="CC347" i="1"/>
  <c r="CB347" i="1"/>
  <c r="CA347" i="1"/>
  <c r="BZ347" i="1"/>
  <c r="BX347" i="1"/>
  <c r="BW347" i="1"/>
  <c r="BV347" i="1"/>
  <c r="BU347" i="1"/>
  <c r="BS347" i="1"/>
  <c r="BR347" i="1"/>
  <c r="BQ347" i="1"/>
  <c r="BP347" i="1"/>
  <c r="BO347" i="1"/>
  <c r="BN347" i="1"/>
  <c r="BL347" i="1"/>
  <c r="BK347" i="1"/>
  <c r="BJ347" i="1"/>
  <c r="BI347" i="1"/>
  <c r="X347" i="1"/>
  <c r="W347" i="1"/>
  <c r="V347" i="1"/>
  <c r="U347" i="1"/>
  <c r="T347" i="1"/>
  <c r="S347" i="1"/>
  <c r="CE1265" i="1"/>
  <c r="CD1265" i="1"/>
  <c r="CC1265" i="1"/>
  <c r="CB1265" i="1"/>
  <c r="CA1265" i="1"/>
  <c r="BZ1265" i="1"/>
  <c r="BX1265" i="1"/>
  <c r="BW1265" i="1"/>
  <c r="BV1265" i="1"/>
  <c r="BU1265" i="1"/>
  <c r="BS1265" i="1"/>
  <c r="BR1265" i="1"/>
  <c r="BQ1265" i="1"/>
  <c r="BP1265" i="1"/>
  <c r="BO1265" i="1"/>
  <c r="BN1265" i="1"/>
  <c r="BL1265" i="1"/>
  <c r="BK1265" i="1"/>
  <c r="BJ1265" i="1"/>
  <c r="BI1265" i="1"/>
  <c r="X1265" i="1"/>
  <c r="W1265" i="1"/>
  <c r="V1265" i="1"/>
  <c r="U1265" i="1"/>
  <c r="T1265" i="1"/>
  <c r="S1265" i="1"/>
  <c r="CE1851" i="1"/>
  <c r="CD1851" i="1"/>
  <c r="CC1851" i="1"/>
  <c r="CB1851" i="1"/>
  <c r="CA1851" i="1"/>
  <c r="BZ1851" i="1"/>
  <c r="BX1851" i="1"/>
  <c r="BW1851" i="1"/>
  <c r="BV1851" i="1"/>
  <c r="BU1851" i="1"/>
  <c r="BS1851" i="1"/>
  <c r="BR1851" i="1"/>
  <c r="BQ1851" i="1"/>
  <c r="BP1851" i="1"/>
  <c r="BO1851" i="1"/>
  <c r="BN1851" i="1"/>
  <c r="BL1851" i="1"/>
  <c r="BK1851" i="1"/>
  <c r="BJ1851" i="1"/>
  <c r="BI1851" i="1"/>
  <c r="X1851" i="1"/>
  <c r="W1851" i="1"/>
  <c r="V1851" i="1"/>
  <c r="U1851" i="1"/>
  <c r="T1851" i="1"/>
  <c r="S1851" i="1"/>
  <c r="CE1392" i="1"/>
  <c r="CD1392" i="1"/>
  <c r="CC1392" i="1"/>
  <c r="CB1392" i="1"/>
  <c r="CA1392" i="1"/>
  <c r="BZ1392" i="1"/>
  <c r="BX1392" i="1"/>
  <c r="BW1392" i="1"/>
  <c r="BV1392" i="1"/>
  <c r="BU1392" i="1"/>
  <c r="BS1392" i="1"/>
  <c r="BR1392" i="1"/>
  <c r="BQ1392" i="1"/>
  <c r="BP1392" i="1"/>
  <c r="BO1392" i="1"/>
  <c r="BN1392" i="1"/>
  <c r="BL1392" i="1"/>
  <c r="BK1392" i="1"/>
  <c r="BJ1392" i="1"/>
  <c r="BI1392" i="1"/>
  <c r="X1392" i="1"/>
  <c r="W1392" i="1"/>
  <c r="V1392" i="1"/>
  <c r="U1392" i="1"/>
  <c r="T1392" i="1"/>
  <c r="S1392" i="1"/>
  <c r="CE624" i="1"/>
  <c r="CD624" i="1"/>
  <c r="CC624" i="1"/>
  <c r="CB624" i="1"/>
  <c r="CA624" i="1"/>
  <c r="BZ624" i="1"/>
  <c r="BX624" i="1"/>
  <c r="BW624" i="1"/>
  <c r="BV624" i="1"/>
  <c r="BU624" i="1"/>
  <c r="BS624" i="1"/>
  <c r="BR624" i="1"/>
  <c r="BQ624" i="1"/>
  <c r="BP624" i="1"/>
  <c r="BO624" i="1"/>
  <c r="BN624" i="1"/>
  <c r="BL624" i="1"/>
  <c r="BK624" i="1"/>
  <c r="BJ624" i="1"/>
  <c r="BI624" i="1"/>
  <c r="X624" i="1"/>
  <c r="W624" i="1"/>
  <c r="V624" i="1"/>
  <c r="U624" i="1"/>
  <c r="T624" i="1"/>
  <c r="S624" i="1"/>
  <c r="CE1191" i="1"/>
  <c r="CD1191" i="1"/>
  <c r="CC1191" i="1"/>
  <c r="CB1191" i="1"/>
  <c r="CA1191" i="1"/>
  <c r="BZ1191" i="1"/>
  <c r="BX1191" i="1"/>
  <c r="BW1191" i="1"/>
  <c r="BV1191" i="1"/>
  <c r="BU1191" i="1"/>
  <c r="BS1191" i="1"/>
  <c r="BR1191" i="1"/>
  <c r="BQ1191" i="1"/>
  <c r="BP1191" i="1"/>
  <c r="BO1191" i="1"/>
  <c r="BN1191" i="1"/>
  <c r="BL1191" i="1"/>
  <c r="BK1191" i="1"/>
  <c r="BJ1191" i="1"/>
  <c r="BI1191" i="1"/>
  <c r="X1191" i="1"/>
  <c r="W1191" i="1"/>
  <c r="V1191" i="1"/>
  <c r="U1191" i="1"/>
  <c r="T1191" i="1"/>
  <c r="S1191" i="1"/>
  <c r="CE2173" i="1"/>
  <c r="CD2173" i="1"/>
  <c r="CC2173" i="1"/>
  <c r="CB2173" i="1"/>
  <c r="CA2173" i="1"/>
  <c r="BZ2173" i="1"/>
  <c r="BX2173" i="1"/>
  <c r="BW2173" i="1"/>
  <c r="BV2173" i="1"/>
  <c r="BU2173" i="1"/>
  <c r="BS2173" i="1"/>
  <c r="BR2173" i="1"/>
  <c r="BQ2173" i="1"/>
  <c r="BP2173" i="1"/>
  <c r="BO2173" i="1"/>
  <c r="BN2173" i="1"/>
  <c r="BL2173" i="1"/>
  <c r="BK2173" i="1"/>
  <c r="BJ2173" i="1"/>
  <c r="BI2173" i="1"/>
  <c r="X2173" i="1"/>
  <c r="W2173" i="1"/>
  <c r="V2173" i="1"/>
  <c r="U2173" i="1"/>
  <c r="T2173" i="1"/>
  <c r="S2173" i="1"/>
  <c r="CE235" i="1"/>
  <c r="CD235" i="1"/>
  <c r="CC235" i="1"/>
  <c r="CB235" i="1"/>
  <c r="CA235" i="1"/>
  <c r="BZ235" i="1"/>
  <c r="BX235" i="1"/>
  <c r="BW235" i="1"/>
  <c r="BV235" i="1"/>
  <c r="BU235" i="1"/>
  <c r="BS235" i="1"/>
  <c r="BR235" i="1"/>
  <c r="BQ235" i="1"/>
  <c r="BP235" i="1"/>
  <c r="BO235" i="1"/>
  <c r="BN235" i="1"/>
  <c r="BL235" i="1"/>
  <c r="BK235" i="1"/>
  <c r="BJ235" i="1"/>
  <c r="BI235" i="1"/>
  <c r="X235" i="1"/>
  <c r="W235" i="1"/>
  <c r="V235" i="1"/>
  <c r="U235" i="1"/>
  <c r="T235" i="1"/>
  <c r="S235" i="1"/>
  <c r="CE1340" i="1"/>
  <c r="CD1340" i="1"/>
  <c r="CC1340" i="1"/>
  <c r="CB1340" i="1"/>
  <c r="CA1340" i="1"/>
  <c r="BZ1340" i="1"/>
  <c r="BX1340" i="1"/>
  <c r="BW1340" i="1"/>
  <c r="BV1340" i="1"/>
  <c r="BU1340" i="1"/>
  <c r="BS1340" i="1"/>
  <c r="BR1340" i="1"/>
  <c r="BQ1340" i="1"/>
  <c r="BP1340" i="1"/>
  <c r="BO1340" i="1"/>
  <c r="BN1340" i="1"/>
  <c r="BL1340" i="1"/>
  <c r="BK1340" i="1"/>
  <c r="BJ1340" i="1"/>
  <c r="BI1340" i="1"/>
  <c r="X1340" i="1"/>
  <c r="W1340" i="1"/>
  <c r="V1340" i="1"/>
  <c r="U1340" i="1"/>
  <c r="T1340" i="1"/>
  <c r="S1340" i="1"/>
  <c r="CE817" i="1"/>
  <c r="CD817" i="1"/>
  <c r="CC817" i="1"/>
  <c r="CB817" i="1"/>
  <c r="CA817" i="1"/>
  <c r="BZ817" i="1"/>
  <c r="BX817" i="1"/>
  <c r="BW817" i="1"/>
  <c r="BV817" i="1"/>
  <c r="BU817" i="1"/>
  <c r="BS817" i="1"/>
  <c r="BR817" i="1"/>
  <c r="BQ817" i="1"/>
  <c r="BP817" i="1"/>
  <c r="BO817" i="1"/>
  <c r="BN817" i="1"/>
  <c r="BL817" i="1"/>
  <c r="BK817" i="1"/>
  <c r="BJ817" i="1"/>
  <c r="BI817" i="1"/>
  <c r="X817" i="1"/>
  <c r="W817" i="1"/>
  <c r="V817" i="1"/>
  <c r="U817" i="1"/>
  <c r="T817" i="1"/>
  <c r="S817" i="1"/>
  <c r="CE1016" i="1"/>
  <c r="CD1016" i="1"/>
  <c r="CC1016" i="1"/>
  <c r="CB1016" i="1"/>
  <c r="CA1016" i="1"/>
  <c r="BZ1016" i="1"/>
  <c r="BX1016" i="1"/>
  <c r="BW1016" i="1"/>
  <c r="BV1016" i="1"/>
  <c r="BU1016" i="1"/>
  <c r="BS1016" i="1"/>
  <c r="BR1016" i="1"/>
  <c r="BQ1016" i="1"/>
  <c r="BP1016" i="1"/>
  <c r="BO1016" i="1"/>
  <c r="BN1016" i="1"/>
  <c r="BL1016" i="1"/>
  <c r="BK1016" i="1"/>
  <c r="BJ1016" i="1"/>
  <c r="BI1016" i="1"/>
  <c r="X1016" i="1"/>
  <c r="W1016" i="1"/>
  <c r="V1016" i="1"/>
  <c r="U1016" i="1"/>
  <c r="T1016" i="1"/>
  <c r="S1016" i="1"/>
  <c r="CE903" i="1"/>
  <c r="CD903" i="1"/>
  <c r="CC903" i="1"/>
  <c r="CB903" i="1"/>
  <c r="CA903" i="1"/>
  <c r="BZ903" i="1"/>
  <c r="BX903" i="1"/>
  <c r="BW903" i="1"/>
  <c r="BV903" i="1"/>
  <c r="BU903" i="1"/>
  <c r="BS903" i="1"/>
  <c r="BR903" i="1"/>
  <c r="BQ903" i="1"/>
  <c r="BP903" i="1"/>
  <c r="BO903" i="1"/>
  <c r="BN903" i="1"/>
  <c r="BL903" i="1"/>
  <c r="BK903" i="1"/>
  <c r="BJ903" i="1"/>
  <c r="BI903" i="1"/>
  <c r="X903" i="1"/>
  <c r="W903" i="1"/>
  <c r="V903" i="1"/>
  <c r="U903" i="1"/>
  <c r="T903" i="1"/>
  <c r="S903" i="1"/>
  <c r="CE1065" i="1"/>
  <c r="CD1065" i="1"/>
  <c r="CC1065" i="1"/>
  <c r="CB1065" i="1"/>
  <c r="CA1065" i="1"/>
  <c r="BZ1065" i="1"/>
  <c r="BX1065" i="1"/>
  <c r="BW1065" i="1"/>
  <c r="BV1065" i="1"/>
  <c r="BU1065" i="1"/>
  <c r="BS1065" i="1"/>
  <c r="BR1065" i="1"/>
  <c r="BQ1065" i="1"/>
  <c r="BP1065" i="1"/>
  <c r="BO1065" i="1"/>
  <c r="BN1065" i="1"/>
  <c r="BL1065" i="1"/>
  <c r="BK1065" i="1"/>
  <c r="BJ1065" i="1"/>
  <c r="BI1065" i="1"/>
  <c r="X1065" i="1"/>
  <c r="W1065" i="1"/>
  <c r="V1065" i="1"/>
  <c r="U1065" i="1"/>
  <c r="T1065" i="1"/>
  <c r="S1065" i="1"/>
  <c r="CE513" i="1"/>
  <c r="CD513" i="1"/>
  <c r="CC513" i="1"/>
  <c r="CB513" i="1"/>
  <c r="CA513" i="1"/>
  <c r="BZ513" i="1"/>
  <c r="BX513" i="1"/>
  <c r="BW513" i="1"/>
  <c r="BV513" i="1"/>
  <c r="BU513" i="1"/>
  <c r="BS513" i="1"/>
  <c r="BR513" i="1"/>
  <c r="BQ513" i="1"/>
  <c r="BP513" i="1"/>
  <c r="BO513" i="1"/>
  <c r="BN513" i="1"/>
  <c r="BL513" i="1"/>
  <c r="BK513" i="1"/>
  <c r="BJ513" i="1"/>
  <c r="BI513" i="1"/>
  <c r="X513" i="1"/>
  <c r="W513" i="1"/>
  <c r="V513" i="1"/>
  <c r="U513" i="1"/>
  <c r="T513" i="1"/>
  <c r="S513" i="1"/>
  <c r="CE508" i="1"/>
  <c r="CD508" i="1"/>
  <c r="CC508" i="1"/>
  <c r="CB508" i="1"/>
  <c r="CA508" i="1"/>
  <c r="BZ508" i="1"/>
  <c r="BX508" i="1"/>
  <c r="BW508" i="1"/>
  <c r="BV508" i="1"/>
  <c r="BU508" i="1"/>
  <c r="BS508" i="1"/>
  <c r="BR508" i="1"/>
  <c r="BQ508" i="1"/>
  <c r="BP508" i="1"/>
  <c r="BO508" i="1"/>
  <c r="BN508" i="1"/>
  <c r="BL508" i="1"/>
  <c r="BK508" i="1"/>
  <c r="BJ508" i="1"/>
  <c r="BI508" i="1"/>
  <c r="X508" i="1"/>
  <c r="W508" i="1"/>
  <c r="V508" i="1"/>
  <c r="U508" i="1"/>
  <c r="T508" i="1"/>
  <c r="S508" i="1"/>
  <c r="CE919" i="1"/>
  <c r="CD919" i="1"/>
  <c r="CC919" i="1"/>
  <c r="CB919" i="1"/>
  <c r="CA919" i="1"/>
  <c r="BZ919" i="1"/>
  <c r="BX919" i="1"/>
  <c r="BW919" i="1"/>
  <c r="BV919" i="1"/>
  <c r="BU919" i="1"/>
  <c r="BS919" i="1"/>
  <c r="BR919" i="1"/>
  <c r="BQ919" i="1"/>
  <c r="BP919" i="1"/>
  <c r="BO919" i="1"/>
  <c r="BN919" i="1"/>
  <c r="BL919" i="1"/>
  <c r="BK919" i="1"/>
  <c r="BJ919" i="1"/>
  <c r="BI919" i="1"/>
  <c r="X919" i="1"/>
  <c r="W919" i="1"/>
  <c r="V919" i="1"/>
  <c r="U919" i="1"/>
  <c r="T919" i="1"/>
  <c r="S919" i="1"/>
  <c r="CE1569" i="1"/>
  <c r="CD1569" i="1"/>
  <c r="CC1569" i="1"/>
  <c r="CB1569" i="1"/>
  <c r="CA1569" i="1"/>
  <c r="BZ1569" i="1"/>
  <c r="BX1569" i="1"/>
  <c r="BW1569" i="1"/>
  <c r="BV1569" i="1"/>
  <c r="BU1569" i="1"/>
  <c r="BS1569" i="1"/>
  <c r="BR1569" i="1"/>
  <c r="BQ1569" i="1"/>
  <c r="BP1569" i="1"/>
  <c r="BO1569" i="1"/>
  <c r="BN1569" i="1"/>
  <c r="BL1569" i="1"/>
  <c r="BK1569" i="1"/>
  <c r="BJ1569" i="1"/>
  <c r="BI1569" i="1"/>
  <c r="X1569" i="1"/>
  <c r="W1569" i="1"/>
  <c r="V1569" i="1"/>
  <c r="U1569" i="1"/>
  <c r="T1569" i="1"/>
  <c r="S1569" i="1"/>
  <c r="CE554" i="1"/>
  <c r="CD554" i="1"/>
  <c r="CC554" i="1"/>
  <c r="CB554" i="1"/>
  <c r="CA554" i="1"/>
  <c r="BZ554" i="1"/>
  <c r="BX554" i="1"/>
  <c r="BW554" i="1"/>
  <c r="BV554" i="1"/>
  <c r="BU554" i="1"/>
  <c r="BS554" i="1"/>
  <c r="BR554" i="1"/>
  <c r="BQ554" i="1"/>
  <c r="BP554" i="1"/>
  <c r="BO554" i="1"/>
  <c r="BN554" i="1"/>
  <c r="BL554" i="1"/>
  <c r="BK554" i="1"/>
  <c r="BJ554" i="1"/>
  <c r="BI554" i="1"/>
  <c r="X554" i="1"/>
  <c r="W554" i="1"/>
  <c r="V554" i="1"/>
  <c r="U554" i="1"/>
  <c r="T554" i="1"/>
  <c r="S554" i="1"/>
  <c r="CE1266" i="1"/>
  <c r="CD1266" i="1"/>
  <c r="CC1266" i="1"/>
  <c r="CB1266" i="1"/>
  <c r="CA1266" i="1"/>
  <c r="BZ1266" i="1"/>
  <c r="BX1266" i="1"/>
  <c r="BW1266" i="1"/>
  <c r="BV1266" i="1"/>
  <c r="BU1266" i="1"/>
  <c r="BS1266" i="1"/>
  <c r="BR1266" i="1"/>
  <c r="BQ1266" i="1"/>
  <c r="BP1266" i="1"/>
  <c r="BO1266" i="1"/>
  <c r="BN1266" i="1"/>
  <c r="BL1266" i="1"/>
  <c r="BK1266" i="1"/>
  <c r="BJ1266" i="1"/>
  <c r="BI1266" i="1"/>
  <c r="X1266" i="1"/>
  <c r="W1266" i="1"/>
  <c r="V1266" i="1"/>
  <c r="U1266" i="1"/>
  <c r="T1266" i="1"/>
  <c r="S1266" i="1"/>
  <c r="CE672" i="1"/>
  <c r="CD672" i="1"/>
  <c r="CC672" i="1"/>
  <c r="CB672" i="1"/>
  <c r="CA672" i="1"/>
  <c r="BZ672" i="1"/>
  <c r="BX672" i="1"/>
  <c r="BW672" i="1"/>
  <c r="BV672" i="1"/>
  <c r="BU672" i="1"/>
  <c r="BS672" i="1"/>
  <c r="BR672" i="1"/>
  <c r="BQ672" i="1"/>
  <c r="BP672" i="1"/>
  <c r="BO672" i="1"/>
  <c r="BN672" i="1"/>
  <c r="BL672" i="1"/>
  <c r="BK672" i="1"/>
  <c r="BJ672" i="1"/>
  <c r="BI672" i="1"/>
  <c r="X672" i="1"/>
  <c r="W672" i="1"/>
  <c r="V672" i="1"/>
  <c r="U672" i="1"/>
  <c r="T672" i="1"/>
  <c r="S672" i="1"/>
  <c r="CE906" i="1"/>
  <c r="CD906" i="1"/>
  <c r="CC906" i="1"/>
  <c r="CB906" i="1"/>
  <c r="CA906" i="1"/>
  <c r="BZ906" i="1"/>
  <c r="BX906" i="1"/>
  <c r="BW906" i="1"/>
  <c r="BV906" i="1"/>
  <c r="BU906" i="1"/>
  <c r="BS906" i="1"/>
  <c r="BR906" i="1"/>
  <c r="BQ906" i="1"/>
  <c r="BP906" i="1"/>
  <c r="BO906" i="1"/>
  <c r="BN906" i="1"/>
  <c r="BL906" i="1"/>
  <c r="BK906" i="1"/>
  <c r="BJ906" i="1"/>
  <c r="BI906" i="1"/>
  <c r="X906" i="1"/>
  <c r="W906" i="1"/>
  <c r="V906" i="1"/>
  <c r="U906" i="1"/>
  <c r="T906" i="1"/>
  <c r="S906" i="1"/>
  <c r="CE846" i="1"/>
  <c r="CD846" i="1"/>
  <c r="CC846" i="1"/>
  <c r="CB846" i="1"/>
  <c r="CA846" i="1"/>
  <c r="BZ846" i="1"/>
  <c r="BX846" i="1"/>
  <c r="BW846" i="1"/>
  <c r="BV846" i="1"/>
  <c r="BU846" i="1"/>
  <c r="BS846" i="1"/>
  <c r="BR846" i="1"/>
  <c r="BQ846" i="1"/>
  <c r="BP846" i="1"/>
  <c r="BO846" i="1"/>
  <c r="BN846" i="1"/>
  <c r="BL846" i="1"/>
  <c r="BK846" i="1"/>
  <c r="BJ846" i="1"/>
  <c r="BI846" i="1"/>
  <c r="X846" i="1"/>
  <c r="W846" i="1"/>
  <c r="V846" i="1"/>
  <c r="U846" i="1"/>
  <c r="T846" i="1"/>
  <c r="S846" i="1"/>
  <c r="CE360" i="1"/>
  <c r="CD360" i="1"/>
  <c r="CC360" i="1"/>
  <c r="CB360" i="1"/>
  <c r="CA360" i="1"/>
  <c r="BZ360" i="1"/>
  <c r="BX360" i="1"/>
  <c r="BW360" i="1"/>
  <c r="BV360" i="1"/>
  <c r="BU360" i="1"/>
  <c r="BS360" i="1"/>
  <c r="BR360" i="1"/>
  <c r="BQ360" i="1"/>
  <c r="BP360" i="1"/>
  <c r="BO360" i="1"/>
  <c r="BN360" i="1"/>
  <c r="BL360" i="1"/>
  <c r="BK360" i="1"/>
  <c r="BJ360" i="1"/>
  <c r="BI360" i="1"/>
  <c r="X360" i="1"/>
  <c r="W360" i="1"/>
  <c r="V360" i="1"/>
  <c r="U360" i="1"/>
  <c r="T360" i="1"/>
  <c r="S360" i="1"/>
  <c r="CE178" i="1"/>
  <c r="CD178" i="1"/>
  <c r="CC178" i="1"/>
  <c r="CB178" i="1"/>
  <c r="CA178" i="1"/>
  <c r="BZ178" i="1"/>
  <c r="BX178" i="1"/>
  <c r="BW178" i="1"/>
  <c r="BV178" i="1"/>
  <c r="BU178" i="1"/>
  <c r="BS178" i="1"/>
  <c r="BR178" i="1"/>
  <c r="BQ178" i="1"/>
  <c r="BP178" i="1"/>
  <c r="BO178" i="1"/>
  <c r="BN178" i="1"/>
  <c r="BL178" i="1"/>
  <c r="BK178" i="1"/>
  <c r="BJ178" i="1"/>
  <c r="BI178" i="1"/>
  <c r="X178" i="1"/>
  <c r="W178" i="1"/>
  <c r="V178" i="1"/>
  <c r="U178" i="1"/>
  <c r="T178" i="1"/>
  <c r="S178" i="1"/>
  <c r="CE1039" i="1"/>
  <c r="CD1039" i="1"/>
  <c r="CC1039" i="1"/>
  <c r="CB1039" i="1"/>
  <c r="CA1039" i="1"/>
  <c r="BZ1039" i="1"/>
  <c r="BX1039" i="1"/>
  <c r="BW1039" i="1"/>
  <c r="BV1039" i="1"/>
  <c r="BU1039" i="1"/>
  <c r="BS1039" i="1"/>
  <c r="BR1039" i="1"/>
  <c r="BQ1039" i="1"/>
  <c r="BP1039" i="1"/>
  <c r="BO1039" i="1"/>
  <c r="BN1039" i="1"/>
  <c r="BL1039" i="1"/>
  <c r="BK1039" i="1"/>
  <c r="BJ1039" i="1"/>
  <c r="BI1039" i="1"/>
  <c r="X1039" i="1"/>
  <c r="W1039" i="1"/>
  <c r="V1039" i="1"/>
  <c r="U1039" i="1"/>
  <c r="T1039" i="1"/>
  <c r="S1039" i="1"/>
  <c r="CE1224" i="1"/>
  <c r="CD1224" i="1"/>
  <c r="CC1224" i="1"/>
  <c r="CB1224" i="1"/>
  <c r="CA1224" i="1"/>
  <c r="BZ1224" i="1"/>
  <c r="BX1224" i="1"/>
  <c r="BW1224" i="1"/>
  <c r="BV1224" i="1"/>
  <c r="BU1224" i="1"/>
  <c r="BS1224" i="1"/>
  <c r="BR1224" i="1"/>
  <c r="BQ1224" i="1"/>
  <c r="BP1224" i="1"/>
  <c r="BO1224" i="1"/>
  <c r="BN1224" i="1"/>
  <c r="BL1224" i="1"/>
  <c r="BK1224" i="1"/>
  <c r="BJ1224" i="1"/>
  <c r="BI1224" i="1"/>
  <c r="X1224" i="1"/>
  <c r="W1224" i="1"/>
  <c r="V1224" i="1"/>
  <c r="U1224" i="1"/>
  <c r="T1224" i="1"/>
  <c r="S1224" i="1"/>
  <c r="CE490" i="1"/>
  <c r="CD490" i="1"/>
  <c r="CC490" i="1"/>
  <c r="CB490" i="1"/>
  <c r="CA490" i="1"/>
  <c r="BZ490" i="1"/>
  <c r="BX490" i="1"/>
  <c r="BW490" i="1"/>
  <c r="BV490" i="1"/>
  <c r="BU490" i="1"/>
  <c r="BS490" i="1"/>
  <c r="BR490" i="1"/>
  <c r="BQ490" i="1"/>
  <c r="BP490" i="1"/>
  <c r="BO490" i="1"/>
  <c r="BN490" i="1"/>
  <c r="BL490" i="1"/>
  <c r="BK490" i="1"/>
  <c r="BJ490" i="1"/>
  <c r="BI490" i="1"/>
  <c r="X490" i="1"/>
  <c r="W490" i="1"/>
  <c r="V490" i="1"/>
  <c r="U490" i="1"/>
  <c r="T490" i="1"/>
  <c r="S490" i="1"/>
  <c r="CE2103" i="1"/>
  <c r="CD2103" i="1"/>
  <c r="CC2103" i="1"/>
  <c r="CB2103" i="1"/>
  <c r="CA2103" i="1"/>
  <c r="BZ2103" i="1"/>
  <c r="BX2103" i="1"/>
  <c r="BW2103" i="1"/>
  <c r="BV2103" i="1"/>
  <c r="BU2103" i="1"/>
  <c r="BS2103" i="1"/>
  <c r="BR2103" i="1"/>
  <c r="BQ2103" i="1"/>
  <c r="BP2103" i="1"/>
  <c r="BO2103" i="1"/>
  <c r="BN2103" i="1"/>
  <c r="BL2103" i="1"/>
  <c r="BK2103" i="1"/>
  <c r="BJ2103" i="1"/>
  <c r="BI2103" i="1"/>
  <c r="X2103" i="1"/>
  <c r="W2103" i="1"/>
  <c r="V2103" i="1"/>
  <c r="U2103" i="1"/>
  <c r="T2103" i="1"/>
  <c r="S2103" i="1"/>
  <c r="CE1155" i="1"/>
  <c r="CD1155" i="1"/>
  <c r="CC1155" i="1"/>
  <c r="CB1155" i="1"/>
  <c r="CA1155" i="1"/>
  <c r="BZ1155" i="1"/>
  <c r="BX1155" i="1"/>
  <c r="BW1155" i="1"/>
  <c r="BV1155" i="1"/>
  <c r="BU1155" i="1"/>
  <c r="BS1155" i="1"/>
  <c r="BR1155" i="1"/>
  <c r="BQ1155" i="1"/>
  <c r="BP1155" i="1"/>
  <c r="BO1155" i="1"/>
  <c r="BN1155" i="1"/>
  <c r="BL1155" i="1"/>
  <c r="BK1155" i="1"/>
  <c r="BJ1155" i="1"/>
  <c r="BI1155" i="1"/>
  <c r="X1155" i="1"/>
  <c r="W1155" i="1"/>
  <c r="V1155" i="1"/>
  <c r="U1155" i="1"/>
  <c r="T1155" i="1"/>
  <c r="S1155" i="1"/>
  <c r="CE83" i="1"/>
  <c r="CD83" i="1"/>
  <c r="CC83" i="1"/>
  <c r="CB83" i="1"/>
  <c r="CA83" i="1"/>
  <c r="BZ83" i="1"/>
  <c r="BX83" i="1"/>
  <c r="BW83" i="1"/>
  <c r="BV83" i="1"/>
  <c r="BU83" i="1"/>
  <c r="BS83" i="1"/>
  <c r="BR83" i="1"/>
  <c r="BQ83" i="1"/>
  <c r="BP83" i="1"/>
  <c r="BO83" i="1"/>
  <c r="BN83" i="1"/>
  <c r="BL83" i="1"/>
  <c r="BK83" i="1"/>
  <c r="BJ83" i="1"/>
  <c r="BI83" i="1"/>
  <c r="X83" i="1"/>
  <c r="W83" i="1"/>
  <c r="V83" i="1"/>
  <c r="U83" i="1"/>
  <c r="T83" i="1"/>
  <c r="S83" i="1"/>
  <c r="CE929" i="1"/>
  <c r="CD929" i="1"/>
  <c r="CC929" i="1"/>
  <c r="CB929" i="1"/>
  <c r="CA929" i="1"/>
  <c r="BZ929" i="1"/>
  <c r="BX929" i="1"/>
  <c r="BW929" i="1"/>
  <c r="BV929" i="1"/>
  <c r="BU929" i="1"/>
  <c r="BS929" i="1"/>
  <c r="BR929" i="1"/>
  <c r="BQ929" i="1"/>
  <c r="BP929" i="1"/>
  <c r="BO929" i="1"/>
  <c r="BN929" i="1"/>
  <c r="BL929" i="1"/>
  <c r="BK929" i="1"/>
  <c r="BJ929" i="1"/>
  <c r="BI929" i="1"/>
  <c r="X929" i="1"/>
  <c r="W929" i="1"/>
  <c r="V929" i="1"/>
  <c r="U929" i="1"/>
  <c r="T929" i="1"/>
  <c r="S929" i="1"/>
  <c r="CE1369" i="1"/>
  <c r="CD1369" i="1"/>
  <c r="CC1369" i="1"/>
  <c r="CB1369" i="1"/>
  <c r="CA1369" i="1"/>
  <c r="BZ1369" i="1"/>
  <c r="BX1369" i="1"/>
  <c r="BW1369" i="1"/>
  <c r="BV1369" i="1"/>
  <c r="BU1369" i="1"/>
  <c r="BS1369" i="1"/>
  <c r="BR1369" i="1"/>
  <c r="BQ1369" i="1"/>
  <c r="BP1369" i="1"/>
  <c r="BO1369" i="1"/>
  <c r="BN1369" i="1"/>
  <c r="BL1369" i="1"/>
  <c r="BK1369" i="1"/>
  <c r="BJ1369" i="1"/>
  <c r="BI1369" i="1"/>
  <c r="X1369" i="1"/>
  <c r="W1369" i="1"/>
  <c r="V1369" i="1"/>
  <c r="U1369" i="1"/>
  <c r="T1369" i="1"/>
  <c r="S1369" i="1"/>
  <c r="CE742" i="1"/>
  <c r="CD742" i="1"/>
  <c r="CC742" i="1"/>
  <c r="CB742" i="1"/>
  <c r="CA742" i="1"/>
  <c r="BZ742" i="1"/>
  <c r="BX742" i="1"/>
  <c r="BW742" i="1"/>
  <c r="BV742" i="1"/>
  <c r="BU742" i="1"/>
  <c r="BS742" i="1"/>
  <c r="BR742" i="1"/>
  <c r="BQ742" i="1"/>
  <c r="BP742" i="1"/>
  <c r="BO742" i="1"/>
  <c r="BN742" i="1"/>
  <c r="BL742" i="1"/>
  <c r="BK742" i="1"/>
  <c r="BJ742" i="1"/>
  <c r="BI742" i="1"/>
  <c r="X742" i="1"/>
  <c r="W742" i="1"/>
  <c r="V742" i="1"/>
  <c r="U742" i="1"/>
  <c r="T742" i="1"/>
  <c r="S742" i="1"/>
  <c r="CE1594" i="1"/>
  <c r="CD1594" i="1"/>
  <c r="CC1594" i="1"/>
  <c r="CB1594" i="1"/>
  <c r="CA1594" i="1"/>
  <c r="BZ1594" i="1"/>
  <c r="BX1594" i="1"/>
  <c r="BW1594" i="1"/>
  <c r="BV1594" i="1"/>
  <c r="BU1594" i="1"/>
  <c r="BS1594" i="1"/>
  <c r="BR1594" i="1"/>
  <c r="BQ1594" i="1"/>
  <c r="BP1594" i="1"/>
  <c r="BO1594" i="1"/>
  <c r="BN1594" i="1"/>
  <c r="BL1594" i="1"/>
  <c r="BK1594" i="1"/>
  <c r="BJ1594" i="1"/>
  <c r="BI1594" i="1"/>
  <c r="X1594" i="1"/>
  <c r="W1594" i="1"/>
  <c r="V1594" i="1"/>
  <c r="U1594" i="1"/>
  <c r="T1594" i="1"/>
  <c r="S1594" i="1"/>
  <c r="CE2291" i="1"/>
  <c r="CD2291" i="1"/>
  <c r="CC2291" i="1"/>
  <c r="CB2291" i="1"/>
  <c r="CA2291" i="1"/>
  <c r="BZ2291" i="1"/>
  <c r="BX2291" i="1"/>
  <c r="BW2291" i="1"/>
  <c r="BV2291" i="1"/>
  <c r="BU2291" i="1"/>
  <c r="BS2291" i="1"/>
  <c r="BR2291" i="1"/>
  <c r="BQ2291" i="1"/>
  <c r="BP2291" i="1"/>
  <c r="BO2291" i="1"/>
  <c r="BN2291" i="1"/>
  <c r="BL2291" i="1"/>
  <c r="BK2291" i="1"/>
  <c r="BJ2291" i="1"/>
  <c r="BI2291" i="1"/>
  <c r="X2291" i="1"/>
  <c r="W2291" i="1"/>
  <c r="V2291" i="1"/>
  <c r="U2291" i="1"/>
  <c r="T2291" i="1"/>
  <c r="S2291" i="1"/>
  <c r="CE252" i="1"/>
  <c r="CD252" i="1"/>
  <c r="CC252" i="1"/>
  <c r="CB252" i="1"/>
  <c r="CA252" i="1"/>
  <c r="BZ252" i="1"/>
  <c r="BX252" i="1"/>
  <c r="BW252" i="1"/>
  <c r="BV252" i="1"/>
  <c r="BU252" i="1"/>
  <c r="BS252" i="1"/>
  <c r="BR252" i="1"/>
  <c r="BQ252" i="1"/>
  <c r="BP252" i="1"/>
  <c r="BO252" i="1"/>
  <c r="BN252" i="1"/>
  <c r="BL252" i="1"/>
  <c r="BK252" i="1"/>
  <c r="BJ252" i="1"/>
  <c r="BI252" i="1"/>
  <c r="X252" i="1"/>
  <c r="W252" i="1"/>
  <c r="V252" i="1"/>
  <c r="U252" i="1"/>
  <c r="T252" i="1"/>
  <c r="S252" i="1"/>
  <c r="CE670" i="1"/>
  <c r="CD670" i="1"/>
  <c r="CC670" i="1"/>
  <c r="CB670" i="1"/>
  <c r="CA670" i="1"/>
  <c r="BZ670" i="1"/>
  <c r="BX670" i="1"/>
  <c r="BW670" i="1"/>
  <c r="BV670" i="1"/>
  <c r="BU670" i="1"/>
  <c r="BS670" i="1"/>
  <c r="BR670" i="1"/>
  <c r="BQ670" i="1"/>
  <c r="BP670" i="1"/>
  <c r="BO670" i="1"/>
  <c r="BN670" i="1"/>
  <c r="BL670" i="1"/>
  <c r="BK670" i="1"/>
  <c r="BJ670" i="1"/>
  <c r="BI670" i="1"/>
  <c r="X670" i="1"/>
  <c r="W670" i="1"/>
  <c r="V670" i="1"/>
  <c r="U670" i="1"/>
  <c r="T670" i="1"/>
  <c r="S670" i="1"/>
  <c r="CE1674" i="1"/>
  <c r="CD1674" i="1"/>
  <c r="CC1674" i="1"/>
  <c r="CB1674" i="1"/>
  <c r="CA1674" i="1"/>
  <c r="BZ1674" i="1"/>
  <c r="BX1674" i="1"/>
  <c r="BW1674" i="1"/>
  <c r="BV1674" i="1"/>
  <c r="BU1674" i="1"/>
  <c r="BS1674" i="1"/>
  <c r="BR1674" i="1"/>
  <c r="BQ1674" i="1"/>
  <c r="BP1674" i="1"/>
  <c r="BO1674" i="1"/>
  <c r="BN1674" i="1"/>
  <c r="BL1674" i="1"/>
  <c r="BK1674" i="1"/>
  <c r="BJ1674" i="1"/>
  <c r="BI1674" i="1"/>
  <c r="X1674" i="1"/>
  <c r="W1674" i="1"/>
  <c r="V1674" i="1"/>
  <c r="U1674" i="1"/>
  <c r="T1674" i="1"/>
  <c r="S1674" i="1"/>
  <c r="CE91" i="1"/>
  <c r="CD91" i="1"/>
  <c r="CC91" i="1"/>
  <c r="CB91" i="1"/>
  <c r="CA91" i="1"/>
  <c r="BZ91" i="1"/>
  <c r="BX91" i="1"/>
  <c r="BW91" i="1"/>
  <c r="BV91" i="1"/>
  <c r="BU91" i="1"/>
  <c r="BS91" i="1"/>
  <c r="BR91" i="1"/>
  <c r="BQ91" i="1"/>
  <c r="BP91" i="1"/>
  <c r="BO91" i="1"/>
  <c r="BN91" i="1"/>
  <c r="BL91" i="1"/>
  <c r="BK91" i="1"/>
  <c r="BJ91" i="1"/>
  <c r="BI91" i="1"/>
  <c r="X91" i="1"/>
  <c r="W91" i="1"/>
  <c r="V91" i="1"/>
  <c r="U91" i="1"/>
  <c r="T91" i="1"/>
  <c r="S91" i="1"/>
  <c r="CE128" i="1"/>
  <c r="CD128" i="1"/>
  <c r="CC128" i="1"/>
  <c r="CB128" i="1"/>
  <c r="CA128" i="1"/>
  <c r="BZ128" i="1"/>
  <c r="BX128" i="1"/>
  <c r="BW128" i="1"/>
  <c r="BV128" i="1"/>
  <c r="BU128" i="1"/>
  <c r="BS128" i="1"/>
  <c r="BR128" i="1"/>
  <c r="BQ128" i="1"/>
  <c r="BP128" i="1"/>
  <c r="BO128" i="1"/>
  <c r="BN128" i="1"/>
  <c r="BL128" i="1"/>
  <c r="BK128" i="1"/>
  <c r="BJ128" i="1"/>
  <c r="BI128" i="1"/>
  <c r="X128" i="1"/>
  <c r="W128" i="1"/>
  <c r="V128" i="1"/>
  <c r="U128" i="1"/>
  <c r="T128" i="1"/>
  <c r="S128" i="1"/>
  <c r="CE1738" i="1"/>
  <c r="CD1738" i="1"/>
  <c r="CC1738" i="1"/>
  <c r="CB1738" i="1"/>
  <c r="CA1738" i="1"/>
  <c r="BZ1738" i="1"/>
  <c r="BX1738" i="1"/>
  <c r="BW1738" i="1"/>
  <c r="BV1738" i="1"/>
  <c r="BU1738" i="1"/>
  <c r="BS1738" i="1"/>
  <c r="BR1738" i="1"/>
  <c r="BQ1738" i="1"/>
  <c r="BP1738" i="1"/>
  <c r="BO1738" i="1"/>
  <c r="BN1738" i="1"/>
  <c r="BL1738" i="1"/>
  <c r="BK1738" i="1"/>
  <c r="BJ1738" i="1"/>
  <c r="BI1738" i="1"/>
  <c r="X1738" i="1"/>
  <c r="W1738" i="1"/>
  <c r="V1738" i="1"/>
  <c r="U1738" i="1"/>
  <c r="T1738" i="1"/>
  <c r="S1738" i="1"/>
  <c r="CE539" i="1"/>
  <c r="CD539" i="1"/>
  <c r="CC539" i="1"/>
  <c r="CB539" i="1"/>
  <c r="CA539" i="1"/>
  <c r="BZ539" i="1"/>
  <c r="BX539" i="1"/>
  <c r="BW539" i="1"/>
  <c r="BV539" i="1"/>
  <c r="BU539" i="1"/>
  <c r="BS539" i="1"/>
  <c r="BR539" i="1"/>
  <c r="BQ539" i="1"/>
  <c r="BP539" i="1"/>
  <c r="BO539" i="1"/>
  <c r="BN539" i="1"/>
  <c r="BL539" i="1"/>
  <c r="BK539" i="1"/>
  <c r="BJ539" i="1"/>
  <c r="BI539" i="1"/>
  <c r="X539" i="1"/>
  <c r="W539" i="1"/>
  <c r="V539" i="1"/>
  <c r="U539" i="1"/>
  <c r="T539" i="1"/>
  <c r="S539" i="1"/>
  <c r="CE589" i="1"/>
  <c r="CD589" i="1"/>
  <c r="CC589" i="1"/>
  <c r="CB589" i="1"/>
  <c r="CA589" i="1"/>
  <c r="BZ589" i="1"/>
  <c r="BX589" i="1"/>
  <c r="BW589" i="1"/>
  <c r="BV589" i="1"/>
  <c r="BU589" i="1"/>
  <c r="BS589" i="1"/>
  <c r="BR589" i="1"/>
  <c r="BQ589" i="1"/>
  <c r="BP589" i="1"/>
  <c r="BO589" i="1"/>
  <c r="BN589" i="1"/>
  <c r="BL589" i="1"/>
  <c r="BK589" i="1"/>
  <c r="BJ589" i="1"/>
  <c r="BI589" i="1"/>
  <c r="X589" i="1"/>
  <c r="W589" i="1"/>
  <c r="V589" i="1"/>
  <c r="U589" i="1"/>
  <c r="T589" i="1"/>
  <c r="S589" i="1"/>
  <c r="CE435" i="1"/>
  <c r="CD435" i="1"/>
  <c r="CC435" i="1"/>
  <c r="CB435" i="1"/>
  <c r="CA435" i="1"/>
  <c r="BZ435" i="1"/>
  <c r="BX435" i="1"/>
  <c r="BW435" i="1"/>
  <c r="BV435" i="1"/>
  <c r="BU435" i="1"/>
  <c r="BS435" i="1"/>
  <c r="BR435" i="1"/>
  <c r="BQ435" i="1"/>
  <c r="BP435" i="1"/>
  <c r="BO435" i="1"/>
  <c r="BN435" i="1"/>
  <c r="BL435" i="1"/>
  <c r="BK435" i="1"/>
  <c r="BJ435" i="1"/>
  <c r="BI435" i="1"/>
  <c r="X435" i="1"/>
  <c r="W435" i="1"/>
  <c r="V435" i="1"/>
  <c r="U435" i="1"/>
  <c r="T435" i="1"/>
  <c r="S435" i="1"/>
  <c r="CE232" i="1"/>
  <c r="CD232" i="1"/>
  <c r="CC232" i="1"/>
  <c r="CB232" i="1"/>
  <c r="CA232" i="1"/>
  <c r="BZ232" i="1"/>
  <c r="BX232" i="1"/>
  <c r="BW232" i="1"/>
  <c r="BV232" i="1"/>
  <c r="BU232" i="1"/>
  <c r="BS232" i="1"/>
  <c r="BR232" i="1"/>
  <c r="BQ232" i="1"/>
  <c r="BP232" i="1"/>
  <c r="BO232" i="1"/>
  <c r="BN232" i="1"/>
  <c r="BL232" i="1"/>
  <c r="BK232" i="1"/>
  <c r="BJ232" i="1"/>
  <c r="BI232" i="1"/>
  <c r="X232" i="1"/>
  <c r="W232" i="1"/>
  <c r="V232" i="1"/>
  <c r="U232" i="1"/>
  <c r="T232" i="1"/>
  <c r="S232" i="1"/>
  <c r="CE1326" i="1"/>
  <c r="CD1326" i="1"/>
  <c r="CC1326" i="1"/>
  <c r="CB1326" i="1"/>
  <c r="CA1326" i="1"/>
  <c r="BZ1326" i="1"/>
  <c r="BX1326" i="1"/>
  <c r="BW1326" i="1"/>
  <c r="BV1326" i="1"/>
  <c r="BU1326" i="1"/>
  <c r="BS1326" i="1"/>
  <c r="BR1326" i="1"/>
  <c r="BQ1326" i="1"/>
  <c r="BP1326" i="1"/>
  <c r="BO1326" i="1"/>
  <c r="BN1326" i="1"/>
  <c r="BL1326" i="1"/>
  <c r="BK1326" i="1"/>
  <c r="BJ1326" i="1"/>
  <c r="BI1326" i="1"/>
  <c r="X1326" i="1"/>
  <c r="W1326" i="1"/>
  <c r="V1326" i="1"/>
  <c r="U1326" i="1"/>
  <c r="T1326" i="1"/>
  <c r="S1326" i="1"/>
  <c r="CE615" i="1"/>
  <c r="CD615" i="1"/>
  <c r="CC615" i="1"/>
  <c r="CB615" i="1"/>
  <c r="CA615" i="1"/>
  <c r="BZ615" i="1"/>
  <c r="BX615" i="1"/>
  <c r="BW615" i="1"/>
  <c r="BV615" i="1"/>
  <c r="BU615" i="1"/>
  <c r="BS615" i="1"/>
  <c r="BR615" i="1"/>
  <c r="BQ615" i="1"/>
  <c r="BP615" i="1"/>
  <c r="BO615" i="1"/>
  <c r="BN615" i="1"/>
  <c r="BL615" i="1"/>
  <c r="BK615" i="1"/>
  <c r="BJ615" i="1"/>
  <c r="BI615" i="1"/>
  <c r="X615" i="1"/>
  <c r="W615" i="1"/>
  <c r="V615" i="1"/>
  <c r="U615" i="1"/>
  <c r="T615" i="1"/>
  <c r="S615" i="1"/>
  <c r="CE541" i="1"/>
  <c r="CD541" i="1"/>
  <c r="CC541" i="1"/>
  <c r="CB541" i="1"/>
  <c r="CA541" i="1"/>
  <c r="BZ541" i="1"/>
  <c r="BX541" i="1"/>
  <c r="BW541" i="1"/>
  <c r="BV541" i="1"/>
  <c r="BU541" i="1"/>
  <c r="BS541" i="1"/>
  <c r="BR541" i="1"/>
  <c r="BQ541" i="1"/>
  <c r="BP541" i="1"/>
  <c r="BO541" i="1"/>
  <c r="BN541" i="1"/>
  <c r="BL541" i="1"/>
  <c r="BK541" i="1"/>
  <c r="BJ541" i="1"/>
  <c r="BI541" i="1"/>
  <c r="X541" i="1"/>
  <c r="W541" i="1"/>
  <c r="V541" i="1"/>
  <c r="U541" i="1"/>
  <c r="T541" i="1"/>
  <c r="S541" i="1"/>
  <c r="CE238" i="1"/>
  <c r="CD238" i="1"/>
  <c r="CC238" i="1"/>
  <c r="CB238" i="1"/>
  <c r="CA238" i="1"/>
  <c r="BZ238" i="1"/>
  <c r="BX238" i="1"/>
  <c r="BW238" i="1"/>
  <c r="BV238" i="1"/>
  <c r="BU238" i="1"/>
  <c r="BS238" i="1"/>
  <c r="BR238" i="1"/>
  <c r="BQ238" i="1"/>
  <c r="BP238" i="1"/>
  <c r="BO238" i="1"/>
  <c r="BN238" i="1"/>
  <c r="BL238" i="1"/>
  <c r="BK238" i="1"/>
  <c r="BJ238" i="1"/>
  <c r="BI238" i="1"/>
  <c r="X238" i="1"/>
  <c r="W238" i="1"/>
  <c r="V238" i="1"/>
  <c r="U238" i="1"/>
  <c r="T238" i="1"/>
  <c r="S238" i="1"/>
  <c r="CE578" i="1"/>
  <c r="CD578" i="1"/>
  <c r="CC578" i="1"/>
  <c r="CB578" i="1"/>
  <c r="CA578" i="1"/>
  <c r="BZ578" i="1"/>
  <c r="BX578" i="1"/>
  <c r="BW578" i="1"/>
  <c r="BV578" i="1"/>
  <c r="BU578" i="1"/>
  <c r="BS578" i="1"/>
  <c r="BR578" i="1"/>
  <c r="BQ578" i="1"/>
  <c r="BP578" i="1"/>
  <c r="BO578" i="1"/>
  <c r="BN578" i="1"/>
  <c r="BL578" i="1"/>
  <c r="BK578" i="1"/>
  <c r="BJ578" i="1"/>
  <c r="BI578" i="1"/>
  <c r="X578" i="1"/>
  <c r="W578" i="1"/>
  <c r="V578" i="1"/>
  <c r="U578" i="1"/>
  <c r="T578" i="1"/>
  <c r="S578" i="1"/>
  <c r="CE167" i="1"/>
  <c r="CD167" i="1"/>
  <c r="CC167" i="1"/>
  <c r="CB167" i="1"/>
  <c r="CA167" i="1"/>
  <c r="BZ167" i="1"/>
  <c r="BX167" i="1"/>
  <c r="BW167" i="1"/>
  <c r="BV167" i="1"/>
  <c r="BU167" i="1"/>
  <c r="BS167" i="1"/>
  <c r="BR167" i="1"/>
  <c r="BQ167" i="1"/>
  <c r="BP167" i="1"/>
  <c r="BO167" i="1"/>
  <c r="BN167" i="1"/>
  <c r="BL167" i="1"/>
  <c r="BK167" i="1"/>
  <c r="BJ167" i="1"/>
  <c r="BI167" i="1"/>
  <c r="X167" i="1"/>
  <c r="W167" i="1"/>
  <c r="V167" i="1"/>
  <c r="U167" i="1"/>
  <c r="T167" i="1"/>
  <c r="S167" i="1"/>
  <c r="CE1375" i="1"/>
  <c r="CD1375" i="1"/>
  <c r="CC1375" i="1"/>
  <c r="CB1375" i="1"/>
  <c r="CA1375" i="1"/>
  <c r="BZ1375" i="1"/>
  <c r="BX1375" i="1"/>
  <c r="BW1375" i="1"/>
  <c r="BV1375" i="1"/>
  <c r="BU1375" i="1"/>
  <c r="BS1375" i="1"/>
  <c r="BR1375" i="1"/>
  <c r="BQ1375" i="1"/>
  <c r="BP1375" i="1"/>
  <c r="BO1375" i="1"/>
  <c r="BN1375" i="1"/>
  <c r="BL1375" i="1"/>
  <c r="BK1375" i="1"/>
  <c r="BJ1375" i="1"/>
  <c r="BI1375" i="1"/>
  <c r="X1375" i="1"/>
  <c r="W1375" i="1"/>
  <c r="V1375" i="1"/>
  <c r="U1375" i="1"/>
  <c r="T1375" i="1"/>
  <c r="S1375" i="1"/>
  <c r="CE51" i="1"/>
  <c r="CD51" i="1"/>
  <c r="CC51" i="1"/>
  <c r="CB51" i="1"/>
  <c r="CA51" i="1"/>
  <c r="BZ51" i="1"/>
  <c r="BX51" i="1"/>
  <c r="BW51" i="1"/>
  <c r="BV51" i="1"/>
  <c r="BU51" i="1"/>
  <c r="BS51" i="1"/>
  <c r="BR51" i="1"/>
  <c r="BQ51" i="1"/>
  <c r="BP51" i="1"/>
  <c r="BO51" i="1"/>
  <c r="BN51" i="1"/>
  <c r="BL51" i="1"/>
  <c r="BK51" i="1"/>
  <c r="BJ51" i="1"/>
  <c r="BI51" i="1"/>
  <c r="X51" i="1"/>
  <c r="W51" i="1"/>
  <c r="V51" i="1"/>
  <c r="U51" i="1"/>
  <c r="T51" i="1"/>
  <c r="S51" i="1"/>
  <c r="CE755" i="1"/>
  <c r="CD755" i="1"/>
  <c r="CC755" i="1"/>
  <c r="CB755" i="1"/>
  <c r="CA755" i="1"/>
  <c r="BZ755" i="1"/>
  <c r="BX755" i="1"/>
  <c r="BW755" i="1"/>
  <c r="BV755" i="1"/>
  <c r="BU755" i="1"/>
  <c r="BS755" i="1"/>
  <c r="BR755" i="1"/>
  <c r="BQ755" i="1"/>
  <c r="BP755" i="1"/>
  <c r="BO755" i="1"/>
  <c r="BN755" i="1"/>
  <c r="BL755" i="1"/>
  <c r="BK755" i="1"/>
  <c r="BJ755" i="1"/>
  <c r="BI755" i="1"/>
  <c r="X755" i="1"/>
  <c r="W755" i="1"/>
  <c r="V755" i="1"/>
  <c r="U755" i="1"/>
  <c r="T755" i="1"/>
  <c r="S755" i="1"/>
  <c r="CE858" i="1"/>
  <c r="CD858" i="1"/>
  <c r="CC858" i="1"/>
  <c r="CB858" i="1"/>
  <c r="CA858" i="1"/>
  <c r="BZ858" i="1"/>
  <c r="BX858" i="1"/>
  <c r="BW858" i="1"/>
  <c r="BV858" i="1"/>
  <c r="BU858" i="1"/>
  <c r="BS858" i="1"/>
  <c r="BR858" i="1"/>
  <c r="BQ858" i="1"/>
  <c r="BP858" i="1"/>
  <c r="BO858" i="1"/>
  <c r="BN858" i="1"/>
  <c r="BL858" i="1"/>
  <c r="BK858" i="1"/>
  <c r="BJ858" i="1"/>
  <c r="BI858" i="1"/>
  <c r="X858" i="1"/>
  <c r="W858" i="1"/>
  <c r="V858" i="1"/>
  <c r="U858" i="1"/>
  <c r="T858" i="1"/>
  <c r="S858" i="1"/>
  <c r="CE30" i="1"/>
  <c r="CD30" i="1"/>
  <c r="CC30" i="1"/>
  <c r="CB30" i="1"/>
  <c r="CA30" i="1"/>
  <c r="BZ30" i="1"/>
  <c r="BX30" i="1"/>
  <c r="BW30" i="1"/>
  <c r="BV30" i="1"/>
  <c r="BU30" i="1"/>
  <c r="BS30" i="1"/>
  <c r="BR30" i="1"/>
  <c r="BQ30" i="1"/>
  <c r="BP30" i="1"/>
  <c r="BO30" i="1"/>
  <c r="BN30" i="1"/>
  <c r="BL30" i="1"/>
  <c r="BK30" i="1"/>
  <c r="BJ30" i="1"/>
  <c r="BI30" i="1"/>
  <c r="X30" i="1"/>
  <c r="W30" i="1"/>
  <c r="V30" i="1"/>
  <c r="U30" i="1"/>
  <c r="T30" i="1"/>
  <c r="S30" i="1"/>
  <c r="CE352" i="1"/>
  <c r="CD352" i="1"/>
  <c r="CC352" i="1"/>
  <c r="CB352" i="1"/>
  <c r="CA352" i="1"/>
  <c r="BZ352" i="1"/>
  <c r="BX352" i="1"/>
  <c r="BW352" i="1"/>
  <c r="BV352" i="1"/>
  <c r="BU352" i="1"/>
  <c r="BS352" i="1"/>
  <c r="BR352" i="1"/>
  <c r="BQ352" i="1"/>
  <c r="BP352" i="1"/>
  <c r="BO352" i="1"/>
  <c r="BN352" i="1"/>
  <c r="BL352" i="1"/>
  <c r="BK352" i="1"/>
  <c r="BJ352" i="1"/>
  <c r="BI352" i="1"/>
  <c r="X352" i="1"/>
  <c r="W352" i="1"/>
  <c r="V352" i="1"/>
  <c r="U352" i="1"/>
  <c r="T352" i="1"/>
  <c r="S352" i="1"/>
  <c r="CE86" i="1"/>
  <c r="CD86" i="1"/>
  <c r="CC86" i="1"/>
  <c r="CB86" i="1"/>
  <c r="CA86" i="1"/>
  <c r="BZ86" i="1"/>
  <c r="BX86" i="1"/>
  <c r="BW86" i="1"/>
  <c r="BV86" i="1"/>
  <c r="BU86" i="1"/>
  <c r="BS86" i="1"/>
  <c r="BR86" i="1"/>
  <c r="BQ86" i="1"/>
  <c r="BP86" i="1"/>
  <c r="BO86" i="1"/>
  <c r="BN86" i="1"/>
  <c r="BL86" i="1"/>
  <c r="BK86" i="1"/>
  <c r="BJ86" i="1"/>
  <c r="BI86" i="1"/>
  <c r="X86" i="1"/>
  <c r="W86" i="1"/>
  <c r="V86" i="1"/>
  <c r="U86" i="1"/>
  <c r="T86" i="1"/>
  <c r="S86" i="1"/>
  <c r="CE1300" i="1"/>
  <c r="CD1300" i="1"/>
  <c r="CC1300" i="1"/>
  <c r="CB1300" i="1"/>
  <c r="CA1300" i="1"/>
  <c r="BZ1300" i="1"/>
  <c r="BX1300" i="1"/>
  <c r="BW1300" i="1"/>
  <c r="BV1300" i="1"/>
  <c r="BU1300" i="1"/>
  <c r="BS1300" i="1"/>
  <c r="BR1300" i="1"/>
  <c r="BQ1300" i="1"/>
  <c r="BP1300" i="1"/>
  <c r="BO1300" i="1"/>
  <c r="BN1300" i="1"/>
  <c r="BL1300" i="1"/>
  <c r="BK1300" i="1"/>
  <c r="BJ1300" i="1"/>
  <c r="BI1300" i="1"/>
  <c r="X1300" i="1"/>
  <c r="W1300" i="1"/>
  <c r="V1300" i="1"/>
  <c r="U1300" i="1"/>
  <c r="T1300" i="1"/>
  <c r="S1300" i="1"/>
  <c r="CE410" i="1"/>
  <c r="CD410" i="1"/>
  <c r="CC410" i="1"/>
  <c r="CB410" i="1"/>
  <c r="CA410" i="1"/>
  <c r="BZ410" i="1"/>
  <c r="BX410" i="1"/>
  <c r="BW410" i="1"/>
  <c r="BV410" i="1"/>
  <c r="BU410" i="1"/>
  <c r="BS410" i="1"/>
  <c r="BR410" i="1"/>
  <c r="BQ410" i="1"/>
  <c r="BP410" i="1"/>
  <c r="BO410" i="1"/>
  <c r="BN410" i="1"/>
  <c r="BL410" i="1"/>
  <c r="BK410" i="1"/>
  <c r="BJ410" i="1"/>
  <c r="BI410" i="1"/>
  <c r="X410" i="1"/>
  <c r="W410" i="1"/>
  <c r="V410" i="1"/>
  <c r="U410" i="1"/>
  <c r="T410" i="1"/>
  <c r="S410" i="1"/>
  <c r="CE1230" i="1"/>
  <c r="CD1230" i="1"/>
  <c r="CC1230" i="1"/>
  <c r="CB1230" i="1"/>
  <c r="CA1230" i="1"/>
  <c r="BZ1230" i="1"/>
  <c r="BX1230" i="1"/>
  <c r="BW1230" i="1"/>
  <c r="BV1230" i="1"/>
  <c r="BU1230" i="1"/>
  <c r="BS1230" i="1"/>
  <c r="BR1230" i="1"/>
  <c r="BQ1230" i="1"/>
  <c r="BP1230" i="1"/>
  <c r="BO1230" i="1"/>
  <c r="BN1230" i="1"/>
  <c r="BL1230" i="1"/>
  <c r="BK1230" i="1"/>
  <c r="BJ1230" i="1"/>
  <c r="BI1230" i="1"/>
  <c r="X1230" i="1"/>
  <c r="W1230" i="1"/>
  <c r="V1230" i="1"/>
  <c r="U1230" i="1"/>
  <c r="T1230" i="1"/>
  <c r="S1230" i="1"/>
  <c r="CE1684" i="1"/>
  <c r="CD1684" i="1"/>
  <c r="CC1684" i="1"/>
  <c r="CB1684" i="1"/>
  <c r="CA1684" i="1"/>
  <c r="BZ1684" i="1"/>
  <c r="BX1684" i="1"/>
  <c r="BW1684" i="1"/>
  <c r="BV1684" i="1"/>
  <c r="BU1684" i="1"/>
  <c r="BS1684" i="1"/>
  <c r="BR1684" i="1"/>
  <c r="BQ1684" i="1"/>
  <c r="BP1684" i="1"/>
  <c r="BO1684" i="1"/>
  <c r="BN1684" i="1"/>
  <c r="BL1684" i="1"/>
  <c r="BK1684" i="1"/>
  <c r="BJ1684" i="1"/>
  <c r="BI1684" i="1"/>
  <c r="X1684" i="1"/>
  <c r="W1684" i="1"/>
  <c r="V1684" i="1"/>
  <c r="U1684" i="1"/>
  <c r="T1684" i="1"/>
  <c r="S1684" i="1"/>
  <c r="CE233" i="1"/>
  <c r="CD233" i="1"/>
  <c r="CC233" i="1"/>
  <c r="CB233" i="1"/>
  <c r="CA233" i="1"/>
  <c r="BZ233" i="1"/>
  <c r="BX233" i="1"/>
  <c r="BW233" i="1"/>
  <c r="BV233" i="1"/>
  <c r="BU233" i="1"/>
  <c r="BS233" i="1"/>
  <c r="BR233" i="1"/>
  <c r="BQ233" i="1"/>
  <c r="BP233" i="1"/>
  <c r="BO233" i="1"/>
  <c r="BN233" i="1"/>
  <c r="BL233" i="1"/>
  <c r="BK233" i="1"/>
  <c r="BJ233" i="1"/>
  <c r="BI233" i="1"/>
  <c r="X233" i="1"/>
  <c r="W233" i="1"/>
  <c r="V233" i="1"/>
  <c r="U233" i="1"/>
  <c r="T233" i="1"/>
  <c r="S233" i="1"/>
  <c r="CE661" i="1"/>
  <c r="CD661" i="1"/>
  <c r="CC661" i="1"/>
  <c r="CB661" i="1"/>
  <c r="CA661" i="1"/>
  <c r="BZ661" i="1"/>
  <c r="BX661" i="1"/>
  <c r="BW661" i="1"/>
  <c r="BV661" i="1"/>
  <c r="BU661" i="1"/>
  <c r="BS661" i="1"/>
  <c r="BR661" i="1"/>
  <c r="BQ661" i="1"/>
  <c r="BP661" i="1"/>
  <c r="BO661" i="1"/>
  <c r="BN661" i="1"/>
  <c r="BL661" i="1"/>
  <c r="BK661" i="1"/>
  <c r="BJ661" i="1"/>
  <c r="BI661" i="1"/>
  <c r="X661" i="1"/>
  <c r="W661" i="1"/>
  <c r="V661" i="1"/>
  <c r="U661" i="1"/>
  <c r="T661" i="1"/>
  <c r="S661" i="1"/>
  <c r="CE798" i="1"/>
  <c r="CD798" i="1"/>
  <c r="CC798" i="1"/>
  <c r="CB798" i="1"/>
  <c r="CA798" i="1"/>
  <c r="BZ798" i="1"/>
  <c r="BX798" i="1"/>
  <c r="BW798" i="1"/>
  <c r="BV798" i="1"/>
  <c r="BU798" i="1"/>
  <c r="BS798" i="1"/>
  <c r="BR798" i="1"/>
  <c r="BQ798" i="1"/>
  <c r="BP798" i="1"/>
  <c r="BO798" i="1"/>
  <c r="BN798" i="1"/>
  <c r="BL798" i="1"/>
  <c r="BK798" i="1"/>
  <c r="BJ798" i="1"/>
  <c r="BI798" i="1"/>
  <c r="X798" i="1"/>
  <c r="W798" i="1"/>
  <c r="V798" i="1"/>
  <c r="U798" i="1"/>
  <c r="T798" i="1"/>
  <c r="S798" i="1"/>
  <c r="CE1421" i="1"/>
  <c r="CD1421" i="1"/>
  <c r="CC1421" i="1"/>
  <c r="CB1421" i="1"/>
  <c r="CA1421" i="1"/>
  <c r="BZ1421" i="1"/>
  <c r="BX1421" i="1"/>
  <c r="BW1421" i="1"/>
  <c r="BV1421" i="1"/>
  <c r="BU1421" i="1"/>
  <c r="BS1421" i="1"/>
  <c r="BR1421" i="1"/>
  <c r="BQ1421" i="1"/>
  <c r="BP1421" i="1"/>
  <c r="BO1421" i="1"/>
  <c r="BN1421" i="1"/>
  <c r="BL1421" i="1"/>
  <c r="BK1421" i="1"/>
  <c r="BJ1421" i="1"/>
  <c r="BI1421" i="1"/>
  <c r="X1421" i="1"/>
  <c r="W1421" i="1"/>
  <c r="V1421" i="1"/>
  <c r="U1421" i="1"/>
  <c r="T1421" i="1"/>
  <c r="S1421" i="1"/>
  <c r="CE1936" i="1"/>
  <c r="CD1936" i="1"/>
  <c r="CC1936" i="1"/>
  <c r="CB1936" i="1"/>
  <c r="CA1936" i="1"/>
  <c r="BZ1936" i="1"/>
  <c r="BX1936" i="1"/>
  <c r="BW1936" i="1"/>
  <c r="BV1936" i="1"/>
  <c r="BU1936" i="1"/>
  <c r="BS1936" i="1"/>
  <c r="BR1936" i="1"/>
  <c r="BQ1936" i="1"/>
  <c r="BP1936" i="1"/>
  <c r="BO1936" i="1"/>
  <c r="BN1936" i="1"/>
  <c r="BL1936" i="1"/>
  <c r="BK1936" i="1"/>
  <c r="BJ1936" i="1"/>
  <c r="BI1936" i="1"/>
  <c r="X1936" i="1"/>
  <c r="W1936" i="1"/>
  <c r="V1936" i="1"/>
  <c r="U1936" i="1"/>
  <c r="T1936" i="1"/>
  <c r="S1936" i="1"/>
  <c r="CE740" i="1"/>
  <c r="CD740" i="1"/>
  <c r="CC740" i="1"/>
  <c r="CB740" i="1"/>
  <c r="CA740" i="1"/>
  <c r="BZ740" i="1"/>
  <c r="BX740" i="1"/>
  <c r="BW740" i="1"/>
  <c r="BV740" i="1"/>
  <c r="BU740" i="1"/>
  <c r="BS740" i="1"/>
  <c r="BR740" i="1"/>
  <c r="BQ740" i="1"/>
  <c r="BP740" i="1"/>
  <c r="BO740" i="1"/>
  <c r="BN740" i="1"/>
  <c r="BL740" i="1"/>
  <c r="BK740" i="1"/>
  <c r="BJ740" i="1"/>
  <c r="BI740" i="1"/>
  <c r="X740" i="1"/>
  <c r="W740" i="1"/>
  <c r="V740" i="1"/>
  <c r="U740" i="1"/>
  <c r="T740" i="1"/>
  <c r="S740" i="1"/>
  <c r="CE1989" i="1"/>
  <c r="CD1989" i="1"/>
  <c r="CC1989" i="1"/>
  <c r="CB1989" i="1"/>
  <c r="CA1989" i="1"/>
  <c r="BZ1989" i="1"/>
  <c r="BX1989" i="1"/>
  <c r="BW1989" i="1"/>
  <c r="BV1989" i="1"/>
  <c r="BU1989" i="1"/>
  <c r="BS1989" i="1"/>
  <c r="BR1989" i="1"/>
  <c r="BQ1989" i="1"/>
  <c r="BP1989" i="1"/>
  <c r="BO1989" i="1"/>
  <c r="BN1989" i="1"/>
  <c r="BL1989" i="1"/>
  <c r="BK1989" i="1"/>
  <c r="BJ1989" i="1"/>
  <c r="BI1989" i="1"/>
  <c r="X1989" i="1"/>
  <c r="W1989" i="1"/>
  <c r="V1989" i="1"/>
  <c r="U1989" i="1"/>
  <c r="T1989" i="1"/>
  <c r="S1989" i="1"/>
  <c r="CE71" i="1"/>
  <c r="CD71" i="1"/>
  <c r="CC71" i="1"/>
  <c r="CB71" i="1"/>
  <c r="CA71" i="1"/>
  <c r="BZ71" i="1"/>
  <c r="BX71" i="1"/>
  <c r="BW71" i="1"/>
  <c r="BV71" i="1"/>
  <c r="BU71" i="1"/>
  <c r="BS71" i="1"/>
  <c r="BR71" i="1"/>
  <c r="BQ71" i="1"/>
  <c r="BP71" i="1"/>
  <c r="BO71" i="1"/>
  <c r="BN71" i="1"/>
  <c r="BL71" i="1"/>
  <c r="BK71" i="1"/>
  <c r="BJ71" i="1"/>
  <c r="BI71" i="1"/>
  <c r="X71" i="1"/>
  <c r="W71" i="1"/>
  <c r="V71" i="1"/>
  <c r="U71" i="1"/>
  <c r="T71" i="1"/>
  <c r="S71" i="1"/>
  <c r="CE809" i="1"/>
  <c r="CD809" i="1"/>
  <c r="CC809" i="1"/>
  <c r="CB809" i="1"/>
  <c r="CA809" i="1"/>
  <c r="BZ809" i="1"/>
  <c r="BX809" i="1"/>
  <c r="BW809" i="1"/>
  <c r="BV809" i="1"/>
  <c r="BU809" i="1"/>
  <c r="BS809" i="1"/>
  <c r="BR809" i="1"/>
  <c r="BQ809" i="1"/>
  <c r="BP809" i="1"/>
  <c r="BO809" i="1"/>
  <c r="BN809" i="1"/>
  <c r="BL809" i="1"/>
  <c r="BK809" i="1"/>
  <c r="BJ809" i="1"/>
  <c r="BI809" i="1"/>
  <c r="X809" i="1"/>
  <c r="W809" i="1"/>
  <c r="V809" i="1"/>
  <c r="U809" i="1"/>
  <c r="T809" i="1"/>
  <c r="S809" i="1"/>
  <c r="CE788" i="1"/>
  <c r="CD788" i="1"/>
  <c r="CC788" i="1"/>
  <c r="CB788" i="1"/>
  <c r="CA788" i="1"/>
  <c r="BZ788" i="1"/>
  <c r="BX788" i="1"/>
  <c r="BW788" i="1"/>
  <c r="BV788" i="1"/>
  <c r="BU788" i="1"/>
  <c r="BS788" i="1"/>
  <c r="BR788" i="1"/>
  <c r="BQ788" i="1"/>
  <c r="BP788" i="1"/>
  <c r="BO788" i="1"/>
  <c r="BN788" i="1"/>
  <c r="BL788" i="1"/>
  <c r="BK788" i="1"/>
  <c r="BJ788" i="1"/>
  <c r="BI788" i="1"/>
  <c r="X788" i="1"/>
  <c r="W788" i="1"/>
  <c r="V788" i="1"/>
  <c r="U788" i="1"/>
  <c r="T788" i="1"/>
  <c r="S788" i="1"/>
  <c r="CE1231" i="1"/>
  <c r="CD1231" i="1"/>
  <c r="CC1231" i="1"/>
  <c r="CB1231" i="1"/>
  <c r="CA1231" i="1"/>
  <c r="BZ1231" i="1"/>
  <c r="BX1231" i="1"/>
  <c r="BW1231" i="1"/>
  <c r="BV1231" i="1"/>
  <c r="BU1231" i="1"/>
  <c r="BS1231" i="1"/>
  <c r="BR1231" i="1"/>
  <c r="BQ1231" i="1"/>
  <c r="BP1231" i="1"/>
  <c r="BO1231" i="1"/>
  <c r="BN1231" i="1"/>
  <c r="BL1231" i="1"/>
  <c r="BK1231" i="1"/>
  <c r="BJ1231" i="1"/>
  <c r="BI1231" i="1"/>
  <c r="X1231" i="1"/>
  <c r="W1231" i="1"/>
  <c r="V1231" i="1"/>
  <c r="U1231" i="1"/>
  <c r="T1231" i="1"/>
  <c r="S1231" i="1"/>
  <c r="CE772" i="1"/>
  <c r="CD772" i="1"/>
  <c r="CC772" i="1"/>
  <c r="CB772" i="1"/>
  <c r="CA772" i="1"/>
  <c r="BZ772" i="1"/>
  <c r="BX772" i="1"/>
  <c r="BW772" i="1"/>
  <c r="BV772" i="1"/>
  <c r="BU772" i="1"/>
  <c r="BS772" i="1"/>
  <c r="BR772" i="1"/>
  <c r="BQ772" i="1"/>
  <c r="BP772" i="1"/>
  <c r="BO772" i="1"/>
  <c r="BN772" i="1"/>
  <c r="BL772" i="1"/>
  <c r="BK772" i="1"/>
  <c r="BJ772" i="1"/>
  <c r="BI772" i="1"/>
  <c r="X772" i="1"/>
  <c r="W772" i="1"/>
  <c r="V772" i="1"/>
  <c r="U772" i="1"/>
  <c r="T772" i="1"/>
  <c r="S772" i="1"/>
  <c r="CE200" i="1"/>
  <c r="CD200" i="1"/>
  <c r="CC200" i="1"/>
  <c r="CB200" i="1"/>
  <c r="CA200" i="1"/>
  <c r="BZ200" i="1"/>
  <c r="BX200" i="1"/>
  <c r="BW200" i="1"/>
  <c r="BV200" i="1"/>
  <c r="BU200" i="1"/>
  <c r="BS200" i="1"/>
  <c r="BR200" i="1"/>
  <c r="BQ200" i="1"/>
  <c r="BP200" i="1"/>
  <c r="BO200" i="1"/>
  <c r="BN200" i="1"/>
  <c r="BL200" i="1"/>
  <c r="BK200" i="1"/>
  <c r="BJ200" i="1"/>
  <c r="BI200" i="1"/>
  <c r="X200" i="1"/>
  <c r="W200" i="1"/>
  <c r="V200" i="1"/>
  <c r="U200" i="1"/>
  <c r="T200" i="1"/>
  <c r="S200" i="1"/>
  <c r="CE1381" i="1"/>
  <c r="CD1381" i="1"/>
  <c r="CC1381" i="1"/>
  <c r="CB1381" i="1"/>
  <c r="CA1381" i="1"/>
  <c r="BZ1381" i="1"/>
  <c r="BX1381" i="1"/>
  <c r="BW1381" i="1"/>
  <c r="BV1381" i="1"/>
  <c r="BU1381" i="1"/>
  <c r="BS1381" i="1"/>
  <c r="BR1381" i="1"/>
  <c r="BQ1381" i="1"/>
  <c r="BP1381" i="1"/>
  <c r="BO1381" i="1"/>
  <c r="BN1381" i="1"/>
  <c r="BL1381" i="1"/>
  <c r="BK1381" i="1"/>
  <c r="BJ1381" i="1"/>
  <c r="BI1381" i="1"/>
  <c r="X1381" i="1"/>
  <c r="W1381" i="1"/>
  <c r="V1381" i="1"/>
  <c r="U1381" i="1"/>
  <c r="T1381" i="1"/>
  <c r="S1381" i="1"/>
  <c r="CE218" i="1"/>
  <c r="CD218" i="1"/>
  <c r="CC218" i="1"/>
  <c r="CB218" i="1"/>
  <c r="CA218" i="1"/>
  <c r="BZ218" i="1"/>
  <c r="BX218" i="1"/>
  <c r="BW218" i="1"/>
  <c r="BV218" i="1"/>
  <c r="BU218" i="1"/>
  <c r="BS218" i="1"/>
  <c r="BR218" i="1"/>
  <c r="BQ218" i="1"/>
  <c r="BP218" i="1"/>
  <c r="BO218" i="1"/>
  <c r="BN218" i="1"/>
  <c r="BL218" i="1"/>
  <c r="BK218" i="1"/>
  <c r="BJ218" i="1"/>
  <c r="BI218" i="1"/>
  <c r="X218" i="1"/>
  <c r="W218" i="1"/>
  <c r="V218" i="1"/>
  <c r="U218" i="1"/>
  <c r="T218" i="1"/>
  <c r="S218" i="1"/>
  <c r="CE1756" i="1"/>
  <c r="CD1756" i="1"/>
  <c r="CC1756" i="1"/>
  <c r="CB1756" i="1"/>
  <c r="CA1756" i="1"/>
  <c r="BZ1756" i="1"/>
  <c r="BX1756" i="1"/>
  <c r="BW1756" i="1"/>
  <c r="BV1756" i="1"/>
  <c r="BU1756" i="1"/>
  <c r="BS1756" i="1"/>
  <c r="BR1756" i="1"/>
  <c r="BQ1756" i="1"/>
  <c r="BP1756" i="1"/>
  <c r="BO1756" i="1"/>
  <c r="BN1756" i="1"/>
  <c r="BL1756" i="1"/>
  <c r="BK1756" i="1"/>
  <c r="BJ1756" i="1"/>
  <c r="BI1756" i="1"/>
  <c r="X1756" i="1"/>
  <c r="W1756" i="1"/>
  <c r="V1756" i="1"/>
  <c r="U1756" i="1"/>
  <c r="T1756" i="1"/>
  <c r="S1756" i="1"/>
  <c r="CE455" i="1"/>
  <c r="CD455" i="1"/>
  <c r="CC455" i="1"/>
  <c r="CB455" i="1"/>
  <c r="CA455" i="1"/>
  <c r="BZ455" i="1"/>
  <c r="BX455" i="1"/>
  <c r="BW455" i="1"/>
  <c r="BV455" i="1"/>
  <c r="BU455" i="1"/>
  <c r="BS455" i="1"/>
  <c r="BR455" i="1"/>
  <c r="BQ455" i="1"/>
  <c r="BP455" i="1"/>
  <c r="BO455" i="1"/>
  <c r="BN455" i="1"/>
  <c r="BL455" i="1"/>
  <c r="BK455" i="1"/>
  <c r="BJ455" i="1"/>
  <c r="BI455" i="1"/>
  <c r="X455" i="1"/>
  <c r="W455" i="1"/>
  <c r="V455" i="1"/>
  <c r="U455" i="1"/>
  <c r="T455" i="1"/>
  <c r="S455" i="1"/>
  <c r="CE574" i="1"/>
  <c r="CD574" i="1"/>
  <c r="CC574" i="1"/>
  <c r="CB574" i="1"/>
  <c r="CA574" i="1"/>
  <c r="BZ574" i="1"/>
  <c r="BX574" i="1"/>
  <c r="BW574" i="1"/>
  <c r="BV574" i="1"/>
  <c r="BU574" i="1"/>
  <c r="BS574" i="1"/>
  <c r="BR574" i="1"/>
  <c r="BQ574" i="1"/>
  <c r="BP574" i="1"/>
  <c r="BO574" i="1"/>
  <c r="BN574" i="1"/>
  <c r="BL574" i="1"/>
  <c r="BK574" i="1"/>
  <c r="BJ574" i="1"/>
  <c r="BI574" i="1"/>
  <c r="X574" i="1"/>
  <c r="W574" i="1"/>
  <c r="V574" i="1"/>
  <c r="U574" i="1"/>
  <c r="T574" i="1"/>
  <c r="S574" i="1"/>
  <c r="CE1945" i="1"/>
  <c r="CD1945" i="1"/>
  <c r="CC1945" i="1"/>
  <c r="CB1945" i="1"/>
  <c r="CA1945" i="1"/>
  <c r="BZ1945" i="1"/>
  <c r="BX1945" i="1"/>
  <c r="BW1945" i="1"/>
  <c r="BV1945" i="1"/>
  <c r="BU1945" i="1"/>
  <c r="BS1945" i="1"/>
  <c r="BR1945" i="1"/>
  <c r="BQ1945" i="1"/>
  <c r="BP1945" i="1"/>
  <c r="BO1945" i="1"/>
  <c r="BN1945" i="1"/>
  <c r="BL1945" i="1"/>
  <c r="BK1945" i="1"/>
  <c r="BJ1945" i="1"/>
  <c r="BI1945" i="1"/>
  <c r="X1945" i="1"/>
  <c r="W1945" i="1"/>
  <c r="V1945" i="1"/>
  <c r="U1945" i="1"/>
  <c r="T1945" i="1"/>
  <c r="S1945" i="1"/>
  <c r="CE207" i="1"/>
  <c r="CD207" i="1"/>
  <c r="CC207" i="1"/>
  <c r="CB207" i="1"/>
  <c r="CA207" i="1"/>
  <c r="BZ207" i="1"/>
  <c r="BX207" i="1"/>
  <c r="BW207" i="1"/>
  <c r="BV207" i="1"/>
  <c r="BU207" i="1"/>
  <c r="BS207" i="1"/>
  <c r="BR207" i="1"/>
  <c r="BQ207" i="1"/>
  <c r="BP207" i="1"/>
  <c r="BO207" i="1"/>
  <c r="BN207" i="1"/>
  <c r="BL207" i="1"/>
  <c r="BK207" i="1"/>
  <c r="BJ207" i="1"/>
  <c r="BI207" i="1"/>
  <c r="X207" i="1"/>
  <c r="W207" i="1"/>
  <c r="V207" i="1"/>
  <c r="U207" i="1"/>
  <c r="T207" i="1"/>
  <c r="S207" i="1"/>
  <c r="CE1013" i="1"/>
  <c r="CD1013" i="1"/>
  <c r="CC1013" i="1"/>
  <c r="CB1013" i="1"/>
  <c r="CA1013" i="1"/>
  <c r="BZ1013" i="1"/>
  <c r="BX1013" i="1"/>
  <c r="BW1013" i="1"/>
  <c r="BV1013" i="1"/>
  <c r="BU1013" i="1"/>
  <c r="BS1013" i="1"/>
  <c r="BR1013" i="1"/>
  <c r="BQ1013" i="1"/>
  <c r="BP1013" i="1"/>
  <c r="BO1013" i="1"/>
  <c r="BN1013" i="1"/>
  <c r="BL1013" i="1"/>
  <c r="BK1013" i="1"/>
  <c r="BJ1013" i="1"/>
  <c r="BI1013" i="1"/>
  <c r="X1013" i="1"/>
  <c r="W1013" i="1"/>
  <c r="V1013" i="1"/>
  <c r="U1013" i="1"/>
  <c r="T1013" i="1"/>
  <c r="S1013" i="1"/>
  <c r="CE1262" i="1"/>
  <c r="CD1262" i="1"/>
  <c r="CC1262" i="1"/>
  <c r="CB1262" i="1"/>
  <c r="CA1262" i="1"/>
  <c r="BZ1262" i="1"/>
  <c r="BX1262" i="1"/>
  <c r="BW1262" i="1"/>
  <c r="BV1262" i="1"/>
  <c r="BU1262" i="1"/>
  <c r="BS1262" i="1"/>
  <c r="BR1262" i="1"/>
  <c r="BQ1262" i="1"/>
  <c r="BP1262" i="1"/>
  <c r="BO1262" i="1"/>
  <c r="BN1262" i="1"/>
  <c r="BL1262" i="1"/>
  <c r="BK1262" i="1"/>
  <c r="BJ1262" i="1"/>
  <c r="BI1262" i="1"/>
  <c r="X1262" i="1"/>
  <c r="W1262" i="1"/>
  <c r="V1262" i="1"/>
  <c r="U1262" i="1"/>
  <c r="T1262" i="1"/>
  <c r="S1262" i="1"/>
  <c r="CE1247" i="1"/>
  <c r="CD1247" i="1"/>
  <c r="CC1247" i="1"/>
  <c r="CB1247" i="1"/>
  <c r="CA1247" i="1"/>
  <c r="BZ1247" i="1"/>
  <c r="BX1247" i="1"/>
  <c r="BW1247" i="1"/>
  <c r="BV1247" i="1"/>
  <c r="BU1247" i="1"/>
  <c r="BS1247" i="1"/>
  <c r="BR1247" i="1"/>
  <c r="BQ1247" i="1"/>
  <c r="BP1247" i="1"/>
  <c r="BO1247" i="1"/>
  <c r="BN1247" i="1"/>
  <c r="BL1247" i="1"/>
  <c r="BK1247" i="1"/>
  <c r="BJ1247" i="1"/>
  <c r="BI1247" i="1"/>
  <c r="X1247" i="1"/>
  <c r="W1247" i="1"/>
  <c r="V1247" i="1"/>
  <c r="U1247" i="1"/>
  <c r="T1247" i="1"/>
  <c r="S1247" i="1"/>
  <c r="CE1878" i="1"/>
  <c r="CD1878" i="1"/>
  <c r="CC1878" i="1"/>
  <c r="CB1878" i="1"/>
  <c r="CA1878" i="1"/>
  <c r="BZ1878" i="1"/>
  <c r="BX1878" i="1"/>
  <c r="BW1878" i="1"/>
  <c r="BV1878" i="1"/>
  <c r="BU1878" i="1"/>
  <c r="BS1878" i="1"/>
  <c r="BR1878" i="1"/>
  <c r="BQ1878" i="1"/>
  <c r="BP1878" i="1"/>
  <c r="BO1878" i="1"/>
  <c r="BN1878" i="1"/>
  <c r="BL1878" i="1"/>
  <c r="BK1878" i="1"/>
  <c r="BJ1878" i="1"/>
  <c r="BI1878" i="1"/>
  <c r="X1878" i="1"/>
  <c r="W1878" i="1"/>
  <c r="V1878" i="1"/>
  <c r="U1878" i="1"/>
  <c r="T1878" i="1"/>
  <c r="S1878" i="1"/>
  <c r="CE857" i="1"/>
  <c r="CD857" i="1"/>
  <c r="CC857" i="1"/>
  <c r="CB857" i="1"/>
  <c r="CA857" i="1"/>
  <c r="BZ857" i="1"/>
  <c r="BX857" i="1"/>
  <c r="BW857" i="1"/>
  <c r="BV857" i="1"/>
  <c r="BU857" i="1"/>
  <c r="BS857" i="1"/>
  <c r="BR857" i="1"/>
  <c r="BQ857" i="1"/>
  <c r="BP857" i="1"/>
  <c r="BO857" i="1"/>
  <c r="BN857" i="1"/>
  <c r="BL857" i="1"/>
  <c r="BK857" i="1"/>
  <c r="BJ857" i="1"/>
  <c r="BI857" i="1"/>
  <c r="X857" i="1"/>
  <c r="W857" i="1"/>
  <c r="V857" i="1"/>
  <c r="U857" i="1"/>
  <c r="T857" i="1"/>
  <c r="S857" i="1"/>
  <c r="CE1378" i="1"/>
  <c r="CD1378" i="1"/>
  <c r="CC1378" i="1"/>
  <c r="CB1378" i="1"/>
  <c r="CA1378" i="1"/>
  <c r="BZ1378" i="1"/>
  <c r="BX1378" i="1"/>
  <c r="BW1378" i="1"/>
  <c r="BV1378" i="1"/>
  <c r="BU1378" i="1"/>
  <c r="BS1378" i="1"/>
  <c r="BR1378" i="1"/>
  <c r="BQ1378" i="1"/>
  <c r="BP1378" i="1"/>
  <c r="BO1378" i="1"/>
  <c r="BN1378" i="1"/>
  <c r="BL1378" i="1"/>
  <c r="BK1378" i="1"/>
  <c r="BJ1378" i="1"/>
  <c r="BI1378" i="1"/>
  <c r="X1378" i="1"/>
  <c r="W1378" i="1"/>
  <c r="V1378" i="1"/>
  <c r="U1378" i="1"/>
  <c r="T1378" i="1"/>
  <c r="S1378" i="1"/>
  <c r="CE388" i="1"/>
  <c r="CD388" i="1"/>
  <c r="CC388" i="1"/>
  <c r="CB388" i="1"/>
  <c r="CA388" i="1"/>
  <c r="BZ388" i="1"/>
  <c r="BX388" i="1"/>
  <c r="BW388" i="1"/>
  <c r="BV388" i="1"/>
  <c r="BU388" i="1"/>
  <c r="BS388" i="1"/>
  <c r="BR388" i="1"/>
  <c r="BQ388" i="1"/>
  <c r="BP388" i="1"/>
  <c r="BO388" i="1"/>
  <c r="BN388" i="1"/>
  <c r="BL388" i="1"/>
  <c r="BK388" i="1"/>
  <c r="BJ388" i="1"/>
  <c r="BI388" i="1"/>
  <c r="X388" i="1"/>
  <c r="W388" i="1"/>
  <c r="V388" i="1"/>
  <c r="U388" i="1"/>
  <c r="T388" i="1"/>
  <c r="S388" i="1"/>
  <c r="CE1056" i="1"/>
  <c r="CD1056" i="1"/>
  <c r="CC1056" i="1"/>
  <c r="CB1056" i="1"/>
  <c r="CA1056" i="1"/>
  <c r="BZ1056" i="1"/>
  <c r="BX1056" i="1"/>
  <c r="BW1056" i="1"/>
  <c r="BV1056" i="1"/>
  <c r="BU1056" i="1"/>
  <c r="BS1056" i="1"/>
  <c r="BR1056" i="1"/>
  <c r="BQ1056" i="1"/>
  <c r="BP1056" i="1"/>
  <c r="BO1056" i="1"/>
  <c r="BN1056" i="1"/>
  <c r="BL1056" i="1"/>
  <c r="BK1056" i="1"/>
  <c r="BJ1056" i="1"/>
  <c r="BI1056" i="1"/>
  <c r="X1056" i="1"/>
  <c r="W1056" i="1"/>
  <c r="V1056" i="1"/>
  <c r="U1056" i="1"/>
  <c r="T1056" i="1"/>
  <c r="S1056" i="1"/>
  <c r="CE638" i="1"/>
  <c r="CD638" i="1"/>
  <c r="CC638" i="1"/>
  <c r="CB638" i="1"/>
  <c r="CA638" i="1"/>
  <c r="BZ638" i="1"/>
  <c r="BX638" i="1"/>
  <c r="BW638" i="1"/>
  <c r="BV638" i="1"/>
  <c r="BU638" i="1"/>
  <c r="BS638" i="1"/>
  <c r="BR638" i="1"/>
  <c r="BQ638" i="1"/>
  <c r="BP638" i="1"/>
  <c r="BO638" i="1"/>
  <c r="BN638" i="1"/>
  <c r="BL638" i="1"/>
  <c r="BK638" i="1"/>
  <c r="BJ638" i="1"/>
  <c r="BI638" i="1"/>
  <c r="X638" i="1"/>
  <c r="W638" i="1"/>
  <c r="V638" i="1"/>
  <c r="U638" i="1"/>
  <c r="T638" i="1"/>
  <c r="S638" i="1"/>
  <c r="CE801" i="1"/>
  <c r="CD801" i="1"/>
  <c r="CC801" i="1"/>
  <c r="CB801" i="1"/>
  <c r="CA801" i="1"/>
  <c r="BZ801" i="1"/>
  <c r="BX801" i="1"/>
  <c r="BW801" i="1"/>
  <c r="BV801" i="1"/>
  <c r="BU801" i="1"/>
  <c r="BS801" i="1"/>
  <c r="BR801" i="1"/>
  <c r="BQ801" i="1"/>
  <c r="BP801" i="1"/>
  <c r="BO801" i="1"/>
  <c r="BN801" i="1"/>
  <c r="BL801" i="1"/>
  <c r="BK801" i="1"/>
  <c r="BJ801" i="1"/>
  <c r="BI801" i="1"/>
  <c r="X801" i="1"/>
  <c r="W801" i="1"/>
  <c r="V801" i="1"/>
  <c r="U801" i="1"/>
  <c r="T801" i="1"/>
  <c r="S801" i="1"/>
  <c r="CE161" i="1"/>
  <c r="CD161" i="1"/>
  <c r="CC161" i="1"/>
  <c r="CB161" i="1"/>
  <c r="CA161" i="1"/>
  <c r="BZ161" i="1"/>
  <c r="BX161" i="1"/>
  <c r="BW161" i="1"/>
  <c r="BV161" i="1"/>
  <c r="BU161" i="1"/>
  <c r="BS161" i="1"/>
  <c r="BR161" i="1"/>
  <c r="BQ161" i="1"/>
  <c r="BP161" i="1"/>
  <c r="BO161" i="1"/>
  <c r="BN161" i="1"/>
  <c r="BL161" i="1"/>
  <c r="BK161" i="1"/>
  <c r="BJ161" i="1"/>
  <c r="BI161" i="1"/>
  <c r="X161" i="1"/>
  <c r="W161" i="1"/>
  <c r="V161" i="1"/>
  <c r="U161" i="1"/>
  <c r="T161" i="1"/>
  <c r="S161" i="1"/>
  <c r="CE946" i="1"/>
  <c r="CD946" i="1"/>
  <c r="CC946" i="1"/>
  <c r="CB946" i="1"/>
  <c r="CA946" i="1"/>
  <c r="BZ946" i="1"/>
  <c r="BX946" i="1"/>
  <c r="BW946" i="1"/>
  <c r="BV946" i="1"/>
  <c r="BU946" i="1"/>
  <c r="BS946" i="1"/>
  <c r="BR946" i="1"/>
  <c r="BQ946" i="1"/>
  <c r="BP946" i="1"/>
  <c r="BO946" i="1"/>
  <c r="BN946" i="1"/>
  <c r="BL946" i="1"/>
  <c r="BK946" i="1"/>
  <c r="BJ946" i="1"/>
  <c r="BI946" i="1"/>
  <c r="X946" i="1"/>
  <c r="W946" i="1"/>
  <c r="V946" i="1"/>
  <c r="U946" i="1"/>
  <c r="T946" i="1"/>
  <c r="S946" i="1"/>
  <c r="CE304" i="1"/>
  <c r="CD304" i="1"/>
  <c r="CC304" i="1"/>
  <c r="CB304" i="1"/>
  <c r="CA304" i="1"/>
  <c r="BZ304" i="1"/>
  <c r="BX304" i="1"/>
  <c r="BW304" i="1"/>
  <c r="BV304" i="1"/>
  <c r="BU304" i="1"/>
  <c r="BS304" i="1"/>
  <c r="BR304" i="1"/>
  <c r="BQ304" i="1"/>
  <c r="BP304" i="1"/>
  <c r="BO304" i="1"/>
  <c r="BN304" i="1"/>
  <c r="BL304" i="1"/>
  <c r="BK304" i="1"/>
  <c r="BJ304" i="1"/>
  <c r="BI304" i="1"/>
  <c r="X304" i="1"/>
  <c r="W304" i="1"/>
  <c r="V304" i="1"/>
  <c r="U304" i="1"/>
  <c r="T304" i="1"/>
  <c r="S304" i="1"/>
  <c r="CE547" i="1"/>
  <c r="CD547" i="1"/>
  <c r="CC547" i="1"/>
  <c r="CB547" i="1"/>
  <c r="CA547" i="1"/>
  <c r="BZ547" i="1"/>
  <c r="BX547" i="1"/>
  <c r="BW547" i="1"/>
  <c r="BV547" i="1"/>
  <c r="BU547" i="1"/>
  <c r="BS547" i="1"/>
  <c r="BR547" i="1"/>
  <c r="BQ547" i="1"/>
  <c r="BP547" i="1"/>
  <c r="BO547" i="1"/>
  <c r="BN547" i="1"/>
  <c r="BL547" i="1"/>
  <c r="BK547" i="1"/>
  <c r="BJ547" i="1"/>
  <c r="BI547" i="1"/>
  <c r="X547" i="1"/>
  <c r="W547" i="1"/>
  <c r="V547" i="1"/>
  <c r="U547" i="1"/>
  <c r="T547" i="1"/>
  <c r="S547" i="1"/>
  <c r="CE2151" i="1"/>
  <c r="CD2151" i="1"/>
  <c r="CC2151" i="1"/>
  <c r="CB2151" i="1"/>
  <c r="CA2151" i="1"/>
  <c r="BZ2151" i="1"/>
  <c r="BX2151" i="1"/>
  <c r="BW2151" i="1"/>
  <c r="BV2151" i="1"/>
  <c r="BU2151" i="1"/>
  <c r="BS2151" i="1"/>
  <c r="BR2151" i="1"/>
  <c r="BQ2151" i="1"/>
  <c r="BP2151" i="1"/>
  <c r="BO2151" i="1"/>
  <c r="BN2151" i="1"/>
  <c r="BL2151" i="1"/>
  <c r="BK2151" i="1"/>
  <c r="BJ2151" i="1"/>
  <c r="BI2151" i="1"/>
  <c r="X2151" i="1"/>
  <c r="W2151" i="1"/>
  <c r="V2151" i="1"/>
  <c r="U2151" i="1"/>
  <c r="T2151" i="1"/>
  <c r="S2151" i="1"/>
  <c r="CE107" i="1"/>
  <c r="CD107" i="1"/>
  <c r="CC107" i="1"/>
  <c r="CB107" i="1"/>
  <c r="CA107" i="1"/>
  <c r="BZ107" i="1"/>
  <c r="BX107" i="1"/>
  <c r="BW107" i="1"/>
  <c r="BV107" i="1"/>
  <c r="BU107" i="1"/>
  <c r="BS107" i="1"/>
  <c r="BR107" i="1"/>
  <c r="BQ107" i="1"/>
  <c r="BP107" i="1"/>
  <c r="BO107" i="1"/>
  <c r="BN107" i="1"/>
  <c r="BL107" i="1"/>
  <c r="BK107" i="1"/>
  <c r="BJ107" i="1"/>
  <c r="BI107" i="1"/>
  <c r="X107" i="1"/>
  <c r="W107" i="1"/>
  <c r="V107" i="1"/>
  <c r="U107" i="1"/>
  <c r="T107" i="1"/>
  <c r="S107" i="1"/>
  <c r="CE1585" i="1"/>
  <c r="CD1585" i="1"/>
  <c r="CC1585" i="1"/>
  <c r="CB1585" i="1"/>
  <c r="CA1585" i="1"/>
  <c r="BZ1585" i="1"/>
  <c r="BX1585" i="1"/>
  <c r="BW1585" i="1"/>
  <c r="BV1585" i="1"/>
  <c r="BU1585" i="1"/>
  <c r="BS1585" i="1"/>
  <c r="BR1585" i="1"/>
  <c r="BQ1585" i="1"/>
  <c r="BP1585" i="1"/>
  <c r="BO1585" i="1"/>
  <c r="BN1585" i="1"/>
  <c r="BL1585" i="1"/>
  <c r="BK1585" i="1"/>
  <c r="BJ1585" i="1"/>
  <c r="BI1585" i="1"/>
  <c r="X1585" i="1"/>
  <c r="W1585" i="1"/>
  <c r="V1585" i="1"/>
  <c r="U1585" i="1"/>
  <c r="T1585" i="1"/>
  <c r="S1585" i="1"/>
  <c r="CE223" i="1"/>
  <c r="CD223" i="1"/>
  <c r="CC223" i="1"/>
  <c r="CB223" i="1"/>
  <c r="CA223" i="1"/>
  <c r="BZ223" i="1"/>
  <c r="BX223" i="1"/>
  <c r="BW223" i="1"/>
  <c r="BV223" i="1"/>
  <c r="BU223" i="1"/>
  <c r="BS223" i="1"/>
  <c r="BR223" i="1"/>
  <c r="BQ223" i="1"/>
  <c r="BP223" i="1"/>
  <c r="BO223" i="1"/>
  <c r="BN223" i="1"/>
  <c r="BL223" i="1"/>
  <c r="BK223" i="1"/>
  <c r="BJ223" i="1"/>
  <c r="BI223" i="1"/>
  <c r="X223" i="1"/>
  <c r="W223" i="1"/>
  <c r="V223" i="1"/>
  <c r="U223" i="1"/>
  <c r="T223" i="1"/>
  <c r="S223" i="1"/>
  <c r="CE748" i="1"/>
  <c r="CD748" i="1"/>
  <c r="CC748" i="1"/>
  <c r="CB748" i="1"/>
  <c r="CA748" i="1"/>
  <c r="BZ748" i="1"/>
  <c r="BX748" i="1"/>
  <c r="BW748" i="1"/>
  <c r="BV748" i="1"/>
  <c r="BU748" i="1"/>
  <c r="BS748" i="1"/>
  <c r="BR748" i="1"/>
  <c r="BQ748" i="1"/>
  <c r="BP748" i="1"/>
  <c r="BO748" i="1"/>
  <c r="BN748" i="1"/>
  <c r="BL748" i="1"/>
  <c r="BK748" i="1"/>
  <c r="BJ748" i="1"/>
  <c r="BI748" i="1"/>
  <c r="X748" i="1"/>
  <c r="W748" i="1"/>
  <c r="V748" i="1"/>
  <c r="U748" i="1"/>
  <c r="T748" i="1"/>
  <c r="S748" i="1"/>
  <c r="CE518" i="1"/>
  <c r="CD518" i="1"/>
  <c r="CC518" i="1"/>
  <c r="CB518" i="1"/>
  <c r="CA518" i="1"/>
  <c r="BZ518" i="1"/>
  <c r="BX518" i="1"/>
  <c r="BW518" i="1"/>
  <c r="BV518" i="1"/>
  <c r="BU518" i="1"/>
  <c r="BS518" i="1"/>
  <c r="BR518" i="1"/>
  <c r="BQ518" i="1"/>
  <c r="BP518" i="1"/>
  <c r="BO518" i="1"/>
  <c r="BN518" i="1"/>
  <c r="BL518" i="1"/>
  <c r="BK518" i="1"/>
  <c r="BJ518" i="1"/>
  <c r="BI518" i="1"/>
  <c r="X518" i="1"/>
  <c r="W518" i="1"/>
  <c r="V518" i="1"/>
  <c r="U518" i="1"/>
  <c r="T518" i="1"/>
  <c r="S518" i="1"/>
  <c r="CE970" i="1"/>
  <c r="CD970" i="1"/>
  <c r="CC970" i="1"/>
  <c r="CB970" i="1"/>
  <c r="CA970" i="1"/>
  <c r="BZ970" i="1"/>
  <c r="BX970" i="1"/>
  <c r="BW970" i="1"/>
  <c r="BV970" i="1"/>
  <c r="BU970" i="1"/>
  <c r="BS970" i="1"/>
  <c r="BR970" i="1"/>
  <c r="BQ970" i="1"/>
  <c r="BP970" i="1"/>
  <c r="BO970" i="1"/>
  <c r="BN970" i="1"/>
  <c r="BL970" i="1"/>
  <c r="BK970" i="1"/>
  <c r="BJ970" i="1"/>
  <c r="BI970" i="1"/>
  <c r="X970" i="1"/>
  <c r="W970" i="1"/>
  <c r="V970" i="1"/>
  <c r="U970" i="1"/>
  <c r="T970" i="1"/>
  <c r="S970" i="1"/>
  <c r="CE759" i="1"/>
  <c r="CD759" i="1"/>
  <c r="CC759" i="1"/>
  <c r="CB759" i="1"/>
  <c r="CA759" i="1"/>
  <c r="BZ759" i="1"/>
  <c r="BX759" i="1"/>
  <c r="BW759" i="1"/>
  <c r="BV759" i="1"/>
  <c r="BU759" i="1"/>
  <c r="BS759" i="1"/>
  <c r="BR759" i="1"/>
  <c r="BQ759" i="1"/>
  <c r="BP759" i="1"/>
  <c r="BO759" i="1"/>
  <c r="BN759" i="1"/>
  <c r="BL759" i="1"/>
  <c r="BK759" i="1"/>
  <c r="BJ759" i="1"/>
  <c r="BI759" i="1"/>
  <c r="X759" i="1"/>
  <c r="W759" i="1"/>
  <c r="V759" i="1"/>
  <c r="U759" i="1"/>
  <c r="T759" i="1"/>
  <c r="S759" i="1"/>
  <c r="CE470" i="1"/>
  <c r="CD470" i="1"/>
  <c r="CC470" i="1"/>
  <c r="CB470" i="1"/>
  <c r="CA470" i="1"/>
  <c r="BZ470" i="1"/>
  <c r="BX470" i="1"/>
  <c r="BW470" i="1"/>
  <c r="BV470" i="1"/>
  <c r="BU470" i="1"/>
  <c r="BS470" i="1"/>
  <c r="BR470" i="1"/>
  <c r="BQ470" i="1"/>
  <c r="BP470" i="1"/>
  <c r="BO470" i="1"/>
  <c r="BN470" i="1"/>
  <c r="BL470" i="1"/>
  <c r="BK470" i="1"/>
  <c r="BJ470" i="1"/>
  <c r="BI470" i="1"/>
  <c r="X470" i="1"/>
  <c r="W470" i="1"/>
  <c r="V470" i="1"/>
  <c r="U470" i="1"/>
  <c r="T470" i="1"/>
  <c r="S470" i="1"/>
  <c r="CE935" i="1"/>
  <c r="CD935" i="1"/>
  <c r="CC935" i="1"/>
  <c r="CB935" i="1"/>
  <c r="CA935" i="1"/>
  <c r="BZ935" i="1"/>
  <c r="BX935" i="1"/>
  <c r="BW935" i="1"/>
  <c r="BV935" i="1"/>
  <c r="BU935" i="1"/>
  <c r="BS935" i="1"/>
  <c r="BR935" i="1"/>
  <c r="BQ935" i="1"/>
  <c r="BP935" i="1"/>
  <c r="BO935" i="1"/>
  <c r="BN935" i="1"/>
  <c r="BL935" i="1"/>
  <c r="BK935" i="1"/>
  <c r="BJ935" i="1"/>
  <c r="BI935" i="1"/>
  <c r="X935" i="1"/>
  <c r="W935" i="1"/>
  <c r="V935" i="1"/>
  <c r="U935" i="1"/>
  <c r="T935" i="1"/>
  <c r="S935" i="1"/>
  <c r="CE421" i="1"/>
  <c r="CD421" i="1"/>
  <c r="CC421" i="1"/>
  <c r="CB421" i="1"/>
  <c r="CA421" i="1"/>
  <c r="BZ421" i="1"/>
  <c r="BX421" i="1"/>
  <c r="BW421" i="1"/>
  <c r="BV421" i="1"/>
  <c r="BU421" i="1"/>
  <c r="BS421" i="1"/>
  <c r="BR421" i="1"/>
  <c r="BQ421" i="1"/>
  <c r="BP421" i="1"/>
  <c r="BO421" i="1"/>
  <c r="BN421" i="1"/>
  <c r="BL421" i="1"/>
  <c r="BK421" i="1"/>
  <c r="BJ421" i="1"/>
  <c r="BI421" i="1"/>
  <c r="X421" i="1"/>
  <c r="W421" i="1"/>
  <c r="V421" i="1"/>
  <c r="U421" i="1"/>
  <c r="T421" i="1"/>
  <c r="S421" i="1"/>
  <c r="CE385" i="1"/>
  <c r="CD385" i="1"/>
  <c r="CC385" i="1"/>
  <c r="CB385" i="1"/>
  <c r="CA385" i="1"/>
  <c r="BZ385" i="1"/>
  <c r="BX385" i="1"/>
  <c r="BW385" i="1"/>
  <c r="BV385" i="1"/>
  <c r="BU385" i="1"/>
  <c r="BS385" i="1"/>
  <c r="BR385" i="1"/>
  <c r="BQ385" i="1"/>
  <c r="BP385" i="1"/>
  <c r="BO385" i="1"/>
  <c r="BN385" i="1"/>
  <c r="BL385" i="1"/>
  <c r="BK385" i="1"/>
  <c r="BJ385" i="1"/>
  <c r="BI385" i="1"/>
  <c r="X385" i="1"/>
  <c r="W385" i="1"/>
  <c r="V385" i="1"/>
  <c r="U385" i="1"/>
  <c r="T385" i="1"/>
  <c r="S385" i="1"/>
  <c r="CE1866" i="1"/>
  <c r="CD1866" i="1"/>
  <c r="CC1866" i="1"/>
  <c r="CB1866" i="1"/>
  <c r="CA1866" i="1"/>
  <c r="BZ1866" i="1"/>
  <c r="BX1866" i="1"/>
  <c r="BW1866" i="1"/>
  <c r="BV1866" i="1"/>
  <c r="BU1866" i="1"/>
  <c r="BS1866" i="1"/>
  <c r="BR1866" i="1"/>
  <c r="BQ1866" i="1"/>
  <c r="BP1866" i="1"/>
  <c r="BO1866" i="1"/>
  <c r="BN1866" i="1"/>
  <c r="BL1866" i="1"/>
  <c r="BK1866" i="1"/>
  <c r="BJ1866" i="1"/>
  <c r="BI1866" i="1"/>
  <c r="X1866" i="1"/>
  <c r="W1866" i="1"/>
  <c r="V1866" i="1"/>
  <c r="U1866" i="1"/>
  <c r="T1866" i="1"/>
  <c r="S1866" i="1"/>
  <c r="CE1925" i="1"/>
  <c r="CD1925" i="1"/>
  <c r="CC1925" i="1"/>
  <c r="CB1925" i="1"/>
  <c r="CA1925" i="1"/>
  <c r="BZ1925" i="1"/>
  <c r="BX1925" i="1"/>
  <c r="BW1925" i="1"/>
  <c r="BV1925" i="1"/>
  <c r="BU1925" i="1"/>
  <c r="BS1925" i="1"/>
  <c r="BR1925" i="1"/>
  <c r="BQ1925" i="1"/>
  <c r="BP1925" i="1"/>
  <c r="BO1925" i="1"/>
  <c r="BN1925" i="1"/>
  <c r="BL1925" i="1"/>
  <c r="BK1925" i="1"/>
  <c r="BJ1925" i="1"/>
  <c r="BI1925" i="1"/>
  <c r="X1925" i="1"/>
  <c r="W1925" i="1"/>
  <c r="V1925" i="1"/>
  <c r="U1925" i="1"/>
  <c r="T1925" i="1"/>
  <c r="S1925" i="1"/>
  <c r="CE242" i="1"/>
  <c r="CD242" i="1"/>
  <c r="CC242" i="1"/>
  <c r="CB242" i="1"/>
  <c r="CA242" i="1"/>
  <c r="BZ242" i="1"/>
  <c r="BX242" i="1"/>
  <c r="BW242" i="1"/>
  <c r="BV242" i="1"/>
  <c r="BU242" i="1"/>
  <c r="BS242" i="1"/>
  <c r="BR242" i="1"/>
  <c r="BQ242" i="1"/>
  <c r="BP242" i="1"/>
  <c r="BO242" i="1"/>
  <c r="BN242" i="1"/>
  <c r="BL242" i="1"/>
  <c r="BK242" i="1"/>
  <c r="BJ242" i="1"/>
  <c r="BI242" i="1"/>
  <c r="X242" i="1"/>
  <c r="W242" i="1"/>
  <c r="V242" i="1"/>
  <c r="U242" i="1"/>
  <c r="T242" i="1"/>
  <c r="S242" i="1"/>
  <c r="CE1356" i="1"/>
  <c r="CD1356" i="1"/>
  <c r="CC1356" i="1"/>
  <c r="CB1356" i="1"/>
  <c r="CA1356" i="1"/>
  <c r="BZ1356" i="1"/>
  <c r="BX1356" i="1"/>
  <c r="BW1356" i="1"/>
  <c r="BV1356" i="1"/>
  <c r="BU1356" i="1"/>
  <c r="BS1356" i="1"/>
  <c r="BR1356" i="1"/>
  <c r="BQ1356" i="1"/>
  <c r="BP1356" i="1"/>
  <c r="BO1356" i="1"/>
  <c r="BN1356" i="1"/>
  <c r="BL1356" i="1"/>
  <c r="BK1356" i="1"/>
  <c r="BJ1356" i="1"/>
  <c r="BI1356" i="1"/>
  <c r="X1356" i="1"/>
  <c r="W1356" i="1"/>
  <c r="V1356" i="1"/>
  <c r="U1356" i="1"/>
  <c r="T1356" i="1"/>
  <c r="S1356" i="1"/>
  <c r="CE69" i="1"/>
  <c r="CD69" i="1"/>
  <c r="CC69" i="1"/>
  <c r="CB69" i="1"/>
  <c r="CA69" i="1"/>
  <c r="BZ69" i="1"/>
  <c r="BX69" i="1"/>
  <c r="BW69" i="1"/>
  <c r="BV69" i="1"/>
  <c r="BU69" i="1"/>
  <c r="BS69" i="1"/>
  <c r="BR69" i="1"/>
  <c r="BQ69" i="1"/>
  <c r="BP69" i="1"/>
  <c r="BO69" i="1"/>
  <c r="BN69" i="1"/>
  <c r="BL69" i="1"/>
  <c r="BK69" i="1"/>
  <c r="BJ69" i="1"/>
  <c r="BI69" i="1"/>
  <c r="X69" i="1"/>
  <c r="W69" i="1"/>
  <c r="V69" i="1"/>
  <c r="U69" i="1"/>
  <c r="T69" i="1"/>
  <c r="S69" i="1"/>
  <c r="CE168" i="1"/>
  <c r="CD168" i="1"/>
  <c r="CC168" i="1"/>
  <c r="CB168" i="1"/>
  <c r="CA168" i="1"/>
  <c r="BZ168" i="1"/>
  <c r="BX168" i="1"/>
  <c r="BW168" i="1"/>
  <c r="BV168" i="1"/>
  <c r="BU168" i="1"/>
  <c r="BS168" i="1"/>
  <c r="BR168" i="1"/>
  <c r="BQ168" i="1"/>
  <c r="BP168" i="1"/>
  <c r="BO168" i="1"/>
  <c r="BN168" i="1"/>
  <c r="BL168" i="1"/>
  <c r="BK168" i="1"/>
  <c r="BJ168" i="1"/>
  <c r="BI168" i="1"/>
  <c r="X168" i="1"/>
  <c r="W168" i="1"/>
  <c r="V168" i="1"/>
  <c r="U168" i="1"/>
  <c r="T168" i="1"/>
  <c r="S168" i="1"/>
  <c r="CE1043" i="1"/>
  <c r="CD1043" i="1"/>
  <c r="CC1043" i="1"/>
  <c r="CB1043" i="1"/>
  <c r="CA1043" i="1"/>
  <c r="BZ1043" i="1"/>
  <c r="BX1043" i="1"/>
  <c r="BW1043" i="1"/>
  <c r="BV1043" i="1"/>
  <c r="BU1043" i="1"/>
  <c r="BS1043" i="1"/>
  <c r="BR1043" i="1"/>
  <c r="BQ1043" i="1"/>
  <c r="BP1043" i="1"/>
  <c r="BO1043" i="1"/>
  <c r="BN1043" i="1"/>
  <c r="BL1043" i="1"/>
  <c r="BK1043" i="1"/>
  <c r="BJ1043" i="1"/>
  <c r="BI1043" i="1"/>
  <c r="X1043" i="1"/>
  <c r="W1043" i="1"/>
  <c r="V1043" i="1"/>
  <c r="U1043" i="1"/>
  <c r="T1043" i="1"/>
  <c r="S1043" i="1"/>
  <c r="CE237" i="1"/>
  <c r="CD237" i="1"/>
  <c r="CC237" i="1"/>
  <c r="CB237" i="1"/>
  <c r="CA237" i="1"/>
  <c r="BZ237" i="1"/>
  <c r="BX237" i="1"/>
  <c r="BW237" i="1"/>
  <c r="BV237" i="1"/>
  <c r="BU237" i="1"/>
  <c r="BS237" i="1"/>
  <c r="BR237" i="1"/>
  <c r="BQ237" i="1"/>
  <c r="BP237" i="1"/>
  <c r="BO237" i="1"/>
  <c r="BN237" i="1"/>
  <c r="BL237" i="1"/>
  <c r="BK237" i="1"/>
  <c r="BJ237" i="1"/>
  <c r="BI237" i="1"/>
  <c r="X237" i="1"/>
  <c r="W237" i="1"/>
  <c r="V237" i="1"/>
  <c r="U237" i="1"/>
  <c r="T237" i="1"/>
  <c r="S237" i="1"/>
  <c r="CE1941" i="1"/>
  <c r="CD1941" i="1"/>
  <c r="CC1941" i="1"/>
  <c r="CB1941" i="1"/>
  <c r="CA1941" i="1"/>
  <c r="BZ1941" i="1"/>
  <c r="BX1941" i="1"/>
  <c r="BW1941" i="1"/>
  <c r="BV1941" i="1"/>
  <c r="BU1941" i="1"/>
  <c r="BS1941" i="1"/>
  <c r="BR1941" i="1"/>
  <c r="BQ1941" i="1"/>
  <c r="BP1941" i="1"/>
  <c r="BO1941" i="1"/>
  <c r="BN1941" i="1"/>
  <c r="BL1941" i="1"/>
  <c r="BK1941" i="1"/>
  <c r="BJ1941" i="1"/>
  <c r="BI1941" i="1"/>
  <c r="X1941" i="1"/>
  <c r="W1941" i="1"/>
  <c r="V1941" i="1"/>
  <c r="U1941" i="1"/>
  <c r="T1941" i="1"/>
  <c r="S1941" i="1"/>
  <c r="CE1015" i="1"/>
  <c r="CD1015" i="1"/>
  <c r="CC1015" i="1"/>
  <c r="CB1015" i="1"/>
  <c r="CA1015" i="1"/>
  <c r="BZ1015" i="1"/>
  <c r="BX1015" i="1"/>
  <c r="BW1015" i="1"/>
  <c r="BV1015" i="1"/>
  <c r="BU1015" i="1"/>
  <c r="BS1015" i="1"/>
  <c r="BR1015" i="1"/>
  <c r="BQ1015" i="1"/>
  <c r="BP1015" i="1"/>
  <c r="BO1015" i="1"/>
  <c r="BN1015" i="1"/>
  <c r="BL1015" i="1"/>
  <c r="BK1015" i="1"/>
  <c r="BJ1015" i="1"/>
  <c r="BI1015" i="1"/>
  <c r="X1015" i="1"/>
  <c r="W1015" i="1"/>
  <c r="V1015" i="1"/>
  <c r="U1015" i="1"/>
  <c r="T1015" i="1"/>
  <c r="S1015" i="1"/>
  <c r="CE841" i="1"/>
  <c r="CD841" i="1"/>
  <c r="CC841" i="1"/>
  <c r="CB841" i="1"/>
  <c r="CA841" i="1"/>
  <c r="BZ841" i="1"/>
  <c r="BX841" i="1"/>
  <c r="BW841" i="1"/>
  <c r="BV841" i="1"/>
  <c r="BU841" i="1"/>
  <c r="BS841" i="1"/>
  <c r="BR841" i="1"/>
  <c r="BQ841" i="1"/>
  <c r="BP841" i="1"/>
  <c r="BO841" i="1"/>
  <c r="BN841" i="1"/>
  <c r="BL841" i="1"/>
  <c r="BK841" i="1"/>
  <c r="BJ841" i="1"/>
  <c r="BI841" i="1"/>
  <c r="X841" i="1"/>
  <c r="W841" i="1"/>
  <c r="V841" i="1"/>
  <c r="U841" i="1"/>
  <c r="T841" i="1"/>
  <c r="S841" i="1"/>
  <c r="CE1856" i="1"/>
  <c r="CD1856" i="1"/>
  <c r="CC1856" i="1"/>
  <c r="CB1856" i="1"/>
  <c r="CA1856" i="1"/>
  <c r="BZ1856" i="1"/>
  <c r="BX1856" i="1"/>
  <c r="BW1856" i="1"/>
  <c r="BV1856" i="1"/>
  <c r="BU1856" i="1"/>
  <c r="BS1856" i="1"/>
  <c r="BR1856" i="1"/>
  <c r="BQ1856" i="1"/>
  <c r="BP1856" i="1"/>
  <c r="BO1856" i="1"/>
  <c r="BN1856" i="1"/>
  <c r="BL1856" i="1"/>
  <c r="BK1856" i="1"/>
  <c r="BJ1856" i="1"/>
  <c r="BI1856" i="1"/>
  <c r="X1856" i="1"/>
  <c r="W1856" i="1"/>
  <c r="V1856" i="1"/>
  <c r="U1856" i="1"/>
  <c r="T1856" i="1"/>
  <c r="S1856" i="1"/>
  <c r="CE134" i="1"/>
  <c r="CD134" i="1"/>
  <c r="CC134" i="1"/>
  <c r="CB134" i="1"/>
  <c r="CA134" i="1"/>
  <c r="BZ134" i="1"/>
  <c r="BX134" i="1"/>
  <c r="BW134" i="1"/>
  <c r="BV134" i="1"/>
  <c r="BU134" i="1"/>
  <c r="BS134" i="1"/>
  <c r="BR134" i="1"/>
  <c r="BQ134" i="1"/>
  <c r="BP134" i="1"/>
  <c r="BO134" i="1"/>
  <c r="BN134" i="1"/>
  <c r="BL134" i="1"/>
  <c r="BK134" i="1"/>
  <c r="BJ134" i="1"/>
  <c r="BI134" i="1"/>
  <c r="X134" i="1"/>
  <c r="W134" i="1"/>
  <c r="V134" i="1"/>
  <c r="U134" i="1"/>
  <c r="T134" i="1"/>
  <c r="S134" i="1"/>
  <c r="CE2100" i="1"/>
  <c r="CD2100" i="1"/>
  <c r="CC2100" i="1"/>
  <c r="CB2100" i="1"/>
  <c r="CA2100" i="1"/>
  <c r="BZ2100" i="1"/>
  <c r="BX2100" i="1"/>
  <c r="BW2100" i="1"/>
  <c r="BV2100" i="1"/>
  <c r="BU2100" i="1"/>
  <c r="BS2100" i="1"/>
  <c r="BR2100" i="1"/>
  <c r="BQ2100" i="1"/>
  <c r="BP2100" i="1"/>
  <c r="BO2100" i="1"/>
  <c r="BN2100" i="1"/>
  <c r="BL2100" i="1"/>
  <c r="BK2100" i="1"/>
  <c r="BJ2100" i="1"/>
  <c r="BI2100" i="1"/>
  <c r="X2100" i="1"/>
  <c r="W2100" i="1"/>
  <c r="V2100" i="1"/>
  <c r="U2100" i="1"/>
  <c r="T2100" i="1"/>
  <c r="S2100" i="1"/>
  <c r="CE1035" i="1"/>
  <c r="CD1035" i="1"/>
  <c r="CC1035" i="1"/>
  <c r="CB1035" i="1"/>
  <c r="CA1035" i="1"/>
  <c r="BZ1035" i="1"/>
  <c r="BX1035" i="1"/>
  <c r="BW1035" i="1"/>
  <c r="BV1035" i="1"/>
  <c r="BU1035" i="1"/>
  <c r="BS1035" i="1"/>
  <c r="BR1035" i="1"/>
  <c r="BQ1035" i="1"/>
  <c r="BP1035" i="1"/>
  <c r="BO1035" i="1"/>
  <c r="BN1035" i="1"/>
  <c r="BL1035" i="1"/>
  <c r="BK1035" i="1"/>
  <c r="BJ1035" i="1"/>
  <c r="BI1035" i="1"/>
  <c r="X1035" i="1"/>
  <c r="W1035" i="1"/>
  <c r="V1035" i="1"/>
  <c r="U1035" i="1"/>
  <c r="T1035" i="1"/>
  <c r="S1035" i="1"/>
  <c r="CE1877" i="1"/>
  <c r="CD1877" i="1"/>
  <c r="CC1877" i="1"/>
  <c r="CB1877" i="1"/>
  <c r="CA1877" i="1"/>
  <c r="BZ1877" i="1"/>
  <c r="BX1877" i="1"/>
  <c r="BW1877" i="1"/>
  <c r="BV1877" i="1"/>
  <c r="BU1877" i="1"/>
  <c r="BS1877" i="1"/>
  <c r="BR1877" i="1"/>
  <c r="BQ1877" i="1"/>
  <c r="BP1877" i="1"/>
  <c r="BO1877" i="1"/>
  <c r="BN1877" i="1"/>
  <c r="BL1877" i="1"/>
  <c r="BK1877" i="1"/>
  <c r="BJ1877" i="1"/>
  <c r="BI1877" i="1"/>
  <c r="X1877" i="1"/>
  <c r="W1877" i="1"/>
  <c r="V1877" i="1"/>
  <c r="U1877" i="1"/>
  <c r="T1877" i="1"/>
  <c r="S1877" i="1"/>
  <c r="CE729" i="1"/>
  <c r="CD729" i="1"/>
  <c r="CC729" i="1"/>
  <c r="CB729" i="1"/>
  <c r="CA729" i="1"/>
  <c r="BZ729" i="1"/>
  <c r="BX729" i="1"/>
  <c r="BW729" i="1"/>
  <c r="BV729" i="1"/>
  <c r="BU729" i="1"/>
  <c r="BS729" i="1"/>
  <c r="BR729" i="1"/>
  <c r="BQ729" i="1"/>
  <c r="BP729" i="1"/>
  <c r="BO729" i="1"/>
  <c r="BN729" i="1"/>
  <c r="BL729" i="1"/>
  <c r="BK729" i="1"/>
  <c r="BJ729" i="1"/>
  <c r="BI729" i="1"/>
  <c r="X729" i="1"/>
  <c r="W729" i="1"/>
  <c r="V729" i="1"/>
  <c r="U729" i="1"/>
  <c r="T729" i="1"/>
  <c r="S729" i="1"/>
  <c r="CE2147" i="1"/>
  <c r="CD2147" i="1"/>
  <c r="CC2147" i="1"/>
  <c r="CB2147" i="1"/>
  <c r="CA2147" i="1"/>
  <c r="BZ2147" i="1"/>
  <c r="BX2147" i="1"/>
  <c r="BW2147" i="1"/>
  <c r="BV2147" i="1"/>
  <c r="BU2147" i="1"/>
  <c r="BS2147" i="1"/>
  <c r="BR2147" i="1"/>
  <c r="BQ2147" i="1"/>
  <c r="BP2147" i="1"/>
  <c r="BO2147" i="1"/>
  <c r="BN2147" i="1"/>
  <c r="BL2147" i="1"/>
  <c r="BK2147" i="1"/>
  <c r="BJ2147" i="1"/>
  <c r="BI2147" i="1"/>
  <c r="X2147" i="1"/>
  <c r="W2147" i="1"/>
  <c r="V2147" i="1"/>
  <c r="U2147" i="1"/>
  <c r="T2147" i="1"/>
  <c r="S2147" i="1"/>
  <c r="CE255" i="1"/>
  <c r="CD255" i="1"/>
  <c r="CC255" i="1"/>
  <c r="CB255" i="1"/>
  <c r="CA255" i="1"/>
  <c r="BZ255" i="1"/>
  <c r="BX255" i="1"/>
  <c r="BW255" i="1"/>
  <c r="BV255" i="1"/>
  <c r="BU255" i="1"/>
  <c r="BS255" i="1"/>
  <c r="BR255" i="1"/>
  <c r="BQ255" i="1"/>
  <c r="BP255" i="1"/>
  <c r="BO255" i="1"/>
  <c r="BN255" i="1"/>
  <c r="BL255" i="1"/>
  <c r="BK255" i="1"/>
  <c r="BJ255" i="1"/>
  <c r="BI255" i="1"/>
  <c r="X255" i="1"/>
  <c r="W255" i="1"/>
  <c r="V255" i="1"/>
  <c r="U255" i="1"/>
  <c r="T255" i="1"/>
  <c r="S255" i="1"/>
  <c r="CE878" i="1"/>
  <c r="CD878" i="1"/>
  <c r="CC878" i="1"/>
  <c r="CB878" i="1"/>
  <c r="CA878" i="1"/>
  <c r="BZ878" i="1"/>
  <c r="BX878" i="1"/>
  <c r="BW878" i="1"/>
  <c r="BV878" i="1"/>
  <c r="BU878" i="1"/>
  <c r="BS878" i="1"/>
  <c r="BR878" i="1"/>
  <c r="BQ878" i="1"/>
  <c r="BP878" i="1"/>
  <c r="BO878" i="1"/>
  <c r="BN878" i="1"/>
  <c r="BL878" i="1"/>
  <c r="BK878" i="1"/>
  <c r="BJ878" i="1"/>
  <c r="BI878" i="1"/>
  <c r="X878" i="1"/>
  <c r="W878" i="1"/>
  <c r="V878" i="1"/>
  <c r="U878" i="1"/>
  <c r="T878" i="1"/>
  <c r="S878" i="1"/>
  <c r="CE1341" i="1"/>
  <c r="CD1341" i="1"/>
  <c r="CC1341" i="1"/>
  <c r="CB1341" i="1"/>
  <c r="CA1341" i="1"/>
  <c r="BZ1341" i="1"/>
  <c r="BX1341" i="1"/>
  <c r="BW1341" i="1"/>
  <c r="BV1341" i="1"/>
  <c r="BU1341" i="1"/>
  <c r="BS1341" i="1"/>
  <c r="BR1341" i="1"/>
  <c r="BQ1341" i="1"/>
  <c r="BP1341" i="1"/>
  <c r="BO1341" i="1"/>
  <c r="BN1341" i="1"/>
  <c r="BL1341" i="1"/>
  <c r="BK1341" i="1"/>
  <c r="BJ1341" i="1"/>
  <c r="BI1341" i="1"/>
  <c r="X1341" i="1"/>
  <c r="W1341" i="1"/>
  <c r="V1341" i="1"/>
  <c r="U1341" i="1"/>
  <c r="T1341" i="1"/>
  <c r="S1341" i="1"/>
  <c r="CE1206" i="1"/>
  <c r="CD1206" i="1"/>
  <c r="CC1206" i="1"/>
  <c r="CB1206" i="1"/>
  <c r="CA1206" i="1"/>
  <c r="BZ1206" i="1"/>
  <c r="BX1206" i="1"/>
  <c r="BW1206" i="1"/>
  <c r="BV1206" i="1"/>
  <c r="BU1206" i="1"/>
  <c r="BS1206" i="1"/>
  <c r="BR1206" i="1"/>
  <c r="BQ1206" i="1"/>
  <c r="BP1206" i="1"/>
  <c r="BO1206" i="1"/>
  <c r="BN1206" i="1"/>
  <c r="BL1206" i="1"/>
  <c r="BK1206" i="1"/>
  <c r="BJ1206" i="1"/>
  <c r="BI1206" i="1"/>
  <c r="X1206" i="1"/>
  <c r="W1206" i="1"/>
  <c r="V1206" i="1"/>
  <c r="U1206" i="1"/>
  <c r="T1206" i="1"/>
  <c r="S1206" i="1"/>
  <c r="CE2262" i="1"/>
  <c r="CD2262" i="1"/>
  <c r="CC2262" i="1"/>
  <c r="CB2262" i="1"/>
  <c r="CA2262" i="1"/>
  <c r="BZ2262" i="1"/>
  <c r="BX2262" i="1"/>
  <c r="BW2262" i="1"/>
  <c r="BV2262" i="1"/>
  <c r="BU2262" i="1"/>
  <c r="BS2262" i="1"/>
  <c r="BR2262" i="1"/>
  <c r="BQ2262" i="1"/>
  <c r="BP2262" i="1"/>
  <c r="BO2262" i="1"/>
  <c r="BN2262" i="1"/>
  <c r="BL2262" i="1"/>
  <c r="BK2262" i="1"/>
  <c r="BJ2262" i="1"/>
  <c r="BI2262" i="1"/>
  <c r="X2262" i="1"/>
  <c r="W2262" i="1"/>
  <c r="V2262" i="1"/>
  <c r="U2262" i="1"/>
  <c r="T2262" i="1"/>
  <c r="S2262" i="1"/>
  <c r="CE635" i="1"/>
  <c r="CD635" i="1"/>
  <c r="CC635" i="1"/>
  <c r="CB635" i="1"/>
  <c r="CA635" i="1"/>
  <c r="BZ635" i="1"/>
  <c r="BX635" i="1"/>
  <c r="BW635" i="1"/>
  <c r="BV635" i="1"/>
  <c r="BU635" i="1"/>
  <c r="BS635" i="1"/>
  <c r="BR635" i="1"/>
  <c r="BQ635" i="1"/>
  <c r="BP635" i="1"/>
  <c r="BO635" i="1"/>
  <c r="BN635" i="1"/>
  <c r="BL635" i="1"/>
  <c r="BK635" i="1"/>
  <c r="BJ635" i="1"/>
  <c r="BI635" i="1"/>
  <c r="X635" i="1"/>
  <c r="W635" i="1"/>
  <c r="V635" i="1"/>
  <c r="U635" i="1"/>
  <c r="T635" i="1"/>
  <c r="S635" i="1"/>
  <c r="CE1162" i="1"/>
  <c r="CD1162" i="1"/>
  <c r="CC1162" i="1"/>
  <c r="CB1162" i="1"/>
  <c r="CA1162" i="1"/>
  <c r="BZ1162" i="1"/>
  <c r="BX1162" i="1"/>
  <c r="BW1162" i="1"/>
  <c r="BV1162" i="1"/>
  <c r="BU1162" i="1"/>
  <c r="BS1162" i="1"/>
  <c r="BR1162" i="1"/>
  <c r="BQ1162" i="1"/>
  <c r="BP1162" i="1"/>
  <c r="BO1162" i="1"/>
  <c r="BN1162" i="1"/>
  <c r="BL1162" i="1"/>
  <c r="BK1162" i="1"/>
  <c r="BJ1162" i="1"/>
  <c r="BI1162" i="1"/>
  <c r="X1162" i="1"/>
  <c r="W1162" i="1"/>
  <c r="V1162" i="1"/>
  <c r="U1162" i="1"/>
  <c r="T1162" i="1"/>
  <c r="S1162" i="1"/>
  <c r="CE155" i="1"/>
  <c r="CD155" i="1"/>
  <c r="CC155" i="1"/>
  <c r="CB155" i="1"/>
  <c r="CA155" i="1"/>
  <c r="BZ155" i="1"/>
  <c r="BX155" i="1"/>
  <c r="BW155" i="1"/>
  <c r="BV155" i="1"/>
  <c r="BU155" i="1"/>
  <c r="BS155" i="1"/>
  <c r="BR155" i="1"/>
  <c r="BQ155" i="1"/>
  <c r="BP155" i="1"/>
  <c r="BO155" i="1"/>
  <c r="BN155" i="1"/>
  <c r="BL155" i="1"/>
  <c r="BK155" i="1"/>
  <c r="BJ155" i="1"/>
  <c r="BI155" i="1"/>
  <c r="X155" i="1"/>
  <c r="W155" i="1"/>
  <c r="V155" i="1"/>
  <c r="U155" i="1"/>
  <c r="T155" i="1"/>
  <c r="S155" i="1"/>
  <c r="CE737" i="1"/>
  <c r="CD737" i="1"/>
  <c r="CC737" i="1"/>
  <c r="CB737" i="1"/>
  <c r="CA737" i="1"/>
  <c r="BZ737" i="1"/>
  <c r="BX737" i="1"/>
  <c r="BW737" i="1"/>
  <c r="BV737" i="1"/>
  <c r="BU737" i="1"/>
  <c r="BS737" i="1"/>
  <c r="BR737" i="1"/>
  <c r="BQ737" i="1"/>
  <c r="BP737" i="1"/>
  <c r="BO737" i="1"/>
  <c r="BN737" i="1"/>
  <c r="BL737" i="1"/>
  <c r="BK737" i="1"/>
  <c r="BJ737" i="1"/>
  <c r="BI737" i="1"/>
  <c r="X737" i="1"/>
  <c r="W737" i="1"/>
  <c r="V737" i="1"/>
  <c r="U737" i="1"/>
  <c r="T737" i="1"/>
  <c r="S737" i="1"/>
  <c r="CE815" i="1"/>
  <c r="CD815" i="1"/>
  <c r="CC815" i="1"/>
  <c r="CB815" i="1"/>
  <c r="CA815" i="1"/>
  <c r="BZ815" i="1"/>
  <c r="BX815" i="1"/>
  <c r="BW815" i="1"/>
  <c r="BV815" i="1"/>
  <c r="BU815" i="1"/>
  <c r="BS815" i="1"/>
  <c r="BR815" i="1"/>
  <c r="BQ815" i="1"/>
  <c r="BP815" i="1"/>
  <c r="BO815" i="1"/>
  <c r="BN815" i="1"/>
  <c r="BL815" i="1"/>
  <c r="BK815" i="1"/>
  <c r="BJ815" i="1"/>
  <c r="BI815" i="1"/>
  <c r="X815" i="1"/>
  <c r="W815" i="1"/>
  <c r="V815" i="1"/>
  <c r="U815" i="1"/>
  <c r="T815" i="1"/>
  <c r="S815" i="1"/>
  <c r="CE480" i="1"/>
  <c r="CD480" i="1"/>
  <c r="CC480" i="1"/>
  <c r="CB480" i="1"/>
  <c r="CA480" i="1"/>
  <c r="BZ480" i="1"/>
  <c r="BX480" i="1"/>
  <c r="BW480" i="1"/>
  <c r="BV480" i="1"/>
  <c r="BU480" i="1"/>
  <c r="BS480" i="1"/>
  <c r="BR480" i="1"/>
  <c r="BQ480" i="1"/>
  <c r="BP480" i="1"/>
  <c r="BO480" i="1"/>
  <c r="BN480" i="1"/>
  <c r="BL480" i="1"/>
  <c r="BK480" i="1"/>
  <c r="BJ480" i="1"/>
  <c r="BI480" i="1"/>
  <c r="X480" i="1"/>
  <c r="W480" i="1"/>
  <c r="V480" i="1"/>
  <c r="U480" i="1"/>
  <c r="T480" i="1"/>
  <c r="S480" i="1"/>
  <c r="CE282" i="1"/>
  <c r="CD282" i="1"/>
  <c r="CC282" i="1"/>
  <c r="CB282" i="1"/>
  <c r="CA282" i="1"/>
  <c r="BZ282" i="1"/>
  <c r="BX282" i="1"/>
  <c r="BW282" i="1"/>
  <c r="BV282" i="1"/>
  <c r="BU282" i="1"/>
  <c r="BS282" i="1"/>
  <c r="BR282" i="1"/>
  <c r="BQ282" i="1"/>
  <c r="BP282" i="1"/>
  <c r="BO282" i="1"/>
  <c r="BN282" i="1"/>
  <c r="BL282" i="1"/>
  <c r="BK282" i="1"/>
  <c r="BJ282" i="1"/>
  <c r="BI282" i="1"/>
  <c r="X282" i="1"/>
  <c r="W282" i="1"/>
  <c r="V282" i="1"/>
  <c r="U282" i="1"/>
  <c r="T282" i="1"/>
  <c r="S282" i="1"/>
  <c r="CE399" i="1"/>
  <c r="CD399" i="1"/>
  <c r="CC399" i="1"/>
  <c r="CB399" i="1"/>
  <c r="CA399" i="1"/>
  <c r="BZ399" i="1"/>
  <c r="BX399" i="1"/>
  <c r="BW399" i="1"/>
  <c r="BV399" i="1"/>
  <c r="BU399" i="1"/>
  <c r="BS399" i="1"/>
  <c r="BR399" i="1"/>
  <c r="BQ399" i="1"/>
  <c r="BP399" i="1"/>
  <c r="BO399" i="1"/>
  <c r="BN399" i="1"/>
  <c r="BL399" i="1"/>
  <c r="BK399" i="1"/>
  <c r="BJ399" i="1"/>
  <c r="BI399" i="1"/>
  <c r="X399" i="1"/>
  <c r="W399" i="1"/>
  <c r="V399" i="1"/>
  <c r="U399" i="1"/>
  <c r="T399" i="1"/>
  <c r="S399" i="1"/>
  <c r="CE980" i="1"/>
  <c r="CD980" i="1"/>
  <c r="CC980" i="1"/>
  <c r="CB980" i="1"/>
  <c r="CA980" i="1"/>
  <c r="BZ980" i="1"/>
  <c r="BX980" i="1"/>
  <c r="BW980" i="1"/>
  <c r="BV980" i="1"/>
  <c r="BU980" i="1"/>
  <c r="BS980" i="1"/>
  <c r="BR980" i="1"/>
  <c r="BQ980" i="1"/>
  <c r="BP980" i="1"/>
  <c r="BO980" i="1"/>
  <c r="BN980" i="1"/>
  <c r="BL980" i="1"/>
  <c r="BK980" i="1"/>
  <c r="BJ980" i="1"/>
  <c r="BI980" i="1"/>
  <c r="X980" i="1"/>
  <c r="W980" i="1"/>
  <c r="V980" i="1"/>
  <c r="U980" i="1"/>
  <c r="T980" i="1"/>
  <c r="S980" i="1"/>
  <c r="CE1815" i="1"/>
  <c r="CD1815" i="1"/>
  <c r="CC1815" i="1"/>
  <c r="CB1815" i="1"/>
  <c r="CA1815" i="1"/>
  <c r="BZ1815" i="1"/>
  <c r="BX1815" i="1"/>
  <c r="BW1815" i="1"/>
  <c r="BV1815" i="1"/>
  <c r="BU1815" i="1"/>
  <c r="BS1815" i="1"/>
  <c r="BR1815" i="1"/>
  <c r="BQ1815" i="1"/>
  <c r="BP1815" i="1"/>
  <c r="BO1815" i="1"/>
  <c r="BN1815" i="1"/>
  <c r="BL1815" i="1"/>
  <c r="BK1815" i="1"/>
  <c r="BJ1815" i="1"/>
  <c r="BI1815" i="1"/>
  <c r="X1815" i="1"/>
  <c r="W1815" i="1"/>
  <c r="V1815" i="1"/>
  <c r="U1815" i="1"/>
  <c r="T1815" i="1"/>
  <c r="S1815" i="1"/>
  <c r="CE254" i="1"/>
  <c r="CD254" i="1"/>
  <c r="CC254" i="1"/>
  <c r="CB254" i="1"/>
  <c r="CA254" i="1"/>
  <c r="BZ254" i="1"/>
  <c r="BX254" i="1"/>
  <c r="BW254" i="1"/>
  <c r="BV254" i="1"/>
  <c r="BU254" i="1"/>
  <c r="BS254" i="1"/>
  <c r="BR254" i="1"/>
  <c r="BQ254" i="1"/>
  <c r="BP254" i="1"/>
  <c r="BO254" i="1"/>
  <c r="BN254" i="1"/>
  <c r="BL254" i="1"/>
  <c r="BK254" i="1"/>
  <c r="BJ254" i="1"/>
  <c r="BI254" i="1"/>
  <c r="X254" i="1"/>
  <c r="W254" i="1"/>
  <c r="V254" i="1"/>
  <c r="U254" i="1"/>
  <c r="T254" i="1"/>
  <c r="S254" i="1"/>
  <c r="CE1276" i="1"/>
  <c r="CD1276" i="1"/>
  <c r="CC1276" i="1"/>
  <c r="CB1276" i="1"/>
  <c r="CA1276" i="1"/>
  <c r="BZ1276" i="1"/>
  <c r="BX1276" i="1"/>
  <c r="BW1276" i="1"/>
  <c r="BV1276" i="1"/>
  <c r="BU1276" i="1"/>
  <c r="BS1276" i="1"/>
  <c r="BR1276" i="1"/>
  <c r="BQ1276" i="1"/>
  <c r="BP1276" i="1"/>
  <c r="BO1276" i="1"/>
  <c r="BN1276" i="1"/>
  <c r="BL1276" i="1"/>
  <c r="BK1276" i="1"/>
  <c r="BJ1276" i="1"/>
  <c r="BI1276" i="1"/>
  <c r="X1276" i="1"/>
  <c r="W1276" i="1"/>
  <c r="V1276" i="1"/>
  <c r="U1276" i="1"/>
  <c r="T1276" i="1"/>
  <c r="S1276" i="1"/>
  <c r="CE1261" i="1"/>
  <c r="CD1261" i="1"/>
  <c r="CC1261" i="1"/>
  <c r="CB1261" i="1"/>
  <c r="CA1261" i="1"/>
  <c r="BZ1261" i="1"/>
  <c r="BX1261" i="1"/>
  <c r="BW1261" i="1"/>
  <c r="BV1261" i="1"/>
  <c r="BU1261" i="1"/>
  <c r="BS1261" i="1"/>
  <c r="BR1261" i="1"/>
  <c r="BQ1261" i="1"/>
  <c r="BP1261" i="1"/>
  <c r="BO1261" i="1"/>
  <c r="BN1261" i="1"/>
  <c r="BL1261" i="1"/>
  <c r="BK1261" i="1"/>
  <c r="BJ1261" i="1"/>
  <c r="BI1261" i="1"/>
  <c r="X1261" i="1"/>
  <c r="W1261" i="1"/>
  <c r="V1261" i="1"/>
  <c r="U1261" i="1"/>
  <c r="T1261" i="1"/>
  <c r="S1261" i="1"/>
  <c r="CE297" i="1"/>
  <c r="CD297" i="1"/>
  <c r="CC297" i="1"/>
  <c r="CB297" i="1"/>
  <c r="CA297" i="1"/>
  <c r="BZ297" i="1"/>
  <c r="BX297" i="1"/>
  <c r="BW297" i="1"/>
  <c r="BV297" i="1"/>
  <c r="BU297" i="1"/>
  <c r="BS297" i="1"/>
  <c r="BR297" i="1"/>
  <c r="BQ297" i="1"/>
  <c r="BP297" i="1"/>
  <c r="BO297" i="1"/>
  <c r="BN297" i="1"/>
  <c r="BL297" i="1"/>
  <c r="BK297" i="1"/>
  <c r="BJ297" i="1"/>
  <c r="BI297" i="1"/>
  <c r="X297" i="1"/>
  <c r="W297" i="1"/>
  <c r="V297" i="1"/>
  <c r="U297" i="1"/>
  <c r="T297" i="1"/>
  <c r="S297" i="1"/>
  <c r="CE1985" i="1"/>
  <c r="CD1985" i="1"/>
  <c r="CC1985" i="1"/>
  <c r="CB1985" i="1"/>
  <c r="CA1985" i="1"/>
  <c r="BZ1985" i="1"/>
  <c r="BX1985" i="1"/>
  <c r="BW1985" i="1"/>
  <c r="BV1985" i="1"/>
  <c r="BU1985" i="1"/>
  <c r="BS1985" i="1"/>
  <c r="BR1985" i="1"/>
  <c r="BQ1985" i="1"/>
  <c r="BP1985" i="1"/>
  <c r="BO1985" i="1"/>
  <c r="BN1985" i="1"/>
  <c r="BL1985" i="1"/>
  <c r="BK1985" i="1"/>
  <c r="BJ1985" i="1"/>
  <c r="BI1985" i="1"/>
  <c r="X1985" i="1"/>
  <c r="W1985" i="1"/>
  <c r="V1985" i="1"/>
  <c r="U1985" i="1"/>
  <c r="T1985" i="1"/>
  <c r="S1985" i="1"/>
  <c r="CE1294" i="1"/>
  <c r="CD1294" i="1"/>
  <c r="CC1294" i="1"/>
  <c r="CB1294" i="1"/>
  <c r="CA1294" i="1"/>
  <c r="BZ1294" i="1"/>
  <c r="BX1294" i="1"/>
  <c r="BW1294" i="1"/>
  <c r="BV1294" i="1"/>
  <c r="BU1294" i="1"/>
  <c r="BS1294" i="1"/>
  <c r="BR1294" i="1"/>
  <c r="BQ1294" i="1"/>
  <c r="BP1294" i="1"/>
  <c r="BO1294" i="1"/>
  <c r="BN1294" i="1"/>
  <c r="BL1294" i="1"/>
  <c r="BK1294" i="1"/>
  <c r="BJ1294" i="1"/>
  <c r="BI1294" i="1"/>
  <c r="X1294" i="1"/>
  <c r="W1294" i="1"/>
  <c r="V1294" i="1"/>
  <c r="U1294" i="1"/>
  <c r="T1294" i="1"/>
  <c r="S1294" i="1"/>
  <c r="CE2254" i="1"/>
  <c r="CD2254" i="1"/>
  <c r="CC2254" i="1"/>
  <c r="CB2254" i="1"/>
  <c r="CA2254" i="1"/>
  <c r="BZ2254" i="1"/>
  <c r="BX2254" i="1"/>
  <c r="BW2254" i="1"/>
  <c r="BV2254" i="1"/>
  <c r="BU2254" i="1"/>
  <c r="BS2254" i="1"/>
  <c r="BR2254" i="1"/>
  <c r="BQ2254" i="1"/>
  <c r="BP2254" i="1"/>
  <c r="BO2254" i="1"/>
  <c r="BN2254" i="1"/>
  <c r="BL2254" i="1"/>
  <c r="BK2254" i="1"/>
  <c r="BJ2254" i="1"/>
  <c r="BI2254" i="1"/>
  <c r="X2254" i="1"/>
  <c r="W2254" i="1"/>
  <c r="V2254" i="1"/>
  <c r="U2254" i="1"/>
  <c r="T2254" i="1"/>
  <c r="S2254" i="1"/>
  <c r="CE1438" i="1"/>
  <c r="CD1438" i="1"/>
  <c r="CC1438" i="1"/>
  <c r="CB1438" i="1"/>
  <c r="CA1438" i="1"/>
  <c r="BZ1438" i="1"/>
  <c r="BX1438" i="1"/>
  <c r="BW1438" i="1"/>
  <c r="BV1438" i="1"/>
  <c r="BU1438" i="1"/>
  <c r="BS1438" i="1"/>
  <c r="BR1438" i="1"/>
  <c r="BQ1438" i="1"/>
  <c r="BP1438" i="1"/>
  <c r="BO1438" i="1"/>
  <c r="BN1438" i="1"/>
  <c r="BL1438" i="1"/>
  <c r="BK1438" i="1"/>
  <c r="BJ1438" i="1"/>
  <c r="BI1438" i="1"/>
  <c r="X1438" i="1"/>
  <c r="W1438" i="1"/>
  <c r="V1438" i="1"/>
  <c r="U1438" i="1"/>
  <c r="T1438" i="1"/>
  <c r="S1438" i="1"/>
  <c r="CE1010" i="1"/>
  <c r="CD1010" i="1"/>
  <c r="CC1010" i="1"/>
  <c r="CB1010" i="1"/>
  <c r="CA1010" i="1"/>
  <c r="BZ1010" i="1"/>
  <c r="BX1010" i="1"/>
  <c r="BW1010" i="1"/>
  <c r="BV1010" i="1"/>
  <c r="BU1010" i="1"/>
  <c r="BS1010" i="1"/>
  <c r="BR1010" i="1"/>
  <c r="BQ1010" i="1"/>
  <c r="BP1010" i="1"/>
  <c r="BO1010" i="1"/>
  <c r="BN1010" i="1"/>
  <c r="BL1010" i="1"/>
  <c r="BK1010" i="1"/>
  <c r="BJ1010" i="1"/>
  <c r="BI1010" i="1"/>
  <c r="X1010" i="1"/>
  <c r="W1010" i="1"/>
  <c r="V1010" i="1"/>
  <c r="U1010" i="1"/>
  <c r="T1010" i="1"/>
  <c r="S1010" i="1"/>
  <c r="CE1810" i="1"/>
  <c r="CD1810" i="1"/>
  <c r="CC1810" i="1"/>
  <c r="CB1810" i="1"/>
  <c r="CA1810" i="1"/>
  <c r="BZ1810" i="1"/>
  <c r="BX1810" i="1"/>
  <c r="BW1810" i="1"/>
  <c r="BV1810" i="1"/>
  <c r="BU1810" i="1"/>
  <c r="BS1810" i="1"/>
  <c r="BR1810" i="1"/>
  <c r="BQ1810" i="1"/>
  <c r="BP1810" i="1"/>
  <c r="BO1810" i="1"/>
  <c r="BN1810" i="1"/>
  <c r="BL1810" i="1"/>
  <c r="BK1810" i="1"/>
  <c r="BJ1810" i="1"/>
  <c r="BI1810" i="1"/>
  <c r="X1810" i="1"/>
  <c r="W1810" i="1"/>
  <c r="V1810" i="1"/>
  <c r="U1810" i="1"/>
  <c r="T1810" i="1"/>
  <c r="S1810" i="1"/>
  <c r="CE2232" i="1"/>
  <c r="CD2232" i="1"/>
  <c r="CC2232" i="1"/>
  <c r="CB2232" i="1"/>
  <c r="CA2232" i="1"/>
  <c r="BZ2232" i="1"/>
  <c r="BX2232" i="1"/>
  <c r="BW2232" i="1"/>
  <c r="BV2232" i="1"/>
  <c r="BU2232" i="1"/>
  <c r="BS2232" i="1"/>
  <c r="BR2232" i="1"/>
  <c r="BQ2232" i="1"/>
  <c r="BP2232" i="1"/>
  <c r="BO2232" i="1"/>
  <c r="BN2232" i="1"/>
  <c r="BL2232" i="1"/>
  <c r="BK2232" i="1"/>
  <c r="BJ2232" i="1"/>
  <c r="BI2232" i="1"/>
  <c r="X2232" i="1"/>
  <c r="W2232" i="1"/>
  <c r="V2232" i="1"/>
  <c r="U2232" i="1"/>
  <c r="T2232" i="1"/>
  <c r="S2232" i="1"/>
  <c r="CE1064" i="1"/>
  <c r="CD1064" i="1"/>
  <c r="CC1064" i="1"/>
  <c r="CB1064" i="1"/>
  <c r="CA1064" i="1"/>
  <c r="BZ1064" i="1"/>
  <c r="BX1064" i="1"/>
  <c r="BW1064" i="1"/>
  <c r="BV1064" i="1"/>
  <c r="BU1064" i="1"/>
  <c r="BS1064" i="1"/>
  <c r="BR1064" i="1"/>
  <c r="BQ1064" i="1"/>
  <c r="BP1064" i="1"/>
  <c r="BO1064" i="1"/>
  <c r="BN1064" i="1"/>
  <c r="BL1064" i="1"/>
  <c r="BK1064" i="1"/>
  <c r="BJ1064" i="1"/>
  <c r="BI1064" i="1"/>
  <c r="X1064" i="1"/>
  <c r="W1064" i="1"/>
  <c r="V1064" i="1"/>
  <c r="U1064" i="1"/>
  <c r="T1064" i="1"/>
  <c r="S1064" i="1"/>
  <c r="CE1234" i="1"/>
  <c r="CD1234" i="1"/>
  <c r="CC1234" i="1"/>
  <c r="CB1234" i="1"/>
  <c r="CA1234" i="1"/>
  <c r="BZ1234" i="1"/>
  <c r="BX1234" i="1"/>
  <c r="BW1234" i="1"/>
  <c r="BV1234" i="1"/>
  <c r="BU1234" i="1"/>
  <c r="BS1234" i="1"/>
  <c r="BR1234" i="1"/>
  <c r="BQ1234" i="1"/>
  <c r="BP1234" i="1"/>
  <c r="BO1234" i="1"/>
  <c r="BN1234" i="1"/>
  <c r="BL1234" i="1"/>
  <c r="BK1234" i="1"/>
  <c r="BJ1234" i="1"/>
  <c r="BI1234" i="1"/>
  <c r="X1234" i="1"/>
  <c r="W1234" i="1"/>
  <c r="V1234" i="1"/>
  <c r="U1234" i="1"/>
  <c r="T1234" i="1"/>
  <c r="S1234" i="1"/>
  <c r="CE1281" i="1"/>
  <c r="CD1281" i="1"/>
  <c r="CC1281" i="1"/>
  <c r="CB1281" i="1"/>
  <c r="CA1281" i="1"/>
  <c r="BZ1281" i="1"/>
  <c r="BX1281" i="1"/>
  <c r="BW1281" i="1"/>
  <c r="BV1281" i="1"/>
  <c r="BU1281" i="1"/>
  <c r="BS1281" i="1"/>
  <c r="BR1281" i="1"/>
  <c r="BQ1281" i="1"/>
  <c r="BP1281" i="1"/>
  <c r="BO1281" i="1"/>
  <c r="BN1281" i="1"/>
  <c r="BL1281" i="1"/>
  <c r="BK1281" i="1"/>
  <c r="BJ1281" i="1"/>
  <c r="BI1281" i="1"/>
  <c r="X1281" i="1"/>
  <c r="W1281" i="1"/>
  <c r="V1281" i="1"/>
  <c r="U1281" i="1"/>
  <c r="T1281" i="1"/>
  <c r="S1281" i="1"/>
  <c r="CE2034" i="1"/>
  <c r="CD2034" i="1"/>
  <c r="CC2034" i="1"/>
  <c r="CB2034" i="1"/>
  <c r="CA2034" i="1"/>
  <c r="BZ2034" i="1"/>
  <c r="BX2034" i="1"/>
  <c r="BW2034" i="1"/>
  <c r="BV2034" i="1"/>
  <c r="BU2034" i="1"/>
  <c r="BS2034" i="1"/>
  <c r="BR2034" i="1"/>
  <c r="BQ2034" i="1"/>
  <c r="BP2034" i="1"/>
  <c r="BO2034" i="1"/>
  <c r="BN2034" i="1"/>
  <c r="BL2034" i="1"/>
  <c r="BK2034" i="1"/>
  <c r="BJ2034" i="1"/>
  <c r="BI2034" i="1"/>
  <c r="X2034" i="1"/>
  <c r="W2034" i="1"/>
  <c r="V2034" i="1"/>
  <c r="U2034" i="1"/>
  <c r="T2034" i="1"/>
  <c r="S2034" i="1"/>
  <c r="CE447" i="1"/>
  <c r="CD447" i="1"/>
  <c r="CC447" i="1"/>
  <c r="CB447" i="1"/>
  <c r="CA447" i="1"/>
  <c r="BZ447" i="1"/>
  <c r="BX447" i="1"/>
  <c r="BW447" i="1"/>
  <c r="BV447" i="1"/>
  <c r="BU447" i="1"/>
  <c r="BS447" i="1"/>
  <c r="BR447" i="1"/>
  <c r="BQ447" i="1"/>
  <c r="BP447" i="1"/>
  <c r="BO447" i="1"/>
  <c r="BN447" i="1"/>
  <c r="BL447" i="1"/>
  <c r="BK447" i="1"/>
  <c r="BJ447" i="1"/>
  <c r="BI447" i="1"/>
  <c r="X447" i="1"/>
  <c r="W447" i="1"/>
  <c r="V447" i="1"/>
  <c r="U447" i="1"/>
  <c r="T447" i="1"/>
  <c r="S447" i="1"/>
  <c r="CE464" i="1"/>
  <c r="CD464" i="1"/>
  <c r="CC464" i="1"/>
  <c r="CB464" i="1"/>
  <c r="CA464" i="1"/>
  <c r="BZ464" i="1"/>
  <c r="BX464" i="1"/>
  <c r="BW464" i="1"/>
  <c r="BV464" i="1"/>
  <c r="BU464" i="1"/>
  <c r="BS464" i="1"/>
  <c r="BR464" i="1"/>
  <c r="BQ464" i="1"/>
  <c r="BP464" i="1"/>
  <c r="BO464" i="1"/>
  <c r="BN464" i="1"/>
  <c r="BL464" i="1"/>
  <c r="BK464" i="1"/>
  <c r="BJ464" i="1"/>
  <c r="BI464" i="1"/>
  <c r="X464" i="1"/>
  <c r="W464" i="1"/>
  <c r="V464" i="1"/>
  <c r="U464" i="1"/>
  <c r="T464" i="1"/>
  <c r="S464" i="1"/>
  <c r="CE243" i="1"/>
  <c r="CD243" i="1"/>
  <c r="CC243" i="1"/>
  <c r="CB243" i="1"/>
  <c r="CA243" i="1"/>
  <c r="BZ243" i="1"/>
  <c r="BX243" i="1"/>
  <c r="BW243" i="1"/>
  <c r="BV243" i="1"/>
  <c r="BU243" i="1"/>
  <c r="BS243" i="1"/>
  <c r="BR243" i="1"/>
  <c r="BQ243" i="1"/>
  <c r="BP243" i="1"/>
  <c r="BO243" i="1"/>
  <c r="BN243" i="1"/>
  <c r="BL243" i="1"/>
  <c r="BK243" i="1"/>
  <c r="BJ243" i="1"/>
  <c r="BI243" i="1"/>
  <c r="X243" i="1"/>
  <c r="W243" i="1"/>
  <c r="V243" i="1"/>
  <c r="U243" i="1"/>
  <c r="T243" i="1"/>
  <c r="S243" i="1"/>
  <c r="CE467" i="1"/>
  <c r="CD467" i="1"/>
  <c r="CC467" i="1"/>
  <c r="CB467" i="1"/>
  <c r="CA467" i="1"/>
  <c r="BZ467" i="1"/>
  <c r="BX467" i="1"/>
  <c r="BW467" i="1"/>
  <c r="BV467" i="1"/>
  <c r="BU467" i="1"/>
  <c r="BS467" i="1"/>
  <c r="BR467" i="1"/>
  <c r="BQ467" i="1"/>
  <c r="BP467" i="1"/>
  <c r="BO467" i="1"/>
  <c r="BN467" i="1"/>
  <c r="BL467" i="1"/>
  <c r="BK467" i="1"/>
  <c r="BJ467" i="1"/>
  <c r="BI467" i="1"/>
  <c r="X467" i="1"/>
  <c r="W467" i="1"/>
  <c r="V467" i="1"/>
  <c r="U467" i="1"/>
  <c r="T467" i="1"/>
  <c r="S467" i="1"/>
  <c r="CE1437" i="1"/>
  <c r="CD1437" i="1"/>
  <c r="CC1437" i="1"/>
  <c r="CB1437" i="1"/>
  <c r="CA1437" i="1"/>
  <c r="BZ1437" i="1"/>
  <c r="BX1437" i="1"/>
  <c r="BW1437" i="1"/>
  <c r="BV1437" i="1"/>
  <c r="BU1437" i="1"/>
  <c r="BS1437" i="1"/>
  <c r="BR1437" i="1"/>
  <c r="BQ1437" i="1"/>
  <c r="BP1437" i="1"/>
  <c r="BO1437" i="1"/>
  <c r="BN1437" i="1"/>
  <c r="BL1437" i="1"/>
  <c r="BK1437" i="1"/>
  <c r="BJ1437" i="1"/>
  <c r="BI1437" i="1"/>
  <c r="X1437" i="1"/>
  <c r="W1437" i="1"/>
  <c r="V1437" i="1"/>
  <c r="U1437" i="1"/>
  <c r="T1437" i="1"/>
  <c r="S1437" i="1"/>
  <c r="CE17" i="1"/>
  <c r="CD17" i="1"/>
  <c r="CC17" i="1"/>
  <c r="CB17" i="1"/>
  <c r="CA17" i="1"/>
  <c r="BZ17" i="1"/>
  <c r="BX17" i="1"/>
  <c r="BW17" i="1"/>
  <c r="BV17" i="1"/>
  <c r="BU17" i="1"/>
  <c r="BS17" i="1"/>
  <c r="BR17" i="1"/>
  <c r="BQ17" i="1"/>
  <c r="BP17" i="1"/>
  <c r="BO17" i="1"/>
  <c r="BN17" i="1"/>
  <c r="BL17" i="1"/>
  <c r="BK17" i="1"/>
  <c r="BJ17" i="1"/>
  <c r="BI17" i="1"/>
  <c r="X17" i="1"/>
  <c r="W17" i="1"/>
  <c r="V17" i="1"/>
  <c r="U17" i="1"/>
  <c r="T17" i="1"/>
  <c r="S17" i="1"/>
  <c r="CE65" i="1"/>
  <c r="CD65" i="1"/>
  <c r="CC65" i="1"/>
  <c r="CB65" i="1"/>
  <c r="CA65" i="1"/>
  <c r="BZ65" i="1"/>
  <c r="BX65" i="1"/>
  <c r="BW65" i="1"/>
  <c r="BV65" i="1"/>
  <c r="BU65" i="1"/>
  <c r="BS65" i="1"/>
  <c r="BR65" i="1"/>
  <c r="BQ65" i="1"/>
  <c r="BP65" i="1"/>
  <c r="BO65" i="1"/>
  <c r="BN65" i="1"/>
  <c r="BL65" i="1"/>
  <c r="BK65" i="1"/>
  <c r="BJ65" i="1"/>
  <c r="BI65" i="1"/>
  <c r="X65" i="1"/>
  <c r="W65" i="1"/>
  <c r="V65" i="1"/>
  <c r="U65" i="1"/>
  <c r="T65" i="1"/>
  <c r="S65" i="1"/>
  <c r="CE862" i="1"/>
  <c r="CD862" i="1"/>
  <c r="CC862" i="1"/>
  <c r="CB862" i="1"/>
  <c r="CA862" i="1"/>
  <c r="BZ862" i="1"/>
  <c r="BX862" i="1"/>
  <c r="BW862" i="1"/>
  <c r="BV862" i="1"/>
  <c r="BU862" i="1"/>
  <c r="BS862" i="1"/>
  <c r="BR862" i="1"/>
  <c r="BQ862" i="1"/>
  <c r="BP862" i="1"/>
  <c r="BO862" i="1"/>
  <c r="BN862" i="1"/>
  <c r="BL862" i="1"/>
  <c r="BK862" i="1"/>
  <c r="BJ862" i="1"/>
  <c r="BI862" i="1"/>
  <c r="X862" i="1"/>
  <c r="W862" i="1"/>
  <c r="V862" i="1"/>
  <c r="U862" i="1"/>
  <c r="T862" i="1"/>
  <c r="S862" i="1"/>
  <c r="CE1469" i="1"/>
  <c r="CD1469" i="1"/>
  <c r="CC1469" i="1"/>
  <c r="CB1469" i="1"/>
  <c r="CA1469" i="1"/>
  <c r="BZ1469" i="1"/>
  <c r="BX1469" i="1"/>
  <c r="BW1469" i="1"/>
  <c r="BV1469" i="1"/>
  <c r="BU1469" i="1"/>
  <c r="BS1469" i="1"/>
  <c r="BR1469" i="1"/>
  <c r="BQ1469" i="1"/>
  <c r="BP1469" i="1"/>
  <c r="BO1469" i="1"/>
  <c r="BN1469" i="1"/>
  <c r="BL1469" i="1"/>
  <c r="BK1469" i="1"/>
  <c r="BJ1469" i="1"/>
  <c r="BI1469" i="1"/>
  <c r="X1469" i="1"/>
  <c r="W1469" i="1"/>
  <c r="V1469" i="1"/>
  <c r="U1469" i="1"/>
  <c r="T1469" i="1"/>
  <c r="S1469" i="1"/>
  <c r="CE247" i="1"/>
  <c r="CD247" i="1"/>
  <c r="CC247" i="1"/>
  <c r="CB247" i="1"/>
  <c r="CA247" i="1"/>
  <c r="BZ247" i="1"/>
  <c r="BX247" i="1"/>
  <c r="BW247" i="1"/>
  <c r="BV247" i="1"/>
  <c r="BU247" i="1"/>
  <c r="BS247" i="1"/>
  <c r="BR247" i="1"/>
  <c r="BQ247" i="1"/>
  <c r="BP247" i="1"/>
  <c r="BO247" i="1"/>
  <c r="BN247" i="1"/>
  <c r="BL247" i="1"/>
  <c r="BK247" i="1"/>
  <c r="BJ247" i="1"/>
  <c r="BI247" i="1"/>
  <c r="X247" i="1"/>
  <c r="W247" i="1"/>
  <c r="V247" i="1"/>
  <c r="U247" i="1"/>
  <c r="T247" i="1"/>
  <c r="S247" i="1"/>
  <c r="CE617" i="1"/>
  <c r="CD617" i="1"/>
  <c r="CC617" i="1"/>
  <c r="CB617" i="1"/>
  <c r="CA617" i="1"/>
  <c r="BZ617" i="1"/>
  <c r="BX617" i="1"/>
  <c r="BW617" i="1"/>
  <c r="BV617" i="1"/>
  <c r="BU617" i="1"/>
  <c r="BS617" i="1"/>
  <c r="BR617" i="1"/>
  <c r="BQ617" i="1"/>
  <c r="BP617" i="1"/>
  <c r="BO617" i="1"/>
  <c r="BN617" i="1"/>
  <c r="BL617" i="1"/>
  <c r="BK617" i="1"/>
  <c r="BJ617" i="1"/>
  <c r="BI617" i="1"/>
  <c r="X617" i="1"/>
  <c r="W617" i="1"/>
  <c r="V617" i="1"/>
  <c r="U617" i="1"/>
  <c r="T617" i="1"/>
  <c r="S617" i="1"/>
  <c r="CE26" i="1"/>
  <c r="CD26" i="1"/>
  <c r="CC26" i="1"/>
  <c r="CB26" i="1"/>
  <c r="CA26" i="1"/>
  <c r="BZ26" i="1"/>
  <c r="BX26" i="1"/>
  <c r="BW26" i="1"/>
  <c r="BV26" i="1"/>
  <c r="BU26" i="1"/>
  <c r="BS26" i="1"/>
  <c r="BR26" i="1"/>
  <c r="BQ26" i="1"/>
  <c r="BP26" i="1"/>
  <c r="BO26" i="1"/>
  <c r="BN26" i="1"/>
  <c r="BL26" i="1"/>
  <c r="BK26" i="1"/>
  <c r="BJ26" i="1"/>
  <c r="BI26" i="1"/>
  <c r="X26" i="1"/>
  <c r="W26" i="1"/>
  <c r="V26" i="1"/>
  <c r="U26" i="1"/>
  <c r="T26" i="1"/>
  <c r="S26" i="1"/>
  <c r="CE2029" i="1"/>
  <c r="CD2029" i="1"/>
  <c r="CC2029" i="1"/>
  <c r="CB2029" i="1"/>
  <c r="CA2029" i="1"/>
  <c r="BZ2029" i="1"/>
  <c r="BX2029" i="1"/>
  <c r="BW2029" i="1"/>
  <c r="BV2029" i="1"/>
  <c r="BU2029" i="1"/>
  <c r="BS2029" i="1"/>
  <c r="BR2029" i="1"/>
  <c r="BQ2029" i="1"/>
  <c r="BP2029" i="1"/>
  <c r="BO2029" i="1"/>
  <c r="BN2029" i="1"/>
  <c r="BL2029" i="1"/>
  <c r="BK2029" i="1"/>
  <c r="BJ2029" i="1"/>
  <c r="BI2029" i="1"/>
  <c r="X2029" i="1"/>
  <c r="W2029" i="1"/>
  <c r="V2029" i="1"/>
  <c r="U2029" i="1"/>
  <c r="T2029" i="1"/>
  <c r="S2029" i="1"/>
  <c r="CE2194" i="1"/>
  <c r="CD2194" i="1"/>
  <c r="CC2194" i="1"/>
  <c r="CB2194" i="1"/>
  <c r="CA2194" i="1"/>
  <c r="BZ2194" i="1"/>
  <c r="BX2194" i="1"/>
  <c r="BW2194" i="1"/>
  <c r="BV2194" i="1"/>
  <c r="BU2194" i="1"/>
  <c r="BS2194" i="1"/>
  <c r="BR2194" i="1"/>
  <c r="BQ2194" i="1"/>
  <c r="BP2194" i="1"/>
  <c r="BO2194" i="1"/>
  <c r="BN2194" i="1"/>
  <c r="BL2194" i="1"/>
  <c r="BK2194" i="1"/>
  <c r="BJ2194" i="1"/>
  <c r="BI2194" i="1"/>
  <c r="X2194" i="1"/>
  <c r="W2194" i="1"/>
  <c r="V2194" i="1"/>
  <c r="U2194" i="1"/>
  <c r="T2194" i="1"/>
  <c r="S2194" i="1"/>
  <c r="CE391" i="1"/>
  <c r="CD391" i="1"/>
  <c r="CC391" i="1"/>
  <c r="CB391" i="1"/>
  <c r="CA391" i="1"/>
  <c r="BZ391" i="1"/>
  <c r="BX391" i="1"/>
  <c r="BW391" i="1"/>
  <c r="BV391" i="1"/>
  <c r="BU391" i="1"/>
  <c r="BS391" i="1"/>
  <c r="BR391" i="1"/>
  <c r="BQ391" i="1"/>
  <c r="BP391" i="1"/>
  <c r="BO391" i="1"/>
  <c r="BN391" i="1"/>
  <c r="BL391" i="1"/>
  <c r="BK391" i="1"/>
  <c r="BJ391" i="1"/>
  <c r="BI391" i="1"/>
  <c r="X391" i="1"/>
  <c r="W391" i="1"/>
  <c r="V391" i="1"/>
  <c r="U391" i="1"/>
  <c r="T391" i="1"/>
  <c r="S391" i="1"/>
  <c r="CE2238" i="1"/>
  <c r="CD2238" i="1"/>
  <c r="CC2238" i="1"/>
  <c r="CB2238" i="1"/>
  <c r="CA2238" i="1"/>
  <c r="BZ2238" i="1"/>
  <c r="BX2238" i="1"/>
  <c r="BW2238" i="1"/>
  <c r="BV2238" i="1"/>
  <c r="BU2238" i="1"/>
  <c r="BS2238" i="1"/>
  <c r="BR2238" i="1"/>
  <c r="BQ2238" i="1"/>
  <c r="BP2238" i="1"/>
  <c r="BO2238" i="1"/>
  <c r="BN2238" i="1"/>
  <c r="BL2238" i="1"/>
  <c r="BK2238" i="1"/>
  <c r="BJ2238" i="1"/>
  <c r="BI2238" i="1"/>
  <c r="X2238" i="1"/>
  <c r="W2238" i="1"/>
  <c r="V2238" i="1"/>
  <c r="U2238" i="1"/>
  <c r="T2238" i="1"/>
  <c r="S2238" i="1"/>
  <c r="CE1431" i="1"/>
  <c r="CD1431" i="1"/>
  <c r="CC1431" i="1"/>
  <c r="CB1431" i="1"/>
  <c r="CA1431" i="1"/>
  <c r="BZ1431" i="1"/>
  <c r="BX1431" i="1"/>
  <c r="BW1431" i="1"/>
  <c r="BV1431" i="1"/>
  <c r="BU1431" i="1"/>
  <c r="BS1431" i="1"/>
  <c r="BR1431" i="1"/>
  <c r="BQ1431" i="1"/>
  <c r="BP1431" i="1"/>
  <c r="BO1431" i="1"/>
  <c r="BN1431" i="1"/>
  <c r="BL1431" i="1"/>
  <c r="BK1431" i="1"/>
  <c r="BJ1431" i="1"/>
  <c r="BI1431" i="1"/>
  <c r="X1431" i="1"/>
  <c r="W1431" i="1"/>
  <c r="V1431" i="1"/>
  <c r="U1431" i="1"/>
  <c r="T1431" i="1"/>
  <c r="S1431" i="1"/>
  <c r="CE600" i="1"/>
  <c r="CD600" i="1"/>
  <c r="CC600" i="1"/>
  <c r="CB600" i="1"/>
  <c r="CA600" i="1"/>
  <c r="BZ600" i="1"/>
  <c r="BX600" i="1"/>
  <c r="BW600" i="1"/>
  <c r="BV600" i="1"/>
  <c r="BU600" i="1"/>
  <c r="BS600" i="1"/>
  <c r="BR600" i="1"/>
  <c r="BQ600" i="1"/>
  <c r="BP600" i="1"/>
  <c r="BO600" i="1"/>
  <c r="BN600" i="1"/>
  <c r="BL600" i="1"/>
  <c r="BK600" i="1"/>
  <c r="BJ600" i="1"/>
  <c r="BI600" i="1"/>
  <c r="X600" i="1"/>
  <c r="W600" i="1"/>
  <c r="V600" i="1"/>
  <c r="U600" i="1"/>
  <c r="T600" i="1"/>
  <c r="S600" i="1"/>
  <c r="CE1383" i="1"/>
  <c r="CD1383" i="1"/>
  <c r="CC1383" i="1"/>
  <c r="CB1383" i="1"/>
  <c r="CA1383" i="1"/>
  <c r="BZ1383" i="1"/>
  <c r="BX1383" i="1"/>
  <c r="BW1383" i="1"/>
  <c r="BV1383" i="1"/>
  <c r="BU1383" i="1"/>
  <c r="BS1383" i="1"/>
  <c r="BR1383" i="1"/>
  <c r="BQ1383" i="1"/>
  <c r="BP1383" i="1"/>
  <c r="BO1383" i="1"/>
  <c r="BN1383" i="1"/>
  <c r="BL1383" i="1"/>
  <c r="BK1383" i="1"/>
  <c r="BJ1383" i="1"/>
  <c r="BI1383" i="1"/>
  <c r="X1383" i="1"/>
  <c r="W1383" i="1"/>
  <c r="V1383" i="1"/>
  <c r="U1383" i="1"/>
  <c r="T1383" i="1"/>
  <c r="S1383" i="1"/>
  <c r="CE780" i="1"/>
  <c r="CD780" i="1"/>
  <c r="CC780" i="1"/>
  <c r="CB780" i="1"/>
  <c r="CA780" i="1"/>
  <c r="BZ780" i="1"/>
  <c r="BX780" i="1"/>
  <c r="BW780" i="1"/>
  <c r="BV780" i="1"/>
  <c r="BU780" i="1"/>
  <c r="BS780" i="1"/>
  <c r="BR780" i="1"/>
  <c r="BQ780" i="1"/>
  <c r="BP780" i="1"/>
  <c r="BO780" i="1"/>
  <c r="BN780" i="1"/>
  <c r="BL780" i="1"/>
  <c r="BK780" i="1"/>
  <c r="BJ780" i="1"/>
  <c r="BI780" i="1"/>
  <c r="X780" i="1"/>
  <c r="W780" i="1"/>
  <c r="V780" i="1"/>
  <c r="U780" i="1"/>
  <c r="T780" i="1"/>
  <c r="S780" i="1"/>
  <c r="CE461" i="1"/>
  <c r="CD461" i="1"/>
  <c r="CC461" i="1"/>
  <c r="CB461" i="1"/>
  <c r="CA461" i="1"/>
  <c r="BZ461" i="1"/>
  <c r="BX461" i="1"/>
  <c r="BW461" i="1"/>
  <c r="BV461" i="1"/>
  <c r="BU461" i="1"/>
  <c r="BS461" i="1"/>
  <c r="BR461" i="1"/>
  <c r="BQ461" i="1"/>
  <c r="BP461" i="1"/>
  <c r="BO461" i="1"/>
  <c r="BN461" i="1"/>
  <c r="BL461" i="1"/>
  <c r="BK461" i="1"/>
  <c r="BJ461" i="1"/>
  <c r="BI461" i="1"/>
  <c r="X461" i="1"/>
  <c r="W461" i="1"/>
  <c r="V461" i="1"/>
  <c r="U461" i="1"/>
  <c r="T461" i="1"/>
  <c r="S461" i="1"/>
  <c r="CE198" i="1"/>
  <c r="CD198" i="1"/>
  <c r="CC198" i="1"/>
  <c r="CB198" i="1"/>
  <c r="CA198" i="1"/>
  <c r="BZ198" i="1"/>
  <c r="BX198" i="1"/>
  <c r="BW198" i="1"/>
  <c r="BV198" i="1"/>
  <c r="BU198" i="1"/>
  <c r="BS198" i="1"/>
  <c r="BR198" i="1"/>
  <c r="BQ198" i="1"/>
  <c r="BP198" i="1"/>
  <c r="BO198" i="1"/>
  <c r="BN198" i="1"/>
  <c r="BL198" i="1"/>
  <c r="BK198" i="1"/>
  <c r="BJ198" i="1"/>
  <c r="BI198" i="1"/>
  <c r="X198" i="1"/>
  <c r="W198" i="1"/>
  <c r="V198" i="1"/>
  <c r="U198" i="1"/>
  <c r="T198" i="1"/>
  <c r="S198" i="1"/>
  <c r="CE118" i="1"/>
  <c r="CD118" i="1"/>
  <c r="CC118" i="1"/>
  <c r="CB118" i="1"/>
  <c r="CA118" i="1"/>
  <c r="BZ118" i="1"/>
  <c r="BX118" i="1"/>
  <c r="BW118" i="1"/>
  <c r="BV118" i="1"/>
  <c r="BU118" i="1"/>
  <c r="BS118" i="1"/>
  <c r="BR118" i="1"/>
  <c r="BQ118" i="1"/>
  <c r="BP118" i="1"/>
  <c r="BO118" i="1"/>
  <c r="BN118" i="1"/>
  <c r="BL118" i="1"/>
  <c r="BK118" i="1"/>
  <c r="BJ118" i="1"/>
  <c r="BI118" i="1"/>
  <c r="X118" i="1"/>
  <c r="W118" i="1"/>
  <c r="V118" i="1"/>
  <c r="U118" i="1"/>
  <c r="T118" i="1"/>
  <c r="S118" i="1"/>
  <c r="CE222" i="1"/>
  <c r="CD222" i="1"/>
  <c r="CC222" i="1"/>
  <c r="CB222" i="1"/>
  <c r="CA222" i="1"/>
  <c r="BZ222" i="1"/>
  <c r="BX222" i="1"/>
  <c r="BW222" i="1"/>
  <c r="BV222" i="1"/>
  <c r="BU222" i="1"/>
  <c r="BS222" i="1"/>
  <c r="BR222" i="1"/>
  <c r="BQ222" i="1"/>
  <c r="BP222" i="1"/>
  <c r="BO222" i="1"/>
  <c r="BN222" i="1"/>
  <c r="BL222" i="1"/>
  <c r="BK222" i="1"/>
  <c r="BJ222" i="1"/>
  <c r="BI222" i="1"/>
  <c r="X222" i="1"/>
  <c r="W222" i="1"/>
  <c r="V222" i="1"/>
  <c r="U222" i="1"/>
  <c r="T222" i="1"/>
  <c r="S222" i="1"/>
  <c r="CE2099" i="1"/>
  <c r="CD2099" i="1"/>
  <c r="CC2099" i="1"/>
  <c r="CB2099" i="1"/>
  <c r="CA2099" i="1"/>
  <c r="BZ2099" i="1"/>
  <c r="BX2099" i="1"/>
  <c r="BW2099" i="1"/>
  <c r="BV2099" i="1"/>
  <c r="BU2099" i="1"/>
  <c r="BS2099" i="1"/>
  <c r="BR2099" i="1"/>
  <c r="BQ2099" i="1"/>
  <c r="BP2099" i="1"/>
  <c r="BO2099" i="1"/>
  <c r="BN2099" i="1"/>
  <c r="BL2099" i="1"/>
  <c r="BK2099" i="1"/>
  <c r="BJ2099" i="1"/>
  <c r="BI2099" i="1"/>
  <c r="X2099" i="1"/>
  <c r="W2099" i="1"/>
  <c r="V2099" i="1"/>
  <c r="U2099" i="1"/>
  <c r="T2099" i="1"/>
  <c r="S2099" i="1"/>
  <c r="CE50" i="1"/>
  <c r="CD50" i="1"/>
  <c r="CC50" i="1"/>
  <c r="CB50" i="1"/>
  <c r="CA50" i="1"/>
  <c r="BZ50" i="1"/>
  <c r="BX50" i="1"/>
  <c r="BW50" i="1"/>
  <c r="BV50" i="1"/>
  <c r="BU50" i="1"/>
  <c r="BS50" i="1"/>
  <c r="BR50" i="1"/>
  <c r="BQ50" i="1"/>
  <c r="BP50" i="1"/>
  <c r="BO50" i="1"/>
  <c r="BN50" i="1"/>
  <c r="BL50" i="1"/>
  <c r="BK50" i="1"/>
  <c r="BJ50" i="1"/>
  <c r="BI50" i="1"/>
  <c r="X50" i="1"/>
  <c r="W50" i="1"/>
  <c r="V50" i="1"/>
  <c r="U50" i="1"/>
  <c r="T50" i="1"/>
  <c r="S50" i="1"/>
  <c r="CE807" i="1"/>
  <c r="CD807" i="1"/>
  <c r="CC807" i="1"/>
  <c r="CB807" i="1"/>
  <c r="CA807" i="1"/>
  <c r="BZ807" i="1"/>
  <c r="BX807" i="1"/>
  <c r="BW807" i="1"/>
  <c r="BV807" i="1"/>
  <c r="BU807" i="1"/>
  <c r="BS807" i="1"/>
  <c r="BR807" i="1"/>
  <c r="BQ807" i="1"/>
  <c r="BP807" i="1"/>
  <c r="BO807" i="1"/>
  <c r="BN807" i="1"/>
  <c r="BL807" i="1"/>
  <c r="BK807" i="1"/>
  <c r="BJ807" i="1"/>
  <c r="BI807" i="1"/>
  <c r="X807" i="1"/>
  <c r="W807" i="1"/>
  <c r="V807" i="1"/>
  <c r="U807" i="1"/>
  <c r="T807" i="1"/>
  <c r="S807" i="1"/>
  <c r="CE1418" i="1"/>
  <c r="CD1418" i="1"/>
  <c r="CC1418" i="1"/>
  <c r="CB1418" i="1"/>
  <c r="CA1418" i="1"/>
  <c r="BZ1418" i="1"/>
  <c r="BX1418" i="1"/>
  <c r="BW1418" i="1"/>
  <c r="BV1418" i="1"/>
  <c r="BU1418" i="1"/>
  <c r="BS1418" i="1"/>
  <c r="BR1418" i="1"/>
  <c r="BQ1418" i="1"/>
  <c r="BP1418" i="1"/>
  <c r="BO1418" i="1"/>
  <c r="BN1418" i="1"/>
  <c r="BL1418" i="1"/>
  <c r="BK1418" i="1"/>
  <c r="BJ1418" i="1"/>
  <c r="BI1418" i="1"/>
  <c r="X1418" i="1"/>
  <c r="W1418" i="1"/>
  <c r="V1418" i="1"/>
  <c r="U1418" i="1"/>
  <c r="T1418" i="1"/>
  <c r="S1418" i="1"/>
  <c r="CE2307" i="1"/>
  <c r="CD2307" i="1"/>
  <c r="CC2307" i="1"/>
  <c r="CB2307" i="1"/>
  <c r="CA2307" i="1"/>
  <c r="BZ2307" i="1"/>
  <c r="BX2307" i="1"/>
  <c r="BW2307" i="1"/>
  <c r="BV2307" i="1"/>
  <c r="BU2307" i="1"/>
  <c r="BS2307" i="1"/>
  <c r="BR2307" i="1"/>
  <c r="BQ2307" i="1"/>
  <c r="BP2307" i="1"/>
  <c r="BO2307" i="1"/>
  <c r="BN2307" i="1"/>
  <c r="BL2307" i="1"/>
  <c r="BK2307" i="1"/>
  <c r="BJ2307" i="1"/>
  <c r="BI2307" i="1"/>
  <c r="X2307" i="1"/>
  <c r="W2307" i="1"/>
  <c r="V2307" i="1"/>
  <c r="U2307" i="1"/>
  <c r="T2307" i="1"/>
  <c r="S2307" i="1"/>
  <c r="CE544" i="1"/>
  <c r="CD544" i="1"/>
  <c r="CC544" i="1"/>
  <c r="CB544" i="1"/>
  <c r="CA544" i="1"/>
  <c r="BZ544" i="1"/>
  <c r="BX544" i="1"/>
  <c r="BW544" i="1"/>
  <c r="BV544" i="1"/>
  <c r="BU544" i="1"/>
  <c r="BS544" i="1"/>
  <c r="BR544" i="1"/>
  <c r="BQ544" i="1"/>
  <c r="BP544" i="1"/>
  <c r="BO544" i="1"/>
  <c r="BN544" i="1"/>
  <c r="BL544" i="1"/>
  <c r="BK544" i="1"/>
  <c r="BJ544" i="1"/>
  <c r="BI544" i="1"/>
  <c r="X544" i="1"/>
  <c r="W544" i="1"/>
  <c r="V544" i="1"/>
  <c r="U544" i="1"/>
  <c r="T544" i="1"/>
  <c r="S544" i="1"/>
  <c r="CE2104" i="1"/>
  <c r="CD2104" i="1"/>
  <c r="CC2104" i="1"/>
  <c r="CB2104" i="1"/>
  <c r="CA2104" i="1"/>
  <c r="BZ2104" i="1"/>
  <c r="BX2104" i="1"/>
  <c r="BW2104" i="1"/>
  <c r="BV2104" i="1"/>
  <c r="BU2104" i="1"/>
  <c r="BS2104" i="1"/>
  <c r="BR2104" i="1"/>
  <c r="BQ2104" i="1"/>
  <c r="BP2104" i="1"/>
  <c r="BO2104" i="1"/>
  <c r="BN2104" i="1"/>
  <c r="BL2104" i="1"/>
  <c r="BK2104" i="1"/>
  <c r="BJ2104" i="1"/>
  <c r="BI2104" i="1"/>
  <c r="X2104" i="1"/>
  <c r="W2104" i="1"/>
  <c r="V2104" i="1"/>
  <c r="U2104" i="1"/>
  <c r="T2104" i="1"/>
  <c r="S2104" i="1"/>
  <c r="CE251" i="1"/>
  <c r="CD251" i="1"/>
  <c r="CC251" i="1"/>
  <c r="CB251" i="1"/>
  <c r="CA251" i="1"/>
  <c r="BZ251" i="1"/>
  <c r="BX251" i="1"/>
  <c r="BW251" i="1"/>
  <c r="BV251" i="1"/>
  <c r="BU251" i="1"/>
  <c r="BS251" i="1"/>
  <c r="BR251" i="1"/>
  <c r="BQ251" i="1"/>
  <c r="BP251" i="1"/>
  <c r="BO251" i="1"/>
  <c r="BN251" i="1"/>
  <c r="BL251" i="1"/>
  <c r="BK251" i="1"/>
  <c r="BJ251" i="1"/>
  <c r="BI251" i="1"/>
  <c r="X251" i="1"/>
  <c r="W251" i="1"/>
  <c r="V251" i="1"/>
  <c r="U251" i="1"/>
  <c r="T251" i="1"/>
  <c r="S251" i="1"/>
  <c r="CE1222" i="1"/>
  <c r="CD1222" i="1"/>
  <c r="CC1222" i="1"/>
  <c r="CB1222" i="1"/>
  <c r="CA1222" i="1"/>
  <c r="BZ1222" i="1"/>
  <c r="BX1222" i="1"/>
  <c r="BW1222" i="1"/>
  <c r="BV1222" i="1"/>
  <c r="BU1222" i="1"/>
  <c r="BS1222" i="1"/>
  <c r="BR1222" i="1"/>
  <c r="BQ1222" i="1"/>
  <c r="BP1222" i="1"/>
  <c r="BO1222" i="1"/>
  <c r="BN1222" i="1"/>
  <c r="BL1222" i="1"/>
  <c r="BK1222" i="1"/>
  <c r="BJ1222" i="1"/>
  <c r="BI1222" i="1"/>
  <c r="X1222" i="1"/>
  <c r="W1222" i="1"/>
  <c r="V1222" i="1"/>
  <c r="U1222" i="1"/>
  <c r="T1222" i="1"/>
  <c r="S1222" i="1"/>
  <c r="CE1000" i="1"/>
  <c r="CD1000" i="1"/>
  <c r="CC1000" i="1"/>
  <c r="CB1000" i="1"/>
  <c r="CA1000" i="1"/>
  <c r="BZ1000" i="1"/>
  <c r="BX1000" i="1"/>
  <c r="BW1000" i="1"/>
  <c r="BV1000" i="1"/>
  <c r="BU1000" i="1"/>
  <c r="BS1000" i="1"/>
  <c r="BR1000" i="1"/>
  <c r="BQ1000" i="1"/>
  <c r="BP1000" i="1"/>
  <c r="BO1000" i="1"/>
  <c r="BN1000" i="1"/>
  <c r="BL1000" i="1"/>
  <c r="BK1000" i="1"/>
  <c r="BJ1000" i="1"/>
  <c r="BI1000" i="1"/>
  <c r="X1000" i="1"/>
  <c r="W1000" i="1"/>
  <c r="V1000" i="1"/>
  <c r="U1000" i="1"/>
  <c r="T1000" i="1"/>
  <c r="S1000" i="1"/>
  <c r="CE1044" i="1"/>
  <c r="CD1044" i="1"/>
  <c r="CC1044" i="1"/>
  <c r="CB1044" i="1"/>
  <c r="CA1044" i="1"/>
  <c r="BZ1044" i="1"/>
  <c r="BX1044" i="1"/>
  <c r="BW1044" i="1"/>
  <c r="BV1044" i="1"/>
  <c r="BU1044" i="1"/>
  <c r="BS1044" i="1"/>
  <c r="BR1044" i="1"/>
  <c r="BQ1044" i="1"/>
  <c r="BP1044" i="1"/>
  <c r="BO1044" i="1"/>
  <c r="BN1044" i="1"/>
  <c r="BL1044" i="1"/>
  <c r="BK1044" i="1"/>
  <c r="BJ1044" i="1"/>
  <c r="BI1044" i="1"/>
  <c r="X1044" i="1"/>
  <c r="W1044" i="1"/>
  <c r="V1044" i="1"/>
  <c r="U1044" i="1"/>
  <c r="T1044" i="1"/>
  <c r="S1044" i="1"/>
  <c r="CE1707" i="1"/>
  <c r="CD1707" i="1"/>
  <c r="CC1707" i="1"/>
  <c r="CB1707" i="1"/>
  <c r="CA1707" i="1"/>
  <c r="BZ1707" i="1"/>
  <c r="BX1707" i="1"/>
  <c r="BW1707" i="1"/>
  <c r="BV1707" i="1"/>
  <c r="BU1707" i="1"/>
  <c r="BS1707" i="1"/>
  <c r="BR1707" i="1"/>
  <c r="BQ1707" i="1"/>
  <c r="BP1707" i="1"/>
  <c r="BO1707" i="1"/>
  <c r="BN1707" i="1"/>
  <c r="BL1707" i="1"/>
  <c r="BK1707" i="1"/>
  <c r="BJ1707" i="1"/>
  <c r="BI1707" i="1"/>
  <c r="X1707" i="1"/>
  <c r="W1707" i="1"/>
  <c r="V1707" i="1"/>
  <c r="U1707" i="1"/>
  <c r="T1707" i="1"/>
  <c r="S1707" i="1"/>
  <c r="CE2178" i="1"/>
  <c r="CD2178" i="1"/>
  <c r="CC2178" i="1"/>
  <c r="CB2178" i="1"/>
  <c r="CA2178" i="1"/>
  <c r="BZ2178" i="1"/>
  <c r="BX2178" i="1"/>
  <c r="BW2178" i="1"/>
  <c r="BV2178" i="1"/>
  <c r="BU2178" i="1"/>
  <c r="BS2178" i="1"/>
  <c r="BR2178" i="1"/>
  <c r="BQ2178" i="1"/>
  <c r="BP2178" i="1"/>
  <c r="BO2178" i="1"/>
  <c r="BN2178" i="1"/>
  <c r="BL2178" i="1"/>
  <c r="BK2178" i="1"/>
  <c r="BJ2178" i="1"/>
  <c r="BI2178" i="1"/>
  <c r="X2178" i="1"/>
  <c r="W2178" i="1"/>
  <c r="V2178" i="1"/>
  <c r="U2178" i="1"/>
  <c r="T2178" i="1"/>
  <c r="S2178" i="1"/>
  <c r="CE812" i="1"/>
  <c r="CD812" i="1"/>
  <c r="CC812" i="1"/>
  <c r="CB812" i="1"/>
  <c r="CA812" i="1"/>
  <c r="BZ812" i="1"/>
  <c r="BX812" i="1"/>
  <c r="BW812" i="1"/>
  <c r="BV812" i="1"/>
  <c r="BU812" i="1"/>
  <c r="BS812" i="1"/>
  <c r="BR812" i="1"/>
  <c r="BQ812" i="1"/>
  <c r="BP812" i="1"/>
  <c r="BO812" i="1"/>
  <c r="BN812" i="1"/>
  <c r="BL812" i="1"/>
  <c r="BK812" i="1"/>
  <c r="BJ812" i="1"/>
  <c r="BI812" i="1"/>
  <c r="X812" i="1"/>
  <c r="W812" i="1"/>
  <c r="V812" i="1"/>
  <c r="U812" i="1"/>
  <c r="T812" i="1"/>
  <c r="S812" i="1"/>
  <c r="CE236" i="1"/>
  <c r="CD236" i="1"/>
  <c r="CC236" i="1"/>
  <c r="CB236" i="1"/>
  <c r="CA236" i="1"/>
  <c r="BZ236" i="1"/>
  <c r="BX236" i="1"/>
  <c r="BW236" i="1"/>
  <c r="BV236" i="1"/>
  <c r="BU236" i="1"/>
  <c r="BS236" i="1"/>
  <c r="BR236" i="1"/>
  <c r="BQ236" i="1"/>
  <c r="BP236" i="1"/>
  <c r="BO236" i="1"/>
  <c r="BN236" i="1"/>
  <c r="BL236" i="1"/>
  <c r="BK236" i="1"/>
  <c r="BJ236" i="1"/>
  <c r="BI236" i="1"/>
  <c r="X236" i="1"/>
  <c r="W236" i="1"/>
  <c r="V236" i="1"/>
  <c r="U236" i="1"/>
  <c r="T236" i="1"/>
  <c r="S236" i="1"/>
  <c r="CE1151" i="1"/>
  <c r="CD1151" i="1"/>
  <c r="CC1151" i="1"/>
  <c r="CB1151" i="1"/>
  <c r="CA1151" i="1"/>
  <c r="BZ1151" i="1"/>
  <c r="BX1151" i="1"/>
  <c r="BW1151" i="1"/>
  <c r="BV1151" i="1"/>
  <c r="BU1151" i="1"/>
  <c r="BS1151" i="1"/>
  <c r="BR1151" i="1"/>
  <c r="BQ1151" i="1"/>
  <c r="BP1151" i="1"/>
  <c r="BO1151" i="1"/>
  <c r="BN1151" i="1"/>
  <c r="BL1151" i="1"/>
  <c r="BK1151" i="1"/>
  <c r="BJ1151" i="1"/>
  <c r="BI1151" i="1"/>
  <c r="X1151" i="1"/>
  <c r="W1151" i="1"/>
  <c r="V1151" i="1"/>
  <c r="U1151" i="1"/>
  <c r="T1151" i="1"/>
  <c r="S1151" i="1"/>
  <c r="CE1977" i="1"/>
  <c r="CD1977" i="1"/>
  <c r="CC1977" i="1"/>
  <c r="CB1977" i="1"/>
  <c r="CA1977" i="1"/>
  <c r="BZ1977" i="1"/>
  <c r="BX1977" i="1"/>
  <c r="BW1977" i="1"/>
  <c r="BV1977" i="1"/>
  <c r="BU1977" i="1"/>
  <c r="BS1977" i="1"/>
  <c r="BR1977" i="1"/>
  <c r="BQ1977" i="1"/>
  <c r="BP1977" i="1"/>
  <c r="BO1977" i="1"/>
  <c r="BN1977" i="1"/>
  <c r="BL1977" i="1"/>
  <c r="BK1977" i="1"/>
  <c r="BJ1977" i="1"/>
  <c r="BI1977" i="1"/>
  <c r="X1977" i="1"/>
  <c r="W1977" i="1"/>
  <c r="V1977" i="1"/>
  <c r="U1977" i="1"/>
  <c r="T1977" i="1"/>
  <c r="S1977" i="1"/>
  <c r="CE609" i="1"/>
  <c r="CD609" i="1"/>
  <c r="CC609" i="1"/>
  <c r="CB609" i="1"/>
  <c r="CA609" i="1"/>
  <c r="BZ609" i="1"/>
  <c r="BX609" i="1"/>
  <c r="BW609" i="1"/>
  <c r="BV609" i="1"/>
  <c r="BU609" i="1"/>
  <c r="BS609" i="1"/>
  <c r="BR609" i="1"/>
  <c r="BQ609" i="1"/>
  <c r="BP609" i="1"/>
  <c r="BO609" i="1"/>
  <c r="BN609" i="1"/>
  <c r="BL609" i="1"/>
  <c r="BK609" i="1"/>
  <c r="BJ609" i="1"/>
  <c r="BI609" i="1"/>
  <c r="X609" i="1"/>
  <c r="W609" i="1"/>
  <c r="V609" i="1"/>
  <c r="U609" i="1"/>
  <c r="T609" i="1"/>
  <c r="S609" i="1"/>
  <c r="CE1323" i="1"/>
  <c r="CD1323" i="1"/>
  <c r="CC1323" i="1"/>
  <c r="CB1323" i="1"/>
  <c r="CA1323" i="1"/>
  <c r="BZ1323" i="1"/>
  <c r="BX1323" i="1"/>
  <c r="BW1323" i="1"/>
  <c r="BV1323" i="1"/>
  <c r="BU1323" i="1"/>
  <c r="BS1323" i="1"/>
  <c r="BR1323" i="1"/>
  <c r="BQ1323" i="1"/>
  <c r="BP1323" i="1"/>
  <c r="BO1323" i="1"/>
  <c r="BN1323" i="1"/>
  <c r="BL1323" i="1"/>
  <c r="BK1323" i="1"/>
  <c r="BJ1323" i="1"/>
  <c r="BI1323" i="1"/>
  <c r="X1323" i="1"/>
  <c r="W1323" i="1"/>
  <c r="V1323" i="1"/>
  <c r="U1323" i="1"/>
  <c r="T1323" i="1"/>
  <c r="S1323" i="1"/>
  <c r="CE1463" i="1"/>
  <c r="CD1463" i="1"/>
  <c r="CC1463" i="1"/>
  <c r="CB1463" i="1"/>
  <c r="CA1463" i="1"/>
  <c r="BZ1463" i="1"/>
  <c r="BX1463" i="1"/>
  <c r="BW1463" i="1"/>
  <c r="BV1463" i="1"/>
  <c r="BU1463" i="1"/>
  <c r="BS1463" i="1"/>
  <c r="BR1463" i="1"/>
  <c r="BQ1463" i="1"/>
  <c r="BP1463" i="1"/>
  <c r="BO1463" i="1"/>
  <c r="BN1463" i="1"/>
  <c r="BL1463" i="1"/>
  <c r="BK1463" i="1"/>
  <c r="BJ1463" i="1"/>
  <c r="BI1463" i="1"/>
  <c r="X1463" i="1"/>
  <c r="W1463" i="1"/>
  <c r="V1463" i="1"/>
  <c r="U1463" i="1"/>
  <c r="T1463" i="1"/>
  <c r="S1463" i="1"/>
  <c r="CE1447" i="1"/>
  <c r="CD1447" i="1"/>
  <c r="CC1447" i="1"/>
  <c r="CB1447" i="1"/>
  <c r="CA1447" i="1"/>
  <c r="BZ1447" i="1"/>
  <c r="BX1447" i="1"/>
  <c r="BW1447" i="1"/>
  <c r="BV1447" i="1"/>
  <c r="BU1447" i="1"/>
  <c r="BS1447" i="1"/>
  <c r="BR1447" i="1"/>
  <c r="BQ1447" i="1"/>
  <c r="BP1447" i="1"/>
  <c r="BO1447" i="1"/>
  <c r="BN1447" i="1"/>
  <c r="BL1447" i="1"/>
  <c r="BK1447" i="1"/>
  <c r="BJ1447" i="1"/>
  <c r="BI1447" i="1"/>
  <c r="X1447" i="1"/>
  <c r="W1447" i="1"/>
  <c r="V1447" i="1"/>
  <c r="U1447" i="1"/>
  <c r="T1447" i="1"/>
  <c r="S1447" i="1"/>
  <c r="CE1106" i="1"/>
  <c r="CD1106" i="1"/>
  <c r="CC1106" i="1"/>
  <c r="CB1106" i="1"/>
  <c r="CA1106" i="1"/>
  <c r="BZ1106" i="1"/>
  <c r="BX1106" i="1"/>
  <c r="BW1106" i="1"/>
  <c r="BV1106" i="1"/>
  <c r="BU1106" i="1"/>
  <c r="BS1106" i="1"/>
  <c r="BR1106" i="1"/>
  <c r="BQ1106" i="1"/>
  <c r="BP1106" i="1"/>
  <c r="BO1106" i="1"/>
  <c r="BN1106" i="1"/>
  <c r="BL1106" i="1"/>
  <c r="BK1106" i="1"/>
  <c r="BJ1106" i="1"/>
  <c r="BI1106" i="1"/>
  <c r="X1106" i="1"/>
  <c r="W1106" i="1"/>
  <c r="V1106" i="1"/>
  <c r="U1106" i="1"/>
  <c r="T1106" i="1"/>
  <c r="S1106" i="1"/>
  <c r="CE868" i="1"/>
  <c r="CD868" i="1"/>
  <c r="CC868" i="1"/>
  <c r="CB868" i="1"/>
  <c r="CA868" i="1"/>
  <c r="BZ868" i="1"/>
  <c r="BX868" i="1"/>
  <c r="BW868" i="1"/>
  <c r="BV868" i="1"/>
  <c r="BU868" i="1"/>
  <c r="BS868" i="1"/>
  <c r="BR868" i="1"/>
  <c r="BQ868" i="1"/>
  <c r="BP868" i="1"/>
  <c r="BO868" i="1"/>
  <c r="BN868" i="1"/>
  <c r="BL868" i="1"/>
  <c r="BK868" i="1"/>
  <c r="BJ868" i="1"/>
  <c r="BI868" i="1"/>
  <c r="X868" i="1"/>
  <c r="W868" i="1"/>
  <c r="V868" i="1"/>
  <c r="U868" i="1"/>
  <c r="T868" i="1"/>
  <c r="S868" i="1"/>
  <c r="CE1079" i="1"/>
  <c r="CD1079" i="1"/>
  <c r="CC1079" i="1"/>
  <c r="CB1079" i="1"/>
  <c r="CA1079" i="1"/>
  <c r="BZ1079" i="1"/>
  <c r="BX1079" i="1"/>
  <c r="BW1079" i="1"/>
  <c r="BV1079" i="1"/>
  <c r="BU1079" i="1"/>
  <c r="BS1079" i="1"/>
  <c r="BR1079" i="1"/>
  <c r="BQ1079" i="1"/>
  <c r="BP1079" i="1"/>
  <c r="BO1079" i="1"/>
  <c r="BN1079" i="1"/>
  <c r="BL1079" i="1"/>
  <c r="BK1079" i="1"/>
  <c r="BJ1079" i="1"/>
  <c r="BI1079" i="1"/>
  <c r="X1079" i="1"/>
  <c r="W1079" i="1"/>
  <c r="V1079" i="1"/>
  <c r="U1079" i="1"/>
  <c r="T1079" i="1"/>
  <c r="S1079" i="1"/>
  <c r="CE1221" i="1"/>
  <c r="CD1221" i="1"/>
  <c r="CC1221" i="1"/>
  <c r="CB1221" i="1"/>
  <c r="CA1221" i="1"/>
  <c r="BZ1221" i="1"/>
  <c r="BX1221" i="1"/>
  <c r="BW1221" i="1"/>
  <c r="BV1221" i="1"/>
  <c r="BU1221" i="1"/>
  <c r="BS1221" i="1"/>
  <c r="BR1221" i="1"/>
  <c r="BQ1221" i="1"/>
  <c r="BP1221" i="1"/>
  <c r="BO1221" i="1"/>
  <c r="BN1221" i="1"/>
  <c r="BL1221" i="1"/>
  <c r="BK1221" i="1"/>
  <c r="BJ1221" i="1"/>
  <c r="BI1221" i="1"/>
  <c r="X1221" i="1"/>
  <c r="W1221" i="1"/>
  <c r="V1221" i="1"/>
  <c r="U1221" i="1"/>
  <c r="T1221" i="1"/>
  <c r="S1221" i="1"/>
  <c r="CE912" i="1"/>
  <c r="CD912" i="1"/>
  <c r="CC912" i="1"/>
  <c r="CB912" i="1"/>
  <c r="CA912" i="1"/>
  <c r="BZ912" i="1"/>
  <c r="BX912" i="1"/>
  <c r="BW912" i="1"/>
  <c r="BV912" i="1"/>
  <c r="BU912" i="1"/>
  <c r="BS912" i="1"/>
  <c r="BR912" i="1"/>
  <c r="BQ912" i="1"/>
  <c r="BP912" i="1"/>
  <c r="BO912" i="1"/>
  <c r="BN912" i="1"/>
  <c r="BL912" i="1"/>
  <c r="BK912" i="1"/>
  <c r="BJ912" i="1"/>
  <c r="BI912" i="1"/>
  <c r="X912" i="1"/>
  <c r="W912" i="1"/>
  <c r="V912" i="1"/>
  <c r="U912" i="1"/>
  <c r="T912" i="1"/>
  <c r="S912" i="1"/>
  <c r="CE1272" i="1"/>
  <c r="CD1272" i="1"/>
  <c r="CC1272" i="1"/>
  <c r="CB1272" i="1"/>
  <c r="CA1272" i="1"/>
  <c r="BZ1272" i="1"/>
  <c r="BX1272" i="1"/>
  <c r="BW1272" i="1"/>
  <c r="BV1272" i="1"/>
  <c r="BU1272" i="1"/>
  <c r="BS1272" i="1"/>
  <c r="BR1272" i="1"/>
  <c r="BQ1272" i="1"/>
  <c r="BP1272" i="1"/>
  <c r="BO1272" i="1"/>
  <c r="BN1272" i="1"/>
  <c r="BL1272" i="1"/>
  <c r="BK1272" i="1"/>
  <c r="BJ1272" i="1"/>
  <c r="BI1272" i="1"/>
  <c r="X1272" i="1"/>
  <c r="W1272" i="1"/>
  <c r="V1272" i="1"/>
  <c r="U1272" i="1"/>
  <c r="T1272" i="1"/>
  <c r="S1272" i="1"/>
  <c r="CE685" i="1"/>
  <c r="CD685" i="1"/>
  <c r="CC685" i="1"/>
  <c r="CB685" i="1"/>
  <c r="CA685" i="1"/>
  <c r="BZ685" i="1"/>
  <c r="BX685" i="1"/>
  <c r="BW685" i="1"/>
  <c r="BV685" i="1"/>
  <c r="BU685" i="1"/>
  <c r="BS685" i="1"/>
  <c r="BR685" i="1"/>
  <c r="BQ685" i="1"/>
  <c r="BP685" i="1"/>
  <c r="BO685" i="1"/>
  <c r="BN685" i="1"/>
  <c r="BL685" i="1"/>
  <c r="BK685" i="1"/>
  <c r="BJ685" i="1"/>
  <c r="BI685" i="1"/>
  <c r="X685" i="1"/>
  <c r="W685" i="1"/>
  <c r="V685" i="1"/>
  <c r="U685" i="1"/>
  <c r="T685" i="1"/>
  <c r="S685" i="1"/>
  <c r="CE2298" i="1"/>
  <c r="CD2298" i="1"/>
  <c r="CC2298" i="1"/>
  <c r="CB2298" i="1"/>
  <c r="CA2298" i="1"/>
  <c r="BZ2298" i="1"/>
  <c r="BX2298" i="1"/>
  <c r="BW2298" i="1"/>
  <c r="BV2298" i="1"/>
  <c r="BU2298" i="1"/>
  <c r="BS2298" i="1"/>
  <c r="BR2298" i="1"/>
  <c r="BQ2298" i="1"/>
  <c r="BP2298" i="1"/>
  <c r="BO2298" i="1"/>
  <c r="BN2298" i="1"/>
  <c r="BL2298" i="1"/>
  <c r="BK2298" i="1"/>
  <c r="BJ2298" i="1"/>
  <c r="BI2298" i="1"/>
  <c r="X2298" i="1"/>
  <c r="W2298" i="1"/>
  <c r="V2298" i="1"/>
  <c r="U2298" i="1"/>
  <c r="T2298" i="1"/>
  <c r="S2298" i="1"/>
  <c r="CE415" i="1"/>
  <c r="CD415" i="1"/>
  <c r="CC415" i="1"/>
  <c r="CB415" i="1"/>
  <c r="CA415" i="1"/>
  <c r="BZ415" i="1"/>
  <c r="BX415" i="1"/>
  <c r="BW415" i="1"/>
  <c r="BV415" i="1"/>
  <c r="BU415" i="1"/>
  <c r="BS415" i="1"/>
  <c r="BR415" i="1"/>
  <c r="BQ415" i="1"/>
  <c r="BP415" i="1"/>
  <c r="BO415" i="1"/>
  <c r="BN415" i="1"/>
  <c r="BL415" i="1"/>
  <c r="BK415" i="1"/>
  <c r="BJ415" i="1"/>
  <c r="BI415" i="1"/>
  <c r="X415" i="1"/>
  <c r="W415" i="1"/>
  <c r="V415" i="1"/>
  <c r="U415" i="1"/>
  <c r="T415" i="1"/>
  <c r="S415" i="1"/>
  <c r="CE789" i="1"/>
  <c r="CD789" i="1"/>
  <c r="CC789" i="1"/>
  <c r="CB789" i="1"/>
  <c r="CA789" i="1"/>
  <c r="BZ789" i="1"/>
  <c r="BX789" i="1"/>
  <c r="BW789" i="1"/>
  <c r="BV789" i="1"/>
  <c r="BU789" i="1"/>
  <c r="BS789" i="1"/>
  <c r="BR789" i="1"/>
  <c r="BQ789" i="1"/>
  <c r="BP789" i="1"/>
  <c r="BO789" i="1"/>
  <c r="BN789" i="1"/>
  <c r="BL789" i="1"/>
  <c r="BK789" i="1"/>
  <c r="BJ789" i="1"/>
  <c r="BI789" i="1"/>
  <c r="X789" i="1"/>
  <c r="W789" i="1"/>
  <c r="V789" i="1"/>
  <c r="U789" i="1"/>
  <c r="T789" i="1"/>
  <c r="S789" i="1"/>
  <c r="CE206" i="1"/>
  <c r="CD206" i="1"/>
  <c r="CC206" i="1"/>
  <c r="CB206" i="1"/>
  <c r="CA206" i="1"/>
  <c r="BZ206" i="1"/>
  <c r="BX206" i="1"/>
  <c r="BW206" i="1"/>
  <c r="BV206" i="1"/>
  <c r="BU206" i="1"/>
  <c r="BS206" i="1"/>
  <c r="BR206" i="1"/>
  <c r="BQ206" i="1"/>
  <c r="BP206" i="1"/>
  <c r="BO206" i="1"/>
  <c r="BN206" i="1"/>
  <c r="BL206" i="1"/>
  <c r="BK206" i="1"/>
  <c r="BJ206" i="1"/>
  <c r="BI206" i="1"/>
  <c r="X206" i="1"/>
  <c r="W206" i="1"/>
  <c r="V206" i="1"/>
  <c r="U206" i="1"/>
  <c r="T206" i="1"/>
  <c r="S206" i="1"/>
  <c r="CE466" i="1"/>
  <c r="CD466" i="1"/>
  <c r="CC466" i="1"/>
  <c r="CB466" i="1"/>
  <c r="CA466" i="1"/>
  <c r="BZ466" i="1"/>
  <c r="BX466" i="1"/>
  <c r="BW466" i="1"/>
  <c r="BV466" i="1"/>
  <c r="BU466" i="1"/>
  <c r="BS466" i="1"/>
  <c r="BR466" i="1"/>
  <c r="BQ466" i="1"/>
  <c r="BP466" i="1"/>
  <c r="BO466" i="1"/>
  <c r="BN466" i="1"/>
  <c r="BL466" i="1"/>
  <c r="BK466" i="1"/>
  <c r="BJ466" i="1"/>
  <c r="BI466" i="1"/>
  <c r="X466" i="1"/>
  <c r="W466" i="1"/>
  <c r="V466" i="1"/>
  <c r="U466" i="1"/>
  <c r="T466" i="1"/>
  <c r="S466" i="1"/>
  <c r="CE2193" i="1"/>
  <c r="CD2193" i="1"/>
  <c r="CC2193" i="1"/>
  <c r="CB2193" i="1"/>
  <c r="CA2193" i="1"/>
  <c r="BZ2193" i="1"/>
  <c r="BX2193" i="1"/>
  <c r="BW2193" i="1"/>
  <c r="BV2193" i="1"/>
  <c r="BU2193" i="1"/>
  <c r="BS2193" i="1"/>
  <c r="BR2193" i="1"/>
  <c r="BQ2193" i="1"/>
  <c r="BP2193" i="1"/>
  <c r="BO2193" i="1"/>
  <c r="BN2193" i="1"/>
  <c r="BL2193" i="1"/>
  <c r="BK2193" i="1"/>
  <c r="BJ2193" i="1"/>
  <c r="BI2193" i="1"/>
  <c r="X2193" i="1"/>
  <c r="W2193" i="1"/>
  <c r="V2193" i="1"/>
  <c r="U2193" i="1"/>
  <c r="T2193" i="1"/>
  <c r="S2193" i="1"/>
  <c r="CE266" i="1"/>
  <c r="CD266" i="1"/>
  <c r="CC266" i="1"/>
  <c r="CB266" i="1"/>
  <c r="CA266" i="1"/>
  <c r="BZ266" i="1"/>
  <c r="BX266" i="1"/>
  <c r="BW266" i="1"/>
  <c r="BV266" i="1"/>
  <c r="BU266" i="1"/>
  <c r="BS266" i="1"/>
  <c r="BR266" i="1"/>
  <c r="BQ266" i="1"/>
  <c r="BP266" i="1"/>
  <c r="BO266" i="1"/>
  <c r="BN266" i="1"/>
  <c r="BL266" i="1"/>
  <c r="BK266" i="1"/>
  <c r="BJ266" i="1"/>
  <c r="BI266" i="1"/>
  <c r="X266" i="1"/>
  <c r="W266" i="1"/>
  <c r="V266" i="1"/>
  <c r="U266" i="1"/>
  <c r="T266" i="1"/>
  <c r="S266" i="1"/>
  <c r="CE1202" i="1"/>
  <c r="CD1202" i="1"/>
  <c r="CC1202" i="1"/>
  <c r="CB1202" i="1"/>
  <c r="CA1202" i="1"/>
  <c r="BZ1202" i="1"/>
  <c r="BX1202" i="1"/>
  <c r="BW1202" i="1"/>
  <c r="BV1202" i="1"/>
  <c r="BU1202" i="1"/>
  <c r="BS1202" i="1"/>
  <c r="BR1202" i="1"/>
  <c r="BQ1202" i="1"/>
  <c r="BP1202" i="1"/>
  <c r="BO1202" i="1"/>
  <c r="BN1202" i="1"/>
  <c r="BL1202" i="1"/>
  <c r="BK1202" i="1"/>
  <c r="BJ1202" i="1"/>
  <c r="BI1202" i="1"/>
  <c r="X1202" i="1"/>
  <c r="W1202" i="1"/>
  <c r="V1202" i="1"/>
  <c r="U1202" i="1"/>
  <c r="T1202" i="1"/>
  <c r="S1202" i="1"/>
  <c r="CE863" i="1"/>
  <c r="CD863" i="1"/>
  <c r="CC863" i="1"/>
  <c r="CB863" i="1"/>
  <c r="CA863" i="1"/>
  <c r="BZ863" i="1"/>
  <c r="BX863" i="1"/>
  <c r="BW863" i="1"/>
  <c r="BV863" i="1"/>
  <c r="BU863" i="1"/>
  <c r="BS863" i="1"/>
  <c r="BR863" i="1"/>
  <c r="BQ863" i="1"/>
  <c r="BP863" i="1"/>
  <c r="BO863" i="1"/>
  <c r="BN863" i="1"/>
  <c r="BL863" i="1"/>
  <c r="BK863" i="1"/>
  <c r="BJ863" i="1"/>
  <c r="BI863" i="1"/>
  <c r="X863" i="1"/>
  <c r="W863" i="1"/>
  <c r="V863" i="1"/>
  <c r="U863" i="1"/>
  <c r="T863" i="1"/>
  <c r="S863" i="1"/>
  <c r="CE1672" i="1"/>
  <c r="CD1672" i="1"/>
  <c r="CC1672" i="1"/>
  <c r="CB1672" i="1"/>
  <c r="CA1672" i="1"/>
  <c r="BZ1672" i="1"/>
  <c r="BX1672" i="1"/>
  <c r="BW1672" i="1"/>
  <c r="BV1672" i="1"/>
  <c r="BU1672" i="1"/>
  <c r="BS1672" i="1"/>
  <c r="BR1672" i="1"/>
  <c r="BQ1672" i="1"/>
  <c r="BP1672" i="1"/>
  <c r="BO1672" i="1"/>
  <c r="BN1672" i="1"/>
  <c r="BL1672" i="1"/>
  <c r="BK1672" i="1"/>
  <c r="BJ1672" i="1"/>
  <c r="BI1672" i="1"/>
  <c r="X1672" i="1"/>
  <c r="W1672" i="1"/>
  <c r="V1672" i="1"/>
  <c r="U1672" i="1"/>
  <c r="T1672" i="1"/>
  <c r="S1672" i="1"/>
  <c r="CE1101" i="1"/>
  <c r="CD1101" i="1"/>
  <c r="CC1101" i="1"/>
  <c r="CB1101" i="1"/>
  <c r="CA1101" i="1"/>
  <c r="BZ1101" i="1"/>
  <c r="BX1101" i="1"/>
  <c r="BW1101" i="1"/>
  <c r="BV1101" i="1"/>
  <c r="BU1101" i="1"/>
  <c r="BS1101" i="1"/>
  <c r="BR1101" i="1"/>
  <c r="BQ1101" i="1"/>
  <c r="BP1101" i="1"/>
  <c r="BO1101" i="1"/>
  <c r="BN1101" i="1"/>
  <c r="BL1101" i="1"/>
  <c r="BK1101" i="1"/>
  <c r="BJ1101" i="1"/>
  <c r="BI1101" i="1"/>
  <c r="X1101" i="1"/>
  <c r="W1101" i="1"/>
  <c r="V1101" i="1"/>
  <c r="U1101" i="1"/>
  <c r="T1101" i="1"/>
  <c r="S1101" i="1"/>
  <c r="CE531" i="1"/>
  <c r="CD531" i="1"/>
  <c r="CC531" i="1"/>
  <c r="CB531" i="1"/>
  <c r="CA531" i="1"/>
  <c r="BZ531" i="1"/>
  <c r="BX531" i="1"/>
  <c r="BW531" i="1"/>
  <c r="BV531" i="1"/>
  <c r="BU531" i="1"/>
  <c r="BS531" i="1"/>
  <c r="BR531" i="1"/>
  <c r="BQ531" i="1"/>
  <c r="BP531" i="1"/>
  <c r="BO531" i="1"/>
  <c r="BN531" i="1"/>
  <c r="BL531" i="1"/>
  <c r="BK531" i="1"/>
  <c r="BJ531" i="1"/>
  <c r="BI531" i="1"/>
  <c r="X531" i="1"/>
  <c r="W531" i="1"/>
  <c r="V531" i="1"/>
  <c r="U531" i="1"/>
  <c r="T531" i="1"/>
  <c r="S531" i="1"/>
  <c r="CE2188" i="1"/>
  <c r="CD2188" i="1"/>
  <c r="CC2188" i="1"/>
  <c r="CB2188" i="1"/>
  <c r="CA2188" i="1"/>
  <c r="BZ2188" i="1"/>
  <c r="BX2188" i="1"/>
  <c r="BW2188" i="1"/>
  <c r="BV2188" i="1"/>
  <c r="BU2188" i="1"/>
  <c r="BS2188" i="1"/>
  <c r="BR2188" i="1"/>
  <c r="BQ2188" i="1"/>
  <c r="BP2188" i="1"/>
  <c r="BO2188" i="1"/>
  <c r="BN2188" i="1"/>
  <c r="BL2188" i="1"/>
  <c r="BK2188" i="1"/>
  <c r="BJ2188" i="1"/>
  <c r="BI2188" i="1"/>
  <c r="X2188" i="1"/>
  <c r="W2188" i="1"/>
  <c r="V2188" i="1"/>
  <c r="U2188" i="1"/>
  <c r="T2188" i="1"/>
  <c r="S2188" i="1"/>
  <c r="CE972" i="1"/>
  <c r="CD972" i="1"/>
  <c r="CC972" i="1"/>
  <c r="CB972" i="1"/>
  <c r="CA972" i="1"/>
  <c r="BZ972" i="1"/>
  <c r="BX972" i="1"/>
  <c r="BW972" i="1"/>
  <c r="BV972" i="1"/>
  <c r="BU972" i="1"/>
  <c r="BS972" i="1"/>
  <c r="BR972" i="1"/>
  <c r="BQ972" i="1"/>
  <c r="BP972" i="1"/>
  <c r="BO972" i="1"/>
  <c r="BN972" i="1"/>
  <c r="BL972" i="1"/>
  <c r="BK972" i="1"/>
  <c r="BJ972" i="1"/>
  <c r="BI972" i="1"/>
  <c r="X972" i="1"/>
  <c r="W972" i="1"/>
  <c r="V972" i="1"/>
  <c r="U972" i="1"/>
  <c r="T972" i="1"/>
  <c r="S972" i="1"/>
  <c r="CE2167" i="1"/>
  <c r="CD2167" i="1"/>
  <c r="CC2167" i="1"/>
  <c r="CB2167" i="1"/>
  <c r="CA2167" i="1"/>
  <c r="BZ2167" i="1"/>
  <c r="BX2167" i="1"/>
  <c r="BW2167" i="1"/>
  <c r="BV2167" i="1"/>
  <c r="BU2167" i="1"/>
  <c r="BS2167" i="1"/>
  <c r="BR2167" i="1"/>
  <c r="BQ2167" i="1"/>
  <c r="BP2167" i="1"/>
  <c r="BO2167" i="1"/>
  <c r="BN2167" i="1"/>
  <c r="BL2167" i="1"/>
  <c r="BK2167" i="1"/>
  <c r="BJ2167" i="1"/>
  <c r="BI2167" i="1"/>
  <c r="X2167" i="1"/>
  <c r="W2167" i="1"/>
  <c r="V2167" i="1"/>
  <c r="U2167" i="1"/>
  <c r="T2167" i="1"/>
  <c r="S2167" i="1"/>
  <c r="CE764" i="1"/>
  <c r="CD764" i="1"/>
  <c r="CC764" i="1"/>
  <c r="CB764" i="1"/>
  <c r="CA764" i="1"/>
  <c r="BZ764" i="1"/>
  <c r="BX764" i="1"/>
  <c r="BW764" i="1"/>
  <c r="BV764" i="1"/>
  <c r="BU764" i="1"/>
  <c r="BS764" i="1"/>
  <c r="BR764" i="1"/>
  <c r="BQ764" i="1"/>
  <c r="BP764" i="1"/>
  <c r="BO764" i="1"/>
  <c r="BN764" i="1"/>
  <c r="BL764" i="1"/>
  <c r="BK764" i="1"/>
  <c r="BJ764" i="1"/>
  <c r="BI764" i="1"/>
  <c r="X764" i="1"/>
  <c r="W764" i="1"/>
  <c r="V764" i="1"/>
  <c r="U764" i="1"/>
  <c r="T764" i="1"/>
  <c r="S764" i="1"/>
  <c r="CE1517" i="1"/>
  <c r="CD1517" i="1"/>
  <c r="CC1517" i="1"/>
  <c r="CB1517" i="1"/>
  <c r="CA1517" i="1"/>
  <c r="BZ1517" i="1"/>
  <c r="BX1517" i="1"/>
  <c r="BW1517" i="1"/>
  <c r="BV1517" i="1"/>
  <c r="BU1517" i="1"/>
  <c r="BS1517" i="1"/>
  <c r="BR1517" i="1"/>
  <c r="BQ1517" i="1"/>
  <c r="BP1517" i="1"/>
  <c r="BO1517" i="1"/>
  <c r="BN1517" i="1"/>
  <c r="BL1517" i="1"/>
  <c r="BK1517" i="1"/>
  <c r="BJ1517" i="1"/>
  <c r="BI1517" i="1"/>
  <c r="X1517" i="1"/>
  <c r="W1517" i="1"/>
  <c r="V1517" i="1"/>
  <c r="U1517" i="1"/>
  <c r="T1517" i="1"/>
  <c r="S1517" i="1"/>
  <c r="CE275" i="1"/>
  <c r="CD275" i="1"/>
  <c r="CC275" i="1"/>
  <c r="CB275" i="1"/>
  <c r="CA275" i="1"/>
  <c r="BZ275" i="1"/>
  <c r="BX275" i="1"/>
  <c r="BW275" i="1"/>
  <c r="BV275" i="1"/>
  <c r="BU275" i="1"/>
  <c r="BS275" i="1"/>
  <c r="BR275" i="1"/>
  <c r="BQ275" i="1"/>
  <c r="BP275" i="1"/>
  <c r="BO275" i="1"/>
  <c r="BN275" i="1"/>
  <c r="BL275" i="1"/>
  <c r="BK275" i="1"/>
  <c r="BJ275" i="1"/>
  <c r="BI275" i="1"/>
  <c r="X275" i="1"/>
  <c r="W275" i="1"/>
  <c r="V275" i="1"/>
  <c r="U275" i="1"/>
  <c r="T275" i="1"/>
  <c r="S275" i="1"/>
  <c r="CE677" i="1"/>
  <c r="CD677" i="1"/>
  <c r="CC677" i="1"/>
  <c r="CB677" i="1"/>
  <c r="CA677" i="1"/>
  <c r="BZ677" i="1"/>
  <c r="BX677" i="1"/>
  <c r="BW677" i="1"/>
  <c r="BV677" i="1"/>
  <c r="BU677" i="1"/>
  <c r="BS677" i="1"/>
  <c r="BR677" i="1"/>
  <c r="BQ677" i="1"/>
  <c r="BP677" i="1"/>
  <c r="BO677" i="1"/>
  <c r="BN677" i="1"/>
  <c r="BL677" i="1"/>
  <c r="BK677" i="1"/>
  <c r="BJ677" i="1"/>
  <c r="BI677" i="1"/>
  <c r="X677" i="1"/>
  <c r="W677" i="1"/>
  <c r="V677" i="1"/>
  <c r="U677" i="1"/>
  <c r="T677" i="1"/>
  <c r="S677" i="1"/>
  <c r="CE976" i="1"/>
  <c r="CD976" i="1"/>
  <c r="CC976" i="1"/>
  <c r="CB976" i="1"/>
  <c r="CA976" i="1"/>
  <c r="BZ976" i="1"/>
  <c r="BX976" i="1"/>
  <c r="BW976" i="1"/>
  <c r="BV976" i="1"/>
  <c r="BU976" i="1"/>
  <c r="BS976" i="1"/>
  <c r="BR976" i="1"/>
  <c r="BQ976" i="1"/>
  <c r="BP976" i="1"/>
  <c r="BO976" i="1"/>
  <c r="BN976" i="1"/>
  <c r="BL976" i="1"/>
  <c r="BK976" i="1"/>
  <c r="BJ976" i="1"/>
  <c r="BI976" i="1"/>
  <c r="X976" i="1"/>
  <c r="W976" i="1"/>
  <c r="V976" i="1"/>
  <c r="U976" i="1"/>
  <c r="T976" i="1"/>
  <c r="S976" i="1"/>
  <c r="CE723" i="1"/>
  <c r="CD723" i="1"/>
  <c r="CC723" i="1"/>
  <c r="CB723" i="1"/>
  <c r="CA723" i="1"/>
  <c r="BZ723" i="1"/>
  <c r="BX723" i="1"/>
  <c r="BW723" i="1"/>
  <c r="BV723" i="1"/>
  <c r="BU723" i="1"/>
  <c r="BS723" i="1"/>
  <c r="BR723" i="1"/>
  <c r="BQ723" i="1"/>
  <c r="BP723" i="1"/>
  <c r="BO723" i="1"/>
  <c r="BN723" i="1"/>
  <c r="BL723" i="1"/>
  <c r="BK723" i="1"/>
  <c r="BJ723" i="1"/>
  <c r="BI723" i="1"/>
  <c r="X723" i="1"/>
  <c r="W723" i="1"/>
  <c r="V723" i="1"/>
  <c r="U723" i="1"/>
  <c r="T723" i="1"/>
  <c r="S723" i="1"/>
  <c r="CE1113" i="1"/>
  <c r="CD1113" i="1"/>
  <c r="CC1113" i="1"/>
  <c r="CB1113" i="1"/>
  <c r="CA1113" i="1"/>
  <c r="BZ1113" i="1"/>
  <c r="BX1113" i="1"/>
  <c r="BW1113" i="1"/>
  <c r="BV1113" i="1"/>
  <c r="BU1113" i="1"/>
  <c r="BS1113" i="1"/>
  <c r="BR1113" i="1"/>
  <c r="BQ1113" i="1"/>
  <c r="BP1113" i="1"/>
  <c r="BO1113" i="1"/>
  <c r="BN1113" i="1"/>
  <c r="BL1113" i="1"/>
  <c r="BK1113" i="1"/>
  <c r="BJ1113" i="1"/>
  <c r="BI1113" i="1"/>
  <c r="X1113" i="1"/>
  <c r="W1113" i="1"/>
  <c r="V1113" i="1"/>
  <c r="U1113" i="1"/>
  <c r="T1113" i="1"/>
  <c r="S1113" i="1"/>
  <c r="CE1348" i="1"/>
  <c r="CD1348" i="1"/>
  <c r="CC1348" i="1"/>
  <c r="CB1348" i="1"/>
  <c r="CA1348" i="1"/>
  <c r="BZ1348" i="1"/>
  <c r="BX1348" i="1"/>
  <c r="BW1348" i="1"/>
  <c r="BV1348" i="1"/>
  <c r="BU1348" i="1"/>
  <c r="BS1348" i="1"/>
  <c r="BR1348" i="1"/>
  <c r="BQ1348" i="1"/>
  <c r="BP1348" i="1"/>
  <c r="BO1348" i="1"/>
  <c r="BN1348" i="1"/>
  <c r="BL1348" i="1"/>
  <c r="BK1348" i="1"/>
  <c r="BJ1348" i="1"/>
  <c r="BI1348" i="1"/>
  <c r="X1348" i="1"/>
  <c r="W1348" i="1"/>
  <c r="V1348" i="1"/>
  <c r="U1348" i="1"/>
  <c r="T1348" i="1"/>
  <c r="S1348" i="1"/>
  <c r="CE649" i="1"/>
  <c r="CD649" i="1"/>
  <c r="CC649" i="1"/>
  <c r="CB649" i="1"/>
  <c r="CA649" i="1"/>
  <c r="BZ649" i="1"/>
  <c r="BX649" i="1"/>
  <c r="BW649" i="1"/>
  <c r="BV649" i="1"/>
  <c r="BU649" i="1"/>
  <c r="BS649" i="1"/>
  <c r="BR649" i="1"/>
  <c r="BQ649" i="1"/>
  <c r="BP649" i="1"/>
  <c r="BO649" i="1"/>
  <c r="BN649" i="1"/>
  <c r="BL649" i="1"/>
  <c r="BK649" i="1"/>
  <c r="BJ649" i="1"/>
  <c r="BI649" i="1"/>
  <c r="X649" i="1"/>
  <c r="W649" i="1"/>
  <c r="V649" i="1"/>
  <c r="U649" i="1"/>
  <c r="T649" i="1"/>
  <c r="S649" i="1"/>
  <c r="CE1415" i="1"/>
  <c r="CD1415" i="1"/>
  <c r="CC1415" i="1"/>
  <c r="CB1415" i="1"/>
  <c r="CA1415" i="1"/>
  <c r="BZ1415" i="1"/>
  <c r="BX1415" i="1"/>
  <c r="BW1415" i="1"/>
  <c r="BV1415" i="1"/>
  <c r="BU1415" i="1"/>
  <c r="BS1415" i="1"/>
  <c r="BR1415" i="1"/>
  <c r="BQ1415" i="1"/>
  <c r="BP1415" i="1"/>
  <c r="BO1415" i="1"/>
  <c r="BN1415" i="1"/>
  <c r="BL1415" i="1"/>
  <c r="BK1415" i="1"/>
  <c r="BJ1415" i="1"/>
  <c r="BI1415" i="1"/>
  <c r="X1415" i="1"/>
  <c r="W1415" i="1"/>
  <c r="V1415" i="1"/>
  <c r="U1415" i="1"/>
  <c r="T1415" i="1"/>
  <c r="S1415" i="1"/>
  <c r="CE974" i="1"/>
  <c r="CD974" i="1"/>
  <c r="CC974" i="1"/>
  <c r="CB974" i="1"/>
  <c r="CA974" i="1"/>
  <c r="BZ974" i="1"/>
  <c r="BX974" i="1"/>
  <c r="BW974" i="1"/>
  <c r="BV974" i="1"/>
  <c r="BU974" i="1"/>
  <c r="BS974" i="1"/>
  <c r="BR974" i="1"/>
  <c r="BQ974" i="1"/>
  <c r="BP974" i="1"/>
  <c r="BO974" i="1"/>
  <c r="BN974" i="1"/>
  <c r="BL974" i="1"/>
  <c r="BK974" i="1"/>
  <c r="BJ974" i="1"/>
  <c r="BI974" i="1"/>
  <c r="X974" i="1"/>
  <c r="W974" i="1"/>
  <c r="V974" i="1"/>
  <c r="U974" i="1"/>
  <c r="T974" i="1"/>
  <c r="S974" i="1"/>
  <c r="CE613" i="1"/>
  <c r="CD613" i="1"/>
  <c r="CC613" i="1"/>
  <c r="CB613" i="1"/>
  <c r="CA613" i="1"/>
  <c r="BZ613" i="1"/>
  <c r="BX613" i="1"/>
  <c r="BW613" i="1"/>
  <c r="BV613" i="1"/>
  <c r="BU613" i="1"/>
  <c r="BS613" i="1"/>
  <c r="BR613" i="1"/>
  <c r="BQ613" i="1"/>
  <c r="BP613" i="1"/>
  <c r="BO613" i="1"/>
  <c r="BN613" i="1"/>
  <c r="BL613" i="1"/>
  <c r="BK613" i="1"/>
  <c r="BJ613" i="1"/>
  <c r="BI613" i="1"/>
  <c r="X613" i="1"/>
  <c r="W613" i="1"/>
  <c r="V613" i="1"/>
  <c r="U613" i="1"/>
  <c r="T613" i="1"/>
  <c r="S613" i="1"/>
  <c r="CE177" i="1"/>
  <c r="CD177" i="1"/>
  <c r="CC177" i="1"/>
  <c r="CB177" i="1"/>
  <c r="CA177" i="1"/>
  <c r="BZ177" i="1"/>
  <c r="BX177" i="1"/>
  <c r="BW177" i="1"/>
  <c r="BV177" i="1"/>
  <c r="BU177" i="1"/>
  <c r="BS177" i="1"/>
  <c r="BR177" i="1"/>
  <c r="BQ177" i="1"/>
  <c r="BP177" i="1"/>
  <c r="BO177" i="1"/>
  <c r="BN177" i="1"/>
  <c r="BL177" i="1"/>
  <c r="BK177" i="1"/>
  <c r="BJ177" i="1"/>
  <c r="BI177" i="1"/>
  <c r="X177" i="1"/>
  <c r="W177" i="1"/>
  <c r="V177" i="1"/>
  <c r="U177" i="1"/>
  <c r="T177" i="1"/>
  <c r="S177" i="1"/>
  <c r="CE768" i="1"/>
  <c r="CD768" i="1"/>
  <c r="CC768" i="1"/>
  <c r="CB768" i="1"/>
  <c r="CA768" i="1"/>
  <c r="BZ768" i="1"/>
  <c r="BX768" i="1"/>
  <c r="BW768" i="1"/>
  <c r="BV768" i="1"/>
  <c r="BU768" i="1"/>
  <c r="BS768" i="1"/>
  <c r="BR768" i="1"/>
  <c r="BQ768" i="1"/>
  <c r="BP768" i="1"/>
  <c r="BO768" i="1"/>
  <c r="BN768" i="1"/>
  <c r="BL768" i="1"/>
  <c r="BK768" i="1"/>
  <c r="BJ768" i="1"/>
  <c r="BI768" i="1"/>
  <c r="X768" i="1"/>
  <c r="W768" i="1"/>
  <c r="V768" i="1"/>
  <c r="U768" i="1"/>
  <c r="T768" i="1"/>
  <c r="S768" i="1"/>
  <c r="CE850" i="1"/>
  <c r="CD850" i="1"/>
  <c r="CC850" i="1"/>
  <c r="CB850" i="1"/>
  <c r="CA850" i="1"/>
  <c r="BZ850" i="1"/>
  <c r="BX850" i="1"/>
  <c r="BW850" i="1"/>
  <c r="BV850" i="1"/>
  <c r="BU850" i="1"/>
  <c r="BS850" i="1"/>
  <c r="BR850" i="1"/>
  <c r="BQ850" i="1"/>
  <c r="BP850" i="1"/>
  <c r="BO850" i="1"/>
  <c r="BN850" i="1"/>
  <c r="BL850" i="1"/>
  <c r="BK850" i="1"/>
  <c r="BJ850" i="1"/>
  <c r="BI850" i="1"/>
  <c r="X850" i="1"/>
  <c r="W850" i="1"/>
  <c r="V850" i="1"/>
  <c r="U850" i="1"/>
  <c r="T850" i="1"/>
  <c r="S850" i="1"/>
  <c r="CE951" i="1"/>
  <c r="CD951" i="1"/>
  <c r="CC951" i="1"/>
  <c r="CB951" i="1"/>
  <c r="CA951" i="1"/>
  <c r="BZ951" i="1"/>
  <c r="BX951" i="1"/>
  <c r="BW951" i="1"/>
  <c r="BV951" i="1"/>
  <c r="BU951" i="1"/>
  <c r="BS951" i="1"/>
  <c r="BR951" i="1"/>
  <c r="BQ951" i="1"/>
  <c r="BP951" i="1"/>
  <c r="BO951" i="1"/>
  <c r="BN951" i="1"/>
  <c r="BL951" i="1"/>
  <c r="BK951" i="1"/>
  <c r="BJ951" i="1"/>
  <c r="BI951" i="1"/>
  <c r="X951" i="1"/>
  <c r="W951" i="1"/>
  <c r="V951" i="1"/>
  <c r="U951" i="1"/>
  <c r="T951" i="1"/>
  <c r="S951" i="1"/>
  <c r="CE1395" i="1"/>
  <c r="CD1395" i="1"/>
  <c r="CC1395" i="1"/>
  <c r="CB1395" i="1"/>
  <c r="CA1395" i="1"/>
  <c r="BZ1395" i="1"/>
  <c r="BX1395" i="1"/>
  <c r="BW1395" i="1"/>
  <c r="BV1395" i="1"/>
  <c r="BU1395" i="1"/>
  <c r="BS1395" i="1"/>
  <c r="BR1395" i="1"/>
  <c r="BQ1395" i="1"/>
  <c r="BP1395" i="1"/>
  <c r="BO1395" i="1"/>
  <c r="BN1395" i="1"/>
  <c r="BL1395" i="1"/>
  <c r="BK1395" i="1"/>
  <c r="BJ1395" i="1"/>
  <c r="BI1395" i="1"/>
  <c r="X1395" i="1"/>
  <c r="W1395" i="1"/>
  <c r="V1395" i="1"/>
  <c r="U1395" i="1"/>
  <c r="T1395" i="1"/>
  <c r="S1395" i="1"/>
  <c r="CE1426" i="1"/>
  <c r="CD1426" i="1"/>
  <c r="CC1426" i="1"/>
  <c r="CB1426" i="1"/>
  <c r="CA1426" i="1"/>
  <c r="BZ1426" i="1"/>
  <c r="BX1426" i="1"/>
  <c r="BW1426" i="1"/>
  <c r="BV1426" i="1"/>
  <c r="BU1426" i="1"/>
  <c r="BS1426" i="1"/>
  <c r="BR1426" i="1"/>
  <c r="BQ1426" i="1"/>
  <c r="BP1426" i="1"/>
  <c r="BO1426" i="1"/>
  <c r="BN1426" i="1"/>
  <c r="BL1426" i="1"/>
  <c r="BK1426" i="1"/>
  <c r="BJ1426" i="1"/>
  <c r="BI1426" i="1"/>
  <c r="X1426" i="1"/>
  <c r="W1426" i="1"/>
  <c r="V1426" i="1"/>
  <c r="U1426" i="1"/>
  <c r="T1426" i="1"/>
  <c r="S1426" i="1"/>
  <c r="CE250" i="1"/>
  <c r="CD250" i="1"/>
  <c r="CC250" i="1"/>
  <c r="CB250" i="1"/>
  <c r="CA250" i="1"/>
  <c r="BZ250" i="1"/>
  <c r="BX250" i="1"/>
  <c r="BW250" i="1"/>
  <c r="BV250" i="1"/>
  <c r="BU250" i="1"/>
  <c r="BS250" i="1"/>
  <c r="BR250" i="1"/>
  <c r="BQ250" i="1"/>
  <c r="BP250" i="1"/>
  <c r="BO250" i="1"/>
  <c r="BN250" i="1"/>
  <c r="BL250" i="1"/>
  <c r="BK250" i="1"/>
  <c r="BJ250" i="1"/>
  <c r="BI250" i="1"/>
  <c r="X250" i="1"/>
  <c r="W250" i="1"/>
  <c r="V250" i="1"/>
  <c r="U250" i="1"/>
  <c r="T250" i="1"/>
  <c r="S250" i="1"/>
  <c r="CE164" i="1"/>
  <c r="CD164" i="1"/>
  <c r="CC164" i="1"/>
  <c r="CB164" i="1"/>
  <c r="CA164" i="1"/>
  <c r="BZ164" i="1"/>
  <c r="BX164" i="1"/>
  <c r="BW164" i="1"/>
  <c r="BV164" i="1"/>
  <c r="BU164" i="1"/>
  <c r="BS164" i="1"/>
  <c r="BR164" i="1"/>
  <c r="BQ164" i="1"/>
  <c r="BP164" i="1"/>
  <c r="BO164" i="1"/>
  <c r="BN164" i="1"/>
  <c r="BL164" i="1"/>
  <c r="BK164" i="1"/>
  <c r="BJ164" i="1"/>
  <c r="BI164" i="1"/>
  <c r="X164" i="1"/>
  <c r="W164" i="1"/>
  <c r="V164" i="1"/>
  <c r="U164" i="1"/>
  <c r="T164" i="1"/>
  <c r="S164" i="1"/>
  <c r="CE2163" i="1"/>
  <c r="CD2163" i="1"/>
  <c r="CC2163" i="1"/>
  <c r="CB2163" i="1"/>
  <c r="CA2163" i="1"/>
  <c r="BZ2163" i="1"/>
  <c r="BX2163" i="1"/>
  <c r="BW2163" i="1"/>
  <c r="BV2163" i="1"/>
  <c r="BU2163" i="1"/>
  <c r="BS2163" i="1"/>
  <c r="BR2163" i="1"/>
  <c r="BQ2163" i="1"/>
  <c r="BP2163" i="1"/>
  <c r="BO2163" i="1"/>
  <c r="BN2163" i="1"/>
  <c r="BL2163" i="1"/>
  <c r="BK2163" i="1"/>
  <c r="BJ2163" i="1"/>
  <c r="BI2163" i="1"/>
  <c r="X2163" i="1"/>
  <c r="W2163" i="1"/>
  <c r="V2163" i="1"/>
  <c r="U2163" i="1"/>
  <c r="T2163" i="1"/>
  <c r="S2163" i="1"/>
  <c r="CE1943" i="1"/>
  <c r="CD1943" i="1"/>
  <c r="CC1943" i="1"/>
  <c r="CB1943" i="1"/>
  <c r="CA1943" i="1"/>
  <c r="BZ1943" i="1"/>
  <c r="BX1943" i="1"/>
  <c r="BW1943" i="1"/>
  <c r="BV1943" i="1"/>
  <c r="BU1943" i="1"/>
  <c r="BS1943" i="1"/>
  <c r="BR1943" i="1"/>
  <c r="BQ1943" i="1"/>
  <c r="BP1943" i="1"/>
  <c r="BO1943" i="1"/>
  <c r="BN1943" i="1"/>
  <c r="BL1943" i="1"/>
  <c r="BK1943" i="1"/>
  <c r="BJ1943" i="1"/>
  <c r="BI1943" i="1"/>
  <c r="X1943" i="1"/>
  <c r="W1943" i="1"/>
  <c r="V1943" i="1"/>
  <c r="U1943" i="1"/>
  <c r="T1943" i="1"/>
  <c r="S1943" i="1"/>
  <c r="CE671" i="1"/>
  <c r="CD671" i="1"/>
  <c r="CC671" i="1"/>
  <c r="CB671" i="1"/>
  <c r="CA671" i="1"/>
  <c r="BZ671" i="1"/>
  <c r="BX671" i="1"/>
  <c r="BW671" i="1"/>
  <c r="BV671" i="1"/>
  <c r="BU671" i="1"/>
  <c r="BS671" i="1"/>
  <c r="BR671" i="1"/>
  <c r="BQ671" i="1"/>
  <c r="BP671" i="1"/>
  <c r="BO671" i="1"/>
  <c r="BN671" i="1"/>
  <c r="BL671" i="1"/>
  <c r="BK671" i="1"/>
  <c r="BJ671" i="1"/>
  <c r="BI671" i="1"/>
  <c r="X671" i="1"/>
  <c r="W671" i="1"/>
  <c r="V671" i="1"/>
  <c r="U671" i="1"/>
  <c r="T671" i="1"/>
  <c r="S671" i="1"/>
  <c r="CE1405" i="1"/>
  <c r="CD1405" i="1"/>
  <c r="CC1405" i="1"/>
  <c r="CB1405" i="1"/>
  <c r="CA1405" i="1"/>
  <c r="BZ1405" i="1"/>
  <c r="BX1405" i="1"/>
  <c r="BW1405" i="1"/>
  <c r="BV1405" i="1"/>
  <c r="BU1405" i="1"/>
  <c r="BS1405" i="1"/>
  <c r="BR1405" i="1"/>
  <c r="BQ1405" i="1"/>
  <c r="BP1405" i="1"/>
  <c r="BO1405" i="1"/>
  <c r="BN1405" i="1"/>
  <c r="BL1405" i="1"/>
  <c r="BK1405" i="1"/>
  <c r="BJ1405" i="1"/>
  <c r="BI1405" i="1"/>
  <c r="X1405" i="1"/>
  <c r="W1405" i="1"/>
  <c r="V1405" i="1"/>
  <c r="U1405" i="1"/>
  <c r="T1405" i="1"/>
  <c r="S1405" i="1"/>
  <c r="CE795" i="1"/>
  <c r="CD795" i="1"/>
  <c r="CC795" i="1"/>
  <c r="CB795" i="1"/>
  <c r="CA795" i="1"/>
  <c r="BZ795" i="1"/>
  <c r="BX795" i="1"/>
  <c r="BW795" i="1"/>
  <c r="BV795" i="1"/>
  <c r="BU795" i="1"/>
  <c r="BS795" i="1"/>
  <c r="BR795" i="1"/>
  <c r="BQ795" i="1"/>
  <c r="BP795" i="1"/>
  <c r="BO795" i="1"/>
  <c r="BN795" i="1"/>
  <c r="BL795" i="1"/>
  <c r="BK795" i="1"/>
  <c r="BJ795" i="1"/>
  <c r="BI795" i="1"/>
  <c r="X795" i="1"/>
  <c r="W795" i="1"/>
  <c r="V795" i="1"/>
  <c r="U795" i="1"/>
  <c r="T795" i="1"/>
  <c r="S795" i="1"/>
  <c r="CE387" i="1"/>
  <c r="CD387" i="1"/>
  <c r="CC387" i="1"/>
  <c r="CB387" i="1"/>
  <c r="CA387" i="1"/>
  <c r="BZ387" i="1"/>
  <c r="BX387" i="1"/>
  <c r="BW387" i="1"/>
  <c r="BV387" i="1"/>
  <c r="BU387" i="1"/>
  <c r="BS387" i="1"/>
  <c r="BR387" i="1"/>
  <c r="BQ387" i="1"/>
  <c r="BP387" i="1"/>
  <c r="BO387" i="1"/>
  <c r="BN387" i="1"/>
  <c r="BL387" i="1"/>
  <c r="BK387" i="1"/>
  <c r="BJ387" i="1"/>
  <c r="BI387" i="1"/>
  <c r="X387" i="1"/>
  <c r="W387" i="1"/>
  <c r="V387" i="1"/>
  <c r="U387" i="1"/>
  <c r="T387" i="1"/>
  <c r="S387" i="1"/>
  <c r="CE495" i="1"/>
  <c r="CD495" i="1"/>
  <c r="CC495" i="1"/>
  <c r="CB495" i="1"/>
  <c r="CA495" i="1"/>
  <c r="BZ495" i="1"/>
  <c r="BX495" i="1"/>
  <c r="BW495" i="1"/>
  <c r="BV495" i="1"/>
  <c r="BU495" i="1"/>
  <c r="BS495" i="1"/>
  <c r="BR495" i="1"/>
  <c r="BQ495" i="1"/>
  <c r="BP495" i="1"/>
  <c r="BO495" i="1"/>
  <c r="BN495" i="1"/>
  <c r="BL495" i="1"/>
  <c r="BK495" i="1"/>
  <c r="BJ495" i="1"/>
  <c r="BI495" i="1"/>
  <c r="X495" i="1"/>
  <c r="W495" i="1"/>
  <c r="V495" i="1"/>
  <c r="U495" i="1"/>
  <c r="T495" i="1"/>
  <c r="S495" i="1"/>
  <c r="CE244" i="1"/>
  <c r="CD244" i="1"/>
  <c r="CC244" i="1"/>
  <c r="CB244" i="1"/>
  <c r="CA244" i="1"/>
  <c r="BZ244" i="1"/>
  <c r="BX244" i="1"/>
  <c r="BW244" i="1"/>
  <c r="BV244" i="1"/>
  <c r="BU244" i="1"/>
  <c r="BS244" i="1"/>
  <c r="BR244" i="1"/>
  <c r="BQ244" i="1"/>
  <c r="BP244" i="1"/>
  <c r="BO244" i="1"/>
  <c r="BN244" i="1"/>
  <c r="BL244" i="1"/>
  <c r="BK244" i="1"/>
  <c r="BJ244" i="1"/>
  <c r="BI244" i="1"/>
  <c r="X244" i="1"/>
  <c r="W244" i="1"/>
  <c r="V244" i="1"/>
  <c r="U244" i="1"/>
  <c r="T244" i="1"/>
  <c r="S244" i="1"/>
  <c r="CE887" i="1"/>
  <c r="CD887" i="1"/>
  <c r="CC887" i="1"/>
  <c r="CB887" i="1"/>
  <c r="CA887" i="1"/>
  <c r="BZ887" i="1"/>
  <c r="BX887" i="1"/>
  <c r="BW887" i="1"/>
  <c r="BV887" i="1"/>
  <c r="BU887" i="1"/>
  <c r="BS887" i="1"/>
  <c r="BR887" i="1"/>
  <c r="BQ887" i="1"/>
  <c r="BP887" i="1"/>
  <c r="BO887" i="1"/>
  <c r="BN887" i="1"/>
  <c r="BL887" i="1"/>
  <c r="BK887" i="1"/>
  <c r="BJ887" i="1"/>
  <c r="BI887" i="1"/>
  <c r="X887" i="1"/>
  <c r="W887" i="1"/>
  <c r="V887" i="1"/>
  <c r="U887" i="1"/>
  <c r="T887" i="1"/>
  <c r="S887" i="1"/>
  <c r="CE97" i="1"/>
  <c r="CD97" i="1"/>
  <c r="CC97" i="1"/>
  <c r="CB97" i="1"/>
  <c r="CA97" i="1"/>
  <c r="BZ97" i="1"/>
  <c r="BX97" i="1"/>
  <c r="BW97" i="1"/>
  <c r="BV97" i="1"/>
  <c r="BU97" i="1"/>
  <c r="BS97" i="1"/>
  <c r="BR97" i="1"/>
  <c r="BQ97" i="1"/>
  <c r="BP97" i="1"/>
  <c r="BO97" i="1"/>
  <c r="BN97" i="1"/>
  <c r="BL97" i="1"/>
  <c r="BK97" i="1"/>
  <c r="BJ97" i="1"/>
  <c r="BI97" i="1"/>
  <c r="X97" i="1"/>
  <c r="W97" i="1"/>
  <c r="V97" i="1"/>
  <c r="U97" i="1"/>
  <c r="T97" i="1"/>
  <c r="S97" i="1"/>
  <c r="CE2216" i="1"/>
  <c r="CD2216" i="1"/>
  <c r="CC2216" i="1"/>
  <c r="CB2216" i="1"/>
  <c r="CA2216" i="1"/>
  <c r="BZ2216" i="1"/>
  <c r="BX2216" i="1"/>
  <c r="BW2216" i="1"/>
  <c r="BV2216" i="1"/>
  <c r="BU2216" i="1"/>
  <c r="BS2216" i="1"/>
  <c r="BR2216" i="1"/>
  <c r="BQ2216" i="1"/>
  <c r="BP2216" i="1"/>
  <c r="BO2216" i="1"/>
  <c r="BN2216" i="1"/>
  <c r="BL2216" i="1"/>
  <c r="BK2216" i="1"/>
  <c r="BJ2216" i="1"/>
  <c r="BI2216" i="1"/>
  <c r="X2216" i="1"/>
  <c r="W2216" i="1"/>
  <c r="V2216" i="1"/>
  <c r="U2216" i="1"/>
  <c r="T2216" i="1"/>
  <c r="S2216" i="1"/>
  <c r="CE876" i="1"/>
  <c r="CD876" i="1"/>
  <c r="CC876" i="1"/>
  <c r="CB876" i="1"/>
  <c r="CA876" i="1"/>
  <c r="BZ876" i="1"/>
  <c r="BX876" i="1"/>
  <c r="BW876" i="1"/>
  <c r="BV876" i="1"/>
  <c r="BU876" i="1"/>
  <c r="BS876" i="1"/>
  <c r="BR876" i="1"/>
  <c r="BQ876" i="1"/>
  <c r="BP876" i="1"/>
  <c r="BO876" i="1"/>
  <c r="BN876" i="1"/>
  <c r="BL876" i="1"/>
  <c r="BK876" i="1"/>
  <c r="BJ876" i="1"/>
  <c r="BI876" i="1"/>
  <c r="X876" i="1"/>
  <c r="W876" i="1"/>
  <c r="V876" i="1"/>
  <c r="U876" i="1"/>
  <c r="T876" i="1"/>
  <c r="S876" i="1"/>
  <c r="CE752" i="1"/>
  <c r="CD752" i="1"/>
  <c r="CC752" i="1"/>
  <c r="CB752" i="1"/>
  <c r="CA752" i="1"/>
  <c r="BZ752" i="1"/>
  <c r="BX752" i="1"/>
  <c r="BW752" i="1"/>
  <c r="BV752" i="1"/>
  <c r="BU752" i="1"/>
  <c r="BS752" i="1"/>
  <c r="BR752" i="1"/>
  <c r="BQ752" i="1"/>
  <c r="BP752" i="1"/>
  <c r="BO752" i="1"/>
  <c r="BN752" i="1"/>
  <c r="BL752" i="1"/>
  <c r="BK752" i="1"/>
  <c r="BJ752" i="1"/>
  <c r="BI752" i="1"/>
  <c r="X752" i="1"/>
  <c r="W752" i="1"/>
  <c r="V752" i="1"/>
  <c r="U752" i="1"/>
  <c r="T752" i="1"/>
  <c r="S752" i="1"/>
  <c r="CE551" i="1"/>
  <c r="CD551" i="1"/>
  <c r="CC551" i="1"/>
  <c r="CB551" i="1"/>
  <c r="CA551" i="1"/>
  <c r="BZ551" i="1"/>
  <c r="BX551" i="1"/>
  <c r="BW551" i="1"/>
  <c r="BV551" i="1"/>
  <c r="BU551" i="1"/>
  <c r="BS551" i="1"/>
  <c r="BR551" i="1"/>
  <c r="BQ551" i="1"/>
  <c r="BP551" i="1"/>
  <c r="BO551" i="1"/>
  <c r="BN551" i="1"/>
  <c r="BL551" i="1"/>
  <c r="BK551" i="1"/>
  <c r="BJ551" i="1"/>
  <c r="BI551" i="1"/>
  <c r="X551" i="1"/>
  <c r="W551" i="1"/>
  <c r="V551" i="1"/>
  <c r="U551" i="1"/>
  <c r="T551" i="1"/>
  <c r="S551" i="1"/>
  <c r="CE1220" i="1"/>
  <c r="CD1220" i="1"/>
  <c r="CC1220" i="1"/>
  <c r="CB1220" i="1"/>
  <c r="CA1220" i="1"/>
  <c r="BZ1220" i="1"/>
  <c r="BX1220" i="1"/>
  <c r="BW1220" i="1"/>
  <c r="BV1220" i="1"/>
  <c r="BU1220" i="1"/>
  <c r="BS1220" i="1"/>
  <c r="BR1220" i="1"/>
  <c r="BQ1220" i="1"/>
  <c r="BP1220" i="1"/>
  <c r="BO1220" i="1"/>
  <c r="BN1220" i="1"/>
  <c r="BL1220" i="1"/>
  <c r="BK1220" i="1"/>
  <c r="BJ1220" i="1"/>
  <c r="BI1220" i="1"/>
  <c r="X1220" i="1"/>
  <c r="W1220" i="1"/>
  <c r="V1220" i="1"/>
  <c r="U1220" i="1"/>
  <c r="T1220" i="1"/>
  <c r="S1220" i="1"/>
  <c r="CE1374" i="1"/>
  <c r="CD1374" i="1"/>
  <c r="CC1374" i="1"/>
  <c r="CB1374" i="1"/>
  <c r="CA1374" i="1"/>
  <c r="BZ1374" i="1"/>
  <c r="BX1374" i="1"/>
  <c r="BW1374" i="1"/>
  <c r="BV1374" i="1"/>
  <c r="BU1374" i="1"/>
  <c r="BS1374" i="1"/>
  <c r="BR1374" i="1"/>
  <c r="BQ1374" i="1"/>
  <c r="BP1374" i="1"/>
  <c r="BO1374" i="1"/>
  <c r="BN1374" i="1"/>
  <c r="BL1374" i="1"/>
  <c r="BK1374" i="1"/>
  <c r="BJ1374" i="1"/>
  <c r="BI1374" i="1"/>
  <c r="X1374" i="1"/>
  <c r="W1374" i="1"/>
  <c r="V1374" i="1"/>
  <c r="U1374" i="1"/>
  <c r="T1374" i="1"/>
  <c r="S1374" i="1"/>
  <c r="CE934" i="1"/>
  <c r="CD934" i="1"/>
  <c r="CC934" i="1"/>
  <c r="CB934" i="1"/>
  <c r="CA934" i="1"/>
  <c r="BZ934" i="1"/>
  <c r="BX934" i="1"/>
  <c r="BW934" i="1"/>
  <c r="BV934" i="1"/>
  <c r="BU934" i="1"/>
  <c r="BS934" i="1"/>
  <c r="BR934" i="1"/>
  <c r="BQ934" i="1"/>
  <c r="BP934" i="1"/>
  <c r="BO934" i="1"/>
  <c r="BN934" i="1"/>
  <c r="BL934" i="1"/>
  <c r="BK934" i="1"/>
  <c r="BJ934" i="1"/>
  <c r="BI934" i="1"/>
  <c r="X934" i="1"/>
  <c r="W934" i="1"/>
  <c r="V934" i="1"/>
  <c r="U934" i="1"/>
  <c r="T934" i="1"/>
  <c r="S934" i="1"/>
  <c r="CE1128" i="1"/>
  <c r="CD1128" i="1"/>
  <c r="CC1128" i="1"/>
  <c r="CB1128" i="1"/>
  <c r="CA1128" i="1"/>
  <c r="BZ1128" i="1"/>
  <c r="BX1128" i="1"/>
  <c r="BW1128" i="1"/>
  <c r="BV1128" i="1"/>
  <c r="BU1128" i="1"/>
  <c r="BS1128" i="1"/>
  <c r="BR1128" i="1"/>
  <c r="BQ1128" i="1"/>
  <c r="BP1128" i="1"/>
  <c r="BO1128" i="1"/>
  <c r="BN1128" i="1"/>
  <c r="BL1128" i="1"/>
  <c r="BK1128" i="1"/>
  <c r="BJ1128" i="1"/>
  <c r="BI1128" i="1"/>
  <c r="X1128" i="1"/>
  <c r="W1128" i="1"/>
  <c r="V1128" i="1"/>
  <c r="U1128" i="1"/>
  <c r="T1128" i="1"/>
  <c r="S1128" i="1"/>
  <c r="CE389" i="1"/>
  <c r="CD389" i="1"/>
  <c r="CC389" i="1"/>
  <c r="CB389" i="1"/>
  <c r="CA389" i="1"/>
  <c r="BZ389" i="1"/>
  <c r="BX389" i="1"/>
  <c r="BW389" i="1"/>
  <c r="BV389" i="1"/>
  <c r="BU389" i="1"/>
  <c r="BS389" i="1"/>
  <c r="BR389" i="1"/>
  <c r="BQ389" i="1"/>
  <c r="BP389" i="1"/>
  <c r="BO389" i="1"/>
  <c r="BN389" i="1"/>
  <c r="BL389" i="1"/>
  <c r="BK389" i="1"/>
  <c r="BJ389" i="1"/>
  <c r="BI389" i="1"/>
  <c r="X389" i="1"/>
  <c r="W389" i="1"/>
  <c r="V389" i="1"/>
  <c r="U389" i="1"/>
  <c r="T389" i="1"/>
  <c r="S389" i="1"/>
  <c r="CE556" i="1"/>
  <c r="CD556" i="1"/>
  <c r="CC556" i="1"/>
  <c r="CB556" i="1"/>
  <c r="CA556" i="1"/>
  <c r="BZ556" i="1"/>
  <c r="BX556" i="1"/>
  <c r="BW556" i="1"/>
  <c r="BV556" i="1"/>
  <c r="BU556" i="1"/>
  <c r="BS556" i="1"/>
  <c r="BR556" i="1"/>
  <c r="BQ556" i="1"/>
  <c r="BP556" i="1"/>
  <c r="BO556" i="1"/>
  <c r="BN556" i="1"/>
  <c r="BL556" i="1"/>
  <c r="BK556" i="1"/>
  <c r="BJ556" i="1"/>
  <c r="BI556" i="1"/>
  <c r="X556" i="1"/>
  <c r="W556" i="1"/>
  <c r="V556" i="1"/>
  <c r="U556" i="1"/>
  <c r="T556" i="1"/>
  <c r="S556" i="1"/>
  <c r="CE1068" i="1"/>
  <c r="CD1068" i="1"/>
  <c r="CC1068" i="1"/>
  <c r="CB1068" i="1"/>
  <c r="CA1068" i="1"/>
  <c r="BZ1068" i="1"/>
  <c r="BX1068" i="1"/>
  <c r="BW1068" i="1"/>
  <c r="BV1068" i="1"/>
  <c r="BU1068" i="1"/>
  <c r="BS1068" i="1"/>
  <c r="BR1068" i="1"/>
  <c r="BQ1068" i="1"/>
  <c r="BP1068" i="1"/>
  <c r="BO1068" i="1"/>
  <c r="BN1068" i="1"/>
  <c r="BL1068" i="1"/>
  <c r="BK1068" i="1"/>
  <c r="BJ1068" i="1"/>
  <c r="BI1068" i="1"/>
  <c r="X1068" i="1"/>
  <c r="W1068" i="1"/>
  <c r="V1068" i="1"/>
  <c r="U1068" i="1"/>
  <c r="T1068" i="1"/>
  <c r="S1068" i="1"/>
  <c r="CE988" i="1"/>
  <c r="CD988" i="1"/>
  <c r="CC988" i="1"/>
  <c r="CB988" i="1"/>
  <c r="CA988" i="1"/>
  <c r="BZ988" i="1"/>
  <c r="BX988" i="1"/>
  <c r="BW988" i="1"/>
  <c r="BV988" i="1"/>
  <c r="BU988" i="1"/>
  <c r="BS988" i="1"/>
  <c r="BR988" i="1"/>
  <c r="BQ988" i="1"/>
  <c r="BP988" i="1"/>
  <c r="BO988" i="1"/>
  <c r="BN988" i="1"/>
  <c r="BL988" i="1"/>
  <c r="BK988" i="1"/>
  <c r="BJ988" i="1"/>
  <c r="BI988" i="1"/>
  <c r="X988" i="1"/>
  <c r="W988" i="1"/>
  <c r="V988" i="1"/>
  <c r="U988" i="1"/>
  <c r="T988" i="1"/>
  <c r="S988" i="1"/>
  <c r="CE226" i="1"/>
  <c r="CD226" i="1"/>
  <c r="CC226" i="1"/>
  <c r="CB226" i="1"/>
  <c r="CA226" i="1"/>
  <c r="BZ226" i="1"/>
  <c r="BX226" i="1"/>
  <c r="BW226" i="1"/>
  <c r="BV226" i="1"/>
  <c r="BU226" i="1"/>
  <c r="BS226" i="1"/>
  <c r="BR226" i="1"/>
  <c r="BQ226" i="1"/>
  <c r="BP226" i="1"/>
  <c r="BO226" i="1"/>
  <c r="BN226" i="1"/>
  <c r="BL226" i="1"/>
  <c r="BK226" i="1"/>
  <c r="BJ226" i="1"/>
  <c r="BI226" i="1"/>
  <c r="X226" i="1"/>
  <c r="W226" i="1"/>
  <c r="V226" i="1"/>
  <c r="U226" i="1"/>
  <c r="T226" i="1"/>
  <c r="S226" i="1"/>
  <c r="CE1601" i="1"/>
  <c r="CD1601" i="1"/>
  <c r="CC1601" i="1"/>
  <c r="CB1601" i="1"/>
  <c r="CA1601" i="1"/>
  <c r="BZ1601" i="1"/>
  <c r="BX1601" i="1"/>
  <c r="BW1601" i="1"/>
  <c r="BV1601" i="1"/>
  <c r="BU1601" i="1"/>
  <c r="BS1601" i="1"/>
  <c r="BR1601" i="1"/>
  <c r="BQ1601" i="1"/>
  <c r="BP1601" i="1"/>
  <c r="BO1601" i="1"/>
  <c r="BN1601" i="1"/>
  <c r="BL1601" i="1"/>
  <c r="BK1601" i="1"/>
  <c r="BJ1601" i="1"/>
  <c r="BI1601" i="1"/>
  <c r="X1601" i="1"/>
  <c r="W1601" i="1"/>
  <c r="V1601" i="1"/>
  <c r="U1601" i="1"/>
  <c r="T1601" i="1"/>
  <c r="S1601" i="1"/>
  <c r="CE2014" i="1"/>
  <c r="CD2014" i="1"/>
  <c r="CC2014" i="1"/>
  <c r="CB2014" i="1"/>
  <c r="CA2014" i="1"/>
  <c r="BZ2014" i="1"/>
  <c r="BX2014" i="1"/>
  <c r="BW2014" i="1"/>
  <c r="BV2014" i="1"/>
  <c r="BU2014" i="1"/>
  <c r="BS2014" i="1"/>
  <c r="BR2014" i="1"/>
  <c r="BQ2014" i="1"/>
  <c r="BP2014" i="1"/>
  <c r="BO2014" i="1"/>
  <c r="BN2014" i="1"/>
  <c r="BL2014" i="1"/>
  <c r="BK2014" i="1"/>
  <c r="BJ2014" i="1"/>
  <c r="BI2014" i="1"/>
  <c r="X2014" i="1"/>
  <c r="W2014" i="1"/>
  <c r="V2014" i="1"/>
  <c r="U2014" i="1"/>
  <c r="T2014" i="1"/>
  <c r="S2014" i="1"/>
  <c r="CE625" i="1"/>
  <c r="CD625" i="1"/>
  <c r="CC625" i="1"/>
  <c r="CB625" i="1"/>
  <c r="CA625" i="1"/>
  <c r="BZ625" i="1"/>
  <c r="BX625" i="1"/>
  <c r="BW625" i="1"/>
  <c r="BV625" i="1"/>
  <c r="BU625" i="1"/>
  <c r="BS625" i="1"/>
  <c r="BR625" i="1"/>
  <c r="BQ625" i="1"/>
  <c r="BP625" i="1"/>
  <c r="BO625" i="1"/>
  <c r="BN625" i="1"/>
  <c r="BL625" i="1"/>
  <c r="BK625" i="1"/>
  <c r="BJ625" i="1"/>
  <c r="BI625" i="1"/>
  <c r="X625" i="1"/>
  <c r="W625" i="1"/>
  <c r="V625" i="1"/>
  <c r="U625" i="1"/>
  <c r="T625" i="1"/>
  <c r="S625" i="1"/>
  <c r="CE756" i="1"/>
  <c r="CD756" i="1"/>
  <c r="CC756" i="1"/>
  <c r="CB756" i="1"/>
  <c r="CA756" i="1"/>
  <c r="BZ756" i="1"/>
  <c r="BX756" i="1"/>
  <c r="BW756" i="1"/>
  <c r="BV756" i="1"/>
  <c r="BU756" i="1"/>
  <c r="BS756" i="1"/>
  <c r="BR756" i="1"/>
  <c r="BQ756" i="1"/>
  <c r="BP756" i="1"/>
  <c r="BO756" i="1"/>
  <c r="BN756" i="1"/>
  <c r="BL756" i="1"/>
  <c r="BK756" i="1"/>
  <c r="BJ756" i="1"/>
  <c r="BI756" i="1"/>
  <c r="X756" i="1"/>
  <c r="W756" i="1"/>
  <c r="V756" i="1"/>
  <c r="U756" i="1"/>
  <c r="T756" i="1"/>
  <c r="S756" i="1"/>
  <c r="CE1278" i="1"/>
  <c r="CD1278" i="1"/>
  <c r="CC1278" i="1"/>
  <c r="CB1278" i="1"/>
  <c r="CA1278" i="1"/>
  <c r="BZ1278" i="1"/>
  <c r="BX1278" i="1"/>
  <c r="BW1278" i="1"/>
  <c r="BV1278" i="1"/>
  <c r="BU1278" i="1"/>
  <c r="BS1278" i="1"/>
  <c r="BR1278" i="1"/>
  <c r="BQ1278" i="1"/>
  <c r="BP1278" i="1"/>
  <c r="BO1278" i="1"/>
  <c r="BN1278" i="1"/>
  <c r="BL1278" i="1"/>
  <c r="BK1278" i="1"/>
  <c r="BJ1278" i="1"/>
  <c r="BI1278" i="1"/>
  <c r="X1278" i="1"/>
  <c r="W1278" i="1"/>
  <c r="V1278" i="1"/>
  <c r="U1278" i="1"/>
  <c r="T1278" i="1"/>
  <c r="S1278" i="1"/>
  <c r="CE330" i="1"/>
  <c r="CD330" i="1"/>
  <c r="CC330" i="1"/>
  <c r="CB330" i="1"/>
  <c r="CA330" i="1"/>
  <c r="BZ330" i="1"/>
  <c r="BX330" i="1"/>
  <c r="BW330" i="1"/>
  <c r="BV330" i="1"/>
  <c r="BU330" i="1"/>
  <c r="BS330" i="1"/>
  <c r="BR330" i="1"/>
  <c r="BQ330" i="1"/>
  <c r="BP330" i="1"/>
  <c r="BO330" i="1"/>
  <c r="BN330" i="1"/>
  <c r="BL330" i="1"/>
  <c r="BK330" i="1"/>
  <c r="BJ330" i="1"/>
  <c r="BI330" i="1"/>
  <c r="X330" i="1"/>
  <c r="W330" i="1"/>
  <c r="V330" i="1"/>
  <c r="U330" i="1"/>
  <c r="T330" i="1"/>
  <c r="S330" i="1"/>
  <c r="CE1336" i="1"/>
  <c r="CD1336" i="1"/>
  <c r="CC1336" i="1"/>
  <c r="CB1336" i="1"/>
  <c r="CA1336" i="1"/>
  <c r="BZ1336" i="1"/>
  <c r="BX1336" i="1"/>
  <c r="BW1336" i="1"/>
  <c r="BV1336" i="1"/>
  <c r="BU1336" i="1"/>
  <c r="BS1336" i="1"/>
  <c r="BR1336" i="1"/>
  <c r="BQ1336" i="1"/>
  <c r="BP1336" i="1"/>
  <c r="BO1336" i="1"/>
  <c r="BN1336" i="1"/>
  <c r="BL1336" i="1"/>
  <c r="BK1336" i="1"/>
  <c r="BJ1336" i="1"/>
  <c r="BI1336" i="1"/>
  <c r="X1336" i="1"/>
  <c r="W1336" i="1"/>
  <c r="V1336" i="1"/>
  <c r="U1336" i="1"/>
  <c r="T1336" i="1"/>
  <c r="S1336" i="1"/>
  <c r="CE1396" i="1"/>
  <c r="CD1396" i="1"/>
  <c r="CC1396" i="1"/>
  <c r="CB1396" i="1"/>
  <c r="CA1396" i="1"/>
  <c r="BZ1396" i="1"/>
  <c r="BX1396" i="1"/>
  <c r="BW1396" i="1"/>
  <c r="BV1396" i="1"/>
  <c r="BU1396" i="1"/>
  <c r="BS1396" i="1"/>
  <c r="BR1396" i="1"/>
  <c r="BQ1396" i="1"/>
  <c r="BP1396" i="1"/>
  <c r="BO1396" i="1"/>
  <c r="BN1396" i="1"/>
  <c r="BL1396" i="1"/>
  <c r="BK1396" i="1"/>
  <c r="BJ1396" i="1"/>
  <c r="BI1396" i="1"/>
  <c r="X1396" i="1"/>
  <c r="W1396" i="1"/>
  <c r="V1396" i="1"/>
  <c r="U1396" i="1"/>
  <c r="T1396" i="1"/>
  <c r="S1396" i="1"/>
  <c r="CE2074" i="1"/>
  <c r="CD2074" i="1"/>
  <c r="CC2074" i="1"/>
  <c r="CB2074" i="1"/>
  <c r="CA2074" i="1"/>
  <c r="BZ2074" i="1"/>
  <c r="BX2074" i="1"/>
  <c r="BW2074" i="1"/>
  <c r="BV2074" i="1"/>
  <c r="BU2074" i="1"/>
  <c r="BS2074" i="1"/>
  <c r="BR2074" i="1"/>
  <c r="BQ2074" i="1"/>
  <c r="BP2074" i="1"/>
  <c r="BO2074" i="1"/>
  <c r="BN2074" i="1"/>
  <c r="BL2074" i="1"/>
  <c r="BK2074" i="1"/>
  <c r="BJ2074" i="1"/>
  <c r="BI2074" i="1"/>
  <c r="X2074" i="1"/>
  <c r="W2074" i="1"/>
  <c r="V2074" i="1"/>
  <c r="U2074" i="1"/>
  <c r="T2074" i="1"/>
  <c r="S2074" i="1"/>
  <c r="CE948" i="1"/>
  <c r="CD948" i="1"/>
  <c r="CC948" i="1"/>
  <c r="CB948" i="1"/>
  <c r="CA948" i="1"/>
  <c r="BZ948" i="1"/>
  <c r="BX948" i="1"/>
  <c r="BW948" i="1"/>
  <c r="BV948" i="1"/>
  <c r="BU948" i="1"/>
  <c r="BS948" i="1"/>
  <c r="BR948" i="1"/>
  <c r="BQ948" i="1"/>
  <c r="BP948" i="1"/>
  <c r="BO948" i="1"/>
  <c r="BN948" i="1"/>
  <c r="BL948" i="1"/>
  <c r="BK948" i="1"/>
  <c r="BJ948" i="1"/>
  <c r="BI948" i="1"/>
  <c r="X948" i="1"/>
  <c r="W948" i="1"/>
  <c r="V948" i="1"/>
  <c r="U948" i="1"/>
  <c r="T948" i="1"/>
  <c r="S948" i="1"/>
  <c r="CE488" i="1"/>
  <c r="CD488" i="1"/>
  <c r="CC488" i="1"/>
  <c r="CB488" i="1"/>
  <c r="CA488" i="1"/>
  <c r="BZ488" i="1"/>
  <c r="BX488" i="1"/>
  <c r="BW488" i="1"/>
  <c r="BV488" i="1"/>
  <c r="BU488" i="1"/>
  <c r="BS488" i="1"/>
  <c r="BR488" i="1"/>
  <c r="BQ488" i="1"/>
  <c r="BP488" i="1"/>
  <c r="BO488" i="1"/>
  <c r="BN488" i="1"/>
  <c r="BL488" i="1"/>
  <c r="BK488" i="1"/>
  <c r="BJ488" i="1"/>
  <c r="BI488" i="1"/>
  <c r="X488" i="1"/>
  <c r="W488" i="1"/>
  <c r="V488" i="1"/>
  <c r="U488" i="1"/>
  <c r="T488" i="1"/>
  <c r="S488" i="1"/>
  <c r="CE1579" i="1"/>
  <c r="CD1579" i="1"/>
  <c r="CC1579" i="1"/>
  <c r="CB1579" i="1"/>
  <c r="CA1579" i="1"/>
  <c r="BZ1579" i="1"/>
  <c r="BX1579" i="1"/>
  <c r="BW1579" i="1"/>
  <c r="BV1579" i="1"/>
  <c r="BU1579" i="1"/>
  <c r="BS1579" i="1"/>
  <c r="BR1579" i="1"/>
  <c r="BQ1579" i="1"/>
  <c r="BP1579" i="1"/>
  <c r="BO1579" i="1"/>
  <c r="BN1579" i="1"/>
  <c r="BL1579" i="1"/>
  <c r="BK1579" i="1"/>
  <c r="BJ1579" i="1"/>
  <c r="BI1579" i="1"/>
  <c r="X1579" i="1"/>
  <c r="W1579" i="1"/>
  <c r="V1579" i="1"/>
  <c r="U1579" i="1"/>
  <c r="T1579" i="1"/>
  <c r="S1579" i="1"/>
  <c r="CE595" i="1"/>
  <c r="CD595" i="1"/>
  <c r="CC595" i="1"/>
  <c r="CB595" i="1"/>
  <c r="CA595" i="1"/>
  <c r="BZ595" i="1"/>
  <c r="BX595" i="1"/>
  <c r="BW595" i="1"/>
  <c r="BV595" i="1"/>
  <c r="BU595" i="1"/>
  <c r="BS595" i="1"/>
  <c r="BR595" i="1"/>
  <c r="BQ595" i="1"/>
  <c r="BP595" i="1"/>
  <c r="BO595" i="1"/>
  <c r="BN595" i="1"/>
  <c r="BL595" i="1"/>
  <c r="BK595" i="1"/>
  <c r="BJ595" i="1"/>
  <c r="BI595" i="1"/>
  <c r="X595" i="1"/>
  <c r="W595" i="1"/>
  <c r="V595" i="1"/>
  <c r="U595" i="1"/>
  <c r="T595" i="1"/>
  <c r="S595" i="1"/>
  <c r="CE577" i="1"/>
  <c r="CD577" i="1"/>
  <c r="CC577" i="1"/>
  <c r="CB577" i="1"/>
  <c r="CA577" i="1"/>
  <c r="BZ577" i="1"/>
  <c r="BX577" i="1"/>
  <c r="BW577" i="1"/>
  <c r="BV577" i="1"/>
  <c r="BU577" i="1"/>
  <c r="BS577" i="1"/>
  <c r="BR577" i="1"/>
  <c r="BQ577" i="1"/>
  <c r="BP577" i="1"/>
  <c r="BO577" i="1"/>
  <c r="BN577" i="1"/>
  <c r="BL577" i="1"/>
  <c r="BK577" i="1"/>
  <c r="BJ577" i="1"/>
  <c r="BI577" i="1"/>
  <c r="X577" i="1"/>
  <c r="W577" i="1"/>
  <c r="V577" i="1"/>
  <c r="U577" i="1"/>
  <c r="T577" i="1"/>
  <c r="S577" i="1"/>
  <c r="CE37" i="1"/>
  <c r="CD37" i="1"/>
  <c r="CC37" i="1"/>
  <c r="CB37" i="1"/>
  <c r="CA37" i="1"/>
  <c r="BZ37" i="1"/>
  <c r="BX37" i="1"/>
  <c r="BW37" i="1"/>
  <c r="BV37" i="1"/>
  <c r="BU37" i="1"/>
  <c r="BS37" i="1"/>
  <c r="BR37" i="1"/>
  <c r="BQ37" i="1"/>
  <c r="BP37" i="1"/>
  <c r="BO37" i="1"/>
  <c r="BN37" i="1"/>
  <c r="BL37" i="1"/>
  <c r="BK37" i="1"/>
  <c r="BJ37" i="1"/>
  <c r="BI37" i="1"/>
  <c r="X37" i="1"/>
  <c r="W37" i="1"/>
  <c r="V37" i="1"/>
  <c r="U37" i="1"/>
  <c r="T37" i="1"/>
  <c r="S37" i="1"/>
  <c r="CE1952" i="1"/>
  <c r="CD1952" i="1"/>
  <c r="CC1952" i="1"/>
  <c r="CB1952" i="1"/>
  <c r="CA1952" i="1"/>
  <c r="BZ1952" i="1"/>
  <c r="BX1952" i="1"/>
  <c r="BW1952" i="1"/>
  <c r="BV1952" i="1"/>
  <c r="BU1952" i="1"/>
  <c r="BS1952" i="1"/>
  <c r="BR1952" i="1"/>
  <c r="BQ1952" i="1"/>
  <c r="BP1952" i="1"/>
  <c r="BO1952" i="1"/>
  <c r="BN1952" i="1"/>
  <c r="BL1952" i="1"/>
  <c r="BK1952" i="1"/>
  <c r="BJ1952" i="1"/>
  <c r="BI1952" i="1"/>
  <c r="X1952" i="1"/>
  <c r="W1952" i="1"/>
  <c r="V1952" i="1"/>
  <c r="U1952" i="1"/>
  <c r="T1952" i="1"/>
  <c r="S1952" i="1"/>
  <c r="CE978" i="1"/>
  <c r="CD978" i="1"/>
  <c r="CC978" i="1"/>
  <c r="CB978" i="1"/>
  <c r="CA978" i="1"/>
  <c r="BZ978" i="1"/>
  <c r="BX978" i="1"/>
  <c r="BW978" i="1"/>
  <c r="BV978" i="1"/>
  <c r="BU978" i="1"/>
  <c r="BS978" i="1"/>
  <c r="BR978" i="1"/>
  <c r="BQ978" i="1"/>
  <c r="BP978" i="1"/>
  <c r="BO978" i="1"/>
  <c r="BN978" i="1"/>
  <c r="BL978" i="1"/>
  <c r="BK978" i="1"/>
  <c r="BJ978" i="1"/>
  <c r="BI978" i="1"/>
  <c r="X978" i="1"/>
  <c r="W978" i="1"/>
  <c r="V978" i="1"/>
  <c r="U978" i="1"/>
  <c r="T978" i="1"/>
  <c r="S978" i="1"/>
  <c r="CE2048" i="1"/>
  <c r="CD2048" i="1"/>
  <c r="CC2048" i="1"/>
  <c r="CB2048" i="1"/>
  <c r="CA2048" i="1"/>
  <c r="BZ2048" i="1"/>
  <c r="BX2048" i="1"/>
  <c r="BW2048" i="1"/>
  <c r="BV2048" i="1"/>
  <c r="BU2048" i="1"/>
  <c r="BS2048" i="1"/>
  <c r="BR2048" i="1"/>
  <c r="BQ2048" i="1"/>
  <c r="BP2048" i="1"/>
  <c r="BO2048" i="1"/>
  <c r="BN2048" i="1"/>
  <c r="BL2048" i="1"/>
  <c r="BK2048" i="1"/>
  <c r="BJ2048" i="1"/>
  <c r="BI2048" i="1"/>
  <c r="X2048" i="1"/>
  <c r="W2048" i="1"/>
  <c r="V2048" i="1"/>
  <c r="U2048" i="1"/>
  <c r="T2048" i="1"/>
  <c r="S2048" i="1"/>
  <c r="CE308" i="1"/>
  <c r="CD308" i="1"/>
  <c r="CC308" i="1"/>
  <c r="CB308" i="1"/>
  <c r="CA308" i="1"/>
  <c r="BZ308" i="1"/>
  <c r="BX308" i="1"/>
  <c r="BW308" i="1"/>
  <c r="BV308" i="1"/>
  <c r="BU308" i="1"/>
  <c r="BS308" i="1"/>
  <c r="BR308" i="1"/>
  <c r="BQ308" i="1"/>
  <c r="BP308" i="1"/>
  <c r="BO308" i="1"/>
  <c r="BN308" i="1"/>
  <c r="BL308" i="1"/>
  <c r="BK308" i="1"/>
  <c r="BJ308" i="1"/>
  <c r="BI308" i="1"/>
  <c r="X308" i="1"/>
  <c r="W308" i="1"/>
  <c r="V308" i="1"/>
  <c r="U308" i="1"/>
  <c r="T308" i="1"/>
  <c r="S308" i="1"/>
  <c r="CE918" i="1"/>
  <c r="CD918" i="1"/>
  <c r="CC918" i="1"/>
  <c r="CB918" i="1"/>
  <c r="CA918" i="1"/>
  <c r="BZ918" i="1"/>
  <c r="BX918" i="1"/>
  <c r="BW918" i="1"/>
  <c r="BV918" i="1"/>
  <c r="BU918" i="1"/>
  <c r="BS918" i="1"/>
  <c r="BR918" i="1"/>
  <c r="BQ918" i="1"/>
  <c r="BP918" i="1"/>
  <c r="BO918" i="1"/>
  <c r="BN918" i="1"/>
  <c r="BL918" i="1"/>
  <c r="BK918" i="1"/>
  <c r="BJ918" i="1"/>
  <c r="BI918" i="1"/>
  <c r="X918" i="1"/>
  <c r="W918" i="1"/>
  <c r="V918" i="1"/>
  <c r="U918" i="1"/>
  <c r="T918" i="1"/>
  <c r="S918" i="1"/>
  <c r="CE1282" i="1"/>
  <c r="CD1282" i="1"/>
  <c r="CC1282" i="1"/>
  <c r="CB1282" i="1"/>
  <c r="CA1282" i="1"/>
  <c r="BZ1282" i="1"/>
  <c r="BX1282" i="1"/>
  <c r="BW1282" i="1"/>
  <c r="BV1282" i="1"/>
  <c r="BU1282" i="1"/>
  <c r="BS1282" i="1"/>
  <c r="BR1282" i="1"/>
  <c r="BQ1282" i="1"/>
  <c r="BP1282" i="1"/>
  <c r="BO1282" i="1"/>
  <c r="BN1282" i="1"/>
  <c r="BL1282" i="1"/>
  <c r="BK1282" i="1"/>
  <c r="BJ1282" i="1"/>
  <c r="BI1282" i="1"/>
  <c r="X1282" i="1"/>
  <c r="W1282" i="1"/>
  <c r="V1282" i="1"/>
  <c r="U1282" i="1"/>
  <c r="T1282" i="1"/>
  <c r="S1282" i="1"/>
  <c r="CE1384" i="1"/>
  <c r="CD1384" i="1"/>
  <c r="CC1384" i="1"/>
  <c r="CB1384" i="1"/>
  <c r="CA1384" i="1"/>
  <c r="BZ1384" i="1"/>
  <c r="BX1384" i="1"/>
  <c r="BW1384" i="1"/>
  <c r="BV1384" i="1"/>
  <c r="BU1384" i="1"/>
  <c r="BS1384" i="1"/>
  <c r="BR1384" i="1"/>
  <c r="BQ1384" i="1"/>
  <c r="BP1384" i="1"/>
  <c r="BO1384" i="1"/>
  <c r="BN1384" i="1"/>
  <c r="BL1384" i="1"/>
  <c r="BK1384" i="1"/>
  <c r="BJ1384" i="1"/>
  <c r="BI1384" i="1"/>
  <c r="X1384" i="1"/>
  <c r="W1384" i="1"/>
  <c r="V1384" i="1"/>
  <c r="U1384" i="1"/>
  <c r="T1384" i="1"/>
  <c r="S1384" i="1"/>
  <c r="CE1401" i="1"/>
  <c r="CD1401" i="1"/>
  <c r="CC1401" i="1"/>
  <c r="CB1401" i="1"/>
  <c r="CA1401" i="1"/>
  <c r="BZ1401" i="1"/>
  <c r="BX1401" i="1"/>
  <c r="BW1401" i="1"/>
  <c r="BV1401" i="1"/>
  <c r="BU1401" i="1"/>
  <c r="BS1401" i="1"/>
  <c r="BR1401" i="1"/>
  <c r="BQ1401" i="1"/>
  <c r="BP1401" i="1"/>
  <c r="BO1401" i="1"/>
  <c r="BN1401" i="1"/>
  <c r="BL1401" i="1"/>
  <c r="BK1401" i="1"/>
  <c r="BJ1401" i="1"/>
  <c r="BI1401" i="1"/>
  <c r="X1401" i="1"/>
  <c r="W1401" i="1"/>
  <c r="V1401" i="1"/>
  <c r="U1401" i="1"/>
  <c r="T1401" i="1"/>
  <c r="S1401" i="1"/>
  <c r="CE1225" i="1"/>
  <c r="CD1225" i="1"/>
  <c r="CC1225" i="1"/>
  <c r="CB1225" i="1"/>
  <c r="CA1225" i="1"/>
  <c r="BZ1225" i="1"/>
  <c r="BX1225" i="1"/>
  <c r="BW1225" i="1"/>
  <c r="BV1225" i="1"/>
  <c r="BU1225" i="1"/>
  <c r="BS1225" i="1"/>
  <c r="BR1225" i="1"/>
  <c r="BQ1225" i="1"/>
  <c r="BP1225" i="1"/>
  <c r="BO1225" i="1"/>
  <c r="BN1225" i="1"/>
  <c r="BL1225" i="1"/>
  <c r="BK1225" i="1"/>
  <c r="BJ1225" i="1"/>
  <c r="BI1225" i="1"/>
  <c r="X1225" i="1"/>
  <c r="W1225" i="1"/>
  <c r="V1225" i="1"/>
  <c r="U1225" i="1"/>
  <c r="T1225" i="1"/>
  <c r="S1225" i="1"/>
  <c r="CE2255" i="1"/>
  <c r="CD2255" i="1"/>
  <c r="CC2255" i="1"/>
  <c r="CB2255" i="1"/>
  <c r="CA2255" i="1"/>
  <c r="BZ2255" i="1"/>
  <c r="BX2255" i="1"/>
  <c r="BW2255" i="1"/>
  <c r="BV2255" i="1"/>
  <c r="BU2255" i="1"/>
  <c r="BS2255" i="1"/>
  <c r="BR2255" i="1"/>
  <c r="BQ2255" i="1"/>
  <c r="BP2255" i="1"/>
  <c r="BO2255" i="1"/>
  <c r="BN2255" i="1"/>
  <c r="BL2255" i="1"/>
  <c r="BK2255" i="1"/>
  <c r="BJ2255" i="1"/>
  <c r="BI2255" i="1"/>
  <c r="X2255" i="1"/>
  <c r="W2255" i="1"/>
  <c r="V2255" i="1"/>
  <c r="U2255" i="1"/>
  <c r="T2255" i="1"/>
  <c r="S2255" i="1"/>
  <c r="CE1732" i="1"/>
  <c r="CD1732" i="1"/>
  <c r="CC1732" i="1"/>
  <c r="CB1732" i="1"/>
  <c r="CA1732" i="1"/>
  <c r="BZ1732" i="1"/>
  <c r="BX1732" i="1"/>
  <c r="BW1732" i="1"/>
  <c r="BV1732" i="1"/>
  <c r="BU1732" i="1"/>
  <c r="BS1732" i="1"/>
  <c r="BR1732" i="1"/>
  <c r="BQ1732" i="1"/>
  <c r="BP1732" i="1"/>
  <c r="BO1732" i="1"/>
  <c r="BN1732" i="1"/>
  <c r="BL1732" i="1"/>
  <c r="BK1732" i="1"/>
  <c r="BJ1732" i="1"/>
  <c r="BI1732" i="1"/>
  <c r="X1732" i="1"/>
  <c r="W1732" i="1"/>
  <c r="V1732" i="1"/>
  <c r="U1732" i="1"/>
  <c r="T1732" i="1"/>
  <c r="S1732" i="1"/>
  <c r="CE646" i="1"/>
  <c r="CD646" i="1"/>
  <c r="CC646" i="1"/>
  <c r="CB646" i="1"/>
  <c r="CA646" i="1"/>
  <c r="BZ646" i="1"/>
  <c r="BX646" i="1"/>
  <c r="BW646" i="1"/>
  <c r="BV646" i="1"/>
  <c r="BU646" i="1"/>
  <c r="BS646" i="1"/>
  <c r="BR646" i="1"/>
  <c r="BQ646" i="1"/>
  <c r="BP646" i="1"/>
  <c r="BO646" i="1"/>
  <c r="BN646" i="1"/>
  <c r="BL646" i="1"/>
  <c r="BK646" i="1"/>
  <c r="BJ646" i="1"/>
  <c r="BI646" i="1"/>
  <c r="X646" i="1"/>
  <c r="W646" i="1"/>
  <c r="V646" i="1"/>
  <c r="U646" i="1"/>
  <c r="T646" i="1"/>
  <c r="S646" i="1"/>
  <c r="CE2249" i="1"/>
  <c r="CD2249" i="1"/>
  <c r="CC2249" i="1"/>
  <c r="CB2249" i="1"/>
  <c r="CA2249" i="1"/>
  <c r="BZ2249" i="1"/>
  <c r="BX2249" i="1"/>
  <c r="BW2249" i="1"/>
  <c r="BV2249" i="1"/>
  <c r="BU2249" i="1"/>
  <c r="BS2249" i="1"/>
  <c r="BR2249" i="1"/>
  <c r="BQ2249" i="1"/>
  <c r="BP2249" i="1"/>
  <c r="BO2249" i="1"/>
  <c r="BN2249" i="1"/>
  <c r="BL2249" i="1"/>
  <c r="BK2249" i="1"/>
  <c r="BJ2249" i="1"/>
  <c r="BI2249" i="1"/>
  <c r="X2249" i="1"/>
  <c r="W2249" i="1"/>
  <c r="V2249" i="1"/>
  <c r="U2249" i="1"/>
  <c r="T2249" i="1"/>
  <c r="S2249" i="1"/>
  <c r="CE1448" i="1"/>
  <c r="CD1448" i="1"/>
  <c r="CC1448" i="1"/>
  <c r="CB1448" i="1"/>
  <c r="CA1448" i="1"/>
  <c r="BZ1448" i="1"/>
  <c r="BX1448" i="1"/>
  <c r="BW1448" i="1"/>
  <c r="BV1448" i="1"/>
  <c r="BU1448" i="1"/>
  <c r="BS1448" i="1"/>
  <c r="BR1448" i="1"/>
  <c r="BQ1448" i="1"/>
  <c r="BP1448" i="1"/>
  <c r="BO1448" i="1"/>
  <c r="BN1448" i="1"/>
  <c r="BL1448" i="1"/>
  <c r="BK1448" i="1"/>
  <c r="BJ1448" i="1"/>
  <c r="BI1448" i="1"/>
  <c r="X1448" i="1"/>
  <c r="W1448" i="1"/>
  <c r="V1448" i="1"/>
  <c r="U1448" i="1"/>
  <c r="T1448" i="1"/>
  <c r="S1448" i="1"/>
  <c r="CE2077" i="1"/>
  <c r="CD2077" i="1"/>
  <c r="CC2077" i="1"/>
  <c r="CB2077" i="1"/>
  <c r="CA2077" i="1"/>
  <c r="BZ2077" i="1"/>
  <c r="BX2077" i="1"/>
  <c r="BW2077" i="1"/>
  <c r="BV2077" i="1"/>
  <c r="BU2077" i="1"/>
  <c r="BS2077" i="1"/>
  <c r="BR2077" i="1"/>
  <c r="BQ2077" i="1"/>
  <c r="BP2077" i="1"/>
  <c r="BO2077" i="1"/>
  <c r="BN2077" i="1"/>
  <c r="BL2077" i="1"/>
  <c r="BK2077" i="1"/>
  <c r="BJ2077" i="1"/>
  <c r="BI2077" i="1"/>
  <c r="X2077" i="1"/>
  <c r="W2077" i="1"/>
  <c r="V2077" i="1"/>
  <c r="U2077" i="1"/>
  <c r="T2077" i="1"/>
  <c r="S2077" i="1"/>
  <c r="CE572" i="1"/>
  <c r="CD572" i="1"/>
  <c r="CC572" i="1"/>
  <c r="CB572" i="1"/>
  <c r="CA572" i="1"/>
  <c r="BZ572" i="1"/>
  <c r="BX572" i="1"/>
  <c r="BW572" i="1"/>
  <c r="BV572" i="1"/>
  <c r="BU572" i="1"/>
  <c r="BS572" i="1"/>
  <c r="BR572" i="1"/>
  <c r="BQ572" i="1"/>
  <c r="BP572" i="1"/>
  <c r="BO572" i="1"/>
  <c r="BN572" i="1"/>
  <c r="BL572" i="1"/>
  <c r="BK572" i="1"/>
  <c r="BJ572" i="1"/>
  <c r="BI572" i="1"/>
  <c r="X572" i="1"/>
  <c r="W572" i="1"/>
  <c r="V572" i="1"/>
  <c r="U572" i="1"/>
  <c r="T572" i="1"/>
  <c r="S572" i="1"/>
  <c r="CE1112" i="1"/>
  <c r="CD1112" i="1"/>
  <c r="CC1112" i="1"/>
  <c r="CB1112" i="1"/>
  <c r="CA1112" i="1"/>
  <c r="BZ1112" i="1"/>
  <c r="BX1112" i="1"/>
  <c r="BW1112" i="1"/>
  <c r="BV1112" i="1"/>
  <c r="BU1112" i="1"/>
  <c r="BS1112" i="1"/>
  <c r="BR1112" i="1"/>
  <c r="BQ1112" i="1"/>
  <c r="BP1112" i="1"/>
  <c r="BO1112" i="1"/>
  <c r="BN1112" i="1"/>
  <c r="BL1112" i="1"/>
  <c r="BK1112" i="1"/>
  <c r="BJ1112" i="1"/>
  <c r="BI1112" i="1"/>
  <c r="X1112" i="1"/>
  <c r="W1112" i="1"/>
  <c r="V1112" i="1"/>
  <c r="U1112" i="1"/>
  <c r="T1112" i="1"/>
  <c r="S1112" i="1"/>
  <c r="CE25" i="1"/>
  <c r="CD25" i="1"/>
  <c r="CC25" i="1"/>
  <c r="CB25" i="1"/>
  <c r="CA25" i="1"/>
  <c r="BZ25" i="1"/>
  <c r="BX25" i="1"/>
  <c r="BW25" i="1"/>
  <c r="BV25" i="1"/>
  <c r="BU25" i="1"/>
  <c r="BS25" i="1"/>
  <c r="BR25" i="1"/>
  <c r="BQ25" i="1"/>
  <c r="BP25" i="1"/>
  <c r="BO25" i="1"/>
  <c r="BN25" i="1"/>
  <c r="BL25" i="1"/>
  <c r="BK25" i="1"/>
  <c r="BJ25" i="1"/>
  <c r="BI25" i="1"/>
  <c r="X25" i="1"/>
  <c r="W25" i="1"/>
  <c r="V25" i="1"/>
  <c r="U25" i="1"/>
  <c r="T25" i="1"/>
  <c r="S25" i="1"/>
  <c r="CE503" i="1"/>
  <c r="CD503" i="1"/>
  <c r="CC503" i="1"/>
  <c r="CB503" i="1"/>
  <c r="CA503" i="1"/>
  <c r="BZ503" i="1"/>
  <c r="BX503" i="1"/>
  <c r="BW503" i="1"/>
  <c r="BV503" i="1"/>
  <c r="BU503" i="1"/>
  <c r="BS503" i="1"/>
  <c r="BR503" i="1"/>
  <c r="BQ503" i="1"/>
  <c r="BP503" i="1"/>
  <c r="BO503" i="1"/>
  <c r="BN503" i="1"/>
  <c r="BL503" i="1"/>
  <c r="BK503" i="1"/>
  <c r="BJ503" i="1"/>
  <c r="BI503" i="1"/>
  <c r="X503" i="1"/>
  <c r="W503" i="1"/>
  <c r="V503" i="1"/>
  <c r="U503" i="1"/>
  <c r="T503" i="1"/>
  <c r="S503" i="1"/>
  <c r="CE761" i="1"/>
  <c r="CD761" i="1"/>
  <c r="CC761" i="1"/>
  <c r="CB761" i="1"/>
  <c r="CA761" i="1"/>
  <c r="BZ761" i="1"/>
  <c r="BX761" i="1"/>
  <c r="BW761" i="1"/>
  <c r="BV761" i="1"/>
  <c r="BU761" i="1"/>
  <c r="BS761" i="1"/>
  <c r="BR761" i="1"/>
  <c r="BQ761" i="1"/>
  <c r="BP761" i="1"/>
  <c r="BO761" i="1"/>
  <c r="BN761" i="1"/>
  <c r="BL761" i="1"/>
  <c r="BK761" i="1"/>
  <c r="BJ761" i="1"/>
  <c r="BI761" i="1"/>
  <c r="X761" i="1"/>
  <c r="W761" i="1"/>
  <c r="V761" i="1"/>
  <c r="U761" i="1"/>
  <c r="T761" i="1"/>
  <c r="S761" i="1"/>
  <c r="CE2090" i="1"/>
  <c r="CD2090" i="1"/>
  <c r="CC2090" i="1"/>
  <c r="CB2090" i="1"/>
  <c r="CA2090" i="1"/>
  <c r="BZ2090" i="1"/>
  <c r="BX2090" i="1"/>
  <c r="BW2090" i="1"/>
  <c r="BV2090" i="1"/>
  <c r="BU2090" i="1"/>
  <c r="BS2090" i="1"/>
  <c r="BR2090" i="1"/>
  <c r="BQ2090" i="1"/>
  <c r="BP2090" i="1"/>
  <c r="BO2090" i="1"/>
  <c r="BN2090" i="1"/>
  <c r="BL2090" i="1"/>
  <c r="BK2090" i="1"/>
  <c r="BJ2090" i="1"/>
  <c r="BI2090" i="1"/>
  <c r="X2090" i="1"/>
  <c r="W2090" i="1"/>
  <c r="V2090" i="1"/>
  <c r="U2090" i="1"/>
  <c r="T2090" i="1"/>
  <c r="S2090" i="1"/>
  <c r="CE2049" i="1"/>
  <c r="CD2049" i="1"/>
  <c r="CC2049" i="1"/>
  <c r="CB2049" i="1"/>
  <c r="CA2049" i="1"/>
  <c r="BZ2049" i="1"/>
  <c r="BX2049" i="1"/>
  <c r="BW2049" i="1"/>
  <c r="BV2049" i="1"/>
  <c r="BU2049" i="1"/>
  <c r="BS2049" i="1"/>
  <c r="BR2049" i="1"/>
  <c r="BQ2049" i="1"/>
  <c r="BP2049" i="1"/>
  <c r="BO2049" i="1"/>
  <c r="BN2049" i="1"/>
  <c r="BL2049" i="1"/>
  <c r="BK2049" i="1"/>
  <c r="BJ2049" i="1"/>
  <c r="BI2049" i="1"/>
  <c r="X2049" i="1"/>
  <c r="W2049" i="1"/>
  <c r="V2049" i="1"/>
  <c r="U2049" i="1"/>
  <c r="T2049" i="1"/>
  <c r="S2049" i="1"/>
  <c r="CE1012" i="1"/>
  <c r="CD1012" i="1"/>
  <c r="CC1012" i="1"/>
  <c r="CB1012" i="1"/>
  <c r="CA1012" i="1"/>
  <c r="BZ1012" i="1"/>
  <c r="BX1012" i="1"/>
  <c r="BW1012" i="1"/>
  <c r="BV1012" i="1"/>
  <c r="BU1012" i="1"/>
  <c r="BS1012" i="1"/>
  <c r="BR1012" i="1"/>
  <c r="BQ1012" i="1"/>
  <c r="BP1012" i="1"/>
  <c r="BO1012" i="1"/>
  <c r="BN1012" i="1"/>
  <c r="BL1012" i="1"/>
  <c r="BK1012" i="1"/>
  <c r="BJ1012" i="1"/>
  <c r="BI1012" i="1"/>
  <c r="X1012" i="1"/>
  <c r="W1012" i="1"/>
  <c r="V1012" i="1"/>
  <c r="U1012" i="1"/>
  <c r="T1012" i="1"/>
  <c r="S1012" i="1"/>
  <c r="CE1865" i="1"/>
  <c r="CD1865" i="1"/>
  <c r="CC1865" i="1"/>
  <c r="CB1865" i="1"/>
  <c r="CA1865" i="1"/>
  <c r="BZ1865" i="1"/>
  <c r="BX1865" i="1"/>
  <c r="BW1865" i="1"/>
  <c r="BV1865" i="1"/>
  <c r="BU1865" i="1"/>
  <c r="BS1865" i="1"/>
  <c r="BR1865" i="1"/>
  <c r="BQ1865" i="1"/>
  <c r="BP1865" i="1"/>
  <c r="BO1865" i="1"/>
  <c r="BN1865" i="1"/>
  <c r="BL1865" i="1"/>
  <c r="BK1865" i="1"/>
  <c r="BJ1865" i="1"/>
  <c r="BI1865" i="1"/>
  <c r="X1865" i="1"/>
  <c r="W1865" i="1"/>
  <c r="V1865" i="1"/>
  <c r="U1865" i="1"/>
  <c r="T1865" i="1"/>
  <c r="S1865" i="1"/>
  <c r="CE10" i="1"/>
  <c r="CD10" i="1"/>
  <c r="CC10" i="1"/>
  <c r="CB10" i="1"/>
  <c r="CA10" i="1"/>
  <c r="BZ10" i="1"/>
  <c r="BX10" i="1"/>
  <c r="BW10" i="1"/>
  <c r="BV10" i="1"/>
  <c r="BU10" i="1"/>
  <c r="BS10" i="1"/>
  <c r="BR10" i="1"/>
  <c r="BQ10" i="1"/>
  <c r="BP10" i="1"/>
  <c r="BO10" i="1"/>
  <c r="BN10" i="1"/>
  <c r="BL10" i="1"/>
  <c r="BK10" i="1"/>
  <c r="BJ10" i="1"/>
  <c r="BI10" i="1"/>
  <c r="X10" i="1"/>
  <c r="W10" i="1"/>
  <c r="V10" i="1"/>
  <c r="U10" i="1"/>
  <c r="T10" i="1"/>
  <c r="S10" i="1"/>
  <c r="CE710" i="1"/>
  <c r="CD710" i="1"/>
  <c r="CC710" i="1"/>
  <c r="CB710" i="1"/>
  <c r="CA710" i="1"/>
  <c r="BZ710" i="1"/>
  <c r="BX710" i="1"/>
  <c r="BW710" i="1"/>
  <c r="BV710" i="1"/>
  <c r="BU710" i="1"/>
  <c r="BS710" i="1"/>
  <c r="BR710" i="1"/>
  <c r="BQ710" i="1"/>
  <c r="BP710" i="1"/>
  <c r="BO710" i="1"/>
  <c r="BN710" i="1"/>
  <c r="BL710" i="1"/>
  <c r="BK710" i="1"/>
  <c r="BJ710" i="1"/>
  <c r="BI710" i="1"/>
  <c r="X710" i="1"/>
  <c r="W710" i="1"/>
  <c r="V710" i="1"/>
  <c r="U710" i="1"/>
  <c r="T710" i="1"/>
  <c r="S710" i="1"/>
  <c r="CE1049" i="1"/>
  <c r="CD1049" i="1"/>
  <c r="CC1049" i="1"/>
  <c r="CB1049" i="1"/>
  <c r="CA1049" i="1"/>
  <c r="BZ1049" i="1"/>
  <c r="BX1049" i="1"/>
  <c r="BW1049" i="1"/>
  <c r="BV1049" i="1"/>
  <c r="BU1049" i="1"/>
  <c r="BS1049" i="1"/>
  <c r="BR1049" i="1"/>
  <c r="BQ1049" i="1"/>
  <c r="BP1049" i="1"/>
  <c r="BO1049" i="1"/>
  <c r="BN1049" i="1"/>
  <c r="BL1049" i="1"/>
  <c r="BK1049" i="1"/>
  <c r="BJ1049" i="1"/>
  <c r="BI1049" i="1"/>
  <c r="X1049" i="1"/>
  <c r="W1049" i="1"/>
  <c r="V1049" i="1"/>
  <c r="U1049" i="1"/>
  <c r="T1049" i="1"/>
  <c r="S1049" i="1"/>
  <c r="CE623" i="1"/>
  <c r="CD623" i="1"/>
  <c r="CC623" i="1"/>
  <c r="CB623" i="1"/>
  <c r="CA623" i="1"/>
  <c r="BZ623" i="1"/>
  <c r="BX623" i="1"/>
  <c r="BW623" i="1"/>
  <c r="BV623" i="1"/>
  <c r="BU623" i="1"/>
  <c r="BS623" i="1"/>
  <c r="BR623" i="1"/>
  <c r="BQ623" i="1"/>
  <c r="BP623" i="1"/>
  <c r="BO623" i="1"/>
  <c r="BN623" i="1"/>
  <c r="BL623" i="1"/>
  <c r="BK623" i="1"/>
  <c r="BJ623" i="1"/>
  <c r="BI623" i="1"/>
  <c r="X623" i="1"/>
  <c r="W623" i="1"/>
  <c r="V623" i="1"/>
  <c r="U623" i="1"/>
  <c r="T623" i="1"/>
  <c r="S623" i="1"/>
  <c r="CE1084" i="1"/>
  <c r="CD1084" i="1"/>
  <c r="CC1084" i="1"/>
  <c r="CB1084" i="1"/>
  <c r="CA1084" i="1"/>
  <c r="BZ1084" i="1"/>
  <c r="BX1084" i="1"/>
  <c r="BW1084" i="1"/>
  <c r="BV1084" i="1"/>
  <c r="BU1084" i="1"/>
  <c r="BS1084" i="1"/>
  <c r="BR1084" i="1"/>
  <c r="BQ1084" i="1"/>
  <c r="BP1084" i="1"/>
  <c r="BO1084" i="1"/>
  <c r="BN1084" i="1"/>
  <c r="BL1084" i="1"/>
  <c r="BK1084" i="1"/>
  <c r="BJ1084" i="1"/>
  <c r="BI1084" i="1"/>
  <c r="X1084" i="1"/>
  <c r="W1084" i="1"/>
  <c r="V1084" i="1"/>
  <c r="U1084" i="1"/>
  <c r="T1084" i="1"/>
  <c r="S1084" i="1"/>
  <c r="CE21" i="1"/>
  <c r="CD21" i="1"/>
  <c r="CC21" i="1"/>
  <c r="CB21" i="1"/>
  <c r="CA21" i="1"/>
  <c r="BZ21" i="1"/>
  <c r="BX21" i="1"/>
  <c r="BW21" i="1"/>
  <c r="BV21" i="1"/>
  <c r="BU21" i="1"/>
  <c r="BS21" i="1"/>
  <c r="BR21" i="1"/>
  <c r="BQ21" i="1"/>
  <c r="BP21" i="1"/>
  <c r="BO21" i="1"/>
  <c r="BN21" i="1"/>
  <c r="BL21" i="1"/>
  <c r="BK21" i="1"/>
  <c r="BJ21" i="1"/>
  <c r="BI21" i="1"/>
  <c r="X21" i="1"/>
  <c r="W21" i="1"/>
  <c r="V21" i="1"/>
  <c r="U21" i="1"/>
  <c r="T21" i="1"/>
  <c r="S21" i="1"/>
  <c r="CE194" i="1"/>
  <c r="CD194" i="1"/>
  <c r="CC194" i="1"/>
  <c r="CB194" i="1"/>
  <c r="CA194" i="1"/>
  <c r="BZ194" i="1"/>
  <c r="BX194" i="1"/>
  <c r="BW194" i="1"/>
  <c r="BV194" i="1"/>
  <c r="BU194" i="1"/>
  <c r="BS194" i="1"/>
  <c r="BR194" i="1"/>
  <c r="BQ194" i="1"/>
  <c r="BP194" i="1"/>
  <c r="BO194" i="1"/>
  <c r="BN194" i="1"/>
  <c r="BL194" i="1"/>
  <c r="BK194" i="1"/>
  <c r="BJ194" i="1"/>
  <c r="BI194" i="1"/>
  <c r="X194" i="1"/>
  <c r="W194" i="1"/>
  <c r="V194" i="1"/>
  <c r="U194" i="1"/>
  <c r="T194" i="1"/>
  <c r="S194" i="1"/>
  <c r="CE706" i="1"/>
  <c r="CD706" i="1"/>
  <c r="CC706" i="1"/>
  <c r="CB706" i="1"/>
  <c r="CA706" i="1"/>
  <c r="BZ706" i="1"/>
  <c r="BX706" i="1"/>
  <c r="BW706" i="1"/>
  <c r="BV706" i="1"/>
  <c r="BU706" i="1"/>
  <c r="BS706" i="1"/>
  <c r="BR706" i="1"/>
  <c r="BQ706" i="1"/>
  <c r="BP706" i="1"/>
  <c r="BO706" i="1"/>
  <c r="BN706" i="1"/>
  <c r="BL706" i="1"/>
  <c r="BK706" i="1"/>
  <c r="BJ706" i="1"/>
  <c r="BI706" i="1"/>
  <c r="X706" i="1"/>
  <c r="W706" i="1"/>
  <c r="V706" i="1"/>
  <c r="U706" i="1"/>
  <c r="T706" i="1"/>
  <c r="S706" i="1"/>
  <c r="CE55" i="1"/>
  <c r="CD55" i="1"/>
  <c r="CC55" i="1"/>
  <c r="CB55" i="1"/>
  <c r="CA55" i="1"/>
  <c r="BZ55" i="1"/>
  <c r="BX55" i="1"/>
  <c r="BW55" i="1"/>
  <c r="BV55" i="1"/>
  <c r="BU55" i="1"/>
  <c r="BS55" i="1"/>
  <c r="BR55" i="1"/>
  <c r="BQ55" i="1"/>
  <c r="BP55" i="1"/>
  <c r="BO55" i="1"/>
  <c r="BN55" i="1"/>
  <c r="BL55" i="1"/>
  <c r="BK55" i="1"/>
  <c r="BJ55" i="1"/>
  <c r="BI55" i="1"/>
  <c r="X55" i="1"/>
  <c r="W55" i="1"/>
  <c r="V55" i="1"/>
  <c r="U55" i="1"/>
  <c r="T55" i="1"/>
  <c r="S55" i="1"/>
  <c r="CE2059" i="1"/>
  <c r="CD2059" i="1"/>
  <c r="CC2059" i="1"/>
  <c r="CB2059" i="1"/>
  <c r="CA2059" i="1"/>
  <c r="BZ2059" i="1"/>
  <c r="BX2059" i="1"/>
  <c r="BW2059" i="1"/>
  <c r="BV2059" i="1"/>
  <c r="BU2059" i="1"/>
  <c r="BS2059" i="1"/>
  <c r="BR2059" i="1"/>
  <c r="BQ2059" i="1"/>
  <c r="BP2059" i="1"/>
  <c r="BO2059" i="1"/>
  <c r="BN2059" i="1"/>
  <c r="BL2059" i="1"/>
  <c r="BK2059" i="1"/>
  <c r="BJ2059" i="1"/>
  <c r="BI2059" i="1"/>
  <c r="X2059" i="1"/>
  <c r="W2059" i="1"/>
  <c r="V2059" i="1"/>
  <c r="U2059" i="1"/>
  <c r="T2059" i="1"/>
  <c r="S2059" i="1"/>
  <c r="CE666" i="1"/>
  <c r="CD666" i="1"/>
  <c r="CC666" i="1"/>
  <c r="CB666" i="1"/>
  <c r="CA666" i="1"/>
  <c r="BZ666" i="1"/>
  <c r="BX666" i="1"/>
  <c r="BW666" i="1"/>
  <c r="BV666" i="1"/>
  <c r="BU666" i="1"/>
  <c r="BS666" i="1"/>
  <c r="BR666" i="1"/>
  <c r="BQ666" i="1"/>
  <c r="BP666" i="1"/>
  <c r="BO666" i="1"/>
  <c r="BN666" i="1"/>
  <c r="BL666" i="1"/>
  <c r="BK666" i="1"/>
  <c r="BJ666" i="1"/>
  <c r="BI666" i="1"/>
  <c r="X666" i="1"/>
  <c r="W666" i="1"/>
  <c r="V666" i="1"/>
  <c r="U666" i="1"/>
  <c r="T666" i="1"/>
  <c r="S666" i="1"/>
  <c r="CE41" i="1"/>
  <c r="CD41" i="1"/>
  <c r="CC41" i="1"/>
  <c r="CB41" i="1"/>
  <c r="CA41" i="1"/>
  <c r="BZ41" i="1"/>
  <c r="BX41" i="1"/>
  <c r="BW41" i="1"/>
  <c r="BV41" i="1"/>
  <c r="BU41" i="1"/>
  <c r="BS41" i="1"/>
  <c r="BR41" i="1"/>
  <c r="BQ41" i="1"/>
  <c r="BP41" i="1"/>
  <c r="BO41" i="1"/>
  <c r="BN41" i="1"/>
  <c r="BL41" i="1"/>
  <c r="BK41" i="1"/>
  <c r="BJ41" i="1"/>
  <c r="BI41" i="1"/>
  <c r="X41" i="1"/>
  <c r="W41" i="1"/>
  <c r="V41" i="1"/>
  <c r="U41" i="1"/>
  <c r="T41" i="1"/>
  <c r="S41" i="1"/>
  <c r="CE1177" i="1"/>
  <c r="CD1177" i="1"/>
  <c r="CC1177" i="1"/>
  <c r="CB1177" i="1"/>
  <c r="CA1177" i="1"/>
  <c r="BZ1177" i="1"/>
  <c r="BX1177" i="1"/>
  <c r="BW1177" i="1"/>
  <c r="BV1177" i="1"/>
  <c r="BU1177" i="1"/>
  <c r="BS1177" i="1"/>
  <c r="BR1177" i="1"/>
  <c r="BQ1177" i="1"/>
  <c r="BP1177" i="1"/>
  <c r="BO1177" i="1"/>
  <c r="BN1177" i="1"/>
  <c r="BL1177" i="1"/>
  <c r="BK1177" i="1"/>
  <c r="BJ1177" i="1"/>
  <c r="BI1177" i="1"/>
  <c r="X1177" i="1"/>
  <c r="W1177" i="1"/>
  <c r="V1177" i="1"/>
  <c r="U1177" i="1"/>
  <c r="T1177" i="1"/>
  <c r="S1177" i="1"/>
  <c r="CE915" i="1"/>
  <c r="CD915" i="1"/>
  <c r="CC915" i="1"/>
  <c r="CB915" i="1"/>
  <c r="CA915" i="1"/>
  <c r="BZ915" i="1"/>
  <c r="BX915" i="1"/>
  <c r="BW915" i="1"/>
  <c r="BV915" i="1"/>
  <c r="BU915" i="1"/>
  <c r="BS915" i="1"/>
  <c r="BR915" i="1"/>
  <c r="BQ915" i="1"/>
  <c r="BP915" i="1"/>
  <c r="BO915" i="1"/>
  <c r="BN915" i="1"/>
  <c r="BL915" i="1"/>
  <c r="BK915" i="1"/>
  <c r="BJ915" i="1"/>
  <c r="BI915" i="1"/>
  <c r="X915" i="1"/>
  <c r="W915" i="1"/>
  <c r="V915" i="1"/>
  <c r="U915" i="1"/>
  <c r="T915" i="1"/>
  <c r="S915" i="1"/>
  <c r="CE248" i="1"/>
  <c r="CD248" i="1"/>
  <c r="CC248" i="1"/>
  <c r="CB248" i="1"/>
  <c r="CA248" i="1"/>
  <c r="BZ248" i="1"/>
  <c r="BX248" i="1"/>
  <c r="BW248" i="1"/>
  <c r="BV248" i="1"/>
  <c r="BU248" i="1"/>
  <c r="BS248" i="1"/>
  <c r="BR248" i="1"/>
  <c r="BQ248" i="1"/>
  <c r="BP248" i="1"/>
  <c r="BO248" i="1"/>
  <c r="BN248" i="1"/>
  <c r="BL248" i="1"/>
  <c r="BK248" i="1"/>
  <c r="BJ248" i="1"/>
  <c r="BI248" i="1"/>
  <c r="X248" i="1"/>
  <c r="W248" i="1"/>
  <c r="V248" i="1"/>
  <c r="U248" i="1"/>
  <c r="T248" i="1"/>
  <c r="S248" i="1"/>
  <c r="CE136" i="1"/>
  <c r="CD136" i="1"/>
  <c r="CC136" i="1"/>
  <c r="CB136" i="1"/>
  <c r="CA136" i="1"/>
  <c r="BZ136" i="1"/>
  <c r="BX136" i="1"/>
  <c r="BW136" i="1"/>
  <c r="BV136" i="1"/>
  <c r="BU136" i="1"/>
  <c r="BS136" i="1"/>
  <c r="BR136" i="1"/>
  <c r="BQ136" i="1"/>
  <c r="BP136" i="1"/>
  <c r="BO136" i="1"/>
  <c r="BN136" i="1"/>
  <c r="BL136" i="1"/>
  <c r="BK136" i="1"/>
  <c r="BJ136" i="1"/>
  <c r="BI136" i="1"/>
  <c r="X136" i="1"/>
  <c r="W136" i="1"/>
  <c r="V136" i="1"/>
  <c r="U136" i="1"/>
  <c r="T136" i="1"/>
  <c r="S136" i="1"/>
  <c r="CE822" i="1"/>
  <c r="CD822" i="1"/>
  <c r="CC822" i="1"/>
  <c r="CB822" i="1"/>
  <c r="CA822" i="1"/>
  <c r="BZ822" i="1"/>
  <c r="BX822" i="1"/>
  <c r="BW822" i="1"/>
  <c r="BV822" i="1"/>
  <c r="BU822" i="1"/>
  <c r="BS822" i="1"/>
  <c r="BR822" i="1"/>
  <c r="BQ822" i="1"/>
  <c r="BP822" i="1"/>
  <c r="BO822" i="1"/>
  <c r="BN822" i="1"/>
  <c r="BL822" i="1"/>
  <c r="BK822" i="1"/>
  <c r="BJ822" i="1"/>
  <c r="BI822" i="1"/>
  <c r="X822" i="1"/>
  <c r="W822" i="1"/>
  <c r="V822" i="1"/>
  <c r="U822" i="1"/>
  <c r="T822" i="1"/>
  <c r="S822" i="1"/>
  <c r="CE1066" i="1"/>
  <c r="CD1066" i="1"/>
  <c r="CC1066" i="1"/>
  <c r="CB1066" i="1"/>
  <c r="CA1066" i="1"/>
  <c r="BZ1066" i="1"/>
  <c r="BX1066" i="1"/>
  <c r="BW1066" i="1"/>
  <c r="BV1066" i="1"/>
  <c r="BU1066" i="1"/>
  <c r="BS1066" i="1"/>
  <c r="BR1066" i="1"/>
  <c r="BQ1066" i="1"/>
  <c r="BP1066" i="1"/>
  <c r="BO1066" i="1"/>
  <c r="BN1066" i="1"/>
  <c r="BL1066" i="1"/>
  <c r="BK1066" i="1"/>
  <c r="BJ1066" i="1"/>
  <c r="BI1066" i="1"/>
  <c r="X1066" i="1"/>
  <c r="W1066" i="1"/>
  <c r="V1066" i="1"/>
  <c r="U1066" i="1"/>
  <c r="T1066" i="1"/>
  <c r="S1066" i="1"/>
  <c r="CE1102" i="1"/>
  <c r="CD1102" i="1"/>
  <c r="CC1102" i="1"/>
  <c r="CB1102" i="1"/>
  <c r="CA1102" i="1"/>
  <c r="BZ1102" i="1"/>
  <c r="BX1102" i="1"/>
  <c r="BW1102" i="1"/>
  <c r="BV1102" i="1"/>
  <c r="BU1102" i="1"/>
  <c r="BS1102" i="1"/>
  <c r="BR1102" i="1"/>
  <c r="BQ1102" i="1"/>
  <c r="BP1102" i="1"/>
  <c r="BO1102" i="1"/>
  <c r="BN1102" i="1"/>
  <c r="BL1102" i="1"/>
  <c r="BK1102" i="1"/>
  <c r="BJ1102" i="1"/>
  <c r="BI1102" i="1"/>
  <c r="X1102" i="1"/>
  <c r="W1102" i="1"/>
  <c r="V1102" i="1"/>
  <c r="U1102" i="1"/>
  <c r="T1102" i="1"/>
  <c r="S1102" i="1"/>
  <c r="CE2" i="1"/>
  <c r="CD2" i="1"/>
  <c r="CC2" i="1"/>
  <c r="CB2" i="1"/>
  <c r="CA2" i="1"/>
  <c r="BZ2" i="1"/>
  <c r="BX2" i="1"/>
  <c r="BW2" i="1"/>
  <c r="BV2" i="1"/>
  <c r="BU2" i="1"/>
  <c r="BS2" i="1"/>
  <c r="BR2" i="1"/>
  <c r="BQ2" i="1"/>
  <c r="BP2" i="1"/>
  <c r="BO2" i="1"/>
  <c r="BN2" i="1"/>
  <c r="BL2" i="1"/>
  <c r="BK2" i="1"/>
  <c r="BJ2" i="1"/>
  <c r="BI2" i="1"/>
  <c r="X2" i="1"/>
  <c r="W2" i="1"/>
  <c r="V2" i="1"/>
  <c r="U2" i="1"/>
  <c r="T2" i="1"/>
  <c r="S2" i="1"/>
  <c r="CE1997" i="1"/>
  <c r="CD1997" i="1"/>
  <c r="CC1997" i="1"/>
  <c r="CB1997" i="1"/>
  <c r="CA1997" i="1"/>
  <c r="BZ1997" i="1"/>
  <c r="BX1997" i="1"/>
  <c r="BW1997" i="1"/>
  <c r="BV1997" i="1"/>
  <c r="BU1997" i="1"/>
  <c r="BS1997" i="1"/>
  <c r="BR1997" i="1"/>
  <c r="BQ1997" i="1"/>
  <c r="BP1997" i="1"/>
  <c r="BO1997" i="1"/>
  <c r="BN1997" i="1"/>
  <c r="BL1997" i="1"/>
  <c r="BK1997" i="1"/>
  <c r="BJ1997" i="1"/>
  <c r="BI1997" i="1"/>
  <c r="X1997" i="1"/>
  <c r="W1997" i="1"/>
  <c r="V1997" i="1"/>
  <c r="U1997" i="1"/>
  <c r="T1997" i="1"/>
  <c r="S1997" i="1"/>
  <c r="CE1292" i="1"/>
  <c r="CD1292" i="1"/>
  <c r="CC1292" i="1"/>
  <c r="CB1292" i="1"/>
  <c r="CA1292" i="1"/>
  <c r="BZ1292" i="1"/>
  <c r="BX1292" i="1"/>
  <c r="BW1292" i="1"/>
  <c r="BV1292" i="1"/>
  <c r="BU1292" i="1"/>
  <c r="BS1292" i="1"/>
  <c r="BR1292" i="1"/>
  <c r="BQ1292" i="1"/>
  <c r="BP1292" i="1"/>
  <c r="BO1292" i="1"/>
  <c r="BN1292" i="1"/>
  <c r="BL1292" i="1"/>
  <c r="BK1292" i="1"/>
  <c r="BJ1292" i="1"/>
  <c r="BI1292" i="1"/>
  <c r="X1292" i="1"/>
  <c r="W1292" i="1"/>
  <c r="V1292" i="1"/>
  <c r="U1292" i="1"/>
  <c r="T1292" i="1"/>
  <c r="S1292" i="1"/>
  <c r="CE1439" i="1"/>
  <c r="CD1439" i="1"/>
  <c r="CC1439" i="1"/>
  <c r="CB1439" i="1"/>
  <c r="CA1439" i="1"/>
  <c r="BZ1439" i="1"/>
  <c r="BX1439" i="1"/>
  <c r="BW1439" i="1"/>
  <c r="BV1439" i="1"/>
  <c r="BU1439" i="1"/>
  <c r="BS1439" i="1"/>
  <c r="BR1439" i="1"/>
  <c r="BQ1439" i="1"/>
  <c r="BP1439" i="1"/>
  <c r="BO1439" i="1"/>
  <c r="BN1439" i="1"/>
  <c r="BL1439" i="1"/>
  <c r="BK1439" i="1"/>
  <c r="BJ1439" i="1"/>
  <c r="BI1439" i="1"/>
  <c r="X1439" i="1"/>
  <c r="W1439" i="1"/>
  <c r="V1439" i="1"/>
  <c r="U1439" i="1"/>
  <c r="T1439" i="1"/>
  <c r="S1439" i="1"/>
  <c r="CE1406" i="1"/>
  <c r="CD1406" i="1"/>
  <c r="CC1406" i="1"/>
  <c r="CB1406" i="1"/>
  <c r="CA1406" i="1"/>
  <c r="BZ1406" i="1"/>
  <c r="BX1406" i="1"/>
  <c r="BW1406" i="1"/>
  <c r="BV1406" i="1"/>
  <c r="BU1406" i="1"/>
  <c r="BS1406" i="1"/>
  <c r="BR1406" i="1"/>
  <c r="BQ1406" i="1"/>
  <c r="BP1406" i="1"/>
  <c r="BO1406" i="1"/>
  <c r="BN1406" i="1"/>
  <c r="BL1406" i="1"/>
  <c r="BK1406" i="1"/>
  <c r="BJ1406" i="1"/>
  <c r="BI1406" i="1"/>
  <c r="X1406" i="1"/>
  <c r="W1406" i="1"/>
  <c r="V1406" i="1"/>
  <c r="U1406" i="1"/>
  <c r="T1406" i="1"/>
  <c r="S1406" i="1"/>
  <c r="CE892" i="1"/>
  <c r="CD892" i="1"/>
  <c r="CC892" i="1"/>
  <c r="CB892" i="1"/>
  <c r="CA892" i="1"/>
  <c r="BZ892" i="1"/>
  <c r="BX892" i="1"/>
  <c r="BW892" i="1"/>
  <c r="BV892" i="1"/>
  <c r="BU892" i="1"/>
  <c r="BS892" i="1"/>
  <c r="BR892" i="1"/>
  <c r="BQ892" i="1"/>
  <c r="BP892" i="1"/>
  <c r="BO892" i="1"/>
  <c r="BN892" i="1"/>
  <c r="BL892" i="1"/>
  <c r="BK892" i="1"/>
  <c r="BJ892" i="1"/>
  <c r="BI892" i="1"/>
  <c r="X892" i="1"/>
  <c r="W892" i="1"/>
  <c r="V892" i="1"/>
  <c r="U892" i="1"/>
  <c r="T892" i="1"/>
  <c r="S892" i="1"/>
  <c r="CE203" i="1"/>
  <c r="CD203" i="1"/>
  <c r="CC203" i="1"/>
  <c r="CB203" i="1"/>
  <c r="CA203" i="1"/>
  <c r="BZ203" i="1"/>
  <c r="BX203" i="1"/>
  <c r="BW203" i="1"/>
  <c r="BV203" i="1"/>
  <c r="BU203" i="1"/>
  <c r="BS203" i="1"/>
  <c r="BR203" i="1"/>
  <c r="BQ203" i="1"/>
  <c r="BP203" i="1"/>
  <c r="BO203" i="1"/>
  <c r="BN203" i="1"/>
  <c r="BL203" i="1"/>
  <c r="BK203" i="1"/>
  <c r="BJ203" i="1"/>
  <c r="BI203" i="1"/>
  <c r="X203" i="1"/>
  <c r="W203" i="1"/>
  <c r="V203" i="1"/>
  <c r="U203" i="1"/>
  <c r="T203" i="1"/>
  <c r="S203" i="1"/>
  <c r="CE973" i="1"/>
  <c r="CD973" i="1"/>
  <c r="CC973" i="1"/>
  <c r="CB973" i="1"/>
  <c r="CA973" i="1"/>
  <c r="BZ973" i="1"/>
  <c r="BX973" i="1"/>
  <c r="BW973" i="1"/>
  <c r="BV973" i="1"/>
  <c r="BU973" i="1"/>
  <c r="BS973" i="1"/>
  <c r="BR973" i="1"/>
  <c r="BQ973" i="1"/>
  <c r="BP973" i="1"/>
  <c r="BO973" i="1"/>
  <c r="BN973" i="1"/>
  <c r="BL973" i="1"/>
  <c r="BK973" i="1"/>
  <c r="BJ973" i="1"/>
  <c r="BI973" i="1"/>
  <c r="X973" i="1"/>
  <c r="W973" i="1"/>
  <c r="V973" i="1"/>
  <c r="U973" i="1"/>
  <c r="T973" i="1"/>
  <c r="S973" i="1"/>
  <c r="CE296" i="1"/>
  <c r="CD296" i="1"/>
  <c r="CC296" i="1"/>
  <c r="CB296" i="1"/>
  <c r="CA296" i="1"/>
  <c r="BZ296" i="1"/>
  <c r="BX296" i="1"/>
  <c r="BW296" i="1"/>
  <c r="BV296" i="1"/>
  <c r="BU296" i="1"/>
  <c r="BS296" i="1"/>
  <c r="BR296" i="1"/>
  <c r="BQ296" i="1"/>
  <c r="BP296" i="1"/>
  <c r="BO296" i="1"/>
  <c r="BN296" i="1"/>
  <c r="BL296" i="1"/>
  <c r="BK296" i="1"/>
  <c r="BJ296" i="1"/>
  <c r="BI296" i="1"/>
  <c r="X296" i="1"/>
  <c r="W296" i="1"/>
  <c r="V296" i="1"/>
  <c r="U296" i="1"/>
  <c r="T296" i="1"/>
  <c r="S296" i="1"/>
  <c r="CE839" i="1"/>
  <c r="CD839" i="1"/>
  <c r="CC839" i="1"/>
  <c r="CB839" i="1"/>
  <c r="CA839" i="1"/>
  <c r="BZ839" i="1"/>
  <c r="BX839" i="1"/>
  <c r="BW839" i="1"/>
  <c r="BV839" i="1"/>
  <c r="BU839" i="1"/>
  <c r="BS839" i="1"/>
  <c r="BR839" i="1"/>
  <c r="BQ839" i="1"/>
  <c r="BP839" i="1"/>
  <c r="BO839" i="1"/>
  <c r="BN839" i="1"/>
  <c r="BL839" i="1"/>
  <c r="BK839" i="1"/>
  <c r="BJ839" i="1"/>
  <c r="BI839" i="1"/>
  <c r="X839" i="1"/>
  <c r="W839" i="1"/>
  <c r="V839" i="1"/>
  <c r="U839" i="1"/>
  <c r="T839" i="1"/>
  <c r="S839" i="1"/>
  <c r="CE699" i="1"/>
  <c r="CD699" i="1"/>
  <c r="CC699" i="1"/>
  <c r="CB699" i="1"/>
  <c r="CA699" i="1"/>
  <c r="BZ699" i="1"/>
  <c r="BX699" i="1"/>
  <c r="BW699" i="1"/>
  <c r="BV699" i="1"/>
  <c r="BU699" i="1"/>
  <c r="BS699" i="1"/>
  <c r="BR699" i="1"/>
  <c r="BQ699" i="1"/>
  <c r="BP699" i="1"/>
  <c r="BO699" i="1"/>
  <c r="BN699" i="1"/>
  <c r="BL699" i="1"/>
  <c r="BK699" i="1"/>
  <c r="BJ699" i="1"/>
  <c r="BI699" i="1"/>
  <c r="X699" i="1"/>
  <c r="W699" i="1"/>
  <c r="V699" i="1"/>
  <c r="U699" i="1"/>
  <c r="T699" i="1"/>
  <c r="S699" i="1"/>
  <c r="CE1423" i="1"/>
  <c r="CD1423" i="1"/>
  <c r="CC1423" i="1"/>
  <c r="CB1423" i="1"/>
  <c r="CA1423" i="1"/>
  <c r="BZ1423" i="1"/>
  <c r="BX1423" i="1"/>
  <c r="BW1423" i="1"/>
  <c r="BV1423" i="1"/>
  <c r="BU1423" i="1"/>
  <c r="BS1423" i="1"/>
  <c r="BR1423" i="1"/>
  <c r="BQ1423" i="1"/>
  <c r="BP1423" i="1"/>
  <c r="BO1423" i="1"/>
  <c r="BN1423" i="1"/>
  <c r="BL1423" i="1"/>
  <c r="BK1423" i="1"/>
  <c r="BJ1423" i="1"/>
  <c r="BI1423" i="1"/>
  <c r="X1423" i="1"/>
  <c r="W1423" i="1"/>
  <c r="V1423" i="1"/>
  <c r="U1423" i="1"/>
  <c r="T1423" i="1"/>
  <c r="S1423" i="1"/>
  <c r="CE1030" i="1"/>
  <c r="CD1030" i="1"/>
  <c r="CC1030" i="1"/>
  <c r="CB1030" i="1"/>
  <c r="CA1030" i="1"/>
  <c r="BZ1030" i="1"/>
  <c r="BX1030" i="1"/>
  <c r="BW1030" i="1"/>
  <c r="BV1030" i="1"/>
  <c r="BU1030" i="1"/>
  <c r="BS1030" i="1"/>
  <c r="BR1030" i="1"/>
  <c r="BQ1030" i="1"/>
  <c r="BP1030" i="1"/>
  <c r="BO1030" i="1"/>
  <c r="BN1030" i="1"/>
  <c r="BL1030" i="1"/>
  <c r="BK1030" i="1"/>
  <c r="BJ1030" i="1"/>
  <c r="BI1030" i="1"/>
  <c r="X1030" i="1"/>
  <c r="W1030" i="1"/>
  <c r="V1030" i="1"/>
  <c r="U1030" i="1"/>
  <c r="T1030" i="1"/>
  <c r="S1030" i="1"/>
  <c r="CE395" i="1"/>
  <c r="CD395" i="1"/>
  <c r="CC395" i="1"/>
  <c r="CB395" i="1"/>
  <c r="CA395" i="1"/>
  <c r="BZ395" i="1"/>
  <c r="BX395" i="1"/>
  <c r="BW395" i="1"/>
  <c r="BV395" i="1"/>
  <c r="BU395" i="1"/>
  <c r="BS395" i="1"/>
  <c r="BR395" i="1"/>
  <c r="BQ395" i="1"/>
  <c r="BP395" i="1"/>
  <c r="BO395" i="1"/>
  <c r="BN395" i="1"/>
  <c r="BL395" i="1"/>
  <c r="BK395" i="1"/>
  <c r="BJ395" i="1"/>
  <c r="BI395" i="1"/>
  <c r="X395" i="1"/>
  <c r="W395" i="1"/>
  <c r="V395" i="1"/>
  <c r="U395" i="1"/>
  <c r="T395" i="1"/>
  <c r="S395" i="1"/>
  <c r="CE32" i="1"/>
  <c r="CD32" i="1"/>
  <c r="CC32" i="1"/>
  <c r="CB32" i="1"/>
  <c r="CA32" i="1"/>
  <c r="BZ32" i="1"/>
  <c r="BX32" i="1"/>
  <c r="BW32" i="1"/>
  <c r="BV32" i="1"/>
  <c r="BU32" i="1"/>
  <c r="BS32" i="1"/>
  <c r="BR32" i="1"/>
  <c r="BQ32" i="1"/>
  <c r="BP32" i="1"/>
  <c r="BO32" i="1"/>
  <c r="BN32" i="1"/>
  <c r="BL32" i="1"/>
  <c r="BK32" i="1"/>
  <c r="BJ32" i="1"/>
  <c r="BI32" i="1"/>
  <c r="X32" i="1"/>
  <c r="W32" i="1"/>
  <c r="V32" i="1"/>
  <c r="U32" i="1"/>
  <c r="T32" i="1"/>
  <c r="S32" i="1"/>
  <c r="CE555" i="1"/>
  <c r="CD555" i="1"/>
  <c r="CC555" i="1"/>
  <c r="CB555" i="1"/>
  <c r="CA555" i="1"/>
  <c r="BZ555" i="1"/>
  <c r="BX555" i="1"/>
  <c r="BW555" i="1"/>
  <c r="BV555" i="1"/>
  <c r="BU555" i="1"/>
  <c r="BS555" i="1"/>
  <c r="BR555" i="1"/>
  <c r="BQ555" i="1"/>
  <c r="BP555" i="1"/>
  <c r="BO555" i="1"/>
  <c r="BN555" i="1"/>
  <c r="BL555" i="1"/>
  <c r="BK555" i="1"/>
  <c r="BJ555" i="1"/>
  <c r="BI555" i="1"/>
  <c r="X555" i="1"/>
  <c r="W555" i="1"/>
  <c r="V555" i="1"/>
  <c r="U555" i="1"/>
  <c r="T555" i="1"/>
  <c r="S555" i="1"/>
  <c r="CE1345" i="1"/>
  <c r="CD1345" i="1"/>
  <c r="CC1345" i="1"/>
  <c r="CB1345" i="1"/>
  <c r="CA1345" i="1"/>
  <c r="BZ1345" i="1"/>
  <c r="BX1345" i="1"/>
  <c r="BW1345" i="1"/>
  <c r="BV1345" i="1"/>
  <c r="BU1345" i="1"/>
  <c r="BS1345" i="1"/>
  <c r="BR1345" i="1"/>
  <c r="BQ1345" i="1"/>
  <c r="BP1345" i="1"/>
  <c r="BO1345" i="1"/>
  <c r="BN1345" i="1"/>
  <c r="BL1345" i="1"/>
  <c r="BK1345" i="1"/>
  <c r="BJ1345" i="1"/>
  <c r="BI1345" i="1"/>
  <c r="X1345" i="1"/>
  <c r="W1345" i="1"/>
  <c r="V1345" i="1"/>
  <c r="U1345" i="1"/>
  <c r="T1345" i="1"/>
  <c r="S1345" i="1"/>
  <c r="CE2144" i="1"/>
  <c r="CD2144" i="1"/>
  <c r="CC2144" i="1"/>
  <c r="CB2144" i="1"/>
  <c r="CA2144" i="1"/>
  <c r="BZ2144" i="1"/>
  <c r="BX2144" i="1"/>
  <c r="BW2144" i="1"/>
  <c r="BV2144" i="1"/>
  <c r="BU2144" i="1"/>
  <c r="BS2144" i="1"/>
  <c r="BR2144" i="1"/>
  <c r="BQ2144" i="1"/>
  <c r="BP2144" i="1"/>
  <c r="BO2144" i="1"/>
  <c r="BN2144" i="1"/>
  <c r="BL2144" i="1"/>
  <c r="BK2144" i="1"/>
  <c r="BJ2144" i="1"/>
  <c r="BI2144" i="1"/>
  <c r="X2144" i="1"/>
  <c r="W2144" i="1"/>
  <c r="V2144" i="1"/>
  <c r="U2144" i="1"/>
  <c r="T2144" i="1"/>
  <c r="S2144" i="1"/>
  <c r="CE1434" i="1"/>
  <c r="CD1434" i="1"/>
  <c r="CC1434" i="1"/>
  <c r="CB1434" i="1"/>
  <c r="CA1434" i="1"/>
  <c r="BZ1434" i="1"/>
  <c r="BX1434" i="1"/>
  <c r="BW1434" i="1"/>
  <c r="BV1434" i="1"/>
  <c r="BU1434" i="1"/>
  <c r="BS1434" i="1"/>
  <c r="BR1434" i="1"/>
  <c r="BQ1434" i="1"/>
  <c r="BP1434" i="1"/>
  <c r="BO1434" i="1"/>
  <c r="BN1434" i="1"/>
  <c r="BL1434" i="1"/>
  <c r="BK1434" i="1"/>
  <c r="BJ1434" i="1"/>
  <c r="BI1434" i="1"/>
  <c r="X1434" i="1"/>
  <c r="W1434" i="1"/>
  <c r="V1434" i="1"/>
  <c r="U1434" i="1"/>
  <c r="T1434" i="1"/>
  <c r="S1434" i="1"/>
  <c r="CE568" i="1"/>
  <c r="CD568" i="1"/>
  <c r="CC568" i="1"/>
  <c r="CB568" i="1"/>
  <c r="CA568" i="1"/>
  <c r="BZ568" i="1"/>
  <c r="BX568" i="1"/>
  <c r="BW568" i="1"/>
  <c r="BV568" i="1"/>
  <c r="BU568" i="1"/>
  <c r="BS568" i="1"/>
  <c r="BR568" i="1"/>
  <c r="BQ568" i="1"/>
  <c r="BP568" i="1"/>
  <c r="BO568" i="1"/>
  <c r="BN568" i="1"/>
  <c r="BL568" i="1"/>
  <c r="BK568" i="1"/>
  <c r="BJ568" i="1"/>
  <c r="BI568" i="1"/>
  <c r="X568" i="1"/>
  <c r="W568" i="1"/>
  <c r="V568" i="1"/>
  <c r="U568" i="1"/>
  <c r="T568" i="1"/>
  <c r="S568" i="1"/>
  <c r="CE2253" i="1"/>
  <c r="CD2253" i="1"/>
  <c r="CC2253" i="1"/>
  <c r="CB2253" i="1"/>
  <c r="CA2253" i="1"/>
  <c r="BZ2253" i="1"/>
  <c r="BX2253" i="1"/>
  <c r="BW2253" i="1"/>
  <c r="BV2253" i="1"/>
  <c r="BU2253" i="1"/>
  <c r="BS2253" i="1"/>
  <c r="BR2253" i="1"/>
  <c r="BQ2253" i="1"/>
  <c r="BP2253" i="1"/>
  <c r="BO2253" i="1"/>
  <c r="BN2253" i="1"/>
  <c r="BL2253" i="1"/>
  <c r="BK2253" i="1"/>
  <c r="BJ2253" i="1"/>
  <c r="BI2253" i="1"/>
  <c r="X2253" i="1"/>
  <c r="W2253" i="1"/>
  <c r="V2253" i="1"/>
  <c r="U2253" i="1"/>
  <c r="T2253" i="1"/>
  <c r="S2253" i="1"/>
  <c r="CE916" i="1"/>
  <c r="CD916" i="1"/>
  <c r="CC916" i="1"/>
  <c r="CB916" i="1"/>
  <c r="CA916" i="1"/>
  <c r="BZ916" i="1"/>
  <c r="BX916" i="1"/>
  <c r="BW916" i="1"/>
  <c r="BV916" i="1"/>
  <c r="BU916" i="1"/>
  <c r="BS916" i="1"/>
  <c r="BR916" i="1"/>
  <c r="BQ916" i="1"/>
  <c r="BP916" i="1"/>
  <c r="BO916" i="1"/>
  <c r="BN916" i="1"/>
  <c r="BL916" i="1"/>
  <c r="BK916" i="1"/>
  <c r="BJ916" i="1"/>
  <c r="BI916" i="1"/>
  <c r="X916" i="1"/>
  <c r="W916" i="1"/>
  <c r="V916" i="1"/>
  <c r="U916" i="1"/>
  <c r="T916" i="1"/>
  <c r="S916" i="1"/>
  <c r="CE864" i="1"/>
  <c r="CD864" i="1"/>
  <c r="CC864" i="1"/>
  <c r="CB864" i="1"/>
  <c r="CA864" i="1"/>
  <c r="BZ864" i="1"/>
  <c r="BX864" i="1"/>
  <c r="BW864" i="1"/>
  <c r="BV864" i="1"/>
  <c r="BU864" i="1"/>
  <c r="BS864" i="1"/>
  <c r="BR864" i="1"/>
  <c r="BQ864" i="1"/>
  <c r="BP864" i="1"/>
  <c r="BO864" i="1"/>
  <c r="BN864" i="1"/>
  <c r="BL864" i="1"/>
  <c r="BK864" i="1"/>
  <c r="BJ864" i="1"/>
  <c r="BI864" i="1"/>
  <c r="X864" i="1"/>
  <c r="W864" i="1"/>
  <c r="V864" i="1"/>
  <c r="U864" i="1"/>
  <c r="T864" i="1"/>
  <c r="S864" i="1"/>
  <c r="CE1063" i="1"/>
  <c r="CD1063" i="1"/>
  <c r="CC1063" i="1"/>
  <c r="CB1063" i="1"/>
  <c r="CA1063" i="1"/>
  <c r="BZ1063" i="1"/>
  <c r="BX1063" i="1"/>
  <c r="BW1063" i="1"/>
  <c r="BV1063" i="1"/>
  <c r="BU1063" i="1"/>
  <c r="BS1063" i="1"/>
  <c r="BR1063" i="1"/>
  <c r="BQ1063" i="1"/>
  <c r="BP1063" i="1"/>
  <c r="BO1063" i="1"/>
  <c r="BN1063" i="1"/>
  <c r="BL1063" i="1"/>
  <c r="BK1063" i="1"/>
  <c r="BJ1063" i="1"/>
  <c r="BI1063" i="1"/>
  <c r="X1063" i="1"/>
  <c r="W1063" i="1"/>
  <c r="V1063" i="1"/>
  <c r="U1063" i="1"/>
  <c r="T1063" i="1"/>
  <c r="S1063" i="1"/>
  <c r="CE309" i="1"/>
  <c r="CD309" i="1"/>
  <c r="CC309" i="1"/>
  <c r="CB309" i="1"/>
  <c r="CA309" i="1"/>
  <c r="BZ309" i="1"/>
  <c r="BX309" i="1"/>
  <c r="BW309" i="1"/>
  <c r="BV309" i="1"/>
  <c r="BU309" i="1"/>
  <c r="BS309" i="1"/>
  <c r="BR309" i="1"/>
  <c r="BQ309" i="1"/>
  <c r="BP309" i="1"/>
  <c r="BO309" i="1"/>
  <c r="BN309" i="1"/>
  <c r="BL309" i="1"/>
  <c r="BK309" i="1"/>
  <c r="BJ309" i="1"/>
  <c r="BI309" i="1"/>
  <c r="X309" i="1"/>
  <c r="W309" i="1"/>
  <c r="V309" i="1"/>
  <c r="U309" i="1"/>
  <c r="T309" i="1"/>
  <c r="S309" i="1"/>
  <c r="CE1420" i="1"/>
  <c r="CD1420" i="1"/>
  <c r="CC1420" i="1"/>
  <c r="CB1420" i="1"/>
  <c r="CA1420" i="1"/>
  <c r="BZ1420" i="1"/>
  <c r="BX1420" i="1"/>
  <c r="BW1420" i="1"/>
  <c r="BV1420" i="1"/>
  <c r="BU1420" i="1"/>
  <c r="BS1420" i="1"/>
  <c r="BR1420" i="1"/>
  <c r="BQ1420" i="1"/>
  <c r="BP1420" i="1"/>
  <c r="BO1420" i="1"/>
  <c r="BN1420" i="1"/>
  <c r="BL1420" i="1"/>
  <c r="BK1420" i="1"/>
  <c r="BJ1420" i="1"/>
  <c r="BI1420" i="1"/>
  <c r="X1420" i="1"/>
  <c r="W1420" i="1"/>
  <c r="V1420" i="1"/>
  <c r="U1420" i="1"/>
  <c r="T1420" i="1"/>
  <c r="S1420" i="1"/>
  <c r="CE366" i="1"/>
  <c r="CD366" i="1"/>
  <c r="CC366" i="1"/>
  <c r="CB366" i="1"/>
  <c r="CA366" i="1"/>
  <c r="BZ366" i="1"/>
  <c r="BX366" i="1"/>
  <c r="BW366" i="1"/>
  <c r="BV366" i="1"/>
  <c r="BU366" i="1"/>
  <c r="BS366" i="1"/>
  <c r="BR366" i="1"/>
  <c r="BQ366" i="1"/>
  <c r="BP366" i="1"/>
  <c r="BO366" i="1"/>
  <c r="BN366" i="1"/>
  <c r="BL366" i="1"/>
  <c r="BK366" i="1"/>
  <c r="BJ366" i="1"/>
  <c r="BI366" i="1"/>
  <c r="X366" i="1"/>
  <c r="W366" i="1"/>
  <c r="V366" i="1"/>
  <c r="U366" i="1"/>
  <c r="T366" i="1"/>
  <c r="S366" i="1"/>
  <c r="CE825" i="1"/>
  <c r="CD825" i="1"/>
  <c r="CC825" i="1"/>
  <c r="CB825" i="1"/>
  <c r="CA825" i="1"/>
  <c r="BZ825" i="1"/>
  <c r="BX825" i="1"/>
  <c r="BW825" i="1"/>
  <c r="BV825" i="1"/>
  <c r="BU825" i="1"/>
  <c r="BS825" i="1"/>
  <c r="BR825" i="1"/>
  <c r="BQ825" i="1"/>
  <c r="BP825" i="1"/>
  <c r="BO825" i="1"/>
  <c r="BN825" i="1"/>
  <c r="BL825" i="1"/>
  <c r="BK825" i="1"/>
  <c r="BJ825" i="1"/>
  <c r="BI825" i="1"/>
  <c r="X825" i="1"/>
  <c r="W825" i="1"/>
  <c r="V825" i="1"/>
  <c r="U825" i="1"/>
  <c r="T825" i="1"/>
  <c r="S825" i="1"/>
  <c r="CE1389" i="1"/>
  <c r="CD1389" i="1"/>
  <c r="CC1389" i="1"/>
  <c r="CB1389" i="1"/>
  <c r="CA1389" i="1"/>
  <c r="BZ1389" i="1"/>
  <c r="BX1389" i="1"/>
  <c r="BW1389" i="1"/>
  <c r="BV1389" i="1"/>
  <c r="BU1389" i="1"/>
  <c r="BS1389" i="1"/>
  <c r="BR1389" i="1"/>
  <c r="BQ1389" i="1"/>
  <c r="BP1389" i="1"/>
  <c r="BO1389" i="1"/>
  <c r="BN1389" i="1"/>
  <c r="BL1389" i="1"/>
  <c r="BK1389" i="1"/>
  <c r="BJ1389" i="1"/>
  <c r="BI1389" i="1"/>
  <c r="X1389" i="1"/>
  <c r="W1389" i="1"/>
  <c r="V1389" i="1"/>
  <c r="U1389" i="1"/>
  <c r="T1389" i="1"/>
  <c r="S1389" i="1"/>
  <c r="CE842" i="1"/>
  <c r="CD842" i="1"/>
  <c r="CC842" i="1"/>
  <c r="CB842" i="1"/>
  <c r="CA842" i="1"/>
  <c r="BZ842" i="1"/>
  <c r="BX842" i="1"/>
  <c r="BW842" i="1"/>
  <c r="BV842" i="1"/>
  <c r="BU842" i="1"/>
  <c r="BS842" i="1"/>
  <c r="BR842" i="1"/>
  <c r="BQ842" i="1"/>
  <c r="BP842" i="1"/>
  <c r="BO842" i="1"/>
  <c r="BN842" i="1"/>
  <c r="BL842" i="1"/>
  <c r="BK842" i="1"/>
  <c r="BJ842" i="1"/>
  <c r="BI842" i="1"/>
  <c r="X842" i="1"/>
  <c r="W842" i="1"/>
  <c r="V842" i="1"/>
  <c r="U842" i="1"/>
  <c r="T842" i="1"/>
  <c r="S842" i="1"/>
  <c r="CE592" i="1"/>
  <c r="CD592" i="1"/>
  <c r="CC592" i="1"/>
  <c r="CB592" i="1"/>
  <c r="CA592" i="1"/>
  <c r="BZ592" i="1"/>
  <c r="BX592" i="1"/>
  <c r="BW592" i="1"/>
  <c r="BV592" i="1"/>
  <c r="BU592" i="1"/>
  <c r="BS592" i="1"/>
  <c r="BR592" i="1"/>
  <c r="BQ592" i="1"/>
  <c r="BP592" i="1"/>
  <c r="BO592" i="1"/>
  <c r="BN592" i="1"/>
  <c r="BL592" i="1"/>
  <c r="BK592" i="1"/>
  <c r="BJ592" i="1"/>
  <c r="BI592" i="1"/>
  <c r="X592" i="1"/>
  <c r="W592" i="1"/>
  <c r="V592" i="1"/>
  <c r="U592" i="1"/>
  <c r="T592" i="1"/>
  <c r="S592" i="1"/>
  <c r="CE747" i="1"/>
  <c r="CD747" i="1"/>
  <c r="CC747" i="1"/>
  <c r="CB747" i="1"/>
  <c r="CA747" i="1"/>
  <c r="BZ747" i="1"/>
  <c r="BX747" i="1"/>
  <c r="BW747" i="1"/>
  <c r="BV747" i="1"/>
  <c r="BU747" i="1"/>
  <c r="BS747" i="1"/>
  <c r="BR747" i="1"/>
  <c r="BQ747" i="1"/>
  <c r="BP747" i="1"/>
  <c r="BO747" i="1"/>
  <c r="BN747" i="1"/>
  <c r="BL747" i="1"/>
  <c r="BK747" i="1"/>
  <c r="BJ747" i="1"/>
  <c r="BI747" i="1"/>
  <c r="X747" i="1"/>
  <c r="W747" i="1"/>
  <c r="V747" i="1"/>
  <c r="U747" i="1"/>
  <c r="T747" i="1"/>
  <c r="S747" i="1"/>
  <c r="CE271" i="1"/>
  <c r="CD271" i="1"/>
  <c r="CC271" i="1"/>
  <c r="CB271" i="1"/>
  <c r="CA271" i="1"/>
  <c r="BZ271" i="1"/>
  <c r="BX271" i="1"/>
  <c r="BW271" i="1"/>
  <c r="BV271" i="1"/>
  <c r="BU271" i="1"/>
  <c r="BS271" i="1"/>
  <c r="BR271" i="1"/>
  <c r="BQ271" i="1"/>
  <c r="BP271" i="1"/>
  <c r="BO271" i="1"/>
  <c r="BN271" i="1"/>
  <c r="BL271" i="1"/>
  <c r="BK271" i="1"/>
  <c r="BJ271" i="1"/>
  <c r="BI271" i="1"/>
  <c r="X271" i="1"/>
  <c r="W271" i="1"/>
  <c r="V271" i="1"/>
  <c r="U271" i="1"/>
  <c r="T271" i="1"/>
  <c r="S271" i="1"/>
  <c r="CE911" i="1"/>
  <c r="CD911" i="1"/>
  <c r="CC911" i="1"/>
  <c r="CB911" i="1"/>
  <c r="CA911" i="1"/>
  <c r="BZ911" i="1"/>
  <c r="BX911" i="1"/>
  <c r="BW911" i="1"/>
  <c r="BV911" i="1"/>
  <c r="BU911" i="1"/>
  <c r="BS911" i="1"/>
  <c r="BR911" i="1"/>
  <c r="BQ911" i="1"/>
  <c r="BP911" i="1"/>
  <c r="BO911" i="1"/>
  <c r="BN911" i="1"/>
  <c r="BL911" i="1"/>
  <c r="BK911" i="1"/>
  <c r="BJ911" i="1"/>
  <c r="BI911" i="1"/>
  <c r="X911" i="1"/>
  <c r="W911" i="1"/>
  <c r="V911" i="1"/>
  <c r="U911" i="1"/>
  <c r="T911" i="1"/>
  <c r="S911" i="1"/>
  <c r="CE216" i="1"/>
  <c r="CD216" i="1"/>
  <c r="CC216" i="1"/>
  <c r="CB216" i="1"/>
  <c r="CA216" i="1"/>
  <c r="BZ216" i="1"/>
  <c r="BX216" i="1"/>
  <c r="BW216" i="1"/>
  <c r="BV216" i="1"/>
  <c r="BU216" i="1"/>
  <c r="BS216" i="1"/>
  <c r="BR216" i="1"/>
  <c r="BQ216" i="1"/>
  <c r="BP216" i="1"/>
  <c r="BO216" i="1"/>
  <c r="BN216" i="1"/>
  <c r="BL216" i="1"/>
  <c r="BK216" i="1"/>
  <c r="BJ216" i="1"/>
  <c r="BI216" i="1"/>
  <c r="X216" i="1"/>
  <c r="W216" i="1"/>
  <c r="V216" i="1"/>
  <c r="U216" i="1"/>
  <c r="T216" i="1"/>
  <c r="S216" i="1"/>
  <c r="CE285" i="1"/>
  <c r="CD285" i="1"/>
  <c r="CC285" i="1"/>
  <c r="CB285" i="1"/>
  <c r="CA285" i="1"/>
  <c r="BZ285" i="1"/>
  <c r="BX285" i="1"/>
  <c r="BW285" i="1"/>
  <c r="BV285" i="1"/>
  <c r="BU285" i="1"/>
  <c r="BS285" i="1"/>
  <c r="BR285" i="1"/>
  <c r="BQ285" i="1"/>
  <c r="BP285" i="1"/>
  <c r="BO285" i="1"/>
  <c r="BN285" i="1"/>
  <c r="BL285" i="1"/>
  <c r="BK285" i="1"/>
  <c r="BJ285" i="1"/>
  <c r="BI285" i="1"/>
  <c r="X285" i="1"/>
  <c r="W285" i="1"/>
  <c r="V285" i="1"/>
  <c r="U285" i="1"/>
  <c r="T285" i="1"/>
  <c r="S285" i="1"/>
  <c r="CE2101" i="1"/>
  <c r="CD2101" i="1"/>
  <c r="CC2101" i="1"/>
  <c r="CB2101" i="1"/>
  <c r="CA2101" i="1"/>
  <c r="BZ2101" i="1"/>
  <c r="BX2101" i="1"/>
  <c r="BW2101" i="1"/>
  <c r="BV2101" i="1"/>
  <c r="BU2101" i="1"/>
  <c r="BS2101" i="1"/>
  <c r="BR2101" i="1"/>
  <c r="BQ2101" i="1"/>
  <c r="BP2101" i="1"/>
  <c r="BO2101" i="1"/>
  <c r="BN2101" i="1"/>
  <c r="BL2101" i="1"/>
  <c r="BK2101" i="1"/>
  <c r="BJ2101" i="1"/>
  <c r="BI2101" i="1"/>
  <c r="X2101" i="1"/>
  <c r="W2101" i="1"/>
  <c r="V2101" i="1"/>
  <c r="U2101" i="1"/>
  <c r="T2101" i="1"/>
  <c r="S2101" i="1"/>
  <c r="CE267" i="1"/>
  <c r="CD267" i="1"/>
  <c r="CC267" i="1"/>
  <c r="CB267" i="1"/>
  <c r="CA267" i="1"/>
  <c r="BZ267" i="1"/>
  <c r="BX267" i="1"/>
  <c r="BW267" i="1"/>
  <c r="BV267" i="1"/>
  <c r="BU267" i="1"/>
  <c r="BS267" i="1"/>
  <c r="BR267" i="1"/>
  <c r="BQ267" i="1"/>
  <c r="BP267" i="1"/>
  <c r="BO267" i="1"/>
  <c r="BN267" i="1"/>
  <c r="BL267" i="1"/>
  <c r="BK267" i="1"/>
  <c r="BJ267" i="1"/>
  <c r="BI267" i="1"/>
  <c r="X267" i="1"/>
  <c r="W267" i="1"/>
  <c r="V267" i="1"/>
  <c r="U267" i="1"/>
  <c r="T267" i="1"/>
  <c r="S267" i="1"/>
  <c r="CE1445" i="1"/>
  <c r="CD1445" i="1"/>
  <c r="CC1445" i="1"/>
  <c r="CB1445" i="1"/>
  <c r="CA1445" i="1"/>
  <c r="BZ1445" i="1"/>
  <c r="BX1445" i="1"/>
  <c r="BW1445" i="1"/>
  <c r="BV1445" i="1"/>
  <c r="BU1445" i="1"/>
  <c r="BS1445" i="1"/>
  <c r="BR1445" i="1"/>
  <c r="BQ1445" i="1"/>
  <c r="BP1445" i="1"/>
  <c r="BO1445" i="1"/>
  <c r="BN1445" i="1"/>
  <c r="BL1445" i="1"/>
  <c r="BK1445" i="1"/>
  <c r="BJ1445" i="1"/>
  <c r="BI1445" i="1"/>
  <c r="X1445" i="1"/>
  <c r="W1445" i="1"/>
  <c r="V1445" i="1"/>
  <c r="U1445" i="1"/>
  <c r="T1445" i="1"/>
  <c r="S1445" i="1"/>
  <c r="CE838" i="1"/>
  <c r="CD838" i="1"/>
  <c r="CC838" i="1"/>
  <c r="CB838" i="1"/>
  <c r="CA838" i="1"/>
  <c r="BZ838" i="1"/>
  <c r="BX838" i="1"/>
  <c r="BW838" i="1"/>
  <c r="BV838" i="1"/>
  <c r="BU838" i="1"/>
  <c r="BS838" i="1"/>
  <c r="BR838" i="1"/>
  <c r="BQ838" i="1"/>
  <c r="BP838" i="1"/>
  <c r="BO838" i="1"/>
  <c r="BN838" i="1"/>
  <c r="BL838" i="1"/>
  <c r="BK838" i="1"/>
  <c r="BJ838" i="1"/>
  <c r="BI838" i="1"/>
  <c r="X838" i="1"/>
  <c r="W838" i="1"/>
  <c r="V838" i="1"/>
  <c r="U838" i="1"/>
  <c r="T838" i="1"/>
  <c r="S838" i="1"/>
  <c r="CE406" i="1"/>
  <c r="CD406" i="1"/>
  <c r="CC406" i="1"/>
  <c r="CB406" i="1"/>
  <c r="CA406" i="1"/>
  <c r="BZ406" i="1"/>
  <c r="BX406" i="1"/>
  <c r="BW406" i="1"/>
  <c r="BV406" i="1"/>
  <c r="BU406" i="1"/>
  <c r="BS406" i="1"/>
  <c r="BR406" i="1"/>
  <c r="BQ406" i="1"/>
  <c r="BP406" i="1"/>
  <c r="BO406" i="1"/>
  <c r="BN406" i="1"/>
  <c r="BL406" i="1"/>
  <c r="BK406" i="1"/>
  <c r="BJ406" i="1"/>
  <c r="BI406" i="1"/>
  <c r="X406" i="1"/>
  <c r="W406" i="1"/>
  <c r="V406" i="1"/>
  <c r="U406" i="1"/>
  <c r="T406" i="1"/>
  <c r="S406" i="1"/>
  <c r="CE59" i="1"/>
  <c r="CD59" i="1"/>
  <c r="CC59" i="1"/>
  <c r="CB59" i="1"/>
  <c r="CA59" i="1"/>
  <c r="BZ59" i="1"/>
  <c r="BX59" i="1"/>
  <c r="BW59" i="1"/>
  <c r="BV59" i="1"/>
  <c r="BU59" i="1"/>
  <c r="BS59" i="1"/>
  <c r="BR59" i="1"/>
  <c r="BQ59" i="1"/>
  <c r="BP59" i="1"/>
  <c r="BO59" i="1"/>
  <c r="BN59" i="1"/>
  <c r="BL59" i="1"/>
  <c r="BK59" i="1"/>
  <c r="BJ59" i="1"/>
  <c r="BI59" i="1"/>
  <c r="X59" i="1"/>
  <c r="W59" i="1"/>
  <c r="V59" i="1"/>
  <c r="U59" i="1"/>
  <c r="T59" i="1"/>
  <c r="S59" i="1"/>
  <c r="CE612" i="1"/>
  <c r="CD612" i="1"/>
  <c r="CC612" i="1"/>
  <c r="CB612" i="1"/>
  <c r="CA612" i="1"/>
  <c r="BZ612" i="1"/>
  <c r="BX612" i="1"/>
  <c r="BW612" i="1"/>
  <c r="BV612" i="1"/>
  <c r="BU612" i="1"/>
  <c r="BS612" i="1"/>
  <c r="BR612" i="1"/>
  <c r="BQ612" i="1"/>
  <c r="BP612" i="1"/>
  <c r="BO612" i="1"/>
  <c r="BN612" i="1"/>
  <c r="BL612" i="1"/>
  <c r="BK612" i="1"/>
  <c r="BJ612" i="1"/>
  <c r="BI612" i="1"/>
  <c r="X612" i="1"/>
  <c r="W612" i="1"/>
  <c r="V612" i="1"/>
  <c r="U612" i="1"/>
  <c r="T612" i="1"/>
  <c r="S612" i="1"/>
  <c r="CE837" i="1"/>
  <c r="CD837" i="1"/>
  <c r="CC837" i="1"/>
  <c r="CB837" i="1"/>
  <c r="CA837" i="1"/>
  <c r="BZ837" i="1"/>
  <c r="BX837" i="1"/>
  <c r="BW837" i="1"/>
  <c r="BV837" i="1"/>
  <c r="BU837" i="1"/>
  <c r="BS837" i="1"/>
  <c r="BR837" i="1"/>
  <c r="BQ837" i="1"/>
  <c r="BP837" i="1"/>
  <c r="BO837" i="1"/>
  <c r="BN837" i="1"/>
  <c r="BL837" i="1"/>
  <c r="BK837" i="1"/>
  <c r="BJ837" i="1"/>
  <c r="BI837" i="1"/>
  <c r="X837" i="1"/>
  <c r="W837" i="1"/>
  <c r="V837" i="1"/>
  <c r="U837" i="1"/>
  <c r="T837" i="1"/>
  <c r="S837" i="1"/>
</calcChain>
</file>

<file path=xl/sharedStrings.xml><?xml version="1.0" encoding="utf-8"?>
<sst xmlns="http://schemas.openxmlformats.org/spreadsheetml/2006/main" count="21768" uniqueCount="9242">
  <si>
    <t>삼성전자우</t>
  </si>
  <si>
    <t>삼성전자</t>
  </si>
  <si>
    <t>삼성바이오로직스</t>
  </si>
  <si>
    <t>SK하이닉스</t>
  </si>
  <si>
    <t>NAVER</t>
  </si>
  <si>
    <t>LG화학우</t>
  </si>
  <si>
    <t>LG화학</t>
  </si>
  <si>
    <t>셀트리온</t>
  </si>
  <si>
    <t>현대차3우B</t>
  </si>
  <si>
    <t>현대차우</t>
  </si>
  <si>
    <t>현대차2우B</t>
  </si>
  <si>
    <t>현대차</t>
  </si>
  <si>
    <t>카카오</t>
  </si>
  <si>
    <t>삼성SDI우</t>
  </si>
  <si>
    <t>삼성SDI</t>
  </si>
  <si>
    <t>LG생활건강우</t>
  </si>
  <si>
    <t>LG생활건강</t>
  </si>
  <si>
    <t>현대모비스</t>
  </si>
  <si>
    <t>펄어비스</t>
  </si>
  <si>
    <t>삼성물산우B</t>
  </si>
  <si>
    <t>삼성물산</t>
  </si>
  <si>
    <t>SK텔레콤</t>
  </si>
  <si>
    <t>엔씨소프트</t>
  </si>
  <si>
    <t>기아차</t>
  </si>
  <si>
    <t>넷마블</t>
  </si>
  <si>
    <t>POSCO</t>
  </si>
  <si>
    <t>KB금융</t>
  </si>
  <si>
    <t>셀트리온헬스케어</t>
  </si>
  <si>
    <t>SK우</t>
  </si>
  <si>
    <t>SK</t>
  </si>
  <si>
    <t>SK바이오팜</t>
  </si>
  <si>
    <t>SK이노베이션우</t>
  </si>
  <si>
    <t>SK이노베이션</t>
  </si>
  <si>
    <t>신한지주</t>
  </si>
  <si>
    <t>LG우</t>
  </si>
  <si>
    <t>LG</t>
  </si>
  <si>
    <t>LG전자우</t>
  </si>
  <si>
    <t>LG전자</t>
  </si>
  <si>
    <t>한국전력</t>
  </si>
  <si>
    <t>삼성생명</t>
  </si>
  <si>
    <t>삼성에스디에스</t>
  </si>
  <si>
    <t>KT&amp;G</t>
  </si>
  <si>
    <t>삼성전기우</t>
  </si>
  <si>
    <t>삼성전기</t>
  </si>
  <si>
    <t>아모레퍼시픽우</t>
  </si>
  <si>
    <t>아모레퍼시픽</t>
  </si>
  <si>
    <t>삼성화재우</t>
  </si>
  <si>
    <t>삼성화재</t>
  </si>
  <si>
    <t>하나금융지주</t>
  </si>
  <si>
    <t>한화솔루션</t>
  </si>
  <si>
    <t>한화솔루션우</t>
  </si>
  <si>
    <t>신풍제약</t>
  </si>
  <si>
    <t>신풍제약우</t>
  </si>
  <si>
    <t>고려아연</t>
  </si>
  <si>
    <t>한온시스템</t>
  </si>
  <si>
    <t>S-Oil우</t>
  </si>
  <si>
    <t>S-Oil</t>
  </si>
  <si>
    <t>롯데케미칼</t>
  </si>
  <si>
    <t>KT</t>
  </si>
  <si>
    <t>씨젠</t>
  </si>
  <si>
    <t>우리금융지주</t>
  </si>
  <si>
    <t>미래에셋대우2우B</t>
  </si>
  <si>
    <t>미래에셋대우우</t>
  </si>
  <si>
    <t>미래에셋대우</t>
  </si>
  <si>
    <t>한국조선해양</t>
  </si>
  <si>
    <t>기업은행</t>
  </si>
  <si>
    <t>알테오젠</t>
  </si>
  <si>
    <t>CJ제일제당 우</t>
  </si>
  <si>
    <t>CJ제일제당</t>
  </si>
  <si>
    <t>코웨이</t>
  </si>
  <si>
    <t>포스코케미칼</t>
  </si>
  <si>
    <t>오리온</t>
  </si>
  <si>
    <t>LG디스플레이</t>
  </si>
  <si>
    <t>에이치엘비</t>
  </si>
  <si>
    <t>LG유플러스</t>
  </si>
  <si>
    <t>현대글로비스</t>
  </si>
  <si>
    <t>SK케미칼우</t>
  </si>
  <si>
    <t>SK케미칼</t>
  </si>
  <si>
    <t>한진칼우</t>
  </si>
  <si>
    <t>한진칼</t>
  </si>
  <si>
    <t>강원랜드</t>
  </si>
  <si>
    <t>유한양행</t>
  </si>
  <si>
    <t>유한양행우</t>
  </si>
  <si>
    <t>제넥신</t>
  </si>
  <si>
    <t>아모레G우</t>
  </si>
  <si>
    <t>아모레G3우(전환)</t>
  </si>
  <si>
    <t>아모레G</t>
  </si>
  <si>
    <t>두산중공업</t>
  </si>
  <si>
    <t>유비쿼스</t>
  </si>
  <si>
    <t>셀트리온제약</t>
  </si>
  <si>
    <t>한미사이언스</t>
  </si>
  <si>
    <t>한국금융지주우</t>
  </si>
  <si>
    <t>한국금융지주</t>
  </si>
  <si>
    <t>한국타이어앤테크놀로지</t>
  </si>
  <si>
    <t>더존비즈온</t>
  </si>
  <si>
    <t>LG이노텍</t>
  </si>
  <si>
    <t>CJ대한통운</t>
  </si>
  <si>
    <t>현대건설</t>
  </si>
  <si>
    <t>현대건설우</t>
  </si>
  <si>
    <t>한미약품</t>
  </si>
  <si>
    <t>이마트</t>
  </si>
  <si>
    <t>현대중공업지주</t>
  </si>
  <si>
    <t>SKC</t>
  </si>
  <si>
    <t>케이엠더블유</t>
  </si>
  <si>
    <t>현대제철</t>
  </si>
  <si>
    <t>삼성카드</t>
  </si>
  <si>
    <t>삼성중공업</t>
  </si>
  <si>
    <t>삼성중공우</t>
  </si>
  <si>
    <t>에스원</t>
  </si>
  <si>
    <t>대한항공</t>
  </si>
  <si>
    <t>대한항공우</t>
  </si>
  <si>
    <t>에코프로비엠</t>
  </si>
  <si>
    <t>대림산업우</t>
  </si>
  <si>
    <t>대림산업</t>
  </si>
  <si>
    <t>롯데지주</t>
  </si>
  <si>
    <t>롯데지주우</t>
  </si>
  <si>
    <t>GS우</t>
  </si>
  <si>
    <t>GS</t>
  </si>
  <si>
    <t>DB손해보험</t>
  </si>
  <si>
    <t>금호석유우</t>
  </si>
  <si>
    <t>금호석유</t>
  </si>
  <si>
    <t>쌍용양회</t>
  </si>
  <si>
    <t>호텔신라우</t>
  </si>
  <si>
    <t>호텔신라</t>
  </si>
  <si>
    <t>녹십자</t>
  </si>
  <si>
    <t>CJ ENM</t>
  </si>
  <si>
    <t>삼성증권</t>
  </si>
  <si>
    <t>두산밥캣</t>
  </si>
  <si>
    <t>메드팩토</t>
  </si>
  <si>
    <t>SK머티리얼즈</t>
  </si>
  <si>
    <t>하이트진로2우B</t>
  </si>
  <si>
    <t>하이트진로</t>
  </si>
  <si>
    <t>NH투자증권우</t>
  </si>
  <si>
    <t>NH투자증권</t>
  </si>
  <si>
    <t>두산퓨얼셀1우</t>
  </si>
  <si>
    <t>두산퓨얼셀2우B</t>
  </si>
  <si>
    <t>두산퓨얼셀</t>
  </si>
  <si>
    <t>키움증권</t>
  </si>
  <si>
    <t>GS리테일</t>
  </si>
  <si>
    <t>동서</t>
  </si>
  <si>
    <t>한화3우B</t>
  </si>
  <si>
    <t>한화</t>
  </si>
  <si>
    <t>한화우</t>
  </si>
  <si>
    <t>CJ우</t>
  </si>
  <si>
    <t>CJ4우(전환)</t>
  </si>
  <si>
    <t>CJ</t>
  </si>
  <si>
    <t>CJ CGV</t>
  </si>
  <si>
    <t>대우조선해양</t>
  </si>
  <si>
    <t>한샘</t>
  </si>
  <si>
    <t>부광약품</t>
  </si>
  <si>
    <t>휠라홀딩스</t>
  </si>
  <si>
    <t>휴젤</t>
  </si>
  <si>
    <t>일진머티리얼즈</t>
  </si>
  <si>
    <t>한국항공우주</t>
  </si>
  <si>
    <t>스튜디오드래곤</t>
  </si>
  <si>
    <t>삼성엔지니어링</t>
  </si>
  <si>
    <t>롯데쇼핑</t>
  </si>
  <si>
    <t>대웅</t>
  </si>
  <si>
    <t>한국가스공사</t>
  </si>
  <si>
    <t>메리츠증권</t>
  </si>
  <si>
    <t>농심</t>
  </si>
  <si>
    <t>BGF리테일</t>
  </si>
  <si>
    <t>한올바이오파마</t>
  </si>
  <si>
    <t>오뚜기</t>
  </si>
  <si>
    <t>제일기획</t>
  </si>
  <si>
    <t>HMM</t>
  </si>
  <si>
    <t>LS ELECTRIC</t>
  </si>
  <si>
    <t>씨에스윈드</t>
  </si>
  <si>
    <t>신세계</t>
  </si>
  <si>
    <t>영진약품</t>
  </si>
  <si>
    <t>GS건설</t>
  </si>
  <si>
    <t>현대해상</t>
  </si>
  <si>
    <t>리노공업</t>
  </si>
  <si>
    <t>콜마비앤에이치</t>
  </si>
  <si>
    <t>셀리버리</t>
  </si>
  <si>
    <t>LS</t>
  </si>
  <si>
    <t>종근당</t>
  </si>
  <si>
    <t>팬오션</t>
  </si>
  <si>
    <t>한솔케미칼</t>
  </si>
  <si>
    <t>효성</t>
  </si>
  <si>
    <t>동진쎄미켐</t>
  </si>
  <si>
    <t>포스코인터내셔널</t>
  </si>
  <si>
    <t>현대로템</t>
  </si>
  <si>
    <t>BNK금융지주</t>
  </si>
  <si>
    <t>두산인프라코어</t>
  </si>
  <si>
    <t>솔브레인</t>
  </si>
  <si>
    <t>컴투스</t>
  </si>
  <si>
    <t>태영건설</t>
  </si>
  <si>
    <t>태영건설우</t>
  </si>
  <si>
    <t>원익IPS</t>
  </si>
  <si>
    <t>OCI</t>
  </si>
  <si>
    <t>일양약품</t>
  </si>
  <si>
    <t>일양약품우</t>
  </si>
  <si>
    <t>천보</t>
  </si>
  <si>
    <t>NHN한국사이버결제</t>
  </si>
  <si>
    <t>HDC현대산업개발</t>
  </si>
  <si>
    <t>NHN</t>
  </si>
  <si>
    <t>현대엘리베이</t>
  </si>
  <si>
    <t>DB하이텍</t>
  </si>
  <si>
    <t>DB하이텍1우</t>
  </si>
  <si>
    <t>에이비엘바이오</t>
  </si>
  <si>
    <t>유나이티드제약</t>
  </si>
  <si>
    <t>F&amp;F</t>
  </si>
  <si>
    <t>한화에어로스페이스</t>
  </si>
  <si>
    <t>메디톡스</t>
  </si>
  <si>
    <t>JYP Ent.</t>
  </si>
  <si>
    <t>만도</t>
  </si>
  <si>
    <t>메지온</t>
  </si>
  <si>
    <t>SK디스커버리우</t>
  </si>
  <si>
    <t>SK디스커버리</t>
  </si>
  <si>
    <t>한국테크놀로지그룹</t>
  </si>
  <si>
    <t>메리츠화재</t>
  </si>
  <si>
    <t>한화시스템</t>
  </si>
  <si>
    <t>아이에스동서</t>
  </si>
  <si>
    <t>더블유게임즈</t>
  </si>
  <si>
    <t>웹젠</t>
  </si>
  <si>
    <t>아이티엠반도체</t>
  </si>
  <si>
    <t>롯데정밀화학</t>
  </si>
  <si>
    <t>타이거일렉</t>
  </si>
  <si>
    <t>이오테크닉스</t>
  </si>
  <si>
    <t>한화생명</t>
  </si>
  <si>
    <t>대웅제약</t>
  </si>
  <si>
    <t>동국제약</t>
  </si>
  <si>
    <t>영원무역</t>
  </si>
  <si>
    <t>현대백화점</t>
  </si>
  <si>
    <t>레고켐바이오</t>
  </si>
  <si>
    <t>한전KPS</t>
  </si>
  <si>
    <t>파미셀</t>
  </si>
  <si>
    <t>에이스테크</t>
  </si>
  <si>
    <t>두산솔루스1우</t>
  </si>
  <si>
    <t>두산솔루스2우B</t>
  </si>
  <si>
    <t>두산솔루스</t>
  </si>
  <si>
    <t>지누스</t>
  </si>
  <si>
    <t>KCC</t>
  </si>
  <si>
    <t>삼천당제약</t>
  </si>
  <si>
    <t>파라다이스</t>
  </si>
  <si>
    <t>메리츠금융지주</t>
  </si>
  <si>
    <t>SK네트웍스</t>
  </si>
  <si>
    <t>SK네트웍스우</t>
  </si>
  <si>
    <t>대우건설</t>
  </si>
  <si>
    <t>하이록코리아</t>
  </si>
  <si>
    <t>녹십자홀딩스</t>
  </si>
  <si>
    <t>녹십자홀딩스2우</t>
  </si>
  <si>
    <t>헬릭스미스</t>
  </si>
  <si>
    <t>KG동부제철</t>
  </si>
  <si>
    <t>KG동부제철우</t>
  </si>
  <si>
    <t>현대미포조선</t>
  </si>
  <si>
    <t>티씨케이</t>
  </si>
  <si>
    <t>진원생명과학</t>
  </si>
  <si>
    <t>에스티팜</t>
  </si>
  <si>
    <t>고영</t>
  </si>
  <si>
    <t>엘앤에프</t>
  </si>
  <si>
    <t>에스에프에이</t>
  </si>
  <si>
    <t>롯데관광개발</t>
  </si>
  <si>
    <t>엑세스바이오</t>
  </si>
  <si>
    <t>에코프로</t>
  </si>
  <si>
    <t>후성</t>
  </si>
  <si>
    <t>현대위아</t>
  </si>
  <si>
    <t>금호타이어</t>
  </si>
  <si>
    <t>HDC</t>
  </si>
  <si>
    <t>차바이오텍</t>
  </si>
  <si>
    <t>엔지켐생명과학</t>
  </si>
  <si>
    <t>NICE평가정보</t>
  </si>
  <si>
    <t>한국콜마</t>
  </si>
  <si>
    <t>서울반도체</t>
  </si>
  <si>
    <t>오스코텍</t>
  </si>
  <si>
    <t>바이넥스</t>
  </si>
  <si>
    <t>드림텍</t>
  </si>
  <si>
    <t>에이치엘비생명과학</t>
  </si>
  <si>
    <t>이노션</t>
  </si>
  <si>
    <t>코스맥스</t>
  </si>
  <si>
    <t>신세계인터내셔날</t>
  </si>
  <si>
    <t>서진시스템</t>
  </si>
  <si>
    <t>코아시아</t>
  </si>
  <si>
    <t>알서포트</t>
  </si>
  <si>
    <t>엘앤씨바이오</t>
  </si>
  <si>
    <t>와이지엔터테인먼트</t>
  </si>
  <si>
    <t>RFHIC</t>
  </si>
  <si>
    <t>코미팜</t>
  </si>
  <si>
    <t>대상우</t>
  </si>
  <si>
    <t>대상</t>
  </si>
  <si>
    <t>에스앤에스텍</t>
  </si>
  <si>
    <t>SK디앤디</t>
  </si>
  <si>
    <t>아시아나항공</t>
  </si>
  <si>
    <t>서울바이오시스</t>
  </si>
  <si>
    <t>현대오토에버</t>
  </si>
  <si>
    <t>에스엠</t>
  </si>
  <si>
    <t>DGB금융지주</t>
  </si>
  <si>
    <t>쿠쿠홈시스</t>
  </si>
  <si>
    <t>코오롱인더우</t>
  </si>
  <si>
    <t>코오롱인더</t>
  </si>
  <si>
    <t>JB금융지주</t>
  </si>
  <si>
    <t>PI첨단소재</t>
  </si>
  <si>
    <t>클래시스</t>
  </si>
  <si>
    <t>영풍</t>
  </si>
  <si>
    <t>일진다이아</t>
  </si>
  <si>
    <t>다우기술</t>
  </si>
  <si>
    <t>동화기업</t>
  </si>
  <si>
    <t>코리안리</t>
  </si>
  <si>
    <t>신라젠</t>
  </si>
  <si>
    <t>SK가스</t>
  </si>
  <si>
    <t>젬백스</t>
  </si>
  <si>
    <t>SFA반도체</t>
  </si>
  <si>
    <t>휴켐스</t>
  </si>
  <si>
    <t>JW중외제약</t>
  </si>
  <si>
    <t>JW중외제약우</t>
  </si>
  <si>
    <t>JW중외제약2우B</t>
  </si>
  <si>
    <t>지트리비앤티</t>
  </si>
  <si>
    <t>삼양식품</t>
  </si>
  <si>
    <t>S&amp;T모티브</t>
  </si>
  <si>
    <t>동아에스티</t>
  </si>
  <si>
    <t>디피씨</t>
  </si>
  <si>
    <t>보령제약</t>
  </si>
  <si>
    <t>오리온홀딩스</t>
  </si>
  <si>
    <t>크리스탈</t>
  </si>
  <si>
    <t>덕산네오룩스</t>
  </si>
  <si>
    <t>제일약품</t>
  </si>
  <si>
    <t>실리콘웍스</t>
  </si>
  <si>
    <t>GS홈쇼핑</t>
  </si>
  <si>
    <t>한섬</t>
  </si>
  <si>
    <t>동원산업</t>
  </si>
  <si>
    <t>아미코젠</t>
  </si>
  <si>
    <t>현대홈쇼핑</t>
  </si>
  <si>
    <t>아난티</t>
  </si>
  <si>
    <t>태광산업</t>
  </si>
  <si>
    <t>상아프론테크</t>
  </si>
  <si>
    <t>GKL</t>
  </si>
  <si>
    <t>롯데칠성우</t>
  </si>
  <si>
    <t>롯데칠성</t>
  </si>
  <si>
    <t>대한유화</t>
  </si>
  <si>
    <t>두산우</t>
  </si>
  <si>
    <t>두산</t>
  </si>
  <si>
    <t>두산2우B</t>
  </si>
  <si>
    <t>NICE</t>
  </si>
  <si>
    <t>비에이치</t>
  </si>
  <si>
    <t>대주전자재료</t>
  </si>
  <si>
    <t>미래에셋생명</t>
  </si>
  <si>
    <t>유바이오로직스</t>
  </si>
  <si>
    <t>화승엔터프라이즈</t>
  </si>
  <si>
    <t>대한전선</t>
  </si>
  <si>
    <t>오이솔루션</t>
  </si>
  <si>
    <t>현대그린푸드</t>
  </si>
  <si>
    <t>휴온스</t>
  </si>
  <si>
    <t>동화약품</t>
  </si>
  <si>
    <t>쏠리드</t>
  </si>
  <si>
    <t>효성첨단소재</t>
  </si>
  <si>
    <t>바디텍메드</t>
  </si>
  <si>
    <t>LIG넥스원</t>
  </si>
  <si>
    <t>네패스</t>
  </si>
  <si>
    <t>아프리카TV</t>
  </si>
  <si>
    <t>풀무원</t>
  </si>
  <si>
    <t>아주캐피탈</t>
  </si>
  <si>
    <t>파마리서치프로덕트</t>
  </si>
  <si>
    <t>동아쏘시오홀딩스</t>
  </si>
  <si>
    <t>한세실업</t>
  </si>
  <si>
    <t>동원F&amp;B</t>
  </si>
  <si>
    <t>제이앤티씨</t>
  </si>
  <si>
    <t>한전기술</t>
  </si>
  <si>
    <t>경동나비엔</t>
  </si>
  <si>
    <t>롯데제과</t>
  </si>
  <si>
    <t>케어젠</t>
  </si>
  <si>
    <t>삼양사우</t>
  </si>
  <si>
    <t>삼양사</t>
  </si>
  <si>
    <t>넥슨지티</t>
  </si>
  <si>
    <t>유진테크</t>
  </si>
  <si>
    <t>안랩</t>
  </si>
  <si>
    <t>쿠쿠홀딩스</t>
  </si>
  <si>
    <t>잇츠한불</t>
  </si>
  <si>
    <t>유니슨</t>
  </si>
  <si>
    <t>심텍</t>
  </si>
  <si>
    <t>효성중공업</t>
  </si>
  <si>
    <t>네오위즈</t>
  </si>
  <si>
    <t>포스코 ICT</t>
  </si>
  <si>
    <t>풍산</t>
  </si>
  <si>
    <t>이엔에프테크놀로지</t>
  </si>
  <si>
    <t>KG이니시스</t>
  </si>
  <si>
    <t>카페24</t>
  </si>
  <si>
    <t>테스나</t>
  </si>
  <si>
    <t>유비케어</t>
  </si>
  <si>
    <t>국일제지</t>
  </si>
  <si>
    <t>서흥</t>
  </si>
  <si>
    <t>엠씨넥스</t>
  </si>
  <si>
    <t>바이오니아</t>
  </si>
  <si>
    <t>삼강엠앤티</t>
  </si>
  <si>
    <t>유안타증권우</t>
  </si>
  <si>
    <t>유안타증권</t>
  </si>
  <si>
    <t>에이프로젠제약</t>
  </si>
  <si>
    <t>네이처셀</t>
  </si>
  <si>
    <t>광동제약</t>
  </si>
  <si>
    <t>CMG제약</t>
  </si>
  <si>
    <t>다원시스</t>
  </si>
  <si>
    <t>와이팜</t>
  </si>
  <si>
    <t>에스엘</t>
  </si>
  <si>
    <t>유비쿼스홀딩스</t>
  </si>
  <si>
    <t>위메이드</t>
  </si>
  <si>
    <t>하림지주</t>
  </si>
  <si>
    <t>종근당홀딩스</t>
  </si>
  <si>
    <t>나노스</t>
  </si>
  <si>
    <t>락앤락</t>
  </si>
  <si>
    <t>레몬</t>
  </si>
  <si>
    <t>대림건설</t>
  </si>
  <si>
    <t>톱텍</t>
  </si>
  <si>
    <t>동국제강</t>
  </si>
  <si>
    <t>제넨바이오</t>
  </si>
  <si>
    <t>오스템임플란트</t>
  </si>
  <si>
    <t>한진중공업</t>
  </si>
  <si>
    <t>삼화콘덴서</t>
  </si>
  <si>
    <t>EDGC</t>
  </si>
  <si>
    <t>LG상사</t>
  </si>
  <si>
    <t>삼양홀딩스우</t>
  </si>
  <si>
    <t>삼양홀딩스</t>
  </si>
  <si>
    <t>수젠텍</t>
  </si>
  <si>
    <t>현대일렉트릭</t>
  </si>
  <si>
    <t>애경산업</t>
  </si>
  <si>
    <t>코웰패션</t>
  </si>
  <si>
    <t>빙그레</t>
  </si>
  <si>
    <t>녹십자랩셀</t>
  </si>
  <si>
    <t>남선알미늄</t>
  </si>
  <si>
    <t>남선알미우</t>
  </si>
  <si>
    <t>쌍용차</t>
  </si>
  <si>
    <t>동원시스템즈</t>
  </si>
  <si>
    <t>동원시스템즈우</t>
  </si>
  <si>
    <t>대덕전자1우</t>
  </si>
  <si>
    <t>대덕전자</t>
  </si>
  <si>
    <t>한진</t>
  </si>
  <si>
    <t>부산가스</t>
  </si>
  <si>
    <t>한일시멘트</t>
  </si>
  <si>
    <t>파트론</t>
  </si>
  <si>
    <t>안트로젠</t>
  </si>
  <si>
    <t>유틸렉스</t>
  </si>
  <si>
    <t>하나투어</t>
  </si>
  <si>
    <t>한미반도체</t>
  </si>
  <si>
    <t>녹십자셀</t>
  </si>
  <si>
    <t>엔케이맥스</t>
  </si>
  <si>
    <t>대신증권우</t>
  </si>
  <si>
    <t>대신증권</t>
  </si>
  <si>
    <t>매일유업</t>
  </si>
  <si>
    <t>미코</t>
  </si>
  <si>
    <t>다우데이타</t>
  </si>
  <si>
    <t>SPC삼립</t>
  </si>
  <si>
    <t>에이프로젠 KIC</t>
  </si>
  <si>
    <t>피엔티</t>
  </si>
  <si>
    <t>KH바텍</t>
  </si>
  <si>
    <t>한독</t>
  </si>
  <si>
    <t>인트론바이오</t>
  </si>
  <si>
    <t>LG하우시스우</t>
  </si>
  <si>
    <t>LG하우시스</t>
  </si>
  <si>
    <t>동국S&amp;C</t>
  </si>
  <si>
    <t>코리아센터</t>
  </si>
  <si>
    <t>한국콜마홀딩스</t>
  </si>
  <si>
    <t>다산네트웍스</t>
  </si>
  <si>
    <t>에코마케팅</t>
  </si>
  <si>
    <t>뉴지랩</t>
  </si>
  <si>
    <t>앱클론</t>
  </si>
  <si>
    <t>디앤씨미디어</t>
  </si>
  <si>
    <t>넥센타이어1우B</t>
  </si>
  <si>
    <t>넥센타이어</t>
  </si>
  <si>
    <t>한글과컴퓨터</t>
  </si>
  <si>
    <t>에스맥</t>
  </si>
  <si>
    <t>영원무역홀딩스</t>
  </si>
  <si>
    <t>롯데손해보험</t>
  </si>
  <si>
    <t>제주항공</t>
  </si>
  <si>
    <t>롯데정보통신</t>
  </si>
  <si>
    <t>이녹스첨단소재</t>
  </si>
  <si>
    <t>텔콘RF제약</t>
  </si>
  <si>
    <t>코오롱티슈진</t>
  </si>
  <si>
    <t>동양생명</t>
  </si>
  <si>
    <t>씨아이에스</t>
  </si>
  <si>
    <t>솔브레인홀딩스</t>
  </si>
  <si>
    <t>엔에스쇼핑</t>
  </si>
  <si>
    <t>카이노스메드</t>
  </si>
  <si>
    <t>코엔텍</t>
  </si>
  <si>
    <t>코오롱글로벌</t>
  </si>
  <si>
    <t>코오롱글로벌우</t>
  </si>
  <si>
    <t>STX중공업</t>
  </si>
  <si>
    <t>대원제약</t>
  </si>
  <si>
    <t>에프에스티</t>
  </si>
  <si>
    <t>미원상사</t>
  </si>
  <si>
    <t>한국토지신탁</t>
  </si>
  <si>
    <t>코스모신소재</t>
  </si>
  <si>
    <t>미원에스씨</t>
  </si>
  <si>
    <t>현대에너지솔루션</t>
  </si>
  <si>
    <t>한국단자</t>
  </si>
  <si>
    <t>한국아트라스비엑스</t>
  </si>
  <si>
    <t>신영증권우</t>
  </si>
  <si>
    <t>신영증권</t>
  </si>
  <si>
    <t>스카이라이프</t>
  </si>
  <si>
    <t>테스</t>
  </si>
  <si>
    <t>와이솔</t>
  </si>
  <si>
    <t>현대건설기계</t>
  </si>
  <si>
    <t>에이스침대</t>
  </si>
  <si>
    <t>메디포스트</t>
  </si>
  <si>
    <t>나노신소재</t>
  </si>
  <si>
    <t>한일현대시멘트</t>
  </si>
  <si>
    <t>한국자산신탁</t>
  </si>
  <si>
    <t>원익QnC</t>
  </si>
  <si>
    <t>하나머티리얼즈</t>
  </si>
  <si>
    <t>교보증권</t>
  </si>
  <si>
    <t>한국카본</t>
  </si>
  <si>
    <t>골프존</t>
  </si>
  <si>
    <t>일동제약</t>
  </si>
  <si>
    <t>에치에프알</t>
  </si>
  <si>
    <t>인크로스</t>
  </si>
  <si>
    <t>코아스템</t>
  </si>
  <si>
    <t>케이아이엔엑스</t>
  </si>
  <si>
    <t>제이콘텐트리</t>
  </si>
  <si>
    <t>삼진제약</t>
  </si>
  <si>
    <t>현대에이치씨엔</t>
  </si>
  <si>
    <t>이노와이어리스</t>
  </si>
  <si>
    <t>효성티앤씨</t>
  </si>
  <si>
    <t>디오</t>
  </si>
  <si>
    <t>휴마시스</t>
  </si>
  <si>
    <t>웹케시</t>
  </si>
  <si>
    <t>현대바이오</t>
  </si>
  <si>
    <t>KG모빌리언스</t>
  </si>
  <si>
    <t>대아티아이</t>
  </si>
  <si>
    <t>덴티움</t>
  </si>
  <si>
    <t>신일제약</t>
  </si>
  <si>
    <t>제테마</t>
  </si>
  <si>
    <t>티에스이</t>
  </si>
  <si>
    <t>이연제약</t>
  </si>
  <si>
    <t>하나제약</t>
  </si>
  <si>
    <t>케이씨텍</t>
  </si>
  <si>
    <t>티움바이오</t>
  </si>
  <si>
    <t>유니드</t>
  </si>
  <si>
    <t>엘비세미콘</t>
  </si>
  <si>
    <t>율촌화학</t>
  </si>
  <si>
    <t>모토닉</t>
  </si>
  <si>
    <t>슈피겐코리아</t>
  </si>
  <si>
    <t>LF</t>
  </si>
  <si>
    <t>랩지노믹스</t>
  </si>
  <si>
    <t>와이아이케이</t>
  </si>
  <si>
    <t>남해화학</t>
  </si>
  <si>
    <t>한국기업평가</t>
  </si>
  <si>
    <t>피에스케이</t>
  </si>
  <si>
    <t>셀리드</t>
  </si>
  <si>
    <t>SK바이오랜드</t>
  </si>
  <si>
    <t>에스씨엠생명과학</t>
  </si>
  <si>
    <t>다나와</t>
  </si>
  <si>
    <t>하이트진로홀딩스우</t>
  </si>
  <si>
    <t>하이트진로홀딩스</t>
  </si>
  <si>
    <t>대상홀딩스우</t>
  </si>
  <si>
    <t>대상홀딩스</t>
  </si>
  <si>
    <t>휴온스글로벌</t>
  </si>
  <si>
    <t>제일파마홀딩스</t>
  </si>
  <si>
    <t>화승인더</t>
  </si>
  <si>
    <t>세방전지</t>
  </si>
  <si>
    <t>SKC 솔믹스</t>
  </si>
  <si>
    <t>인선이엔티</t>
  </si>
  <si>
    <t>다날</t>
  </si>
  <si>
    <t>BGF</t>
  </si>
  <si>
    <t>지역난방공사</t>
  </si>
  <si>
    <t>삼표시멘트</t>
  </si>
  <si>
    <t>한화투자증권</t>
  </si>
  <si>
    <t>한화투자증권우</t>
  </si>
  <si>
    <t>테크윙</t>
  </si>
  <si>
    <t>파크시스템스</t>
  </si>
  <si>
    <t>대한해운</t>
  </si>
  <si>
    <t>노바렉스</t>
  </si>
  <si>
    <t>경동제약</t>
  </si>
  <si>
    <t>아이센스</t>
  </si>
  <si>
    <t>시노펙스</t>
  </si>
  <si>
    <t>유니테스트</t>
  </si>
  <si>
    <t>신성이엔지</t>
  </si>
  <si>
    <t>서부T&amp;D</t>
  </si>
  <si>
    <t>메가스터디교육</t>
  </si>
  <si>
    <t>우리종금</t>
  </si>
  <si>
    <t>코오롱생명과학</t>
  </si>
  <si>
    <t>파멥신</t>
  </si>
  <si>
    <t>금호에이치티</t>
  </si>
  <si>
    <t>필로시스헬스케어</t>
  </si>
  <si>
    <t>테라젠이텍스</t>
  </si>
  <si>
    <t>유진투자증권</t>
  </si>
  <si>
    <t>JW홀딩스</t>
  </si>
  <si>
    <t>동원개발</t>
  </si>
  <si>
    <t>세아베스틸</t>
  </si>
  <si>
    <t>옵티팜</t>
  </si>
  <si>
    <t>비츠로셀</t>
  </si>
  <si>
    <t>농심홀딩스</t>
  </si>
  <si>
    <t>아이큐어</t>
  </si>
  <si>
    <t>마크로젠</t>
  </si>
  <si>
    <t>진매트릭스</t>
  </si>
  <si>
    <t>펩트론</t>
  </si>
  <si>
    <t>올릭스</t>
  </si>
  <si>
    <t>SK증권</t>
  </si>
  <si>
    <t>SK증권우</t>
  </si>
  <si>
    <t>대화제약</t>
  </si>
  <si>
    <t>동성제약</t>
  </si>
  <si>
    <t>코미코</t>
  </si>
  <si>
    <t>서울가스</t>
  </si>
  <si>
    <t>에이디테크놀로지</t>
  </si>
  <si>
    <t>원익홀딩스</t>
  </si>
  <si>
    <t>롯데푸드</t>
  </si>
  <si>
    <t>아모텍</t>
  </si>
  <si>
    <t>이월드</t>
  </si>
  <si>
    <t>알에프텍</t>
  </si>
  <si>
    <t>조광피혁</t>
  </si>
  <si>
    <t>위닉스</t>
  </si>
  <si>
    <t>코리아써우</t>
  </si>
  <si>
    <t>코리아써키트2우B</t>
  </si>
  <si>
    <t>코리아써키트</t>
  </si>
  <si>
    <t>주성엔지니어링</t>
  </si>
  <si>
    <t>우주일렉트로</t>
  </si>
  <si>
    <t>한국알콜</t>
  </si>
  <si>
    <t>아이디스</t>
  </si>
  <si>
    <t>태림포장</t>
  </si>
  <si>
    <t>지노믹트리</t>
  </si>
  <si>
    <t>압타바이오</t>
  </si>
  <si>
    <t>AP시스템</t>
  </si>
  <si>
    <t>바텍</t>
  </si>
  <si>
    <t>대교우B</t>
  </si>
  <si>
    <t>대교</t>
  </si>
  <si>
    <t>알루코</t>
  </si>
  <si>
    <t>경농</t>
  </si>
  <si>
    <t>현대리바트</t>
  </si>
  <si>
    <t>한국정보통신</t>
  </si>
  <si>
    <t>원익머트리얼즈</t>
  </si>
  <si>
    <t>뷰웍스</t>
  </si>
  <si>
    <t>E1</t>
  </si>
  <si>
    <t>코오롱머티리얼</t>
  </si>
  <si>
    <t>상상인</t>
  </si>
  <si>
    <t>프로텍</t>
  </si>
  <si>
    <t>해성디에스</t>
  </si>
  <si>
    <t>효성화학</t>
  </si>
  <si>
    <t>퍼시스</t>
  </si>
  <si>
    <t>필룩스</t>
  </si>
  <si>
    <t>일신바이오</t>
  </si>
  <si>
    <t>효성ITX</t>
  </si>
  <si>
    <t>경인양행</t>
  </si>
  <si>
    <t>신테카바이오</t>
  </si>
  <si>
    <t>녹십자엠에스</t>
  </si>
  <si>
    <t>케이씨</t>
  </si>
  <si>
    <t>웅진씽크빅</t>
  </si>
  <si>
    <t>JW생명과학</t>
  </si>
  <si>
    <t>YG PLUS</t>
  </si>
  <si>
    <t>OQP</t>
  </si>
  <si>
    <t>나노엔텍</t>
  </si>
  <si>
    <t>진흥기업</t>
  </si>
  <si>
    <t>진흥기업우B</t>
  </si>
  <si>
    <t>진흥기업2우B</t>
  </si>
  <si>
    <t>레이</t>
  </si>
  <si>
    <t>태웅</t>
  </si>
  <si>
    <t>한솔제지</t>
  </si>
  <si>
    <t>한화손해보험</t>
  </si>
  <si>
    <t>피앤이솔루션</t>
  </si>
  <si>
    <t>인탑스</t>
  </si>
  <si>
    <t>유진기업</t>
  </si>
  <si>
    <t>미스터블루</t>
  </si>
  <si>
    <t>한국쉘석유</t>
  </si>
  <si>
    <t>큐리언트</t>
  </si>
  <si>
    <t>나스미디어</t>
  </si>
  <si>
    <t>삼양패키징</t>
  </si>
  <si>
    <t>SK렌터카</t>
  </si>
  <si>
    <t>환인제약</t>
  </si>
  <si>
    <t>휴비스</t>
  </si>
  <si>
    <t>제노포커스</t>
  </si>
  <si>
    <t>이베스트투자증권</t>
  </si>
  <si>
    <t>이수앱지스</t>
  </si>
  <si>
    <t>에이텍</t>
  </si>
  <si>
    <t>KNN</t>
  </si>
  <si>
    <t>에이피티씨</t>
  </si>
  <si>
    <t>LG헬로비전</t>
  </si>
  <si>
    <t>현대차증권</t>
  </si>
  <si>
    <t>와이엠티</t>
  </si>
  <si>
    <t>나이벡</t>
  </si>
  <si>
    <t>경방</t>
  </si>
  <si>
    <t>송원산업</t>
  </si>
  <si>
    <t>신흥에스이씨</t>
  </si>
  <si>
    <t>넵튠</t>
  </si>
  <si>
    <t>KG케미칼</t>
  </si>
  <si>
    <t>KMH</t>
  </si>
  <si>
    <t>덕산테코피아</t>
  </si>
  <si>
    <t>이미지스</t>
  </si>
  <si>
    <t>삼천리</t>
  </si>
  <si>
    <t>크리스에프앤씨</t>
  </si>
  <si>
    <t>인터플렉스</t>
  </si>
  <si>
    <t>클리오</t>
  </si>
  <si>
    <t>유니퀘스트</t>
  </si>
  <si>
    <t>휴메딕스</t>
  </si>
  <si>
    <t>조이시티</t>
  </si>
  <si>
    <t>코리아오토글라스</t>
  </si>
  <si>
    <t>경보제약</t>
  </si>
  <si>
    <t>더네이쳐홀딩스</t>
  </si>
  <si>
    <t>브이티지엠피</t>
  </si>
  <si>
    <t>종근당바이오</t>
  </si>
  <si>
    <t>코스모화학</t>
  </si>
  <si>
    <t>씨에스베어링</t>
  </si>
  <si>
    <t>세경하이테크</t>
  </si>
  <si>
    <t>한일홀딩스</t>
  </si>
  <si>
    <t>조선내화</t>
  </si>
  <si>
    <t>소마젠(Reg.S)</t>
  </si>
  <si>
    <t>디엔에이링크</t>
  </si>
  <si>
    <t>세아홀딩스</t>
  </si>
  <si>
    <t>한라홀딩스</t>
  </si>
  <si>
    <t>일진홀딩스</t>
  </si>
  <si>
    <t>대한제분</t>
  </si>
  <si>
    <t>이크레더블</t>
  </si>
  <si>
    <t>우리들제약</t>
  </si>
  <si>
    <t>한솔테크닉스</t>
  </si>
  <si>
    <t>풍국주정</t>
  </si>
  <si>
    <t>대보마그네틱</t>
  </si>
  <si>
    <t>아이씨디</t>
  </si>
  <si>
    <t>해태제과식품</t>
  </si>
  <si>
    <t>고려제강</t>
  </si>
  <si>
    <t>하림</t>
  </si>
  <si>
    <t>멕아이씨에스</t>
  </si>
  <si>
    <t>SBS</t>
  </si>
  <si>
    <t>한국비엔씨</t>
  </si>
  <si>
    <t>코오롱우</t>
  </si>
  <si>
    <t>코오롱</t>
  </si>
  <si>
    <t>드림어스컴퍼니</t>
  </si>
  <si>
    <t>앤디포스</t>
  </si>
  <si>
    <t>테고사이언스</t>
  </si>
  <si>
    <t>ISC</t>
  </si>
  <si>
    <t>이테크건설</t>
  </si>
  <si>
    <t>동성화인텍</t>
  </si>
  <si>
    <t>JW신약</t>
  </si>
  <si>
    <t>큐로컴</t>
  </si>
  <si>
    <t>대성홀딩스</t>
  </si>
  <si>
    <t>SNK</t>
  </si>
  <si>
    <t>진에어</t>
  </si>
  <si>
    <t>아이마켓코리아</t>
  </si>
  <si>
    <t>해마로푸드서비스</t>
  </si>
  <si>
    <t>동양</t>
  </si>
  <si>
    <t>동양우</t>
  </si>
  <si>
    <t>동양2우B</t>
  </si>
  <si>
    <t>동양3우B</t>
  </si>
  <si>
    <t>우리들휴브레인</t>
  </si>
  <si>
    <t>이엔드디</t>
  </si>
  <si>
    <t>필옵틱스</t>
  </si>
  <si>
    <t>에스티큐브</t>
  </si>
  <si>
    <t>삼성제약</t>
  </si>
  <si>
    <t>월덱스</t>
  </si>
  <si>
    <t>에이프로</t>
  </si>
  <si>
    <t>대한광통신</t>
  </si>
  <si>
    <t>신성통상</t>
  </si>
  <si>
    <t>금양</t>
  </si>
  <si>
    <t>인터로조</t>
  </si>
  <si>
    <t>금호산업</t>
  </si>
  <si>
    <t>금호산업우</t>
  </si>
  <si>
    <t>안국약품</t>
  </si>
  <si>
    <t>에스티아이</t>
  </si>
  <si>
    <t>넷게임즈</t>
  </si>
  <si>
    <t>아시아나IDT</t>
  </si>
  <si>
    <t>올리패스</t>
  </si>
  <si>
    <t>SBS미디어홀딩스</t>
  </si>
  <si>
    <t>연우</t>
  </si>
  <si>
    <t>사람인에이치알</t>
  </si>
  <si>
    <t>전파기지국</t>
  </si>
  <si>
    <t>국도화학</t>
  </si>
  <si>
    <t>세진중공업</t>
  </si>
  <si>
    <t>아나패스</t>
  </si>
  <si>
    <t>나이스정보통신</t>
  </si>
  <si>
    <t>파워로직스</t>
  </si>
  <si>
    <t>동부건설</t>
  </si>
  <si>
    <t>동부건설우</t>
  </si>
  <si>
    <t>세아제강</t>
  </si>
  <si>
    <t>화일약품</t>
  </si>
  <si>
    <t>뉴파워프라즈마</t>
  </si>
  <si>
    <t>동구바이오제약</t>
  </si>
  <si>
    <t>대정화금</t>
  </si>
  <si>
    <t>시너지이노베이션</t>
  </si>
  <si>
    <t>S&amp;T홀딩스</t>
  </si>
  <si>
    <t>도화엔지니어링</t>
  </si>
  <si>
    <t>에스퓨얼셀</t>
  </si>
  <si>
    <t>삼영무역</t>
  </si>
  <si>
    <t>성우하이텍</t>
  </si>
  <si>
    <t>게임빌</t>
  </si>
  <si>
    <t>골프존뉴딘홀딩스</t>
  </si>
  <si>
    <t>라온피플</t>
  </si>
  <si>
    <t>케이씨씨글라스</t>
  </si>
  <si>
    <t>키이스트</t>
  </si>
  <si>
    <t>일성신약</t>
  </si>
  <si>
    <t>국제약품</t>
  </si>
  <si>
    <t>보광산업</t>
  </si>
  <si>
    <t>이지홀딩스</t>
  </si>
  <si>
    <t>와이엔텍</t>
  </si>
  <si>
    <t>에이치엘사이언스</t>
  </si>
  <si>
    <t>바이오스마트</t>
  </si>
  <si>
    <t>선데이토즈</t>
  </si>
  <si>
    <t>바이오솔루션</t>
  </si>
  <si>
    <t>지니뮤직</t>
  </si>
  <si>
    <t>서희건설</t>
  </si>
  <si>
    <t>광주신세계</t>
  </si>
  <si>
    <t>초록뱀</t>
  </si>
  <si>
    <t>AK홀딩스</t>
  </si>
  <si>
    <t>자화전자</t>
  </si>
  <si>
    <t>남화산업</t>
  </si>
  <si>
    <t>세틀뱅크</t>
  </si>
  <si>
    <t>네오팜</t>
  </si>
  <si>
    <t>선진</t>
  </si>
  <si>
    <t>한국파마</t>
  </si>
  <si>
    <t>진성티이씨</t>
  </si>
  <si>
    <t>인스코비</t>
  </si>
  <si>
    <t>아세아제지</t>
  </si>
  <si>
    <t>위더스제약</t>
  </si>
  <si>
    <t>세종공업</t>
  </si>
  <si>
    <t>신도리코</t>
  </si>
  <si>
    <t>모두투어</t>
  </si>
  <si>
    <t>시스웍</t>
  </si>
  <si>
    <t>슈프리마</t>
  </si>
  <si>
    <t>명문제약</t>
  </si>
  <si>
    <t>와이엠씨</t>
  </si>
  <si>
    <t>녹십자웰빙</t>
  </si>
  <si>
    <t>지어소프트</t>
  </si>
  <si>
    <t>디티알오토모티브</t>
  </si>
  <si>
    <t>미투온</t>
  </si>
  <si>
    <t>코스맥스엔비티</t>
  </si>
  <si>
    <t>켐온</t>
  </si>
  <si>
    <t>빅텍</t>
  </si>
  <si>
    <t>오리엔트바이오</t>
  </si>
  <si>
    <t>유티아이</t>
  </si>
  <si>
    <t>가비아</t>
  </si>
  <si>
    <t>서연</t>
  </si>
  <si>
    <t>KPX케미칼</t>
  </si>
  <si>
    <t>애경유화</t>
  </si>
  <si>
    <t>엠케이전자</t>
  </si>
  <si>
    <t>IHQ</t>
  </si>
  <si>
    <t>LS전선아시아</t>
  </si>
  <si>
    <t>인바디</t>
  </si>
  <si>
    <t>모나리자</t>
  </si>
  <si>
    <t>옴니텔</t>
  </si>
  <si>
    <t>신대양제지</t>
  </si>
  <si>
    <t>켐트로닉스</t>
  </si>
  <si>
    <t>윈스</t>
  </si>
  <si>
    <t>인텔리안테크</t>
  </si>
  <si>
    <t>액토즈소프트</t>
  </si>
  <si>
    <t>DMS</t>
  </si>
  <si>
    <t>유니셈</t>
  </si>
  <si>
    <t>동국산업</t>
  </si>
  <si>
    <t>하나마이크론</t>
  </si>
  <si>
    <t>KISCO홀딩스</t>
  </si>
  <si>
    <t>계룡건설</t>
  </si>
  <si>
    <t>아세아시멘트</t>
  </si>
  <si>
    <t>자이에스앤디</t>
  </si>
  <si>
    <t>한국화장품</t>
  </si>
  <si>
    <t>아모그린텍</t>
  </si>
  <si>
    <t>브릿지바이오테라퓨틱스</t>
  </si>
  <si>
    <t>오텍</t>
  </si>
  <si>
    <t>샘표식품</t>
  </si>
  <si>
    <t>DI동일</t>
  </si>
  <si>
    <t>이수페타시스</t>
  </si>
  <si>
    <t>신세계 I&amp;C</t>
  </si>
  <si>
    <t>케이피에스</t>
  </si>
  <si>
    <t>엘오티베큠</t>
  </si>
  <si>
    <t>아미노로직스</t>
  </si>
  <si>
    <t>뉴트리</t>
  </si>
  <si>
    <t>센트랄모텍</t>
  </si>
  <si>
    <t>예스코홀딩스</t>
  </si>
  <si>
    <t>LS네트웍스</t>
  </si>
  <si>
    <t>비츠로테크</t>
  </si>
  <si>
    <t>제이브이엠</t>
  </si>
  <si>
    <t>넥센우</t>
  </si>
  <si>
    <t>넥센</t>
  </si>
  <si>
    <t>노터스</t>
  </si>
  <si>
    <t>대덕</t>
  </si>
  <si>
    <t>대덕1우</t>
  </si>
  <si>
    <t>신세계푸드</t>
  </si>
  <si>
    <t>삼익THK</t>
  </si>
  <si>
    <t>에이블씨엔씨</t>
  </si>
  <si>
    <t>에스에이엠티</t>
  </si>
  <si>
    <t>웰크론</t>
  </si>
  <si>
    <t>한세예스24홀딩스</t>
  </si>
  <si>
    <t>현대약품</t>
  </si>
  <si>
    <t>한국철강</t>
  </si>
  <si>
    <t>부국증권우</t>
  </si>
  <si>
    <t>부국증권</t>
  </si>
  <si>
    <t>미래컴퍼니</t>
  </si>
  <si>
    <t>엔터메이트</t>
  </si>
  <si>
    <t>한국정보인증</t>
  </si>
  <si>
    <t>이엠텍</t>
  </si>
  <si>
    <t>우리기술투자</t>
  </si>
  <si>
    <t>코리아나</t>
  </si>
  <si>
    <t>코스맥스비티아이</t>
  </si>
  <si>
    <t>삼지전자</t>
  </si>
  <si>
    <t>모다이노칩</t>
  </si>
  <si>
    <t>비덴트</t>
  </si>
  <si>
    <t>한국주철관</t>
  </si>
  <si>
    <t>코나아이</t>
  </si>
  <si>
    <t>디알젬</t>
  </si>
  <si>
    <t>이수화학</t>
  </si>
  <si>
    <t>이노메트리</t>
  </si>
  <si>
    <t>한스바이오메드</t>
  </si>
  <si>
    <t>대한뉴팜</t>
  </si>
  <si>
    <t>대한약품</t>
  </si>
  <si>
    <t>해성산업</t>
  </si>
  <si>
    <t>디와이피엔에프</t>
  </si>
  <si>
    <t>진로발효</t>
  </si>
  <si>
    <t>코윈테크</t>
  </si>
  <si>
    <t>에어부산</t>
  </si>
  <si>
    <t>한국전자금융</t>
  </si>
  <si>
    <t>파인테크닉스</t>
  </si>
  <si>
    <t>제이엔케이히터</t>
  </si>
  <si>
    <t>엘브이엠씨홀딩스</t>
  </si>
  <si>
    <t>비트컴퓨터</t>
  </si>
  <si>
    <t>SV인베스트먼트</t>
  </si>
  <si>
    <t>포인트엔지니어링</t>
  </si>
  <si>
    <t>캠시스</t>
  </si>
  <si>
    <t>켐트로스</t>
  </si>
  <si>
    <t>오상자이엘</t>
  </si>
  <si>
    <t>루미마이크로</t>
  </si>
  <si>
    <t>무림P&amp;P</t>
  </si>
  <si>
    <t>큐렉소</t>
  </si>
  <si>
    <t>세아제강지주</t>
  </si>
  <si>
    <t>대원강업</t>
  </si>
  <si>
    <t>삼성출판사</t>
  </si>
  <si>
    <t>리메드</t>
  </si>
  <si>
    <t>펌텍코리아</t>
  </si>
  <si>
    <t>쎄트렉아이</t>
  </si>
  <si>
    <t>경남제약</t>
  </si>
  <si>
    <t>남양유업</t>
  </si>
  <si>
    <t>남양유업우</t>
  </si>
  <si>
    <t>강스템바이오텍</t>
  </si>
  <si>
    <t>크린앤사이언스</t>
  </si>
  <si>
    <t>풍산홀딩스</t>
  </si>
  <si>
    <t>KSS해운</t>
  </si>
  <si>
    <t>셀루메드</t>
  </si>
  <si>
    <t>성광벤드</t>
  </si>
  <si>
    <t>인텍플러스</t>
  </si>
  <si>
    <t>동성코퍼레이션</t>
  </si>
  <si>
    <t>넥스트BT</t>
  </si>
  <si>
    <t>이지웰</t>
  </si>
  <si>
    <t>프로스테믹스</t>
  </si>
  <si>
    <t>CJ씨푸드</t>
  </si>
  <si>
    <t>CJ씨푸드1우</t>
  </si>
  <si>
    <t>용평리조트</t>
  </si>
  <si>
    <t>예스24</t>
  </si>
  <si>
    <t>이엔플러스</t>
  </si>
  <si>
    <t>메디프론</t>
  </si>
  <si>
    <t>푸드나무</t>
  </si>
  <si>
    <t>세방우</t>
  </si>
  <si>
    <t>세방</t>
  </si>
  <si>
    <t>이원컴포텍</t>
  </si>
  <si>
    <t>한양이엔지</t>
  </si>
  <si>
    <t>에이비프로바이오</t>
  </si>
  <si>
    <t>이엠코리아</t>
  </si>
  <si>
    <t>레이언스</t>
  </si>
  <si>
    <t>팜스코</t>
  </si>
  <si>
    <t>CJ프레시웨이</t>
  </si>
  <si>
    <t>엠에스오토텍</t>
  </si>
  <si>
    <t>비씨월드제약</t>
  </si>
  <si>
    <t>민앤지</t>
  </si>
  <si>
    <t>씨티씨바이오</t>
  </si>
  <si>
    <t>에이프로젠 H&amp;G</t>
  </si>
  <si>
    <t>현대상사</t>
  </si>
  <si>
    <t>엔브이에이치코리아</t>
  </si>
  <si>
    <t>KTH</t>
  </si>
  <si>
    <t>갤럭시아컴즈</t>
  </si>
  <si>
    <t>케이피엠테크</t>
  </si>
  <si>
    <t>도이치모터스</t>
  </si>
  <si>
    <t>드림시큐리티</t>
  </si>
  <si>
    <t>한국화장품제조</t>
  </si>
  <si>
    <t>청담러닝</t>
  </si>
  <si>
    <t>대한방직</t>
  </si>
  <si>
    <t>깨끗한나라</t>
  </si>
  <si>
    <t>깨끗한나라우</t>
  </si>
  <si>
    <t>피씨엘</t>
  </si>
  <si>
    <t>코닉글로리</t>
  </si>
  <si>
    <t>신도기연</t>
  </si>
  <si>
    <t>하이비젼시스템</t>
  </si>
  <si>
    <t>천랩</t>
  </si>
  <si>
    <t>디바이스이엔지</t>
  </si>
  <si>
    <t>YBM넷</t>
  </si>
  <si>
    <t>캔서롭</t>
  </si>
  <si>
    <t>세원셀론텍</t>
  </si>
  <si>
    <t>라파스</t>
  </si>
  <si>
    <t>조아제약</t>
  </si>
  <si>
    <t>삼양통상</t>
  </si>
  <si>
    <t>핸즈코퍼레이션</t>
  </si>
  <si>
    <t>세종텔레콤</t>
  </si>
  <si>
    <t>메디포럼제약</t>
  </si>
  <si>
    <t>일신방직</t>
  </si>
  <si>
    <t>태광</t>
  </si>
  <si>
    <t>APS홀딩스</t>
  </si>
  <si>
    <t>S&amp;T중공업</t>
  </si>
  <si>
    <t>중앙백신</t>
  </si>
  <si>
    <t>리드코프</t>
  </si>
  <si>
    <t>KPX홀딩스</t>
  </si>
  <si>
    <t>어보브반도체</t>
  </si>
  <si>
    <t>키다리스튜디오</t>
  </si>
  <si>
    <t>토니모리</t>
  </si>
  <si>
    <t>야스</t>
  </si>
  <si>
    <t>KG ETS</t>
  </si>
  <si>
    <t>세운메디칼</t>
  </si>
  <si>
    <t>무학</t>
  </si>
  <si>
    <t>미래에셋벤처투자</t>
  </si>
  <si>
    <t>넥스트사이언스</t>
  </si>
  <si>
    <t>성신양회</t>
  </si>
  <si>
    <t>성신양회우</t>
  </si>
  <si>
    <t>우리산업</t>
  </si>
  <si>
    <t>SCI평가정보</t>
  </si>
  <si>
    <t>동일산업</t>
  </si>
  <si>
    <t>멀티캠퍼스</t>
  </si>
  <si>
    <t>포스코엠텍</t>
  </si>
  <si>
    <t>동아지질</t>
  </si>
  <si>
    <t>농우바이오</t>
  </si>
  <si>
    <t>디케이티</t>
  </si>
  <si>
    <t>HSD엔진</t>
  </si>
  <si>
    <t>에스제이그룹</t>
  </si>
  <si>
    <t>솔트룩스</t>
  </si>
  <si>
    <t>인터파크</t>
  </si>
  <si>
    <t>마이크로디지탈</t>
  </si>
  <si>
    <t>덕산하이메탈</t>
  </si>
  <si>
    <t>에스텍파마</t>
  </si>
  <si>
    <t>티케이케미칼</t>
  </si>
  <si>
    <t>쇼박스</t>
  </si>
  <si>
    <t>유니온머티리얼</t>
  </si>
  <si>
    <t>아주IB투자</t>
  </si>
  <si>
    <t>SBI핀테크솔루션즈</t>
  </si>
  <si>
    <t>대봉엘에스</t>
  </si>
  <si>
    <t>인피니트헬스케어</t>
  </si>
  <si>
    <t>케이엠</t>
  </si>
  <si>
    <t>스페코</t>
  </si>
  <si>
    <t>오션브릿지</t>
  </si>
  <si>
    <t>한신공영</t>
  </si>
  <si>
    <t>KCC건설</t>
  </si>
  <si>
    <t>에이치엔티</t>
  </si>
  <si>
    <t>삼광글라스</t>
  </si>
  <si>
    <t>상신이디피</t>
  </si>
  <si>
    <t>삼영전자</t>
  </si>
  <si>
    <t>STX엔진</t>
  </si>
  <si>
    <t>KTB투자증권</t>
  </si>
  <si>
    <t>아이쓰리시스템</t>
  </si>
  <si>
    <t>신신제약</t>
  </si>
  <si>
    <t>대한제당우</t>
  </si>
  <si>
    <t>대한제당</t>
  </si>
  <si>
    <t>쌍방울</t>
  </si>
  <si>
    <t>서원</t>
  </si>
  <si>
    <t>HDC현대EP</t>
  </si>
  <si>
    <t>금화피에스시</t>
  </si>
  <si>
    <t>GST</t>
  </si>
  <si>
    <t>아세아</t>
  </si>
  <si>
    <t>SM C&amp;C</t>
  </si>
  <si>
    <t>메디아나</t>
  </si>
  <si>
    <t>코오롱플라스틱</t>
  </si>
  <si>
    <t>케어랩스</t>
  </si>
  <si>
    <t>대한제강</t>
  </si>
  <si>
    <t>바이오톡스텍</t>
  </si>
  <si>
    <t>HB테크놀러지</t>
  </si>
  <si>
    <t>삼일제약</t>
  </si>
  <si>
    <t>네오위즈홀딩스</t>
  </si>
  <si>
    <t>일신석재</t>
  </si>
  <si>
    <t>남화토건</t>
  </si>
  <si>
    <t>나무가</t>
  </si>
  <si>
    <t>DB금융투자</t>
  </si>
  <si>
    <t>신라교역</t>
  </si>
  <si>
    <t>대동공업</t>
  </si>
  <si>
    <t>동일고무벨트</t>
  </si>
  <si>
    <t>파세코</t>
  </si>
  <si>
    <t>씨티케이코스메틱스</t>
  </si>
  <si>
    <t>에이씨티</t>
  </si>
  <si>
    <t>제노레이</t>
  </si>
  <si>
    <t>제놀루션</t>
  </si>
  <si>
    <t>나이스디앤비</t>
  </si>
  <si>
    <t>CSA 코스믹</t>
  </si>
  <si>
    <t>흥국화재</t>
  </si>
  <si>
    <t>흥국화재우</t>
  </si>
  <si>
    <t>흥국화재2우B</t>
  </si>
  <si>
    <t>대성산업</t>
  </si>
  <si>
    <t>SIMPAC</t>
  </si>
  <si>
    <t>DRB동일</t>
  </si>
  <si>
    <t>동양물산</t>
  </si>
  <si>
    <t>옵트론텍</t>
  </si>
  <si>
    <t>아이진</t>
  </si>
  <si>
    <t>우수AMS</t>
  </si>
  <si>
    <t>우리바이오</t>
  </si>
  <si>
    <t>범양건영</t>
  </si>
  <si>
    <t>삼부토건</t>
  </si>
  <si>
    <t>BYC우</t>
  </si>
  <si>
    <t>BYC</t>
  </si>
  <si>
    <t>아이씨케이</t>
  </si>
  <si>
    <t>사조산업</t>
  </si>
  <si>
    <t>머큐리</t>
  </si>
  <si>
    <t>큐브엔터</t>
  </si>
  <si>
    <t>한솔홀딩스</t>
  </si>
  <si>
    <t>이엑스티</t>
  </si>
  <si>
    <t>키네마스터</t>
  </si>
  <si>
    <t>디엔에프</t>
  </si>
  <si>
    <t>백광산업</t>
  </si>
  <si>
    <t>피에스케이홀딩스</t>
  </si>
  <si>
    <t>로보티즈</t>
  </si>
  <si>
    <t>탑엔지니어링</t>
  </si>
  <si>
    <t>화성산업</t>
  </si>
  <si>
    <t>샘표</t>
  </si>
  <si>
    <t>쎌바이오텍</t>
  </si>
  <si>
    <t>브이원텍</t>
  </si>
  <si>
    <t>엘앤케이바이오</t>
  </si>
  <si>
    <t>오성첨단소재</t>
  </si>
  <si>
    <t>엘컴텍</t>
  </si>
  <si>
    <t>에스엠코어</t>
  </si>
  <si>
    <t>싸이맥스</t>
  </si>
  <si>
    <t>알리코제약</t>
  </si>
  <si>
    <t>티에스아이</t>
  </si>
  <si>
    <t>양지사</t>
  </si>
  <si>
    <t>디지털대성</t>
  </si>
  <si>
    <t>태경산업</t>
  </si>
  <si>
    <t>벽산</t>
  </si>
  <si>
    <t>AJ네트웍스</t>
  </si>
  <si>
    <t>KEC</t>
  </si>
  <si>
    <t>비티원</t>
  </si>
  <si>
    <t>레이크머티리얼즈</t>
  </si>
  <si>
    <t>파나진</t>
  </si>
  <si>
    <t>모나미</t>
  </si>
  <si>
    <t>엔에스</t>
  </si>
  <si>
    <t>국동</t>
  </si>
  <si>
    <t>우리손에프앤지</t>
  </si>
  <si>
    <t>루트로닉</t>
  </si>
  <si>
    <t>루트로닉3우C</t>
  </si>
  <si>
    <t>세원</t>
  </si>
  <si>
    <t>유니크</t>
  </si>
  <si>
    <t>유니온</t>
  </si>
  <si>
    <t>진양홀딩스</t>
  </si>
  <si>
    <t>써니전자</t>
  </si>
  <si>
    <t>노루페인트</t>
  </si>
  <si>
    <t>노루페인트우</t>
  </si>
  <si>
    <t>알엔투테크놀로지</t>
  </si>
  <si>
    <t>JTC</t>
  </si>
  <si>
    <t>제이엘케이</t>
  </si>
  <si>
    <t>제로투세븐</t>
  </si>
  <si>
    <t>유에스티</t>
  </si>
  <si>
    <t>룽투코리아</t>
  </si>
  <si>
    <t>크라운해태홀딩스</t>
  </si>
  <si>
    <t>크라운해태홀딩스우</t>
  </si>
  <si>
    <t>제이씨현시스템</t>
  </si>
  <si>
    <t>유유제약1우</t>
  </si>
  <si>
    <t>유유제약</t>
  </si>
  <si>
    <t>유유제약2우B</t>
  </si>
  <si>
    <t>유라테크</t>
  </si>
  <si>
    <t>영풍정밀</t>
  </si>
  <si>
    <t>DB</t>
  </si>
  <si>
    <t>GS글로벌</t>
  </si>
  <si>
    <t>한컴위드</t>
  </si>
  <si>
    <t>제우스</t>
  </si>
  <si>
    <t>디에이치피코리아</t>
  </si>
  <si>
    <t>덱스터</t>
  </si>
  <si>
    <t>대성에너지</t>
  </si>
  <si>
    <t>HDC아이콘트롤스</t>
  </si>
  <si>
    <t>아이디스홀딩스</t>
  </si>
  <si>
    <t>동아타이어</t>
  </si>
  <si>
    <t>디에스케이</t>
  </si>
  <si>
    <t>힘스</t>
  </si>
  <si>
    <t>대림씨엔에스</t>
  </si>
  <si>
    <t>한국전자인증</t>
  </si>
  <si>
    <t>삼천리자전거</t>
  </si>
  <si>
    <t>유수홀딩스</t>
  </si>
  <si>
    <t>액트로</t>
  </si>
  <si>
    <t>위지윅스튜디오</t>
  </si>
  <si>
    <t>고려제약</t>
  </si>
  <si>
    <t>삼화페인트</t>
  </si>
  <si>
    <t>한라</t>
  </si>
  <si>
    <t>STX</t>
  </si>
  <si>
    <t>퓨쳐켐</t>
  </si>
  <si>
    <t>평화정공</t>
  </si>
  <si>
    <t>라이온켐텍</t>
  </si>
  <si>
    <t>드림씨아이에스</t>
  </si>
  <si>
    <t>YTN</t>
  </si>
  <si>
    <t>에이에프더블류</t>
  </si>
  <si>
    <t>비즈니스온</t>
  </si>
  <si>
    <t>부방</t>
  </si>
  <si>
    <t>레드캡투어</t>
  </si>
  <si>
    <t>코스메카코리아</t>
  </si>
  <si>
    <t>우정바이오</t>
  </si>
  <si>
    <t>블루콤</t>
  </si>
  <si>
    <t>큐로</t>
  </si>
  <si>
    <t>삼보판지</t>
  </si>
  <si>
    <t>제일바이오</t>
  </si>
  <si>
    <t>에이텍티앤</t>
  </si>
  <si>
    <t>디에이테크놀로지</t>
  </si>
  <si>
    <t>동남합성</t>
  </si>
  <si>
    <t>에스디생명공학</t>
  </si>
  <si>
    <t>삼륭물산</t>
  </si>
  <si>
    <t>동아화성</t>
  </si>
  <si>
    <t>메가스터디</t>
  </si>
  <si>
    <t>SBI인베스트먼트</t>
  </si>
  <si>
    <t>삼아제약</t>
  </si>
  <si>
    <t>테이팩스</t>
  </si>
  <si>
    <t>코텍</t>
  </si>
  <si>
    <t>엠플러스</t>
  </si>
  <si>
    <t>바이오리더스</t>
  </si>
  <si>
    <t>사조대림</t>
  </si>
  <si>
    <t>SBS콘텐츠허브</t>
  </si>
  <si>
    <t>데이타솔루션</t>
  </si>
  <si>
    <t>디아이</t>
  </si>
  <si>
    <t>젠큐릭스</t>
  </si>
  <si>
    <t>플레이디</t>
  </si>
  <si>
    <t>시디즈</t>
  </si>
  <si>
    <t>에스피지</t>
  </si>
  <si>
    <t>덴티스</t>
  </si>
  <si>
    <t>코세스</t>
  </si>
  <si>
    <t>팜스토리</t>
  </si>
  <si>
    <t>아바텍</t>
  </si>
  <si>
    <t>엘아이에스</t>
  </si>
  <si>
    <t>티웨이항공</t>
  </si>
  <si>
    <t>사조동아원</t>
  </si>
  <si>
    <t>대영포장</t>
  </si>
  <si>
    <t>와이지-원</t>
  </si>
  <si>
    <t>에이티넘인베스트</t>
  </si>
  <si>
    <t>KT서브마린</t>
  </si>
  <si>
    <t>SDN</t>
  </si>
  <si>
    <t>디씨엠</t>
  </si>
  <si>
    <t>유화증권</t>
  </si>
  <si>
    <t>휴맥스</t>
  </si>
  <si>
    <t>유화증권우</t>
  </si>
  <si>
    <t>동양이엔피</t>
  </si>
  <si>
    <t>로보스타</t>
  </si>
  <si>
    <t>아이원스</t>
  </si>
  <si>
    <t>에스엔유</t>
  </si>
  <si>
    <t>광전자</t>
  </si>
  <si>
    <t>창해에탄올</t>
  </si>
  <si>
    <t>모트렉스</t>
  </si>
  <si>
    <t>엠아이텍</t>
  </si>
  <si>
    <t>조선선재</t>
  </si>
  <si>
    <t>KCI</t>
  </si>
  <si>
    <t>세종메디칼</t>
  </si>
  <si>
    <t>엘이티</t>
  </si>
  <si>
    <t>대우부품</t>
  </si>
  <si>
    <t>디이엔티</t>
  </si>
  <si>
    <t>에스폴리텍</t>
  </si>
  <si>
    <t>부산산업</t>
  </si>
  <si>
    <t>삼기오토모티브</t>
  </si>
  <si>
    <t>이지바이오</t>
  </si>
  <si>
    <t>한국경제TV</t>
  </si>
  <si>
    <t>엑셈</t>
  </si>
  <si>
    <t>미원홀딩스</t>
  </si>
  <si>
    <t>삼익악기</t>
  </si>
  <si>
    <t>유니테크노</t>
  </si>
  <si>
    <t>삼화전기</t>
  </si>
  <si>
    <t>조비</t>
  </si>
  <si>
    <t>비츠로시스</t>
  </si>
  <si>
    <t>노루홀딩스</t>
  </si>
  <si>
    <t>노루홀딩스우</t>
  </si>
  <si>
    <t>예스티</t>
  </si>
  <si>
    <t>보락</t>
  </si>
  <si>
    <t>국보디자인</t>
  </si>
  <si>
    <t>푸른저축은행</t>
  </si>
  <si>
    <t>한창제지</t>
  </si>
  <si>
    <t>지엔코</t>
  </si>
  <si>
    <t>서울제약</t>
  </si>
  <si>
    <t>텔코웨어</t>
  </si>
  <si>
    <t>이지케어텍</t>
  </si>
  <si>
    <t>에이팩트</t>
  </si>
  <si>
    <t>대양금속</t>
  </si>
  <si>
    <t>나무기술</t>
  </si>
  <si>
    <t>서원인텍</t>
  </si>
  <si>
    <t>아남전자</t>
  </si>
  <si>
    <t>SG세계물산</t>
  </si>
  <si>
    <t>신원</t>
  </si>
  <si>
    <t>신원우</t>
  </si>
  <si>
    <t>인지컨트롤스</t>
  </si>
  <si>
    <t>제이스텍</t>
  </si>
  <si>
    <t>유테크</t>
  </si>
  <si>
    <t>에이치엘비파워</t>
  </si>
  <si>
    <t>동양철관</t>
  </si>
  <si>
    <t>큐에스아이</t>
  </si>
  <si>
    <t>홈캐스트</t>
  </si>
  <si>
    <t>테라사이언스</t>
  </si>
  <si>
    <t>아이스크림에듀</t>
  </si>
  <si>
    <t>진양제약</t>
  </si>
  <si>
    <t>대유</t>
  </si>
  <si>
    <t>이그잭스</t>
  </si>
  <si>
    <t>디아이티</t>
  </si>
  <si>
    <t>미원화학</t>
  </si>
  <si>
    <t>성창기업지주</t>
  </si>
  <si>
    <t>이아이디</t>
  </si>
  <si>
    <t>에스와이</t>
  </si>
  <si>
    <t>이라이콤</t>
  </si>
  <si>
    <t>아바코</t>
  </si>
  <si>
    <t>웰바이오텍</t>
  </si>
  <si>
    <t>이글벳</t>
  </si>
  <si>
    <t>싸이토젠</t>
  </si>
  <si>
    <t>엠투아이</t>
  </si>
  <si>
    <t>링네트</t>
  </si>
  <si>
    <t>에스넷</t>
  </si>
  <si>
    <t>마이크로텍</t>
  </si>
  <si>
    <t>S&amp;TC</t>
  </si>
  <si>
    <t>KPX생명과학</t>
  </si>
  <si>
    <t>바른손이앤에이</t>
  </si>
  <si>
    <t>디와이파워</t>
  </si>
  <si>
    <t>일동홀딩스</t>
  </si>
  <si>
    <t>디지틀조선</t>
  </si>
  <si>
    <t>디케이디앤아이</t>
  </si>
  <si>
    <t>서호전기</t>
  </si>
  <si>
    <t>신일전자</t>
  </si>
  <si>
    <t>메카로</t>
  </si>
  <si>
    <t>한전산업</t>
  </si>
  <si>
    <t>태경케미컬</t>
  </si>
  <si>
    <t>덕우전자</t>
  </si>
  <si>
    <t>엠게임</t>
  </si>
  <si>
    <t>서연이화</t>
  </si>
  <si>
    <t>에스코넥</t>
  </si>
  <si>
    <t>삼보모터스</t>
  </si>
  <si>
    <t>이랜텍</t>
  </si>
  <si>
    <t>NPC우</t>
  </si>
  <si>
    <t>NPC</t>
  </si>
  <si>
    <t>노바텍</t>
  </si>
  <si>
    <t>엑시콘</t>
  </si>
  <si>
    <t>WI</t>
  </si>
  <si>
    <t>대명소노시즌</t>
  </si>
  <si>
    <t>오리엔탈정공</t>
  </si>
  <si>
    <t>국보</t>
  </si>
  <si>
    <t>이화공영</t>
  </si>
  <si>
    <t>라온시큐어</t>
  </si>
  <si>
    <t>티앤알바이오팹</t>
  </si>
  <si>
    <t>현대비앤지스틸</t>
  </si>
  <si>
    <t>이엠넷</t>
  </si>
  <si>
    <t>현대비앤지스틸우</t>
  </si>
  <si>
    <t>마니커</t>
  </si>
  <si>
    <t>네오셈</t>
  </si>
  <si>
    <t>대한화섬</t>
  </si>
  <si>
    <t>한양증권</t>
  </si>
  <si>
    <t>한양증권우</t>
  </si>
  <si>
    <t>아스트</t>
  </si>
  <si>
    <t>화승알앤에이</t>
  </si>
  <si>
    <t>홈센타홀딩스</t>
  </si>
  <si>
    <t>비아트론</t>
  </si>
  <si>
    <t>아톤</t>
  </si>
  <si>
    <t>크리스탈신소재</t>
  </si>
  <si>
    <t>넥스트아이</t>
  </si>
  <si>
    <t>동신건설</t>
  </si>
  <si>
    <t>메가엠디</t>
  </si>
  <si>
    <t>크라운제과</t>
  </si>
  <si>
    <t>크라운제과우</t>
  </si>
  <si>
    <t>서린바이오</t>
  </si>
  <si>
    <t>보해양조</t>
  </si>
  <si>
    <t>인천도시가스</t>
  </si>
  <si>
    <t>극동유화</t>
  </si>
  <si>
    <t>에스에너지</t>
  </si>
  <si>
    <t>매일홀딩스</t>
  </si>
  <si>
    <t>지엠비코리아</t>
  </si>
  <si>
    <t>인지디스플레</t>
  </si>
  <si>
    <t>아이티센</t>
  </si>
  <si>
    <t>녹원씨엔아이</t>
  </si>
  <si>
    <t>우원개발</t>
  </si>
  <si>
    <t>팬엔터테인먼트</t>
  </si>
  <si>
    <t>오리엔트정공</t>
  </si>
  <si>
    <t>이더블유케이</t>
  </si>
  <si>
    <t>명성티엔에스</t>
  </si>
  <si>
    <t>NEW</t>
  </si>
  <si>
    <t>보라티알</t>
  </si>
  <si>
    <t>MP그룹</t>
  </si>
  <si>
    <t>삼목에스폼</t>
  </si>
  <si>
    <t>토비스</t>
  </si>
  <si>
    <t>썸에이지</t>
  </si>
  <si>
    <t>한진중공업홀딩스</t>
  </si>
  <si>
    <t>퍼스텍</t>
  </si>
  <si>
    <t>디와이</t>
  </si>
  <si>
    <t>텔레칩스</t>
  </si>
  <si>
    <t>서플러스글로벌</t>
  </si>
  <si>
    <t>AP위성</t>
  </si>
  <si>
    <t>그린플러스</t>
  </si>
  <si>
    <t>우리산업홀딩스</t>
  </si>
  <si>
    <t>젬백스링크</t>
  </si>
  <si>
    <t>모아텍</t>
  </si>
  <si>
    <t>선광</t>
  </si>
  <si>
    <t>대양전기공업</t>
  </si>
  <si>
    <t>일진전기</t>
  </si>
  <si>
    <t>코콤</t>
  </si>
  <si>
    <t>005935</t>
  </si>
  <si>
    <t>005930</t>
  </si>
  <si>
    <t>207940</t>
  </si>
  <si>
    <t>000660</t>
  </si>
  <si>
    <t>035420</t>
  </si>
  <si>
    <t>051915</t>
  </si>
  <si>
    <t>051910</t>
  </si>
  <si>
    <t>068270</t>
  </si>
  <si>
    <t>005389</t>
  </si>
  <si>
    <t>005385</t>
  </si>
  <si>
    <t>005387</t>
  </si>
  <si>
    <t>005380</t>
  </si>
  <si>
    <t>035720</t>
  </si>
  <si>
    <t>006405</t>
  </si>
  <si>
    <t>006400</t>
  </si>
  <si>
    <t>051905</t>
  </si>
  <si>
    <t>051900</t>
  </si>
  <si>
    <t>012330</t>
  </si>
  <si>
    <t>263750</t>
  </si>
  <si>
    <t>02826K</t>
  </si>
  <si>
    <t>028260</t>
  </si>
  <si>
    <t>017670</t>
  </si>
  <si>
    <t>036570</t>
  </si>
  <si>
    <t>000270</t>
  </si>
  <si>
    <t>251270</t>
  </si>
  <si>
    <t>005490</t>
  </si>
  <si>
    <t>105560</t>
  </si>
  <si>
    <t>091990</t>
  </si>
  <si>
    <t>03473K</t>
  </si>
  <si>
    <t>034730</t>
  </si>
  <si>
    <t>326030</t>
  </si>
  <si>
    <t>096775</t>
  </si>
  <si>
    <t>096770</t>
  </si>
  <si>
    <t>055550</t>
  </si>
  <si>
    <t>003555</t>
  </si>
  <si>
    <t>003550</t>
  </si>
  <si>
    <t>066575</t>
  </si>
  <si>
    <t>066570</t>
  </si>
  <si>
    <t>015760</t>
  </si>
  <si>
    <t>032830</t>
  </si>
  <si>
    <t>018260</t>
  </si>
  <si>
    <t>033780</t>
  </si>
  <si>
    <t>009155</t>
  </si>
  <si>
    <t>009150</t>
  </si>
  <si>
    <t>090435</t>
  </si>
  <si>
    <t>090430</t>
  </si>
  <si>
    <t>000815</t>
  </si>
  <si>
    <t>000810</t>
  </si>
  <si>
    <t>086790</t>
  </si>
  <si>
    <t>009830</t>
  </si>
  <si>
    <t>009835</t>
  </si>
  <si>
    <t>019170</t>
  </si>
  <si>
    <t>019175</t>
  </si>
  <si>
    <t>010130</t>
  </si>
  <si>
    <t>018880</t>
  </si>
  <si>
    <t>010955</t>
  </si>
  <si>
    <t>010950</t>
  </si>
  <si>
    <t>011170</t>
  </si>
  <si>
    <t>030200</t>
  </si>
  <si>
    <t>096530</t>
  </si>
  <si>
    <t>316140</t>
  </si>
  <si>
    <t>00680K</t>
  </si>
  <si>
    <t>006805</t>
  </si>
  <si>
    <t>006800</t>
  </si>
  <si>
    <t>009540</t>
  </si>
  <si>
    <t>024110</t>
  </si>
  <si>
    <t>196170</t>
  </si>
  <si>
    <t>097955</t>
  </si>
  <si>
    <t>097950</t>
  </si>
  <si>
    <t>021240</t>
  </si>
  <si>
    <t>003670</t>
  </si>
  <si>
    <t>271560</t>
  </si>
  <si>
    <t>034220</t>
  </si>
  <si>
    <t>028300</t>
  </si>
  <si>
    <t>032640</t>
  </si>
  <si>
    <t>086280</t>
  </si>
  <si>
    <t>28513K</t>
  </si>
  <si>
    <t>285130</t>
  </si>
  <si>
    <t>18064K</t>
  </si>
  <si>
    <t>180640</t>
  </si>
  <si>
    <t>035250</t>
  </si>
  <si>
    <t>000100</t>
  </si>
  <si>
    <t>000105</t>
  </si>
  <si>
    <t>095700</t>
  </si>
  <si>
    <t>002795</t>
  </si>
  <si>
    <t>00279K</t>
  </si>
  <si>
    <t>002790</t>
  </si>
  <si>
    <t>034020</t>
  </si>
  <si>
    <t>264450</t>
  </si>
  <si>
    <t>068760</t>
  </si>
  <si>
    <t>008930</t>
  </si>
  <si>
    <t>071055</t>
  </si>
  <si>
    <t>071050</t>
  </si>
  <si>
    <t>161390</t>
  </si>
  <si>
    <t>012510</t>
  </si>
  <si>
    <t>011070</t>
  </si>
  <si>
    <t>000120</t>
  </si>
  <si>
    <t>000720</t>
  </si>
  <si>
    <t>000725</t>
  </si>
  <si>
    <t>128940</t>
  </si>
  <si>
    <t>139480</t>
  </si>
  <si>
    <t>267250</t>
  </si>
  <si>
    <t>011790</t>
  </si>
  <si>
    <t>032500</t>
  </si>
  <si>
    <t>004020</t>
  </si>
  <si>
    <t>029780</t>
  </si>
  <si>
    <t>010140</t>
  </si>
  <si>
    <t>010145</t>
  </si>
  <si>
    <t>012750</t>
  </si>
  <si>
    <t>003490</t>
  </si>
  <si>
    <t>003495</t>
  </si>
  <si>
    <t>247540</t>
  </si>
  <si>
    <t>000215</t>
  </si>
  <si>
    <t>000210</t>
  </si>
  <si>
    <t>004990</t>
  </si>
  <si>
    <t>00499K</t>
  </si>
  <si>
    <t>078935</t>
  </si>
  <si>
    <t>078930</t>
  </si>
  <si>
    <t>005830</t>
  </si>
  <si>
    <t>011785</t>
  </si>
  <si>
    <t>011780</t>
  </si>
  <si>
    <t>003410</t>
  </si>
  <si>
    <t>008775</t>
  </si>
  <si>
    <t>008770</t>
  </si>
  <si>
    <t>006280</t>
  </si>
  <si>
    <t>035760</t>
  </si>
  <si>
    <t>016360</t>
  </si>
  <si>
    <t>241560</t>
  </si>
  <si>
    <t>235980</t>
  </si>
  <si>
    <t>036490</t>
  </si>
  <si>
    <t>000087</t>
  </si>
  <si>
    <t>000080</t>
  </si>
  <si>
    <t>005945</t>
  </si>
  <si>
    <t>005940</t>
  </si>
  <si>
    <t>33626K</t>
  </si>
  <si>
    <t>33626L</t>
  </si>
  <si>
    <t>336260</t>
  </si>
  <si>
    <t>039490</t>
  </si>
  <si>
    <t>007070</t>
  </si>
  <si>
    <t>026960</t>
  </si>
  <si>
    <t>00088K</t>
  </si>
  <si>
    <t>000880</t>
  </si>
  <si>
    <t>000885</t>
  </si>
  <si>
    <t>001045</t>
  </si>
  <si>
    <t>00104K</t>
  </si>
  <si>
    <t>001040</t>
  </si>
  <si>
    <t>079160</t>
  </si>
  <si>
    <t>042660</t>
  </si>
  <si>
    <t>009240</t>
  </si>
  <si>
    <t>003000</t>
  </si>
  <si>
    <t>081660</t>
  </si>
  <si>
    <t>145020</t>
  </si>
  <si>
    <t>020150</t>
  </si>
  <si>
    <t>047810</t>
  </si>
  <si>
    <t>253450</t>
  </si>
  <si>
    <t>028050</t>
  </si>
  <si>
    <t>023530</t>
  </si>
  <si>
    <t>003090</t>
  </si>
  <si>
    <t>036460</t>
  </si>
  <si>
    <t>008560</t>
  </si>
  <si>
    <t>004370</t>
  </si>
  <si>
    <t>282330</t>
  </si>
  <si>
    <t>009420</t>
  </si>
  <si>
    <t>007310</t>
  </si>
  <si>
    <t>030000</t>
  </si>
  <si>
    <t>011200</t>
  </si>
  <si>
    <t>010120</t>
  </si>
  <si>
    <t>112610</t>
  </si>
  <si>
    <t>004170</t>
  </si>
  <si>
    <t>003520</t>
  </si>
  <si>
    <t>006360</t>
  </si>
  <si>
    <t>001450</t>
  </si>
  <si>
    <t>058470</t>
  </si>
  <si>
    <t>200130</t>
  </si>
  <si>
    <t>268600</t>
  </si>
  <si>
    <t>006260</t>
  </si>
  <si>
    <t>185750</t>
  </si>
  <si>
    <t>028670</t>
  </si>
  <si>
    <t>014680</t>
  </si>
  <si>
    <t>004800</t>
  </si>
  <si>
    <t>005290</t>
  </si>
  <si>
    <t>047050</t>
  </si>
  <si>
    <t>064350</t>
  </si>
  <si>
    <t>138930</t>
  </si>
  <si>
    <t>042670</t>
  </si>
  <si>
    <t>357780</t>
  </si>
  <si>
    <t>078340</t>
  </si>
  <si>
    <t>009410</t>
  </si>
  <si>
    <t>009415</t>
  </si>
  <si>
    <t>240810</t>
  </si>
  <si>
    <t>010060</t>
  </si>
  <si>
    <t>007570</t>
  </si>
  <si>
    <t>007575</t>
  </si>
  <si>
    <t>278280</t>
  </si>
  <si>
    <t>060250</t>
  </si>
  <si>
    <t>294870</t>
  </si>
  <si>
    <t>181710</t>
  </si>
  <si>
    <t>017800</t>
  </si>
  <si>
    <t>000990</t>
  </si>
  <si>
    <t>000995</t>
  </si>
  <si>
    <t>298380</t>
  </si>
  <si>
    <t>033270</t>
  </si>
  <si>
    <t>007700</t>
  </si>
  <si>
    <t>012450</t>
  </si>
  <si>
    <t>086900</t>
  </si>
  <si>
    <t>035900</t>
  </si>
  <si>
    <t>204320</t>
  </si>
  <si>
    <t>140410</t>
  </si>
  <si>
    <t>006125</t>
  </si>
  <si>
    <t>006120</t>
  </si>
  <si>
    <t>000240</t>
  </si>
  <si>
    <t>000060</t>
  </si>
  <si>
    <t>272210</t>
  </si>
  <si>
    <t>010780</t>
  </si>
  <si>
    <t>192080</t>
  </si>
  <si>
    <t>069080</t>
  </si>
  <si>
    <t>084850</t>
  </si>
  <si>
    <t>004000</t>
  </si>
  <si>
    <t>219130</t>
  </si>
  <si>
    <t>039030</t>
  </si>
  <si>
    <t>088350</t>
  </si>
  <si>
    <t>069620</t>
  </si>
  <si>
    <t>086450</t>
  </si>
  <si>
    <t>111770</t>
  </si>
  <si>
    <t>069960</t>
  </si>
  <si>
    <t>141080</t>
  </si>
  <si>
    <t>051600</t>
  </si>
  <si>
    <t>005690</t>
  </si>
  <si>
    <t>088800</t>
  </si>
  <si>
    <t>33637K</t>
  </si>
  <si>
    <t>33637L</t>
  </si>
  <si>
    <t>336370</t>
  </si>
  <si>
    <t>013890</t>
  </si>
  <si>
    <t>002380</t>
  </si>
  <si>
    <t>000250</t>
  </si>
  <si>
    <t>034230</t>
  </si>
  <si>
    <t>138040</t>
  </si>
  <si>
    <t>001740</t>
  </si>
  <si>
    <t>001745</t>
  </si>
  <si>
    <t>047040</t>
  </si>
  <si>
    <t>013030</t>
  </si>
  <si>
    <t>005250</t>
  </si>
  <si>
    <t>005257</t>
  </si>
  <si>
    <t>084990</t>
  </si>
  <si>
    <t>016380</t>
  </si>
  <si>
    <t>016385</t>
  </si>
  <si>
    <t>010620</t>
  </si>
  <si>
    <t>064760</t>
  </si>
  <si>
    <t>011000</t>
  </si>
  <si>
    <t>237690</t>
  </si>
  <si>
    <t>098460</t>
  </si>
  <si>
    <t>066970</t>
  </si>
  <si>
    <t>056190</t>
  </si>
  <si>
    <t>032350</t>
  </si>
  <si>
    <t>950130</t>
  </si>
  <si>
    <t>086520</t>
  </si>
  <si>
    <t>093370</t>
  </si>
  <si>
    <t>011210</t>
  </si>
  <si>
    <t>073240</t>
  </si>
  <si>
    <t>012630</t>
  </si>
  <si>
    <t>085660</t>
  </si>
  <si>
    <t>183490</t>
  </si>
  <si>
    <t>030190</t>
  </si>
  <si>
    <t>161890</t>
  </si>
  <si>
    <t>046890</t>
  </si>
  <si>
    <t>039200</t>
  </si>
  <si>
    <t>053030</t>
  </si>
  <si>
    <t>192650</t>
  </si>
  <si>
    <t>067630</t>
  </si>
  <si>
    <t>214320</t>
  </si>
  <si>
    <t>192820</t>
  </si>
  <si>
    <t>031430</t>
  </si>
  <si>
    <t>178320</t>
  </si>
  <si>
    <t>045970</t>
  </si>
  <si>
    <t>131370</t>
  </si>
  <si>
    <t>290650</t>
  </si>
  <si>
    <t>122870</t>
  </si>
  <si>
    <t>218410</t>
  </si>
  <si>
    <t>041960</t>
  </si>
  <si>
    <t>001685</t>
  </si>
  <si>
    <t>001680</t>
  </si>
  <si>
    <t>101490</t>
  </si>
  <si>
    <t>210980</t>
  </si>
  <si>
    <t>020560</t>
  </si>
  <si>
    <t>092190</t>
  </si>
  <si>
    <t>307950</t>
  </si>
  <si>
    <t>041510</t>
  </si>
  <si>
    <t>139130</t>
  </si>
  <si>
    <t>284740</t>
  </si>
  <si>
    <t>120115</t>
  </si>
  <si>
    <t>120110</t>
  </si>
  <si>
    <t>175330</t>
  </si>
  <si>
    <t>178920</t>
  </si>
  <si>
    <t>214150</t>
  </si>
  <si>
    <t>000670</t>
  </si>
  <si>
    <t>081000</t>
  </si>
  <si>
    <t>023590</t>
  </si>
  <si>
    <t>025900</t>
  </si>
  <si>
    <t>003690</t>
  </si>
  <si>
    <t>215600</t>
  </si>
  <si>
    <t>018670</t>
  </si>
  <si>
    <t>082270</t>
  </si>
  <si>
    <t>036540</t>
  </si>
  <si>
    <t>069260</t>
  </si>
  <si>
    <t>001060</t>
  </si>
  <si>
    <t>001065</t>
  </si>
  <si>
    <t>001067</t>
  </si>
  <si>
    <t>115450</t>
  </si>
  <si>
    <t>003230</t>
  </si>
  <si>
    <t>064960</t>
  </si>
  <si>
    <t>170900</t>
  </si>
  <si>
    <t>026890</t>
  </si>
  <si>
    <t>003850</t>
  </si>
  <si>
    <t>001800</t>
  </si>
  <si>
    <t>083790</t>
  </si>
  <si>
    <t>213420</t>
  </si>
  <si>
    <t>271980</t>
  </si>
  <si>
    <t>108320</t>
  </si>
  <si>
    <t>028150</t>
  </si>
  <si>
    <t>020000</t>
  </si>
  <si>
    <t>006040</t>
  </si>
  <si>
    <t>092040</t>
  </si>
  <si>
    <t>057050</t>
  </si>
  <si>
    <t>025980</t>
  </si>
  <si>
    <t>003240</t>
  </si>
  <si>
    <t>089980</t>
  </si>
  <si>
    <t>114090</t>
  </si>
  <si>
    <t>005305</t>
  </si>
  <si>
    <t>005300</t>
  </si>
  <si>
    <t>006650</t>
  </si>
  <si>
    <t>000155</t>
  </si>
  <si>
    <t>000150</t>
  </si>
  <si>
    <t>000157</t>
  </si>
  <si>
    <t>034310</t>
  </si>
  <si>
    <t>090460</t>
  </si>
  <si>
    <t>078600</t>
  </si>
  <si>
    <t>085620</t>
  </si>
  <si>
    <t>206650</t>
  </si>
  <si>
    <t>241590</t>
  </si>
  <si>
    <t>001440</t>
  </si>
  <si>
    <t>138080</t>
  </si>
  <si>
    <t>005440</t>
  </si>
  <si>
    <t>243070</t>
  </si>
  <si>
    <t>000020</t>
  </si>
  <si>
    <t>050890</t>
  </si>
  <si>
    <t>298050</t>
  </si>
  <si>
    <t>206640</t>
  </si>
  <si>
    <t>079550</t>
  </si>
  <si>
    <t>033640</t>
  </si>
  <si>
    <t>067160</t>
  </si>
  <si>
    <t>017810</t>
  </si>
  <si>
    <t>033660</t>
  </si>
  <si>
    <t>214450</t>
  </si>
  <si>
    <t>000640</t>
  </si>
  <si>
    <t>105630</t>
  </si>
  <si>
    <t>049770</t>
  </si>
  <si>
    <t>204270</t>
  </si>
  <si>
    <t>052690</t>
  </si>
  <si>
    <t>009450</t>
  </si>
  <si>
    <t>280360</t>
  </si>
  <si>
    <t>214370</t>
  </si>
  <si>
    <t>145995</t>
  </si>
  <si>
    <t>145990</t>
  </si>
  <si>
    <t>041140</t>
  </si>
  <si>
    <t>084370</t>
  </si>
  <si>
    <t>053800</t>
  </si>
  <si>
    <t>192400</t>
  </si>
  <si>
    <t>226320</t>
  </si>
  <si>
    <t>018000</t>
  </si>
  <si>
    <t>222800</t>
  </si>
  <si>
    <t>298040</t>
  </si>
  <si>
    <t>095660</t>
  </si>
  <si>
    <t>022100</t>
  </si>
  <si>
    <t>103140</t>
  </si>
  <si>
    <t>102710</t>
  </si>
  <si>
    <t>035600</t>
  </si>
  <si>
    <t>042000</t>
  </si>
  <si>
    <t>131970</t>
  </si>
  <si>
    <t>032620</t>
  </si>
  <si>
    <t>078130</t>
  </si>
  <si>
    <t>008490</t>
  </si>
  <si>
    <t>097520</t>
  </si>
  <si>
    <t>064550</t>
  </si>
  <si>
    <t>100090</t>
  </si>
  <si>
    <t>003475</t>
  </si>
  <si>
    <t>003470</t>
  </si>
  <si>
    <t>003060</t>
  </si>
  <si>
    <t>007390</t>
  </si>
  <si>
    <t>009290</t>
  </si>
  <si>
    <t>058820</t>
  </si>
  <si>
    <t>068240</t>
  </si>
  <si>
    <t>332570</t>
  </si>
  <si>
    <t>005850</t>
  </si>
  <si>
    <t>078070</t>
  </si>
  <si>
    <t>112040</t>
  </si>
  <si>
    <t>003380</t>
  </si>
  <si>
    <t>001630</t>
  </si>
  <si>
    <t>151910</t>
  </si>
  <si>
    <t>115390</t>
  </si>
  <si>
    <t>294140</t>
  </si>
  <si>
    <t>001880</t>
  </si>
  <si>
    <t>108230</t>
  </si>
  <si>
    <t>001230</t>
  </si>
  <si>
    <t>072520</t>
  </si>
  <si>
    <t>048260</t>
  </si>
  <si>
    <t>097230</t>
  </si>
  <si>
    <t>001820</t>
  </si>
  <si>
    <t>245620</t>
  </si>
  <si>
    <t>001120</t>
  </si>
  <si>
    <t>000075</t>
  </si>
  <si>
    <t>000070</t>
  </si>
  <si>
    <t>253840</t>
  </si>
  <si>
    <t>267260</t>
  </si>
  <si>
    <t>018250</t>
  </si>
  <si>
    <t>033290</t>
  </si>
  <si>
    <t>005180</t>
  </si>
  <si>
    <t>144510</t>
  </si>
  <si>
    <t>008350</t>
  </si>
  <si>
    <t>008355</t>
  </si>
  <si>
    <t>003620</t>
  </si>
  <si>
    <t>014820</t>
  </si>
  <si>
    <t>014825</t>
  </si>
  <si>
    <t>35320K</t>
  </si>
  <si>
    <t>353200</t>
  </si>
  <si>
    <t>002320</t>
  </si>
  <si>
    <t>015350</t>
  </si>
  <si>
    <t>300720</t>
  </si>
  <si>
    <t>091700</t>
  </si>
  <si>
    <t>065660</t>
  </si>
  <si>
    <t>263050</t>
  </si>
  <si>
    <t>039130</t>
  </si>
  <si>
    <t>042700</t>
  </si>
  <si>
    <t>031390</t>
  </si>
  <si>
    <t>182400</t>
  </si>
  <si>
    <t>003545</t>
  </si>
  <si>
    <t>003540</t>
  </si>
  <si>
    <t>267980</t>
  </si>
  <si>
    <t>059090</t>
  </si>
  <si>
    <t>032190</t>
  </si>
  <si>
    <t>005610</t>
  </si>
  <si>
    <t>007460</t>
  </si>
  <si>
    <t>137400</t>
  </si>
  <si>
    <t>060720</t>
  </si>
  <si>
    <t>002390</t>
  </si>
  <si>
    <t>048530</t>
  </si>
  <si>
    <t>108675</t>
  </si>
  <si>
    <t>108670</t>
  </si>
  <si>
    <t>100130</t>
  </si>
  <si>
    <t>290510</t>
  </si>
  <si>
    <t>024720</t>
  </si>
  <si>
    <t>039560</t>
  </si>
  <si>
    <t>230360</t>
  </si>
  <si>
    <t>214870</t>
  </si>
  <si>
    <t>174900</t>
  </si>
  <si>
    <t>263720</t>
  </si>
  <si>
    <t>002355</t>
  </si>
  <si>
    <t>002350</t>
  </si>
  <si>
    <t>030520</t>
  </si>
  <si>
    <t>097780</t>
  </si>
  <si>
    <t>009970</t>
  </si>
  <si>
    <t>000400</t>
  </si>
  <si>
    <t>089590</t>
  </si>
  <si>
    <t>286940</t>
  </si>
  <si>
    <t>272290</t>
  </si>
  <si>
    <t>200230</t>
  </si>
  <si>
    <t>950160</t>
  </si>
  <si>
    <t>082640</t>
  </si>
  <si>
    <t>222080</t>
  </si>
  <si>
    <t>036830</t>
  </si>
  <si>
    <t>138250</t>
  </si>
  <si>
    <t>284620</t>
  </si>
  <si>
    <t>029960</t>
  </si>
  <si>
    <t>003070</t>
  </si>
  <si>
    <t>003075</t>
  </si>
  <si>
    <t>071970</t>
  </si>
  <si>
    <t>003220</t>
  </si>
  <si>
    <t>036810</t>
  </si>
  <si>
    <t>002840</t>
  </si>
  <si>
    <t>034830</t>
  </si>
  <si>
    <t>005070</t>
  </si>
  <si>
    <t>268280</t>
  </si>
  <si>
    <t>322000</t>
  </si>
  <si>
    <t>025540</t>
  </si>
  <si>
    <t>023890</t>
  </si>
  <si>
    <t>001725</t>
  </si>
  <si>
    <t>001720</t>
  </si>
  <si>
    <t>053210</t>
  </si>
  <si>
    <t>095610</t>
  </si>
  <si>
    <t>122990</t>
  </si>
  <si>
    <t>267270</t>
  </si>
  <si>
    <t>003800</t>
  </si>
  <si>
    <t>078160</t>
  </si>
  <si>
    <t>121600</t>
  </si>
  <si>
    <t>006390</t>
  </si>
  <si>
    <t>123890</t>
  </si>
  <si>
    <t>074600</t>
  </si>
  <si>
    <t>166090</t>
  </si>
  <si>
    <t>030610</t>
  </si>
  <si>
    <t>017960</t>
  </si>
  <si>
    <t>215000</t>
  </si>
  <si>
    <t>249420</t>
  </si>
  <si>
    <t>230240</t>
  </si>
  <si>
    <t>216050</t>
  </si>
  <si>
    <t>166480</t>
  </si>
  <si>
    <t>093320</t>
  </si>
  <si>
    <t>036420</t>
  </si>
  <si>
    <t>005500</t>
  </si>
  <si>
    <t>126560</t>
  </si>
  <si>
    <t>073490</t>
  </si>
  <si>
    <t>298020</t>
  </si>
  <si>
    <t>039840</t>
  </si>
  <si>
    <t>205470</t>
  </si>
  <si>
    <t>053580</t>
  </si>
  <si>
    <t>048410</t>
  </si>
  <si>
    <t>046440</t>
  </si>
  <si>
    <t>045390</t>
  </si>
  <si>
    <t>145720</t>
  </si>
  <si>
    <t>012790</t>
  </si>
  <si>
    <t>216080</t>
  </si>
  <si>
    <t>131290</t>
  </si>
  <si>
    <t>102460</t>
  </si>
  <si>
    <t>293480</t>
  </si>
  <si>
    <t>281820</t>
  </si>
  <si>
    <t>321550</t>
  </si>
  <si>
    <t>014830</t>
  </si>
  <si>
    <t>061970</t>
  </si>
  <si>
    <t>008730</t>
  </si>
  <si>
    <t>009680</t>
  </si>
  <si>
    <t>192440</t>
  </si>
  <si>
    <t>093050</t>
  </si>
  <si>
    <t>084650</t>
  </si>
  <si>
    <t>232140</t>
  </si>
  <si>
    <t>025860</t>
  </si>
  <si>
    <t>034950</t>
  </si>
  <si>
    <t>319660</t>
  </si>
  <si>
    <t>299660</t>
  </si>
  <si>
    <t>052260</t>
  </si>
  <si>
    <t>298060</t>
  </si>
  <si>
    <t>119860</t>
  </si>
  <si>
    <t>000145</t>
  </si>
  <si>
    <t>000140</t>
  </si>
  <si>
    <t>084695</t>
  </si>
  <si>
    <t>084690</t>
  </si>
  <si>
    <t>084110</t>
  </si>
  <si>
    <t>002620</t>
  </si>
  <si>
    <t>006060</t>
  </si>
  <si>
    <t>004490</t>
  </si>
  <si>
    <t>057500</t>
  </si>
  <si>
    <t>060150</t>
  </si>
  <si>
    <t>064260</t>
  </si>
  <si>
    <t>027410</t>
  </si>
  <si>
    <t>071320</t>
  </si>
  <si>
    <t>038500</t>
  </si>
  <si>
    <t>003530</t>
  </si>
  <si>
    <t>003535</t>
  </si>
  <si>
    <t>089030</t>
  </si>
  <si>
    <t>140860</t>
  </si>
  <si>
    <t>005880</t>
  </si>
  <si>
    <t>194700</t>
  </si>
  <si>
    <t>011040</t>
  </si>
  <si>
    <t>099190</t>
  </si>
  <si>
    <t>025320</t>
  </si>
  <si>
    <t>086390</t>
  </si>
  <si>
    <t>011930</t>
  </si>
  <si>
    <t>006730</t>
  </si>
  <si>
    <t>215200</t>
  </si>
  <si>
    <t>010050</t>
  </si>
  <si>
    <t>102940</t>
  </si>
  <si>
    <t>208340</t>
  </si>
  <si>
    <t>214330</t>
  </si>
  <si>
    <t>057880</t>
  </si>
  <si>
    <t>066700</t>
  </si>
  <si>
    <t>001200</t>
  </si>
  <si>
    <t>096760</t>
  </si>
  <si>
    <t>013120</t>
  </si>
  <si>
    <t>001430</t>
  </si>
  <si>
    <t>153710</t>
  </si>
  <si>
    <t>082920</t>
  </si>
  <si>
    <t>072710</t>
  </si>
  <si>
    <t>175250</t>
  </si>
  <si>
    <t>038290</t>
  </si>
  <si>
    <t>109820</t>
  </si>
  <si>
    <t>087010</t>
  </si>
  <si>
    <t>226950</t>
  </si>
  <si>
    <t>001510</t>
  </si>
  <si>
    <t>001515</t>
  </si>
  <si>
    <t>067080</t>
  </si>
  <si>
    <t>002210</t>
  </si>
  <si>
    <t>183300</t>
  </si>
  <si>
    <t>017390</t>
  </si>
  <si>
    <t>200710</t>
  </si>
  <si>
    <t>030530</t>
  </si>
  <si>
    <t>002270</t>
  </si>
  <si>
    <t>052710</t>
  </si>
  <si>
    <t>084680</t>
  </si>
  <si>
    <t>061040</t>
  </si>
  <si>
    <t>004700</t>
  </si>
  <si>
    <t>044340</t>
  </si>
  <si>
    <t>007815</t>
  </si>
  <si>
    <t>00781K</t>
  </si>
  <si>
    <t>007810</t>
  </si>
  <si>
    <t>036930</t>
  </si>
  <si>
    <t>065680</t>
  </si>
  <si>
    <t>017890</t>
  </si>
  <si>
    <t>143160</t>
  </si>
  <si>
    <t>011280</t>
  </si>
  <si>
    <t>228760</t>
  </si>
  <si>
    <t>293780</t>
  </si>
  <si>
    <t>265520</t>
  </si>
  <si>
    <t>043150</t>
  </si>
  <si>
    <t>019685</t>
  </si>
  <si>
    <t>019680</t>
  </si>
  <si>
    <t>001780</t>
  </si>
  <si>
    <t>002100</t>
  </si>
  <si>
    <t>079430</t>
  </si>
  <si>
    <t>025770</t>
  </si>
  <si>
    <t>104830</t>
  </si>
  <si>
    <t>100120</t>
  </si>
  <si>
    <t>017940</t>
  </si>
  <si>
    <t>144620</t>
  </si>
  <si>
    <t>038540</t>
  </si>
  <si>
    <t>053610</t>
  </si>
  <si>
    <t>195870</t>
  </si>
  <si>
    <t>298000</t>
  </si>
  <si>
    <t>016800</t>
  </si>
  <si>
    <t>033180</t>
  </si>
  <si>
    <t>068330</t>
  </si>
  <si>
    <t>094280</t>
  </si>
  <si>
    <t>012610</t>
  </si>
  <si>
    <t>226330</t>
  </si>
  <si>
    <t>142280</t>
  </si>
  <si>
    <t>029460</t>
  </si>
  <si>
    <t>095720</t>
  </si>
  <si>
    <t>234080</t>
  </si>
  <si>
    <t>037270</t>
  </si>
  <si>
    <t>078590</t>
  </si>
  <si>
    <t>039860</t>
  </si>
  <si>
    <t>002780</t>
  </si>
  <si>
    <t>002785</t>
  </si>
  <si>
    <t>002787</t>
  </si>
  <si>
    <t>228670</t>
  </si>
  <si>
    <t>044490</t>
  </si>
  <si>
    <t>213500</t>
  </si>
  <si>
    <t>000370</t>
  </si>
  <si>
    <t>131390</t>
  </si>
  <si>
    <t>049070</t>
  </si>
  <si>
    <t>023410</t>
  </si>
  <si>
    <t>207760</t>
  </si>
  <si>
    <t>002960</t>
  </si>
  <si>
    <t>115180</t>
  </si>
  <si>
    <t>089600</t>
  </si>
  <si>
    <t>272550</t>
  </si>
  <si>
    <t>068400</t>
  </si>
  <si>
    <t>016580</t>
  </si>
  <si>
    <t>079980</t>
  </si>
  <si>
    <t>187420</t>
  </si>
  <si>
    <t>078020</t>
  </si>
  <si>
    <t>086890</t>
  </si>
  <si>
    <t>045660</t>
  </si>
  <si>
    <t>058400</t>
  </si>
  <si>
    <t>089970</t>
  </si>
  <si>
    <t>037560</t>
  </si>
  <si>
    <t>001500</t>
  </si>
  <si>
    <t>251370</t>
  </si>
  <si>
    <t>138610</t>
  </si>
  <si>
    <t>000050</t>
  </si>
  <si>
    <t>004430</t>
  </si>
  <si>
    <t>243840</t>
  </si>
  <si>
    <t>217270</t>
  </si>
  <si>
    <t>001390</t>
  </si>
  <si>
    <t>122450</t>
  </si>
  <si>
    <t>317330</t>
  </si>
  <si>
    <t>115610</t>
  </si>
  <si>
    <t>004690</t>
  </si>
  <si>
    <t>110790</t>
  </si>
  <si>
    <t>051370</t>
  </si>
  <si>
    <t>237880</t>
  </si>
  <si>
    <t>077500</t>
  </si>
  <si>
    <t>200670</t>
  </si>
  <si>
    <t>067000</t>
  </si>
  <si>
    <t>152330</t>
  </si>
  <si>
    <t>214390</t>
  </si>
  <si>
    <t>298540</t>
  </si>
  <si>
    <t>018290</t>
  </si>
  <si>
    <t>063160</t>
  </si>
  <si>
    <t>005420</t>
  </si>
  <si>
    <t>297090</t>
  </si>
  <si>
    <t>148150</t>
  </si>
  <si>
    <t>003300</t>
  </si>
  <si>
    <t>000480</t>
  </si>
  <si>
    <t>950200</t>
  </si>
  <si>
    <t>127120</t>
  </si>
  <si>
    <t>058650</t>
  </si>
  <si>
    <t>060980</t>
  </si>
  <si>
    <t>015860</t>
  </si>
  <si>
    <t>001130</t>
  </si>
  <si>
    <t>092130</t>
  </si>
  <si>
    <t>004720</t>
  </si>
  <si>
    <t>004710</t>
  </si>
  <si>
    <t>023900</t>
  </si>
  <si>
    <t>290670</t>
  </si>
  <si>
    <t>040910</t>
  </si>
  <si>
    <t>101530</t>
  </si>
  <si>
    <t>002240</t>
  </si>
  <si>
    <t>136480</t>
  </si>
  <si>
    <t>058110</t>
  </si>
  <si>
    <t>034120</t>
  </si>
  <si>
    <t>256840</t>
  </si>
  <si>
    <t>002025</t>
  </si>
  <si>
    <t>002020</t>
  </si>
  <si>
    <t>060570</t>
  </si>
  <si>
    <t>238090</t>
  </si>
  <si>
    <t>191420</t>
  </si>
  <si>
    <t>095340</t>
  </si>
  <si>
    <t>016250</t>
  </si>
  <si>
    <t>033500</t>
  </si>
  <si>
    <t>067290</t>
  </si>
  <si>
    <t>040350</t>
  </si>
  <si>
    <t>016710</t>
  </si>
  <si>
    <t>950180</t>
  </si>
  <si>
    <t>272450</t>
  </si>
  <si>
    <t>122900</t>
  </si>
  <si>
    <t>220630</t>
  </si>
  <si>
    <t>001520</t>
  </si>
  <si>
    <t>001525</t>
  </si>
  <si>
    <t>001527</t>
  </si>
  <si>
    <t>001529</t>
  </si>
  <si>
    <t>118000</t>
  </si>
  <si>
    <t>101360</t>
  </si>
  <si>
    <t>161580</t>
  </si>
  <si>
    <t>052020</t>
  </si>
  <si>
    <t>001360</t>
  </si>
  <si>
    <t>101160</t>
  </si>
  <si>
    <t>262260</t>
  </si>
  <si>
    <t>010170</t>
  </si>
  <si>
    <t>005390</t>
  </si>
  <si>
    <t>001570</t>
  </si>
  <si>
    <t>119610</t>
  </si>
  <si>
    <t>002990</t>
  </si>
  <si>
    <t>002995</t>
  </si>
  <si>
    <t>001540</t>
  </si>
  <si>
    <t>039440</t>
  </si>
  <si>
    <t>225570</t>
  </si>
  <si>
    <t>267850</t>
  </si>
  <si>
    <t>244460</t>
  </si>
  <si>
    <t>101060</t>
  </si>
  <si>
    <t>115960</t>
  </si>
  <si>
    <t>143240</t>
  </si>
  <si>
    <t>065530</t>
  </si>
  <si>
    <t>007690</t>
  </si>
  <si>
    <t>075580</t>
  </si>
  <si>
    <t>123860</t>
  </si>
  <si>
    <t>036800</t>
  </si>
  <si>
    <t>047310</t>
  </si>
  <si>
    <t>005960</t>
  </si>
  <si>
    <t>005965</t>
  </si>
  <si>
    <t>306200</t>
  </si>
  <si>
    <t>061250</t>
  </si>
  <si>
    <t>144960</t>
  </si>
  <si>
    <t>006620</t>
  </si>
  <si>
    <t>120240</t>
  </si>
  <si>
    <t>048870</t>
  </si>
  <si>
    <t>036530</t>
  </si>
  <si>
    <t>002150</t>
  </si>
  <si>
    <t>288620</t>
  </si>
  <si>
    <t>002810</t>
  </si>
  <si>
    <t>015750</t>
  </si>
  <si>
    <t>063080</t>
  </si>
  <si>
    <t>121440</t>
  </si>
  <si>
    <t>300120</t>
  </si>
  <si>
    <t>344820</t>
  </si>
  <si>
    <t>054780</t>
  </si>
  <si>
    <t>003120</t>
  </si>
  <si>
    <t>002720</t>
  </si>
  <si>
    <t>225530</t>
  </si>
  <si>
    <t>035810</t>
  </si>
  <si>
    <t>067900</t>
  </si>
  <si>
    <t>239610</t>
  </si>
  <si>
    <t>038460</t>
  </si>
  <si>
    <t>123420</t>
  </si>
  <si>
    <t>086820</t>
  </si>
  <si>
    <t>043610</t>
  </si>
  <si>
    <t>035890</t>
  </si>
  <si>
    <t>037710</t>
  </si>
  <si>
    <t>047820</t>
  </si>
  <si>
    <t>006840</t>
  </si>
  <si>
    <t>033240</t>
  </si>
  <si>
    <t>111710</t>
  </si>
  <si>
    <t>234340</t>
  </si>
  <si>
    <t>092730</t>
  </si>
  <si>
    <t>136490</t>
  </si>
  <si>
    <t>032300</t>
  </si>
  <si>
    <t>036890</t>
  </si>
  <si>
    <t>006490</t>
  </si>
  <si>
    <t>002310</t>
  </si>
  <si>
    <t>330350</t>
  </si>
  <si>
    <t>033530</t>
  </si>
  <si>
    <t>029530</t>
  </si>
  <si>
    <t>080160</t>
  </si>
  <si>
    <t>269620</t>
  </si>
  <si>
    <t>236200</t>
  </si>
  <si>
    <t>017180</t>
  </si>
  <si>
    <t>155650</t>
  </si>
  <si>
    <t>234690</t>
  </si>
  <si>
    <t>051160</t>
  </si>
  <si>
    <t>007340</t>
  </si>
  <si>
    <t>201490</t>
  </si>
  <si>
    <t>222040</t>
  </si>
  <si>
    <t>217600</t>
  </si>
  <si>
    <t>065450</t>
  </si>
  <si>
    <t>002630</t>
  </si>
  <si>
    <t>179900</t>
  </si>
  <si>
    <t>079940</t>
  </si>
  <si>
    <t>007860</t>
  </si>
  <si>
    <t>025000</t>
  </si>
  <si>
    <t>161000</t>
  </si>
  <si>
    <t>033160</t>
  </si>
  <si>
    <t>003560</t>
  </si>
  <si>
    <t>229640</t>
  </si>
  <si>
    <t>041830</t>
  </si>
  <si>
    <t>012690</t>
  </si>
  <si>
    <t>057680</t>
  </si>
  <si>
    <t>016590</t>
  </si>
  <si>
    <t>089010</t>
  </si>
  <si>
    <t>136540</t>
  </si>
  <si>
    <t>189300</t>
  </si>
  <si>
    <t>052790</t>
  </si>
  <si>
    <t>068790</t>
  </si>
  <si>
    <t>036200</t>
  </si>
  <si>
    <t>005160</t>
  </si>
  <si>
    <t>067310</t>
  </si>
  <si>
    <t>001940</t>
  </si>
  <si>
    <t>013580</t>
  </si>
  <si>
    <t>183190</t>
  </si>
  <si>
    <t>317400</t>
  </si>
  <si>
    <t>123690</t>
  </si>
  <si>
    <t>125210</t>
  </si>
  <si>
    <t>288330</t>
  </si>
  <si>
    <t>067170</t>
  </si>
  <si>
    <t>248170</t>
  </si>
  <si>
    <t>001530</t>
  </si>
  <si>
    <t>007660</t>
  </si>
  <si>
    <t>035510</t>
  </si>
  <si>
    <t>256940</t>
  </si>
  <si>
    <t>083310</t>
  </si>
  <si>
    <t>074430</t>
  </si>
  <si>
    <t>270870</t>
  </si>
  <si>
    <t>308170</t>
  </si>
  <si>
    <t>015360</t>
  </si>
  <si>
    <t>000680</t>
  </si>
  <si>
    <t>042370</t>
  </si>
  <si>
    <t>054950</t>
  </si>
  <si>
    <t>005725</t>
  </si>
  <si>
    <t>005720</t>
  </si>
  <si>
    <t>278650</t>
  </si>
  <si>
    <t>008060</t>
  </si>
  <si>
    <t>00806K</t>
  </si>
  <si>
    <t>031440</t>
  </si>
  <si>
    <t>004380</t>
  </si>
  <si>
    <t>078520</t>
  </si>
  <si>
    <t>031330</t>
  </si>
  <si>
    <t>065950</t>
  </si>
  <si>
    <t>016450</t>
  </si>
  <si>
    <t>004310</t>
  </si>
  <si>
    <t>104700</t>
  </si>
  <si>
    <t>001275</t>
  </si>
  <si>
    <t>001270</t>
  </si>
  <si>
    <t>049950</t>
  </si>
  <si>
    <t>206400</t>
  </si>
  <si>
    <t>053300</t>
  </si>
  <si>
    <t>091120</t>
  </si>
  <si>
    <t>041190</t>
  </si>
  <si>
    <t>027050</t>
  </si>
  <si>
    <t>044820</t>
  </si>
  <si>
    <t>037460</t>
  </si>
  <si>
    <t>080420</t>
  </si>
  <si>
    <t>121800</t>
  </si>
  <si>
    <t>000970</t>
  </si>
  <si>
    <t>052400</t>
  </si>
  <si>
    <t>263690</t>
  </si>
  <si>
    <t>005950</t>
  </si>
  <si>
    <t>302430</t>
  </si>
  <si>
    <t>042520</t>
  </si>
  <si>
    <t>054670</t>
  </si>
  <si>
    <t>023910</t>
  </si>
  <si>
    <t>034810</t>
  </si>
  <si>
    <t>104460</t>
  </si>
  <si>
    <t>018120</t>
  </si>
  <si>
    <t>282880</t>
  </si>
  <si>
    <t>298690</t>
  </si>
  <si>
    <t>063570</t>
  </si>
  <si>
    <t>106240</t>
  </si>
  <si>
    <t>126880</t>
  </si>
  <si>
    <t>900140</t>
  </si>
  <si>
    <t>032850</t>
  </si>
  <si>
    <t>289080</t>
  </si>
  <si>
    <t>256630</t>
  </si>
  <si>
    <t>050110</t>
  </si>
  <si>
    <t>220260</t>
  </si>
  <si>
    <t>053980</t>
  </si>
  <si>
    <t>082800</t>
  </si>
  <si>
    <t>009580</t>
  </si>
  <si>
    <t>060280</t>
  </si>
  <si>
    <t>003030</t>
  </si>
  <si>
    <t>000430</t>
  </si>
  <si>
    <t>068290</t>
  </si>
  <si>
    <t>302550</t>
  </si>
  <si>
    <t>251970</t>
  </si>
  <si>
    <t>099320</t>
  </si>
  <si>
    <t>053950</t>
  </si>
  <si>
    <t>003920</t>
  </si>
  <si>
    <t>003925</t>
  </si>
  <si>
    <t>217730</t>
  </si>
  <si>
    <t>045520</t>
  </si>
  <si>
    <t>005810</t>
  </si>
  <si>
    <t>044450</t>
  </si>
  <si>
    <t>049180</t>
  </si>
  <si>
    <t>014620</t>
  </si>
  <si>
    <t>064290</t>
  </si>
  <si>
    <t>102260</t>
  </si>
  <si>
    <t>065170</t>
  </si>
  <si>
    <t>090850</t>
  </si>
  <si>
    <t>203690</t>
  </si>
  <si>
    <t>011150</t>
  </si>
  <si>
    <t>011155</t>
  </si>
  <si>
    <t>070960</t>
  </si>
  <si>
    <t>053280</t>
  </si>
  <si>
    <t>074610</t>
  </si>
  <si>
    <t>065650</t>
  </si>
  <si>
    <t>290720</t>
  </si>
  <si>
    <t>004365</t>
  </si>
  <si>
    <t>004360</t>
  </si>
  <si>
    <t>088290</t>
  </si>
  <si>
    <t>045100</t>
  </si>
  <si>
    <t>195990</t>
  </si>
  <si>
    <t>095190</t>
  </si>
  <si>
    <t>228850</t>
  </si>
  <si>
    <t>036580</t>
  </si>
  <si>
    <t>051500</t>
  </si>
  <si>
    <t>123040</t>
  </si>
  <si>
    <t>200780</t>
  </si>
  <si>
    <t>214180</t>
  </si>
  <si>
    <t>060590</t>
  </si>
  <si>
    <t>109960</t>
  </si>
  <si>
    <t>011760</t>
  </si>
  <si>
    <t>067570</t>
  </si>
  <si>
    <t>036030</t>
  </si>
  <si>
    <t>094480</t>
  </si>
  <si>
    <t>042040</t>
  </si>
  <si>
    <t>067990</t>
  </si>
  <si>
    <t>203650</t>
  </si>
  <si>
    <t>003350</t>
  </si>
  <si>
    <t>096240</t>
  </si>
  <si>
    <t>001070</t>
  </si>
  <si>
    <t>004540</t>
  </si>
  <si>
    <t>004545</t>
  </si>
  <si>
    <t>241820</t>
  </si>
  <si>
    <t>094860</t>
  </si>
  <si>
    <t>290520</t>
  </si>
  <si>
    <t>126700</t>
  </si>
  <si>
    <t>311690</t>
  </si>
  <si>
    <t>187870</t>
  </si>
  <si>
    <t>057030</t>
  </si>
  <si>
    <t>180400</t>
  </si>
  <si>
    <t>091090</t>
  </si>
  <si>
    <t>214260</t>
  </si>
  <si>
    <t>034940</t>
  </si>
  <si>
    <t>002170</t>
  </si>
  <si>
    <t>143210</t>
  </si>
  <si>
    <t>036630</t>
  </si>
  <si>
    <t>047920</t>
  </si>
  <si>
    <t>003200</t>
  </si>
  <si>
    <t>023160</t>
  </si>
  <si>
    <t>054620</t>
  </si>
  <si>
    <t>003570</t>
  </si>
  <si>
    <t>072020</t>
  </si>
  <si>
    <t>012700</t>
  </si>
  <si>
    <t>092230</t>
  </si>
  <si>
    <t>102120</t>
  </si>
  <si>
    <t>020120</t>
  </si>
  <si>
    <t>214420</t>
  </si>
  <si>
    <t>255440</t>
  </si>
  <si>
    <t>151860</t>
  </si>
  <si>
    <t>100700</t>
  </si>
  <si>
    <t>033920</t>
  </si>
  <si>
    <t>100790</t>
  </si>
  <si>
    <t>003580</t>
  </si>
  <si>
    <t>004980</t>
  </si>
  <si>
    <t>004985</t>
  </si>
  <si>
    <t>215360</t>
  </si>
  <si>
    <t>036120</t>
  </si>
  <si>
    <t>004890</t>
  </si>
  <si>
    <t>067280</t>
  </si>
  <si>
    <t>009520</t>
  </si>
  <si>
    <t>028100</t>
  </si>
  <si>
    <t>054050</t>
  </si>
  <si>
    <t>290550</t>
  </si>
  <si>
    <t>082740</t>
  </si>
  <si>
    <t>306040</t>
  </si>
  <si>
    <t>304100</t>
  </si>
  <si>
    <t>035080</t>
  </si>
  <si>
    <t>305090</t>
  </si>
  <si>
    <t>077360</t>
  </si>
  <si>
    <t>041910</t>
  </si>
  <si>
    <t>104480</t>
  </si>
  <si>
    <t>086980</t>
  </si>
  <si>
    <t>047400</t>
  </si>
  <si>
    <t>027360</t>
  </si>
  <si>
    <t>950110</t>
  </si>
  <si>
    <t>078140</t>
  </si>
  <si>
    <t>071200</t>
  </si>
  <si>
    <t>083550</t>
  </si>
  <si>
    <t>013810</t>
  </si>
  <si>
    <t>241790</t>
  </si>
  <si>
    <t>004960</t>
  </si>
  <si>
    <t>021320</t>
  </si>
  <si>
    <t>176440</t>
  </si>
  <si>
    <t>005090</t>
  </si>
  <si>
    <t>091580</t>
  </si>
  <si>
    <t>005680</t>
  </si>
  <si>
    <t>077970</t>
  </si>
  <si>
    <t>030210</t>
  </si>
  <si>
    <t>214430</t>
  </si>
  <si>
    <t>002800</t>
  </si>
  <si>
    <t>001795</t>
  </si>
  <si>
    <t>001790</t>
  </si>
  <si>
    <t>102280</t>
  </si>
  <si>
    <t>021050</t>
  </si>
  <si>
    <t>089470</t>
  </si>
  <si>
    <t>036190</t>
  </si>
  <si>
    <t>083450</t>
  </si>
  <si>
    <t>002030</t>
  </si>
  <si>
    <t>048550</t>
  </si>
  <si>
    <t>041920</t>
  </si>
  <si>
    <t>138490</t>
  </si>
  <si>
    <t>263700</t>
  </si>
  <si>
    <t>084010</t>
  </si>
  <si>
    <t>086040</t>
  </si>
  <si>
    <t>078150</t>
  </si>
  <si>
    <t>000520</t>
  </si>
  <si>
    <t>042420</t>
  </si>
  <si>
    <t>007110</t>
  </si>
  <si>
    <t>091590</t>
  </si>
  <si>
    <t>190510</t>
  </si>
  <si>
    <t>016610</t>
  </si>
  <si>
    <t>004970</t>
  </si>
  <si>
    <t>000490</t>
  </si>
  <si>
    <t>163560</t>
  </si>
  <si>
    <t>037070</t>
  </si>
  <si>
    <t>260930</t>
  </si>
  <si>
    <t>138360</t>
  </si>
  <si>
    <t>122310</t>
  </si>
  <si>
    <t>225220</t>
  </si>
  <si>
    <t>130580</t>
  </si>
  <si>
    <t>083660</t>
  </si>
  <si>
    <t>000540</t>
  </si>
  <si>
    <t>000545</t>
  </si>
  <si>
    <t>000547</t>
  </si>
  <si>
    <t>128820</t>
  </si>
  <si>
    <t>009160</t>
  </si>
  <si>
    <t>004840</t>
  </si>
  <si>
    <t>002900</t>
  </si>
  <si>
    <t>082210</t>
  </si>
  <si>
    <t>185490</t>
  </si>
  <si>
    <t>066590</t>
  </si>
  <si>
    <t>082850</t>
  </si>
  <si>
    <t>002410</t>
  </si>
  <si>
    <t>001470</t>
  </si>
  <si>
    <t>001465</t>
  </si>
  <si>
    <t>001460</t>
  </si>
  <si>
    <t>068940</t>
  </si>
  <si>
    <t>007160</t>
  </si>
  <si>
    <t>100590</t>
  </si>
  <si>
    <t>182360</t>
  </si>
  <si>
    <t>004150</t>
  </si>
  <si>
    <t>226360</t>
  </si>
  <si>
    <t>139670</t>
  </si>
  <si>
    <t>092070</t>
  </si>
  <si>
    <t>001340</t>
  </si>
  <si>
    <t>031980</t>
  </si>
  <si>
    <t>108490</t>
  </si>
  <si>
    <t>065130</t>
  </si>
  <si>
    <t>002460</t>
  </si>
  <si>
    <t>007540</t>
  </si>
  <si>
    <t>049960</t>
  </si>
  <si>
    <t>251630</t>
  </si>
  <si>
    <t>156100</t>
  </si>
  <si>
    <t>052420</t>
  </si>
  <si>
    <t>037950</t>
  </si>
  <si>
    <t>007820</t>
  </si>
  <si>
    <t>160980</t>
  </si>
  <si>
    <t>260660</t>
  </si>
  <si>
    <t>277880</t>
  </si>
  <si>
    <t>030960</t>
  </si>
  <si>
    <t>068930</t>
  </si>
  <si>
    <t>015890</t>
  </si>
  <si>
    <t>007210</t>
  </si>
  <si>
    <t>095570</t>
  </si>
  <si>
    <t>092220</t>
  </si>
  <si>
    <t>101140</t>
  </si>
  <si>
    <t>281740</t>
  </si>
  <si>
    <t>046210</t>
  </si>
  <si>
    <t>005360</t>
  </si>
  <si>
    <t>217820</t>
  </si>
  <si>
    <t>005320</t>
  </si>
  <si>
    <t>073560</t>
  </si>
  <si>
    <t>085370</t>
  </si>
  <si>
    <t>08537M</t>
  </si>
  <si>
    <t>234100</t>
  </si>
  <si>
    <t>011320</t>
  </si>
  <si>
    <t>000910</t>
  </si>
  <si>
    <t>100250</t>
  </si>
  <si>
    <t>004770</t>
  </si>
  <si>
    <t>090350</t>
  </si>
  <si>
    <t>090355</t>
  </si>
  <si>
    <t>148250</t>
  </si>
  <si>
    <t>950170</t>
  </si>
  <si>
    <t>322510</t>
  </si>
  <si>
    <t>159580</t>
  </si>
  <si>
    <t>263770</t>
  </si>
  <si>
    <t>060240</t>
  </si>
  <si>
    <t>005740</t>
  </si>
  <si>
    <t>005745</t>
  </si>
  <si>
    <t>033320</t>
  </si>
  <si>
    <t>000225</t>
  </si>
  <si>
    <t>000220</t>
  </si>
  <si>
    <t>000227</t>
  </si>
  <si>
    <t>048430</t>
  </si>
  <si>
    <t>036560</t>
  </si>
  <si>
    <t>012030</t>
  </si>
  <si>
    <t>001250</t>
  </si>
  <si>
    <t>054920</t>
  </si>
  <si>
    <t>079370</t>
  </si>
  <si>
    <t>131030</t>
  </si>
  <si>
    <t>206560</t>
  </si>
  <si>
    <t>117580</t>
  </si>
  <si>
    <t>039570</t>
  </si>
  <si>
    <t>054800</t>
  </si>
  <si>
    <t>282690</t>
  </si>
  <si>
    <t>109740</t>
  </si>
  <si>
    <t>238490</t>
  </si>
  <si>
    <t>004440</t>
  </si>
  <si>
    <t>041460</t>
  </si>
  <si>
    <t>024950</t>
  </si>
  <si>
    <t>000700</t>
  </si>
  <si>
    <t>290740</t>
  </si>
  <si>
    <t>299900</t>
  </si>
  <si>
    <t>014570</t>
  </si>
  <si>
    <t>000390</t>
  </si>
  <si>
    <t>014790</t>
  </si>
  <si>
    <t>011810</t>
  </si>
  <si>
    <t>220100</t>
  </si>
  <si>
    <t>043370</t>
  </si>
  <si>
    <t>171120</t>
  </si>
  <si>
    <t>223250</t>
  </si>
  <si>
    <t>040300</t>
  </si>
  <si>
    <t>312610</t>
  </si>
  <si>
    <t>138580</t>
  </si>
  <si>
    <t>014470</t>
  </si>
  <si>
    <t>038390</t>
  </si>
  <si>
    <t>241710</t>
  </si>
  <si>
    <t>215380</t>
  </si>
  <si>
    <t>033560</t>
  </si>
  <si>
    <t>015590</t>
  </si>
  <si>
    <t>023600</t>
  </si>
  <si>
    <t>052670</t>
  </si>
  <si>
    <t>224110</t>
  </si>
  <si>
    <t>196490</t>
  </si>
  <si>
    <t>023450</t>
  </si>
  <si>
    <t>217480</t>
  </si>
  <si>
    <t>014970</t>
  </si>
  <si>
    <t>041930</t>
  </si>
  <si>
    <t>072870</t>
  </si>
  <si>
    <t>019550</t>
  </si>
  <si>
    <t>009300</t>
  </si>
  <si>
    <t>055490</t>
  </si>
  <si>
    <t>052330</t>
  </si>
  <si>
    <t>259630</t>
  </si>
  <si>
    <t>142760</t>
  </si>
  <si>
    <t>003960</t>
  </si>
  <si>
    <t>046140</t>
  </si>
  <si>
    <t>263800</t>
  </si>
  <si>
    <t>003160</t>
  </si>
  <si>
    <t>229000</t>
  </si>
  <si>
    <t>237820</t>
  </si>
  <si>
    <t>134790</t>
  </si>
  <si>
    <t>058610</t>
  </si>
  <si>
    <t>261200</t>
  </si>
  <si>
    <t>089890</t>
  </si>
  <si>
    <t>027710</t>
  </si>
  <si>
    <t>149950</t>
  </si>
  <si>
    <t>138690</t>
  </si>
  <si>
    <t>091810</t>
  </si>
  <si>
    <t>008040</t>
  </si>
  <si>
    <t>014160</t>
  </si>
  <si>
    <t>019210</t>
  </si>
  <si>
    <t>021080</t>
  </si>
  <si>
    <t>060370</t>
  </si>
  <si>
    <t>099220</t>
  </si>
  <si>
    <t>024090</t>
  </si>
  <si>
    <t>003460</t>
  </si>
  <si>
    <t>115160</t>
  </si>
  <si>
    <t>003465</t>
  </si>
  <si>
    <t>079960</t>
  </si>
  <si>
    <t>090360</t>
  </si>
  <si>
    <t>114810</t>
  </si>
  <si>
    <t>080000</t>
  </si>
  <si>
    <t>017900</t>
  </si>
  <si>
    <t>004650</t>
  </si>
  <si>
    <t>118990</t>
  </si>
  <si>
    <t>179290</t>
  </si>
  <si>
    <t>120030</t>
  </si>
  <si>
    <t>036670</t>
  </si>
  <si>
    <t>258830</t>
  </si>
  <si>
    <t>297890</t>
  </si>
  <si>
    <t>009320</t>
  </si>
  <si>
    <t>079810</t>
  </si>
  <si>
    <t>050760</t>
  </si>
  <si>
    <t>011390</t>
  </si>
  <si>
    <t>122350</t>
  </si>
  <si>
    <t>353810</t>
  </si>
  <si>
    <t>039340</t>
  </si>
  <si>
    <t>205100</t>
  </si>
  <si>
    <t>107590</t>
  </si>
  <si>
    <t>002450</t>
  </si>
  <si>
    <t>241690</t>
  </si>
  <si>
    <t>009470</t>
  </si>
  <si>
    <t>001550</t>
  </si>
  <si>
    <t>054220</t>
  </si>
  <si>
    <t>000320</t>
  </si>
  <si>
    <t>000325</t>
  </si>
  <si>
    <t>122640</t>
  </si>
  <si>
    <t>002760</t>
  </si>
  <si>
    <t>066620</t>
  </si>
  <si>
    <t>007330</t>
  </si>
  <si>
    <t>009460</t>
  </si>
  <si>
    <t>065060</t>
  </si>
  <si>
    <t>018680</t>
  </si>
  <si>
    <t>078000</t>
  </si>
  <si>
    <t>099750</t>
  </si>
  <si>
    <t>200470</t>
  </si>
  <si>
    <t>009190</t>
  </si>
  <si>
    <t>242040</t>
  </si>
  <si>
    <t>093920</t>
  </si>
  <si>
    <t>008700</t>
  </si>
  <si>
    <t>004060</t>
  </si>
  <si>
    <t>009270</t>
  </si>
  <si>
    <t>009275</t>
  </si>
  <si>
    <t>023800</t>
  </si>
  <si>
    <t>090470</t>
  </si>
  <si>
    <t>178780</t>
  </si>
  <si>
    <t>043220</t>
  </si>
  <si>
    <t>008970</t>
  </si>
  <si>
    <t>066310</t>
  </si>
  <si>
    <t>064240</t>
  </si>
  <si>
    <t>073640</t>
  </si>
  <si>
    <t>289010</t>
  </si>
  <si>
    <t>007370</t>
  </si>
  <si>
    <t>290380</t>
  </si>
  <si>
    <t>060230</t>
  </si>
  <si>
    <t>110990</t>
  </si>
  <si>
    <t>134380</t>
  </si>
  <si>
    <t>000180</t>
  </si>
  <si>
    <t>093230</t>
  </si>
  <si>
    <t>109610</t>
  </si>
  <si>
    <t>041520</t>
  </si>
  <si>
    <t>083930</t>
  </si>
  <si>
    <t>010600</t>
  </si>
  <si>
    <t>044960</t>
  </si>
  <si>
    <t>217330</t>
  </si>
  <si>
    <t>347890</t>
  </si>
  <si>
    <t>042500</t>
  </si>
  <si>
    <t>038680</t>
  </si>
  <si>
    <t>227950</t>
  </si>
  <si>
    <t>100840</t>
  </si>
  <si>
    <t>114450</t>
  </si>
  <si>
    <t>035620</t>
  </si>
  <si>
    <t>210540</t>
  </si>
  <si>
    <t>000230</t>
  </si>
  <si>
    <t>033130</t>
  </si>
  <si>
    <t>033310</t>
  </si>
  <si>
    <t>065710</t>
  </si>
  <si>
    <t>002700</t>
  </si>
  <si>
    <t>241770</t>
  </si>
  <si>
    <t>130660</t>
  </si>
  <si>
    <t>006890</t>
  </si>
  <si>
    <t>263600</t>
  </si>
  <si>
    <t>058630</t>
  </si>
  <si>
    <t>200880</t>
  </si>
  <si>
    <t>096630</t>
  </si>
  <si>
    <t>053700</t>
  </si>
  <si>
    <t>054210</t>
  </si>
  <si>
    <t>004255</t>
  </si>
  <si>
    <t>004250</t>
  </si>
  <si>
    <t>285490</t>
  </si>
  <si>
    <t>092870</t>
  </si>
  <si>
    <t>073570</t>
  </si>
  <si>
    <t>007720</t>
  </si>
  <si>
    <t>014940</t>
  </si>
  <si>
    <t>001140</t>
  </si>
  <si>
    <t>001840</t>
  </si>
  <si>
    <t>042510</t>
  </si>
  <si>
    <t>246710</t>
  </si>
  <si>
    <t>004560</t>
  </si>
  <si>
    <t>123570</t>
  </si>
  <si>
    <t>004565</t>
  </si>
  <si>
    <t>027740</t>
  </si>
  <si>
    <t>253590</t>
  </si>
  <si>
    <t>003830</t>
  </si>
  <si>
    <t>001750</t>
  </si>
  <si>
    <t>001755</t>
  </si>
  <si>
    <t>067390</t>
  </si>
  <si>
    <t>013520</t>
  </si>
  <si>
    <t>060560</t>
  </si>
  <si>
    <t>141000</t>
  </si>
  <si>
    <t>158430</t>
  </si>
  <si>
    <t>900250</t>
  </si>
  <si>
    <t>137940</t>
  </si>
  <si>
    <t>025950</t>
  </si>
  <si>
    <t>133750</t>
  </si>
  <si>
    <t>264900</t>
  </si>
  <si>
    <t>26490K</t>
  </si>
  <si>
    <t>038070</t>
  </si>
  <si>
    <t>000890</t>
  </si>
  <si>
    <t>034590</t>
  </si>
  <si>
    <t>014530</t>
  </si>
  <si>
    <t>095910</t>
  </si>
  <si>
    <t>005990</t>
  </si>
  <si>
    <t>013870</t>
  </si>
  <si>
    <t>037330</t>
  </si>
  <si>
    <t>124500</t>
  </si>
  <si>
    <t>065560</t>
  </si>
  <si>
    <t>046940</t>
  </si>
  <si>
    <t>068050</t>
  </si>
  <si>
    <t>065500</t>
  </si>
  <si>
    <t>258610</t>
  </si>
  <si>
    <t>257370</t>
  </si>
  <si>
    <t>160550</t>
  </si>
  <si>
    <t>250000</t>
  </si>
  <si>
    <t>065150</t>
  </si>
  <si>
    <t>018310</t>
  </si>
  <si>
    <t>051360</t>
  </si>
  <si>
    <t>208640</t>
  </si>
  <si>
    <t>003480</t>
  </si>
  <si>
    <t>010820</t>
  </si>
  <si>
    <t>013570</t>
  </si>
  <si>
    <t>054450</t>
  </si>
  <si>
    <t>140070</t>
  </si>
  <si>
    <t>211270</t>
  </si>
  <si>
    <t>186230</t>
  </si>
  <si>
    <t>072470</t>
  </si>
  <si>
    <t>064800</t>
  </si>
  <si>
    <t>033200</t>
  </si>
  <si>
    <t>003100</t>
  </si>
  <si>
    <t>108380</t>
  </si>
  <si>
    <t>103590</t>
  </si>
  <si>
    <t>015710</t>
  </si>
  <si>
    <t>관심종목코드</t>
  </si>
  <si>
    <t>관심종목명</t>
  </si>
  <si>
    <t>코드</t>
  </si>
  <si>
    <t>종목명</t>
  </si>
  <si>
    <t>소속</t>
  </si>
  <si>
    <t>섹터</t>
  </si>
  <si>
    <t>업종</t>
  </si>
  <si>
    <t>그룹</t>
  </si>
  <si>
    <t>테마</t>
  </si>
  <si>
    <t>종가</t>
  </si>
  <si>
    <t>등락금액 (%)</t>
  </si>
  <si>
    <t>상장주식수</t>
  </si>
  <si>
    <t>시총(억)</t>
  </si>
  <si>
    <t>외국인비율(%)</t>
  </si>
  <si>
    <t>PER (2020)</t>
  </si>
  <si>
    <t>PER (3분기*4)</t>
  </si>
  <si>
    <t>PBR (2020)</t>
  </si>
  <si>
    <t>ROE (지배주주)</t>
  </si>
  <si>
    <t>매출증가(YoY)</t>
  </si>
  <si>
    <t>매출증가 (전년동분기대비)</t>
  </si>
  <si>
    <t>영업이익증가 (YoY)</t>
  </si>
  <si>
    <t>영업이익증가 (전년동분기대비)</t>
  </si>
  <si>
    <t>당순증가(YoY)</t>
  </si>
  <si>
    <t>당순증가(전년동분기대비)</t>
  </si>
  <si>
    <t>매출액2017.12</t>
  </si>
  <si>
    <t>매출액2018.12</t>
  </si>
  <si>
    <t>매출액2019.12</t>
  </si>
  <si>
    <t>매출액2020.12(E)</t>
  </si>
  <si>
    <t>매출액2019.03</t>
  </si>
  <si>
    <t>매출액2019.06</t>
  </si>
  <si>
    <t>매출액2019.09</t>
  </si>
  <si>
    <t>매출액2020.03</t>
  </si>
  <si>
    <t>매출액2020.06</t>
  </si>
  <si>
    <t>매출액2020.09</t>
  </si>
  <si>
    <t>매출액2020.12 (E)</t>
  </si>
  <si>
    <t>영업이익2017.12</t>
  </si>
  <si>
    <t>영업이익2018.12</t>
  </si>
  <si>
    <t>영업이익2019.12</t>
  </si>
  <si>
    <t>영업이익2020.12(E)</t>
  </si>
  <si>
    <t>영업이익2019.03</t>
  </si>
  <si>
    <t>영업이익2019.06</t>
  </si>
  <si>
    <t>영업이익2019.09</t>
  </si>
  <si>
    <t>영업이익2020.03</t>
  </si>
  <si>
    <t>영업이익2020.06</t>
  </si>
  <si>
    <t>영업이익2020.09</t>
  </si>
  <si>
    <t>당기순이익2017.12</t>
  </si>
  <si>
    <t>당기순이익2018.12</t>
  </si>
  <si>
    <t>당기순이익2019.12</t>
  </si>
  <si>
    <t>당기순이익2020.12(E)</t>
  </si>
  <si>
    <t>당기순이익2019.03</t>
  </si>
  <si>
    <t>당기순이익2019.06</t>
  </si>
  <si>
    <t>당기순이익2019.09</t>
  </si>
  <si>
    <t>당기순이익2020.03</t>
  </si>
  <si>
    <t>당기순이익2020.06</t>
  </si>
  <si>
    <t>당기순이익2020.09</t>
  </si>
  <si>
    <t>영업이익률2017.12</t>
  </si>
  <si>
    <t>영업이익률2018.12</t>
  </si>
  <si>
    <t>영업이익률2019.12</t>
  </si>
  <si>
    <t>영업이익률2020.12(E)</t>
  </si>
  <si>
    <t>영업이익률2019.03</t>
  </si>
  <si>
    <t>영업이익률2019.06</t>
  </si>
  <si>
    <t>영업이익률2019.09</t>
  </si>
  <si>
    <t>영업이익률2020.03</t>
  </si>
  <si>
    <t>영업이익률2020.06</t>
  </si>
  <si>
    <t>영업이익률2020.09</t>
  </si>
  <si>
    <t>순이익률2017.12</t>
  </si>
  <si>
    <t>순이익률2018.12</t>
  </si>
  <si>
    <t>순이익률2019.12</t>
  </si>
  <si>
    <t>순이익률2020.12(E)</t>
  </si>
  <si>
    <t>순이익률2019.03</t>
  </si>
  <si>
    <t>순이익률2019.06</t>
  </si>
  <si>
    <t>순이익률2019.09</t>
  </si>
  <si>
    <t>순이익률2020.03</t>
  </si>
  <si>
    <t>순이익률2020.06</t>
  </si>
  <si>
    <t>순이익률2020.09</t>
  </si>
  <si>
    <t>ROE2017.12</t>
  </si>
  <si>
    <t>ROE2018.12</t>
  </si>
  <si>
    <t>ROE2019.12</t>
  </si>
  <si>
    <t>ROE2020.12(E)</t>
  </si>
  <si>
    <t>ROE2019.06</t>
  </si>
  <si>
    <t>ROE2019.09</t>
  </si>
  <si>
    <t>ROE2020.03</t>
  </si>
  <si>
    <t>ROE2020.06</t>
  </si>
  <si>
    <t>ROE2020.09</t>
  </si>
  <si>
    <t>부채비율2017.12</t>
  </si>
  <si>
    <t>부채비율2018.12</t>
  </si>
  <si>
    <t>부채비율2019.12</t>
  </si>
  <si>
    <t>부채비율2020.12(E)</t>
  </si>
  <si>
    <t>부채비율2019.06</t>
  </si>
  <si>
    <t>부채비율2019.09</t>
  </si>
  <si>
    <t>부채비율2020.03</t>
  </si>
  <si>
    <t>부채비율2020.06</t>
  </si>
  <si>
    <t>부채비율2020.09</t>
  </si>
  <si>
    <t>우선주</t>
  </si>
  <si>
    <t>아이폰</t>
  </si>
  <si>
    <t>수소차</t>
  </si>
  <si>
    <t>음식료업종</t>
  </si>
  <si>
    <t>마이크로 LED</t>
  </si>
  <si>
    <t>日 수출 규제(국산화 등)</t>
  </si>
  <si>
    <t>코로나19(진단/치료제/백신 개발 등)</t>
  </si>
  <si>
    <t>미래에셋</t>
  </si>
  <si>
    <t>증권</t>
  </si>
  <si>
    <t>면역항암제</t>
  </si>
  <si>
    <t>지주사</t>
  </si>
  <si>
    <t>현대자동차</t>
  </si>
  <si>
    <t>GTX(수도권 광역급행철도)</t>
  </si>
  <si>
    <t>삼성</t>
  </si>
  <si>
    <t>LNG(액화천연가스)</t>
  </si>
  <si>
    <t>항공기부품</t>
  </si>
  <si>
    <t>편의점</t>
  </si>
  <si>
    <t>탄소나노튜브(CNT)</t>
  </si>
  <si>
    <t>시멘트/레미콘</t>
  </si>
  <si>
    <t>면세점</t>
  </si>
  <si>
    <t>日제품 불매운동(수혜)</t>
  </si>
  <si>
    <t>영화</t>
  </si>
  <si>
    <t>건설 중소형</t>
  </si>
  <si>
    <t>종합상사</t>
  </si>
  <si>
    <t>고령화 사회(노인복지)</t>
  </si>
  <si>
    <t>철강 주요종목</t>
  </si>
  <si>
    <t>삼양</t>
  </si>
  <si>
    <t>SM</t>
  </si>
  <si>
    <t>비철금속</t>
  </si>
  <si>
    <t>갤럭시 부품주</t>
  </si>
  <si>
    <t>자동차부품</t>
  </si>
  <si>
    <t>롯데</t>
  </si>
  <si>
    <t>시스템반도체</t>
  </si>
  <si>
    <t>플렉서블 디스플레이</t>
  </si>
  <si>
    <t>유진</t>
  </si>
  <si>
    <t>마스크</t>
  </si>
  <si>
    <t>2019 하반기 신규상장</t>
  </si>
  <si>
    <t>엔젤산업</t>
  </si>
  <si>
    <t>블록체인</t>
  </si>
  <si>
    <t>케이씨씨</t>
  </si>
  <si>
    <t>전기차</t>
  </si>
  <si>
    <t>손해보험</t>
  </si>
  <si>
    <t>페인트</t>
  </si>
  <si>
    <t>치매</t>
  </si>
  <si>
    <t>자율주행차</t>
  </si>
  <si>
    <t>케이티</t>
  </si>
  <si>
    <t>2020 상반기 신규상장</t>
  </si>
  <si>
    <t>남북경협</t>
  </si>
  <si>
    <t>건설기계</t>
  </si>
  <si>
    <t>아프리카 돼지열병(ASF)</t>
  </si>
  <si>
    <t>미디어(방송/신문)</t>
  </si>
  <si>
    <t>희귀금속(희토류 등)</t>
  </si>
  <si>
    <t>4대강 복원</t>
  </si>
  <si>
    <t>전선</t>
  </si>
  <si>
    <t>현대중공업</t>
  </si>
  <si>
    <t>가상현실(VR)</t>
  </si>
  <si>
    <t>농업</t>
  </si>
  <si>
    <t>메르스 코로나 바이러스</t>
  </si>
  <si>
    <t>반도체 장비</t>
  </si>
  <si>
    <t>골판지 제조</t>
  </si>
  <si>
    <t>철도</t>
  </si>
  <si>
    <t>종합 물류</t>
  </si>
  <si>
    <t>스마트팩토리(스마트공장)</t>
  </si>
  <si>
    <t>백화점</t>
  </si>
  <si>
    <t>반도체 재료/부품</t>
  </si>
  <si>
    <t>철강 중소형</t>
  </si>
  <si>
    <t>5G(5세대 이동통신)</t>
  </si>
  <si>
    <t>삼성페이</t>
  </si>
  <si>
    <t>모바일솔루션(스마트폰)</t>
  </si>
  <si>
    <t>다우키움</t>
  </si>
  <si>
    <t>사물인터넷</t>
  </si>
  <si>
    <t>LED</t>
  </si>
  <si>
    <t>국내 상장 중국기업</t>
  </si>
  <si>
    <t>패션/의류</t>
  </si>
  <si>
    <t>제지</t>
  </si>
  <si>
    <t>방위산업/전쟁 및 테러</t>
  </si>
  <si>
    <t>재난/안전(지진 등)</t>
  </si>
  <si>
    <t>수자원(양적/질적 개선)</t>
  </si>
  <si>
    <t>MLCC(적층세라믹콘덴서)</t>
  </si>
  <si>
    <t>보안주(정보)</t>
  </si>
  <si>
    <t>의료기기</t>
  </si>
  <si>
    <t>남-북-러 가스관사업</t>
  </si>
  <si>
    <t>스마트폰</t>
  </si>
  <si>
    <t>해운</t>
  </si>
  <si>
    <t>화학섬유</t>
  </si>
  <si>
    <t>2019 상반기 신규상장</t>
  </si>
  <si>
    <t>태블릿PC</t>
  </si>
  <si>
    <t>소매유통</t>
  </si>
  <si>
    <t>원자력발전소 해체</t>
  </si>
  <si>
    <t>2차전지</t>
  </si>
  <si>
    <t>KOSPI</t>
  </si>
  <si>
    <t>반도체</t>
  </si>
  <si>
    <t>반도체와반도체장비</t>
  </si>
  <si>
    <t>제약</t>
  </si>
  <si>
    <t>바이오시밀러(복제 바이오의약품)</t>
  </si>
  <si>
    <t>화학</t>
  </si>
  <si>
    <t>미디어</t>
  </si>
  <si>
    <t>양방향미디어와서비스</t>
  </si>
  <si>
    <t>자동차</t>
  </si>
  <si>
    <t>전자기기</t>
  </si>
  <si>
    <t>전기제품</t>
  </si>
  <si>
    <t>화장품</t>
  </si>
  <si>
    <t>종합</t>
  </si>
  <si>
    <t>복합기업</t>
  </si>
  <si>
    <t>원자재</t>
  </si>
  <si>
    <t>철강</t>
  </si>
  <si>
    <t>포스코</t>
  </si>
  <si>
    <t>금융</t>
  </si>
  <si>
    <t>은행</t>
  </si>
  <si>
    <t>인터넷은행</t>
  </si>
  <si>
    <t>서비스</t>
  </si>
  <si>
    <t>무선통신서비스</t>
  </si>
  <si>
    <t>게임엔터테인먼트</t>
  </si>
  <si>
    <t>증강현실(AR)</t>
  </si>
  <si>
    <t>KOSDAQ</t>
  </si>
  <si>
    <t>지주회사</t>
  </si>
  <si>
    <t>생명보험</t>
  </si>
  <si>
    <t>가전</t>
  </si>
  <si>
    <t>전자제품</t>
  </si>
  <si>
    <t>에너지</t>
  </si>
  <si>
    <t>석유와가스</t>
  </si>
  <si>
    <t>IT서비스</t>
  </si>
  <si>
    <t>전기유틸리티</t>
  </si>
  <si>
    <t>전력</t>
  </si>
  <si>
    <t>2020 하반기 신규상장</t>
  </si>
  <si>
    <t>소비재</t>
  </si>
  <si>
    <t>담배</t>
  </si>
  <si>
    <t>케이티앤지</t>
  </si>
  <si>
    <t>전자장비와기기</t>
  </si>
  <si>
    <t>석유화학</t>
  </si>
  <si>
    <t>태양광에너지</t>
  </si>
  <si>
    <t>정유</t>
  </si>
  <si>
    <t>운송</t>
  </si>
  <si>
    <t>항공화물운송과물류</t>
  </si>
  <si>
    <t>조선</t>
  </si>
  <si>
    <t>다각화된통신서비스</t>
  </si>
  <si>
    <t>통신주</t>
  </si>
  <si>
    <t>식품</t>
  </si>
  <si>
    <t>기술</t>
  </si>
  <si>
    <t>생명과학도구및서비스</t>
  </si>
  <si>
    <t>디스플레이</t>
  </si>
  <si>
    <t>디스플레이패널</t>
  </si>
  <si>
    <t>폴더블폰</t>
  </si>
  <si>
    <t>가정용기기와용품</t>
  </si>
  <si>
    <t>정수기</t>
  </si>
  <si>
    <t>CMO</t>
  </si>
  <si>
    <t>줄기세포</t>
  </si>
  <si>
    <t>호텔,레스토랑,레저</t>
  </si>
  <si>
    <t>카지노</t>
  </si>
  <si>
    <t>생물공학</t>
  </si>
  <si>
    <t>금호아시아나</t>
  </si>
  <si>
    <t>한국타이어</t>
  </si>
  <si>
    <t>타이어</t>
  </si>
  <si>
    <t>항공사</t>
  </si>
  <si>
    <t>백화점과일반상점</t>
  </si>
  <si>
    <t>유통사</t>
  </si>
  <si>
    <t>해운사</t>
  </si>
  <si>
    <t>카드</t>
  </si>
  <si>
    <t>드론(Drone)</t>
  </si>
  <si>
    <t>겨울</t>
  </si>
  <si>
    <t>건설</t>
  </si>
  <si>
    <t>기계</t>
  </si>
  <si>
    <t>상업서비스와공급품</t>
  </si>
  <si>
    <t>MVNO(가상이동통신망사업자)</t>
  </si>
  <si>
    <t>소프트웨어</t>
  </si>
  <si>
    <t>재택근무/스마트워크</t>
  </si>
  <si>
    <t>농협</t>
  </si>
  <si>
    <t>증권사</t>
  </si>
  <si>
    <t>방송과엔터테인먼트</t>
  </si>
  <si>
    <t>대림</t>
  </si>
  <si>
    <t>건설사</t>
  </si>
  <si>
    <t>장비</t>
  </si>
  <si>
    <t>통신장비</t>
  </si>
  <si>
    <t>건축자재</t>
  </si>
  <si>
    <t>모바일게임(스마트폰)</t>
  </si>
  <si>
    <t>섬유,의류,신발,호화품</t>
  </si>
  <si>
    <t>가스유틸리티</t>
  </si>
  <si>
    <t>보톡스(보툴리눔톡신)</t>
  </si>
  <si>
    <t>디스플레이장비및부품</t>
  </si>
  <si>
    <t>건설주</t>
  </si>
  <si>
    <t>광고</t>
  </si>
  <si>
    <t>우주항공과국방</t>
  </si>
  <si>
    <t>가구</t>
  </si>
  <si>
    <t>리모델링/인테리어</t>
  </si>
  <si>
    <t>음료</t>
  </si>
  <si>
    <t>엔터테인먼트</t>
  </si>
  <si>
    <t>풍력에너지</t>
  </si>
  <si>
    <t>바이오</t>
  </si>
  <si>
    <t>-</t>
  </si>
  <si>
    <t>PCB(FPCB 등)</t>
  </si>
  <si>
    <t>전자현미경</t>
  </si>
  <si>
    <t>전기장비</t>
  </si>
  <si>
    <t>그린뉴딜</t>
  </si>
  <si>
    <t>3D 낸드(NAND)</t>
  </si>
  <si>
    <t>무역회사와판매업체</t>
  </si>
  <si>
    <t>4차산업 수혜주</t>
  </si>
  <si>
    <t>모바일콘텐츠(스마트폰/태블릿PC)</t>
  </si>
  <si>
    <t>언택결재</t>
  </si>
  <si>
    <t>비메모리반도체</t>
  </si>
  <si>
    <t>제약업체</t>
  </si>
  <si>
    <t>LED장비</t>
  </si>
  <si>
    <t>항공/저가 항공사(LCC)</t>
  </si>
  <si>
    <t>여행</t>
  </si>
  <si>
    <t>셰일가스(Shale Gas)</t>
  </si>
  <si>
    <t>온실가스(탄소배출권)</t>
  </si>
  <si>
    <t>의료</t>
  </si>
  <si>
    <t>건강관리장비와용품</t>
  </si>
  <si>
    <t>핸드셋</t>
  </si>
  <si>
    <t>인터넷과카탈로그소매</t>
  </si>
  <si>
    <t>클라우드 컴퓨팅</t>
  </si>
  <si>
    <t>제습기</t>
  </si>
  <si>
    <t>KG</t>
  </si>
  <si>
    <t>리츠</t>
  </si>
  <si>
    <t>부동산</t>
  </si>
  <si>
    <t>전력저장장치(ESS)</t>
  </si>
  <si>
    <t>동원</t>
  </si>
  <si>
    <t>수산</t>
  </si>
  <si>
    <t>부자재</t>
  </si>
  <si>
    <t>포장재</t>
  </si>
  <si>
    <t>식품과기본식료품소매</t>
  </si>
  <si>
    <t>영상콘텐츠</t>
  </si>
  <si>
    <t>JW</t>
  </si>
  <si>
    <t>아마존</t>
  </si>
  <si>
    <t>기타금융</t>
  </si>
  <si>
    <t>밥솥</t>
  </si>
  <si>
    <t>유전자 치료제/분석</t>
  </si>
  <si>
    <t>애경</t>
  </si>
  <si>
    <t>전력설비</t>
  </si>
  <si>
    <t>종이와목재</t>
  </si>
  <si>
    <t>그래핀</t>
  </si>
  <si>
    <t>건강관리업체및서비스</t>
  </si>
  <si>
    <t>건기식</t>
  </si>
  <si>
    <t>건강관리기술</t>
  </si>
  <si>
    <t>카메라모듈/부품</t>
  </si>
  <si>
    <t>의류</t>
  </si>
  <si>
    <t>핀테크(FinTech)</t>
  </si>
  <si>
    <t>3D 프린터</t>
  </si>
  <si>
    <t>판매업체</t>
  </si>
  <si>
    <t>교육서비스</t>
  </si>
  <si>
    <t>교육/온라인 교육</t>
  </si>
  <si>
    <t>건축제품</t>
  </si>
  <si>
    <t>바이오인식(생체인식)</t>
  </si>
  <si>
    <t>복합유틸리티</t>
  </si>
  <si>
    <t>폐기물처리</t>
  </si>
  <si>
    <t>에너지장비및서비스</t>
  </si>
  <si>
    <t>창업투자</t>
  </si>
  <si>
    <t>도로와철도운송</t>
  </si>
  <si>
    <t>출판</t>
  </si>
  <si>
    <t>진단키트</t>
  </si>
  <si>
    <t>용산개발</t>
  </si>
  <si>
    <t>태영</t>
  </si>
  <si>
    <t>원자력발전</t>
  </si>
  <si>
    <t>케이블TV SO/MSO</t>
  </si>
  <si>
    <t>세아</t>
  </si>
  <si>
    <t>스포츠행사 수혜(올림픽, 월드컵 등)</t>
  </si>
  <si>
    <t>아스콘(아스팔트 콘크리트)</t>
  </si>
  <si>
    <t>창투사</t>
  </si>
  <si>
    <t>이랜드</t>
  </si>
  <si>
    <t>테마파크</t>
  </si>
  <si>
    <t>인공지능</t>
  </si>
  <si>
    <t>키오스크(KIOSK)</t>
  </si>
  <si>
    <t>휴대폰부품</t>
  </si>
  <si>
    <t>웅진</t>
  </si>
  <si>
    <t>소모성자재구매대행(MRO)</t>
  </si>
  <si>
    <t>가상화폐(비트코인 등)</t>
  </si>
  <si>
    <t>보안주(물리)</t>
  </si>
  <si>
    <t>주류업(주정, 에탄올 등)</t>
  </si>
  <si>
    <t>치아 치료(임플란트 등)</t>
  </si>
  <si>
    <t>스마트홈(홈네트워크)</t>
  </si>
  <si>
    <t>일자리(취업)</t>
  </si>
  <si>
    <t>하드웨어</t>
  </si>
  <si>
    <t>사무용전자제품</t>
  </si>
  <si>
    <t>탄소배출권</t>
  </si>
  <si>
    <t>슈퍼박테리아</t>
  </si>
  <si>
    <t>마리화나(대마)</t>
  </si>
  <si>
    <t>핵융합에너지</t>
  </si>
  <si>
    <t>OLED(유기 발광 다이오드)</t>
  </si>
  <si>
    <t>차량용블랙박스</t>
  </si>
  <si>
    <t>SI(시스템통합)</t>
  </si>
  <si>
    <t>DMZ 평화공원</t>
  </si>
  <si>
    <t>조선기자재</t>
  </si>
  <si>
    <t>게임</t>
  </si>
  <si>
    <t>레저용장비와제품</t>
  </si>
  <si>
    <t>컴퓨터와주변기기</t>
  </si>
  <si>
    <t>구충제(펜벤다졸 등)</t>
  </si>
  <si>
    <t>콘텍트렌즈</t>
  </si>
  <si>
    <t>문구류</t>
  </si>
  <si>
    <t>148140</t>
  </si>
  <si>
    <t>비디아이</t>
  </si>
  <si>
    <t>황사/미세먼지</t>
  </si>
  <si>
    <t>전자결제(전자화폐)</t>
  </si>
  <si>
    <t>자전거</t>
  </si>
  <si>
    <t>032820</t>
  </si>
  <si>
    <t>우리기술</t>
  </si>
  <si>
    <t>조림사업</t>
  </si>
  <si>
    <t>가정용품</t>
  </si>
  <si>
    <t>공작기계</t>
  </si>
  <si>
    <t>원격진료</t>
  </si>
  <si>
    <t>북한 광물자원개발</t>
  </si>
  <si>
    <t>강관업체(Steel pipe)</t>
  </si>
  <si>
    <t>033540</t>
  </si>
  <si>
    <t>파라텍</t>
  </si>
  <si>
    <t>239340</t>
  </si>
  <si>
    <t>줌인터넷</t>
  </si>
  <si>
    <t>지능형로봇/인공지능(AI)</t>
  </si>
  <si>
    <t>090710</t>
  </si>
  <si>
    <t>휴림로봇</t>
  </si>
  <si>
    <t>025750</t>
  </si>
  <si>
    <t>한솔홈데코</t>
  </si>
  <si>
    <t>운송인프라</t>
  </si>
  <si>
    <t>023760</t>
  </si>
  <si>
    <t>한국캐피탈</t>
  </si>
  <si>
    <t>제대혈</t>
  </si>
  <si>
    <t>087260</t>
  </si>
  <si>
    <t>모바일어플라이언스</t>
  </si>
  <si>
    <t>자율주행</t>
  </si>
  <si>
    <t>전문소매</t>
  </si>
  <si>
    <t>267320</t>
  </si>
  <si>
    <t>나인테크</t>
  </si>
  <si>
    <t>기업인수목적회사(SPAC)</t>
  </si>
  <si>
    <t>065350</t>
  </si>
  <si>
    <t>신성델타테크</t>
  </si>
  <si>
    <t>080580</t>
  </si>
  <si>
    <t>오킨스전자</t>
  </si>
  <si>
    <t>011370</t>
  </si>
  <si>
    <t>서한</t>
  </si>
  <si>
    <t>004270</t>
  </si>
  <si>
    <t>남성</t>
  </si>
  <si>
    <t>080720</t>
  </si>
  <si>
    <t>한국유니온제약</t>
  </si>
  <si>
    <t>060900</t>
  </si>
  <si>
    <t>대한그린파워</t>
  </si>
  <si>
    <t>케이알피앤이</t>
  </si>
  <si>
    <t>051490</t>
  </si>
  <si>
    <t>나라엠앤디</t>
  </si>
  <si>
    <t>017550</t>
  </si>
  <si>
    <t>수산중공업</t>
  </si>
  <si>
    <t>선박평형수 처리장치</t>
  </si>
  <si>
    <t>111870</t>
  </si>
  <si>
    <t>삼본전자</t>
  </si>
  <si>
    <t>038880</t>
  </si>
  <si>
    <t>아이에이</t>
  </si>
  <si>
    <t>094170</t>
  </si>
  <si>
    <t>동운아나텍</t>
  </si>
  <si>
    <t>004830</t>
  </si>
  <si>
    <t>덕성</t>
  </si>
  <si>
    <t>170030</t>
  </si>
  <si>
    <t>현대공업</t>
  </si>
  <si>
    <t>여름</t>
  </si>
  <si>
    <t>U-Healthcare(원격진료)</t>
  </si>
  <si>
    <t>정치테마주</t>
  </si>
  <si>
    <t>083420</t>
  </si>
  <si>
    <t>그린케미칼</t>
  </si>
  <si>
    <t>064820</t>
  </si>
  <si>
    <t>케이프</t>
  </si>
  <si>
    <t>LCD 부품/소재</t>
  </si>
  <si>
    <t>006380</t>
  </si>
  <si>
    <t>카프로</t>
  </si>
  <si>
    <t>089230</t>
  </si>
  <si>
    <t>THE E&amp;M</t>
  </si>
  <si>
    <t>백신/진단시약/방역(신종플루, AI 등)</t>
  </si>
  <si>
    <t>카지노모니터</t>
  </si>
  <si>
    <t>자원개발</t>
  </si>
  <si>
    <t>131220</t>
  </si>
  <si>
    <t>대한과학</t>
  </si>
  <si>
    <t>119650</t>
  </si>
  <si>
    <t>KC코트렐</t>
  </si>
  <si>
    <t>104540</t>
  </si>
  <si>
    <t>코렌텍</t>
  </si>
  <si>
    <t>900310</t>
  </si>
  <si>
    <t>컬러레이</t>
  </si>
  <si>
    <t>SSD</t>
  </si>
  <si>
    <t>030790</t>
  </si>
  <si>
    <t>비케이탑스</t>
  </si>
  <si>
    <t>035150</t>
  </si>
  <si>
    <t>백산</t>
  </si>
  <si>
    <t>020760</t>
  </si>
  <si>
    <t>일진디스플</t>
  </si>
  <si>
    <t>터치패널(스마트폰/태블릿PC)</t>
  </si>
  <si>
    <t>037230</t>
  </si>
  <si>
    <t>한국팩키지</t>
  </si>
  <si>
    <t>053590</t>
  </si>
  <si>
    <t>한국테크놀로지</t>
  </si>
  <si>
    <t>241840</t>
  </si>
  <si>
    <t>에이스토리</t>
  </si>
  <si>
    <t>셋톱박스</t>
  </si>
  <si>
    <t>011500</t>
  </si>
  <si>
    <t>한농화성</t>
  </si>
  <si>
    <t>089140</t>
  </si>
  <si>
    <t>넥스턴</t>
  </si>
  <si>
    <t>스마트그리드(지능형전력망)</t>
  </si>
  <si>
    <t>265560</t>
  </si>
  <si>
    <t>영화테크</t>
  </si>
  <si>
    <t>080220</t>
  </si>
  <si>
    <t>제주반도체</t>
  </si>
  <si>
    <t>014710</t>
  </si>
  <si>
    <t>사조씨푸드</t>
  </si>
  <si>
    <t>온라인교육</t>
  </si>
  <si>
    <t>067830</t>
  </si>
  <si>
    <t>세이브존I&amp;C</t>
  </si>
  <si>
    <t>005430</t>
  </si>
  <si>
    <t>한국공항</t>
  </si>
  <si>
    <t>174880</t>
  </si>
  <si>
    <t>장원테크</t>
  </si>
  <si>
    <t>057540</t>
  </si>
  <si>
    <t>옴니시스템</t>
  </si>
  <si>
    <t>012600</t>
  </si>
  <si>
    <t>청호컴넷</t>
  </si>
  <si>
    <t>화폐/금융자동화기기</t>
  </si>
  <si>
    <t>035610</t>
  </si>
  <si>
    <t>솔본</t>
  </si>
  <si>
    <t>008290</t>
  </si>
  <si>
    <t>원풍물산</t>
  </si>
  <si>
    <t>083640</t>
  </si>
  <si>
    <t>인콘</t>
  </si>
  <si>
    <t>214270</t>
  </si>
  <si>
    <t>퓨쳐스트림네트웍스</t>
  </si>
  <si>
    <t>006370</t>
  </si>
  <si>
    <t>대구백화점</t>
  </si>
  <si>
    <t>104620</t>
  </si>
  <si>
    <t>노랑풍선</t>
  </si>
  <si>
    <t>038060</t>
  </si>
  <si>
    <t>루멘스</t>
  </si>
  <si>
    <t>014280</t>
  </si>
  <si>
    <t>금강공업</t>
  </si>
  <si>
    <t>204620</t>
  </si>
  <si>
    <t>글로벌텍스프리</t>
  </si>
  <si>
    <t>000860</t>
  </si>
  <si>
    <t>강남제비스코</t>
  </si>
  <si>
    <t>105740</t>
  </si>
  <si>
    <t>디케이락</t>
  </si>
  <si>
    <t>094360</t>
  </si>
  <si>
    <t>칩스앤미디어</t>
  </si>
  <si>
    <t>038870</t>
  </si>
  <si>
    <t>에코바이오</t>
  </si>
  <si>
    <t>독립전력생산및에너지거래</t>
  </si>
  <si>
    <t>013310</t>
  </si>
  <si>
    <t>아진산업</t>
  </si>
  <si>
    <t>043200</t>
  </si>
  <si>
    <t>파루</t>
  </si>
  <si>
    <t>012280</t>
  </si>
  <si>
    <t>영화금속</t>
  </si>
  <si>
    <t>004080</t>
  </si>
  <si>
    <t>신흥</t>
  </si>
  <si>
    <t>009070</t>
  </si>
  <si>
    <t>KCTC</t>
  </si>
  <si>
    <t>005710</t>
  </si>
  <si>
    <t>대원산업</t>
  </si>
  <si>
    <t>031820</t>
  </si>
  <si>
    <t>콤텍시스템</t>
  </si>
  <si>
    <t>003650</t>
  </si>
  <si>
    <t>미창석유</t>
  </si>
  <si>
    <t>306620</t>
  </si>
  <si>
    <t>네온테크</t>
  </si>
  <si>
    <t>음성인식</t>
  </si>
  <si>
    <t>012800</t>
  </si>
  <si>
    <t>대창</t>
  </si>
  <si>
    <t>009440</t>
  </si>
  <si>
    <t>KC그린홀딩스</t>
  </si>
  <si>
    <t>012160</t>
  </si>
  <si>
    <t>영흥</t>
  </si>
  <si>
    <t>267290</t>
  </si>
  <si>
    <t>경동도시가스</t>
  </si>
  <si>
    <t>046120</t>
  </si>
  <si>
    <t>오르비텍</t>
  </si>
  <si>
    <t>026150</t>
  </si>
  <si>
    <t>특수건설</t>
  </si>
  <si>
    <t>089790</t>
  </si>
  <si>
    <t>제이티</t>
  </si>
  <si>
    <t>225330</t>
  </si>
  <si>
    <t>씨엠에스에듀</t>
  </si>
  <si>
    <t>317120</t>
  </si>
  <si>
    <t>라닉스</t>
  </si>
  <si>
    <t>056730</t>
  </si>
  <si>
    <t>포스링크</t>
  </si>
  <si>
    <t>의자</t>
  </si>
  <si>
    <t>192250</t>
  </si>
  <si>
    <t>케이사인</t>
  </si>
  <si>
    <t>049080</t>
  </si>
  <si>
    <t>기가레인</t>
  </si>
  <si>
    <t>006220</t>
  </si>
  <si>
    <t>제주은행</t>
  </si>
  <si>
    <t>012200</t>
  </si>
  <si>
    <t>계양전기</t>
  </si>
  <si>
    <t>086960</t>
  </si>
  <si>
    <t>한컴MDS</t>
  </si>
  <si>
    <t>047770</t>
  </si>
  <si>
    <t>코데즈컴바인</t>
  </si>
  <si>
    <t>069510</t>
  </si>
  <si>
    <t>에스텍</t>
  </si>
  <si>
    <t>049480</t>
  </si>
  <si>
    <t>오픈베이스</t>
  </si>
  <si>
    <t>069920</t>
  </si>
  <si>
    <t>아이에스이커머스</t>
  </si>
  <si>
    <t>105840</t>
  </si>
  <si>
    <t>우진</t>
  </si>
  <si>
    <t>053690</t>
  </si>
  <si>
    <t>한미글로벌</t>
  </si>
  <si>
    <t>007680</t>
  </si>
  <si>
    <t>대원</t>
  </si>
  <si>
    <t>024810</t>
  </si>
  <si>
    <t>이화전기</t>
  </si>
  <si>
    <t>256150</t>
  </si>
  <si>
    <t>한독크린텍</t>
  </si>
  <si>
    <t>006050</t>
  </si>
  <si>
    <t>국영지앤엠</t>
  </si>
  <si>
    <t>092440</t>
  </si>
  <si>
    <t>기신정기</t>
  </si>
  <si>
    <t>051980</t>
  </si>
  <si>
    <t>센트럴바이오</t>
  </si>
  <si>
    <t>미스터피자</t>
  </si>
  <si>
    <t>078860</t>
  </si>
  <si>
    <t>아이오케이</t>
  </si>
  <si>
    <t>084730</t>
  </si>
  <si>
    <t>팅크웨어</t>
  </si>
  <si>
    <t>014580</t>
  </si>
  <si>
    <t>태경비케이</t>
  </si>
  <si>
    <t>032980</t>
  </si>
  <si>
    <t>바이온</t>
  </si>
  <si>
    <t>194480</t>
  </si>
  <si>
    <t>데브시스터즈</t>
  </si>
  <si>
    <t>SNS(소셜네트워크서비스)</t>
  </si>
  <si>
    <t>우주항공산업</t>
  </si>
  <si>
    <t>071670</t>
  </si>
  <si>
    <t>에이테크솔루션</t>
  </si>
  <si>
    <t>119830</t>
  </si>
  <si>
    <t>아이텍</t>
  </si>
  <si>
    <t>040420</t>
  </si>
  <si>
    <t>정상제이엘에스</t>
  </si>
  <si>
    <t>307930</t>
  </si>
  <si>
    <t>컴퍼니케이</t>
  </si>
  <si>
    <t>227840</t>
  </si>
  <si>
    <t>현대코퍼레이션홀딩스</t>
  </si>
  <si>
    <t>001380</t>
  </si>
  <si>
    <t>SG충방</t>
  </si>
  <si>
    <t>015230</t>
  </si>
  <si>
    <t>대창단조</t>
  </si>
  <si>
    <t>010960</t>
  </si>
  <si>
    <t>삼호개발</t>
  </si>
  <si>
    <t>007280</t>
  </si>
  <si>
    <t>한국특수형강</t>
  </si>
  <si>
    <t>164060</t>
  </si>
  <si>
    <t>이루다</t>
  </si>
  <si>
    <t>022220</t>
  </si>
  <si>
    <t>정산애강</t>
  </si>
  <si>
    <t>126870</t>
  </si>
  <si>
    <t>뉴로스</t>
  </si>
  <si>
    <t>258790</t>
  </si>
  <si>
    <t>소프트캠프</t>
  </si>
  <si>
    <t>036090</t>
  </si>
  <si>
    <t>위지트</t>
  </si>
  <si>
    <t>013990</t>
  </si>
  <si>
    <t>아가방컴퍼니</t>
  </si>
  <si>
    <t>226440</t>
  </si>
  <si>
    <t>한송네오텍</t>
  </si>
  <si>
    <t>131400</t>
  </si>
  <si>
    <t>액트</t>
  </si>
  <si>
    <t>089530</t>
  </si>
  <si>
    <t>에이티세미콘</t>
  </si>
  <si>
    <t>005750</t>
  </si>
  <si>
    <t>대림B&amp;Co</t>
  </si>
  <si>
    <t>013700</t>
  </si>
  <si>
    <t>까뮤이앤씨</t>
  </si>
  <si>
    <t>023000</t>
  </si>
  <si>
    <t>삼원강재</t>
  </si>
  <si>
    <t>069540</t>
  </si>
  <si>
    <t>라이트론</t>
  </si>
  <si>
    <t>119850</t>
  </si>
  <si>
    <t>지엔씨에너지</t>
  </si>
  <si>
    <t>002140</t>
  </si>
  <si>
    <t>고려산업</t>
  </si>
  <si>
    <t>사료</t>
  </si>
  <si>
    <t>001290</t>
  </si>
  <si>
    <t>상상인증권</t>
  </si>
  <si>
    <t>001260</t>
  </si>
  <si>
    <t>남광토건</t>
  </si>
  <si>
    <t>036710</t>
  </si>
  <si>
    <t>심텍홀딩스</t>
  </si>
  <si>
    <t>170790</t>
  </si>
  <si>
    <t>파이오링크</t>
  </si>
  <si>
    <t>066900</t>
  </si>
  <si>
    <t>디에이피</t>
  </si>
  <si>
    <t>008250</t>
  </si>
  <si>
    <t>이건산업</t>
  </si>
  <si>
    <t>009200</t>
  </si>
  <si>
    <t>무림페이퍼</t>
  </si>
  <si>
    <t>950140</t>
  </si>
  <si>
    <t>잉글우드랩</t>
  </si>
  <si>
    <t>264660</t>
  </si>
  <si>
    <t>씨앤지하이테크</t>
  </si>
  <si>
    <t>006740</t>
  </si>
  <si>
    <t>영풍제지</t>
  </si>
  <si>
    <t>025620</t>
  </si>
  <si>
    <t>제이준코스메틱</t>
  </si>
  <si>
    <t>150840</t>
  </si>
  <si>
    <t>인트로메딕</t>
  </si>
  <si>
    <t>020710</t>
  </si>
  <si>
    <t>시공테크</t>
  </si>
  <si>
    <t>089150</t>
  </si>
  <si>
    <t>케이씨티</t>
  </si>
  <si>
    <t>094850</t>
  </si>
  <si>
    <t>참좋은여행</t>
  </si>
  <si>
    <t>000650</t>
  </si>
  <si>
    <t>천일고속</t>
  </si>
  <si>
    <t>서울남부터미널</t>
  </si>
  <si>
    <t>002600</t>
  </si>
  <si>
    <t>조흥</t>
  </si>
  <si>
    <t>039830</t>
  </si>
  <si>
    <t>오로라</t>
  </si>
  <si>
    <t>019660</t>
  </si>
  <si>
    <t>글로본</t>
  </si>
  <si>
    <t>139050</t>
  </si>
  <si>
    <t>데일리블록체인</t>
  </si>
  <si>
    <t>194370</t>
  </si>
  <si>
    <t>제이에스코퍼레이션</t>
  </si>
  <si>
    <t>040160</t>
  </si>
  <si>
    <t>누리텔레콤</t>
  </si>
  <si>
    <t>032560</t>
  </si>
  <si>
    <t>황금에스티</t>
  </si>
  <si>
    <t>060310</t>
  </si>
  <si>
    <t>3S</t>
  </si>
  <si>
    <t>018700</t>
  </si>
  <si>
    <t>바른손</t>
  </si>
  <si>
    <t>006980</t>
  </si>
  <si>
    <t>우성사료</t>
  </si>
  <si>
    <t>198440</t>
  </si>
  <si>
    <t>고려시멘트</t>
  </si>
  <si>
    <t>014200</t>
  </si>
  <si>
    <t>광림</t>
  </si>
  <si>
    <t>019440</t>
  </si>
  <si>
    <t>세아특수강</t>
  </si>
  <si>
    <t>036260</t>
  </si>
  <si>
    <t>이매진아시아</t>
  </si>
  <si>
    <t>222110</t>
  </si>
  <si>
    <t>팬젠</t>
  </si>
  <si>
    <t>096040</t>
  </si>
  <si>
    <t>이트론</t>
  </si>
  <si>
    <t>047560</t>
  </si>
  <si>
    <t>이스트소프트</t>
  </si>
  <si>
    <t>130500</t>
  </si>
  <si>
    <t>GH신소재</t>
  </si>
  <si>
    <t>014990</t>
  </si>
  <si>
    <t>인디에프</t>
  </si>
  <si>
    <t>217500</t>
  </si>
  <si>
    <t>러셀</t>
  </si>
  <si>
    <t>010690</t>
  </si>
  <si>
    <t>화신</t>
  </si>
  <si>
    <t>000500</t>
  </si>
  <si>
    <t>가온전선</t>
  </si>
  <si>
    <t>225190</t>
  </si>
  <si>
    <t>삼양옵틱스</t>
  </si>
  <si>
    <t>027970</t>
  </si>
  <si>
    <t>세하</t>
  </si>
  <si>
    <t>056080</t>
  </si>
  <si>
    <t>유진로봇</t>
  </si>
  <si>
    <t>075180</t>
  </si>
  <si>
    <t>새론오토모티브</t>
  </si>
  <si>
    <t>131100</t>
  </si>
  <si>
    <t>스카이이앤엠</t>
  </si>
  <si>
    <t>069110</t>
  </si>
  <si>
    <t>코스온</t>
  </si>
  <si>
    <t>038340</t>
  </si>
  <si>
    <t>UCI</t>
  </si>
  <si>
    <t>124560</t>
  </si>
  <si>
    <t>태웅로직스</t>
  </si>
  <si>
    <t>056360</t>
  </si>
  <si>
    <t>코위버</t>
  </si>
  <si>
    <t>006910</t>
  </si>
  <si>
    <t>보성파워텍</t>
  </si>
  <si>
    <t>224060</t>
  </si>
  <si>
    <t>코디엠</t>
  </si>
  <si>
    <t>000040</t>
  </si>
  <si>
    <t>KR모터스</t>
  </si>
  <si>
    <t>024060</t>
  </si>
  <si>
    <t>흥구석유</t>
  </si>
  <si>
    <t>LPG(액화석유가스)</t>
  </si>
  <si>
    <t>006110</t>
  </si>
  <si>
    <t>삼아알미늄</t>
  </si>
  <si>
    <t>002070</t>
  </si>
  <si>
    <t>비비안</t>
  </si>
  <si>
    <t>016600</t>
  </si>
  <si>
    <t>큐캐피탈</t>
  </si>
  <si>
    <t>016740</t>
  </si>
  <si>
    <t>두올</t>
  </si>
  <si>
    <t>058850</t>
  </si>
  <si>
    <t>KTcs</t>
  </si>
  <si>
    <t>155660</t>
  </si>
  <si>
    <t>DSR</t>
  </si>
  <si>
    <t>000300</t>
  </si>
  <si>
    <t>대유플러스</t>
  </si>
  <si>
    <t>026940</t>
  </si>
  <si>
    <t>부국철강</t>
  </si>
  <si>
    <t>003310</t>
  </si>
  <si>
    <t>대주산업</t>
  </si>
  <si>
    <t>051380</t>
  </si>
  <si>
    <t>피씨디렉트</t>
  </si>
  <si>
    <t>038530</t>
  </si>
  <si>
    <t>골드퍼시픽</t>
  </si>
  <si>
    <t>002880</t>
  </si>
  <si>
    <t>대유에이텍</t>
  </si>
  <si>
    <t>058430</t>
  </si>
  <si>
    <t>포스코강판</t>
  </si>
  <si>
    <t>090740</t>
  </si>
  <si>
    <t>아이엠이연이</t>
  </si>
  <si>
    <t>170920</t>
  </si>
  <si>
    <t>엘티씨</t>
  </si>
  <si>
    <t>011330</t>
  </si>
  <si>
    <t>유니켐</t>
  </si>
  <si>
    <t>085310</t>
  </si>
  <si>
    <t>엔케이</t>
  </si>
  <si>
    <t>078890</t>
  </si>
  <si>
    <t>가온미디어</t>
  </si>
  <si>
    <t>005800</t>
  </si>
  <si>
    <t>신영와코루</t>
  </si>
  <si>
    <t>093240</t>
  </si>
  <si>
    <t>형지엘리트</t>
  </si>
  <si>
    <t>106190</t>
  </si>
  <si>
    <t>하이텍팜</t>
  </si>
  <si>
    <t>071460</t>
  </si>
  <si>
    <t>위니아딤채</t>
  </si>
  <si>
    <t>246960</t>
  </si>
  <si>
    <t>이노테라피</t>
  </si>
  <si>
    <t>034300</t>
  </si>
  <si>
    <t>신세계건설</t>
  </si>
  <si>
    <t>036010</t>
  </si>
  <si>
    <t>아비코전자</t>
  </si>
  <si>
    <t>035000</t>
  </si>
  <si>
    <t>지투알</t>
  </si>
  <si>
    <t>007980</t>
  </si>
  <si>
    <t>태평양물산</t>
  </si>
  <si>
    <t>006140</t>
  </si>
  <si>
    <t>피제이전자</t>
  </si>
  <si>
    <t>002360</t>
  </si>
  <si>
    <t>SH에너지화학</t>
  </si>
  <si>
    <t>066130</t>
  </si>
  <si>
    <t>하츠</t>
  </si>
  <si>
    <t>048910</t>
  </si>
  <si>
    <t>대원미디어</t>
  </si>
  <si>
    <t>126600</t>
  </si>
  <si>
    <t>코프라</t>
  </si>
  <si>
    <t>154030</t>
  </si>
  <si>
    <t>아시아종묘</t>
  </si>
  <si>
    <t>006090</t>
  </si>
  <si>
    <t>사조오양</t>
  </si>
  <si>
    <t>063170</t>
  </si>
  <si>
    <t>서울옥션</t>
  </si>
  <si>
    <t>047080</t>
  </si>
  <si>
    <t>한빛소프트</t>
  </si>
  <si>
    <t>195500</t>
  </si>
  <si>
    <t>마니커에프앤지</t>
  </si>
  <si>
    <t>조류독감</t>
  </si>
  <si>
    <t>117670</t>
  </si>
  <si>
    <t>알파홀딩스</t>
  </si>
  <si>
    <t>058860</t>
  </si>
  <si>
    <t>KTis</t>
  </si>
  <si>
    <t>002230</t>
  </si>
  <si>
    <t>피에스텍</t>
  </si>
  <si>
    <t>073110</t>
  </si>
  <si>
    <t>엘엠에스</t>
  </si>
  <si>
    <t>079970</t>
  </si>
  <si>
    <t>투비소프트</t>
  </si>
  <si>
    <t>043650</t>
  </si>
  <si>
    <t>국순당</t>
  </si>
  <si>
    <t>024880</t>
  </si>
  <si>
    <t>케이피에프</t>
  </si>
  <si>
    <t>017040</t>
  </si>
  <si>
    <t>광명전기</t>
  </si>
  <si>
    <t>079190</t>
  </si>
  <si>
    <t>EMW</t>
  </si>
  <si>
    <t>016670</t>
  </si>
  <si>
    <t>포비스티앤씨</t>
  </si>
  <si>
    <t>052600</t>
  </si>
  <si>
    <t>한네트</t>
  </si>
  <si>
    <t>104200</t>
  </si>
  <si>
    <t>NHN벅스</t>
  </si>
  <si>
    <t>013000</t>
  </si>
  <si>
    <t>세우글로벌</t>
  </si>
  <si>
    <t>173940</t>
  </si>
  <si>
    <t>에프엔씨엔터</t>
  </si>
  <si>
    <t>303030</t>
  </si>
  <si>
    <t>지니틱스</t>
  </si>
  <si>
    <t>033830</t>
  </si>
  <si>
    <t>티비씨</t>
  </si>
  <si>
    <t>053350</t>
  </si>
  <si>
    <t>이니텍</t>
  </si>
  <si>
    <t>065510</t>
  </si>
  <si>
    <t>휴비츠</t>
  </si>
  <si>
    <t>221840</t>
  </si>
  <si>
    <t>하이즈항공</t>
  </si>
  <si>
    <t>286750</t>
  </si>
  <si>
    <t>나노브릭</t>
  </si>
  <si>
    <t>092600</t>
  </si>
  <si>
    <t>앤씨앤</t>
  </si>
  <si>
    <t>088130</t>
  </si>
  <si>
    <t>동아엘텍</t>
  </si>
  <si>
    <t>007590</t>
  </si>
  <si>
    <t>동방아그로</t>
  </si>
  <si>
    <t>016790</t>
  </si>
  <si>
    <t>현대사료</t>
  </si>
  <si>
    <t>031510</t>
  </si>
  <si>
    <t>오스템</t>
  </si>
  <si>
    <t>008600</t>
  </si>
  <si>
    <t>윌비스</t>
  </si>
  <si>
    <t>009310</t>
  </si>
  <si>
    <t>참엔지니어링</t>
  </si>
  <si>
    <t>071280</t>
  </si>
  <si>
    <t>로체시스템즈</t>
  </si>
  <si>
    <t>318010</t>
  </si>
  <si>
    <t>팜스빌</t>
  </si>
  <si>
    <t>215100</t>
  </si>
  <si>
    <t>로보로보</t>
  </si>
  <si>
    <t>100220</t>
  </si>
  <si>
    <t>비상교육</t>
  </si>
  <si>
    <t>101330</t>
  </si>
  <si>
    <t>모베이스</t>
  </si>
  <si>
    <t>252500</t>
  </si>
  <si>
    <t>세화피앤씨</t>
  </si>
  <si>
    <t>094940</t>
  </si>
  <si>
    <t>푸른기술</t>
  </si>
  <si>
    <t>003080</t>
  </si>
  <si>
    <t>성보화학</t>
  </si>
  <si>
    <t>049520</t>
  </si>
  <si>
    <t>유아이엘</t>
  </si>
  <si>
    <t>002870</t>
  </si>
  <si>
    <t>신풍제지</t>
  </si>
  <si>
    <t>018620</t>
  </si>
  <si>
    <t>우진비앤지</t>
  </si>
  <si>
    <t>054090</t>
  </si>
  <si>
    <t>삼진엘앤디</t>
  </si>
  <si>
    <t>041020</t>
  </si>
  <si>
    <t>인프라웨어</t>
  </si>
  <si>
    <t>313760</t>
  </si>
  <si>
    <t>윌링스</t>
  </si>
  <si>
    <t>129260</t>
  </si>
  <si>
    <t>인터지스</t>
  </si>
  <si>
    <t>198080</t>
  </si>
  <si>
    <t>엔피디</t>
  </si>
  <si>
    <t>005190</t>
  </si>
  <si>
    <t>동성화학</t>
  </si>
  <si>
    <t>004450</t>
  </si>
  <si>
    <t>삼화왕관</t>
  </si>
  <si>
    <t>005870</t>
  </si>
  <si>
    <t>휴니드</t>
  </si>
  <si>
    <t>250060</t>
  </si>
  <si>
    <t>모비스</t>
  </si>
  <si>
    <t>093190</t>
  </si>
  <si>
    <t>빅솔론</t>
  </si>
  <si>
    <t>058730</t>
  </si>
  <si>
    <t>다스코</t>
  </si>
  <si>
    <t>063440</t>
  </si>
  <si>
    <t>SM Life Design</t>
  </si>
  <si>
    <t>052900</t>
  </si>
  <si>
    <t>KMH하이텍</t>
  </si>
  <si>
    <t>052300</t>
  </si>
  <si>
    <t>W홀딩컴퍼니</t>
  </si>
  <si>
    <t>004140</t>
  </si>
  <si>
    <t>동방</t>
  </si>
  <si>
    <t>056700</t>
  </si>
  <si>
    <t>신화인터텍</t>
  </si>
  <si>
    <t>072990</t>
  </si>
  <si>
    <t>에이치시티</t>
  </si>
  <si>
    <t>036690</t>
  </si>
  <si>
    <t>코맥스</t>
  </si>
  <si>
    <t>250930</t>
  </si>
  <si>
    <t>예선테크</t>
  </si>
  <si>
    <t>115440</t>
  </si>
  <si>
    <t>우리넷</t>
  </si>
  <si>
    <t>219550</t>
  </si>
  <si>
    <t>MP한강</t>
  </si>
  <si>
    <t>088910</t>
  </si>
  <si>
    <t>동우팜투테이블</t>
  </si>
  <si>
    <t>001080</t>
  </si>
  <si>
    <t>만호제강</t>
  </si>
  <si>
    <t>123840</t>
  </si>
  <si>
    <t>한일진공</t>
  </si>
  <si>
    <t>002710</t>
  </si>
  <si>
    <t>TCC스틸</t>
  </si>
  <si>
    <t>045060</t>
  </si>
  <si>
    <t>오공</t>
  </si>
  <si>
    <t>246690</t>
  </si>
  <si>
    <t>TS인베스트먼트</t>
  </si>
  <si>
    <t>123410</t>
  </si>
  <si>
    <t>코리아에프티</t>
  </si>
  <si>
    <t>016880</t>
  </si>
  <si>
    <t>009780</t>
  </si>
  <si>
    <t>엠에스씨</t>
  </si>
  <si>
    <t>012340</t>
  </si>
  <si>
    <t>뉴인텍</t>
  </si>
  <si>
    <t>025550</t>
  </si>
  <si>
    <t>한국선재</t>
  </si>
  <si>
    <t>해저터널</t>
  </si>
  <si>
    <t>049720</t>
  </si>
  <si>
    <t>고려신용정보</t>
  </si>
  <si>
    <t>033100</t>
  </si>
  <si>
    <t>제룡전기</t>
  </si>
  <si>
    <t>044060</t>
  </si>
  <si>
    <t>조광ILI</t>
  </si>
  <si>
    <t>273060</t>
  </si>
  <si>
    <t>와이즈버즈</t>
  </si>
  <si>
    <t>엔에이치스팩12호</t>
  </si>
  <si>
    <t>기타</t>
  </si>
  <si>
    <t>208140</t>
  </si>
  <si>
    <t>정다운</t>
  </si>
  <si>
    <t>003610</t>
  </si>
  <si>
    <t>방림</t>
  </si>
  <si>
    <t>094820</t>
  </si>
  <si>
    <t>일진파워</t>
  </si>
  <si>
    <t>217620</t>
  </si>
  <si>
    <t>디딤</t>
  </si>
  <si>
    <t>123010</t>
  </si>
  <si>
    <t>아이에이네트웍스</t>
  </si>
  <si>
    <t>016090</t>
  </si>
  <si>
    <t>대현</t>
  </si>
  <si>
    <t>004870</t>
  </si>
  <si>
    <t>티웨이홀딩스</t>
  </si>
  <si>
    <t>027830</t>
  </si>
  <si>
    <t>대성창투</t>
  </si>
  <si>
    <t>002200</t>
  </si>
  <si>
    <t>한국수출포장</t>
  </si>
  <si>
    <t>095270</t>
  </si>
  <si>
    <t>웨이브일렉트로</t>
  </si>
  <si>
    <t>088390</t>
  </si>
  <si>
    <t>이녹스</t>
  </si>
  <si>
    <t>102210</t>
  </si>
  <si>
    <t>해덕파워웨이</t>
  </si>
  <si>
    <t>066980</t>
  </si>
  <si>
    <t>브레인콘텐츠</t>
  </si>
  <si>
    <t>021820</t>
  </si>
  <si>
    <t>세원정공</t>
  </si>
  <si>
    <t>037030</t>
  </si>
  <si>
    <t>파워넷</t>
  </si>
  <si>
    <t>032790</t>
  </si>
  <si>
    <t>엠젠플러스</t>
  </si>
  <si>
    <t>008800</t>
  </si>
  <si>
    <t>행남사</t>
  </si>
  <si>
    <t>041440</t>
  </si>
  <si>
    <t>에버다임</t>
  </si>
  <si>
    <t>238200</t>
  </si>
  <si>
    <t>비피도</t>
  </si>
  <si>
    <t>050120</t>
  </si>
  <si>
    <t>라이브플렉스</t>
  </si>
  <si>
    <t>086670</t>
  </si>
  <si>
    <t>비엠티</t>
  </si>
  <si>
    <t>033340</t>
  </si>
  <si>
    <t>좋은사람들</t>
  </si>
  <si>
    <t>083500</t>
  </si>
  <si>
    <t>에프엔에스테크</t>
  </si>
  <si>
    <t>214680</t>
  </si>
  <si>
    <t>디알텍</t>
  </si>
  <si>
    <t>241520</t>
  </si>
  <si>
    <t>DSC인베스트먼트</t>
  </si>
  <si>
    <t>065620</t>
  </si>
  <si>
    <t>제낙스</t>
  </si>
  <si>
    <t>093520</t>
  </si>
  <si>
    <t>매커스</t>
  </si>
  <si>
    <t>049430</t>
  </si>
  <si>
    <t>코메론</t>
  </si>
  <si>
    <t>줄자</t>
  </si>
  <si>
    <t>133820</t>
  </si>
  <si>
    <t>화인베스틸</t>
  </si>
  <si>
    <t>042940</t>
  </si>
  <si>
    <t>상지카일룸</t>
  </si>
  <si>
    <t>142210</t>
  </si>
  <si>
    <t>유니트론텍</t>
  </si>
  <si>
    <t>270520</t>
  </si>
  <si>
    <t>지엔원에너지</t>
  </si>
  <si>
    <t>140670</t>
  </si>
  <si>
    <t>알에스오토메이션</t>
  </si>
  <si>
    <t>238120</t>
  </si>
  <si>
    <t>로고스바이오</t>
  </si>
  <si>
    <t>099520</t>
  </si>
  <si>
    <t>ITX엠투엠</t>
  </si>
  <si>
    <t>054180</t>
  </si>
  <si>
    <t>중앙오션</t>
  </si>
  <si>
    <t>096690</t>
  </si>
  <si>
    <t>에이루트</t>
  </si>
  <si>
    <t>RFID(NFC 등)</t>
  </si>
  <si>
    <t>014440</t>
  </si>
  <si>
    <t>영보화학</t>
  </si>
  <si>
    <t>081150</t>
  </si>
  <si>
    <t>티플랙스</t>
  </si>
  <si>
    <t>290120</t>
  </si>
  <si>
    <t>대유에이피</t>
  </si>
  <si>
    <t>023770</t>
  </si>
  <si>
    <t>플레이위드</t>
  </si>
  <si>
    <t>020180</t>
  </si>
  <si>
    <t>대신정보통신</t>
  </si>
  <si>
    <t>017650</t>
  </si>
  <si>
    <t>대림제지</t>
  </si>
  <si>
    <t>177830</t>
  </si>
  <si>
    <t>파버나인</t>
  </si>
  <si>
    <t>066410</t>
  </si>
  <si>
    <t>버킷스튜디오</t>
  </si>
  <si>
    <t>092780</t>
  </si>
  <si>
    <t>동양피스톤</t>
  </si>
  <si>
    <t>215790</t>
  </si>
  <si>
    <t>이노인스트루먼트</t>
  </si>
  <si>
    <t>012860</t>
  </si>
  <si>
    <t>모베이스전자</t>
  </si>
  <si>
    <t>106520</t>
  </si>
  <si>
    <t>디지탈옵틱</t>
  </si>
  <si>
    <t>274090</t>
  </si>
  <si>
    <t>켄코아에어로스페이스</t>
  </si>
  <si>
    <t>222420</t>
  </si>
  <si>
    <t>쎄노텍</t>
  </si>
  <si>
    <t>043340</t>
  </si>
  <si>
    <t>에쎈테크</t>
  </si>
  <si>
    <t>117730</t>
  </si>
  <si>
    <t>티로보틱스</t>
  </si>
  <si>
    <t>033230</t>
  </si>
  <si>
    <t>인성정보</t>
  </si>
  <si>
    <t>900100</t>
  </si>
  <si>
    <t>뉴프라이드</t>
  </si>
  <si>
    <t>193250</t>
  </si>
  <si>
    <t>와이제이엠게임즈</t>
  </si>
  <si>
    <t>141070</t>
  </si>
  <si>
    <t>맥스로텍</t>
  </si>
  <si>
    <t>005110</t>
  </si>
  <si>
    <t>한창</t>
  </si>
  <si>
    <t>006580</t>
  </si>
  <si>
    <t>대양제지</t>
  </si>
  <si>
    <t>042110</t>
  </si>
  <si>
    <t>에스씨디</t>
  </si>
  <si>
    <t>101240</t>
  </si>
  <si>
    <t>씨큐브</t>
  </si>
  <si>
    <t>065370</t>
  </si>
  <si>
    <t>위세아이텍</t>
  </si>
  <si>
    <t>043910</t>
  </si>
  <si>
    <t>자연과환경</t>
  </si>
  <si>
    <t>134060</t>
  </si>
  <si>
    <t>이퓨쳐</t>
  </si>
  <si>
    <t>226340</t>
  </si>
  <si>
    <t>본느</t>
  </si>
  <si>
    <t>272110</t>
  </si>
  <si>
    <t>케이엔제이</t>
  </si>
  <si>
    <t>150900</t>
  </si>
  <si>
    <t>파수</t>
  </si>
  <si>
    <t>084670</t>
  </si>
  <si>
    <t>동양고속</t>
  </si>
  <si>
    <t>010040</t>
  </si>
  <si>
    <t>한국내화</t>
  </si>
  <si>
    <t>219750</t>
  </si>
  <si>
    <t>지티지웰니스</t>
  </si>
  <si>
    <t>095500</t>
  </si>
  <si>
    <t>미래나노텍</t>
  </si>
  <si>
    <t>109860</t>
  </si>
  <si>
    <t>동일금속</t>
  </si>
  <si>
    <t>014130</t>
  </si>
  <si>
    <t>한익스프레스</t>
  </si>
  <si>
    <t>053450</t>
  </si>
  <si>
    <t>세코닉스</t>
  </si>
  <si>
    <t>004780</t>
  </si>
  <si>
    <t>대륙제관</t>
  </si>
  <si>
    <t>062860</t>
  </si>
  <si>
    <t>티엘아이</t>
  </si>
  <si>
    <t>019010</t>
  </si>
  <si>
    <t>베뉴지</t>
  </si>
  <si>
    <t>052860</t>
  </si>
  <si>
    <t>아이앤씨</t>
  </si>
  <si>
    <t>064520</t>
  </si>
  <si>
    <t>바른전자</t>
  </si>
  <si>
    <t>299910</t>
  </si>
  <si>
    <t>베스파</t>
  </si>
  <si>
    <t>024120</t>
  </si>
  <si>
    <t>KB오토시스</t>
  </si>
  <si>
    <t>277070</t>
  </si>
  <si>
    <t>린드먼아시아</t>
  </si>
  <si>
    <t>009770</t>
  </si>
  <si>
    <t>삼정펄프</t>
  </si>
  <si>
    <t>171010</t>
  </si>
  <si>
    <t>램테크놀러지</t>
  </si>
  <si>
    <t>002920</t>
  </si>
  <si>
    <t>유성기업</t>
  </si>
  <si>
    <t>090370</t>
  </si>
  <si>
    <t>메타랩스</t>
  </si>
  <si>
    <t>196300</t>
  </si>
  <si>
    <t>애니젠</t>
  </si>
  <si>
    <t>090410</t>
  </si>
  <si>
    <t>덕신하우징</t>
  </si>
  <si>
    <t>225430</t>
  </si>
  <si>
    <t>케이엠제약</t>
  </si>
  <si>
    <t>300080</t>
  </si>
  <si>
    <t>플리토</t>
  </si>
  <si>
    <t>005860</t>
  </si>
  <si>
    <t>한일사료</t>
  </si>
  <si>
    <t>006340</t>
  </si>
  <si>
    <t>대원전선</t>
  </si>
  <si>
    <t>092460</t>
  </si>
  <si>
    <t>한라IMS</t>
  </si>
  <si>
    <t>192410</t>
  </si>
  <si>
    <t>감마누</t>
  </si>
  <si>
    <t>100660</t>
  </si>
  <si>
    <t>서암기계공업</t>
  </si>
  <si>
    <t>187220</t>
  </si>
  <si>
    <t>디티앤씨</t>
  </si>
  <si>
    <t>019770</t>
  </si>
  <si>
    <t>서연탑메탈</t>
  </si>
  <si>
    <t>900340</t>
  </si>
  <si>
    <t>윙입푸드</t>
  </si>
  <si>
    <t>264850</t>
  </si>
  <si>
    <t>이랜시스</t>
  </si>
  <si>
    <t>010240</t>
  </si>
  <si>
    <t>흥국</t>
  </si>
  <si>
    <t>169330</t>
  </si>
  <si>
    <t>마크로밀엠브레인</t>
  </si>
  <si>
    <t>322180</t>
  </si>
  <si>
    <t>티라유텍</t>
  </si>
  <si>
    <t>025440</t>
  </si>
  <si>
    <t>대성엘텍</t>
  </si>
  <si>
    <t>004910</t>
  </si>
  <si>
    <t>조광페인트</t>
  </si>
  <si>
    <t>219420</t>
  </si>
  <si>
    <t>링크제니시스</t>
  </si>
  <si>
    <t>053620</t>
  </si>
  <si>
    <t>태양</t>
  </si>
  <si>
    <t>011690</t>
  </si>
  <si>
    <t>유양디앤유</t>
  </si>
  <si>
    <t>032680</t>
  </si>
  <si>
    <t>소프트센</t>
  </si>
  <si>
    <t>205500</t>
  </si>
  <si>
    <t>액션스퀘어</t>
  </si>
  <si>
    <t>054540</t>
  </si>
  <si>
    <t>삼영엠텍</t>
  </si>
  <si>
    <t>228340</t>
  </si>
  <si>
    <t>동양파일</t>
  </si>
  <si>
    <t>105330</t>
  </si>
  <si>
    <t>케이엔더블유</t>
  </si>
  <si>
    <t>042600</t>
  </si>
  <si>
    <t>새로닉스</t>
  </si>
  <si>
    <t>097800</t>
  </si>
  <si>
    <t>윈팩</t>
  </si>
  <si>
    <t>036640</t>
  </si>
  <si>
    <t>HRS</t>
  </si>
  <si>
    <t>255220</t>
  </si>
  <si>
    <t>SG</t>
  </si>
  <si>
    <t>024800</t>
  </si>
  <si>
    <t>유성티엔에스</t>
  </si>
  <si>
    <t>263020</t>
  </si>
  <si>
    <t>디케이앤디</t>
  </si>
  <si>
    <t>016100</t>
  </si>
  <si>
    <t>리더스코스메틱</t>
  </si>
  <si>
    <t>032940</t>
  </si>
  <si>
    <t>원익</t>
  </si>
  <si>
    <t>115500</t>
  </si>
  <si>
    <t>케이씨에스</t>
  </si>
  <si>
    <t>110020</t>
  </si>
  <si>
    <t>전진바이오팜</t>
  </si>
  <si>
    <t>060540</t>
  </si>
  <si>
    <t>에스에이티</t>
  </si>
  <si>
    <t>079950</t>
  </si>
  <si>
    <t>인베니아</t>
  </si>
  <si>
    <t>032800</t>
  </si>
  <si>
    <t>판타지오</t>
  </si>
  <si>
    <t>000850</t>
  </si>
  <si>
    <t>화천기공</t>
  </si>
  <si>
    <t>019590</t>
  </si>
  <si>
    <t>엠벤처투자</t>
  </si>
  <si>
    <t>024910</t>
  </si>
  <si>
    <t>경창산업</t>
  </si>
  <si>
    <t>039290</t>
  </si>
  <si>
    <t>인포뱅크</t>
  </si>
  <si>
    <t>104040</t>
  </si>
  <si>
    <t>대성파인텍</t>
  </si>
  <si>
    <t>003720</t>
  </si>
  <si>
    <t>삼영화학</t>
  </si>
  <si>
    <t>189690</t>
  </si>
  <si>
    <t>포시에스</t>
  </si>
  <si>
    <t>021040</t>
  </si>
  <si>
    <t>대호피앤씨</t>
  </si>
  <si>
    <t>143540</t>
  </si>
  <si>
    <t>영우디에스피</t>
  </si>
  <si>
    <t>049630</t>
  </si>
  <si>
    <t>재영솔루텍</t>
  </si>
  <si>
    <t>327260</t>
  </si>
  <si>
    <t>메탈라이프</t>
  </si>
  <si>
    <t>001560</t>
  </si>
  <si>
    <t>제일연마</t>
  </si>
  <si>
    <t>008260</t>
  </si>
  <si>
    <t>NI스틸</t>
  </si>
  <si>
    <t>050960</t>
  </si>
  <si>
    <t>수산아이앤티</t>
  </si>
  <si>
    <t>015540</t>
  </si>
  <si>
    <t>쎌마테라퓨틱스</t>
  </si>
  <si>
    <t>059210</t>
  </si>
  <si>
    <t>메타바이오메드</t>
  </si>
  <si>
    <t>307180</t>
  </si>
  <si>
    <t>아이엘사이언스</t>
  </si>
  <si>
    <t>004590</t>
  </si>
  <si>
    <t>한국가구</t>
  </si>
  <si>
    <t>013720</t>
  </si>
  <si>
    <t>청보산업</t>
  </si>
  <si>
    <t>039670</t>
  </si>
  <si>
    <t>한류타임즈</t>
  </si>
  <si>
    <t>069730</t>
  </si>
  <si>
    <t>DSR제강</t>
  </si>
  <si>
    <t>131760</t>
  </si>
  <si>
    <t>파인텍</t>
  </si>
  <si>
    <t>023440</t>
  </si>
  <si>
    <t>제일제강</t>
  </si>
  <si>
    <t>003010</t>
  </si>
  <si>
    <t>혜인</t>
  </si>
  <si>
    <t>097870</t>
  </si>
  <si>
    <t>효성오앤비</t>
  </si>
  <si>
    <t>031860</t>
  </si>
  <si>
    <t>엔에스엔</t>
  </si>
  <si>
    <t>036000</t>
  </si>
  <si>
    <t>예림당</t>
  </si>
  <si>
    <t>267790</t>
  </si>
  <si>
    <t>배럴</t>
  </si>
  <si>
    <t>234300</t>
  </si>
  <si>
    <t>에스트래픽</t>
  </si>
  <si>
    <t>103840</t>
  </si>
  <si>
    <t>우양</t>
  </si>
  <si>
    <t>039420</t>
  </si>
  <si>
    <t>케이엘넷</t>
  </si>
  <si>
    <t>311390</t>
  </si>
  <si>
    <t>네오크레마</t>
  </si>
  <si>
    <t>111110</t>
  </si>
  <si>
    <t>호전실업</t>
  </si>
  <si>
    <t>108860</t>
  </si>
  <si>
    <t>셀바스AI</t>
  </si>
  <si>
    <t>062970</t>
  </si>
  <si>
    <t>피피아이</t>
  </si>
  <si>
    <t>066360</t>
  </si>
  <si>
    <t>체리부로</t>
  </si>
  <si>
    <t>육계</t>
  </si>
  <si>
    <t>073540</t>
  </si>
  <si>
    <t>에프알텍</t>
  </si>
  <si>
    <t>037370</t>
  </si>
  <si>
    <t>EG</t>
  </si>
  <si>
    <t>067010</t>
  </si>
  <si>
    <t>이씨에스</t>
  </si>
  <si>
    <t>101170</t>
  </si>
  <si>
    <t>우림기계</t>
  </si>
  <si>
    <t>012320</t>
  </si>
  <si>
    <t>경동인베스트</t>
  </si>
  <si>
    <t>021650</t>
  </si>
  <si>
    <t>한국큐빅</t>
  </si>
  <si>
    <t>023150</t>
  </si>
  <si>
    <t>MH에탄올</t>
  </si>
  <si>
    <t>094840</t>
  </si>
  <si>
    <t>슈프리마에이치큐</t>
  </si>
  <si>
    <t>036170</t>
  </si>
  <si>
    <t>라이브파이낸셜</t>
  </si>
  <si>
    <t>023460</t>
  </si>
  <si>
    <t>CNH</t>
  </si>
  <si>
    <t>147760</t>
  </si>
  <si>
    <t>마이크로프랜드</t>
  </si>
  <si>
    <t>033170</t>
  </si>
  <si>
    <t>시그네틱스</t>
  </si>
  <si>
    <t>010660</t>
  </si>
  <si>
    <t>화천기계</t>
  </si>
  <si>
    <t>050090</t>
  </si>
  <si>
    <t>휘닉스소재</t>
  </si>
  <si>
    <t>066670</t>
  </si>
  <si>
    <t>디스플레이텍</t>
  </si>
  <si>
    <t>017370</t>
  </si>
  <si>
    <t>우신시스템</t>
  </si>
  <si>
    <t>080470</t>
  </si>
  <si>
    <t>성창오토텍</t>
  </si>
  <si>
    <t>099440</t>
  </si>
  <si>
    <t>스맥</t>
  </si>
  <si>
    <t>024890</t>
  </si>
  <si>
    <t>대원화성</t>
  </si>
  <si>
    <t>052220</t>
  </si>
  <si>
    <t>iMBC</t>
  </si>
  <si>
    <t>089850</t>
  </si>
  <si>
    <t>유비벨록스</t>
  </si>
  <si>
    <t>080010</t>
  </si>
  <si>
    <t>이상네트웍스</t>
  </si>
  <si>
    <t>900290</t>
  </si>
  <si>
    <t>GRT</t>
  </si>
  <si>
    <t>293580</t>
  </si>
  <si>
    <t>나우IB</t>
  </si>
  <si>
    <t>204020</t>
  </si>
  <si>
    <t>그리티</t>
  </si>
  <si>
    <t>131090</t>
  </si>
  <si>
    <t>시큐브</t>
  </si>
  <si>
    <t>222980</t>
  </si>
  <si>
    <t>한국맥널티</t>
  </si>
  <si>
    <t>000590</t>
  </si>
  <si>
    <t>CS홀딩스</t>
  </si>
  <si>
    <t>230980</t>
  </si>
  <si>
    <t>솔트웍스</t>
  </si>
  <si>
    <t>010100</t>
  </si>
  <si>
    <t>한국프랜지</t>
  </si>
  <si>
    <t>036480</t>
  </si>
  <si>
    <t>대성미생물</t>
  </si>
  <si>
    <t>009620</t>
  </si>
  <si>
    <t>삼보산업</t>
  </si>
  <si>
    <t>075970</t>
  </si>
  <si>
    <t>동국알앤에스</t>
  </si>
  <si>
    <t>037350</t>
  </si>
  <si>
    <t>성도이엔지</t>
  </si>
  <si>
    <t>044380</t>
  </si>
  <si>
    <t>주연테크</t>
  </si>
  <si>
    <t>024740</t>
  </si>
  <si>
    <t>한일단조</t>
  </si>
  <si>
    <t>039010</t>
  </si>
  <si>
    <t>현대통신</t>
  </si>
  <si>
    <t>038950</t>
  </si>
  <si>
    <t>파인디지털</t>
  </si>
  <si>
    <t>069460</t>
  </si>
  <si>
    <t>대호에이엘</t>
  </si>
  <si>
    <t>115480</t>
  </si>
  <si>
    <t>씨유메디칼</t>
  </si>
  <si>
    <t>080520</t>
  </si>
  <si>
    <t>오디텍</t>
  </si>
  <si>
    <t>189980</t>
  </si>
  <si>
    <t>흥국에프엔비</t>
  </si>
  <si>
    <t>263920</t>
  </si>
  <si>
    <t>블러썸엠앤씨</t>
  </si>
  <si>
    <t>006570</t>
  </si>
  <si>
    <t>대림통상</t>
  </si>
  <si>
    <t>078940</t>
  </si>
  <si>
    <t>코드네이처</t>
  </si>
  <si>
    <t>111820</t>
  </si>
  <si>
    <t>지와이커머스</t>
  </si>
  <si>
    <t>017480</t>
  </si>
  <si>
    <t>삼현철강</t>
  </si>
  <si>
    <t>045510</t>
  </si>
  <si>
    <t>정원엔시스</t>
  </si>
  <si>
    <t>016920</t>
  </si>
  <si>
    <t>카스</t>
  </si>
  <si>
    <t>065570</t>
  </si>
  <si>
    <t>삼영이엔씨</t>
  </si>
  <si>
    <t>220180</t>
  </si>
  <si>
    <t>핸디소프트</t>
  </si>
  <si>
    <t>090080</t>
  </si>
  <si>
    <t>평화산업</t>
  </si>
  <si>
    <t>078650</t>
  </si>
  <si>
    <t>코렌</t>
  </si>
  <si>
    <t>204630</t>
  </si>
  <si>
    <t>화이브라더스코리아</t>
  </si>
  <si>
    <t>플리트 엔터테인먼트</t>
  </si>
  <si>
    <t>014190</t>
  </si>
  <si>
    <t>원익큐브</t>
  </si>
  <si>
    <t>308100</t>
  </si>
  <si>
    <t>까스텔바작</t>
  </si>
  <si>
    <t>004090</t>
  </si>
  <si>
    <t>한국석유</t>
  </si>
  <si>
    <t>078350</t>
  </si>
  <si>
    <t>한양디지텍</t>
  </si>
  <si>
    <t>009180</t>
  </si>
  <si>
    <t>한솔로지스틱스</t>
  </si>
  <si>
    <t>317870</t>
  </si>
  <si>
    <t>엔바이오니아</t>
  </si>
  <si>
    <t>003780</t>
  </si>
  <si>
    <t>진양산업</t>
  </si>
  <si>
    <t>027580</t>
  </si>
  <si>
    <t>상보</t>
  </si>
  <si>
    <t>052460</t>
  </si>
  <si>
    <t>아이크래프트</t>
  </si>
  <si>
    <t>053260</t>
  </si>
  <si>
    <t>금강철강</t>
  </si>
  <si>
    <t>032750</t>
  </si>
  <si>
    <t>삼진</t>
  </si>
  <si>
    <t>294630</t>
  </si>
  <si>
    <t>서남</t>
  </si>
  <si>
    <t>017510</t>
  </si>
  <si>
    <t>세명전기</t>
  </si>
  <si>
    <t>114630</t>
  </si>
  <si>
    <t>우노앤컴퍼니</t>
  </si>
  <si>
    <t>011090</t>
  </si>
  <si>
    <t>에넥스</t>
  </si>
  <si>
    <t>115310</t>
  </si>
  <si>
    <t>인포바인</t>
  </si>
  <si>
    <t>318000</t>
  </si>
  <si>
    <t>한국바이오젠</t>
  </si>
  <si>
    <t>031310</t>
  </si>
  <si>
    <t>아이즈비전</t>
  </si>
  <si>
    <t>234920</t>
  </si>
  <si>
    <t>자이글</t>
  </si>
  <si>
    <t>122690</t>
  </si>
  <si>
    <t>서진오토모티브</t>
  </si>
  <si>
    <t>008870</t>
  </si>
  <si>
    <t>금비</t>
  </si>
  <si>
    <t>046390</t>
  </si>
  <si>
    <t>삼화네트웍스</t>
  </si>
  <si>
    <t>171090</t>
  </si>
  <si>
    <t>선익시스템</t>
  </si>
  <si>
    <t>024840</t>
  </si>
  <si>
    <t>KBI메탈</t>
  </si>
  <si>
    <t>069410</t>
  </si>
  <si>
    <t>엔텔스</t>
  </si>
  <si>
    <t>196450</t>
  </si>
  <si>
    <t>디오스텍</t>
  </si>
  <si>
    <t>011560</t>
  </si>
  <si>
    <t>세보엠이씨</t>
  </si>
  <si>
    <t>083650</t>
  </si>
  <si>
    <t>비에이치아이</t>
  </si>
  <si>
    <t>214310</t>
  </si>
  <si>
    <t>세미콘라이트</t>
  </si>
  <si>
    <t>051780</t>
  </si>
  <si>
    <t>큐로홀딩스</t>
  </si>
  <si>
    <t>001020</t>
  </si>
  <si>
    <t>페이퍼코리아</t>
  </si>
  <si>
    <t>050860</t>
  </si>
  <si>
    <t>아세아텍</t>
  </si>
  <si>
    <t>037760</t>
  </si>
  <si>
    <t>쎄니트</t>
  </si>
  <si>
    <t>024900</t>
  </si>
  <si>
    <t>덕양산업</t>
  </si>
  <si>
    <t>041650</t>
  </si>
  <si>
    <t>상신브레이크</t>
  </si>
  <si>
    <t>091340</t>
  </si>
  <si>
    <t>S&amp;K폴리텍</t>
  </si>
  <si>
    <t>025820</t>
  </si>
  <si>
    <t>이구산업</t>
  </si>
  <si>
    <t>002680</t>
  </si>
  <si>
    <t>한탑</t>
  </si>
  <si>
    <t>010280</t>
  </si>
  <si>
    <t>쌍용정보통신</t>
  </si>
  <si>
    <t>010400</t>
  </si>
  <si>
    <t>우진아이엔에스</t>
  </si>
  <si>
    <t>033250</t>
  </si>
  <si>
    <t>체시스</t>
  </si>
  <si>
    <t>218150</t>
  </si>
  <si>
    <t>미래생명자원</t>
  </si>
  <si>
    <t>003680</t>
  </si>
  <si>
    <t>한성기업</t>
  </si>
  <si>
    <t>038010</t>
  </si>
  <si>
    <t>제일테크노스</t>
  </si>
  <si>
    <t>043290</t>
  </si>
  <si>
    <t>케이맥</t>
  </si>
  <si>
    <t>037400</t>
  </si>
  <si>
    <t>우리조명</t>
  </si>
  <si>
    <t>039020</t>
  </si>
  <si>
    <t>이건홀딩스</t>
  </si>
  <si>
    <t>051630</t>
  </si>
  <si>
    <t>진양화학</t>
  </si>
  <si>
    <t>246720</t>
  </si>
  <si>
    <t>아스타</t>
  </si>
  <si>
    <t>145210</t>
  </si>
  <si>
    <t>세화아이엠씨</t>
  </si>
  <si>
    <t>900270</t>
  </si>
  <si>
    <t>헝셩그룹</t>
  </si>
  <si>
    <t>008420</t>
  </si>
  <si>
    <t>문배철강</t>
  </si>
  <si>
    <t>039610</t>
  </si>
  <si>
    <t>화성밸브</t>
  </si>
  <si>
    <t>092200</t>
  </si>
  <si>
    <t>디아이씨</t>
  </si>
  <si>
    <t>037440</t>
  </si>
  <si>
    <t>희림</t>
  </si>
  <si>
    <t>043260</t>
  </si>
  <si>
    <t>성호전자</t>
  </si>
  <si>
    <t>공기청정기</t>
  </si>
  <si>
    <t>072770</t>
  </si>
  <si>
    <t>율호</t>
  </si>
  <si>
    <t>046110</t>
  </si>
  <si>
    <t>한일네트웍스</t>
  </si>
  <si>
    <t>048770</t>
  </si>
  <si>
    <t>TPC</t>
  </si>
  <si>
    <t>002820</t>
  </si>
  <si>
    <t>선창산업</t>
  </si>
  <si>
    <t>040610</t>
  </si>
  <si>
    <t>SG&amp;G</t>
  </si>
  <si>
    <t>001000</t>
  </si>
  <si>
    <t>신라섬유</t>
  </si>
  <si>
    <t>072130</t>
  </si>
  <si>
    <t>유엔젤</t>
  </si>
  <si>
    <t>036620</t>
  </si>
  <si>
    <t>버추얼텍</t>
  </si>
  <si>
    <t>041590</t>
  </si>
  <si>
    <t>젬백스지오</t>
  </si>
  <si>
    <t>012170</t>
  </si>
  <si>
    <t>키위미디어그룹</t>
  </si>
  <si>
    <t>002290</t>
  </si>
  <si>
    <t>삼일기업공사</t>
  </si>
  <si>
    <t>149980</t>
  </si>
  <si>
    <t>하이로닉</t>
  </si>
  <si>
    <t>005010</t>
  </si>
  <si>
    <t>휴스틸</t>
  </si>
  <si>
    <t>011700</t>
  </si>
  <si>
    <t>한신기계</t>
  </si>
  <si>
    <t>153490</t>
  </si>
  <si>
    <t>우리이앤엘</t>
  </si>
  <si>
    <t>049550</t>
  </si>
  <si>
    <t>잉크테크</t>
  </si>
  <si>
    <t>007630</t>
  </si>
  <si>
    <t>폴루스바이오팜</t>
  </si>
  <si>
    <t>086060</t>
  </si>
  <si>
    <t>진바이오텍</t>
  </si>
  <si>
    <t>263810</t>
  </si>
  <si>
    <t>상신전자</t>
  </si>
  <si>
    <t>전자파</t>
  </si>
  <si>
    <t>019540</t>
  </si>
  <si>
    <t>일지테크</t>
  </si>
  <si>
    <t>073070</t>
  </si>
  <si>
    <t>에스모</t>
  </si>
  <si>
    <t>088790</t>
  </si>
  <si>
    <t>진도</t>
  </si>
  <si>
    <t>024850</t>
  </si>
  <si>
    <t>피에스엠씨</t>
  </si>
  <si>
    <t>005670</t>
  </si>
  <si>
    <t>푸드웰</t>
  </si>
  <si>
    <t>073010</t>
  </si>
  <si>
    <t>케이에스피</t>
  </si>
  <si>
    <t>085810</t>
  </si>
  <si>
    <t>알티캐스트</t>
  </si>
  <si>
    <t>029480</t>
  </si>
  <si>
    <t>바른테크놀로지</t>
  </si>
  <si>
    <t>제4이동통신</t>
  </si>
  <si>
    <t>290270</t>
  </si>
  <si>
    <t>휴네시온</t>
  </si>
  <si>
    <t>128660</t>
  </si>
  <si>
    <t>피제이메탈</t>
  </si>
  <si>
    <t>208370</t>
  </si>
  <si>
    <t>셀바스헬스케어</t>
  </si>
  <si>
    <t>019570</t>
  </si>
  <si>
    <t>리더스 기술투자</t>
  </si>
  <si>
    <t>091970</t>
  </si>
  <si>
    <t>나노캠텍</t>
  </si>
  <si>
    <t>008370</t>
  </si>
  <si>
    <t>원풍</t>
  </si>
  <si>
    <t>025560</t>
  </si>
  <si>
    <t>미래산업</t>
  </si>
  <si>
    <t>076080</t>
  </si>
  <si>
    <t>웰크론한텍</t>
  </si>
  <si>
    <t>006920</t>
  </si>
  <si>
    <t>모헨즈</t>
  </si>
  <si>
    <t>096610</t>
  </si>
  <si>
    <t>알에프세미</t>
  </si>
  <si>
    <t>006660</t>
  </si>
  <si>
    <t>삼성공조</t>
  </si>
  <si>
    <t>127710</t>
  </si>
  <si>
    <t>아시아경제</t>
  </si>
  <si>
    <t>004410</t>
  </si>
  <si>
    <t>서울식품</t>
  </si>
  <si>
    <t>030350</t>
  </si>
  <si>
    <t>드래곤플라이</t>
  </si>
  <si>
    <t>028080</t>
  </si>
  <si>
    <t>휴맥스홀딩스</t>
  </si>
  <si>
    <t>075130</t>
  </si>
  <si>
    <t>플랜티넷</t>
  </si>
  <si>
    <t>059120</t>
  </si>
  <si>
    <t>아진엑스텍</t>
  </si>
  <si>
    <t>203450</t>
  </si>
  <si>
    <t>유니온커뮤니티</t>
  </si>
  <si>
    <t>263860</t>
  </si>
  <si>
    <t>지니언스</t>
  </si>
  <si>
    <t>043090</t>
  </si>
  <si>
    <t>큐브앤컴퍼니</t>
  </si>
  <si>
    <t>024830</t>
  </si>
  <si>
    <t>세원물산</t>
  </si>
  <si>
    <t>215480</t>
  </si>
  <si>
    <t>토박스코리아</t>
  </si>
  <si>
    <t>317830</t>
  </si>
  <si>
    <t>에스피시스템스</t>
  </si>
  <si>
    <t>168330</t>
  </si>
  <si>
    <t>내츄럴엔도텍</t>
  </si>
  <si>
    <t>182690</t>
  </si>
  <si>
    <t>테라셈</t>
  </si>
  <si>
    <t>CCTV＆DVR</t>
  </si>
  <si>
    <t>085670</t>
  </si>
  <si>
    <t>뉴프렉스</t>
  </si>
  <si>
    <t>100030</t>
  </si>
  <si>
    <t>모바일리더</t>
  </si>
  <si>
    <t>115530</t>
  </si>
  <si>
    <t>씨엔플러스</t>
  </si>
  <si>
    <t>035200</t>
  </si>
  <si>
    <t>프럼파스트</t>
  </si>
  <si>
    <t>221980</t>
  </si>
  <si>
    <t>케이디켐</t>
  </si>
  <si>
    <t>080530</t>
  </si>
  <si>
    <t>코디</t>
  </si>
  <si>
    <t>147830</t>
  </si>
  <si>
    <t>제룡산업</t>
  </si>
  <si>
    <t>000440</t>
  </si>
  <si>
    <t>중앙에너비스</t>
  </si>
  <si>
    <t>023810</t>
  </si>
  <si>
    <t>인팩</t>
  </si>
  <si>
    <t>010470</t>
  </si>
  <si>
    <t>오리콤</t>
  </si>
  <si>
    <t>045300</t>
  </si>
  <si>
    <t>성우테크론</t>
  </si>
  <si>
    <t>277410</t>
  </si>
  <si>
    <t>인산가</t>
  </si>
  <si>
    <t>067730</t>
  </si>
  <si>
    <t>로지시스</t>
  </si>
  <si>
    <t>049830</t>
  </si>
  <si>
    <t>승일</t>
  </si>
  <si>
    <t>007610</t>
  </si>
  <si>
    <t>선도전기</t>
  </si>
  <si>
    <t>053050</t>
  </si>
  <si>
    <t>지에스이</t>
  </si>
  <si>
    <t>018470</t>
  </si>
  <si>
    <t>조일알미늄</t>
  </si>
  <si>
    <t>054940</t>
  </si>
  <si>
    <t>엑사이엔씨</t>
  </si>
  <si>
    <t>000950</t>
  </si>
  <si>
    <t>전방</t>
  </si>
  <si>
    <t>013360</t>
  </si>
  <si>
    <t>일성건설</t>
  </si>
  <si>
    <t>001810</t>
  </si>
  <si>
    <t>무림SP</t>
  </si>
  <si>
    <t>098120</t>
  </si>
  <si>
    <t>마이크로컨텍솔</t>
  </si>
  <si>
    <t>101000</t>
  </si>
  <si>
    <t>상상인인더스트리</t>
  </si>
  <si>
    <t>900260</t>
  </si>
  <si>
    <t>로스웰</t>
  </si>
  <si>
    <t>053160</t>
  </si>
  <si>
    <t>프리엠스</t>
  </si>
  <si>
    <t>053290</t>
  </si>
  <si>
    <t>NE능률</t>
  </si>
  <si>
    <t>222810</t>
  </si>
  <si>
    <t>한류AI센터</t>
  </si>
  <si>
    <t>067920</t>
  </si>
  <si>
    <t>이글루시큐리티</t>
  </si>
  <si>
    <t>079650</t>
  </si>
  <si>
    <t>서산</t>
  </si>
  <si>
    <t>071850</t>
  </si>
  <si>
    <t>캐스텍코리아</t>
  </si>
  <si>
    <t>014100</t>
  </si>
  <si>
    <t>메디앙스</t>
  </si>
  <si>
    <t>076610</t>
  </si>
  <si>
    <t>해성옵틱스</t>
  </si>
  <si>
    <t>060260</t>
  </si>
  <si>
    <t>뉴보텍</t>
  </si>
  <si>
    <t>154040</t>
  </si>
  <si>
    <t>솔루에타</t>
  </si>
  <si>
    <t>046070</t>
  </si>
  <si>
    <t>코다코</t>
  </si>
  <si>
    <t>049120</t>
  </si>
  <si>
    <t>파인디앤씨</t>
  </si>
  <si>
    <t>054040</t>
  </si>
  <si>
    <t>한국컴퓨터</t>
  </si>
  <si>
    <t>213090</t>
  </si>
  <si>
    <t>미래테크놀로지</t>
  </si>
  <si>
    <t>900280</t>
  </si>
  <si>
    <t>골든센츄리</t>
  </si>
  <si>
    <t>099410</t>
  </si>
  <si>
    <t>동방선기</t>
  </si>
  <si>
    <t>123750</t>
  </si>
  <si>
    <t>알톤스포츠</t>
  </si>
  <si>
    <t>전기자전거</t>
  </si>
  <si>
    <t>027040</t>
  </si>
  <si>
    <t>서울전자통신</t>
  </si>
  <si>
    <t>060300</t>
  </si>
  <si>
    <t>레드로버</t>
  </si>
  <si>
    <t>106080</t>
  </si>
  <si>
    <t>하이소닉</t>
  </si>
  <si>
    <t>290660</t>
  </si>
  <si>
    <t>네오펙트</t>
  </si>
  <si>
    <t>010770</t>
  </si>
  <si>
    <t>평화홀딩스</t>
  </si>
  <si>
    <t>039240</t>
  </si>
  <si>
    <t>경남스틸</t>
  </si>
  <si>
    <t>044480</t>
  </si>
  <si>
    <t>경남바이오파마</t>
  </si>
  <si>
    <t>039980</t>
  </si>
  <si>
    <t>리노스</t>
  </si>
  <si>
    <t>066910</t>
  </si>
  <si>
    <t>손오공</t>
  </si>
  <si>
    <t>065770</t>
  </si>
  <si>
    <t>CS</t>
  </si>
  <si>
    <t>254120</t>
  </si>
  <si>
    <t>자비스</t>
  </si>
  <si>
    <t>123700</t>
  </si>
  <si>
    <t>SJM</t>
  </si>
  <si>
    <t>126640</t>
  </si>
  <si>
    <t>화신정공</t>
  </si>
  <si>
    <t>017000</t>
  </si>
  <si>
    <t>신원종합개발</t>
  </si>
  <si>
    <t>048470</t>
  </si>
  <si>
    <t>대동스틸</t>
  </si>
  <si>
    <t>096640</t>
  </si>
  <si>
    <t>멜파스</t>
  </si>
  <si>
    <t>131180</t>
  </si>
  <si>
    <t>딜리</t>
  </si>
  <si>
    <t>049800</t>
  </si>
  <si>
    <t>우진플라임</t>
  </si>
  <si>
    <t>136510</t>
  </si>
  <si>
    <t>쎄미시스코</t>
  </si>
  <si>
    <t>008470</t>
  </si>
  <si>
    <t>부스타</t>
  </si>
  <si>
    <t>032580</t>
  </si>
  <si>
    <t>피델릭스</t>
  </si>
  <si>
    <t>320000</t>
  </si>
  <si>
    <t>윈텍</t>
  </si>
  <si>
    <t>하나금융13호스팩</t>
  </si>
  <si>
    <t>001210</t>
  </si>
  <si>
    <t>금호전기</t>
  </si>
  <si>
    <t>021880</t>
  </si>
  <si>
    <t>메이슨캐피탈</t>
  </si>
  <si>
    <t>208710</t>
  </si>
  <si>
    <t>바이오로그디바이스</t>
  </si>
  <si>
    <t>008110</t>
  </si>
  <si>
    <t>대동전자</t>
  </si>
  <si>
    <t>038620</t>
  </si>
  <si>
    <t>위즈코프</t>
  </si>
  <si>
    <t>053270</t>
  </si>
  <si>
    <t>구영테크</t>
  </si>
  <si>
    <t>109080</t>
  </si>
  <si>
    <t>옵티시스</t>
  </si>
  <si>
    <t>063760</t>
  </si>
  <si>
    <t>이엘피</t>
  </si>
  <si>
    <t>064510</t>
  </si>
  <si>
    <t>에코마이스터</t>
  </si>
  <si>
    <t>208860</t>
  </si>
  <si>
    <t>엔지스테크널러지</t>
  </si>
  <si>
    <t>900300</t>
  </si>
  <si>
    <t>오가닉티코스메틱</t>
  </si>
  <si>
    <t>023350</t>
  </si>
  <si>
    <t>한국종합기술</t>
  </si>
  <si>
    <t>114190</t>
  </si>
  <si>
    <t>강원</t>
  </si>
  <si>
    <t>092300</t>
  </si>
  <si>
    <t>현우산업</t>
  </si>
  <si>
    <t>050320</t>
  </si>
  <si>
    <t>에이앤티앤</t>
  </si>
  <si>
    <t>007120</t>
  </si>
  <si>
    <t>미래아이앤지</t>
  </si>
  <si>
    <t>140520</t>
  </si>
  <si>
    <t>대창스틸</t>
  </si>
  <si>
    <t>094970</t>
  </si>
  <si>
    <t>제이엠티</t>
  </si>
  <si>
    <t>038110</t>
  </si>
  <si>
    <t>에코플라스틱</t>
  </si>
  <si>
    <t>190650</t>
  </si>
  <si>
    <t>코리아에셋투자증권</t>
  </si>
  <si>
    <t>006880</t>
  </si>
  <si>
    <t>신송홀딩스</t>
  </si>
  <si>
    <t>060480</t>
  </si>
  <si>
    <t>국일신동</t>
  </si>
  <si>
    <t>019990</t>
  </si>
  <si>
    <t>에너토크</t>
  </si>
  <si>
    <t>011080</t>
  </si>
  <si>
    <t>형지I&amp;C</t>
  </si>
  <si>
    <t>105550</t>
  </si>
  <si>
    <t>트루윈</t>
  </si>
  <si>
    <t>119500</t>
  </si>
  <si>
    <t>포메탈</t>
  </si>
  <si>
    <t>046970</t>
  </si>
  <si>
    <t>우리로</t>
  </si>
  <si>
    <t>039310</t>
  </si>
  <si>
    <t>세중</t>
  </si>
  <si>
    <t>086250</t>
  </si>
  <si>
    <t>이노와이즈</t>
  </si>
  <si>
    <t>051390</t>
  </si>
  <si>
    <t>YW</t>
  </si>
  <si>
    <t>054630</t>
  </si>
  <si>
    <t>에이디칩스</t>
  </si>
  <si>
    <t>064480</t>
  </si>
  <si>
    <t>브리지텍</t>
  </si>
  <si>
    <t>024940</t>
  </si>
  <si>
    <t>PN풍년</t>
  </si>
  <si>
    <t>204840</t>
  </si>
  <si>
    <t>지엘팜텍</t>
  </si>
  <si>
    <t>128540</t>
  </si>
  <si>
    <t>에코캡</t>
  </si>
  <si>
    <t>082660</t>
  </si>
  <si>
    <t>코스나인</t>
  </si>
  <si>
    <t>054930</t>
  </si>
  <si>
    <t>유신</t>
  </si>
  <si>
    <t>019180</t>
  </si>
  <si>
    <t>티에이치엔</t>
  </si>
  <si>
    <t>079170</t>
  </si>
  <si>
    <t>한창산업</t>
  </si>
  <si>
    <t>001620</t>
  </si>
  <si>
    <t>케이비아이동국실업</t>
  </si>
  <si>
    <t>005820</t>
  </si>
  <si>
    <t>원림</t>
  </si>
  <si>
    <t>030720</t>
  </si>
  <si>
    <t>동원수산</t>
  </si>
  <si>
    <t>085910</t>
  </si>
  <si>
    <t>네오티스</t>
  </si>
  <si>
    <t>208350</t>
  </si>
  <si>
    <t>지란지교시큐리티</t>
  </si>
  <si>
    <t>065690</t>
  </si>
  <si>
    <t>파커스</t>
  </si>
  <si>
    <t>023790</t>
  </si>
  <si>
    <t>동일철강</t>
  </si>
  <si>
    <t>025530</t>
  </si>
  <si>
    <t>SJM홀딩스</t>
  </si>
  <si>
    <t>005030</t>
  </si>
  <si>
    <t>부산주공</t>
  </si>
  <si>
    <t>177350</t>
  </si>
  <si>
    <t>베셀</t>
  </si>
  <si>
    <t>900120</t>
  </si>
  <si>
    <t>씨케이에이치</t>
  </si>
  <si>
    <t>000760</t>
  </si>
  <si>
    <t>이화산업</t>
  </si>
  <si>
    <t>069140</t>
  </si>
  <si>
    <t>누리플랜</t>
  </si>
  <si>
    <t>046310</t>
  </si>
  <si>
    <t>백금T&amp;A</t>
  </si>
  <si>
    <t>173130</t>
  </si>
  <si>
    <t>오파스넷</t>
  </si>
  <si>
    <t>237750</t>
  </si>
  <si>
    <t>피앤씨테크</t>
  </si>
  <si>
    <t>317770</t>
  </si>
  <si>
    <t>슈프리마아이디</t>
  </si>
  <si>
    <t>065420</t>
  </si>
  <si>
    <t>에스아이리소스</t>
  </si>
  <si>
    <t>109070</t>
  </si>
  <si>
    <t>컨버즈</t>
  </si>
  <si>
    <t>032540</t>
  </si>
  <si>
    <t>TJ미디어</t>
  </si>
  <si>
    <t>035460</t>
  </si>
  <si>
    <t>기산텔레콤</t>
  </si>
  <si>
    <t>138070</t>
  </si>
  <si>
    <t>신진에스엠</t>
  </si>
  <si>
    <t>045340</t>
  </si>
  <si>
    <t>토탈소프트</t>
  </si>
  <si>
    <t>227610</t>
  </si>
  <si>
    <t>아우딘퓨쳐스</t>
  </si>
  <si>
    <t>297570</t>
  </si>
  <si>
    <t>알로이스</t>
  </si>
  <si>
    <t>002220</t>
  </si>
  <si>
    <t>한일철강</t>
  </si>
  <si>
    <t>310200</t>
  </si>
  <si>
    <t>애니플러스</t>
  </si>
  <si>
    <t>045890</t>
  </si>
  <si>
    <t>GV</t>
  </si>
  <si>
    <t>081580</t>
  </si>
  <si>
    <t>성우전자</t>
  </si>
  <si>
    <t>084870</t>
  </si>
  <si>
    <t>TBH글로벌</t>
  </si>
  <si>
    <t>221610</t>
  </si>
  <si>
    <t>자안</t>
  </si>
  <si>
    <t>054300</t>
  </si>
  <si>
    <t>팬스타엔터프라이즈</t>
  </si>
  <si>
    <t>004100</t>
  </si>
  <si>
    <t>태양금속</t>
  </si>
  <si>
    <t>187790</t>
  </si>
  <si>
    <t>나노</t>
  </si>
  <si>
    <t>032960</t>
  </si>
  <si>
    <t>동일기연</t>
  </si>
  <si>
    <t>006200</t>
  </si>
  <si>
    <t>한국전자홀딩스</t>
  </si>
  <si>
    <t>079000</t>
  </si>
  <si>
    <t>와토스코리아</t>
  </si>
  <si>
    <t>226400</t>
  </si>
  <si>
    <t>오스테오닉</t>
  </si>
  <si>
    <t>101930</t>
  </si>
  <si>
    <t>인화정공</t>
  </si>
  <si>
    <t>066790</t>
  </si>
  <si>
    <t>씨씨에스</t>
  </si>
  <si>
    <t>317850</t>
  </si>
  <si>
    <t>대모</t>
  </si>
  <si>
    <t>087600</t>
  </si>
  <si>
    <t>픽셀플러스</t>
  </si>
  <si>
    <t>014910</t>
  </si>
  <si>
    <t>성문전자</t>
  </si>
  <si>
    <t>012620</t>
  </si>
  <si>
    <t>원일특강</t>
  </si>
  <si>
    <t>069640</t>
  </si>
  <si>
    <t>한세엠케이</t>
  </si>
  <si>
    <t>053110</t>
  </si>
  <si>
    <t>소리바다</t>
  </si>
  <si>
    <t>011420</t>
  </si>
  <si>
    <t>갤럭시아에스엠</t>
  </si>
  <si>
    <t>115570</t>
  </si>
  <si>
    <t>스타플렉스</t>
  </si>
  <si>
    <t>025880</t>
  </si>
  <si>
    <t>케이씨피드</t>
  </si>
  <si>
    <t>024070</t>
  </si>
  <si>
    <t>WISCOM</t>
  </si>
  <si>
    <t>279600</t>
  </si>
  <si>
    <t>미디어젠</t>
  </si>
  <si>
    <t>223310</t>
  </si>
  <si>
    <t>경남제약헬스케어</t>
  </si>
  <si>
    <t>065440</t>
  </si>
  <si>
    <t>이루온</t>
  </si>
  <si>
    <t>032080</t>
  </si>
  <si>
    <t>아즈텍WB</t>
  </si>
  <si>
    <t>032860</t>
  </si>
  <si>
    <t>글로스퍼랩스</t>
  </si>
  <si>
    <t>009140</t>
  </si>
  <si>
    <t>경인전자</t>
  </si>
  <si>
    <t>011230</t>
  </si>
  <si>
    <t>삼화전자</t>
  </si>
  <si>
    <t>033050</t>
  </si>
  <si>
    <t>제이엠아이</t>
  </si>
  <si>
    <t>159910</t>
  </si>
  <si>
    <t>스킨앤스킨</t>
  </si>
  <si>
    <t>161570</t>
  </si>
  <si>
    <t>THE MIDONG</t>
  </si>
  <si>
    <t>093640</t>
  </si>
  <si>
    <t>다믈멀티미디어</t>
  </si>
  <si>
    <t>263540</t>
  </si>
  <si>
    <t>샘코</t>
  </si>
  <si>
    <t>025870</t>
  </si>
  <si>
    <t>신라에스지</t>
  </si>
  <si>
    <t>023960</t>
  </si>
  <si>
    <t>에쓰씨엔지니어링</t>
  </si>
  <si>
    <t>010640</t>
  </si>
  <si>
    <t>진양폴리</t>
  </si>
  <si>
    <t>083470</t>
  </si>
  <si>
    <t>이엠앤아이</t>
  </si>
  <si>
    <t>026040</t>
  </si>
  <si>
    <t>제이에스티나</t>
  </si>
  <si>
    <t>048830</t>
  </si>
  <si>
    <t>엔피케이</t>
  </si>
  <si>
    <t>002690</t>
  </si>
  <si>
    <t>동일제강</t>
  </si>
  <si>
    <t>070300</t>
  </si>
  <si>
    <t>엑스큐어</t>
  </si>
  <si>
    <t>056000</t>
  </si>
  <si>
    <t>네스엠</t>
  </si>
  <si>
    <t>212560</t>
  </si>
  <si>
    <t>네오오토</t>
  </si>
  <si>
    <t>067770</t>
  </si>
  <si>
    <t>세진티에스</t>
  </si>
  <si>
    <t>192390</t>
  </si>
  <si>
    <t>윈하이텍</t>
  </si>
  <si>
    <t>184230</t>
  </si>
  <si>
    <t>SGA솔루션즈</t>
  </si>
  <si>
    <t>043710</t>
  </si>
  <si>
    <t>서울리거</t>
  </si>
  <si>
    <t>072950</t>
  </si>
  <si>
    <t>빛샘전자</t>
  </si>
  <si>
    <t>070590</t>
  </si>
  <si>
    <t>한솔인티큐브</t>
  </si>
  <si>
    <t>043590</t>
  </si>
  <si>
    <t>크로바하이텍</t>
  </si>
  <si>
    <t>073190</t>
  </si>
  <si>
    <t>듀오백</t>
  </si>
  <si>
    <t>114120</t>
  </si>
  <si>
    <t>크루셜텍</t>
  </si>
  <si>
    <t>093380</t>
  </si>
  <si>
    <t>풍강</t>
  </si>
  <si>
    <t>071950</t>
  </si>
  <si>
    <t>코아스</t>
  </si>
  <si>
    <t>007530</t>
  </si>
  <si>
    <t>영신금속</t>
  </si>
  <si>
    <t>225590</t>
  </si>
  <si>
    <t>패션플랫폼</t>
  </si>
  <si>
    <t>009810</t>
  </si>
  <si>
    <t>엔케이물산</t>
  </si>
  <si>
    <t>056090</t>
  </si>
  <si>
    <t>유앤아이</t>
  </si>
  <si>
    <t>101730</t>
  </si>
  <si>
    <t>조이맥스</t>
  </si>
  <si>
    <t>275630</t>
  </si>
  <si>
    <t>에스에스알</t>
  </si>
  <si>
    <t>017250</t>
  </si>
  <si>
    <t>인터엠</t>
  </si>
  <si>
    <t>010420</t>
  </si>
  <si>
    <t>한솔PNS</t>
  </si>
  <si>
    <t>197140</t>
  </si>
  <si>
    <t>디지캡</t>
  </si>
  <si>
    <t>052770</t>
  </si>
  <si>
    <t>아이톡시</t>
  </si>
  <si>
    <t>018500</t>
  </si>
  <si>
    <t>동원금속</t>
  </si>
  <si>
    <t>064090</t>
  </si>
  <si>
    <t>에프앤리퍼블릭</t>
  </si>
  <si>
    <t>007770</t>
  </si>
  <si>
    <t>한일화학</t>
  </si>
  <si>
    <t>181340</t>
  </si>
  <si>
    <t>이즈미디어</t>
  </si>
  <si>
    <t>049470</t>
  </si>
  <si>
    <t>SGA</t>
  </si>
  <si>
    <t>071090</t>
  </si>
  <si>
    <t>하이스틸</t>
  </si>
  <si>
    <t>090150</t>
  </si>
  <si>
    <t>광진윈텍</t>
  </si>
  <si>
    <t>032280</t>
  </si>
  <si>
    <t>삼일</t>
  </si>
  <si>
    <t>101390</t>
  </si>
  <si>
    <t>아이엠</t>
  </si>
  <si>
    <t>191410</t>
  </si>
  <si>
    <t>육일씨엔에쓰</t>
  </si>
  <si>
    <t>317530</t>
  </si>
  <si>
    <t>캐리소프트</t>
  </si>
  <si>
    <t>035290</t>
  </si>
  <si>
    <t>더블유에프엠</t>
  </si>
  <si>
    <t>091440</t>
  </si>
  <si>
    <t>텔레필드</t>
  </si>
  <si>
    <t>217190</t>
  </si>
  <si>
    <t>제너셈</t>
  </si>
  <si>
    <t>003280</t>
  </si>
  <si>
    <t>흥아해운</t>
  </si>
  <si>
    <t>189860</t>
  </si>
  <si>
    <t>서전기전</t>
  </si>
  <si>
    <t>001420</t>
  </si>
  <si>
    <t>태원물산</t>
  </si>
  <si>
    <t>비료</t>
  </si>
  <si>
    <t>004835</t>
  </si>
  <si>
    <t>덕성우</t>
  </si>
  <si>
    <t>054410</t>
  </si>
  <si>
    <t>케이피티유</t>
  </si>
  <si>
    <t>900070</t>
  </si>
  <si>
    <t>글로벌에스엠</t>
  </si>
  <si>
    <t>008830</t>
  </si>
  <si>
    <t>대동기어</t>
  </si>
  <si>
    <t>101400</t>
  </si>
  <si>
    <t>엔시트론</t>
  </si>
  <si>
    <t>059100</t>
  </si>
  <si>
    <t>아이컴포넌트</t>
  </si>
  <si>
    <t>044780</t>
  </si>
  <si>
    <t>에이치케이</t>
  </si>
  <si>
    <t>130740</t>
  </si>
  <si>
    <t>티피씨글로벌</t>
  </si>
  <si>
    <t>060380</t>
  </si>
  <si>
    <t>동양에스텍</t>
  </si>
  <si>
    <t>153460</t>
  </si>
  <si>
    <t>네이블</t>
  </si>
  <si>
    <t>066430</t>
  </si>
  <si>
    <t>와이오엠</t>
  </si>
  <si>
    <t>900110</t>
  </si>
  <si>
    <t>이스트아시아홀딩스</t>
  </si>
  <si>
    <t>187270</t>
  </si>
  <si>
    <t>신화콘텍</t>
  </si>
  <si>
    <t>196700</t>
  </si>
  <si>
    <t>웹스</t>
  </si>
  <si>
    <t>036180</t>
  </si>
  <si>
    <t>에이프런티어</t>
  </si>
  <si>
    <t>098660</t>
  </si>
  <si>
    <t>에스티오</t>
  </si>
  <si>
    <t>015020</t>
  </si>
  <si>
    <t>이스타코</t>
  </si>
  <si>
    <t>087730</t>
  </si>
  <si>
    <t>에스모 머티리얼즈</t>
  </si>
  <si>
    <t>033110</t>
  </si>
  <si>
    <t>코너스톤네트웍스</t>
  </si>
  <si>
    <t>123330</t>
  </si>
  <si>
    <t>제닉</t>
  </si>
  <si>
    <t>127160</t>
  </si>
  <si>
    <t>매직마이크로</t>
  </si>
  <si>
    <t>009730</t>
  </si>
  <si>
    <t>코센</t>
  </si>
  <si>
    <t>066110</t>
  </si>
  <si>
    <t>한프</t>
  </si>
  <si>
    <t>002420</t>
  </si>
  <si>
    <t>세기상사</t>
  </si>
  <si>
    <t>039740</t>
  </si>
  <si>
    <t>한국정보공학</t>
  </si>
  <si>
    <t>001770</t>
  </si>
  <si>
    <t>신화실업</t>
  </si>
  <si>
    <t>900080</t>
  </si>
  <si>
    <t>에스앤씨엔진그룹</t>
  </si>
  <si>
    <t>004920</t>
  </si>
  <si>
    <t>씨아이테크</t>
  </si>
  <si>
    <t>033430</t>
  </si>
  <si>
    <t>디에스티</t>
  </si>
  <si>
    <t>084180</t>
  </si>
  <si>
    <t>수성</t>
  </si>
  <si>
    <t>307750</t>
  </si>
  <si>
    <t>대신밸런스제6호스팩</t>
  </si>
  <si>
    <t>227100</t>
  </si>
  <si>
    <t>디자인</t>
  </si>
  <si>
    <t>020400</t>
  </si>
  <si>
    <t>대동금속</t>
  </si>
  <si>
    <t>215090</t>
  </si>
  <si>
    <t>이디티</t>
  </si>
  <si>
    <t>044180</t>
  </si>
  <si>
    <t>KD</t>
  </si>
  <si>
    <t>134580</t>
  </si>
  <si>
    <t>디엠티</t>
  </si>
  <si>
    <t>043100</t>
  </si>
  <si>
    <t>솔고바이오</t>
  </si>
  <si>
    <t>101670</t>
  </si>
  <si>
    <t>코리아에스이</t>
  </si>
  <si>
    <t>175140</t>
  </si>
  <si>
    <t>인포마크</t>
  </si>
  <si>
    <t>096870</t>
  </si>
  <si>
    <t>엘디티</t>
  </si>
  <si>
    <t>058450</t>
  </si>
  <si>
    <t>일야</t>
  </si>
  <si>
    <t>053660</t>
  </si>
  <si>
    <t>현진소재</t>
  </si>
  <si>
    <t>043360</t>
  </si>
  <si>
    <t>디지아이</t>
  </si>
  <si>
    <t>121850</t>
  </si>
  <si>
    <t>코이즈</t>
  </si>
  <si>
    <t>LCD BLU제조</t>
  </si>
  <si>
    <t>058530</t>
  </si>
  <si>
    <t>슈펙스비앤피</t>
  </si>
  <si>
    <t>026910</t>
  </si>
  <si>
    <t>광진실업</t>
  </si>
  <si>
    <t>011300</t>
  </si>
  <si>
    <t>성안</t>
  </si>
  <si>
    <t>008500</t>
  </si>
  <si>
    <t>일정실업</t>
  </si>
  <si>
    <t>113810</t>
  </si>
  <si>
    <t>디젠스</t>
  </si>
  <si>
    <t>039230</t>
  </si>
  <si>
    <t>에이아이비트</t>
  </si>
  <si>
    <t>103230</t>
  </si>
  <si>
    <t>에스앤더블류</t>
  </si>
  <si>
    <t>010580</t>
  </si>
  <si>
    <t>지코</t>
  </si>
  <si>
    <t>141020</t>
  </si>
  <si>
    <t>포티스</t>
  </si>
  <si>
    <t>160600</t>
  </si>
  <si>
    <t>이큐셀</t>
  </si>
  <si>
    <t>025890</t>
  </si>
  <si>
    <t>한국주강</t>
  </si>
  <si>
    <t>015260</t>
  </si>
  <si>
    <t>에이엔피</t>
  </si>
  <si>
    <t>319400</t>
  </si>
  <si>
    <t>엔에이치스팩14호</t>
  </si>
  <si>
    <t>053060</t>
  </si>
  <si>
    <t>세동</t>
  </si>
  <si>
    <t>019490</t>
  </si>
  <si>
    <t>하이트론</t>
  </si>
  <si>
    <t>323940</t>
  </si>
  <si>
    <t>케이비제18호스팩</t>
  </si>
  <si>
    <t>291230</t>
  </si>
  <si>
    <t>삼성스팩2호</t>
  </si>
  <si>
    <t>101680</t>
  </si>
  <si>
    <t>한국정밀기계</t>
  </si>
  <si>
    <t>050540</t>
  </si>
  <si>
    <t>한국코퍼레이션</t>
  </si>
  <si>
    <t>033790</t>
  </si>
  <si>
    <t>스카이문스테크놀로지</t>
  </si>
  <si>
    <t>340360</t>
  </si>
  <si>
    <t>유안타제6호스팩</t>
  </si>
  <si>
    <t>052190</t>
  </si>
  <si>
    <t>이에스에이</t>
  </si>
  <si>
    <t>058420</t>
  </si>
  <si>
    <t>제이웨이</t>
  </si>
  <si>
    <t>012205</t>
  </si>
  <si>
    <t>계양전기우</t>
  </si>
  <si>
    <t>004105</t>
  </si>
  <si>
    <t>태양금속우</t>
  </si>
  <si>
    <t>028040</t>
  </si>
  <si>
    <t>미래SCI</t>
  </si>
  <si>
    <t>069330</t>
  </si>
  <si>
    <t>유아이디</t>
  </si>
  <si>
    <t>004415</t>
  </si>
  <si>
    <t>서울식품우</t>
  </si>
  <si>
    <t>058220</t>
  </si>
  <si>
    <t>아리온</t>
  </si>
  <si>
    <t>038160</t>
  </si>
  <si>
    <t>팍스넷</t>
  </si>
  <si>
    <t>006345</t>
  </si>
  <si>
    <t>대원전선우</t>
  </si>
  <si>
    <t>014285</t>
  </si>
  <si>
    <t>금강공업우</t>
  </si>
  <si>
    <t>226350</t>
  </si>
  <si>
    <t>아이엠텍</t>
  </si>
  <si>
    <t>195440</t>
  </si>
  <si>
    <t>퓨전</t>
  </si>
  <si>
    <t>014915</t>
  </si>
  <si>
    <t>성문전자우</t>
  </si>
  <si>
    <t>021045</t>
  </si>
  <si>
    <t>대호피앤씨우</t>
  </si>
  <si>
    <t>033600</t>
  </si>
  <si>
    <t>럭슬</t>
  </si>
  <si>
    <t>121890</t>
  </si>
  <si>
    <t>에스디시스템</t>
  </si>
  <si>
    <t>080440</t>
  </si>
  <si>
    <t>에스제이케이</t>
  </si>
  <si>
    <t>158310</t>
  </si>
  <si>
    <t>스타모빌리티</t>
  </si>
  <si>
    <t>032685</t>
  </si>
  <si>
    <t>소프트센우</t>
  </si>
  <si>
    <t>071840</t>
  </si>
  <si>
    <t>롯데하이마트</t>
  </si>
  <si>
    <t>상승  400 +1.28%</t>
  </si>
  <si>
    <t>유보율2018.12</t>
    <phoneticPr fontId="2" type="noConversion"/>
  </si>
  <si>
    <t>유보율2019.12</t>
    <phoneticPr fontId="2" type="noConversion"/>
  </si>
  <si>
    <t>유보율2020.12 (E)</t>
    <phoneticPr fontId="2" type="noConversion"/>
  </si>
  <si>
    <t>유보율2019.06</t>
    <phoneticPr fontId="2" type="noConversion"/>
  </si>
  <si>
    <t>유보율2019.09</t>
    <phoneticPr fontId="2" type="noConversion"/>
  </si>
  <si>
    <t>유보율2019.12</t>
    <phoneticPr fontId="2" type="noConversion"/>
  </si>
  <si>
    <t>유보율2020.03</t>
    <phoneticPr fontId="2" type="noConversion"/>
  </si>
  <si>
    <t>유보율2020.06</t>
    <phoneticPr fontId="2" type="noConversion"/>
  </si>
  <si>
    <t>유보율2020.09</t>
    <phoneticPr fontId="2" type="noConversion"/>
  </si>
  <si>
    <t>유보율2020.12(E)</t>
    <phoneticPr fontId="2" type="noConversion"/>
  </si>
  <si>
    <t>유보율2017.12</t>
    <phoneticPr fontId="2" type="noConversion"/>
  </si>
  <si>
    <t>0 0.00%</t>
    <phoneticPr fontId="2" type="noConversion"/>
  </si>
  <si>
    <t>영림원소프트랩</t>
  </si>
  <si>
    <t>브랜드엑스코퍼레이션</t>
  </si>
  <si>
    <t>미투젠</t>
  </si>
  <si>
    <t>셀레믹스</t>
  </si>
  <si>
    <t>아이디피</t>
  </si>
  <si>
    <t>피엔케이피부임상연구센타</t>
  </si>
  <si>
    <t>카카오게임즈</t>
  </si>
  <si>
    <t>이오플로우</t>
  </si>
  <si>
    <t>압타머사이언스</t>
  </si>
  <si>
    <t>핌스</t>
  </si>
  <si>
    <t>비비씨</t>
  </si>
  <si>
    <t>박셀바이오</t>
  </si>
  <si>
    <t>티와이홀딩스</t>
  </si>
  <si>
    <t>비나텍</t>
  </si>
  <si>
    <t>원방테크</t>
  </si>
  <si>
    <t>넥스틴</t>
  </si>
  <si>
    <t>빅히트</t>
  </si>
  <si>
    <t>피플바이오</t>
  </si>
  <si>
    <t>미코바이오메드</t>
  </si>
  <si>
    <t>바이브컴퍼니</t>
  </si>
  <si>
    <t>센코</t>
  </si>
  <si>
    <t>위드텍</t>
  </si>
  <si>
    <t>소룩스</t>
  </si>
  <si>
    <t>교촌에프앤비</t>
  </si>
  <si>
    <t>네패스아크</t>
  </si>
  <si>
    <t>고바이오랩</t>
  </si>
  <si>
    <t>에이플러스에셋</t>
  </si>
  <si>
    <t>티앤엘</t>
  </si>
  <si>
    <t>하나기술</t>
  </si>
  <si>
    <t>제일전기공업</t>
  </si>
  <si>
    <t>앱코</t>
  </si>
  <si>
    <t>엔에프씨</t>
  </si>
  <si>
    <t>포인트모바일</t>
  </si>
  <si>
    <t>337930</t>
  </si>
  <si>
    <t>331920</t>
  </si>
  <si>
    <t>332370</t>
  </si>
  <si>
    <t>294090</t>
  </si>
  <si>
    <t>318410</t>
  </si>
  <si>
    <t>323990</t>
  </si>
  <si>
    <t>363280</t>
  </si>
  <si>
    <t>126340</t>
  </si>
  <si>
    <t>053080</t>
  </si>
  <si>
    <t>348210</t>
  </si>
  <si>
    <t>214610</t>
  </si>
  <si>
    <t>348350</t>
  </si>
  <si>
    <t>318020</t>
  </si>
  <si>
    <t>의료용품 및 기타 의약 관련제품 제조업</t>
  </si>
  <si>
    <t>기타 화학제품 제조업</t>
  </si>
  <si>
    <t>음·식료품 및 담배 도매업</t>
  </si>
  <si>
    <t>전자부품 제조업</t>
  </si>
  <si>
    <t>자연과학 및 공학 연구개발업</t>
  </si>
  <si>
    <t>동물용 사료 및 조제식품 제조업</t>
  </si>
  <si>
    <t>의약품 제조업</t>
  </si>
  <si>
    <t>특수 목적용 기계 제조업</t>
  </si>
  <si>
    <t>소프트웨어 개발 및 공급업</t>
  </si>
  <si>
    <t>그외 기타 전문, 과학 및 기술 서비스업</t>
  </si>
  <si>
    <t>기초 의약물질 및 생물학적 제제 제조업</t>
  </si>
  <si>
    <t>측정, 시험, 항해, 제어 및 기타 정밀기기 제조업; 광학기기 제외</t>
  </si>
  <si>
    <t>의료용 기기 제조업</t>
  </si>
  <si>
    <t>기타 정보 서비스업</t>
  </si>
  <si>
    <t>컴퓨터 및 주변장치 제조업</t>
  </si>
  <si>
    <t>기타 금융업</t>
  </si>
  <si>
    <t>그외 기타 제품 제조업</t>
  </si>
  <si>
    <t>일차전지 및 축전지 제조업</t>
  </si>
  <si>
    <t>일반 목적용 기계 제조업</t>
  </si>
  <si>
    <t>오디오물 출판 및 원판 녹음업</t>
  </si>
  <si>
    <t>전구 및 조명장치 제조업</t>
  </si>
  <si>
    <t>보험 및 연금관련 서비스업</t>
  </si>
  <si>
    <t>전동기, 발전기 및 전기 변환 · 공급 · 제어 장치 제조업</t>
  </si>
  <si>
    <t>PCB(Printed Circuit Board, 인쇄회로기판)의 제조 및 판매</t>
  </si>
  <si>
    <t>시판후조사대행(rPMS)</t>
  </si>
  <si>
    <t>자돈사료, 사료첨가제</t>
  </si>
  <si>
    <t>세포치료제</t>
  </si>
  <si>
    <t>디스플레이 제조용 장비(도포기, 조립기, 검사기)</t>
  </si>
  <si>
    <t>유방암 예후진단 및 폐암/대장암 동반진단 제품/검사서비스</t>
  </si>
  <si>
    <t>ERP Package, 유지 관리 등</t>
  </si>
  <si>
    <t>애슬레저의류, 생활/청결 용품</t>
  </si>
  <si>
    <t>캐주얼게임, 소셜카지노게임</t>
  </si>
  <si>
    <t>타겟캡처키트</t>
  </si>
  <si>
    <t>카드인쇄용 프린터, 카드인쇄용 리본</t>
  </si>
  <si>
    <t>피부인체적용시험</t>
  </si>
  <si>
    <t>모바일, PC게임 퍼블리싱</t>
  </si>
  <si>
    <t>웨어러블 인슐린펌프</t>
  </si>
  <si>
    <t>압타머기반 신약개발 및 진단제품 개발</t>
  </si>
  <si>
    <t>OLED Metal Mask</t>
  </si>
  <si>
    <t>덴탈 케어용 소재(테이퍼모 등)</t>
  </si>
  <si>
    <t>항암면역세포치료제(자연살해세포, 수지상세포, CAR-T 및 인터루킨 기반 항암제)</t>
  </si>
  <si>
    <t>지주사업</t>
  </si>
  <si>
    <t>초고용량 커패시터(슈퍼커패시터)</t>
  </si>
  <si>
    <t>클린룸 설비</t>
  </si>
  <si>
    <t>반도체 전공정용 패턴결함 검사장비(AEGIS 등)</t>
  </si>
  <si>
    <t>음악 기획/제작, 퍼블리싱, 아티스트 매니지먼트</t>
  </si>
  <si>
    <t>올리고머화 베타-아밀로이드 검사제품(알츠하이머병 진단)</t>
  </si>
  <si>
    <t>체외진단용 의료기기</t>
  </si>
  <si>
    <t>소셜 빅데이터 기반 인공지능 서비스 (소셜메트릭스), 문제 해결 솔루션 (AI Solver)</t>
  </si>
  <si>
    <t>가스센서 및 모듈, 휴대용 및 고정형 가스검지기, 악취 &amp; 미세먼지 모니터링 시스템</t>
  </si>
  <si>
    <t>AMCs 모니터링 시스템, 공정 프로세스 모니터링 시스템, TMS</t>
  </si>
  <si>
    <t>실내등(형광등, LED등), 실외등, 특수등</t>
  </si>
  <si>
    <t>치킨 프랜차이즈</t>
  </si>
  <si>
    <t>반도체 테스트 서비스</t>
  </si>
  <si>
    <t>마이크로바이옴 치료제 및 건강기능식품</t>
  </si>
  <si>
    <t>보험대리 및 중개업</t>
  </si>
  <si>
    <t>창상치료재, 정형외과용 고정재</t>
  </si>
  <si>
    <t>이차전지 제조장비(조립공정장비 83.07%, PACK공정 장비 12.92% 등)</t>
  </si>
  <si>
    <t>PCB Assay, 배선기구, 분전반 등</t>
  </si>
  <si>
    <t>게이밍기어, 뉴라이프가전 등</t>
  </si>
  <si>
    <t>화장품 원료 제조 및 판매</t>
  </si>
  <si>
    <t>산업용 PDA</t>
  </si>
  <si>
    <t>상승  10 +0.33%</t>
    <phoneticPr fontId="2" type="noConversion"/>
  </si>
  <si>
    <t>상승  5 +0.20%</t>
    <phoneticPr fontId="2" type="noConversion"/>
  </si>
  <si>
    <t>-</t>
    <phoneticPr fontId="2" type="noConversion"/>
  </si>
  <si>
    <t>상승  10 +0.11%</t>
    <phoneticPr fontId="2" type="noConversion"/>
  </si>
  <si>
    <t>상승  20 +0.24%</t>
    <phoneticPr fontId="2" type="noConversion"/>
  </si>
  <si>
    <t>상승  10 +0.18%</t>
    <phoneticPr fontId="2" type="noConversion"/>
  </si>
  <si>
    <t>상승  10 +0.13%</t>
    <phoneticPr fontId="2" type="noConversion"/>
  </si>
  <si>
    <t>상승  5 +0.12%</t>
    <phoneticPr fontId="2" type="noConversion"/>
  </si>
  <si>
    <t>상승  5 +0.11%</t>
    <phoneticPr fontId="2" type="noConversion"/>
  </si>
  <si>
    <t>하락  5 -0.17%</t>
    <phoneticPr fontId="2" type="noConversion"/>
  </si>
  <si>
    <t>하락  50 -0.38%</t>
    <phoneticPr fontId="2" type="noConversion"/>
  </si>
  <si>
    <t>상승  5 +0.27%</t>
    <phoneticPr fontId="2" type="noConversion"/>
  </si>
  <si>
    <t>하락  5 -0.30%</t>
    <phoneticPr fontId="2" type="noConversion"/>
  </si>
  <si>
    <t>하락  5 -0.11%</t>
    <phoneticPr fontId="2" type="noConversion"/>
  </si>
  <si>
    <t>상승  10 +0.12%</t>
    <phoneticPr fontId="2" type="noConversion"/>
  </si>
  <si>
    <t>하락  5 -0.31%</t>
    <phoneticPr fontId="2" type="noConversion"/>
  </si>
  <si>
    <t>하락  5 -0.20%</t>
    <phoneticPr fontId="2" type="noConversion"/>
  </si>
  <si>
    <t>하락  5 -0.14%</t>
    <phoneticPr fontId="2" type="noConversion"/>
  </si>
  <si>
    <t>하락  5 -0.16%</t>
    <phoneticPr fontId="2" type="noConversion"/>
  </si>
  <si>
    <t>하락  10 -0.15%</t>
    <phoneticPr fontId="2" type="noConversion"/>
  </si>
  <si>
    <t>스마트HMI, 스마트SCADA, 스마트팩토리솔루션</t>
    <phoneticPr fontId="2" type="noConversion"/>
  </si>
  <si>
    <t>자동차 배출가스 저감용 촉매 및 촉매시스템</t>
    <phoneticPr fontId="2" type="noConversion"/>
  </si>
  <si>
    <t>전력증폭기 모듈(PAM)</t>
    <phoneticPr fontId="2" type="noConversion"/>
  </si>
  <si>
    <t>반도체 및 디스플레이 관련 화학재료 제조ㆍ판매 등</t>
    <phoneticPr fontId="2" type="noConversion"/>
  </si>
  <si>
    <t>레이저 및 고주파 의료기기</t>
    <phoneticPr fontId="2" type="noConversion"/>
  </si>
  <si>
    <t>완제의약품(정신신경계, 소화기계, 순환기계, 항생항균, 기타)</t>
    <phoneticPr fontId="2" type="noConversion"/>
  </si>
  <si>
    <t>060850</t>
    <phoneticPr fontId="2" type="noConversion"/>
  </si>
  <si>
    <t>950190</t>
    <phoneticPr fontId="2" type="noConversion"/>
  </si>
  <si>
    <t>347740</t>
    <phoneticPr fontId="2" type="noConversion"/>
  </si>
  <si>
    <t>293490</t>
    <phoneticPr fontId="2" type="noConversion"/>
  </si>
  <si>
    <t>291650</t>
    <phoneticPr fontId="2" type="noConversion"/>
  </si>
  <si>
    <t>347770</t>
    <phoneticPr fontId="2" type="noConversion"/>
  </si>
  <si>
    <t>352820</t>
    <phoneticPr fontId="2" type="noConversion"/>
  </si>
  <si>
    <t>304840</t>
    <phoneticPr fontId="2" type="noConversion"/>
  </si>
  <si>
    <t>301300</t>
    <phoneticPr fontId="2" type="noConversion"/>
  </si>
  <si>
    <t>347000</t>
    <phoneticPr fontId="2" type="noConversion"/>
  </si>
  <si>
    <t>290690</t>
    <phoneticPr fontId="2" type="noConversion"/>
  </si>
  <si>
    <t>339770</t>
    <phoneticPr fontId="2" type="noConversion"/>
  </si>
  <si>
    <t>330860</t>
    <phoneticPr fontId="2" type="noConversion"/>
  </si>
  <si>
    <t>348150</t>
    <phoneticPr fontId="2" type="noConversion"/>
  </si>
  <si>
    <t>244920</t>
    <phoneticPr fontId="2" type="noConversion"/>
  </si>
  <si>
    <t>340570</t>
    <phoneticPr fontId="2" type="noConversion"/>
  </si>
  <si>
    <t>299030</t>
    <phoneticPr fontId="2" type="noConversion"/>
  </si>
  <si>
    <t>199820</t>
    <phoneticPr fontId="2" type="noConversion"/>
  </si>
  <si>
    <t>129890</t>
    <phoneticPr fontId="2" type="noConversion"/>
  </si>
  <si>
    <t>265740</t>
    <phoneticPr fontId="2" type="noConversion"/>
  </si>
  <si>
    <t>상승  5 +0.13%</t>
    <phoneticPr fontId="2" type="noConversion"/>
  </si>
  <si>
    <t>상승  10 +0.15%</t>
    <phoneticPr fontId="2" type="noConversion"/>
  </si>
  <si>
    <t>하락  50 -0.24%</t>
    <phoneticPr fontId="2" type="noConversion"/>
  </si>
  <si>
    <t>하락  50 -0.48%</t>
    <phoneticPr fontId="2" type="noConversion"/>
  </si>
  <si>
    <t>상승  10 +0.43%</t>
    <phoneticPr fontId="2" type="noConversion"/>
  </si>
  <si>
    <t>하락  20 -0.34%</t>
    <phoneticPr fontId="2" type="noConversion"/>
  </si>
  <si>
    <t>하락  10 -0.16%</t>
    <phoneticPr fontId="2" type="noConversion"/>
  </si>
  <si>
    <t>상승  10 +0.20%</t>
    <phoneticPr fontId="2" type="noConversion"/>
  </si>
  <si>
    <t>하락  100 -0.71%</t>
    <phoneticPr fontId="2" type="noConversion"/>
  </si>
  <si>
    <t>상승  150 +1.15%</t>
    <phoneticPr fontId="2" type="noConversion"/>
  </si>
  <si>
    <t>하락  10 -0.12%</t>
    <phoneticPr fontId="2" type="noConversion"/>
  </si>
  <si>
    <t>하락  5 -0.24%</t>
    <phoneticPr fontId="2" type="noConversion"/>
  </si>
  <si>
    <t>하락  50 -0.39%</t>
    <phoneticPr fontId="2" type="noConversion"/>
  </si>
  <si>
    <t>하락  5 -0.29%</t>
    <phoneticPr fontId="2" type="noConversion"/>
  </si>
  <si>
    <t>상승  5 +0.21%</t>
    <phoneticPr fontId="2" type="noConversion"/>
  </si>
  <si>
    <t>하락  5 -0.34%</t>
    <phoneticPr fontId="2" type="noConversion"/>
  </si>
  <si>
    <t>하락  50 -0.40%</t>
    <phoneticPr fontId="2" type="noConversion"/>
  </si>
  <si>
    <t>상승  15 +0.51%</t>
    <phoneticPr fontId="2" type="noConversion"/>
  </si>
  <si>
    <t>상승  5 +0.26%</t>
    <phoneticPr fontId="2" type="noConversion"/>
  </si>
  <si>
    <t>상승  10 +0.69%</t>
    <phoneticPr fontId="2" type="noConversion"/>
  </si>
  <si>
    <t>상승  10 +0.41%</t>
    <phoneticPr fontId="2" type="noConversion"/>
  </si>
  <si>
    <t>52주최저</t>
    <phoneticPr fontId="2" type="noConversion"/>
  </si>
  <si>
    <t>52주최고</t>
    <phoneticPr fontId="2" type="noConversion"/>
  </si>
  <si>
    <t>현재가/52주최고가</t>
    <phoneticPr fontId="2" type="noConversion"/>
  </si>
  <si>
    <t>현재가/52주최저가</t>
    <phoneticPr fontId="2" type="noConversion"/>
  </si>
  <si>
    <t>거래대금</t>
    <phoneticPr fontId="2" type="noConversion"/>
  </si>
  <si>
    <t>전일거래대금</t>
    <phoneticPr fontId="2" type="noConversion"/>
  </si>
  <si>
    <t>거래대금비</t>
    <phoneticPr fontId="2" type="noConversion"/>
  </si>
  <si>
    <t>상승  10 +0.19%</t>
    <phoneticPr fontId="2" type="noConversion"/>
  </si>
  <si>
    <t>하락  10 -0.18%</t>
    <phoneticPr fontId="2" type="noConversion"/>
  </si>
  <si>
    <t>하락  20 -0.51%</t>
    <phoneticPr fontId="2" type="noConversion"/>
  </si>
  <si>
    <t>상승  10 +0.25%</t>
    <phoneticPr fontId="2" type="noConversion"/>
  </si>
  <si>
    <t>하락  50 -0.52%</t>
    <phoneticPr fontId="2" type="noConversion"/>
  </si>
  <si>
    <t>하락  5 -0.10%</t>
    <phoneticPr fontId="2" type="noConversion"/>
  </si>
  <si>
    <t>하락  10 -0.13%</t>
    <phoneticPr fontId="2" type="noConversion"/>
  </si>
  <si>
    <t>상승  5 +0.38%</t>
    <phoneticPr fontId="2" type="noConversion"/>
  </si>
  <si>
    <t>상승  5 +0.44%</t>
    <phoneticPr fontId="2" type="noConversion"/>
  </si>
  <si>
    <t>상승  10 +0.74%</t>
    <phoneticPr fontId="2" type="noConversion"/>
  </si>
  <si>
    <t>하락  10 -0.33%</t>
    <phoneticPr fontId="2" type="noConversion"/>
  </si>
  <si>
    <t>하락  15 -0.58%</t>
    <phoneticPr fontId="2" type="noConversion"/>
  </si>
  <si>
    <t>상승  20 +0.40%</t>
    <phoneticPr fontId="2" type="noConversion"/>
  </si>
  <si>
    <t>하락  20 -0.35%</t>
    <phoneticPr fontId="2" type="noConversion"/>
  </si>
  <si>
    <t>상승  200 +0.65%</t>
    <phoneticPr fontId="2" type="noConversion"/>
  </si>
  <si>
    <t>하락  5 -0.47%</t>
    <phoneticPr fontId="2" type="noConversion"/>
  </si>
  <si>
    <t>하락  20 -0.22%</t>
    <phoneticPr fontId="2" type="noConversion"/>
  </si>
  <si>
    <t>52주최고l최저</t>
    <phoneticPr fontId="2" type="noConversion"/>
  </si>
  <si>
    <t>74,500  l  42,300</t>
    <phoneticPr fontId="2" type="noConversion"/>
  </si>
  <si>
    <t>121,000  l  65,800</t>
    <phoneticPr fontId="2" type="noConversion"/>
  </si>
  <si>
    <t>863,000  l  230,000</t>
    <phoneticPr fontId="2" type="noConversion"/>
  </si>
  <si>
    <t>72,500  l  34,900</t>
    <phoneticPr fontId="2" type="noConversion"/>
  </si>
  <si>
    <t>880,000  l  352,000</t>
    <phoneticPr fontId="2" type="noConversion"/>
  </si>
  <si>
    <t>403,500  l  138,500</t>
    <phoneticPr fontId="2" type="noConversion"/>
  </si>
  <si>
    <t>347,000  l  135,000</t>
    <phoneticPr fontId="2" type="noConversion"/>
  </si>
  <si>
    <t>199,000  l  65,000</t>
    <phoneticPr fontId="2" type="noConversion"/>
  </si>
  <si>
    <t>571,000  l  180,000</t>
    <phoneticPr fontId="2" type="noConversion"/>
  </si>
  <si>
    <t>420,500  l  127,500</t>
    <phoneticPr fontId="2" type="noConversion"/>
  </si>
  <si>
    <t>66,600  l  21,500</t>
    <phoneticPr fontId="2" type="noConversion"/>
  </si>
  <si>
    <t>135,500  l  73,500</t>
    <phoneticPr fontId="2" type="noConversion"/>
  </si>
  <si>
    <t>285,000  l  133,000</t>
    <phoneticPr fontId="2" type="noConversion"/>
  </si>
  <si>
    <t>173,100  l  45,642</t>
    <phoneticPr fontId="2" type="noConversion"/>
  </si>
  <si>
    <t>251,500  l  164,000</t>
    <phoneticPr fontId="2" type="noConversion"/>
  </si>
  <si>
    <t>50,000  l  25,850</t>
    <phoneticPr fontId="2" type="noConversion"/>
  </si>
  <si>
    <t>997,000  l  504,000</t>
    <phoneticPr fontId="2" type="noConversion"/>
  </si>
  <si>
    <t>46,000  l  21,850</t>
    <phoneticPr fontId="2" type="noConversion"/>
  </si>
  <si>
    <t>332,000  l  102,500</t>
    <phoneticPr fontId="2" type="noConversion"/>
  </si>
  <si>
    <t>197,500  l  55,100</t>
    <phoneticPr fontId="2" type="noConversion"/>
  </si>
  <si>
    <t>98,900  l  41,600</t>
    <phoneticPr fontId="2" type="noConversion"/>
  </si>
  <si>
    <t>28,700  l  15,550</t>
    <phoneticPr fontId="2" type="noConversion"/>
  </si>
  <si>
    <t>207,000  l  132,500</t>
    <phoneticPr fontId="2" type="noConversion"/>
  </si>
  <si>
    <t>269,500  l  98,000</t>
    <phoneticPr fontId="2" type="noConversion"/>
  </si>
  <si>
    <t>94,400  l  44,600</t>
    <phoneticPr fontId="2" type="noConversion"/>
  </si>
  <si>
    <t>240,500  l  141,500</t>
    <phoneticPr fontId="2" type="noConversion"/>
  </si>
  <si>
    <t>98,100  l  63,000</t>
    <phoneticPr fontId="2" type="noConversion"/>
  </si>
  <si>
    <t>204,500  l  80,000</t>
    <phoneticPr fontId="2" type="noConversion"/>
  </si>
  <si>
    <t>38,800  l  18,450</t>
    <phoneticPr fontId="2" type="noConversion"/>
  </si>
  <si>
    <t>하락  500 -0.18%</t>
    <phoneticPr fontId="2" type="noConversion"/>
  </si>
  <si>
    <t>296,500  l  114,500</t>
    <phoneticPr fontId="2" type="noConversion"/>
  </si>
  <si>
    <t>253,000  l  117,500</t>
    <phoneticPr fontId="2" type="noConversion"/>
  </si>
  <si>
    <t>상승  150 +0.96%</t>
    <phoneticPr fontId="2" type="noConversion"/>
  </si>
  <si>
    <t>17,250  l  8,100</t>
    <phoneticPr fontId="2" type="noConversion"/>
  </si>
  <si>
    <t>214,000  l  6,290</t>
    <phoneticPr fontId="2" type="noConversion"/>
  </si>
  <si>
    <t>98,100  l  48,450</t>
    <phoneticPr fontId="2" type="noConversion"/>
  </si>
  <si>
    <t>245,000  l  29,600</t>
    <phoneticPr fontId="2" type="noConversion"/>
  </si>
  <si>
    <t>133,000  l  64,200</t>
    <phoneticPr fontId="2" type="noConversion"/>
  </si>
  <si>
    <t>하락  100 -0.99%</t>
    <phoneticPr fontId="2" type="noConversion"/>
  </si>
  <si>
    <t>12,250  l  6,320</t>
    <phoneticPr fontId="2" type="noConversion"/>
  </si>
  <si>
    <t>54,000  l  9,370</t>
    <phoneticPr fontId="2" type="noConversion"/>
  </si>
  <si>
    <t>467,000  l  276,500</t>
    <phoneticPr fontId="2" type="noConversion"/>
  </si>
  <si>
    <t>12,500  l  5,860</t>
    <phoneticPr fontId="2" type="noConversion"/>
  </si>
  <si>
    <t>222,000  l  70,300</t>
    <phoneticPr fontId="2" type="noConversion"/>
  </si>
  <si>
    <t>109,000  l  30,974</t>
    <phoneticPr fontId="2" type="noConversion"/>
  </si>
  <si>
    <t>10,700  l  3,505</t>
    <phoneticPr fontId="2" type="noConversion"/>
  </si>
  <si>
    <t>상승  150 +0.61%</t>
    <phoneticPr fontId="2" type="noConversion"/>
  </si>
  <si>
    <t>27,450  l  17,250</t>
    <phoneticPr fontId="2" type="noConversion"/>
  </si>
  <si>
    <t>351,000  l  141,000</t>
    <phoneticPr fontId="2" type="noConversion"/>
  </si>
  <si>
    <t>451,000  l  148,000</t>
    <phoneticPr fontId="2" type="noConversion"/>
  </si>
  <si>
    <t>42,550  l  12,400</t>
    <phoneticPr fontId="2" type="noConversion"/>
  </si>
  <si>
    <t>하락  500 -0.71%</t>
    <phoneticPr fontId="2" type="noConversion"/>
  </si>
  <si>
    <t>95,000  l  47,200</t>
    <phoneticPr fontId="2" type="noConversion"/>
  </si>
  <si>
    <t>상승  50 +0.42%</t>
    <phoneticPr fontId="2" type="noConversion"/>
  </si>
  <si>
    <t>14,650  l  9,210</t>
    <phoneticPr fontId="2" type="noConversion"/>
  </si>
  <si>
    <t>133,800  l  69,227</t>
    <phoneticPr fontId="2" type="noConversion"/>
  </si>
  <si>
    <t>하락  50 -0.21%</t>
    <phoneticPr fontId="2" type="noConversion"/>
  </si>
  <si>
    <t>30,650  l  16,000</t>
    <phoneticPr fontId="2" type="noConversion"/>
  </si>
  <si>
    <t>91,000  l  18,950</t>
    <phoneticPr fontId="2" type="noConversion"/>
  </si>
  <si>
    <t>164,500  l  87,300</t>
    <phoneticPr fontId="2" type="noConversion"/>
  </si>
  <si>
    <t>30,150  l  10,703</t>
    <phoneticPr fontId="2" type="noConversion"/>
  </si>
  <si>
    <t>228,000  l  27,558</t>
    <phoneticPr fontId="2" type="noConversion"/>
  </si>
  <si>
    <t>92,700  l  43,500</t>
    <phoneticPr fontId="2" type="noConversion"/>
  </si>
  <si>
    <t>361,500  l  160,500</t>
    <phoneticPr fontId="2" type="noConversion"/>
  </si>
  <si>
    <t>75,000  l  37,500</t>
    <phoneticPr fontId="2" type="noConversion"/>
  </si>
  <si>
    <t>7,930  l  3,070</t>
    <phoneticPr fontId="2" type="noConversion"/>
  </si>
  <si>
    <t>15,250  l  2,120</t>
    <phoneticPr fontId="2" type="noConversion"/>
  </si>
  <si>
    <t>466,000  l  49,100</t>
    <phoneticPr fontId="2" type="noConversion"/>
  </si>
  <si>
    <t>89,100  l  30,000</t>
    <phoneticPr fontId="2" type="noConversion"/>
  </si>
  <si>
    <t>169,000  l  97,300</t>
    <phoneticPr fontId="2" type="noConversion"/>
  </si>
  <si>
    <t>156,500  l  43,800</t>
    <phoneticPr fontId="2" type="noConversion"/>
  </si>
  <si>
    <t>454,500  l  97,400</t>
    <phoneticPr fontId="2" type="noConversion"/>
  </si>
  <si>
    <t>430,000  l  213,500</t>
    <phoneticPr fontId="2" type="noConversion"/>
  </si>
  <si>
    <t>111,000  l  37,100</t>
    <phoneticPr fontId="2" type="noConversion"/>
  </si>
  <si>
    <t>181,000  l  75,700</t>
    <phoneticPr fontId="2" type="noConversion"/>
  </si>
  <si>
    <t>43,800  l  20,450</t>
    <phoneticPr fontId="2" type="noConversion"/>
  </si>
  <si>
    <t>하락  100 -0.69%</t>
    <phoneticPr fontId="2" type="noConversion"/>
  </si>
  <si>
    <t>17,700  l  2,200</t>
    <phoneticPr fontId="2" type="noConversion"/>
  </si>
  <si>
    <t>하락  200 -0.58%</t>
    <phoneticPr fontId="2" type="noConversion"/>
  </si>
  <si>
    <t>46,650  l  20,050</t>
    <phoneticPr fontId="2" type="noConversion"/>
  </si>
  <si>
    <t>193,500  l  110,000</t>
    <phoneticPr fontId="2" type="noConversion"/>
  </si>
  <si>
    <t>7,420  l  4,217</t>
    <phoneticPr fontId="2" type="noConversion"/>
  </si>
  <si>
    <t>53,700  l  30,300</t>
    <phoneticPr fontId="2" type="noConversion"/>
  </si>
  <si>
    <t>89,100  l  42,950</t>
    <phoneticPr fontId="2" type="noConversion"/>
  </si>
  <si>
    <t>13,300  l  6,300</t>
    <phoneticPr fontId="2" type="noConversion"/>
  </si>
  <si>
    <t>111,000  l  60,700</t>
    <phoneticPr fontId="2" type="noConversion"/>
  </si>
  <si>
    <t>상승  100 +0.11%</t>
    <phoneticPr fontId="2" type="noConversion"/>
  </si>
  <si>
    <t>165,400  l  48,350</t>
    <phoneticPr fontId="2" type="noConversion"/>
  </si>
  <si>
    <t>104,500  l  27,700</t>
    <phoneticPr fontId="2" type="noConversion"/>
  </si>
  <si>
    <t>190,300  l  40,400</t>
    <phoneticPr fontId="2" type="noConversion"/>
  </si>
  <si>
    <t>35,900  l  13,050</t>
    <phoneticPr fontId="2" type="noConversion"/>
  </si>
  <si>
    <t>상승  700 +0.91%</t>
    <phoneticPr fontId="2" type="noConversion"/>
  </si>
  <si>
    <t>89,500  l  38,350</t>
    <phoneticPr fontId="2" type="noConversion"/>
  </si>
  <si>
    <t>상승  1,000 +1.22%</t>
    <phoneticPr fontId="2" type="noConversion"/>
  </si>
  <si>
    <t>104,500  l  72,000</t>
    <phoneticPr fontId="2" type="noConversion"/>
  </si>
  <si>
    <t>39,550  l  14,650</t>
    <phoneticPr fontId="2" type="noConversion"/>
  </si>
  <si>
    <t>30,700  l  10,850</t>
    <phoneticPr fontId="2" type="noConversion"/>
  </si>
  <si>
    <t>하락  900 -1.04%</t>
    <phoneticPr fontId="2" type="noConversion"/>
  </si>
  <si>
    <t>99,900  l  47,950</t>
    <phoneticPr fontId="2" type="noConversion"/>
  </si>
  <si>
    <t>35,000  l  14,150</t>
    <phoneticPr fontId="2" type="noConversion"/>
  </si>
  <si>
    <t>136,000  l  53,500</t>
    <phoneticPr fontId="2" type="noConversion"/>
  </si>
  <si>
    <t>177,800  l  80,900</t>
    <phoneticPr fontId="2" type="noConversion"/>
  </si>
  <si>
    <t>145,000  l  50,000</t>
    <phoneticPr fontId="2" type="noConversion"/>
  </si>
  <si>
    <t>144,000  l  57,800</t>
    <phoneticPr fontId="2" type="noConversion"/>
  </si>
  <si>
    <t>445,500  l  103,000</t>
    <phoneticPr fontId="2" type="noConversion"/>
  </si>
  <si>
    <t>58,300  l  6,470</t>
    <phoneticPr fontId="2" type="noConversion"/>
  </si>
  <si>
    <t>38,850  l  16,450</t>
    <phoneticPr fontId="2" type="noConversion"/>
  </si>
  <si>
    <t>61,325  l  3,934</t>
    <phoneticPr fontId="2" type="noConversion"/>
  </si>
  <si>
    <t>44,900  l  25,100</t>
    <phoneticPr fontId="2" type="noConversion"/>
  </si>
  <si>
    <t>19,600  l  6,910</t>
    <phoneticPr fontId="2" type="noConversion"/>
  </si>
  <si>
    <t>4,065  l  2,020</t>
    <phoneticPr fontId="2" type="noConversion"/>
  </si>
  <si>
    <t>54,500  l  18,850</t>
    <phoneticPr fontId="2" type="noConversion"/>
  </si>
  <si>
    <t>94,000  l  63,700</t>
    <phoneticPr fontId="2" type="noConversion"/>
  </si>
  <si>
    <t>60,000  l  16,200</t>
    <phoneticPr fontId="2" type="noConversion"/>
  </si>
  <si>
    <t>333,500  l  199,000</t>
    <phoneticPr fontId="2" type="noConversion"/>
  </si>
  <si>
    <t>34,700  l  16,150</t>
    <phoneticPr fontId="2" type="noConversion"/>
  </si>
  <si>
    <t>97,700  l  52,300</t>
    <phoneticPr fontId="2" type="noConversion"/>
  </si>
  <si>
    <t>24,900  l  11,550</t>
    <phoneticPr fontId="2" type="noConversion"/>
  </si>
  <si>
    <t>123,500  l  46,000</t>
    <phoneticPr fontId="2" type="noConversion"/>
  </si>
  <si>
    <t>47,050  l  21,150</t>
    <phoneticPr fontId="2" type="noConversion"/>
  </si>
  <si>
    <t>하락  500 -0.39%</t>
    <phoneticPr fontId="2" type="noConversion"/>
  </si>
  <si>
    <t>175,500  l  105,500</t>
    <phoneticPr fontId="2" type="noConversion"/>
  </si>
  <si>
    <t>230,300  l  101,622</t>
    <phoneticPr fontId="2" type="noConversion"/>
  </si>
  <si>
    <t>4,880  l  2,055</t>
    <phoneticPr fontId="2" type="noConversion"/>
  </si>
  <si>
    <t>57,900  l  21,700</t>
    <phoneticPr fontId="2" type="noConversion"/>
  </si>
  <si>
    <t>하락  100 -0.11%</t>
    <phoneticPr fontId="2" type="noConversion"/>
  </si>
  <si>
    <t>94,000  l  39,150</t>
    <phoneticPr fontId="2" type="noConversion"/>
  </si>
  <si>
    <t>53,600  l  20,150</t>
    <phoneticPr fontId="2" type="noConversion"/>
  </si>
  <si>
    <t>627,000  l  402,000</t>
    <phoneticPr fontId="2" type="noConversion"/>
  </si>
  <si>
    <t>134,200  l  14,675</t>
    <phoneticPr fontId="2" type="noConversion"/>
  </si>
  <si>
    <t>34,700  l  11,850</t>
    <phoneticPr fontId="2" type="noConversion"/>
  </si>
  <si>
    <t>178,400  l  68,300</t>
    <phoneticPr fontId="2" type="noConversion"/>
  </si>
  <si>
    <t>4,970  l  2,250</t>
    <phoneticPr fontId="2" type="noConversion"/>
  </si>
  <si>
    <t>328,000  l  201,100</t>
    <phoneticPr fontId="2" type="noConversion"/>
  </si>
  <si>
    <t>225,000  l  60,900</t>
    <phoneticPr fontId="2" type="noConversion"/>
  </si>
  <si>
    <t>7,900  l  3,565</t>
    <phoneticPr fontId="2" type="noConversion"/>
  </si>
  <si>
    <t>19,900  l  8,640</t>
    <phoneticPr fontId="2" type="noConversion"/>
  </si>
  <si>
    <t>118,600  l  20,950</t>
    <phoneticPr fontId="2" type="noConversion"/>
  </si>
  <si>
    <t>10,550  l  2,500</t>
    <phoneticPr fontId="2" type="noConversion"/>
  </si>
  <si>
    <t>168,000  l  61,800</t>
    <phoneticPr fontId="2" type="noConversion"/>
  </si>
  <si>
    <t>41,950  l  14,650</t>
    <phoneticPr fontId="2" type="noConversion"/>
  </si>
  <si>
    <t>180,000  l  63,800</t>
    <phoneticPr fontId="2" type="noConversion"/>
  </si>
  <si>
    <t>상승  200 +0.34%</t>
    <phoneticPr fontId="2" type="noConversion"/>
  </si>
  <si>
    <t>71,500  l  17,200</t>
    <phoneticPr fontId="2" type="noConversion"/>
  </si>
  <si>
    <t>401,500  l  222,500</t>
    <phoneticPr fontId="2" type="noConversion"/>
  </si>
  <si>
    <t>20,050  l  8,730</t>
    <phoneticPr fontId="2" type="noConversion"/>
  </si>
  <si>
    <t>79,200  l  25,550</t>
    <phoneticPr fontId="2" type="noConversion"/>
  </si>
  <si>
    <t>상승  250 +0.97%</t>
    <phoneticPr fontId="2" type="noConversion"/>
  </si>
  <si>
    <t>27,300  l  12,000</t>
    <phoneticPr fontId="2" type="noConversion"/>
  </si>
  <si>
    <t>212,300  l  36,500</t>
    <phoneticPr fontId="2" type="noConversion"/>
  </si>
  <si>
    <t>91,300  l  52,600</t>
    <phoneticPr fontId="2" type="noConversion"/>
  </si>
  <si>
    <t>52,800  l  24,208</t>
    <phoneticPr fontId="2" type="noConversion"/>
  </si>
  <si>
    <t>49,500  l  14,600</t>
    <phoneticPr fontId="2" type="noConversion"/>
  </si>
  <si>
    <t>86,000  l  48,800</t>
    <phoneticPr fontId="2" type="noConversion"/>
  </si>
  <si>
    <t>72,900  l  18,950</t>
    <phoneticPr fontId="2" type="noConversion"/>
  </si>
  <si>
    <t>46,550  l  12,350</t>
    <phoneticPr fontId="2" type="noConversion"/>
  </si>
  <si>
    <t>74,200  l  16,515</t>
    <phoneticPr fontId="2" type="noConversion"/>
  </si>
  <si>
    <t>163,000  l  63,200</t>
    <phoneticPr fontId="2" type="noConversion"/>
  </si>
  <si>
    <t>75,400  l  26,450</t>
    <phoneticPr fontId="2" type="noConversion"/>
  </si>
  <si>
    <t>38,850  l  9,150</t>
    <phoneticPr fontId="2" type="noConversion"/>
  </si>
  <si>
    <t>235,000  l  86,700</t>
    <phoneticPr fontId="2" type="noConversion"/>
  </si>
  <si>
    <t>53,300  l  15,550</t>
    <phoneticPr fontId="2" type="noConversion"/>
  </si>
  <si>
    <t>55,600  l  13,650</t>
    <phoneticPr fontId="2" type="noConversion"/>
  </si>
  <si>
    <t>40,350  l  14,500</t>
    <phoneticPr fontId="2" type="noConversion"/>
  </si>
  <si>
    <t>261,000  l  106,000</t>
    <phoneticPr fontId="2" type="noConversion"/>
  </si>
  <si>
    <t>75,000  l  20,350</t>
    <phoneticPr fontId="2" type="noConversion"/>
  </si>
  <si>
    <t>70,000  l  21,350</t>
    <phoneticPr fontId="2" type="noConversion"/>
  </si>
  <si>
    <t>261,000  l  60,600</t>
    <phoneticPr fontId="2" type="noConversion"/>
  </si>
  <si>
    <t>하락  50 -0.31%</t>
    <phoneticPr fontId="2" type="noConversion"/>
  </si>
  <si>
    <t>22,200  l  9,790</t>
    <phoneticPr fontId="2" type="noConversion"/>
  </si>
  <si>
    <t>253,700  l  46,200</t>
    <phoneticPr fontId="2" type="noConversion"/>
  </si>
  <si>
    <t>12,800  l  3,530</t>
    <phoneticPr fontId="2" type="noConversion"/>
  </si>
  <si>
    <t>869,000  l  609,000</t>
    <phoneticPr fontId="2" type="noConversion"/>
  </si>
  <si>
    <t>35,650  l  16,200</t>
    <phoneticPr fontId="2" type="noConversion"/>
  </si>
  <si>
    <t>115,000  l  39,000</t>
    <phoneticPr fontId="2" type="noConversion"/>
  </si>
  <si>
    <t>19,450  l  7,400</t>
    <phoneticPr fontId="2" type="noConversion"/>
  </si>
  <si>
    <t>66,500  l  23,550</t>
    <phoneticPr fontId="2" type="noConversion"/>
  </si>
  <si>
    <t>96,500  l  51,800</t>
    <phoneticPr fontId="2" type="noConversion"/>
  </si>
  <si>
    <t>43,600  l  15,200</t>
    <phoneticPr fontId="2" type="noConversion"/>
  </si>
  <si>
    <t>41,300  l  24,500</t>
    <phoneticPr fontId="2" type="noConversion"/>
  </si>
  <si>
    <t>상승  50 +0.50%</t>
    <phoneticPr fontId="2" type="noConversion"/>
  </si>
  <si>
    <t>12,250  l  5,560</t>
    <phoneticPr fontId="2" type="noConversion"/>
  </si>
  <si>
    <t>40,150  l  12,250</t>
    <phoneticPr fontId="2" type="noConversion"/>
  </si>
  <si>
    <t>133,900  l  64,000</t>
    <phoneticPr fontId="2" type="noConversion"/>
  </si>
  <si>
    <t>54,200  l  19,850</t>
    <phoneticPr fontId="2" type="noConversion"/>
  </si>
  <si>
    <t>37,400  l  14,850</t>
    <phoneticPr fontId="2" type="noConversion"/>
  </si>
  <si>
    <t>47,250  l  27,400</t>
    <phoneticPr fontId="2" type="noConversion"/>
  </si>
  <si>
    <t>25,000  l  10,750</t>
    <phoneticPr fontId="2" type="noConversion"/>
  </si>
  <si>
    <t>128,000  l  79,900</t>
    <phoneticPr fontId="2" type="noConversion"/>
  </si>
  <si>
    <t>7,880  l  3,365</t>
    <phoneticPr fontId="2" type="noConversion"/>
  </si>
  <si>
    <t>128,700  l  38,300</t>
    <phoneticPr fontId="2" type="noConversion"/>
  </si>
  <si>
    <t>74,000  l  28,500</t>
    <phoneticPr fontId="2" type="noConversion"/>
  </si>
  <si>
    <t>375,335  l  96,580</t>
    <phoneticPr fontId="2" type="noConversion"/>
  </si>
  <si>
    <t>21,300  l  4,950</t>
    <phoneticPr fontId="2" type="noConversion"/>
  </si>
  <si>
    <t>77,000  l  41,300</t>
    <phoneticPr fontId="2" type="noConversion"/>
  </si>
  <si>
    <t>26,150  l  7,550</t>
    <phoneticPr fontId="2" type="noConversion"/>
  </si>
  <si>
    <t>91,600  l  15,400</t>
    <phoneticPr fontId="2" type="noConversion"/>
  </si>
  <si>
    <t>1,710  l  395</t>
    <phoneticPr fontId="2" type="noConversion"/>
  </si>
  <si>
    <t>6,060  l  3,820</t>
    <phoneticPr fontId="2" type="noConversion"/>
  </si>
  <si>
    <t>106,500  l  19,700</t>
    <phoneticPr fontId="2" type="noConversion"/>
  </si>
  <si>
    <t>40,300  l  8,510</t>
    <phoneticPr fontId="2" type="noConversion"/>
  </si>
  <si>
    <t>271,500  l  134,000</t>
    <phoneticPr fontId="2" type="noConversion"/>
  </si>
  <si>
    <t>114,500  l  41,150</t>
    <phoneticPr fontId="2" type="noConversion"/>
  </si>
  <si>
    <t>19,650  l  6,800</t>
    <phoneticPr fontId="2" type="noConversion"/>
  </si>
  <si>
    <t>하락  350 -1.30%</t>
    <phoneticPr fontId="2" type="noConversion"/>
  </si>
  <si>
    <t>36,150  l  12,632</t>
    <phoneticPr fontId="2" type="noConversion"/>
  </si>
  <si>
    <t>4,280  l  2,585</t>
    <phoneticPr fontId="2" type="noConversion"/>
  </si>
  <si>
    <t>47,550  l  2,042</t>
    <phoneticPr fontId="2" type="noConversion"/>
  </si>
  <si>
    <t>6,950  l  2,270</t>
    <phoneticPr fontId="2" type="noConversion"/>
  </si>
  <si>
    <t>22,900  l  10,750</t>
    <phoneticPr fontId="2" type="noConversion"/>
  </si>
  <si>
    <t>119,000  l  15,250</t>
    <phoneticPr fontId="2" type="noConversion"/>
  </si>
  <si>
    <t>50,200  l  20,300</t>
    <phoneticPr fontId="2" type="noConversion"/>
  </si>
  <si>
    <t>상승  60 +0.85%</t>
    <phoneticPr fontId="2" type="noConversion"/>
  </si>
  <si>
    <t>8,230  l  2,900</t>
    <phoneticPr fontId="2" type="noConversion"/>
  </si>
  <si>
    <t>85,800  l  35,400</t>
    <phoneticPr fontId="2" type="noConversion"/>
  </si>
  <si>
    <t>하락  100 -0.22%</t>
    <phoneticPr fontId="2" type="noConversion"/>
  </si>
  <si>
    <t>54,700  l  30,450</t>
    <phoneticPr fontId="2" type="noConversion"/>
  </si>
  <si>
    <t>55,200  l  13,800</t>
    <phoneticPr fontId="2" type="noConversion"/>
  </si>
  <si>
    <t>41,700  l  21,300</t>
    <phoneticPr fontId="2" type="noConversion"/>
  </si>
  <si>
    <t>26,650  l  10,000</t>
    <phoneticPr fontId="2" type="noConversion"/>
  </si>
  <si>
    <t>145,500  l  78,900</t>
    <phoneticPr fontId="2" type="noConversion"/>
  </si>
  <si>
    <t>26,450  l  11,550</t>
    <phoneticPr fontId="2" type="noConversion"/>
  </si>
  <si>
    <t>17,350  l  6,460</t>
    <phoneticPr fontId="2" type="noConversion"/>
  </si>
  <si>
    <t>127,500  l  60,000</t>
    <phoneticPr fontId="2" type="noConversion"/>
  </si>
  <si>
    <t>129,500  l  48,000</t>
    <phoneticPr fontId="2" type="noConversion"/>
  </si>
  <si>
    <t>27,650  l  12,100</t>
    <phoneticPr fontId="2" type="noConversion"/>
  </si>
  <si>
    <t>35,450  l  4,940</t>
    <phoneticPr fontId="2" type="noConversion"/>
  </si>
  <si>
    <t>685,000  l  382,000</t>
    <phoneticPr fontId="2" type="noConversion"/>
  </si>
  <si>
    <t>9,740  l  5,180</t>
    <phoneticPr fontId="2" type="noConversion"/>
  </si>
  <si>
    <t>164,500  l  20,450</t>
    <phoneticPr fontId="2" type="noConversion"/>
  </si>
  <si>
    <t>27,300  l  6,590</t>
    <phoneticPr fontId="2" type="noConversion"/>
  </si>
  <si>
    <t>72,484  l  17,091</t>
    <phoneticPr fontId="2" type="noConversion"/>
  </si>
  <si>
    <t>46,000  l  26,700</t>
    <phoneticPr fontId="2" type="noConversion"/>
  </si>
  <si>
    <t>157,700  l  86,500</t>
    <phoneticPr fontId="2" type="noConversion"/>
  </si>
  <si>
    <t>184,900  l  43,400</t>
    <phoneticPr fontId="2" type="noConversion"/>
  </si>
  <si>
    <t>43,550  l  17,150</t>
    <phoneticPr fontId="2" type="noConversion"/>
  </si>
  <si>
    <t>상승  370 +3.74%</t>
    <phoneticPr fontId="2" type="noConversion"/>
  </si>
  <si>
    <t>12,700  l  4,600</t>
    <phoneticPr fontId="2" type="noConversion"/>
  </si>
  <si>
    <t>39,400  l  6,090</t>
    <phoneticPr fontId="2" type="noConversion"/>
  </si>
  <si>
    <t>하락  50 -0.26%</t>
    <phoneticPr fontId="2" type="noConversion"/>
  </si>
  <si>
    <t>22,500  l  8,400</t>
    <phoneticPr fontId="2" type="noConversion"/>
  </si>
  <si>
    <t>30,300  l  13,150</t>
    <phoneticPr fontId="2" type="noConversion"/>
  </si>
  <si>
    <t>29,200  l  11,650</t>
    <phoneticPr fontId="2" type="noConversion"/>
  </si>
  <si>
    <t>32,000  l  19,450</t>
    <phoneticPr fontId="2" type="noConversion"/>
  </si>
  <si>
    <t>89,500  l  21,250</t>
    <phoneticPr fontId="2" type="noConversion"/>
  </si>
  <si>
    <t>57,500  l  19,350</t>
    <phoneticPr fontId="2" type="noConversion"/>
  </si>
  <si>
    <t>6,760  l  3,700</t>
    <phoneticPr fontId="2" type="noConversion"/>
  </si>
  <si>
    <t>하락  50 -0.11%</t>
    <phoneticPr fontId="2" type="noConversion"/>
  </si>
  <si>
    <t>60,500  l  18,950</t>
    <phoneticPr fontId="2" type="noConversion"/>
  </si>
  <si>
    <t>53,500  l  10,400</t>
    <phoneticPr fontId="2" type="noConversion"/>
  </si>
  <si>
    <t>상승  150 +0.38%</t>
    <phoneticPr fontId="2" type="noConversion"/>
  </si>
  <si>
    <t>48,750  l  24,000</t>
    <phoneticPr fontId="2" type="noConversion"/>
  </si>
  <si>
    <t>19,700  l  8,500</t>
    <phoneticPr fontId="2" type="noConversion"/>
  </si>
  <si>
    <t>62,900  l  1,950</t>
    <phoneticPr fontId="2" type="noConversion"/>
  </si>
  <si>
    <t>1,095,000  l  487,000</t>
    <phoneticPr fontId="2" type="noConversion"/>
  </si>
  <si>
    <t>6,620  l  2,765</t>
    <phoneticPr fontId="2" type="noConversion"/>
  </si>
  <si>
    <t>18,000  l  10,400</t>
    <phoneticPr fontId="2" type="noConversion"/>
  </si>
  <si>
    <t>200,500  l  75,100</t>
    <phoneticPr fontId="2" type="noConversion"/>
  </si>
  <si>
    <t>하락  100 -0.40%</t>
    <phoneticPr fontId="2" type="noConversion"/>
  </si>
  <si>
    <t>33,150  l  7,750</t>
    <phoneticPr fontId="2" type="noConversion"/>
  </si>
  <si>
    <t>18,800  l  7,750</t>
    <phoneticPr fontId="2" type="noConversion"/>
  </si>
  <si>
    <t>29,750  l  13,500</t>
    <phoneticPr fontId="2" type="noConversion"/>
  </si>
  <si>
    <t>62,400  l  26,600</t>
    <phoneticPr fontId="2" type="noConversion"/>
  </si>
  <si>
    <t>17,250  l  7,245</t>
    <phoneticPr fontId="2" type="noConversion"/>
  </si>
  <si>
    <t>112,000  l  10,750</t>
    <phoneticPr fontId="2" type="noConversion"/>
  </si>
  <si>
    <t>157,500  l  66,700</t>
    <phoneticPr fontId="2" type="noConversion"/>
  </si>
  <si>
    <t>11,950  l  4,815</t>
    <phoneticPr fontId="2" type="noConversion"/>
  </si>
  <si>
    <t>23,650  l  2,375</t>
    <phoneticPr fontId="2" type="noConversion"/>
  </si>
  <si>
    <t>21,574  l  2,690</t>
    <phoneticPr fontId="2" type="noConversion"/>
  </si>
  <si>
    <t>하락  500 -1.72%</t>
    <phoneticPr fontId="2" type="noConversion"/>
  </si>
  <si>
    <t>33,350  l  10,350</t>
    <phoneticPr fontId="2" type="noConversion"/>
  </si>
  <si>
    <t>60,300  l  19,850</t>
    <phoneticPr fontId="2" type="noConversion"/>
  </si>
  <si>
    <t>252,000  l  118,500</t>
    <phoneticPr fontId="2" type="noConversion"/>
  </si>
  <si>
    <t>하락  100 -0.28%</t>
    <phoneticPr fontId="2" type="noConversion"/>
  </si>
  <si>
    <t>51,866  l  7,899</t>
    <phoneticPr fontId="2" type="noConversion"/>
  </si>
  <si>
    <t>84,000  l  50,700</t>
    <phoneticPr fontId="2" type="noConversion"/>
  </si>
  <si>
    <t>상승  50 +0.15%</t>
    <phoneticPr fontId="2" type="noConversion"/>
  </si>
  <si>
    <t>38,300  l  22,600</t>
    <phoneticPr fontId="2" type="noConversion"/>
  </si>
  <si>
    <t>22,150  l  6,300</t>
    <phoneticPr fontId="2" type="noConversion"/>
  </si>
  <si>
    <t>4,400  l  553</t>
    <phoneticPr fontId="2" type="noConversion"/>
  </si>
  <si>
    <t>112,000  l  50,600</t>
    <phoneticPr fontId="2" type="noConversion"/>
  </si>
  <si>
    <t>상승  5 +0.16%</t>
    <phoneticPr fontId="2" type="noConversion"/>
  </si>
  <si>
    <t>3,665  l  1,045</t>
    <phoneticPr fontId="2" type="noConversion"/>
  </si>
  <si>
    <t>39,700  l  4,075</t>
    <phoneticPr fontId="2" type="noConversion"/>
  </si>
  <si>
    <t>상승  50 +0.38%</t>
    <phoneticPr fontId="2" type="noConversion"/>
  </si>
  <si>
    <t>16,150  l  9,050</t>
    <phoneticPr fontId="2" type="noConversion"/>
  </si>
  <si>
    <t>37,100  l  13,100</t>
    <phoneticPr fontId="2" type="noConversion"/>
  </si>
  <si>
    <t>8,830  l  2,780</t>
    <phoneticPr fontId="2" type="noConversion"/>
  </si>
  <si>
    <t>38,150  l  15,900</t>
    <phoneticPr fontId="2" type="noConversion"/>
  </si>
  <si>
    <t>29,361  l  9,984</t>
    <phoneticPr fontId="2" type="noConversion"/>
  </si>
  <si>
    <t>10,250  l  3,590</t>
    <phoneticPr fontId="2" type="noConversion"/>
  </si>
  <si>
    <t>하락  1,200 -1.22%</t>
    <phoneticPr fontId="2" type="noConversion"/>
  </si>
  <si>
    <t>140,000  l  68,200</t>
    <phoneticPr fontId="2" type="noConversion"/>
  </si>
  <si>
    <t>하락  200 -1.05%</t>
    <phoneticPr fontId="2" type="noConversion"/>
  </si>
  <si>
    <t>24,600  l  12,500</t>
    <phoneticPr fontId="2" type="noConversion"/>
  </si>
  <si>
    <t>54,900  l  22,800</t>
    <phoneticPr fontId="2" type="noConversion"/>
  </si>
  <si>
    <t>45,900  l  18,400</t>
    <phoneticPr fontId="2" type="noConversion"/>
  </si>
  <si>
    <t>34,900  l  11,700</t>
    <phoneticPr fontId="2" type="noConversion"/>
  </si>
  <si>
    <t>61,800  l  26,050</t>
    <phoneticPr fontId="2" type="noConversion"/>
  </si>
  <si>
    <t>39,600  l  19,800</t>
    <phoneticPr fontId="2" type="noConversion"/>
  </si>
  <si>
    <t>119,500  l  64,000</t>
    <phoneticPr fontId="2" type="noConversion"/>
  </si>
  <si>
    <t>26,950  l  12,150</t>
    <phoneticPr fontId="2" type="noConversion"/>
  </si>
  <si>
    <t>12,550  l  3,730</t>
    <phoneticPr fontId="2" type="noConversion"/>
  </si>
  <si>
    <t>57,200  l  23,900</t>
    <phoneticPr fontId="2" type="noConversion"/>
  </si>
  <si>
    <t>54,400  l  8,600</t>
    <phoneticPr fontId="2" type="noConversion"/>
  </si>
  <si>
    <t>40,750  l  10,650</t>
    <phoneticPr fontId="2" type="noConversion"/>
  </si>
  <si>
    <t>59,700  l  24,997</t>
    <phoneticPr fontId="2" type="noConversion"/>
  </si>
  <si>
    <t>40,450  l  16,350</t>
    <phoneticPr fontId="2" type="noConversion"/>
  </si>
  <si>
    <t>14,500  l  6,650</t>
    <phoneticPr fontId="2" type="noConversion"/>
  </si>
  <si>
    <t>상승  15 +0.38%</t>
    <phoneticPr fontId="2" type="noConversion"/>
  </si>
  <si>
    <t>4,540  l  2,030</t>
    <phoneticPr fontId="2" type="noConversion"/>
  </si>
  <si>
    <t>8,570  l  3,615</t>
    <phoneticPr fontId="2" type="noConversion"/>
  </si>
  <si>
    <t>70,200  l  10,800</t>
    <phoneticPr fontId="2" type="noConversion"/>
  </si>
  <si>
    <t>32,400  l  10,650</t>
    <phoneticPr fontId="2" type="noConversion"/>
  </si>
  <si>
    <t>120,000  l  58,900</t>
    <phoneticPr fontId="2" type="noConversion"/>
  </si>
  <si>
    <t>21,900  l  6,810</t>
    <phoneticPr fontId="2" type="noConversion"/>
  </si>
  <si>
    <t>하락  100 -0.90%</t>
    <phoneticPr fontId="2" type="noConversion"/>
  </si>
  <si>
    <t>12,750  l  6,800</t>
    <phoneticPr fontId="2" type="noConversion"/>
  </si>
  <si>
    <t>238,500  l  127,000</t>
    <phoneticPr fontId="2" type="noConversion"/>
  </si>
  <si>
    <t>23,500  l  1,730</t>
    <phoneticPr fontId="2" type="noConversion"/>
  </si>
  <si>
    <t>6,080  l  389</t>
    <phoneticPr fontId="2" type="noConversion"/>
  </si>
  <si>
    <t>55,100  l  7,410</t>
    <phoneticPr fontId="2" type="noConversion"/>
  </si>
  <si>
    <t>83,900  l  30,350</t>
    <phoneticPr fontId="2" type="noConversion"/>
  </si>
  <si>
    <t>157,000  l  90,400</t>
    <phoneticPr fontId="2" type="noConversion"/>
  </si>
  <si>
    <t>68,000  l  17,500</t>
    <phoneticPr fontId="2" type="noConversion"/>
  </si>
  <si>
    <t>상승  100 +0.17%</t>
    <phoneticPr fontId="2" type="noConversion"/>
  </si>
  <si>
    <t>72,900  l  39,000</t>
    <phoneticPr fontId="2" type="noConversion"/>
  </si>
  <si>
    <t>13,300  l  2,124</t>
    <phoneticPr fontId="2" type="noConversion"/>
  </si>
  <si>
    <t>5,050  l  2,205</t>
    <phoneticPr fontId="2" type="noConversion"/>
  </si>
  <si>
    <t>51,100  l  13,550</t>
    <phoneticPr fontId="2" type="noConversion"/>
  </si>
  <si>
    <t>176,000  l  42,500</t>
    <phoneticPr fontId="2" type="noConversion"/>
  </si>
  <si>
    <t>49,650  l  10,400</t>
    <phoneticPr fontId="2" type="noConversion"/>
  </si>
  <si>
    <t>33,300  l  18,500</t>
    <phoneticPr fontId="2" type="noConversion"/>
  </si>
  <si>
    <t>108,000  l  52,000</t>
    <phoneticPr fontId="2" type="noConversion"/>
  </si>
  <si>
    <t>44,150  l  21,000</t>
    <phoneticPr fontId="2" type="noConversion"/>
  </si>
  <si>
    <t>21,950  l  12,800</t>
    <phoneticPr fontId="2" type="noConversion"/>
  </si>
  <si>
    <t>33,097  l  4,485</t>
    <phoneticPr fontId="2" type="noConversion"/>
  </si>
  <si>
    <t>16,200  l  4,820</t>
    <phoneticPr fontId="2" type="noConversion"/>
  </si>
  <si>
    <t>27,800  l  5,900</t>
    <phoneticPr fontId="2" type="noConversion"/>
  </si>
  <si>
    <t>9,230  l  3,815</t>
    <phoneticPr fontId="2" type="noConversion"/>
  </si>
  <si>
    <t>22,600  l  5,390</t>
    <phoneticPr fontId="2" type="noConversion"/>
  </si>
  <si>
    <t>7,910  l  570</t>
    <phoneticPr fontId="2" type="noConversion"/>
  </si>
  <si>
    <t>37,300  l  15,600</t>
    <phoneticPr fontId="2" type="noConversion"/>
  </si>
  <si>
    <t>17,225  l  4,506</t>
    <phoneticPr fontId="2" type="noConversion"/>
  </si>
  <si>
    <t>77,400  l  30,650</t>
    <phoneticPr fontId="2" type="noConversion"/>
  </si>
  <si>
    <t>82,700  l  39,200</t>
    <phoneticPr fontId="2" type="noConversion"/>
  </si>
  <si>
    <t>3,750  l  1,340</t>
    <phoneticPr fontId="2" type="noConversion"/>
  </si>
  <si>
    <t>87,900  l  39,950</t>
    <phoneticPr fontId="2" type="noConversion"/>
  </si>
  <si>
    <t>62,000  l  6,500</t>
    <phoneticPr fontId="2" type="noConversion"/>
  </si>
  <si>
    <t>39,700  l  8,790</t>
    <phoneticPr fontId="2" type="noConversion"/>
  </si>
  <si>
    <t>상승  150 +0.78%</t>
    <phoneticPr fontId="2" type="noConversion"/>
  </si>
  <si>
    <t>20,100  l  8,100</t>
    <phoneticPr fontId="2" type="noConversion"/>
  </si>
  <si>
    <t>52,000  l  13,200</t>
    <phoneticPr fontId="2" type="noConversion"/>
  </si>
  <si>
    <t>7,200  l  3,820</t>
    <phoneticPr fontId="2" type="noConversion"/>
  </si>
  <si>
    <t>39,450  l  7,510</t>
    <phoneticPr fontId="2" type="noConversion"/>
  </si>
  <si>
    <t>77,700  l  20,200</t>
    <phoneticPr fontId="2" type="noConversion"/>
  </si>
  <si>
    <t>14,150  l  5,550</t>
    <phoneticPr fontId="2" type="noConversion"/>
  </si>
  <si>
    <t>하락  100 -0.58%</t>
    <phoneticPr fontId="2" type="noConversion"/>
  </si>
  <si>
    <t>22,650  l  7,120</t>
    <phoneticPr fontId="2" type="noConversion"/>
  </si>
  <si>
    <t>45,250  l  22,300</t>
    <phoneticPr fontId="2" type="noConversion"/>
  </si>
  <si>
    <t>69,900  l  33,000</t>
    <phoneticPr fontId="2" type="noConversion"/>
  </si>
  <si>
    <t>14,150  l  4,000</t>
    <phoneticPr fontId="2" type="noConversion"/>
  </si>
  <si>
    <t>72,500  l  29,050</t>
    <phoneticPr fontId="2" type="noConversion"/>
  </si>
  <si>
    <t>20,800  l  4,840</t>
    <phoneticPr fontId="2" type="noConversion"/>
  </si>
  <si>
    <t>77,700  l  29,700</t>
    <phoneticPr fontId="2" type="noConversion"/>
  </si>
  <si>
    <t>4,470  l  1,450</t>
    <phoneticPr fontId="2" type="noConversion"/>
  </si>
  <si>
    <t>51,100  l  26,750</t>
    <phoneticPr fontId="2" type="noConversion"/>
  </si>
  <si>
    <t>14,300  l  3,985</t>
    <phoneticPr fontId="2" type="noConversion"/>
  </si>
  <si>
    <t>83,900  l  32,250</t>
    <phoneticPr fontId="2" type="noConversion"/>
  </si>
  <si>
    <t>2,140  l  980</t>
    <phoneticPr fontId="2" type="noConversion"/>
  </si>
  <si>
    <t>6,200  l  1,100</t>
    <phoneticPr fontId="2" type="noConversion"/>
  </si>
  <si>
    <t>하락  100 -0.96%</t>
    <phoneticPr fontId="2" type="noConversion"/>
  </si>
  <si>
    <t>13,900  l  6,130</t>
    <phoneticPr fontId="2" type="noConversion"/>
  </si>
  <si>
    <t>152,500  l  82,100</t>
    <phoneticPr fontId="2" type="noConversion"/>
  </si>
  <si>
    <t>39,450  l  4,070</t>
    <phoneticPr fontId="2" type="noConversion"/>
  </si>
  <si>
    <t>31,500  l  15,050</t>
    <phoneticPr fontId="2" type="noConversion"/>
  </si>
  <si>
    <t>39,800  l  11,350</t>
    <phoneticPr fontId="2" type="noConversion"/>
  </si>
  <si>
    <t>67,100  l  25,000</t>
    <phoneticPr fontId="2" type="noConversion"/>
  </si>
  <si>
    <t>60,300  l  30,150</t>
    <phoneticPr fontId="2" type="noConversion"/>
  </si>
  <si>
    <t>하락  200 -0.37%</t>
    <phoneticPr fontId="2" type="noConversion"/>
  </si>
  <si>
    <t>61,100  l  19,650</t>
    <phoneticPr fontId="2" type="noConversion"/>
  </si>
  <si>
    <t>24,250  l  10,800</t>
    <phoneticPr fontId="2" type="noConversion"/>
  </si>
  <si>
    <t>77,500  l  8,530</t>
    <phoneticPr fontId="2" type="noConversion"/>
  </si>
  <si>
    <t>2,707  l  1,045</t>
    <phoneticPr fontId="2" type="noConversion"/>
  </si>
  <si>
    <t>7,980  l  2,920</t>
    <phoneticPr fontId="2" type="noConversion"/>
  </si>
  <si>
    <t>27,500  l  12,700</t>
    <phoneticPr fontId="2" type="noConversion"/>
  </si>
  <si>
    <t>92,000  l  56,000</t>
    <phoneticPr fontId="2" type="noConversion"/>
  </si>
  <si>
    <t>115,000  l  50,500</t>
    <phoneticPr fontId="2" type="noConversion"/>
  </si>
  <si>
    <t>16,050  l  6,420</t>
    <phoneticPr fontId="2" type="noConversion"/>
  </si>
  <si>
    <t>37,900  l  19,500</t>
    <phoneticPr fontId="2" type="noConversion"/>
  </si>
  <si>
    <t>12,250  l  3,150</t>
    <phoneticPr fontId="2" type="noConversion"/>
  </si>
  <si>
    <t>51,300  l  26,250</t>
    <phoneticPr fontId="2" type="noConversion"/>
  </si>
  <si>
    <t>43,200  l  3,225</t>
    <phoneticPr fontId="2" type="noConversion"/>
  </si>
  <si>
    <t>14,900  l  3,030</t>
    <phoneticPr fontId="2" type="noConversion"/>
  </si>
  <si>
    <t>80,500  l  35,050</t>
    <phoneticPr fontId="2" type="noConversion"/>
  </si>
  <si>
    <t>76,500  l  23,050</t>
    <phoneticPr fontId="2" type="noConversion"/>
  </si>
  <si>
    <t>110,000  l  65,900</t>
    <phoneticPr fontId="2" type="noConversion"/>
  </si>
  <si>
    <t>상승  500 +0.88%</t>
    <phoneticPr fontId="2" type="noConversion"/>
  </si>
  <si>
    <t>60,000  l  38,500</t>
    <phoneticPr fontId="2" type="noConversion"/>
  </si>
  <si>
    <t>상승  100 +0.43%</t>
    <phoneticPr fontId="2" type="noConversion"/>
  </si>
  <si>
    <t>26,750  l  4,560</t>
    <phoneticPr fontId="2" type="noConversion"/>
  </si>
  <si>
    <t>24,800  l  5,200</t>
    <phoneticPr fontId="2" type="noConversion"/>
  </si>
  <si>
    <t>38,950  l  20,350</t>
    <phoneticPr fontId="2" type="noConversion"/>
  </si>
  <si>
    <t>13,350  l  3,910</t>
    <phoneticPr fontId="2" type="noConversion"/>
  </si>
  <si>
    <t>9,560  l  4,400</t>
    <phoneticPr fontId="2" type="noConversion"/>
  </si>
  <si>
    <t>3,400  l  517</t>
    <phoneticPr fontId="2" type="noConversion"/>
  </si>
  <si>
    <t>44,250  l  20,200</t>
    <phoneticPr fontId="2" type="noConversion"/>
  </si>
  <si>
    <t>14,900  l  7,720</t>
    <phoneticPr fontId="2" type="noConversion"/>
  </si>
  <si>
    <t>하락  15 -0.36%</t>
    <phoneticPr fontId="2" type="noConversion"/>
  </si>
  <si>
    <t>4,390  l  1,380</t>
    <phoneticPr fontId="2" type="noConversion"/>
  </si>
  <si>
    <t>2,250  l  1,435</t>
    <phoneticPr fontId="2" type="noConversion"/>
  </si>
  <si>
    <t>34,450  l  4,800</t>
    <phoneticPr fontId="2" type="noConversion"/>
  </si>
  <si>
    <t>40,750  l  12,100</t>
    <phoneticPr fontId="2" type="noConversion"/>
  </si>
  <si>
    <t>하락  150 -0.43%</t>
    <phoneticPr fontId="2" type="noConversion"/>
  </si>
  <si>
    <t>51,700  l  21,650</t>
    <phoneticPr fontId="2" type="noConversion"/>
  </si>
  <si>
    <t>29,000  l  7,980</t>
    <phoneticPr fontId="2" type="noConversion"/>
  </si>
  <si>
    <t>4,980  l  661</t>
    <phoneticPr fontId="2" type="noConversion"/>
  </si>
  <si>
    <t>20,200  l  11,600</t>
    <phoneticPr fontId="2" type="noConversion"/>
  </si>
  <si>
    <t>35,500  l  2,005</t>
    <phoneticPr fontId="2" type="noConversion"/>
  </si>
  <si>
    <t>22,850  l  2,800</t>
    <phoneticPr fontId="2" type="noConversion"/>
  </si>
  <si>
    <t>35,200  l  5,000</t>
    <phoneticPr fontId="2" type="noConversion"/>
  </si>
  <si>
    <t>6,930  l  3,405</t>
    <phoneticPr fontId="2" type="noConversion"/>
  </si>
  <si>
    <t>115,000  l  58,800</t>
    <phoneticPr fontId="2" type="noConversion"/>
  </si>
  <si>
    <t>39,650  l  15,800</t>
    <phoneticPr fontId="2" type="noConversion"/>
  </si>
  <si>
    <t>27,400  l  8,700</t>
    <phoneticPr fontId="2" type="noConversion"/>
  </si>
  <si>
    <t>하락  250 -1.95%</t>
    <phoneticPr fontId="2" type="noConversion"/>
  </si>
  <si>
    <t>17,750  l  4,165</t>
    <phoneticPr fontId="2" type="noConversion"/>
  </si>
  <si>
    <t>하락  400 -0.76%</t>
    <phoneticPr fontId="2" type="noConversion"/>
  </si>
  <si>
    <t>56,000  l  39,500</t>
    <phoneticPr fontId="2" type="noConversion"/>
  </si>
  <si>
    <t>35,150  l  13,000</t>
    <phoneticPr fontId="2" type="noConversion"/>
  </si>
  <si>
    <t>하락  5 -0.15%</t>
    <phoneticPr fontId="2" type="noConversion"/>
  </si>
  <si>
    <t>5,460  l  2,905</t>
    <phoneticPr fontId="2" type="noConversion"/>
  </si>
  <si>
    <t>83,400  l  28,400</t>
    <phoneticPr fontId="2" type="noConversion"/>
  </si>
  <si>
    <t>28,350  l  9,850</t>
    <phoneticPr fontId="2" type="noConversion"/>
  </si>
  <si>
    <t>0  l  0</t>
    <phoneticPr fontId="2" type="noConversion"/>
  </si>
  <si>
    <t>176,500  l  85,000</t>
    <phoneticPr fontId="2" type="noConversion"/>
  </si>
  <si>
    <t>42,150  l  16,900</t>
    <phoneticPr fontId="2" type="noConversion"/>
  </si>
  <si>
    <t>6,860  l  2,720</t>
    <phoneticPr fontId="2" type="noConversion"/>
  </si>
  <si>
    <t>22,000  l  10,200</t>
    <phoneticPr fontId="2" type="noConversion"/>
  </si>
  <si>
    <t>11,250  l  1,185</t>
    <phoneticPr fontId="2" type="noConversion"/>
  </si>
  <si>
    <t>상승  50 +0.22%</t>
    <phoneticPr fontId="2" type="noConversion"/>
  </si>
  <si>
    <t>32,800  l  12,200</t>
    <phoneticPr fontId="2" type="noConversion"/>
  </si>
  <si>
    <t>40,000  l  22,625</t>
    <phoneticPr fontId="2" type="noConversion"/>
  </si>
  <si>
    <t>12,100  l  4,200</t>
    <phoneticPr fontId="2" type="noConversion"/>
  </si>
  <si>
    <t>4,700  l  931</t>
    <phoneticPr fontId="2" type="noConversion"/>
  </si>
  <si>
    <t>18,500  l  4,890</t>
    <phoneticPr fontId="2" type="noConversion"/>
  </si>
  <si>
    <t>12,100  l  5,200</t>
    <phoneticPr fontId="2" type="noConversion"/>
  </si>
  <si>
    <t>639  l  358</t>
    <phoneticPr fontId="2" type="noConversion"/>
  </si>
  <si>
    <t>2,495  l  964</t>
    <phoneticPr fontId="2" type="noConversion"/>
  </si>
  <si>
    <t>7,460  l  474</t>
    <phoneticPr fontId="2" type="noConversion"/>
  </si>
  <si>
    <t>344,000  l  89,100</t>
    <phoneticPr fontId="2" type="noConversion"/>
  </si>
  <si>
    <t>15,550  l  3,730</t>
    <phoneticPr fontId="2" type="noConversion"/>
  </si>
  <si>
    <t>54,600  l  26,600</t>
    <phoneticPr fontId="2" type="noConversion"/>
  </si>
  <si>
    <t>4,550  l  1,980</t>
    <phoneticPr fontId="2" type="noConversion"/>
  </si>
  <si>
    <t>2,565  l  671</t>
    <phoneticPr fontId="2" type="noConversion"/>
  </si>
  <si>
    <t>7,440  l  2,080</t>
    <phoneticPr fontId="2" type="noConversion"/>
  </si>
  <si>
    <t>109,900  l  54,000</t>
    <phoneticPr fontId="2" type="noConversion"/>
  </si>
  <si>
    <t>5,640  l  2,620</t>
    <phoneticPr fontId="2" type="noConversion"/>
  </si>
  <si>
    <t>25,300  l  9,280</t>
    <phoneticPr fontId="2" type="noConversion"/>
  </si>
  <si>
    <t>80,300  l  15,250</t>
    <phoneticPr fontId="2" type="noConversion"/>
  </si>
  <si>
    <t>하락  50 -0.44%</t>
    <phoneticPr fontId="2" type="noConversion"/>
  </si>
  <si>
    <t>12,000  l  4,064</t>
    <phoneticPr fontId="2" type="noConversion"/>
  </si>
  <si>
    <t>12,100  l  6,340</t>
    <phoneticPr fontId="2" type="noConversion"/>
  </si>
  <si>
    <t>6,650  l  1,725</t>
    <phoneticPr fontId="2" type="noConversion"/>
  </si>
  <si>
    <t>23,200  l  7,540</t>
    <phoneticPr fontId="2" type="noConversion"/>
  </si>
  <si>
    <t>하락  250 -1.64%</t>
    <phoneticPr fontId="2" type="noConversion"/>
  </si>
  <si>
    <t>18,700  l  8,860</t>
    <phoneticPr fontId="2" type="noConversion"/>
  </si>
  <si>
    <t>81,000  l  28,850</t>
    <phoneticPr fontId="2" type="noConversion"/>
  </si>
  <si>
    <t>상승  350 +0.93%</t>
    <phoneticPr fontId="2" type="noConversion"/>
  </si>
  <si>
    <t>50,000  l  28,000</t>
    <phoneticPr fontId="2" type="noConversion"/>
  </si>
  <si>
    <t>21,550  l  5,150</t>
    <phoneticPr fontId="2" type="noConversion"/>
  </si>
  <si>
    <t>하락  50 -0.15%</t>
    <phoneticPr fontId="2" type="noConversion"/>
  </si>
  <si>
    <t>44,750  l  15,550</t>
    <phoneticPr fontId="2" type="noConversion"/>
  </si>
  <si>
    <t>19,000  l  7,110</t>
    <phoneticPr fontId="2" type="noConversion"/>
  </si>
  <si>
    <t>6,730  l  1,925</t>
    <phoneticPr fontId="2" type="noConversion"/>
  </si>
  <si>
    <t>87,000  l  23,550</t>
    <phoneticPr fontId="2" type="noConversion"/>
  </si>
  <si>
    <t>하락  70 -0.96%</t>
    <phoneticPr fontId="2" type="noConversion"/>
  </si>
  <si>
    <t>9,350  l  3,485</t>
    <phoneticPr fontId="2" type="noConversion"/>
  </si>
  <si>
    <t>48,800  l  12,300</t>
    <phoneticPr fontId="2" type="noConversion"/>
  </si>
  <si>
    <t>52,000  l  29,550</t>
    <phoneticPr fontId="2" type="noConversion"/>
  </si>
  <si>
    <t>46,550  l  13,450</t>
    <phoneticPr fontId="2" type="noConversion"/>
  </si>
  <si>
    <t>하락  20 -0.42%</t>
    <phoneticPr fontId="2" type="noConversion"/>
  </si>
  <si>
    <t>4,995  l  2,860</t>
    <phoneticPr fontId="2" type="noConversion"/>
  </si>
  <si>
    <t>11,950  l  4,745</t>
    <phoneticPr fontId="2" type="noConversion"/>
  </si>
  <si>
    <t>48,950  l  6,780</t>
    <phoneticPr fontId="2" type="noConversion"/>
  </si>
  <si>
    <t>47,700  l  16,500</t>
    <phoneticPr fontId="2" type="noConversion"/>
  </si>
  <si>
    <t>114,000  l  20,800</t>
    <phoneticPr fontId="2" type="noConversion"/>
  </si>
  <si>
    <t>8,540  l  2,855</t>
    <phoneticPr fontId="2" type="noConversion"/>
  </si>
  <si>
    <t>상승  300 +1.68%</t>
    <phoneticPr fontId="2" type="noConversion"/>
  </si>
  <si>
    <t>26,600  l  12,000</t>
    <phoneticPr fontId="2" type="noConversion"/>
  </si>
  <si>
    <t>11,500  l  1,200</t>
    <phoneticPr fontId="2" type="noConversion"/>
  </si>
  <si>
    <t>54,600  l  27,550</t>
    <phoneticPr fontId="2" type="noConversion"/>
  </si>
  <si>
    <t>21,800  l  6,320</t>
    <phoneticPr fontId="2" type="noConversion"/>
  </si>
  <si>
    <t>하락  40 -0.73%</t>
    <phoneticPr fontId="2" type="noConversion"/>
  </si>
  <si>
    <t>7,370  l  1,410</t>
    <phoneticPr fontId="2" type="noConversion"/>
  </si>
  <si>
    <t>상승  50 +0.13%</t>
    <phoneticPr fontId="2" type="noConversion"/>
  </si>
  <si>
    <t>46,650  l  13,600</t>
    <phoneticPr fontId="2" type="noConversion"/>
  </si>
  <si>
    <t>하락  450 -1.04%</t>
    <phoneticPr fontId="2" type="noConversion"/>
  </si>
  <si>
    <t>56,700  l  12,000</t>
    <phoneticPr fontId="2" type="noConversion"/>
  </si>
  <si>
    <t>7,910  l  2,470</t>
    <phoneticPr fontId="2" type="noConversion"/>
  </si>
  <si>
    <t>77,700  l  24,606</t>
    <phoneticPr fontId="2" type="noConversion"/>
  </si>
  <si>
    <t>38,900  l  20,800</t>
    <phoneticPr fontId="2" type="noConversion"/>
  </si>
  <si>
    <t>9,950  l  4,500</t>
    <phoneticPr fontId="2" type="noConversion"/>
  </si>
  <si>
    <t>43,250  l  12,200</t>
    <phoneticPr fontId="2" type="noConversion"/>
  </si>
  <si>
    <t>10,700  l  4,725</t>
    <phoneticPr fontId="2" type="noConversion"/>
  </si>
  <si>
    <t>29,100  l  14,600</t>
    <phoneticPr fontId="2" type="noConversion"/>
  </si>
  <si>
    <t>23,850  l  4,785</t>
    <phoneticPr fontId="2" type="noConversion"/>
  </si>
  <si>
    <t>20,500  l  5,800</t>
    <phoneticPr fontId="2" type="noConversion"/>
  </si>
  <si>
    <t>26,950  l  11,750</t>
    <phoneticPr fontId="2" type="noConversion"/>
  </si>
  <si>
    <t>7,440  l  3,120</t>
    <phoneticPr fontId="2" type="noConversion"/>
  </si>
  <si>
    <t>79,700  l  27,400</t>
    <phoneticPr fontId="2" type="noConversion"/>
  </si>
  <si>
    <t>9,410  l  2,065</t>
    <phoneticPr fontId="2" type="noConversion"/>
  </si>
  <si>
    <t>6,540  l  1,145</t>
    <phoneticPr fontId="2" type="noConversion"/>
  </si>
  <si>
    <t>하락  50 -0.30%</t>
    <phoneticPr fontId="2" type="noConversion"/>
  </si>
  <si>
    <t>17,500  l  7,110</t>
    <phoneticPr fontId="2" type="noConversion"/>
  </si>
  <si>
    <t>하락  50 -0.17%</t>
    <phoneticPr fontId="2" type="noConversion"/>
  </si>
  <si>
    <t>34,500  l  15,000</t>
    <phoneticPr fontId="2" type="noConversion"/>
  </si>
  <si>
    <t>23,200  l  7,170</t>
    <phoneticPr fontId="2" type="noConversion"/>
  </si>
  <si>
    <t>26,100  l  7,550</t>
    <phoneticPr fontId="2" type="noConversion"/>
  </si>
  <si>
    <t>16,250  l  3,905</t>
    <phoneticPr fontId="2" type="noConversion"/>
  </si>
  <si>
    <t>19,250  l  4,580</t>
    <phoneticPr fontId="2" type="noConversion"/>
  </si>
  <si>
    <t>11,500  l  3,305</t>
    <phoneticPr fontId="2" type="noConversion"/>
  </si>
  <si>
    <t>8,940  l  4,000</t>
    <phoneticPr fontId="2" type="noConversion"/>
  </si>
  <si>
    <t>13,700  l  5,680</t>
    <phoneticPr fontId="2" type="noConversion"/>
  </si>
  <si>
    <t>24,000  l  7,120</t>
    <phoneticPr fontId="2" type="noConversion"/>
  </si>
  <si>
    <t>19,450  l  9,000</t>
    <phoneticPr fontId="2" type="noConversion"/>
  </si>
  <si>
    <t>52,200  l  29,000</t>
    <phoneticPr fontId="2" type="noConversion"/>
  </si>
  <si>
    <t>13,800  l  3,085</t>
    <phoneticPr fontId="2" type="noConversion"/>
  </si>
  <si>
    <t>29,300  l  6,930</t>
    <phoneticPr fontId="2" type="noConversion"/>
  </si>
  <si>
    <t>36,850  l  4,200</t>
    <phoneticPr fontId="2" type="noConversion"/>
  </si>
  <si>
    <t>상승  150 +0.72%</t>
    <phoneticPr fontId="2" type="noConversion"/>
  </si>
  <si>
    <t>26,050  l  13,500</t>
    <phoneticPr fontId="2" type="noConversion"/>
  </si>
  <si>
    <t>52,200  l  7,270</t>
    <phoneticPr fontId="2" type="noConversion"/>
  </si>
  <si>
    <t>5,870  l  1,100</t>
    <phoneticPr fontId="2" type="noConversion"/>
  </si>
  <si>
    <t>1,315  l  421</t>
    <phoneticPr fontId="2" type="noConversion"/>
  </si>
  <si>
    <t>33,500  l  16,600</t>
    <phoneticPr fontId="2" type="noConversion"/>
  </si>
  <si>
    <t>4,875  l  1,160</t>
    <phoneticPr fontId="2" type="noConversion"/>
  </si>
  <si>
    <t>10,100  l  510</t>
    <phoneticPr fontId="2" type="noConversion"/>
  </si>
  <si>
    <t>30,500  l  11,650</t>
    <phoneticPr fontId="2" type="noConversion"/>
  </si>
  <si>
    <t>7,500  l  3,660</t>
    <phoneticPr fontId="2" type="noConversion"/>
  </si>
  <si>
    <t>22,400  l  8,420</t>
    <phoneticPr fontId="2" type="noConversion"/>
  </si>
  <si>
    <t>21,900  l  3,645</t>
    <phoneticPr fontId="2" type="noConversion"/>
  </si>
  <si>
    <t>423,000  l  204,000</t>
    <phoneticPr fontId="2" type="noConversion"/>
  </si>
  <si>
    <t>76,400  l  20,700</t>
    <phoneticPr fontId="2" type="noConversion"/>
  </si>
  <si>
    <t>32,350  l  15,900</t>
    <phoneticPr fontId="2" type="noConversion"/>
  </si>
  <si>
    <t>126,400  l  69,100</t>
    <phoneticPr fontId="2" type="noConversion"/>
  </si>
  <si>
    <t>4,790  l  1,330</t>
    <phoneticPr fontId="2" type="noConversion"/>
  </si>
  <si>
    <t>16,400  l  5,250</t>
    <phoneticPr fontId="2" type="noConversion"/>
  </si>
  <si>
    <t>13,200  l  5,060</t>
    <phoneticPr fontId="2" type="noConversion"/>
  </si>
  <si>
    <t>하락  10 -0.39%</t>
    <phoneticPr fontId="2" type="noConversion"/>
  </si>
  <si>
    <t>3,105  l  1,330</t>
    <phoneticPr fontId="2" type="noConversion"/>
  </si>
  <si>
    <t>65,800  l  5,130</t>
    <phoneticPr fontId="2" type="noConversion"/>
  </si>
  <si>
    <t>5,080  l  2,700</t>
    <phoneticPr fontId="2" type="noConversion"/>
  </si>
  <si>
    <t>61,000  l  9,809</t>
    <phoneticPr fontId="2" type="noConversion"/>
  </si>
  <si>
    <t>8,201  l  1,073</t>
    <phoneticPr fontId="2" type="noConversion"/>
  </si>
  <si>
    <t>58,800  l  11,300</t>
    <phoneticPr fontId="2" type="noConversion"/>
  </si>
  <si>
    <t>34,350  l  7,210</t>
    <phoneticPr fontId="2" type="noConversion"/>
  </si>
  <si>
    <t>32,400  l  9,420</t>
    <phoneticPr fontId="2" type="noConversion"/>
  </si>
  <si>
    <t>24,800  l  8,100</t>
    <phoneticPr fontId="2" type="noConversion"/>
  </si>
  <si>
    <t>73,900  l  24,300</t>
    <phoneticPr fontId="2" type="noConversion"/>
  </si>
  <si>
    <t>33,000  l  7,970</t>
    <phoneticPr fontId="2" type="noConversion"/>
  </si>
  <si>
    <t>82,300  l  7,420</t>
    <phoneticPr fontId="2" type="noConversion"/>
  </si>
  <si>
    <t>7,480  l  1,755</t>
    <phoneticPr fontId="2" type="noConversion"/>
  </si>
  <si>
    <t>5,590  l  2,320</t>
    <phoneticPr fontId="2" type="noConversion"/>
  </si>
  <si>
    <t>10,300  l  3,150</t>
    <phoneticPr fontId="2" type="noConversion"/>
  </si>
  <si>
    <t>45,494  l  24,432</t>
    <phoneticPr fontId="2" type="noConversion"/>
  </si>
  <si>
    <t>10,500  l  2,030</t>
    <phoneticPr fontId="2" type="noConversion"/>
  </si>
  <si>
    <t>하락  40 -0.40%</t>
    <phoneticPr fontId="2" type="noConversion"/>
  </si>
  <si>
    <t>12,950  l  3,230</t>
    <phoneticPr fontId="2" type="noConversion"/>
  </si>
  <si>
    <t>637  l  190</t>
    <phoneticPr fontId="2" type="noConversion"/>
  </si>
  <si>
    <t>31,400  l  4,400</t>
    <phoneticPr fontId="2" type="noConversion"/>
  </si>
  <si>
    <t>상승  50 +0.47%</t>
    <phoneticPr fontId="2" type="noConversion"/>
  </si>
  <si>
    <t>16,250  l  4,645</t>
    <phoneticPr fontId="2" type="noConversion"/>
  </si>
  <si>
    <t>13,750  l  3,500</t>
    <phoneticPr fontId="2" type="noConversion"/>
  </si>
  <si>
    <t>78,900  l  35,000</t>
    <phoneticPr fontId="2" type="noConversion"/>
  </si>
  <si>
    <t>27,200  l  9,340</t>
    <phoneticPr fontId="2" type="noConversion"/>
  </si>
  <si>
    <t>53,900  l  40,600</t>
    <phoneticPr fontId="2" type="noConversion"/>
  </si>
  <si>
    <t>6,100  l  2,300</t>
    <phoneticPr fontId="2" type="noConversion"/>
  </si>
  <si>
    <t>상승  30 +0.45%</t>
    <phoneticPr fontId="2" type="noConversion"/>
  </si>
  <si>
    <t>48,850  l  17,600</t>
    <phoneticPr fontId="2" type="noConversion"/>
  </si>
  <si>
    <t>47,850  l  34,250</t>
    <phoneticPr fontId="2" type="noConversion"/>
  </si>
  <si>
    <t>6,140  l  2,190</t>
    <phoneticPr fontId="2" type="noConversion"/>
  </si>
  <si>
    <t>20,750  l  10,300</t>
    <phoneticPr fontId="2" type="noConversion"/>
  </si>
  <si>
    <t>18,300  l  5,830</t>
    <phoneticPr fontId="2" type="noConversion"/>
  </si>
  <si>
    <t>12,300  l  4,110</t>
    <phoneticPr fontId="2" type="noConversion"/>
  </si>
  <si>
    <t>상승  50 +0.21%</t>
    <phoneticPr fontId="2" type="noConversion"/>
  </si>
  <si>
    <t>34,850  l  19,600</t>
    <phoneticPr fontId="2" type="noConversion"/>
  </si>
  <si>
    <t>35,550  l  11,550</t>
    <phoneticPr fontId="2" type="noConversion"/>
  </si>
  <si>
    <t>18,000  l  1,330</t>
    <phoneticPr fontId="2" type="noConversion"/>
  </si>
  <si>
    <t>36,850  l  18,650</t>
    <phoneticPr fontId="2" type="noConversion"/>
  </si>
  <si>
    <t>343,000  l  203,000</t>
    <phoneticPr fontId="2" type="noConversion"/>
  </si>
  <si>
    <t>33,700  l  16,750</t>
    <phoneticPr fontId="2" type="noConversion"/>
  </si>
  <si>
    <t>36,650  l  25,350</t>
    <phoneticPr fontId="2" type="noConversion"/>
  </si>
  <si>
    <t>9,050  l  1,120</t>
    <phoneticPr fontId="2" type="noConversion"/>
  </si>
  <si>
    <t>280,000  l  5,740</t>
    <phoneticPr fontId="2" type="noConversion"/>
  </si>
  <si>
    <t>21,500  l  2,665</t>
    <phoneticPr fontId="2" type="noConversion"/>
  </si>
  <si>
    <t>87,500  l  59,000</t>
    <phoneticPr fontId="2" type="noConversion"/>
  </si>
  <si>
    <t>12,800  l  6,130</t>
    <phoneticPr fontId="2" type="noConversion"/>
  </si>
  <si>
    <t>11,150  l  6,010</t>
    <phoneticPr fontId="2" type="noConversion"/>
  </si>
  <si>
    <t>상승  450 +3.16%</t>
    <phoneticPr fontId="2" type="noConversion"/>
  </si>
  <si>
    <t>16,700  l  4,500</t>
    <phoneticPr fontId="2" type="noConversion"/>
  </si>
  <si>
    <t>6,890  l  1,150</t>
    <phoneticPr fontId="2" type="noConversion"/>
  </si>
  <si>
    <t>34,900  l  10,547</t>
    <phoneticPr fontId="2" type="noConversion"/>
  </si>
  <si>
    <t>3,545  l  475</t>
    <phoneticPr fontId="2" type="noConversion"/>
  </si>
  <si>
    <t>하락  400 -1.36%</t>
    <phoneticPr fontId="2" type="noConversion"/>
  </si>
  <si>
    <t>52,000  l  11,000</t>
    <phoneticPr fontId="2" type="noConversion"/>
  </si>
  <si>
    <t>42,700  l  19,800</t>
    <phoneticPr fontId="2" type="noConversion"/>
  </si>
  <si>
    <t>91,700  l  64,000</t>
    <phoneticPr fontId="2" type="noConversion"/>
  </si>
  <si>
    <t>16,300  l  4,507</t>
    <phoneticPr fontId="2" type="noConversion"/>
  </si>
  <si>
    <t>31,500  l  24,100</t>
    <phoneticPr fontId="2" type="noConversion"/>
  </si>
  <si>
    <t>8,650  l  1,835</t>
    <phoneticPr fontId="2" type="noConversion"/>
  </si>
  <si>
    <t>21,500  l  10,800</t>
    <phoneticPr fontId="2" type="noConversion"/>
  </si>
  <si>
    <t>하락  100 -0.83%</t>
    <phoneticPr fontId="2" type="noConversion"/>
  </si>
  <si>
    <t>15,200  l  6,750</t>
    <phoneticPr fontId="2" type="noConversion"/>
  </si>
  <si>
    <t>21,950  l  11,000</t>
    <phoneticPr fontId="2" type="noConversion"/>
  </si>
  <si>
    <t>12,139  l  5,480</t>
    <phoneticPr fontId="2" type="noConversion"/>
  </si>
  <si>
    <t>92,400  l  54,400</t>
    <phoneticPr fontId="2" type="noConversion"/>
  </si>
  <si>
    <t>17,050  l  8,850</t>
    <phoneticPr fontId="2" type="noConversion"/>
  </si>
  <si>
    <t>상승  50 +0.36%</t>
    <phoneticPr fontId="2" type="noConversion"/>
  </si>
  <si>
    <t>16,450  l  7,900</t>
    <phoneticPr fontId="2" type="noConversion"/>
  </si>
  <si>
    <t>3,206  l  1,970</t>
    <phoneticPr fontId="2" type="noConversion"/>
  </si>
  <si>
    <t>27,500  l  10,950</t>
    <phoneticPr fontId="2" type="noConversion"/>
  </si>
  <si>
    <t>6,500  l  605</t>
    <phoneticPr fontId="2" type="noConversion"/>
  </si>
  <si>
    <t>45,800  l  17,850</t>
    <phoneticPr fontId="2" type="noConversion"/>
  </si>
  <si>
    <t>하락  190 -2.97%</t>
    <phoneticPr fontId="2" type="noConversion"/>
  </si>
  <si>
    <t>7,800  l  2,080</t>
    <phoneticPr fontId="2" type="noConversion"/>
  </si>
  <si>
    <t>52,800  l  18,750</t>
    <phoneticPr fontId="2" type="noConversion"/>
  </si>
  <si>
    <t>18,250  l  5,020</t>
    <phoneticPr fontId="2" type="noConversion"/>
  </si>
  <si>
    <t>99,000  l  34,000</t>
    <phoneticPr fontId="2" type="noConversion"/>
  </si>
  <si>
    <t>10,300  l  1,845</t>
    <phoneticPr fontId="2" type="noConversion"/>
  </si>
  <si>
    <t>13,000  l  4,500</t>
    <phoneticPr fontId="2" type="noConversion"/>
  </si>
  <si>
    <t>19,950  l  2,785</t>
    <phoneticPr fontId="2" type="noConversion"/>
  </si>
  <si>
    <t>4,561  l  1,954</t>
    <phoneticPr fontId="2" type="noConversion"/>
  </si>
  <si>
    <t>22,700  l  5,570</t>
    <phoneticPr fontId="2" type="noConversion"/>
  </si>
  <si>
    <t>14,550  l  5,010</t>
    <phoneticPr fontId="2" type="noConversion"/>
  </si>
  <si>
    <t>상승  300 +1.39%</t>
    <phoneticPr fontId="2" type="noConversion"/>
  </si>
  <si>
    <t>24,350  l  7,200</t>
    <phoneticPr fontId="2" type="noConversion"/>
  </si>
  <si>
    <t>상승  550 +1.68%</t>
    <phoneticPr fontId="2" type="noConversion"/>
  </si>
  <si>
    <t>36,600  l  7,020</t>
    <phoneticPr fontId="2" type="noConversion"/>
  </si>
  <si>
    <t>58,300  l  32,000</t>
    <phoneticPr fontId="2" type="noConversion"/>
  </si>
  <si>
    <t>하락  45 -1.69%</t>
    <phoneticPr fontId="2" type="noConversion"/>
  </si>
  <si>
    <t>4,985  l  577</t>
    <phoneticPr fontId="2" type="noConversion"/>
  </si>
  <si>
    <t>6,540  l  670</t>
    <phoneticPr fontId="2" type="noConversion"/>
  </si>
  <si>
    <t>5,670  l  1,310</t>
    <phoneticPr fontId="2" type="noConversion"/>
  </si>
  <si>
    <t>14,500  l  6,000</t>
    <phoneticPr fontId="2" type="noConversion"/>
  </si>
  <si>
    <t>34,800  l  28,050</t>
    <phoneticPr fontId="2" type="noConversion"/>
  </si>
  <si>
    <t>14,900  l  7,990</t>
    <phoneticPr fontId="2" type="noConversion"/>
  </si>
  <si>
    <t>82,200  l  44,600</t>
    <phoneticPr fontId="2" type="noConversion"/>
  </si>
  <si>
    <t>3,015  l  605</t>
    <phoneticPr fontId="2" type="noConversion"/>
  </si>
  <si>
    <t>13,150  l  1,970</t>
    <phoneticPr fontId="2" type="noConversion"/>
  </si>
  <si>
    <t>44,500  l  10,850</t>
    <phoneticPr fontId="2" type="noConversion"/>
  </si>
  <si>
    <t>17,250  l  6,360</t>
    <phoneticPr fontId="2" type="noConversion"/>
  </si>
  <si>
    <t>4,210  l  1,755</t>
    <phoneticPr fontId="2" type="noConversion"/>
  </si>
  <si>
    <t>51,300  l  22,050</t>
    <phoneticPr fontId="2" type="noConversion"/>
  </si>
  <si>
    <t>7,400  l  2,710</t>
    <phoneticPr fontId="2" type="noConversion"/>
  </si>
  <si>
    <t>32,900  l  18,350</t>
    <phoneticPr fontId="2" type="noConversion"/>
  </si>
  <si>
    <t>14,700  l  3,670</t>
    <phoneticPr fontId="2" type="noConversion"/>
  </si>
  <si>
    <t>42,550  l  16,050</t>
    <phoneticPr fontId="2" type="noConversion"/>
  </si>
  <si>
    <t>상승  50 +0.24%</t>
    <phoneticPr fontId="2" type="noConversion"/>
  </si>
  <si>
    <t>25,800  l  3,950</t>
    <phoneticPr fontId="2" type="noConversion"/>
  </si>
  <si>
    <t>26,100  l  10,450</t>
    <phoneticPr fontId="2" type="noConversion"/>
  </si>
  <si>
    <t>58,000  l  26,000</t>
    <phoneticPr fontId="2" type="noConversion"/>
  </si>
  <si>
    <t>8,570  l  1,565</t>
    <phoneticPr fontId="2" type="noConversion"/>
  </si>
  <si>
    <t>79,600  l  12,000</t>
    <phoneticPr fontId="2" type="noConversion"/>
  </si>
  <si>
    <t>18,600  l  9,950</t>
    <phoneticPr fontId="2" type="noConversion"/>
  </si>
  <si>
    <t>20,750  l  2,835</t>
    <phoneticPr fontId="2" type="noConversion"/>
  </si>
  <si>
    <t>37,900  l  7,330</t>
    <phoneticPr fontId="2" type="noConversion"/>
  </si>
  <si>
    <t>30,600  l  11,800</t>
    <phoneticPr fontId="2" type="noConversion"/>
  </si>
  <si>
    <t>25,450  l  6,250</t>
    <phoneticPr fontId="2" type="noConversion"/>
  </si>
  <si>
    <t>하락  150 -0.55%</t>
    <phoneticPr fontId="2" type="noConversion"/>
  </si>
  <si>
    <t>34,850  l  9,810</t>
    <phoneticPr fontId="2" type="noConversion"/>
  </si>
  <si>
    <t>5,600  l  1,585</t>
    <phoneticPr fontId="2" type="noConversion"/>
  </si>
  <si>
    <t>88,200  l  17,150</t>
    <phoneticPr fontId="2" type="noConversion"/>
  </si>
  <si>
    <t>상승  20 +0.56%</t>
    <phoneticPr fontId="2" type="noConversion"/>
  </si>
  <si>
    <t>6,910  l  3,040</t>
    <phoneticPr fontId="2" type="noConversion"/>
  </si>
  <si>
    <t>8,740  l  660</t>
    <phoneticPr fontId="2" type="noConversion"/>
  </si>
  <si>
    <t>하락  65 -2.22%</t>
    <phoneticPr fontId="2" type="noConversion"/>
  </si>
  <si>
    <t>3,500  l  1,620</t>
    <phoneticPr fontId="2" type="noConversion"/>
  </si>
  <si>
    <t>12,600  l  2,725</t>
    <phoneticPr fontId="2" type="noConversion"/>
  </si>
  <si>
    <t>18,850  l  1,170</t>
    <phoneticPr fontId="2" type="noConversion"/>
  </si>
  <si>
    <t>10,500  l  3,600</t>
    <phoneticPr fontId="2" type="noConversion"/>
  </si>
  <si>
    <t>19,300  l  3,475</t>
    <phoneticPr fontId="2" type="noConversion"/>
  </si>
  <si>
    <t>48,700  l  5,010</t>
    <phoneticPr fontId="2" type="noConversion"/>
  </si>
  <si>
    <t>55,000  l  34,550</t>
    <phoneticPr fontId="2" type="noConversion"/>
  </si>
  <si>
    <t>35,650  l  14,500</t>
    <phoneticPr fontId="2" type="noConversion"/>
  </si>
  <si>
    <t>상승  50 +0.58%</t>
    <phoneticPr fontId="2" type="noConversion"/>
  </si>
  <si>
    <t>11,800  l  5,870</t>
    <phoneticPr fontId="2" type="noConversion"/>
  </si>
  <si>
    <t>14,800  l  2,780</t>
    <phoneticPr fontId="2" type="noConversion"/>
  </si>
  <si>
    <t>23,000  l  11,400</t>
    <phoneticPr fontId="2" type="noConversion"/>
  </si>
  <si>
    <t>하락  150 -0.48%</t>
    <phoneticPr fontId="2" type="noConversion"/>
  </si>
  <si>
    <t>38,150  l  3,165</t>
    <phoneticPr fontId="2" type="noConversion"/>
  </si>
  <si>
    <t>10,700  l  3,605</t>
    <phoneticPr fontId="2" type="noConversion"/>
  </si>
  <si>
    <t>1,880  l  736</t>
    <phoneticPr fontId="2" type="noConversion"/>
  </si>
  <si>
    <t>상승  50 +0.30%</t>
    <phoneticPr fontId="2" type="noConversion"/>
  </si>
  <si>
    <t>10,950  l  4,725</t>
    <phoneticPr fontId="2" type="noConversion"/>
  </si>
  <si>
    <t>26,550  l  10,700</t>
    <phoneticPr fontId="2" type="noConversion"/>
  </si>
  <si>
    <t>25,750  l  8,070</t>
    <phoneticPr fontId="2" type="noConversion"/>
  </si>
  <si>
    <t>78,500  l  41,500</t>
    <phoneticPr fontId="2" type="noConversion"/>
  </si>
  <si>
    <t>1,455  l  636</t>
    <phoneticPr fontId="2" type="noConversion"/>
  </si>
  <si>
    <t>8,460  l  3,035</t>
    <phoneticPr fontId="2" type="noConversion"/>
  </si>
  <si>
    <t>5,090  l  1,330</t>
    <phoneticPr fontId="2" type="noConversion"/>
  </si>
  <si>
    <t>10,150  l  4,295</t>
    <phoneticPr fontId="2" type="noConversion"/>
  </si>
  <si>
    <t>7,820  l  1,985</t>
    <phoneticPr fontId="2" type="noConversion"/>
  </si>
  <si>
    <t>19,200  l  6,600</t>
    <phoneticPr fontId="2" type="noConversion"/>
  </si>
  <si>
    <t>하락  50 -0.37%</t>
    <phoneticPr fontId="2" type="noConversion"/>
  </si>
  <si>
    <t>22,200  l  7,250</t>
    <phoneticPr fontId="2" type="noConversion"/>
  </si>
  <si>
    <t>20,000  l  7,340</t>
    <phoneticPr fontId="2" type="noConversion"/>
  </si>
  <si>
    <t>5,700  l  1,110</t>
    <phoneticPr fontId="2" type="noConversion"/>
  </si>
  <si>
    <t>9,950  l  5,010</t>
    <phoneticPr fontId="2" type="noConversion"/>
  </si>
  <si>
    <t>36,850  l  11,800</t>
    <phoneticPr fontId="2" type="noConversion"/>
  </si>
  <si>
    <t>하락  50 -0.45%</t>
    <phoneticPr fontId="2" type="noConversion"/>
  </si>
  <si>
    <t>11,350  l  6,030</t>
    <phoneticPr fontId="2" type="noConversion"/>
  </si>
  <si>
    <t>3,679  l  1,147</t>
    <phoneticPr fontId="2" type="noConversion"/>
  </si>
  <si>
    <t>62,000  l  35,850</t>
    <phoneticPr fontId="2" type="noConversion"/>
  </si>
  <si>
    <t>42,450  l  12,100</t>
    <phoneticPr fontId="2" type="noConversion"/>
  </si>
  <si>
    <t>26,650  l  14,750</t>
    <phoneticPr fontId="2" type="noConversion"/>
  </si>
  <si>
    <t>20,500  l  9,980</t>
    <phoneticPr fontId="2" type="noConversion"/>
  </si>
  <si>
    <t>9,850  l  3,000</t>
    <phoneticPr fontId="2" type="noConversion"/>
  </si>
  <si>
    <t>28,300  l  5,850</t>
    <phoneticPr fontId="2" type="noConversion"/>
  </si>
  <si>
    <t>49,200  l  21,900</t>
    <phoneticPr fontId="2" type="noConversion"/>
  </si>
  <si>
    <t>42,300  l  18,000</t>
    <phoneticPr fontId="2" type="noConversion"/>
  </si>
  <si>
    <t>44,950  l  7,550</t>
    <phoneticPr fontId="2" type="noConversion"/>
  </si>
  <si>
    <t>28,950  l  8,680</t>
    <phoneticPr fontId="2" type="noConversion"/>
  </si>
  <si>
    <t>30,500  l  8,875</t>
    <phoneticPr fontId="2" type="noConversion"/>
  </si>
  <si>
    <t>42,900  l  10,900</t>
    <phoneticPr fontId="2" type="noConversion"/>
  </si>
  <si>
    <t>48,850  l  7,750</t>
    <phoneticPr fontId="2" type="noConversion"/>
  </si>
  <si>
    <t>34,200  l  18,800</t>
    <phoneticPr fontId="2" type="noConversion"/>
  </si>
  <si>
    <t>27,200  l  7,670</t>
    <phoneticPr fontId="2" type="noConversion"/>
  </si>
  <si>
    <t>49,800  l  3,500</t>
    <phoneticPr fontId="2" type="noConversion"/>
  </si>
  <si>
    <t>6,840  l  2,315</t>
    <phoneticPr fontId="2" type="noConversion"/>
  </si>
  <si>
    <t>17,600  l  6,860</t>
    <phoneticPr fontId="2" type="noConversion"/>
  </si>
  <si>
    <t>23,000  l  5,820</t>
    <phoneticPr fontId="2" type="noConversion"/>
  </si>
  <si>
    <t>하락  350 -1.54%</t>
    <phoneticPr fontId="2" type="noConversion"/>
  </si>
  <si>
    <t>27,550  l  14,450</t>
    <phoneticPr fontId="2" type="noConversion"/>
  </si>
  <si>
    <t>21,350  l  6,970</t>
    <phoneticPr fontId="2" type="noConversion"/>
  </si>
  <si>
    <t>184,000  l  85,800</t>
    <phoneticPr fontId="2" type="noConversion"/>
  </si>
  <si>
    <t>72,600  l  33,000</t>
    <phoneticPr fontId="2" type="noConversion"/>
  </si>
  <si>
    <t>11,300  l  2,100</t>
    <phoneticPr fontId="2" type="noConversion"/>
  </si>
  <si>
    <t>125,000  l  35,500</t>
    <phoneticPr fontId="2" type="noConversion"/>
  </si>
  <si>
    <t>상승  20 +0.30%</t>
    <phoneticPr fontId="2" type="noConversion"/>
  </si>
  <si>
    <t>8,740  l  1,920</t>
    <phoneticPr fontId="2" type="noConversion"/>
  </si>
  <si>
    <t>3,430  l  735</t>
    <phoneticPr fontId="2" type="noConversion"/>
  </si>
  <si>
    <t>3,340  l  1,040</t>
    <phoneticPr fontId="2" type="noConversion"/>
  </si>
  <si>
    <t>9,960  l  2,985</t>
    <phoneticPr fontId="2" type="noConversion"/>
  </si>
  <si>
    <t>29,150  l  10,150</t>
    <phoneticPr fontId="2" type="noConversion"/>
  </si>
  <si>
    <t>하락  50 -0.42%</t>
    <phoneticPr fontId="2" type="noConversion"/>
  </si>
  <si>
    <t>19,800  l  5,760</t>
    <phoneticPr fontId="2" type="noConversion"/>
  </si>
  <si>
    <t>61,700  l  29,600</t>
    <phoneticPr fontId="2" type="noConversion"/>
  </si>
  <si>
    <t>16,350  l  4,750</t>
    <phoneticPr fontId="2" type="noConversion"/>
  </si>
  <si>
    <t>40,750  l  17,050</t>
    <phoneticPr fontId="2" type="noConversion"/>
  </si>
  <si>
    <t>437  l  138</t>
    <phoneticPr fontId="2" type="noConversion"/>
  </si>
  <si>
    <t>상승  100 +0.72%</t>
    <phoneticPr fontId="2" type="noConversion"/>
  </si>
  <si>
    <t>15,800  l  7,990</t>
    <phoneticPr fontId="2" type="noConversion"/>
  </si>
  <si>
    <t>11,200  l  3,450</t>
    <phoneticPr fontId="2" type="noConversion"/>
  </si>
  <si>
    <t>24,750  l  5,900</t>
    <phoneticPr fontId="2" type="noConversion"/>
  </si>
  <si>
    <t>17,050  l  10,050</t>
    <phoneticPr fontId="2" type="noConversion"/>
  </si>
  <si>
    <t>10,450  l  5,240</t>
    <phoneticPr fontId="2" type="noConversion"/>
  </si>
  <si>
    <t>상승  50 +0.16%</t>
    <phoneticPr fontId="2" type="noConversion"/>
  </si>
  <si>
    <t>47,950  l  5,890</t>
    <phoneticPr fontId="2" type="noConversion"/>
  </si>
  <si>
    <t>71,800  l  39,950</t>
    <phoneticPr fontId="2" type="noConversion"/>
  </si>
  <si>
    <t>21,657  l  8,175</t>
    <phoneticPr fontId="2" type="noConversion"/>
  </si>
  <si>
    <t>2,405  l  1,465</t>
    <phoneticPr fontId="2" type="noConversion"/>
  </si>
  <si>
    <t>하락  1,000 -0.64%</t>
    <phoneticPr fontId="2" type="noConversion"/>
  </si>
  <si>
    <t>181,500  l  111,500</t>
    <phoneticPr fontId="2" type="noConversion"/>
  </si>
  <si>
    <t>29,335  l  9,651</t>
    <phoneticPr fontId="2" type="noConversion"/>
  </si>
  <si>
    <t>65,600  l  14,100</t>
    <phoneticPr fontId="2" type="noConversion"/>
  </si>
  <si>
    <t>34,150  l  8,790</t>
    <phoneticPr fontId="2" type="noConversion"/>
  </si>
  <si>
    <t>18,850  l  5,060</t>
    <phoneticPr fontId="2" type="noConversion"/>
  </si>
  <si>
    <t>11,150  l  3,330</t>
    <phoneticPr fontId="2" type="noConversion"/>
  </si>
  <si>
    <t>2,645  l  644</t>
    <phoneticPr fontId="2" type="noConversion"/>
  </si>
  <si>
    <t>260,000  l  19,850</t>
    <phoneticPr fontId="2" type="noConversion"/>
  </si>
  <si>
    <t>하락  150 -1.38%</t>
    <phoneticPr fontId="2" type="noConversion"/>
  </si>
  <si>
    <t>29,850  l  20,700</t>
    <phoneticPr fontId="2" type="noConversion"/>
  </si>
  <si>
    <t>38,350  l  19,000</t>
    <phoneticPr fontId="2" type="noConversion"/>
  </si>
  <si>
    <t>42,000  l  21,700</t>
    <phoneticPr fontId="2" type="noConversion"/>
  </si>
  <si>
    <t>58,100  l  4,500</t>
    <phoneticPr fontId="2" type="noConversion"/>
  </si>
  <si>
    <t>하락  50 -0.23%</t>
    <phoneticPr fontId="2" type="noConversion"/>
  </si>
  <si>
    <t>29,250  l  15,250</t>
    <phoneticPr fontId="2" type="noConversion"/>
  </si>
  <si>
    <t>6,150  l  2,920</t>
    <phoneticPr fontId="2" type="noConversion"/>
  </si>
  <si>
    <t>30,600  l  8,350</t>
    <phoneticPr fontId="2" type="noConversion"/>
  </si>
  <si>
    <t>6,880  l  1,850</t>
    <phoneticPr fontId="2" type="noConversion"/>
  </si>
  <si>
    <t>하락  100 -1.73%</t>
    <phoneticPr fontId="2" type="noConversion"/>
  </si>
  <si>
    <t>7,400  l  1,650</t>
    <phoneticPr fontId="2" type="noConversion"/>
  </si>
  <si>
    <t>12,900  l  3,585</t>
    <phoneticPr fontId="2" type="noConversion"/>
  </si>
  <si>
    <t>2,660  l  1,410</t>
    <phoneticPr fontId="2" type="noConversion"/>
  </si>
  <si>
    <t>31,150  l  4,700</t>
    <phoneticPr fontId="2" type="noConversion"/>
  </si>
  <si>
    <t>15,050  l  3,760</t>
    <phoneticPr fontId="2" type="noConversion"/>
  </si>
  <si>
    <t>하락  55 -1.39%</t>
    <phoneticPr fontId="2" type="noConversion"/>
  </si>
  <si>
    <t>4,810  l  2,300</t>
    <phoneticPr fontId="2" type="noConversion"/>
  </si>
  <si>
    <t>하락  100 -0.63%</t>
    <phoneticPr fontId="2" type="noConversion"/>
  </si>
  <si>
    <t>22,100  l  8,840</t>
    <phoneticPr fontId="2" type="noConversion"/>
  </si>
  <si>
    <t>43,800  l  12,650</t>
    <phoneticPr fontId="2" type="noConversion"/>
  </si>
  <si>
    <t>26,350  l  14,100</t>
    <phoneticPr fontId="2" type="noConversion"/>
  </si>
  <si>
    <t>78,800  l  38,450</t>
    <phoneticPr fontId="2" type="noConversion"/>
  </si>
  <si>
    <t>하락  250 -1.66%</t>
    <phoneticPr fontId="2" type="noConversion"/>
  </si>
  <si>
    <t>16,800  l  10,050</t>
    <phoneticPr fontId="2" type="noConversion"/>
  </si>
  <si>
    <t>14,300  l  6,630</t>
    <phoneticPr fontId="2" type="noConversion"/>
  </si>
  <si>
    <t>7,600  l  2,685</t>
    <phoneticPr fontId="2" type="noConversion"/>
  </si>
  <si>
    <t>98,500  l  27,800</t>
    <phoneticPr fontId="2" type="noConversion"/>
  </si>
  <si>
    <t>하락  80 -0.87%</t>
    <phoneticPr fontId="2" type="noConversion"/>
  </si>
  <si>
    <t>16,600  l  3,040</t>
    <phoneticPr fontId="2" type="noConversion"/>
  </si>
  <si>
    <t>22,350  l  4,030</t>
    <phoneticPr fontId="2" type="noConversion"/>
  </si>
  <si>
    <t>6,240  l  2,155</t>
    <phoneticPr fontId="2" type="noConversion"/>
  </si>
  <si>
    <t>17,800  l  3,910</t>
    <phoneticPr fontId="2" type="noConversion"/>
  </si>
  <si>
    <t>37,200  l  9,720</t>
    <phoneticPr fontId="2" type="noConversion"/>
  </si>
  <si>
    <t>8,400  l  1,950</t>
    <phoneticPr fontId="2" type="noConversion"/>
  </si>
  <si>
    <t>33,500  l  10,000</t>
    <phoneticPr fontId="2" type="noConversion"/>
  </si>
  <si>
    <t>23,800  l  13,350</t>
    <phoneticPr fontId="2" type="noConversion"/>
  </si>
  <si>
    <t>15,100  l  7,490</t>
    <phoneticPr fontId="2" type="noConversion"/>
  </si>
  <si>
    <t>하락  35 -0.93%</t>
    <phoneticPr fontId="2" type="noConversion"/>
  </si>
  <si>
    <t>4,405  l  2,255</t>
    <phoneticPr fontId="2" type="noConversion"/>
  </si>
  <si>
    <t>62,900  l  31,600</t>
    <phoneticPr fontId="2" type="noConversion"/>
  </si>
  <si>
    <t>30,350  l  10,600</t>
    <phoneticPr fontId="2" type="noConversion"/>
  </si>
  <si>
    <t>12,050  l  5,300</t>
    <phoneticPr fontId="2" type="noConversion"/>
  </si>
  <si>
    <t>15,050  l  1,505</t>
    <phoneticPr fontId="2" type="noConversion"/>
  </si>
  <si>
    <t>15,000  l  7,170</t>
    <phoneticPr fontId="2" type="noConversion"/>
  </si>
  <si>
    <t>상승  200 +2.63%</t>
    <phoneticPr fontId="2" type="noConversion"/>
  </si>
  <si>
    <t>8,040  l  3,145</t>
    <phoneticPr fontId="2" type="noConversion"/>
  </si>
  <si>
    <t>11,500  l  3,325</t>
    <phoneticPr fontId="2" type="noConversion"/>
  </si>
  <si>
    <t>32,000  l  10,000</t>
    <phoneticPr fontId="2" type="noConversion"/>
  </si>
  <si>
    <t>12,000  l  2,250</t>
    <phoneticPr fontId="2" type="noConversion"/>
  </si>
  <si>
    <t>9,200  l  2,164</t>
    <phoneticPr fontId="2" type="noConversion"/>
  </si>
  <si>
    <t>25,500  l  13,250</t>
    <phoneticPr fontId="2" type="noConversion"/>
  </si>
  <si>
    <t>하락  350 -1.69%</t>
    <phoneticPr fontId="2" type="noConversion"/>
  </si>
  <si>
    <t>57,800  l  4,850</t>
    <phoneticPr fontId="2" type="noConversion"/>
  </si>
  <si>
    <t>9,080  l  5,340</t>
    <phoneticPr fontId="2" type="noConversion"/>
  </si>
  <si>
    <t>28,750  l  11,300</t>
    <phoneticPr fontId="2" type="noConversion"/>
  </si>
  <si>
    <t>1,885  l  930</t>
    <phoneticPr fontId="2" type="noConversion"/>
  </si>
  <si>
    <t>45,050  l  11,900</t>
    <phoneticPr fontId="2" type="noConversion"/>
  </si>
  <si>
    <t>48,500  l  18,400</t>
    <phoneticPr fontId="2" type="noConversion"/>
  </si>
  <si>
    <t>10,752  l  5,690</t>
    <phoneticPr fontId="2" type="noConversion"/>
  </si>
  <si>
    <t>78,800  l  36,250</t>
    <phoneticPr fontId="2" type="noConversion"/>
  </si>
  <si>
    <t>99,700  l  59,500</t>
    <phoneticPr fontId="2" type="noConversion"/>
  </si>
  <si>
    <t>8,720  l  2,941</t>
    <phoneticPr fontId="2" type="noConversion"/>
  </si>
  <si>
    <t>41,300  l  13,550</t>
    <phoneticPr fontId="2" type="noConversion"/>
  </si>
  <si>
    <t>20,150  l  2,710</t>
    <phoneticPr fontId="2" type="noConversion"/>
  </si>
  <si>
    <t>16,850  l  7,870</t>
    <phoneticPr fontId="2" type="noConversion"/>
  </si>
  <si>
    <t>32,850  l  13,100</t>
    <phoneticPr fontId="2" type="noConversion"/>
  </si>
  <si>
    <t>64,600  l  36,200</t>
    <phoneticPr fontId="2" type="noConversion"/>
  </si>
  <si>
    <t>34,000  l  3,155</t>
    <phoneticPr fontId="2" type="noConversion"/>
  </si>
  <si>
    <t>5,270  l  1,300</t>
    <phoneticPr fontId="2" type="noConversion"/>
  </si>
  <si>
    <t>51,900  l  3,912</t>
    <phoneticPr fontId="2" type="noConversion"/>
  </si>
  <si>
    <t>하락  600 -1.85%</t>
    <phoneticPr fontId="2" type="noConversion"/>
  </si>
  <si>
    <t>46,650  l  15,000</t>
    <phoneticPr fontId="2" type="noConversion"/>
  </si>
  <si>
    <t>12,500  l  2,750</t>
    <phoneticPr fontId="2" type="noConversion"/>
  </si>
  <si>
    <t>42,500  l  6,800</t>
    <phoneticPr fontId="2" type="noConversion"/>
  </si>
  <si>
    <t>3,180  l  1,460</t>
    <phoneticPr fontId="2" type="noConversion"/>
  </si>
  <si>
    <t>35,000  l  19,850</t>
    <phoneticPr fontId="2" type="noConversion"/>
  </si>
  <si>
    <t>117,500  l  72,500</t>
    <phoneticPr fontId="2" type="noConversion"/>
  </si>
  <si>
    <t>3,480  l  1,850</t>
    <phoneticPr fontId="2" type="noConversion"/>
  </si>
  <si>
    <t>13,400  l  5,230</t>
    <phoneticPr fontId="2" type="noConversion"/>
  </si>
  <si>
    <t>5,720  l  1,560</t>
    <phoneticPr fontId="2" type="noConversion"/>
  </si>
  <si>
    <t>17,450  l  6,500</t>
    <phoneticPr fontId="2" type="noConversion"/>
  </si>
  <si>
    <t>14,350  l  5,810</t>
    <phoneticPr fontId="2" type="noConversion"/>
  </si>
  <si>
    <t>하락  10 -0.23%</t>
    <phoneticPr fontId="2" type="noConversion"/>
  </si>
  <si>
    <t>6,500  l  2,350</t>
    <phoneticPr fontId="2" type="noConversion"/>
  </si>
  <si>
    <t>31,600  l  12,400</t>
    <phoneticPr fontId="2" type="noConversion"/>
  </si>
  <si>
    <t>상승  1,000 +0.61%</t>
    <phoneticPr fontId="2" type="noConversion"/>
  </si>
  <si>
    <t>211,000  l  68,500</t>
    <phoneticPr fontId="2" type="noConversion"/>
  </si>
  <si>
    <t>상승  100 +0.88%</t>
    <phoneticPr fontId="2" type="noConversion"/>
  </si>
  <si>
    <t>14,350  l  10,700</t>
    <phoneticPr fontId="2" type="noConversion"/>
  </si>
  <si>
    <t>18,600  l  6,950</t>
    <phoneticPr fontId="2" type="noConversion"/>
  </si>
  <si>
    <t>39,400  l  19,050</t>
    <phoneticPr fontId="2" type="noConversion"/>
  </si>
  <si>
    <t>19,350  l  2,350</t>
    <phoneticPr fontId="2" type="noConversion"/>
  </si>
  <si>
    <t>17,750  l  9,710</t>
    <phoneticPr fontId="2" type="noConversion"/>
  </si>
  <si>
    <t>157,500  l  71,900</t>
    <phoneticPr fontId="2" type="noConversion"/>
  </si>
  <si>
    <t>48,000  l  19,800</t>
    <phoneticPr fontId="2" type="noConversion"/>
  </si>
  <si>
    <t>5,790  l  840</t>
    <phoneticPr fontId="2" type="noConversion"/>
  </si>
  <si>
    <t>12,900  l  5,020</t>
    <phoneticPr fontId="2" type="noConversion"/>
  </si>
  <si>
    <t>5,270  l  1,860</t>
    <phoneticPr fontId="2" type="noConversion"/>
  </si>
  <si>
    <t>37,750  l  19,550</t>
    <phoneticPr fontId="2" type="noConversion"/>
  </si>
  <si>
    <t>하락  25 -0.62%</t>
    <phoneticPr fontId="2" type="noConversion"/>
  </si>
  <si>
    <t>4,900  l  1,070</t>
    <phoneticPr fontId="2" type="noConversion"/>
  </si>
  <si>
    <t>43,500  l  26,000</t>
    <phoneticPr fontId="2" type="noConversion"/>
  </si>
  <si>
    <t>8,720  l  3,080</t>
    <phoneticPr fontId="2" type="noConversion"/>
  </si>
  <si>
    <t>447,000  l  252,500</t>
    <phoneticPr fontId="2" type="noConversion"/>
  </si>
  <si>
    <t>15,600  l  3,680</t>
    <phoneticPr fontId="2" type="noConversion"/>
  </si>
  <si>
    <t>12,200  l  2,200</t>
    <phoneticPr fontId="2" type="noConversion"/>
  </si>
  <si>
    <t>17,700  l  7,390</t>
    <phoneticPr fontId="2" type="noConversion"/>
  </si>
  <si>
    <t>5,330  l  2,090</t>
    <phoneticPr fontId="2" type="noConversion"/>
  </si>
  <si>
    <t>7,760  l  1,980</t>
    <phoneticPr fontId="2" type="noConversion"/>
  </si>
  <si>
    <t>29,000  l  12,150</t>
    <phoneticPr fontId="2" type="noConversion"/>
  </si>
  <si>
    <t>14,850  l  1,625</t>
    <phoneticPr fontId="2" type="noConversion"/>
  </si>
  <si>
    <t>8,710  l  2,335</t>
    <phoneticPr fontId="2" type="noConversion"/>
  </si>
  <si>
    <t>1,845  l  646</t>
    <phoneticPr fontId="2" type="noConversion"/>
  </si>
  <si>
    <t>5,680  l  1,780</t>
    <phoneticPr fontId="2" type="noConversion"/>
  </si>
  <si>
    <t>12,250  l  6,260</t>
    <phoneticPr fontId="2" type="noConversion"/>
  </si>
  <si>
    <t>37,350  l  20,900</t>
    <phoneticPr fontId="2" type="noConversion"/>
  </si>
  <si>
    <t>57,000  l  17,850</t>
    <phoneticPr fontId="2" type="noConversion"/>
  </si>
  <si>
    <t>42,700  l  14,200</t>
    <phoneticPr fontId="2" type="noConversion"/>
  </si>
  <si>
    <t>5,980  l  3,170</t>
    <phoneticPr fontId="2" type="noConversion"/>
  </si>
  <si>
    <t>8,430  l  2,800</t>
    <phoneticPr fontId="2" type="noConversion"/>
  </si>
  <si>
    <t>9,170  l  1,805</t>
    <phoneticPr fontId="2" type="noConversion"/>
  </si>
  <si>
    <t>상승  100 +0.60%</t>
    <phoneticPr fontId="2" type="noConversion"/>
  </si>
  <si>
    <t>23,700  l  9,510</t>
    <phoneticPr fontId="2" type="noConversion"/>
  </si>
  <si>
    <t>6,070  l  1,100</t>
    <phoneticPr fontId="2" type="noConversion"/>
  </si>
  <si>
    <t>10,750  l  4,060</t>
    <phoneticPr fontId="2" type="noConversion"/>
  </si>
  <si>
    <t>9,060  l  2,980</t>
    <phoneticPr fontId="2" type="noConversion"/>
  </si>
  <si>
    <t>하락  50 -0.14%</t>
    <phoneticPr fontId="2" type="noConversion"/>
  </si>
  <si>
    <t>53,973  l  9,157</t>
    <phoneticPr fontId="2" type="noConversion"/>
  </si>
  <si>
    <t>14,700  l  5,400</t>
    <phoneticPr fontId="2" type="noConversion"/>
  </si>
  <si>
    <t>33,450  l  11,750</t>
    <phoneticPr fontId="2" type="noConversion"/>
  </si>
  <si>
    <t>22,742  l  6,787</t>
    <phoneticPr fontId="2" type="noConversion"/>
  </si>
  <si>
    <t>하락  200 -0.95%</t>
    <phoneticPr fontId="2" type="noConversion"/>
  </si>
  <si>
    <t>31,750  l  9,800</t>
    <phoneticPr fontId="2" type="noConversion"/>
  </si>
  <si>
    <t>108,000  l  66,200</t>
    <phoneticPr fontId="2" type="noConversion"/>
  </si>
  <si>
    <t>15,450  l  5,270</t>
    <phoneticPr fontId="2" type="noConversion"/>
  </si>
  <si>
    <t>39,600  l  21,550</t>
    <phoneticPr fontId="2" type="noConversion"/>
  </si>
  <si>
    <t>5,360  l  393</t>
    <phoneticPr fontId="2" type="noConversion"/>
  </si>
  <si>
    <t>3,405  l  1,500</t>
    <phoneticPr fontId="2" type="noConversion"/>
  </si>
  <si>
    <t>4,930  l  2,300</t>
    <phoneticPr fontId="2" type="noConversion"/>
  </si>
  <si>
    <t>19,450  l  5,510</t>
    <phoneticPr fontId="2" type="noConversion"/>
  </si>
  <si>
    <t>7,100  l  4,435</t>
    <phoneticPr fontId="2" type="noConversion"/>
  </si>
  <si>
    <t>8,700  l  3,415</t>
    <phoneticPr fontId="2" type="noConversion"/>
  </si>
  <si>
    <t>3,990  l  845</t>
    <phoneticPr fontId="2" type="noConversion"/>
  </si>
  <si>
    <t>21,900  l  10,050</t>
    <phoneticPr fontId="2" type="noConversion"/>
  </si>
  <si>
    <t>6,370  l  2,050</t>
    <phoneticPr fontId="2" type="noConversion"/>
  </si>
  <si>
    <t>4,390  l  1,535</t>
    <phoneticPr fontId="2" type="noConversion"/>
  </si>
  <si>
    <t>8,590  l  3,515</t>
    <phoneticPr fontId="2" type="noConversion"/>
  </si>
  <si>
    <t>62,200  l  33,450</t>
    <phoneticPr fontId="2" type="noConversion"/>
  </si>
  <si>
    <t>하락  50 -0.51%</t>
    <phoneticPr fontId="2" type="noConversion"/>
  </si>
  <si>
    <t>10,350  l  5,810</t>
    <phoneticPr fontId="2" type="noConversion"/>
  </si>
  <si>
    <t>9,800  l  635</t>
    <phoneticPr fontId="2" type="noConversion"/>
  </si>
  <si>
    <t>3,190  l  1,105</t>
    <phoneticPr fontId="2" type="noConversion"/>
  </si>
  <si>
    <t>20,450  l  3,430</t>
    <phoneticPr fontId="2" type="noConversion"/>
  </si>
  <si>
    <t>9,790  l  5,970</t>
    <phoneticPr fontId="2" type="noConversion"/>
  </si>
  <si>
    <t>33,800  l  12,600</t>
    <phoneticPr fontId="2" type="noConversion"/>
  </si>
  <si>
    <t>12,850  l  3,430</t>
    <phoneticPr fontId="2" type="noConversion"/>
  </si>
  <si>
    <t>38,900  l  7,500</t>
    <phoneticPr fontId="2" type="noConversion"/>
  </si>
  <si>
    <t>하락  30 -0.43%</t>
    <phoneticPr fontId="2" type="noConversion"/>
  </si>
  <si>
    <t>11,550  l  3,500</t>
    <phoneticPr fontId="2" type="noConversion"/>
  </si>
  <si>
    <t>8,850  l  4,375</t>
    <phoneticPr fontId="2" type="noConversion"/>
  </si>
  <si>
    <t>10,800  l  2,335</t>
    <phoneticPr fontId="2" type="noConversion"/>
  </si>
  <si>
    <t>39,550  l  10,900</t>
    <phoneticPr fontId="2" type="noConversion"/>
  </si>
  <si>
    <t>33,500  l  13,000</t>
    <phoneticPr fontId="2" type="noConversion"/>
  </si>
  <si>
    <t>30,400  l  2,700</t>
    <phoneticPr fontId="2" type="noConversion"/>
  </si>
  <si>
    <t>152,500  l  52,100</t>
    <phoneticPr fontId="2" type="noConversion"/>
  </si>
  <si>
    <t>5,300  l  2,550</t>
    <phoneticPr fontId="2" type="noConversion"/>
  </si>
  <si>
    <t>12,350  l  5,220</t>
    <phoneticPr fontId="2" type="noConversion"/>
  </si>
  <si>
    <t>17,200  l  7,890</t>
    <phoneticPr fontId="2" type="noConversion"/>
  </si>
  <si>
    <t>9,700  l  3,250</t>
    <phoneticPr fontId="2" type="noConversion"/>
  </si>
  <si>
    <t>22,000  l  13,000</t>
    <phoneticPr fontId="2" type="noConversion"/>
  </si>
  <si>
    <t>1,480  l  335</t>
    <phoneticPr fontId="2" type="noConversion"/>
  </si>
  <si>
    <t>14,950  l  5,220</t>
    <phoneticPr fontId="2" type="noConversion"/>
  </si>
  <si>
    <t>57,000  l  21,100</t>
    <phoneticPr fontId="2" type="noConversion"/>
  </si>
  <si>
    <t>9,230  l  3,100</t>
    <phoneticPr fontId="2" type="noConversion"/>
  </si>
  <si>
    <t>41,300  l  15,800</t>
    <phoneticPr fontId="2" type="noConversion"/>
  </si>
  <si>
    <t>47,700  l  21,950</t>
    <phoneticPr fontId="2" type="noConversion"/>
  </si>
  <si>
    <t>4,555  l  1,500</t>
    <phoneticPr fontId="2" type="noConversion"/>
  </si>
  <si>
    <t>92,300  l  40,950</t>
    <phoneticPr fontId="2" type="noConversion"/>
  </si>
  <si>
    <t>2,840  l  935</t>
    <phoneticPr fontId="2" type="noConversion"/>
  </si>
  <si>
    <t>2,990  l  1,320</t>
    <phoneticPr fontId="2" type="noConversion"/>
  </si>
  <si>
    <t>4,040  l  1,680</t>
    <phoneticPr fontId="2" type="noConversion"/>
  </si>
  <si>
    <t>8,940  l  3,400</t>
    <phoneticPr fontId="2" type="noConversion"/>
  </si>
  <si>
    <t>3,420  l  1,295</t>
    <phoneticPr fontId="2" type="noConversion"/>
  </si>
  <si>
    <t>6,180  l  950</t>
    <phoneticPr fontId="2" type="noConversion"/>
  </si>
  <si>
    <t>하락  50 -0.19%</t>
    <phoneticPr fontId="2" type="noConversion"/>
  </si>
  <si>
    <t>33,600  l  10,100</t>
    <phoneticPr fontId="2" type="noConversion"/>
  </si>
  <si>
    <t>1,360  l  400</t>
    <phoneticPr fontId="2" type="noConversion"/>
  </si>
  <si>
    <t>11,850  l  5,170</t>
    <phoneticPr fontId="2" type="noConversion"/>
  </si>
  <si>
    <t>2,240  l  650</t>
    <phoneticPr fontId="2" type="noConversion"/>
  </si>
  <si>
    <t>6,760  l  1,960</t>
    <phoneticPr fontId="2" type="noConversion"/>
  </si>
  <si>
    <t>1,795  l  296</t>
    <phoneticPr fontId="2" type="noConversion"/>
  </si>
  <si>
    <t>하락  300 -2.26%</t>
    <phoneticPr fontId="2" type="noConversion"/>
  </si>
  <si>
    <t>15,950  l  5,230</t>
    <phoneticPr fontId="2" type="noConversion"/>
  </si>
  <si>
    <t>17,700  l  3,870</t>
    <phoneticPr fontId="2" type="noConversion"/>
  </si>
  <si>
    <t>7,730  l  3,130</t>
    <phoneticPr fontId="2" type="noConversion"/>
  </si>
  <si>
    <t>9,790  l  3,480</t>
    <phoneticPr fontId="2" type="noConversion"/>
  </si>
  <si>
    <t>2,980  l  798</t>
    <phoneticPr fontId="2" type="noConversion"/>
  </si>
  <si>
    <t>51,800  l  18,400</t>
    <phoneticPr fontId="2" type="noConversion"/>
  </si>
  <si>
    <t>하락  500 -0.80%</t>
    <phoneticPr fontId="2" type="noConversion"/>
  </si>
  <si>
    <t>69,400  l  35,500</t>
    <phoneticPr fontId="2" type="noConversion"/>
  </si>
  <si>
    <t>18,750  l  4,600</t>
    <phoneticPr fontId="2" type="noConversion"/>
  </si>
  <si>
    <t>9,450  l  3,920</t>
    <phoneticPr fontId="2" type="noConversion"/>
  </si>
  <si>
    <t>19,250  l  6,730</t>
    <phoneticPr fontId="2" type="noConversion"/>
  </si>
  <si>
    <t>6,670  l  3,170</t>
    <phoneticPr fontId="2" type="noConversion"/>
  </si>
  <si>
    <t>상승  50 +0.35%</t>
    <phoneticPr fontId="2" type="noConversion"/>
  </si>
  <si>
    <t>23,790  l  1,532</t>
    <phoneticPr fontId="2" type="noConversion"/>
  </si>
  <si>
    <t>17,350  l  3,900</t>
    <phoneticPr fontId="2" type="noConversion"/>
  </si>
  <si>
    <t>49,300  l  40,000</t>
    <phoneticPr fontId="2" type="noConversion"/>
  </si>
  <si>
    <t>21,450  l  8,710</t>
    <phoneticPr fontId="2" type="noConversion"/>
  </si>
  <si>
    <t>17,300  l  2,306</t>
    <phoneticPr fontId="2" type="noConversion"/>
  </si>
  <si>
    <t>상승  50 +0.25%</t>
    <phoneticPr fontId="2" type="noConversion"/>
  </si>
  <si>
    <t>32,500  l  12,900</t>
    <phoneticPr fontId="2" type="noConversion"/>
  </si>
  <si>
    <t>상승  50 +0.45%</t>
    <phoneticPr fontId="2" type="noConversion"/>
  </si>
  <si>
    <t>15,300  l  7,140</t>
    <phoneticPr fontId="2" type="noConversion"/>
  </si>
  <si>
    <t>620  l  335</t>
    <phoneticPr fontId="2" type="noConversion"/>
  </si>
  <si>
    <t>1,870  l  540</t>
    <phoneticPr fontId="2" type="noConversion"/>
  </si>
  <si>
    <t>15,200  l  3,600</t>
    <phoneticPr fontId="2" type="noConversion"/>
  </si>
  <si>
    <t>5,720  l  1,270</t>
    <phoneticPr fontId="2" type="noConversion"/>
  </si>
  <si>
    <t>33,650  l  4,290</t>
    <phoneticPr fontId="2" type="noConversion"/>
  </si>
  <si>
    <t>11,675  l  3,225</t>
    <phoneticPr fontId="2" type="noConversion"/>
  </si>
  <si>
    <t>29,800  l  9,970</t>
    <phoneticPr fontId="2" type="noConversion"/>
  </si>
  <si>
    <t>17,250  l  8,060</t>
    <phoneticPr fontId="2" type="noConversion"/>
  </si>
  <si>
    <t>20,200  l  5,040</t>
    <phoneticPr fontId="2" type="noConversion"/>
  </si>
  <si>
    <t>상승  200 +1.26%</t>
    <phoneticPr fontId="2" type="noConversion"/>
  </si>
  <si>
    <t>25,850  l  4,600</t>
    <phoneticPr fontId="2" type="noConversion"/>
  </si>
  <si>
    <t>2,790  l  929</t>
    <phoneticPr fontId="2" type="noConversion"/>
  </si>
  <si>
    <t>15,750  l  2,145</t>
    <phoneticPr fontId="2" type="noConversion"/>
  </si>
  <si>
    <t>상승  100 +0.57%</t>
    <phoneticPr fontId="2" type="noConversion"/>
  </si>
  <si>
    <t>46,750  l  14,050</t>
    <phoneticPr fontId="2" type="noConversion"/>
  </si>
  <si>
    <t>1,545  l  569</t>
    <phoneticPr fontId="2" type="noConversion"/>
  </si>
  <si>
    <t>30,500  l  6,660</t>
    <phoneticPr fontId="2" type="noConversion"/>
  </si>
  <si>
    <t>상한  3,000 +29.56%</t>
    <phoneticPr fontId="2" type="noConversion"/>
  </si>
  <si>
    <t>33,900  l  6,310</t>
    <phoneticPr fontId="2" type="noConversion"/>
  </si>
  <si>
    <t>75,000  l  38,400</t>
    <phoneticPr fontId="2" type="noConversion"/>
  </si>
  <si>
    <t>313,500  l  131,500</t>
    <phoneticPr fontId="2" type="noConversion"/>
  </si>
  <si>
    <t>11,650  l  4,910</t>
    <phoneticPr fontId="2" type="noConversion"/>
  </si>
  <si>
    <t>11,100  l  5,470</t>
    <phoneticPr fontId="2" type="noConversion"/>
  </si>
  <si>
    <t>9,210  l  3,890</t>
    <phoneticPr fontId="2" type="noConversion"/>
  </si>
  <si>
    <t>22,750  l  6,010</t>
    <phoneticPr fontId="2" type="noConversion"/>
  </si>
  <si>
    <t>63,700  l  24,750</t>
    <phoneticPr fontId="2" type="noConversion"/>
  </si>
  <si>
    <t>8,600  l  1,220</t>
    <phoneticPr fontId="2" type="noConversion"/>
  </si>
  <si>
    <t>2,650  l  520</t>
    <phoneticPr fontId="2" type="noConversion"/>
  </si>
  <si>
    <t>40,850  l  18,600</t>
    <phoneticPr fontId="2" type="noConversion"/>
  </si>
  <si>
    <t>23,650  l  11,000</t>
    <phoneticPr fontId="2" type="noConversion"/>
  </si>
  <si>
    <t>17,250  l  4,850</t>
    <phoneticPr fontId="2" type="noConversion"/>
  </si>
  <si>
    <t>8,240  l  1,620</t>
    <phoneticPr fontId="2" type="noConversion"/>
  </si>
  <si>
    <t>48,350  l  28,000</t>
    <phoneticPr fontId="2" type="noConversion"/>
  </si>
  <si>
    <t>49,950  l  20,050</t>
    <phoneticPr fontId="2" type="noConversion"/>
  </si>
  <si>
    <t>30,250  l  18,700</t>
    <phoneticPr fontId="2" type="noConversion"/>
  </si>
  <si>
    <t>8,630  l  4,710</t>
    <phoneticPr fontId="2" type="noConversion"/>
  </si>
  <si>
    <t>상승  40 +0.66%</t>
    <phoneticPr fontId="2" type="noConversion"/>
  </si>
  <si>
    <t>7,500  l  1,875</t>
    <phoneticPr fontId="2" type="noConversion"/>
  </si>
  <si>
    <t>13,150  l  3,855</t>
    <phoneticPr fontId="2" type="noConversion"/>
  </si>
  <si>
    <t>8,929  l  3,822</t>
    <phoneticPr fontId="2" type="noConversion"/>
  </si>
  <si>
    <t>9,370  l  5,550</t>
    <phoneticPr fontId="2" type="noConversion"/>
  </si>
  <si>
    <t>49,400  l  28,150</t>
    <phoneticPr fontId="2" type="noConversion"/>
  </si>
  <si>
    <t>5,190  l  1,965</t>
    <phoneticPr fontId="2" type="noConversion"/>
  </si>
  <si>
    <t>하락  140 -2.12%</t>
    <phoneticPr fontId="2" type="noConversion"/>
  </si>
  <si>
    <t>8,110  l  2,270</t>
    <phoneticPr fontId="2" type="noConversion"/>
  </si>
  <si>
    <t>15,800  l  3,540</t>
    <phoneticPr fontId="2" type="noConversion"/>
  </si>
  <si>
    <t>9,220  l  3,200</t>
    <phoneticPr fontId="2" type="noConversion"/>
  </si>
  <si>
    <t>10,950  l  3,005</t>
    <phoneticPr fontId="2" type="noConversion"/>
  </si>
  <si>
    <t>4,465  l  1,500</t>
    <phoneticPr fontId="2" type="noConversion"/>
  </si>
  <si>
    <t>39,850  l  10,250</t>
    <phoneticPr fontId="2" type="noConversion"/>
  </si>
  <si>
    <t>19,200  l  6,870</t>
    <phoneticPr fontId="2" type="noConversion"/>
  </si>
  <si>
    <t>42,950  l  20,000</t>
    <phoneticPr fontId="2" type="noConversion"/>
  </si>
  <si>
    <t>9,240  l  4,360</t>
    <phoneticPr fontId="2" type="noConversion"/>
  </si>
  <si>
    <t>5,850  l  1,610</t>
    <phoneticPr fontId="2" type="noConversion"/>
  </si>
  <si>
    <t>11,000  l  2,090</t>
    <phoneticPr fontId="2" type="noConversion"/>
  </si>
  <si>
    <t>26,850  l  8,670</t>
    <phoneticPr fontId="2" type="noConversion"/>
  </si>
  <si>
    <t>하락  150 -1.48%</t>
    <phoneticPr fontId="2" type="noConversion"/>
  </si>
  <si>
    <t>11,650  l  4,905</t>
    <phoneticPr fontId="2" type="noConversion"/>
  </si>
  <si>
    <t>80,000  l  39,800</t>
    <phoneticPr fontId="2" type="noConversion"/>
  </si>
  <si>
    <t>9,250  l  3,610</t>
    <phoneticPr fontId="2" type="noConversion"/>
  </si>
  <si>
    <t>14,850  l  4,010</t>
    <phoneticPr fontId="2" type="noConversion"/>
  </si>
  <si>
    <t>16,950  l  4,350</t>
    <phoneticPr fontId="2" type="noConversion"/>
  </si>
  <si>
    <t>6,700  l  1,450</t>
    <phoneticPr fontId="2" type="noConversion"/>
  </si>
  <si>
    <t>11,550  l  2,720</t>
    <phoneticPr fontId="2" type="noConversion"/>
  </si>
  <si>
    <t>6,480  l  1,265</t>
    <phoneticPr fontId="2" type="noConversion"/>
  </si>
  <si>
    <t>18,450  l  4,540</t>
    <phoneticPr fontId="2" type="noConversion"/>
  </si>
  <si>
    <t>10,425  l  2,850</t>
    <phoneticPr fontId="2" type="noConversion"/>
  </si>
  <si>
    <t>3,130  l  1,525</t>
    <phoneticPr fontId="2" type="noConversion"/>
  </si>
  <si>
    <t>2,500  l  401</t>
    <phoneticPr fontId="2" type="noConversion"/>
  </si>
  <si>
    <t>4,715  l  2,130</t>
    <phoneticPr fontId="2" type="noConversion"/>
  </si>
  <si>
    <t>213,500  l  42,100</t>
    <phoneticPr fontId="2" type="noConversion"/>
  </si>
  <si>
    <t>31,800  l  20,650</t>
    <phoneticPr fontId="2" type="noConversion"/>
  </si>
  <si>
    <t>26,000  l  9,700</t>
    <phoneticPr fontId="2" type="noConversion"/>
  </si>
  <si>
    <t>30,850  l  5,610</t>
    <phoneticPr fontId="2" type="noConversion"/>
  </si>
  <si>
    <t>하락  100 -0.95%</t>
    <phoneticPr fontId="2" type="noConversion"/>
  </si>
  <si>
    <t>12,250  l  6,340</t>
    <phoneticPr fontId="2" type="noConversion"/>
  </si>
  <si>
    <t>하락  40 -0.85%</t>
    <phoneticPr fontId="2" type="noConversion"/>
  </si>
  <si>
    <t>6,940  l  1,210</t>
    <phoneticPr fontId="2" type="noConversion"/>
  </si>
  <si>
    <t>7,120  l  1,350</t>
    <phoneticPr fontId="2" type="noConversion"/>
  </si>
  <si>
    <t>13,400  l  4,405</t>
    <phoneticPr fontId="2" type="noConversion"/>
  </si>
  <si>
    <t>11,450  l  3,480</t>
    <phoneticPr fontId="2" type="noConversion"/>
  </si>
  <si>
    <t>2,945  l  938</t>
    <phoneticPr fontId="2" type="noConversion"/>
  </si>
  <si>
    <t>8,080  l  2,450</t>
    <phoneticPr fontId="2" type="noConversion"/>
  </si>
  <si>
    <t>하락  150 -1.35%</t>
    <phoneticPr fontId="2" type="noConversion"/>
  </si>
  <si>
    <t>13,400  l  1,685</t>
    <phoneticPr fontId="2" type="noConversion"/>
  </si>
  <si>
    <t>27,150  l  10,800</t>
    <phoneticPr fontId="2" type="noConversion"/>
  </si>
  <si>
    <t>14,000  l  1,900</t>
    <phoneticPr fontId="2" type="noConversion"/>
  </si>
  <si>
    <t>9,970  l  4,415</t>
    <phoneticPr fontId="2" type="noConversion"/>
  </si>
  <si>
    <t>하락  10 -0.11%</t>
    <phoneticPr fontId="2" type="noConversion"/>
  </si>
  <si>
    <t>14,350  l  6,110</t>
    <phoneticPr fontId="2" type="noConversion"/>
  </si>
  <si>
    <t>20,650  l  6,300</t>
    <phoneticPr fontId="2" type="noConversion"/>
  </si>
  <si>
    <t>하락  350 -3.29%</t>
    <phoneticPr fontId="2" type="noConversion"/>
  </si>
  <si>
    <t>14,800  l  3,080</t>
    <phoneticPr fontId="2" type="noConversion"/>
  </si>
  <si>
    <t>10,700  l  3,470</t>
    <phoneticPr fontId="2" type="noConversion"/>
  </si>
  <si>
    <t>5,990  l  2,210</t>
    <phoneticPr fontId="2" type="noConversion"/>
  </si>
  <si>
    <t>20,700  l  7,110</t>
    <phoneticPr fontId="2" type="noConversion"/>
  </si>
  <si>
    <t>17,450  l  4,240</t>
    <phoneticPr fontId="2" type="noConversion"/>
  </si>
  <si>
    <t>12,500  l  2,425</t>
    <phoneticPr fontId="2" type="noConversion"/>
  </si>
  <si>
    <t>14,950  l  5,810</t>
    <phoneticPr fontId="2" type="noConversion"/>
  </si>
  <si>
    <t>9,860  l  4,250</t>
    <phoneticPr fontId="2" type="noConversion"/>
  </si>
  <si>
    <t>2,995  l  1,715</t>
    <phoneticPr fontId="2" type="noConversion"/>
  </si>
  <si>
    <t>5,160  l  1,010</t>
    <phoneticPr fontId="2" type="noConversion"/>
  </si>
  <si>
    <t>3,255  l  1,130</t>
    <phoneticPr fontId="2" type="noConversion"/>
  </si>
  <si>
    <t>10,100  l  1,850</t>
    <phoneticPr fontId="2" type="noConversion"/>
  </si>
  <si>
    <t>5,960  l  1,670</t>
    <phoneticPr fontId="2" type="noConversion"/>
  </si>
  <si>
    <t>64,300  l  17,050</t>
    <phoneticPr fontId="2" type="noConversion"/>
  </si>
  <si>
    <t>2,005  l  776</t>
    <phoneticPr fontId="2" type="noConversion"/>
  </si>
  <si>
    <t>2,995  l  1,665</t>
    <phoneticPr fontId="2" type="noConversion"/>
  </si>
  <si>
    <t>23,650  l  4,000</t>
    <phoneticPr fontId="2" type="noConversion"/>
  </si>
  <si>
    <t>14,100  l  4,700</t>
    <phoneticPr fontId="2" type="noConversion"/>
  </si>
  <si>
    <t>1,021  l  367</t>
    <phoneticPr fontId="2" type="noConversion"/>
  </si>
  <si>
    <t>40,500  l  18,700</t>
    <phoneticPr fontId="2" type="noConversion"/>
  </si>
  <si>
    <t>2,320  l  987</t>
    <phoneticPr fontId="2" type="noConversion"/>
  </si>
  <si>
    <t>11,600  l  5,250</t>
    <phoneticPr fontId="2" type="noConversion"/>
  </si>
  <si>
    <t>8,820  l  2,825</t>
    <phoneticPr fontId="2" type="noConversion"/>
  </si>
  <si>
    <t>13,800  l  5,900</t>
    <phoneticPr fontId="2" type="noConversion"/>
  </si>
  <si>
    <t>15,600  l  5,900</t>
    <phoneticPr fontId="2" type="noConversion"/>
  </si>
  <si>
    <t>6,670  l  2,180</t>
    <phoneticPr fontId="2" type="noConversion"/>
  </si>
  <si>
    <t>16,250  l  2,750</t>
    <phoneticPr fontId="2" type="noConversion"/>
  </si>
  <si>
    <t>6,490  l  1,470</t>
    <phoneticPr fontId="2" type="noConversion"/>
  </si>
  <si>
    <t>30,400  l  10,100</t>
    <phoneticPr fontId="2" type="noConversion"/>
  </si>
  <si>
    <t>56,700  l  25,500</t>
    <phoneticPr fontId="2" type="noConversion"/>
  </si>
  <si>
    <t>8,200  l  3,150</t>
    <phoneticPr fontId="2" type="noConversion"/>
  </si>
  <si>
    <t>32,587  l  2,082</t>
    <phoneticPr fontId="2" type="noConversion"/>
  </si>
  <si>
    <t>하락  50 -0.32%</t>
    <phoneticPr fontId="2" type="noConversion"/>
  </si>
  <si>
    <t>24,248  l  8,712</t>
    <phoneticPr fontId="2" type="noConversion"/>
  </si>
  <si>
    <t>하락  10 -0.66%</t>
    <phoneticPr fontId="2" type="noConversion"/>
  </si>
  <si>
    <t>1,835  l  570</t>
    <phoneticPr fontId="2" type="noConversion"/>
  </si>
  <si>
    <t>하락  35 -0.90%</t>
    <phoneticPr fontId="2" type="noConversion"/>
  </si>
  <si>
    <t>6,230  l  845</t>
    <phoneticPr fontId="2" type="noConversion"/>
  </si>
  <si>
    <t>16,450  l  3,745</t>
    <phoneticPr fontId="2" type="noConversion"/>
  </si>
  <si>
    <t>1,260  l  482</t>
    <phoneticPr fontId="2" type="noConversion"/>
  </si>
  <si>
    <t>7,180  l  2,380</t>
    <phoneticPr fontId="2" type="noConversion"/>
  </si>
  <si>
    <t>하락  150 -1.29%</t>
    <phoneticPr fontId="2" type="noConversion"/>
  </si>
  <si>
    <t>18,550  l  8,760</t>
    <phoneticPr fontId="2" type="noConversion"/>
  </si>
  <si>
    <t>11,500  l  3,590</t>
    <phoneticPr fontId="2" type="noConversion"/>
  </si>
  <si>
    <t>4,345  l  1,715</t>
    <phoneticPr fontId="2" type="noConversion"/>
  </si>
  <si>
    <t>하락  300 -1.53%</t>
    <phoneticPr fontId="2" type="noConversion"/>
  </si>
  <si>
    <t>25,500  l  7,806</t>
    <phoneticPr fontId="2" type="noConversion"/>
  </si>
  <si>
    <t>56,500  l  13,700</t>
    <phoneticPr fontId="2" type="noConversion"/>
  </si>
  <si>
    <t>3,020  l  1,695</t>
    <phoneticPr fontId="2" type="noConversion"/>
  </si>
  <si>
    <t>18,100  l  5,500</t>
    <phoneticPr fontId="2" type="noConversion"/>
  </si>
  <si>
    <t>2,945  l  917</t>
    <phoneticPr fontId="2" type="noConversion"/>
  </si>
  <si>
    <t>2,860  l  1,105</t>
    <phoneticPr fontId="2" type="noConversion"/>
  </si>
  <si>
    <t>6,600  l  1,765</t>
    <phoneticPr fontId="2" type="noConversion"/>
  </si>
  <si>
    <t>8,090  l  3,340</t>
    <phoneticPr fontId="2" type="noConversion"/>
  </si>
  <si>
    <t>2,375  l  412</t>
    <phoneticPr fontId="2" type="noConversion"/>
  </si>
  <si>
    <t>3,150  l  997</t>
    <phoneticPr fontId="2" type="noConversion"/>
  </si>
  <si>
    <t>8,550  l  2,530</t>
    <phoneticPr fontId="2" type="noConversion"/>
  </si>
  <si>
    <t>27,300  l  4,365</t>
    <phoneticPr fontId="2" type="noConversion"/>
  </si>
  <si>
    <t>하락  200 -0.88%</t>
    <phoneticPr fontId="2" type="noConversion"/>
  </si>
  <si>
    <t>31,500  l  13,200</t>
    <phoneticPr fontId="2" type="noConversion"/>
  </si>
  <si>
    <t>11,000  l  2,390</t>
    <phoneticPr fontId="2" type="noConversion"/>
  </si>
  <si>
    <t>33,000  l  18,450</t>
    <phoneticPr fontId="2" type="noConversion"/>
  </si>
  <si>
    <t>22,750  l  8,540</t>
    <phoneticPr fontId="2" type="noConversion"/>
  </si>
  <si>
    <t>254  l  105</t>
    <phoneticPr fontId="2" type="noConversion"/>
  </si>
  <si>
    <t>23,500  l  6,500</t>
    <phoneticPr fontId="2" type="noConversion"/>
  </si>
  <si>
    <t>11,100  l  6,120</t>
    <phoneticPr fontId="2" type="noConversion"/>
  </si>
  <si>
    <t>6,890  l  3,685</t>
    <phoneticPr fontId="2" type="noConversion"/>
  </si>
  <si>
    <t>10,500  l  4,990</t>
    <phoneticPr fontId="2" type="noConversion"/>
  </si>
  <si>
    <t>13,450  l  5,900</t>
    <phoneticPr fontId="2" type="noConversion"/>
  </si>
  <si>
    <t>하락  150 -1.15%</t>
    <phoneticPr fontId="2" type="noConversion"/>
  </si>
  <si>
    <t>20,014  l  4,940</t>
    <phoneticPr fontId="2" type="noConversion"/>
  </si>
  <si>
    <t>8,500  l  5,900</t>
    <phoneticPr fontId="2" type="noConversion"/>
  </si>
  <si>
    <t>4,625  l  1,445</t>
    <phoneticPr fontId="2" type="noConversion"/>
  </si>
  <si>
    <t>11,250  l  3,615</t>
    <phoneticPr fontId="2" type="noConversion"/>
  </si>
  <si>
    <t>17,200  l  3,310</t>
    <phoneticPr fontId="2" type="noConversion"/>
  </si>
  <si>
    <t>13,450  l  2,670</t>
    <phoneticPr fontId="2" type="noConversion"/>
  </si>
  <si>
    <t>29,350  l  5,170</t>
    <phoneticPr fontId="2" type="noConversion"/>
  </si>
  <si>
    <t>하락  50 -0.54%</t>
    <phoneticPr fontId="2" type="noConversion"/>
  </si>
  <si>
    <t>12,200  l  6,340</t>
    <phoneticPr fontId="2" type="noConversion"/>
  </si>
  <si>
    <t>17,650  l  3,970</t>
    <phoneticPr fontId="2" type="noConversion"/>
  </si>
  <si>
    <t>하락  80 -0.83%</t>
    <phoneticPr fontId="2" type="noConversion"/>
  </si>
  <si>
    <t>11,050  l  1,985</t>
    <phoneticPr fontId="2" type="noConversion"/>
  </si>
  <si>
    <t>29,750  l  12,450</t>
    <phoneticPr fontId="2" type="noConversion"/>
  </si>
  <si>
    <t>24,750  l  6,000</t>
    <phoneticPr fontId="2" type="noConversion"/>
  </si>
  <si>
    <t>9,400  l  1,895</t>
    <phoneticPr fontId="2" type="noConversion"/>
  </si>
  <si>
    <t>13,200  l  3,160</t>
    <phoneticPr fontId="2" type="noConversion"/>
  </si>
  <si>
    <t>17,400  l  8,620</t>
    <phoneticPr fontId="2" type="noConversion"/>
  </si>
  <si>
    <t>526,000  l  84,700</t>
    <phoneticPr fontId="2" type="noConversion"/>
  </si>
  <si>
    <t>7,200  l  2,200</t>
    <phoneticPr fontId="2" type="noConversion"/>
  </si>
  <si>
    <t>2,500  l  1,115</t>
    <phoneticPr fontId="2" type="noConversion"/>
  </si>
  <si>
    <t>14,900  l  2,185</t>
    <phoneticPr fontId="2" type="noConversion"/>
  </si>
  <si>
    <t>5,330  l  2,260</t>
    <phoneticPr fontId="2" type="noConversion"/>
  </si>
  <si>
    <t>681  l  201</t>
    <phoneticPr fontId="2" type="noConversion"/>
  </si>
  <si>
    <t>하락  25 -0.69%</t>
    <phoneticPr fontId="2" type="noConversion"/>
  </si>
  <si>
    <t>5,890  l  1,625</t>
    <phoneticPr fontId="2" type="noConversion"/>
  </si>
  <si>
    <t>16,950  l  8,460</t>
    <phoneticPr fontId="2" type="noConversion"/>
  </si>
  <si>
    <t>21,200  l  9,820</t>
    <phoneticPr fontId="2" type="noConversion"/>
  </si>
  <si>
    <t>4,095  l  995</t>
    <phoneticPr fontId="2" type="noConversion"/>
  </si>
  <si>
    <t>12,300  l  3,065</t>
    <phoneticPr fontId="2" type="noConversion"/>
  </si>
  <si>
    <t>하락  1 -0.14%</t>
    <phoneticPr fontId="2" type="noConversion"/>
  </si>
  <si>
    <t>902  l  456</t>
    <phoneticPr fontId="2" type="noConversion"/>
  </si>
  <si>
    <t>7,350  l  3,550</t>
    <phoneticPr fontId="2" type="noConversion"/>
  </si>
  <si>
    <t>14,681  l  5,214</t>
    <phoneticPr fontId="2" type="noConversion"/>
  </si>
  <si>
    <t>12,500  l  5,940</t>
    <phoneticPr fontId="2" type="noConversion"/>
  </si>
  <si>
    <t>6,410  l  2,005</t>
    <phoneticPr fontId="2" type="noConversion"/>
  </si>
  <si>
    <t>18,100  l  8,130</t>
    <phoneticPr fontId="2" type="noConversion"/>
  </si>
  <si>
    <t>14,800  l  5,080</t>
    <phoneticPr fontId="2" type="noConversion"/>
  </si>
  <si>
    <t>16,830  l  4,783</t>
    <phoneticPr fontId="2" type="noConversion"/>
  </si>
  <si>
    <t>상승  10 +0.37%</t>
    <phoneticPr fontId="2" type="noConversion"/>
  </si>
  <si>
    <t>4,220  l  1,115</t>
    <phoneticPr fontId="2" type="noConversion"/>
  </si>
  <si>
    <t>5,280  l  993</t>
    <phoneticPr fontId="2" type="noConversion"/>
  </si>
  <si>
    <t>10,300  l  5,120</t>
    <phoneticPr fontId="2" type="noConversion"/>
  </si>
  <si>
    <t>2,590  l  990</t>
    <phoneticPr fontId="2" type="noConversion"/>
  </si>
  <si>
    <t>1,480  l  410</t>
    <phoneticPr fontId="2" type="noConversion"/>
  </si>
  <si>
    <t>27,500  l  8,100</t>
    <phoneticPr fontId="2" type="noConversion"/>
  </si>
  <si>
    <t>하락  250 -2.08%</t>
    <phoneticPr fontId="2" type="noConversion"/>
  </si>
  <si>
    <t>15,450  l  6,800</t>
    <phoneticPr fontId="2" type="noConversion"/>
  </si>
  <si>
    <t>하락  60 -1.96%</t>
    <phoneticPr fontId="2" type="noConversion"/>
  </si>
  <si>
    <t>5,860  l  950</t>
    <phoneticPr fontId="2" type="noConversion"/>
  </si>
  <si>
    <t>6,500  l  1,100</t>
    <phoneticPr fontId="2" type="noConversion"/>
  </si>
  <si>
    <t>13,300  l  6,520</t>
    <phoneticPr fontId="2" type="noConversion"/>
  </si>
  <si>
    <t>13,150  l  4,510</t>
    <phoneticPr fontId="2" type="noConversion"/>
  </si>
  <si>
    <t>10,750  l  3,980</t>
    <phoneticPr fontId="2" type="noConversion"/>
  </si>
  <si>
    <t>하락  50 -0.41%</t>
    <phoneticPr fontId="2" type="noConversion"/>
  </si>
  <si>
    <t>12,900  l  9,310</t>
    <phoneticPr fontId="2" type="noConversion"/>
  </si>
  <si>
    <t>10,350  l  2,795</t>
    <phoneticPr fontId="2" type="noConversion"/>
  </si>
  <si>
    <t>13,900  l  6,660</t>
    <phoneticPr fontId="2" type="noConversion"/>
  </si>
  <si>
    <t>14,600  l  5,820</t>
    <phoneticPr fontId="2" type="noConversion"/>
  </si>
  <si>
    <t>16,950  l  6,000</t>
    <phoneticPr fontId="2" type="noConversion"/>
  </si>
  <si>
    <t>8,440  l  3,290</t>
    <phoneticPr fontId="2" type="noConversion"/>
  </si>
  <si>
    <t>5,090  l  718</t>
    <phoneticPr fontId="2" type="noConversion"/>
  </si>
  <si>
    <t>14,500  l  4,050</t>
    <phoneticPr fontId="2" type="noConversion"/>
  </si>
  <si>
    <t>1,090  l  472</t>
    <phoneticPr fontId="2" type="noConversion"/>
  </si>
  <si>
    <t>4,530  l  1,870</t>
    <phoneticPr fontId="2" type="noConversion"/>
  </si>
  <si>
    <t>1,250  l  679</t>
    <phoneticPr fontId="2" type="noConversion"/>
  </si>
  <si>
    <t>1,054  l  480</t>
    <phoneticPr fontId="2" type="noConversion"/>
  </si>
  <si>
    <t>12,650  l  4,300</t>
    <phoneticPr fontId="2" type="noConversion"/>
  </si>
  <si>
    <t>5,530  l  1,850</t>
    <phoneticPr fontId="2" type="noConversion"/>
  </si>
  <si>
    <t>4,550  l  1,630</t>
    <phoneticPr fontId="2" type="noConversion"/>
  </si>
  <si>
    <t>14,250  l  4,980</t>
    <phoneticPr fontId="2" type="noConversion"/>
  </si>
  <si>
    <t>상승  200 +1.57%</t>
    <phoneticPr fontId="2" type="noConversion"/>
  </si>
  <si>
    <t>15,500  l  5,650</t>
    <phoneticPr fontId="2" type="noConversion"/>
  </si>
  <si>
    <t>6,220  l  3,045</t>
    <phoneticPr fontId="2" type="noConversion"/>
  </si>
  <si>
    <t>53,000  l  6,700</t>
    <phoneticPr fontId="2" type="noConversion"/>
  </si>
  <si>
    <t>4,985  l  1,800</t>
    <phoneticPr fontId="2" type="noConversion"/>
  </si>
  <si>
    <t>28,300  l  10,000</t>
    <phoneticPr fontId="2" type="noConversion"/>
  </si>
  <si>
    <t>19,250  l  12,950</t>
    <phoneticPr fontId="2" type="noConversion"/>
  </si>
  <si>
    <t>상승  100 +0.71%</t>
    <phoneticPr fontId="2" type="noConversion"/>
  </si>
  <si>
    <t>16,850  l  6,530</t>
    <phoneticPr fontId="2" type="noConversion"/>
  </si>
  <si>
    <t>40,400  l  15,800</t>
    <phoneticPr fontId="2" type="noConversion"/>
  </si>
  <si>
    <t>12,950  l  4,445</t>
    <phoneticPr fontId="2" type="noConversion"/>
  </si>
  <si>
    <t>31,450  l  7,157</t>
    <phoneticPr fontId="2" type="noConversion"/>
  </si>
  <si>
    <t>193,000  l  65,000</t>
    <phoneticPr fontId="2" type="noConversion"/>
  </si>
  <si>
    <t>7,450  l  1,600</t>
    <phoneticPr fontId="2" type="noConversion"/>
  </si>
  <si>
    <t>10,200  l  4,395</t>
    <phoneticPr fontId="2" type="noConversion"/>
  </si>
  <si>
    <t>19,250  l  9,650</t>
    <phoneticPr fontId="2" type="noConversion"/>
  </si>
  <si>
    <t>2,610  l  1,880</t>
    <phoneticPr fontId="2" type="noConversion"/>
  </si>
  <si>
    <t>77,900  l  21,100</t>
    <phoneticPr fontId="2" type="noConversion"/>
  </si>
  <si>
    <t>115,500  l  43,700</t>
    <phoneticPr fontId="2" type="noConversion"/>
  </si>
  <si>
    <t>3,440  l  1,285</t>
    <phoneticPr fontId="2" type="noConversion"/>
  </si>
  <si>
    <t>3,450  l  1,635</t>
    <phoneticPr fontId="2" type="noConversion"/>
  </si>
  <si>
    <t>하락  15 -0.74%</t>
    <phoneticPr fontId="2" type="noConversion"/>
  </si>
  <si>
    <t>2,995  l  981</t>
    <phoneticPr fontId="2" type="noConversion"/>
  </si>
  <si>
    <t>8,570  l  2,750</t>
    <phoneticPr fontId="2" type="noConversion"/>
  </si>
  <si>
    <t>15,050  l  6,100</t>
    <phoneticPr fontId="2" type="noConversion"/>
  </si>
  <si>
    <t>63,600  l  37,000</t>
    <phoneticPr fontId="2" type="noConversion"/>
  </si>
  <si>
    <t>2,260  l  535</t>
    <phoneticPr fontId="2" type="noConversion"/>
  </si>
  <si>
    <t>상승  5 +0.34%</t>
    <phoneticPr fontId="2" type="noConversion"/>
  </si>
  <si>
    <t>2,150  l  965</t>
    <phoneticPr fontId="2" type="noConversion"/>
  </si>
  <si>
    <t>하락  45 -1.15%</t>
    <phoneticPr fontId="2" type="noConversion"/>
  </si>
  <si>
    <t>5,340  l  1,960</t>
    <phoneticPr fontId="2" type="noConversion"/>
  </si>
  <si>
    <t>9,050  l  4,740</t>
    <phoneticPr fontId="2" type="noConversion"/>
  </si>
  <si>
    <t>10,650  l  2,520</t>
    <phoneticPr fontId="2" type="noConversion"/>
  </si>
  <si>
    <t>1,010  l  310</t>
    <phoneticPr fontId="2" type="noConversion"/>
  </si>
  <si>
    <t>6,730  l  1,760</t>
    <phoneticPr fontId="2" type="noConversion"/>
  </si>
  <si>
    <t>15,000  l  3,075</t>
    <phoneticPr fontId="2" type="noConversion"/>
  </si>
  <si>
    <t>287,000  l  12,350</t>
    <phoneticPr fontId="2" type="noConversion"/>
  </si>
  <si>
    <t>12,600  l  4,900</t>
    <phoneticPr fontId="2" type="noConversion"/>
  </si>
  <si>
    <t>10,000  l  4,660</t>
    <phoneticPr fontId="2" type="noConversion"/>
  </si>
  <si>
    <t>2,970  l  1,050</t>
    <phoneticPr fontId="2" type="noConversion"/>
  </si>
  <si>
    <t>12,500  l  8,990</t>
    <phoneticPr fontId="2" type="noConversion"/>
  </si>
  <si>
    <t>4,605  l  722</t>
    <phoneticPr fontId="2" type="noConversion"/>
  </si>
  <si>
    <t>15,550  l  5,670</t>
    <phoneticPr fontId="2" type="noConversion"/>
  </si>
  <si>
    <t>7,300  l  4,040</t>
    <phoneticPr fontId="2" type="noConversion"/>
  </si>
  <si>
    <t>10,600  l  3,260</t>
    <phoneticPr fontId="2" type="noConversion"/>
  </si>
  <si>
    <t>8,880  l  5,380</t>
    <phoneticPr fontId="2" type="noConversion"/>
  </si>
  <si>
    <t>2,540  l  1,080</t>
    <phoneticPr fontId="2" type="noConversion"/>
  </si>
  <si>
    <t>하락  15 -0.39%</t>
    <phoneticPr fontId="2" type="noConversion"/>
  </si>
  <si>
    <t>4,960  l  1,700</t>
    <phoneticPr fontId="2" type="noConversion"/>
  </si>
  <si>
    <t>22,900  l  8,510</t>
    <phoneticPr fontId="2" type="noConversion"/>
  </si>
  <si>
    <t>9,080  l  5,810</t>
    <phoneticPr fontId="2" type="noConversion"/>
  </si>
  <si>
    <t>12,900  l  6,210</t>
    <phoneticPr fontId="2" type="noConversion"/>
  </si>
  <si>
    <t>10,550  l  3,000</t>
    <phoneticPr fontId="2" type="noConversion"/>
  </si>
  <si>
    <t>4,060  l  591</t>
    <phoneticPr fontId="2" type="noConversion"/>
  </si>
  <si>
    <t>2,560  l  678</t>
    <phoneticPr fontId="2" type="noConversion"/>
  </si>
  <si>
    <t>17,600  l  7,090</t>
    <phoneticPr fontId="2" type="noConversion"/>
  </si>
  <si>
    <t>22,300  l  7,133</t>
    <phoneticPr fontId="2" type="noConversion"/>
  </si>
  <si>
    <t>4,180  l  2,270</t>
    <phoneticPr fontId="2" type="noConversion"/>
  </si>
  <si>
    <t>13,600  l  6,230</t>
    <phoneticPr fontId="2" type="noConversion"/>
  </si>
  <si>
    <t>23,600  l  8,400</t>
    <phoneticPr fontId="2" type="noConversion"/>
  </si>
  <si>
    <t>1,510  l  593</t>
    <phoneticPr fontId="2" type="noConversion"/>
  </si>
  <si>
    <t>9,850  l  3,555</t>
    <phoneticPr fontId="2" type="noConversion"/>
  </si>
  <si>
    <t>9,470  l  4,500</t>
    <phoneticPr fontId="2" type="noConversion"/>
  </si>
  <si>
    <t>27,800  l  11,400</t>
    <phoneticPr fontId="2" type="noConversion"/>
  </si>
  <si>
    <t>16,100  l  2,426</t>
    <phoneticPr fontId="2" type="noConversion"/>
  </si>
  <si>
    <t>1,275  l  543</t>
    <phoneticPr fontId="2" type="noConversion"/>
  </si>
  <si>
    <t>3,440  l  1,525</t>
    <phoneticPr fontId="2" type="noConversion"/>
  </si>
  <si>
    <t>1,845  l  700</t>
    <phoneticPr fontId="2" type="noConversion"/>
  </si>
  <si>
    <t>상승  5 +0.17%</t>
    <phoneticPr fontId="2" type="noConversion"/>
  </si>
  <si>
    <t>4,080  l  1,120</t>
    <phoneticPr fontId="2" type="noConversion"/>
  </si>
  <si>
    <t>16,500  l  7,100</t>
    <phoneticPr fontId="2" type="noConversion"/>
  </si>
  <si>
    <t>3,380  l  984</t>
    <phoneticPr fontId="2" type="noConversion"/>
  </si>
  <si>
    <t>4,735  l  2,155</t>
    <phoneticPr fontId="2" type="noConversion"/>
  </si>
  <si>
    <t>16,200  l  4,025</t>
    <phoneticPr fontId="2" type="noConversion"/>
  </si>
  <si>
    <t>14,000  l  3,320</t>
    <phoneticPr fontId="2" type="noConversion"/>
  </si>
  <si>
    <t>7,950  l  1,655</t>
    <phoneticPr fontId="2" type="noConversion"/>
  </si>
  <si>
    <t>4,865  l  1,300</t>
    <phoneticPr fontId="2" type="noConversion"/>
  </si>
  <si>
    <t>하락  40 -0.61%</t>
    <phoneticPr fontId="2" type="noConversion"/>
  </si>
  <si>
    <t>8,650  l  4,100</t>
    <phoneticPr fontId="2" type="noConversion"/>
  </si>
  <si>
    <t>54,000  l  20,050</t>
    <phoneticPr fontId="2" type="noConversion"/>
  </si>
  <si>
    <t>3,365  l  1,005</t>
    <phoneticPr fontId="2" type="noConversion"/>
  </si>
  <si>
    <t>11,600  l  1,595</t>
    <phoneticPr fontId="2" type="noConversion"/>
  </si>
  <si>
    <t>11,650  l  4,000</t>
    <phoneticPr fontId="2" type="noConversion"/>
  </si>
  <si>
    <t>하락  15 -1.02%</t>
    <phoneticPr fontId="2" type="noConversion"/>
  </si>
  <si>
    <t>2,695  l  1,185</t>
    <phoneticPr fontId="2" type="noConversion"/>
  </si>
  <si>
    <t>2,740  l  1,000</t>
    <phoneticPr fontId="2" type="noConversion"/>
  </si>
  <si>
    <t>7,200  l  2,030</t>
    <phoneticPr fontId="2" type="noConversion"/>
  </si>
  <si>
    <t>3,590  l  1,055</t>
    <phoneticPr fontId="2" type="noConversion"/>
  </si>
  <si>
    <t>하락  100 -0.98%</t>
    <phoneticPr fontId="2" type="noConversion"/>
  </si>
  <si>
    <t>11,050  l  4,850</t>
    <phoneticPr fontId="2" type="noConversion"/>
  </si>
  <si>
    <t>22,550  l  7,500</t>
    <phoneticPr fontId="2" type="noConversion"/>
  </si>
  <si>
    <t>173,500  l  69,000</t>
    <phoneticPr fontId="2" type="noConversion"/>
  </si>
  <si>
    <t>4,090  l  2,505</t>
    <phoneticPr fontId="2" type="noConversion"/>
  </si>
  <si>
    <t>10,600  l  4,380</t>
    <phoneticPr fontId="2" type="noConversion"/>
  </si>
  <si>
    <t>18,700  l  6,750</t>
    <phoneticPr fontId="2" type="noConversion"/>
  </si>
  <si>
    <t>7,250  l  1,860</t>
    <phoneticPr fontId="2" type="noConversion"/>
  </si>
  <si>
    <t>38,500  l  13,450</t>
    <phoneticPr fontId="2" type="noConversion"/>
  </si>
  <si>
    <t>2,075  l  923</t>
    <phoneticPr fontId="2" type="noConversion"/>
  </si>
  <si>
    <t>하락  15 -1.04%</t>
    <phoneticPr fontId="2" type="noConversion"/>
  </si>
  <si>
    <t>2,045  l  982</t>
    <phoneticPr fontId="2" type="noConversion"/>
  </si>
  <si>
    <t>11,600  l  1,845</t>
    <phoneticPr fontId="2" type="noConversion"/>
  </si>
  <si>
    <t>30,650  l  5,300</t>
    <phoneticPr fontId="2" type="noConversion"/>
  </si>
  <si>
    <t>9,840  l  5,280</t>
    <phoneticPr fontId="2" type="noConversion"/>
  </si>
  <si>
    <t>하락  25 -0.78%</t>
    <phoneticPr fontId="2" type="noConversion"/>
  </si>
  <si>
    <t>3,540  l  1,140</t>
    <phoneticPr fontId="2" type="noConversion"/>
  </si>
  <si>
    <t>18,650  l  7,220</t>
    <phoneticPr fontId="2" type="noConversion"/>
  </si>
  <si>
    <t>6,450  l  2,375</t>
    <phoneticPr fontId="2" type="noConversion"/>
  </si>
  <si>
    <t>25,450  l  4,900</t>
    <phoneticPr fontId="2" type="noConversion"/>
  </si>
  <si>
    <t>상승  40 +0.44%</t>
    <phoneticPr fontId="2" type="noConversion"/>
  </si>
  <si>
    <t>14,950  l  2,980</t>
    <phoneticPr fontId="2" type="noConversion"/>
  </si>
  <si>
    <t>13,200  l  3,315</t>
    <phoneticPr fontId="2" type="noConversion"/>
  </si>
  <si>
    <t>2,185  l  744</t>
    <phoneticPr fontId="2" type="noConversion"/>
  </si>
  <si>
    <t>상승  50 +0.26%</t>
    <phoneticPr fontId="2" type="noConversion"/>
  </si>
  <si>
    <t>24,550  l  9,350</t>
    <phoneticPr fontId="2" type="noConversion"/>
  </si>
  <si>
    <t>5,400  l  911</t>
    <phoneticPr fontId="2" type="noConversion"/>
  </si>
  <si>
    <t>3,690  l  1,685</t>
    <phoneticPr fontId="2" type="noConversion"/>
  </si>
  <si>
    <t>11,050  l  1,720</t>
    <phoneticPr fontId="2" type="noConversion"/>
  </si>
  <si>
    <t>상승  15 +0.37%</t>
    <phoneticPr fontId="2" type="noConversion"/>
  </si>
  <si>
    <t>5,210  l  2,220</t>
    <phoneticPr fontId="2" type="noConversion"/>
  </si>
  <si>
    <t>4,980  l  2,050</t>
    <phoneticPr fontId="2" type="noConversion"/>
  </si>
  <si>
    <t>7,470  l  2,980</t>
    <phoneticPr fontId="2" type="noConversion"/>
  </si>
  <si>
    <t>8,550  l  3,340</t>
    <phoneticPr fontId="2" type="noConversion"/>
  </si>
  <si>
    <t>12,450  l  3,995</t>
    <phoneticPr fontId="2" type="noConversion"/>
  </si>
  <si>
    <t>6,590  l  1,255</t>
    <phoneticPr fontId="2" type="noConversion"/>
  </si>
  <si>
    <t>15,000  l  9,900</t>
    <phoneticPr fontId="2" type="noConversion"/>
  </si>
  <si>
    <t>4,630  l  1,550</t>
    <phoneticPr fontId="2" type="noConversion"/>
  </si>
  <si>
    <t>상승  50 +0.33%</t>
    <phoneticPr fontId="2" type="noConversion"/>
  </si>
  <si>
    <t>17,600  l  4,330</t>
    <phoneticPr fontId="2" type="noConversion"/>
  </si>
  <si>
    <t>6,530  l  1,400</t>
    <phoneticPr fontId="2" type="noConversion"/>
  </si>
  <si>
    <t>하락  30 -0.67%</t>
    <phoneticPr fontId="2" type="noConversion"/>
  </si>
  <si>
    <t>5,840  l  1,360</t>
    <phoneticPr fontId="2" type="noConversion"/>
  </si>
  <si>
    <t>7,820  l  3,510</t>
    <phoneticPr fontId="2" type="noConversion"/>
  </si>
  <si>
    <t>2,935  l  776</t>
    <phoneticPr fontId="2" type="noConversion"/>
  </si>
  <si>
    <t>28,100  l  5,430</t>
    <phoneticPr fontId="2" type="noConversion"/>
  </si>
  <si>
    <t>하락  75 -2.50%</t>
    <phoneticPr fontId="2" type="noConversion"/>
  </si>
  <si>
    <t>5,100  l  1,395</t>
    <phoneticPr fontId="2" type="noConversion"/>
  </si>
  <si>
    <t>12,400  l  2,020</t>
    <phoneticPr fontId="2" type="noConversion"/>
  </si>
  <si>
    <t>하락  30 -0.38%</t>
    <phoneticPr fontId="2" type="noConversion"/>
  </si>
  <si>
    <t>10,250  l  1,700</t>
    <phoneticPr fontId="2" type="noConversion"/>
  </si>
  <si>
    <t>하락  20 -1.15%</t>
    <phoneticPr fontId="2" type="noConversion"/>
  </si>
  <si>
    <t>2,000  l  740</t>
    <phoneticPr fontId="2" type="noConversion"/>
  </si>
  <si>
    <t>하락  200 -1.30%</t>
    <phoneticPr fontId="2" type="noConversion"/>
  </si>
  <si>
    <t>24,500  l  6,920</t>
    <phoneticPr fontId="2" type="noConversion"/>
  </si>
  <si>
    <t>하락  100 -1.18%</t>
    <phoneticPr fontId="2" type="noConversion"/>
  </si>
  <si>
    <t>11,150  l  6,100</t>
    <phoneticPr fontId="2" type="noConversion"/>
  </si>
  <si>
    <t>15,000  l  6,100</t>
    <phoneticPr fontId="2" type="noConversion"/>
  </si>
  <si>
    <t>15,800  l  5,010</t>
    <phoneticPr fontId="2" type="noConversion"/>
  </si>
  <si>
    <t>21,750  l  5,310</t>
    <phoneticPr fontId="2" type="noConversion"/>
  </si>
  <si>
    <t>90,000  l  43,550</t>
    <phoneticPr fontId="2" type="noConversion"/>
  </si>
  <si>
    <t>62,000  l  27,000</t>
    <phoneticPr fontId="2" type="noConversion"/>
  </si>
  <si>
    <t>9,490  l  4,000</t>
    <phoneticPr fontId="2" type="noConversion"/>
  </si>
  <si>
    <t>10,500  l  1,640</t>
    <phoneticPr fontId="2" type="noConversion"/>
  </si>
  <si>
    <t>18,300  l  4,255</t>
    <phoneticPr fontId="2" type="noConversion"/>
  </si>
  <si>
    <t>7,410  l  2,280</t>
    <phoneticPr fontId="2" type="noConversion"/>
  </si>
  <si>
    <t>2,385  l  1,080</t>
    <phoneticPr fontId="2" type="noConversion"/>
  </si>
  <si>
    <t>하락  80 -0.80%</t>
    <phoneticPr fontId="2" type="noConversion"/>
  </si>
  <si>
    <t>12,450  l  1,900</t>
    <phoneticPr fontId="2" type="noConversion"/>
  </si>
  <si>
    <t>4,005  l  1,640</t>
    <phoneticPr fontId="2" type="noConversion"/>
  </si>
  <si>
    <t>상승  40 +0.49%</t>
    <phoneticPr fontId="2" type="noConversion"/>
  </si>
  <si>
    <t>9,350  l  3,450</t>
    <phoneticPr fontId="2" type="noConversion"/>
  </si>
  <si>
    <t>22,650  l  12,050</t>
    <phoneticPr fontId="2" type="noConversion"/>
  </si>
  <si>
    <t>하락  100 -0.65%</t>
    <phoneticPr fontId="2" type="noConversion"/>
  </si>
  <si>
    <t>20,050  l  10,250</t>
    <phoneticPr fontId="2" type="noConversion"/>
  </si>
  <si>
    <t>5,580  l  1,300</t>
    <phoneticPr fontId="2" type="noConversion"/>
  </si>
  <si>
    <t>4,360  l  1,605</t>
    <phoneticPr fontId="2" type="noConversion"/>
  </si>
  <si>
    <t>3,175  l  460</t>
    <phoneticPr fontId="2" type="noConversion"/>
  </si>
  <si>
    <t>18,500  l  5,570</t>
    <phoneticPr fontId="2" type="noConversion"/>
  </si>
  <si>
    <t>18,000  l  7,770</t>
    <phoneticPr fontId="2" type="noConversion"/>
  </si>
  <si>
    <t>8,780  l  3,275</t>
    <phoneticPr fontId="2" type="noConversion"/>
  </si>
  <si>
    <t>21,800  l  14,150</t>
    <phoneticPr fontId="2" type="noConversion"/>
  </si>
  <si>
    <t>5,730  l  2,235</t>
    <phoneticPr fontId="2" type="noConversion"/>
  </si>
  <si>
    <t>27,500  l  12,850</t>
    <phoneticPr fontId="2" type="noConversion"/>
  </si>
  <si>
    <t>4,660  l  1,025</t>
    <phoneticPr fontId="2" type="noConversion"/>
  </si>
  <si>
    <t>1,470  l  868</t>
    <phoneticPr fontId="2" type="noConversion"/>
  </si>
  <si>
    <t>21,900  l  12,050</t>
    <phoneticPr fontId="2" type="noConversion"/>
  </si>
  <si>
    <t>6,270  l  1,410</t>
    <phoneticPr fontId="2" type="noConversion"/>
  </si>
  <si>
    <t>하락  5 -0.43%</t>
    <phoneticPr fontId="2" type="noConversion"/>
  </si>
  <si>
    <t>1,385  l  448</t>
    <phoneticPr fontId="2" type="noConversion"/>
  </si>
  <si>
    <t>2,055  l  596</t>
    <phoneticPr fontId="2" type="noConversion"/>
  </si>
  <si>
    <t>하락  70 -0.70%</t>
    <phoneticPr fontId="2" type="noConversion"/>
  </si>
  <si>
    <t>12,600  l  5,820</t>
    <phoneticPr fontId="2" type="noConversion"/>
  </si>
  <si>
    <t>35,900  l  16,100</t>
    <phoneticPr fontId="2" type="noConversion"/>
  </si>
  <si>
    <t>24,250  l  3,780</t>
    <phoneticPr fontId="2" type="noConversion"/>
  </si>
  <si>
    <t>10,250  l  4,915</t>
    <phoneticPr fontId="2" type="noConversion"/>
  </si>
  <si>
    <t>7,970  l  2,380</t>
    <phoneticPr fontId="2" type="noConversion"/>
  </si>
  <si>
    <t>1,630  l  425</t>
    <phoneticPr fontId="2" type="noConversion"/>
  </si>
  <si>
    <t>30,650  l  20,450</t>
    <phoneticPr fontId="2" type="noConversion"/>
  </si>
  <si>
    <t>하락  50 -0.49%</t>
    <phoneticPr fontId="2" type="noConversion"/>
  </si>
  <si>
    <t>18,300  l  3,805</t>
    <phoneticPr fontId="2" type="noConversion"/>
  </si>
  <si>
    <t>5,350  l  1,035</t>
    <phoneticPr fontId="2" type="noConversion"/>
  </si>
  <si>
    <t>85,600  l  39,800</t>
    <phoneticPr fontId="2" type="noConversion"/>
  </si>
  <si>
    <t>2,595  l  680</t>
    <phoneticPr fontId="2" type="noConversion"/>
  </si>
  <si>
    <t>2,230  l  846</t>
    <phoneticPr fontId="2" type="noConversion"/>
  </si>
  <si>
    <t>70,700  l  27,050</t>
    <phoneticPr fontId="2" type="noConversion"/>
  </si>
  <si>
    <t>11,900  l  3,040</t>
    <phoneticPr fontId="2" type="noConversion"/>
  </si>
  <si>
    <t>10,650  l  3,040</t>
    <phoneticPr fontId="2" type="noConversion"/>
  </si>
  <si>
    <t>16,750  l  6,100</t>
    <phoneticPr fontId="2" type="noConversion"/>
  </si>
  <si>
    <t>상승  50 +0.32%</t>
    <phoneticPr fontId="2" type="noConversion"/>
  </si>
  <si>
    <t>24,400  l  5,800</t>
    <phoneticPr fontId="2" type="noConversion"/>
  </si>
  <si>
    <t>8,570  l  1,230</t>
    <phoneticPr fontId="2" type="noConversion"/>
  </si>
  <si>
    <t>9,940  l  3,200</t>
    <phoneticPr fontId="2" type="noConversion"/>
  </si>
  <si>
    <t>27,600  l  14,200</t>
    <phoneticPr fontId="2" type="noConversion"/>
  </si>
  <si>
    <t>18,350  l  3,925</t>
    <phoneticPr fontId="2" type="noConversion"/>
  </si>
  <si>
    <t>6,150  l  3,020</t>
    <phoneticPr fontId="2" type="noConversion"/>
  </si>
  <si>
    <t>23,900  l  9,770</t>
    <phoneticPr fontId="2" type="noConversion"/>
  </si>
  <si>
    <t>3,870  l  1,005</t>
    <phoneticPr fontId="2" type="noConversion"/>
  </si>
  <si>
    <t>하락  10 -0.50%</t>
    <phoneticPr fontId="2" type="noConversion"/>
  </si>
  <si>
    <t>3,060  l  660</t>
    <phoneticPr fontId="2" type="noConversion"/>
  </si>
  <si>
    <t>3,335  l  1,075</t>
    <phoneticPr fontId="2" type="noConversion"/>
  </si>
  <si>
    <t>하락  20 -0.27%</t>
    <phoneticPr fontId="2" type="noConversion"/>
  </si>
  <si>
    <t>14,250  l  5,250</t>
    <phoneticPr fontId="2" type="noConversion"/>
  </si>
  <si>
    <t>8,150  l  2,800</t>
    <phoneticPr fontId="2" type="noConversion"/>
  </si>
  <si>
    <t>83,700  l  20,179</t>
    <phoneticPr fontId="2" type="noConversion"/>
  </si>
  <si>
    <t>8,100  l  2,320</t>
    <phoneticPr fontId="2" type="noConversion"/>
  </si>
  <si>
    <t>9,150  l  2,835</t>
    <phoneticPr fontId="2" type="noConversion"/>
  </si>
  <si>
    <t>하락  10 -0.10%</t>
    <phoneticPr fontId="2" type="noConversion"/>
  </si>
  <si>
    <t>하락  110 -2.04%</t>
    <phoneticPr fontId="2" type="noConversion"/>
  </si>
  <si>
    <t>6,920  l  2,000</t>
    <phoneticPr fontId="2" type="noConversion"/>
  </si>
  <si>
    <t>2,030  l  570</t>
    <phoneticPr fontId="2" type="noConversion"/>
  </si>
  <si>
    <t>하락  5 -0.44%</t>
    <phoneticPr fontId="2" type="noConversion"/>
  </si>
  <si>
    <t>1,585  l  850</t>
    <phoneticPr fontId="2" type="noConversion"/>
  </si>
  <si>
    <t>6,440  l  1,210</t>
    <phoneticPr fontId="2" type="noConversion"/>
  </si>
  <si>
    <t>3,820  l  1,325</t>
    <phoneticPr fontId="2" type="noConversion"/>
  </si>
  <si>
    <t>하락  75 -1.91%</t>
    <phoneticPr fontId="2" type="noConversion"/>
  </si>
  <si>
    <t>5,180  l  1,965</t>
    <phoneticPr fontId="2" type="noConversion"/>
  </si>
  <si>
    <t>15,200  l  4,848</t>
    <phoneticPr fontId="2" type="noConversion"/>
  </si>
  <si>
    <t>12,600  l  5,740</t>
    <phoneticPr fontId="2" type="noConversion"/>
  </si>
  <si>
    <t>4,090  l  2,050</t>
    <phoneticPr fontId="2" type="noConversion"/>
  </si>
  <si>
    <t>6,870  l  2,050</t>
    <phoneticPr fontId="2" type="noConversion"/>
  </si>
  <si>
    <t>하락  500 -0.28%</t>
    <phoneticPr fontId="2" type="noConversion"/>
  </si>
  <si>
    <t>223,500  l  112,000</t>
    <phoneticPr fontId="2" type="noConversion"/>
  </si>
  <si>
    <t>10,200  l  2,470</t>
    <phoneticPr fontId="2" type="noConversion"/>
  </si>
  <si>
    <t>2,150  l  656</t>
    <phoneticPr fontId="2" type="noConversion"/>
  </si>
  <si>
    <t>2,240  l  873</t>
    <phoneticPr fontId="2" type="noConversion"/>
  </si>
  <si>
    <t>하락  5 -0.40%</t>
    <phoneticPr fontId="2" type="noConversion"/>
  </si>
  <si>
    <t>1,590  l  601</t>
    <phoneticPr fontId="2" type="noConversion"/>
  </si>
  <si>
    <t>15,150  l  3,535</t>
    <phoneticPr fontId="2" type="noConversion"/>
  </si>
  <si>
    <t>3,950  l  1,475</t>
    <phoneticPr fontId="2" type="noConversion"/>
  </si>
  <si>
    <t>9,727  l  2,658</t>
    <phoneticPr fontId="2" type="noConversion"/>
  </si>
  <si>
    <t>5,660  l  3,000</t>
    <phoneticPr fontId="2" type="noConversion"/>
  </si>
  <si>
    <t>3,805  l  851</t>
    <phoneticPr fontId="2" type="noConversion"/>
  </si>
  <si>
    <t>28,000  l  14,200</t>
    <phoneticPr fontId="2" type="noConversion"/>
  </si>
  <si>
    <t>4,955  l  3,145</t>
    <phoneticPr fontId="2" type="noConversion"/>
  </si>
  <si>
    <t>상승  10 +0.46%</t>
    <phoneticPr fontId="2" type="noConversion"/>
  </si>
  <si>
    <t>27,100  l  9,810</t>
    <phoneticPr fontId="2" type="noConversion"/>
  </si>
  <si>
    <t>8,200  l  3,375</t>
    <phoneticPr fontId="2" type="noConversion"/>
  </si>
  <si>
    <t>8,010  l  1,940</t>
    <phoneticPr fontId="2" type="noConversion"/>
  </si>
  <si>
    <t>하락  50 -0.82%</t>
    <phoneticPr fontId="2" type="noConversion"/>
  </si>
  <si>
    <t>7,960  l  2,220</t>
    <phoneticPr fontId="2" type="noConversion"/>
  </si>
  <si>
    <t>7,300  l  3,170</t>
    <phoneticPr fontId="2" type="noConversion"/>
  </si>
  <si>
    <t>7,200  l  2,940</t>
    <phoneticPr fontId="2" type="noConversion"/>
  </si>
  <si>
    <t>하락  150 -0.97%</t>
    <phoneticPr fontId="2" type="noConversion"/>
  </si>
  <si>
    <t>14,050  l  1,196</t>
    <phoneticPr fontId="2" type="noConversion"/>
  </si>
  <si>
    <t>4,040  l  1,115</t>
    <phoneticPr fontId="2" type="noConversion"/>
  </si>
  <si>
    <t>1,170  l  536</t>
    <phoneticPr fontId="2" type="noConversion"/>
  </si>
  <si>
    <t>2,795  l  657</t>
    <phoneticPr fontId="2" type="noConversion"/>
  </si>
  <si>
    <t>9,300  l  4,550</t>
    <phoneticPr fontId="2" type="noConversion"/>
  </si>
  <si>
    <t>14,800  l  5,950</t>
    <phoneticPr fontId="2" type="noConversion"/>
  </si>
  <si>
    <t>27,800  l  5,200</t>
    <phoneticPr fontId="2" type="noConversion"/>
  </si>
  <si>
    <t>4,230  l  2,350</t>
    <phoneticPr fontId="2" type="noConversion"/>
  </si>
  <si>
    <t>7,910  l  5,420</t>
    <phoneticPr fontId="2" type="noConversion"/>
  </si>
  <si>
    <t>7,320  l  3,560</t>
    <phoneticPr fontId="2" type="noConversion"/>
  </si>
  <si>
    <t>3,470  l  1,285</t>
    <phoneticPr fontId="2" type="noConversion"/>
  </si>
  <si>
    <t>11,700  l  1,210</t>
    <phoneticPr fontId="2" type="noConversion"/>
  </si>
  <si>
    <t>4,100  l  1,475</t>
    <phoneticPr fontId="2" type="noConversion"/>
  </si>
  <si>
    <t>14,400  l  7,150</t>
    <phoneticPr fontId="2" type="noConversion"/>
  </si>
  <si>
    <t>상승  50 +0.66%</t>
    <phoneticPr fontId="2" type="noConversion"/>
  </si>
  <si>
    <t>8,480  l  2,800</t>
    <phoneticPr fontId="2" type="noConversion"/>
  </si>
  <si>
    <t>1,290  l  370</t>
    <phoneticPr fontId="2" type="noConversion"/>
  </si>
  <si>
    <t>하락  250 -1.47%</t>
    <phoneticPr fontId="2" type="noConversion"/>
  </si>
  <si>
    <t>19,900  l  7,950</t>
    <phoneticPr fontId="2" type="noConversion"/>
  </si>
  <si>
    <t>6,700  l  3,195</t>
    <phoneticPr fontId="2" type="noConversion"/>
  </si>
  <si>
    <t>4,275  l  1,350</t>
    <phoneticPr fontId="2" type="noConversion"/>
  </si>
  <si>
    <t>14,200  l  5,960</t>
    <phoneticPr fontId="2" type="noConversion"/>
  </si>
  <si>
    <t>4,785  l  1,450</t>
    <phoneticPr fontId="2" type="noConversion"/>
  </si>
  <si>
    <t>2,940  l  750</t>
    <phoneticPr fontId="2" type="noConversion"/>
  </si>
  <si>
    <t>4,895  l  1,085</t>
    <phoneticPr fontId="2" type="noConversion"/>
  </si>
  <si>
    <t>1,835  l  872</t>
    <phoneticPr fontId="2" type="noConversion"/>
  </si>
  <si>
    <t>3,070  l  1,385</t>
    <phoneticPr fontId="2" type="noConversion"/>
  </si>
  <si>
    <t>16,550  l  6,610</t>
    <phoneticPr fontId="2" type="noConversion"/>
  </si>
  <si>
    <t>4,840  l  1,830</t>
    <phoneticPr fontId="2" type="noConversion"/>
  </si>
  <si>
    <t>6,230  l  2,400</t>
    <phoneticPr fontId="2" type="noConversion"/>
  </si>
  <si>
    <t>27,650  l  17,950</t>
    <phoneticPr fontId="2" type="noConversion"/>
  </si>
  <si>
    <t>3,880  l  1,355</t>
    <phoneticPr fontId="2" type="noConversion"/>
  </si>
  <si>
    <t>9,500  l  3,600</t>
    <phoneticPr fontId="2" type="noConversion"/>
  </si>
  <si>
    <t>5,940  l  3,368</t>
    <phoneticPr fontId="2" type="noConversion"/>
  </si>
  <si>
    <t>4,980  l  1,980</t>
    <phoneticPr fontId="2" type="noConversion"/>
  </si>
  <si>
    <t>2,520  l  632</t>
    <phoneticPr fontId="2" type="noConversion"/>
  </si>
  <si>
    <t>하락  15 -0.47%</t>
    <phoneticPr fontId="2" type="noConversion"/>
  </si>
  <si>
    <t>4,105  l  1,450</t>
    <phoneticPr fontId="2" type="noConversion"/>
  </si>
  <si>
    <t>7,300  l  2,905</t>
    <phoneticPr fontId="2" type="noConversion"/>
  </si>
  <si>
    <t>12,650  l  3,210</t>
    <phoneticPr fontId="2" type="noConversion"/>
  </si>
  <si>
    <t>12,500  l  5,700</t>
    <phoneticPr fontId="2" type="noConversion"/>
  </si>
  <si>
    <t>6,190  l  2,139</t>
    <phoneticPr fontId="2" type="noConversion"/>
  </si>
  <si>
    <t>6,530  l  1,995</t>
    <phoneticPr fontId="2" type="noConversion"/>
  </si>
  <si>
    <t>20,200  l  4,450</t>
    <phoneticPr fontId="2" type="noConversion"/>
  </si>
  <si>
    <t>상승  50 +0.49%</t>
    <phoneticPr fontId="2" type="noConversion"/>
  </si>
  <si>
    <t>14,200  l  4,940</t>
    <phoneticPr fontId="2" type="noConversion"/>
  </si>
  <si>
    <t>하락  150 -1.25%</t>
    <phoneticPr fontId="2" type="noConversion"/>
  </si>
  <si>
    <t>16,000  l  5,230</t>
    <phoneticPr fontId="2" type="noConversion"/>
  </si>
  <si>
    <t>8,630  l  2,110</t>
    <phoneticPr fontId="2" type="noConversion"/>
  </si>
  <si>
    <t>13,100  l  5,010</t>
    <phoneticPr fontId="2" type="noConversion"/>
  </si>
  <si>
    <t>11,100  l  1,580</t>
    <phoneticPr fontId="2" type="noConversion"/>
  </si>
  <si>
    <t>5,730  l  2,295</t>
    <phoneticPr fontId="2" type="noConversion"/>
  </si>
  <si>
    <t>2,015  l  412</t>
    <phoneticPr fontId="2" type="noConversion"/>
  </si>
  <si>
    <t>2,775  l  950</t>
    <phoneticPr fontId="2" type="noConversion"/>
  </si>
  <si>
    <t>하락  60 -0.98%</t>
    <phoneticPr fontId="2" type="noConversion"/>
  </si>
  <si>
    <t>9,000  l  1,940</t>
    <phoneticPr fontId="2" type="noConversion"/>
  </si>
  <si>
    <t>9,890  l  2,950</t>
    <phoneticPr fontId="2" type="noConversion"/>
  </si>
  <si>
    <t>하락  80 -1.34%</t>
    <phoneticPr fontId="2" type="noConversion"/>
  </si>
  <si>
    <t>7,450  l  2,160</t>
    <phoneticPr fontId="2" type="noConversion"/>
  </si>
  <si>
    <t>3,880  l  1,370</t>
    <phoneticPr fontId="2" type="noConversion"/>
  </si>
  <si>
    <t>26,700  l  10,200</t>
    <phoneticPr fontId="2" type="noConversion"/>
  </si>
  <si>
    <t>3,000  l  1,300</t>
    <phoneticPr fontId="2" type="noConversion"/>
  </si>
  <si>
    <t>11,000  l  2,505</t>
    <phoneticPr fontId="2" type="noConversion"/>
  </si>
  <si>
    <t>5,590  l  1,715</t>
    <phoneticPr fontId="2" type="noConversion"/>
  </si>
  <si>
    <t>9,880  l  3,415</t>
    <phoneticPr fontId="2" type="noConversion"/>
  </si>
  <si>
    <t>119,000  l  61,700</t>
    <phoneticPr fontId="2" type="noConversion"/>
  </si>
  <si>
    <t>2,620  l  1,160</t>
    <phoneticPr fontId="2" type="noConversion"/>
  </si>
  <si>
    <t>상승  15 +0.81%</t>
    <phoneticPr fontId="2" type="noConversion"/>
  </si>
  <si>
    <t>2,790  l  811</t>
    <phoneticPr fontId="2" type="noConversion"/>
  </si>
  <si>
    <t>2,020  l  955</t>
    <phoneticPr fontId="2" type="noConversion"/>
  </si>
  <si>
    <t>6,940  l  3,310</t>
    <phoneticPr fontId="2" type="noConversion"/>
  </si>
  <si>
    <t>29,900  l  6,800</t>
    <phoneticPr fontId="2" type="noConversion"/>
  </si>
  <si>
    <t>상승  50 +0.40%</t>
    <phoneticPr fontId="2" type="noConversion"/>
  </si>
  <si>
    <t>23,400  l  11,800</t>
    <phoneticPr fontId="2" type="noConversion"/>
  </si>
  <si>
    <t>31,800  l  14,500</t>
    <phoneticPr fontId="2" type="noConversion"/>
  </si>
  <si>
    <t>5,740  l  2,080</t>
    <phoneticPr fontId="2" type="noConversion"/>
  </si>
  <si>
    <t>6,850  l  2,660</t>
    <phoneticPr fontId="2" type="noConversion"/>
  </si>
  <si>
    <t>12,200  l  3,855</t>
    <phoneticPr fontId="2" type="noConversion"/>
  </si>
  <si>
    <t>2,535  l  1,060</t>
    <phoneticPr fontId="2" type="noConversion"/>
  </si>
  <si>
    <t>2,400  l  1,305</t>
    <phoneticPr fontId="2" type="noConversion"/>
  </si>
  <si>
    <t>14,050  l  7,350</t>
    <phoneticPr fontId="2" type="noConversion"/>
  </si>
  <si>
    <t>4,995  l  1,850</t>
    <phoneticPr fontId="2" type="noConversion"/>
  </si>
  <si>
    <t>12,950  l  4,405</t>
    <phoneticPr fontId="2" type="noConversion"/>
  </si>
  <si>
    <t>348  l  103</t>
    <phoneticPr fontId="2" type="noConversion"/>
  </si>
  <si>
    <t>8,000  l  4,935</t>
    <phoneticPr fontId="2" type="noConversion"/>
  </si>
  <si>
    <t>2,675  l  700</t>
    <phoneticPr fontId="2" type="noConversion"/>
  </si>
  <si>
    <t>2,645  l  902</t>
    <phoneticPr fontId="2" type="noConversion"/>
  </si>
  <si>
    <t>하락  20 -0.65%</t>
    <phoneticPr fontId="2" type="noConversion"/>
  </si>
  <si>
    <t>4,120  l  1,520</t>
    <phoneticPr fontId="2" type="noConversion"/>
  </si>
  <si>
    <t>하락  20 -1.02%</t>
    <phoneticPr fontId="2" type="noConversion"/>
  </si>
  <si>
    <t>3,540  l  649</t>
    <phoneticPr fontId="2" type="noConversion"/>
  </si>
  <si>
    <t>1,175  l  177</t>
    <phoneticPr fontId="2" type="noConversion"/>
  </si>
  <si>
    <t>7,480  l  1,675</t>
    <phoneticPr fontId="2" type="noConversion"/>
  </si>
  <si>
    <t>5,970  l  2,680</t>
    <phoneticPr fontId="2" type="noConversion"/>
  </si>
  <si>
    <t>2,695  l  1,050</t>
    <phoneticPr fontId="2" type="noConversion"/>
  </si>
  <si>
    <t>17,700  l  3,000</t>
    <phoneticPr fontId="2" type="noConversion"/>
  </si>
  <si>
    <t>3,675  l  1,580</t>
    <phoneticPr fontId="2" type="noConversion"/>
  </si>
  <si>
    <t>7,300  l  2,975</t>
    <phoneticPr fontId="2" type="noConversion"/>
  </si>
  <si>
    <t>2,250  l  350</t>
    <phoneticPr fontId="2" type="noConversion"/>
  </si>
  <si>
    <t>8,470  l  3,465</t>
    <phoneticPr fontId="2" type="noConversion"/>
  </si>
  <si>
    <t>상승  50 +1.08%</t>
    <phoneticPr fontId="2" type="noConversion"/>
  </si>
  <si>
    <t>7,250  l  2,690</t>
    <phoneticPr fontId="2" type="noConversion"/>
  </si>
  <si>
    <t>1,420  l  451</t>
    <phoneticPr fontId="2" type="noConversion"/>
  </si>
  <si>
    <t>12,450  l  4,100</t>
    <phoneticPr fontId="2" type="noConversion"/>
  </si>
  <si>
    <t>7,150  l  2,700</t>
    <phoneticPr fontId="2" type="noConversion"/>
  </si>
  <si>
    <t>11,050  l  4,530</t>
    <phoneticPr fontId="2" type="noConversion"/>
  </si>
  <si>
    <t>4,765  l  1,945</t>
    <phoneticPr fontId="2" type="noConversion"/>
  </si>
  <si>
    <t>1,030  l  535</t>
    <phoneticPr fontId="2" type="noConversion"/>
  </si>
  <si>
    <t>2,475  l  750</t>
    <phoneticPr fontId="2" type="noConversion"/>
  </si>
  <si>
    <t>1,620  l  374</t>
    <phoneticPr fontId="2" type="noConversion"/>
  </si>
  <si>
    <t>9,020  l  1,000</t>
    <phoneticPr fontId="2" type="noConversion"/>
  </si>
  <si>
    <t>16,550  l  5,130</t>
    <phoneticPr fontId="2" type="noConversion"/>
  </si>
  <si>
    <t>5,450  l  1,550</t>
    <phoneticPr fontId="2" type="noConversion"/>
  </si>
  <si>
    <t>2,910  l  987</t>
    <phoneticPr fontId="2" type="noConversion"/>
  </si>
  <si>
    <t>2,480  l  1,025</t>
    <phoneticPr fontId="2" type="noConversion"/>
  </si>
  <si>
    <t>1,350  l  520</t>
    <phoneticPr fontId="2" type="noConversion"/>
  </si>
  <si>
    <t>하락  100 -0.46%</t>
    <phoneticPr fontId="2" type="noConversion"/>
  </si>
  <si>
    <t>31,400  l  10,150</t>
    <phoneticPr fontId="2" type="noConversion"/>
  </si>
  <si>
    <t>1,150  l  468</t>
    <phoneticPr fontId="2" type="noConversion"/>
  </si>
  <si>
    <t>3,790  l  1,070</t>
    <phoneticPr fontId="2" type="noConversion"/>
  </si>
  <si>
    <t>1,740  l  500</t>
    <phoneticPr fontId="2" type="noConversion"/>
  </si>
  <si>
    <t>3,310  l  1,150</t>
    <phoneticPr fontId="2" type="noConversion"/>
  </si>
  <si>
    <t>하락  15 -0.44%</t>
    <phoneticPr fontId="2" type="noConversion"/>
  </si>
  <si>
    <t>4,345  l  1,570</t>
    <phoneticPr fontId="2" type="noConversion"/>
  </si>
  <si>
    <t>800  l  418</t>
    <phoneticPr fontId="2" type="noConversion"/>
  </si>
  <si>
    <t>14,300  l  6,860</t>
    <phoneticPr fontId="2" type="noConversion"/>
  </si>
  <si>
    <t>17,700  l  5,000</t>
    <phoneticPr fontId="2" type="noConversion"/>
  </si>
  <si>
    <t>10,350  l  4,780</t>
    <phoneticPr fontId="2" type="noConversion"/>
  </si>
  <si>
    <t>3,365  l  644</t>
    <phoneticPr fontId="2" type="noConversion"/>
  </si>
  <si>
    <t>3,640  l  1,405</t>
    <phoneticPr fontId="2" type="noConversion"/>
  </si>
  <si>
    <t>5,710  l  2,540</t>
    <phoneticPr fontId="2" type="noConversion"/>
  </si>
  <si>
    <t>4,410  l  1,180</t>
    <phoneticPr fontId="2" type="noConversion"/>
  </si>
  <si>
    <t>5,810  l  2,630</t>
    <phoneticPr fontId="2" type="noConversion"/>
  </si>
  <si>
    <t>16,100  l  7,210</t>
    <phoneticPr fontId="2" type="noConversion"/>
  </si>
  <si>
    <t>6,600  l  2,360</t>
    <phoneticPr fontId="2" type="noConversion"/>
  </si>
  <si>
    <t>3,590  l  920</t>
    <phoneticPr fontId="2" type="noConversion"/>
  </si>
  <si>
    <t>11,250  l  4,910</t>
    <phoneticPr fontId="2" type="noConversion"/>
  </si>
  <si>
    <t>14,000  l  2,505</t>
    <phoneticPr fontId="2" type="noConversion"/>
  </si>
  <si>
    <t>4,525  l  1,450</t>
    <phoneticPr fontId="2" type="noConversion"/>
  </si>
  <si>
    <t>1,827  l  546</t>
    <phoneticPr fontId="2" type="noConversion"/>
  </si>
  <si>
    <t>3,685  l  1,180</t>
    <phoneticPr fontId="2" type="noConversion"/>
  </si>
  <si>
    <t>3,500  l  910</t>
    <phoneticPr fontId="2" type="noConversion"/>
  </si>
  <si>
    <t>18,500  l  4,960</t>
    <phoneticPr fontId="2" type="noConversion"/>
  </si>
  <si>
    <t>26,700  l  13,100</t>
    <phoneticPr fontId="2" type="noConversion"/>
  </si>
  <si>
    <t>8,790  l  2,055</t>
    <phoneticPr fontId="2" type="noConversion"/>
  </si>
  <si>
    <t>하락  50 -1.54%</t>
    <phoneticPr fontId="2" type="noConversion"/>
  </si>
  <si>
    <t>4,300  l  1,400</t>
    <phoneticPr fontId="2" type="noConversion"/>
  </si>
  <si>
    <t>6,790  l  1,800</t>
    <phoneticPr fontId="2" type="noConversion"/>
  </si>
  <si>
    <t>2,945  l  1,205</t>
    <phoneticPr fontId="2" type="noConversion"/>
  </si>
  <si>
    <t>7,110  l  3,895</t>
    <phoneticPr fontId="2" type="noConversion"/>
  </si>
  <si>
    <t>1,680  l  881</t>
    <phoneticPr fontId="2" type="noConversion"/>
  </si>
  <si>
    <t>1,805  l  620</t>
    <phoneticPr fontId="2" type="noConversion"/>
  </si>
  <si>
    <t>2,480  l  1,050</t>
    <phoneticPr fontId="2" type="noConversion"/>
  </si>
  <si>
    <t>4,585  l  1,920</t>
    <phoneticPr fontId="2" type="noConversion"/>
  </si>
  <si>
    <t>5,050  l  1,800</t>
    <phoneticPr fontId="2" type="noConversion"/>
  </si>
  <si>
    <t>10,800  l  4,460</t>
    <phoneticPr fontId="2" type="noConversion"/>
  </si>
  <si>
    <t>9,441  l  2,577</t>
    <phoneticPr fontId="2" type="noConversion"/>
  </si>
  <si>
    <t>2,390  l  585</t>
    <phoneticPr fontId="2" type="noConversion"/>
  </si>
  <si>
    <t>4,975  l  1,450</t>
    <phoneticPr fontId="2" type="noConversion"/>
  </si>
  <si>
    <t>2,285  l  614</t>
    <phoneticPr fontId="2" type="noConversion"/>
  </si>
  <si>
    <t>11,450  l  3,200</t>
    <phoneticPr fontId="2" type="noConversion"/>
  </si>
  <si>
    <t>1,837  l  741</t>
    <phoneticPr fontId="2" type="noConversion"/>
  </si>
  <si>
    <t>7,350  l  4,500</t>
    <phoneticPr fontId="2" type="noConversion"/>
  </si>
  <si>
    <t>상승  5 +0.33%</t>
    <phoneticPr fontId="2" type="noConversion"/>
  </si>
  <si>
    <t>1,760  l  938</t>
    <phoneticPr fontId="2" type="noConversion"/>
  </si>
  <si>
    <t>4,550  l  912</t>
    <phoneticPr fontId="2" type="noConversion"/>
  </si>
  <si>
    <t>2,800  l  723</t>
    <phoneticPr fontId="2" type="noConversion"/>
  </si>
  <si>
    <t>18,750  l  12,000</t>
    <phoneticPr fontId="2" type="noConversion"/>
  </si>
  <si>
    <t>2,600  l  820</t>
    <phoneticPr fontId="2" type="noConversion"/>
  </si>
  <si>
    <t>상승  50 +1.72%</t>
    <phoneticPr fontId="2" type="noConversion"/>
  </si>
  <si>
    <t>4,265  l  1,385</t>
    <phoneticPr fontId="2" type="noConversion"/>
  </si>
  <si>
    <t>4,530  l  1,955</t>
    <phoneticPr fontId="2" type="noConversion"/>
  </si>
  <si>
    <t>6,200  l  3,390</t>
    <phoneticPr fontId="2" type="noConversion"/>
  </si>
  <si>
    <t>5,960  l  3,235</t>
    <phoneticPr fontId="2" type="noConversion"/>
  </si>
  <si>
    <t>상승  5 +0.23%</t>
    <phoneticPr fontId="2" type="noConversion"/>
  </si>
  <si>
    <t>4,680  l  1,835</t>
    <phoneticPr fontId="2" type="noConversion"/>
  </si>
  <si>
    <t>3,990  l  850</t>
    <phoneticPr fontId="2" type="noConversion"/>
  </si>
  <si>
    <t>9,100  l  3,570</t>
    <phoneticPr fontId="2" type="noConversion"/>
  </si>
  <si>
    <t>상승  120 +4.49%</t>
    <phoneticPr fontId="2" type="noConversion"/>
  </si>
  <si>
    <t>3,325  l  1,100</t>
    <phoneticPr fontId="2" type="noConversion"/>
  </si>
  <si>
    <t>하락  10 -0.22%</t>
    <phoneticPr fontId="2" type="noConversion"/>
  </si>
  <si>
    <t>5,780  l  3,520</t>
    <phoneticPr fontId="2" type="noConversion"/>
  </si>
  <si>
    <t>12,900  l  3,900</t>
    <phoneticPr fontId="2" type="noConversion"/>
  </si>
  <si>
    <t>6,760  l  1,830</t>
    <phoneticPr fontId="2" type="noConversion"/>
  </si>
  <si>
    <t>19,250  l  6,360</t>
    <phoneticPr fontId="2" type="noConversion"/>
  </si>
  <si>
    <t>5,460  l  3,395</t>
    <phoneticPr fontId="2" type="noConversion"/>
  </si>
  <si>
    <t>3,760  l  843</t>
    <phoneticPr fontId="2" type="noConversion"/>
  </si>
  <si>
    <t>15,400  l  7,560</t>
    <phoneticPr fontId="2" type="noConversion"/>
  </si>
  <si>
    <t>10,150  l  4,510</t>
    <phoneticPr fontId="2" type="noConversion"/>
  </si>
  <si>
    <t>13,450  l  4,625</t>
    <phoneticPr fontId="2" type="noConversion"/>
  </si>
  <si>
    <t>2,535  l  1,270</t>
    <phoneticPr fontId="2" type="noConversion"/>
  </si>
  <si>
    <t>3,486  l  956</t>
    <phoneticPr fontId="2" type="noConversion"/>
  </si>
  <si>
    <t>6,490  l  2,700</t>
    <phoneticPr fontId="2" type="noConversion"/>
  </si>
  <si>
    <t>1,840  l  618</t>
    <phoneticPr fontId="2" type="noConversion"/>
  </si>
  <si>
    <t>10,700  l  3,855</t>
    <phoneticPr fontId="2" type="noConversion"/>
  </si>
  <si>
    <t>50,400  l  31,900</t>
    <phoneticPr fontId="2" type="noConversion"/>
  </si>
  <si>
    <t>하락  60 -0.65%</t>
    <phoneticPr fontId="2" type="noConversion"/>
  </si>
  <si>
    <t>12,650  l  5,075</t>
    <phoneticPr fontId="2" type="noConversion"/>
  </si>
  <si>
    <t>18,650  l  6,200</t>
    <phoneticPr fontId="2" type="noConversion"/>
  </si>
  <si>
    <t>5,600  l  1,170</t>
    <phoneticPr fontId="2" type="noConversion"/>
  </si>
  <si>
    <t>하락  10 -0.86%</t>
    <phoneticPr fontId="2" type="noConversion"/>
  </si>
  <si>
    <t>1,760  l  845</t>
    <phoneticPr fontId="2" type="noConversion"/>
  </si>
  <si>
    <t>2,410  l  1,100</t>
    <phoneticPr fontId="2" type="noConversion"/>
  </si>
  <si>
    <t>상승  5 +0.22%</t>
    <phoneticPr fontId="2" type="noConversion"/>
  </si>
  <si>
    <t>2,940  l  623</t>
    <phoneticPr fontId="2" type="noConversion"/>
  </si>
  <si>
    <t>4,600  l  888</t>
    <phoneticPr fontId="2" type="noConversion"/>
  </si>
  <si>
    <t>3,500  l  1,175</t>
    <phoneticPr fontId="2" type="noConversion"/>
  </si>
  <si>
    <t>2,690  l  1,355</t>
    <phoneticPr fontId="2" type="noConversion"/>
  </si>
  <si>
    <t>2,605  l  808</t>
    <phoneticPr fontId="2" type="noConversion"/>
  </si>
  <si>
    <t>6,900  l  2,010</t>
    <phoneticPr fontId="2" type="noConversion"/>
  </si>
  <si>
    <t>16,500  l  3,695</t>
    <phoneticPr fontId="2" type="noConversion"/>
  </si>
  <si>
    <t>7,120  l  1,685</t>
    <phoneticPr fontId="2" type="noConversion"/>
  </si>
  <si>
    <t>상승  30 +0.52%</t>
    <phoneticPr fontId="2" type="noConversion"/>
  </si>
  <si>
    <t>14,950  l  3,550</t>
    <phoneticPr fontId="2" type="noConversion"/>
  </si>
  <si>
    <t>2,545  l  1,110</t>
    <phoneticPr fontId="2" type="noConversion"/>
  </si>
  <si>
    <t>하락  5 -0.25%</t>
    <phoneticPr fontId="2" type="noConversion"/>
  </si>
  <si>
    <t>3,170  l  785</t>
    <phoneticPr fontId="2" type="noConversion"/>
  </si>
  <si>
    <t>3,465  l  971</t>
    <phoneticPr fontId="2" type="noConversion"/>
  </si>
  <si>
    <t>1,625  l  380</t>
    <phoneticPr fontId="2" type="noConversion"/>
  </si>
  <si>
    <t>3,895  l  1,805</t>
    <phoneticPr fontId="2" type="noConversion"/>
  </si>
  <si>
    <t>2,150  l  341</t>
    <phoneticPr fontId="2" type="noConversion"/>
  </si>
  <si>
    <t>9,850  l  4,270</t>
    <phoneticPr fontId="2" type="noConversion"/>
  </si>
  <si>
    <t>11,950  l  3,725</t>
    <phoneticPr fontId="2" type="noConversion"/>
  </si>
  <si>
    <t>4,950  l  1,895</t>
    <phoneticPr fontId="2" type="noConversion"/>
  </si>
  <si>
    <t>3,760  l  1,275</t>
    <phoneticPr fontId="2" type="noConversion"/>
  </si>
  <si>
    <t>11,600  l  4,530</t>
    <phoneticPr fontId="2" type="noConversion"/>
  </si>
  <si>
    <t>21,250  l  4,525</t>
    <phoneticPr fontId="2" type="noConversion"/>
  </si>
  <si>
    <t>9,800  l  5,380</t>
    <phoneticPr fontId="2" type="noConversion"/>
  </si>
  <si>
    <t>8,340  l  2,176</t>
    <phoneticPr fontId="2" type="noConversion"/>
  </si>
  <si>
    <t>28,900  l  12,200</t>
    <phoneticPr fontId="2" type="noConversion"/>
  </si>
  <si>
    <t>3,985  l  1,190</t>
    <phoneticPr fontId="2" type="noConversion"/>
  </si>
  <si>
    <t>5,450  l  1,990</t>
    <phoneticPr fontId="2" type="noConversion"/>
  </si>
  <si>
    <t>6,330  l  1,400</t>
    <phoneticPr fontId="2" type="noConversion"/>
  </si>
  <si>
    <t>2,240  l  810</t>
    <phoneticPr fontId="2" type="noConversion"/>
  </si>
  <si>
    <t>2,335  l  1,645</t>
    <phoneticPr fontId="2" type="noConversion"/>
  </si>
  <si>
    <t>4,270  l  950</t>
    <phoneticPr fontId="2" type="noConversion"/>
  </si>
  <si>
    <t>2,965  l  981</t>
    <phoneticPr fontId="2" type="noConversion"/>
  </si>
  <si>
    <t>7,550  l  3,685</t>
    <phoneticPr fontId="2" type="noConversion"/>
  </si>
  <si>
    <t>14,350  l  3,270</t>
    <phoneticPr fontId="2" type="noConversion"/>
  </si>
  <si>
    <t>10,450  l  5,800</t>
    <phoneticPr fontId="2" type="noConversion"/>
  </si>
  <si>
    <t>1,390  l  430</t>
    <phoneticPr fontId="2" type="noConversion"/>
  </si>
  <si>
    <t>4,150  l  1,165</t>
    <phoneticPr fontId="2" type="noConversion"/>
  </si>
  <si>
    <t>4,140  l  1,505</t>
    <phoneticPr fontId="2" type="noConversion"/>
  </si>
  <si>
    <t>8,660  l  2,540</t>
    <phoneticPr fontId="2" type="noConversion"/>
  </si>
  <si>
    <t>3,635  l  769</t>
    <phoneticPr fontId="2" type="noConversion"/>
  </si>
  <si>
    <t>3,935  l  1,550</t>
    <phoneticPr fontId="2" type="noConversion"/>
  </si>
  <si>
    <t>4,645  l  1,775</t>
    <phoneticPr fontId="2" type="noConversion"/>
  </si>
  <si>
    <t>3,340  l  1,310</t>
    <phoneticPr fontId="2" type="noConversion"/>
  </si>
  <si>
    <t>87,000  l  37,300</t>
    <phoneticPr fontId="2" type="noConversion"/>
  </si>
  <si>
    <t>6,540  l  2,080</t>
    <phoneticPr fontId="2" type="noConversion"/>
  </si>
  <si>
    <t>2,690  l  788</t>
    <phoneticPr fontId="2" type="noConversion"/>
  </si>
  <si>
    <t>8,750  l  1,700</t>
    <phoneticPr fontId="2" type="noConversion"/>
  </si>
  <si>
    <t>5,210  l  1,695</t>
    <phoneticPr fontId="2" type="noConversion"/>
  </si>
  <si>
    <t>10,700  l  1,925</t>
    <phoneticPr fontId="2" type="noConversion"/>
  </si>
  <si>
    <t>3,825  l  1,350</t>
    <phoneticPr fontId="2" type="noConversion"/>
  </si>
  <si>
    <t>12,900  l  9,410</t>
    <phoneticPr fontId="2" type="noConversion"/>
  </si>
  <si>
    <t>8,760  l  2,910</t>
    <phoneticPr fontId="2" type="noConversion"/>
  </si>
  <si>
    <t>1,995  l  807</t>
    <phoneticPr fontId="2" type="noConversion"/>
  </si>
  <si>
    <t>2,440  l  560</t>
    <phoneticPr fontId="2" type="noConversion"/>
  </si>
  <si>
    <t>13,850  l  4,410</t>
    <phoneticPr fontId="2" type="noConversion"/>
  </si>
  <si>
    <t>2,850  l  930</t>
    <phoneticPr fontId="2" type="noConversion"/>
  </si>
  <si>
    <t>26,700  l  5,210</t>
    <phoneticPr fontId="2" type="noConversion"/>
  </si>
  <si>
    <t>하락  5 -0.33%</t>
    <phoneticPr fontId="2" type="noConversion"/>
  </si>
  <si>
    <t>2,543  l  951</t>
    <phoneticPr fontId="2" type="noConversion"/>
  </si>
  <si>
    <t>3,890  l  1,440</t>
    <phoneticPr fontId="2" type="noConversion"/>
  </si>
  <si>
    <t>2,430  l  992</t>
    <phoneticPr fontId="2" type="noConversion"/>
  </si>
  <si>
    <t>5,680  l  1,795</t>
    <phoneticPr fontId="2" type="noConversion"/>
  </si>
  <si>
    <t>3,275  l  980</t>
    <phoneticPr fontId="2" type="noConversion"/>
  </si>
  <si>
    <t>2,080  l  926</t>
    <phoneticPr fontId="2" type="noConversion"/>
  </si>
  <si>
    <t>하락  150 -2.73%</t>
    <phoneticPr fontId="2" type="noConversion"/>
  </si>
  <si>
    <t>6,820  l  1,650</t>
    <phoneticPr fontId="2" type="noConversion"/>
  </si>
  <si>
    <t>5,920  l  2,405</t>
    <phoneticPr fontId="2" type="noConversion"/>
  </si>
  <si>
    <t>7,200  l  1,750</t>
    <phoneticPr fontId="2" type="noConversion"/>
  </si>
  <si>
    <t>99,100  l  6,300</t>
    <phoneticPr fontId="2" type="noConversion"/>
  </si>
  <si>
    <t>8,400  l  3,215</t>
    <phoneticPr fontId="2" type="noConversion"/>
  </si>
  <si>
    <t>34,450  l  21,900</t>
    <phoneticPr fontId="2" type="noConversion"/>
  </si>
  <si>
    <t>7,960  l  3,640</t>
    <phoneticPr fontId="2" type="noConversion"/>
  </si>
  <si>
    <t>1,150  l  709</t>
    <phoneticPr fontId="2" type="noConversion"/>
  </si>
  <si>
    <t>8,900  l  2,240</t>
    <phoneticPr fontId="2" type="noConversion"/>
  </si>
  <si>
    <t>하락  30 -0.35%</t>
    <phoneticPr fontId="2" type="noConversion"/>
  </si>
  <si>
    <t>9,810  l  3,690</t>
    <phoneticPr fontId="2" type="noConversion"/>
  </si>
  <si>
    <t>1,940  l  951</t>
    <phoneticPr fontId="2" type="noConversion"/>
  </si>
  <si>
    <t>4,845  l  1,025</t>
    <phoneticPr fontId="2" type="noConversion"/>
  </si>
  <si>
    <t>25,750  l  5,690</t>
    <phoneticPr fontId="2" type="noConversion"/>
  </si>
  <si>
    <t>2,230  l  690</t>
    <phoneticPr fontId="2" type="noConversion"/>
  </si>
  <si>
    <t>16,750  l  3,563</t>
    <phoneticPr fontId="2" type="noConversion"/>
  </si>
  <si>
    <t>7,250  l  1,635</t>
    <phoneticPr fontId="2" type="noConversion"/>
  </si>
  <si>
    <t>18,300  l  4,007</t>
    <phoneticPr fontId="2" type="noConversion"/>
  </si>
  <si>
    <t>7,500  l  2,210</t>
    <phoneticPr fontId="2" type="noConversion"/>
  </si>
  <si>
    <t>3,580  l  460</t>
    <phoneticPr fontId="2" type="noConversion"/>
  </si>
  <si>
    <t>2,950  l  872</t>
    <phoneticPr fontId="2" type="noConversion"/>
  </si>
  <si>
    <t>21,270  l  4,970</t>
    <phoneticPr fontId="2" type="noConversion"/>
  </si>
  <si>
    <t>2,885  l  1,070</t>
    <phoneticPr fontId="2" type="noConversion"/>
  </si>
  <si>
    <t>하락  100 -0.56%</t>
    <phoneticPr fontId="2" type="noConversion"/>
  </si>
  <si>
    <t>22,250  l  10,000</t>
    <phoneticPr fontId="2" type="noConversion"/>
  </si>
  <si>
    <t>87,800  l  9,850</t>
    <phoneticPr fontId="2" type="noConversion"/>
  </si>
  <si>
    <t>하락  90 -1.29%</t>
    <phoneticPr fontId="2" type="noConversion"/>
  </si>
  <si>
    <t>7,250  l  1,905</t>
    <phoneticPr fontId="2" type="noConversion"/>
  </si>
  <si>
    <t>33,800  l  14,100</t>
    <phoneticPr fontId="2" type="noConversion"/>
  </si>
  <si>
    <t>1,295  l  544</t>
    <phoneticPr fontId="2" type="noConversion"/>
  </si>
  <si>
    <t>1,530  l  566</t>
    <phoneticPr fontId="2" type="noConversion"/>
  </si>
  <si>
    <t>3,575  l  1,110</t>
    <phoneticPr fontId="2" type="noConversion"/>
  </si>
  <si>
    <t>540  l  168</t>
    <phoneticPr fontId="2" type="noConversion"/>
  </si>
  <si>
    <t>9,050  l  1,810</t>
    <phoneticPr fontId="2" type="noConversion"/>
  </si>
  <si>
    <t>3,740  l  751</t>
    <phoneticPr fontId="2" type="noConversion"/>
  </si>
  <si>
    <t>5,690  l  2,425</t>
    <phoneticPr fontId="2" type="noConversion"/>
  </si>
  <si>
    <t>1,866  l  610</t>
    <phoneticPr fontId="2" type="noConversion"/>
  </si>
  <si>
    <t>하락  30 -0.83%</t>
    <phoneticPr fontId="2" type="noConversion"/>
  </si>
  <si>
    <t>5,200  l  1,450</t>
    <phoneticPr fontId="2" type="noConversion"/>
  </si>
  <si>
    <t>2,840  l  1,640</t>
    <phoneticPr fontId="2" type="noConversion"/>
  </si>
  <si>
    <t>2,320  l  624</t>
    <phoneticPr fontId="2" type="noConversion"/>
  </si>
  <si>
    <t>3,590  l  1,180</t>
    <phoneticPr fontId="2" type="noConversion"/>
  </si>
  <si>
    <t>10,050  l  5,000</t>
    <phoneticPr fontId="2" type="noConversion"/>
  </si>
  <si>
    <t>4,580  l  1,620</t>
    <phoneticPr fontId="2" type="noConversion"/>
  </si>
  <si>
    <t>9,870  l  1,400</t>
    <phoneticPr fontId="2" type="noConversion"/>
  </si>
  <si>
    <t>18,900  l  4,715</t>
    <phoneticPr fontId="2" type="noConversion"/>
  </si>
  <si>
    <t>2,250  l  705</t>
    <phoneticPr fontId="2" type="noConversion"/>
  </si>
  <si>
    <t>33,000  l  18,000</t>
    <phoneticPr fontId="2" type="noConversion"/>
  </si>
  <si>
    <t>2,400  l  638</t>
    <phoneticPr fontId="2" type="noConversion"/>
  </si>
  <si>
    <t>17,650  l  7,010</t>
    <phoneticPr fontId="2" type="noConversion"/>
  </si>
  <si>
    <t>1,495  l  550</t>
    <phoneticPr fontId="2" type="noConversion"/>
  </si>
  <si>
    <t>1,215  l  543</t>
    <phoneticPr fontId="2" type="noConversion"/>
  </si>
  <si>
    <t>7,590  l  2,500</t>
    <phoneticPr fontId="2" type="noConversion"/>
  </si>
  <si>
    <t>10,700  l  5,340</t>
    <phoneticPr fontId="2" type="noConversion"/>
  </si>
  <si>
    <t>7,620  l  2,875</t>
    <phoneticPr fontId="2" type="noConversion"/>
  </si>
  <si>
    <t>43,200  l  23,600</t>
    <phoneticPr fontId="2" type="noConversion"/>
  </si>
  <si>
    <t>2,185  l  960</t>
    <phoneticPr fontId="2" type="noConversion"/>
  </si>
  <si>
    <t>하락  5 -0.18%</t>
    <phoneticPr fontId="2" type="noConversion"/>
  </si>
  <si>
    <t>3,155  l  1,705</t>
    <phoneticPr fontId="2" type="noConversion"/>
  </si>
  <si>
    <t>3,485  l  1,485</t>
    <phoneticPr fontId="2" type="noConversion"/>
  </si>
  <si>
    <t>1,760  l  812</t>
    <phoneticPr fontId="2" type="noConversion"/>
  </si>
  <si>
    <t>2,450  l  920</t>
    <phoneticPr fontId="2" type="noConversion"/>
  </si>
  <si>
    <t>5,250  l  1,220</t>
    <phoneticPr fontId="2" type="noConversion"/>
  </si>
  <si>
    <t>6,770  l  1,985</t>
    <phoneticPr fontId="2" type="noConversion"/>
  </si>
  <si>
    <t>6,930  l  3,915</t>
    <phoneticPr fontId="2" type="noConversion"/>
  </si>
  <si>
    <t>9,660  l  3,005</t>
    <phoneticPr fontId="2" type="noConversion"/>
  </si>
  <si>
    <t>4,050  l  1,180</t>
    <phoneticPr fontId="2" type="noConversion"/>
  </si>
  <si>
    <t>9,890  l  2,250</t>
    <phoneticPr fontId="2" type="noConversion"/>
  </si>
  <si>
    <t>5,230  l  2,210</t>
    <phoneticPr fontId="2" type="noConversion"/>
  </si>
  <si>
    <t>14,850  l  5,140</t>
    <phoneticPr fontId="2" type="noConversion"/>
  </si>
  <si>
    <t>하락  10 -0.14%</t>
    <phoneticPr fontId="2" type="noConversion"/>
  </si>
  <si>
    <t>8,940  l  4,205</t>
    <phoneticPr fontId="2" type="noConversion"/>
  </si>
  <si>
    <t>1,340  l  551</t>
    <phoneticPr fontId="2" type="noConversion"/>
  </si>
  <si>
    <t>1,595  l  514</t>
    <phoneticPr fontId="2" type="noConversion"/>
  </si>
  <si>
    <t>2,815  l  850</t>
    <phoneticPr fontId="2" type="noConversion"/>
  </si>
  <si>
    <t>39,800  l  16,600</t>
    <phoneticPr fontId="2" type="noConversion"/>
  </si>
  <si>
    <t>10,150  l  3,400</t>
    <phoneticPr fontId="2" type="noConversion"/>
  </si>
  <si>
    <t>상승  10 +0.14%</t>
    <phoneticPr fontId="2" type="noConversion"/>
  </si>
  <si>
    <t>8,840  l  3,830</t>
    <phoneticPr fontId="2" type="noConversion"/>
  </si>
  <si>
    <t>4,295  l  1,070</t>
    <phoneticPr fontId="2" type="noConversion"/>
  </si>
  <si>
    <t>하락  40 -0.70%</t>
    <phoneticPr fontId="2" type="noConversion"/>
  </si>
  <si>
    <t>6,200  l  1,975</t>
    <phoneticPr fontId="2" type="noConversion"/>
  </si>
  <si>
    <t>17,100  l  5,520</t>
    <phoneticPr fontId="2" type="noConversion"/>
  </si>
  <si>
    <t>16,450  l  3,570</t>
    <phoneticPr fontId="2" type="noConversion"/>
  </si>
  <si>
    <t>2,365  l  905</t>
    <phoneticPr fontId="2" type="noConversion"/>
  </si>
  <si>
    <t>4,245  l  1,390</t>
    <phoneticPr fontId="2" type="noConversion"/>
  </si>
  <si>
    <t>6,940  l  2,550</t>
    <phoneticPr fontId="2" type="noConversion"/>
  </si>
  <si>
    <t>10,200  l  2,760</t>
    <phoneticPr fontId="2" type="noConversion"/>
  </si>
  <si>
    <t>3,095  l  1,135</t>
    <phoneticPr fontId="2" type="noConversion"/>
  </si>
  <si>
    <t>5,980  l  2,100</t>
    <phoneticPr fontId="2" type="noConversion"/>
  </si>
  <si>
    <t>1,205  l  518</t>
    <phoneticPr fontId="2" type="noConversion"/>
  </si>
  <si>
    <t>5,100  l  2,565</t>
    <phoneticPr fontId="2" type="noConversion"/>
  </si>
  <si>
    <t>7,870  l  2,365</t>
    <phoneticPr fontId="2" type="noConversion"/>
  </si>
  <si>
    <t>3,885  l  1,380</t>
    <phoneticPr fontId="2" type="noConversion"/>
  </si>
  <si>
    <t>2,730  l  890</t>
    <phoneticPr fontId="2" type="noConversion"/>
  </si>
  <si>
    <t>7,190  l  2,045</t>
    <phoneticPr fontId="2" type="noConversion"/>
  </si>
  <si>
    <t>상승  100 +0.13%</t>
    <phoneticPr fontId="2" type="noConversion"/>
  </si>
  <si>
    <t>138,000  l  20,500</t>
    <phoneticPr fontId="2" type="noConversion"/>
  </si>
  <si>
    <t>7,350  l  2,275</t>
    <phoneticPr fontId="2" type="noConversion"/>
  </si>
  <si>
    <t>2,355  l  879</t>
    <phoneticPr fontId="2" type="noConversion"/>
  </si>
  <si>
    <t>3,880  l  1,010</t>
    <phoneticPr fontId="2" type="noConversion"/>
  </si>
  <si>
    <t>3,700  l  1,960</t>
    <phoneticPr fontId="2" type="noConversion"/>
  </si>
  <si>
    <t>2,540  l  992</t>
    <phoneticPr fontId="2" type="noConversion"/>
  </si>
  <si>
    <t>상승  45 +1.44%</t>
    <phoneticPr fontId="2" type="noConversion"/>
  </si>
  <si>
    <t>5,599  l  1,676</t>
    <phoneticPr fontId="2" type="noConversion"/>
  </si>
  <si>
    <t>3,960  l  2,220</t>
    <phoneticPr fontId="2" type="noConversion"/>
  </si>
  <si>
    <t>5,900  l  2,850</t>
    <phoneticPr fontId="2" type="noConversion"/>
  </si>
  <si>
    <t>2,980  l  1,105</t>
    <phoneticPr fontId="2" type="noConversion"/>
  </si>
  <si>
    <t>하락  40 -0.52%</t>
    <phoneticPr fontId="2" type="noConversion"/>
  </si>
  <si>
    <t>10,250  l  3,570</t>
    <phoneticPr fontId="2" type="noConversion"/>
  </si>
  <si>
    <t>4,615  l  2,280</t>
    <phoneticPr fontId="2" type="noConversion"/>
  </si>
  <si>
    <t>7,450  l  2,130</t>
    <phoneticPr fontId="2" type="noConversion"/>
  </si>
  <si>
    <t>9,920  l  3,815</t>
    <phoneticPr fontId="2" type="noConversion"/>
  </si>
  <si>
    <t>6,890  l  2,300</t>
    <phoneticPr fontId="2" type="noConversion"/>
  </si>
  <si>
    <t>하락  100 -0.76%</t>
    <phoneticPr fontId="2" type="noConversion"/>
  </si>
  <si>
    <t>21,000  l  5,680</t>
    <phoneticPr fontId="2" type="noConversion"/>
  </si>
  <si>
    <t>111,500  l  30,600</t>
    <phoneticPr fontId="2" type="noConversion"/>
  </si>
  <si>
    <t>4,490  l  2,250</t>
    <phoneticPr fontId="2" type="noConversion"/>
  </si>
  <si>
    <t>2,115  l  752</t>
    <phoneticPr fontId="2" type="noConversion"/>
  </si>
  <si>
    <t>8,950  l  2,880</t>
    <phoneticPr fontId="2" type="noConversion"/>
  </si>
  <si>
    <t>13,750  l  5,900</t>
    <phoneticPr fontId="2" type="noConversion"/>
  </si>
  <si>
    <t>2,840  l  1,295</t>
    <phoneticPr fontId="2" type="noConversion"/>
  </si>
  <si>
    <t>4,030  l  2,325</t>
    <phoneticPr fontId="2" type="noConversion"/>
  </si>
  <si>
    <t>1,220  l  410</t>
    <phoneticPr fontId="2" type="noConversion"/>
  </si>
  <si>
    <t>6,735  l  2,370</t>
    <phoneticPr fontId="2" type="noConversion"/>
  </si>
  <si>
    <t>8,390  l  2,585</t>
    <phoneticPr fontId="2" type="noConversion"/>
  </si>
  <si>
    <t>94,800  l  34,800</t>
    <phoneticPr fontId="2" type="noConversion"/>
  </si>
  <si>
    <t>2,340  l  655</t>
    <phoneticPr fontId="2" type="noConversion"/>
  </si>
  <si>
    <t>3,125  l  1,080</t>
    <phoneticPr fontId="2" type="noConversion"/>
  </si>
  <si>
    <t>8,110  l  3,840</t>
    <phoneticPr fontId="2" type="noConversion"/>
  </si>
  <si>
    <t>19,700  l  3,510</t>
    <phoneticPr fontId="2" type="noConversion"/>
  </si>
  <si>
    <t>11,100  l  2,930</t>
    <phoneticPr fontId="2" type="noConversion"/>
  </si>
  <si>
    <t>5,664  l  1,657</t>
    <phoneticPr fontId="2" type="noConversion"/>
  </si>
  <si>
    <t>8,290  l  5,130</t>
    <phoneticPr fontId="2" type="noConversion"/>
  </si>
  <si>
    <t>3,320  l  1,010</t>
    <phoneticPr fontId="2" type="noConversion"/>
  </si>
  <si>
    <t>1,160  l  471</t>
    <phoneticPr fontId="2" type="noConversion"/>
  </si>
  <si>
    <t>10,700  l  2,868</t>
    <phoneticPr fontId="2" type="noConversion"/>
  </si>
  <si>
    <t>1,400  l  765</t>
    <phoneticPr fontId="2" type="noConversion"/>
  </si>
  <si>
    <t>2,575  l  838</t>
    <phoneticPr fontId="2" type="noConversion"/>
  </si>
  <si>
    <t>3,600  l  1,140</t>
    <phoneticPr fontId="2" type="noConversion"/>
  </si>
  <si>
    <t>3,180  l  1,225</t>
    <phoneticPr fontId="2" type="noConversion"/>
  </si>
  <si>
    <t>10,550  l  3,795</t>
    <phoneticPr fontId="2" type="noConversion"/>
  </si>
  <si>
    <t>4,600  l  2,305</t>
    <phoneticPr fontId="2" type="noConversion"/>
  </si>
  <si>
    <t>하락  50 -0.74%</t>
    <phoneticPr fontId="2" type="noConversion"/>
  </si>
  <si>
    <t>14,950  l  3,640</t>
    <phoneticPr fontId="2" type="noConversion"/>
  </si>
  <si>
    <t>1,575  l  503</t>
    <phoneticPr fontId="2" type="noConversion"/>
  </si>
  <si>
    <t>20,800  l  8,010</t>
    <phoneticPr fontId="2" type="noConversion"/>
  </si>
  <si>
    <t>5,190  l  1,735</t>
    <phoneticPr fontId="2" type="noConversion"/>
  </si>
  <si>
    <t>4,300  l  1,120</t>
    <phoneticPr fontId="2" type="noConversion"/>
  </si>
  <si>
    <t>4,450  l  1,170</t>
    <phoneticPr fontId="2" type="noConversion"/>
  </si>
  <si>
    <t>5,750  l  1,575</t>
    <phoneticPr fontId="2" type="noConversion"/>
  </si>
  <si>
    <t>1,585  l  345</t>
    <phoneticPr fontId="2" type="noConversion"/>
  </si>
  <si>
    <t>175,500  l  59,900</t>
    <phoneticPr fontId="2" type="noConversion"/>
  </si>
  <si>
    <t>2,735  l  908</t>
    <phoneticPr fontId="2" type="noConversion"/>
  </si>
  <si>
    <t>2,745  l  577</t>
    <phoneticPr fontId="2" type="noConversion"/>
  </si>
  <si>
    <t>4,495  l  1,325</t>
    <phoneticPr fontId="2" type="noConversion"/>
  </si>
  <si>
    <t>73,100  l  9,710</t>
    <phoneticPr fontId="2" type="noConversion"/>
  </si>
  <si>
    <t>5,200  l  1,040</t>
    <phoneticPr fontId="2" type="noConversion"/>
  </si>
  <si>
    <t>5,490  l  1,980</t>
    <phoneticPr fontId="2" type="noConversion"/>
  </si>
  <si>
    <t>13,200  l  5,750</t>
    <phoneticPr fontId="2" type="noConversion"/>
  </si>
  <si>
    <t>1,445  l  535</t>
    <phoneticPr fontId="2" type="noConversion"/>
  </si>
  <si>
    <t>8,100  l  3,300</t>
    <phoneticPr fontId="2" type="noConversion"/>
  </si>
  <si>
    <t>1,680  l  739</t>
    <phoneticPr fontId="2" type="noConversion"/>
  </si>
  <si>
    <t>2,192  l  774</t>
    <phoneticPr fontId="2" type="noConversion"/>
  </si>
  <si>
    <t>5,660  l  1,645</t>
    <phoneticPr fontId="2" type="noConversion"/>
  </si>
  <si>
    <t>1,435  l  545</t>
    <phoneticPr fontId="2" type="noConversion"/>
  </si>
  <si>
    <t>8,720  l  2,440</t>
    <phoneticPr fontId="2" type="noConversion"/>
  </si>
  <si>
    <t>6,480  l  1,600</t>
    <phoneticPr fontId="2" type="noConversion"/>
  </si>
  <si>
    <t>9,390  l  1,815</t>
    <phoneticPr fontId="2" type="noConversion"/>
  </si>
  <si>
    <t>3,770  l  918</t>
    <phoneticPr fontId="2" type="noConversion"/>
  </si>
  <si>
    <t>2,460  l  596</t>
    <phoneticPr fontId="2" type="noConversion"/>
  </si>
  <si>
    <t>6,200  l  2,235</t>
    <phoneticPr fontId="2" type="noConversion"/>
  </si>
  <si>
    <t>6,950  l  2,850</t>
    <phoneticPr fontId="2" type="noConversion"/>
  </si>
  <si>
    <t>상승  100 +0.48%</t>
    <phoneticPr fontId="2" type="noConversion"/>
  </si>
  <si>
    <t>21,000  l  13,000</t>
    <phoneticPr fontId="2" type="noConversion"/>
  </si>
  <si>
    <t>5,860  l  1,630</t>
    <phoneticPr fontId="2" type="noConversion"/>
  </si>
  <si>
    <t>2,650  l  1,000</t>
    <phoneticPr fontId="2" type="noConversion"/>
  </si>
  <si>
    <t>4,740  l  1,285</t>
    <phoneticPr fontId="2" type="noConversion"/>
  </si>
  <si>
    <t>30,150  l  6,200</t>
    <phoneticPr fontId="2" type="noConversion"/>
  </si>
  <si>
    <t>25,000  l  10,500</t>
    <phoneticPr fontId="2" type="noConversion"/>
  </si>
  <si>
    <t>2,230  l  810</t>
    <phoneticPr fontId="2" type="noConversion"/>
  </si>
  <si>
    <t>1,980  l  742</t>
    <phoneticPr fontId="2" type="noConversion"/>
  </si>
  <si>
    <t>하락  140 -1.59%</t>
    <phoneticPr fontId="2" type="noConversion"/>
  </si>
  <si>
    <t>12,250  l  4,530</t>
    <phoneticPr fontId="2" type="noConversion"/>
  </si>
  <si>
    <t>3,770  l  1,300</t>
    <phoneticPr fontId="2" type="noConversion"/>
  </si>
  <si>
    <t>7,300  l  2,500</t>
    <phoneticPr fontId="2" type="noConversion"/>
  </si>
  <si>
    <t>3,850  l  1,220</t>
    <phoneticPr fontId="2" type="noConversion"/>
  </si>
  <si>
    <t>7,460  l  2,330</t>
    <phoneticPr fontId="2" type="noConversion"/>
  </si>
  <si>
    <t>12,500  l  3,335</t>
    <phoneticPr fontId="2" type="noConversion"/>
  </si>
  <si>
    <t>4,890  l  2,400</t>
    <phoneticPr fontId="2" type="noConversion"/>
  </si>
  <si>
    <t>14,850  l  5,410</t>
    <phoneticPr fontId="2" type="noConversion"/>
  </si>
  <si>
    <t>11,950  l  3,850</t>
    <phoneticPr fontId="2" type="noConversion"/>
  </si>
  <si>
    <t>104,500  l  37,800</t>
    <phoneticPr fontId="2" type="noConversion"/>
  </si>
  <si>
    <t>10,800  l  2,950</t>
    <phoneticPr fontId="2" type="noConversion"/>
  </si>
  <si>
    <t>5,240  l  2,015</t>
    <phoneticPr fontId="2" type="noConversion"/>
  </si>
  <si>
    <t>8,450  l  3,420</t>
    <phoneticPr fontId="2" type="noConversion"/>
  </si>
  <si>
    <t>8,570  l  2,780</t>
    <phoneticPr fontId="2" type="noConversion"/>
  </si>
  <si>
    <t>86,100  l  40,150</t>
    <phoneticPr fontId="2" type="noConversion"/>
  </si>
  <si>
    <t>6,500  l  1,625</t>
    <phoneticPr fontId="2" type="noConversion"/>
  </si>
  <si>
    <t>2,570  l  1,085</t>
    <phoneticPr fontId="2" type="noConversion"/>
  </si>
  <si>
    <t>12,150  l  3,210</t>
    <phoneticPr fontId="2" type="noConversion"/>
  </si>
  <si>
    <t>1,880  l  386</t>
    <phoneticPr fontId="2" type="noConversion"/>
  </si>
  <si>
    <t>하락  45 -1.43%</t>
    <phoneticPr fontId="2" type="noConversion"/>
  </si>
  <si>
    <t>4,485  l  1,915</t>
    <phoneticPr fontId="2" type="noConversion"/>
  </si>
  <si>
    <t>9,920  l  4,530</t>
    <phoneticPr fontId="2" type="noConversion"/>
  </si>
  <si>
    <t>10,800  l  2,230</t>
    <phoneticPr fontId="2" type="noConversion"/>
  </si>
  <si>
    <t>22,350  l  14,900</t>
    <phoneticPr fontId="2" type="noConversion"/>
  </si>
  <si>
    <t>5,310  l  2,530</t>
    <phoneticPr fontId="2" type="noConversion"/>
  </si>
  <si>
    <t>4,375  l  1,610</t>
    <phoneticPr fontId="2" type="noConversion"/>
  </si>
  <si>
    <t>796  l  287</t>
    <phoneticPr fontId="2" type="noConversion"/>
  </si>
  <si>
    <t>6,240  l  3,005</t>
    <phoneticPr fontId="2" type="noConversion"/>
  </si>
  <si>
    <t>2,370  l  801</t>
    <phoneticPr fontId="2" type="noConversion"/>
  </si>
  <si>
    <t>상승  20 +0.83%</t>
    <phoneticPr fontId="2" type="noConversion"/>
  </si>
  <si>
    <t>3,305  l  875</t>
    <phoneticPr fontId="2" type="noConversion"/>
  </si>
  <si>
    <t>1,925  l  360</t>
    <phoneticPr fontId="2" type="noConversion"/>
  </si>
  <si>
    <t>579  l  142</t>
    <phoneticPr fontId="2" type="noConversion"/>
  </si>
  <si>
    <t>2,390  l  600</t>
    <phoneticPr fontId="2" type="noConversion"/>
  </si>
  <si>
    <t>34,729  l  3,966</t>
    <phoneticPr fontId="2" type="noConversion"/>
  </si>
  <si>
    <t>5,930  l  1,415</t>
    <phoneticPr fontId="2" type="noConversion"/>
  </si>
  <si>
    <t>3,470  l  1,005</t>
    <phoneticPr fontId="2" type="noConversion"/>
  </si>
  <si>
    <t>5,860  l  2,115</t>
    <phoneticPr fontId="2" type="noConversion"/>
  </si>
  <si>
    <t>5,410  l  1,815</t>
    <phoneticPr fontId="2" type="noConversion"/>
  </si>
  <si>
    <t>3,885  l  871</t>
    <phoneticPr fontId="2" type="noConversion"/>
  </si>
  <si>
    <t>2,380  l  971</t>
    <phoneticPr fontId="2" type="noConversion"/>
  </si>
  <si>
    <t>1,780  l  543</t>
    <phoneticPr fontId="2" type="noConversion"/>
  </si>
  <si>
    <t>1,975  l  770</t>
    <phoneticPr fontId="2" type="noConversion"/>
  </si>
  <si>
    <t>8,710  l  1,925</t>
    <phoneticPr fontId="2" type="noConversion"/>
  </si>
  <si>
    <t>15,800  l  4,500</t>
    <phoneticPr fontId="2" type="noConversion"/>
  </si>
  <si>
    <t>10,200  l  4,005</t>
    <phoneticPr fontId="2" type="noConversion"/>
  </si>
  <si>
    <t>10,750  l  3,935</t>
    <phoneticPr fontId="2" type="noConversion"/>
  </si>
  <si>
    <t>26,050  l  9,510</t>
    <phoneticPr fontId="2" type="noConversion"/>
  </si>
  <si>
    <t>38,800  l  24,100</t>
    <phoneticPr fontId="2" type="noConversion"/>
  </si>
  <si>
    <t>844  l  365</t>
    <phoneticPr fontId="2" type="noConversion"/>
  </si>
  <si>
    <t>2,790  l  1,520</t>
    <phoneticPr fontId="2" type="noConversion"/>
  </si>
  <si>
    <t>3,920  l  1,230</t>
    <phoneticPr fontId="2" type="noConversion"/>
  </si>
  <si>
    <t>5,340  l  1,990</t>
    <phoneticPr fontId="2" type="noConversion"/>
  </si>
  <si>
    <t>3,510  l  1,500</t>
    <phoneticPr fontId="2" type="noConversion"/>
  </si>
  <si>
    <t>5,860  l  1,860</t>
    <phoneticPr fontId="2" type="noConversion"/>
  </si>
  <si>
    <t>19,950  l  3,000</t>
    <phoneticPr fontId="2" type="noConversion"/>
  </si>
  <si>
    <t>4,495  l  2,995</t>
    <phoneticPr fontId="2" type="noConversion"/>
  </si>
  <si>
    <t>4,586  l  997</t>
    <phoneticPr fontId="2" type="noConversion"/>
  </si>
  <si>
    <t>2,095  l  1,025</t>
    <phoneticPr fontId="2" type="noConversion"/>
  </si>
  <si>
    <t>3,965  l  1,710</t>
    <phoneticPr fontId="2" type="noConversion"/>
  </si>
  <si>
    <t>5,710  l  1,705</t>
    <phoneticPr fontId="2" type="noConversion"/>
  </si>
  <si>
    <t>5,900  l  2,255</t>
    <phoneticPr fontId="2" type="noConversion"/>
  </si>
  <si>
    <t>14,250  l  7,630</t>
    <phoneticPr fontId="2" type="noConversion"/>
  </si>
  <si>
    <t>하락  120 -2.12%</t>
    <phoneticPr fontId="2" type="noConversion"/>
  </si>
  <si>
    <t>7,850  l  2,510</t>
    <phoneticPr fontId="2" type="noConversion"/>
  </si>
  <si>
    <t>하락  10 -0.67%</t>
    <phoneticPr fontId="2" type="noConversion"/>
  </si>
  <si>
    <t>2,250  l  774</t>
    <phoneticPr fontId="2" type="noConversion"/>
  </si>
  <si>
    <t>1,195  l  420</t>
    <phoneticPr fontId="2" type="noConversion"/>
  </si>
  <si>
    <t>2,250  l  912</t>
    <phoneticPr fontId="2" type="noConversion"/>
  </si>
  <si>
    <t>4,590  l  2,910</t>
    <phoneticPr fontId="2" type="noConversion"/>
  </si>
  <si>
    <t>2,545  l  652</t>
    <phoneticPr fontId="2" type="noConversion"/>
  </si>
  <si>
    <t>4,300  l  1,060</t>
    <phoneticPr fontId="2" type="noConversion"/>
  </si>
  <si>
    <t>5,500  l  1,910</t>
    <phoneticPr fontId="2" type="noConversion"/>
  </si>
  <si>
    <t>3,415  l  1,400</t>
    <phoneticPr fontId="2" type="noConversion"/>
  </si>
  <si>
    <t>1,840  l  927</t>
    <phoneticPr fontId="2" type="noConversion"/>
  </si>
  <si>
    <t>3,110  l  628</t>
    <phoneticPr fontId="2" type="noConversion"/>
  </si>
  <si>
    <t>2,255  l  1,035</t>
    <phoneticPr fontId="2" type="noConversion"/>
  </si>
  <si>
    <t>1,615  l  584</t>
    <phoneticPr fontId="2" type="noConversion"/>
  </si>
  <si>
    <t>6,890  l  2,394</t>
    <phoneticPr fontId="2" type="noConversion"/>
  </si>
  <si>
    <t>1,085  l  485</t>
    <phoneticPr fontId="2" type="noConversion"/>
  </si>
  <si>
    <t>4,125  l  1,270</t>
    <phoneticPr fontId="2" type="noConversion"/>
  </si>
  <si>
    <t>7,500  l  2,405</t>
    <phoneticPr fontId="2" type="noConversion"/>
  </si>
  <si>
    <t>2,435  l  850</t>
    <phoneticPr fontId="2" type="noConversion"/>
  </si>
  <si>
    <t>하락  20 -0.50%</t>
    <phoneticPr fontId="2" type="noConversion"/>
  </si>
  <si>
    <t>5,300  l  1,595</t>
    <phoneticPr fontId="2" type="noConversion"/>
  </si>
  <si>
    <t>4,240  l  1,100</t>
    <phoneticPr fontId="2" type="noConversion"/>
  </si>
  <si>
    <t>1,950  l  613</t>
    <phoneticPr fontId="2" type="noConversion"/>
  </si>
  <si>
    <t>13,500  l  9,330</t>
    <phoneticPr fontId="2" type="noConversion"/>
  </si>
  <si>
    <t>3,195  l  950</t>
    <phoneticPr fontId="2" type="noConversion"/>
  </si>
  <si>
    <t>2,580  l  657</t>
    <phoneticPr fontId="2" type="noConversion"/>
  </si>
  <si>
    <t>4,575  l  1,200</t>
    <phoneticPr fontId="2" type="noConversion"/>
  </si>
  <si>
    <t>하락  2 -0.57%</t>
    <phoneticPr fontId="2" type="noConversion"/>
  </si>
  <si>
    <t>1,242  l  250</t>
    <phoneticPr fontId="2" type="noConversion"/>
  </si>
  <si>
    <t>2,850  l  902</t>
    <phoneticPr fontId="2" type="noConversion"/>
  </si>
  <si>
    <t>5,520  l  1,900</t>
    <phoneticPr fontId="2" type="noConversion"/>
  </si>
  <si>
    <t>7,150  l  2,310</t>
    <phoneticPr fontId="2" type="noConversion"/>
  </si>
  <si>
    <t>6,730  l  2,810</t>
    <phoneticPr fontId="2" type="noConversion"/>
  </si>
  <si>
    <t>1,365  l  490</t>
    <phoneticPr fontId="2" type="noConversion"/>
  </si>
  <si>
    <t>5,940  l  1,290</t>
    <phoneticPr fontId="2" type="noConversion"/>
  </si>
  <si>
    <t>41,350  l  9,580</t>
    <phoneticPr fontId="2" type="noConversion"/>
  </si>
  <si>
    <t>4,850  l  1,550</t>
    <phoneticPr fontId="2" type="noConversion"/>
  </si>
  <si>
    <t>2,330  l  806</t>
    <phoneticPr fontId="2" type="noConversion"/>
  </si>
  <si>
    <t>57,700  l  7,075</t>
    <phoneticPr fontId="2" type="noConversion"/>
  </si>
  <si>
    <t>8,300  l  3,180</t>
    <phoneticPr fontId="2" type="noConversion"/>
  </si>
  <si>
    <t>14,550  l  5,210</t>
    <phoneticPr fontId="2" type="noConversion"/>
  </si>
  <si>
    <t>793  l  360</t>
    <phoneticPr fontId="2" type="noConversion"/>
  </si>
  <si>
    <t>5,730  l  3,240</t>
    <phoneticPr fontId="2" type="noConversion"/>
  </si>
  <si>
    <t>5,560  l  1,930</t>
    <phoneticPr fontId="2" type="noConversion"/>
  </si>
  <si>
    <t>6,890  l  3,490</t>
    <phoneticPr fontId="2" type="noConversion"/>
  </si>
  <si>
    <t>3,985  l  1,530</t>
    <phoneticPr fontId="2" type="noConversion"/>
  </si>
  <si>
    <t>3,515  l  1,050</t>
    <phoneticPr fontId="2" type="noConversion"/>
  </si>
  <si>
    <t>하락  150 -1.40%</t>
    <phoneticPr fontId="2" type="noConversion"/>
  </si>
  <si>
    <t>17,950  l  2,415</t>
    <phoneticPr fontId="2" type="noConversion"/>
  </si>
  <si>
    <t>6,430  l  2,380</t>
    <phoneticPr fontId="2" type="noConversion"/>
  </si>
  <si>
    <t>하락  10 -0.61%</t>
    <phoneticPr fontId="2" type="noConversion"/>
  </si>
  <si>
    <t>2,475  l  965</t>
    <phoneticPr fontId="2" type="noConversion"/>
  </si>
  <si>
    <t>11,900  l  3,995</t>
    <phoneticPr fontId="2" type="noConversion"/>
  </si>
  <si>
    <t>2,605  l  1,000</t>
    <phoneticPr fontId="2" type="noConversion"/>
  </si>
  <si>
    <t>14,650  l  4,020</t>
    <phoneticPr fontId="2" type="noConversion"/>
  </si>
  <si>
    <t>3,940  l  1,320</t>
    <phoneticPr fontId="2" type="noConversion"/>
  </si>
  <si>
    <t>6,640  l  1,980</t>
    <phoneticPr fontId="2" type="noConversion"/>
  </si>
  <si>
    <t>1,780  l  718</t>
    <phoneticPr fontId="2" type="noConversion"/>
  </si>
  <si>
    <t>5,300  l  1,855</t>
    <phoneticPr fontId="2" type="noConversion"/>
  </si>
  <si>
    <t>2,580  l  944</t>
    <phoneticPr fontId="2" type="noConversion"/>
  </si>
  <si>
    <t>385  l  195</t>
    <phoneticPr fontId="2" type="noConversion"/>
  </si>
  <si>
    <t>8,060  l  2,005</t>
    <phoneticPr fontId="2" type="noConversion"/>
  </si>
  <si>
    <t>10,350  l  5,140</t>
    <phoneticPr fontId="2" type="noConversion"/>
  </si>
  <si>
    <t>1,900  l  363</t>
    <phoneticPr fontId="2" type="noConversion"/>
  </si>
  <si>
    <t>4,600  l  2,085</t>
    <phoneticPr fontId="2" type="noConversion"/>
  </si>
  <si>
    <t>2,835  l  1,040</t>
    <phoneticPr fontId="2" type="noConversion"/>
  </si>
  <si>
    <t>2,060  l  912</t>
    <phoneticPr fontId="2" type="noConversion"/>
  </si>
  <si>
    <t>2,060  l  1,005</t>
    <phoneticPr fontId="2" type="noConversion"/>
  </si>
  <si>
    <t>4,865  l  1,665</t>
    <phoneticPr fontId="2" type="noConversion"/>
  </si>
  <si>
    <t>12,250  l  5,090</t>
    <phoneticPr fontId="2" type="noConversion"/>
  </si>
  <si>
    <t>7,060  l  1,950</t>
    <phoneticPr fontId="2" type="noConversion"/>
  </si>
  <si>
    <t>1,570  l  596</t>
    <phoneticPr fontId="2" type="noConversion"/>
  </si>
  <si>
    <t>90,700  l  33,750</t>
    <phoneticPr fontId="2" type="noConversion"/>
  </si>
  <si>
    <t>4,370  l  1,960</t>
    <phoneticPr fontId="2" type="noConversion"/>
  </si>
  <si>
    <t>4,545  l  1,315</t>
    <phoneticPr fontId="2" type="noConversion"/>
  </si>
  <si>
    <t>793  l  461</t>
    <phoneticPr fontId="2" type="noConversion"/>
  </si>
  <si>
    <t>7,070  l  1,555</t>
    <phoneticPr fontId="2" type="noConversion"/>
  </si>
  <si>
    <t>6,120  l  1,730</t>
    <phoneticPr fontId="2" type="noConversion"/>
  </si>
  <si>
    <t>1,975  l  957</t>
    <phoneticPr fontId="2" type="noConversion"/>
  </si>
  <si>
    <t>1,945  l  969</t>
    <phoneticPr fontId="2" type="noConversion"/>
  </si>
  <si>
    <t>4,970  l  1,300</t>
    <phoneticPr fontId="2" type="noConversion"/>
  </si>
  <si>
    <t>2,475  l  719</t>
    <phoneticPr fontId="2" type="noConversion"/>
  </si>
  <si>
    <t>9,140  l  2,505</t>
    <phoneticPr fontId="2" type="noConversion"/>
  </si>
  <si>
    <t>3,980  l  1,620</t>
    <phoneticPr fontId="2" type="noConversion"/>
  </si>
  <si>
    <t>1,695  l  308</t>
    <phoneticPr fontId="2" type="noConversion"/>
  </si>
  <si>
    <t>485  l  267</t>
    <phoneticPr fontId="2" type="noConversion"/>
  </si>
  <si>
    <t>686  l  234</t>
    <phoneticPr fontId="2" type="noConversion"/>
  </si>
  <si>
    <t>5,380  l  1,570</t>
    <phoneticPr fontId="2" type="noConversion"/>
  </si>
  <si>
    <t>6,970  l  1,660</t>
    <phoneticPr fontId="2" type="noConversion"/>
  </si>
  <si>
    <t>3,295  l  1,155</t>
    <phoneticPr fontId="2" type="noConversion"/>
  </si>
  <si>
    <t>4,495  l  1,515</t>
    <phoneticPr fontId="2" type="noConversion"/>
  </si>
  <si>
    <t>8,840  l  2,090</t>
    <phoneticPr fontId="2" type="noConversion"/>
  </si>
  <si>
    <t>4,990  l  2,355</t>
    <phoneticPr fontId="2" type="noConversion"/>
  </si>
  <si>
    <t>4,545  l  1,880</t>
    <phoneticPr fontId="2" type="noConversion"/>
  </si>
  <si>
    <t>하락  70 -1.31%</t>
    <phoneticPr fontId="2" type="noConversion"/>
  </si>
  <si>
    <t>6,270  l  2,815</t>
    <phoneticPr fontId="2" type="noConversion"/>
  </si>
  <si>
    <t>2,700  l  811</t>
    <phoneticPr fontId="2" type="noConversion"/>
  </si>
  <si>
    <t>8,090  l  2,470</t>
    <phoneticPr fontId="2" type="noConversion"/>
  </si>
  <si>
    <t>2,495  l  1,250</t>
    <phoneticPr fontId="2" type="noConversion"/>
  </si>
  <si>
    <t>10,300  l  3,980</t>
    <phoneticPr fontId="2" type="noConversion"/>
  </si>
  <si>
    <t>4,450  l  1,380</t>
    <phoneticPr fontId="2" type="noConversion"/>
  </si>
  <si>
    <t>3,690  l  1,550</t>
    <phoneticPr fontId="2" type="noConversion"/>
  </si>
  <si>
    <t>2,245  l  883</t>
    <phoneticPr fontId="2" type="noConversion"/>
  </si>
  <si>
    <t>3,000  l  1,700</t>
    <phoneticPr fontId="2" type="noConversion"/>
  </si>
  <si>
    <t>5,840  l  1,500</t>
    <phoneticPr fontId="2" type="noConversion"/>
  </si>
  <si>
    <t>1,230  l  302</t>
    <phoneticPr fontId="2" type="noConversion"/>
  </si>
  <si>
    <t>20,400  l  12,250</t>
    <phoneticPr fontId="2" type="noConversion"/>
  </si>
  <si>
    <t>2,290  l  563</t>
    <phoneticPr fontId="2" type="noConversion"/>
  </si>
  <si>
    <t>2,210  l  1,060</t>
    <phoneticPr fontId="2" type="noConversion"/>
  </si>
  <si>
    <t>1,570  l  600</t>
    <phoneticPr fontId="2" type="noConversion"/>
  </si>
  <si>
    <t>1,160  l  358</t>
    <phoneticPr fontId="2" type="noConversion"/>
  </si>
  <si>
    <t>2,360  l  857</t>
    <phoneticPr fontId="2" type="noConversion"/>
  </si>
  <si>
    <t>2,175  l  715</t>
    <phoneticPr fontId="2" type="noConversion"/>
  </si>
  <si>
    <t>960,000  l  31,400</t>
    <phoneticPr fontId="2" type="noConversion"/>
  </si>
  <si>
    <t>7,560  l  3,150</t>
    <phoneticPr fontId="2" type="noConversion"/>
  </si>
  <si>
    <t>22,700  l  8,690</t>
    <phoneticPr fontId="2" type="noConversion"/>
  </si>
  <si>
    <t>12,200  l  5,050</t>
    <phoneticPr fontId="2" type="noConversion"/>
  </si>
  <si>
    <t>3,405  l  1,915</t>
    <phoneticPr fontId="2" type="noConversion"/>
  </si>
  <si>
    <t>5,970  l  1,850</t>
    <phoneticPr fontId="2" type="noConversion"/>
  </si>
  <si>
    <t>3,250  l  1,900</t>
    <phoneticPr fontId="2" type="noConversion"/>
  </si>
  <si>
    <t>4,600  l  2,500</t>
    <phoneticPr fontId="2" type="noConversion"/>
  </si>
  <si>
    <t>17,500  l  2,452</t>
    <phoneticPr fontId="2" type="noConversion"/>
  </si>
  <si>
    <t>7,310  l  750</t>
    <phoneticPr fontId="2" type="noConversion"/>
  </si>
  <si>
    <t>1,550  l  360</t>
    <phoneticPr fontId="2" type="noConversion"/>
  </si>
  <si>
    <t>상승  20 +0.52%</t>
    <phoneticPr fontId="2" type="noConversion"/>
  </si>
  <si>
    <t>4,360  l  2,410</t>
    <phoneticPr fontId="2" type="noConversion"/>
  </si>
  <si>
    <t>13,300  l  8,530</t>
    <phoneticPr fontId="2" type="noConversion"/>
  </si>
  <si>
    <t>2,790  l  1,080</t>
    <phoneticPr fontId="2" type="noConversion"/>
  </si>
  <si>
    <t>4,395  l  1,250</t>
    <phoneticPr fontId="2" type="noConversion"/>
  </si>
  <si>
    <t>상승  15 +1.31%</t>
    <phoneticPr fontId="2" type="noConversion"/>
  </si>
  <si>
    <t>1,980  l  670</t>
    <phoneticPr fontId="2" type="noConversion"/>
  </si>
  <si>
    <t>21,350  l  10,500</t>
    <phoneticPr fontId="2" type="noConversion"/>
  </si>
  <si>
    <t>12,950  l  3,205</t>
    <phoneticPr fontId="2" type="noConversion"/>
  </si>
  <si>
    <t>6,530  l  1,945</t>
    <phoneticPr fontId="2" type="noConversion"/>
  </si>
  <si>
    <t>5,480  l  900</t>
    <phoneticPr fontId="2" type="noConversion"/>
  </si>
  <si>
    <t>5,940  l  2,855</t>
    <phoneticPr fontId="2" type="noConversion"/>
  </si>
  <si>
    <t>5,940  l  1,910</t>
    <phoneticPr fontId="2" type="noConversion"/>
  </si>
  <si>
    <t>3,495  l  1,300</t>
    <phoneticPr fontId="2" type="noConversion"/>
  </si>
  <si>
    <t>20,550  l  10,200</t>
    <phoneticPr fontId="2" type="noConversion"/>
  </si>
  <si>
    <t>3,790  l  2,150</t>
    <phoneticPr fontId="2" type="noConversion"/>
  </si>
  <si>
    <t>5,970  l  2,070</t>
    <phoneticPr fontId="2" type="noConversion"/>
  </si>
  <si>
    <t>하락  25 -0.70%</t>
    <phoneticPr fontId="2" type="noConversion"/>
  </si>
  <si>
    <t>4,940  l  1,325</t>
    <phoneticPr fontId="2" type="noConversion"/>
  </si>
  <si>
    <t>510  l  195</t>
    <phoneticPr fontId="2" type="noConversion"/>
  </si>
  <si>
    <t>3,465  l  1,220</t>
    <phoneticPr fontId="2" type="noConversion"/>
  </si>
  <si>
    <t>7,950  l  2,505</t>
    <phoneticPr fontId="2" type="noConversion"/>
  </si>
  <si>
    <t>2,465  l  890</t>
    <phoneticPr fontId="2" type="noConversion"/>
  </si>
  <si>
    <t>2,310  l  1,020</t>
    <phoneticPr fontId="2" type="noConversion"/>
  </si>
  <si>
    <t>4,550  l  1,166</t>
    <phoneticPr fontId="2" type="noConversion"/>
  </si>
  <si>
    <t>3,440  l  1,445</t>
    <phoneticPr fontId="2" type="noConversion"/>
  </si>
  <si>
    <t>6,970  l  3,535</t>
    <phoneticPr fontId="2" type="noConversion"/>
  </si>
  <si>
    <t>9,900  l  3,505</t>
    <phoneticPr fontId="2" type="noConversion"/>
  </si>
  <si>
    <t>2,765  l  1,015</t>
    <phoneticPr fontId="2" type="noConversion"/>
  </si>
  <si>
    <t>1,270  l  490</t>
    <phoneticPr fontId="2" type="noConversion"/>
  </si>
  <si>
    <t>1,885  l  802</t>
    <phoneticPr fontId="2" type="noConversion"/>
  </si>
  <si>
    <t>8,000  l  2,550</t>
    <phoneticPr fontId="2" type="noConversion"/>
  </si>
  <si>
    <t>1,220  l  317</t>
    <phoneticPr fontId="2" type="noConversion"/>
  </si>
  <si>
    <t>5,280  l  1,215</t>
    <phoneticPr fontId="2" type="noConversion"/>
  </si>
  <si>
    <t>2,330  l  693</t>
    <phoneticPr fontId="2" type="noConversion"/>
  </si>
  <si>
    <t>7,000  l  2,525</t>
    <phoneticPr fontId="2" type="noConversion"/>
  </si>
  <si>
    <t>2,275  l  960</t>
    <phoneticPr fontId="2" type="noConversion"/>
  </si>
  <si>
    <t>상승  80 +0.92%</t>
    <phoneticPr fontId="2" type="noConversion"/>
  </si>
  <si>
    <t>10,200  l  5,010</t>
    <phoneticPr fontId="2" type="noConversion"/>
  </si>
  <si>
    <t>21,350  l  10,050</t>
    <phoneticPr fontId="2" type="noConversion"/>
  </si>
  <si>
    <t>7,090  l  2,070</t>
    <phoneticPr fontId="2" type="noConversion"/>
  </si>
  <si>
    <t>2,945  l  912</t>
    <phoneticPr fontId="2" type="noConversion"/>
  </si>
  <si>
    <t>3,380  l  1,425</t>
    <phoneticPr fontId="2" type="noConversion"/>
  </si>
  <si>
    <t>6,360  l  2,400</t>
    <phoneticPr fontId="2" type="noConversion"/>
  </si>
  <si>
    <t>2,400  l  1,005</t>
    <phoneticPr fontId="2" type="noConversion"/>
  </si>
  <si>
    <t>3,890  l  490</t>
    <phoneticPr fontId="2" type="noConversion"/>
  </si>
  <si>
    <t>12,850  l  4,300</t>
    <phoneticPr fontId="2" type="noConversion"/>
  </si>
  <si>
    <t>3,080  l  1,565</t>
    <phoneticPr fontId="2" type="noConversion"/>
  </si>
  <si>
    <t>5,050  l  1,810</t>
    <phoneticPr fontId="2" type="noConversion"/>
  </si>
  <si>
    <t>5,140  l  2,135</t>
    <phoneticPr fontId="2" type="noConversion"/>
  </si>
  <si>
    <t>8,000  l  2,300</t>
    <phoneticPr fontId="2" type="noConversion"/>
  </si>
  <si>
    <t>하락  130 -2.15%</t>
    <phoneticPr fontId="2" type="noConversion"/>
  </si>
  <si>
    <t>6,870  l  2,730</t>
    <phoneticPr fontId="2" type="noConversion"/>
  </si>
  <si>
    <t>500  l  247</t>
    <phoneticPr fontId="2" type="noConversion"/>
  </si>
  <si>
    <t>5,500  l  1,760</t>
    <phoneticPr fontId="2" type="noConversion"/>
  </si>
  <si>
    <t>2,780  l  985</t>
    <phoneticPr fontId="2" type="noConversion"/>
  </si>
  <si>
    <t>3,185  l  922</t>
    <phoneticPr fontId="2" type="noConversion"/>
  </si>
  <si>
    <t>9,850  l  3,925</t>
    <phoneticPr fontId="2" type="noConversion"/>
  </si>
  <si>
    <t>1,085  l  179</t>
    <phoneticPr fontId="2" type="noConversion"/>
  </si>
  <si>
    <t>33,400  l  14,700</t>
    <phoneticPr fontId="2" type="noConversion"/>
  </si>
  <si>
    <t>13,150  l  4,400</t>
    <phoneticPr fontId="2" type="noConversion"/>
  </si>
  <si>
    <t>4,130  l  1,185</t>
    <phoneticPr fontId="2" type="noConversion"/>
  </si>
  <si>
    <t>1,475  l  571</t>
    <phoneticPr fontId="2" type="noConversion"/>
  </si>
  <si>
    <t>2,500  l  1,200</t>
    <phoneticPr fontId="2" type="noConversion"/>
  </si>
  <si>
    <t>3,790  l  1,270</t>
    <phoneticPr fontId="2" type="noConversion"/>
  </si>
  <si>
    <t>1,070  l  352</t>
    <phoneticPr fontId="2" type="noConversion"/>
  </si>
  <si>
    <t>1,470  l  700</t>
    <phoneticPr fontId="2" type="noConversion"/>
  </si>
  <si>
    <t>2,100  l  891</t>
    <phoneticPr fontId="2" type="noConversion"/>
  </si>
  <si>
    <t>4,790  l  1,855</t>
    <phoneticPr fontId="2" type="noConversion"/>
  </si>
  <si>
    <t>5,950  l  2,200</t>
    <phoneticPr fontId="2" type="noConversion"/>
  </si>
  <si>
    <t>9,700  l  2,705</t>
    <phoneticPr fontId="2" type="noConversion"/>
  </si>
  <si>
    <t>5,600  l  1,205</t>
    <phoneticPr fontId="2" type="noConversion"/>
  </si>
  <si>
    <t>4,045  l  1,500</t>
    <phoneticPr fontId="2" type="noConversion"/>
  </si>
  <si>
    <t>4,625  l  1,635</t>
    <phoneticPr fontId="2" type="noConversion"/>
  </si>
  <si>
    <t>5,136  l  965</t>
    <phoneticPr fontId="2" type="noConversion"/>
  </si>
  <si>
    <t>7,500  l  3,505</t>
    <phoneticPr fontId="2" type="noConversion"/>
  </si>
  <si>
    <t>1,765  l  750</t>
    <phoneticPr fontId="2" type="noConversion"/>
  </si>
  <si>
    <t>하락  10 -0.41%</t>
    <phoneticPr fontId="2" type="noConversion"/>
  </si>
  <si>
    <t>3,130  l  1,200</t>
    <phoneticPr fontId="2" type="noConversion"/>
  </si>
  <si>
    <t>1,015  l  353</t>
    <phoneticPr fontId="2" type="noConversion"/>
  </si>
  <si>
    <t>2,990  l  1,300</t>
    <phoneticPr fontId="2" type="noConversion"/>
  </si>
  <si>
    <t>46,800  l  12,800</t>
    <phoneticPr fontId="2" type="noConversion"/>
  </si>
  <si>
    <t>167,000  l  15,600</t>
    <phoneticPr fontId="2" type="noConversion"/>
  </si>
  <si>
    <t>1,440  l  500</t>
    <phoneticPr fontId="2" type="noConversion"/>
  </si>
  <si>
    <t>8,870  l  2,340</t>
    <phoneticPr fontId="2" type="noConversion"/>
  </si>
  <si>
    <t>5,900  l  1,780</t>
    <phoneticPr fontId="2" type="noConversion"/>
  </si>
  <si>
    <t>5,070  l  2,415</t>
    <phoneticPr fontId="2" type="noConversion"/>
  </si>
  <si>
    <t>153,000  l  82,600</t>
    <phoneticPr fontId="2" type="noConversion"/>
  </si>
  <si>
    <t>664  l  201</t>
    <phoneticPr fontId="2" type="noConversion"/>
  </si>
  <si>
    <t>2,425  l  740</t>
    <phoneticPr fontId="2" type="noConversion"/>
  </si>
  <si>
    <t>3,325  l  1,230</t>
    <phoneticPr fontId="2" type="noConversion"/>
  </si>
  <si>
    <t>885  l  321</t>
    <phoneticPr fontId="2" type="noConversion"/>
  </si>
  <si>
    <t>5,280  l  2,150</t>
    <phoneticPr fontId="2" type="noConversion"/>
  </si>
  <si>
    <t>3,120  l  1,690</t>
    <phoneticPr fontId="2" type="noConversion"/>
  </si>
  <si>
    <t>2,835  l  1,600</t>
    <phoneticPr fontId="2" type="noConversion"/>
  </si>
  <si>
    <t>10,800  l  2,120</t>
    <phoneticPr fontId="2" type="noConversion"/>
  </si>
  <si>
    <t>659  l  225</t>
    <phoneticPr fontId="2" type="noConversion"/>
  </si>
  <si>
    <t>4,340  l  2,355</t>
    <phoneticPr fontId="2" type="noConversion"/>
  </si>
  <si>
    <t>3,460  l  1,630</t>
    <phoneticPr fontId="2" type="noConversion"/>
  </si>
  <si>
    <t>5,690  l  1,890</t>
    <phoneticPr fontId="2" type="noConversion"/>
  </si>
  <si>
    <t>87,400  l  17,300</t>
    <phoneticPr fontId="2" type="noConversion"/>
  </si>
  <si>
    <t>3,760  l  1,590</t>
    <phoneticPr fontId="2" type="noConversion"/>
  </si>
  <si>
    <t>854  l  380</t>
    <phoneticPr fontId="2" type="noConversion"/>
  </si>
  <si>
    <t>11,150  l  1,150</t>
    <phoneticPr fontId="2" type="noConversion"/>
  </si>
  <si>
    <t>7,263  l  1,417</t>
    <phoneticPr fontId="2" type="noConversion"/>
  </si>
  <si>
    <t>2,700  l  1,660</t>
    <phoneticPr fontId="2" type="noConversion"/>
  </si>
  <si>
    <t>5,270  l  1,100</t>
    <phoneticPr fontId="2" type="noConversion"/>
  </si>
  <si>
    <t>2,740  l  826</t>
    <phoneticPr fontId="2" type="noConversion"/>
  </si>
  <si>
    <t>11,700  l  2,815</t>
    <phoneticPr fontId="2" type="noConversion"/>
  </si>
  <si>
    <t>937  l  324</t>
    <phoneticPr fontId="2" type="noConversion"/>
  </si>
  <si>
    <t>4,130  l  991</t>
    <phoneticPr fontId="2" type="noConversion"/>
  </si>
  <si>
    <t>32,400  l  15,000</t>
    <phoneticPr fontId="2" type="noConversion"/>
  </si>
  <si>
    <t>88,400  l  41,550</t>
    <phoneticPr fontId="2" type="noConversion"/>
  </si>
  <si>
    <t>20,050  l  8,900</t>
    <phoneticPr fontId="2" type="noConversion"/>
  </si>
  <si>
    <t>470  l  175</t>
    <phoneticPr fontId="2" type="noConversion"/>
  </si>
  <si>
    <t>1,795  l  641</t>
    <phoneticPr fontId="2" type="noConversion"/>
  </si>
  <si>
    <t>26,550  l  11,000</t>
    <phoneticPr fontId="2" type="noConversion"/>
  </si>
  <si>
    <t>6,690  l  4,070</t>
    <phoneticPr fontId="2" type="noConversion"/>
  </si>
  <si>
    <t>1,225  l  189</t>
    <phoneticPr fontId="2" type="noConversion"/>
  </si>
  <si>
    <t>11,100  l  6,510</t>
    <phoneticPr fontId="2" type="noConversion"/>
  </si>
  <si>
    <t>4,450  l  1,875</t>
    <phoneticPr fontId="2" type="noConversion"/>
  </si>
  <si>
    <t>하락  35 -1.73%</t>
    <phoneticPr fontId="2" type="noConversion"/>
  </si>
  <si>
    <t>2,922  l  1,087</t>
    <phoneticPr fontId="2" type="noConversion"/>
  </si>
  <si>
    <t>791  l  392</t>
    <phoneticPr fontId="2" type="noConversion"/>
  </si>
  <si>
    <t>2,680  l  1,150</t>
    <phoneticPr fontId="2" type="noConversion"/>
  </si>
  <si>
    <t>12,050  l  1,440</t>
    <phoneticPr fontId="2" type="noConversion"/>
  </si>
  <si>
    <t>686  l  358</t>
    <phoneticPr fontId="2" type="noConversion"/>
  </si>
  <si>
    <t>1,430  l  510</t>
    <phoneticPr fontId="2" type="noConversion"/>
  </si>
  <si>
    <t>25,000  l  3,200</t>
    <phoneticPr fontId="2" type="noConversion"/>
  </si>
  <si>
    <t>258,000  l  76,400</t>
    <phoneticPr fontId="2" type="noConversion"/>
  </si>
  <si>
    <t>89,500  l  12,700</t>
    <phoneticPr fontId="2" type="noConversion"/>
  </si>
  <si>
    <t>2,990  l  1,090</t>
    <phoneticPr fontId="2" type="noConversion"/>
  </si>
  <si>
    <t>2,805  l  702</t>
    <phoneticPr fontId="2" type="noConversion"/>
  </si>
  <si>
    <t>2,058  l  594</t>
    <phoneticPr fontId="2" type="noConversion"/>
  </si>
  <si>
    <t>777  l  281</t>
    <phoneticPr fontId="2" type="noConversion"/>
  </si>
  <si>
    <t>4,090  l  1,170</t>
    <phoneticPr fontId="2" type="noConversion"/>
  </si>
  <si>
    <t>480  l  106</t>
    <phoneticPr fontId="2" type="noConversion"/>
  </si>
  <si>
    <t>30,400  l  8,310</t>
    <phoneticPr fontId="2" type="noConversion"/>
  </si>
  <si>
    <t>16,250  l  5,450</t>
    <phoneticPr fontId="2" type="noConversion"/>
  </si>
  <si>
    <t>3,475  l  1,570</t>
    <phoneticPr fontId="2" type="noConversion"/>
  </si>
  <si>
    <t>상승  10 +0.76%</t>
    <phoneticPr fontId="2" type="noConversion"/>
  </si>
  <si>
    <t>2,050  l  668</t>
    <phoneticPr fontId="2" type="noConversion"/>
  </si>
  <si>
    <t>518  l  170</t>
    <phoneticPr fontId="2" type="noConversion"/>
  </si>
  <si>
    <t>916  l  199</t>
    <phoneticPr fontId="2" type="noConversion"/>
  </si>
  <si>
    <t>1,955  l  271</t>
    <phoneticPr fontId="2" type="noConversion"/>
  </si>
  <si>
    <t>24,950  l  2,057</t>
    <phoneticPr fontId="2" type="noConversion"/>
  </si>
  <si>
    <t>458,000  l  62,100</t>
    <phoneticPr fontId="2" type="noConversion"/>
  </si>
  <si>
    <t>18,000  l  5,300</t>
    <phoneticPr fontId="2" type="noConversion"/>
  </si>
  <si>
    <t>4,080  l  1,205</t>
    <phoneticPr fontId="2" type="noConversion"/>
  </si>
  <si>
    <t>10,700  l  6,130</t>
    <phoneticPr fontId="2" type="noConversion"/>
  </si>
  <si>
    <t>2,085  l  883</t>
    <phoneticPr fontId="2" type="noConversion"/>
  </si>
  <si>
    <t>6,780  l  950</t>
    <phoneticPr fontId="2" type="noConversion"/>
  </si>
  <si>
    <t>1,010  l  460</t>
    <phoneticPr fontId="2" type="noConversion"/>
  </si>
  <si>
    <t>7,410  l  2,000</t>
    <phoneticPr fontId="2" type="noConversion"/>
  </si>
  <si>
    <t>24,350  l  4,610</t>
    <phoneticPr fontId="2" type="noConversion"/>
  </si>
  <si>
    <t>상승  50 +0.11%</t>
    <phoneticPr fontId="2" type="noConversion"/>
  </si>
  <si>
    <t>67,100  l  16,900</t>
    <phoneticPr fontId="2" type="noConversion"/>
  </si>
  <si>
    <t>2,040  l  1,955</t>
    <phoneticPr fontId="2" type="noConversion"/>
  </si>
  <si>
    <t>2,055  l  1,970</t>
    <phoneticPr fontId="2" type="noConversion"/>
  </si>
  <si>
    <t>하락  850 -1.76%</t>
    <phoneticPr fontId="2" type="noConversion"/>
  </si>
  <si>
    <t>9,300  l  2,025</t>
    <phoneticPr fontId="2" type="noConversion"/>
  </si>
  <si>
    <t>68,000  l  25,250</t>
    <phoneticPr fontId="2" type="noConversion"/>
  </si>
  <si>
    <t>2,350  l  272</t>
    <phoneticPr fontId="2" type="noConversion"/>
  </si>
  <si>
    <t>2,835  l  1,275</t>
    <phoneticPr fontId="2" type="noConversion"/>
  </si>
  <si>
    <t>2,050  l  1,965</t>
    <phoneticPr fontId="2" type="noConversion"/>
  </si>
  <si>
    <t>347,500  l  48,650</t>
    <phoneticPr fontId="2" type="noConversion"/>
  </si>
  <si>
    <t>하락  2,000 -1.79%</t>
    <phoneticPr fontId="2" type="noConversion"/>
  </si>
  <si>
    <t>337,000  l  26,500</t>
    <phoneticPr fontId="2" type="noConversion"/>
  </si>
  <si>
    <t>537  l  270</t>
    <phoneticPr fontId="2" type="noConversion"/>
  </si>
  <si>
    <t>2,795  l  1,510</t>
    <phoneticPr fontId="2" type="noConversion"/>
  </si>
  <si>
    <t>72,000  l  12,100</t>
    <phoneticPr fontId="2" type="noConversion"/>
  </si>
  <si>
    <t>5,570  l  1,940</t>
    <phoneticPr fontId="2" type="noConversion"/>
  </si>
  <si>
    <t>15,850  l  4,393</t>
    <phoneticPr fontId="2" type="noConversion"/>
  </si>
  <si>
    <t>5,660  l  1,575</t>
    <phoneticPr fontId="2" type="noConversion"/>
  </si>
  <si>
    <t>28,100  l  4,930</t>
    <phoneticPr fontId="2" type="noConversion"/>
  </si>
  <si>
    <t>1,810  l  275</t>
    <phoneticPr fontId="2" type="noConversion"/>
  </si>
  <si>
    <t>10,750  l  3,425</t>
    <phoneticPr fontId="2" type="noConversion"/>
  </si>
  <si>
    <t>58,500  l  14,550</t>
    <phoneticPr fontId="2" type="noConversion"/>
  </si>
  <si>
    <t>15,300  l  5,070</t>
    <phoneticPr fontId="2" type="noConversion"/>
  </si>
  <si>
    <t>15,600  l  8,200</t>
    <phoneticPr fontId="2" type="noConversion"/>
  </si>
  <si>
    <t>35,350  l  5,700</t>
    <phoneticPr fontId="2" type="noConversion"/>
  </si>
  <si>
    <t>72,000  l  22,550</t>
    <phoneticPr fontId="2" type="noConversion"/>
  </si>
  <si>
    <t>7,900  l  1,370</t>
    <phoneticPr fontId="2" type="noConversion"/>
  </si>
  <si>
    <t>38,800  l  11,000</t>
    <phoneticPr fontId="2" type="noConversion"/>
  </si>
  <si>
    <t>15,550  l  4,150</t>
    <phoneticPr fontId="2" type="noConversion"/>
  </si>
  <si>
    <t>42,900  l  14,000</t>
    <phoneticPr fontId="2" type="noConversion"/>
  </si>
  <si>
    <t>19,400  l  6,850</t>
    <phoneticPr fontId="2" type="noConversion"/>
  </si>
  <si>
    <t>27,700  l  5,420</t>
    <phoneticPr fontId="2" type="noConversion"/>
  </si>
  <si>
    <t>149,500  l  30,000</t>
    <phoneticPr fontId="2" type="noConversion"/>
  </si>
  <si>
    <t>10,000  l  3,800</t>
    <phoneticPr fontId="2" type="noConversion"/>
  </si>
  <si>
    <t>5,470  l  1,340</t>
    <phoneticPr fontId="2" type="noConversion"/>
  </si>
  <si>
    <t>하락  150 -1.01%</t>
    <phoneticPr fontId="2" type="noConversion"/>
  </si>
  <si>
    <t>24,800  l  7,350</t>
    <phoneticPr fontId="2" type="noConversion"/>
  </si>
  <si>
    <t>120,500  l  16,850</t>
    <phoneticPr fontId="2" type="noConversion"/>
  </si>
  <si>
    <t>210,000  l  49,950</t>
    <phoneticPr fontId="2" type="noConversion"/>
  </si>
  <si>
    <t>29,700  l  3,145</t>
    <phoneticPr fontId="2" type="noConversion"/>
  </si>
  <si>
    <t>18,500  l  6,600</t>
    <phoneticPr fontId="2" type="noConversion"/>
  </si>
  <si>
    <t>3,030  l  940</t>
    <phoneticPr fontId="2" type="noConversion"/>
  </si>
  <si>
    <t>21,000  l  6,900</t>
    <phoneticPr fontId="2" type="noConversion"/>
  </si>
  <si>
    <t>18,200  l  3,230</t>
    <phoneticPr fontId="2" type="noConversion"/>
  </si>
  <si>
    <t>58,700  l  14,650</t>
    <phoneticPr fontId="2" type="noConversion"/>
  </si>
  <si>
    <t>9,230  l  3,510</t>
    <phoneticPr fontId="2" type="noConversion"/>
  </si>
  <si>
    <t>72,800  l  12,150</t>
    <phoneticPr fontId="2" type="noConversion"/>
  </si>
  <si>
    <t>175,500  l  29,150</t>
    <phoneticPr fontId="2" type="noConversion"/>
  </si>
  <si>
    <t>73,400  l  16,750</t>
    <phoneticPr fontId="2" type="noConversion"/>
  </si>
  <si>
    <t>9,990  l  3,690</t>
    <phoneticPr fontId="2" type="noConversion"/>
  </si>
  <si>
    <t>21,450  l  6,060</t>
    <phoneticPr fontId="2" type="noConversion"/>
  </si>
  <si>
    <t>23,000  l  11,100</t>
    <phoneticPr fontId="2" type="noConversion"/>
  </si>
  <si>
    <t>81,600  l  24,050</t>
    <phoneticPr fontId="2" type="noConversion"/>
  </si>
  <si>
    <t>48,150  l  11,000</t>
    <phoneticPr fontId="2" type="noConversion"/>
  </si>
  <si>
    <t>26,250  l  10,000</t>
    <phoneticPr fontId="2" type="noConversion"/>
  </si>
  <si>
    <t>40,750  l  18,600</t>
    <phoneticPr fontId="2" type="noConversion"/>
  </si>
  <si>
    <t>하락  500 -0.68%</t>
    <phoneticPr fontId="2" type="noConversion"/>
  </si>
  <si>
    <t>상승  2,000 +1.70%</t>
    <phoneticPr fontId="2" type="noConversion"/>
  </si>
  <si>
    <t>하락  600 -0.86%</t>
    <phoneticPr fontId="2" type="noConversion"/>
  </si>
  <si>
    <t>상승  11,000 +1.34%</t>
    <phoneticPr fontId="2" type="noConversion"/>
  </si>
  <si>
    <t>하락  3,000 -0.37%</t>
    <phoneticPr fontId="2" type="noConversion"/>
  </si>
  <si>
    <t>하락  2,000 -0.57%</t>
    <phoneticPr fontId="2" type="noConversion"/>
  </si>
  <si>
    <t>상승  500 +0.26%</t>
    <phoneticPr fontId="2" type="noConversion"/>
  </si>
  <si>
    <t>상승  3,000 +0.53%</t>
    <phoneticPr fontId="2" type="noConversion"/>
  </si>
  <si>
    <t>하락  3,000 -0.81%</t>
    <phoneticPr fontId="2" type="noConversion"/>
  </si>
  <si>
    <t>하락  35,000 -2.12%</t>
    <phoneticPr fontId="2" type="noConversion"/>
  </si>
  <si>
    <t>1,649,000  l  1,045,000</t>
    <phoneticPr fontId="2" type="noConversion"/>
  </si>
  <si>
    <t>상승  200 +0.13%</t>
    <phoneticPr fontId="2" type="noConversion"/>
  </si>
  <si>
    <t>하락  6,000 -2.35%</t>
    <phoneticPr fontId="2" type="noConversion"/>
  </si>
  <si>
    <t>266,000  l  126,000</t>
    <phoneticPr fontId="2" type="noConversion"/>
  </si>
  <si>
    <t>하락  1,000 -0.78%</t>
    <phoneticPr fontId="2" type="noConversion"/>
  </si>
  <si>
    <t>하락  3,500 -1.29%</t>
    <phoneticPr fontId="2" type="noConversion"/>
  </si>
  <si>
    <t>하락  1,000 -0.40%</t>
    <phoneticPr fontId="2" type="noConversion"/>
  </si>
  <si>
    <t>하락  800 -1.74%</t>
    <phoneticPr fontId="2" type="noConversion"/>
  </si>
  <si>
    <t>하락  450 -1.34%</t>
    <phoneticPr fontId="2" type="noConversion"/>
  </si>
  <si>
    <t>상승  1,000 +0.41%</t>
    <phoneticPr fontId="2" type="noConversion"/>
  </si>
  <si>
    <t>상승  3,000 +1.59%</t>
    <phoneticPr fontId="2" type="noConversion"/>
  </si>
  <si>
    <t>상승  2,400 +10.17%</t>
    <phoneticPr fontId="2" type="noConversion"/>
  </si>
  <si>
    <t>하락  400 -0.41%</t>
    <phoneticPr fontId="2" type="noConversion"/>
  </si>
  <si>
    <t>하락  200 -0.26%</t>
    <phoneticPr fontId="2" type="noConversion"/>
  </si>
  <si>
    <t>76,700  l  31,700</t>
    <phoneticPr fontId="2" type="noConversion"/>
  </si>
  <si>
    <t>하락  1,000 -0.56%</t>
    <phoneticPr fontId="2" type="noConversion"/>
  </si>
  <si>
    <t>하락  600 -0.76%</t>
    <phoneticPr fontId="2" type="noConversion"/>
  </si>
  <si>
    <t>상승  2,000 +1.15%</t>
    <phoneticPr fontId="2" type="noConversion"/>
  </si>
  <si>
    <t>상승  1,500 +0.88%</t>
    <phoneticPr fontId="2" type="noConversion"/>
  </si>
  <si>
    <t>170,000  l  81,700</t>
    <phoneticPr fontId="2" type="noConversion"/>
  </si>
  <si>
    <t>하락  4,000 -1.88%</t>
    <phoneticPr fontId="2" type="noConversion"/>
  </si>
  <si>
    <t>하락  500 -0.58%</t>
    <phoneticPr fontId="2" type="noConversion"/>
  </si>
  <si>
    <t>하락  4,000 -1.48%</t>
    <phoneticPr fontId="2" type="noConversion"/>
  </si>
  <si>
    <t>상승  500 +0.25%</t>
    <phoneticPr fontId="2" type="noConversion"/>
  </si>
  <si>
    <t>상승  500 +0.21%</t>
    <phoneticPr fontId="2" type="noConversion"/>
  </si>
  <si>
    <t>상승  150 +0.94%</t>
    <phoneticPr fontId="2" type="noConversion"/>
  </si>
  <si>
    <t>상승  100 +0.14%</t>
    <phoneticPr fontId="2" type="noConversion"/>
  </si>
  <si>
    <t>상승  4,500 +3.08%</t>
    <phoneticPr fontId="2" type="noConversion"/>
  </si>
  <si>
    <t>상승  1,000 +0.91%</t>
    <phoneticPr fontId="2" type="noConversion"/>
  </si>
  <si>
    <t>상승  7,500 +1.88%</t>
    <phoneticPr fontId="2" type="noConversion"/>
  </si>
  <si>
    <t>하락  3,000 -1.62%</t>
    <phoneticPr fontId="2" type="noConversion"/>
  </si>
  <si>
    <t>상승  200 +0.80%</t>
    <phoneticPr fontId="2" type="noConversion"/>
  </si>
  <si>
    <t>상승  450 +2.51%</t>
    <phoneticPr fontId="2" type="noConversion"/>
  </si>
  <si>
    <t>18,250  l  8,850</t>
    <phoneticPr fontId="2" type="noConversion"/>
  </si>
  <si>
    <t>상승  1,000 +0.96%</t>
    <phoneticPr fontId="2" type="noConversion"/>
  </si>
  <si>
    <t>하락  11,500 -6.65%</t>
    <phoneticPr fontId="2" type="noConversion"/>
  </si>
  <si>
    <t>하락  1,000 -0.26%</t>
    <phoneticPr fontId="2" type="noConversion"/>
  </si>
  <si>
    <t>상승  2,200 +1.05%</t>
    <phoneticPr fontId="2" type="noConversion"/>
  </si>
  <si>
    <t>322,200  l  27,950</t>
    <phoneticPr fontId="2" type="noConversion"/>
  </si>
  <si>
    <t>하락  750 -1.89%</t>
    <phoneticPr fontId="2" type="noConversion"/>
  </si>
  <si>
    <t>하락  800 -1.13%</t>
    <phoneticPr fontId="2" type="noConversion"/>
  </si>
  <si>
    <t>하락  300 -1.28%</t>
    <phoneticPr fontId="2" type="noConversion"/>
  </si>
  <si>
    <t>상승  2,500 +1.97%</t>
    <phoneticPr fontId="2" type="noConversion"/>
  </si>
  <si>
    <t>하락  2,800 -1.57%</t>
    <phoneticPr fontId="2" type="noConversion"/>
  </si>
  <si>
    <t>하락  200 -0.21%</t>
    <phoneticPr fontId="2" type="noConversion"/>
  </si>
  <si>
    <t>하락  700 -1.76%</t>
    <phoneticPr fontId="2" type="noConversion"/>
  </si>
  <si>
    <t>40,400  l  15,050</t>
    <phoneticPr fontId="2" type="noConversion"/>
  </si>
  <si>
    <t>하락  100 -0.14%</t>
    <phoneticPr fontId="2" type="noConversion"/>
  </si>
  <si>
    <t>하락  450 -1.64%</t>
    <phoneticPr fontId="2" type="noConversion"/>
  </si>
  <si>
    <t>상승  2,000 +0.67%</t>
    <phoneticPr fontId="2" type="noConversion"/>
  </si>
  <si>
    <t>하락  300 -0.54%</t>
    <phoneticPr fontId="2" type="noConversion"/>
  </si>
  <si>
    <t>상승  12,500 +3.13%</t>
    <phoneticPr fontId="2" type="noConversion"/>
  </si>
  <si>
    <t>상승  100 +0.15%</t>
    <phoneticPr fontId="2" type="noConversion"/>
  </si>
  <si>
    <t>상승  800 +5.90%</t>
    <phoneticPr fontId="2" type="noConversion"/>
  </si>
  <si>
    <t>상승  220 +3.16%</t>
    <phoneticPr fontId="2" type="noConversion"/>
  </si>
  <si>
    <t>상승  500 +0.13%</t>
    <phoneticPr fontId="2" type="noConversion"/>
  </si>
  <si>
    <t>하락  1,500 -0.98%</t>
    <phoneticPr fontId="2" type="noConversion"/>
  </si>
  <si>
    <t>하락  1,200 -1.56%</t>
    <phoneticPr fontId="2" type="noConversion"/>
  </si>
  <si>
    <t>하락  550 -1.47%</t>
    <phoneticPr fontId="2" type="noConversion"/>
  </si>
  <si>
    <t>43,100  l  19,150</t>
    <phoneticPr fontId="2" type="noConversion"/>
  </si>
  <si>
    <t>하락  4,500 -3.06%</t>
    <phoneticPr fontId="2" type="noConversion"/>
  </si>
  <si>
    <t>상승  5,500 +1.60%</t>
    <phoneticPr fontId="2" type="noConversion"/>
  </si>
  <si>
    <t>41,700  l  22,000</t>
    <phoneticPr fontId="2" type="noConversion"/>
  </si>
  <si>
    <t>하락  1,000 -0.60%</t>
    <phoneticPr fontId="2" type="noConversion"/>
  </si>
  <si>
    <t>하락  700 -1.62%</t>
    <phoneticPr fontId="2" type="noConversion"/>
  </si>
  <si>
    <t>하락  1,000 -0.62%</t>
    <phoneticPr fontId="2" type="noConversion"/>
  </si>
  <si>
    <t>하락  140 -1.94%</t>
    <phoneticPr fontId="2" type="noConversion"/>
  </si>
  <si>
    <t>상승  500 +3.61%</t>
    <phoneticPr fontId="2" type="noConversion"/>
  </si>
  <si>
    <t>상승  100 +0.16%</t>
    <phoneticPr fontId="2" type="noConversion"/>
  </si>
  <si>
    <t>상승  100 +0.22%</t>
    <phoneticPr fontId="2" type="noConversion"/>
  </si>
  <si>
    <t>93,300  l  44,000</t>
    <phoneticPr fontId="2" type="noConversion"/>
  </si>
  <si>
    <t>상승  1,400 +0.52%</t>
    <phoneticPr fontId="2" type="noConversion"/>
  </si>
  <si>
    <t>271,900  l  156,000</t>
    <phoneticPr fontId="2" type="noConversion"/>
  </si>
  <si>
    <t>하락  800 -1.75%</t>
    <phoneticPr fontId="2" type="noConversion"/>
  </si>
  <si>
    <t>57,700  l  23,750</t>
    <phoneticPr fontId="2" type="noConversion"/>
  </si>
  <si>
    <t>하락  600 -0.73%</t>
    <phoneticPr fontId="2" type="noConversion"/>
  </si>
  <si>
    <t>상승  3,100 +3.50%</t>
    <phoneticPr fontId="2" type="noConversion"/>
  </si>
  <si>
    <t>상승  6,600 +4.19%</t>
    <phoneticPr fontId="2" type="noConversion"/>
  </si>
  <si>
    <t>상승  500 +0.59%</t>
    <phoneticPr fontId="2" type="noConversion"/>
  </si>
  <si>
    <t>상승  3,500 +3.37%</t>
    <phoneticPr fontId="2" type="noConversion"/>
  </si>
  <si>
    <t>하락  900 -1.59%</t>
    <phoneticPr fontId="2" type="noConversion"/>
  </si>
  <si>
    <t>상승  23,400 +7.68%</t>
    <phoneticPr fontId="2" type="noConversion"/>
  </si>
  <si>
    <t>307,600  l  108,100</t>
    <phoneticPr fontId="2" type="noConversion"/>
  </si>
  <si>
    <t>하락  100 -0.31%</t>
    <phoneticPr fontId="2" type="noConversion"/>
  </si>
  <si>
    <t>하락  6,500 -4.87%</t>
    <phoneticPr fontId="2" type="noConversion"/>
  </si>
  <si>
    <t>상승  250 +0.83%</t>
    <phoneticPr fontId="2" type="noConversion"/>
  </si>
  <si>
    <t>하락  900 -2.43%</t>
    <phoneticPr fontId="2" type="noConversion"/>
  </si>
  <si>
    <t>하락  3,500 -2.51%</t>
    <phoneticPr fontId="2" type="noConversion"/>
  </si>
  <si>
    <t>하락  400 -1.46%</t>
    <phoneticPr fontId="2" type="noConversion"/>
  </si>
  <si>
    <t>상승  6,000 +1.57%</t>
    <phoneticPr fontId="2" type="noConversion"/>
  </si>
  <si>
    <t>하락  500 -0.50%</t>
    <phoneticPr fontId="2" type="noConversion"/>
  </si>
  <si>
    <t>상승  2,500 +2.17%</t>
    <phoneticPr fontId="2" type="noConversion"/>
  </si>
  <si>
    <t>상승  1,100 +3.68%</t>
    <phoneticPr fontId="2" type="noConversion"/>
  </si>
  <si>
    <t>상승  13,800 +29.61%</t>
    <phoneticPr fontId="2" type="noConversion"/>
  </si>
  <si>
    <t>하락  1,000 -2.20%</t>
    <phoneticPr fontId="2" type="noConversion"/>
  </si>
  <si>
    <t>하락  1,500 -1.18%</t>
    <phoneticPr fontId="2" type="noConversion"/>
  </si>
  <si>
    <t>139,500  l  21,350</t>
    <phoneticPr fontId="2" type="noConversion"/>
  </si>
  <si>
    <t>상승  150 +0.44%</t>
    <phoneticPr fontId="2" type="noConversion"/>
  </si>
  <si>
    <t>상승  10,000 +5.97%</t>
    <phoneticPr fontId="2" type="noConversion"/>
  </si>
  <si>
    <t>169,000  l  16,250</t>
    <phoneticPr fontId="2" type="noConversion"/>
  </si>
  <si>
    <t>하락  200 -1.51%</t>
    <phoneticPr fontId="2" type="noConversion"/>
  </si>
  <si>
    <t>하락  1,400 -1.64%</t>
    <phoneticPr fontId="2" type="noConversion"/>
  </si>
  <si>
    <t>상승  1,000 +0.95%</t>
    <phoneticPr fontId="2" type="noConversion"/>
  </si>
  <si>
    <t>하락  100 -0.39%</t>
    <phoneticPr fontId="2" type="noConversion"/>
  </si>
  <si>
    <t>상승  300 +0.56%</t>
    <phoneticPr fontId="2" type="noConversion"/>
  </si>
  <si>
    <t>상승  100 +0.46%</t>
    <phoneticPr fontId="2" type="noConversion"/>
  </si>
  <si>
    <t>하락  2,000 -0.83%</t>
    <phoneticPr fontId="2" type="noConversion"/>
  </si>
  <si>
    <t>상승  5,300 +2.87%</t>
    <phoneticPr fontId="2" type="noConversion"/>
  </si>
  <si>
    <t>하락  900 -1.21%</t>
    <phoneticPr fontId="2" type="noConversion"/>
  </si>
  <si>
    <t>75,400  l  24,050</t>
    <phoneticPr fontId="2" type="noConversion"/>
  </si>
  <si>
    <t>하락  200 -0.62%</t>
    <phoneticPr fontId="2" type="noConversion"/>
  </si>
  <si>
    <t>상승  700 +1.41%</t>
    <phoneticPr fontId="2" type="noConversion"/>
  </si>
  <si>
    <t>하락  80 -2.92%</t>
    <phoneticPr fontId="2" type="noConversion"/>
  </si>
  <si>
    <t>2,755  l  881</t>
    <phoneticPr fontId="2" type="noConversion"/>
  </si>
  <si>
    <t>상승  3,500 +2.76%</t>
    <phoneticPr fontId="2" type="noConversion"/>
  </si>
  <si>
    <t>상승  70 +1.67%</t>
    <phoneticPr fontId="2" type="noConversion"/>
  </si>
  <si>
    <t>상승  1,050 +2.38%</t>
    <phoneticPr fontId="2" type="noConversion"/>
  </si>
  <si>
    <t>45,350  l  19,300</t>
    <phoneticPr fontId="2" type="noConversion"/>
  </si>
  <si>
    <t>하락  400 -1.65%</t>
    <phoneticPr fontId="2" type="noConversion"/>
  </si>
  <si>
    <t>29,300  l  16,600</t>
    <phoneticPr fontId="2" type="noConversion"/>
  </si>
  <si>
    <t>하락  1,800 -1.75%</t>
    <phoneticPr fontId="2" type="noConversion"/>
  </si>
  <si>
    <t>하락  1,000 -0.18%</t>
    <phoneticPr fontId="2" type="noConversion"/>
  </si>
  <si>
    <t>하락  700 -1.39%</t>
    <phoneticPr fontId="2" type="noConversion"/>
  </si>
  <si>
    <t>상승  9,500 +5.16%</t>
    <phoneticPr fontId="2" type="noConversion"/>
  </si>
  <si>
    <t>하락  1,350 -4.25%</t>
    <phoneticPr fontId="2" type="noConversion"/>
  </si>
  <si>
    <t>상승  18,700 +7.33%</t>
    <phoneticPr fontId="2" type="noConversion"/>
  </si>
  <si>
    <t>상승  550 +1.48%</t>
    <phoneticPr fontId="2" type="noConversion"/>
  </si>
  <si>
    <t>하락  150 -0.56%</t>
    <phoneticPr fontId="2" type="noConversion"/>
  </si>
  <si>
    <t>18,800  l  8,500</t>
    <phoneticPr fontId="2" type="noConversion"/>
  </si>
  <si>
    <t>하락  400 -0.26%</t>
    <phoneticPr fontId="2" type="noConversion"/>
  </si>
  <si>
    <t>하락  700 -0.65%</t>
    <phoneticPr fontId="2" type="noConversion"/>
  </si>
  <si>
    <t>하락  100 -0.66%</t>
    <phoneticPr fontId="2" type="noConversion"/>
  </si>
  <si>
    <t>하락  450 -2.67%</t>
    <phoneticPr fontId="2" type="noConversion"/>
  </si>
  <si>
    <t>상승  2,000 +1.16%</t>
    <phoneticPr fontId="2" type="noConversion"/>
  </si>
  <si>
    <t>상승  3,500 +2.85%</t>
    <phoneticPr fontId="2" type="noConversion"/>
  </si>
  <si>
    <t>하락  95 -2.15%</t>
    <phoneticPr fontId="2" type="noConversion"/>
  </si>
  <si>
    <t>하락  900 -1.48%</t>
    <phoneticPr fontId="2" type="noConversion"/>
  </si>
  <si>
    <t>상승  350 +1.03%</t>
    <phoneticPr fontId="2" type="noConversion"/>
  </si>
  <si>
    <t>상승  100 +0.38%</t>
    <phoneticPr fontId="2" type="noConversion"/>
  </si>
  <si>
    <t>하락  3,100 -5.12%</t>
    <phoneticPr fontId="2" type="noConversion"/>
  </si>
  <si>
    <t>상승  11,700 +6.65%</t>
    <phoneticPr fontId="2" type="noConversion"/>
  </si>
  <si>
    <t>하락  350 -0.85%</t>
    <phoneticPr fontId="2" type="noConversion"/>
  </si>
  <si>
    <t>상승  1,000 +0.52%</t>
    <phoneticPr fontId="2" type="noConversion"/>
  </si>
  <si>
    <t>15,850  l  4,670</t>
    <phoneticPr fontId="2" type="noConversion"/>
  </si>
  <si>
    <t>하락  1,500 -2.71%</t>
    <phoneticPr fontId="2" type="noConversion"/>
  </si>
  <si>
    <t>상승  4,900 +6.85%</t>
    <phoneticPr fontId="2" type="noConversion"/>
  </si>
  <si>
    <t>하락  1,500 -2.24%</t>
    <phoneticPr fontId="2" type="noConversion"/>
  </si>
  <si>
    <t>상승  200 +0.28%</t>
    <phoneticPr fontId="2" type="noConversion"/>
  </si>
  <si>
    <t>77,200  l  13,158</t>
    <phoneticPr fontId="2" type="noConversion"/>
  </si>
  <si>
    <t>하락  200 -0.39%</t>
    <phoneticPr fontId="2" type="noConversion"/>
  </si>
  <si>
    <t>상승  800 +0.45%</t>
    <phoneticPr fontId="2" type="noConversion"/>
  </si>
  <si>
    <t>상한  40,500 +30.00%</t>
    <phoneticPr fontId="2" type="noConversion"/>
  </si>
  <si>
    <t>상승  1,400 +4.01%</t>
    <phoneticPr fontId="2" type="noConversion"/>
  </si>
  <si>
    <t>하락  1,700 -2.54%</t>
    <phoneticPr fontId="2" type="noConversion"/>
  </si>
  <si>
    <t>하락  700 -1.02%</t>
    <phoneticPr fontId="2" type="noConversion"/>
  </si>
  <si>
    <t>상승  2,800 +5.77%</t>
    <phoneticPr fontId="2" type="noConversion"/>
  </si>
  <si>
    <t>하락  140 -1.72%</t>
    <phoneticPr fontId="2" type="noConversion"/>
  </si>
  <si>
    <t>하락  950 -2.87%</t>
    <phoneticPr fontId="2" type="noConversion"/>
  </si>
  <si>
    <t>하락  4,500 -1.97%</t>
    <phoneticPr fontId="2" type="noConversion"/>
  </si>
  <si>
    <t>상승  2,000 +0.28%</t>
    <phoneticPr fontId="2" type="noConversion"/>
  </si>
  <si>
    <t>하락  400 -2.52%</t>
    <phoneticPr fontId="2" type="noConversion"/>
  </si>
  <si>
    <t>하락  2,100 -1.20%</t>
    <phoneticPr fontId="2" type="noConversion"/>
  </si>
  <si>
    <t>하락  400 -0.55%</t>
    <phoneticPr fontId="2" type="noConversion"/>
  </si>
  <si>
    <t>36,450  l  14,850</t>
    <phoneticPr fontId="2" type="noConversion"/>
  </si>
  <si>
    <t>상승  700 +1.30%</t>
    <phoneticPr fontId="2" type="noConversion"/>
  </si>
  <si>
    <t>하락  1,000 -2.62%</t>
    <phoneticPr fontId="2" type="noConversion"/>
  </si>
  <si>
    <t>상승  1,600 +1.60%</t>
    <phoneticPr fontId="2" type="noConversion"/>
  </si>
  <si>
    <t>상승  450 +0.92%</t>
    <phoneticPr fontId="2" type="noConversion"/>
  </si>
  <si>
    <t>상승  1,300 +3.44%</t>
    <phoneticPr fontId="2" type="noConversion"/>
  </si>
  <si>
    <t>하락  400 -0.47%</t>
    <phoneticPr fontId="2" type="noConversion"/>
  </si>
  <si>
    <t>하락  12,100 -5.60%</t>
    <phoneticPr fontId="2" type="noConversion"/>
  </si>
  <si>
    <t>상승  400 +1.46%</t>
    <phoneticPr fontId="2" type="noConversion"/>
  </si>
  <si>
    <t>상승  100 +0.35%</t>
    <phoneticPr fontId="2" type="noConversion"/>
  </si>
  <si>
    <t>상승  2,800 +2.63%</t>
    <phoneticPr fontId="2" type="noConversion"/>
  </si>
  <si>
    <t>상승  700 +1.20%</t>
    <phoneticPr fontId="2" type="noConversion"/>
  </si>
  <si>
    <t>하락  1,750 -8.27%</t>
    <phoneticPr fontId="2" type="noConversion"/>
  </si>
  <si>
    <t>하락  40 -0.54%</t>
    <phoneticPr fontId="2" type="noConversion"/>
  </si>
  <si>
    <t>하락  700 -1.14%</t>
    <phoneticPr fontId="2" type="noConversion"/>
  </si>
  <si>
    <t>상승  1,400 +1.30%</t>
    <phoneticPr fontId="2" type="noConversion"/>
  </si>
  <si>
    <t>상승  4,700 +3.00%</t>
    <phoneticPr fontId="2" type="noConversion"/>
  </si>
  <si>
    <t>하락  35 -2.27%</t>
    <phoneticPr fontId="2" type="noConversion"/>
  </si>
  <si>
    <t>하락  100 -0.16%</t>
    <phoneticPr fontId="2" type="noConversion"/>
  </si>
  <si>
    <t>하락  330 -5.28%</t>
    <phoneticPr fontId="2" type="noConversion"/>
  </si>
  <si>
    <t>6,250  l  3,260</t>
    <phoneticPr fontId="2" type="noConversion"/>
  </si>
  <si>
    <t>상승  500 +0.78%</t>
    <phoneticPr fontId="2" type="noConversion"/>
  </si>
  <si>
    <t>20,600  l  9,740</t>
    <phoneticPr fontId="2" type="noConversion"/>
  </si>
  <si>
    <t>상승  1,000 +3.68%</t>
    <phoneticPr fontId="2" type="noConversion"/>
  </si>
  <si>
    <t>하락  2,000 -1.21%</t>
    <phoneticPr fontId="2" type="noConversion"/>
  </si>
  <si>
    <t>하락  500 -1.98%</t>
    <phoneticPr fontId="2" type="noConversion"/>
  </si>
  <si>
    <t>상승  300 +0.79%</t>
    <phoneticPr fontId="2" type="noConversion"/>
  </si>
  <si>
    <t>상승  1,400 +2.41%</t>
    <phoneticPr fontId="2" type="noConversion"/>
  </si>
  <si>
    <t>상승  100 +1.41%</t>
    <phoneticPr fontId="2" type="noConversion"/>
  </si>
  <si>
    <t>상승  1,150 +2.88%</t>
    <phoneticPr fontId="2" type="noConversion"/>
  </si>
  <si>
    <t>상승  450 +0.95%</t>
    <phoneticPr fontId="2" type="noConversion"/>
  </si>
  <si>
    <t>하락  400 -0.87%</t>
    <phoneticPr fontId="2" type="noConversion"/>
  </si>
  <si>
    <t>하락  450 -2.69%</t>
    <phoneticPr fontId="2" type="noConversion"/>
  </si>
  <si>
    <t>하락  90 -1.06%</t>
    <phoneticPr fontId="2" type="noConversion"/>
  </si>
  <si>
    <t>하락  3,300 -4.71%</t>
    <phoneticPr fontId="2" type="noConversion"/>
  </si>
  <si>
    <t>하락  40 -0.88%</t>
    <phoneticPr fontId="2" type="noConversion"/>
  </si>
  <si>
    <t>88,400  l  42,300</t>
    <phoneticPr fontId="2" type="noConversion"/>
  </si>
  <si>
    <t>하락  150 -0.59%</t>
    <phoneticPr fontId="2" type="noConversion"/>
  </si>
  <si>
    <t>하락  2,000 -1.83%</t>
    <phoneticPr fontId="2" type="noConversion"/>
  </si>
  <si>
    <t>하락  2,000 -0.37%</t>
    <phoneticPr fontId="2" type="noConversion"/>
  </si>
  <si>
    <t>하락  500 -0.47%</t>
    <phoneticPr fontId="2" type="noConversion"/>
  </si>
  <si>
    <t>상승  350 +1.44%</t>
    <phoneticPr fontId="2" type="noConversion"/>
  </si>
  <si>
    <t>하락  150 -0.57%</t>
    <phoneticPr fontId="2" type="noConversion"/>
  </si>
  <si>
    <t>하락  500 -0.51%</t>
    <phoneticPr fontId="2" type="noConversion"/>
  </si>
  <si>
    <t>상승  100 +0.24%</t>
    <phoneticPr fontId="2" type="noConversion"/>
  </si>
  <si>
    <t>상승  1,500 +3.49%</t>
    <phoneticPr fontId="2" type="noConversion"/>
  </si>
  <si>
    <t>53,400  l  11,400</t>
    <phoneticPr fontId="2" type="noConversion"/>
  </si>
  <si>
    <t>상승  450 +1.95%</t>
    <phoneticPr fontId="2" type="noConversion"/>
  </si>
  <si>
    <t>하락  600 -0.55%</t>
    <phoneticPr fontId="2" type="noConversion"/>
  </si>
  <si>
    <t>하락  350 -1.33%</t>
    <phoneticPr fontId="2" type="noConversion"/>
  </si>
  <si>
    <t>하락  700 -2.50%</t>
    <phoneticPr fontId="2" type="noConversion"/>
  </si>
  <si>
    <t>하락  350 -1.46%</t>
    <phoneticPr fontId="2" type="noConversion"/>
  </si>
  <si>
    <t>하락  400 -1.00%</t>
    <phoneticPr fontId="2" type="noConversion"/>
  </si>
  <si>
    <t>하락  150 -0.31%</t>
    <phoneticPr fontId="2" type="noConversion"/>
  </si>
  <si>
    <t>하락  200 -1.46%</t>
    <phoneticPr fontId="2" type="noConversion"/>
  </si>
  <si>
    <t>상승  500 +0.94%</t>
    <phoneticPr fontId="2" type="noConversion"/>
  </si>
  <si>
    <t>72,000  l  25,700</t>
    <phoneticPr fontId="2" type="noConversion"/>
  </si>
  <si>
    <t>상승  90 +1.66%</t>
    <phoneticPr fontId="2" type="noConversion"/>
  </si>
  <si>
    <t>상승  350 +1.10%</t>
    <phoneticPr fontId="2" type="noConversion"/>
  </si>
  <si>
    <t>상승  300 +0.66%</t>
    <phoneticPr fontId="2" type="noConversion"/>
  </si>
  <si>
    <t>상승  1,200 +2.17%</t>
    <phoneticPr fontId="2" type="noConversion"/>
  </si>
  <si>
    <t>56,000  l  23,550</t>
    <phoneticPr fontId="2" type="noConversion"/>
  </si>
  <si>
    <t>하락  1,500 -1.81%</t>
    <phoneticPr fontId="2" type="noConversion"/>
  </si>
  <si>
    <t>하락  2,000 -4.26%</t>
    <phoneticPr fontId="2" type="noConversion"/>
  </si>
  <si>
    <t>32,745  l  12,608</t>
    <phoneticPr fontId="2" type="noConversion"/>
  </si>
  <si>
    <t>하락  500 -3.47%</t>
    <phoneticPr fontId="2" type="noConversion"/>
  </si>
  <si>
    <t>하락  2,000 -0.26%</t>
    <phoneticPr fontId="2" type="noConversion"/>
  </si>
  <si>
    <t>하락  1,000 -1.95%</t>
    <phoneticPr fontId="2" type="noConversion"/>
  </si>
  <si>
    <t>하락  70 -1.12%</t>
    <phoneticPr fontId="2" type="noConversion"/>
  </si>
  <si>
    <t>하락  650 -3.96%</t>
    <phoneticPr fontId="2" type="noConversion"/>
  </si>
  <si>
    <t>하락  1,000 -0.46%</t>
    <phoneticPr fontId="2" type="noConversion"/>
  </si>
  <si>
    <t>상승  1,050 +4.08%</t>
    <phoneticPr fontId="2" type="noConversion"/>
  </si>
  <si>
    <t>상승  13,500 +7.01%</t>
    <phoneticPr fontId="2" type="noConversion"/>
  </si>
  <si>
    <t>상승  150 +0.91%</t>
    <phoneticPr fontId="2" type="noConversion"/>
  </si>
  <si>
    <t>상승  250 +0.72%</t>
    <phoneticPr fontId="2" type="noConversion"/>
  </si>
  <si>
    <t>하락  450 -1.58%</t>
    <phoneticPr fontId="2" type="noConversion"/>
  </si>
  <si>
    <t>하락  2,500 -1.91%</t>
    <phoneticPr fontId="2" type="noConversion"/>
  </si>
  <si>
    <t>하락  2,200 -3.93%</t>
    <phoneticPr fontId="2" type="noConversion"/>
  </si>
  <si>
    <t>하락  300 -2.37%</t>
    <phoneticPr fontId="2" type="noConversion"/>
  </si>
  <si>
    <t>상승  100 +0.23%</t>
    <phoneticPr fontId="2" type="noConversion"/>
  </si>
  <si>
    <t>상승  500 +0.71%</t>
    <phoneticPr fontId="2" type="noConversion"/>
  </si>
  <si>
    <t>하락  250 -0.87%</t>
    <phoneticPr fontId="2" type="noConversion"/>
  </si>
  <si>
    <t>상승  400 +2.33%</t>
    <phoneticPr fontId="2" type="noConversion"/>
  </si>
  <si>
    <t>하락  100 -0.29%</t>
    <phoneticPr fontId="2" type="noConversion"/>
  </si>
  <si>
    <t>하락  900 -1.70%</t>
    <phoneticPr fontId="2" type="noConversion"/>
  </si>
  <si>
    <t>하락  350 -1.01%</t>
    <phoneticPr fontId="2" type="noConversion"/>
  </si>
  <si>
    <t>상승  2,650 +8.89%</t>
    <phoneticPr fontId="2" type="noConversion"/>
  </si>
  <si>
    <t>상승  120 +1.51%</t>
    <phoneticPr fontId="2" type="noConversion"/>
  </si>
  <si>
    <t>하락  300 -1.01%</t>
    <phoneticPr fontId="2" type="noConversion"/>
  </si>
  <si>
    <t>상승  300 +0.92%</t>
    <phoneticPr fontId="2" type="noConversion"/>
  </si>
  <si>
    <t>상승  850 +5.35%</t>
    <phoneticPr fontId="2" type="noConversion"/>
  </si>
  <si>
    <t>16,750  l  5,200</t>
    <phoneticPr fontId="2" type="noConversion"/>
  </si>
  <si>
    <t>상승  1,400 +1.44%</t>
    <phoneticPr fontId="2" type="noConversion"/>
  </si>
  <si>
    <t>하락  1,150 -2.25%</t>
    <phoneticPr fontId="2" type="noConversion"/>
  </si>
  <si>
    <t>하락  1,000 -0.96%</t>
    <phoneticPr fontId="2" type="noConversion"/>
  </si>
  <si>
    <t>하락  350 -1.83%</t>
    <phoneticPr fontId="2" type="noConversion"/>
  </si>
  <si>
    <t>하락  600 -1.14%</t>
    <phoneticPr fontId="2" type="noConversion"/>
  </si>
  <si>
    <t>하락  500 -2.75%</t>
    <phoneticPr fontId="2" type="noConversion"/>
  </si>
  <si>
    <t>하락  55 -1.35%</t>
    <phoneticPr fontId="2" type="noConversion"/>
  </si>
  <si>
    <t>하락  400 -0.48%</t>
    <phoneticPr fontId="2" type="noConversion"/>
  </si>
  <si>
    <t>상승  4,100 +18.47%</t>
    <phoneticPr fontId="2" type="noConversion"/>
  </si>
  <si>
    <t>23,400  l  6,310</t>
    <phoneticPr fontId="2" type="noConversion"/>
  </si>
  <si>
    <t>하락  450 -0.95%</t>
    <phoneticPr fontId="2" type="noConversion"/>
  </si>
  <si>
    <t>상승  350 +1.64%</t>
    <phoneticPr fontId="2" type="noConversion"/>
  </si>
  <si>
    <t>하락  1,350 -3.85%</t>
    <phoneticPr fontId="2" type="noConversion"/>
  </si>
  <si>
    <t>하락  50 -0.36%</t>
    <phoneticPr fontId="2" type="noConversion"/>
  </si>
  <si>
    <t>상승  500 +0.51%</t>
    <phoneticPr fontId="2" type="noConversion"/>
  </si>
  <si>
    <t>상승  50 +0.61%</t>
    <phoneticPr fontId="2" type="noConversion"/>
  </si>
  <si>
    <t>상승  1,900 +4.07%</t>
    <phoneticPr fontId="2" type="noConversion"/>
  </si>
  <si>
    <t>하락  350 -1.18%</t>
    <phoneticPr fontId="2" type="noConversion"/>
  </si>
  <si>
    <t>상승  700 +3.16%</t>
    <phoneticPr fontId="2" type="noConversion"/>
  </si>
  <si>
    <t>상승  600 +1.21%</t>
    <phoneticPr fontId="2" type="noConversion"/>
  </si>
  <si>
    <t>상승  500 +1.04%</t>
    <phoneticPr fontId="2" type="noConversion"/>
  </si>
  <si>
    <t>50,518  l  21,434</t>
    <phoneticPr fontId="2" type="noConversion"/>
  </si>
  <si>
    <t>하락  60 -0.82%</t>
    <phoneticPr fontId="2" type="noConversion"/>
  </si>
  <si>
    <t>하락  95 -2.00%</t>
    <phoneticPr fontId="2" type="noConversion"/>
  </si>
  <si>
    <t>상승  3,600 +8.11%</t>
    <phoneticPr fontId="2" type="noConversion"/>
  </si>
  <si>
    <t>하락  500 -0.48%</t>
    <phoneticPr fontId="2" type="noConversion"/>
  </si>
  <si>
    <t>하락  500 -1.64%</t>
    <phoneticPr fontId="2" type="noConversion"/>
  </si>
  <si>
    <t>상승  950 +4.52%</t>
    <phoneticPr fontId="2" type="noConversion"/>
  </si>
  <si>
    <t>상승  500 +1.08%</t>
    <phoneticPr fontId="2" type="noConversion"/>
  </si>
  <si>
    <t>상승  850 +2.29%</t>
    <phoneticPr fontId="2" type="noConversion"/>
  </si>
  <si>
    <t>상승  2,000 +1.35%</t>
    <phoneticPr fontId="2" type="noConversion"/>
  </si>
  <si>
    <t>상승  100 +0.54%</t>
    <phoneticPr fontId="2" type="noConversion"/>
  </si>
  <si>
    <t>하락  2,800 -4.86%</t>
    <phoneticPr fontId="2" type="noConversion"/>
  </si>
  <si>
    <t>하락  50 -0.20%</t>
    <phoneticPr fontId="2" type="noConversion"/>
  </si>
  <si>
    <t>하락  1,300 -6.63%</t>
    <phoneticPr fontId="2" type="noConversion"/>
  </si>
  <si>
    <t>21,600  l  5,500</t>
    <phoneticPr fontId="2" type="noConversion"/>
  </si>
  <si>
    <t>상승  250 +1.47%</t>
    <phoneticPr fontId="2" type="noConversion"/>
  </si>
  <si>
    <t>하락  900 -2.39%</t>
    <phoneticPr fontId="2" type="noConversion"/>
  </si>
  <si>
    <t>하락  800 -1.31%</t>
    <phoneticPr fontId="2" type="noConversion"/>
  </si>
  <si>
    <t>상승  300 +1.58%</t>
    <phoneticPr fontId="2" type="noConversion"/>
  </si>
  <si>
    <t>상승  500 +0.77%</t>
    <phoneticPr fontId="2" type="noConversion"/>
  </si>
  <si>
    <t>하락  100 -0.37%</t>
    <phoneticPr fontId="2" type="noConversion"/>
  </si>
  <si>
    <t>상승  900 +2.35%</t>
    <phoneticPr fontId="2" type="noConversion"/>
  </si>
  <si>
    <t>38,350  l  14,100</t>
    <phoneticPr fontId="2" type="noConversion"/>
  </si>
  <si>
    <t>상승  1,000 +1.59%</t>
    <phoneticPr fontId="2" type="noConversion"/>
  </si>
  <si>
    <t>상승  80 +1.54%</t>
    <phoneticPr fontId="2" type="noConversion"/>
  </si>
  <si>
    <t>하락  1,000 -1.40%</t>
    <phoneticPr fontId="2" type="noConversion"/>
  </si>
  <si>
    <t>하락  150 -2.36%</t>
    <phoneticPr fontId="2" type="noConversion"/>
  </si>
  <si>
    <t>상승  80 +1.66%</t>
    <phoneticPr fontId="2" type="noConversion"/>
  </si>
  <si>
    <t>하락  1,600 -4.10%</t>
    <phoneticPr fontId="2" type="noConversion"/>
  </si>
  <si>
    <t>상승  500 +0.93%</t>
    <phoneticPr fontId="2" type="noConversion"/>
  </si>
  <si>
    <t>58,700  l  28,500</t>
    <phoneticPr fontId="2" type="noConversion"/>
  </si>
  <si>
    <t>상승  1,800 +3.17%</t>
    <phoneticPr fontId="2" type="noConversion"/>
  </si>
  <si>
    <t>하락  500 -1.84%</t>
    <phoneticPr fontId="2" type="noConversion"/>
  </si>
  <si>
    <t>상승  4,500 +3.81%</t>
    <phoneticPr fontId="2" type="noConversion"/>
  </si>
  <si>
    <t>하락  100 -0.55%</t>
    <phoneticPr fontId="2" type="noConversion"/>
  </si>
  <si>
    <t>하락  1,100 -2.41%</t>
    <phoneticPr fontId="2" type="noConversion"/>
  </si>
  <si>
    <t>56,300  l  21,400</t>
    <phoneticPr fontId="2" type="noConversion"/>
  </si>
  <si>
    <t>하락  800 -1.23%</t>
    <phoneticPr fontId="2" type="noConversion"/>
  </si>
  <si>
    <t>상승  800 +1.37%</t>
    <phoneticPr fontId="2" type="noConversion"/>
  </si>
  <si>
    <t>상승  550 +1.94%</t>
    <phoneticPr fontId="2" type="noConversion"/>
  </si>
  <si>
    <t>28,650  l  12,600</t>
    <phoneticPr fontId="2" type="noConversion"/>
  </si>
  <si>
    <t>하락  100 -0.20%</t>
    <phoneticPr fontId="2" type="noConversion"/>
  </si>
  <si>
    <t>상승  800 +1.46%</t>
    <phoneticPr fontId="2" type="noConversion"/>
  </si>
  <si>
    <t>상승  400 +0.68%</t>
    <phoneticPr fontId="2" type="noConversion"/>
  </si>
  <si>
    <t>상승  1,700 +5.92%</t>
    <phoneticPr fontId="2" type="noConversion"/>
  </si>
  <si>
    <t>상승  3,550 +9.06%</t>
    <phoneticPr fontId="2" type="noConversion"/>
  </si>
  <si>
    <t>하락  100 -0.27%</t>
    <phoneticPr fontId="2" type="noConversion"/>
  </si>
  <si>
    <t>42,250  l  17,250</t>
    <phoneticPr fontId="2" type="noConversion"/>
  </si>
  <si>
    <t>상승  1,350 +3.29%</t>
    <phoneticPr fontId="2" type="noConversion"/>
  </si>
  <si>
    <t>상승  500 +1.88%</t>
    <phoneticPr fontId="2" type="noConversion"/>
  </si>
  <si>
    <t>상승  4,450 +17.45%</t>
    <phoneticPr fontId="2" type="noConversion"/>
  </si>
  <si>
    <t>하락  275 -5.40%</t>
    <phoneticPr fontId="2" type="noConversion"/>
  </si>
  <si>
    <t>상승  300 +2.69%</t>
    <phoneticPr fontId="2" type="noConversion"/>
  </si>
  <si>
    <t>상승  200 +1.56%</t>
    <phoneticPr fontId="2" type="noConversion"/>
  </si>
  <si>
    <t>상승  600 +1.19%</t>
    <phoneticPr fontId="2" type="noConversion"/>
  </si>
  <si>
    <t>하락  600 -0.95%</t>
    <phoneticPr fontId="2" type="noConversion"/>
  </si>
  <si>
    <t>상승  1,100 +1.19%</t>
    <phoneticPr fontId="2" type="noConversion"/>
  </si>
  <si>
    <t>하락  10 -0.73%</t>
    <phoneticPr fontId="2" type="noConversion"/>
  </si>
  <si>
    <t>하락  100 -0.93%</t>
    <phoneticPr fontId="2" type="noConversion"/>
  </si>
  <si>
    <t>하락  300 -1.56%</t>
    <phoneticPr fontId="2" type="noConversion"/>
  </si>
  <si>
    <t>하락  80 -1.27%</t>
    <phoneticPr fontId="2" type="noConversion"/>
  </si>
  <si>
    <t>하락  300 -0.43%</t>
    <phoneticPr fontId="2" type="noConversion"/>
  </si>
  <si>
    <t>하락  200 -1.00%</t>
    <phoneticPr fontId="2" type="noConversion"/>
  </si>
  <si>
    <t>하락  200 -0.36%</t>
    <phoneticPr fontId="2" type="noConversion"/>
  </si>
  <si>
    <t>하락  3,000 -1.79%</t>
    <phoneticPr fontId="2" type="noConversion"/>
  </si>
  <si>
    <t>172,500  l  51,000</t>
    <phoneticPr fontId="2" type="noConversion"/>
  </si>
  <si>
    <t>상승  1,750 +4.83%</t>
    <phoneticPr fontId="2" type="noConversion"/>
  </si>
  <si>
    <t>상승  395 +12.29%</t>
    <phoneticPr fontId="2" type="noConversion"/>
  </si>
  <si>
    <t>하락  150 -0.71%</t>
    <phoneticPr fontId="2" type="noConversion"/>
  </si>
  <si>
    <t>하락  450 -1.14%</t>
    <phoneticPr fontId="2" type="noConversion"/>
  </si>
  <si>
    <t>하락  110 -1.09%</t>
    <phoneticPr fontId="2" type="noConversion"/>
  </si>
  <si>
    <t>상승  5 +0.24%</t>
    <phoneticPr fontId="2" type="noConversion"/>
  </si>
  <si>
    <t>상승  1,500 +2.97%</t>
    <phoneticPr fontId="2" type="noConversion"/>
  </si>
  <si>
    <t>상승  4,750 +13.99%</t>
    <phoneticPr fontId="2" type="noConversion"/>
  </si>
  <si>
    <t>상승  100 +0.41%</t>
    <phoneticPr fontId="2" type="noConversion"/>
  </si>
  <si>
    <t>상승  140 +3.36%</t>
    <phoneticPr fontId="2" type="noConversion"/>
  </si>
  <si>
    <t>하락  600 -2.86%</t>
    <phoneticPr fontId="2" type="noConversion"/>
  </si>
  <si>
    <t>상승  355 +16.95%</t>
    <phoneticPr fontId="2" type="noConversion"/>
  </si>
  <si>
    <t>상승  1,250 +6.31%</t>
    <phoneticPr fontId="2" type="noConversion"/>
  </si>
  <si>
    <t>19,900  l  8,940</t>
    <phoneticPr fontId="2" type="noConversion"/>
  </si>
  <si>
    <t>상승  100 +0.92%</t>
    <phoneticPr fontId="2" type="noConversion"/>
  </si>
  <si>
    <t>하락  60 -0.76%</t>
    <phoneticPr fontId="2" type="noConversion"/>
  </si>
  <si>
    <t>하락  150 -1.11%</t>
    <phoneticPr fontId="2" type="noConversion"/>
  </si>
  <si>
    <t>상승  1,200 +4.93%</t>
    <phoneticPr fontId="2" type="noConversion"/>
  </si>
  <si>
    <t>상승  50 +0.18%</t>
    <phoneticPr fontId="2" type="noConversion"/>
  </si>
  <si>
    <t>상승  150 +0.67%</t>
    <phoneticPr fontId="2" type="noConversion"/>
  </si>
  <si>
    <t>상승  300 +4.69%</t>
    <phoneticPr fontId="2" type="noConversion"/>
  </si>
  <si>
    <t>하락  300 -0.30%</t>
    <phoneticPr fontId="2" type="noConversion"/>
  </si>
  <si>
    <t>상승  500 +0.32%</t>
    <phoneticPr fontId="2" type="noConversion"/>
  </si>
  <si>
    <t>상승  250 +0.73%</t>
    <phoneticPr fontId="2" type="noConversion"/>
  </si>
  <si>
    <t>상승  25 +0.61%</t>
    <phoneticPr fontId="2" type="noConversion"/>
  </si>
  <si>
    <t>하락  350 -2.42%</t>
    <phoneticPr fontId="2" type="noConversion"/>
  </si>
  <si>
    <t>하락  105 -2.53%</t>
    <phoneticPr fontId="2" type="noConversion"/>
  </si>
  <si>
    <t>상승  1,450 +5.69%</t>
    <phoneticPr fontId="2" type="noConversion"/>
  </si>
  <si>
    <t>상승  1,400 +7.89%</t>
    <phoneticPr fontId="2" type="noConversion"/>
  </si>
  <si>
    <t>상승  1,550 +8.09%</t>
    <phoneticPr fontId="2" type="noConversion"/>
  </si>
  <si>
    <t>하락  200 -0.78%</t>
    <phoneticPr fontId="2" type="noConversion"/>
  </si>
  <si>
    <t>상승  7 +1.28%</t>
    <phoneticPr fontId="2" type="noConversion"/>
  </si>
  <si>
    <t>하락  50 -0.58%</t>
    <phoneticPr fontId="2" type="noConversion"/>
  </si>
  <si>
    <t>상승  600 +0.77%</t>
    <phoneticPr fontId="2" type="noConversion"/>
  </si>
  <si>
    <t>78,400  l  20,300</t>
    <phoneticPr fontId="2" type="noConversion"/>
  </si>
  <si>
    <t>상승  250 +2.27%</t>
    <phoneticPr fontId="2" type="noConversion"/>
  </si>
  <si>
    <t>하락  750 -3.59%</t>
    <phoneticPr fontId="2" type="noConversion"/>
  </si>
  <si>
    <t>하락  65 -1.96%</t>
    <phoneticPr fontId="2" type="noConversion"/>
  </si>
  <si>
    <t>상승  800 +1.99%</t>
    <phoneticPr fontId="2" type="noConversion"/>
  </si>
  <si>
    <t>48,950  l  25,750</t>
    <phoneticPr fontId="2" type="noConversion"/>
  </si>
  <si>
    <t>상승  110 +1.86%</t>
    <phoneticPr fontId="2" type="noConversion"/>
  </si>
  <si>
    <t>상승  200 +2.14%</t>
    <phoneticPr fontId="2" type="noConversion"/>
  </si>
  <si>
    <t>상승  1,800 +1.76%</t>
    <phoneticPr fontId="2" type="noConversion"/>
  </si>
  <si>
    <t>하락  2,200 -3.06%</t>
    <phoneticPr fontId="2" type="noConversion"/>
  </si>
  <si>
    <t>상승  1,000 +0.35%</t>
    <phoneticPr fontId="2" type="noConversion"/>
  </si>
  <si>
    <t>하락  15 -0.69%</t>
    <phoneticPr fontId="2" type="noConversion"/>
  </si>
  <si>
    <t>하락  150 -1.05%</t>
    <phoneticPr fontId="2" type="noConversion"/>
  </si>
  <si>
    <t>하락  60 -0.87%</t>
    <phoneticPr fontId="2" type="noConversion"/>
  </si>
  <si>
    <t>하락  100 -0.60%</t>
    <phoneticPr fontId="2" type="noConversion"/>
  </si>
  <si>
    <t>하락  250 -0.75%</t>
    <phoneticPr fontId="2" type="noConversion"/>
  </si>
  <si>
    <t>상승  1,000 +2.17%</t>
    <phoneticPr fontId="2" type="noConversion"/>
  </si>
  <si>
    <t>하락  650 -1.57%</t>
    <phoneticPr fontId="2" type="noConversion"/>
  </si>
  <si>
    <t>하락  55 -1.27%</t>
    <phoneticPr fontId="2" type="noConversion"/>
  </si>
  <si>
    <t>하락  45 -0.90%</t>
    <phoneticPr fontId="2" type="noConversion"/>
  </si>
  <si>
    <t>하락  500 -1.32%</t>
    <phoneticPr fontId="2" type="noConversion"/>
  </si>
  <si>
    <t>하락  3,000 -6.67%</t>
    <phoneticPr fontId="2" type="noConversion"/>
  </si>
  <si>
    <t>하락  150 -0.79%</t>
    <phoneticPr fontId="2" type="noConversion"/>
  </si>
  <si>
    <t>하락  125 -3.03%</t>
    <phoneticPr fontId="2" type="noConversion"/>
  </si>
  <si>
    <t>하락  150 -1.34%</t>
    <phoneticPr fontId="2" type="noConversion"/>
  </si>
  <si>
    <t>하락  100 -0.67%</t>
    <phoneticPr fontId="2" type="noConversion"/>
  </si>
  <si>
    <t>하락  150 -1.19%</t>
    <phoneticPr fontId="2" type="noConversion"/>
  </si>
  <si>
    <t>하락  900 -1.28%</t>
    <phoneticPr fontId="2" type="noConversion"/>
  </si>
  <si>
    <t>상승  2,150 +7.56%</t>
    <phoneticPr fontId="2" type="noConversion"/>
  </si>
  <si>
    <t>33,400  l  6,700</t>
    <phoneticPr fontId="2" type="noConversion"/>
  </si>
  <si>
    <t>상승  1,400 +3.65%</t>
    <phoneticPr fontId="2" type="noConversion"/>
  </si>
  <si>
    <t>하락  1,500 -2.76%</t>
    <phoneticPr fontId="2" type="noConversion"/>
  </si>
  <si>
    <t>하락  230 -4.28%</t>
    <phoneticPr fontId="2" type="noConversion"/>
  </si>
  <si>
    <t>상승  750 +4.04%</t>
    <phoneticPr fontId="2" type="noConversion"/>
  </si>
  <si>
    <t>하락  90 -0.99%</t>
    <phoneticPr fontId="2" type="noConversion"/>
  </si>
  <si>
    <t>하락  70 -1.46%</t>
    <phoneticPr fontId="2" type="noConversion"/>
  </si>
  <si>
    <t>상승  330 +3.58%</t>
    <phoneticPr fontId="2" type="noConversion"/>
  </si>
  <si>
    <t>하락  200 -0.76%</t>
    <phoneticPr fontId="2" type="noConversion"/>
  </si>
  <si>
    <t>상승  520 +10.34%</t>
    <phoneticPr fontId="2" type="noConversion"/>
  </si>
  <si>
    <t>하락  20 -0.23%</t>
    <phoneticPr fontId="2" type="noConversion"/>
  </si>
  <si>
    <t>상승  500 +1.47%</t>
    <phoneticPr fontId="2" type="noConversion"/>
  </si>
  <si>
    <t>하락  70 -0.95%</t>
    <phoneticPr fontId="2" type="noConversion"/>
  </si>
  <si>
    <t>하락  140 -1.93%</t>
    <phoneticPr fontId="2" type="noConversion"/>
  </si>
  <si>
    <t>상승  1,500 +4.42%</t>
    <phoneticPr fontId="2" type="noConversion"/>
  </si>
  <si>
    <t>35,200  l  14,700</t>
    <phoneticPr fontId="2" type="noConversion"/>
  </si>
  <si>
    <t>하락  130 -2.91%</t>
    <phoneticPr fontId="2" type="noConversion"/>
  </si>
  <si>
    <t>하락  50 -0.13%</t>
    <phoneticPr fontId="2" type="noConversion"/>
  </si>
  <si>
    <t>하락  1,650 -3.89%</t>
    <phoneticPr fontId="2" type="noConversion"/>
  </si>
  <si>
    <t>하락  600 -2.24%</t>
    <phoneticPr fontId="2" type="noConversion"/>
  </si>
  <si>
    <t>상승  400 +0.88%</t>
    <phoneticPr fontId="2" type="noConversion"/>
  </si>
  <si>
    <t>상승  120 +1.24%</t>
    <phoneticPr fontId="2" type="noConversion"/>
  </si>
  <si>
    <t>상승  50 +0.12%</t>
    <phoneticPr fontId="2" type="noConversion"/>
  </si>
  <si>
    <t>상승  350 +0.75%</t>
    <phoneticPr fontId="2" type="noConversion"/>
  </si>
  <si>
    <t>하락  60 -0.73%</t>
    <phoneticPr fontId="2" type="noConversion"/>
  </si>
  <si>
    <t>상승  500 +0.82%</t>
    <phoneticPr fontId="2" type="noConversion"/>
  </si>
  <si>
    <t>71,000  l  28,800</t>
    <phoneticPr fontId="2" type="noConversion"/>
  </si>
  <si>
    <t>상승  300 +0.45%</t>
    <phoneticPr fontId="2" type="noConversion"/>
  </si>
  <si>
    <t>하락  200 -0.67%</t>
    <phoneticPr fontId="2" type="noConversion"/>
  </si>
  <si>
    <t>하락  60 -0.83%</t>
    <phoneticPr fontId="2" type="noConversion"/>
  </si>
  <si>
    <t>상승  500 +4.24%</t>
    <phoneticPr fontId="2" type="noConversion"/>
  </si>
  <si>
    <t>하락  550 -1.44%</t>
    <phoneticPr fontId="2" type="noConversion"/>
  </si>
  <si>
    <t>47,500  l  22,900</t>
    <phoneticPr fontId="2" type="noConversion"/>
  </si>
  <si>
    <t>상승  200 +1.18%</t>
    <phoneticPr fontId="2" type="noConversion"/>
  </si>
  <si>
    <t>하락  450 -2.01%</t>
    <phoneticPr fontId="2" type="noConversion"/>
  </si>
  <si>
    <t>하락  700 -3.41%</t>
    <phoneticPr fontId="2" type="noConversion"/>
  </si>
  <si>
    <t>하락  300 -1.69%</t>
    <phoneticPr fontId="2" type="noConversion"/>
  </si>
  <si>
    <t>18,500  l  6,950</t>
    <phoneticPr fontId="2" type="noConversion"/>
  </si>
  <si>
    <t>상승  140 +1.65%</t>
    <phoneticPr fontId="2" type="noConversion"/>
  </si>
  <si>
    <t>상승  1,600 +6.88%</t>
    <phoneticPr fontId="2" type="noConversion"/>
  </si>
  <si>
    <t>하락  1,050 -2.17%</t>
    <phoneticPr fontId="2" type="noConversion"/>
  </si>
  <si>
    <t>상승  350 +1.68%</t>
    <phoneticPr fontId="2" type="noConversion"/>
  </si>
  <si>
    <t>하락  2,500 -4.18%</t>
    <phoneticPr fontId="2" type="noConversion"/>
  </si>
  <si>
    <t>상승  500 +3.88%</t>
    <phoneticPr fontId="2" type="noConversion"/>
  </si>
  <si>
    <t>상승  450 +1.53%</t>
    <phoneticPr fontId="2" type="noConversion"/>
  </si>
  <si>
    <t>상승  1,200 +3.29%</t>
    <phoneticPr fontId="2" type="noConversion"/>
  </si>
  <si>
    <t>하락  500 -2.39%</t>
    <phoneticPr fontId="2" type="noConversion"/>
  </si>
  <si>
    <t>하락  30 -0.75%</t>
    <phoneticPr fontId="2" type="noConversion"/>
  </si>
  <si>
    <t>상승  1,500 +0.45%</t>
    <phoneticPr fontId="2" type="noConversion"/>
  </si>
  <si>
    <t>상승  250 +1.20%</t>
    <phoneticPr fontId="2" type="noConversion"/>
  </si>
  <si>
    <t>하락  45 -0.98%</t>
    <phoneticPr fontId="2" type="noConversion"/>
  </si>
  <si>
    <t>하락  700 -1.09%</t>
    <phoneticPr fontId="2" type="noConversion"/>
  </si>
  <si>
    <t>하락  2,550 -9.17%</t>
    <phoneticPr fontId="2" type="noConversion"/>
  </si>
  <si>
    <t>상승  150 +0.80%</t>
    <phoneticPr fontId="2" type="noConversion"/>
  </si>
  <si>
    <t>하락  50 -0.87%</t>
    <phoneticPr fontId="2" type="noConversion"/>
  </si>
  <si>
    <t>하락  80 -0.88%</t>
    <phoneticPr fontId="2" type="noConversion"/>
  </si>
  <si>
    <t>상승  80 +1.21%</t>
    <phoneticPr fontId="2" type="noConversion"/>
  </si>
  <si>
    <t>하락  100 -0.94%</t>
    <phoneticPr fontId="2" type="noConversion"/>
  </si>
  <si>
    <t>하락  450 -1.87%</t>
    <phoneticPr fontId="2" type="noConversion"/>
  </si>
  <si>
    <t>하락  900 -1.69%</t>
    <phoneticPr fontId="2" type="noConversion"/>
  </si>
  <si>
    <t>하락  45 -0.93%</t>
    <phoneticPr fontId="2" type="noConversion"/>
  </si>
  <si>
    <t>하락  30 -1.18%</t>
    <phoneticPr fontId="2" type="noConversion"/>
  </si>
  <si>
    <t>하락  700 -1.24%</t>
    <phoneticPr fontId="2" type="noConversion"/>
  </si>
  <si>
    <t>하락  40 -1.97%</t>
    <phoneticPr fontId="2" type="noConversion"/>
  </si>
  <si>
    <t>9,590  l  4,750</t>
    <phoneticPr fontId="2" type="noConversion"/>
  </si>
  <si>
    <t>상승  150 +0.49%</t>
    <phoneticPr fontId="2" type="noConversion"/>
  </si>
  <si>
    <t>상승  270 +4.02%</t>
    <phoneticPr fontId="2" type="noConversion"/>
  </si>
  <si>
    <t>하락  600 -2.64%</t>
    <phoneticPr fontId="2" type="noConversion"/>
  </si>
  <si>
    <t>25,500  l  7,910</t>
    <phoneticPr fontId="2" type="noConversion"/>
  </si>
  <si>
    <t>하락  550 -2.42%</t>
    <phoneticPr fontId="2" type="noConversion"/>
  </si>
  <si>
    <t>하락  500 -0.44%</t>
    <phoneticPr fontId="2" type="noConversion"/>
  </si>
  <si>
    <t>상승  100 +0.98%</t>
    <phoneticPr fontId="2" type="noConversion"/>
  </si>
  <si>
    <t>상승  550 +4.00%</t>
    <phoneticPr fontId="2" type="noConversion"/>
  </si>
  <si>
    <t>상승  400 +1.51%</t>
    <phoneticPr fontId="2" type="noConversion"/>
  </si>
  <si>
    <t>하락  1,750 -4.20%</t>
    <phoneticPr fontId="2" type="noConversion"/>
  </si>
  <si>
    <t>하락  3,400 -4.72%</t>
    <phoneticPr fontId="2" type="noConversion"/>
  </si>
  <si>
    <t>상승  5,000 +1.81%</t>
    <phoneticPr fontId="2" type="noConversion"/>
  </si>
  <si>
    <t>하락  500 -2.25%</t>
    <phoneticPr fontId="2" type="noConversion"/>
  </si>
  <si>
    <t>상승  600 +2.52%</t>
    <phoneticPr fontId="2" type="noConversion"/>
  </si>
  <si>
    <t>상승  15 +0.50%</t>
    <phoneticPr fontId="2" type="noConversion"/>
  </si>
  <si>
    <t>상승  50 +0.39%</t>
    <phoneticPr fontId="2" type="noConversion"/>
  </si>
  <si>
    <t>하락  100 -1.92%</t>
    <phoneticPr fontId="2" type="noConversion"/>
  </si>
  <si>
    <t>하락  100 -1.07%</t>
    <phoneticPr fontId="2" type="noConversion"/>
  </si>
  <si>
    <t>하락  800 -3.00%</t>
    <phoneticPr fontId="2" type="noConversion"/>
  </si>
  <si>
    <t>26,850  l  5,810</t>
    <phoneticPr fontId="2" type="noConversion"/>
  </si>
  <si>
    <t>상승  450 +2.71%</t>
    <phoneticPr fontId="2" type="noConversion"/>
  </si>
  <si>
    <t>하락  250 -0.89%</t>
    <phoneticPr fontId="2" type="noConversion"/>
  </si>
  <si>
    <t>하락  10,150 -18.49%</t>
    <phoneticPr fontId="2" type="noConversion"/>
  </si>
  <si>
    <t>59,000  l  7,150</t>
    <phoneticPr fontId="2" type="noConversion"/>
  </si>
  <si>
    <t>하락  35 -1.05%</t>
    <phoneticPr fontId="2" type="noConversion"/>
  </si>
  <si>
    <t>하락  16 -2.76%</t>
    <phoneticPr fontId="2" type="noConversion"/>
  </si>
  <si>
    <t>하락  500 -0.67%</t>
    <phoneticPr fontId="2" type="noConversion"/>
  </si>
  <si>
    <t>하락  400 -1.73%</t>
    <phoneticPr fontId="2" type="noConversion"/>
  </si>
  <si>
    <t>상승  1,300 +1.52%</t>
    <phoneticPr fontId="2" type="noConversion"/>
  </si>
  <si>
    <t>상승  400 +1.34%</t>
    <phoneticPr fontId="2" type="noConversion"/>
  </si>
  <si>
    <t>하락  140 -1.47%</t>
    <phoneticPr fontId="2" type="noConversion"/>
  </si>
  <si>
    <t>하락  50 -1.50%</t>
    <phoneticPr fontId="2" type="noConversion"/>
  </si>
  <si>
    <t>3,695  l  1,865</t>
    <phoneticPr fontId="2" type="noConversion"/>
  </si>
  <si>
    <t>하락  210 -2.89%</t>
    <phoneticPr fontId="2" type="noConversion"/>
  </si>
  <si>
    <t>하락  400 -1.58%</t>
    <phoneticPr fontId="2" type="noConversion"/>
  </si>
  <si>
    <t>하락  310 -4.04%</t>
    <phoneticPr fontId="2" type="noConversion"/>
  </si>
  <si>
    <t>상승  2,300 +3.38%</t>
    <phoneticPr fontId="2" type="noConversion"/>
  </si>
  <si>
    <t>상승  100 +0.27%</t>
    <phoneticPr fontId="2" type="noConversion"/>
  </si>
  <si>
    <t>하락  210 -2.49%</t>
    <phoneticPr fontId="2" type="noConversion"/>
  </si>
  <si>
    <t>상승  1,050 +2.73%</t>
    <phoneticPr fontId="2" type="noConversion"/>
  </si>
  <si>
    <t>상승  2,200 +8.76%</t>
    <phoneticPr fontId="2" type="noConversion"/>
  </si>
  <si>
    <t>상승  50 +0.41%</t>
    <phoneticPr fontId="2" type="noConversion"/>
  </si>
  <si>
    <t>13,400  l  2,790</t>
    <phoneticPr fontId="2" type="noConversion"/>
  </si>
  <si>
    <t>상승  550 +1.84%</t>
    <phoneticPr fontId="2" type="noConversion"/>
  </si>
  <si>
    <t>상승  1,100 +3.27%</t>
    <phoneticPr fontId="2" type="noConversion"/>
  </si>
  <si>
    <t>상승  300 +1.81%</t>
    <phoneticPr fontId="2" type="noConversion"/>
  </si>
  <si>
    <t>상승  100 +0.84%</t>
    <phoneticPr fontId="2" type="noConversion"/>
  </si>
  <si>
    <t>상승  750 +3.73%</t>
    <phoneticPr fontId="2" type="noConversion"/>
  </si>
  <si>
    <t>상승  350 +0.72%</t>
    <phoneticPr fontId="2" type="noConversion"/>
  </si>
  <si>
    <t>하락  250 -1.85%</t>
    <phoneticPr fontId="2" type="noConversion"/>
  </si>
  <si>
    <t>하락  300 -0.37%</t>
    <phoneticPr fontId="2" type="noConversion"/>
  </si>
  <si>
    <t>하락  60 -1.20%</t>
    <phoneticPr fontId="2" type="noConversion"/>
  </si>
  <si>
    <t>상승  700 +5.07%</t>
    <phoneticPr fontId="2" type="noConversion"/>
  </si>
  <si>
    <t>하락  25 -0.53%</t>
    <phoneticPr fontId="2" type="noConversion"/>
  </si>
  <si>
    <t>상승  4,500 +3.11%</t>
    <phoneticPr fontId="2" type="noConversion"/>
  </si>
  <si>
    <t>하락  400 -1.04%</t>
    <phoneticPr fontId="2" type="noConversion"/>
  </si>
  <si>
    <t>하락  310 -5.17%</t>
    <phoneticPr fontId="2" type="noConversion"/>
  </si>
  <si>
    <t>13,900  l  4,560</t>
    <phoneticPr fontId="2" type="noConversion"/>
  </si>
  <si>
    <t>상승  3,800 +6.99%</t>
    <phoneticPr fontId="2" type="noConversion"/>
  </si>
  <si>
    <t>하락  800 -4.04%</t>
    <phoneticPr fontId="2" type="noConversion"/>
  </si>
  <si>
    <t>하락  100 -1.01%</t>
    <phoneticPr fontId="2" type="noConversion"/>
  </si>
  <si>
    <t>하락  900 -1.10%</t>
    <phoneticPr fontId="2" type="noConversion"/>
  </si>
  <si>
    <t>상승  180 +2.03%</t>
    <phoneticPr fontId="2" type="noConversion"/>
  </si>
  <si>
    <t>상승  150 +1.06%</t>
    <phoneticPr fontId="2" type="noConversion"/>
  </si>
  <si>
    <t>상승  2,750 +7.25%</t>
    <phoneticPr fontId="2" type="noConversion"/>
  </si>
  <si>
    <t>하락  1,250 -2.59%</t>
    <phoneticPr fontId="2" type="noConversion"/>
  </si>
  <si>
    <t>상승  25 +0.67%</t>
    <phoneticPr fontId="2" type="noConversion"/>
  </si>
  <si>
    <t>하락  1,400 -2.52%</t>
    <phoneticPr fontId="2" type="noConversion"/>
  </si>
  <si>
    <t>하락  75 -2.33%</t>
    <phoneticPr fontId="2" type="noConversion"/>
  </si>
  <si>
    <t>하락  130 -2.52%</t>
    <phoneticPr fontId="2" type="noConversion"/>
  </si>
  <si>
    <t>5,420  l  2,455</t>
    <phoneticPr fontId="2" type="noConversion"/>
  </si>
  <si>
    <t>하락  500 -1.63%</t>
    <phoneticPr fontId="2" type="noConversion"/>
  </si>
  <si>
    <t>상승  180 +3.02%</t>
    <phoneticPr fontId="2" type="noConversion"/>
  </si>
  <si>
    <t>상승  25 +0.69%</t>
    <phoneticPr fontId="2" type="noConversion"/>
  </si>
  <si>
    <t>17,850  l  6,970</t>
    <phoneticPr fontId="2" type="noConversion"/>
  </si>
  <si>
    <t>상승  1,900 +5.57%</t>
    <phoneticPr fontId="2" type="noConversion"/>
  </si>
  <si>
    <t>36,000  l  4,000</t>
    <phoneticPr fontId="2" type="noConversion"/>
  </si>
  <si>
    <t>하락  80 -3.62%</t>
    <phoneticPr fontId="2" type="noConversion"/>
  </si>
  <si>
    <t>2,895  l  835</t>
    <phoneticPr fontId="2" type="noConversion"/>
  </si>
  <si>
    <t>43,000  l  13,300</t>
    <phoneticPr fontId="2" type="noConversion"/>
  </si>
  <si>
    <t>하락  2,150 -7.05%</t>
    <phoneticPr fontId="2" type="noConversion"/>
  </si>
  <si>
    <t>하락  40 -1.54%</t>
    <phoneticPr fontId="2" type="noConversion"/>
  </si>
  <si>
    <t>하락  35 -1.25%</t>
    <phoneticPr fontId="2" type="noConversion"/>
  </si>
  <si>
    <t>상승  750 +8.43%</t>
    <phoneticPr fontId="2" type="noConversion"/>
  </si>
  <si>
    <t>상승  140 +2.66%</t>
    <phoneticPr fontId="2" type="noConversion"/>
  </si>
  <si>
    <t>상승  750 +4.19%</t>
    <phoneticPr fontId="2" type="noConversion"/>
  </si>
  <si>
    <t>17,950  l  4,350</t>
    <phoneticPr fontId="2" type="noConversion"/>
  </si>
  <si>
    <t>상승  450 +1.39%</t>
    <phoneticPr fontId="2" type="noConversion"/>
  </si>
  <si>
    <t>하락  100 -0.57%</t>
    <phoneticPr fontId="2" type="noConversion"/>
  </si>
  <si>
    <t>하락  200 -1.33%</t>
    <phoneticPr fontId="2" type="noConversion"/>
  </si>
  <si>
    <t>하락  150 -1.43%</t>
    <phoneticPr fontId="2" type="noConversion"/>
  </si>
  <si>
    <t>상승  400 +4.52%</t>
    <phoneticPr fontId="2" type="noConversion"/>
  </si>
  <si>
    <t>하락  225 -4.50%</t>
    <phoneticPr fontId="2" type="noConversion"/>
  </si>
  <si>
    <t>상승  500 +2.43%</t>
    <phoneticPr fontId="2" type="noConversion"/>
  </si>
  <si>
    <t>6,150  l  2,415</t>
    <phoneticPr fontId="2" type="noConversion"/>
  </si>
  <si>
    <t>하락  250 -1.62%</t>
    <phoneticPr fontId="2" type="noConversion"/>
  </si>
  <si>
    <t>하락  450 -1.62%</t>
    <phoneticPr fontId="2" type="noConversion"/>
  </si>
  <si>
    <t>하락  20 -0.54%</t>
    <phoneticPr fontId="2" type="noConversion"/>
  </si>
  <si>
    <t>하락  1,150 -5.97%</t>
    <phoneticPr fontId="2" type="noConversion"/>
  </si>
  <si>
    <t>20,350  l  6,680</t>
    <phoneticPr fontId="2" type="noConversion"/>
  </si>
  <si>
    <t>상승  1,150 +5.45%</t>
    <phoneticPr fontId="2" type="noConversion"/>
  </si>
  <si>
    <t>상승  400 +1.02%</t>
    <phoneticPr fontId="2" type="noConversion"/>
  </si>
  <si>
    <t>상승  60 +5.83%</t>
    <phoneticPr fontId="2" type="noConversion"/>
  </si>
  <si>
    <t>1,125  l  268</t>
    <phoneticPr fontId="2" type="noConversion"/>
  </si>
  <si>
    <t>하락  1,600 -2.74%</t>
    <phoneticPr fontId="2" type="noConversion"/>
  </si>
  <si>
    <t>하락  15 -1.08%</t>
    <phoneticPr fontId="2" type="noConversion"/>
  </si>
  <si>
    <t>상승  300 +1.89%</t>
    <phoneticPr fontId="2" type="noConversion"/>
  </si>
  <si>
    <t>하락  700 -0.95%</t>
    <phoneticPr fontId="2" type="noConversion"/>
  </si>
  <si>
    <t>하락  100 -2.49%</t>
    <phoneticPr fontId="2" type="noConversion"/>
  </si>
  <si>
    <t>상승  800 +2.94%</t>
    <phoneticPr fontId="2" type="noConversion"/>
  </si>
  <si>
    <t>상승  550 +2.99%</t>
    <phoneticPr fontId="2" type="noConversion"/>
  </si>
  <si>
    <t>상승  370 +4.35%</t>
    <phoneticPr fontId="2" type="noConversion"/>
  </si>
  <si>
    <t>상승  60 +0.73%</t>
    <phoneticPr fontId="2" type="noConversion"/>
  </si>
  <si>
    <t>상승  400 +1.80%</t>
    <phoneticPr fontId="2" type="noConversion"/>
  </si>
  <si>
    <t>하락  750 -1.95%</t>
    <phoneticPr fontId="2" type="noConversion"/>
  </si>
  <si>
    <t>상승  350 +5.38%</t>
    <phoneticPr fontId="2" type="noConversion"/>
  </si>
  <si>
    <t>하락  270 -3.13%</t>
    <phoneticPr fontId="2" type="noConversion"/>
  </si>
  <si>
    <t>하락  200 -1.16%</t>
    <phoneticPr fontId="2" type="noConversion"/>
  </si>
  <si>
    <t>하락  900 -3.25%</t>
    <phoneticPr fontId="2" type="noConversion"/>
  </si>
  <si>
    <t>상승  2,250 +7.12%</t>
    <phoneticPr fontId="2" type="noConversion"/>
  </si>
  <si>
    <t>상승  250 +0.95%</t>
    <phoneticPr fontId="2" type="noConversion"/>
  </si>
  <si>
    <t>상승  100 +0.45%</t>
    <phoneticPr fontId="2" type="noConversion"/>
  </si>
  <si>
    <t>하락  700 -5.93%</t>
    <phoneticPr fontId="2" type="noConversion"/>
  </si>
  <si>
    <t>하락  200 -0.91%</t>
    <phoneticPr fontId="2" type="noConversion"/>
  </si>
  <si>
    <t>하락  14 -3.69%</t>
    <phoneticPr fontId="2" type="noConversion"/>
  </si>
  <si>
    <t>하락  600 -3.03%</t>
    <phoneticPr fontId="2" type="noConversion"/>
  </si>
  <si>
    <t>상승  750 +1.88%</t>
    <phoneticPr fontId="2" type="noConversion"/>
  </si>
  <si>
    <t>상승  450 +3.30%</t>
    <phoneticPr fontId="2" type="noConversion"/>
  </si>
  <si>
    <t>하락  150 -1.04%</t>
    <phoneticPr fontId="2" type="noConversion"/>
  </si>
  <si>
    <t>하락  150 -1.08%</t>
    <phoneticPr fontId="2" type="noConversion"/>
  </si>
  <si>
    <t>상승  100 +0.58%</t>
    <phoneticPr fontId="2" type="noConversion"/>
  </si>
  <si>
    <t>17,400  l  4,470</t>
    <phoneticPr fontId="2" type="noConversion"/>
  </si>
  <si>
    <t>상승  1,250 +7.94%</t>
    <phoneticPr fontId="2" type="noConversion"/>
  </si>
  <si>
    <t>상승  300 +0.48%</t>
    <phoneticPr fontId="2" type="noConversion"/>
  </si>
  <si>
    <t>상승  800 +3.01%</t>
    <phoneticPr fontId="2" type="noConversion"/>
  </si>
  <si>
    <t>하락  160 -1.68%</t>
    <phoneticPr fontId="2" type="noConversion"/>
  </si>
  <si>
    <t>상승  250 +1.10%</t>
    <phoneticPr fontId="2" type="noConversion"/>
  </si>
  <si>
    <t>하락  150 -0.62%</t>
    <phoneticPr fontId="2" type="noConversion"/>
  </si>
  <si>
    <t>상승  200 +2.28%</t>
    <phoneticPr fontId="2" type="noConversion"/>
  </si>
  <si>
    <t>상승  400 +2.08%</t>
    <phoneticPr fontId="2" type="noConversion"/>
  </si>
  <si>
    <t>하락  400 -1.52%</t>
    <phoneticPr fontId="2" type="noConversion"/>
  </si>
  <si>
    <t>29,800  l  3,990</t>
    <phoneticPr fontId="2" type="noConversion"/>
  </si>
  <si>
    <t>하락  60 -0.90%</t>
    <phoneticPr fontId="2" type="noConversion"/>
  </si>
  <si>
    <t>상승  300 +2.16%</t>
    <phoneticPr fontId="2" type="noConversion"/>
  </si>
  <si>
    <t>하락  120 -1.42%</t>
    <phoneticPr fontId="2" type="noConversion"/>
  </si>
  <si>
    <t>하락  60 -2.96%</t>
    <phoneticPr fontId="2" type="noConversion"/>
  </si>
  <si>
    <t>하락  150 -2.50%</t>
    <phoneticPr fontId="2" type="noConversion"/>
  </si>
  <si>
    <t>하락  450 -2.73%</t>
    <phoneticPr fontId="2" type="noConversion"/>
  </si>
  <si>
    <t>11,450  l  4,915</t>
    <phoneticPr fontId="2" type="noConversion"/>
  </si>
  <si>
    <t>하락  20 -0.71%</t>
    <phoneticPr fontId="2" type="noConversion"/>
  </si>
  <si>
    <t>상승  2,500 +4.79%</t>
    <phoneticPr fontId="2" type="noConversion"/>
  </si>
  <si>
    <t>상승  350 +1.14%</t>
    <phoneticPr fontId="2" type="noConversion"/>
  </si>
  <si>
    <t>상승  1,800 +2.80%</t>
    <phoneticPr fontId="2" type="noConversion"/>
  </si>
  <si>
    <t>상승  80 +1.07%</t>
    <phoneticPr fontId="2" type="noConversion"/>
  </si>
  <si>
    <t>7,470  l  1,520</t>
    <phoneticPr fontId="2" type="noConversion"/>
  </si>
  <si>
    <t>상승  15 +0.83%</t>
    <phoneticPr fontId="2" type="noConversion"/>
  </si>
  <si>
    <t>하락  450 -3.25%</t>
    <phoneticPr fontId="2" type="noConversion"/>
  </si>
  <si>
    <t>하락  30 -0.57%</t>
    <phoneticPr fontId="2" type="noConversion"/>
  </si>
  <si>
    <t>하락  400 -1.10%</t>
    <phoneticPr fontId="2" type="noConversion"/>
  </si>
  <si>
    <t>상승  1,850 +7.96%</t>
    <phoneticPr fontId="2" type="noConversion"/>
  </si>
  <si>
    <t>하락  15 -0.60%</t>
    <phoneticPr fontId="2" type="noConversion"/>
  </si>
  <si>
    <t>상승  390 +4.73%</t>
    <phoneticPr fontId="2" type="noConversion"/>
  </si>
  <si>
    <t>상승  2,000 +1.72%</t>
    <phoneticPr fontId="2" type="noConversion"/>
  </si>
  <si>
    <t>119,500  l  40,950</t>
    <phoneticPr fontId="2" type="noConversion"/>
  </si>
  <si>
    <t>상승  1,350 +8.46%</t>
    <phoneticPr fontId="2" type="noConversion"/>
  </si>
  <si>
    <t>상승  850 +7.73%</t>
    <phoneticPr fontId="2" type="noConversion"/>
  </si>
  <si>
    <t>상승  650 +1.74%</t>
    <phoneticPr fontId="2" type="noConversion"/>
  </si>
  <si>
    <t>하락  1,000 -0.57%</t>
    <phoneticPr fontId="2" type="noConversion"/>
  </si>
  <si>
    <t>하락  15 -0.87%</t>
    <phoneticPr fontId="2" type="noConversion"/>
  </si>
  <si>
    <t>하락  350 -1.61%</t>
    <phoneticPr fontId="2" type="noConversion"/>
  </si>
  <si>
    <t>하락  650 -2.62%</t>
    <phoneticPr fontId="2" type="noConversion"/>
  </si>
  <si>
    <t>하락  45 -2.62%</t>
    <phoneticPr fontId="2" type="noConversion"/>
  </si>
  <si>
    <t>하락  70 -0.76%</t>
    <phoneticPr fontId="2" type="noConversion"/>
  </si>
  <si>
    <t>상승  290 +2.94%</t>
    <phoneticPr fontId="2" type="noConversion"/>
  </si>
  <si>
    <t>11,700  l  2,270</t>
    <phoneticPr fontId="2" type="noConversion"/>
  </si>
  <si>
    <t>상승  1,850 +10.05%</t>
    <phoneticPr fontId="2" type="noConversion"/>
  </si>
  <si>
    <t>20,250  l  3,985</t>
    <phoneticPr fontId="2" type="noConversion"/>
  </si>
  <si>
    <t>하락  100 -0.52%</t>
    <phoneticPr fontId="2" type="noConversion"/>
  </si>
  <si>
    <t>상승  100 +0.68%</t>
    <phoneticPr fontId="2" type="noConversion"/>
  </si>
  <si>
    <t>상승  1,100 +1.62%</t>
    <phoneticPr fontId="2" type="noConversion"/>
  </si>
  <si>
    <t>상승  200 +1.91%</t>
    <phoneticPr fontId="2" type="noConversion"/>
  </si>
  <si>
    <t>하락  90 -1.53%</t>
    <phoneticPr fontId="2" type="noConversion"/>
  </si>
  <si>
    <t>상승  800 +10.24%</t>
    <phoneticPr fontId="2" type="noConversion"/>
  </si>
  <si>
    <t>상승  450 +3.31%</t>
    <phoneticPr fontId="2" type="noConversion"/>
  </si>
  <si>
    <t>상승  150 +0.66%</t>
    <phoneticPr fontId="2" type="noConversion"/>
  </si>
  <si>
    <t>하락  700 -3.25%</t>
    <phoneticPr fontId="2" type="noConversion"/>
  </si>
  <si>
    <t>하락  500 -1.88%</t>
    <phoneticPr fontId="2" type="noConversion"/>
  </si>
  <si>
    <t>하락  250 -3.51%</t>
    <phoneticPr fontId="2" type="noConversion"/>
  </si>
  <si>
    <t>하락  310 -3.18%</t>
    <phoneticPr fontId="2" type="noConversion"/>
  </si>
  <si>
    <t>하락  50 -0.29%</t>
    <phoneticPr fontId="2" type="noConversion"/>
  </si>
  <si>
    <t>하락  70 -1.16%</t>
    <phoneticPr fontId="2" type="noConversion"/>
  </si>
  <si>
    <t>상승  200 +0.69%</t>
    <phoneticPr fontId="2" type="noConversion"/>
  </si>
  <si>
    <t>상승  1,400 +4.05%</t>
    <phoneticPr fontId="2" type="noConversion"/>
  </si>
  <si>
    <t>상승  100 +0.21%</t>
    <phoneticPr fontId="2" type="noConversion"/>
  </si>
  <si>
    <t>상승  90 +1.07%</t>
    <phoneticPr fontId="2" type="noConversion"/>
  </si>
  <si>
    <t>하락  300 -0.82%</t>
    <phoneticPr fontId="2" type="noConversion"/>
  </si>
  <si>
    <t>상승  6,100 +7.31%</t>
    <phoneticPr fontId="2" type="noConversion"/>
  </si>
  <si>
    <t>84,400  l  36,050</t>
    <phoneticPr fontId="2" type="noConversion"/>
  </si>
  <si>
    <t>상승  250 +0.87%</t>
    <phoneticPr fontId="2" type="noConversion"/>
  </si>
  <si>
    <t>하락  20 -0.48%</t>
    <phoneticPr fontId="2" type="noConversion"/>
  </si>
  <si>
    <t>상승  50 +0.23%</t>
    <phoneticPr fontId="2" type="noConversion"/>
  </si>
  <si>
    <t>하락  40 -1.01%</t>
    <phoneticPr fontId="2" type="noConversion"/>
  </si>
  <si>
    <t>하락  35 -1.77%</t>
    <phoneticPr fontId="2" type="noConversion"/>
  </si>
  <si>
    <t>상승  90 +1.06%</t>
    <phoneticPr fontId="2" type="noConversion"/>
  </si>
  <si>
    <t>하락  800 -3.08%</t>
    <phoneticPr fontId="2" type="noConversion"/>
  </si>
  <si>
    <t>상승  500 +0.61%</t>
    <phoneticPr fontId="2" type="noConversion"/>
  </si>
  <si>
    <t>상승  1,400 +10.45%</t>
    <phoneticPr fontId="2" type="noConversion"/>
  </si>
  <si>
    <t>하락  300 -1.11%</t>
    <phoneticPr fontId="2" type="noConversion"/>
  </si>
  <si>
    <t>하락  1,150 -3.78%</t>
    <phoneticPr fontId="2" type="noConversion"/>
  </si>
  <si>
    <t>하락  50 -1.08%</t>
    <phoneticPr fontId="2" type="noConversion"/>
  </si>
  <si>
    <t>하락  440 -5.72%</t>
    <phoneticPr fontId="2" type="noConversion"/>
  </si>
  <si>
    <t>상승  550 +3.36%</t>
    <phoneticPr fontId="2" type="noConversion"/>
  </si>
  <si>
    <t>하락  150 -1.32%</t>
    <phoneticPr fontId="2" type="noConversion"/>
  </si>
  <si>
    <t>상승  750 +2.25%</t>
    <phoneticPr fontId="2" type="noConversion"/>
  </si>
  <si>
    <t>상승  2,000 +1.58%</t>
    <phoneticPr fontId="2" type="noConversion"/>
  </si>
  <si>
    <t>하락  750 -2.30%</t>
    <phoneticPr fontId="2" type="noConversion"/>
  </si>
  <si>
    <t>상승  190 +1.92%</t>
    <phoneticPr fontId="2" type="noConversion"/>
  </si>
  <si>
    <t>20,650  l  5,194</t>
    <phoneticPr fontId="2" type="noConversion"/>
  </si>
  <si>
    <t>상승  400 +3.24%</t>
    <phoneticPr fontId="2" type="noConversion"/>
  </si>
  <si>
    <t>하락  300 -1.83%</t>
    <phoneticPr fontId="2" type="noConversion"/>
  </si>
  <si>
    <t>하락  210 -5.65%</t>
    <phoneticPr fontId="2" type="noConversion"/>
  </si>
  <si>
    <t>3,990  l  1,450</t>
    <phoneticPr fontId="2" type="noConversion"/>
  </si>
  <si>
    <t>하락  400 -3.02%</t>
    <phoneticPr fontId="2" type="noConversion"/>
  </si>
  <si>
    <t>상승  70 +1.44%</t>
    <phoneticPr fontId="2" type="noConversion"/>
  </si>
  <si>
    <t>하락  40 -0.51%</t>
    <phoneticPr fontId="2" type="noConversion"/>
  </si>
  <si>
    <t>상승  160 +1.60%</t>
    <phoneticPr fontId="2" type="noConversion"/>
  </si>
  <si>
    <t>88,700  l  38,750</t>
    <phoneticPr fontId="2" type="noConversion"/>
  </si>
  <si>
    <t>상승  350 +1.17%</t>
    <phoneticPr fontId="2" type="noConversion"/>
  </si>
  <si>
    <t>하락  550 -1.57%</t>
    <phoneticPr fontId="2" type="noConversion"/>
  </si>
  <si>
    <t>상승  900 +2.57%</t>
    <phoneticPr fontId="2" type="noConversion"/>
  </si>
  <si>
    <t>하락  400 -1.74%</t>
    <phoneticPr fontId="2" type="noConversion"/>
  </si>
  <si>
    <t>24,350  l  1,730</t>
    <phoneticPr fontId="2" type="noConversion"/>
  </si>
  <si>
    <t>상승  45 +1.10%</t>
    <phoneticPr fontId="2" type="noConversion"/>
  </si>
  <si>
    <t>하락  90 -1.44%</t>
    <phoneticPr fontId="2" type="noConversion"/>
  </si>
  <si>
    <t>상승  500 +1.36%</t>
    <phoneticPr fontId="2" type="noConversion"/>
  </si>
  <si>
    <t>하락  350 -2.43%</t>
    <phoneticPr fontId="2" type="noConversion"/>
  </si>
  <si>
    <t>상승  200 +0.88%</t>
    <phoneticPr fontId="2" type="noConversion"/>
  </si>
  <si>
    <t>하락  700 -4.62%</t>
    <phoneticPr fontId="2" type="noConversion"/>
  </si>
  <si>
    <t>하락  600 -3.30%</t>
    <phoneticPr fontId="2" type="noConversion"/>
  </si>
  <si>
    <t>10,150  l  3,840</t>
    <phoneticPr fontId="2" type="noConversion"/>
  </si>
  <si>
    <t>하락  75 -1.73%</t>
    <phoneticPr fontId="2" type="noConversion"/>
  </si>
  <si>
    <t>상승  100 +0.32%</t>
    <phoneticPr fontId="2" type="noConversion"/>
  </si>
  <si>
    <t>상승  190 +2.00%</t>
    <phoneticPr fontId="2" type="noConversion"/>
  </si>
  <si>
    <t>10,100  l  2,980</t>
    <phoneticPr fontId="2" type="noConversion"/>
  </si>
  <si>
    <t>하락  1,050 -3.14%</t>
    <phoneticPr fontId="2" type="noConversion"/>
  </si>
  <si>
    <t>상승  110 +1.51%</t>
    <phoneticPr fontId="2" type="noConversion"/>
  </si>
  <si>
    <t>상승  4,600 +10.04%</t>
    <phoneticPr fontId="2" type="noConversion"/>
  </si>
  <si>
    <t>상승  400 +2.37%</t>
    <phoneticPr fontId="2" type="noConversion"/>
  </si>
  <si>
    <t>하락  75 -1.94%</t>
    <phoneticPr fontId="2" type="noConversion"/>
  </si>
  <si>
    <t>5,920  l  1,811</t>
    <phoneticPr fontId="2" type="noConversion"/>
  </si>
  <si>
    <t>하락  20 -0.28%</t>
    <phoneticPr fontId="2" type="noConversion"/>
  </si>
  <si>
    <t>하락  110 -1.73%</t>
    <phoneticPr fontId="2" type="noConversion"/>
  </si>
  <si>
    <t>하락  90 -1.01%</t>
    <phoneticPr fontId="2" type="noConversion"/>
  </si>
  <si>
    <t>하락  350 -1.04%</t>
    <phoneticPr fontId="2" type="noConversion"/>
  </si>
  <si>
    <t>하락  100 -0.42%</t>
    <phoneticPr fontId="2" type="noConversion"/>
  </si>
  <si>
    <t>상승  55 +4.42%</t>
    <phoneticPr fontId="2" type="noConversion"/>
  </si>
  <si>
    <t>하락  30 -1.83%</t>
    <phoneticPr fontId="2" type="noConversion"/>
  </si>
  <si>
    <t>하락  45 -0.89%</t>
    <phoneticPr fontId="2" type="noConversion"/>
  </si>
  <si>
    <t>상승  100 +0.95%</t>
    <phoneticPr fontId="2" type="noConversion"/>
  </si>
  <si>
    <t>하락  15 -0.32%</t>
    <phoneticPr fontId="2" type="noConversion"/>
  </si>
  <si>
    <t>상승  300 +2.33%</t>
    <phoneticPr fontId="2" type="noConversion"/>
  </si>
  <si>
    <t>15,050  l  3,230</t>
    <phoneticPr fontId="2" type="noConversion"/>
  </si>
  <si>
    <t>하락  650 -3.00%</t>
    <phoneticPr fontId="2" type="noConversion"/>
  </si>
  <si>
    <t>하락  600 -0.66%</t>
    <phoneticPr fontId="2" type="noConversion"/>
  </si>
  <si>
    <t>상승  50 +0.79%</t>
    <phoneticPr fontId="2" type="noConversion"/>
  </si>
  <si>
    <t>상승  980 +17.95%</t>
    <phoneticPr fontId="2" type="noConversion"/>
  </si>
  <si>
    <t>5,650  l  2,110</t>
    <phoneticPr fontId="2" type="noConversion"/>
  </si>
  <si>
    <t>상승  200 +0.33%</t>
    <phoneticPr fontId="2" type="noConversion"/>
  </si>
  <si>
    <t>하락  70 -2.80%</t>
    <phoneticPr fontId="2" type="noConversion"/>
  </si>
  <si>
    <t>상승  1,620 +18.04%</t>
    <phoneticPr fontId="2" type="noConversion"/>
  </si>
  <si>
    <t>9,550  l  3,200</t>
    <phoneticPr fontId="2" type="noConversion"/>
  </si>
  <si>
    <t>상승  10 +0.17%</t>
    <phoneticPr fontId="2" type="noConversion"/>
  </si>
  <si>
    <t>하락  90 -2.11%</t>
    <phoneticPr fontId="2" type="noConversion"/>
  </si>
  <si>
    <t>상승  850 +3.29%</t>
    <phoneticPr fontId="2" type="noConversion"/>
  </si>
  <si>
    <t>하락  40 -0.46%</t>
    <phoneticPr fontId="2" type="noConversion"/>
  </si>
  <si>
    <t>하락  15 -0.43%</t>
    <phoneticPr fontId="2" type="noConversion"/>
  </si>
  <si>
    <t>상승  150 +1.67%</t>
    <phoneticPr fontId="2" type="noConversion"/>
  </si>
  <si>
    <t>하락  190 -3.40%</t>
    <phoneticPr fontId="2" type="noConversion"/>
  </si>
  <si>
    <t>하락  45 -1.82%</t>
    <phoneticPr fontId="2" type="noConversion"/>
  </si>
  <si>
    <t>하락  20 -0.61%</t>
    <phoneticPr fontId="2" type="noConversion"/>
  </si>
  <si>
    <t>상승  470 +22.17%</t>
    <phoneticPr fontId="2" type="noConversion"/>
  </si>
  <si>
    <t>상승  90 +1.10%</t>
    <phoneticPr fontId="2" type="noConversion"/>
  </si>
  <si>
    <t>하락  30 -0.44%</t>
    <phoneticPr fontId="2" type="noConversion"/>
  </si>
  <si>
    <t>상승  20 +0.37%</t>
    <phoneticPr fontId="2" type="noConversion"/>
  </si>
  <si>
    <t>하락  1,000 -3.81%</t>
    <phoneticPr fontId="2" type="noConversion"/>
  </si>
  <si>
    <t>하락  1,000 -0.84%</t>
    <phoneticPr fontId="2" type="noConversion"/>
  </si>
  <si>
    <t>하락  300 -1.46%</t>
    <phoneticPr fontId="2" type="noConversion"/>
  </si>
  <si>
    <t>상승  650 +2.17%</t>
    <phoneticPr fontId="2" type="noConversion"/>
  </si>
  <si>
    <t>하락  140 -2.25%</t>
    <phoneticPr fontId="2" type="noConversion"/>
  </si>
  <si>
    <t>상승  65 +5.33%</t>
    <phoneticPr fontId="2" type="noConversion"/>
  </si>
  <si>
    <t>하락  100 -0.88%</t>
    <phoneticPr fontId="2" type="noConversion"/>
  </si>
  <si>
    <t>상승  200 +0.25%</t>
    <phoneticPr fontId="2" type="noConversion"/>
  </si>
  <si>
    <t>상승  800 +1.57%</t>
    <phoneticPr fontId="2" type="noConversion"/>
  </si>
  <si>
    <t>하락  100 -1.38%</t>
    <phoneticPr fontId="2" type="noConversion"/>
  </si>
  <si>
    <t>하락  130 -2.62%</t>
    <phoneticPr fontId="2" type="noConversion"/>
  </si>
  <si>
    <t>하락  20 -0.67%</t>
    <phoneticPr fontId="2" type="noConversion"/>
  </si>
  <si>
    <t>하락  190 -3.41%</t>
    <phoneticPr fontId="2" type="noConversion"/>
  </si>
  <si>
    <t>하락  55 -2.37%</t>
    <phoneticPr fontId="2" type="noConversion"/>
  </si>
  <si>
    <t>상승  35 +1.90%</t>
    <phoneticPr fontId="2" type="noConversion"/>
  </si>
  <si>
    <t>상승  600 +4.67%</t>
    <phoneticPr fontId="2" type="noConversion"/>
  </si>
  <si>
    <t>상승  500 +1.13%</t>
    <phoneticPr fontId="2" type="noConversion"/>
  </si>
  <si>
    <t>상승  1,300 +7.14%</t>
    <phoneticPr fontId="2" type="noConversion"/>
  </si>
  <si>
    <t>18,450  l  4,955</t>
    <phoneticPr fontId="2" type="noConversion"/>
  </si>
  <si>
    <t>하락  150 -0.92%</t>
    <phoneticPr fontId="2" type="noConversion"/>
  </si>
  <si>
    <t>상승  500 +2.40%</t>
    <phoneticPr fontId="2" type="noConversion"/>
  </si>
  <si>
    <t>하락  25 -0.71%</t>
    <phoneticPr fontId="2" type="noConversion"/>
  </si>
  <si>
    <t>하락  100 -1.57%</t>
    <phoneticPr fontId="2" type="noConversion"/>
  </si>
  <si>
    <t>상승  200 +1.59%</t>
    <phoneticPr fontId="2" type="noConversion"/>
  </si>
  <si>
    <t>하락  8 -1.34%</t>
    <phoneticPr fontId="2" type="noConversion"/>
  </si>
  <si>
    <t>상승  100 +1.22%</t>
    <phoneticPr fontId="2" type="noConversion"/>
  </si>
  <si>
    <t>상승  20 +0.22%</t>
    <phoneticPr fontId="2" type="noConversion"/>
  </si>
  <si>
    <t>상승  70 +2.55%</t>
    <phoneticPr fontId="2" type="noConversion"/>
  </si>
  <si>
    <t>상승  250 +1.69%</t>
    <phoneticPr fontId="2" type="noConversion"/>
  </si>
  <si>
    <t>하락  65 -2.76%</t>
    <phoneticPr fontId="2" type="noConversion"/>
  </si>
  <si>
    <t>하락  30 -2.08%</t>
    <phoneticPr fontId="2" type="noConversion"/>
  </si>
  <si>
    <t>하락  200 -1.25%</t>
    <phoneticPr fontId="2" type="noConversion"/>
  </si>
  <si>
    <t>19,350  l  9,940</t>
    <phoneticPr fontId="2" type="noConversion"/>
  </si>
  <si>
    <t>하락  10 -0.45%</t>
    <phoneticPr fontId="2" type="noConversion"/>
  </si>
  <si>
    <t>하락  420 -4.57%</t>
    <phoneticPr fontId="2" type="noConversion"/>
  </si>
  <si>
    <t>하락  100 -0.54%</t>
    <phoneticPr fontId="2" type="noConversion"/>
  </si>
  <si>
    <t>상승  150 +2.20%</t>
    <phoneticPr fontId="2" type="noConversion"/>
  </si>
  <si>
    <t>상승  650 +1.47%</t>
    <phoneticPr fontId="2" type="noConversion"/>
  </si>
  <si>
    <t>하락  2,300 -4.69%</t>
    <phoneticPr fontId="2" type="noConversion"/>
  </si>
  <si>
    <t>50,300  l  24,000</t>
    <phoneticPr fontId="2" type="noConversion"/>
  </si>
  <si>
    <t>하락  70 -0.81%</t>
    <phoneticPr fontId="2" type="noConversion"/>
  </si>
  <si>
    <t>17,700  l  3,875</t>
    <phoneticPr fontId="2" type="noConversion"/>
  </si>
  <si>
    <t>하락  550 -3.00%</t>
    <phoneticPr fontId="2" type="noConversion"/>
  </si>
  <si>
    <t>19,400  l  6,760</t>
    <phoneticPr fontId="2" type="noConversion"/>
  </si>
  <si>
    <t>하락  55 -1.99%</t>
    <phoneticPr fontId="2" type="noConversion"/>
  </si>
  <si>
    <t>하락  85 -2.02%</t>
    <phoneticPr fontId="2" type="noConversion"/>
  </si>
  <si>
    <t>하락  350 -1.39%</t>
    <phoneticPr fontId="2" type="noConversion"/>
  </si>
  <si>
    <t>하락  800 -2.32%</t>
    <phoneticPr fontId="2" type="noConversion"/>
  </si>
  <si>
    <t>하락  200 -1.13%</t>
    <phoneticPr fontId="2" type="noConversion"/>
  </si>
  <si>
    <t>상승  40 +0.59%</t>
    <phoneticPr fontId="2" type="noConversion"/>
  </si>
  <si>
    <t>7,650  l  2,400</t>
    <phoneticPr fontId="2" type="noConversion"/>
  </si>
  <si>
    <t>하락  170 -2.34%</t>
    <phoneticPr fontId="2" type="noConversion"/>
  </si>
  <si>
    <t>상승  220 +3.06%</t>
    <phoneticPr fontId="2" type="noConversion"/>
  </si>
  <si>
    <t>하락  250 -1.21%</t>
    <phoneticPr fontId="2" type="noConversion"/>
  </si>
  <si>
    <t>하락  50 -0.53%</t>
    <phoneticPr fontId="2" type="noConversion"/>
  </si>
  <si>
    <t>하락  1,500 -1.99%</t>
    <phoneticPr fontId="2" type="noConversion"/>
  </si>
  <si>
    <t>76,400  l  35,400</t>
    <phoneticPr fontId="2" type="noConversion"/>
  </si>
  <si>
    <t>하락  250 -1.88%</t>
    <phoneticPr fontId="2" type="noConversion"/>
  </si>
  <si>
    <t>하락  60 -1.66%</t>
    <phoneticPr fontId="2" type="noConversion"/>
  </si>
  <si>
    <t>상승  700 +4.02%</t>
    <phoneticPr fontId="2" type="noConversion"/>
  </si>
  <si>
    <t>하락  180 -2.75%</t>
    <phoneticPr fontId="2" type="noConversion"/>
  </si>
  <si>
    <t>상승  200 +1.80%</t>
    <phoneticPr fontId="2" type="noConversion"/>
  </si>
  <si>
    <t>상승  50 +0.84%</t>
    <phoneticPr fontId="2" type="noConversion"/>
  </si>
  <si>
    <t>7,490  l  602</t>
    <phoneticPr fontId="2" type="noConversion"/>
  </si>
  <si>
    <t>상승  120 +1.30%</t>
    <phoneticPr fontId="2" type="noConversion"/>
  </si>
  <si>
    <t>10,950  l  4,465</t>
    <phoneticPr fontId="2" type="noConversion"/>
  </si>
  <si>
    <t>상승  150 +1.83%</t>
    <phoneticPr fontId="2" type="noConversion"/>
  </si>
  <si>
    <t>하락  20 -0.33%</t>
    <phoneticPr fontId="2" type="noConversion"/>
  </si>
  <si>
    <t>하락  90 -1.40%</t>
    <phoneticPr fontId="2" type="noConversion"/>
  </si>
  <si>
    <t>상승  150 +5.17%</t>
    <phoneticPr fontId="2" type="noConversion"/>
  </si>
  <si>
    <t>상승  900 +5.54%</t>
    <phoneticPr fontId="2" type="noConversion"/>
  </si>
  <si>
    <t>상승  300 +1.83%</t>
    <phoneticPr fontId="2" type="noConversion"/>
  </si>
  <si>
    <t>16,650  l  3,730</t>
    <phoneticPr fontId="2" type="noConversion"/>
  </si>
  <si>
    <t>하락  40 -0.77%</t>
    <phoneticPr fontId="2" type="noConversion"/>
  </si>
  <si>
    <t>상승  240 +2.87%</t>
    <phoneticPr fontId="2" type="noConversion"/>
  </si>
  <si>
    <t>하락  130 -2.10%</t>
    <phoneticPr fontId="2" type="noConversion"/>
  </si>
  <si>
    <t>하락  750 -1.99%</t>
    <phoneticPr fontId="2" type="noConversion"/>
  </si>
  <si>
    <t>상승  70 +3.21%</t>
    <phoneticPr fontId="2" type="noConversion"/>
  </si>
  <si>
    <t>하락  600 -5.50%</t>
    <phoneticPr fontId="2" type="noConversion"/>
  </si>
  <si>
    <t>하락  400 -2.05%</t>
    <phoneticPr fontId="2" type="noConversion"/>
  </si>
  <si>
    <t>상승  100 +0.87%</t>
    <phoneticPr fontId="2" type="noConversion"/>
  </si>
  <si>
    <t>13,550  l  5,120</t>
    <phoneticPr fontId="2" type="noConversion"/>
  </si>
  <si>
    <t>상승  100 +0.76%</t>
    <phoneticPr fontId="2" type="noConversion"/>
  </si>
  <si>
    <t>하락  260 -4.23%</t>
    <phoneticPr fontId="2" type="noConversion"/>
  </si>
  <si>
    <t>상승  1,000 +0.74%</t>
    <phoneticPr fontId="2" type="noConversion"/>
  </si>
  <si>
    <t>상승  700 +5.20%</t>
    <phoneticPr fontId="2" type="noConversion"/>
  </si>
  <si>
    <t>상승  120 +2.96%</t>
    <phoneticPr fontId="2" type="noConversion"/>
  </si>
  <si>
    <t>11,600  l  2,595</t>
    <phoneticPr fontId="2" type="noConversion"/>
  </si>
  <si>
    <t>하락  50 -0.62%</t>
    <phoneticPr fontId="2" type="noConversion"/>
  </si>
  <si>
    <t>상승  150 +1.21%</t>
    <phoneticPr fontId="2" type="noConversion"/>
  </si>
  <si>
    <t>상승  35 +0.78%</t>
    <phoneticPr fontId="2" type="noConversion"/>
  </si>
  <si>
    <t>하락  10 -4.35%</t>
    <phoneticPr fontId="2" type="noConversion"/>
  </si>
  <si>
    <t>상승  75 +1.61%</t>
    <phoneticPr fontId="2" type="noConversion"/>
  </si>
  <si>
    <t>상승  100 +2.17%</t>
    <phoneticPr fontId="2" type="noConversion"/>
  </si>
  <si>
    <t>하락  150 -2.46%</t>
    <phoneticPr fontId="2" type="noConversion"/>
  </si>
  <si>
    <t>상승  70 +0.91%</t>
    <phoneticPr fontId="2" type="noConversion"/>
  </si>
  <si>
    <t>상승  160 +2.06%</t>
    <phoneticPr fontId="2" type="noConversion"/>
  </si>
  <si>
    <t>하락  120 -2.88%</t>
    <phoneticPr fontId="2" type="noConversion"/>
  </si>
  <si>
    <t>하락  5 -0.13%</t>
    <phoneticPr fontId="2" type="noConversion"/>
  </si>
  <si>
    <t>상승  340 +4.46%</t>
    <phoneticPr fontId="2" type="noConversion"/>
  </si>
  <si>
    <t>하락  50 -0.28%</t>
    <phoneticPr fontId="2" type="noConversion"/>
  </si>
  <si>
    <t>하락  205 -4.57%</t>
    <phoneticPr fontId="2" type="noConversion"/>
  </si>
  <si>
    <t>하락  15 -0.81%</t>
    <phoneticPr fontId="2" type="noConversion"/>
  </si>
  <si>
    <t>하락  25 -1.49%</t>
    <phoneticPr fontId="2" type="noConversion"/>
  </si>
  <si>
    <t>하락  140 -2.69%</t>
    <phoneticPr fontId="2" type="noConversion"/>
  </si>
  <si>
    <t>하락  380 -3.93%</t>
    <phoneticPr fontId="2" type="noConversion"/>
  </si>
  <si>
    <t>상승  950 +8.64%</t>
    <phoneticPr fontId="2" type="noConversion"/>
  </si>
  <si>
    <t>상승  250 +2.19%</t>
    <phoneticPr fontId="2" type="noConversion"/>
  </si>
  <si>
    <t>상승  25 +0.57%</t>
    <phoneticPr fontId="2" type="noConversion"/>
  </si>
  <si>
    <t>하락  150 -0.47%</t>
    <phoneticPr fontId="2" type="noConversion"/>
  </si>
  <si>
    <t>상승  70 +2.97%</t>
    <phoneticPr fontId="2" type="noConversion"/>
  </si>
  <si>
    <t>2,690  l  910</t>
    <phoneticPr fontId="2" type="noConversion"/>
  </si>
  <si>
    <t>상승  40 +0.52%</t>
    <phoneticPr fontId="2" type="noConversion"/>
  </si>
  <si>
    <t>하락  500 -3.69%</t>
    <phoneticPr fontId="2" type="noConversion"/>
  </si>
  <si>
    <t>하락  390 -4.18%</t>
    <phoneticPr fontId="2" type="noConversion"/>
  </si>
  <si>
    <t>상승  250 +2.24%</t>
    <phoneticPr fontId="2" type="noConversion"/>
  </si>
  <si>
    <t>상승  100 +0.26%</t>
    <phoneticPr fontId="2" type="noConversion"/>
  </si>
  <si>
    <t>상승  160 +3.14%</t>
    <phoneticPr fontId="2" type="noConversion"/>
  </si>
  <si>
    <t>하락  1,900 -3.44%</t>
    <phoneticPr fontId="2" type="noConversion"/>
  </si>
  <si>
    <t>하락  2 -0.31%</t>
    <phoneticPr fontId="2" type="noConversion"/>
  </si>
  <si>
    <t>하락  9 -1.33%</t>
    <phoneticPr fontId="2" type="noConversion"/>
  </si>
  <si>
    <t>하락  45 -2.46%</t>
    <phoneticPr fontId="2" type="noConversion"/>
  </si>
  <si>
    <t>하락  250 -1.90%</t>
    <phoneticPr fontId="2" type="noConversion"/>
  </si>
  <si>
    <t>상승  800 +6.61%</t>
    <phoneticPr fontId="2" type="noConversion"/>
  </si>
  <si>
    <t>12,250  l  3,300</t>
    <phoneticPr fontId="2" type="noConversion"/>
  </si>
  <si>
    <t>상승  30 +0.99%</t>
    <phoneticPr fontId="2" type="noConversion"/>
  </si>
  <si>
    <t>상승  650 +3.88%</t>
    <phoneticPr fontId="2" type="noConversion"/>
  </si>
  <si>
    <t>하락  350 -0.87%</t>
    <phoneticPr fontId="2" type="noConversion"/>
  </si>
  <si>
    <t>하락  450 -2.13%</t>
    <phoneticPr fontId="2" type="noConversion"/>
  </si>
  <si>
    <t>하락  105 -2.79%</t>
    <phoneticPr fontId="2" type="noConversion"/>
  </si>
  <si>
    <t>하락  140 -2.35%</t>
    <phoneticPr fontId="2" type="noConversion"/>
  </si>
  <si>
    <t>상승  400 +1.65%</t>
    <phoneticPr fontId="2" type="noConversion"/>
  </si>
  <si>
    <t>하락  50 -0.97%</t>
    <phoneticPr fontId="2" type="noConversion"/>
  </si>
  <si>
    <t>7,000  l  2,125</t>
    <phoneticPr fontId="2" type="noConversion"/>
  </si>
  <si>
    <t>하락  450 -4.17%</t>
    <phoneticPr fontId="2" type="noConversion"/>
  </si>
  <si>
    <t>하락  150 -1.23%</t>
    <phoneticPr fontId="2" type="noConversion"/>
  </si>
  <si>
    <t>하락  300 -1.57%</t>
    <phoneticPr fontId="2" type="noConversion"/>
  </si>
  <si>
    <t>4,320  l  2,096</t>
    <phoneticPr fontId="2" type="noConversion"/>
  </si>
  <si>
    <t>상승  700 +3.67%</t>
    <phoneticPr fontId="2" type="noConversion"/>
  </si>
  <si>
    <t>상승  50 +3.32%</t>
    <phoneticPr fontId="2" type="noConversion"/>
  </si>
  <si>
    <t>상승  50 +0.48%</t>
    <phoneticPr fontId="2" type="noConversion"/>
  </si>
  <si>
    <t>상승  40 +0.53%</t>
    <phoneticPr fontId="2" type="noConversion"/>
  </si>
  <si>
    <t>하락  40 -0.98%</t>
    <phoneticPr fontId="2" type="noConversion"/>
  </si>
  <si>
    <t>상승  40 +0.73%</t>
    <phoneticPr fontId="2" type="noConversion"/>
  </si>
  <si>
    <t>하락  20 -0.20%</t>
    <phoneticPr fontId="2" type="noConversion"/>
  </si>
  <si>
    <t>하락  340 -4.55%</t>
    <phoneticPr fontId="2" type="noConversion"/>
  </si>
  <si>
    <t>7,810  l  1,175</t>
    <phoneticPr fontId="2" type="noConversion"/>
  </si>
  <si>
    <t>상승  500 +4.63%</t>
    <phoneticPr fontId="2" type="noConversion"/>
  </si>
  <si>
    <t>상승  15 +0.45%</t>
    <phoneticPr fontId="2" type="noConversion"/>
  </si>
  <si>
    <t>하락  40 -1.61%</t>
    <phoneticPr fontId="2" type="noConversion"/>
  </si>
  <si>
    <t>상승  190 +2.46%</t>
    <phoneticPr fontId="2" type="noConversion"/>
  </si>
  <si>
    <t>8,430  l  1,820</t>
    <phoneticPr fontId="2" type="noConversion"/>
  </si>
  <si>
    <t>하락  25 -1.17%</t>
    <phoneticPr fontId="2" type="noConversion"/>
  </si>
  <si>
    <t>하락  150 -0.70%</t>
    <phoneticPr fontId="2" type="noConversion"/>
  </si>
  <si>
    <t>상승  250 +1.56%</t>
    <phoneticPr fontId="2" type="noConversion"/>
  </si>
  <si>
    <t>하락  250 -1.52%</t>
    <phoneticPr fontId="2" type="noConversion"/>
  </si>
  <si>
    <t>상승  150 +1.57%</t>
    <phoneticPr fontId="2" type="noConversion"/>
  </si>
  <si>
    <t>상승  180 +3.05%</t>
    <phoneticPr fontId="2" type="noConversion"/>
  </si>
  <si>
    <t>6,500  l  1,890</t>
    <phoneticPr fontId="2" type="noConversion"/>
  </si>
  <si>
    <t>상승  150 +1.49%</t>
    <phoneticPr fontId="2" type="noConversion"/>
  </si>
  <si>
    <t>하락  200 -1.65%</t>
    <phoneticPr fontId="2" type="noConversion"/>
  </si>
  <si>
    <t>하락  40 -1.88%</t>
    <phoneticPr fontId="2" type="noConversion"/>
  </si>
  <si>
    <t>하락  4 -0.55%</t>
    <phoneticPr fontId="2" type="noConversion"/>
  </si>
  <si>
    <t>하락  100 -0.70%</t>
    <phoneticPr fontId="2" type="noConversion"/>
  </si>
  <si>
    <t>하락  110 -4.89%</t>
    <phoneticPr fontId="2" type="noConversion"/>
  </si>
  <si>
    <t>2,250  l  994</t>
    <phoneticPr fontId="2" type="noConversion"/>
  </si>
  <si>
    <t>하락  30 -0.39%</t>
    <phoneticPr fontId="2" type="noConversion"/>
  </si>
  <si>
    <t>하락  250 -1.98%</t>
    <phoneticPr fontId="2" type="noConversion"/>
  </si>
  <si>
    <t>상승  3,950 +20.26%</t>
    <phoneticPr fontId="2" type="noConversion"/>
  </si>
  <si>
    <t>20,300  l  3,385</t>
    <phoneticPr fontId="2" type="noConversion"/>
  </si>
  <si>
    <t>상승  230 +4.16%</t>
    <phoneticPr fontId="2" type="noConversion"/>
  </si>
  <si>
    <t>하락  100 -0.77%</t>
    <phoneticPr fontId="2" type="noConversion"/>
  </si>
  <si>
    <t>상승  145 +2.93%</t>
    <phoneticPr fontId="2" type="noConversion"/>
  </si>
  <si>
    <t>하락  200 -1.28%</t>
    <phoneticPr fontId="2" type="noConversion"/>
  </si>
  <si>
    <t>하락  70 -2.04%</t>
    <phoneticPr fontId="2" type="noConversion"/>
  </si>
  <si>
    <t>상승  135 +2.93%</t>
    <phoneticPr fontId="2" type="noConversion"/>
  </si>
  <si>
    <t>상승  40 +1.49%</t>
    <phoneticPr fontId="2" type="noConversion"/>
  </si>
  <si>
    <t>상승  750 +4.42%</t>
    <phoneticPr fontId="2" type="noConversion"/>
  </si>
  <si>
    <t>상승  55 +1.52%</t>
    <phoneticPr fontId="2" type="noConversion"/>
  </si>
  <si>
    <t>상승  120 +1.82%</t>
    <phoneticPr fontId="2" type="noConversion"/>
  </si>
  <si>
    <t>하락  60 -0.61%</t>
    <phoneticPr fontId="2" type="noConversion"/>
  </si>
  <si>
    <t>상승  235 +7.70%</t>
    <phoneticPr fontId="2" type="noConversion"/>
  </si>
  <si>
    <t>상승  70 +2.77%</t>
    <phoneticPr fontId="2" type="noConversion"/>
  </si>
  <si>
    <t>하락  45 -1.25%</t>
    <phoneticPr fontId="2" type="noConversion"/>
  </si>
  <si>
    <t>하락  1,000 -0.93%</t>
    <phoneticPr fontId="2" type="noConversion"/>
  </si>
  <si>
    <t>하락  150 -2.00%</t>
    <phoneticPr fontId="2" type="noConversion"/>
  </si>
  <si>
    <t>상승  1,500 +0.62%</t>
    <phoneticPr fontId="2" type="noConversion"/>
  </si>
  <si>
    <t>상승  170 +1.73%</t>
    <phoneticPr fontId="2" type="noConversion"/>
  </si>
  <si>
    <t>하락  5 -0.71%</t>
    <phoneticPr fontId="2" type="noConversion"/>
  </si>
  <si>
    <t>하락  2 -0.20%</t>
    <phoneticPr fontId="2" type="noConversion"/>
  </si>
  <si>
    <t>하락  680 -6.83%</t>
    <phoneticPr fontId="2" type="noConversion"/>
  </si>
  <si>
    <t>상승  30 +0.34%</t>
    <phoneticPr fontId="2" type="noConversion"/>
  </si>
  <si>
    <t>상승  850 +1.77%</t>
    <phoneticPr fontId="2" type="noConversion"/>
  </si>
  <si>
    <t>상승  290 +6.80%</t>
    <phoneticPr fontId="2" type="noConversion"/>
  </si>
  <si>
    <t>하락  60 -0.64%</t>
    <phoneticPr fontId="2" type="noConversion"/>
  </si>
  <si>
    <t>상승  40 +0.54%</t>
    <phoneticPr fontId="2" type="noConversion"/>
  </si>
  <si>
    <t>하락  5 -0.21%</t>
    <phoneticPr fontId="2" type="noConversion"/>
  </si>
  <si>
    <t>하락  30 -0.59%</t>
    <phoneticPr fontId="2" type="noConversion"/>
  </si>
  <si>
    <t>5,460  l  1,110</t>
    <phoneticPr fontId="2" type="noConversion"/>
  </si>
  <si>
    <t>하락  400 -0.64%</t>
    <phoneticPr fontId="2" type="noConversion"/>
  </si>
  <si>
    <t>하락  450 -2.07%</t>
    <phoneticPr fontId="2" type="noConversion"/>
  </si>
  <si>
    <t>24,700  l  11,500</t>
    <phoneticPr fontId="2" type="noConversion"/>
  </si>
  <si>
    <t>하락  230 -2.94%</t>
    <phoneticPr fontId="2" type="noConversion"/>
  </si>
  <si>
    <t>하락  40 -2.12%</t>
    <phoneticPr fontId="2" type="noConversion"/>
  </si>
  <si>
    <t>하락  80 -1.00%</t>
    <phoneticPr fontId="2" type="noConversion"/>
  </si>
  <si>
    <t>하락  5 -0.65%</t>
    <phoneticPr fontId="2" type="noConversion"/>
  </si>
  <si>
    <t>하락  10 -0.83%</t>
    <phoneticPr fontId="2" type="noConversion"/>
  </si>
  <si>
    <t>하락  30 -1.72%</t>
    <phoneticPr fontId="2" type="noConversion"/>
  </si>
  <si>
    <t>상승  90 +2.05%</t>
    <phoneticPr fontId="2" type="noConversion"/>
  </si>
  <si>
    <t>하락  10 -0.68%</t>
    <phoneticPr fontId="2" type="noConversion"/>
  </si>
  <si>
    <t>상승  90 +3.10%</t>
    <phoneticPr fontId="2" type="noConversion"/>
  </si>
  <si>
    <t>하락  28 -7.71%</t>
    <phoneticPr fontId="2" type="noConversion"/>
  </si>
  <si>
    <t>419  l  106</t>
    <phoneticPr fontId="2" type="noConversion"/>
  </si>
  <si>
    <t>상승  150 +1.81%</t>
    <phoneticPr fontId="2" type="noConversion"/>
  </si>
  <si>
    <t>하락  80 -1.38%</t>
    <phoneticPr fontId="2" type="noConversion"/>
  </si>
  <si>
    <t>상승  125 +4.78%</t>
    <phoneticPr fontId="2" type="noConversion"/>
  </si>
  <si>
    <t>2,805  l  588</t>
    <phoneticPr fontId="2" type="noConversion"/>
  </si>
  <si>
    <t>하락  100 -1.66%</t>
    <phoneticPr fontId="2" type="noConversion"/>
  </si>
  <si>
    <t>상승  135 +3.29%</t>
    <phoneticPr fontId="2" type="noConversion"/>
  </si>
  <si>
    <t>상승  450 +3.52%</t>
    <phoneticPr fontId="2" type="noConversion"/>
  </si>
  <si>
    <t>상승  300 +1.15%</t>
    <phoneticPr fontId="2" type="noConversion"/>
  </si>
  <si>
    <t>하락  350 -2.62%</t>
    <phoneticPr fontId="2" type="noConversion"/>
  </si>
  <si>
    <t>하락  2,000 -1.96%</t>
    <phoneticPr fontId="2" type="noConversion"/>
  </si>
  <si>
    <t>하락  40 -0.41%</t>
    <phoneticPr fontId="2" type="noConversion"/>
  </si>
  <si>
    <t>상승  550 +1.97%</t>
    <phoneticPr fontId="2" type="noConversion"/>
  </si>
  <si>
    <t>상승  40 +0.60%</t>
    <phoneticPr fontId="2" type="noConversion"/>
  </si>
  <si>
    <t>하락  290 -4.92%</t>
    <phoneticPr fontId="2" type="noConversion"/>
  </si>
  <si>
    <t>상승  40 +0.45%</t>
    <phoneticPr fontId="2" type="noConversion"/>
  </si>
  <si>
    <t>하락  30 -1.07%</t>
    <phoneticPr fontId="2" type="noConversion"/>
  </si>
  <si>
    <t>하락  40 -0.48%</t>
    <phoneticPr fontId="2" type="noConversion"/>
  </si>
  <si>
    <t>하락  45 -2.19%</t>
    <phoneticPr fontId="2" type="noConversion"/>
  </si>
  <si>
    <t>하락  45 -3.56%</t>
    <phoneticPr fontId="2" type="noConversion"/>
  </si>
  <si>
    <t>하락  40 -0.63%</t>
    <phoneticPr fontId="2" type="noConversion"/>
  </si>
  <si>
    <t>하락  25 -0.63%</t>
    <phoneticPr fontId="2" type="noConversion"/>
  </si>
  <si>
    <t>하락  550 -3.74%</t>
    <phoneticPr fontId="2" type="noConversion"/>
  </si>
  <si>
    <t>8,380  l  1,300</t>
    <phoneticPr fontId="2" type="noConversion"/>
  </si>
  <si>
    <t>하락  10 -1.55%</t>
    <phoneticPr fontId="2" type="noConversion"/>
  </si>
  <si>
    <t>상승  80 +2.96%</t>
    <phoneticPr fontId="2" type="noConversion"/>
  </si>
  <si>
    <t>하락  150 -0.73%</t>
    <phoneticPr fontId="2" type="noConversion"/>
  </si>
  <si>
    <t>하락  20 -0.21%</t>
    <phoneticPr fontId="2" type="noConversion"/>
  </si>
  <si>
    <t>18,800  l  4,840</t>
    <phoneticPr fontId="2" type="noConversion"/>
  </si>
  <si>
    <t>하락  200 -1.40%</t>
    <phoneticPr fontId="2" type="noConversion"/>
  </si>
  <si>
    <t>상승  255 +12.14%</t>
    <phoneticPr fontId="2" type="noConversion"/>
  </si>
  <si>
    <t>2,340  l  399</t>
    <phoneticPr fontId="2" type="noConversion"/>
  </si>
  <si>
    <t>하락  10 -0.17%</t>
    <phoneticPr fontId="2" type="noConversion"/>
  </si>
  <si>
    <t>하락  15 -1.48%</t>
    <phoneticPr fontId="2" type="noConversion"/>
  </si>
  <si>
    <t>상승  85 +3.75%</t>
    <phoneticPr fontId="2" type="noConversion"/>
  </si>
  <si>
    <t>상승  190 +2.32%</t>
    <phoneticPr fontId="2" type="noConversion"/>
  </si>
  <si>
    <t>하락  150 -2.82%</t>
    <phoneticPr fontId="2" type="noConversion"/>
  </si>
  <si>
    <t>하락  65 -1.29%</t>
    <phoneticPr fontId="2" type="noConversion"/>
  </si>
  <si>
    <t>하락  450 -2.99%</t>
    <phoneticPr fontId="2" type="noConversion"/>
  </si>
  <si>
    <t>20,950  l  14,000</t>
    <phoneticPr fontId="2" type="noConversion"/>
  </si>
  <si>
    <t>하락  100 -0.75%</t>
    <phoneticPr fontId="2" type="noConversion"/>
  </si>
  <si>
    <t>하락  45 -1.50%</t>
    <phoneticPr fontId="2" type="noConversion"/>
  </si>
  <si>
    <t>상승  55 +2.50%</t>
    <phoneticPr fontId="2" type="noConversion"/>
  </si>
  <si>
    <t>하락  450 -3.17%</t>
    <phoneticPr fontId="2" type="noConversion"/>
  </si>
  <si>
    <t>14,650  l  6,230</t>
    <phoneticPr fontId="2" type="noConversion"/>
  </si>
  <si>
    <t>하락  110 -2.16%</t>
    <phoneticPr fontId="2" type="noConversion"/>
  </si>
  <si>
    <t>5,140  l  1,860</t>
    <phoneticPr fontId="2" type="noConversion"/>
  </si>
  <si>
    <t>상승  60 +1.75%</t>
    <phoneticPr fontId="2" type="noConversion"/>
  </si>
  <si>
    <t>하락  40 -0.47%</t>
    <phoneticPr fontId="2" type="noConversion"/>
  </si>
  <si>
    <t>상승  25 +1.97%</t>
    <phoneticPr fontId="2" type="noConversion"/>
  </si>
  <si>
    <t>상승  1,300 +1.70%</t>
    <phoneticPr fontId="2" type="noConversion"/>
  </si>
  <si>
    <t>상승  150 +0.79%</t>
    <phoneticPr fontId="2" type="noConversion"/>
  </si>
  <si>
    <t>상승  350 +3.27%</t>
    <phoneticPr fontId="2" type="noConversion"/>
  </si>
  <si>
    <t>상승  180 +2.04%</t>
    <phoneticPr fontId="2" type="noConversion"/>
  </si>
  <si>
    <t>상승  20 +1.39%</t>
    <phoneticPr fontId="2" type="noConversion"/>
  </si>
  <si>
    <t>하락  650 -1.69%</t>
    <phoneticPr fontId="2" type="noConversion"/>
  </si>
  <si>
    <t>하락  1,050 -6.82%</t>
    <phoneticPr fontId="2" type="noConversion"/>
  </si>
  <si>
    <t>상승  10 +0.30%</t>
    <phoneticPr fontId="2" type="noConversion"/>
  </si>
  <si>
    <t>하락  150 -0.94%</t>
    <phoneticPr fontId="2" type="noConversion"/>
  </si>
  <si>
    <t>하락  95 -2.56%</t>
    <phoneticPr fontId="2" type="noConversion"/>
  </si>
  <si>
    <t>하락  105 -2.62%</t>
    <phoneticPr fontId="2" type="noConversion"/>
  </si>
  <si>
    <t>16,550  l  1,385</t>
    <phoneticPr fontId="2" type="noConversion"/>
  </si>
  <si>
    <t>하락  60 -0.74%</t>
    <phoneticPr fontId="2" type="noConversion"/>
  </si>
  <si>
    <t>하락  20 -0.36%</t>
    <phoneticPr fontId="2" type="noConversion"/>
  </si>
  <si>
    <t>상승  500 +0.44%</t>
    <phoneticPr fontId="2" type="noConversion"/>
  </si>
  <si>
    <t>하락  35 -1.14%</t>
    <phoneticPr fontId="2" type="noConversion"/>
  </si>
  <si>
    <t>하락  55 -1.31%</t>
    <phoneticPr fontId="2" type="noConversion"/>
  </si>
  <si>
    <t>하락  200 -1.87%</t>
    <phoneticPr fontId="2" type="noConversion"/>
  </si>
  <si>
    <t>하락  200 -1.74%</t>
    <phoneticPr fontId="2" type="noConversion"/>
  </si>
  <si>
    <t>상승  700 +3.15%</t>
    <phoneticPr fontId="2" type="noConversion"/>
  </si>
  <si>
    <t>하락  25 -1.88%</t>
    <phoneticPr fontId="2" type="noConversion"/>
  </si>
  <si>
    <t>1,700  l  676</t>
    <phoneticPr fontId="2" type="noConversion"/>
  </si>
  <si>
    <t>하락  90 -2.96%</t>
    <phoneticPr fontId="2" type="noConversion"/>
  </si>
  <si>
    <t>하락  400 -1.43%</t>
    <phoneticPr fontId="2" type="noConversion"/>
  </si>
  <si>
    <t>하락  200 -1.48%</t>
    <phoneticPr fontId="2" type="noConversion"/>
  </si>
  <si>
    <t>하락  3,000 -2.22%</t>
    <phoneticPr fontId="2" type="noConversion"/>
  </si>
  <si>
    <t>하락  60 -1.51%</t>
    <phoneticPr fontId="2" type="noConversion"/>
  </si>
  <si>
    <t>하락  90 -1.28%</t>
    <phoneticPr fontId="2" type="noConversion"/>
  </si>
  <si>
    <t>하락  20 -0.63%</t>
    <phoneticPr fontId="2" type="noConversion"/>
  </si>
  <si>
    <t>상승  80 +1.16%</t>
    <phoneticPr fontId="2" type="noConversion"/>
  </si>
  <si>
    <t>하락  250 -2.20%</t>
    <phoneticPr fontId="2" type="noConversion"/>
  </si>
  <si>
    <t>상승  70 +1.15%</t>
    <phoneticPr fontId="2" type="noConversion"/>
  </si>
  <si>
    <t>7,090  l  2,815</t>
    <phoneticPr fontId="2" type="noConversion"/>
  </si>
  <si>
    <t>상승  70 +1.93%</t>
    <phoneticPr fontId="2" type="noConversion"/>
  </si>
  <si>
    <t>상승  20 +1.15%</t>
    <phoneticPr fontId="2" type="noConversion"/>
  </si>
  <si>
    <t>하락  850 -3.49%</t>
    <phoneticPr fontId="2" type="noConversion"/>
  </si>
  <si>
    <t>하락  130 -1.30%</t>
    <phoneticPr fontId="2" type="noConversion"/>
  </si>
  <si>
    <t>하락  30 -0.40%</t>
    <phoneticPr fontId="2" type="noConversion"/>
  </si>
  <si>
    <t>하락  290 -3.09%</t>
    <phoneticPr fontId="2" type="noConversion"/>
  </si>
  <si>
    <t>하락  45 -2.58%</t>
    <phoneticPr fontId="2" type="noConversion"/>
  </si>
  <si>
    <t>상승  100 +0.69%</t>
    <phoneticPr fontId="2" type="noConversion"/>
  </si>
  <si>
    <t>상승  25 +0.75%</t>
    <phoneticPr fontId="2" type="noConversion"/>
  </si>
  <si>
    <t>상승  205 +5.27%</t>
    <phoneticPr fontId="2" type="noConversion"/>
  </si>
  <si>
    <t>5,890  l  2,310</t>
    <phoneticPr fontId="2" type="noConversion"/>
  </si>
  <si>
    <t>하락  150 -1.00%</t>
    <phoneticPr fontId="2" type="noConversion"/>
  </si>
  <si>
    <t>하락  120 -1.25%</t>
    <phoneticPr fontId="2" type="noConversion"/>
  </si>
  <si>
    <t>하락  500 -3.45%</t>
    <phoneticPr fontId="2" type="noConversion"/>
  </si>
  <si>
    <t>하락  90 -1.12%</t>
    <phoneticPr fontId="2" type="noConversion"/>
  </si>
  <si>
    <t>하락  120 -1.20%</t>
    <phoneticPr fontId="2" type="noConversion"/>
  </si>
  <si>
    <t>상승  20 +0.80%</t>
    <phoneticPr fontId="2" type="noConversion"/>
  </si>
  <si>
    <t>상승  200 +0.39%</t>
    <phoneticPr fontId="2" type="noConversion"/>
  </si>
  <si>
    <t>하락  55 -2.59%</t>
    <phoneticPr fontId="2" type="noConversion"/>
  </si>
  <si>
    <t>하락  400 -3.36%</t>
    <phoneticPr fontId="2" type="noConversion"/>
  </si>
  <si>
    <t>하락  115 -5.17%</t>
    <phoneticPr fontId="2" type="noConversion"/>
  </si>
  <si>
    <t>하락  5 -0.45%</t>
    <phoneticPr fontId="2" type="noConversion"/>
  </si>
  <si>
    <t>상승  55 +1.78%</t>
    <phoneticPr fontId="2" type="noConversion"/>
  </si>
  <si>
    <t>3,245  l  1,225</t>
    <phoneticPr fontId="2" type="noConversion"/>
  </si>
  <si>
    <t>상승  490 +9.48%</t>
    <phoneticPr fontId="2" type="noConversion"/>
  </si>
  <si>
    <t>상승  310 +9.37%</t>
    <phoneticPr fontId="2" type="noConversion"/>
  </si>
  <si>
    <t>상승  40 +0.47%</t>
    <phoneticPr fontId="2" type="noConversion"/>
  </si>
  <si>
    <t>상승  100 +1.74%</t>
    <phoneticPr fontId="2" type="noConversion"/>
  </si>
  <si>
    <t>하락  15 -0.42%</t>
    <phoneticPr fontId="2" type="noConversion"/>
  </si>
  <si>
    <t>상승  20 +1.27%</t>
    <phoneticPr fontId="2" type="noConversion"/>
  </si>
  <si>
    <t>상승  70 +0.73%</t>
    <phoneticPr fontId="2" type="noConversion"/>
  </si>
  <si>
    <t>하락  155 -4.34%</t>
    <phoneticPr fontId="2" type="noConversion"/>
  </si>
  <si>
    <t>상승  60 +1.27%</t>
    <phoneticPr fontId="2" type="noConversion"/>
  </si>
  <si>
    <t>하락  450 -2.93%</t>
    <phoneticPr fontId="2" type="noConversion"/>
  </si>
  <si>
    <t>하락  40 -2.82%</t>
    <phoneticPr fontId="2" type="noConversion"/>
  </si>
  <si>
    <t>하락  250 -2.69%</t>
    <phoneticPr fontId="2" type="noConversion"/>
  </si>
  <si>
    <t>상승  50 +0.28%</t>
    <phoneticPr fontId="2" type="noConversion"/>
  </si>
  <si>
    <t>하락  140 -2.45%</t>
    <phoneticPr fontId="2" type="noConversion"/>
  </si>
  <si>
    <t>하락  40 -0.53%</t>
    <phoneticPr fontId="2" type="noConversion"/>
  </si>
  <si>
    <t>11,900  l  4,720</t>
    <phoneticPr fontId="2" type="noConversion"/>
  </si>
  <si>
    <t>하락  990 -9.43%</t>
    <phoneticPr fontId="2" type="noConversion"/>
  </si>
  <si>
    <t>11,300  l  2,260</t>
    <phoneticPr fontId="2" type="noConversion"/>
  </si>
  <si>
    <t>상승  105 +3.59%</t>
    <phoneticPr fontId="2" type="noConversion"/>
  </si>
  <si>
    <t>하락  1,100 -1.87%</t>
    <phoneticPr fontId="2" type="noConversion"/>
  </si>
  <si>
    <t>하락  50 -0.25%</t>
    <phoneticPr fontId="2" type="noConversion"/>
  </si>
  <si>
    <t>하락  390 -3.82%</t>
    <phoneticPr fontId="2" type="noConversion"/>
  </si>
  <si>
    <t>하락  35 -2.97%</t>
    <phoneticPr fontId="2" type="noConversion"/>
  </si>
  <si>
    <t>상승  200 +1.29%</t>
    <phoneticPr fontId="2" type="noConversion"/>
  </si>
  <si>
    <t>상승  25 +0.60%</t>
    <phoneticPr fontId="2" type="noConversion"/>
  </si>
  <si>
    <t>하락  100 -1.80%</t>
    <phoneticPr fontId="2" type="noConversion"/>
  </si>
  <si>
    <t>하락  150 -0.87%</t>
    <phoneticPr fontId="2" type="noConversion"/>
  </si>
  <si>
    <t>하락  10 -0.89%</t>
    <phoneticPr fontId="2" type="noConversion"/>
  </si>
  <si>
    <t>상승  460 +6.01%</t>
    <phoneticPr fontId="2" type="noConversion"/>
  </si>
  <si>
    <t>하락  10 -0.91%</t>
    <phoneticPr fontId="2" type="noConversion"/>
  </si>
  <si>
    <t>상승  20 +0.67%</t>
    <phoneticPr fontId="2" type="noConversion"/>
  </si>
  <si>
    <t>하락  90 -0.92%</t>
    <phoneticPr fontId="2" type="noConversion"/>
  </si>
  <si>
    <t>하락  1,900 -2.50%</t>
    <phoneticPr fontId="2" type="noConversion"/>
  </si>
  <si>
    <t>하락  200 -2.71%</t>
    <phoneticPr fontId="2" type="noConversion"/>
  </si>
  <si>
    <t>하락  100 -1.51%</t>
    <phoneticPr fontId="2" type="noConversion"/>
  </si>
  <si>
    <t>12,250  l  6,580</t>
    <phoneticPr fontId="2" type="noConversion"/>
  </si>
  <si>
    <t>하락  15 -0.77%</t>
    <phoneticPr fontId="2" type="noConversion"/>
  </si>
  <si>
    <t>2,358  l  994</t>
    <phoneticPr fontId="2" type="noConversion"/>
  </si>
  <si>
    <t>하락  35 -1.38%</t>
    <phoneticPr fontId="2" type="noConversion"/>
  </si>
  <si>
    <t>상승  140 +1.74%</t>
    <phoneticPr fontId="2" type="noConversion"/>
  </si>
  <si>
    <t>상승  500 +4.46%</t>
    <phoneticPr fontId="2" type="noConversion"/>
  </si>
  <si>
    <t>하락  150 -2.09%</t>
    <phoneticPr fontId="2" type="noConversion"/>
  </si>
  <si>
    <t>상승  280 +3.33%</t>
    <phoneticPr fontId="2" type="noConversion"/>
  </si>
  <si>
    <t>9,500  l  2,990</t>
    <phoneticPr fontId="2" type="noConversion"/>
  </si>
  <si>
    <t>상승  40 +1.95%</t>
    <phoneticPr fontId="2" type="noConversion"/>
  </si>
  <si>
    <t>상승  2,000 +1.11%</t>
    <phoneticPr fontId="2" type="noConversion"/>
  </si>
  <si>
    <t>하락  20 -0.46%</t>
    <phoneticPr fontId="2" type="noConversion"/>
  </si>
  <si>
    <t>상승  40 +1.01%</t>
    <phoneticPr fontId="2" type="noConversion"/>
  </si>
  <si>
    <t>상승  200 +1.32%</t>
    <phoneticPr fontId="2" type="noConversion"/>
  </si>
  <si>
    <t>하락  5 -0.36%</t>
    <phoneticPr fontId="2" type="noConversion"/>
  </si>
  <si>
    <t>하락  50 -0.73%</t>
    <phoneticPr fontId="2" type="noConversion"/>
  </si>
  <si>
    <t>하락  145 -3.37%</t>
    <phoneticPr fontId="2" type="noConversion"/>
  </si>
  <si>
    <t>3,935  l  1,535</t>
    <phoneticPr fontId="2" type="noConversion"/>
  </si>
  <si>
    <t>상승  90 +7.50%</t>
    <phoneticPr fontId="2" type="noConversion"/>
  </si>
  <si>
    <t>2,130  l  1,190</t>
    <phoneticPr fontId="2" type="noConversion"/>
  </si>
  <si>
    <t>하락  15 -0.41%</t>
    <phoneticPr fontId="2" type="noConversion"/>
  </si>
  <si>
    <t>하락  30 -0.48%</t>
    <phoneticPr fontId="2" type="noConversion"/>
  </si>
  <si>
    <t>하락  85 -2.54%</t>
    <phoneticPr fontId="2" type="noConversion"/>
  </si>
  <si>
    <t>하락  35 -2.29%</t>
    <phoneticPr fontId="2" type="noConversion"/>
  </si>
  <si>
    <t>상승  15 +0.58%</t>
    <phoneticPr fontId="2" type="noConversion"/>
  </si>
  <si>
    <t>상승  1,850 +16.89%</t>
    <phoneticPr fontId="2" type="noConversion"/>
  </si>
  <si>
    <t>10,950  l  2,220</t>
    <phoneticPr fontId="2" type="noConversion"/>
  </si>
  <si>
    <t>상승  450 +1.76%</t>
    <phoneticPr fontId="2" type="noConversion"/>
  </si>
  <si>
    <t>상승  260 +2.68%</t>
    <phoneticPr fontId="2" type="noConversion"/>
  </si>
  <si>
    <t>하락  25 -0.95%</t>
    <phoneticPr fontId="2" type="noConversion"/>
  </si>
  <si>
    <t>하락  230 -4.89%</t>
    <phoneticPr fontId="2" type="noConversion"/>
  </si>
  <si>
    <t>하락  10 -0.93%</t>
    <phoneticPr fontId="2" type="noConversion"/>
  </si>
  <si>
    <t>상승  80 +1.52%</t>
    <phoneticPr fontId="2" type="noConversion"/>
  </si>
  <si>
    <t>상승  230 +2.40%</t>
    <phoneticPr fontId="2" type="noConversion"/>
  </si>
  <si>
    <t>10,950  l  2,950</t>
    <phoneticPr fontId="2" type="noConversion"/>
  </si>
  <si>
    <t>상승  150 +1.23%</t>
    <phoneticPr fontId="2" type="noConversion"/>
  </si>
  <si>
    <t>하락  27 -3.37%</t>
    <phoneticPr fontId="2" type="noConversion"/>
  </si>
  <si>
    <t>상승  30 +0.49%</t>
    <phoneticPr fontId="2" type="noConversion"/>
  </si>
  <si>
    <t>하락  90 -1.41%</t>
    <phoneticPr fontId="2" type="noConversion"/>
  </si>
  <si>
    <t>하락  40 -0.75%</t>
    <phoneticPr fontId="2" type="noConversion"/>
  </si>
  <si>
    <t>상승  450 +2.31%</t>
    <phoneticPr fontId="2" type="noConversion"/>
  </si>
  <si>
    <t>19,800  l  3,615</t>
    <phoneticPr fontId="2" type="noConversion"/>
  </si>
  <si>
    <t>하락  95 -1.90%</t>
    <phoneticPr fontId="2" type="noConversion"/>
  </si>
  <si>
    <t>상승  40 +1.40%</t>
    <phoneticPr fontId="2" type="noConversion"/>
  </si>
  <si>
    <t>하락  95 -2.79%</t>
    <phoneticPr fontId="2" type="noConversion"/>
  </si>
  <si>
    <t>하락  190 -2.27%</t>
    <phoneticPr fontId="2" type="noConversion"/>
  </si>
  <si>
    <t>상승  220 +2.88%</t>
    <phoneticPr fontId="2" type="noConversion"/>
  </si>
  <si>
    <t>상승  230 +19.01%</t>
    <phoneticPr fontId="2" type="noConversion"/>
  </si>
  <si>
    <t>상승  550 +5.12%</t>
    <phoneticPr fontId="2" type="noConversion"/>
  </si>
  <si>
    <t>하락  55 -2.01%</t>
    <phoneticPr fontId="2" type="noConversion"/>
  </si>
  <si>
    <t>하락  310 -3.45%</t>
    <phoneticPr fontId="2" type="noConversion"/>
  </si>
  <si>
    <t>상승  650 +5.46%</t>
    <phoneticPr fontId="2" type="noConversion"/>
  </si>
  <si>
    <t>상승  80 +0.98%</t>
    <phoneticPr fontId="2" type="noConversion"/>
  </si>
  <si>
    <t>하락  190 -3.27%</t>
    <phoneticPr fontId="2" type="noConversion"/>
  </si>
  <si>
    <t>상승  25 +0.88%</t>
    <phoneticPr fontId="2" type="noConversion"/>
  </si>
  <si>
    <t>상승  60 +1.08%</t>
    <phoneticPr fontId="2" type="noConversion"/>
  </si>
  <si>
    <t>하락  100 -1.00%</t>
    <phoneticPr fontId="2" type="noConversion"/>
  </si>
  <si>
    <t>상승  15 +1.06%</t>
    <phoneticPr fontId="2" type="noConversion"/>
  </si>
  <si>
    <t>상승  15 +0.46%</t>
    <phoneticPr fontId="2" type="noConversion"/>
  </si>
  <si>
    <t>하락  170 -2.43%</t>
    <phoneticPr fontId="2" type="noConversion"/>
  </si>
  <si>
    <t>하락  80 -1.09%</t>
    <phoneticPr fontId="2" type="noConversion"/>
  </si>
  <si>
    <t>하락  85 -2.60%</t>
    <phoneticPr fontId="2" type="noConversion"/>
  </si>
  <si>
    <t>상승  10 +0.47%</t>
    <phoneticPr fontId="2" type="noConversion"/>
  </si>
  <si>
    <t>하락  40 -1.46%</t>
    <phoneticPr fontId="2" type="noConversion"/>
  </si>
  <si>
    <t>상승  100 +1.03%</t>
    <phoneticPr fontId="2" type="noConversion"/>
  </si>
  <si>
    <t>상승  20 +0.90%</t>
    <phoneticPr fontId="2" type="noConversion"/>
  </si>
  <si>
    <t>하락  30 -1.05%</t>
    <phoneticPr fontId="2" type="noConversion"/>
  </si>
  <si>
    <t>하락  40 -1.69%</t>
    <phoneticPr fontId="2" type="noConversion"/>
  </si>
  <si>
    <t>하락  160 -1.90%</t>
    <phoneticPr fontId="2" type="noConversion"/>
  </si>
  <si>
    <t>하락  3 -1.02%</t>
    <phoneticPr fontId="2" type="noConversion"/>
  </si>
  <si>
    <t>상승  10 +0.21%</t>
    <phoneticPr fontId="2" type="noConversion"/>
  </si>
  <si>
    <t>하락  50 -0.93%</t>
    <phoneticPr fontId="2" type="noConversion"/>
  </si>
  <si>
    <t>상승  10 +0.10%</t>
    <phoneticPr fontId="2" type="noConversion"/>
  </si>
  <si>
    <t>하락  250 -1.04%</t>
    <phoneticPr fontId="2" type="noConversion"/>
  </si>
  <si>
    <t>상승  65 +1.33%</t>
    <phoneticPr fontId="2" type="noConversion"/>
  </si>
  <si>
    <t>하락  50 -2.15%</t>
    <phoneticPr fontId="2" type="noConversion"/>
  </si>
  <si>
    <t>상승  110 +2.30%</t>
    <phoneticPr fontId="2" type="noConversion"/>
  </si>
  <si>
    <t>하락  60 -0.94%</t>
    <phoneticPr fontId="2" type="noConversion"/>
  </si>
  <si>
    <t>하락  70 -1.18%</t>
    <phoneticPr fontId="2" type="noConversion"/>
  </si>
  <si>
    <t>하락  20 -3.40%</t>
    <phoneticPr fontId="2" type="noConversion"/>
  </si>
  <si>
    <t>상승  100 +0.79%</t>
    <phoneticPr fontId="2" type="noConversion"/>
  </si>
  <si>
    <t>상승  250 +4.50%</t>
    <phoneticPr fontId="2" type="noConversion"/>
  </si>
  <si>
    <t>상승  180 +2.94%</t>
    <phoneticPr fontId="2" type="noConversion"/>
  </si>
  <si>
    <t>상승  15 +0.56%</t>
    <phoneticPr fontId="2" type="noConversion"/>
  </si>
  <si>
    <t>하락  250 -1.35%</t>
    <phoneticPr fontId="2" type="noConversion"/>
  </si>
  <si>
    <t>상승  50 +2.75%</t>
    <phoneticPr fontId="2" type="noConversion"/>
  </si>
  <si>
    <t>하락  120 -2.84%</t>
    <phoneticPr fontId="2" type="noConversion"/>
  </si>
  <si>
    <t>상승  25 +2.73%</t>
    <phoneticPr fontId="2" type="noConversion"/>
  </si>
  <si>
    <t>상승  21 +2.63%</t>
    <phoneticPr fontId="2" type="noConversion"/>
  </si>
  <si>
    <t>상승  170 +2.86%</t>
    <phoneticPr fontId="2" type="noConversion"/>
  </si>
  <si>
    <t>하락  200 -1.96%</t>
    <phoneticPr fontId="2" type="noConversion"/>
  </si>
  <si>
    <t>상승  30 +1.73%</t>
    <phoneticPr fontId="2" type="noConversion"/>
  </si>
  <si>
    <t>하락  105 -3.32%</t>
    <phoneticPr fontId="2" type="noConversion"/>
  </si>
  <si>
    <t>하락  85 -6.18%</t>
    <phoneticPr fontId="2" type="noConversion"/>
  </si>
  <si>
    <t>하락  65 -1.36%</t>
    <phoneticPr fontId="2" type="noConversion"/>
  </si>
  <si>
    <t>7,350  l  3,210</t>
    <phoneticPr fontId="2" type="noConversion"/>
  </si>
  <si>
    <t>상승  25 +0.63%</t>
    <phoneticPr fontId="2" type="noConversion"/>
  </si>
  <si>
    <t>하락  100 -1.15%</t>
    <phoneticPr fontId="2" type="noConversion"/>
  </si>
  <si>
    <t>상승  10 +0.71%</t>
    <phoneticPr fontId="2" type="noConversion"/>
  </si>
  <si>
    <t>상승  4 +0.72%</t>
    <phoneticPr fontId="2" type="noConversion"/>
  </si>
  <si>
    <t>상승  700 +5.28%</t>
    <phoneticPr fontId="2" type="noConversion"/>
  </si>
  <si>
    <t>상승  5 +0.39%</t>
    <phoneticPr fontId="2" type="noConversion"/>
  </si>
  <si>
    <t>1,465  l  395</t>
    <phoneticPr fontId="2" type="noConversion"/>
  </si>
  <si>
    <t>하락  85 -4.15%</t>
    <phoneticPr fontId="2" type="noConversion"/>
  </si>
  <si>
    <t>상승  210 +3.90%</t>
    <phoneticPr fontId="2" type="noConversion"/>
  </si>
  <si>
    <t>하락  60 -2.91%</t>
    <phoneticPr fontId="2" type="noConversion"/>
  </si>
  <si>
    <t>상승  120 +6.22%</t>
    <phoneticPr fontId="2" type="noConversion"/>
  </si>
  <si>
    <t>하락  750 -4.14%</t>
    <phoneticPr fontId="2" type="noConversion"/>
  </si>
  <si>
    <t>하락  4 -0.48%</t>
    <phoneticPr fontId="2" type="noConversion"/>
  </si>
  <si>
    <t>하락  250 -1.91%</t>
    <phoneticPr fontId="2" type="noConversion"/>
  </si>
  <si>
    <t>상승  15 +0.59%</t>
    <phoneticPr fontId="2" type="noConversion"/>
  </si>
  <si>
    <t>하락  190 -4.55%</t>
    <phoneticPr fontId="2" type="noConversion"/>
  </si>
  <si>
    <t>하락  100 -0.45%</t>
    <phoneticPr fontId="2" type="noConversion"/>
  </si>
  <si>
    <t>상승  1,050 +8.75%</t>
    <phoneticPr fontId="2" type="noConversion"/>
  </si>
  <si>
    <t>하락  1 -0.13%</t>
    <phoneticPr fontId="2" type="noConversion"/>
  </si>
  <si>
    <t>하락  40 -0.64%</t>
    <phoneticPr fontId="2" type="noConversion"/>
  </si>
  <si>
    <t>상승  35 +0.77%</t>
    <phoneticPr fontId="2" type="noConversion"/>
  </si>
  <si>
    <t>하락  15 -0.55%</t>
    <phoneticPr fontId="2" type="noConversion"/>
  </si>
  <si>
    <t>하락  15 -0.54%</t>
    <phoneticPr fontId="2" type="noConversion"/>
  </si>
  <si>
    <t>상승  35 +1.84%</t>
    <phoneticPr fontId="2" type="noConversion"/>
  </si>
  <si>
    <t>상승  45 +1.60%</t>
    <phoneticPr fontId="2" type="noConversion"/>
  </si>
  <si>
    <t>상승  25 +0.80%</t>
    <phoneticPr fontId="2" type="noConversion"/>
  </si>
  <si>
    <t>상한  3,100 +29.67%</t>
    <phoneticPr fontId="2" type="noConversion"/>
  </si>
  <si>
    <t>하락  60 -2.22%</t>
    <phoneticPr fontId="2" type="noConversion"/>
  </si>
  <si>
    <t>상승  100 +0.44%</t>
    <phoneticPr fontId="2" type="noConversion"/>
  </si>
  <si>
    <t>상승  65 +1.76%</t>
    <phoneticPr fontId="2" type="noConversion"/>
  </si>
  <si>
    <t>하락  70 -1.37%</t>
    <phoneticPr fontId="2" type="noConversion"/>
  </si>
  <si>
    <t>하락  100 -1.37%</t>
    <phoneticPr fontId="2" type="noConversion"/>
  </si>
  <si>
    <t>상승  100 +2.41%</t>
    <phoneticPr fontId="2" type="noConversion"/>
  </si>
  <si>
    <t>상승  30 +0.41%</t>
    <phoneticPr fontId="2" type="noConversion"/>
  </si>
  <si>
    <t>상승  20 +1.45%</t>
    <phoneticPr fontId="2" type="noConversion"/>
  </si>
  <si>
    <t>상승  50 +0.77%</t>
    <phoneticPr fontId="2" type="noConversion"/>
  </si>
  <si>
    <t>하락  90 -3.37%</t>
    <phoneticPr fontId="2" type="noConversion"/>
  </si>
  <si>
    <t>하락  40 -2.00%</t>
    <phoneticPr fontId="2" type="noConversion"/>
  </si>
  <si>
    <t>하락  270 -3.39%</t>
    <phoneticPr fontId="2" type="noConversion"/>
  </si>
  <si>
    <t>상승  10 +0.23%</t>
    <phoneticPr fontId="2" type="noConversion"/>
  </si>
  <si>
    <t>하락  35 -1.04%</t>
    <phoneticPr fontId="2" type="noConversion"/>
  </si>
  <si>
    <t>상승  40 +2.00%</t>
    <phoneticPr fontId="2" type="noConversion"/>
  </si>
  <si>
    <t>상승  13 +2.30%</t>
    <phoneticPr fontId="2" type="noConversion"/>
  </si>
  <si>
    <t>상승  275 +9.11%</t>
    <phoneticPr fontId="2" type="noConversion"/>
  </si>
  <si>
    <t>하락  10 -0.38%</t>
    <phoneticPr fontId="2" type="noConversion"/>
  </si>
  <si>
    <t>하락  40 -0.97%</t>
    <phoneticPr fontId="2" type="noConversion"/>
  </si>
  <si>
    <t>상승  115 +2.34%</t>
    <phoneticPr fontId="2" type="noConversion"/>
  </si>
  <si>
    <t>하락  5 -0.26%</t>
    <phoneticPr fontId="2" type="noConversion"/>
  </si>
  <si>
    <t>하락  70 -3.36%</t>
    <phoneticPr fontId="2" type="noConversion"/>
  </si>
  <si>
    <t>상승  10 +0.42%</t>
    <phoneticPr fontId="2" type="noConversion"/>
  </si>
  <si>
    <t>상승  50 +1.03%</t>
    <phoneticPr fontId="2" type="noConversion"/>
  </si>
  <si>
    <t>하락  65 -2.74%</t>
    <phoneticPr fontId="2" type="noConversion"/>
  </si>
  <si>
    <t>상승  30 +0.75%</t>
    <phoneticPr fontId="2" type="noConversion"/>
  </si>
  <si>
    <t>상승  80 +1.01%</t>
    <phoneticPr fontId="2" type="noConversion"/>
  </si>
  <si>
    <t>하락  120 -1.28%</t>
    <phoneticPr fontId="2" type="noConversion"/>
  </si>
  <si>
    <t>하락  5 -0.27%</t>
    <phoneticPr fontId="2" type="noConversion"/>
  </si>
  <si>
    <t>하락  30 -0.86%</t>
    <phoneticPr fontId="2" type="noConversion"/>
  </si>
  <si>
    <t>상승  70 +0.77%</t>
    <phoneticPr fontId="2" type="noConversion"/>
  </si>
  <si>
    <t>상승  80 +2.84%</t>
    <phoneticPr fontId="2" type="noConversion"/>
  </si>
  <si>
    <t>상승  75 +3.42%</t>
    <phoneticPr fontId="2" type="noConversion"/>
  </si>
  <si>
    <t>4,550  l  2,170</t>
    <phoneticPr fontId="2" type="noConversion"/>
  </si>
  <si>
    <t>상승  30 +2.58%</t>
    <phoneticPr fontId="2" type="noConversion"/>
  </si>
  <si>
    <t>상승  125 +6.27%</t>
    <phoneticPr fontId="2" type="noConversion"/>
  </si>
  <si>
    <t>2,000  l  390</t>
    <phoneticPr fontId="2" type="noConversion"/>
  </si>
  <si>
    <t>상승  410 +8.02%</t>
    <phoneticPr fontId="2" type="noConversion"/>
  </si>
  <si>
    <t>6,960  l  3,320</t>
    <phoneticPr fontId="2" type="noConversion"/>
  </si>
  <si>
    <t>상승  200 +2.09%</t>
    <phoneticPr fontId="2" type="noConversion"/>
  </si>
  <si>
    <t>하락  125 -6.07%</t>
    <phoneticPr fontId="2" type="noConversion"/>
  </si>
  <si>
    <t>상승  150 +2.01%</t>
    <phoneticPr fontId="2" type="noConversion"/>
  </si>
  <si>
    <t>상승  20 +0.75%</t>
    <phoneticPr fontId="2" type="noConversion"/>
  </si>
  <si>
    <t>상승  5 +0.47%</t>
    <phoneticPr fontId="2" type="noConversion"/>
  </si>
  <si>
    <t>상승  365 +11.23%</t>
    <phoneticPr fontId="2" type="noConversion"/>
  </si>
  <si>
    <t>하락  35 -1.31%</t>
    <phoneticPr fontId="2" type="noConversion"/>
  </si>
  <si>
    <t>상승  55 +4.87%</t>
    <phoneticPr fontId="2" type="noConversion"/>
  </si>
  <si>
    <t>상승  150 +0.85%</t>
    <phoneticPr fontId="2" type="noConversion"/>
  </si>
  <si>
    <t>상승  50 +1.99%</t>
    <phoneticPr fontId="2" type="noConversion"/>
  </si>
  <si>
    <t>상승  15 +0.76%</t>
    <phoneticPr fontId="2" type="noConversion"/>
  </si>
  <si>
    <t>하락  9 -1.50%</t>
    <phoneticPr fontId="2" type="noConversion"/>
  </si>
  <si>
    <t>하락  60 -2.49%</t>
    <phoneticPr fontId="2" type="noConversion"/>
  </si>
  <si>
    <t>하락  15 -0.38%</t>
    <phoneticPr fontId="2" type="noConversion"/>
  </si>
  <si>
    <t>상승  105 +6.69%</t>
    <phoneticPr fontId="2" type="noConversion"/>
  </si>
  <si>
    <t>상승  40 +3.57%</t>
    <phoneticPr fontId="2" type="noConversion"/>
  </si>
  <si>
    <t>1,245  l  538</t>
    <phoneticPr fontId="2" type="noConversion"/>
  </si>
  <si>
    <t>상승  950 +7.06%</t>
    <phoneticPr fontId="2" type="noConversion"/>
  </si>
  <si>
    <t>15,250  l  3,075</t>
    <phoneticPr fontId="2" type="noConversion"/>
  </si>
  <si>
    <t>하락  400 -1.87%</t>
    <phoneticPr fontId="2" type="noConversion"/>
  </si>
  <si>
    <t>상승  550 +8.27%</t>
    <phoneticPr fontId="2" type="noConversion"/>
  </si>
  <si>
    <t>상승  15 +0.88%</t>
    <phoneticPr fontId="2" type="noConversion"/>
  </si>
  <si>
    <t>하락  20 -0.44%</t>
    <phoneticPr fontId="2" type="noConversion"/>
  </si>
  <si>
    <t>하락  65 -2.83%</t>
    <phoneticPr fontId="2" type="noConversion"/>
  </si>
  <si>
    <t>상승  5 +0.14%</t>
    <phoneticPr fontId="2" type="noConversion"/>
  </si>
  <si>
    <t>상승  50 +3.89%</t>
    <phoneticPr fontId="2" type="noConversion"/>
  </si>
  <si>
    <t>상승  110 +1.50%</t>
    <phoneticPr fontId="2" type="noConversion"/>
  </si>
  <si>
    <t>상승  170 +2.70%</t>
    <phoneticPr fontId="2" type="noConversion"/>
  </si>
  <si>
    <t>상승  1,000 +8.33%</t>
    <phoneticPr fontId="2" type="noConversion"/>
  </si>
  <si>
    <t>하락  30 -0.89%</t>
    <phoneticPr fontId="2" type="noConversion"/>
  </si>
  <si>
    <t>하락  30 -0.58%</t>
    <phoneticPr fontId="2" type="noConversion"/>
  </si>
  <si>
    <t>상승  200 +0.30%</t>
    <phoneticPr fontId="2" type="noConversion"/>
  </si>
  <si>
    <t>하락  30 -0.51%</t>
    <phoneticPr fontId="2" type="noConversion"/>
  </si>
  <si>
    <t>하락  400 -3.74%</t>
    <phoneticPr fontId="2" type="noConversion"/>
  </si>
  <si>
    <t>4,920  l  1,275</t>
    <phoneticPr fontId="2" type="noConversion"/>
  </si>
  <si>
    <t>하락  55 -2.42%</t>
    <phoneticPr fontId="2" type="noConversion"/>
  </si>
  <si>
    <t>2,525  l  600</t>
    <phoneticPr fontId="2" type="noConversion"/>
  </si>
  <si>
    <t>하락  90 -0.90%</t>
    <phoneticPr fontId="2" type="noConversion"/>
  </si>
  <si>
    <t>상승  110 +1.60%</t>
    <phoneticPr fontId="2" type="noConversion"/>
  </si>
  <si>
    <t>상승  60 +1.87%</t>
    <phoneticPr fontId="2" type="noConversion"/>
  </si>
  <si>
    <t>하락  80 -0.93%</t>
    <phoneticPr fontId="2" type="noConversion"/>
  </si>
  <si>
    <t>상승  100 +0.89%</t>
    <phoneticPr fontId="2" type="noConversion"/>
  </si>
  <si>
    <t>상승  90 +4.04%</t>
    <phoneticPr fontId="2" type="noConversion"/>
  </si>
  <si>
    <t>하락  50 -0.76%</t>
    <phoneticPr fontId="2" type="noConversion"/>
  </si>
  <si>
    <t>하락  45 -2.45%</t>
    <phoneticPr fontId="2" type="noConversion"/>
  </si>
  <si>
    <t>하락  60 -2.80%</t>
    <phoneticPr fontId="2" type="noConversion"/>
  </si>
  <si>
    <t>상승  130 +1.93%</t>
    <phoneticPr fontId="2" type="noConversion"/>
  </si>
  <si>
    <t>상승  580 +8.52%</t>
    <phoneticPr fontId="2" type="noConversion"/>
  </si>
  <si>
    <t>7,810  l  3,035</t>
    <phoneticPr fontId="2" type="noConversion"/>
  </si>
  <si>
    <t>상승  150 +0.65%</t>
    <phoneticPr fontId="2" type="noConversion"/>
  </si>
  <si>
    <t>상승  95 +3.08%</t>
    <phoneticPr fontId="2" type="noConversion"/>
  </si>
  <si>
    <t>하락  400 -2.72%</t>
    <phoneticPr fontId="2" type="noConversion"/>
  </si>
  <si>
    <t>하락  35 -1.33%</t>
    <phoneticPr fontId="2" type="noConversion"/>
  </si>
  <si>
    <t>하락  40 -0.78%</t>
    <phoneticPr fontId="2" type="noConversion"/>
  </si>
  <si>
    <t>하락  50 -1.05%</t>
    <phoneticPr fontId="2" type="noConversion"/>
  </si>
  <si>
    <t>상승  150 +0.57%</t>
    <phoneticPr fontId="2" type="noConversion"/>
  </si>
  <si>
    <t>하락  50 -0.92%</t>
    <phoneticPr fontId="2" type="noConversion"/>
  </si>
  <si>
    <t>하락  25 -1.74%</t>
    <phoneticPr fontId="2" type="noConversion"/>
  </si>
  <si>
    <t>하락  110 -1.59%</t>
    <phoneticPr fontId="2" type="noConversion"/>
  </si>
  <si>
    <t>7,400  l  2,565</t>
    <phoneticPr fontId="2" type="noConversion"/>
  </si>
  <si>
    <t>상승  25 +0.86%</t>
    <phoneticPr fontId="2" type="noConversion"/>
  </si>
  <si>
    <t>3,180  l  1,490</t>
    <phoneticPr fontId="2" type="noConversion"/>
  </si>
  <si>
    <t>하락  55 -2.13%</t>
    <phoneticPr fontId="2" type="noConversion"/>
  </si>
  <si>
    <t>상한  510 +30.00%</t>
    <phoneticPr fontId="2" type="noConversion"/>
  </si>
  <si>
    <t>상승  40 +0.72%</t>
    <phoneticPr fontId="2" type="noConversion"/>
  </si>
  <si>
    <t>하락  1,500 -2.18%</t>
    <phoneticPr fontId="2" type="noConversion"/>
  </si>
  <si>
    <t>하락  180 -2.16%</t>
    <phoneticPr fontId="2" type="noConversion"/>
  </si>
  <si>
    <t>상승  120 +1.93%</t>
    <phoneticPr fontId="2" type="noConversion"/>
  </si>
  <si>
    <t>상승  20 +0.23%</t>
    <phoneticPr fontId="2" type="noConversion"/>
  </si>
  <si>
    <t>상승  60 +1.18%</t>
    <phoneticPr fontId="2" type="noConversion"/>
  </si>
  <si>
    <t>상승  60 +0.82%</t>
    <phoneticPr fontId="2" type="noConversion"/>
  </si>
  <si>
    <t>하락  55 -2.61%</t>
    <phoneticPr fontId="2" type="noConversion"/>
  </si>
  <si>
    <t>하락  30 -1.14%</t>
    <phoneticPr fontId="2" type="noConversion"/>
  </si>
  <si>
    <t>4,850  l  1,380</t>
    <phoneticPr fontId="2" type="noConversion"/>
  </si>
  <si>
    <t>하락  40 -2.33%</t>
    <phoneticPr fontId="2" type="noConversion"/>
  </si>
  <si>
    <t>9,300  l  3,555</t>
    <phoneticPr fontId="2" type="noConversion"/>
  </si>
  <si>
    <t>상승  15 +1.41%</t>
    <phoneticPr fontId="2" type="noConversion"/>
  </si>
  <si>
    <t>하락  3 -0.96%</t>
    <phoneticPr fontId="2" type="noConversion"/>
  </si>
  <si>
    <t>상승  130 +7.10%</t>
    <phoneticPr fontId="2" type="noConversion"/>
  </si>
  <si>
    <t>상승  300 +1.04%</t>
    <phoneticPr fontId="2" type="noConversion"/>
  </si>
  <si>
    <t>상승  80 +1.27%</t>
    <phoneticPr fontId="2" type="noConversion"/>
  </si>
  <si>
    <t>하락  45 -1.86%</t>
    <phoneticPr fontId="2" type="noConversion"/>
  </si>
  <si>
    <t>상승  710 +8.88%</t>
    <phoneticPr fontId="2" type="noConversion"/>
  </si>
  <si>
    <t>상승  10 +0.36%</t>
    <phoneticPr fontId="2" type="noConversion"/>
  </si>
  <si>
    <t>하락  20 -1.14%</t>
    <phoneticPr fontId="2" type="noConversion"/>
  </si>
  <si>
    <t>하락  100 -1.14%</t>
    <phoneticPr fontId="2" type="noConversion"/>
  </si>
  <si>
    <t>하락  10 -0.88%</t>
    <phoneticPr fontId="2" type="noConversion"/>
  </si>
  <si>
    <t>하락  50 -1.28%</t>
    <phoneticPr fontId="2" type="noConversion"/>
  </si>
  <si>
    <t>상승  10 +0.54%</t>
    <phoneticPr fontId="2" type="noConversion"/>
  </si>
  <si>
    <t>상승  20 +0.86%</t>
    <phoneticPr fontId="2" type="noConversion"/>
  </si>
  <si>
    <t>상승  55 +3.46%</t>
    <phoneticPr fontId="2" type="noConversion"/>
  </si>
  <si>
    <t>상승  300 +0.93%</t>
    <phoneticPr fontId="2" type="noConversion"/>
  </si>
  <si>
    <t>상승  8 +1.13%</t>
    <phoneticPr fontId="2" type="noConversion"/>
  </si>
  <si>
    <t>하락  40 -2.23%</t>
    <phoneticPr fontId="2" type="noConversion"/>
  </si>
  <si>
    <t>하락  60 -2.03%</t>
    <phoneticPr fontId="2" type="noConversion"/>
  </si>
  <si>
    <t>하락  5 -0.41%</t>
    <phoneticPr fontId="2" type="noConversion"/>
  </si>
  <si>
    <t>상승  550 +1.85%</t>
    <phoneticPr fontId="2" type="noConversion"/>
  </si>
  <si>
    <t>상승  80 +1.48%</t>
    <phoneticPr fontId="2" type="noConversion"/>
  </si>
  <si>
    <t>하락  40 -0.57%</t>
    <phoneticPr fontId="2" type="noConversion"/>
  </si>
  <si>
    <t>상승  35 +2.15%</t>
    <phoneticPr fontId="2" type="noConversion"/>
  </si>
  <si>
    <t>하락  170 -2.33%</t>
    <phoneticPr fontId="2" type="noConversion"/>
  </si>
  <si>
    <t>하락  30 -0.53%</t>
    <phoneticPr fontId="2" type="noConversion"/>
  </si>
  <si>
    <t>상승  1,000 +9.01%</t>
    <phoneticPr fontId="2" type="noConversion"/>
  </si>
  <si>
    <t>하락  140 -4.02%</t>
    <phoneticPr fontId="2" type="noConversion"/>
  </si>
  <si>
    <t>상승  130 +4.25%</t>
    <phoneticPr fontId="2" type="noConversion"/>
  </si>
  <si>
    <t>상승  850 +5.26%</t>
    <phoneticPr fontId="2" type="noConversion"/>
  </si>
  <si>
    <t>19,300  l  4,900</t>
    <phoneticPr fontId="2" type="noConversion"/>
  </si>
  <si>
    <t>하락  30 -0.62%</t>
    <phoneticPr fontId="2" type="noConversion"/>
  </si>
  <si>
    <t>하락  15 -0.82%</t>
    <phoneticPr fontId="2" type="noConversion"/>
  </si>
  <si>
    <t>4,945  l  2,300</t>
    <phoneticPr fontId="2" type="noConversion"/>
  </si>
  <si>
    <t>하락  110 -3.23%</t>
    <phoneticPr fontId="2" type="noConversion"/>
  </si>
  <si>
    <t>하락  120 -3.73%</t>
    <phoneticPr fontId="2" type="noConversion"/>
  </si>
  <si>
    <t>하락  45 -1.20%</t>
    <phoneticPr fontId="2" type="noConversion"/>
  </si>
  <si>
    <t>하락  210 -2.82%</t>
    <phoneticPr fontId="2" type="noConversion"/>
  </si>
  <si>
    <t>하락  10 -1.52%</t>
    <phoneticPr fontId="2" type="noConversion"/>
  </si>
  <si>
    <t>상승  90 +5.68%</t>
    <phoneticPr fontId="2" type="noConversion"/>
  </si>
  <si>
    <t>하락  150 -1.81%</t>
    <phoneticPr fontId="2" type="noConversion"/>
  </si>
  <si>
    <t>하락  78 -7.54%</t>
    <phoneticPr fontId="2" type="noConversion"/>
  </si>
  <si>
    <t>하락  210 -3.63%</t>
    <phoneticPr fontId="2" type="noConversion"/>
  </si>
  <si>
    <t>상승  125 +3.23%</t>
    <phoneticPr fontId="2" type="noConversion"/>
  </si>
  <si>
    <t>하락  35 -1.11%</t>
    <phoneticPr fontId="2" type="noConversion"/>
  </si>
  <si>
    <t>하락  1,000 -1.34%</t>
    <phoneticPr fontId="2" type="noConversion"/>
  </si>
  <si>
    <t>상승  1,030 +17.91%</t>
    <phoneticPr fontId="2" type="noConversion"/>
  </si>
  <si>
    <t>하락  70 -1.62%</t>
    <phoneticPr fontId="2" type="noConversion"/>
  </si>
  <si>
    <t>상승  310 +4.37%</t>
    <phoneticPr fontId="2" type="noConversion"/>
  </si>
  <si>
    <t>하락  300 -4.32%</t>
    <phoneticPr fontId="2" type="noConversion"/>
  </si>
  <si>
    <t>상승  130 +2.42%</t>
    <phoneticPr fontId="2" type="noConversion"/>
  </si>
  <si>
    <t>하락  70 -1.32%</t>
    <phoneticPr fontId="2" type="noConversion"/>
  </si>
  <si>
    <t>하락  85 -2.70%</t>
    <phoneticPr fontId="2" type="noConversion"/>
  </si>
  <si>
    <t>하락  200 -2.20%</t>
    <phoneticPr fontId="2" type="noConversion"/>
  </si>
  <si>
    <t>하락  18 -2.17%</t>
    <phoneticPr fontId="2" type="noConversion"/>
  </si>
  <si>
    <t>하락  90 -1.23%</t>
    <phoneticPr fontId="2" type="noConversion"/>
  </si>
  <si>
    <t>상승  50 +0.82%</t>
    <phoneticPr fontId="2" type="noConversion"/>
  </si>
  <si>
    <t>상승  98 +10.86%</t>
    <phoneticPr fontId="2" type="noConversion"/>
  </si>
  <si>
    <t>하락  40 -1.10%</t>
    <phoneticPr fontId="2" type="noConversion"/>
  </si>
  <si>
    <t>상승  45 +1.26%</t>
    <phoneticPr fontId="2" type="noConversion"/>
  </si>
  <si>
    <t>상승  4 +0.55%</t>
    <phoneticPr fontId="2" type="noConversion"/>
  </si>
  <si>
    <t>하락  50 -1.42%</t>
    <phoneticPr fontId="2" type="noConversion"/>
  </si>
  <si>
    <t>상승  35 +1.24%</t>
    <phoneticPr fontId="2" type="noConversion"/>
  </si>
  <si>
    <t>하락  100 -0.15%</t>
    <phoneticPr fontId="2" type="noConversion"/>
  </si>
  <si>
    <t>하락  5 -0.19%</t>
    <phoneticPr fontId="2" type="noConversion"/>
  </si>
  <si>
    <t>상승  30 +1.85%</t>
    <phoneticPr fontId="2" type="noConversion"/>
  </si>
  <si>
    <t>상승  25 +2.38%</t>
    <phoneticPr fontId="2" type="noConversion"/>
  </si>
  <si>
    <t>하락  95 -3.35%</t>
    <phoneticPr fontId="2" type="noConversion"/>
  </si>
  <si>
    <t>하락  30 -1.39%</t>
    <phoneticPr fontId="2" type="noConversion"/>
  </si>
  <si>
    <t>하락  25 -0.83%</t>
    <phoneticPr fontId="2" type="noConversion"/>
  </si>
  <si>
    <t>상승  60 +1.40%</t>
    <phoneticPr fontId="2" type="noConversion"/>
  </si>
  <si>
    <t>하락  45 -3.16%</t>
    <phoneticPr fontId="2" type="noConversion"/>
  </si>
  <si>
    <t>하락  8 -0.91%</t>
    <phoneticPr fontId="2" type="noConversion"/>
  </si>
  <si>
    <t>하락  20 -0.74%</t>
    <phoneticPr fontId="2" type="noConversion"/>
  </si>
  <si>
    <t>하락  110 -1.78%</t>
    <phoneticPr fontId="2" type="noConversion"/>
  </si>
  <si>
    <t>상승  100 +4.12%</t>
    <phoneticPr fontId="2" type="noConversion"/>
  </si>
  <si>
    <t>상한  495 +29.91%</t>
    <phoneticPr fontId="2" type="noConversion"/>
  </si>
  <si>
    <t>하락  80 -2.81%</t>
    <phoneticPr fontId="2" type="noConversion"/>
  </si>
  <si>
    <t>상승  30 +0.76%</t>
    <phoneticPr fontId="2" type="noConversion"/>
  </si>
  <si>
    <t>상승  910 +11.99%</t>
    <phoneticPr fontId="2" type="noConversion"/>
  </si>
  <si>
    <t>8,870  l  1,580</t>
    <phoneticPr fontId="2" type="noConversion"/>
  </si>
  <si>
    <t>하락  20 -1.11%</t>
    <phoneticPr fontId="2" type="noConversion"/>
  </si>
  <si>
    <t>상승  450 +2.01%</t>
    <phoneticPr fontId="2" type="noConversion"/>
  </si>
  <si>
    <t>하락  130 -1.60%</t>
    <phoneticPr fontId="2" type="noConversion"/>
  </si>
  <si>
    <t>상승  400 +4.31%</t>
    <phoneticPr fontId="2" type="noConversion"/>
  </si>
  <si>
    <t>상승  320 +3.74%</t>
    <phoneticPr fontId="2" type="noConversion"/>
  </si>
  <si>
    <t>하락  100 -2.14%</t>
    <phoneticPr fontId="2" type="noConversion"/>
  </si>
  <si>
    <t>상승  160 +5.41%</t>
    <phoneticPr fontId="2" type="noConversion"/>
  </si>
  <si>
    <t>3,460  l  1,285</t>
    <phoneticPr fontId="2" type="noConversion"/>
  </si>
  <si>
    <t>하락  40 -3.36%</t>
    <phoneticPr fontId="2" type="noConversion"/>
  </si>
  <si>
    <t>상승  400 +0.65%</t>
    <phoneticPr fontId="2" type="noConversion"/>
  </si>
  <si>
    <t>하락  240 -4.95%</t>
    <phoneticPr fontId="2" type="noConversion"/>
  </si>
  <si>
    <t>하락  80 -3.82%</t>
    <phoneticPr fontId="2" type="noConversion"/>
  </si>
  <si>
    <t>상승  50 +0.97%</t>
    <phoneticPr fontId="2" type="noConversion"/>
  </si>
  <si>
    <t>하락  20 -0.43%</t>
    <phoneticPr fontId="2" type="noConversion"/>
  </si>
  <si>
    <t>상승  55 +1.39%</t>
    <phoneticPr fontId="2" type="noConversion"/>
  </si>
  <si>
    <t>상승  30 +1.04%</t>
    <phoneticPr fontId="2" type="noConversion"/>
  </si>
  <si>
    <t>상승  65 +2.11%</t>
    <phoneticPr fontId="2" type="noConversion"/>
  </si>
  <si>
    <t>하락  20 -1.07%</t>
    <phoneticPr fontId="2" type="noConversion"/>
  </si>
  <si>
    <t>하락  80 -1.13%</t>
    <phoneticPr fontId="2" type="noConversion"/>
  </si>
  <si>
    <t>하락  105 -3.22%</t>
    <phoneticPr fontId="2" type="noConversion"/>
  </si>
  <si>
    <t>하락  230 -2.85%</t>
    <phoneticPr fontId="2" type="noConversion"/>
  </si>
  <si>
    <t>상승  30 +0.35%</t>
    <phoneticPr fontId="2" type="noConversion"/>
  </si>
  <si>
    <t>하락  25 -1.34%</t>
    <phoneticPr fontId="2" type="noConversion"/>
  </si>
  <si>
    <t>상승  280 +3.78%</t>
    <phoneticPr fontId="2" type="noConversion"/>
  </si>
  <si>
    <t>상승  20 +0.33%</t>
    <phoneticPr fontId="2" type="noConversion"/>
  </si>
  <si>
    <t>하락  40 -1.21%</t>
    <phoneticPr fontId="2" type="noConversion"/>
  </si>
  <si>
    <t>상승  350 +1.02%</t>
    <phoneticPr fontId="2" type="noConversion"/>
  </si>
  <si>
    <t>상승  40 +0.80%</t>
    <phoneticPr fontId="2" type="noConversion"/>
  </si>
  <si>
    <t>상승  200 +1.02%</t>
    <phoneticPr fontId="2" type="noConversion"/>
  </si>
  <si>
    <t>하락  20 -0.40%</t>
    <phoneticPr fontId="2" type="noConversion"/>
  </si>
  <si>
    <t>상승  35 +0.72%</t>
    <phoneticPr fontId="2" type="noConversion"/>
  </si>
  <si>
    <t>하락  160 -3.00%</t>
    <phoneticPr fontId="2" type="noConversion"/>
  </si>
  <si>
    <t>상승  200 +12.50%</t>
    <phoneticPr fontId="2" type="noConversion"/>
  </si>
  <si>
    <t>상승  230 +5.91%</t>
    <phoneticPr fontId="2" type="noConversion"/>
  </si>
  <si>
    <t>상승  300 +2.46%</t>
    <phoneticPr fontId="2" type="noConversion"/>
  </si>
  <si>
    <t>하락  165 -3.86%</t>
    <phoneticPr fontId="2" type="noConversion"/>
  </si>
  <si>
    <t>하락  95 -3.86%</t>
    <phoneticPr fontId="2" type="noConversion"/>
  </si>
  <si>
    <t>하락  120 -4.04%</t>
    <phoneticPr fontId="2" type="noConversion"/>
  </si>
  <si>
    <t>상승  135 +7.58%</t>
    <phoneticPr fontId="2" type="noConversion"/>
  </si>
  <si>
    <t>상승  1,000 +17.45%</t>
    <phoneticPr fontId="2" type="noConversion"/>
  </si>
  <si>
    <t>상승  10 +0.70%</t>
    <phoneticPr fontId="2" type="noConversion"/>
  </si>
  <si>
    <t>상승  10 +0.57%</t>
    <phoneticPr fontId="2" type="noConversion"/>
  </si>
  <si>
    <t>하락  35 -0.75%</t>
    <phoneticPr fontId="2" type="noConversion"/>
  </si>
  <si>
    <t>하락  30 -0.32%</t>
    <phoneticPr fontId="2" type="noConversion"/>
  </si>
  <si>
    <t>1,630  l  589</t>
    <phoneticPr fontId="2" type="noConversion"/>
  </si>
  <si>
    <t>하락  1 -0.20%</t>
    <phoneticPr fontId="2" type="noConversion"/>
  </si>
  <si>
    <t>상승  80 +2.56%</t>
    <phoneticPr fontId="2" type="noConversion"/>
  </si>
  <si>
    <t>상승  230 +6.28%</t>
    <phoneticPr fontId="2" type="noConversion"/>
  </si>
  <si>
    <t>3,665  l  950</t>
    <phoneticPr fontId="2" type="noConversion"/>
  </si>
  <si>
    <t>상승  120 +3.05%</t>
    <phoneticPr fontId="2" type="noConversion"/>
  </si>
  <si>
    <t>상승  150 +0.48%</t>
    <phoneticPr fontId="2" type="noConversion"/>
  </si>
  <si>
    <t>상승  120 +2.15%</t>
    <phoneticPr fontId="2" type="noConversion"/>
  </si>
  <si>
    <t>상승  460 +6.62%</t>
    <phoneticPr fontId="2" type="noConversion"/>
  </si>
  <si>
    <t>8,140  l  4,940</t>
    <phoneticPr fontId="2" type="noConversion"/>
  </si>
  <si>
    <t>하락  10 -0.51%</t>
    <phoneticPr fontId="2" type="noConversion"/>
  </si>
  <si>
    <t>하락  45 -1.41%</t>
    <phoneticPr fontId="2" type="noConversion"/>
  </si>
  <si>
    <t>7,600  l  2,365</t>
    <phoneticPr fontId="2" type="noConversion"/>
  </si>
  <si>
    <t>하락  110 -1.63%</t>
    <phoneticPr fontId="2" type="noConversion"/>
  </si>
  <si>
    <t>하락  200 -2.38%</t>
    <phoneticPr fontId="2" type="noConversion"/>
  </si>
  <si>
    <t>상승  70 +4.31%</t>
    <phoneticPr fontId="2" type="noConversion"/>
  </si>
  <si>
    <t>하락  35 -2.18%</t>
    <phoneticPr fontId="2" type="noConversion"/>
  </si>
  <si>
    <t>하락  160 -1.77%</t>
    <phoneticPr fontId="2" type="noConversion"/>
  </si>
  <si>
    <t>39,600  l  3,155</t>
    <phoneticPr fontId="2" type="noConversion"/>
  </si>
  <si>
    <t>상승  10 +0.31%</t>
    <phoneticPr fontId="2" type="noConversion"/>
  </si>
  <si>
    <t>하락  12 -1.80%</t>
    <phoneticPr fontId="2" type="noConversion"/>
  </si>
  <si>
    <t>상승  120 +8.51%</t>
    <phoneticPr fontId="2" type="noConversion"/>
  </si>
  <si>
    <t>1,565  l  551</t>
    <phoneticPr fontId="2" type="noConversion"/>
  </si>
  <si>
    <t>상승  130 +3.13%</t>
    <phoneticPr fontId="2" type="noConversion"/>
  </si>
  <si>
    <t>하락  80 -3.66%</t>
    <phoneticPr fontId="2" type="noConversion"/>
  </si>
  <si>
    <t>상승  25 +2.07%</t>
    <phoneticPr fontId="2" type="noConversion"/>
  </si>
  <si>
    <t>하락  20 -0.94%</t>
    <phoneticPr fontId="2" type="noConversion"/>
  </si>
  <si>
    <t>4,050  l  2,360</t>
    <phoneticPr fontId="2" type="noConversion"/>
  </si>
  <si>
    <t>하락  30 -0.99%</t>
    <phoneticPr fontId="2" type="noConversion"/>
  </si>
  <si>
    <t>상승  65 +5.00%</t>
    <phoneticPr fontId="2" type="noConversion"/>
  </si>
  <si>
    <t>상승  55 +1.76%</t>
    <phoneticPr fontId="2" type="noConversion"/>
  </si>
  <si>
    <t>7,025  l  2,715</t>
    <phoneticPr fontId="2" type="noConversion"/>
  </si>
  <si>
    <t>상승  2 +0.27%</t>
    <phoneticPr fontId="2" type="noConversion"/>
  </si>
  <si>
    <t>상승  80 +1.70%</t>
    <phoneticPr fontId="2" type="noConversion"/>
  </si>
  <si>
    <t>5,060  l  2,700</t>
    <phoneticPr fontId="2" type="noConversion"/>
  </si>
  <si>
    <t>하락  40 -1.58%</t>
    <phoneticPr fontId="2" type="noConversion"/>
  </si>
  <si>
    <t>상승  5 +0.10%</t>
    <phoneticPr fontId="2" type="noConversion"/>
  </si>
  <si>
    <t>상승  150 +0.50%</t>
    <phoneticPr fontId="2" type="noConversion"/>
  </si>
  <si>
    <t>하락  15 -0.40%</t>
    <phoneticPr fontId="2" type="noConversion"/>
  </si>
  <si>
    <t>하락  100 -4.18%</t>
    <phoneticPr fontId="2" type="noConversion"/>
  </si>
  <si>
    <t>하락  120 -2.06%</t>
    <phoneticPr fontId="2" type="noConversion"/>
  </si>
  <si>
    <t>상승  20 +0.63%</t>
    <phoneticPr fontId="2" type="noConversion"/>
  </si>
  <si>
    <t>상승  60 +2.58%</t>
    <phoneticPr fontId="2" type="noConversion"/>
  </si>
  <si>
    <t>하락  20 -0.97%</t>
    <phoneticPr fontId="2" type="noConversion"/>
  </si>
  <si>
    <t>하락  135 -3.44%</t>
    <phoneticPr fontId="2" type="noConversion"/>
  </si>
  <si>
    <t>하락  20 -0.32%</t>
    <phoneticPr fontId="2" type="noConversion"/>
  </si>
  <si>
    <t>상승  50 +1.22%</t>
    <phoneticPr fontId="2" type="noConversion"/>
  </si>
  <si>
    <t>하락  30 -1.56%</t>
    <phoneticPr fontId="2" type="noConversion"/>
  </si>
  <si>
    <t>하락  2 -0.25%</t>
    <phoneticPr fontId="2" type="noConversion"/>
  </si>
  <si>
    <t>1,715  l  624</t>
    <phoneticPr fontId="2" type="noConversion"/>
  </si>
  <si>
    <t>상승  25 +0.62%</t>
    <phoneticPr fontId="2" type="noConversion"/>
  </si>
  <si>
    <t>하락  50 -1.82%</t>
    <phoneticPr fontId="2" type="noConversion"/>
  </si>
  <si>
    <t>하락  10 -1.63%</t>
    <phoneticPr fontId="2" type="noConversion"/>
  </si>
  <si>
    <t>상승  15 +0.30%</t>
    <phoneticPr fontId="2" type="noConversion"/>
  </si>
  <si>
    <t>하락  110 -1.41%</t>
    <phoneticPr fontId="2" type="noConversion"/>
  </si>
  <si>
    <t>하락  250 -2.44%</t>
    <phoneticPr fontId="2" type="noConversion"/>
  </si>
  <si>
    <t>하락  50 -1.65%</t>
    <phoneticPr fontId="2" type="noConversion"/>
  </si>
  <si>
    <t>상승  11 +2.20%</t>
    <phoneticPr fontId="2" type="noConversion"/>
  </si>
  <si>
    <t>하락  15 -0.92%</t>
    <phoneticPr fontId="2" type="noConversion"/>
  </si>
  <si>
    <t>상승  10 +0.40%</t>
    <phoneticPr fontId="2" type="noConversion"/>
  </si>
  <si>
    <t>상승  125 +3.03%</t>
    <phoneticPr fontId="2" type="noConversion"/>
  </si>
  <si>
    <t>상승  65 +3.90%</t>
    <phoneticPr fontId="2" type="noConversion"/>
  </si>
  <si>
    <t>하락  1,650 -3.86%</t>
    <phoneticPr fontId="2" type="noConversion"/>
  </si>
  <si>
    <t>상승  25 +2.02%</t>
    <phoneticPr fontId="2" type="noConversion"/>
  </si>
  <si>
    <t>상승  15 +0.62%</t>
    <phoneticPr fontId="2" type="noConversion"/>
  </si>
  <si>
    <t>상승  80 +1.76%</t>
    <phoneticPr fontId="2" type="noConversion"/>
  </si>
  <si>
    <t>상승  250 +2.56%</t>
    <phoneticPr fontId="2" type="noConversion"/>
  </si>
  <si>
    <t>하락  140 -1.74%</t>
    <phoneticPr fontId="2" type="noConversion"/>
  </si>
  <si>
    <t>상승  700 +12.11%</t>
    <phoneticPr fontId="2" type="noConversion"/>
  </si>
  <si>
    <t>상승  4 +1.33%</t>
    <phoneticPr fontId="2" type="noConversion"/>
  </si>
  <si>
    <t>상승  15 +1.15%</t>
    <phoneticPr fontId="2" type="noConversion"/>
  </si>
  <si>
    <t>하락  120 -2.51%</t>
    <phoneticPr fontId="2" type="noConversion"/>
  </si>
  <si>
    <t>하락  85 -2.12%</t>
    <phoneticPr fontId="2" type="noConversion"/>
  </si>
  <si>
    <t>하락  25 -2.08%</t>
    <phoneticPr fontId="2" type="noConversion"/>
  </si>
  <si>
    <t>상승  2 +0.29%</t>
    <phoneticPr fontId="2" type="noConversion"/>
  </si>
  <si>
    <t>하락  90 -1.10%</t>
    <phoneticPr fontId="2" type="noConversion"/>
  </si>
  <si>
    <t>하락  5 -0.32%</t>
    <phoneticPr fontId="2" type="noConversion"/>
  </si>
  <si>
    <t>하락  25 -0.87%</t>
    <phoneticPr fontId="2" type="noConversion"/>
  </si>
  <si>
    <t>4,020  l  1,245</t>
    <phoneticPr fontId="2" type="noConversion"/>
  </si>
  <si>
    <t>상승  80 +3.21%</t>
    <phoneticPr fontId="2" type="noConversion"/>
  </si>
  <si>
    <t>하락  55 -2.18%</t>
    <phoneticPr fontId="2" type="noConversion"/>
  </si>
  <si>
    <t>하락  1 -0.31%</t>
    <phoneticPr fontId="2" type="noConversion"/>
  </si>
  <si>
    <t>상승  80 +1.97%</t>
    <phoneticPr fontId="2" type="noConversion"/>
  </si>
  <si>
    <t>상승  115 +3.33%</t>
    <phoneticPr fontId="2" type="noConversion"/>
  </si>
  <si>
    <t>하락  30 -0.73%</t>
    <phoneticPr fontId="2" type="noConversion"/>
  </si>
  <si>
    <t>상승  40 +0.96%</t>
    <phoneticPr fontId="2" type="noConversion"/>
  </si>
  <si>
    <t>상승  30 +2.60%</t>
    <phoneticPr fontId="2" type="noConversion"/>
  </si>
  <si>
    <t>하락  25 -0.86%</t>
    <phoneticPr fontId="2" type="noConversion"/>
  </si>
  <si>
    <t>상승  70 +1.45%</t>
    <phoneticPr fontId="2" type="noConversion"/>
  </si>
  <si>
    <t>상승  190 +4.32%</t>
    <phoneticPr fontId="2" type="noConversion"/>
  </si>
  <si>
    <t>4,900  l  2,805</t>
    <phoneticPr fontId="2" type="noConversion"/>
  </si>
  <si>
    <t>상승  70 +1.31%</t>
    <phoneticPr fontId="2" type="noConversion"/>
  </si>
  <si>
    <t>하락  105 -2.12%</t>
    <phoneticPr fontId="2" type="noConversion"/>
  </si>
  <si>
    <t>상승  140 +3.99%</t>
    <phoneticPr fontId="2" type="noConversion"/>
  </si>
  <si>
    <t>상승  35 +0.90%</t>
    <phoneticPr fontId="2" type="noConversion"/>
  </si>
  <si>
    <t>하락  250 -2.54%</t>
    <phoneticPr fontId="2" type="noConversion"/>
  </si>
  <si>
    <t>상승  315 +6.49%</t>
    <phoneticPr fontId="2" type="noConversion"/>
  </si>
  <si>
    <t>하락  40 -2.41%</t>
    <phoneticPr fontId="2" type="noConversion"/>
  </si>
  <si>
    <t>상승  25 +1.01%</t>
    <phoneticPr fontId="2" type="noConversion"/>
  </si>
  <si>
    <t>상승  11 +1.18%</t>
    <phoneticPr fontId="2" type="noConversion"/>
  </si>
  <si>
    <t>하락  20 -1.09%</t>
    <phoneticPr fontId="2" type="noConversion"/>
  </si>
  <si>
    <t>상승  70 +2.36%</t>
    <phoneticPr fontId="2" type="noConversion"/>
  </si>
  <si>
    <t>상승  30 +0.53%</t>
    <phoneticPr fontId="2" type="noConversion"/>
  </si>
  <si>
    <t>상승  20 +1.11%</t>
    <phoneticPr fontId="2" type="noConversion"/>
  </si>
  <si>
    <t>하락  20 -1.48%</t>
    <phoneticPr fontId="2" type="noConversion"/>
  </si>
  <si>
    <t>상승  35 +1.19%</t>
    <phoneticPr fontId="2" type="noConversion"/>
  </si>
  <si>
    <t>하락  17 -1.91%</t>
    <phoneticPr fontId="2" type="noConversion"/>
  </si>
  <si>
    <t>상승  150 +1.19%</t>
    <phoneticPr fontId="2" type="noConversion"/>
  </si>
  <si>
    <t>하락  20 -1.73%</t>
    <phoneticPr fontId="2" type="noConversion"/>
  </si>
  <si>
    <t>상승  35 +1.15%</t>
    <phoneticPr fontId="2" type="noConversion"/>
  </si>
  <si>
    <t>하락  25 -2.23%</t>
    <phoneticPr fontId="2" type="noConversion"/>
  </si>
  <si>
    <t>4,395  l  1,068</t>
    <phoneticPr fontId="2" type="noConversion"/>
  </si>
  <si>
    <t>상승  35 +1.17%</t>
    <phoneticPr fontId="2" type="noConversion"/>
  </si>
  <si>
    <t>하락  75 -1.76%</t>
    <phoneticPr fontId="2" type="noConversion"/>
  </si>
  <si>
    <t>상승  3 +0.47%</t>
    <phoneticPr fontId="2" type="noConversion"/>
  </si>
  <si>
    <t>상승  40 +1.29%</t>
    <phoneticPr fontId="2" type="noConversion"/>
  </si>
  <si>
    <t>상승  105 +2.17%</t>
    <phoneticPr fontId="2" type="noConversion"/>
  </si>
  <si>
    <t>하락  15 -1.35%</t>
    <phoneticPr fontId="2" type="noConversion"/>
  </si>
  <si>
    <t>상승  1,270 +21.56%</t>
    <phoneticPr fontId="2" type="noConversion"/>
  </si>
  <si>
    <t>하락  90 -2.64%</t>
    <phoneticPr fontId="2" type="noConversion"/>
  </si>
  <si>
    <t>5,060  l  1,475</t>
    <phoneticPr fontId="2" type="noConversion"/>
  </si>
  <si>
    <t>하락  40 -1.50%</t>
    <phoneticPr fontId="2" type="noConversion"/>
  </si>
  <si>
    <t>상승  20 +0.68%</t>
    <phoneticPr fontId="2" type="noConversion"/>
  </si>
  <si>
    <t>상승  60 +1.02%</t>
    <phoneticPr fontId="2" type="noConversion"/>
  </si>
  <si>
    <t>하락  70 -2.60%</t>
    <phoneticPr fontId="2" type="noConversion"/>
  </si>
  <si>
    <t>하락  3 -0.74%</t>
    <phoneticPr fontId="2" type="noConversion"/>
  </si>
  <si>
    <t>하락  60 -3.83%</t>
    <phoneticPr fontId="2" type="noConversion"/>
  </si>
  <si>
    <t>상승  210 +2.71%</t>
    <phoneticPr fontId="2" type="noConversion"/>
  </si>
  <si>
    <t>하락  45 -0.97%</t>
    <phoneticPr fontId="2" type="noConversion"/>
  </si>
  <si>
    <t>하락  65 -3.13%</t>
    <phoneticPr fontId="2" type="noConversion"/>
  </si>
  <si>
    <t>하락  100 -1.10%</t>
    <phoneticPr fontId="2" type="noConversion"/>
  </si>
  <si>
    <t>하락  6 -0.83%</t>
    <phoneticPr fontId="2" type="noConversion"/>
  </si>
  <si>
    <t>상승  120 +1.64%</t>
    <phoneticPr fontId="2" type="noConversion"/>
  </si>
  <si>
    <t>하락  55 -1.16%</t>
    <phoneticPr fontId="2" type="noConversion"/>
  </si>
  <si>
    <t>하락  45 -1.17%</t>
    <phoneticPr fontId="2" type="noConversion"/>
  </si>
  <si>
    <t>하락  20 -0.41%</t>
    <phoneticPr fontId="2" type="noConversion"/>
  </si>
  <si>
    <t>상승  145 +4.55%</t>
    <phoneticPr fontId="2" type="noConversion"/>
  </si>
  <si>
    <t>하락  2 -0.51%</t>
    <phoneticPr fontId="2" type="noConversion"/>
  </si>
  <si>
    <t>하락  5 -0.28%</t>
    <phoneticPr fontId="2" type="noConversion"/>
  </si>
  <si>
    <t>상승  300 +1.25%</t>
    <phoneticPr fontId="2" type="noConversion"/>
  </si>
  <si>
    <t>하락  5 -0.96%</t>
    <phoneticPr fontId="2" type="noConversion"/>
  </si>
  <si>
    <t>상승  135 +2.83%</t>
    <phoneticPr fontId="2" type="noConversion"/>
  </si>
  <si>
    <t>상승  550 +7.32%</t>
    <phoneticPr fontId="2" type="noConversion"/>
  </si>
  <si>
    <t>8,740  l  2,219</t>
    <phoneticPr fontId="2" type="noConversion"/>
  </si>
  <si>
    <t>상승  25 +2.22%</t>
    <phoneticPr fontId="2" type="noConversion"/>
  </si>
  <si>
    <t>7,880  l  1,825</t>
    <phoneticPr fontId="2" type="noConversion"/>
  </si>
  <si>
    <t>하락  200 -2.16%</t>
    <phoneticPr fontId="2" type="noConversion"/>
  </si>
  <si>
    <t>하락  35 -0.97%</t>
    <phoneticPr fontId="2" type="noConversion"/>
  </si>
  <si>
    <t>상승  25 +1.03%</t>
    <phoneticPr fontId="2" type="noConversion"/>
  </si>
  <si>
    <t>상승  45 +2.14%</t>
    <phoneticPr fontId="2" type="noConversion"/>
  </si>
  <si>
    <t>4,270  l  1,275</t>
    <phoneticPr fontId="2" type="noConversion"/>
  </si>
  <si>
    <t>상승  1 +0.14%</t>
    <phoneticPr fontId="2" type="noConversion"/>
  </si>
  <si>
    <t>하락  45 -1.85%</t>
    <phoneticPr fontId="2" type="noConversion"/>
  </si>
  <si>
    <t>상승  250 +2.50%</t>
    <phoneticPr fontId="2" type="noConversion"/>
  </si>
  <si>
    <t>12,250  l  6,010</t>
    <phoneticPr fontId="2" type="noConversion"/>
  </si>
  <si>
    <t>하락  2,500 -3.38%</t>
    <phoneticPr fontId="2" type="noConversion"/>
  </si>
  <si>
    <t>하락  4 -0.54%</t>
    <phoneticPr fontId="2" type="noConversion"/>
  </si>
  <si>
    <t>상승  10 +0.48%</t>
    <phoneticPr fontId="2" type="noConversion"/>
  </si>
  <si>
    <t>상승  20 +1.24%</t>
    <phoneticPr fontId="2" type="noConversion"/>
  </si>
  <si>
    <t>상승  150 +3.90%</t>
    <phoneticPr fontId="2" type="noConversion"/>
  </si>
  <si>
    <t>하락  30 -0.66%</t>
    <phoneticPr fontId="2" type="noConversion"/>
  </si>
  <si>
    <t>하락  150 -3.77%</t>
    <phoneticPr fontId="2" type="noConversion"/>
  </si>
  <si>
    <t>하락  10 -0.31%</t>
    <phoneticPr fontId="2" type="noConversion"/>
  </si>
  <si>
    <t>상한  123 +30.00%</t>
    <phoneticPr fontId="2" type="noConversion"/>
  </si>
  <si>
    <t>상승  245 +5.29%</t>
    <phoneticPr fontId="2" type="noConversion"/>
  </si>
  <si>
    <t>하락  40 -1.64%</t>
    <phoneticPr fontId="2" type="noConversion"/>
  </si>
  <si>
    <t>상승  150 +3.16%</t>
    <phoneticPr fontId="2" type="noConversion"/>
  </si>
  <si>
    <t>상승  167 +22.78%</t>
    <phoneticPr fontId="2" type="noConversion"/>
  </si>
  <si>
    <t>하락  65 -2.23%</t>
    <phoneticPr fontId="2" type="noConversion"/>
  </si>
  <si>
    <t>상승  30 +0.95%</t>
    <phoneticPr fontId="2" type="noConversion"/>
  </si>
  <si>
    <t>상승  15 +0.49%</t>
    <phoneticPr fontId="2" type="noConversion"/>
  </si>
  <si>
    <t>상승  5 +0.91%</t>
    <phoneticPr fontId="2" type="noConversion"/>
  </si>
  <si>
    <t>하락  34 -3.38%</t>
    <phoneticPr fontId="2" type="noConversion"/>
  </si>
  <si>
    <t>하락  10 -0.32%</t>
    <phoneticPr fontId="2" type="noConversion"/>
  </si>
  <si>
    <t>5,530  l  2,040</t>
    <phoneticPr fontId="2" type="noConversion"/>
  </si>
  <si>
    <t>하락  160 -2.80%</t>
    <phoneticPr fontId="2" type="noConversion"/>
  </si>
  <si>
    <t>상승  65 +2.37%</t>
    <phoneticPr fontId="2" type="noConversion"/>
  </si>
  <si>
    <t>상승  535 +25.12%</t>
    <phoneticPr fontId="2" type="noConversion"/>
  </si>
  <si>
    <t>8,150  l  1,755</t>
    <phoneticPr fontId="2" type="noConversion"/>
  </si>
  <si>
    <t>상승  120 +1.69%</t>
    <phoneticPr fontId="2" type="noConversion"/>
  </si>
  <si>
    <t>하락  50 -0.10%</t>
    <phoneticPr fontId="2" type="noConversion"/>
  </si>
  <si>
    <t>하락  10 -0.59%</t>
    <phoneticPr fontId="2" type="noConversion"/>
  </si>
  <si>
    <t>10,150  l  688</t>
    <phoneticPr fontId="2" type="noConversion"/>
  </si>
  <si>
    <t>상승  126 +20.19%</t>
    <phoneticPr fontId="2" type="noConversion"/>
  </si>
  <si>
    <t>하락  10 -0.47%</t>
    <phoneticPr fontId="2" type="noConversion"/>
  </si>
  <si>
    <t>1,160  l  186</t>
    <phoneticPr fontId="2" type="noConversion"/>
  </si>
  <si>
    <t>7,400  l  615</t>
    <phoneticPr fontId="2" type="noConversion"/>
  </si>
  <si>
    <t>상승  10 +0.44%</t>
    <phoneticPr fontId="2" type="noConversion"/>
  </si>
  <si>
    <t>상승  70 +2.48%</t>
    <phoneticPr fontId="2" type="noConversion"/>
  </si>
  <si>
    <t>하락  350 -1.90%</t>
    <phoneticPr fontId="2" type="noConversion"/>
  </si>
  <si>
    <t>상승  30 +1.63%</t>
    <phoneticPr fontId="2" type="noConversion"/>
  </si>
  <si>
    <t>상승  10 +0.67%</t>
    <phoneticPr fontId="2" type="noConversion"/>
  </si>
  <si>
    <t>2,380  l  750</t>
    <phoneticPr fontId="2" type="noConversion"/>
  </si>
  <si>
    <t>상승  40 +1.46%</t>
    <phoneticPr fontId="2" type="noConversion"/>
  </si>
  <si>
    <t>하락  25 -1.69%</t>
    <phoneticPr fontId="2" type="noConversion"/>
  </si>
  <si>
    <t>상승  10 +0.16%</t>
    <phoneticPr fontId="2" type="noConversion"/>
  </si>
  <si>
    <t>상승  10 +0.79%</t>
    <phoneticPr fontId="2" type="noConversion"/>
  </si>
  <si>
    <t>하락  4 -1.18%</t>
    <phoneticPr fontId="2" type="noConversion"/>
  </si>
  <si>
    <t>948  l  330</t>
    <phoneticPr fontId="2" type="noConversion"/>
  </si>
  <si>
    <t>하락  2 -0.28%</t>
    <phoneticPr fontId="2" type="noConversion"/>
  </si>
  <si>
    <t>하락  1 -0.17%</t>
    <phoneticPr fontId="2" type="noConversion"/>
  </si>
  <si>
    <t>3,336  l  545</t>
    <phoneticPr fontId="2" type="noConversion"/>
  </si>
  <si>
    <t>상승  10 +1.10%</t>
    <phoneticPr fontId="2" type="noConversion"/>
  </si>
  <si>
    <t>상승  2 +0.24%</t>
    <phoneticPr fontId="2" type="noConversion"/>
  </si>
  <si>
    <t>하락  70 -1.81%</t>
    <phoneticPr fontId="2" type="noConversion"/>
  </si>
  <si>
    <t>4,000  l  1,430</t>
    <phoneticPr fontId="2" type="noConversion"/>
  </si>
  <si>
    <t>하락  550 -1.22%</t>
    <phoneticPr fontId="2" type="noConversion"/>
  </si>
  <si>
    <t>하락  11 -2.91%</t>
    <phoneticPr fontId="2" type="noConversion"/>
  </si>
  <si>
    <t>1,645  l  162</t>
    <phoneticPr fontId="2" type="noConversion"/>
  </si>
  <si>
    <t>상승  150 +0.86%</t>
    <phoneticPr fontId="2" type="noConversion"/>
  </si>
  <si>
    <t>상승  110 +1.81%</t>
    <phoneticPr fontId="2" type="noConversion"/>
  </si>
  <si>
    <t>하락  10 -0.76%</t>
    <phoneticPr fontId="2" type="noConversion"/>
  </si>
  <si>
    <t>하락  60 -2.29%</t>
    <phoneticPr fontId="2" type="noConversion"/>
  </si>
  <si>
    <t>658  l  102</t>
    <phoneticPr fontId="2" type="noConversion"/>
  </si>
  <si>
    <t>상승  270 +4.56%</t>
    <phoneticPr fontId="2" type="noConversion"/>
  </si>
  <si>
    <t>상승  110 +4.94%</t>
    <phoneticPr fontId="2" type="noConversion"/>
  </si>
  <si>
    <t>상승  55 +1.53%</t>
    <phoneticPr fontId="2" type="noConversion"/>
  </si>
  <si>
    <t>하락  10 -0.65%</t>
    <phoneticPr fontId="2" type="noConversion"/>
  </si>
  <si>
    <t>3,470  l  1,690</t>
    <phoneticPr fontId="2" type="noConversion"/>
  </si>
  <si>
    <t>하락  1,750 -4.00%</t>
    <phoneticPr fontId="2" type="noConversion"/>
  </si>
  <si>
    <t>하락  20 -2.72%</t>
    <phoneticPr fontId="2" type="noConversion"/>
  </si>
  <si>
    <t>2,680  l  546</t>
    <phoneticPr fontId="2" type="noConversion"/>
  </si>
  <si>
    <t>하락  450 -3.23%</t>
    <phoneticPr fontId="2" type="noConversion"/>
  </si>
  <si>
    <t>하락  350 -0.73%</t>
    <phoneticPr fontId="2" type="noConversion"/>
  </si>
  <si>
    <t>116,500  l  21,600</t>
    <phoneticPr fontId="2" type="noConversion"/>
  </si>
  <si>
    <t>하락  260 -3.85%</t>
    <phoneticPr fontId="2" type="noConversion"/>
  </si>
  <si>
    <t>1,785  l  709</t>
    <phoneticPr fontId="2" type="noConversion"/>
  </si>
  <si>
    <t>상승  5 +0.31%</t>
    <phoneticPr fontId="2" type="noConversion"/>
  </si>
  <si>
    <t>3,980  l  290</t>
    <phoneticPr fontId="2" type="noConversion"/>
  </si>
  <si>
    <t>2,110  l  986</t>
    <phoneticPr fontId="2" type="noConversion"/>
  </si>
  <si>
    <t>상승  500 +0.46%</t>
    <phoneticPr fontId="2" type="noConversion"/>
  </si>
  <si>
    <t>하락  5 -0.22%</t>
    <phoneticPr fontId="2" type="noConversion"/>
  </si>
  <si>
    <t>하락  850 -2.29%</t>
    <phoneticPr fontId="2" type="noConversion"/>
  </si>
  <si>
    <t>하락  60 -0.66%</t>
    <phoneticPr fontId="2" type="noConversion"/>
  </si>
  <si>
    <t>4,670  l  860</t>
    <phoneticPr fontId="2" type="noConversion"/>
  </si>
  <si>
    <t>상승  140 +1.99%</t>
    <phoneticPr fontId="2" type="noConversion"/>
  </si>
  <si>
    <t>상승  100 +0.30%</t>
    <phoneticPr fontId="2" type="noConversion"/>
  </si>
  <si>
    <t>상승  105 +3.76%</t>
    <phoneticPr fontId="2" type="noConversion"/>
  </si>
  <si>
    <t>하락  50 -0.34%</t>
    <phoneticPr fontId="2" type="noConversion"/>
  </si>
  <si>
    <t>하락  100 -0.80%</t>
    <phoneticPr fontId="2" type="noConversion"/>
  </si>
  <si>
    <t>1,220  l  197</t>
    <phoneticPr fontId="2" type="noConversion"/>
  </si>
  <si>
    <t>하락  700 -3.78%</t>
    <phoneticPr fontId="2" type="noConversion"/>
  </si>
  <si>
    <t>상승  1,150 +3.89%</t>
    <phoneticPr fontId="2" type="noConversion"/>
  </si>
  <si>
    <t>상승  300 +2.36%</t>
    <phoneticPr fontId="2" type="noConversion"/>
  </si>
  <si>
    <t>하락  1,100 -1.59%</t>
    <phoneticPr fontId="2" type="noConversion"/>
  </si>
  <si>
    <t>520  l  179</t>
    <phoneticPr fontId="2" type="noConversion"/>
  </si>
  <si>
    <t>하락  400 -3.40%</t>
    <phoneticPr fontId="2" type="noConversion"/>
  </si>
  <si>
    <t>2,690  l  703</t>
    <phoneticPr fontId="2" type="noConversion"/>
  </si>
  <si>
    <t>하락  50 -0.33%</t>
    <phoneticPr fontId="2" type="noConversion"/>
  </si>
  <si>
    <t>상승  200 +0.51%</t>
    <phoneticPr fontId="2" type="noConversion"/>
  </si>
  <si>
    <t>하락  3,000 -2.33%</t>
    <phoneticPr fontId="2" type="noConversion"/>
  </si>
  <si>
    <t>1,785  l  480</t>
    <phoneticPr fontId="2" type="noConversion"/>
  </si>
  <si>
    <t>상승  320 +3.71%</t>
    <phoneticPr fontId="2" type="noConversion"/>
  </si>
  <si>
    <t>상승  10 +0.39%</t>
    <phoneticPr fontId="2" type="noConversion"/>
  </si>
  <si>
    <t>3,200  l  337</t>
    <phoneticPr fontId="2" type="noConversion"/>
  </si>
  <si>
    <t>하락  190 -2.79%</t>
    <phoneticPr fontId="2" type="noConversion"/>
  </si>
  <si>
    <t>하락  130 -1.41%</t>
    <phoneticPr fontId="2" type="noConversion"/>
  </si>
  <si>
    <t>상승  140 +2.07%</t>
    <phoneticPr fontId="2" type="noConversion"/>
  </si>
  <si>
    <t>하락  500 -2.14%</t>
    <phoneticPr fontId="2" type="noConversion"/>
  </si>
  <si>
    <t>하락  1,100 -2.04%</t>
    <phoneticPr fontId="2" type="noConversion"/>
  </si>
  <si>
    <t>상승  150 +0.45%</t>
    <phoneticPr fontId="2" type="noConversion"/>
  </si>
  <si>
    <t>하락  410 -5.32%</t>
    <phoneticPr fontId="2" type="noConversion"/>
  </si>
  <si>
    <t>상승  100 +0.83%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</si>
</sst>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76" formatCode="[$-412]yyyy\-mm\-dd"/>
    <numFmt numFmtId="177" formatCode="_-* #,##0.00_-;\-* #,##0.00_-;_-* \-??_-;_-@_-"/>
    <numFmt numFmtId="178" formatCode="0.00_);[Red]\(0.00\)"/>
    <numFmt numFmtId="179" formatCode="0.00_@\%"/>
  </numFmts>
  <fonts count="7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휴먼모음T"/>
      <family val="1"/>
      <charset val="129"/>
    </font>
    <font>
      <u/>
      <sz val="10"/>
      <color rgb="FF0066CC"/>
      <name val="맑은 고딕"/>
      <family val="3"/>
      <charset val="129"/>
    </font>
    <font>
      <sz val="10"/>
      <color rgb="FF000000"/>
      <name val="맑은 고딕"/>
      <family val="3"/>
      <charset val="129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FCC"/>
      </patternFill>
    </fill>
    <fill>
      <patternFill patternType="solid">
        <fgColor rgb="FFFFFF00"/>
        <bgColor rgb="FFFFFFFF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FFFFCC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FFFFCC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CC"/>
      </patternFill>
    </fill>
    <fill>
      <patternFill patternType="solid">
        <fgColor theme="7" tint="0.79998168889431442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117">
    <xf numFmtId="0" fontId="0" fillId="0" borderId="0" xfId="0">
      <alignment vertical="center"/>
    </xf>
    <xf numFmtId="49" fontId="5" fillId="0" borderId="0" xfId="1" applyNumberFormat="1" applyFont="1" applyBorder="1" applyAlignment="1" applyProtection="1">
      <alignment vertical="center"/>
    </xf>
    <xf numFmtId="0" fontId="5" fillId="0" borderId="0" xfId="1" applyFont="1" applyBorder="1" applyAlignment="1" applyProtection="1">
      <alignment vertical="center"/>
    </xf>
    <xf numFmtId="176" fontId="6" fillId="3" borderId="0" xfId="0" applyNumberFormat="1" applyFont="1" applyFill="1" applyBorder="1">
      <alignment vertical="center"/>
    </xf>
    <xf numFmtId="0" fontId="6" fillId="4" borderId="0" xfId="0" applyFont="1" applyFill="1" applyBorder="1">
      <alignment vertical="center"/>
    </xf>
    <xf numFmtId="41" fontId="6" fillId="0" borderId="0" xfId="2" applyFont="1" applyBorder="1" applyAlignment="1" applyProtection="1">
      <alignment vertical="center"/>
    </xf>
    <xf numFmtId="177" fontId="6" fillId="0" borderId="0" xfId="2" applyNumberFormat="1" applyFont="1" applyBorder="1" applyAlignment="1" applyProtection="1">
      <alignment vertical="center"/>
    </xf>
    <xf numFmtId="0" fontId="6" fillId="0" borderId="0" xfId="0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 wrapText="1"/>
    </xf>
    <xf numFmtId="41" fontId="6" fillId="0" borderId="0" xfId="2" applyFont="1" applyBorder="1" applyAlignment="1" applyProtection="1">
      <alignment vertical="center" wrapText="1"/>
    </xf>
    <xf numFmtId="41" fontId="6" fillId="0" borderId="0" xfId="2" applyFont="1" applyBorder="1" applyAlignment="1" applyProtection="1">
      <alignment horizontal="center" vertical="center" wrapText="1"/>
    </xf>
    <xf numFmtId="10" fontId="6" fillId="0" borderId="0" xfId="3" applyNumberFormat="1" applyFont="1" applyBorder="1" applyAlignment="1" applyProtection="1">
      <alignment vertical="center" wrapText="1"/>
    </xf>
    <xf numFmtId="179" fontId="6" fillId="0" borderId="0" xfId="3" applyNumberFormat="1" applyFont="1" applyBorder="1" applyAlignment="1" applyProtection="1">
      <alignment vertical="center" wrapText="1"/>
    </xf>
    <xf numFmtId="179" fontId="6" fillId="0" borderId="0" xfId="3" applyNumberFormat="1" applyFont="1" applyBorder="1" applyAlignment="1" applyProtection="1">
      <alignment vertical="center"/>
    </xf>
    <xf numFmtId="41" fontId="6" fillId="0" borderId="0" xfId="2" applyFont="1" applyBorder="1" applyAlignment="1" applyProtection="1">
      <alignment horizontal="center" vertical="center"/>
    </xf>
    <xf numFmtId="177" fontId="6" fillId="0" borderId="0" xfId="2" applyNumberFormat="1" applyFont="1" applyBorder="1" applyAlignment="1" applyProtection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78" fontId="6" fillId="0" borderId="0" xfId="0" applyNumberFormat="1" applyFont="1" applyAlignment="1">
      <alignment horizontal="center" vertical="center" wrapText="1"/>
    </xf>
    <xf numFmtId="0" fontId="6" fillId="3" borderId="0" xfId="0" applyFont="1" applyFill="1" applyBorder="1">
      <alignment vertical="center"/>
    </xf>
    <xf numFmtId="0" fontId="0" fillId="0" borderId="0" xfId="0" applyAlignment="1">
      <alignment vertical="center" wrapText="1"/>
    </xf>
    <xf numFmtId="41" fontId="4" fillId="0" borderId="0" xfId="2" applyFont="1">
      <alignment vertical="center"/>
    </xf>
    <xf numFmtId="0" fontId="0" fillId="2" borderId="0" xfId="0" applyFill="1">
      <alignment vertical="center"/>
    </xf>
    <xf numFmtId="0" fontId="0" fillId="0" borderId="0" xfId="0" applyFill="1" applyAlignment="1">
      <alignment vertical="center" wrapText="1"/>
    </xf>
    <xf numFmtId="41" fontId="6" fillId="0" borderId="0" xfId="2" applyFont="1" applyFill="1" applyBorder="1" applyAlignment="1" applyProtection="1">
      <alignment vertical="center" wrapText="1"/>
    </xf>
    <xf numFmtId="0" fontId="0" fillId="0" borderId="0" xfId="0" applyFill="1">
      <alignment vertical="center"/>
    </xf>
    <xf numFmtId="179" fontId="0" fillId="0" borderId="0" xfId="0" applyNumberFormat="1">
      <alignment vertical="center"/>
    </xf>
    <xf numFmtId="179" fontId="0" fillId="0" borderId="0" xfId="0" applyNumberFormat="1" applyAlignment="1">
      <alignment vertical="center" wrapText="1"/>
    </xf>
    <xf numFmtId="49" fontId="5" fillId="2" borderId="0" xfId="1" applyNumberFormat="1" applyFont="1" applyFill="1" applyBorder="1" applyAlignment="1" applyProtection="1">
      <alignment vertical="center"/>
    </xf>
    <xf numFmtId="0" fontId="5" fillId="2" borderId="0" xfId="1" applyFont="1" applyFill="1" applyBorder="1" applyAlignment="1" applyProtection="1">
      <alignment vertical="center"/>
    </xf>
    <xf numFmtId="176" fontId="6" fillId="5" borderId="0" xfId="0" applyNumberFormat="1" applyFont="1" applyFill="1" applyBorder="1">
      <alignment vertical="center"/>
    </xf>
    <xf numFmtId="3" fontId="0" fillId="0" borderId="0" xfId="0" applyNumberFormat="1">
      <alignment vertical="center"/>
    </xf>
    <xf numFmtId="43" fontId="0" fillId="0" borderId="0" xfId="0" applyNumberFormat="1">
      <alignment vertical="center"/>
    </xf>
    <xf numFmtId="49" fontId="0" fillId="0" borderId="0" xfId="0" applyNumberFormat="1" applyBorder="1" applyAlignment="1">
      <alignment horizontal="center" vertical="center" wrapText="1"/>
    </xf>
    <xf numFmtId="49" fontId="5" fillId="0" borderId="1" xfId="1" applyNumberFormat="1" applyFont="1" applyBorder="1" applyAlignment="1" applyProtection="1">
      <alignment vertical="center"/>
    </xf>
    <xf numFmtId="0" fontId="0" fillId="0" borderId="0" xfId="0" applyBorder="1" applyAlignment="1">
      <alignment vertical="center" wrapText="1"/>
    </xf>
    <xf numFmtId="0" fontId="5" fillId="0" borderId="1" xfId="1" applyFont="1" applyBorder="1" applyAlignment="1" applyProtection="1">
      <alignment vertical="center"/>
    </xf>
    <xf numFmtId="0" fontId="6" fillId="6" borderId="0" xfId="0" applyFont="1" applyFill="1" applyBorder="1">
      <alignment vertical="center"/>
    </xf>
    <xf numFmtId="41" fontId="6" fillId="2" borderId="0" xfId="2" applyFont="1" applyFill="1" applyBorder="1" applyAlignment="1" applyProtection="1">
      <alignment horizontal="center" vertical="center"/>
    </xf>
    <xf numFmtId="0" fontId="6" fillId="2" borderId="0" xfId="0" applyFont="1" applyFill="1" applyAlignment="1">
      <alignment horizontal="center" vertical="center"/>
    </xf>
    <xf numFmtId="177" fontId="6" fillId="2" borderId="0" xfId="2" applyNumberFormat="1" applyFont="1" applyFill="1" applyBorder="1" applyAlignment="1" applyProtection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78" fontId="6" fillId="2" borderId="0" xfId="0" applyNumberFormat="1" applyFont="1" applyFill="1" applyAlignment="1">
      <alignment horizontal="center" vertical="center" wrapText="1"/>
    </xf>
    <xf numFmtId="10" fontId="6" fillId="2" borderId="0" xfId="0" applyNumberFormat="1" applyFont="1" applyFill="1" applyAlignment="1">
      <alignment horizontal="center" vertical="center" wrapText="1"/>
    </xf>
    <xf numFmtId="41" fontId="6" fillId="2" borderId="0" xfId="2" applyFont="1" applyFill="1" applyBorder="1" applyAlignment="1" applyProtection="1">
      <alignment vertical="center"/>
    </xf>
    <xf numFmtId="41" fontId="6" fillId="2" borderId="0" xfId="2" applyFont="1" applyFill="1" applyBorder="1" applyAlignment="1" applyProtection="1">
      <alignment horizontal="center" vertical="center" wrapText="1"/>
    </xf>
    <xf numFmtId="41" fontId="6" fillId="2" borderId="0" xfId="2" applyFont="1" applyFill="1" applyBorder="1" applyAlignment="1" applyProtection="1">
      <alignment vertical="center" wrapText="1"/>
    </xf>
    <xf numFmtId="10" fontId="6" fillId="2" borderId="0" xfId="3" applyNumberFormat="1" applyFont="1" applyFill="1" applyBorder="1" applyAlignment="1" applyProtection="1">
      <alignment vertical="center" wrapText="1"/>
    </xf>
    <xf numFmtId="179" fontId="6" fillId="2" borderId="0" xfId="3" applyNumberFormat="1" applyFont="1" applyFill="1" applyBorder="1" applyAlignment="1" applyProtection="1">
      <alignment vertical="center"/>
    </xf>
    <xf numFmtId="179" fontId="0" fillId="2" borderId="0" xfId="0" applyNumberFormat="1" applyFill="1" applyAlignment="1">
      <alignment vertical="center" wrapText="1"/>
    </xf>
    <xf numFmtId="3" fontId="0" fillId="2" borderId="0" xfId="0" applyNumberFormat="1" applyFill="1">
      <alignment vertical="center"/>
    </xf>
    <xf numFmtId="43" fontId="0" fillId="2" borderId="0" xfId="0" applyNumberFormat="1" applyFill="1">
      <alignment vertical="center"/>
    </xf>
    <xf numFmtId="0" fontId="0" fillId="7" borderId="0" xfId="0" applyFill="1">
      <alignment vertical="center"/>
    </xf>
    <xf numFmtId="49" fontId="5" fillId="7" borderId="0" xfId="1" applyNumberFormat="1" applyFont="1" applyFill="1" applyBorder="1" applyAlignment="1" applyProtection="1">
      <alignment vertical="center"/>
    </xf>
    <xf numFmtId="0" fontId="5" fillId="7" borderId="0" xfId="1" applyFont="1" applyFill="1" applyBorder="1" applyAlignment="1" applyProtection="1">
      <alignment vertical="center"/>
    </xf>
    <xf numFmtId="176" fontId="6" fillId="8" borderId="0" xfId="0" applyNumberFormat="1" applyFont="1" applyFill="1" applyBorder="1">
      <alignment vertical="center"/>
    </xf>
    <xf numFmtId="0" fontId="6" fillId="9" borderId="0" xfId="0" applyFont="1" applyFill="1" applyBorder="1">
      <alignment vertical="center"/>
    </xf>
    <xf numFmtId="41" fontId="6" fillId="7" borderId="0" xfId="2" applyFont="1" applyFill="1" applyBorder="1" applyAlignment="1" applyProtection="1">
      <alignment horizontal="center" vertical="center"/>
    </xf>
    <xf numFmtId="0" fontId="6" fillId="7" borderId="0" xfId="0" applyFont="1" applyFill="1" applyAlignment="1">
      <alignment horizontal="center" vertical="center"/>
    </xf>
    <xf numFmtId="177" fontId="6" fillId="7" borderId="0" xfId="2" applyNumberFormat="1" applyFont="1" applyFill="1" applyBorder="1" applyAlignment="1" applyProtection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178" fontId="6" fillId="7" borderId="0" xfId="0" applyNumberFormat="1" applyFont="1" applyFill="1" applyAlignment="1">
      <alignment horizontal="center" vertical="center" wrapText="1"/>
    </xf>
    <xf numFmtId="10" fontId="6" fillId="7" borderId="0" xfId="0" applyNumberFormat="1" applyFont="1" applyFill="1" applyAlignment="1">
      <alignment horizontal="center" vertical="center" wrapText="1"/>
    </xf>
    <xf numFmtId="41" fontId="6" fillId="7" borderId="0" xfId="2" applyFont="1" applyFill="1" applyBorder="1" applyAlignment="1" applyProtection="1">
      <alignment vertical="center"/>
    </xf>
    <xf numFmtId="41" fontId="6" fillId="7" borderId="0" xfId="2" applyFont="1" applyFill="1" applyBorder="1" applyAlignment="1" applyProtection="1">
      <alignment horizontal="center" vertical="center" wrapText="1"/>
    </xf>
    <xf numFmtId="41" fontId="6" fillId="7" borderId="0" xfId="2" applyFont="1" applyFill="1" applyBorder="1" applyAlignment="1" applyProtection="1">
      <alignment vertical="center" wrapText="1"/>
    </xf>
    <xf numFmtId="10" fontId="6" fillId="7" borderId="0" xfId="3" applyNumberFormat="1" applyFont="1" applyFill="1" applyBorder="1" applyAlignment="1" applyProtection="1">
      <alignment vertical="center" wrapText="1"/>
    </xf>
    <xf numFmtId="179" fontId="6" fillId="7" borderId="0" xfId="3" applyNumberFormat="1" applyFont="1" applyFill="1" applyBorder="1" applyAlignment="1" applyProtection="1">
      <alignment vertical="center"/>
    </xf>
    <xf numFmtId="179" fontId="0" fillId="7" borderId="0" xfId="0" applyNumberFormat="1" applyFill="1" applyAlignment="1">
      <alignment vertical="center" wrapText="1"/>
    </xf>
    <xf numFmtId="3" fontId="0" fillId="7" borderId="0" xfId="0" applyNumberFormat="1" applyFill="1">
      <alignment vertical="center"/>
    </xf>
    <xf numFmtId="43" fontId="0" fillId="7" borderId="0" xfId="0" applyNumberFormat="1" applyFill="1">
      <alignment vertical="center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41" fontId="4" fillId="2" borderId="0" xfId="2" applyFont="1" applyFill="1">
      <alignment vertical="center"/>
    </xf>
    <xf numFmtId="179" fontId="6" fillId="2" borderId="0" xfId="3" applyNumberFormat="1" applyFont="1" applyFill="1" applyBorder="1" applyAlignment="1" applyProtection="1">
      <alignment vertical="center" wrapText="1"/>
    </xf>
    <xf numFmtId="0" fontId="0" fillId="10" borderId="0" xfId="0" applyFill="1">
      <alignment vertical="center"/>
    </xf>
    <xf numFmtId="49" fontId="5" fillId="10" borderId="0" xfId="1" applyNumberFormat="1" applyFont="1" applyFill="1" applyBorder="1" applyAlignment="1" applyProtection="1">
      <alignment vertical="center"/>
    </xf>
    <xf numFmtId="0" fontId="5" fillId="10" borderId="0" xfId="1" applyFont="1" applyFill="1" applyBorder="1" applyAlignment="1" applyProtection="1">
      <alignment vertical="center"/>
    </xf>
    <xf numFmtId="176" fontId="6" fillId="11" borderId="0" xfId="0" applyNumberFormat="1" applyFont="1" applyFill="1" applyBorder="1">
      <alignment vertical="center"/>
    </xf>
    <xf numFmtId="0" fontId="6" fillId="12" borderId="0" xfId="0" applyFont="1" applyFill="1" applyBorder="1">
      <alignment vertical="center"/>
    </xf>
    <xf numFmtId="41" fontId="6" fillId="10" borderId="0" xfId="2" applyFont="1" applyFill="1" applyBorder="1" applyAlignment="1" applyProtection="1">
      <alignment horizontal="center" vertical="center"/>
    </xf>
    <xf numFmtId="0" fontId="6" fillId="10" borderId="0" xfId="0" applyFont="1" applyFill="1" applyAlignment="1">
      <alignment horizontal="center" vertical="center"/>
    </xf>
    <xf numFmtId="177" fontId="6" fillId="10" borderId="0" xfId="2" applyNumberFormat="1" applyFont="1" applyFill="1" applyBorder="1" applyAlignment="1" applyProtection="1">
      <alignment horizontal="center" vertical="center" wrapText="1"/>
    </xf>
    <xf numFmtId="0" fontId="6" fillId="10" borderId="0" xfId="0" applyFont="1" applyFill="1" applyAlignment="1">
      <alignment horizontal="center" vertical="center" wrapText="1"/>
    </xf>
    <xf numFmtId="178" fontId="6" fillId="10" borderId="0" xfId="0" applyNumberFormat="1" applyFont="1" applyFill="1" applyAlignment="1">
      <alignment horizontal="center" vertical="center" wrapText="1"/>
    </xf>
    <xf numFmtId="10" fontId="6" fillId="10" borderId="0" xfId="0" applyNumberFormat="1" applyFont="1" applyFill="1" applyAlignment="1">
      <alignment horizontal="center" vertical="center" wrapText="1"/>
    </xf>
    <xf numFmtId="41" fontId="6" fillId="10" borderId="0" xfId="2" applyFont="1" applyFill="1" applyBorder="1" applyAlignment="1" applyProtection="1">
      <alignment vertical="center" wrapText="1"/>
    </xf>
    <xf numFmtId="41" fontId="4" fillId="10" borderId="0" xfId="2" applyFont="1" applyFill="1">
      <alignment vertical="center"/>
    </xf>
    <xf numFmtId="41" fontId="6" fillId="10" borderId="0" xfId="2" applyFont="1" applyFill="1" applyBorder="1" applyAlignment="1" applyProtection="1">
      <alignment vertical="center"/>
    </xf>
    <xf numFmtId="41" fontId="6" fillId="10" borderId="0" xfId="2" applyFont="1" applyFill="1" applyBorder="1" applyAlignment="1" applyProtection="1">
      <alignment horizontal="center" vertical="center" wrapText="1"/>
    </xf>
    <xf numFmtId="10" fontId="6" fillId="10" borderId="0" xfId="3" applyNumberFormat="1" applyFont="1" applyFill="1" applyBorder="1" applyAlignment="1" applyProtection="1">
      <alignment vertical="center" wrapText="1"/>
    </xf>
    <xf numFmtId="179" fontId="6" fillId="10" borderId="0" xfId="3" applyNumberFormat="1" applyFont="1" applyFill="1" applyBorder="1" applyAlignment="1" applyProtection="1">
      <alignment vertical="center" wrapText="1"/>
    </xf>
    <xf numFmtId="179" fontId="6" fillId="10" borderId="0" xfId="3" applyNumberFormat="1" applyFont="1" applyFill="1" applyBorder="1" applyAlignment="1" applyProtection="1">
      <alignment vertical="center"/>
    </xf>
    <xf numFmtId="179" fontId="0" fillId="10" borderId="0" xfId="0" applyNumberFormat="1" applyFill="1" applyAlignment="1">
      <alignment vertical="center" wrapText="1"/>
    </xf>
    <xf numFmtId="43" fontId="0" fillId="10" borderId="0" xfId="0" applyNumberFormat="1" applyFill="1">
      <alignment vertical="center"/>
    </xf>
    <xf numFmtId="3" fontId="0" fillId="10" borderId="0" xfId="0" applyNumberFormat="1" applyFill="1">
      <alignment vertical="center"/>
    </xf>
    <xf numFmtId="0" fontId="0" fillId="13" borderId="0" xfId="0" applyFill="1">
      <alignment vertical="center"/>
    </xf>
    <xf numFmtId="49" fontId="5" fillId="13" borderId="0" xfId="1" applyNumberFormat="1" applyFont="1" applyFill="1" applyBorder="1" applyAlignment="1" applyProtection="1">
      <alignment vertical="center"/>
    </xf>
    <xf numFmtId="0" fontId="5" fillId="13" borderId="0" xfId="1" applyFont="1" applyFill="1" applyBorder="1" applyAlignment="1" applyProtection="1">
      <alignment vertical="center"/>
    </xf>
    <xf numFmtId="176" fontId="6" fillId="14" borderId="0" xfId="0" applyNumberFormat="1" applyFont="1" applyFill="1" applyBorder="1">
      <alignment vertical="center"/>
    </xf>
    <xf numFmtId="0" fontId="6" fillId="15" borderId="0" xfId="0" applyFont="1" applyFill="1" applyBorder="1">
      <alignment vertical="center"/>
    </xf>
    <xf numFmtId="41" fontId="6" fillId="13" borderId="0" xfId="2" applyFont="1" applyFill="1" applyBorder="1" applyAlignment="1" applyProtection="1">
      <alignment horizontal="center" vertical="center"/>
    </xf>
    <xf numFmtId="0" fontId="6" fillId="13" borderId="0" xfId="0" applyFont="1" applyFill="1" applyAlignment="1">
      <alignment horizontal="center" vertical="center"/>
    </xf>
    <xf numFmtId="177" fontId="6" fillId="13" borderId="0" xfId="2" applyNumberFormat="1" applyFont="1" applyFill="1" applyBorder="1" applyAlignment="1" applyProtection="1">
      <alignment horizontal="center" vertical="center" wrapText="1"/>
    </xf>
    <xf numFmtId="0" fontId="6" fillId="13" borderId="0" xfId="0" applyFont="1" applyFill="1" applyAlignment="1">
      <alignment horizontal="center" vertical="center" wrapText="1"/>
    </xf>
    <xf numFmtId="178" fontId="6" fillId="13" borderId="0" xfId="0" applyNumberFormat="1" applyFont="1" applyFill="1" applyAlignment="1">
      <alignment horizontal="center" vertical="center" wrapText="1"/>
    </xf>
    <xf numFmtId="10" fontId="6" fillId="13" borderId="0" xfId="0" applyNumberFormat="1" applyFont="1" applyFill="1" applyAlignment="1">
      <alignment horizontal="center" vertical="center" wrapText="1"/>
    </xf>
    <xf numFmtId="41" fontId="6" fillId="13" borderId="0" xfId="2" applyFont="1" applyFill="1" applyBorder="1" applyAlignment="1" applyProtection="1">
      <alignment vertical="center" wrapText="1"/>
    </xf>
    <xf numFmtId="41" fontId="4" fillId="13" borderId="0" xfId="2" applyFont="1" applyFill="1">
      <alignment vertical="center"/>
    </xf>
    <xf numFmtId="41" fontId="6" fillId="13" borderId="0" xfId="2" applyFont="1" applyFill="1" applyBorder="1" applyAlignment="1" applyProtection="1">
      <alignment vertical="center"/>
    </xf>
    <xf numFmtId="41" fontId="6" fillId="13" borderId="0" xfId="2" applyFont="1" applyFill="1" applyBorder="1" applyAlignment="1" applyProtection="1">
      <alignment horizontal="center" vertical="center" wrapText="1"/>
    </xf>
    <xf numFmtId="10" fontId="6" fillId="13" borderId="0" xfId="3" applyNumberFormat="1" applyFont="1" applyFill="1" applyBorder="1" applyAlignment="1" applyProtection="1">
      <alignment vertical="center" wrapText="1"/>
    </xf>
    <xf numFmtId="179" fontId="6" fillId="13" borderId="0" xfId="3" applyNumberFormat="1" applyFont="1" applyFill="1" applyBorder="1" applyAlignment="1" applyProtection="1">
      <alignment vertical="center" wrapText="1"/>
    </xf>
    <xf numFmtId="179" fontId="6" fillId="13" borderId="0" xfId="3" applyNumberFormat="1" applyFont="1" applyFill="1" applyBorder="1" applyAlignment="1" applyProtection="1">
      <alignment vertical="center"/>
    </xf>
    <xf numFmtId="179" fontId="0" fillId="13" borderId="0" xfId="0" applyNumberFormat="1" applyFill="1" applyAlignment="1">
      <alignment vertical="center" wrapText="1"/>
    </xf>
    <xf numFmtId="3" fontId="0" fillId="13" borderId="0" xfId="0" applyNumberFormat="1" applyFill="1">
      <alignment vertical="center"/>
    </xf>
    <xf numFmtId="43" fontId="0" fillId="13" borderId="0" xfId="0" applyNumberFormat="1" applyFill="1">
      <alignment vertical="center"/>
    </xf>
  </cellXfs>
  <cellStyles count="4">
    <cellStyle name="백분율" xfId="3" builtinId="5"/>
    <cellStyle name="쉼표 [0]" xfId="2" builtinId="6"/>
    <cellStyle name="표준" xfId="0" builtinId="0"/>
    <cellStyle name="하이퍼링크" xfId="1" builtinId="8"/>
  </cellStyles>
  <dxfs count="6">
    <dxf>
      <font>
        <sz val="11"/>
        <color rgb="FFFF0000"/>
        <name val="맑은 고딕"/>
      </font>
    </dxf>
    <dxf>
      <font>
        <sz val="11"/>
        <color rgb="FF0066CC"/>
        <name val="맑은 고딕"/>
      </font>
    </dxf>
    <dxf>
      <font>
        <sz val="11"/>
        <color rgb="FFFF0000"/>
        <name val="맑은 고딕"/>
      </font>
    </dxf>
    <dxf>
      <font>
        <sz val="11"/>
        <color rgb="FF0066CC"/>
        <name val="맑은 고딕"/>
      </font>
    </dxf>
    <dxf>
      <font>
        <sz val="11"/>
        <color rgb="FFFF0000"/>
        <name val="맑은 고딕"/>
      </font>
    </dxf>
    <dxf>
      <font>
        <sz val="11"/>
        <color rgb="FF0066CC"/>
        <name val="맑은 고딕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finance.naver.com/item/main.nhn?code=035080" TargetMode="External"/><Relationship Id="rId3182" Type="http://schemas.openxmlformats.org/officeDocument/2006/relationships/hyperlink" Target="http://finance.naver.com/item/coinfo.nhn?code=033340" TargetMode="External"/><Relationship Id="rId4233" Type="http://schemas.openxmlformats.org/officeDocument/2006/relationships/hyperlink" Target="http://finance.naver.com/item/main.nhn?code=003475" TargetMode="External"/><Relationship Id="rId3999" Type="http://schemas.openxmlformats.org/officeDocument/2006/relationships/hyperlink" Target="http://finance.naver.com/item/main.nhn?code=046970" TargetMode="External"/><Relationship Id="rId4300" Type="http://schemas.openxmlformats.org/officeDocument/2006/relationships/hyperlink" Target="http://finance.naver.com/item/coinfo.nhn?code=127160" TargetMode="External"/><Relationship Id="rId170" Type="http://schemas.openxmlformats.org/officeDocument/2006/relationships/hyperlink" Target="http://finance.naver.com/item/coinfo.nhn?code=008770" TargetMode="External"/><Relationship Id="rId987" Type="http://schemas.openxmlformats.org/officeDocument/2006/relationships/hyperlink" Target="http://finance.naver.com/item/main.nhn?code=048410" TargetMode="External"/><Relationship Id="rId2668" Type="http://schemas.openxmlformats.org/officeDocument/2006/relationships/hyperlink" Target="http://finance.naver.com/item/coinfo.nhn?code=105840" TargetMode="External"/><Relationship Id="rId3719" Type="http://schemas.openxmlformats.org/officeDocument/2006/relationships/hyperlink" Target="http://finance.naver.com/item/main.nhn?code=072130" TargetMode="External"/><Relationship Id="rId4090" Type="http://schemas.openxmlformats.org/officeDocument/2006/relationships/hyperlink" Target="http://finance.naver.com/item/coinfo.nhn?code=004100" TargetMode="External"/><Relationship Id="rId1684" Type="http://schemas.openxmlformats.org/officeDocument/2006/relationships/hyperlink" Target="http://finance.naver.com/item/coinfo.nhn?code=099320" TargetMode="External"/><Relationship Id="rId2735" Type="http://schemas.openxmlformats.org/officeDocument/2006/relationships/hyperlink" Target="http://finance.naver.com/item/main.nhn?code=001380" TargetMode="External"/><Relationship Id="rId707" Type="http://schemas.openxmlformats.org/officeDocument/2006/relationships/hyperlink" Target="http://finance.naver.com/item/main.nhn?code=115390" TargetMode="External"/><Relationship Id="rId1337" Type="http://schemas.openxmlformats.org/officeDocument/2006/relationships/hyperlink" Target="http://finance.naver.com/item/main.nhn?code=241820" TargetMode="External"/><Relationship Id="rId1751" Type="http://schemas.openxmlformats.org/officeDocument/2006/relationships/hyperlink" Target="http://finance.naver.com/item/main.nhn?code=042370" TargetMode="External"/><Relationship Id="rId2802" Type="http://schemas.openxmlformats.org/officeDocument/2006/relationships/hyperlink" Target="http://finance.naver.com/item/coinfo.nhn?code=950140" TargetMode="External"/><Relationship Id="rId43" Type="http://schemas.openxmlformats.org/officeDocument/2006/relationships/hyperlink" Target="http://finance.naver.com/item/main.nhn?code=032830" TargetMode="External"/><Relationship Id="rId1404" Type="http://schemas.openxmlformats.org/officeDocument/2006/relationships/hyperlink" Target="http://finance.naver.com/item/coinfo.nhn?code=00104K" TargetMode="External"/><Relationship Id="rId3576" Type="http://schemas.openxmlformats.org/officeDocument/2006/relationships/hyperlink" Target="http://finance.naver.com/item/coinfo.nhn?code=001275" TargetMode="External"/><Relationship Id="rId497" Type="http://schemas.openxmlformats.org/officeDocument/2006/relationships/hyperlink" Target="http://finance.naver.com/item/main.nhn?code=084990" TargetMode="External"/><Relationship Id="rId2178" Type="http://schemas.openxmlformats.org/officeDocument/2006/relationships/hyperlink" Target="http://finance.naver.com/item/coinfo.nhn?code=241790" TargetMode="External"/><Relationship Id="rId3229" Type="http://schemas.openxmlformats.org/officeDocument/2006/relationships/hyperlink" Target="http://finance.naver.com/item/main.nhn?code=066410" TargetMode="External"/><Relationship Id="rId3990" Type="http://schemas.openxmlformats.org/officeDocument/2006/relationships/hyperlink" Target="http://finance.naver.com/item/coinfo.nhn?code=060480" TargetMode="External"/><Relationship Id="rId1194" Type="http://schemas.openxmlformats.org/officeDocument/2006/relationships/hyperlink" Target="http://finance.naver.com/item/coinfo.nhn?code=003300" TargetMode="External"/><Relationship Id="rId2592" Type="http://schemas.openxmlformats.org/officeDocument/2006/relationships/hyperlink" Target="http://finance.naver.com/item/coinfo.nhn?code=003650" TargetMode="External"/><Relationship Id="rId3643" Type="http://schemas.openxmlformats.org/officeDocument/2006/relationships/hyperlink" Target="http://finance.naver.com/item/main.nhn?code=196450" TargetMode="External"/><Relationship Id="rId217" Type="http://schemas.openxmlformats.org/officeDocument/2006/relationships/hyperlink" Target="http://finance.naver.com/item/main.nhn?code=008560" TargetMode="External"/><Relationship Id="rId564" Type="http://schemas.openxmlformats.org/officeDocument/2006/relationships/hyperlink" Target="http://finance.naver.com/item/coinfo.nhn?code=034310" TargetMode="External"/><Relationship Id="rId2245" Type="http://schemas.openxmlformats.org/officeDocument/2006/relationships/hyperlink" Target="http://finance.naver.com/item/main.nhn?code=012030" TargetMode="External"/><Relationship Id="rId3710" Type="http://schemas.openxmlformats.org/officeDocument/2006/relationships/hyperlink" Target="http://finance.naver.com/item/coinfo.nhn?code=078935" TargetMode="External"/><Relationship Id="rId631" Type="http://schemas.openxmlformats.org/officeDocument/2006/relationships/hyperlink" Target="http://finance.naver.com/item/main.nhn?code=089980" TargetMode="External"/><Relationship Id="rId1261" Type="http://schemas.openxmlformats.org/officeDocument/2006/relationships/hyperlink" Target="http://finance.naver.com/item/main.nhn?code=092230" TargetMode="External"/><Relationship Id="rId2312" Type="http://schemas.openxmlformats.org/officeDocument/2006/relationships/hyperlink" Target="http://finance.naver.com/item/coinfo.nhn?code=263770" TargetMode="External"/><Relationship Id="rId4484" Type="http://schemas.openxmlformats.org/officeDocument/2006/relationships/hyperlink" Target="http://finance.naver.com/item/coinfo.nhn?code=014825" TargetMode="External"/><Relationship Id="rId3086" Type="http://schemas.openxmlformats.org/officeDocument/2006/relationships/hyperlink" Target="http://finance.naver.com/item/coinfo.nhn?code=052900" TargetMode="External"/><Relationship Id="rId4137" Type="http://schemas.openxmlformats.org/officeDocument/2006/relationships/hyperlink" Target="http://finance.naver.com/item/main.nhn?code=011230" TargetMode="External"/><Relationship Id="rId3153" Type="http://schemas.openxmlformats.org/officeDocument/2006/relationships/hyperlink" Target="http://finance.naver.com/item/main.nhn?code=002200" TargetMode="External"/><Relationship Id="rId4204" Type="http://schemas.openxmlformats.org/officeDocument/2006/relationships/hyperlink" Target="http://finance.naver.com/item/coinfo.nhn?code=101730" TargetMode="External"/><Relationship Id="rId141" Type="http://schemas.openxmlformats.org/officeDocument/2006/relationships/hyperlink" Target="http://finance.naver.com/item/main.nhn?code=029780" TargetMode="External"/><Relationship Id="rId3220" Type="http://schemas.openxmlformats.org/officeDocument/2006/relationships/hyperlink" Target="http://finance.naver.com/item/coinfo.nhn?code=290120" TargetMode="External"/><Relationship Id="rId7" Type="http://schemas.openxmlformats.org/officeDocument/2006/relationships/hyperlink" Target="http://finance.naver.com/item/main.nhn?code=051910" TargetMode="External"/><Relationship Id="rId2986" Type="http://schemas.openxmlformats.org/officeDocument/2006/relationships/hyperlink" Target="http://finance.naver.com/item/coinfo.nhn?code=002230" TargetMode="External"/><Relationship Id="rId958" Type="http://schemas.openxmlformats.org/officeDocument/2006/relationships/hyperlink" Target="http://finance.naver.com/item/coinfo.nhn?code=238090" TargetMode="External"/><Relationship Id="rId1588" Type="http://schemas.openxmlformats.org/officeDocument/2006/relationships/hyperlink" Target="http://finance.naver.com/item/coinfo.nhn?code=084010" TargetMode="External"/><Relationship Id="rId2639" Type="http://schemas.openxmlformats.org/officeDocument/2006/relationships/hyperlink" Target="http://finance.naver.com/item/main.nhn?code=134790" TargetMode="External"/><Relationship Id="rId1655" Type="http://schemas.openxmlformats.org/officeDocument/2006/relationships/hyperlink" Target="http://finance.naver.com/item/main.nhn?code=236200" TargetMode="External"/><Relationship Id="rId2706" Type="http://schemas.openxmlformats.org/officeDocument/2006/relationships/hyperlink" Target="http://finance.naver.com/item/coinfo.nhn?code=032980" TargetMode="External"/><Relationship Id="rId4061" Type="http://schemas.openxmlformats.org/officeDocument/2006/relationships/hyperlink" Target="http://finance.naver.com/item/main.nhn?code=109070" TargetMode="External"/><Relationship Id="rId1308" Type="http://schemas.openxmlformats.org/officeDocument/2006/relationships/hyperlink" Target="http://finance.naver.com/item/coinfo.nhn?code=010170" TargetMode="External"/><Relationship Id="rId1722" Type="http://schemas.openxmlformats.org/officeDocument/2006/relationships/hyperlink" Target="http://finance.naver.com/item/coinfo.nhn?code=089470" TargetMode="External"/><Relationship Id="rId14" Type="http://schemas.openxmlformats.org/officeDocument/2006/relationships/hyperlink" Target="http://finance.naver.com/item/coinfo.nhn?code=068270" TargetMode="External"/><Relationship Id="rId3894" Type="http://schemas.openxmlformats.org/officeDocument/2006/relationships/hyperlink" Target="http://finance.naver.com/item/coinfo.nhn?code=019685" TargetMode="External"/><Relationship Id="rId2496" Type="http://schemas.openxmlformats.org/officeDocument/2006/relationships/hyperlink" Target="http://finance.naver.com/item/coinfo.nhn?code=103590" TargetMode="External"/><Relationship Id="rId3547" Type="http://schemas.openxmlformats.org/officeDocument/2006/relationships/hyperlink" Target="http://finance.naver.com/item/main.nhn?code=039010" TargetMode="External"/><Relationship Id="rId3961" Type="http://schemas.openxmlformats.org/officeDocument/2006/relationships/hyperlink" Target="http://finance.naver.com/item/main.nhn?code=064510" TargetMode="External"/><Relationship Id="rId468" Type="http://schemas.openxmlformats.org/officeDocument/2006/relationships/hyperlink" Target="http://finance.naver.com/item/coinfo.nhn?code=192650" TargetMode="External"/><Relationship Id="rId882" Type="http://schemas.openxmlformats.org/officeDocument/2006/relationships/hyperlink" Target="http://finance.naver.com/item/coinfo.nhn?code=002390" TargetMode="External"/><Relationship Id="rId1098" Type="http://schemas.openxmlformats.org/officeDocument/2006/relationships/hyperlink" Target="http://finance.naver.com/item/coinfo.nhn?code=029460" TargetMode="External"/><Relationship Id="rId2149" Type="http://schemas.openxmlformats.org/officeDocument/2006/relationships/hyperlink" Target="http://finance.naver.com/item/main.nhn?code=053950" TargetMode="External"/><Relationship Id="rId2563" Type="http://schemas.openxmlformats.org/officeDocument/2006/relationships/hyperlink" Target="http://finance.naver.com/item/main.nhn?code=229000" TargetMode="External"/><Relationship Id="rId3614" Type="http://schemas.openxmlformats.org/officeDocument/2006/relationships/hyperlink" Target="http://finance.naver.com/item/coinfo.nhn?code=017510" TargetMode="External"/><Relationship Id="rId535" Type="http://schemas.openxmlformats.org/officeDocument/2006/relationships/hyperlink" Target="http://finance.naver.com/item/main.nhn?code=001470" TargetMode="External"/><Relationship Id="rId1165" Type="http://schemas.openxmlformats.org/officeDocument/2006/relationships/hyperlink" Target="http://finance.naver.com/item/main.nhn?code=205470" TargetMode="External"/><Relationship Id="rId2216" Type="http://schemas.openxmlformats.org/officeDocument/2006/relationships/hyperlink" Target="http://finance.naver.com/item/coinfo.nhn?code=251630" TargetMode="External"/><Relationship Id="rId2630" Type="http://schemas.openxmlformats.org/officeDocument/2006/relationships/hyperlink" Target="http://finance.naver.com/item/coinfo.nhn?code=225330" TargetMode="External"/><Relationship Id="rId602" Type="http://schemas.openxmlformats.org/officeDocument/2006/relationships/hyperlink" Target="http://finance.naver.com/item/coinfo.nhn?code=067160" TargetMode="External"/><Relationship Id="rId1232" Type="http://schemas.openxmlformats.org/officeDocument/2006/relationships/hyperlink" Target="http://finance.naver.com/item/coinfo.nhn?code=033500" TargetMode="External"/><Relationship Id="rId4388" Type="http://schemas.openxmlformats.org/officeDocument/2006/relationships/hyperlink" Target="http://finance.naver.com/item/coinfo.nhn?code=015260" TargetMode="External"/><Relationship Id="rId3057" Type="http://schemas.openxmlformats.org/officeDocument/2006/relationships/hyperlink" Target="http://finance.naver.com/item/main.nhn?code=002870" TargetMode="External"/><Relationship Id="rId4108" Type="http://schemas.openxmlformats.org/officeDocument/2006/relationships/hyperlink" Target="http://finance.naver.com/item/coinfo.nhn?code=087600" TargetMode="External"/><Relationship Id="rId4455" Type="http://schemas.openxmlformats.org/officeDocument/2006/relationships/hyperlink" Target="http://finance.naver.com/item/main.nhn?code=00806K" TargetMode="External"/><Relationship Id="rId3471" Type="http://schemas.openxmlformats.org/officeDocument/2006/relationships/hyperlink" Target="http://finance.naver.com/item/main.nhn?code=062970" TargetMode="External"/><Relationship Id="rId4522" Type="http://schemas.openxmlformats.org/officeDocument/2006/relationships/hyperlink" Target="http://finance.naver.com/item/coinfo.nhn?code=001525" TargetMode="External"/><Relationship Id="rId392" Type="http://schemas.openxmlformats.org/officeDocument/2006/relationships/hyperlink" Target="http://finance.naver.com/item/coinfo.nhn?code=139130" TargetMode="External"/><Relationship Id="rId2073" Type="http://schemas.openxmlformats.org/officeDocument/2006/relationships/hyperlink" Target="http://finance.naver.com/item/main.nhn?code=055490" TargetMode="External"/><Relationship Id="rId3124" Type="http://schemas.openxmlformats.org/officeDocument/2006/relationships/hyperlink" Target="http://finance.naver.com/item/coinfo.nhn?code=025550" TargetMode="External"/><Relationship Id="rId2140" Type="http://schemas.openxmlformats.org/officeDocument/2006/relationships/hyperlink" Target="http://finance.naver.com/item/coinfo.nhn?code=094480" TargetMode="External"/><Relationship Id="rId112" Type="http://schemas.openxmlformats.org/officeDocument/2006/relationships/hyperlink" Target="http://finance.naver.com/item/coinfo.nhn?code=271560" TargetMode="External"/><Relationship Id="rId2957" Type="http://schemas.openxmlformats.org/officeDocument/2006/relationships/hyperlink" Target="http://finance.naver.com/item/main.nhn?code=007980" TargetMode="External"/><Relationship Id="rId929" Type="http://schemas.openxmlformats.org/officeDocument/2006/relationships/hyperlink" Target="http://finance.naver.com/item/main.nhn?code=005070" TargetMode="External"/><Relationship Id="rId1559" Type="http://schemas.openxmlformats.org/officeDocument/2006/relationships/hyperlink" Target="http://finance.naver.com/item/main.nhn?code=300120" TargetMode="External"/><Relationship Id="rId1973" Type="http://schemas.openxmlformats.org/officeDocument/2006/relationships/hyperlink" Target="http://finance.naver.com/item/main.nhn?code=064290" TargetMode="External"/><Relationship Id="rId4032" Type="http://schemas.openxmlformats.org/officeDocument/2006/relationships/hyperlink" Target="http://finance.naver.com/item/coinfo.nhn?code=085910" TargetMode="External"/><Relationship Id="rId1626" Type="http://schemas.openxmlformats.org/officeDocument/2006/relationships/hyperlink" Target="http://finance.naver.com/item/coinfo.nhn?code=063080" TargetMode="External"/><Relationship Id="rId3798" Type="http://schemas.openxmlformats.org/officeDocument/2006/relationships/hyperlink" Target="http://finance.naver.com/item/coinfo.nhn?code=203450" TargetMode="External"/><Relationship Id="rId3865" Type="http://schemas.openxmlformats.org/officeDocument/2006/relationships/hyperlink" Target="http://finance.naver.com/item/main.nhn?code=222810" TargetMode="External"/><Relationship Id="rId786" Type="http://schemas.openxmlformats.org/officeDocument/2006/relationships/hyperlink" Target="http://finance.naver.com/item/coinfo.nhn?code=053580" TargetMode="External"/><Relationship Id="rId2467" Type="http://schemas.openxmlformats.org/officeDocument/2006/relationships/hyperlink" Target="http://finance.naver.com/item/main.nhn?code=114810" TargetMode="External"/><Relationship Id="rId3518" Type="http://schemas.openxmlformats.org/officeDocument/2006/relationships/hyperlink" Target="http://finance.naver.com/item/coinfo.nhn?code=080010" TargetMode="External"/><Relationship Id="rId439" Type="http://schemas.openxmlformats.org/officeDocument/2006/relationships/hyperlink" Target="http://finance.naver.com/item/main.nhn?code=069260" TargetMode="External"/><Relationship Id="rId1069" Type="http://schemas.openxmlformats.org/officeDocument/2006/relationships/hyperlink" Target="http://finance.naver.com/item/main.nhn?code=036930" TargetMode="External"/><Relationship Id="rId1483" Type="http://schemas.openxmlformats.org/officeDocument/2006/relationships/hyperlink" Target="http://finance.naver.com/item/main.nhn?code=007340" TargetMode="External"/><Relationship Id="rId2881" Type="http://schemas.openxmlformats.org/officeDocument/2006/relationships/hyperlink" Target="http://finance.naver.com/item/main.nhn?code=068050" TargetMode="External"/><Relationship Id="rId3932" Type="http://schemas.openxmlformats.org/officeDocument/2006/relationships/hyperlink" Target="http://finance.naver.com/item/coinfo.nhn?code=131180" TargetMode="External"/><Relationship Id="rId506" Type="http://schemas.openxmlformats.org/officeDocument/2006/relationships/hyperlink" Target="http://finance.naver.com/item/coinfo.nhn?code=131370" TargetMode="External"/><Relationship Id="rId853" Type="http://schemas.openxmlformats.org/officeDocument/2006/relationships/hyperlink" Target="http://finance.naver.com/item/main.nhn?code=036810" TargetMode="External"/><Relationship Id="rId1136" Type="http://schemas.openxmlformats.org/officeDocument/2006/relationships/hyperlink" Target="http://finance.naver.com/item/coinfo.nhn?code=114450" TargetMode="External"/><Relationship Id="rId2534" Type="http://schemas.openxmlformats.org/officeDocument/2006/relationships/hyperlink" Target="http://finance.naver.com/item/coinfo.nhn?code=105740" TargetMode="External"/><Relationship Id="rId920" Type="http://schemas.openxmlformats.org/officeDocument/2006/relationships/hyperlink" Target="http://finance.naver.com/item/coinfo.nhn?code=299660" TargetMode="External"/><Relationship Id="rId1550" Type="http://schemas.openxmlformats.org/officeDocument/2006/relationships/hyperlink" Target="http://finance.naver.com/item/coinfo.nhn?code=074430" TargetMode="External"/><Relationship Id="rId2601" Type="http://schemas.openxmlformats.org/officeDocument/2006/relationships/hyperlink" Target="http://finance.naver.com/item/main.nhn?code=090470" TargetMode="External"/><Relationship Id="rId1203" Type="http://schemas.openxmlformats.org/officeDocument/2006/relationships/hyperlink" Target="http://finance.naver.com/item/main.nhn?code=052710" TargetMode="External"/><Relationship Id="rId4359" Type="http://schemas.openxmlformats.org/officeDocument/2006/relationships/hyperlink" Target="http://finance.naver.com/item/main.nhn?code=058530" TargetMode="External"/><Relationship Id="rId3375" Type="http://schemas.openxmlformats.org/officeDocument/2006/relationships/hyperlink" Target="http://finance.naver.com/item/main.nhn?code=097800" TargetMode="External"/><Relationship Id="rId4426" Type="http://schemas.openxmlformats.org/officeDocument/2006/relationships/hyperlink" Target="http://finance.naver.com/item/coinfo.nhn?code=052190" TargetMode="External"/><Relationship Id="rId296" Type="http://schemas.openxmlformats.org/officeDocument/2006/relationships/hyperlink" Target="http://finance.naver.com/item/coinfo.nhn?code=268600" TargetMode="External"/><Relationship Id="rId2391" Type="http://schemas.openxmlformats.org/officeDocument/2006/relationships/hyperlink" Target="http://finance.naver.com/item/main.nhn?code=011500" TargetMode="External"/><Relationship Id="rId3028" Type="http://schemas.openxmlformats.org/officeDocument/2006/relationships/hyperlink" Target="http://finance.naver.com/item/coinfo.nhn?code=007590" TargetMode="External"/><Relationship Id="rId3442" Type="http://schemas.openxmlformats.org/officeDocument/2006/relationships/hyperlink" Target="http://finance.naver.com/item/coinfo.nhn?code=039670" TargetMode="External"/><Relationship Id="rId363" Type="http://schemas.openxmlformats.org/officeDocument/2006/relationships/hyperlink" Target="http://finance.naver.com/item/main.nhn?code=000250" TargetMode="External"/><Relationship Id="rId2044" Type="http://schemas.openxmlformats.org/officeDocument/2006/relationships/hyperlink" Target="http://finance.naver.com/item/coinfo.nhn?code=007160" TargetMode="External"/><Relationship Id="rId430" Type="http://schemas.openxmlformats.org/officeDocument/2006/relationships/hyperlink" Target="http://finance.naver.com/item/coinfo.nhn?code=018670" TargetMode="External"/><Relationship Id="rId1060" Type="http://schemas.openxmlformats.org/officeDocument/2006/relationships/hyperlink" Target="http://finance.naver.com/item/coinfo.nhn?code=005950" TargetMode="External"/><Relationship Id="rId2111" Type="http://schemas.openxmlformats.org/officeDocument/2006/relationships/hyperlink" Target="http://finance.naver.com/item/main.nhn?code=306040" TargetMode="External"/><Relationship Id="rId1877" Type="http://schemas.openxmlformats.org/officeDocument/2006/relationships/hyperlink" Target="http://finance.naver.com/item/main.nhn?code=043370" TargetMode="External"/><Relationship Id="rId2928" Type="http://schemas.openxmlformats.org/officeDocument/2006/relationships/hyperlink" Target="http://finance.naver.com/item/coinfo.nhn?code=002880" TargetMode="External"/><Relationship Id="rId4283" Type="http://schemas.openxmlformats.org/officeDocument/2006/relationships/hyperlink" Target="http://finance.naver.com/item/main.nhn?code=187270" TargetMode="External"/><Relationship Id="rId1944" Type="http://schemas.openxmlformats.org/officeDocument/2006/relationships/hyperlink" Target="http://finance.naver.com/item/coinfo.nhn?code=048550" TargetMode="External"/><Relationship Id="rId4350" Type="http://schemas.openxmlformats.org/officeDocument/2006/relationships/hyperlink" Target="http://finance.naver.com/item/coinfo.nhn?code=001515" TargetMode="External"/><Relationship Id="rId4003" Type="http://schemas.openxmlformats.org/officeDocument/2006/relationships/hyperlink" Target="http://finance.naver.com/item/main.nhn?code=086250" TargetMode="External"/><Relationship Id="rId3769" Type="http://schemas.openxmlformats.org/officeDocument/2006/relationships/hyperlink" Target="http://finance.naver.com/item/main.nhn?code=019570" TargetMode="External"/><Relationship Id="rId2785" Type="http://schemas.openxmlformats.org/officeDocument/2006/relationships/hyperlink" Target="http://finance.naver.com/item/main.nhn?code=002140" TargetMode="External"/><Relationship Id="rId3836" Type="http://schemas.openxmlformats.org/officeDocument/2006/relationships/hyperlink" Target="http://finance.naver.com/item/coinfo.nhn?code=277410" TargetMode="External"/><Relationship Id="rId757" Type="http://schemas.openxmlformats.org/officeDocument/2006/relationships/hyperlink" Target="http://finance.naver.com/item/main.nhn?code=009970" TargetMode="External"/><Relationship Id="rId1387" Type="http://schemas.openxmlformats.org/officeDocument/2006/relationships/hyperlink" Target="http://finance.naver.com/item/main.nhn?code=052020" TargetMode="External"/><Relationship Id="rId2438" Type="http://schemas.openxmlformats.org/officeDocument/2006/relationships/hyperlink" Target="http://finance.naver.com/item/coinfo.nhn?code=052670" TargetMode="External"/><Relationship Id="rId2852" Type="http://schemas.openxmlformats.org/officeDocument/2006/relationships/hyperlink" Target="http://finance.naver.com/item/coinfo.nhn?code=036260" TargetMode="External"/><Relationship Id="rId3903" Type="http://schemas.openxmlformats.org/officeDocument/2006/relationships/hyperlink" Target="http://finance.naver.com/item/main.nhn?code=290660" TargetMode="External"/><Relationship Id="rId93" Type="http://schemas.openxmlformats.org/officeDocument/2006/relationships/hyperlink" Target="http://finance.naver.com/item/main.nhn?code=097950" TargetMode="External"/><Relationship Id="rId824" Type="http://schemas.openxmlformats.org/officeDocument/2006/relationships/hyperlink" Target="http://finance.naver.com/item/coinfo.nhn?code=017960" TargetMode="External"/><Relationship Id="rId1454" Type="http://schemas.openxmlformats.org/officeDocument/2006/relationships/hyperlink" Target="http://finance.naver.com/item/coinfo.nhn?code=053280" TargetMode="External"/><Relationship Id="rId2505" Type="http://schemas.openxmlformats.org/officeDocument/2006/relationships/hyperlink" Target="http://finance.naver.com/item/main.nhn?code=014530" TargetMode="External"/><Relationship Id="rId1107" Type="http://schemas.openxmlformats.org/officeDocument/2006/relationships/hyperlink" Target="http://finance.naver.com/item/main.nhn?code=265520" TargetMode="External"/><Relationship Id="rId1521" Type="http://schemas.openxmlformats.org/officeDocument/2006/relationships/hyperlink" Target="http://finance.naver.com/item/main.nhn?code=035810" TargetMode="External"/><Relationship Id="rId3279" Type="http://schemas.openxmlformats.org/officeDocument/2006/relationships/hyperlink" Target="http://finance.naver.com/item/main.nhn?code=010040" TargetMode="External"/><Relationship Id="rId3693" Type="http://schemas.openxmlformats.org/officeDocument/2006/relationships/hyperlink" Target="http://finance.naver.com/item/main.nhn?code=900270" TargetMode="External"/><Relationship Id="rId2295" Type="http://schemas.openxmlformats.org/officeDocument/2006/relationships/hyperlink" Target="http://finance.naver.com/item/main.nhn?code=002410" TargetMode="External"/><Relationship Id="rId3346" Type="http://schemas.openxmlformats.org/officeDocument/2006/relationships/hyperlink" Target="http://finance.naver.com/item/coinfo.nhn?code=169330" TargetMode="External"/><Relationship Id="rId267" Type="http://schemas.openxmlformats.org/officeDocument/2006/relationships/hyperlink" Target="http://finance.naver.com/item/main.nhn?code=005250" TargetMode="External"/><Relationship Id="rId3760" Type="http://schemas.openxmlformats.org/officeDocument/2006/relationships/hyperlink" Target="http://finance.naver.com/item/coinfo.nhn?code=085810" TargetMode="External"/><Relationship Id="rId681" Type="http://schemas.openxmlformats.org/officeDocument/2006/relationships/hyperlink" Target="http://finance.naver.com/item/main.nhn?code=007390" TargetMode="External"/><Relationship Id="rId2362" Type="http://schemas.openxmlformats.org/officeDocument/2006/relationships/hyperlink" Target="http://finance.naver.com/item/coinfo.nhn?code=004650" TargetMode="External"/><Relationship Id="rId3413" Type="http://schemas.openxmlformats.org/officeDocument/2006/relationships/hyperlink" Target="http://finance.naver.com/item/main.nhn?code=021040" TargetMode="External"/><Relationship Id="rId334" Type="http://schemas.openxmlformats.org/officeDocument/2006/relationships/hyperlink" Target="http://finance.naver.com/item/coinfo.nhn?code=047040" TargetMode="External"/><Relationship Id="rId2015" Type="http://schemas.openxmlformats.org/officeDocument/2006/relationships/hyperlink" Target="http://finance.naver.com/item/main.nhn?code=041930" TargetMode="External"/><Relationship Id="rId401" Type="http://schemas.openxmlformats.org/officeDocument/2006/relationships/hyperlink" Target="http://finance.naver.com/item/main.nhn?code=084850" TargetMode="External"/><Relationship Id="rId1031" Type="http://schemas.openxmlformats.org/officeDocument/2006/relationships/hyperlink" Target="http://finance.naver.com/item/main.nhn?code=089030" TargetMode="External"/><Relationship Id="rId4187" Type="http://schemas.openxmlformats.org/officeDocument/2006/relationships/hyperlink" Target="http://finance.naver.com/item/main.nhn?code=073190" TargetMode="External"/><Relationship Id="rId4254" Type="http://schemas.openxmlformats.org/officeDocument/2006/relationships/hyperlink" Target="http://finance.naver.com/item/coinfo.nhn?code=001420" TargetMode="External"/><Relationship Id="rId1848" Type="http://schemas.openxmlformats.org/officeDocument/2006/relationships/hyperlink" Target="http://finance.naver.com/item/coinfo.nhn?code=038390" TargetMode="External"/><Relationship Id="rId3270" Type="http://schemas.openxmlformats.org/officeDocument/2006/relationships/hyperlink" Target="http://finance.naver.com/item/coinfo.nhn?code=134060" TargetMode="External"/><Relationship Id="rId4321" Type="http://schemas.openxmlformats.org/officeDocument/2006/relationships/hyperlink" Target="http://finance.naver.com/item/main.nhn?code=003925" TargetMode="External"/><Relationship Id="rId191" Type="http://schemas.openxmlformats.org/officeDocument/2006/relationships/hyperlink" Target="http://finance.naver.com/item/main.nhn?code=032500" TargetMode="External"/><Relationship Id="rId1915" Type="http://schemas.openxmlformats.org/officeDocument/2006/relationships/hyperlink" Target="http://finance.naver.com/item/main.nhn?code=087260" TargetMode="External"/><Relationship Id="rId2689" Type="http://schemas.openxmlformats.org/officeDocument/2006/relationships/hyperlink" Target="http://finance.naver.com/item/main.nhn?code=065560" TargetMode="External"/><Relationship Id="rId2756" Type="http://schemas.openxmlformats.org/officeDocument/2006/relationships/hyperlink" Target="http://finance.naver.com/item/coinfo.nhn?code=036090" TargetMode="External"/><Relationship Id="rId3807" Type="http://schemas.openxmlformats.org/officeDocument/2006/relationships/hyperlink" Target="http://finance.naver.com/item/main.nhn?code=317830" TargetMode="External"/><Relationship Id="rId728" Type="http://schemas.openxmlformats.org/officeDocument/2006/relationships/hyperlink" Target="http://finance.naver.com/item/coinfo.nhn?code=000400" TargetMode="External"/><Relationship Id="rId1358" Type="http://schemas.openxmlformats.org/officeDocument/2006/relationships/hyperlink" Target="http://finance.naver.com/item/coinfo.nhn?code=161580" TargetMode="External"/><Relationship Id="rId1772" Type="http://schemas.openxmlformats.org/officeDocument/2006/relationships/hyperlink" Target="http://finance.naver.com/item/coinfo.nhn?code=051160" TargetMode="External"/><Relationship Id="rId2409" Type="http://schemas.openxmlformats.org/officeDocument/2006/relationships/hyperlink" Target="http://finance.naver.com/item/main.nhn?code=130660" TargetMode="External"/><Relationship Id="rId64" Type="http://schemas.openxmlformats.org/officeDocument/2006/relationships/hyperlink" Target="http://finance.naver.com/item/coinfo.nhn?code=009150" TargetMode="External"/><Relationship Id="rId1425" Type="http://schemas.openxmlformats.org/officeDocument/2006/relationships/hyperlink" Target="http://finance.naver.com/item/main.nhn?code=040350" TargetMode="External"/><Relationship Id="rId2823" Type="http://schemas.openxmlformats.org/officeDocument/2006/relationships/hyperlink" Target="http://finance.naver.com/item/main.nhn?code=000650" TargetMode="External"/><Relationship Id="rId2199" Type="http://schemas.openxmlformats.org/officeDocument/2006/relationships/hyperlink" Target="http://finance.naver.com/item/main.nhn?code=023600" TargetMode="External"/><Relationship Id="rId3597" Type="http://schemas.openxmlformats.org/officeDocument/2006/relationships/hyperlink" Target="http://finance.naver.com/item/main.nhn?code=317870" TargetMode="External"/><Relationship Id="rId3664" Type="http://schemas.openxmlformats.org/officeDocument/2006/relationships/hyperlink" Target="http://finance.naver.com/item/coinfo.nhn?code=091340" TargetMode="External"/><Relationship Id="rId585" Type="http://schemas.openxmlformats.org/officeDocument/2006/relationships/hyperlink" Target="http://finance.naver.com/item/main.nhn?code=003540" TargetMode="External"/><Relationship Id="rId2266" Type="http://schemas.openxmlformats.org/officeDocument/2006/relationships/hyperlink" Target="http://finance.naver.com/item/coinfo.nhn?code=205100" TargetMode="External"/><Relationship Id="rId2680" Type="http://schemas.openxmlformats.org/officeDocument/2006/relationships/hyperlink" Target="http://finance.naver.com/item/coinfo.nhn?code=256150" TargetMode="External"/><Relationship Id="rId3317" Type="http://schemas.openxmlformats.org/officeDocument/2006/relationships/hyperlink" Target="http://finance.naver.com/item/main.nhn?code=196300" TargetMode="External"/><Relationship Id="rId3731" Type="http://schemas.openxmlformats.org/officeDocument/2006/relationships/hyperlink" Target="http://finance.naver.com/item/main.nhn?code=149980" TargetMode="External"/><Relationship Id="rId238" Type="http://schemas.openxmlformats.org/officeDocument/2006/relationships/hyperlink" Target="http://finance.naver.com/item/coinfo.nhn?code=185750" TargetMode="External"/><Relationship Id="rId652" Type="http://schemas.openxmlformats.org/officeDocument/2006/relationships/hyperlink" Target="http://finance.naver.com/item/coinfo.nhn?code=052690" TargetMode="External"/><Relationship Id="rId1282" Type="http://schemas.openxmlformats.org/officeDocument/2006/relationships/hyperlink" Target="http://finance.naver.com/item/coinfo.nhn?code=040910" TargetMode="External"/><Relationship Id="rId2333" Type="http://schemas.openxmlformats.org/officeDocument/2006/relationships/hyperlink" Target="http://finance.naver.com/item/main.nhn?code=067570" TargetMode="External"/><Relationship Id="rId305" Type="http://schemas.openxmlformats.org/officeDocument/2006/relationships/hyperlink" Target="http://finance.naver.com/item/main.nhn?code=006650" TargetMode="External"/><Relationship Id="rId2400" Type="http://schemas.openxmlformats.org/officeDocument/2006/relationships/hyperlink" Target="http://finance.naver.com/item/coinfo.nhn?code=079960" TargetMode="External"/><Relationship Id="rId1002" Type="http://schemas.openxmlformats.org/officeDocument/2006/relationships/hyperlink" Target="http://finance.naver.com/item/coinfo.nhn?code=001780" TargetMode="External"/><Relationship Id="rId4158" Type="http://schemas.openxmlformats.org/officeDocument/2006/relationships/hyperlink" Target="http://finance.naver.com/item/coinfo.nhn?code=026040" TargetMode="External"/><Relationship Id="rId3174" Type="http://schemas.openxmlformats.org/officeDocument/2006/relationships/hyperlink" Target="http://finance.naver.com/item/coinfo.nhn?code=238200" TargetMode="External"/><Relationship Id="rId1819" Type="http://schemas.openxmlformats.org/officeDocument/2006/relationships/hyperlink" Target="http://finance.naver.com/item/main.nhn?code=025750" TargetMode="External"/><Relationship Id="rId4225" Type="http://schemas.openxmlformats.org/officeDocument/2006/relationships/hyperlink" Target="http://finance.naver.com/item/main.nhn?code=071090" TargetMode="External"/><Relationship Id="rId2190" Type="http://schemas.openxmlformats.org/officeDocument/2006/relationships/hyperlink" Target="http://finance.naver.com/item/coinfo.nhn?code=089230" TargetMode="External"/><Relationship Id="rId3241" Type="http://schemas.openxmlformats.org/officeDocument/2006/relationships/hyperlink" Target="http://finance.naver.com/item/main.nhn?code=000105" TargetMode="External"/><Relationship Id="rId162" Type="http://schemas.openxmlformats.org/officeDocument/2006/relationships/hyperlink" Target="http://finance.naver.com/item/coinfo.nhn?code=016360" TargetMode="External"/><Relationship Id="rId979" Type="http://schemas.openxmlformats.org/officeDocument/2006/relationships/hyperlink" Target="http://finance.naver.com/item/main.nhn?code=060980" TargetMode="External"/><Relationship Id="rId4082" Type="http://schemas.openxmlformats.org/officeDocument/2006/relationships/hyperlink" Target="http://finance.naver.com/item/coinfo.nhn?code=081580" TargetMode="External"/><Relationship Id="rId1676" Type="http://schemas.openxmlformats.org/officeDocument/2006/relationships/hyperlink" Target="http://finance.naver.com/item/coinfo.nhn?code=288620" TargetMode="External"/><Relationship Id="rId2727" Type="http://schemas.openxmlformats.org/officeDocument/2006/relationships/hyperlink" Target="http://finance.naver.com/item/main.nhn?code=119830" TargetMode="External"/><Relationship Id="rId1329" Type="http://schemas.openxmlformats.org/officeDocument/2006/relationships/hyperlink" Target="http://finance.naver.com/item/main.nhn?code=950180" TargetMode="External"/><Relationship Id="rId1743" Type="http://schemas.openxmlformats.org/officeDocument/2006/relationships/hyperlink" Target="http://finance.naver.com/item/main.nhn?code=000970" TargetMode="External"/><Relationship Id="rId35" Type="http://schemas.openxmlformats.org/officeDocument/2006/relationships/hyperlink" Target="http://finance.naver.com/item/main.nhn?code=036570" TargetMode="External"/><Relationship Id="rId1810" Type="http://schemas.openxmlformats.org/officeDocument/2006/relationships/hyperlink" Target="http://finance.naver.com/item/coinfo.nhn?code=086980" TargetMode="External"/><Relationship Id="rId3568" Type="http://schemas.openxmlformats.org/officeDocument/2006/relationships/hyperlink" Target="http://finance.naver.com/item/coinfo.nhn?code=017480" TargetMode="External"/><Relationship Id="rId3982" Type="http://schemas.openxmlformats.org/officeDocument/2006/relationships/hyperlink" Target="http://finance.naver.com/item/coinfo.nhn?code=038110" TargetMode="External"/><Relationship Id="rId489" Type="http://schemas.openxmlformats.org/officeDocument/2006/relationships/hyperlink" Target="http://finance.naver.com/item/main.nhn?code=215600" TargetMode="External"/><Relationship Id="rId2584" Type="http://schemas.openxmlformats.org/officeDocument/2006/relationships/hyperlink" Target="http://finance.naver.com/item/coinfo.nhn?code=005710" TargetMode="External"/><Relationship Id="rId3635" Type="http://schemas.openxmlformats.org/officeDocument/2006/relationships/hyperlink" Target="http://finance.naver.com/item/main.nhn?code=046390" TargetMode="External"/><Relationship Id="rId556" Type="http://schemas.openxmlformats.org/officeDocument/2006/relationships/hyperlink" Target="http://finance.naver.com/item/coinfo.nhn?code=009450" TargetMode="External"/><Relationship Id="rId1186" Type="http://schemas.openxmlformats.org/officeDocument/2006/relationships/hyperlink" Target="http://finance.naver.com/item/coinfo.nhn?code=080160" TargetMode="External"/><Relationship Id="rId2237" Type="http://schemas.openxmlformats.org/officeDocument/2006/relationships/hyperlink" Target="http://finance.naver.com/item/main.nhn?code=190510" TargetMode="External"/><Relationship Id="rId209" Type="http://schemas.openxmlformats.org/officeDocument/2006/relationships/hyperlink" Target="http://finance.naver.com/item/main.nhn?code=028050" TargetMode="External"/><Relationship Id="rId970" Type="http://schemas.openxmlformats.org/officeDocument/2006/relationships/hyperlink" Target="http://finance.naver.com/item/coinfo.nhn?code=014830" TargetMode="External"/><Relationship Id="rId1253" Type="http://schemas.openxmlformats.org/officeDocument/2006/relationships/hyperlink" Target="http://finance.naver.com/item/main.nhn?code=047920" TargetMode="External"/><Relationship Id="rId2651" Type="http://schemas.openxmlformats.org/officeDocument/2006/relationships/hyperlink" Target="http://finance.naver.com/item/main.nhn?code=086960" TargetMode="External"/><Relationship Id="rId3702" Type="http://schemas.openxmlformats.org/officeDocument/2006/relationships/hyperlink" Target="http://finance.naver.com/item/coinfo.nhn?code=037440" TargetMode="External"/><Relationship Id="rId623" Type="http://schemas.openxmlformats.org/officeDocument/2006/relationships/hyperlink" Target="http://finance.naver.com/item/main.nhn?code=018250" TargetMode="External"/><Relationship Id="rId2304" Type="http://schemas.openxmlformats.org/officeDocument/2006/relationships/hyperlink" Target="http://finance.naver.com/item/coinfo.nhn?code=094860" TargetMode="External"/><Relationship Id="rId1320" Type="http://schemas.openxmlformats.org/officeDocument/2006/relationships/hyperlink" Target="http://finance.naver.com/item/coinfo.nhn?code=002100" TargetMode="External"/><Relationship Id="rId4476" Type="http://schemas.openxmlformats.org/officeDocument/2006/relationships/hyperlink" Target="http://finance.naver.com/item/coinfo.nhn?code=011155" TargetMode="External"/><Relationship Id="rId3078" Type="http://schemas.openxmlformats.org/officeDocument/2006/relationships/hyperlink" Target="http://finance.naver.com/item/coinfo.nhn?code=250060" TargetMode="External"/><Relationship Id="rId3492" Type="http://schemas.openxmlformats.org/officeDocument/2006/relationships/hyperlink" Target="http://finance.naver.com/item/coinfo.nhn?code=036170" TargetMode="External"/><Relationship Id="rId4129" Type="http://schemas.openxmlformats.org/officeDocument/2006/relationships/hyperlink" Target="http://finance.naver.com/item/main.nhn?code=065440" TargetMode="External"/><Relationship Id="rId2094" Type="http://schemas.openxmlformats.org/officeDocument/2006/relationships/hyperlink" Target="http://finance.naver.com/item/coinfo.nhn?code=094170" TargetMode="External"/><Relationship Id="rId3145" Type="http://schemas.openxmlformats.org/officeDocument/2006/relationships/hyperlink" Target="http://finance.naver.com/item/main.nhn?code=123010" TargetMode="External"/><Relationship Id="rId480" Type="http://schemas.openxmlformats.org/officeDocument/2006/relationships/hyperlink" Target="http://finance.naver.com/item/coinfo.nhn?code=101490" TargetMode="External"/><Relationship Id="rId2161" Type="http://schemas.openxmlformats.org/officeDocument/2006/relationships/hyperlink" Target="http://finance.naver.com/item/main.nhn?code=064820" TargetMode="External"/><Relationship Id="rId3212" Type="http://schemas.openxmlformats.org/officeDocument/2006/relationships/hyperlink" Target="http://finance.naver.com/item/coinfo.nhn?code=054180" TargetMode="External"/><Relationship Id="rId133" Type="http://schemas.openxmlformats.org/officeDocument/2006/relationships/hyperlink" Target="http://finance.naver.com/item/main.nhn?code=003490" TargetMode="External"/><Relationship Id="rId200" Type="http://schemas.openxmlformats.org/officeDocument/2006/relationships/hyperlink" Target="http://finance.naver.com/item/coinfo.nhn?code=081660" TargetMode="External"/><Relationship Id="rId2978" Type="http://schemas.openxmlformats.org/officeDocument/2006/relationships/hyperlink" Target="http://finance.naver.com/item/coinfo.nhn?code=047080" TargetMode="External"/><Relationship Id="rId1994" Type="http://schemas.openxmlformats.org/officeDocument/2006/relationships/hyperlink" Target="http://finance.naver.com/item/coinfo.nhn?code=060900" TargetMode="External"/><Relationship Id="rId1647" Type="http://schemas.openxmlformats.org/officeDocument/2006/relationships/hyperlink" Target="http://finance.naver.com/item/main.nhn?code=014620" TargetMode="External"/><Relationship Id="rId4053" Type="http://schemas.openxmlformats.org/officeDocument/2006/relationships/hyperlink" Target="http://finance.naver.com/item/main.nhn?code=173130" TargetMode="External"/><Relationship Id="rId1714" Type="http://schemas.openxmlformats.org/officeDocument/2006/relationships/hyperlink" Target="http://finance.naver.com/item/coinfo.nhn?code=155650" TargetMode="External"/><Relationship Id="rId4120" Type="http://schemas.openxmlformats.org/officeDocument/2006/relationships/hyperlink" Target="http://finance.naver.com/item/coinfo.nhn?code=115570" TargetMode="External"/><Relationship Id="rId2488" Type="http://schemas.openxmlformats.org/officeDocument/2006/relationships/hyperlink" Target="http://finance.naver.com/item/coinfo.nhn?code=005360" TargetMode="External"/><Relationship Id="rId3886" Type="http://schemas.openxmlformats.org/officeDocument/2006/relationships/hyperlink" Target="http://finance.naver.com/item/coinfo.nhn?code=054040" TargetMode="External"/><Relationship Id="rId3539" Type="http://schemas.openxmlformats.org/officeDocument/2006/relationships/hyperlink" Target="http://finance.naver.com/item/main.nhn?code=075970" TargetMode="External"/><Relationship Id="rId3953" Type="http://schemas.openxmlformats.org/officeDocument/2006/relationships/hyperlink" Target="http://finance.naver.com/item/main.nhn?code=038620" TargetMode="External"/><Relationship Id="rId874" Type="http://schemas.openxmlformats.org/officeDocument/2006/relationships/hyperlink" Target="http://finance.naver.com/item/coinfo.nhn?code=003800" TargetMode="External"/><Relationship Id="rId2555" Type="http://schemas.openxmlformats.org/officeDocument/2006/relationships/hyperlink" Target="http://finance.naver.com/item/main.nhn?code=073570" TargetMode="External"/><Relationship Id="rId3606" Type="http://schemas.openxmlformats.org/officeDocument/2006/relationships/hyperlink" Target="http://finance.naver.com/item/coinfo.nhn?code=052460" TargetMode="External"/><Relationship Id="rId527" Type="http://schemas.openxmlformats.org/officeDocument/2006/relationships/hyperlink" Target="http://finance.naver.com/item/main.nhn?code=084370" TargetMode="External"/><Relationship Id="rId941" Type="http://schemas.openxmlformats.org/officeDocument/2006/relationships/hyperlink" Target="http://finance.naver.com/item/main.nhn?code=068400" TargetMode="External"/><Relationship Id="rId1157" Type="http://schemas.openxmlformats.org/officeDocument/2006/relationships/hyperlink" Target="http://finance.naver.com/item/main.nhn?code=00088K" TargetMode="External"/><Relationship Id="rId1571" Type="http://schemas.openxmlformats.org/officeDocument/2006/relationships/hyperlink" Target="http://finance.naver.com/item/main.nhn?code=156100" TargetMode="External"/><Relationship Id="rId2208" Type="http://schemas.openxmlformats.org/officeDocument/2006/relationships/hyperlink" Target="http://finance.naver.com/item/coinfo.nhn?code=215380" TargetMode="External"/><Relationship Id="rId2622" Type="http://schemas.openxmlformats.org/officeDocument/2006/relationships/hyperlink" Target="http://finance.naver.com/item/coinfo.nhn?code=071970" TargetMode="External"/><Relationship Id="rId1224" Type="http://schemas.openxmlformats.org/officeDocument/2006/relationships/hyperlink" Target="http://finance.naver.com/item/coinfo.nhn?code=237880" TargetMode="External"/><Relationship Id="rId3396" Type="http://schemas.openxmlformats.org/officeDocument/2006/relationships/hyperlink" Target="http://finance.naver.com/item/coinfo.nhn?code=079950" TargetMode="External"/><Relationship Id="rId4447" Type="http://schemas.openxmlformats.org/officeDocument/2006/relationships/hyperlink" Target="http://finance.naver.com/item/main.nhn?code=002995" TargetMode="External"/><Relationship Id="rId3049" Type="http://schemas.openxmlformats.org/officeDocument/2006/relationships/hyperlink" Target="http://finance.naver.com/item/main.nhn?code=094940" TargetMode="External"/><Relationship Id="rId3463" Type="http://schemas.openxmlformats.org/officeDocument/2006/relationships/hyperlink" Target="http://finance.naver.com/item/main.nhn?code=039420" TargetMode="External"/><Relationship Id="rId384" Type="http://schemas.openxmlformats.org/officeDocument/2006/relationships/hyperlink" Target="http://finance.naver.com/item/coinfo.nhn?code=067630" TargetMode="External"/><Relationship Id="rId2065" Type="http://schemas.openxmlformats.org/officeDocument/2006/relationships/hyperlink" Target="http://finance.naver.com/item/main.nhn?code=065130" TargetMode="External"/><Relationship Id="rId3116" Type="http://schemas.openxmlformats.org/officeDocument/2006/relationships/hyperlink" Target="http://finance.naver.com/item/coinfo.nhn?code=123410" TargetMode="External"/><Relationship Id="rId4514" Type="http://schemas.openxmlformats.org/officeDocument/2006/relationships/hyperlink" Target="http://finance.naver.com/item/coinfo.nhn?code=001067" TargetMode="External"/><Relationship Id="rId244" Type="http://schemas.openxmlformats.org/officeDocument/2006/relationships/hyperlink" Target="http://finance.naver.com/item/coinfo.nhn?code=001450" TargetMode="External"/><Relationship Id="rId1081" Type="http://schemas.openxmlformats.org/officeDocument/2006/relationships/hyperlink" Target="http://finance.naver.com/item/main.nhn?code=089970" TargetMode="External"/><Relationship Id="rId3323" Type="http://schemas.openxmlformats.org/officeDocument/2006/relationships/hyperlink" Target="http://finance.naver.com/item/main.nhn?code=300080" TargetMode="External"/><Relationship Id="rId3530" Type="http://schemas.openxmlformats.org/officeDocument/2006/relationships/hyperlink" Target="http://finance.naver.com/item/coinfo.nhn?code=000590" TargetMode="External"/><Relationship Id="rId451" Type="http://schemas.openxmlformats.org/officeDocument/2006/relationships/hyperlink" Target="http://finance.naver.com/item/main.nhn?code=003240" TargetMode="External"/><Relationship Id="rId2132" Type="http://schemas.openxmlformats.org/officeDocument/2006/relationships/hyperlink" Target="http://finance.naver.com/item/coinfo.nhn?code=005257" TargetMode="External"/><Relationship Id="rId104" Type="http://schemas.openxmlformats.org/officeDocument/2006/relationships/hyperlink" Target="http://finance.naver.com/item/coinfo.nhn?code=028300" TargetMode="External"/><Relationship Id="rId311" Type="http://schemas.openxmlformats.org/officeDocument/2006/relationships/hyperlink" Target="http://finance.naver.com/item/main.nhn?code=200130" TargetMode="External"/><Relationship Id="rId1898" Type="http://schemas.openxmlformats.org/officeDocument/2006/relationships/hyperlink" Target="http://finance.naver.com/item/coinfo.nhn?code=091090" TargetMode="External"/><Relationship Id="rId2949" Type="http://schemas.openxmlformats.org/officeDocument/2006/relationships/hyperlink" Target="http://finance.naver.com/item/main.nhn?code=246960" TargetMode="External"/><Relationship Id="rId4097" Type="http://schemas.openxmlformats.org/officeDocument/2006/relationships/hyperlink" Target="http://finance.naver.com/item/main.nhn?code=079000" TargetMode="External"/><Relationship Id="rId1758" Type="http://schemas.openxmlformats.org/officeDocument/2006/relationships/hyperlink" Target="http://finance.naver.com/item/coinfo.nhn?code=178780" TargetMode="External"/><Relationship Id="rId2809" Type="http://schemas.openxmlformats.org/officeDocument/2006/relationships/hyperlink" Target="http://finance.naver.com/item/main.nhn?code=290740" TargetMode="External"/><Relationship Id="rId4164" Type="http://schemas.openxmlformats.org/officeDocument/2006/relationships/hyperlink" Target="http://finance.naver.com/item/coinfo.nhn?code=070300" TargetMode="External"/><Relationship Id="rId4371" Type="http://schemas.openxmlformats.org/officeDocument/2006/relationships/hyperlink" Target="http://finance.naver.com/item/main.nhn?code=003535" TargetMode="External"/><Relationship Id="rId1965" Type="http://schemas.openxmlformats.org/officeDocument/2006/relationships/hyperlink" Target="http://finance.naver.com/item/main.nhn?code=258610" TargetMode="External"/><Relationship Id="rId3180" Type="http://schemas.openxmlformats.org/officeDocument/2006/relationships/hyperlink" Target="http://finance.naver.com/item/coinfo.nhn?code=086670" TargetMode="External"/><Relationship Id="rId4024" Type="http://schemas.openxmlformats.org/officeDocument/2006/relationships/hyperlink" Target="http://finance.naver.com/item/coinfo.nhn?code=079170" TargetMode="External"/><Relationship Id="rId4231" Type="http://schemas.openxmlformats.org/officeDocument/2006/relationships/hyperlink" Target="http://finance.naver.com/item/main.nhn?code=032280" TargetMode="External"/><Relationship Id="rId1618" Type="http://schemas.openxmlformats.org/officeDocument/2006/relationships/hyperlink" Target="http://finance.naver.com/item/coinfo.nhn?code=013580" TargetMode="External"/><Relationship Id="rId1825" Type="http://schemas.openxmlformats.org/officeDocument/2006/relationships/hyperlink" Target="http://finance.naver.com/item/main.nhn?code=302550" TargetMode="External"/><Relationship Id="rId3040" Type="http://schemas.openxmlformats.org/officeDocument/2006/relationships/hyperlink" Target="http://finance.naver.com/item/coinfo.nhn?code=318010" TargetMode="External"/><Relationship Id="rId3997" Type="http://schemas.openxmlformats.org/officeDocument/2006/relationships/hyperlink" Target="http://finance.naver.com/item/main.nhn?code=119500" TargetMode="External"/><Relationship Id="rId2599" Type="http://schemas.openxmlformats.org/officeDocument/2006/relationships/hyperlink" Target="http://finance.naver.com/item/main.nhn?code=000230" TargetMode="External"/><Relationship Id="rId3857" Type="http://schemas.openxmlformats.org/officeDocument/2006/relationships/hyperlink" Target="http://finance.naver.com/item/main.nhn?code=101000" TargetMode="External"/><Relationship Id="rId778" Type="http://schemas.openxmlformats.org/officeDocument/2006/relationships/hyperlink" Target="http://finance.naver.com/item/coinfo.nhn?code=151910" TargetMode="External"/><Relationship Id="rId985" Type="http://schemas.openxmlformats.org/officeDocument/2006/relationships/hyperlink" Target="http://finance.naver.com/item/main.nhn?code=007460" TargetMode="External"/><Relationship Id="rId2459" Type="http://schemas.openxmlformats.org/officeDocument/2006/relationships/hyperlink" Target="http://finance.naver.com/item/main.nhn?code=024950" TargetMode="External"/><Relationship Id="rId2666" Type="http://schemas.openxmlformats.org/officeDocument/2006/relationships/hyperlink" Target="http://finance.naver.com/item/coinfo.nhn?code=046940" TargetMode="External"/><Relationship Id="rId2873" Type="http://schemas.openxmlformats.org/officeDocument/2006/relationships/hyperlink" Target="http://finance.naver.com/item/main.nhn?code=027970" TargetMode="External"/><Relationship Id="rId3717" Type="http://schemas.openxmlformats.org/officeDocument/2006/relationships/hyperlink" Target="http://finance.naver.com/item/main.nhn?code=001000" TargetMode="External"/><Relationship Id="rId3924" Type="http://schemas.openxmlformats.org/officeDocument/2006/relationships/hyperlink" Target="http://finance.naver.com/item/coinfo.nhn?code=126640" TargetMode="External"/><Relationship Id="rId638" Type="http://schemas.openxmlformats.org/officeDocument/2006/relationships/hyperlink" Target="http://finance.naver.com/item/coinfo.nhn?code=001630" TargetMode="External"/><Relationship Id="rId845" Type="http://schemas.openxmlformats.org/officeDocument/2006/relationships/hyperlink" Target="http://finance.naver.com/item/main.nhn?code=017390" TargetMode="External"/><Relationship Id="rId1268" Type="http://schemas.openxmlformats.org/officeDocument/2006/relationships/hyperlink" Target="http://finance.naver.com/item/coinfo.nhn?code=220630" TargetMode="External"/><Relationship Id="rId1475" Type="http://schemas.openxmlformats.org/officeDocument/2006/relationships/hyperlink" Target="http://finance.naver.com/item/main.nhn?code=262260" TargetMode="External"/><Relationship Id="rId1682" Type="http://schemas.openxmlformats.org/officeDocument/2006/relationships/hyperlink" Target="http://finance.naver.com/item/coinfo.nhn?code=179900" TargetMode="External"/><Relationship Id="rId2319" Type="http://schemas.openxmlformats.org/officeDocument/2006/relationships/hyperlink" Target="http://finance.naver.com/item/main.nhn?code=033200" TargetMode="External"/><Relationship Id="rId2526" Type="http://schemas.openxmlformats.org/officeDocument/2006/relationships/hyperlink" Target="http://finance.naver.com/item/coinfo.nhn?code=038060" TargetMode="External"/><Relationship Id="rId2733" Type="http://schemas.openxmlformats.org/officeDocument/2006/relationships/hyperlink" Target="http://finance.naver.com/item/main.nhn?code=227840" TargetMode="External"/><Relationship Id="rId705" Type="http://schemas.openxmlformats.org/officeDocument/2006/relationships/hyperlink" Target="http://finance.naver.com/item/main.nhn?code=066575" TargetMode="External"/><Relationship Id="rId1128" Type="http://schemas.openxmlformats.org/officeDocument/2006/relationships/hyperlink" Target="http://finance.naver.com/item/coinfo.nhn?code=004690" TargetMode="External"/><Relationship Id="rId1335" Type="http://schemas.openxmlformats.org/officeDocument/2006/relationships/hyperlink" Target="http://finance.naver.com/item/main.nhn?code=084650" TargetMode="External"/><Relationship Id="rId1542" Type="http://schemas.openxmlformats.org/officeDocument/2006/relationships/hyperlink" Target="http://finance.naver.com/item/coinfo.nhn?code=239610" TargetMode="External"/><Relationship Id="rId2940" Type="http://schemas.openxmlformats.org/officeDocument/2006/relationships/hyperlink" Target="http://finance.naver.com/item/coinfo.nhn?code=078890" TargetMode="External"/><Relationship Id="rId912" Type="http://schemas.openxmlformats.org/officeDocument/2006/relationships/hyperlink" Target="http://finance.naver.com/item/coinfo.nhn?code=030520" TargetMode="External"/><Relationship Id="rId2800" Type="http://schemas.openxmlformats.org/officeDocument/2006/relationships/hyperlink" Target="http://finance.naver.com/item/coinfo.nhn?code=009200" TargetMode="External"/><Relationship Id="rId41" Type="http://schemas.openxmlformats.org/officeDocument/2006/relationships/hyperlink" Target="http://finance.naver.com/item/main.nhn?code=034730" TargetMode="External"/><Relationship Id="rId1402" Type="http://schemas.openxmlformats.org/officeDocument/2006/relationships/hyperlink" Target="http://finance.naver.com/item/coinfo.nhn?code=058110" TargetMode="External"/><Relationship Id="rId288" Type="http://schemas.openxmlformats.org/officeDocument/2006/relationships/hyperlink" Target="http://finance.naver.com/item/coinfo.nhn?code=039200" TargetMode="External"/><Relationship Id="rId3367" Type="http://schemas.openxmlformats.org/officeDocument/2006/relationships/hyperlink" Target="http://finance.naver.com/item/main.nhn?code=054540" TargetMode="External"/><Relationship Id="rId3574" Type="http://schemas.openxmlformats.org/officeDocument/2006/relationships/hyperlink" Target="http://finance.naver.com/item/coinfo.nhn?code=065570" TargetMode="External"/><Relationship Id="rId3781" Type="http://schemas.openxmlformats.org/officeDocument/2006/relationships/hyperlink" Target="http://finance.naver.com/item/main.nhn?code=096610" TargetMode="External"/><Relationship Id="rId4418" Type="http://schemas.openxmlformats.org/officeDocument/2006/relationships/hyperlink" Target="http://finance.naver.com/item/coinfo.nhn?code=101680" TargetMode="External"/><Relationship Id="rId495" Type="http://schemas.openxmlformats.org/officeDocument/2006/relationships/hyperlink" Target="http://finance.naver.com/item/main.nhn?code=950130" TargetMode="External"/><Relationship Id="rId2176" Type="http://schemas.openxmlformats.org/officeDocument/2006/relationships/hyperlink" Target="http://finance.naver.com/item/coinfo.nhn?code=100590" TargetMode="External"/><Relationship Id="rId2383" Type="http://schemas.openxmlformats.org/officeDocument/2006/relationships/hyperlink" Target="http://finance.naver.com/item/main.nhn?code=090360" TargetMode="External"/><Relationship Id="rId2590" Type="http://schemas.openxmlformats.org/officeDocument/2006/relationships/hyperlink" Target="http://finance.naver.com/item/coinfo.nhn?code=031820" TargetMode="External"/><Relationship Id="rId3227" Type="http://schemas.openxmlformats.org/officeDocument/2006/relationships/hyperlink" Target="http://finance.naver.com/item/main.nhn?code=177830" TargetMode="External"/><Relationship Id="rId3434" Type="http://schemas.openxmlformats.org/officeDocument/2006/relationships/hyperlink" Target="http://finance.naver.com/item/coinfo.nhn?code=307180" TargetMode="External"/><Relationship Id="rId3641" Type="http://schemas.openxmlformats.org/officeDocument/2006/relationships/hyperlink" Target="http://finance.naver.com/item/main.nhn?code=069410" TargetMode="External"/><Relationship Id="rId148" Type="http://schemas.openxmlformats.org/officeDocument/2006/relationships/hyperlink" Target="http://finance.naver.com/item/coinfo.nhn?code=011070" TargetMode="External"/><Relationship Id="rId355" Type="http://schemas.openxmlformats.org/officeDocument/2006/relationships/hyperlink" Target="http://finance.naver.com/item/main.nhn?code=012450" TargetMode="External"/><Relationship Id="rId562" Type="http://schemas.openxmlformats.org/officeDocument/2006/relationships/hyperlink" Target="http://finance.naver.com/item/coinfo.nhn?code=097230" TargetMode="External"/><Relationship Id="rId1192" Type="http://schemas.openxmlformats.org/officeDocument/2006/relationships/hyperlink" Target="http://finance.naver.com/item/coinfo.nhn?code=143160" TargetMode="External"/><Relationship Id="rId2036" Type="http://schemas.openxmlformats.org/officeDocument/2006/relationships/hyperlink" Target="http://finance.naver.com/item/coinfo.nhn?code=151860" TargetMode="External"/><Relationship Id="rId2243" Type="http://schemas.openxmlformats.org/officeDocument/2006/relationships/hyperlink" Target="http://finance.naver.com/item/main.nhn?code=073560" TargetMode="External"/><Relationship Id="rId2450" Type="http://schemas.openxmlformats.org/officeDocument/2006/relationships/hyperlink" Target="http://finance.naver.com/item/coinfo.nhn?code=099750" TargetMode="External"/><Relationship Id="rId3501" Type="http://schemas.openxmlformats.org/officeDocument/2006/relationships/hyperlink" Target="http://finance.naver.com/item/main.nhn?code=050090" TargetMode="External"/><Relationship Id="rId215" Type="http://schemas.openxmlformats.org/officeDocument/2006/relationships/hyperlink" Target="http://finance.naver.com/item/main.nhn?code=006360" TargetMode="External"/><Relationship Id="rId422" Type="http://schemas.openxmlformats.org/officeDocument/2006/relationships/hyperlink" Target="http://finance.naver.com/item/coinfo.nhn?code=046890" TargetMode="External"/><Relationship Id="rId1052" Type="http://schemas.openxmlformats.org/officeDocument/2006/relationships/hyperlink" Target="http://finance.naver.com/item/coinfo.nhn?code=001500" TargetMode="External"/><Relationship Id="rId2103" Type="http://schemas.openxmlformats.org/officeDocument/2006/relationships/hyperlink" Target="http://finance.naver.com/item/main.nhn?code=005320" TargetMode="External"/><Relationship Id="rId2310" Type="http://schemas.openxmlformats.org/officeDocument/2006/relationships/hyperlink" Target="http://finance.naver.com/item/coinfo.nhn?code=109960" TargetMode="External"/><Relationship Id="rId4068" Type="http://schemas.openxmlformats.org/officeDocument/2006/relationships/hyperlink" Target="http://finance.naver.com/item/coinfo.nhn?code=138070" TargetMode="External"/><Relationship Id="rId4275" Type="http://schemas.openxmlformats.org/officeDocument/2006/relationships/hyperlink" Target="http://finance.naver.com/item/main.nhn?code=060380" TargetMode="External"/><Relationship Id="rId4482" Type="http://schemas.openxmlformats.org/officeDocument/2006/relationships/hyperlink" Target="http://finance.naver.com/item/coinfo.nhn?code=004545" TargetMode="External"/><Relationship Id="rId1869" Type="http://schemas.openxmlformats.org/officeDocument/2006/relationships/hyperlink" Target="http://finance.naver.com/item/main.nhn?code=065170" TargetMode="External"/><Relationship Id="rId3084" Type="http://schemas.openxmlformats.org/officeDocument/2006/relationships/hyperlink" Target="http://finance.naver.com/item/coinfo.nhn?code=063440" TargetMode="External"/><Relationship Id="rId3291" Type="http://schemas.openxmlformats.org/officeDocument/2006/relationships/hyperlink" Target="http://finance.naver.com/item/main.nhn?code=006805" TargetMode="External"/><Relationship Id="rId4135" Type="http://schemas.openxmlformats.org/officeDocument/2006/relationships/hyperlink" Target="http://finance.naver.com/item/main.nhn?code=009140" TargetMode="External"/><Relationship Id="rId1729" Type="http://schemas.openxmlformats.org/officeDocument/2006/relationships/hyperlink" Target="http://finance.naver.com/item/main.nhn?code=009155" TargetMode="External"/><Relationship Id="rId1936" Type="http://schemas.openxmlformats.org/officeDocument/2006/relationships/hyperlink" Target="http://finance.naver.com/item/coinfo.nhn?code=096240" TargetMode="External"/><Relationship Id="rId4342" Type="http://schemas.openxmlformats.org/officeDocument/2006/relationships/hyperlink" Target="http://finance.naver.com/item/coinfo.nhn?code=043100" TargetMode="External"/><Relationship Id="rId3151" Type="http://schemas.openxmlformats.org/officeDocument/2006/relationships/hyperlink" Target="http://finance.naver.com/item/main.nhn?code=027830" TargetMode="External"/><Relationship Id="rId4202" Type="http://schemas.openxmlformats.org/officeDocument/2006/relationships/hyperlink" Target="http://finance.naver.com/item/coinfo.nhn?code=056090" TargetMode="External"/><Relationship Id="rId3011" Type="http://schemas.openxmlformats.org/officeDocument/2006/relationships/hyperlink" Target="http://finance.naver.com/item/main.nhn?code=303030" TargetMode="External"/><Relationship Id="rId3968" Type="http://schemas.openxmlformats.org/officeDocument/2006/relationships/hyperlink" Target="http://finance.naver.com/item/coinfo.nhn?code=023350" TargetMode="External"/><Relationship Id="rId5" Type="http://schemas.openxmlformats.org/officeDocument/2006/relationships/hyperlink" Target="http://finance.naver.com/item/main.nhn?code=207940" TargetMode="External"/><Relationship Id="rId889" Type="http://schemas.openxmlformats.org/officeDocument/2006/relationships/hyperlink" Target="http://finance.naver.com/item/main.nhn?code=215000" TargetMode="External"/><Relationship Id="rId2777" Type="http://schemas.openxmlformats.org/officeDocument/2006/relationships/hyperlink" Target="http://finance.naver.com/item/main.nhn?code=058630" TargetMode="External"/><Relationship Id="rId749" Type="http://schemas.openxmlformats.org/officeDocument/2006/relationships/hyperlink" Target="http://finance.naver.com/item/main.nhn?code=138080" TargetMode="External"/><Relationship Id="rId1379" Type="http://schemas.openxmlformats.org/officeDocument/2006/relationships/hyperlink" Target="http://finance.naver.com/item/main.nhn?code=094280" TargetMode="External"/><Relationship Id="rId1586" Type="http://schemas.openxmlformats.org/officeDocument/2006/relationships/hyperlink" Target="http://finance.naver.com/item/coinfo.nhn?code=200780" TargetMode="External"/><Relationship Id="rId2984" Type="http://schemas.openxmlformats.org/officeDocument/2006/relationships/hyperlink" Target="http://finance.naver.com/item/coinfo.nhn?code=058860" TargetMode="External"/><Relationship Id="rId3828" Type="http://schemas.openxmlformats.org/officeDocument/2006/relationships/hyperlink" Target="http://finance.naver.com/item/coinfo.nhn?code=000440" TargetMode="External"/><Relationship Id="rId609" Type="http://schemas.openxmlformats.org/officeDocument/2006/relationships/hyperlink" Target="http://finance.naver.com/item/main.nhn?code=003380" TargetMode="External"/><Relationship Id="rId956" Type="http://schemas.openxmlformats.org/officeDocument/2006/relationships/hyperlink" Target="http://finance.naver.com/item/coinfo.nhn?code=253840" TargetMode="External"/><Relationship Id="rId1239" Type="http://schemas.openxmlformats.org/officeDocument/2006/relationships/hyperlink" Target="http://finance.naver.com/item/main.nhn?code=044490" TargetMode="External"/><Relationship Id="rId1793" Type="http://schemas.openxmlformats.org/officeDocument/2006/relationships/hyperlink" Target="http://finance.naver.com/item/main.nhn?code=030210" TargetMode="External"/><Relationship Id="rId2637" Type="http://schemas.openxmlformats.org/officeDocument/2006/relationships/hyperlink" Target="http://finance.naver.com/item/main.nhn?code=124500" TargetMode="External"/><Relationship Id="rId2844" Type="http://schemas.openxmlformats.org/officeDocument/2006/relationships/hyperlink" Target="http://finance.naver.com/item/coinfo.nhn?code=006980" TargetMode="External"/><Relationship Id="rId85" Type="http://schemas.openxmlformats.org/officeDocument/2006/relationships/hyperlink" Target="http://finance.naver.com/item/main.nhn?code=009540" TargetMode="External"/><Relationship Id="rId816" Type="http://schemas.openxmlformats.org/officeDocument/2006/relationships/hyperlink" Target="http://finance.naver.com/item/coinfo.nhn?code=097780" TargetMode="External"/><Relationship Id="rId1446" Type="http://schemas.openxmlformats.org/officeDocument/2006/relationships/hyperlink" Target="http://finance.naver.com/item/coinfo.nhn?code=057880" TargetMode="External"/><Relationship Id="rId1653" Type="http://schemas.openxmlformats.org/officeDocument/2006/relationships/hyperlink" Target="http://finance.naver.com/item/main.nhn?code=000390" TargetMode="External"/><Relationship Id="rId1860" Type="http://schemas.openxmlformats.org/officeDocument/2006/relationships/hyperlink" Target="http://finance.naver.com/item/coinfo.nhn?code=071200" TargetMode="External"/><Relationship Id="rId2704" Type="http://schemas.openxmlformats.org/officeDocument/2006/relationships/hyperlink" Target="http://finance.naver.com/item/coinfo.nhn?code=018680" TargetMode="External"/><Relationship Id="rId2911" Type="http://schemas.openxmlformats.org/officeDocument/2006/relationships/hyperlink" Target="http://finance.naver.com/item/main.nhn?code=058850" TargetMode="External"/><Relationship Id="rId1306" Type="http://schemas.openxmlformats.org/officeDocument/2006/relationships/hyperlink" Target="http://finance.naver.com/item/coinfo.nhn?code=003545" TargetMode="External"/><Relationship Id="rId1513" Type="http://schemas.openxmlformats.org/officeDocument/2006/relationships/hyperlink" Target="http://finance.naver.com/item/main.nhn?code=001940" TargetMode="External"/><Relationship Id="rId1720" Type="http://schemas.openxmlformats.org/officeDocument/2006/relationships/hyperlink" Target="http://finance.naver.com/item/coinfo.nhn?code=049180" TargetMode="External"/><Relationship Id="rId12" Type="http://schemas.openxmlformats.org/officeDocument/2006/relationships/hyperlink" Target="http://finance.naver.com/item/coinfo.nhn?code=035420" TargetMode="External"/><Relationship Id="rId3478" Type="http://schemas.openxmlformats.org/officeDocument/2006/relationships/hyperlink" Target="http://finance.naver.com/item/coinfo.nhn?code=037370" TargetMode="External"/><Relationship Id="rId3685" Type="http://schemas.openxmlformats.org/officeDocument/2006/relationships/hyperlink" Target="http://finance.naver.com/item/main.nhn?code=039020" TargetMode="External"/><Relationship Id="rId3892" Type="http://schemas.openxmlformats.org/officeDocument/2006/relationships/hyperlink" Target="http://finance.naver.com/item/coinfo.nhn?code=099410" TargetMode="External"/><Relationship Id="rId4529" Type="http://schemas.openxmlformats.org/officeDocument/2006/relationships/hyperlink" Target="http://finance.naver.com/item/main.nhn?code=000547" TargetMode="External"/><Relationship Id="rId399" Type="http://schemas.openxmlformats.org/officeDocument/2006/relationships/hyperlink" Target="http://finance.naver.com/item/main.nhn?code=298380" TargetMode="External"/><Relationship Id="rId2287" Type="http://schemas.openxmlformats.org/officeDocument/2006/relationships/hyperlink" Target="http://finance.naver.com/item/main.nhn?code=282690" TargetMode="External"/><Relationship Id="rId2494" Type="http://schemas.openxmlformats.org/officeDocument/2006/relationships/hyperlink" Target="http://finance.naver.com/item/coinfo.nhn?code=035610" TargetMode="External"/><Relationship Id="rId3338" Type="http://schemas.openxmlformats.org/officeDocument/2006/relationships/hyperlink" Target="http://finance.naver.com/item/coinfo.nhn?code=019770" TargetMode="External"/><Relationship Id="rId3545" Type="http://schemas.openxmlformats.org/officeDocument/2006/relationships/hyperlink" Target="http://finance.naver.com/item/main.nhn?code=024740" TargetMode="External"/><Relationship Id="rId3752" Type="http://schemas.openxmlformats.org/officeDocument/2006/relationships/hyperlink" Target="http://finance.naver.com/item/coinfo.nhn?code=088790" TargetMode="External"/><Relationship Id="rId259" Type="http://schemas.openxmlformats.org/officeDocument/2006/relationships/hyperlink" Target="http://finance.naver.com/item/main.nhn?code=058470" TargetMode="External"/><Relationship Id="rId466" Type="http://schemas.openxmlformats.org/officeDocument/2006/relationships/hyperlink" Target="http://finance.naver.com/item/coinfo.nhn?code=003690" TargetMode="External"/><Relationship Id="rId673" Type="http://schemas.openxmlformats.org/officeDocument/2006/relationships/hyperlink" Target="http://finance.naver.com/item/main.nhn?code=003470" TargetMode="External"/><Relationship Id="rId880" Type="http://schemas.openxmlformats.org/officeDocument/2006/relationships/hyperlink" Target="http://finance.naver.com/item/coinfo.nhn?code=174900" TargetMode="External"/><Relationship Id="rId1096" Type="http://schemas.openxmlformats.org/officeDocument/2006/relationships/hyperlink" Target="http://finance.naver.com/item/coinfo.nhn?code=000370" TargetMode="External"/><Relationship Id="rId2147" Type="http://schemas.openxmlformats.org/officeDocument/2006/relationships/hyperlink" Target="http://finance.naver.com/item/main.nhn?code=054210" TargetMode="External"/><Relationship Id="rId2354" Type="http://schemas.openxmlformats.org/officeDocument/2006/relationships/hyperlink" Target="http://finance.naver.com/item/coinfo.nhn?code=000890" TargetMode="External"/><Relationship Id="rId2561" Type="http://schemas.openxmlformats.org/officeDocument/2006/relationships/hyperlink" Target="http://finance.naver.com/item/main.nhn?code=012280" TargetMode="External"/><Relationship Id="rId3405" Type="http://schemas.openxmlformats.org/officeDocument/2006/relationships/hyperlink" Target="http://finance.naver.com/item/main.nhn?code=039290" TargetMode="External"/><Relationship Id="rId119" Type="http://schemas.openxmlformats.org/officeDocument/2006/relationships/hyperlink" Target="http://finance.naver.com/item/main.nhn?code=006280" TargetMode="External"/><Relationship Id="rId326" Type="http://schemas.openxmlformats.org/officeDocument/2006/relationships/hyperlink" Target="http://finance.naver.com/item/coinfo.nhn?code=051905" TargetMode="External"/><Relationship Id="rId533" Type="http://schemas.openxmlformats.org/officeDocument/2006/relationships/hyperlink" Target="http://finance.naver.com/item/main.nhn?code=025900" TargetMode="External"/><Relationship Id="rId1163" Type="http://schemas.openxmlformats.org/officeDocument/2006/relationships/hyperlink" Target="http://finance.naver.com/item/main.nhn?code=298540" TargetMode="External"/><Relationship Id="rId1370" Type="http://schemas.openxmlformats.org/officeDocument/2006/relationships/hyperlink" Target="http://finance.naver.com/item/coinfo.nhn?code=207760" TargetMode="External"/><Relationship Id="rId2007" Type="http://schemas.openxmlformats.org/officeDocument/2006/relationships/hyperlink" Target="http://finance.naver.com/item/main.nhn?code=058610" TargetMode="External"/><Relationship Id="rId2214" Type="http://schemas.openxmlformats.org/officeDocument/2006/relationships/hyperlink" Target="http://finance.naver.com/item/coinfo.nhn?code=096630" TargetMode="External"/><Relationship Id="rId3612" Type="http://schemas.openxmlformats.org/officeDocument/2006/relationships/hyperlink" Target="http://finance.naver.com/item/coinfo.nhn?code=294630" TargetMode="External"/><Relationship Id="rId740" Type="http://schemas.openxmlformats.org/officeDocument/2006/relationships/hyperlink" Target="http://finance.naver.com/item/coinfo.nhn?code=064550" TargetMode="External"/><Relationship Id="rId1023" Type="http://schemas.openxmlformats.org/officeDocument/2006/relationships/hyperlink" Target="http://finance.naver.com/item/main.nhn?code=052260" TargetMode="External"/><Relationship Id="rId2421" Type="http://schemas.openxmlformats.org/officeDocument/2006/relationships/hyperlink" Target="http://finance.naver.com/item/main.nhn?code=079810" TargetMode="External"/><Relationship Id="rId4179" Type="http://schemas.openxmlformats.org/officeDocument/2006/relationships/hyperlink" Target="http://finance.naver.com/item/main.nhn?code=070590" TargetMode="External"/><Relationship Id="rId600" Type="http://schemas.openxmlformats.org/officeDocument/2006/relationships/hyperlink" Target="http://finance.naver.com/item/coinfo.nhn?code=226320" TargetMode="External"/><Relationship Id="rId1230" Type="http://schemas.openxmlformats.org/officeDocument/2006/relationships/hyperlink" Target="http://finance.naver.com/item/coinfo.nhn?code=297090" TargetMode="External"/><Relationship Id="rId4386" Type="http://schemas.openxmlformats.org/officeDocument/2006/relationships/hyperlink" Target="http://finance.naver.com/item/coinfo.nhn?code=025890" TargetMode="External"/><Relationship Id="rId3195" Type="http://schemas.openxmlformats.org/officeDocument/2006/relationships/hyperlink" Target="http://finance.naver.com/item/main.nhn?code=049430" TargetMode="External"/><Relationship Id="rId4039" Type="http://schemas.openxmlformats.org/officeDocument/2006/relationships/hyperlink" Target="http://finance.naver.com/item/main.nhn?code=025530" TargetMode="External"/><Relationship Id="rId4246" Type="http://schemas.openxmlformats.org/officeDocument/2006/relationships/hyperlink" Target="http://finance.naver.com/item/coinfo.nhn?code=091440" TargetMode="External"/><Relationship Id="rId4453" Type="http://schemas.openxmlformats.org/officeDocument/2006/relationships/hyperlink" Target="http://finance.naver.com/item/main.nhn?code=003075" TargetMode="External"/><Relationship Id="rId3055" Type="http://schemas.openxmlformats.org/officeDocument/2006/relationships/hyperlink" Target="http://finance.naver.com/item/main.nhn?code=006125" TargetMode="External"/><Relationship Id="rId3262" Type="http://schemas.openxmlformats.org/officeDocument/2006/relationships/hyperlink" Target="http://finance.naver.com/item/coinfo.nhn?code=042110" TargetMode="External"/><Relationship Id="rId4106" Type="http://schemas.openxmlformats.org/officeDocument/2006/relationships/hyperlink" Target="http://finance.naver.com/item/coinfo.nhn?code=317850" TargetMode="External"/><Relationship Id="rId4313" Type="http://schemas.openxmlformats.org/officeDocument/2006/relationships/hyperlink" Target="http://finance.naver.com/item/main.nhn?code=001685" TargetMode="External"/><Relationship Id="rId4520" Type="http://schemas.openxmlformats.org/officeDocument/2006/relationships/hyperlink" Target="http://finance.naver.com/item/coinfo.nhn?code=032685" TargetMode="External"/><Relationship Id="rId183" Type="http://schemas.openxmlformats.org/officeDocument/2006/relationships/hyperlink" Target="http://finance.naver.com/item/main.nhn?code=035760" TargetMode="External"/><Relationship Id="rId390" Type="http://schemas.openxmlformats.org/officeDocument/2006/relationships/hyperlink" Target="http://finance.naver.com/item/coinfo.nhn?code=086450" TargetMode="External"/><Relationship Id="rId1907" Type="http://schemas.openxmlformats.org/officeDocument/2006/relationships/hyperlink" Target="http://finance.naver.com/item/main.nhn?code=001460" TargetMode="External"/><Relationship Id="rId2071" Type="http://schemas.openxmlformats.org/officeDocument/2006/relationships/hyperlink" Target="http://finance.naver.com/item/main.nhn?code=138360" TargetMode="External"/><Relationship Id="rId3122" Type="http://schemas.openxmlformats.org/officeDocument/2006/relationships/hyperlink" Target="http://finance.naver.com/item/coinfo.nhn?code=012340" TargetMode="External"/><Relationship Id="rId250" Type="http://schemas.openxmlformats.org/officeDocument/2006/relationships/hyperlink" Target="http://finance.naver.com/item/coinfo.nhn?code=235980" TargetMode="External"/><Relationship Id="rId110" Type="http://schemas.openxmlformats.org/officeDocument/2006/relationships/hyperlink" Target="http://finance.naver.com/item/coinfo.nhn?code=003670" TargetMode="External"/><Relationship Id="rId2888" Type="http://schemas.openxmlformats.org/officeDocument/2006/relationships/hyperlink" Target="http://finance.naver.com/item/coinfo.nhn?code=124560" TargetMode="External"/><Relationship Id="rId3939" Type="http://schemas.openxmlformats.org/officeDocument/2006/relationships/hyperlink" Target="http://finance.naver.com/item/main.nhn?code=032580" TargetMode="External"/><Relationship Id="rId1697" Type="http://schemas.openxmlformats.org/officeDocument/2006/relationships/hyperlink" Target="http://finance.naver.com/item/main.nhn?code=005389" TargetMode="External"/><Relationship Id="rId2748" Type="http://schemas.openxmlformats.org/officeDocument/2006/relationships/hyperlink" Target="http://finance.naver.com/item/coinfo.nhn?code=164060" TargetMode="External"/><Relationship Id="rId2955" Type="http://schemas.openxmlformats.org/officeDocument/2006/relationships/hyperlink" Target="http://finance.naver.com/item/main.nhn?code=035000" TargetMode="External"/><Relationship Id="rId927" Type="http://schemas.openxmlformats.org/officeDocument/2006/relationships/hyperlink" Target="http://finance.naver.com/item/main.nhn?code=036830" TargetMode="External"/><Relationship Id="rId1557" Type="http://schemas.openxmlformats.org/officeDocument/2006/relationships/hyperlink" Target="http://finance.naver.com/item/main.nhn?code=054950" TargetMode="External"/><Relationship Id="rId1764" Type="http://schemas.openxmlformats.org/officeDocument/2006/relationships/hyperlink" Target="http://finance.naver.com/item/coinfo.nhn?code=036030" TargetMode="External"/><Relationship Id="rId1971" Type="http://schemas.openxmlformats.org/officeDocument/2006/relationships/hyperlink" Target="http://finance.naver.com/item/main.nhn?code=080580" TargetMode="External"/><Relationship Id="rId2608" Type="http://schemas.openxmlformats.org/officeDocument/2006/relationships/hyperlink" Target="http://finance.naver.com/item/coinfo.nhn?code=009440" TargetMode="External"/><Relationship Id="rId2815" Type="http://schemas.openxmlformats.org/officeDocument/2006/relationships/hyperlink" Target="http://finance.naver.com/item/main.nhn?code=020710" TargetMode="External"/><Relationship Id="rId4170" Type="http://schemas.openxmlformats.org/officeDocument/2006/relationships/hyperlink" Target="http://finance.naver.com/item/coinfo.nhn?code=067770" TargetMode="External"/><Relationship Id="rId56" Type="http://schemas.openxmlformats.org/officeDocument/2006/relationships/hyperlink" Target="http://finance.naver.com/item/coinfo.nhn?code=003550" TargetMode="External"/><Relationship Id="rId1417" Type="http://schemas.openxmlformats.org/officeDocument/2006/relationships/hyperlink" Target="http://finance.naver.com/item/main.nhn?code=083310" TargetMode="External"/><Relationship Id="rId1624" Type="http://schemas.openxmlformats.org/officeDocument/2006/relationships/hyperlink" Target="http://finance.naver.com/item/coinfo.nhn?code=015360" TargetMode="External"/><Relationship Id="rId1831" Type="http://schemas.openxmlformats.org/officeDocument/2006/relationships/hyperlink" Target="http://finance.naver.com/item/main.nhn?code=033920" TargetMode="External"/><Relationship Id="rId4030" Type="http://schemas.openxmlformats.org/officeDocument/2006/relationships/hyperlink" Target="http://finance.naver.com/item/coinfo.nhn?code=030720" TargetMode="External"/><Relationship Id="rId3589" Type="http://schemas.openxmlformats.org/officeDocument/2006/relationships/hyperlink" Target="http://finance.naver.com/item/main.nhn?code=308100" TargetMode="External"/><Relationship Id="rId3796" Type="http://schemas.openxmlformats.org/officeDocument/2006/relationships/hyperlink" Target="http://finance.naver.com/item/coinfo.nhn?code=059120" TargetMode="External"/><Relationship Id="rId2398" Type="http://schemas.openxmlformats.org/officeDocument/2006/relationships/hyperlink" Target="http://finance.naver.com/item/coinfo.nhn?code=004560" TargetMode="External"/><Relationship Id="rId3449" Type="http://schemas.openxmlformats.org/officeDocument/2006/relationships/hyperlink" Target="http://finance.naver.com/item/main.nhn?code=003010" TargetMode="External"/><Relationship Id="rId577" Type="http://schemas.openxmlformats.org/officeDocument/2006/relationships/hyperlink" Target="http://finance.naver.com/item/main.nhn?code=001120" TargetMode="External"/><Relationship Id="rId2258" Type="http://schemas.openxmlformats.org/officeDocument/2006/relationships/hyperlink" Target="http://finance.naver.com/item/coinfo.nhn?code=052790" TargetMode="External"/><Relationship Id="rId3656" Type="http://schemas.openxmlformats.org/officeDocument/2006/relationships/hyperlink" Target="http://finance.naver.com/item/coinfo.nhn?code=050860" TargetMode="External"/><Relationship Id="rId3863" Type="http://schemas.openxmlformats.org/officeDocument/2006/relationships/hyperlink" Target="http://finance.naver.com/item/main.nhn?code=053290" TargetMode="External"/><Relationship Id="rId784" Type="http://schemas.openxmlformats.org/officeDocument/2006/relationships/hyperlink" Target="http://finance.naver.com/item/coinfo.nhn?code=137400" TargetMode="External"/><Relationship Id="rId991" Type="http://schemas.openxmlformats.org/officeDocument/2006/relationships/hyperlink" Target="http://finance.naver.com/item/main.nhn?code=002620" TargetMode="External"/><Relationship Id="rId1067" Type="http://schemas.openxmlformats.org/officeDocument/2006/relationships/hyperlink" Target="http://finance.naver.com/item/main.nhn?code=194700" TargetMode="External"/><Relationship Id="rId2465" Type="http://schemas.openxmlformats.org/officeDocument/2006/relationships/hyperlink" Target="http://finance.naver.com/item/main.nhn?code=009270" TargetMode="External"/><Relationship Id="rId2672" Type="http://schemas.openxmlformats.org/officeDocument/2006/relationships/hyperlink" Target="http://finance.naver.com/item/coinfo.nhn?code=007680" TargetMode="External"/><Relationship Id="rId3309" Type="http://schemas.openxmlformats.org/officeDocument/2006/relationships/hyperlink" Target="http://finance.naver.com/item/main.nhn?code=009770" TargetMode="External"/><Relationship Id="rId3516" Type="http://schemas.openxmlformats.org/officeDocument/2006/relationships/hyperlink" Target="http://finance.naver.com/item/coinfo.nhn?code=089850" TargetMode="External"/><Relationship Id="rId3723" Type="http://schemas.openxmlformats.org/officeDocument/2006/relationships/hyperlink" Target="http://finance.naver.com/item/main.nhn?code=33637L" TargetMode="External"/><Relationship Id="rId3930" Type="http://schemas.openxmlformats.org/officeDocument/2006/relationships/hyperlink" Target="http://finance.naver.com/item/coinfo.nhn?code=096640" TargetMode="External"/><Relationship Id="rId437" Type="http://schemas.openxmlformats.org/officeDocument/2006/relationships/hyperlink" Target="http://finance.naver.com/item/main.nhn?code=192820" TargetMode="External"/><Relationship Id="rId644" Type="http://schemas.openxmlformats.org/officeDocument/2006/relationships/hyperlink" Target="http://finance.naver.com/item/coinfo.nhn?code=097520" TargetMode="External"/><Relationship Id="rId851" Type="http://schemas.openxmlformats.org/officeDocument/2006/relationships/hyperlink" Target="http://finance.naver.com/item/main.nhn?code=145720" TargetMode="External"/><Relationship Id="rId1274" Type="http://schemas.openxmlformats.org/officeDocument/2006/relationships/hyperlink" Target="http://finance.naver.com/item/coinfo.nhn?code=228670" TargetMode="External"/><Relationship Id="rId1481" Type="http://schemas.openxmlformats.org/officeDocument/2006/relationships/hyperlink" Target="http://finance.naver.com/item/main.nhn?code=068290" TargetMode="External"/><Relationship Id="rId2118" Type="http://schemas.openxmlformats.org/officeDocument/2006/relationships/hyperlink" Target="http://finance.naver.com/item/coinfo.nhn?code=083930" TargetMode="External"/><Relationship Id="rId2325" Type="http://schemas.openxmlformats.org/officeDocument/2006/relationships/hyperlink" Target="http://finance.naver.com/item/main.nhn?code=002795" TargetMode="External"/><Relationship Id="rId2532" Type="http://schemas.openxmlformats.org/officeDocument/2006/relationships/hyperlink" Target="http://finance.naver.com/item/coinfo.nhn?code=000860" TargetMode="External"/><Relationship Id="rId504" Type="http://schemas.openxmlformats.org/officeDocument/2006/relationships/hyperlink" Target="http://finance.naver.com/item/coinfo.nhn?code=112040" TargetMode="External"/><Relationship Id="rId711" Type="http://schemas.openxmlformats.org/officeDocument/2006/relationships/hyperlink" Target="http://finance.naver.com/item/main.nhn?code=298040" TargetMode="External"/><Relationship Id="rId1134" Type="http://schemas.openxmlformats.org/officeDocument/2006/relationships/hyperlink" Target="http://finance.naver.com/item/coinfo.nhn?code=025770" TargetMode="External"/><Relationship Id="rId1341" Type="http://schemas.openxmlformats.org/officeDocument/2006/relationships/hyperlink" Target="http://finance.naver.com/item/main.nhn?code=101160" TargetMode="External"/><Relationship Id="rId4497" Type="http://schemas.openxmlformats.org/officeDocument/2006/relationships/hyperlink" Target="http://finance.naver.com/item/main.nhn?code=033600" TargetMode="External"/><Relationship Id="rId1201" Type="http://schemas.openxmlformats.org/officeDocument/2006/relationships/hyperlink" Target="http://finance.naver.com/item/main.nhn?code=017890" TargetMode="External"/><Relationship Id="rId3099" Type="http://schemas.openxmlformats.org/officeDocument/2006/relationships/hyperlink" Target="http://finance.naver.com/item/main.nhn?code=115440" TargetMode="External"/><Relationship Id="rId4357" Type="http://schemas.openxmlformats.org/officeDocument/2006/relationships/hyperlink" Target="http://finance.naver.com/item/main.nhn?code=121850" TargetMode="External"/><Relationship Id="rId3166" Type="http://schemas.openxmlformats.org/officeDocument/2006/relationships/hyperlink" Target="http://finance.naver.com/item/coinfo.nhn?code=037030" TargetMode="External"/><Relationship Id="rId3373" Type="http://schemas.openxmlformats.org/officeDocument/2006/relationships/hyperlink" Target="http://finance.naver.com/item/main.nhn?code=042600" TargetMode="External"/><Relationship Id="rId3580" Type="http://schemas.openxmlformats.org/officeDocument/2006/relationships/hyperlink" Target="http://finance.naver.com/item/coinfo.nhn?code=090080" TargetMode="External"/><Relationship Id="rId4217" Type="http://schemas.openxmlformats.org/officeDocument/2006/relationships/hyperlink" Target="http://finance.naver.com/item/main.nhn?code=064090" TargetMode="External"/><Relationship Id="rId4424" Type="http://schemas.openxmlformats.org/officeDocument/2006/relationships/hyperlink" Target="http://finance.naver.com/item/coinfo.nhn?code=340360" TargetMode="External"/><Relationship Id="rId294" Type="http://schemas.openxmlformats.org/officeDocument/2006/relationships/hyperlink" Target="http://finance.naver.com/item/coinfo.nhn?code=307950" TargetMode="External"/><Relationship Id="rId2182" Type="http://schemas.openxmlformats.org/officeDocument/2006/relationships/hyperlink" Target="http://finance.naver.com/item/coinfo.nhn?code=004150" TargetMode="External"/><Relationship Id="rId3026" Type="http://schemas.openxmlformats.org/officeDocument/2006/relationships/hyperlink" Target="http://finance.naver.com/item/coinfo.nhn?code=088130" TargetMode="External"/><Relationship Id="rId3233" Type="http://schemas.openxmlformats.org/officeDocument/2006/relationships/hyperlink" Target="http://finance.naver.com/item/main.nhn?code=215790" TargetMode="External"/><Relationship Id="rId154" Type="http://schemas.openxmlformats.org/officeDocument/2006/relationships/hyperlink" Target="http://finance.naver.com/item/coinfo.nhn?code=034020" TargetMode="External"/><Relationship Id="rId361" Type="http://schemas.openxmlformats.org/officeDocument/2006/relationships/hyperlink" Target="http://finance.naver.com/item/main.nhn?code=039030" TargetMode="External"/><Relationship Id="rId2042" Type="http://schemas.openxmlformats.org/officeDocument/2006/relationships/hyperlink" Target="http://finance.naver.com/item/coinfo.nhn?code=305090" TargetMode="External"/><Relationship Id="rId3440" Type="http://schemas.openxmlformats.org/officeDocument/2006/relationships/hyperlink" Target="http://finance.naver.com/item/coinfo.nhn?code=013720" TargetMode="External"/><Relationship Id="rId2999" Type="http://schemas.openxmlformats.org/officeDocument/2006/relationships/hyperlink" Target="http://finance.naver.com/item/main.nhn?code=016670" TargetMode="External"/><Relationship Id="rId3300" Type="http://schemas.openxmlformats.org/officeDocument/2006/relationships/hyperlink" Target="http://finance.naver.com/item/coinfo.nhn?code=052860" TargetMode="External"/><Relationship Id="rId221" Type="http://schemas.openxmlformats.org/officeDocument/2006/relationships/hyperlink" Target="http://finance.naver.com/item/main.nhn?code=047810" TargetMode="External"/><Relationship Id="rId2859" Type="http://schemas.openxmlformats.org/officeDocument/2006/relationships/hyperlink" Target="http://finance.naver.com/item/main.nhn?code=047560" TargetMode="External"/><Relationship Id="rId1668" Type="http://schemas.openxmlformats.org/officeDocument/2006/relationships/hyperlink" Target="http://finance.naver.com/item/coinfo.nhn?code=123420" TargetMode="External"/><Relationship Id="rId1875" Type="http://schemas.openxmlformats.org/officeDocument/2006/relationships/hyperlink" Target="http://finance.naver.com/item/main.nhn?code=160980" TargetMode="External"/><Relationship Id="rId2719" Type="http://schemas.openxmlformats.org/officeDocument/2006/relationships/hyperlink" Target="http://finance.naver.com/item/main.nhn?code=071670" TargetMode="External"/><Relationship Id="rId4074" Type="http://schemas.openxmlformats.org/officeDocument/2006/relationships/hyperlink" Target="http://finance.naver.com/item/coinfo.nhn?code=297570" TargetMode="External"/><Relationship Id="rId4281" Type="http://schemas.openxmlformats.org/officeDocument/2006/relationships/hyperlink" Target="http://finance.naver.com/item/main.nhn?code=900110" TargetMode="External"/><Relationship Id="rId1528" Type="http://schemas.openxmlformats.org/officeDocument/2006/relationships/hyperlink" Target="http://finance.naver.com/item/coinfo.nhn?code=123040" TargetMode="External"/><Relationship Id="rId2926" Type="http://schemas.openxmlformats.org/officeDocument/2006/relationships/hyperlink" Target="http://finance.naver.com/item/coinfo.nhn?code=038530" TargetMode="External"/><Relationship Id="rId3090" Type="http://schemas.openxmlformats.org/officeDocument/2006/relationships/hyperlink" Target="http://finance.naver.com/item/coinfo.nhn?code=004140" TargetMode="External"/><Relationship Id="rId4141" Type="http://schemas.openxmlformats.org/officeDocument/2006/relationships/hyperlink" Target="http://finance.naver.com/item/main.nhn?code=159910" TargetMode="External"/><Relationship Id="rId1735" Type="http://schemas.openxmlformats.org/officeDocument/2006/relationships/hyperlink" Target="http://finance.naver.com/item/main.nhn?code=950110" TargetMode="External"/><Relationship Id="rId1942" Type="http://schemas.openxmlformats.org/officeDocument/2006/relationships/hyperlink" Target="http://finance.naver.com/item/coinfo.nhn?code=267320" TargetMode="External"/><Relationship Id="rId4001" Type="http://schemas.openxmlformats.org/officeDocument/2006/relationships/hyperlink" Target="http://finance.naver.com/item/main.nhn?code=039310" TargetMode="External"/><Relationship Id="rId27" Type="http://schemas.openxmlformats.org/officeDocument/2006/relationships/hyperlink" Target="http://finance.naver.com/item/main.nhn?code=028260" TargetMode="External"/><Relationship Id="rId1802" Type="http://schemas.openxmlformats.org/officeDocument/2006/relationships/hyperlink" Target="http://finance.naver.com/item/coinfo.nhn?code=011150" TargetMode="External"/><Relationship Id="rId3767" Type="http://schemas.openxmlformats.org/officeDocument/2006/relationships/hyperlink" Target="http://finance.naver.com/item/main.nhn?code=208370" TargetMode="External"/><Relationship Id="rId3974" Type="http://schemas.openxmlformats.org/officeDocument/2006/relationships/hyperlink" Target="http://finance.naver.com/item/coinfo.nhn?code=050320" TargetMode="External"/><Relationship Id="rId688" Type="http://schemas.openxmlformats.org/officeDocument/2006/relationships/hyperlink" Target="http://finance.naver.com/item/coinfo.nhn?code=102710" TargetMode="External"/><Relationship Id="rId895" Type="http://schemas.openxmlformats.org/officeDocument/2006/relationships/hyperlink" Target="http://finance.naver.com/item/main.nhn?code=216080" TargetMode="External"/><Relationship Id="rId2369" Type="http://schemas.openxmlformats.org/officeDocument/2006/relationships/hyperlink" Target="http://finance.naver.com/item/main.nhn?code=138690" TargetMode="External"/><Relationship Id="rId2576" Type="http://schemas.openxmlformats.org/officeDocument/2006/relationships/hyperlink" Target="http://finance.naver.com/item/coinfo.nhn?code=004080" TargetMode="External"/><Relationship Id="rId2783" Type="http://schemas.openxmlformats.org/officeDocument/2006/relationships/hyperlink" Target="http://finance.naver.com/item/main.nhn?code=119850" TargetMode="External"/><Relationship Id="rId2990" Type="http://schemas.openxmlformats.org/officeDocument/2006/relationships/hyperlink" Target="http://finance.naver.com/item/coinfo.nhn?code=079970" TargetMode="External"/><Relationship Id="rId3627" Type="http://schemas.openxmlformats.org/officeDocument/2006/relationships/hyperlink" Target="http://finance.naver.com/item/main.nhn?code=031310" TargetMode="External"/><Relationship Id="rId3834" Type="http://schemas.openxmlformats.org/officeDocument/2006/relationships/hyperlink" Target="http://finance.naver.com/item/coinfo.nhn?code=045300" TargetMode="External"/><Relationship Id="rId548" Type="http://schemas.openxmlformats.org/officeDocument/2006/relationships/hyperlink" Target="http://finance.naver.com/item/coinfo.nhn?code=170900" TargetMode="External"/><Relationship Id="rId755" Type="http://schemas.openxmlformats.org/officeDocument/2006/relationships/hyperlink" Target="http://finance.naver.com/item/main.nhn?code=086390" TargetMode="External"/><Relationship Id="rId962" Type="http://schemas.openxmlformats.org/officeDocument/2006/relationships/hyperlink" Target="http://finance.naver.com/item/coinfo.nhn?code=192440" TargetMode="External"/><Relationship Id="rId1178" Type="http://schemas.openxmlformats.org/officeDocument/2006/relationships/hyperlink" Target="http://finance.naver.com/item/coinfo.nhn?code=007810" TargetMode="External"/><Relationship Id="rId1385" Type="http://schemas.openxmlformats.org/officeDocument/2006/relationships/hyperlink" Target="http://finance.naver.com/item/main.nhn?code=090850" TargetMode="External"/><Relationship Id="rId1592" Type="http://schemas.openxmlformats.org/officeDocument/2006/relationships/hyperlink" Target="http://finance.naver.com/item/coinfo.nhn?code=008060" TargetMode="External"/><Relationship Id="rId2229" Type="http://schemas.openxmlformats.org/officeDocument/2006/relationships/hyperlink" Target="http://finance.naver.com/item/main.nhn?code=119650" TargetMode="External"/><Relationship Id="rId2436" Type="http://schemas.openxmlformats.org/officeDocument/2006/relationships/hyperlink" Target="http://finance.naver.com/item/coinfo.nhn?code=043220" TargetMode="External"/><Relationship Id="rId2643" Type="http://schemas.openxmlformats.org/officeDocument/2006/relationships/hyperlink" Target="http://finance.naver.com/item/main.nhn?code=007720" TargetMode="External"/><Relationship Id="rId2850" Type="http://schemas.openxmlformats.org/officeDocument/2006/relationships/hyperlink" Target="http://finance.naver.com/item/coinfo.nhn?code=019440" TargetMode="External"/><Relationship Id="rId91" Type="http://schemas.openxmlformats.org/officeDocument/2006/relationships/hyperlink" Target="http://finance.naver.com/item/main.nhn?code=006800" TargetMode="External"/><Relationship Id="rId408" Type="http://schemas.openxmlformats.org/officeDocument/2006/relationships/hyperlink" Target="http://finance.naver.com/item/coinfo.nhn?code=175330" TargetMode="External"/><Relationship Id="rId615" Type="http://schemas.openxmlformats.org/officeDocument/2006/relationships/hyperlink" Target="http://finance.naver.com/item/main.nhn?code=280360" TargetMode="External"/><Relationship Id="rId822" Type="http://schemas.openxmlformats.org/officeDocument/2006/relationships/hyperlink" Target="http://finance.naver.com/item/coinfo.nhn?code=078160" TargetMode="External"/><Relationship Id="rId1038" Type="http://schemas.openxmlformats.org/officeDocument/2006/relationships/hyperlink" Target="http://finance.naver.com/item/coinfo.nhn?code=001430" TargetMode="External"/><Relationship Id="rId1245" Type="http://schemas.openxmlformats.org/officeDocument/2006/relationships/hyperlink" Target="http://finance.naver.com/item/main.nhn?code=052420" TargetMode="External"/><Relationship Id="rId1452" Type="http://schemas.openxmlformats.org/officeDocument/2006/relationships/hyperlink" Target="http://finance.naver.com/item/coinfo.nhn?code=001270" TargetMode="External"/><Relationship Id="rId2503" Type="http://schemas.openxmlformats.org/officeDocument/2006/relationships/hyperlink" Target="http://finance.naver.com/item/main.nhn?code=018310" TargetMode="External"/><Relationship Id="rId3901" Type="http://schemas.openxmlformats.org/officeDocument/2006/relationships/hyperlink" Target="http://finance.naver.com/item/main.nhn?code=106080" TargetMode="External"/><Relationship Id="rId1105" Type="http://schemas.openxmlformats.org/officeDocument/2006/relationships/hyperlink" Target="http://finance.naver.com/item/main.nhn?code=016800" TargetMode="External"/><Relationship Id="rId1312" Type="http://schemas.openxmlformats.org/officeDocument/2006/relationships/hyperlink" Target="http://finance.naver.com/item/coinfo.nhn?code=208340" TargetMode="External"/><Relationship Id="rId2710" Type="http://schemas.openxmlformats.org/officeDocument/2006/relationships/hyperlink" Target="http://finance.naver.com/item/coinfo.nhn?code=064800" TargetMode="External"/><Relationship Id="rId4468" Type="http://schemas.openxmlformats.org/officeDocument/2006/relationships/hyperlink" Target="http://finance.naver.com/item/coinfo.nhn?code=001795" TargetMode="External"/><Relationship Id="rId3277" Type="http://schemas.openxmlformats.org/officeDocument/2006/relationships/hyperlink" Target="http://finance.naver.com/item/main.nhn?code=084670" TargetMode="External"/><Relationship Id="rId198" Type="http://schemas.openxmlformats.org/officeDocument/2006/relationships/hyperlink" Target="http://finance.naver.com/item/coinfo.nhn?code=051915" TargetMode="External"/><Relationship Id="rId2086" Type="http://schemas.openxmlformats.org/officeDocument/2006/relationships/hyperlink" Target="http://finance.naver.com/item/coinfo.nhn?code=031980" TargetMode="External"/><Relationship Id="rId3484" Type="http://schemas.openxmlformats.org/officeDocument/2006/relationships/hyperlink" Target="http://finance.naver.com/item/coinfo.nhn?code=012320" TargetMode="External"/><Relationship Id="rId3691" Type="http://schemas.openxmlformats.org/officeDocument/2006/relationships/hyperlink" Target="http://finance.naver.com/item/main.nhn?code=145210" TargetMode="External"/><Relationship Id="rId4328" Type="http://schemas.openxmlformats.org/officeDocument/2006/relationships/hyperlink" Target="http://finance.naver.com/item/coinfo.nhn?code=227100" TargetMode="External"/><Relationship Id="rId4535" Type="http://schemas.openxmlformats.org/officeDocument/2006/relationships/hyperlink" Target="http://finance.naver.com/item/main.nhn?code=071840" TargetMode="External"/><Relationship Id="rId2293" Type="http://schemas.openxmlformats.org/officeDocument/2006/relationships/hyperlink" Target="http://finance.naver.com/item/main.nhn?code=122640" TargetMode="External"/><Relationship Id="rId3137" Type="http://schemas.openxmlformats.org/officeDocument/2006/relationships/hyperlink" Target="http://finance.naver.com/item/main.nhn?code=208140" TargetMode="External"/><Relationship Id="rId3344" Type="http://schemas.openxmlformats.org/officeDocument/2006/relationships/hyperlink" Target="http://finance.naver.com/item/coinfo.nhn?code=010240" TargetMode="External"/><Relationship Id="rId3551" Type="http://schemas.openxmlformats.org/officeDocument/2006/relationships/hyperlink" Target="http://finance.naver.com/item/main.nhn?code=069460" TargetMode="External"/><Relationship Id="rId265" Type="http://schemas.openxmlformats.org/officeDocument/2006/relationships/hyperlink" Target="http://finance.naver.com/item/main.nhn?code=240810" TargetMode="External"/><Relationship Id="rId472" Type="http://schemas.openxmlformats.org/officeDocument/2006/relationships/hyperlink" Target="http://finance.naver.com/item/coinfo.nhn?code=005300" TargetMode="External"/><Relationship Id="rId2153" Type="http://schemas.openxmlformats.org/officeDocument/2006/relationships/hyperlink" Target="http://finance.naver.com/item/main.nhn?code=238490" TargetMode="External"/><Relationship Id="rId2360" Type="http://schemas.openxmlformats.org/officeDocument/2006/relationships/hyperlink" Target="http://finance.naver.com/item/coinfo.nhn?code=036560" TargetMode="External"/><Relationship Id="rId3204" Type="http://schemas.openxmlformats.org/officeDocument/2006/relationships/hyperlink" Target="http://finance.naver.com/item/coinfo.nhn?code=270520" TargetMode="External"/><Relationship Id="rId3411" Type="http://schemas.openxmlformats.org/officeDocument/2006/relationships/hyperlink" Target="http://finance.naver.com/item/main.nhn?code=189690" TargetMode="External"/><Relationship Id="rId125" Type="http://schemas.openxmlformats.org/officeDocument/2006/relationships/hyperlink" Target="http://finance.naver.com/item/main.nhn?code=002790" TargetMode="External"/><Relationship Id="rId332" Type="http://schemas.openxmlformats.org/officeDocument/2006/relationships/hyperlink" Target="http://finance.naver.com/item/coinfo.nhn?code=181710" TargetMode="External"/><Relationship Id="rId2013" Type="http://schemas.openxmlformats.org/officeDocument/2006/relationships/hyperlink" Target="http://finance.naver.com/item/main.nhn?code=222040" TargetMode="External"/><Relationship Id="rId2220" Type="http://schemas.openxmlformats.org/officeDocument/2006/relationships/hyperlink" Target="http://finance.naver.com/item/coinfo.nhn?code=080000" TargetMode="External"/><Relationship Id="rId4185" Type="http://schemas.openxmlformats.org/officeDocument/2006/relationships/hyperlink" Target="http://finance.naver.com/item/main.nhn?code=010145" TargetMode="External"/><Relationship Id="rId4392" Type="http://schemas.openxmlformats.org/officeDocument/2006/relationships/hyperlink" Target="http://finance.naver.com/item/coinfo.nhn?code=000725" TargetMode="External"/><Relationship Id="rId1779" Type="http://schemas.openxmlformats.org/officeDocument/2006/relationships/hyperlink" Target="http://finance.naver.com/item/main.nhn?code=263690" TargetMode="External"/><Relationship Id="rId1986" Type="http://schemas.openxmlformats.org/officeDocument/2006/relationships/hyperlink" Target="http://finance.naver.com/item/coinfo.nhn?code=004270" TargetMode="External"/><Relationship Id="rId4045" Type="http://schemas.openxmlformats.org/officeDocument/2006/relationships/hyperlink" Target="http://finance.naver.com/item/main.nhn?code=900120" TargetMode="External"/><Relationship Id="rId4252" Type="http://schemas.openxmlformats.org/officeDocument/2006/relationships/hyperlink" Target="http://finance.naver.com/item/coinfo.nhn?code=189860" TargetMode="External"/><Relationship Id="rId1639" Type="http://schemas.openxmlformats.org/officeDocument/2006/relationships/hyperlink" Target="http://finance.naver.com/item/main.nhn?code=187870" TargetMode="External"/><Relationship Id="rId1846" Type="http://schemas.openxmlformats.org/officeDocument/2006/relationships/hyperlink" Target="http://finance.naver.com/item/coinfo.nhn?code=100790" TargetMode="External"/><Relationship Id="rId3061" Type="http://schemas.openxmlformats.org/officeDocument/2006/relationships/hyperlink" Target="http://finance.naver.com/item/main.nhn?code=054090" TargetMode="External"/><Relationship Id="rId1706" Type="http://schemas.openxmlformats.org/officeDocument/2006/relationships/hyperlink" Target="http://finance.naver.com/item/coinfo.nhn?code=201490" TargetMode="External"/><Relationship Id="rId1913" Type="http://schemas.openxmlformats.org/officeDocument/2006/relationships/hyperlink" Target="http://finance.naver.com/item/main.nhn?code=054050" TargetMode="External"/><Relationship Id="rId4112" Type="http://schemas.openxmlformats.org/officeDocument/2006/relationships/hyperlink" Target="http://finance.naver.com/item/coinfo.nhn?code=012620" TargetMode="External"/><Relationship Id="rId3878" Type="http://schemas.openxmlformats.org/officeDocument/2006/relationships/hyperlink" Target="http://finance.naver.com/item/coinfo.nhn?code=060260" TargetMode="External"/><Relationship Id="rId799" Type="http://schemas.openxmlformats.org/officeDocument/2006/relationships/hyperlink" Target="http://finance.naver.com/item/main.nhn?code=003070" TargetMode="External"/><Relationship Id="rId2687" Type="http://schemas.openxmlformats.org/officeDocument/2006/relationships/hyperlink" Target="http://finance.naver.com/item/main.nhn?code=051980" TargetMode="External"/><Relationship Id="rId2894" Type="http://schemas.openxmlformats.org/officeDocument/2006/relationships/hyperlink" Target="http://finance.naver.com/item/coinfo.nhn?code=224060" TargetMode="External"/><Relationship Id="rId3738" Type="http://schemas.openxmlformats.org/officeDocument/2006/relationships/hyperlink" Target="http://finance.naver.com/item/coinfo.nhn?code=153490" TargetMode="External"/><Relationship Id="rId659" Type="http://schemas.openxmlformats.org/officeDocument/2006/relationships/hyperlink" Target="http://finance.naver.com/item/main.nhn?code=204270" TargetMode="External"/><Relationship Id="rId866" Type="http://schemas.openxmlformats.org/officeDocument/2006/relationships/hyperlink" Target="http://finance.naver.com/item/coinfo.nhn?code=039560" TargetMode="External"/><Relationship Id="rId1289" Type="http://schemas.openxmlformats.org/officeDocument/2006/relationships/hyperlink" Target="http://finance.naver.com/item/main.nhn?code=144960" TargetMode="External"/><Relationship Id="rId1496" Type="http://schemas.openxmlformats.org/officeDocument/2006/relationships/hyperlink" Target="http://finance.naver.com/item/coinfo.nhn?code=079370" TargetMode="External"/><Relationship Id="rId2547" Type="http://schemas.openxmlformats.org/officeDocument/2006/relationships/hyperlink" Target="http://finance.naver.com/item/main.nhn?code=068940" TargetMode="External"/><Relationship Id="rId3945" Type="http://schemas.openxmlformats.org/officeDocument/2006/relationships/hyperlink" Target="http://finance.naver.com/item/main.nhn?code=001210" TargetMode="External"/><Relationship Id="rId519" Type="http://schemas.openxmlformats.org/officeDocument/2006/relationships/hyperlink" Target="http://finance.naver.com/item/main.nhn?code=000150" TargetMode="External"/><Relationship Id="rId1149" Type="http://schemas.openxmlformats.org/officeDocument/2006/relationships/hyperlink" Target="http://finance.naver.com/item/main.nhn?code=195870" TargetMode="External"/><Relationship Id="rId1356" Type="http://schemas.openxmlformats.org/officeDocument/2006/relationships/hyperlink" Target="http://finance.naver.com/item/coinfo.nhn?code=033240" TargetMode="External"/><Relationship Id="rId2754" Type="http://schemas.openxmlformats.org/officeDocument/2006/relationships/hyperlink" Target="http://finance.naver.com/item/coinfo.nhn?code=258790" TargetMode="External"/><Relationship Id="rId2961" Type="http://schemas.openxmlformats.org/officeDocument/2006/relationships/hyperlink" Target="http://finance.naver.com/item/main.nhn?code=002360" TargetMode="External"/><Relationship Id="rId3805" Type="http://schemas.openxmlformats.org/officeDocument/2006/relationships/hyperlink" Target="http://finance.naver.com/item/main.nhn?code=215480" TargetMode="External"/><Relationship Id="rId726" Type="http://schemas.openxmlformats.org/officeDocument/2006/relationships/hyperlink" Target="http://finance.naver.com/item/coinfo.nhn?code=082640" TargetMode="External"/><Relationship Id="rId933" Type="http://schemas.openxmlformats.org/officeDocument/2006/relationships/hyperlink" Target="http://finance.naver.com/item/main.nhn?code=026890" TargetMode="External"/><Relationship Id="rId1009" Type="http://schemas.openxmlformats.org/officeDocument/2006/relationships/hyperlink" Target="http://finance.naver.com/item/main.nhn?code=005500" TargetMode="External"/><Relationship Id="rId1563" Type="http://schemas.openxmlformats.org/officeDocument/2006/relationships/hyperlink" Target="http://finance.naver.com/item/main.nhn?code=067900" TargetMode="External"/><Relationship Id="rId1770" Type="http://schemas.openxmlformats.org/officeDocument/2006/relationships/hyperlink" Target="http://finance.naver.com/item/coinfo.nhn?code=217330" TargetMode="External"/><Relationship Id="rId2407" Type="http://schemas.openxmlformats.org/officeDocument/2006/relationships/hyperlink" Target="http://finance.naver.com/item/main.nhn?code=014940" TargetMode="External"/><Relationship Id="rId2614" Type="http://schemas.openxmlformats.org/officeDocument/2006/relationships/hyperlink" Target="http://finance.naver.com/item/coinfo.nhn?code=046120" TargetMode="External"/><Relationship Id="rId2821" Type="http://schemas.openxmlformats.org/officeDocument/2006/relationships/hyperlink" Target="http://finance.naver.com/item/main.nhn?code=094850" TargetMode="External"/><Relationship Id="rId62" Type="http://schemas.openxmlformats.org/officeDocument/2006/relationships/hyperlink" Target="http://finance.naver.com/item/coinfo.nhn?code=251270" TargetMode="External"/><Relationship Id="rId1216" Type="http://schemas.openxmlformats.org/officeDocument/2006/relationships/hyperlink" Target="http://finance.naver.com/item/coinfo.nhn?code=038290" TargetMode="External"/><Relationship Id="rId1423" Type="http://schemas.openxmlformats.org/officeDocument/2006/relationships/hyperlink" Target="http://finance.naver.com/item/main.nhn?code=234690" TargetMode="External"/><Relationship Id="rId1630" Type="http://schemas.openxmlformats.org/officeDocument/2006/relationships/hyperlink" Target="http://finance.naver.com/item/coinfo.nhn?code=270870" TargetMode="External"/><Relationship Id="rId3388" Type="http://schemas.openxmlformats.org/officeDocument/2006/relationships/hyperlink" Target="http://finance.naver.com/item/coinfo.nhn?code=032940" TargetMode="External"/><Relationship Id="rId3595" Type="http://schemas.openxmlformats.org/officeDocument/2006/relationships/hyperlink" Target="http://finance.naver.com/item/main.nhn?code=009180" TargetMode="External"/><Relationship Id="rId4439" Type="http://schemas.openxmlformats.org/officeDocument/2006/relationships/hyperlink" Target="http://finance.naver.com/item/main.nhn?code=069330" TargetMode="External"/><Relationship Id="rId2197" Type="http://schemas.openxmlformats.org/officeDocument/2006/relationships/hyperlink" Target="http://finance.naver.com/item/main.nhn?code=074610" TargetMode="External"/><Relationship Id="rId3248" Type="http://schemas.openxmlformats.org/officeDocument/2006/relationships/hyperlink" Target="http://finance.naver.com/item/coinfo.nhn?code=117730" TargetMode="External"/><Relationship Id="rId3455" Type="http://schemas.openxmlformats.org/officeDocument/2006/relationships/hyperlink" Target="http://finance.naver.com/item/main.nhn?code=036000" TargetMode="External"/><Relationship Id="rId3662" Type="http://schemas.openxmlformats.org/officeDocument/2006/relationships/hyperlink" Target="http://finance.naver.com/item/coinfo.nhn?code=041650" TargetMode="External"/><Relationship Id="rId4506" Type="http://schemas.openxmlformats.org/officeDocument/2006/relationships/hyperlink" Target="http://finance.naver.com/item/coinfo.nhn?code=080440" TargetMode="External"/><Relationship Id="rId169" Type="http://schemas.openxmlformats.org/officeDocument/2006/relationships/hyperlink" Target="http://finance.naver.com/item/main.nhn?code=008770" TargetMode="External"/><Relationship Id="rId376" Type="http://schemas.openxmlformats.org/officeDocument/2006/relationships/hyperlink" Target="http://finance.naver.com/item/coinfo.nhn?code=141080" TargetMode="External"/><Relationship Id="rId583" Type="http://schemas.openxmlformats.org/officeDocument/2006/relationships/hyperlink" Target="http://finance.naver.com/item/main.nhn?code=001060" TargetMode="External"/><Relationship Id="rId790" Type="http://schemas.openxmlformats.org/officeDocument/2006/relationships/hyperlink" Target="http://finance.naver.com/item/coinfo.nhn?code=036420" TargetMode="External"/><Relationship Id="rId2057" Type="http://schemas.openxmlformats.org/officeDocument/2006/relationships/hyperlink" Target="http://finance.naver.com/item/main.nhn?code=077970" TargetMode="External"/><Relationship Id="rId2264" Type="http://schemas.openxmlformats.org/officeDocument/2006/relationships/hyperlink" Target="http://finance.naver.com/item/coinfo.nhn?code=027740" TargetMode="External"/><Relationship Id="rId2471" Type="http://schemas.openxmlformats.org/officeDocument/2006/relationships/hyperlink" Target="http://finance.naver.com/item/main.nhn?code=067830" TargetMode="External"/><Relationship Id="rId3108" Type="http://schemas.openxmlformats.org/officeDocument/2006/relationships/hyperlink" Target="http://finance.naver.com/item/coinfo.nhn?code=123840" TargetMode="External"/><Relationship Id="rId3315" Type="http://schemas.openxmlformats.org/officeDocument/2006/relationships/hyperlink" Target="http://finance.naver.com/item/main.nhn?code=090370" TargetMode="External"/><Relationship Id="rId3522" Type="http://schemas.openxmlformats.org/officeDocument/2006/relationships/hyperlink" Target="http://finance.naver.com/item/coinfo.nhn?code=293580" TargetMode="External"/><Relationship Id="rId236" Type="http://schemas.openxmlformats.org/officeDocument/2006/relationships/hyperlink" Target="http://finance.naver.com/item/coinfo.nhn?code=253450" TargetMode="External"/><Relationship Id="rId443" Type="http://schemas.openxmlformats.org/officeDocument/2006/relationships/hyperlink" Target="http://finance.naver.com/item/main.nhn?code=214150" TargetMode="External"/><Relationship Id="rId650" Type="http://schemas.openxmlformats.org/officeDocument/2006/relationships/hyperlink" Target="http://finance.naver.com/item/coinfo.nhn?code=053800" TargetMode="External"/><Relationship Id="rId1073" Type="http://schemas.openxmlformats.org/officeDocument/2006/relationships/hyperlink" Target="http://finance.naver.com/item/main.nhn?code=002780" TargetMode="External"/><Relationship Id="rId1280" Type="http://schemas.openxmlformats.org/officeDocument/2006/relationships/hyperlink" Target="http://finance.naver.com/item/coinfo.nhn?code=344820" TargetMode="External"/><Relationship Id="rId2124" Type="http://schemas.openxmlformats.org/officeDocument/2006/relationships/hyperlink" Target="http://finance.naver.com/item/coinfo.nhn?code=220260" TargetMode="External"/><Relationship Id="rId2331" Type="http://schemas.openxmlformats.org/officeDocument/2006/relationships/hyperlink" Target="http://finance.naver.com/item/main.nhn?code=131030" TargetMode="External"/><Relationship Id="rId303" Type="http://schemas.openxmlformats.org/officeDocument/2006/relationships/hyperlink" Target="http://finance.naver.com/item/main.nhn?code=005290" TargetMode="External"/><Relationship Id="rId1140" Type="http://schemas.openxmlformats.org/officeDocument/2006/relationships/hyperlink" Target="http://finance.naver.com/item/coinfo.nhn?code=065680" TargetMode="External"/><Relationship Id="rId4089" Type="http://schemas.openxmlformats.org/officeDocument/2006/relationships/hyperlink" Target="http://finance.naver.com/item/main.nhn?code=004100" TargetMode="External"/><Relationship Id="rId4296" Type="http://schemas.openxmlformats.org/officeDocument/2006/relationships/hyperlink" Target="http://finance.naver.com/item/coinfo.nhn?code=033110" TargetMode="External"/><Relationship Id="rId510" Type="http://schemas.openxmlformats.org/officeDocument/2006/relationships/hyperlink" Target="http://finance.naver.com/item/coinfo.nhn?code=210980" TargetMode="External"/><Relationship Id="rId1000" Type="http://schemas.openxmlformats.org/officeDocument/2006/relationships/hyperlink" Target="http://finance.naver.com/item/coinfo.nhn?code=002270" TargetMode="External"/><Relationship Id="rId1957" Type="http://schemas.openxmlformats.org/officeDocument/2006/relationships/hyperlink" Target="http://finance.naver.com/item/main.nhn?code=256630" TargetMode="External"/><Relationship Id="rId4156" Type="http://schemas.openxmlformats.org/officeDocument/2006/relationships/hyperlink" Target="http://finance.naver.com/item/coinfo.nhn?code=083470" TargetMode="External"/><Relationship Id="rId4363" Type="http://schemas.openxmlformats.org/officeDocument/2006/relationships/hyperlink" Target="http://finance.naver.com/item/main.nhn?code=011300" TargetMode="External"/><Relationship Id="rId1817" Type="http://schemas.openxmlformats.org/officeDocument/2006/relationships/hyperlink" Target="http://finance.naver.com/item/main.nhn?code=002030" TargetMode="External"/><Relationship Id="rId3172" Type="http://schemas.openxmlformats.org/officeDocument/2006/relationships/hyperlink" Target="http://finance.naver.com/item/coinfo.nhn?code=041440" TargetMode="External"/><Relationship Id="rId4016" Type="http://schemas.openxmlformats.org/officeDocument/2006/relationships/hyperlink" Target="http://finance.naver.com/item/coinfo.nhn?code=128540" TargetMode="External"/><Relationship Id="rId4223" Type="http://schemas.openxmlformats.org/officeDocument/2006/relationships/hyperlink" Target="http://finance.naver.com/item/main.nhn?code=049470" TargetMode="External"/><Relationship Id="rId4430" Type="http://schemas.openxmlformats.org/officeDocument/2006/relationships/hyperlink" Target="http://finance.naver.com/item/coinfo.nhn?code=004985" TargetMode="External"/><Relationship Id="rId3032" Type="http://schemas.openxmlformats.org/officeDocument/2006/relationships/hyperlink" Target="http://finance.naver.com/item/coinfo.nhn?code=031510" TargetMode="External"/><Relationship Id="rId160" Type="http://schemas.openxmlformats.org/officeDocument/2006/relationships/hyperlink" Target="http://finance.naver.com/item/coinfo.nhn?code=078930" TargetMode="External"/><Relationship Id="rId3989" Type="http://schemas.openxmlformats.org/officeDocument/2006/relationships/hyperlink" Target="http://finance.naver.com/item/main.nhn?code=060480" TargetMode="External"/><Relationship Id="rId2798" Type="http://schemas.openxmlformats.org/officeDocument/2006/relationships/hyperlink" Target="http://finance.naver.com/item/coinfo.nhn?code=008250" TargetMode="External"/><Relationship Id="rId3849" Type="http://schemas.openxmlformats.org/officeDocument/2006/relationships/hyperlink" Target="http://finance.naver.com/item/main.nhn?code=000950" TargetMode="External"/><Relationship Id="rId977" Type="http://schemas.openxmlformats.org/officeDocument/2006/relationships/hyperlink" Target="http://finance.naver.com/item/main.nhn?code=222080" TargetMode="External"/><Relationship Id="rId2658" Type="http://schemas.openxmlformats.org/officeDocument/2006/relationships/hyperlink" Target="http://finance.naver.com/item/coinfo.nhn?code=223250" TargetMode="External"/><Relationship Id="rId2865" Type="http://schemas.openxmlformats.org/officeDocument/2006/relationships/hyperlink" Target="http://finance.naver.com/item/main.nhn?code=217500" TargetMode="External"/><Relationship Id="rId3709" Type="http://schemas.openxmlformats.org/officeDocument/2006/relationships/hyperlink" Target="http://finance.naver.com/item/main.nhn?code=078935" TargetMode="External"/><Relationship Id="rId3916" Type="http://schemas.openxmlformats.org/officeDocument/2006/relationships/hyperlink" Target="http://finance.naver.com/item/coinfo.nhn?code=065770" TargetMode="External"/><Relationship Id="rId4080" Type="http://schemas.openxmlformats.org/officeDocument/2006/relationships/hyperlink" Target="http://finance.naver.com/item/coinfo.nhn?code=045890" TargetMode="External"/><Relationship Id="rId837" Type="http://schemas.openxmlformats.org/officeDocument/2006/relationships/hyperlink" Target="http://finance.naver.com/item/main.nhn?code=095660" TargetMode="External"/><Relationship Id="rId1467" Type="http://schemas.openxmlformats.org/officeDocument/2006/relationships/hyperlink" Target="http://finance.naver.com/item/main.nhn?code=136490" TargetMode="External"/><Relationship Id="rId1674" Type="http://schemas.openxmlformats.org/officeDocument/2006/relationships/hyperlink" Target="http://finance.naver.com/item/coinfo.nhn?code=011760" TargetMode="External"/><Relationship Id="rId1881" Type="http://schemas.openxmlformats.org/officeDocument/2006/relationships/hyperlink" Target="http://finance.naver.com/item/main.nhn?code=003200" TargetMode="External"/><Relationship Id="rId2518" Type="http://schemas.openxmlformats.org/officeDocument/2006/relationships/hyperlink" Target="http://finance.naver.com/item/coinfo.nhn?code=009300" TargetMode="External"/><Relationship Id="rId2725" Type="http://schemas.openxmlformats.org/officeDocument/2006/relationships/hyperlink" Target="http://finance.naver.com/item/main.nhn?code=219130" TargetMode="External"/><Relationship Id="rId2932" Type="http://schemas.openxmlformats.org/officeDocument/2006/relationships/hyperlink" Target="http://finance.naver.com/item/coinfo.nhn?code=090740" TargetMode="External"/><Relationship Id="rId904" Type="http://schemas.openxmlformats.org/officeDocument/2006/relationships/hyperlink" Target="http://finance.naver.com/item/coinfo.nhn?code=122990" TargetMode="External"/><Relationship Id="rId1327" Type="http://schemas.openxmlformats.org/officeDocument/2006/relationships/hyperlink" Target="http://finance.naver.com/item/main.nhn?code=256940" TargetMode="External"/><Relationship Id="rId1534" Type="http://schemas.openxmlformats.org/officeDocument/2006/relationships/hyperlink" Target="http://finance.naver.com/item/coinfo.nhn?code=060280" TargetMode="External"/><Relationship Id="rId1741" Type="http://schemas.openxmlformats.org/officeDocument/2006/relationships/hyperlink" Target="http://finance.naver.com/item/main.nhn?code=002170" TargetMode="External"/><Relationship Id="rId33" Type="http://schemas.openxmlformats.org/officeDocument/2006/relationships/hyperlink" Target="http://finance.naver.com/item/main.nhn?code=017670" TargetMode="External"/><Relationship Id="rId1601" Type="http://schemas.openxmlformats.org/officeDocument/2006/relationships/hyperlink" Target="http://finance.naver.com/item/main.nhn?code=004310" TargetMode="External"/><Relationship Id="rId3499" Type="http://schemas.openxmlformats.org/officeDocument/2006/relationships/hyperlink" Target="http://finance.naver.com/item/main.nhn?code=010660" TargetMode="External"/><Relationship Id="rId3359" Type="http://schemas.openxmlformats.org/officeDocument/2006/relationships/hyperlink" Target="http://finance.naver.com/item/main.nhn?code=000157" TargetMode="External"/><Relationship Id="rId3566" Type="http://schemas.openxmlformats.org/officeDocument/2006/relationships/hyperlink" Target="http://finance.naver.com/item/coinfo.nhn?code=111820" TargetMode="External"/><Relationship Id="rId487" Type="http://schemas.openxmlformats.org/officeDocument/2006/relationships/hyperlink" Target="http://finance.naver.com/item/main.nhn?code=000640" TargetMode="External"/><Relationship Id="rId694" Type="http://schemas.openxmlformats.org/officeDocument/2006/relationships/hyperlink" Target="http://finance.naver.com/item/coinfo.nhn?code=001820" TargetMode="External"/><Relationship Id="rId2168" Type="http://schemas.openxmlformats.org/officeDocument/2006/relationships/hyperlink" Target="http://finance.naver.com/item/coinfo.nhn?code=281740" TargetMode="External"/><Relationship Id="rId2375" Type="http://schemas.openxmlformats.org/officeDocument/2006/relationships/hyperlink" Target="http://finance.naver.com/item/main.nhn?code=041920" TargetMode="External"/><Relationship Id="rId3219" Type="http://schemas.openxmlformats.org/officeDocument/2006/relationships/hyperlink" Target="http://finance.naver.com/item/main.nhn?code=290120" TargetMode="External"/><Relationship Id="rId3773" Type="http://schemas.openxmlformats.org/officeDocument/2006/relationships/hyperlink" Target="http://finance.naver.com/item/main.nhn?code=008370" TargetMode="External"/><Relationship Id="rId3980" Type="http://schemas.openxmlformats.org/officeDocument/2006/relationships/hyperlink" Target="http://finance.naver.com/item/coinfo.nhn?code=094970" TargetMode="External"/><Relationship Id="rId347" Type="http://schemas.openxmlformats.org/officeDocument/2006/relationships/hyperlink" Target="http://finance.naver.com/item/main.nhn?code=003090" TargetMode="External"/><Relationship Id="rId1184" Type="http://schemas.openxmlformats.org/officeDocument/2006/relationships/hyperlink" Target="http://finance.naver.com/item/coinfo.nhn?code=067000" TargetMode="External"/><Relationship Id="rId2028" Type="http://schemas.openxmlformats.org/officeDocument/2006/relationships/hyperlink" Target="http://finance.naver.com/item/coinfo.nhn?code=034940" TargetMode="External"/><Relationship Id="rId2582" Type="http://schemas.openxmlformats.org/officeDocument/2006/relationships/hyperlink" Target="http://finance.naver.com/item/coinfo.nhn?code=038680" TargetMode="External"/><Relationship Id="rId3426" Type="http://schemas.openxmlformats.org/officeDocument/2006/relationships/hyperlink" Target="http://finance.naver.com/item/coinfo.nhn?code=257370" TargetMode="External"/><Relationship Id="rId3633" Type="http://schemas.openxmlformats.org/officeDocument/2006/relationships/hyperlink" Target="http://finance.naver.com/item/main.nhn?code=008870" TargetMode="External"/><Relationship Id="rId3840" Type="http://schemas.openxmlformats.org/officeDocument/2006/relationships/hyperlink" Target="http://finance.naver.com/item/coinfo.nhn?code=049830" TargetMode="External"/><Relationship Id="rId554" Type="http://schemas.openxmlformats.org/officeDocument/2006/relationships/hyperlink" Target="http://finance.naver.com/item/coinfo.nhn?code=003230" TargetMode="External"/><Relationship Id="rId761" Type="http://schemas.openxmlformats.org/officeDocument/2006/relationships/hyperlink" Target="http://finance.naver.com/item/main.nhn?code=050890" TargetMode="External"/><Relationship Id="rId1391" Type="http://schemas.openxmlformats.org/officeDocument/2006/relationships/hyperlink" Target="http://finance.naver.com/item/main.nhn?code=317400" TargetMode="External"/><Relationship Id="rId2235" Type="http://schemas.openxmlformats.org/officeDocument/2006/relationships/hyperlink" Target="http://finance.naver.com/item/main.nhn?code=023450" TargetMode="External"/><Relationship Id="rId2442" Type="http://schemas.openxmlformats.org/officeDocument/2006/relationships/hyperlink" Target="http://finance.naver.com/item/coinfo.nhn?code=040300" TargetMode="External"/><Relationship Id="rId3700" Type="http://schemas.openxmlformats.org/officeDocument/2006/relationships/hyperlink" Target="http://finance.naver.com/item/coinfo.nhn?code=092200" TargetMode="External"/><Relationship Id="rId207" Type="http://schemas.openxmlformats.org/officeDocument/2006/relationships/hyperlink" Target="http://finance.naver.com/item/main.nhn?code=007070" TargetMode="External"/><Relationship Id="rId414" Type="http://schemas.openxmlformats.org/officeDocument/2006/relationships/hyperlink" Target="http://finance.naver.com/item/coinfo.nhn?code=271980" TargetMode="External"/><Relationship Id="rId621" Type="http://schemas.openxmlformats.org/officeDocument/2006/relationships/hyperlink" Target="http://finance.naver.com/item/main.nhn?code=005610" TargetMode="External"/><Relationship Id="rId1044" Type="http://schemas.openxmlformats.org/officeDocument/2006/relationships/hyperlink" Target="http://finance.naver.com/item/coinfo.nhn?code=002990" TargetMode="External"/><Relationship Id="rId1251" Type="http://schemas.openxmlformats.org/officeDocument/2006/relationships/hyperlink" Target="http://finance.naver.com/item/main.nhn?code=060570" TargetMode="External"/><Relationship Id="rId2302" Type="http://schemas.openxmlformats.org/officeDocument/2006/relationships/hyperlink" Target="http://finance.naver.com/item/coinfo.nhn?code=003830" TargetMode="External"/><Relationship Id="rId1111" Type="http://schemas.openxmlformats.org/officeDocument/2006/relationships/hyperlink" Target="http://finance.naver.com/item/main.nhn?code=102940" TargetMode="External"/><Relationship Id="rId4267" Type="http://schemas.openxmlformats.org/officeDocument/2006/relationships/hyperlink" Target="http://finance.naver.com/item/main.nhn?code=101400" TargetMode="External"/><Relationship Id="rId4474" Type="http://schemas.openxmlformats.org/officeDocument/2006/relationships/hyperlink" Target="http://finance.naver.com/item/coinfo.nhn?code=26490K" TargetMode="External"/><Relationship Id="rId3076" Type="http://schemas.openxmlformats.org/officeDocument/2006/relationships/hyperlink" Target="http://finance.naver.com/item/coinfo.nhn?code=005870" TargetMode="External"/><Relationship Id="rId3283" Type="http://schemas.openxmlformats.org/officeDocument/2006/relationships/hyperlink" Target="http://finance.naver.com/item/main.nhn?code=095500" TargetMode="External"/><Relationship Id="rId3490" Type="http://schemas.openxmlformats.org/officeDocument/2006/relationships/hyperlink" Target="http://finance.naver.com/item/coinfo.nhn?code=094840" TargetMode="External"/><Relationship Id="rId4127" Type="http://schemas.openxmlformats.org/officeDocument/2006/relationships/hyperlink" Target="http://finance.naver.com/item/main.nhn?code=223310" TargetMode="External"/><Relationship Id="rId4334" Type="http://schemas.openxmlformats.org/officeDocument/2006/relationships/hyperlink" Target="http://finance.naver.com/item/coinfo.nhn?code=044180" TargetMode="External"/><Relationship Id="rId1928" Type="http://schemas.openxmlformats.org/officeDocument/2006/relationships/hyperlink" Target="http://finance.naver.com/item/coinfo.nhn?code=007660" TargetMode="External"/><Relationship Id="rId2092" Type="http://schemas.openxmlformats.org/officeDocument/2006/relationships/hyperlink" Target="http://finance.naver.com/item/coinfo.nhn?code=096775" TargetMode="External"/><Relationship Id="rId3143" Type="http://schemas.openxmlformats.org/officeDocument/2006/relationships/hyperlink" Target="http://finance.naver.com/item/main.nhn?code=217620" TargetMode="External"/><Relationship Id="rId3350" Type="http://schemas.openxmlformats.org/officeDocument/2006/relationships/hyperlink" Target="http://finance.naver.com/item/coinfo.nhn?code=025440" TargetMode="External"/><Relationship Id="rId271" Type="http://schemas.openxmlformats.org/officeDocument/2006/relationships/hyperlink" Target="http://finance.naver.com/item/main.nhn?code=009420" TargetMode="External"/><Relationship Id="rId3003" Type="http://schemas.openxmlformats.org/officeDocument/2006/relationships/hyperlink" Target="http://finance.naver.com/item/main.nhn?code=052600" TargetMode="External"/><Relationship Id="rId4401" Type="http://schemas.openxmlformats.org/officeDocument/2006/relationships/hyperlink" Target="http://finance.naver.com/item/main.nhn?code=002355" TargetMode="External"/><Relationship Id="rId131" Type="http://schemas.openxmlformats.org/officeDocument/2006/relationships/hyperlink" Target="http://finance.naver.com/item/main.nhn?code=004020" TargetMode="External"/><Relationship Id="rId3210" Type="http://schemas.openxmlformats.org/officeDocument/2006/relationships/hyperlink" Target="http://finance.naver.com/item/coinfo.nhn?code=099520" TargetMode="External"/><Relationship Id="rId2769" Type="http://schemas.openxmlformats.org/officeDocument/2006/relationships/hyperlink" Target="http://finance.naver.com/item/main.nhn?code=131400" TargetMode="External"/><Relationship Id="rId2976" Type="http://schemas.openxmlformats.org/officeDocument/2006/relationships/hyperlink" Target="http://finance.naver.com/item/coinfo.nhn?code=353810" TargetMode="External"/><Relationship Id="rId948" Type="http://schemas.openxmlformats.org/officeDocument/2006/relationships/hyperlink" Target="http://finance.naver.com/item/coinfo.nhn?code=950200" TargetMode="External"/><Relationship Id="rId1578" Type="http://schemas.openxmlformats.org/officeDocument/2006/relationships/hyperlink" Target="http://finance.naver.com/item/coinfo.nhn?code=017180" TargetMode="External"/><Relationship Id="rId1785" Type="http://schemas.openxmlformats.org/officeDocument/2006/relationships/hyperlink" Target="http://finance.naver.com/item/main.nhn?code=302430" TargetMode="External"/><Relationship Id="rId1992" Type="http://schemas.openxmlformats.org/officeDocument/2006/relationships/hyperlink" Target="http://finance.naver.com/item/coinfo.nhn?code=060900" TargetMode="External"/><Relationship Id="rId2629" Type="http://schemas.openxmlformats.org/officeDocument/2006/relationships/hyperlink" Target="http://finance.naver.com/item/main.nhn?code=225330" TargetMode="External"/><Relationship Id="rId2836" Type="http://schemas.openxmlformats.org/officeDocument/2006/relationships/hyperlink" Target="http://finance.naver.com/item/coinfo.nhn?code=040160" TargetMode="External"/><Relationship Id="rId4191" Type="http://schemas.openxmlformats.org/officeDocument/2006/relationships/hyperlink" Target="http://finance.naver.com/item/main.nhn?code=093380" TargetMode="External"/><Relationship Id="rId77" Type="http://schemas.openxmlformats.org/officeDocument/2006/relationships/hyperlink" Target="http://finance.naver.com/item/main.nhn?code=010130" TargetMode="External"/><Relationship Id="rId808" Type="http://schemas.openxmlformats.org/officeDocument/2006/relationships/hyperlink" Target="http://finance.naver.com/item/coinfo.nhn?code=232140" TargetMode="External"/><Relationship Id="rId1438" Type="http://schemas.openxmlformats.org/officeDocument/2006/relationships/hyperlink" Target="http://finance.naver.com/item/coinfo.nhn?code=225570" TargetMode="External"/><Relationship Id="rId1645" Type="http://schemas.openxmlformats.org/officeDocument/2006/relationships/hyperlink" Target="http://finance.naver.com/item/main.nhn?code=264450" TargetMode="External"/><Relationship Id="rId4051" Type="http://schemas.openxmlformats.org/officeDocument/2006/relationships/hyperlink" Target="http://finance.naver.com/item/main.nhn?code=046310" TargetMode="External"/><Relationship Id="rId1852" Type="http://schemas.openxmlformats.org/officeDocument/2006/relationships/hyperlink" Target="http://finance.naver.com/item/coinfo.nhn?code=091580" TargetMode="External"/><Relationship Id="rId2903" Type="http://schemas.openxmlformats.org/officeDocument/2006/relationships/hyperlink" Target="http://finance.naver.com/item/main.nhn?code=006110" TargetMode="External"/><Relationship Id="rId1505" Type="http://schemas.openxmlformats.org/officeDocument/2006/relationships/hyperlink" Target="http://finance.naver.com/item/main.nhn?code=092730" TargetMode="External"/><Relationship Id="rId1712" Type="http://schemas.openxmlformats.org/officeDocument/2006/relationships/hyperlink" Target="http://finance.naver.com/item/coinfo.nhn?code=214180" TargetMode="External"/><Relationship Id="rId3677" Type="http://schemas.openxmlformats.org/officeDocument/2006/relationships/hyperlink" Target="http://finance.naver.com/item/main.nhn?code=003680" TargetMode="External"/><Relationship Id="rId3884" Type="http://schemas.openxmlformats.org/officeDocument/2006/relationships/hyperlink" Target="http://finance.naver.com/item/coinfo.nhn?code=049120" TargetMode="External"/><Relationship Id="rId598" Type="http://schemas.openxmlformats.org/officeDocument/2006/relationships/hyperlink" Target="http://finance.naver.com/item/coinfo.nhn?code=005880" TargetMode="External"/><Relationship Id="rId2279" Type="http://schemas.openxmlformats.org/officeDocument/2006/relationships/hyperlink" Target="http://finance.naver.com/item/main.nhn?code=003460" TargetMode="External"/><Relationship Id="rId2486" Type="http://schemas.openxmlformats.org/officeDocument/2006/relationships/hyperlink" Target="http://finance.naver.com/item/coinfo.nhn?code=067390" TargetMode="External"/><Relationship Id="rId2693" Type="http://schemas.openxmlformats.org/officeDocument/2006/relationships/hyperlink" Target="http://finance.naver.com/item/main.nhn?code=065150" TargetMode="External"/><Relationship Id="rId3537" Type="http://schemas.openxmlformats.org/officeDocument/2006/relationships/hyperlink" Target="http://finance.naver.com/item/main.nhn?code=009620" TargetMode="External"/><Relationship Id="rId3744" Type="http://schemas.openxmlformats.org/officeDocument/2006/relationships/hyperlink" Target="http://finance.naver.com/item/coinfo.nhn?code=086060" TargetMode="External"/><Relationship Id="rId3951" Type="http://schemas.openxmlformats.org/officeDocument/2006/relationships/hyperlink" Target="http://finance.naver.com/item/main.nhn?code=008110" TargetMode="External"/><Relationship Id="rId458" Type="http://schemas.openxmlformats.org/officeDocument/2006/relationships/hyperlink" Target="http://finance.naver.com/item/coinfo.nhn?code=028150" TargetMode="External"/><Relationship Id="rId665" Type="http://schemas.openxmlformats.org/officeDocument/2006/relationships/hyperlink" Target="http://finance.naver.com/item/main.nhn?code=131290" TargetMode="External"/><Relationship Id="rId872" Type="http://schemas.openxmlformats.org/officeDocument/2006/relationships/hyperlink" Target="http://finance.naver.com/item/coinfo.nhn?code=093050" TargetMode="External"/><Relationship Id="rId1088" Type="http://schemas.openxmlformats.org/officeDocument/2006/relationships/hyperlink" Target="http://finance.naver.com/item/coinfo.nhn?code=057500" TargetMode="External"/><Relationship Id="rId1295" Type="http://schemas.openxmlformats.org/officeDocument/2006/relationships/hyperlink" Target="http://finance.naver.com/item/main.nhn?code=267850" TargetMode="External"/><Relationship Id="rId2139" Type="http://schemas.openxmlformats.org/officeDocument/2006/relationships/hyperlink" Target="http://finance.naver.com/item/main.nhn?code=094480" TargetMode="External"/><Relationship Id="rId2346" Type="http://schemas.openxmlformats.org/officeDocument/2006/relationships/hyperlink" Target="http://finance.naver.com/item/coinfo.nhn?code=003160" TargetMode="External"/><Relationship Id="rId2553" Type="http://schemas.openxmlformats.org/officeDocument/2006/relationships/hyperlink" Target="http://finance.naver.com/item/main.nhn?code=036670" TargetMode="External"/><Relationship Id="rId2760" Type="http://schemas.openxmlformats.org/officeDocument/2006/relationships/hyperlink" Target="http://finance.naver.com/item/coinfo.nhn?code=033130" TargetMode="External"/><Relationship Id="rId3604" Type="http://schemas.openxmlformats.org/officeDocument/2006/relationships/hyperlink" Target="http://finance.naver.com/item/coinfo.nhn?code=120115" TargetMode="External"/><Relationship Id="rId3811" Type="http://schemas.openxmlformats.org/officeDocument/2006/relationships/hyperlink" Target="http://finance.naver.com/item/main.nhn?code=182690" TargetMode="External"/><Relationship Id="rId318" Type="http://schemas.openxmlformats.org/officeDocument/2006/relationships/hyperlink" Target="http://finance.naver.com/item/coinfo.nhn?code=060250" TargetMode="External"/><Relationship Id="rId525" Type="http://schemas.openxmlformats.org/officeDocument/2006/relationships/hyperlink" Target="http://finance.naver.com/item/main.nhn?code=006040" TargetMode="External"/><Relationship Id="rId732" Type="http://schemas.openxmlformats.org/officeDocument/2006/relationships/hyperlink" Target="http://finance.naver.com/item/coinfo.nhn?code=002350" TargetMode="External"/><Relationship Id="rId1155" Type="http://schemas.openxmlformats.org/officeDocument/2006/relationships/hyperlink" Target="http://finance.naver.com/item/main.nhn?code=152330" TargetMode="External"/><Relationship Id="rId1362" Type="http://schemas.openxmlformats.org/officeDocument/2006/relationships/hyperlink" Target="http://finance.naver.com/item/coinfo.nhn?code=306200" TargetMode="External"/><Relationship Id="rId2206" Type="http://schemas.openxmlformats.org/officeDocument/2006/relationships/hyperlink" Target="http://finance.naver.com/item/coinfo.nhn?code=046210" TargetMode="External"/><Relationship Id="rId2413" Type="http://schemas.openxmlformats.org/officeDocument/2006/relationships/hyperlink" Target="http://finance.naver.com/item/main.nhn?code=078140" TargetMode="External"/><Relationship Id="rId2620" Type="http://schemas.openxmlformats.org/officeDocument/2006/relationships/hyperlink" Target="http://finance.naver.com/item/coinfo.nhn?code=026150" TargetMode="External"/><Relationship Id="rId1015" Type="http://schemas.openxmlformats.org/officeDocument/2006/relationships/hyperlink" Target="http://finance.naver.com/item/main.nhn?code=217600" TargetMode="External"/><Relationship Id="rId1222" Type="http://schemas.openxmlformats.org/officeDocument/2006/relationships/hyperlink" Target="http://finance.naver.com/item/coinfo.nhn?code=243840" TargetMode="External"/><Relationship Id="rId4378" Type="http://schemas.openxmlformats.org/officeDocument/2006/relationships/hyperlink" Target="http://finance.naver.com/item/coinfo.nhn?code=115610" TargetMode="External"/><Relationship Id="rId3187" Type="http://schemas.openxmlformats.org/officeDocument/2006/relationships/hyperlink" Target="http://finance.naver.com/item/main.nhn?code=214680" TargetMode="External"/><Relationship Id="rId3394" Type="http://schemas.openxmlformats.org/officeDocument/2006/relationships/hyperlink" Target="http://finance.naver.com/item/coinfo.nhn?code=060540" TargetMode="External"/><Relationship Id="rId4238" Type="http://schemas.openxmlformats.org/officeDocument/2006/relationships/hyperlink" Target="http://finance.naver.com/item/coinfo.nhn?code=101390" TargetMode="External"/><Relationship Id="rId3047" Type="http://schemas.openxmlformats.org/officeDocument/2006/relationships/hyperlink" Target="http://finance.naver.com/item/main.nhn?code=252500" TargetMode="External"/><Relationship Id="rId4445" Type="http://schemas.openxmlformats.org/officeDocument/2006/relationships/hyperlink" Target="http://finance.naver.com/item/main.nhn?code=004415" TargetMode="External"/><Relationship Id="rId175" Type="http://schemas.openxmlformats.org/officeDocument/2006/relationships/hyperlink" Target="http://finance.naver.com/item/main.nhn?code=011790" TargetMode="External"/><Relationship Id="rId3254" Type="http://schemas.openxmlformats.org/officeDocument/2006/relationships/hyperlink" Target="http://finance.naver.com/item/coinfo.nhn?code=193250" TargetMode="External"/><Relationship Id="rId3461" Type="http://schemas.openxmlformats.org/officeDocument/2006/relationships/hyperlink" Target="http://finance.naver.com/item/main.nhn?code=103840" TargetMode="External"/><Relationship Id="rId4305" Type="http://schemas.openxmlformats.org/officeDocument/2006/relationships/hyperlink" Target="http://finance.naver.com/item/main.nhn?code=002420" TargetMode="External"/><Relationship Id="rId4512" Type="http://schemas.openxmlformats.org/officeDocument/2006/relationships/hyperlink" Target="http://finance.naver.com/item/coinfo.nhn?code=005965" TargetMode="External"/><Relationship Id="rId382" Type="http://schemas.openxmlformats.org/officeDocument/2006/relationships/hyperlink" Target="http://finance.naver.com/item/coinfo.nhn?code=069080" TargetMode="External"/><Relationship Id="rId2063" Type="http://schemas.openxmlformats.org/officeDocument/2006/relationships/hyperlink" Target="http://finance.naver.com/item/main.nhn?code=041520" TargetMode="External"/><Relationship Id="rId2270" Type="http://schemas.openxmlformats.org/officeDocument/2006/relationships/hyperlink" Target="http://finance.naver.com/item/coinfo.nhn?code=000180" TargetMode="External"/><Relationship Id="rId3114" Type="http://schemas.openxmlformats.org/officeDocument/2006/relationships/hyperlink" Target="http://finance.naver.com/item/coinfo.nhn?code=246690" TargetMode="External"/><Relationship Id="rId3321" Type="http://schemas.openxmlformats.org/officeDocument/2006/relationships/hyperlink" Target="http://finance.naver.com/item/main.nhn?code=225430" TargetMode="External"/><Relationship Id="rId242" Type="http://schemas.openxmlformats.org/officeDocument/2006/relationships/hyperlink" Target="http://finance.naver.com/item/coinfo.nhn?code=028670" TargetMode="External"/><Relationship Id="rId2130" Type="http://schemas.openxmlformats.org/officeDocument/2006/relationships/hyperlink" Target="http://finance.naver.com/item/coinfo.nhn?code=041910" TargetMode="External"/><Relationship Id="rId102" Type="http://schemas.openxmlformats.org/officeDocument/2006/relationships/hyperlink" Target="http://finance.naver.com/item/coinfo.nhn?code=285130" TargetMode="External"/><Relationship Id="rId1689" Type="http://schemas.openxmlformats.org/officeDocument/2006/relationships/hyperlink" Target="http://finance.naver.com/item/main.nhn?code=002720" TargetMode="External"/><Relationship Id="rId4095" Type="http://schemas.openxmlformats.org/officeDocument/2006/relationships/hyperlink" Target="http://finance.naver.com/item/main.nhn?code=006200" TargetMode="External"/><Relationship Id="rId1896" Type="http://schemas.openxmlformats.org/officeDocument/2006/relationships/hyperlink" Target="http://finance.naver.com/item/coinfo.nhn?code=001540" TargetMode="External"/><Relationship Id="rId2947" Type="http://schemas.openxmlformats.org/officeDocument/2006/relationships/hyperlink" Target="http://finance.naver.com/item/main.nhn?code=071460" TargetMode="External"/><Relationship Id="rId4162" Type="http://schemas.openxmlformats.org/officeDocument/2006/relationships/hyperlink" Target="http://finance.naver.com/item/coinfo.nhn?code=002690" TargetMode="External"/><Relationship Id="rId919" Type="http://schemas.openxmlformats.org/officeDocument/2006/relationships/hyperlink" Target="http://finance.naver.com/item/main.nhn?code=299660" TargetMode="External"/><Relationship Id="rId1549" Type="http://schemas.openxmlformats.org/officeDocument/2006/relationships/hyperlink" Target="http://finance.naver.com/item/main.nhn?code=074430" TargetMode="External"/><Relationship Id="rId1756" Type="http://schemas.openxmlformats.org/officeDocument/2006/relationships/hyperlink" Target="http://finance.naver.com/item/coinfo.nhn?code=045520" TargetMode="External"/><Relationship Id="rId1963" Type="http://schemas.openxmlformats.org/officeDocument/2006/relationships/hyperlink" Target="http://finance.naver.com/item/main.nhn?code=091590" TargetMode="External"/><Relationship Id="rId2807" Type="http://schemas.openxmlformats.org/officeDocument/2006/relationships/hyperlink" Target="http://finance.naver.com/item/main.nhn?code=025620" TargetMode="External"/><Relationship Id="rId4022" Type="http://schemas.openxmlformats.org/officeDocument/2006/relationships/hyperlink" Target="http://finance.naver.com/item/coinfo.nhn?code=019180" TargetMode="External"/><Relationship Id="rId48" Type="http://schemas.openxmlformats.org/officeDocument/2006/relationships/hyperlink" Target="http://finance.naver.com/item/coinfo.nhn?code=096770" TargetMode="External"/><Relationship Id="rId1409" Type="http://schemas.openxmlformats.org/officeDocument/2006/relationships/hyperlink" Target="http://finance.naver.com/item/main.nhn?code=104700" TargetMode="External"/><Relationship Id="rId1616" Type="http://schemas.openxmlformats.org/officeDocument/2006/relationships/hyperlink" Target="http://finance.naver.com/item/coinfo.nhn?code=208640" TargetMode="External"/><Relationship Id="rId1823" Type="http://schemas.openxmlformats.org/officeDocument/2006/relationships/hyperlink" Target="http://finance.naver.com/item/main.nhn?code=012700" TargetMode="External"/><Relationship Id="rId3788" Type="http://schemas.openxmlformats.org/officeDocument/2006/relationships/hyperlink" Target="http://finance.naver.com/item/coinfo.nhn?code=004410" TargetMode="External"/><Relationship Id="rId3995" Type="http://schemas.openxmlformats.org/officeDocument/2006/relationships/hyperlink" Target="http://finance.naver.com/item/main.nhn?code=105550" TargetMode="External"/><Relationship Id="rId2597" Type="http://schemas.openxmlformats.org/officeDocument/2006/relationships/hyperlink" Target="http://finance.naver.com/item/main.nhn?code=038070" TargetMode="External"/><Relationship Id="rId3648" Type="http://schemas.openxmlformats.org/officeDocument/2006/relationships/hyperlink" Target="http://finance.naver.com/item/coinfo.nhn?code=083650" TargetMode="External"/><Relationship Id="rId3855" Type="http://schemas.openxmlformats.org/officeDocument/2006/relationships/hyperlink" Target="http://finance.naver.com/item/main.nhn?code=098120" TargetMode="External"/><Relationship Id="rId569" Type="http://schemas.openxmlformats.org/officeDocument/2006/relationships/hyperlink" Target="http://finance.naver.com/item/main.nhn?code=103140" TargetMode="External"/><Relationship Id="rId776" Type="http://schemas.openxmlformats.org/officeDocument/2006/relationships/hyperlink" Target="http://finance.naver.com/item/coinfo.nhn?code=353200" TargetMode="External"/><Relationship Id="rId983" Type="http://schemas.openxmlformats.org/officeDocument/2006/relationships/hyperlink" Target="http://finance.naver.com/item/main.nhn?code=001200" TargetMode="External"/><Relationship Id="rId1199" Type="http://schemas.openxmlformats.org/officeDocument/2006/relationships/hyperlink" Target="http://finance.naver.com/item/main.nhn?code=214330" TargetMode="External"/><Relationship Id="rId2457" Type="http://schemas.openxmlformats.org/officeDocument/2006/relationships/hyperlink" Target="http://finance.naver.com/item/main.nhn?code=263800" TargetMode="External"/><Relationship Id="rId2664" Type="http://schemas.openxmlformats.org/officeDocument/2006/relationships/hyperlink" Target="http://finance.naver.com/item/coinfo.nhn?code=069920" TargetMode="External"/><Relationship Id="rId3508" Type="http://schemas.openxmlformats.org/officeDocument/2006/relationships/hyperlink" Target="http://finance.naver.com/item/coinfo.nhn?code=080470" TargetMode="External"/><Relationship Id="rId429" Type="http://schemas.openxmlformats.org/officeDocument/2006/relationships/hyperlink" Target="http://finance.naver.com/item/main.nhn?code=018670" TargetMode="External"/><Relationship Id="rId636" Type="http://schemas.openxmlformats.org/officeDocument/2006/relationships/hyperlink" Target="http://finance.naver.com/item/coinfo.nhn?code=078600" TargetMode="External"/><Relationship Id="rId1059" Type="http://schemas.openxmlformats.org/officeDocument/2006/relationships/hyperlink" Target="http://finance.naver.com/item/main.nhn?code=005950" TargetMode="External"/><Relationship Id="rId1266" Type="http://schemas.openxmlformats.org/officeDocument/2006/relationships/hyperlink" Target="http://finance.naver.com/item/coinfo.nhn?code=058650" TargetMode="External"/><Relationship Id="rId1473" Type="http://schemas.openxmlformats.org/officeDocument/2006/relationships/hyperlink" Target="http://finance.naver.com/item/main.nhn?code=092220" TargetMode="External"/><Relationship Id="rId2317" Type="http://schemas.openxmlformats.org/officeDocument/2006/relationships/hyperlink" Target="http://finance.naver.com/item/main.nhn?code=027710" TargetMode="External"/><Relationship Id="rId2871" Type="http://schemas.openxmlformats.org/officeDocument/2006/relationships/hyperlink" Target="http://finance.naver.com/item/main.nhn?code=225190" TargetMode="External"/><Relationship Id="rId3715" Type="http://schemas.openxmlformats.org/officeDocument/2006/relationships/hyperlink" Target="http://finance.naver.com/item/main.nhn?code=040610" TargetMode="External"/><Relationship Id="rId3922" Type="http://schemas.openxmlformats.org/officeDocument/2006/relationships/hyperlink" Target="http://finance.naver.com/item/coinfo.nhn?code=123700" TargetMode="External"/><Relationship Id="rId843" Type="http://schemas.openxmlformats.org/officeDocument/2006/relationships/hyperlink" Target="http://finance.naver.com/item/main.nhn?code=059090" TargetMode="External"/><Relationship Id="rId1126" Type="http://schemas.openxmlformats.org/officeDocument/2006/relationships/hyperlink" Target="http://finance.naver.com/item/coinfo.nhn?code=200710" TargetMode="External"/><Relationship Id="rId1680" Type="http://schemas.openxmlformats.org/officeDocument/2006/relationships/hyperlink" Target="http://finance.naver.com/item/coinfo.nhn?code=053980" TargetMode="External"/><Relationship Id="rId2524" Type="http://schemas.openxmlformats.org/officeDocument/2006/relationships/hyperlink" Target="http://finance.naver.com/item/coinfo.nhn?code=104620" TargetMode="External"/><Relationship Id="rId2731" Type="http://schemas.openxmlformats.org/officeDocument/2006/relationships/hyperlink" Target="http://finance.naver.com/item/main.nhn?code=307930" TargetMode="External"/><Relationship Id="rId703" Type="http://schemas.openxmlformats.org/officeDocument/2006/relationships/hyperlink" Target="http://finance.naver.com/item/main.nhn?code=003620" TargetMode="External"/><Relationship Id="rId910" Type="http://schemas.openxmlformats.org/officeDocument/2006/relationships/hyperlink" Target="http://finance.naver.com/item/coinfo.nhn?code=006390" TargetMode="External"/><Relationship Id="rId1333" Type="http://schemas.openxmlformats.org/officeDocument/2006/relationships/hyperlink" Target="http://finance.naver.com/item/main.nhn?code=007860" TargetMode="External"/><Relationship Id="rId1540" Type="http://schemas.openxmlformats.org/officeDocument/2006/relationships/hyperlink" Target="http://finance.naver.com/item/coinfo.nhn?code=003560" TargetMode="External"/><Relationship Id="rId4489" Type="http://schemas.openxmlformats.org/officeDocument/2006/relationships/hyperlink" Target="http://finance.naver.com/item/main.nhn?code=001065" TargetMode="External"/><Relationship Id="rId1400" Type="http://schemas.openxmlformats.org/officeDocument/2006/relationships/hyperlink" Target="http://finance.naver.com/item/coinfo.nhn?code=045660" TargetMode="External"/><Relationship Id="rId3298" Type="http://schemas.openxmlformats.org/officeDocument/2006/relationships/hyperlink" Target="http://finance.naver.com/item/coinfo.nhn?code=019010" TargetMode="External"/><Relationship Id="rId4349" Type="http://schemas.openxmlformats.org/officeDocument/2006/relationships/hyperlink" Target="http://finance.naver.com/item/main.nhn?code=001515" TargetMode="External"/><Relationship Id="rId3158" Type="http://schemas.openxmlformats.org/officeDocument/2006/relationships/hyperlink" Target="http://finance.naver.com/item/coinfo.nhn?code=088390" TargetMode="External"/><Relationship Id="rId3365" Type="http://schemas.openxmlformats.org/officeDocument/2006/relationships/hyperlink" Target="http://finance.naver.com/item/main.nhn?code=205500" TargetMode="External"/><Relationship Id="rId3572" Type="http://schemas.openxmlformats.org/officeDocument/2006/relationships/hyperlink" Target="http://finance.naver.com/item/coinfo.nhn?code=016920" TargetMode="External"/><Relationship Id="rId4209" Type="http://schemas.openxmlformats.org/officeDocument/2006/relationships/hyperlink" Target="http://finance.naver.com/item/main.nhn?code=010420" TargetMode="External"/><Relationship Id="rId4416" Type="http://schemas.openxmlformats.org/officeDocument/2006/relationships/hyperlink" Target="http://finance.naver.com/item/coinfo.nhn?code=008355" TargetMode="External"/><Relationship Id="rId286" Type="http://schemas.openxmlformats.org/officeDocument/2006/relationships/hyperlink" Target="http://finance.naver.com/item/coinfo.nhn?code=064350" TargetMode="External"/><Relationship Id="rId493" Type="http://schemas.openxmlformats.org/officeDocument/2006/relationships/hyperlink" Target="http://finance.naver.com/item/main.nhn?code=183490" TargetMode="External"/><Relationship Id="rId2174" Type="http://schemas.openxmlformats.org/officeDocument/2006/relationships/hyperlink" Target="http://finance.naver.com/item/coinfo.nhn?code=006380" TargetMode="External"/><Relationship Id="rId2381" Type="http://schemas.openxmlformats.org/officeDocument/2006/relationships/hyperlink" Target="http://finance.naver.com/item/main.nhn?code=009460" TargetMode="External"/><Relationship Id="rId3018" Type="http://schemas.openxmlformats.org/officeDocument/2006/relationships/hyperlink" Target="http://finance.naver.com/item/coinfo.nhn?code=065510" TargetMode="External"/><Relationship Id="rId3225" Type="http://schemas.openxmlformats.org/officeDocument/2006/relationships/hyperlink" Target="http://finance.naver.com/item/main.nhn?code=017650" TargetMode="External"/><Relationship Id="rId3432" Type="http://schemas.openxmlformats.org/officeDocument/2006/relationships/hyperlink" Target="http://finance.naver.com/item/coinfo.nhn?code=059210" TargetMode="External"/><Relationship Id="rId146" Type="http://schemas.openxmlformats.org/officeDocument/2006/relationships/hyperlink" Target="http://finance.naver.com/item/coinfo.nhn?code=128940" TargetMode="External"/><Relationship Id="rId353" Type="http://schemas.openxmlformats.org/officeDocument/2006/relationships/hyperlink" Target="http://finance.naver.com/item/main.nhn?code=294870" TargetMode="External"/><Relationship Id="rId560" Type="http://schemas.openxmlformats.org/officeDocument/2006/relationships/hyperlink" Target="http://finance.naver.com/item/coinfo.nhn?code=213420" TargetMode="External"/><Relationship Id="rId1190" Type="http://schemas.openxmlformats.org/officeDocument/2006/relationships/hyperlink" Target="http://finance.naver.com/item/coinfo.nhn?code=214390" TargetMode="External"/><Relationship Id="rId2034" Type="http://schemas.openxmlformats.org/officeDocument/2006/relationships/hyperlink" Target="http://finance.naver.com/item/coinfo.nhn?code=014470" TargetMode="External"/><Relationship Id="rId2241" Type="http://schemas.openxmlformats.org/officeDocument/2006/relationships/hyperlink" Target="http://finance.naver.com/item/main.nhn?code=010955" TargetMode="External"/><Relationship Id="rId213" Type="http://schemas.openxmlformats.org/officeDocument/2006/relationships/hyperlink" Target="http://finance.naver.com/item/main.nhn?code=039490" TargetMode="External"/><Relationship Id="rId420" Type="http://schemas.openxmlformats.org/officeDocument/2006/relationships/hyperlink" Target="http://finance.naver.com/item/coinfo.nhn?code=031430" TargetMode="External"/><Relationship Id="rId1050" Type="http://schemas.openxmlformats.org/officeDocument/2006/relationships/hyperlink" Target="http://finance.naver.com/item/coinfo.nhn?code=001725" TargetMode="External"/><Relationship Id="rId2101" Type="http://schemas.openxmlformats.org/officeDocument/2006/relationships/hyperlink" Target="http://finance.naver.com/item/main.nhn?code=001250" TargetMode="External"/><Relationship Id="rId4066" Type="http://schemas.openxmlformats.org/officeDocument/2006/relationships/hyperlink" Target="http://finance.naver.com/item/coinfo.nhn?code=035460" TargetMode="External"/><Relationship Id="rId1867" Type="http://schemas.openxmlformats.org/officeDocument/2006/relationships/hyperlink" Target="http://finance.naver.com/item/main.nhn?code=079940" TargetMode="External"/><Relationship Id="rId2918" Type="http://schemas.openxmlformats.org/officeDocument/2006/relationships/hyperlink" Target="http://finance.naver.com/item/coinfo.nhn?code=026940" TargetMode="External"/><Relationship Id="rId4273" Type="http://schemas.openxmlformats.org/officeDocument/2006/relationships/hyperlink" Target="http://finance.naver.com/item/main.nhn?code=130740" TargetMode="External"/><Relationship Id="rId4480" Type="http://schemas.openxmlformats.org/officeDocument/2006/relationships/hyperlink" Target="http://finance.naver.com/item/coinfo.nhn?code=002785" TargetMode="External"/><Relationship Id="rId1727" Type="http://schemas.openxmlformats.org/officeDocument/2006/relationships/hyperlink" Target="http://finance.naver.com/item/main.nhn?code=004720" TargetMode="External"/><Relationship Id="rId1934" Type="http://schemas.openxmlformats.org/officeDocument/2006/relationships/hyperlink" Target="http://finance.naver.com/item/coinfo.nhn?code=036120" TargetMode="External"/><Relationship Id="rId3082" Type="http://schemas.openxmlformats.org/officeDocument/2006/relationships/hyperlink" Target="http://finance.naver.com/item/coinfo.nhn?code=058730" TargetMode="External"/><Relationship Id="rId4133" Type="http://schemas.openxmlformats.org/officeDocument/2006/relationships/hyperlink" Target="http://finance.naver.com/item/main.nhn?code=032860" TargetMode="External"/><Relationship Id="rId4340" Type="http://schemas.openxmlformats.org/officeDocument/2006/relationships/hyperlink" Target="http://finance.naver.com/item/coinfo.nhn?code=004365" TargetMode="External"/><Relationship Id="rId19" Type="http://schemas.openxmlformats.org/officeDocument/2006/relationships/hyperlink" Target="http://finance.naver.com/item/main.nhn?code=035720" TargetMode="External"/><Relationship Id="rId3899" Type="http://schemas.openxmlformats.org/officeDocument/2006/relationships/hyperlink" Target="http://finance.naver.com/item/main.nhn?code=060300" TargetMode="External"/><Relationship Id="rId4200" Type="http://schemas.openxmlformats.org/officeDocument/2006/relationships/hyperlink" Target="http://finance.naver.com/item/coinfo.nhn?code=009810" TargetMode="External"/><Relationship Id="rId3759" Type="http://schemas.openxmlformats.org/officeDocument/2006/relationships/hyperlink" Target="http://finance.naver.com/item/main.nhn?code=085810" TargetMode="External"/><Relationship Id="rId3966" Type="http://schemas.openxmlformats.org/officeDocument/2006/relationships/hyperlink" Target="http://finance.naver.com/item/coinfo.nhn?code=900300" TargetMode="External"/><Relationship Id="rId3" Type="http://schemas.openxmlformats.org/officeDocument/2006/relationships/hyperlink" Target="http://finance.naver.com/item/main.nhn?code=000660" TargetMode="External"/><Relationship Id="rId887" Type="http://schemas.openxmlformats.org/officeDocument/2006/relationships/hyperlink" Target="http://finance.naver.com/item/main.nhn?code=322000" TargetMode="External"/><Relationship Id="rId2568" Type="http://schemas.openxmlformats.org/officeDocument/2006/relationships/hyperlink" Target="http://finance.naver.com/item/coinfo.nhn?code=160550" TargetMode="External"/><Relationship Id="rId2775" Type="http://schemas.openxmlformats.org/officeDocument/2006/relationships/hyperlink" Target="http://finance.naver.com/item/main.nhn?code=013700" TargetMode="External"/><Relationship Id="rId2982" Type="http://schemas.openxmlformats.org/officeDocument/2006/relationships/hyperlink" Target="http://finance.naver.com/item/coinfo.nhn?code=117670" TargetMode="External"/><Relationship Id="rId3619" Type="http://schemas.openxmlformats.org/officeDocument/2006/relationships/hyperlink" Target="http://finance.naver.com/item/main.nhn?code=011090" TargetMode="External"/><Relationship Id="rId3826" Type="http://schemas.openxmlformats.org/officeDocument/2006/relationships/hyperlink" Target="http://finance.naver.com/item/coinfo.nhn?code=147830" TargetMode="External"/><Relationship Id="rId747" Type="http://schemas.openxmlformats.org/officeDocument/2006/relationships/hyperlink" Target="http://finance.naver.com/item/main.nhn?code=003060" TargetMode="External"/><Relationship Id="rId954" Type="http://schemas.openxmlformats.org/officeDocument/2006/relationships/hyperlink" Target="http://finance.naver.com/item/coinfo.nhn?code=293480" TargetMode="External"/><Relationship Id="rId1377" Type="http://schemas.openxmlformats.org/officeDocument/2006/relationships/hyperlink" Target="http://finance.naver.com/item/main.nhn?code=012790" TargetMode="External"/><Relationship Id="rId1584" Type="http://schemas.openxmlformats.org/officeDocument/2006/relationships/hyperlink" Target="http://finance.naver.com/item/coinfo.nhn?code=097955" TargetMode="External"/><Relationship Id="rId1791" Type="http://schemas.openxmlformats.org/officeDocument/2006/relationships/hyperlink" Target="http://finance.naver.com/item/main.nhn?code=054670" TargetMode="External"/><Relationship Id="rId2428" Type="http://schemas.openxmlformats.org/officeDocument/2006/relationships/hyperlink" Target="http://finance.naver.com/item/coinfo.nhn?code=009470" TargetMode="External"/><Relationship Id="rId2635" Type="http://schemas.openxmlformats.org/officeDocument/2006/relationships/hyperlink" Target="http://finance.naver.com/item/main.nhn?code=035620" TargetMode="External"/><Relationship Id="rId2842" Type="http://schemas.openxmlformats.org/officeDocument/2006/relationships/hyperlink" Target="http://finance.naver.com/item/coinfo.nhn?code=018700" TargetMode="External"/><Relationship Id="rId83" Type="http://schemas.openxmlformats.org/officeDocument/2006/relationships/hyperlink" Target="http://finance.naver.com/item/main.nhn?code=024110" TargetMode="External"/><Relationship Id="rId607" Type="http://schemas.openxmlformats.org/officeDocument/2006/relationships/hyperlink" Target="http://finance.naver.com/item/main.nhn?code=192400" TargetMode="External"/><Relationship Id="rId814" Type="http://schemas.openxmlformats.org/officeDocument/2006/relationships/hyperlink" Target="http://finance.naver.com/item/coinfo.nhn?code=023890" TargetMode="External"/><Relationship Id="rId1237" Type="http://schemas.openxmlformats.org/officeDocument/2006/relationships/hyperlink" Target="http://finance.naver.com/item/main.nhn?code=019175" TargetMode="External"/><Relationship Id="rId1444" Type="http://schemas.openxmlformats.org/officeDocument/2006/relationships/hyperlink" Target="http://finance.naver.com/item/coinfo.nhn?code=037710" TargetMode="External"/><Relationship Id="rId1651" Type="http://schemas.openxmlformats.org/officeDocument/2006/relationships/hyperlink" Target="http://finance.naver.com/item/main.nhn?code=003920" TargetMode="External"/><Relationship Id="rId2702" Type="http://schemas.openxmlformats.org/officeDocument/2006/relationships/hyperlink" Target="http://finance.naver.com/item/coinfo.nhn?code=014580" TargetMode="External"/><Relationship Id="rId1304" Type="http://schemas.openxmlformats.org/officeDocument/2006/relationships/hyperlink" Target="http://finance.naver.com/item/coinfo.nhn?code=217270" TargetMode="External"/><Relationship Id="rId1511" Type="http://schemas.openxmlformats.org/officeDocument/2006/relationships/hyperlink" Target="http://finance.naver.com/item/main.nhn?code=043610" TargetMode="External"/><Relationship Id="rId3269" Type="http://schemas.openxmlformats.org/officeDocument/2006/relationships/hyperlink" Target="http://finance.naver.com/item/main.nhn?code=134060" TargetMode="External"/><Relationship Id="rId3476" Type="http://schemas.openxmlformats.org/officeDocument/2006/relationships/hyperlink" Target="http://finance.naver.com/item/coinfo.nhn?code=073540" TargetMode="External"/><Relationship Id="rId3683" Type="http://schemas.openxmlformats.org/officeDocument/2006/relationships/hyperlink" Target="http://finance.naver.com/item/main.nhn?code=037400" TargetMode="External"/><Relationship Id="rId4527" Type="http://schemas.openxmlformats.org/officeDocument/2006/relationships/hyperlink" Target="http://finance.naver.com/item/main.nhn?code=002787" TargetMode="External"/><Relationship Id="rId10" Type="http://schemas.openxmlformats.org/officeDocument/2006/relationships/hyperlink" Target="http://finance.naver.com/item/coinfo.nhn?code=005935" TargetMode="External"/><Relationship Id="rId397" Type="http://schemas.openxmlformats.org/officeDocument/2006/relationships/hyperlink" Target="http://finance.naver.com/item/main.nhn?code=011000" TargetMode="External"/><Relationship Id="rId2078" Type="http://schemas.openxmlformats.org/officeDocument/2006/relationships/hyperlink" Target="http://finance.naver.com/item/coinfo.nhn?code=090350" TargetMode="External"/><Relationship Id="rId2285" Type="http://schemas.openxmlformats.org/officeDocument/2006/relationships/hyperlink" Target="http://finance.naver.com/item/main.nhn?code=299900" TargetMode="External"/><Relationship Id="rId2492" Type="http://schemas.openxmlformats.org/officeDocument/2006/relationships/hyperlink" Target="http://finance.naver.com/item/coinfo.nhn?code=012600" TargetMode="External"/><Relationship Id="rId3129" Type="http://schemas.openxmlformats.org/officeDocument/2006/relationships/hyperlink" Target="http://finance.naver.com/item/main.nhn?code=033100" TargetMode="External"/><Relationship Id="rId3336" Type="http://schemas.openxmlformats.org/officeDocument/2006/relationships/hyperlink" Target="http://finance.naver.com/item/coinfo.nhn?code=187220" TargetMode="External"/><Relationship Id="rId3890" Type="http://schemas.openxmlformats.org/officeDocument/2006/relationships/hyperlink" Target="http://finance.naver.com/item/coinfo.nhn?code=900280" TargetMode="External"/><Relationship Id="rId257" Type="http://schemas.openxmlformats.org/officeDocument/2006/relationships/hyperlink" Target="http://finance.naver.com/item/main.nhn?code=000880" TargetMode="External"/><Relationship Id="rId464" Type="http://schemas.openxmlformats.org/officeDocument/2006/relationships/hyperlink" Target="http://finance.naver.com/item/coinfo.nhn?code=284740" TargetMode="External"/><Relationship Id="rId1094" Type="http://schemas.openxmlformats.org/officeDocument/2006/relationships/hyperlink" Target="http://finance.naver.com/item/coinfo.nhn?code=025320" TargetMode="External"/><Relationship Id="rId2145" Type="http://schemas.openxmlformats.org/officeDocument/2006/relationships/hyperlink" Target="http://finance.naver.com/item/main.nhn?code=000520" TargetMode="External"/><Relationship Id="rId3543" Type="http://schemas.openxmlformats.org/officeDocument/2006/relationships/hyperlink" Target="http://finance.naver.com/item/main.nhn?code=044380" TargetMode="External"/><Relationship Id="rId3750" Type="http://schemas.openxmlformats.org/officeDocument/2006/relationships/hyperlink" Target="http://finance.naver.com/item/coinfo.nhn?code=073070" TargetMode="External"/><Relationship Id="rId117" Type="http://schemas.openxmlformats.org/officeDocument/2006/relationships/hyperlink" Target="http://finance.naver.com/item/main.nhn?code=011780" TargetMode="External"/><Relationship Id="rId671" Type="http://schemas.openxmlformats.org/officeDocument/2006/relationships/hyperlink" Target="http://finance.naver.com/item/main.nhn?code=017810" TargetMode="External"/><Relationship Id="rId2352" Type="http://schemas.openxmlformats.org/officeDocument/2006/relationships/hyperlink" Target="http://finance.naver.com/item/coinfo.nhn?code=037230" TargetMode="External"/><Relationship Id="rId3403" Type="http://schemas.openxmlformats.org/officeDocument/2006/relationships/hyperlink" Target="http://finance.naver.com/item/main.nhn?code=024910" TargetMode="External"/><Relationship Id="rId3610" Type="http://schemas.openxmlformats.org/officeDocument/2006/relationships/hyperlink" Target="http://finance.naver.com/item/coinfo.nhn?code=032750" TargetMode="External"/><Relationship Id="rId324" Type="http://schemas.openxmlformats.org/officeDocument/2006/relationships/hyperlink" Target="http://finance.naver.com/item/coinfo.nhn?code=000240" TargetMode="External"/><Relationship Id="rId531" Type="http://schemas.openxmlformats.org/officeDocument/2006/relationships/hyperlink" Target="http://finance.naver.com/item/main.nhn?code=005440" TargetMode="External"/><Relationship Id="rId1161" Type="http://schemas.openxmlformats.org/officeDocument/2006/relationships/hyperlink" Target="http://finance.naver.com/item/main.nhn?code=161000" TargetMode="External"/><Relationship Id="rId2005" Type="http://schemas.openxmlformats.org/officeDocument/2006/relationships/hyperlink" Target="http://finance.naver.com/item/main.nhn?code=030960" TargetMode="External"/><Relationship Id="rId2212" Type="http://schemas.openxmlformats.org/officeDocument/2006/relationships/hyperlink" Target="http://finance.naver.com/item/coinfo.nhn?code=347890" TargetMode="External"/><Relationship Id="rId1021" Type="http://schemas.openxmlformats.org/officeDocument/2006/relationships/hyperlink" Target="http://finance.naver.com/item/main.nhn?code=104830" TargetMode="External"/><Relationship Id="rId1978" Type="http://schemas.openxmlformats.org/officeDocument/2006/relationships/hyperlink" Target="http://finance.naver.com/item/coinfo.nhn?code=060590" TargetMode="External"/><Relationship Id="rId4177" Type="http://schemas.openxmlformats.org/officeDocument/2006/relationships/hyperlink" Target="http://finance.naver.com/item/main.nhn?code=072950" TargetMode="External"/><Relationship Id="rId4384" Type="http://schemas.openxmlformats.org/officeDocument/2006/relationships/hyperlink" Target="http://finance.naver.com/item/coinfo.nhn?code=009415" TargetMode="External"/><Relationship Id="rId3193" Type="http://schemas.openxmlformats.org/officeDocument/2006/relationships/hyperlink" Target="http://finance.naver.com/item/main.nhn?code=093520" TargetMode="External"/><Relationship Id="rId4037" Type="http://schemas.openxmlformats.org/officeDocument/2006/relationships/hyperlink" Target="http://finance.naver.com/item/main.nhn?code=023790" TargetMode="External"/><Relationship Id="rId4244" Type="http://schemas.openxmlformats.org/officeDocument/2006/relationships/hyperlink" Target="http://finance.naver.com/item/coinfo.nhn?code=035290" TargetMode="External"/><Relationship Id="rId4451" Type="http://schemas.openxmlformats.org/officeDocument/2006/relationships/hyperlink" Target="http://finance.naver.com/item/main.nhn?code=005725" TargetMode="External"/><Relationship Id="rId1838" Type="http://schemas.openxmlformats.org/officeDocument/2006/relationships/hyperlink" Target="http://finance.naver.com/item/coinfo.nhn?code=037070" TargetMode="External"/><Relationship Id="rId3053" Type="http://schemas.openxmlformats.org/officeDocument/2006/relationships/hyperlink" Target="http://finance.naver.com/item/main.nhn?code=049520" TargetMode="External"/><Relationship Id="rId3260" Type="http://schemas.openxmlformats.org/officeDocument/2006/relationships/hyperlink" Target="http://finance.naver.com/item/coinfo.nhn?code=006580" TargetMode="External"/><Relationship Id="rId4104" Type="http://schemas.openxmlformats.org/officeDocument/2006/relationships/hyperlink" Target="http://finance.naver.com/item/coinfo.nhn?code=066790" TargetMode="External"/><Relationship Id="rId4311" Type="http://schemas.openxmlformats.org/officeDocument/2006/relationships/hyperlink" Target="http://finance.naver.com/item/main.nhn?code=900080" TargetMode="External"/><Relationship Id="rId181" Type="http://schemas.openxmlformats.org/officeDocument/2006/relationships/hyperlink" Target="http://finance.naver.com/item/main.nhn?code=005940" TargetMode="External"/><Relationship Id="rId1905" Type="http://schemas.openxmlformats.org/officeDocument/2006/relationships/hyperlink" Target="http://finance.naver.com/item/main.nhn?code=004960" TargetMode="External"/><Relationship Id="rId3120" Type="http://schemas.openxmlformats.org/officeDocument/2006/relationships/hyperlink" Target="http://finance.naver.com/item/coinfo.nhn?code=009780" TargetMode="External"/><Relationship Id="rId998" Type="http://schemas.openxmlformats.org/officeDocument/2006/relationships/hyperlink" Target="http://finance.naver.com/item/coinfo.nhn?code=016710" TargetMode="External"/><Relationship Id="rId2679" Type="http://schemas.openxmlformats.org/officeDocument/2006/relationships/hyperlink" Target="http://finance.naver.com/item/main.nhn?code=256150" TargetMode="External"/><Relationship Id="rId2886" Type="http://schemas.openxmlformats.org/officeDocument/2006/relationships/hyperlink" Target="http://finance.naver.com/item/coinfo.nhn?code=038340" TargetMode="External"/><Relationship Id="rId3937" Type="http://schemas.openxmlformats.org/officeDocument/2006/relationships/hyperlink" Target="http://finance.naver.com/item/main.nhn?code=008470" TargetMode="External"/><Relationship Id="rId858" Type="http://schemas.openxmlformats.org/officeDocument/2006/relationships/hyperlink" Target="http://finance.naver.com/item/coinfo.nhn?code=041140" TargetMode="External"/><Relationship Id="rId1488" Type="http://schemas.openxmlformats.org/officeDocument/2006/relationships/hyperlink" Target="http://finance.naver.com/item/coinfo.nhn?code=041830" TargetMode="External"/><Relationship Id="rId1695" Type="http://schemas.openxmlformats.org/officeDocument/2006/relationships/hyperlink" Target="http://finance.naver.com/item/main.nhn?code=003030" TargetMode="External"/><Relationship Id="rId2539" Type="http://schemas.openxmlformats.org/officeDocument/2006/relationships/hyperlink" Target="http://finance.naver.com/item/main.nhn?code=004250" TargetMode="External"/><Relationship Id="rId2746" Type="http://schemas.openxmlformats.org/officeDocument/2006/relationships/hyperlink" Target="http://finance.naver.com/item/coinfo.nhn?code=007280" TargetMode="External"/><Relationship Id="rId2953" Type="http://schemas.openxmlformats.org/officeDocument/2006/relationships/hyperlink" Target="http://finance.naver.com/item/main.nhn?code=036010" TargetMode="External"/><Relationship Id="rId718" Type="http://schemas.openxmlformats.org/officeDocument/2006/relationships/hyperlink" Target="http://finance.naver.com/item/coinfo.nhn?code=267980" TargetMode="External"/><Relationship Id="rId925" Type="http://schemas.openxmlformats.org/officeDocument/2006/relationships/hyperlink" Target="http://finance.naver.com/item/main.nhn?code=272290" TargetMode="External"/><Relationship Id="rId1348" Type="http://schemas.openxmlformats.org/officeDocument/2006/relationships/hyperlink" Target="http://finance.naver.com/item/coinfo.nhn?code=036800" TargetMode="External"/><Relationship Id="rId1555" Type="http://schemas.openxmlformats.org/officeDocument/2006/relationships/hyperlink" Target="http://finance.naver.com/item/main.nhn?code=086040" TargetMode="External"/><Relationship Id="rId1762" Type="http://schemas.openxmlformats.org/officeDocument/2006/relationships/hyperlink" Target="http://finance.naver.com/item/coinfo.nhn?code=001790" TargetMode="External"/><Relationship Id="rId2606" Type="http://schemas.openxmlformats.org/officeDocument/2006/relationships/hyperlink" Target="http://finance.naver.com/item/coinfo.nhn?code=012800" TargetMode="External"/><Relationship Id="rId1208" Type="http://schemas.openxmlformats.org/officeDocument/2006/relationships/hyperlink" Target="http://finance.naver.com/item/coinfo.nhn?code=138610" TargetMode="External"/><Relationship Id="rId1415" Type="http://schemas.openxmlformats.org/officeDocument/2006/relationships/hyperlink" Target="http://finance.naver.com/item/main.nhn?code=082850" TargetMode="External"/><Relationship Id="rId2813" Type="http://schemas.openxmlformats.org/officeDocument/2006/relationships/hyperlink" Target="http://finance.naver.com/item/main.nhn?code=072470" TargetMode="External"/><Relationship Id="rId54" Type="http://schemas.openxmlformats.org/officeDocument/2006/relationships/hyperlink" Target="http://finance.naver.com/item/coinfo.nhn?code=326030" TargetMode="External"/><Relationship Id="rId1622" Type="http://schemas.openxmlformats.org/officeDocument/2006/relationships/hyperlink" Target="http://finance.naver.com/item/coinfo.nhn?code=065450" TargetMode="External"/><Relationship Id="rId2189" Type="http://schemas.openxmlformats.org/officeDocument/2006/relationships/hyperlink" Target="http://finance.naver.com/item/main.nhn?code=089230" TargetMode="External"/><Relationship Id="rId3587" Type="http://schemas.openxmlformats.org/officeDocument/2006/relationships/hyperlink" Target="http://finance.naver.com/item/main.nhn?code=014190" TargetMode="External"/><Relationship Id="rId3794" Type="http://schemas.openxmlformats.org/officeDocument/2006/relationships/hyperlink" Target="http://finance.naver.com/item/coinfo.nhn?code=075130" TargetMode="External"/><Relationship Id="rId2396" Type="http://schemas.openxmlformats.org/officeDocument/2006/relationships/hyperlink" Target="http://finance.naver.com/item/coinfo.nhn?code=066310" TargetMode="External"/><Relationship Id="rId3447" Type="http://schemas.openxmlformats.org/officeDocument/2006/relationships/hyperlink" Target="http://finance.naver.com/item/main.nhn?code=023440" TargetMode="External"/><Relationship Id="rId3654" Type="http://schemas.openxmlformats.org/officeDocument/2006/relationships/hyperlink" Target="http://finance.naver.com/item/coinfo.nhn?code=001020" TargetMode="External"/><Relationship Id="rId3861" Type="http://schemas.openxmlformats.org/officeDocument/2006/relationships/hyperlink" Target="http://finance.naver.com/item/main.nhn?code=053160" TargetMode="External"/><Relationship Id="rId368" Type="http://schemas.openxmlformats.org/officeDocument/2006/relationships/hyperlink" Target="http://finance.naver.com/item/coinfo.nhn?code=086900" TargetMode="External"/><Relationship Id="rId575" Type="http://schemas.openxmlformats.org/officeDocument/2006/relationships/hyperlink" Target="http://finance.naver.com/item/main.nhn?code=025980" TargetMode="External"/><Relationship Id="rId782" Type="http://schemas.openxmlformats.org/officeDocument/2006/relationships/hyperlink" Target="http://finance.naver.com/item/coinfo.nhn?code=030610" TargetMode="External"/><Relationship Id="rId2049" Type="http://schemas.openxmlformats.org/officeDocument/2006/relationships/hyperlink" Target="http://finance.naver.com/item/main.nhn?code=082210" TargetMode="External"/><Relationship Id="rId2256" Type="http://schemas.openxmlformats.org/officeDocument/2006/relationships/hyperlink" Target="http://finance.naver.com/item/coinfo.nhn?code=108490" TargetMode="External"/><Relationship Id="rId2463" Type="http://schemas.openxmlformats.org/officeDocument/2006/relationships/hyperlink" Target="http://finance.naver.com/item/main.nhn?code=289010" TargetMode="External"/><Relationship Id="rId2670" Type="http://schemas.openxmlformats.org/officeDocument/2006/relationships/hyperlink" Target="http://finance.naver.com/item/coinfo.nhn?code=053690" TargetMode="External"/><Relationship Id="rId3307" Type="http://schemas.openxmlformats.org/officeDocument/2006/relationships/hyperlink" Target="http://finance.naver.com/item/main.nhn?code=277070" TargetMode="External"/><Relationship Id="rId3514" Type="http://schemas.openxmlformats.org/officeDocument/2006/relationships/hyperlink" Target="http://finance.naver.com/item/coinfo.nhn?code=052220" TargetMode="External"/><Relationship Id="rId3721" Type="http://schemas.openxmlformats.org/officeDocument/2006/relationships/hyperlink" Target="http://finance.naver.com/item/main.nhn?code=036620" TargetMode="External"/><Relationship Id="rId228" Type="http://schemas.openxmlformats.org/officeDocument/2006/relationships/hyperlink" Target="http://finance.naver.com/item/coinfo.nhn?code=001040" TargetMode="External"/><Relationship Id="rId435" Type="http://schemas.openxmlformats.org/officeDocument/2006/relationships/hyperlink" Target="http://finance.naver.com/item/main.nhn?code=001440" TargetMode="External"/><Relationship Id="rId642" Type="http://schemas.openxmlformats.org/officeDocument/2006/relationships/hyperlink" Target="http://finance.naver.com/item/coinfo.nhn?code=298050" TargetMode="External"/><Relationship Id="rId1065" Type="http://schemas.openxmlformats.org/officeDocument/2006/relationships/hyperlink" Target="http://finance.naver.com/item/main.nhn?code=071055" TargetMode="External"/><Relationship Id="rId1272" Type="http://schemas.openxmlformats.org/officeDocument/2006/relationships/hyperlink" Target="http://finance.naver.com/item/coinfo.nhn?code=012610" TargetMode="External"/><Relationship Id="rId2116" Type="http://schemas.openxmlformats.org/officeDocument/2006/relationships/hyperlink" Target="http://finance.naver.com/item/coinfo.nhn?code=117580" TargetMode="External"/><Relationship Id="rId2323" Type="http://schemas.openxmlformats.org/officeDocument/2006/relationships/hyperlink" Target="http://finance.naver.com/item/main.nhn?code=042520" TargetMode="External"/><Relationship Id="rId2530" Type="http://schemas.openxmlformats.org/officeDocument/2006/relationships/hyperlink" Target="http://finance.naver.com/item/coinfo.nhn?code=204620" TargetMode="External"/><Relationship Id="rId502" Type="http://schemas.openxmlformats.org/officeDocument/2006/relationships/hyperlink" Target="http://finance.naver.com/item/coinfo.nhn?code=001800" TargetMode="External"/><Relationship Id="rId1132" Type="http://schemas.openxmlformats.org/officeDocument/2006/relationships/hyperlink" Target="http://finance.naver.com/item/coinfo.nhn?code=002960" TargetMode="External"/><Relationship Id="rId4288" Type="http://schemas.openxmlformats.org/officeDocument/2006/relationships/hyperlink" Target="http://finance.naver.com/item/coinfo.nhn?code=036180" TargetMode="External"/><Relationship Id="rId4495" Type="http://schemas.openxmlformats.org/officeDocument/2006/relationships/hyperlink" Target="http://finance.naver.com/item/main.nhn?code=004565" TargetMode="External"/><Relationship Id="rId3097" Type="http://schemas.openxmlformats.org/officeDocument/2006/relationships/hyperlink" Target="http://finance.naver.com/item/main.nhn?code=250930" TargetMode="External"/><Relationship Id="rId4148" Type="http://schemas.openxmlformats.org/officeDocument/2006/relationships/hyperlink" Target="http://finance.naver.com/item/coinfo.nhn?code=263540" TargetMode="External"/><Relationship Id="rId4355" Type="http://schemas.openxmlformats.org/officeDocument/2006/relationships/hyperlink" Target="http://finance.naver.com/item/main.nhn?code=043360" TargetMode="External"/><Relationship Id="rId1949" Type="http://schemas.openxmlformats.org/officeDocument/2006/relationships/hyperlink" Target="http://finance.naver.com/item/main.nhn?code=013030" TargetMode="External"/><Relationship Id="rId3164" Type="http://schemas.openxmlformats.org/officeDocument/2006/relationships/hyperlink" Target="http://finance.naver.com/item/coinfo.nhn?code=021820" TargetMode="External"/><Relationship Id="rId4008" Type="http://schemas.openxmlformats.org/officeDocument/2006/relationships/hyperlink" Target="http://finance.naver.com/item/coinfo.nhn?code=054630" TargetMode="External"/><Relationship Id="rId292" Type="http://schemas.openxmlformats.org/officeDocument/2006/relationships/hyperlink" Target="http://finance.naver.com/item/coinfo.nhn?code=140410" TargetMode="External"/><Relationship Id="rId1809" Type="http://schemas.openxmlformats.org/officeDocument/2006/relationships/hyperlink" Target="http://finance.naver.com/item/main.nhn?code=086980" TargetMode="External"/><Relationship Id="rId3371" Type="http://schemas.openxmlformats.org/officeDocument/2006/relationships/hyperlink" Target="http://finance.naver.com/item/main.nhn?code=105330" TargetMode="External"/><Relationship Id="rId4215" Type="http://schemas.openxmlformats.org/officeDocument/2006/relationships/hyperlink" Target="http://finance.naver.com/item/main.nhn?code=018500" TargetMode="External"/><Relationship Id="rId4422" Type="http://schemas.openxmlformats.org/officeDocument/2006/relationships/hyperlink" Target="http://finance.naver.com/item/coinfo.nhn?code=033790" TargetMode="External"/><Relationship Id="rId2180" Type="http://schemas.openxmlformats.org/officeDocument/2006/relationships/hyperlink" Target="http://finance.naver.com/item/coinfo.nhn?code=014970" TargetMode="External"/><Relationship Id="rId3024" Type="http://schemas.openxmlformats.org/officeDocument/2006/relationships/hyperlink" Target="http://finance.naver.com/item/coinfo.nhn?code=092600" TargetMode="External"/><Relationship Id="rId3231" Type="http://schemas.openxmlformats.org/officeDocument/2006/relationships/hyperlink" Target="http://finance.naver.com/item/main.nhn?code=092780" TargetMode="External"/><Relationship Id="rId152" Type="http://schemas.openxmlformats.org/officeDocument/2006/relationships/hyperlink" Target="http://finance.naver.com/item/coinfo.nhn?code=000720" TargetMode="External"/><Relationship Id="rId2040" Type="http://schemas.openxmlformats.org/officeDocument/2006/relationships/hyperlink" Target="http://finance.naver.com/item/coinfo.nhn?code=159580" TargetMode="External"/><Relationship Id="rId2997" Type="http://schemas.openxmlformats.org/officeDocument/2006/relationships/hyperlink" Target="http://finance.naver.com/item/main.nhn?code=079190" TargetMode="External"/><Relationship Id="rId969" Type="http://schemas.openxmlformats.org/officeDocument/2006/relationships/hyperlink" Target="http://finance.naver.com/item/main.nhn?code=014830" TargetMode="External"/><Relationship Id="rId1599" Type="http://schemas.openxmlformats.org/officeDocument/2006/relationships/hyperlink" Target="http://finance.naver.com/item/main.nhn?code=086890" TargetMode="External"/><Relationship Id="rId1459" Type="http://schemas.openxmlformats.org/officeDocument/2006/relationships/hyperlink" Target="http://finance.naver.com/item/main.nhn?code=111710" TargetMode="External"/><Relationship Id="rId2857" Type="http://schemas.openxmlformats.org/officeDocument/2006/relationships/hyperlink" Target="http://finance.naver.com/item/main.nhn?code=083660" TargetMode="External"/><Relationship Id="rId3908" Type="http://schemas.openxmlformats.org/officeDocument/2006/relationships/hyperlink" Target="http://finance.naver.com/item/coinfo.nhn?code=039240" TargetMode="External"/><Relationship Id="rId4072" Type="http://schemas.openxmlformats.org/officeDocument/2006/relationships/hyperlink" Target="http://finance.naver.com/item/coinfo.nhn?code=227610" TargetMode="External"/><Relationship Id="rId98" Type="http://schemas.openxmlformats.org/officeDocument/2006/relationships/hyperlink" Target="http://finance.naver.com/item/coinfo.nhn?code=034220" TargetMode="External"/><Relationship Id="rId829" Type="http://schemas.openxmlformats.org/officeDocument/2006/relationships/hyperlink" Target="http://finance.naver.com/item/main.nhn?code=215200" TargetMode="External"/><Relationship Id="rId1666" Type="http://schemas.openxmlformats.org/officeDocument/2006/relationships/hyperlink" Target="http://finance.naver.com/item/coinfo.nhn?code=019210" TargetMode="External"/><Relationship Id="rId1873" Type="http://schemas.openxmlformats.org/officeDocument/2006/relationships/hyperlink" Target="http://finance.naver.com/item/main.nhn?code=106240" TargetMode="External"/><Relationship Id="rId2717" Type="http://schemas.openxmlformats.org/officeDocument/2006/relationships/hyperlink" Target="http://finance.naver.com/item/main.nhn?code=123570" TargetMode="External"/><Relationship Id="rId2924" Type="http://schemas.openxmlformats.org/officeDocument/2006/relationships/hyperlink" Target="http://finance.naver.com/item/coinfo.nhn?code=051380" TargetMode="External"/><Relationship Id="rId1319" Type="http://schemas.openxmlformats.org/officeDocument/2006/relationships/hyperlink" Target="http://finance.naver.com/item/main.nhn?code=002100" TargetMode="External"/><Relationship Id="rId1526" Type="http://schemas.openxmlformats.org/officeDocument/2006/relationships/hyperlink" Target="http://finance.naver.com/item/coinfo.nhn?code=016590" TargetMode="External"/><Relationship Id="rId1733" Type="http://schemas.openxmlformats.org/officeDocument/2006/relationships/hyperlink" Target="http://finance.naver.com/item/main.nhn?code=057680" TargetMode="External"/><Relationship Id="rId1940" Type="http://schemas.openxmlformats.org/officeDocument/2006/relationships/hyperlink" Target="http://finance.naver.com/item/coinfo.nhn?code=005945" TargetMode="External"/><Relationship Id="rId25" Type="http://schemas.openxmlformats.org/officeDocument/2006/relationships/hyperlink" Target="http://finance.naver.com/item/main.nhn?code=012330" TargetMode="External"/><Relationship Id="rId1800" Type="http://schemas.openxmlformats.org/officeDocument/2006/relationships/hyperlink" Target="http://finance.naver.com/item/coinfo.nhn?code=125210" TargetMode="External"/><Relationship Id="rId3698" Type="http://schemas.openxmlformats.org/officeDocument/2006/relationships/hyperlink" Target="http://finance.naver.com/item/coinfo.nhn?code=039610" TargetMode="External"/><Relationship Id="rId3558" Type="http://schemas.openxmlformats.org/officeDocument/2006/relationships/hyperlink" Target="http://finance.naver.com/item/coinfo.nhn?code=189980" TargetMode="External"/><Relationship Id="rId3765" Type="http://schemas.openxmlformats.org/officeDocument/2006/relationships/hyperlink" Target="http://finance.naver.com/item/main.nhn?code=128660" TargetMode="External"/><Relationship Id="rId3972" Type="http://schemas.openxmlformats.org/officeDocument/2006/relationships/hyperlink" Target="http://finance.naver.com/item/coinfo.nhn?code=092300" TargetMode="External"/><Relationship Id="rId479" Type="http://schemas.openxmlformats.org/officeDocument/2006/relationships/hyperlink" Target="http://finance.naver.com/item/main.nhn?code=101490" TargetMode="External"/><Relationship Id="rId686" Type="http://schemas.openxmlformats.org/officeDocument/2006/relationships/hyperlink" Target="http://finance.naver.com/item/coinfo.nhn?code=195990" TargetMode="External"/><Relationship Id="rId893" Type="http://schemas.openxmlformats.org/officeDocument/2006/relationships/hyperlink" Target="http://finance.naver.com/item/main.nhn?code=006405" TargetMode="External"/><Relationship Id="rId2367" Type="http://schemas.openxmlformats.org/officeDocument/2006/relationships/hyperlink" Target="http://finance.naver.com/item/main.nhn?code=004060" TargetMode="External"/><Relationship Id="rId2574" Type="http://schemas.openxmlformats.org/officeDocument/2006/relationships/hyperlink" Target="http://finance.naver.com/item/coinfo.nhn?code=142760" TargetMode="External"/><Relationship Id="rId2781" Type="http://schemas.openxmlformats.org/officeDocument/2006/relationships/hyperlink" Target="http://finance.naver.com/item/main.nhn?code=069540" TargetMode="External"/><Relationship Id="rId3418" Type="http://schemas.openxmlformats.org/officeDocument/2006/relationships/hyperlink" Target="http://finance.naver.com/item/coinfo.nhn?code=049630" TargetMode="External"/><Relationship Id="rId3625" Type="http://schemas.openxmlformats.org/officeDocument/2006/relationships/hyperlink" Target="http://finance.naver.com/item/main.nhn?code=318000" TargetMode="External"/><Relationship Id="rId339" Type="http://schemas.openxmlformats.org/officeDocument/2006/relationships/hyperlink" Target="http://finance.naver.com/item/main.nhn?code=111770" TargetMode="External"/><Relationship Id="rId546" Type="http://schemas.openxmlformats.org/officeDocument/2006/relationships/hyperlink" Target="http://finance.naver.com/item/coinfo.nhn?code=122450" TargetMode="External"/><Relationship Id="rId753" Type="http://schemas.openxmlformats.org/officeDocument/2006/relationships/hyperlink" Target="http://finance.naver.com/item/main.nhn?code=268280" TargetMode="External"/><Relationship Id="rId1176" Type="http://schemas.openxmlformats.org/officeDocument/2006/relationships/hyperlink" Target="http://finance.naver.com/item/coinfo.nhn?code=121800" TargetMode="External"/><Relationship Id="rId1383" Type="http://schemas.openxmlformats.org/officeDocument/2006/relationships/hyperlink" Target="http://finance.naver.com/item/main.nhn?code=123860" TargetMode="External"/><Relationship Id="rId2227" Type="http://schemas.openxmlformats.org/officeDocument/2006/relationships/hyperlink" Target="http://finance.naver.com/item/main.nhn?code=196490" TargetMode="External"/><Relationship Id="rId2434" Type="http://schemas.openxmlformats.org/officeDocument/2006/relationships/hyperlink" Target="http://finance.naver.com/item/coinfo.nhn?code=33637K" TargetMode="External"/><Relationship Id="rId3832" Type="http://schemas.openxmlformats.org/officeDocument/2006/relationships/hyperlink" Target="http://finance.naver.com/item/coinfo.nhn?code=010470" TargetMode="External"/><Relationship Id="rId406" Type="http://schemas.openxmlformats.org/officeDocument/2006/relationships/hyperlink" Target="http://finance.naver.com/item/coinfo.nhn?code=001740" TargetMode="External"/><Relationship Id="rId960" Type="http://schemas.openxmlformats.org/officeDocument/2006/relationships/hyperlink" Target="http://finance.naver.com/item/coinfo.nhn?code=011280" TargetMode="External"/><Relationship Id="rId1036" Type="http://schemas.openxmlformats.org/officeDocument/2006/relationships/hyperlink" Target="http://finance.naver.com/item/coinfo.nhn?code=082920" TargetMode="External"/><Relationship Id="rId1243" Type="http://schemas.openxmlformats.org/officeDocument/2006/relationships/hyperlink" Target="http://finance.naver.com/item/main.nhn?code=100120" TargetMode="External"/><Relationship Id="rId1590" Type="http://schemas.openxmlformats.org/officeDocument/2006/relationships/hyperlink" Target="http://finance.naver.com/item/coinfo.nhn?code=005720" TargetMode="External"/><Relationship Id="rId2641" Type="http://schemas.openxmlformats.org/officeDocument/2006/relationships/hyperlink" Target="http://finance.naver.com/item/main.nhn?code=192250" TargetMode="External"/><Relationship Id="rId4399" Type="http://schemas.openxmlformats.org/officeDocument/2006/relationships/hyperlink" Target="http://finance.naver.com/item/main.nhn?code=053060" TargetMode="External"/><Relationship Id="rId613" Type="http://schemas.openxmlformats.org/officeDocument/2006/relationships/hyperlink" Target="http://finance.naver.com/item/main.nhn?code=100090" TargetMode="External"/><Relationship Id="rId820" Type="http://schemas.openxmlformats.org/officeDocument/2006/relationships/hyperlink" Target="http://finance.naver.com/item/coinfo.nhn?code=950160" TargetMode="External"/><Relationship Id="rId1450" Type="http://schemas.openxmlformats.org/officeDocument/2006/relationships/hyperlink" Target="http://finance.naver.com/item/coinfo.nhn?code=001390" TargetMode="External"/><Relationship Id="rId2501" Type="http://schemas.openxmlformats.org/officeDocument/2006/relationships/hyperlink" Target="http://finance.naver.com/item/main.nhn?code=110990" TargetMode="External"/><Relationship Id="rId1103" Type="http://schemas.openxmlformats.org/officeDocument/2006/relationships/hyperlink" Target="http://finance.naver.com/item/main.nhn?code=228760" TargetMode="External"/><Relationship Id="rId1310" Type="http://schemas.openxmlformats.org/officeDocument/2006/relationships/hyperlink" Target="http://finance.naver.com/item/coinfo.nhn?code=033310" TargetMode="External"/><Relationship Id="rId4259" Type="http://schemas.openxmlformats.org/officeDocument/2006/relationships/hyperlink" Target="http://finance.naver.com/item/main.nhn?code=001465" TargetMode="External"/><Relationship Id="rId4466" Type="http://schemas.openxmlformats.org/officeDocument/2006/relationships/hyperlink" Target="http://finance.naver.com/item/coinfo.nhn?code=014285" TargetMode="External"/><Relationship Id="rId3068" Type="http://schemas.openxmlformats.org/officeDocument/2006/relationships/hyperlink" Target="http://finance.naver.com/item/coinfo.nhn?code=129260" TargetMode="External"/><Relationship Id="rId3275" Type="http://schemas.openxmlformats.org/officeDocument/2006/relationships/hyperlink" Target="http://finance.naver.com/item/main.nhn?code=150900" TargetMode="External"/><Relationship Id="rId3482" Type="http://schemas.openxmlformats.org/officeDocument/2006/relationships/hyperlink" Target="http://finance.naver.com/item/coinfo.nhn?code=101170" TargetMode="External"/><Relationship Id="rId4119" Type="http://schemas.openxmlformats.org/officeDocument/2006/relationships/hyperlink" Target="http://finance.naver.com/item/main.nhn?code=115570" TargetMode="External"/><Relationship Id="rId4326" Type="http://schemas.openxmlformats.org/officeDocument/2006/relationships/hyperlink" Target="http://finance.naver.com/item/coinfo.nhn?code=307750" TargetMode="External"/><Relationship Id="rId4533" Type="http://schemas.openxmlformats.org/officeDocument/2006/relationships/hyperlink" Target="http://finance.naver.com/item/main.nhn?code=001529" TargetMode="External"/><Relationship Id="rId196" Type="http://schemas.openxmlformats.org/officeDocument/2006/relationships/hyperlink" Target="http://finance.naver.com/item/coinfo.nhn?code=263750" TargetMode="External"/><Relationship Id="rId2084" Type="http://schemas.openxmlformats.org/officeDocument/2006/relationships/hyperlink" Target="http://finance.naver.com/item/coinfo.nhn?code=002460" TargetMode="External"/><Relationship Id="rId2291" Type="http://schemas.openxmlformats.org/officeDocument/2006/relationships/hyperlink" Target="http://finance.naver.com/item/main.nhn?code=005740" TargetMode="External"/><Relationship Id="rId3135" Type="http://schemas.openxmlformats.org/officeDocument/2006/relationships/hyperlink" Target="http://finance.naver.com/item/main.nhn?code=273060" TargetMode="External"/><Relationship Id="rId3342" Type="http://schemas.openxmlformats.org/officeDocument/2006/relationships/hyperlink" Target="http://finance.naver.com/item/coinfo.nhn?code=264850" TargetMode="External"/><Relationship Id="rId263" Type="http://schemas.openxmlformats.org/officeDocument/2006/relationships/hyperlink" Target="http://finance.naver.com/item/main.nhn?code=357780" TargetMode="External"/><Relationship Id="rId470" Type="http://schemas.openxmlformats.org/officeDocument/2006/relationships/hyperlink" Target="http://finance.naver.com/item/coinfo.nhn?code=093370" TargetMode="External"/><Relationship Id="rId2151" Type="http://schemas.openxmlformats.org/officeDocument/2006/relationships/hyperlink" Target="http://finance.naver.com/item/main.nhn?code=007820" TargetMode="External"/><Relationship Id="rId3202" Type="http://schemas.openxmlformats.org/officeDocument/2006/relationships/hyperlink" Target="http://finance.naver.com/item/coinfo.nhn?code=142210" TargetMode="External"/><Relationship Id="rId123" Type="http://schemas.openxmlformats.org/officeDocument/2006/relationships/hyperlink" Target="http://finance.naver.com/item/main.nhn?code=000100" TargetMode="External"/><Relationship Id="rId330" Type="http://schemas.openxmlformats.org/officeDocument/2006/relationships/hyperlink" Target="http://finance.naver.com/item/coinfo.nhn?code=004000" TargetMode="External"/><Relationship Id="rId2011" Type="http://schemas.openxmlformats.org/officeDocument/2006/relationships/hyperlink" Target="http://finance.naver.com/item/main.nhn?code=092070" TargetMode="External"/><Relationship Id="rId2968" Type="http://schemas.openxmlformats.org/officeDocument/2006/relationships/hyperlink" Target="http://finance.naver.com/item/coinfo.nhn?code=126600" TargetMode="External"/><Relationship Id="rId4183" Type="http://schemas.openxmlformats.org/officeDocument/2006/relationships/hyperlink" Target="http://finance.naver.com/item/main.nhn?code=043590" TargetMode="External"/><Relationship Id="rId1777" Type="http://schemas.openxmlformats.org/officeDocument/2006/relationships/hyperlink" Target="http://finance.naver.com/item/main.nhn?code=33626K" TargetMode="External"/><Relationship Id="rId1984" Type="http://schemas.openxmlformats.org/officeDocument/2006/relationships/hyperlink" Target="http://finance.naver.com/item/coinfo.nhn?code=088290" TargetMode="External"/><Relationship Id="rId2828" Type="http://schemas.openxmlformats.org/officeDocument/2006/relationships/hyperlink" Target="http://finance.naver.com/item/coinfo.nhn?code=039830" TargetMode="External"/><Relationship Id="rId4390" Type="http://schemas.openxmlformats.org/officeDocument/2006/relationships/hyperlink" Target="http://finance.naver.com/item/coinfo.nhn?code=002025" TargetMode="External"/><Relationship Id="rId69" Type="http://schemas.openxmlformats.org/officeDocument/2006/relationships/hyperlink" Target="http://finance.naver.com/item/main.nhn?code=000810" TargetMode="External"/><Relationship Id="rId1637" Type="http://schemas.openxmlformats.org/officeDocument/2006/relationships/hyperlink" Target="http://finance.naver.com/item/main.nhn?code=018120" TargetMode="External"/><Relationship Id="rId1844" Type="http://schemas.openxmlformats.org/officeDocument/2006/relationships/hyperlink" Target="http://finance.naver.com/item/coinfo.nhn?code=013810" TargetMode="External"/><Relationship Id="rId4043" Type="http://schemas.openxmlformats.org/officeDocument/2006/relationships/hyperlink" Target="http://finance.naver.com/item/main.nhn?code=177350" TargetMode="External"/><Relationship Id="rId4250" Type="http://schemas.openxmlformats.org/officeDocument/2006/relationships/hyperlink" Target="http://finance.naver.com/item/coinfo.nhn?code=003280" TargetMode="External"/><Relationship Id="rId1704" Type="http://schemas.openxmlformats.org/officeDocument/2006/relationships/hyperlink" Target="http://finance.naver.com/item/coinfo.nhn?code=016610" TargetMode="External"/><Relationship Id="rId4110" Type="http://schemas.openxmlformats.org/officeDocument/2006/relationships/hyperlink" Target="http://finance.naver.com/item/coinfo.nhn?code=014910" TargetMode="External"/><Relationship Id="rId1911" Type="http://schemas.openxmlformats.org/officeDocument/2006/relationships/hyperlink" Target="http://finance.naver.com/item/main.nhn?code=004980" TargetMode="External"/><Relationship Id="rId3669" Type="http://schemas.openxmlformats.org/officeDocument/2006/relationships/hyperlink" Target="http://finance.naver.com/item/main.nhn?code=010280" TargetMode="External"/><Relationship Id="rId797" Type="http://schemas.openxmlformats.org/officeDocument/2006/relationships/hyperlink" Target="http://finance.naver.com/item/main.nhn?code=032190" TargetMode="External"/><Relationship Id="rId2478" Type="http://schemas.openxmlformats.org/officeDocument/2006/relationships/hyperlink" Target="http://finance.naver.com/item/coinfo.nhn?code=174880" TargetMode="External"/><Relationship Id="rId3876" Type="http://schemas.openxmlformats.org/officeDocument/2006/relationships/hyperlink" Target="http://finance.naver.com/item/coinfo.nhn?code=076610" TargetMode="External"/><Relationship Id="rId1287" Type="http://schemas.openxmlformats.org/officeDocument/2006/relationships/hyperlink" Target="http://finance.naver.com/item/main.nhn?code=067080" TargetMode="External"/><Relationship Id="rId2685" Type="http://schemas.openxmlformats.org/officeDocument/2006/relationships/hyperlink" Target="http://finance.naver.com/item/main.nhn?code=092440" TargetMode="External"/><Relationship Id="rId2892" Type="http://schemas.openxmlformats.org/officeDocument/2006/relationships/hyperlink" Target="http://finance.naver.com/item/coinfo.nhn?code=006910" TargetMode="External"/><Relationship Id="rId3529" Type="http://schemas.openxmlformats.org/officeDocument/2006/relationships/hyperlink" Target="http://finance.naver.com/item/main.nhn?code=000590" TargetMode="External"/><Relationship Id="rId3736" Type="http://schemas.openxmlformats.org/officeDocument/2006/relationships/hyperlink" Target="http://finance.naver.com/item/coinfo.nhn?code=011700" TargetMode="External"/><Relationship Id="rId3943" Type="http://schemas.openxmlformats.org/officeDocument/2006/relationships/hyperlink" Target="http://finance.naver.com/item/main.nhn?code=320000" TargetMode="External"/><Relationship Id="rId657" Type="http://schemas.openxmlformats.org/officeDocument/2006/relationships/hyperlink" Target="http://finance.naver.com/item/main.nhn?code=090435" TargetMode="External"/><Relationship Id="rId864" Type="http://schemas.openxmlformats.org/officeDocument/2006/relationships/hyperlink" Target="http://finance.naver.com/item/coinfo.nhn?code=294140" TargetMode="External"/><Relationship Id="rId1494" Type="http://schemas.openxmlformats.org/officeDocument/2006/relationships/hyperlink" Target="http://finance.naver.com/item/coinfo.nhn?code=001360" TargetMode="External"/><Relationship Id="rId2338" Type="http://schemas.openxmlformats.org/officeDocument/2006/relationships/hyperlink" Target="http://finance.naver.com/item/coinfo.nhn?code=200880" TargetMode="External"/><Relationship Id="rId2545" Type="http://schemas.openxmlformats.org/officeDocument/2006/relationships/hyperlink" Target="http://finance.naver.com/item/main.nhn?code=065710" TargetMode="External"/><Relationship Id="rId2752" Type="http://schemas.openxmlformats.org/officeDocument/2006/relationships/hyperlink" Target="http://finance.naver.com/item/coinfo.nhn?code=126870" TargetMode="External"/><Relationship Id="rId3803" Type="http://schemas.openxmlformats.org/officeDocument/2006/relationships/hyperlink" Target="http://finance.naver.com/item/main.nhn?code=024830" TargetMode="External"/><Relationship Id="rId517" Type="http://schemas.openxmlformats.org/officeDocument/2006/relationships/hyperlink" Target="http://finance.naver.com/item/main.nhn?code=178320" TargetMode="External"/><Relationship Id="rId724" Type="http://schemas.openxmlformats.org/officeDocument/2006/relationships/hyperlink" Target="http://finance.naver.com/item/coinfo.nhn?code=068240" TargetMode="External"/><Relationship Id="rId931" Type="http://schemas.openxmlformats.org/officeDocument/2006/relationships/hyperlink" Target="http://finance.naver.com/item/main.nhn?code=038500" TargetMode="External"/><Relationship Id="rId1147" Type="http://schemas.openxmlformats.org/officeDocument/2006/relationships/hyperlink" Target="http://finance.naver.com/item/main.nhn?code=000480" TargetMode="External"/><Relationship Id="rId1354" Type="http://schemas.openxmlformats.org/officeDocument/2006/relationships/hyperlink" Target="http://finance.naver.com/item/coinfo.nhn?code=110790" TargetMode="External"/><Relationship Id="rId1561" Type="http://schemas.openxmlformats.org/officeDocument/2006/relationships/hyperlink" Target="http://finance.naver.com/item/main.nhn?code=002900" TargetMode="External"/><Relationship Id="rId2405" Type="http://schemas.openxmlformats.org/officeDocument/2006/relationships/hyperlink" Target="http://finance.naver.com/item/main.nhn?code=089140" TargetMode="External"/><Relationship Id="rId2612" Type="http://schemas.openxmlformats.org/officeDocument/2006/relationships/hyperlink" Target="http://finance.naver.com/item/coinfo.nhn?code=267290" TargetMode="External"/><Relationship Id="rId60" Type="http://schemas.openxmlformats.org/officeDocument/2006/relationships/hyperlink" Target="http://finance.naver.com/item/coinfo.nhn?code=090430" TargetMode="External"/><Relationship Id="rId1007" Type="http://schemas.openxmlformats.org/officeDocument/2006/relationships/hyperlink" Target="http://finance.naver.com/item/main.nhn?code=072520" TargetMode="External"/><Relationship Id="rId1214" Type="http://schemas.openxmlformats.org/officeDocument/2006/relationships/hyperlink" Target="http://finance.naver.com/item/coinfo.nhn?code=018290" TargetMode="External"/><Relationship Id="rId1421" Type="http://schemas.openxmlformats.org/officeDocument/2006/relationships/hyperlink" Target="http://finance.naver.com/item/main.nhn?code=025000" TargetMode="External"/><Relationship Id="rId3179" Type="http://schemas.openxmlformats.org/officeDocument/2006/relationships/hyperlink" Target="http://finance.naver.com/item/main.nhn?code=086670" TargetMode="External"/><Relationship Id="rId3386" Type="http://schemas.openxmlformats.org/officeDocument/2006/relationships/hyperlink" Target="http://finance.naver.com/item/coinfo.nhn?code=016100" TargetMode="External"/><Relationship Id="rId3593" Type="http://schemas.openxmlformats.org/officeDocument/2006/relationships/hyperlink" Target="http://finance.naver.com/item/main.nhn?code=078350" TargetMode="External"/><Relationship Id="rId4437" Type="http://schemas.openxmlformats.org/officeDocument/2006/relationships/hyperlink" Target="http://finance.naver.com/item/main.nhn?code=028040" TargetMode="External"/><Relationship Id="rId2195" Type="http://schemas.openxmlformats.org/officeDocument/2006/relationships/hyperlink" Target="http://finance.naver.com/item/main.nhn?code=225220" TargetMode="External"/><Relationship Id="rId3039" Type="http://schemas.openxmlformats.org/officeDocument/2006/relationships/hyperlink" Target="http://finance.naver.com/item/main.nhn?code=318010" TargetMode="External"/><Relationship Id="rId3246" Type="http://schemas.openxmlformats.org/officeDocument/2006/relationships/hyperlink" Target="http://finance.naver.com/item/coinfo.nhn?code=043340" TargetMode="External"/><Relationship Id="rId3453" Type="http://schemas.openxmlformats.org/officeDocument/2006/relationships/hyperlink" Target="http://finance.naver.com/item/main.nhn?code=031860" TargetMode="External"/><Relationship Id="rId167" Type="http://schemas.openxmlformats.org/officeDocument/2006/relationships/hyperlink" Target="http://finance.naver.com/item/main.nhn?code=247540" TargetMode="External"/><Relationship Id="rId374" Type="http://schemas.openxmlformats.org/officeDocument/2006/relationships/hyperlink" Target="http://finance.naver.com/item/coinfo.nhn?code=098460" TargetMode="External"/><Relationship Id="rId581" Type="http://schemas.openxmlformats.org/officeDocument/2006/relationships/hyperlink" Target="http://finance.naver.com/item/main.nhn?code=041510" TargetMode="External"/><Relationship Id="rId2055" Type="http://schemas.openxmlformats.org/officeDocument/2006/relationships/hyperlink" Target="http://finance.naver.com/item/main.nhn?code=214430" TargetMode="External"/><Relationship Id="rId2262" Type="http://schemas.openxmlformats.org/officeDocument/2006/relationships/hyperlink" Target="http://finance.naver.com/item/coinfo.nhn?code=007540" TargetMode="External"/><Relationship Id="rId3106" Type="http://schemas.openxmlformats.org/officeDocument/2006/relationships/hyperlink" Target="http://finance.naver.com/item/coinfo.nhn?code=001080" TargetMode="External"/><Relationship Id="rId3660" Type="http://schemas.openxmlformats.org/officeDocument/2006/relationships/hyperlink" Target="http://finance.naver.com/item/coinfo.nhn?code=024900" TargetMode="External"/><Relationship Id="rId4504" Type="http://schemas.openxmlformats.org/officeDocument/2006/relationships/hyperlink" Target="http://finance.naver.com/item/coinfo.nhn?code=016385" TargetMode="External"/><Relationship Id="rId234" Type="http://schemas.openxmlformats.org/officeDocument/2006/relationships/hyperlink" Target="http://finance.naver.com/item/coinfo.nhn?code=282330" TargetMode="External"/><Relationship Id="rId3313" Type="http://schemas.openxmlformats.org/officeDocument/2006/relationships/hyperlink" Target="http://finance.naver.com/item/main.nhn?code=002920" TargetMode="External"/><Relationship Id="rId3520" Type="http://schemas.openxmlformats.org/officeDocument/2006/relationships/hyperlink" Target="http://finance.naver.com/item/coinfo.nhn?code=900290" TargetMode="External"/><Relationship Id="rId441" Type="http://schemas.openxmlformats.org/officeDocument/2006/relationships/hyperlink" Target="http://finance.naver.com/item/main.nhn?code=085660" TargetMode="External"/><Relationship Id="rId1071" Type="http://schemas.openxmlformats.org/officeDocument/2006/relationships/hyperlink" Target="http://finance.naver.com/item/main.nhn?code=023410" TargetMode="External"/><Relationship Id="rId2122" Type="http://schemas.openxmlformats.org/officeDocument/2006/relationships/hyperlink" Target="http://finance.naver.com/item/coinfo.nhn?code=019550" TargetMode="External"/><Relationship Id="rId301" Type="http://schemas.openxmlformats.org/officeDocument/2006/relationships/hyperlink" Target="http://finance.naver.com/item/main.nhn?code=004800" TargetMode="External"/><Relationship Id="rId1888" Type="http://schemas.openxmlformats.org/officeDocument/2006/relationships/hyperlink" Target="http://finance.naver.com/item/coinfo.nhn?code=214420" TargetMode="External"/><Relationship Id="rId2939" Type="http://schemas.openxmlformats.org/officeDocument/2006/relationships/hyperlink" Target="http://finance.naver.com/item/main.nhn?code=078890" TargetMode="External"/><Relationship Id="rId4087" Type="http://schemas.openxmlformats.org/officeDocument/2006/relationships/hyperlink" Target="http://finance.naver.com/item/main.nhn?code=054300" TargetMode="External"/><Relationship Id="rId4294" Type="http://schemas.openxmlformats.org/officeDocument/2006/relationships/hyperlink" Target="http://finance.naver.com/item/coinfo.nhn?code=087730" TargetMode="External"/><Relationship Id="rId1748" Type="http://schemas.openxmlformats.org/officeDocument/2006/relationships/hyperlink" Target="http://finance.naver.com/item/coinfo.nhn?code=038460" TargetMode="External"/><Relationship Id="rId4154" Type="http://schemas.openxmlformats.org/officeDocument/2006/relationships/hyperlink" Target="http://finance.naver.com/item/coinfo.nhn?code=010640" TargetMode="External"/><Relationship Id="rId4361" Type="http://schemas.openxmlformats.org/officeDocument/2006/relationships/hyperlink" Target="http://finance.naver.com/item/main.nhn?code=026910" TargetMode="External"/><Relationship Id="rId1955" Type="http://schemas.openxmlformats.org/officeDocument/2006/relationships/hyperlink" Target="http://finance.naver.com/item/main.nhn?code=255440" TargetMode="External"/><Relationship Id="rId3170" Type="http://schemas.openxmlformats.org/officeDocument/2006/relationships/hyperlink" Target="http://finance.naver.com/item/coinfo.nhn?code=008800" TargetMode="External"/><Relationship Id="rId4014" Type="http://schemas.openxmlformats.org/officeDocument/2006/relationships/hyperlink" Target="http://finance.naver.com/item/coinfo.nhn?code=204840" TargetMode="External"/><Relationship Id="rId4221" Type="http://schemas.openxmlformats.org/officeDocument/2006/relationships/hyperlink" Target="http://finance.naver.com/item/main.nhn?code=181340" TargetMode="External"/><Relationship Id="rId1608" Type="http://schemas.openxmlformats.org/officeDocument/2006/relationships/hyperlink" Target="http://finance.naver.com/item/coinfo.nhn?code=051500" TargetMode="External"/><Relationship Id="rId1815" Type="http://schemas.openxmlformats.org/officeDocument/2006/relationships/hyperlink" Target="http://finance.naver.com/item/main.nhn?code=048430" TargetMode="External"/><Relationship Id="rId3030" Type="http://schemas.openxmlformats.org/officeDocument/2006/relationships/hyperlink" Target="http://finance.naver.com/item/coinfo.nhn?code=016790" TargetMode="External"/><Relationship Id="rId3987" Type="http://schemas.openxmlformats.org/officeDocument/2006/relationships/hyperlink" Target="http://finance.naver.com/item/main.nhn?code=006880" TargetMode="External"/><Relationship Id="rId2589" Type="http://schemas.openxmlformats.org/officeDocument/2006/relationships/hyperlink" Target="http://finance.naver.com/item/main.nhn?code=031820" TargetMode="External"/><Relationship Id="rId2796" Type="http://schemas.openxmlformats.org/officeDocument/2006/relationships/hyperlink" Target="http://finance.naver.com/item/coinfo.nhn?code=066900" TargetMode="External"/><Relationship Id="rId3847" Type="http://schemas.openxmlformats.org/officeDocument/2006/relationships/hyperlink" Target="http://finance.naver.com/item/main.nhn?code=054940" TargetMode="External"/><Relationship Id="rId768" Type="http://schemas.openxmlformats.org/officeDocument/2006/relationships/hyperlink" Target="http://finance.naver.com/item/coinfo.nhn?code=031390" TargetMode="External"/><Relationship Id="rId975" Type="http://schemas.openxmlformats.org/officeDocument/2006/relationships/hyperlink" Target="http://finance.naver.com/item/main.nhn?code=009410" TargetMode="External"/><Relationship Id="rId1398" Type="http://schemas.openxmlformats.org/officeDocument/2006/relationships/hyperlink" Target="http://finance.naver.com/item/coinfo.nhn?code=153710" TargetMode="External"/><Relationship Id="rId2449" Type="http://schemas.openxmlformats.org/officeDocument/2006/relationships/hyperlink" Target="http://finance.naver.com/item/main.nhn?code=099750" TargetMode="External"/><Relationship Id="rId2656" Type="http://schemas.openxmlformats.org/officeDocument/2006/relationships/hyperlink" Target="http://finance.naver.com/item/coinfo.nhn?code=053700" TargetMode="External"/><Relationship Id="rId2863" Type="http://schemas.openxmlformats.org/officeDocument/2006/relationships/hyperlink" Target="http://finance.naver.com/item/main.nhn?code=014990" TargetMode="External"/><Relationship Id="rId3707" Type="http://schemas.openxmlformats.org/officeDocument/2006/relationships/hyperlink" Target="http://finance.naver.com/item/main.nhn?code=046110" TargetMode="External"/><Relationship Id="rId3914" Type="http://schemas.openxmlformats.org/officeDocument/2006/relationships/hyperlink" Target="http://finance.naver.com/item/coinfo.nhn?code=066910" TargetMode="External"/><Relationship Id="rId628" Type="http://schemas.openxmlformats.org/officeDocument/2006/relationships/hyperlink" Target="http://finance.naver.com/item/coinfo.nhn?code=079550" TargetMode="External"/><Relationship Id="rId835" Type="http://schemas.openxmlformats.org/officeDocument/2006/relationships/hyperlink" Target="http://finance.naver.com/item/main.nhn?code=034830" TargetMode="External"/><Relationship Id="rId1258" Type="http://schemas.openxmlformats.org/officeDocument/2006/relationships/hyperlink" Target="http://finance.naver.com/item/coinfo.nhn?code=001520" TargetMode="External"/><Relationship Id="rId1465" Type="http://schemas.openxmlformats.org/officeDocument/2006/relationships/hyperlink" Target="http://finance.naver.com/item/main.nhn?code=032300" TargetMode="External"/><Relationship Id="rId1672" Type="http://schemas.openxmlformats.org/officeDocument/2006/relationships/hyperlink" Target="http://finance.naver.com/item/coinfo.nhn?code=032850" TargetMode="External"/><Relationship Id="rId2309" Type="http://schemas.openxmlformats.org/officeDocument/2006/relationships/hyperlink" Target="http://finance.naver.com/item/main.nhn?code=109960" TargetMode="External"/><Relationship Id="rId2516" Type="http://schemas.openxmlformats.org/officeDocument/2006/relationships/hyperlink" Target="http://finance.naver.com/item/coinfo.nhn?code=214270" TargetMode="External"/><Relationship Id="rId2723" Type="http://schemas.openxmlformats.org/officeDocument/2006/relationships/hyperlink" Target="http://finance.naver.com/item/main.nhn?code=242040" TargetMode="External"/><Relationship Id="rId1118" Type="http://schemas.openxmlformats.org/officeDocument/2006/relationships/hyperlink" Target="http://finance.naver.com/item/coinfo.nhn?code=004430" TargetMode="External"/><Relationship Id="rId1325" Type="http://schemas.openxmlformats.org/officeDocument/2006/relationships/hyperlink" Target="http://finance.naver.com/item/main.nhn?code=089600" TargetMode="External"/><Relationship Id="rId1532" Type="http://schemas.openxmlformats.org/officeDocument/2006/relationships/hyperlink" Target="http://finance.naver.com/item/coinfo.nhn?code=045970" TargetMode="External"/><Relationship Id="rId2930" Type="http://schemas.openxmlformats.org/officeDocument/2006/relationships/hyperlink" Target="http://finance.naver.com/item/coinfo.nhn?code=058430" TargetMode="External"/><Relationship Id="rId902" Type="http://schemas.openxmlformats.org/officeDocument/2006/relationships/hyperlink" Target="http://finance.naver.com/item/coinfo.nhn?code=140860" TargetMode="External"/><Relationship Id="rId3497" Type="http://schemas.openxmlformats.org/officeDocument/2006/relationships/hyperlink" Target="http://finance.naver.com/item/main.nhn?code=033170" TargetMode="External"/><Relationship Id="rId31" Type="http://schemas.openxmlformats.org/officeDocument/2006/relationships/hyperlink" Target="http://finance.naver.com/item/main.nhn?code=105560" TargetMode="External"/><Relationship Id="rId2099" Type="http://schemas.openxmlformats.org/officeDocument/2006/relationships/hyperlink" Target="http://finance.naver.com/item/main.nhn?code=139670" TargetMode="External"/><Relationship Id="rId278" Type="http://schemas.openxmlformats.org/officeDocument/2006/relationships/hyperlink" Target="http://finance.naver.com/item/coinfo.nhn?code=047050" TargetMode="External"/><Relationship Id="rId3357" Type="http://schemas.openxmlformats.org/officeDocument/2006/relationships/hyperlink" Target="http://finance.naver.com/item/main.nhn?code=011690" TargetMode="External"/><Relationship Id="rId3564" Type="http://schemas.openxmlformats.org/officeDocument/2006/relationships/hyperlink" Target="http://finance.naver.com/item/coinfo.nhn?code=078940" TargetMode="External"/><Relationship Id="rId3771" Type="http://schemas.openxmlformats.org/officeDocument/2006/relationships/hyperlink" Target="http://finance.naver.com/item/main.nhn?code=091970" TargetMode="External"/><Relationship Id="rId4408" Type="http://schemas.openxmlformats.org/officeDocument/2006/relationships/hyperlink" Target="http://finance.naver.com/item/coinfo.nhn?code=000225" TargetMode="External"/><Relationship Id="rId485" Type="http://schemas.openxmlformats.org/officeDocument/2006/relationships/hyperlink" Target="http://finance.naver.com/item/main.nhn?code=218410" TargetMode="External"/><Relationship Id="rId692" Type="http://schemas.openxmlformats.org/officeDocument/2006/relationships/hyperlink" Target="http://finance.naver.com/item/coinfo.nhn?code=001880" TargetMode="External"/><Relationship Id="rId2166" Type="http://schemas.openxmlformats.org/officeDocument/2006/relationships/hyperlink" Target="http://finance.naver.com/item/coinfo.nhn?code=137940" TargetMode="External"/><Relationship Id="rId2373" Type="http://schemas.openxmlformats.org/officeDocument/2006/relationships/hyperlink" Target="http://finance.naver.com/item/main.nhn?code=260660" TargetMode="External"/><Relationship Id="rId2580" Type="http://schemas.openxmlformats.org/officeDocument/2006/relationships/hyperlink" Target="http://finance.naver.com/item/coinfo.nhn?code=009070" TargetMode="External"/><Relationship Id="rId3217" Type="http://schemas.openxmlformats.org/officeDocument/2006/relationships/hyperlink" Target="http://finance.naver.com/item/main.nhn?code=081150" TargetMode="External"/><Relationship Id="rId3424" Type="http://schemas.openxmlformats.org/officeDocument/2006/relationships/hyperlink" Target="http://finance.naver.com/item/coinfo.nhn?code=008260" TargetMode="External"/><Relationship Id="rId3631" Type="http://schemas.openxmlformats.org/officeDocument/2006/relationships/hyperlink" Target="http://finance.naver.com/item/main.nhn?code=122690" TargetMode="External"/><Relationship Id="rId138" Type="http://schemas.openxmlformats.org/officeDocument/2006/relationships/hyperlink" Target="http://finance.naver.com/item/coinfo.nhn?code=011200" TargetMode="External"/><Relationship Id="rId345" Type="http://schemas.openxmlformats.org/officeDocument/2006/relationships/hyperlink" Target="http://finance.naver.com/item/main.nhn?code=056190" TargetMode="External"/><Relationship Id="rId552" Type="http://schemas.openxmlformats.org/officeDocument/2006/relationships/hyperlink" Target="http://finance.naver.com/item/coinfo.nhn?code=002320" TargetMode="External"/><Relationship Id="rId1182" Type="http://schemas.openxmlformats.org/officeDocument/2006/relationships/hyperlink" Target="http://finance.naver.com/item/coinfo.nhn?code=002210" TargetMode="External"/><Relationship Id="rId2026" Type="http://schemas.openxmlformats.org/officeDocument/2006/relationships/hyperlink" Target="http://finance.naver.com/item/coinfo.nhn?code=002760" TargetMode="External"/><Relationship Id="rId2233" Type="http://schemas.openxmlformats.org/officeDocument/2006/relationships/hyperlink" Target="http://finance.naver.com/item/main.nhn?code=900250" TargetMode="External"/><Relationship Id="rId2440" Type="http://schemas.openxmlformats.org/officeDocument/2006/relationships/hyperlink" Target="http://finance.naver.com/item/coinfo.nhn?code=03473K" TargetMode="External"/><Relationship Id="rId205" Type="http://schemas.openxmlformats.org/officeDocument/2006/relationships/hyperlink" Target="http://finance.naver.com/item/main.nhn?code=145020" TargetMode="External"/><Relationship Id="rId412" Type="http://schemas.openxmlformats.org/officeDocument/2006/relationships/hyperlink" Target="http://finance.naver.com/item/coinfo.nhn?code=069620" TargetMode="External"/><Relationship Id="rId1042" Type="http://schemas.openxmlformats.org/officeDocument/2006/relationships/hyperlink" Target="http://finance.naver.com/item/coinfo.nhn?code=038540" TargetMode="External"/><Relationship Id="rId2300" Type="http://schemas.openxmlformats.org/officeDocument/2006/relationships/hyperlink" Target="http://finance.naver.com/item/coinfo.nhn?code=002700" TargetMode="External"/><Relationship Id="rId4198" Type="http://schemas.openxmlformats.org/officeDocument/2006/relationships/hyperlink" Target="http://finance.naver.com/item/coinfo.nhn?code=225590" TargetMode="External"/><Relationship Id="rId1999" Type="http://schemas.openxmlformats.org/officeDocument/2006/relationships/hyperlink" Target="http://finance.naver.com/item/main.nhn?code=054920" TargetMode="External"/><Relationship Id="rId4058" Type="http://schemas.openxmlformats.org/officeDocument/2006/relationships/hyperlink" Target="http://finance.naver.com/item/coinfo.nhn?code=317770" TargetMode="External"/><Relationship Id="rId4265" Type="http://schemas.openxmlformats.org/officeDocument/2006/relationships/hyperlink" Target="http://finance.naver.com/item/main.nhn?code=008830" TargetMode="External"/><Relationship Id="rId4472" Type="http://schemas.openxmlformats.org/officeDocument/2006/relationships/hyperlink" Target="http://finance.naver.com/item/coinfo.nhn?code=226350" TargetMode="External"/><Relationship Id="rId1859" Type="http://schemas.openxmlformats.org/officeDocument/2006/relationships/hyperlink" Target="http://finance.naver.com/item/main.nhn?code=071200" TargetMode="External"/><Relationship Id="rId3074" Type="http://schemas.openxmlformats.org/officeDocument/2006/relationships/hyperlink" Target="http://finance.naver.com/item/coinfo.nhn?code=004450" TargetMode="External"/><Relationship Id="rId4125" Type="http://schemas.openxmlformats.org/officeDocument/2006/relationships/hyperlink" Target="http://finance.naver.com/item/main.nhn?code=279600" TargetMode="External"/><Relationship Id="rId1719" Type="http://schemas.openxmlformats.org/officeDocument/2006/relationships/hyperlink" Target="http://finance.naver.com/item/main.nhn?code=049180" TargetMode="External"/><Relationship Id="rId1926" Type="http://schemas.openxmlformats.org/officeDocument/2006/relationships/hyperlink" Target="http://finance.naver.com/item/coinfo.nhn?code=077360" TargetMode="External"/><Relationship Id="rId3281" Type="http://schemas.openxmlformats.org/officeDocument/2006/relationships/hyperlink" Target="http://finance.naver.com/item/main.nhn?code=219750" TargetMode="External"/><Relationship Id="rId4332" Type="http://schemas.openxmlformats.org/officeDocument/2006/relationships/hyperlink" Target="http://finance.naver.com/item/coinfo.nhn?code=215090" TargetMode="External"/><Relationship Id="rId2090" Type="http://schemas.openxmlformats.org/officeDocument/2006/relationships/hyperlink" Target="http://finance.naver.com/item/coinfo.nhn?code=092870" TargetMode="External"/><Relationship Id="rId3141" Type="http://schemas.openxmlformats.org/officeDocument/2006/relationships/hyperlink" Target="http://finance.naver.com/item/main.nhn?code=094820" TargetMode="External"/><Relationship Id="rId3001" Type="http://schemas.openxmlformats.org/officeDocument/2006/relationships/hyperlink" Target="http://finance.naver.com/item/main.nhn?code=065500" TargetMode="External"/><Relationship Id="rId3958" Type="http://schemas.openxmlformats.org/officeDocument/2006/relationships/hyperlink" Target="http://finance.naver.com/item/coinfo.nhn?code=109080" TargetMode="External"/><Relationship Id="rId879" Type="http://schemas.openxmlformats.org/officeDocument/2006/relationships/hyperlink" Target="http://finance.naver.com/item/main.nhn?code=174900" TargetMode="External"/><Relationship Id="rId2767" Type="http://schemas.openxmlformats.org/officeDocument/2006/relationships/hyperlink" Target="http://finance.naver.com/item/main.nhn?code=226440" TargetMode="External"/><Relationship Id="rId739" Type="http://schemas.openxmlformats.org/officeDocument/2006/relationships/hyperlink" Target="http://finance.naver.com/item/main.nhn?code=064550" TargetMode="External"/><Relationship Id="rId1369" Type="http://schemas.openxmlformats.org/officeDocument/2006/relationships/hyperlink" Target="http://finance.naver.com/item/main.nhn?code=207760" TargetMode="External"/><Relationship Id="rId1576" Type="http://schemas.openxmlformats.org/officeDocument/2006/relationships/hyperlink" Target="http://finance.naver.com/item/coinfo.nhn?code=031440" TargetMode="External"/><Relationship Id="rId2974" Type="http://schemas.openxmlformats.org/officeDocument/2006/relationships/hyperlink" Target="http://finance.naver.com/item/coinfo.nhn?code=063170" TargetMode="External"/><Relationship Id="rId3818" Type="http://schemas.openxmlformats.org/officeDocument/2006/relationships/hyperlink" Target="http://finance.naver.com/item/coinfo.nhn?code=115530" TargetMode="External"/><Relationship Id="rId946" Type="http://schemas.openxmlformats.org/officeDocument/2006/relationships/hyperlink" Target="http://finance.naver.com/item/coinfo.nhn?code=183300" TargetMode="External"/><Relationship Id="rId1229" Type="http://schemas.openxmlformats.org/officeDocument/2006/relationships/hyperlink" Target="http://finance.naver.com/item/main.nhn?code=297090" TargetMode="External"/><Relationship Id="rId1783" Type="http://schemas.openxmlformats.org/officeDocument/2006/relationships/hyperlink" Target="http://finance.naver.com/item/main.nhn?code=003350" TargetMode="External"/><Relationship Id="rId1990" Type="http://schemas.openxmlformats.org/officeDocument/2006/relationships/hyperlink" Target="http://finance.naver.com/item/coinfo.nhn?code=107590" TargetMode="External"/><Relationship Id="rId2627" Type="http://schemas.openxmlformats.org/officeDocument/2006/relationships/hyperlink" Target="http://finance.naver.com/item/main.nhn?code=264900" TargetMode="External"/><Relationship Id="rId2834" Type="http://schemas.openxmlformats.org/officeDocument/2006/relationships/hyperlink" Target="http://finance.naver.com/item/coinfo.nhn?code=194370" TargetMode="External"/><Relationship Id="rId75" Type="http://schemas.openxmlformats.org/officeDocument/2006/relationships/hyperlink" Target="http://finance.naver.com/item/main.nhn?code=010950" TargetMode="External"/><Relationship Id="rId806" Type="http://schemas.openxmlformats.org/officeDocument/2006/relationships/hyperlink" Target="http://finance.naver.com/item/coinfo.nhn?code=024720" TargetMode="External"/><Relationship Id="rId1436" Type="http://schemas.openxmlformats.org/officeDocument/2006/relationships/hyperlink" Target="http://finance.naver.com/item/coinfo.nhn?code=115960" TargetMode="External"/><Relationship Id="rId1643" Type="http://schemas.openxmlformats.org/officeDocument/2006/relationships/hyperlink" Target="http://finance.naver.com/item/main.nhn?code=001530" TargetMode="External"/><Relationship Id="rId1850" Type="http://schemas.openxmlformats.org/officeDocument/2006/relationships/hyperlink" Target="http://finance.naver.com/item/coinfo.nhn?code=304100" TargetMode="External"/><Relationship Id="rId2901" Type="http://schemas.openxmlformats.org/officeDocument/2006/relationships/hyperlink" Target="http://finance.naver.com/item/main.nhn?code=269620" TargetMode="External"/><Relationship Id="rId1503" Type="http://schemas.openxmlformats.org/officeDocument/2006/relationships/hyperlink" Target="http://finance.naver.com/item/main.nhn?code=036530" TargetMode="External"/><Relationship Id="rId1710" Type="http://schemas.openxmlformats.org/officeDocument/2006/relationships/hyperlink" Target="http://finance.naver.com/item/coinfo.nhn?code=214260" TargetMode="External"/><Relationship Id="rId3468" Type="http://schemas.openxmlformats.org/officeDocument/2006/relationships/hyperlink" Target="http://finance.naver.com/item/coinfo.nhn?code=111110" TargetMode="External"/><Relationship Id="rId3675" Type="http://schemas.openxmlformats.org/officeDocument/2006/relationships/hyperlink" Target="http://finance.naver.com/item/main.nhn?code=218150" TargetMode="External"/><Relationship Id="rId3882" Type="http://schemas.openxmlformats.org/officeDocument/2006/relationships/hyperlink" Target="http://finance.naver.com/item/coinfo.nhn?code=046070" TargetMode="External"/><Relationship Id="rId4519" Type="http://schemas.openxmlformats.org/officeDocument/2006/relationships/hyperlink" Target="http://finance.naver.com/item/main.nhn?code=032685" TargetMode="External"/><Relationship Id="rId389" Type="http://schemas.openxmlformats.org/officeDocument/2006/relationships/hyperlink" Target="http://finance.naver.com/item/main.nhn?code=086450" TargetMode="External"/><Relationship Id="rId596" Type="http://schemas.openxmlformats.org/officeDocument/2006/relationships/hyperlink" Target="http://finance.naver.com/item/coinfo.nhn?code=049770" TargetMode="External"/><Relationship Id="rId2277" Type="http://schemas.openxmlformats.org/officeDocument/2006/relationships/hyperlink" Target="http://finance.naver.com/item/main.nhn?code=134380" TargetMode="External"/><Relationship Id="rId2484" Type="http://schemas.openxmlformats.org/officeDocument/2006/relationships/hyperlink" Target="http://finance.naver.com/item/coinfo.nhn?code=057540" TargetMode="External"/><Relationship Id="rId2691" Type="http://schemas.openxmlformats.org/officeDocument/2006/relationships/hyperlink" Target="http://finance.naver.com/item/main.nhn?code=224110" TargetMode="External"/><Relationship Id="rId3328" Type="http://schemas.openxmlformats.org/officeDocument/2006/relationships/hyperlink" Target="http://finance.naver.com/item/coinfo.nhn?code=006340" TargetMode="External"/><Relationship Id="rId3535" Type="http://schemas.openxmlformats.org/officeDocument/2006/relationships/hyperlink" Target="http://finance.naver.com/item/main.nhn?code=036480" TargetMode="External"/><Relationship Id="rId3742" Type="http://schemas.openxmlformats.org/officeDocument/2006/relationships/hyperlink" Target="http://finance.naver.com/item/coinfo.nhn?code=007630" TargetMode="External"/><Relationship Id="rId249" Type="http://schemas.openxmlformats.org/officeDocument/2006/relationships/hyperlink" Target="http://finance.naver.com/item/main.nhn?code=235980" TargetMode="External"/><Relationship Id="rId456" Type="http://schemas.openxmlformats.org/officeDocument/2006/relationships/hyperlink" Target="http://finance.naver.com/item/coinfo.nhn?code=114090" TargetMode="External"/><Relationship Id="rId663" Type="http://schemas.openxmlformats.org/officeDocument/2006/relationships/hyperlink" Target="http://finance.naver.com/item/main.nhn?code=131970" TargetMode="External"/><Relationship Id="rId870" Type="http://schemas.openxmlformats.org/officeDocument/2006/relationships/hyperlink" Target="http://finance.naver.com/item/coinfo.nhn?code=042040" TargetMode="External"/><Relationship Id="rId1086" Type="http://schemas.openxmlformats.org/officeDocument/2006/relationships/hyperlink" Target="http://finance.naver.com/item/coinfo.nhn?code=068330" TargetMode="External"/><Relationship Id="rId1293" Type="http://schemas.openxmlformats.org/officeDocument/2006/relationships/hyperlink" Target="http://finance.naver.com/item/main.nhn?code=047820" TargetMode="External"/><Relationship Id="rId2137" Type="http://schemas.openxmlformats.org/officeDocument/2006/relationships/hyperlink" Target="http://finance.naver.com/item/main.nhn?code=083420" TargetMode="External"/><Relationship Id="rId2344" Type="http://schemas.openxmlformats.org/officeDocument/2006/relationships/hyperlink" Target="http://finance.naver.com/item/coinfo.nhn?code=261200" TargetMode="External"/><Relationship Id="rId2551" Type="http://schemas.openxmlformats.org/officeDocument/2006/relationships/hyperlink" Target="http://finance.naver.com/item/main.nhn?code=078000" TargetMode="External"/><Relationship Id="rId109" Type="http://schemas.openxmlformats.org/officeDocument/2006/relationships/hyperlink" Target="http://finance.naver.com/item/main.nhn?code=003670" TargetMode="External"/><Relationship Id="rId316" Type="http://schemas.openxmlformats.org/officeDocument/2006/relationships/hyperlink" Target="http://finance.naver.com/item/coinfo.nhn?code=078340" TargetMode="External"/><Relationship Id="rId523" Type="http://schemas.openxmlformats.org/officeDocument/2006/relationships/hyperlink" Target="http://finance.naver.com/item/main.nhn?code=003850" TargetMode="External"/><Relationship Id="rId1153" Type="http://schemas.openxmlformats.org/officeDocument/2006/relationships/hyperlink" Target="http://finance.naver.com/item/main.nhn?code=015750" TargetMode="External"/><Relationship Id="rId2204" Type="http://schemas.openxmlformats.org/officeDocument/2006/relationships/hyperlink" Target="http://finance.naver.com/item/coinfo.nhn?code=241710" TargetMode="External"/><Relationship Id="rId3602" Type="http://schemas.openxmlformats.org/officeDocument/2006/relationships/hyperlink" Target="http://finance.naver.com/item/coinfo.nhn?code=027580" TargetMode="External"/><Relationship Id="rId730" Type="http://schemas.openxmlformats.org/officeDocument/2006/relationships/hyperlink" Target="http://finance.naver.com/item/coinfo.nhn?code=035600" TargetMode="External"/><Relationship Id="rId1013" Type="http://schemas.openxmlformats.org/officeDocument/2006/relationships/hyperlink" Target="http://finance.naver.com/item/main.nhn?code=214870" TargetMode="External"/><Relationship Id="rId1360" Type="http://schemas.openxmlformats.org/officeDocument/2006/relationships/hyperlink" Target="http://finance.naver.com/item/coinfo.nhn?code=007690" TargetMode="External"/><Relationship Id="rId2411" Type="http://schemas.openxmlformats.org/officeDocument/2006/relationships/hyperlink" Target="http://finance.naver.com/item/main.nhn?code=265560" TargetMode="External"/><Relationship Id="rId4169" Type="http://schemas.openxmlformats.org/officeDocument/2006/relationships/hyperlink" Target="http://finance.naver.com/item/main.nhn?code=067770" TargetMode="External"/><Relationship Id="rId1220" Type="http://schemas.openxmlformats.org/officeDocument/2006/relationships/hyperlink" Target="http://finance.naver.com/item/coinfo.nhn?code=002310" TargetMode="External"/><Relationship Id="rId4376" Type="http://schemas.openxmlformats.org/officeDocument/2006/relationships/hyperlink" Target="http://finance.naver.com/item/coinfo.nhn?code=010580" TargetMode="External"/><Relationship Id="rId3185" Type="http://schemas.openxmlformats.org/officeDocument/2006/relationships/hyperlink" Target="http://finance.naver.com/item/main.nhn?code=083500" TargetMode="External"/><Relationship Id="rId3392" Type="http://schemas.openxmlformats.org/officeDocument/2006/relationships/hyperlink" Target="http://finance.naver.com/item/coinfo.nhn?code=110020" TargetMode="External"/><Relationship Id="rId4029" Type="http://schemas.openxmlformats.org/officeDocument/2006/relationships/hyperlink" Target="http://finance.naver.com/item/main.nhn?code=030720" TargetMode="External"/><Relationship Id="rId4236" Type="http://schemas.openxmlformats.org/officeDocument/2006/relationships/hyperlink" Target="http://finance.naver.com/item/coinfo.nhn?code=108675" TargetMode="External"/><Relationship Id="rId4443" Type="http://schemas.openxmlformats.org/officeDocument/2006/relationships/hyperlink" Target="http://finance.naver.com/item/main.nhn?code=004255" TargetMode="External"/><Relationship Id="rId3045" Type="http://schemas.openxmlformats.org/officeDocument/2006/relationships/hyperlink" Target="http://finance.naver.com/item/main.nhn?code=101330" TargetMode="External"/><Relationship Id="rId3252" Type="http://schemas.openxmlformats.org/officeDocument/2006/relationships/hyperlink" Target="http://finance.naver.com/item/coinfo.nhn?code=900100" TargetMode="External"/><Relationship Id="rId4303" Type="http://schemas.openxmlformats.org/officeDocument/2006/relationships/hyperlink" Target="http://finance.naver.com/item/main.nhn?code=066110" TargetMode="External"/><Relationship Id="rId4510" Type="http://schemas.openxmlformats.org/officeDocument/2006/relationships/hyperlink" Target="http://finance.naver.com/item/coinfo.nhn?code=158310" TargetMode="External"/><Relationship Id="rId173" Type="http://schemas.openxmlformats.org/officeDocument/2006/relationships/hyperlink" Target="http://finance.naver.com/item/main.nhn?code=005387" TargetMode="External"/><Relationship Id="rId380" Type="http://schemas.openxmlformats.org/officeDocument/2006/relationships/hyperlink" Target="http://finance.naver.com/item/coinfo.nhn?code=336370" TargetMode="External"/><Relationship Id="rId2061" Type="http://schemas.openxmlformats.org/officeDocument/2006/relationships/hyperlink" Target="http://finance.naver.com/item/main.nhn?code=206400" TargetMode="External"/><Relationship Id="rId3112" Type="http://schemas.openxmlformats.org/officeDocument/2006/relationships/hyperlink" Target="http://finance.naver.com/item/coinfo.nhn?code=045060" TargetMode="External"/><Relationship Id="rId240" Type="http://schemas.openxmlformats.org/officeDocument/2006/relationships/hyperlink" Target="http://finance.naver.com/item/coinfo.nhn?code=112610" TargetMode="External"/><Relationship Id="rId100" Type="http://schemas.openxmlformats.org/officeDocument/2006/relationships/hyperlink" Target="http://finance.naver.com/item/coinfo.nhn?code=021240" TargetMode="External"/><Relationship Id="rId2878" Type="http://schemas.openxmlformats.org/officeDocument/2006/relationships/hyperlink" Target="http://finance.naver.com/item/coinfo.nhn?code=075180" TargetMode="External"/><Relationship Id="rId3929" Type="http://schemas.openxmlformats.org/officeDocument/2006/relationships/hyperlink" Target="http://finance.naver.com/item/main.nhn?code=096640" TargetMode="External"/><Relationship Id="rId4093" Type="http://schemas.openxmlformats.org/officeDocument/2006/relationships/hyperlink" Target="http://finance.naver.com/item/main.nhn?code=032960" TargetMode="External"/><Relationship Id="rId1687" Type="http://schemas.openxmlformats.org/officeDocument/2006/relationships/hyperlink" Target="http://finance.naver.com/item/main.nhn?code=308170" TargetMode="External"/><Relationship Id="rId1894" Type="http://schemas.openxmlformats.org/officeDocument/2006/relationships/hyperlink" Target="http://finance.naver.com/item/coinfo.nhn?code=023760" TargetMode="External"/><Relationship Id="rId2738" Type="http://schemas.openxmlformats.org/officeDocument/2006/relationships/hyperlink" Target="http://finance.naver.com/item/coinfo.nhn?code=015230" TargetMode="External"/><Relationship Id="rId2945" Type="http://schemas.openxmlformats.org/officeDocument/2006/relationships/hyperlink" Target="http://finance.naver.com/item/main.nhn?code=106190" TargetMode="External"/><Relationship Id="rId917" Type="http://schemas.openxmlformats.org/officeDocument/2006/relationships/hyperlink" Target="http://finance.naver.com/item/main.nhn?code=025860" TargetMode="External"/><Relationship Id="rId1547" Type="http://schemas.openxmlformats.org/officeDocument/2006/relationships/hyperlink" Target="http://finance.naver.com/item/main.nhn?code=187420" TargetMode="External"/><Relationship Id="rId1754" Type="http://schemas.openxmlformats.org/officeDocument/2006/relationships/hyperlink" Target="http://finance.naver.com/item/coinfo.nhn?code=239340" TargetMode="External"/><Relationship Id="rId1961" Type="http://schemas.openxmlformats.org/officeDocument/2006/relationships/hyperlink" Target="http://finance.naver.com/item/main.nhn?code=176440" TargetMode="External"/><Relationship Id="rId2805" Type="http://schemas.openxmlformats.org/officeDocument/2006/relationships/hyperlink" Target="http://finance.naver.com/item/main.nhn?code=006740" TargetMode="External"/><Relationship Id="rId4160" Type="http://schemas.openxmlformats.org/officeDocument/2006/relationships/hyperlink" Target="http://finance.naver.com/item/coinfo.nhn?code=048830" TargetMode="External"/><Relationship Id="rId46" Type="http://schemas.openxmlformats.org/officeDocument/2006/relationships/hyperlink" Target="http://finance.naver.com/item/coinfo.nhn?code=066570" TargetMode="External"/><Relationship Id="rId1407" Type="http://schemas.openxmlformats.org/officeDocument/2006/relationships/hyperlink" Target="http://finance.naver.com/item/main.nhn?code=183190" TargetMode="External"/><Relationship Id="rId1614" Type="http://schemas.openxmlformats.org/officeDocument/2006/relationships/hyperlink" Target="http://finance.naver.com/item/coinfo.nhn?code=127120" TargetMode="External"/><Relationship Id="rId1821" Type="http://schemas.openxmlformats.org/officeDocument/2006/relationships/hyperlink" Target="http://finance.naver.com/item/main.nhn?code=217730" TargetMode="External"/><Relationship Id="rId4020" Type="http://schemas.openxmlformats.org/officeDocument/2006/relationships/hyperlink" Target="http://finance.naver.com/item/coinfo.nhn?code=054930" TargetMode="External"/><Relationship Id="rId3579" Type="http://schemas.openxmlformats.org/officeDocument/2006/relationships/hyperlink" Target="http://finance.naver.com/item/main.nhn?code=090080" TargetMode="External"/><Relationship Id="rId3786" Type="http://schemas.openxmlformats.org/officeDocument/2006/relationships/hyperlink" Target="http://finance.naver.com/item/coinfo.nhn?code=127710" TargetMode="External"/><Relationship Id="rId2388" Type="http://schemas.openxmlformats.org/officeDocument/2006/relationships/hyperlink" Target="http://finance.naver.com/item/coinfo.nhn?code=051360" TargetMode="External"/><Relationship Id="rId2595" Type="http://schemas.openxmlformats.org/officeDocument/2006/relationships/hyperlink" Target="http://finance.naver.com/item/main.nhn?code=306620" TargetMode="External"/><Relationship Id="rId3439" Type="http://schemas.openxmlformats.org/officeDocument/2006/relationships/hyperlink" Target="http://finance.naver.com/item/main.nhn?code=013720" TargetMode="External"/><Relationship Id="rId3993" Type="http://schemas.openxmlformats.org/officeDocument/2006/relationships/hyperlink" Target="http://finance.naver.com/item/main.nhn?code=011080" TargetMode="External"/><Relationship Id="rId567" Type="http://schemas.openxmlformats.org/officeDocument/2006/relationships/hyperlink" Target="http://finance.naver.com/item/main.nhn?code=090460" TargetMode="External"/><Relationship Id="rId1197" Type="http://schemas.openxmlformats.org/officeDocument/2006/relationships/hyperlink" Target="http://finance.naver.com/item/main.nhn?code=077500" TargetMode="External"/><Relationship Id="rId2248" Type="http://schemas.openxmlformats.org/officeDocument/2006/relationships/hyperlink" Target="http://finance.naver.com/item/coinfo.nhn?code=009320" TargetMode="External"/><Relationship Id="rId3646" Type="http://schemas.openxmlformats.org/officeDocument/2006/relationships/hyperlink" Target="http://finance.naver.com/item/coinfo.nhn?code=011560" TargetMode="External"/><Relationship Id="rId3853" Type="http://schemas.openxmlformats.org/officeDocument/2006/relationships/hyperlink" Target="http://finance.naver.com/item/main.nhn?code=001810" TargetMode="External"/><Relationship Id="rId774" Type="http://schemas.openxmlformats.org/officeDocument/2006/relationships/hyperlink" Target="http://finance.naver.com/item/coinfo.nhn?code=042000" TargetMode="External"/><Relationship Id="rId981" Type="http://schemas.openxmlformats.org/officeDocument/2006/relationships/hyperlink" Target="http://finance.naver.com/item/main.nhn?code=052400" TargetMode="External"/><Relationship Id="rId1057" Type="http://schemas.openxmlformats.org/officeDocument/2006/relationships/hyperlink" Target="http://finance.naver.com/item/main.nhn?code=293780" TargetMode="External"/><Relationship Id="rId2455" Type="http://schemas.openxmlformats.org/officeDocument/2006/relationships/hyperlink" Target="http://finance.naver.com/item/main.nhn?code=241770" TargetMode="External"/><Relationship Id="rId2662" Type="http://schemas.openxmlformats.org/officeDocument/2006/relationships/hyperlink" Target="http://finance.naver.com/item/coinfo.nhn?code=049480" TargetMode="External"/><Relationship Id="rId3506" Type="http://schemas.openxmlformats.org/officeDocument/2006/relationships/hyperlink" Target="http://finance.naver.com/item/coinfo.nhn?code=017370" TargetMode="External"/><Relationship Id="rId3713" Type="http://schemas.openxmlformats.org/officeDocument/2006/relationships/hyperlink" Target="http://finance.naver.com/item/main.nhn?code=002820" TargetMode="External"/><Relationship Id="rId3920" Type="http://schemas.openxmlformats.org/officeDocument/2006/relationships/hyperlink" Target="http://finance.naver.com/item/coinfo.nhn?code=005305" TargetMode="External"/><Relationship Id="rId427" Type="http://schemas.openxmlformats.org/officeDocument/2006/relationships/hyperlink" Target="http://finance.naver.com/item/main.nhn?code=161890" TargetMode="External"/><Relationship Id="rId634" Type="http://schemas.openxmlformats.org/officeDocument/2006/relationships/hyperlink" Target="http://finance.naver.com/item/coinfo.nhn?code=00680K" TargetMode="External"/><Relationship Id="rId841" Type="http://schemas.openxmlformats.org/officeDocument/2006/relationships/hyperlink" Target="http://finance.naver.com/item/main.nhn?code=263050" TargetMode="External"/><Relationship Id="rId1264" Type="http://schemas.openxmlformats.org/officeDocument/2006/relationships/hyperlink" Target="http://finance.naver.com/item/coinfo.nhn?code=092130" TargetMode="External"/><Relationship Id="rId1471" Type="http://schemas.openxmlformats.org/officeDocument/2006/relationships/hyperlink" Target="http://finance.naver.com/item/main.nhn?code=036890" TargetMode="External"/><Relationship Id="rId2108" Type="http://schemas.openxmlformats.org/officeDocument/2006/relationships/hyperlink" Target="http://finance.naver.com/item/coinfo.nhn?code=004970" TargetMode="External"/><Relationship Id="rId2315" Type="http://schemas.openxmlformats.org/officeDocument/2006/relationships/hyperlink" Target="http://finance.naver.com/item/main.nhn?code=035150" TargetMode="External"/><Relationship Id="rId2522" Type="http://schemas.openxmlformats.org/officeDocument/2006/relationships/hyperlink" Target="http://finance.naver.com/item/coinfo.nhn?code=100840" TargetMode="External"/><Relationship Id="rId701" Type="http://schemas.openxmlformats.org/officeDocument/2006/relationships/hyperlink" Target="http://finance.naver.com/item/main.nhn?code=214450" TargetMode="External"/><Relationship Id="rId1124" Type="http://schemas.openxmlformats.org/officeDocument/2006/relationships/hyperlink" Target="http://finance.naver.com/item/coinfo.nhn?code=011040" TargetMode="External"/><Relationship Id="rId1331" Type="http://schemas.openxmlformats.org/officeDocument/2006/relationships/hyperlink" Target="http://finance.naver.com/item/main.nhn?code=005960" TargetMode="External"/><Relationship Id="rId4487" Type="http://schemas.openxmlformats.org/officeDocument/2006/relationships/hyperlink" Target="http://finance.naver.com/item/main.nhn?code=021045" TargetMode="External"/><Relationship Id="rId3089" Type="http://schemas.openxmlformats.org/officeDocument/2006/relationships/hyperlink" Target="http://finance.naver.com/item/main.nhn?code=004140" TargetMode="External"/><Relationship Id="rId3296" Type="http://schemas.openxmlformats.org/officeDocument/2006/relationships/hyperlink" Target="http://finance.naver.com/item/coinfo.nhn?code=062860" TargetMode="External"/><Relationship Id="rId4347" Type="http://schemas.openxmlformats.org/officeDocument/2006/relationships/hyperlink" Target="http://finance.naver.com/item/main.nhn?code=096870" TargetMode="External"/><Relationship Id="rId3156" Type="http://schemas.openxmlformats.org/officeDocument/2006/relationships/hyperlink" Target="http://finance.naver.com/item/coinfo.nhn?code=095270" TargetMode="External"/><Relationship Id="rId3363" Type="http://schemas.openxmlformats.org/officeDocument/2006/relationships/hyperlink" Target="http://finance.naver.com/item/main.nhn?code=032680" TargetMode="External"/><Relationship Id="rId4207" Type="http://schemas.openxmlformats.org/officeDocument/2006/relationships/hyperlink" Target="http://finance.naver.com/item/main.nhn?code=017250" TargetMode="External"/><Relationship Id="rId4414" Type="http://schemas.openxmlformats.org/officeDocument/2006/relationships/hyperlink" Target="http://finance.naver.com/item/coinfo.nhn?code=000075" TargetMode="External"/><Relationship Id="rId284" Type="http://schemas.openxmlformats.org/officeDocument/2006/relationships/hyperlink" Target="http://finance.naver.com/item/coinfo.nhn?code=278280" TargetMode="External"/><Relationship Id="rId491" Type="http://schemas.openxmlformats.org/officeDocument/2006/relationships/hyperlink" Target="http://finance.naver.com/item/main.nhn?code=033270" TargetMode="External"/><Relationship Id="rId2172" Type="http://schemas.openxmlformats.org/officeDocument/2006/relationships/hyperlink" Target="http://finance.naver.com/item/coinfo.nhn?code=109740" TargetMode="External"/><Relationship Id="rId3016" Type="http://schemas.openxmlformats.org/officeDocument/2006/relationships/hyperlink" Target="http://finance.naver.com/item/coinfo.nhn?code=053350" TargetMode="External"/><Relationship Id="rId3223" Type="http://schemas.openxmlformats.org/officeDocument/2006/relationships/hyperlink" Target="http://finance.naver.com/item/main.nhn?code=020180" TargetMode="External"/><Relationship Id="rId3570" Type="http://schemas.openxmlformats.org/officeDocument/2006/relationships/hyperlink" Target="http://finance.naver.com/item/coinfo.nhn?code=045510" TargetMode="External"/><Relationship Id="rId144" Type="http://schemas.openxmlformats.org/officeDocument/2006/relationships/hyperlink" Target="http://finance.naver.com/item/coinfo.nhn?code=000120" TargetMode="External"/><Relationship Id="rId3430" Type="http://schemas.openxmlformats.org/officeDocument/2006/relationships/hyperlink" Target="http://finance.naver.com/item/coinfo.nhn?code=015540" TargetMode="External"/><Relationship Id="rId351" Type="http://schemas.openxmlformats.org/officeDocument/2006/relationships/hyperlink" Target="http://finance.naver.com/item/main.nhn?code=237690" TargetMode="External"/><Relationship Id="rId2032" Type="http://schemas.openxmlformats.org/officeDocument/2006/relationships/hyperlink" Target="http://finance.naver.com/item/coinfo.nhn?code=054620" TargetMode="External"/><Relationship Id="rId2989" Type="http://schemas.openxmlformats.org/officeDocument/2006/relationships/hyperlink" Target="http://finance.naver.com/item/main.nhn?code=079970" TargetMode="External"/><Relationship Id="rId211" Type="http://schemas.openxmlformats.org/officeDocument/2006/relationships/hyperlink" Target="http://finance.naver.com/item/main.nhn?code=036490" TargetMode="External"/><Relationship Id="rId1798" Type="http://schemas.openxmlformats.org/officeDocument/2006/relationships/hyperlink" Target="http://finance.naver.com/item/coinfo.nhn?code=322510" TargetMode="External"/><Relationship Id="rId2849" Type="http://schemas.openxmlformats.org/officeDocument/2006/relationships/hyperlink" Target="http://finance.naver.com/item/main.nhn?code=019440" TargetMode="External"/><Relationship Id="rId1658" Type="http://schemas.openxmlformats.org/officeDocument/2006/relationships/hyperlink" Target="http://finance.naver.com/item/coinfo.nhn?code=067280" TargetMode="External"/><Relationship Id="rId1865" Type="http://schemas.openxmlformats.org/officeDocument/2006/relationships/hyperlink" Target="http://finance.naver.com/item/main.nhn?code=036580" TargetMode="External"/><Relationship Id="rId2709" Type="http://schemas.openxmlformats.org/officeDocument/2006/relationships/hyperlink" Target="http://finance.naver.com/item/main.nhn?code=064800" TargetMode="External"/><Relationship Id="rId4064" Type="http://schemas.openxmlformats.org/officeDocument/2006/relationships/hyperlink" Target="http://finance.naver.com/item/coinfo.nhn?code=032540" TargetMode="External"/><Relationship Id="rId4271" Type="http://schemas.openxmlformats.org/officeDocument/2006/relationships/hyperlink" Target="http://finance.naver.com/item/main.nhn?code=044780" TargetMode="External"/><Relationship Id="rId1518" Type="http://schemas.openxmlformats.org/officeDocument/2006/relationships/hyperlink" Target="http://finance.naver.com/item/coinfo.nhn?code=144620" TargetMode="External"/><Relationship Id="rId2916" Type="http://schemas.openxmlformats.org/officeDocument/2006/relationships/hyperlink" Target="http://finance.naver.com/item/coinfo.nhn?code=000300" TargetMode="External"/><Relationship Id="rId3080" Type="http://schemas.openxmlformats.org/officeDocument/2006/relationships/hyperlink" Target="http://finance.naver.com/item/coinfo.nhn?code=093190" TargetMode="External"/><Relationship Id="rId4131" Type="http://schemas.openxmlformats.org/officeDocument/2006/relationships/hyperlink" Target="http://finance.naver.com/item/main.nhn?code=032080" TargetMode="External"/><Relationship Id="rId1725" Type="http://schemas.openxmlformats.org/officeDocument/2006/relationships/hyperlink" Target="http://finance.naver.com/item/main.nhn?code=126700" TargetMode="External"/><Relationship Id="rId1932" Type="http://schemas.openxmlformats.org/officeDocument/2006/relationships/hyperlink" Target="http://finance.naver.com/item/coinfo.nhn?code=044820" TargetMode="External"/><Relationship Id="rId17" Type="http://schemas.openxmlformats.org/officeDocument/2006/relationships/hyperlink" Target="http://finance.naver.com/item/main.nhn?code=006400" TargetMode="External"/><Relationship Id="rId3897" Type="http://schemas.openxmlformats.org/officeDocument/2006/relationships/hyperlink" Target="http://finance.naver.com/item/main.nhn?code=027040" TargetMode="External"/><Relationship Id="rId2499" Type="http://schemas.openxmlformats.org/officeDocument/2006/relationships/hyperlink" Target="http://finance.naver.com/item/main.nhn?code=014570" TargetMode="External"/><Relationship Id="rId3757" Type="http://schemas.openxmlformats.org/officeDocument/2006/relationships/hyperlink" Target="http://finance.naver.com/item/main.nhn?code=073010" TargetMode="External"/><Relationship Id="rId3964" Type="http://schemas.openxmlformats.org/officeDocument/2006/relationships/hyperlink" Target="http://finance.naver.com/item/coinfo.nhn?code=208860" TargetMode="External"/><Relationship Id="rId1" Type="http://schemas.openxmlformats.org/officeDocument/2006/relationships/hyperlink" Target="http://finance.naver.com/item/main.nhn?code=005930" TargetMode="External"/><Relationship Id="rId678" Type="http://schemas.openxmlformats.org/officeDocument/2006/relationships/hyperlink" Target="http://finance.naver.com/item/coinfo.nhn?code=144510" TargetMode="External"/><Relationship Id="rId885" Type="http://schemas.openxmlformats.org/officeDocument/2006/relationships/hyperlink" Target="http://finance.naver.com/item/main.nhn?code=003530" TargetMode="External"/><Relationship Id="rId2359" Type="http://schemas.openxmlformats.org/officeDocument/2006/relationships/hyperlink" Target="http://finance.naver.com/item/main.nhn?code=036560" TargetMode="External"/><Relationship Id="rId2566" Type="http://schemas.openxmlformats.org/officeDocument/2006/relationships/hyperlink" Target="http://finance.naver.com/item/coinfo.nhn?code=277880" TargetMode="External"/><Relationship Id="rId2773" Type="http://schemas.openxmlformats.org/officeDocument/2006/relationships/hyperlink" Target="http://finance.naver.com/item/main.nhn?code=005750" TargetMode="External"/><Relationship Id="rId2980" Type="http://schemas.openxmlformats.org/officeDocument/2006/relationships/hyperlink" Target="http://finance.naver.com/item/coinfo.nhn?code=195500" TargetMode="External"/><Relationship Id="rId3617" Type="http://schemas.openxmlformats.org/officeDocument/2006/relationships/hyperlink" Target="http://finance.naver.com/item/main.nhn?code=008775" TargetMode="External"/><Relationship Id="rId3824" Type="http://schemas.openxmlformats.org/officeDocument/2006/relationships/hyperlink" Target="http://finance.naver.com/item/coinfo.nhn?code=080530" TargetMode="External"/><Relationship Id="rId538" Type="http://schemas.openxmlformats.org/officeDocument/2006/relationships/hyperlink" Target="http://finance.naver.com/item/coinfo.nhn?code=011930" TargetMode="External"/><Relationship Id="rId745" Type="http://schemas.openxmlformats.org/officeDocument/2006/relationships/hyperlink" Target="http://finance.naver.com/item/main.nhn?code=091700" TargetMode="External"/><Relationship Id="rId952" Type="http://schemas.openxmlformats.org/officeDocument/2006/relationships/hyperlink" Target="http://finance.naver.com/item/coinfo.nhn?code=263720" TargetMode="External"/><Relationship Id="rId1168" Type="http://schemas.openxmlformats.org/officeDocument/2006/relationships/hyperlink" Target="http://finance.naver.com/item/coinfo.nhn?code=131390" TargetMode="External"/><Relationship Id="rId1375" Type="http://schemas.openxmlformats.org/officeDocument/2006/relationships/hyperlink" Target="http://finance.naver.com/item/main.nhn?code=002150" TargetMode="External"/><Relationship Id="rId1582" Type="http://schemas.openxmlformats.org/officeDocument/2006/relationships/hyperlink" Target="http://finance.naver.com/item/coinfo.nhn?code=005810" TargetMode="External"/><Relationship Id="rId2219" Type="http://schemas.openxmlformats.org/officeDocument/2006/relationships/hyperlink" Target="http://finance.naver.com/item/main.nhn?code=080000" TargetMode="External"/><Relationship Id="rId2426" Type="http://schemas.openxmlformats.org/officeDocument/2006/relationships/hyperlink" Target="http://finance.naver.com/item/coinfo.nhn?code=093920" TargetMode="External"/><Relationship Id="rId2633" Type="http://schemas.openxmlformats.org/officeDocument/2006/relationships/hyperlink" Target="http://finance.naver.com/item/main.nhn?code=056730" TargetMode="External"/><Relationship Id="rId81" Type="http://schemas.openxmlformats.org/officeDocument/2006/relationships/hyperlink" Target="http://finance.naver.com/item/main.nhn?code=086280" TargetMode="External"/><Relationship Id="rId605" Type="http://schemas.openxmlformats.org/officeDocument/2006/relationships/hyperlink" Target="http://finance.naver.com/item/main.nhn?code=108670" TargetMode="External"/><Relationship Id="rId812" Type="http://schemas.openxmlformats.org/officeDocument/2006/relationships/hyperlink" Target="http://finance.naver.com/item/coinfo.nhn?code=281820" TargetMode="External"/><Relationship Id="rId1028" Type="http://schemas.openxmlformats.org/officeDocument/2006/relationships/hyperlink" Target="http://finance.naver.com/item/coinfo.nhn?code=078020" TargetMode="External"/><Relationship Id="rId1235" Type="http://schemas.openxmlformats.org/officeDocument/2006/relationships/hyperlink" Target="http://finance.naver.com/item/main.nhn?code=063160" TargetMode="External"/><Relationship Id="rId1442" Type="http://schemas.openxmlformats.org/officeDocument/2006/relationships/hyperlink" Target="http://finance.naver.com/item/coinfo.nhn?code=045100" TargetMode="External"/><Relationship Id="rId2840" Type="http://schemas.openxmlformats.org/officeDocument/2006/relationships/hyperlink" Target="http://finance.naver.com/item/coinfo.nhn?code=060310" TargetMode="External"/><Relationship Id="rId1302" Type="http://schemas.openxmlformats.org/officeDocument/2006/relationships/hyperlink" Target="http://finance.naver.com/item/coinfo.nhn?code=285490" TargetMode="External"/><Relationship Id="rId2700" Type="http://schemas.openxmlformats.org/officeDocument/2006/relationships/hyperlink" Target="http://finance.naver.com/item/coinfo.nhn?code=084730" TargetMode="External"/><Relationship Id="rId4458" Type="http://schemas.openxmlformats.org/officeDocument/2006/relationships/hyperlink" Target="http://finance.naver.com/item/coinfo.nhn?code=058220" TargetMode="External"/><Relationship Id="rId3267" Type="http://schemas.openxmlformats.org/officeDocument/2006/relationships/hyperlink" Target="http://finance.naver.com/item/main.nhn?code=043910" TargetMode="External"/><Relationship Id="rId188" Type="http://schemas.openxmlformats.org/officeDocument/2006/relationships/hyperlink" Target="http://finance.naver.com/item/coinfo.nhn?code=023530" TargetMode="External"/><Relationship Id="rId395" Type="http://schemas.openxmlformats.org/officeDocument/2006/relationships/hyperlink" Target="http://finance.naver.com/item/main.nhn?code=064760" TargetMode="External"/><Relationship Id="rId2076" Type="http://schemas.openxmlformats.org/officeDocument/2006/relationships/hyperlink" Target="http://finance.naver.com/item/coinfo.nhn?code=111870" TargetMode="External"/><Relationship Id="rId3474" Type="http://schemas.openxmlformats.org/officeDocument/2006/relationships/hyperlink" Target="http://finance.naver.com/item/coinfo.nhn?code=066360" TargetMode="External"/><Relationship Id="rId3681" Type="http://schemas.openxmlformats.org/officeDocument/2006/relationships/hyperlink" Target="http://finance.naver.com/item/main.nhn?code=043290" TargetMode="External"/><Relationship Id="rId4318" Type="http://schemas.openxmlformats.org/officeDocument/2006/relationships/hyperlink" Target="http://finance.naver.com/item/coinfo.nhn?code=000087" TargetMode="External"/><Relationship Id="rId4525" Type="http://schemas.openxmlformats.org/officeDocument/2006/relationships/hyperlink" Target="http://finance.naver.com/item/main.nhn?code=009275" TargetMode="External"/><Relationship Id="rId2283" Type="http://schemas.openxmlformats.org/officeDocument/2006/relationships/hyperlink" Target="http://finance.naver.com/item/main.nhn?code=004440" TargetMode="External"/><Relationship Id="rId2490" Type="http://schemas.openxmlformats.org/officeDocument/2006/relationships/hyperlink" Target="http://finance.naver.com/item/coinfo.nhn?code=013570" TargetMode="External"/><Relationship Id="rId3127" Type="http://schemas.openxmlformats.org/officeDocument/2006/relationships/hyperlink" Target="http://finance.naver.com/item/main.nhn?code=009835" TargetMode="External"/><Relationship Id="rId3334" Type="http://schemas.openxmlformats.org/officeDocument/2006/relationships/hyperlink" Target="http://finance.naver.com/item/coinfo.nhn?code=100660" TargetMode="External"/><Relationship Id="rId3541" Type="http://schemas.openxmlformats.org/officeDocument/2006/relationships/hyperlink" Target="http://finance.naver.com/item/main.nhn?code=037350" TargetMode="External"/><Relationship Id="rId255" Type="http://schemas.openxmlformats.org/officeDocument/2006/relationships/hyperlink" Target="http://finance.naver.com/item/main.nhn?code=138930" TargetMode="External"/><Relationship Id="rId462" Type="http://schemas.openxmlformats.org/officeDocument/2006/relationships/hyperlink" Target="http://finance.naver.com/item/coinfo.nhn?code=241590" TargetMode="External"/><Relationship Id="rId1092" Type="http://schemas.openxmlformats.org/officeDocument/2006/relationships/hyperlink" Target="http://finance.naver.com/item/coinfo.nhn?code=072710" TargetMode="External"/><Relationship Id="rId2143" Type="http://schemas.openxmlformats.org/officeDocument/2006/relationships/hyperlink" Target="http://finance.naver.com/item/main.nhn?code=042420" TargetMode="External"/><Relationship Id="rId2350" Type="http://schemas.openxmlformats.org/officeDocument/2006/relationships/hyperlink" Target="http://finance.naver.com/item/coinfo.nhn?code=021080" TargetMode="External"/><Relationship Id="rId3401" Type="http://schemas.openxmlformats.org/officeDocument/2006/relationships/hyperlink" Target="http://finance.naver.com/item/main.nhn?code=019590" TargetMode="External"/><Relationship Id="rId115" Type="http://schemas.openxmlformats.org/officeDocument/2006/relationships/hyperlink" Target="http://finance.naver.com/item/main.nhn?code=068760" TargetMode="External"/><Relationship Id="rId322" Type="http://schemas.openxmlformats.org/officeDocument/2006/relationships/hyperlink" Target="http://finance.naver.com/item/coinfo.nhn?code=000990" TargetMode="External"/><Relationship Id="rId2003" Type="http://schemas.openxmlformats.org/officeDocument/2006/relationships/hyperlink" Target="http://finance.naver.com/item/main.nhn?code=017550" TargetMode="External"/><Relationship Id="rId2210" Type="http://schemas.openxmlformats.org/officeDocument/2006/relationships/hyperlink" Target="http://finance.naver.com/item/coinfo.nhn?code=052330" TargetMode="External"/><Relationship Id="rId4175" Type="http://schemas.openxmlformats.org/officeDocument/2006/relationships/hyperlink" Target="http://finance.naver.com/item/main.nhn?code=043710" TargetMode="External"/><Relationship Id="rId4382" Type="http://schemas.openxmlformats.org/officeDocument/2006/relationships/hyperlink" Target="http://finance.naver.com/item/coinfo.nhn?code=160600" TargetMode="External"/><Relationship Id="rId1769" Type="http://schemas.openxmlformats.org/officeDocument/2006/relationships/hyperlink" Target="http://finance.naver.com/item/main.nhn?code=217330" TargetMode="External"/><Relationship Id="rId1976" Type="http://schemas.openxmlformats.org/officeDocument/2006/relationships/hyperlink" Target="http://finance.naver.com/item/coinfo.nhn?code=011370" TargetMode="External"/><Relationship Id="rId3191" Type="http://schemas.openxmlformats.org/officeDocument/2006/relationships/hyperlink" Target="http://finance.naver.com/item/main.nhn?code=065620" TargetMode="External"/><Relationship Id="rId4035" Type="http://schemas.openxmlformats.org/officeDocument/2006/relationships/hyperlink" Target="http://finance.naver.com/item/main.nhn?code=065690" TargetMode="External"/><Relationship Id="rId4242" Type="http://schemas.openxmlformats.org/officeDocument/2006/relationships/hyperlink" Target="http://finance.naver.com/item/coinfo.nhn?code=317530" TargetMode="External"/><Relationship Id="rId1629" Type="http://schemas.openxmlformats.org/officeDocument/2006/relationships/hyperlink" Target="http://finance.naver.com/item/main.nhn?code=270870" TargetMode="External"/><Relationship Id="rId1836" Type="http://schemas.openxmlformats.org/officeDocument/2006/relationships/hyperlink" Target="http://finance.naver.com/item/coinfo.nhn?code=091120" TargetMode="External"/><Relationship Id="rId1903" Type="http://schemas.openxmlformats.org/officeDocument/2006/relationships/hyperlink" Target="http://finance.naver.com/item/main.nhn?code=118000" TargetMode="External"/><Relationship Id="rId3051" Type="http://schemas.openxmlformats.org/officeDocument/2006/relationships/hyperlink" Target="http://finance.naver.com/item/main.nhn?code=003080" TargetMode="External"/><Relationship Id="rId4102" Type="http://schemas.openxmlformats.org/officeDocument/2006/relationships/hyperlink" Target="http://finance.naver.com/item/coinfo.nhn?code=101930" TargetMode="External"/><Relationship Id="rId3868" Type="http://schemas.openxmlformats.org/officeDocument/2006/relationships/hyperlink" Target="http://finance.naver.com/item/coinfo.nhn?code=067920" TargetMode="External"/><Relationship Id="rId789" Type="http://schemas.openxmlformats.org/officeDocument/2006/relationships/hyperlink" Target="http://finance.naver.com/item/main.nhn?code=036420" TargetMode="External"/><Relationship Id="rId996" Type="http://schemas.openxmlformats.org/officeDocument/2006/relationships/hyperlink" Target="http://finance.naver.com/item/coinfo.nhn?code=321550" TargetMode="External"/><Relationship Id="rId2677" Type="http://schemas.openxmlformats.org/officeDocument/2006/relationships/hyperlink" Target="http://finance.naver.com/item/main.nhn?code=148250" TargetMode="External"/><Relationship Id="rId2884" Type="http://schemas.openxmlformats.org/officeDocument/2006/relationships/hyperlink" Target="http://finance.naver.com/item/coinfo.nhn?code=069110" TargetMode="External"/><Relationship Id="rId3728" Type="http://schemas.openxmlformats.org/officeDocument/2006/relationships/hyperlink" Target="http://finance.naver.com/item/coinfo.nhn?code=012170" TargetMode="External"/><Relationship Id="rId649" Type="http://schemas.openxmlformats.org/officeDocument/2006/relationships/hyperlink" Target="http://finance.naver.com/item/main.nhn?code=053800" TargetMode="External"/><Relationship Id="rId856" Type="http://schemas.openxmlformats.org/officeDocument/2006/relationships/hyperlink" Target="http://finance.naver.com/item/coinfo.nhn?code=078590" TargetMode="External"/><Relationship Id="rId1279" Type="http://schemas.openxmlformats.org/officeDocument/2006/relationships/hyperlink" Target="http://finance.naver.com/item/main.nhn?code=344820" TargetMode="External"/><Relationship Id="rId1486" Type="http://schemas.openxmlformats.org/officeDocument/2006/relationships/hyperlink" Target="http://finance.naver.com/item/coinfo.nhn?code=044450" TargetMode="External"/><Relationship Id="rId2537" Type="http://schemas.openxmlformats.org/officeDocument/2006/relationships/hyperlink" Target="http://finance.naver.com/item/main.nhn?code=200470" TargetMode="External"/><Relationship Id="rId3935" Type="http://schemas.openxmlformats.org/officeDocument/2006/relationships/hyperlink" Target="http://finance.naver.com/item/main.nhn?code=136510" TargetMode="External"/><Relationship Id="rId509" Type="http://schemas.openxmlformats.org/officeDocument/2006/relationships/hyperlink" Target="http://finance.naver.com/item/main.nhn?code=210980" TargetMode="External"/><Relationship Id="rId1139" Type="http://schemas.openxmlformats.org/officeDocument/2006/relationships/hyperlink" Target="http://finance.naver.com/item/main.nhn?code=065680" TargetMode="External"/><Relationship Id="rId1346" Type="http://schemas.openxmlformats.org/officeDocument/2006/relationships/hyperlink" Target="http://finance.naver.com/item/coinfo.nhn?code=006840" TargetMode="External"/><Relationship Id="rId1693" Type="http://schemas.openxmlformats.org/officeDocument/2006/relationships/hyperlink" Target="http://finance.naver.com/item/main.nhn?code=005160" TargetMode="External"/><Relationship Id="rId2744" Type="http://schemas.openxmlformats.org/officeDocument/2006/relationships/hyperlink" Target="http://finance.naver.com/item/coinfo.nhn?code=010960" TargetMode="External"/><Relationship Id="rId2951" Type="http://schemas.openxmlformats.org/officeDocument/2006/relationships/hyperlink" Target="http://finance.naver.com/item/main.nhn?code=034300" TargetMode="External"/><Relationship Id="rId716" Type="http://schemas.openxmlformats.org/officeDocument/2006/relationships/hyperlink" Target="http://finance.naver.com/item/coinfo.nhn?code=200230" TargetMode="External"/><Relationship Id="rId923" Type="http://schemas.openxmlformats.org/officeDocument/2006/relationships/hyperlink" Target="http://finance.naver.com/item/main.nhn?code=041190" TargetMode="External"/><Relationship Id="rId1553" Type="http://schemas.openxmlformats.org/officeDocument/2006/relationships/hyperlink" Target="http://finance.naver.com/item/main.nhn?code=027050" TargetMode="External"/><Relationship Id="rId1760" Type="http://schemas.openxmlformats.org/officeDocument/2006/relationships/hyperlink" Target="http://finance.naver.com/item/coinfo.nhn?code=004360" TargetMode="External"/><Relationship Id="rId2604" Type="http://schemas.openxmlformats.org/officeDocument/2006/relationships/hyperlink" Target="http://finance.naver.com/item/coinfo.nhn?code=033560" TargetMode="External"/><Relationship Id="rId2811" Type="http://schemas.openxmlformats.org/officeDocument/2006/relationships/hyperlink" Target="http://finance.naver.com/item/main.nhn?code=150840" TargetMode="External"/><Relationship Id="rId52" Type="http://schemas.openxmlformats.org/officeDocument/2006/relationships/hyperlink" Target="http://finance.naver.com/item/coinfo.nhn?code=015760" TargetMode="External"/><Relationship Id="rId1206" Type="http://schemas.openxmlformats.org/officeDocument/2006/relationships/hyperlink" Target="http://finance.naver.com/item/coinfo.nhn?code=037270" TargetMode="External"/><Relationship Id="rId1413" Type="http://schemas.openxmlformats.org/officeDocument/2006/relationships/hyperlink" Target="http://finance.naver.com/item/main.nhn?code=119610" TargetMode="External"/><Relationship Id="rId1620" Type="http://schemas.openxmlformats.org/officeDocument/2006/relationships/hyperlink" Target="http://finance.naver.com/item/coinfo.nhn?code=203650" TargetMode="External"/><Relationship Id="rId3378" Type="http://schemas.openxmlformats.org/officeDocument/2006/relationships/hyperlink" Target="http://finance.naver.com/item/coinfo.nhn?code=036640" TargetMode="External"/><Relationship Id="rId3585" Type="http://schemas.openxmlformats.org/officeDocument/2006/relationships/hyperlink" Target="http://finance.naver.com/item/main.nhn?code=204630" TargetMode="External"/><Relationship Id="rId3792" Type="http://schemas.openxmlformats.org/officeDocument/2006/relationships/hyperlink" Target="http://finance.naver.com/item/coinfo.nhn?code=028080" TargetMode="External"/><Relationship Id="rId4429" Type="http://schemas.openxmlformats.org/officeDocument/2006/relationships/hyperlink" Target="http://finance.naver.com/item/main.nhn?code=004985" TargetMode="External"/><Relationship Id="rId299" Type="http://schemas.openxmlformats.org/officeDocument/2006/relationships/hyperlink" Target="http://finance.naver.com/item/main.nhn?code=017800" TargetMode="External"/><Relationship Id="rId2187" Type="http://schemas.openxmlformats.org/officeDocument/2006/relationships/hyperlink" Target="http://finance.naver.com/item/main.nhn?code=003960" TargetMode="External"/><Relationship Id="rId2394" Type="http://schemas.openxmlformats.org/officeDocument/2006/relationships/hyperlink" Target="http://finance.naver.com/item/coinfo.nhn?code=037950" TargetMode="External"/><Relationship Id="rId3238" Type="http://schemas.openxmlformats.org/officeDocument/2006/relationships/hyperlink" Target="http://finance.naver.com/item/coinfo.nhn?code=106520" TargetMode="External"/><Relationship Id="rId3445" Type="http://schemas.openxmlformats.org/officeDocument/2006/relationships/hyperlink" Target="http://finance.naver.com/item/main.nhn?code=131760" TargetMode="External"/><Relationship Id="rId3652" Type="http://schemas.openxmlformats.org/officeDocument/2006/relationships/hyperlink" Target="http://finance.naver.com/item/coinfo.nhn?code=051780" TargetMode="External"/><Relationship Id="rId159" Type="http://schemas.openxmlformats.org/officeDocument/2006/relationships/hyperlink" Target="http://finance.naver.com/item/main.nhn?code=078930" TargetMode="External"/><Relationship Id="rId366" Type="http://schemas.openxmlformats.org/officeDocument/2006/relationships/hyperlink" Target="http://finance.naver.com/item/coinfo.nhn?code=010780" TargetMode="External"/><Relationship Id="rId573" Type="http://schemas.openxmlformats.org/officeDocument/2006/relationships/hyperlink" Target="http://finance.naver.com/item/main.nhn?code=081000" TargetMode="External"/><Relationship Id="rId780" Type="http://schemas.openxmlformats.org/officeDocument/2006/relationships/hyperlink" Target="http://finance.naver.com/item/coinfo.nhn?code=033290" TargetMode="External"/><Relationship Id="rId2047" Type="http://schemas.openxmlformats.org/officeDocument/2006/relationships/hyperlink" Target="http://finance.naver.com/item/main.nhn?code=015590" TargetMode="External"/><Relationship Id="rId2254" Type="http://schemas.openxmlformats.org/officeDocument/2006/relationships/hyperlink" Target="http://finance.naver.com/item/coinfo.nhn?code=017900" TargetMode="External"/><Relationship Id="rId2461" Type="http://schemas.openxmlformats.org/officeDocument/2006/relationships/hyperlink" Target="http://finance.naver.com/item/main.nhn?code=014710" TargetMode="External"/><Relationship Id="rId3305" Type="http://schemas.openxmlformats.org/officeDocument/2006/relationships/hyperlink" Target="http://finance.naver.com/item/main.nhn?code=024120" TargetMode="External"/><Relationship Id="rId3512" Type="http://schemas.openxmlformats.org/officeDocument/2006/relationships/hyperlink" Target="http://finance.naver.com/item/coinfo.nhn?code=024890" TargetMode="External"/><Relationship Id="rId226" Type="http://schemas.openxmlformats.org/officeDocument/2006/relationships/hyperlink" Target="http://finance.naver.com/item/coinfo.nhn?code=000080" TargetMode="External"/><Relationship Id="rId433" Type="http://schemas.openxmlformats.org/officeDocument/2006/relationships/hyperlink" Target="http://finance.naver.com/item/main.nhn?code=082270" TargetMode="External"/><Relationship Id="rId1063" Type="http://schemas.openxmlformats.org/officeDocument/2006/relationships/hyperlink" Target="http://finance.naver.com/item/main.nhn?code=001510" TargetMode="External"/><Relationship Id="rId1270" Type="http://schemas.openxmlformats.org/officeDocument/2006/relationships/hyperlink" Target="http://finance.naver.com/item/coinfo.nhn?code=900140" TargetMode="External"/><Relationship Id="rId2114" Type="http://schemas.openxmlformats.org/officeDocument/2006/relationships/hyperlink" Target="http://finance.naver.com/item/coinfo.nhn?code=014790" TargetMode="External"/><Relationship Id="rId640" Type="http://schemas.openxmlformats.org/officeDocument/2006/relationships/hyperlink" Target="http://finance.naver.com/item/coinfo.nhn?code=042700" TargetMode="External"/><Relationship Id="rId2321" Type="http://schemas.openxmlformats.org/officeDocument/2006/relationships/hyperlink" Target="http://finance.naver.com/item/main.nhn?code=039340" TargetMode="External"/><Relationship Id="rId4079" Type="http://schemas.openxmlformats.org/officeDocument/2006/relationships/hyperlink" Target="http://finance.naver.com/item/main.nhn?code=045890" TargetMode="External"/><Relationship Id="rId4286" Type="http://schemas.openxmlformats.org/officeDocument/2006/relationships/hyperlink" Target="http://finance.naver.com/item/coinfo.nhn?code=196700" TargetMode="External"/><Relationship Id="rId500" Type="http://schemas.openxmlformats.org/officeDocument/2006/relationships/hyperlink" Target="http://finance.naver.com/item/coinfo.nhn?code=016380" TargetMode="External"/><Relationship Id="rId1130" Type="http://schemas.openxmlformats.org/officeDocument/2006/relationships/hyperlink" Target="http://finance.naver.com/item/coinfo.nhn?code=166480" TargetMode="External"/><Relationship Id="rId4493" Type="http://schemas.openxmlformats.org/officeDocument/2006/relationships/hyperlink" Target="http://finance.naver.com/item/main.nhn?code=08537M" TargetMode="External"/><Relationship Id="rId1947" Type="http://schemas.openxmlformats.org/officeDocument/2006/relationships/hyperlink" Target="http://finance.naver.com/item/main.nhn?code=004890" TargetMode="External"/><Relationship Id="rId3095" Type="http://schemas.openxmlformats.org/officeDocument/2006/relationships/hyperlink" Target="http://finance.naver.com/item/main.nhn?code=036690" TargetMode="External"/><Relationship Id="rId4146" Type="http://schemas.openxmlformats.org/officeDocument/2006/relationships/hyperlink" Target="http://finance.naver.com/item/coinfo.nhn?code=093640" TargetMode="External"/><Relationship Id="rId4353" Type="http://schemas.openxmlformats.org/officeDocument/2006/relationships/hyperlink" Target="http://finance.naver.com/item/main.nhn?code=053660" TargetMode="External"/><Relationship Id="rId1807" Type="http://schemas.openxmlformats.org/officeDocument/2006/relationships/hyperlink" Target="http://finance.naver.com/item/main.nhn?code=028100" TargetMode="External"/><Relationship Id="rId3162" Type="http://schemas.openxmlformats.org/officeDocument/2006/relationships/hyperlink" Target="http://finance.naver.com/item/coinfo.nhn?code=066980" TargetMode="External"/><Relationship Id="rId4006" Type="http://schemas.openxmlformats.org/officeDocument/2006/relationships/hyperlink" Target="http://finance.naver.com/item/coinfo.nhn?code=051390" TargetMode="External"/><Relationship Id="rId4213" Type="http://schemas.openxmlformats.org/officeDocument/2006/relationships/hyperlink" Target="http://finance.naver.com/item/main.nhn?code=052770" TargetMode="External"/><Relationship Id="rId4420" Type="http://schemas.openxmlformats.org/officeDocument/2006/relationships/hyperlink" Target="http://finance.naver.com/item/coinfo.nhn?code=050540" TargetMode="External"/><Relationship Id="rId290" Type="http://schemas.openxmlformats.org/officeDocument/2006/relationships/hyperlink" Target="http://finance.naver.com/item/coinfo.nhn?code=069960" TargetMode="External"/><Relationship Id="rId3022" Type="http://schemas.openxmlformats.org/officeDocument/2006/relationships/hyperlink" Target="http://finance.naver.com/item/coinfo.nhn?code=286750" TargetMode="External"/><Relationship Id="rId150" Type="http://schemas.openxmlformats.org/officeDocument/2006/relationships/hyperlink" Target="http://finance.naver.com/item/coinfo.nhn?code=008930" TargetMode="External"/><Relationship Id="rId3979" Type="http://schemas.openxmlformats.org/officeDocument/2006/relationships/hyperlink" Target="http://finance.naver.com/item/main.nhn?code=094970" TargetMode="External"/><Relationship Id="rId2788" Type="http://schemas.openxmlformats.org/officeDocument/2006/relationships/hyperlink" Target="http://finance.naver.com/item/coinfo.nhn?code=001290" TargetMode="External"/><Relationship Id="rId2995" Type="http://schemas.openxmlformats.org/officeDocument/2006/relationships/hyperlink" Target="http://finance.naver.com/item/main.nhn?code=017040" TargetMode="External"/><Relationship Id="rId3839" Type="http://schemas.openxmlformats.org/officeDocument/2006/relationships/hyperlink" Target="http://finance.naver.com/item/main.nhn?code=049830" TargetMode="External"/><Relationship Id="rId967" Type="http://schemas.openxmlformats.org/officeDocument/2006/relationships/hyperlink" Target="http://finance.naver.com/item/main.nhn?code=096760" TargetMode="External"/><Relationship Id="rId1597" Type="http://schemas.openxmlformats.org/officeDocument/2006/relationships/hyperlink" Target="http://finance.naver.com/item/main.nhn?code=256840" TargetMode="External"/><Relationship Id="rId2648" Type="http://schemas.openxmlformats.org/officeDocument/2006/relationships/hyperlink" Target="http://finance.naver.com/item/coinfo.nhn?code=006220" TargetMode="External"/><Relationship Id="rId2855" Type="http://schemas.openxmlformats.org/officeDocument/2006/relationships/hyperlink" Target="http://finance.naver.com/item/main.nhn?code=096040" TargetMode="External"/><Relationship Id="rId3906" Type="http://schemas.openxmlformats.org/officeDocument/2006/relationships/hyperlink" Target="http://finance.naver.com/item/coinfo.nhn?code=010770" TargetMode="External"/><Relationship Id="rId96" Type="http://schemas.openxmlformats.org/officeDocument/2006/relationships/hyperlink" Target="http://finance.naver.com/item/coinfo.nhn?code=096530" TargetMode="External"/><Relationship Id="rId827" Type="http://schemas.openxmlformats.org/officeDocument/2006/relationships/hyperlink" Target="http://finance.naver.com/item/main.nhn?code=001720" TargetMode="External"/><Relationship Id="rId1457" Type="http://schemas.openxmlformats.org/officeDocument/2006/relationships/hyperlink" Target="http://finance.naver.com/item/main.nhn?code=016450" TargetMode="External"/><Relationship Id="rId1664" Type="http://schemas.openxmlformats.org/officeDocument/2006/relationships/hyperlink" Target="http://finance.naver.com/item/coinfo.nhn?code=012690" TargetMode="External"/><Relationship Id="rId1871" Type="http://schemas.openxmlformats.org/officeDocument/2006/relationships/hyperlink" Target="http://finance.naver.com/item/main.nhn?code=054450" TargetMode="External"/><Relationship Id="rId2508" Type="http://schemas.openxmlformats.org/officeDocument/2006/relationships/hyperlink" Target="http://finance.naver.com/item/coinfo.nhn?code=066620" TargetMode="External"/><Relationship Id="rId2715" Type="http://schemas.openxmlformats.org/officeDocument/2006/relationships/hyperlink" Target="http://finance.naver.com/item/main.nhn?code=001840" TargetMode="External"/><Relationship Id="rId2922" Type="http://schemas.openxmlformats.org/officeDocument/2006/relationships/hyperlink" Target="http://finance.naver.com/item/coinfo.nhn?code=003310" TargetMode="External"/><Relationship Id="rId4070" Type="http://schemas.openxmlformats.org/officeDocument/2006/relationships/hyperlink" Target="http://finance.naver.com/item/coinfo.nhn?code=045340" TargetMode="External"/><Relationship Id="rId1317" Type="http://schemas.openxmlformats.org/officeDocument/2006/relationships/hyperlink" Target="http://finance.naver.com/item/main.nhn?code=058400" TargetMode="External"/><Relationship Id="rId1524" Type="http://schemas.openxmlformats.org/officeDocument/2006/relationships/hyperlink" Target="http://finance.naver.com/item/coinfo.nhn?code=004380" TargetMode="External"/><Relationship Id="rId1731" Type="http://schemas.openxmlformats.org/officeDocument/2006/relationships/hyperlink" Target="http://finance.naver.com/item/main.nhn?code=02826K" TargetMode="External"/><Relationship Id="rId23" Type="http://schemas.openxmlformats.org/officeDocument/2006/relationships/hyperlink" Target="http://finance.naver.com/item/main.nhn?code=000270" TargetMode="External"/><Relationship Id="rId3489" Type="http://schemas.openxmlformats.org/officeDocument/2006/relationships/hyperlink" Target="http://finance.naver.com/item/main.nhn?code=094840" TargetMode="External"/><Relationship Id="rId3696" Type="http://schemas.openxmlformats.org/officeDocument/2006/relationships/hyperlink" Target="http://finance.naver.com/item/coinfo.nhn?code=008420" TargetMode="External"/><Relationship Id="rId2298" Type="http://schemas.openxmlformats.org/officeDocument/2006/relationships/hyperlink" Target="http://finance.naver.com/item/coinfo.nhn?code=008040" TargetMode="External"/><Relationship Id="rId3349" Type="http://schemas.openxmlformats.org/officeDocument/2006/relationships/hyperlink" Target="http://finance.naver.com/item/main.nhn?code=025440" TargetMode="External"/><Relationship Id="rId3556" Type="http://schemas.openxmlformats.org/officeDocument/2006/relationships/hyperlink" Target="http://finance.naver.com/item/coinfo.nhn?code=080520" TargetMode="External"/><Relationship Id="rId477" Type="http://schemas.openxmlformats.org/officeDocument/2006/relationships/hyperlink" Target="http://finance.naver.com/item/main.nhn?code=057050" TargetMode="External"/><Relationship Id="rId684" Type="http://schemas.openxmlformats.org/officeDocument/2006/relationships/hyperlink" Target="http://finance.naver.com/item/coinfo.nhn?code=095610" TargetMode="External"/><Relationship Id="rId2158" Type="http://schemas.openxmlformats.org/officeDocument/2006/relationships/hyperlink" Target="http://finance.naver.com/item/coinfo.nhn?code=143210" TargetMode="External"/><Relationship Id="rId2365" Type="http://schemas.openxmlformats.org/officeDocument/2006/relationships/hyperlink" Target="http://finance.naver.com/item/main.nhn?code=060240" TargetMode="External"/><Relationship Id="rId3209" Type="http://schemas.openxmlformats.org/officeDocument/2006/relationships/hyperlink" Target="http://finance.naver.com/item/main.nhn?code=099520" TargetMode="External"/><Relationship Id="rId3763" Type="http://schemas.openxmlformats.org/officeDocument/2006/relationships/hyperlink" Target="http://finance.naver.com/item/main.nhn?code=290270" TargetMode="External"/><Relationship Id="rId3970" Type="http://schemas.openxmlformats.org/officeDocument/2006/relationships/hyperlink" Target="http://finance.naver.com/item/coinfo.nhn?code=114190" TargetMode="External"/><Relationship Id="rId337" Type="http://schemas.openxmlformats.org/officeDocument/2006/relationships/hyperlink" Target="http://finance.naver.com/item/main.nhn?code=007700" TargetMode="External"/><Relationship Id="rId891" Type="http://schemas.openxmlformats.org/officeDocument/2006/relationships/hyperlink" Target="http://finance.naver.com/item/main.nhn?code=027410" TargetMode="External"/><Relationship Id="rId2018" Type="http://schemas.openxmlformats.org/officeDocument/2006/relationships/hyperlink" Target="http://finance.naver.com/item/coinfo.nhn?code=000490" TargetMode="External"/><Relationship Id="rId2572" Type="http://schemas.openxmlformats.org/officeDocument/2006/relationships/hyperlink" Target="http://finance.naver.com/item/coinfo.nhn?code=015710" TargetMode="External"/><Relationship Id="rId3416" Type="http://schemas.openxmlformats.org/officeDocument/2006/relationships/hyperlink" Target="http://finance.naver.com/item/coinfo.nhn?code=143540" TargetMode="External"/><Relationship Id="rId3623" Type="http://schemas.openxmlformats.org/officeDocument/2006/relationships/hyperlink" Target="http://finance.naver.com/item/main.nhn?code=115310" TargetMode="External"/><Relationship Id="rId3830" Type="http://schemas.openxmlformats.org/officeDocument/2006/relationships/hyperlink" Target="http://finance.naver.com/item/coinfo.nhn?code=023810" TargetMode="External"/><Relationship Id="rId544" Type="http://schemas.openxmlformats.org/officeDocument/2006/relationships/hyperlink" Target="http://finance.naver.com/item/coinfo.nhn?code=115450" TargetMode="External"/><Relationship Id="rId751" Type="http://schemas.openxmlformats.org/officeDocument/2006/relationships/hyperlink" Target="http://finance.naver.com/item/main.nhn?code=005180" TargetMode="External"/><Relationship Id="rId1174" Type="http://schemas.openxmlformats.org/officeDocument/2006/relationships/hyperlink" Target="http://finance.naver.com/item/coinfo.nhn?code=122900" TargetMode="External"/><Relationship Id="rId1381" Type="http://schemas.openxmlformats.org/officeDocument/2006/relationships/hyperlink" Target="http://finance.naver.com/item/main.nhn?code=036630" TargetMode="External"/><Relationship Id="rId2225" Type="http://schemas.openxmlformats.org/officeDocument/2006/relationships/hyperlink" Target="http://finance.naver.com/item/main.nhn?code=131220" TargetMode="External"/><Relationship Id="rId2432" Type="http://schemas.openxmlformats.org/officeDocument/2006/relationships/hyperlink" Target="http://finance.naver.com/item/coinfo.nhn?code=186230" TargetMode="External"/><Relationship Id="rId404" Type="http://schemas.openxmlformats.org/officeDocument/2006/relationships/hyperlink" Target="http://finance.naver.com/item/coinfo.nhn?code=214320" TargetMode="External"/><Relationship Id="rId611" Type="http://schemas.openxmlformats.org/officeDocument/2006/relationships/hyperlink" Target="http://finance.naver.com/item/main.nhn?code=092190" TargetMode="External"/><Relationship Id="rId1034" Type="http://schemas.openxmlformats.org/officeDocument/2006/relationships/hyperlink" Target="http://finance.naver.com/item/coinfo.nhn?code=093320" TargetMode="External"/><Relationship Id="rId1241" Type="http://schemas.openxmlformats.org/officeDocument/2006/relationships/hyperlink" Target="http://finance.naver.com/item/main.nhn?code=115180" TargetMode="External"/><Relationship Id="rId4397" Type="http://schemas.openxmlformats.org/officeDocument/2006/relationships/hyperlink" Target="http://finance.naver.com/item/main.nhn?code=145995" TargetMode="External"/><Relationship Id="rId1101" Type="http://schemas.openxmlformats.org/officeDocument/2006/relationships/hyperlink" Target="http://finance.naver.com/item/main.nhn?code=049070" TargetMode="External"/><Relationship Id="rId4257" Type="http://schemas.openxmlformats.org/officeDocument/2006/relationships/hyperlink" Target="http://finance.naver.com/item/main.nhn?code=054410" TargetMode="External"/><Relationship Id="rId4464" Type="http://schemas.openxmlformats.org/officeDocument/2006/relationships/hyperlink" Target="http://finance.naver.com/item/coinfo.nhn?code=006345" TargetMode="External"/><Relationship Id="rId3066" Type="http://schemas.openxmlformats.org/officeDocument/2006/relationships/hyperlink" Target="http://finance.naver.com/item/coinfo.nhn?code=313760" TargetMode="External"/><Relationship Id="rId3273" Type="http://schemas.openxmlformats.org/officeDocument/2006/relationships/hyperlink" Target="http://finance.naver.com/item/main.nhn?code=272110" TargetMode="External"/><Relationship Id="rId3480" Type="http://schemas.openxmlformats.org/officeDocument/2006/relationships/hyperlink" Target="http://finance.naver.com/item/coinfo.nhn?code=067010" TargetMode="External"/><Relationship Id="rId4117" Type="http://schemas.openxmlformats.org/officeDocument/2006/relationships/hyperlink" Target="http://finance.naver.com/item/main.nhn?code=011420" TargetMode="External"/><Relationship Id="rId4324" Type="http://schemas.openxmlformats.org/officeDocument/2006/relationships/hyperlink" Target="http://finance.naver.com/item/coinfo.nhn?code=084180" TargetMode="External"/><Relationship Id="rId4531" Type="http://schemas.openxmlformats.org/officeDocument/2006/relationships/hyperlink" Target="http://finance.naver.com/item/main.nhn?code=000325" TargetMode="External"/><Relationship Id="rId194" Type="http://schemas.openxmlformats.org/officeDocument/2006/relationships/hyperlink" Target="http://finance.naver.com/item/coinfo.nhn?code=003410" TargetMode="External"/><Relationship Id="rId1918" Type="http://schemas.openxmlformats.org/officeDocument/2006/relationships/hyperlink" Target="http://finance.naver.com/item/coinfo.nhn?code=203690" TargetMode="External"/><Relationship Id="rId2082" Type="http://schemas.openxmlformats.org/officeDocument/2006/relationships/hyperlink" Target="http://finance.naver.com/item/coinfo.nhn?code=007110" TargetMode="External"/><Relationship Id="rId3133" Type="http://schemas.openxmlformats.org/officeDocument/2006/relationships/hyperlink" Target="http://finance.naver.com/item/main.nhn?code=273060" TargetMode="External"/><Relationship Id="rId261" Type="http://schemas.openxmlformats.org/officeDocument/2006/relationships/hyperlink" Target="http://finance.naver.com/item/main.nhn?code=006260" TargetMode="External"/><Relationship Id="rId3340" Type="http://schemas.openxmlformats.org/officeDocument/2006/relationships/hyperlink" Target="http://finance.naver.com/item/coinfo.nhn?code=900340" TargetMode="External"/><Relationship Id="rId2899" Type="http://schemas.openxmlformats.org/officeDocument/2006/relationships/hyperlink" Target="http://finance.naver.com/item/main.nhn?code=024060" TargetMode="External"/><Relationship Id="rId3200" Type="http://schemas.openxmlformats.org/officeDocument/2006/relationships/hyperlink" Target="http://finance.naver.com/item/coinfo.nhn?code=042940" TargetMode="External"/><Relationship Id="rId121" Type="http://schemas.openxmlformats.org/officeDocument/2006/relationships/hyperlink" Target="http://finance.naver.com/item/main.nhn?code=161390" TargetMode="External"/><Relationship Id="rId2759" Type="http://schemas.openxmlformats.org/officeDocument/2006/relationships/hyperlink" Target="http://finance.naver.com/item/main.nhn?code=033130" TargetMode="External"/><Relationship Id="rId2966" Type="http://schemas.openxmlformats.org/officeDocument/2006/relationships/hyperlink" Target="http://finance.naver.com/item/coinfo.nhn?code=048910" TargetMode="External"/><Relationship Id="rId938" Type="http://schemas.openxmlformats.org/officeDocument/2006/relationships/hyperlink" Target="http://finance.naver.com/item/coinfo.nhn?code=060720" TargetMode="External"/><Relationship Id="rId1568" Type="http://schemas.openxmlformats.org/officeDocument/2006/relationships/hyperlink" Target="http://finance.naver.com/item/coinfo.nhn?code=225530" TargetMode="External"/><Relationship Id="rId1775" Type="http://schemas.openxmlformats.org/officeDocument/2006/relationships/hyperlink" Target="http://finance.naver.com/item/main.nhn?code=068930" TargetMode="External"/><Relationship Id="rId2619" Type="http://schemas.openxmlformats.org/officeDocument/2006/relationships/hyperlink" Target="http://finance.naver.com/item/main.nhn?code=026150" TargetMode="External"/><Relationship Id="rId2826" Type="http://schemas.openxmlformats.org/officeDocument/2006/relationships/hyperlink" Target="http://finance.naver.com/item/coinfo.nhn?code=002600" TargetMode="External"/><Relationship Id="rId4181" Type="http://schemas.openxmlformats.org/officeDocument/2006/relationships/hyperlink" Target="http://finance.naver.com/item/main.nhn?code=003495" TargetMode="External"/><Relationship Id="rId67" Type="http://schemas.openxmlformats.org/officeDocument/2006/relationships/hyperlink" Target="http://finance.naver.com/item/main.nhn?code=011170" TargetMode="External"/><Relationship Id="rId1428" Type="http://schemas.openxmlformats.org/officeDocument/2006/relationships/hyperlink" Target="http://finance.naver.com/item/coinfo.nhn?code=101060" TargetMode="External"/><Relationship Id="rId1635" Type="http://schemas.openxmlformats.org/officeDocument/2006/relationships/hyperlink" Target="http://finance.naver.com/item/main.nhn?code=099220" TargetMode="External"/><Relationship Id="rId1982" Type="http://schemas.openxmlformats.org/officeDocument/2006/relationships/hyperlink" Target="http://finance.naver.com/item/coinfo.nhn?code=215360" TargetMode="External"/><Relationship Id="rId4041" Type="http://schemas.openxmlformats.org/officeDocument/2006/relationships/hyperlink" Target="http://finance.naver.com/item/main.nhn?code=005030" TargetMode="External"/><Relationship Id="rId1842" Type="http://schemas.openxmlformats.org/officeDocument/2006/relationships/hyperlink" Target="http://finance.naver.com/item/coinfo.nhn?code=251970" TargetMode="External"/><Relationship Id="rId1702" Type="http://schemas.openxmlformats.org/officeDocument/2006/relationships/hyperlink" Target="http://finance.naver.com/item/coinfo.nhn?code=050110" TargetMode="External"/><Relationship Id="rId3667" Type="http://schemas.openxmlformats.org/officeDocument/2006/relationships/hyperlink" Target="http://finance.naver.com/item/main.nhn?code=002680" TargetMode="External"/><Relationship Id="rId3874" Type="http://schemas.openxmlformats.org/officeDocument/2006/relationships/hyperlink" Target="http://finance.naver.com/item/coinfo.nhn?code=014100" TargetMode="External"/><Relationship Id="rId588" Type="http://schemas.openxmlformats.org/officeDocument/2006/relationships/hyperlink" Target="http://finance.naver.com/item/coinfo.nhn?code=290510" TargetMode="External"/><Relationship Id="rId795" Type="http://schemas.openxmlformats.org/officeDocument/2006/relationships/hyperlink" Target="http://finance.naver.com/item/main.nhn?code=000815" TargetMode="External"/><Relationship Id="rId2269" Type="http://schemas.openxmlformats.org/officeDocument/2006/relationships/hyperlink" Target="http://finance.naver.com/item/main.nhn?code=000180" TargetMode="External"/><Relationship Id="rId2476" Type="http://schemas.openxmlformats.org/officeDocument/2006/relationships/hyperlink" Target="http://finance.naver.com/item/coinfo.nhn?code=044960" TargetMode="External"/><Relationship Id="rId2683" Type="http://schemas.openxmlformats.org/officeDocument/2006/relationships/hyperlink" Target="http://finance.naver.com/item/main.nhn?code=006050" TargetMode="External"/><Relationship Id="rId2890" Type="http://schemas.openxmlformats.org/officeDocument/2006/relationships/hyperlink" Target="http://finance.naver.com/item/coinfo.nhn?code=056360" TargetMode="External"/><Relationship Id="rId3527" Type="http://schemas.openxmlformats.org/officeDocument/2006/relationships/hyperlink" Target="http://finance.naver.com/item/main.nhn?code=222980" TargetMode="External"/><Relationship Id="rId3734" Type="http://schemas.openxmlformats.org/officeDocument/2006/relationships/hyperlink" Target="http://finance.naver.com/item/coinfo.nhn?code=005010" TargetMode="External"/><Relationship Id="rId3941" Type="http://schemas.openxmlformats.org/officeDocument/2006/relationships/hyperlink" Target="http://finance.naver.com/item/main.nhn?code=320000" TargetMode="External"/><Relationship Id="rId448" Type="http://schemas.openxmlformats.org/officeDocument/2006/relationships/hyperlink" Target="http://finance.naver.com/item/coinfo.nhn?code=086520" TargetMode="External"/><Relationship Id="rId655" Type="http://schemas.openxmlformats.org/officeDocument/2006/relationships/hyperlink" Target="http://finance.naver.com/item/main.nhn?code=039130" TargetMode="External"/><Relationship Id="rId862" Type="http://schemas.openxmlformats.org/officeDocument/2006/relationships/hyperlink" Target="http://finance.naver.com/item/coinfo.nhn?code=071320" TargetMode="External"/><Relationship Id="rId1078" Type="http://schemas.openxmlformats.org/officeDocument/2006/relationships/hyperlink" Target="http://finance.naver.com/item/coinfo.nhn?code=084680" TargetMode="External"/><Relationship Id="rId1285" Type="http://schemas.openxmlformats.org/officeDocument/2006/relationships/hyperlink" Target="http://finance.naver.com/item/main.nhn?code=136480" TargetMode="External"/><Relationship Id="rId1492" Type="http://schemas.openxmlformats.org/officeDocument/2006/relationships/hyperlink" Target="http://finance.naver.com/item/coinfo.nhn?code=288330" TargetMode="External"/><Relationship Id="rId2129" Type="http://schemas.openxmlformats.org/officeDocument/2006/relationships/hyperlink" Target="http://finance.naver.com/item/main.nhn?code=041910" TargetMode="External"/><Relationship Id="rId2336" Type="http://schemas.openxmlformats.org/officeDocument/2006/relationships/hyperlink" Target="http://finance.naver.com/item/coinfo.nhn?code=206560" TargetMode="External"/><Relationship Id="rId2543" Type="http://schemas.openxmlformats.org/officeDocument/2006/relationships/hyperlink" Target="http://finance.naver.com/item/main.nhn?code=038870" TargetMode="External"/><Relationship Id="rId2750" Type="http://schemas.openxmlformats.org/officeDocument/2006/relationships/hyperlink" Target="http://finance.naver.com/item/coinfo.nhn?code=022220" TargetMode="External"/><Relationship Id="rId3801" Type="http://schemas.openxmlformats.org/officeDocument/2006/relationships/hyperlink" Target="http://finance.naver.com/item/main.nhn?code=043090" TargetMode="External"/><Relationship Id="rId308" Type="http://schemas.openxmlformats.org/officeDocument/2006/relationships/hyperlink" Target="http://finance.naver.com/item/coinfo.nhn?code=010620" TargetMode="External"/><Relationship Id="rId515" Type="http://schemas.openxmlformats.org/officeDocument/2006/relationships/hyperlink" Target="http://finance.naver.com/item/main.nhn?code=230360" TargetMode="External"/><Relationship Id="rId722" Type="http://schemas.openxmlformats.org/officeDocument/2006/relationships/hyperlink" Target="http://finance.naver.com/item/coinfo.nhn?code=267270" TargetMode="External"/><Relationship Id="rId1145" Type="http://schemas.openxmlformats.org/officeDocument/2006/relationships/hyperlink" Target="http://finance.naver.com/item/main.nhn?code=053610" TargetMode="External"/><Relationship Id="rId1352" Type="http://schemas.openxmlformats.org/officeDocument/2006/relationships/hyperlink" Target="http://finance.naver.com/item/coinfo.nhn?code=121440" TargetMode="External"/><Relationship Id="rId2403" Type="http://schemas.openxmlformats.org/officeDocument/2006/relationships/hyperlink" Target="http://finance.naver.com/item/main.nhn?code=312610" TargetMode="External"/><Relationship Id="rId1005" Type="http://schemas.openxmlformats.org/officeDocument/2006/relationships/hyperlink" Target="http://finance.naver.com/item/main.nhn?code=216050" TargetMode="External"/><Relationship Id="rId1212" Type="http://schemas.openxmlformats.org/officeDocument/2006/relationships/hyperlink" Target="http://finance.naver.com/item/coinfo.nhn?code=143240" TargetMode="External"/><Relationship Id="rId2610" Type="http://schemas.openxmlformats.org/officeDocument/2006/relationships/hyperlink" Target="http://finance.naver.com/item/coinfo.nhn?code=012160" TargetMode="External"/><Relationship Id="rId4368" Type="http://schemas.openxmlformats.org/officeDocument/2006/relationships/hyperlink" Target="http://finance.naver.com/item/coinfo.nhn?code=113810" TargetMode="External"/><Relationship Id="rId3177" Type="http://schemas.openxmlformats.org/officeDocument/2006/relationships/hyperlink" Target="http://finance.naver.com/item/main.nhn?code=050120" TargetMode="External"/><Relationship Id="rId4228" Type="http://schemas.openxmlformats.org/officeDocument/2006/relationships/hyperlink" Target="http://finance.naver.com/item/coinfo.nhn?code=007575" TargetMode="External"/><Relationship Id="rId3037" Type="http://schemas.openxmlformats.org/officeDocument/2006/relationships/hyperlink" Target="http://finance.naver.com/item/main.nhn?code=071280" TargetMode="External"/><Relationship Id="rId3384" Type="http://schemas.openxmlformats.org/officeDocument/2006/relationships/hyperlink" Target="http://finance.naver.com/item/coinfo.nhn?code=263020" TargetMode="External"/><Relationship Id="rId3591" Type="http://schemas.openxmlformats.org/officeDocument/2006/relationships/hyperlink" Target="http://finance.naver.com/item/main.nhn?code=004090" TargetMode="External"/><Relationship Id="rId4435" Type="http://schemas.openxmlformats.org/officeDocument/2006/relationships/hyperlink" Target="http://finance.naver.com/item/main.nhn?code=004105" TargetMode="External"/><Relationship Id="rId2193" Type="http://schemas.openxmlformats.org/officeDocument/2006/relationships/hyperlink" Target="http://finance.naver.com/item/main.nhn?code=021050" TargetMode="External"/><Relationship Id="rId3244" Type="http://schemas.openxmlformats.org/officeDocument/2006/relationships/hyperlink" Target="http://finance.naver.com/item/coinfo.nhn?code=222420" TargetMode="External"/><Relationship Id="rId3451" Type="http://schemas.openxmlformats.org/officeDocument/2006/relationships/hyperlink" Target="http://finance.naver.com/item/main.nhn?code=097870" TargetMode="External"/><Relationship Id="rId4502" Type="http://schemas.openxmlformats.org/officeDocument/2006/relationships/hyperlink" Target="http://finance.naver.com/item/coinfo.nhn?code=121890" TargetMode="External"/><Relationship Id="rId165" Type="http://schemas.openxmlformats.org/officeDocument/2006/relationships/hyperlink" Target="http://finance.naver.com/item/main.nhn?code=241560" TargetMode="External"/><Relationship Id="rId372" Type="http://schemas.openxmlformats.org/officeDocument/2006/relationships/hyperlink" Target="http://finance.naver.com/item/coinfo.nhn?code=051600" TargetMode="External"/><Relationship Id="rId2053" Type="http://schemas.openxmlformats.org/officeDocument/2006/relationships/hyperlink" Target="http://finance.naver.com/item/main.nhn?code=078150" TargetMode="External"/><Relationship Id="rId2260" Type="http://schemas.openxmlformats.org/officeDocument/2006/relationships/hyperlink" Target="http://finance.naver.com/item/coinfo.nhn?code=104540" TargetMode="External"/><Relationship Id="rId3104" Type="http://schemas.openxmlformats.org/officeDocument/2006/relationships/hyperlink" Target="http://finance.naver.com/item/coinfo.nhn?code=088910" TargetMode="External"/><Relationship Id="rId3311" Type="http://schemas.openxmlformats.org/officeDocument/2006/relationships/hyperlink" Target="http://finance.naver.com/item/main.nhn?code=171010" TargetMode="External"/><Relationship Id="rId232" Type="http://schemas.openxmlformats.org/officeDocument/2006/relationships/hyperlink" Target="http://finance.naver.com/item/coinfo.nhn?code=336260" TargetMode="External"/><Relationship Id="rId2120" Type="http://schemas.openxmlformats.org/officeDocument/2006/relationships/hyperlink" Target="http://finance.naver.com/item/coinfo.nhn?code=006890" TargetMode="External"/><Relationship Id="rId1679" Type="http://schemas.openxmlformats.org/officeDocument/2006/relationships/hyperlink" Target="http://finance.naver.com/item/main.nhn?code=053980" TargetMode="External"/><Relationship Id="rId4085" Type="http://schemas.openxmlformats.org/officeDocument/2006/relationships/hyperlink" Target="http://finance.naver.com/item/main.nhn?code=221610" TargetMode="External"/><Relationship Id="rId4292" Type="http://schemas.openxmlformats.org/officeDocument/2006/relationships/hyperlink" Target="http://finance.naver.com/item/coinfo.nhn?code=015020" TargetMode="External"/><Relationship Id="rId1886" Type="http://schemas.openxmlformats.org/officeDocument/2006/relationships/hyperlink" Target="http://finance.naver.com/item/coinfo.nhn?code=000680" TargetMode="External"/><Relationship Id="rId2937" Type="http://schemas.openxmlformats.org/officeDocument/2006/relationships/hyperlink" Target="http://finance.naver.com/item/main.nhn?code=085310" TargetMode="External"/><Relationship Id="rId4152" Type="http://schemas.openxmlformats.org/officeDocument/2006/relationships/hyperlink" Target="http://finance.naver.com/item/coinfo.nhn?code=023960" TargetMode="External"/><Relationship Id="rId909" Type="http://schemas.openxmlformats.org/officeDocument/2006/relationships/hyperlink" Target="http://finance.naver.com/item/main.nhn?code=006390" TargetMode="External"/><Relationship Id="rId1539" Type="http://schemas.openxmlformats.org/officeDocument/2006/relationships/hyperlink" Target="http://finance.naver.com/item/main.nhn?code=003560" TargetMode="External"/><Relationship Id="rId1746" Type="http://schemas.openxmlformats.org/officeDocument/2006/relationships/hyperlink" Target="http://finance.naver.com/item/coinfo.nhn?code=001070" TargetMode="External"/><Relationship Id="rId1953" Type="http://schemas.openxmlformats.org/officeDocument/2006/relationships/hyperlink" Target="http://finance.naver.com/item/main.nhn?code=036190" TargetMode="External"/><Relationship Id="rId38" Type="http://schemas.openxmlformats.org/officeDocument/2006/relationships/hyperlink" Target="http://finance.naver.com/item/coinfo.nhn?code=055550" TargetMode="External"/><Relationship Id="rId1606" Type="http://schemas.openxmlformats.org/officeDocument/2006/relationships/hyperlink" Target="http://finance.naver.com/item/coinfo.nhn?code=068790" TargetMode="External"/><Relationship Id="rId1813" Type="http://schemas.openxmlformats.org/officeDocument/2006/relationships/hyperlink" Target="http://finance.naver.com/item/main.nhn?code=003555" TargetMode="External"/><Relationship Id="rId4012" Type="http://schemas.openxmlformats.org/officeDocument/2006/relationships/hyperlink" Target="http://finance.naver.com/item/coinfo.nhn?code=024940" TargetMode="External"/><Relationship Id="rId3778" Type="http://schemas.openxmlformats.org/officeDocument/2006/relationships/hyperlink" Target="http://finance.naver.com/item/coinfo.nhn?code=076080" TargetMode="External"/><Relationship Id="rId3985" Type="http://schemas.openxmlformats.org/officeDocument/2006/relationships/hyperlink" Target="http://finance.naver.com/item/main.nhn?code=190650" TargetMode="External"/><Relationship Id="rId699" Type="http://schemas.openxmlformats.org/officeDocument/2006/relationships/hyperlink" Target="http://finance.naver.com/item/main.nhn?code=000070" TargetMode="External"/><Relationship Id="rId2587" Type="http://schemas.openxmlformats.org/officeDocument/2006/relationships/hyperlink" Target="http://finance.naver.com/item/main.nhn?code=297890" TargetMode="External"/><Relationship Id="rId2794" Type="http://schemas.openxmlformats.org/officeDocument/2006/relationships/hyperlink" Target="http://finance.naver.com/item/coinfo.nhn?code=170790" TargetMode="External"/><Relationship Id="rId3638" Type="http://schemas.openxmlformats.org/officeDocument/2006/relationships/hyperlink" Target="http://finance.naver.com/item/coinfo.nhn?code=171090" TargetMode="External"/><Relationship Id="rId3845" Type="http://schemas.openxmlformats.org/officeDocument/2006/relationships/hyperlink" Target="http://finance.naver.com/item/main.nhn?code=018470" TargetMode="External"/><Relationship Id="rId559" Type="http://schemas.openxmlformats.org/officeDocument/2006/relationships/hyperlink" Target="http://finance.naver.com/item/main.nhn?code=213420" TargetMode="External"/><Relationship Id="rId766" Type="http://schemas.openxmlformats.org/officeDocument/2006/relationships/hyperlink" Target="http://finance.naver.com/item/coinfo.nhn?code=009290" TargetMode="External"/><Relationship Id="rId1189" Type="http://schemas.openxmlformats.org/officeDocument/2006/relationships/hyperlink" Target="http://finance.naver.com/item/main.nhn?code=214390" TargetMode="External"/><Relationship Id="rId1396" Type="http://schemas.openxmlformats.org/officeDocument/2006/relationships/hyperlink" Target="http://finance.naver.com/item/coinfo.nhn?code=251370" TargetMode="External"/><Relationship Id="rId2447" Type="http://schemas.openxmlformats.org/officeDocument/2006/relationships/hyperlink" Target="http://finance.naver.com/item/main.nhn?code=246710" TargetMode="External"/><Relationship Id="rId419" Type="http://schemas.openxmlformats.org/officeDocument/2006/relationships/hyperlink" Target="http://finance.naver.com/item/main.nhn?code=031430" TargetMode="External"/><Relationship Id="rId626" Type="http://schemas.openxmlformats.org/officeDocument/2006/relationships/hyperlink" Target="http://finance.naver.com/item/coinfo.nhn?code=058820" TargetMode="External"/><Relationship Id="rId973" Type="http://schemas.openxmlformats.org/officeDocument/2006/relationships/hyperlink" Target="http://finance.naver.com/item/main.nhn?code=006730" TargetMode="External"/><Relationship Id="rId1049" Type="http://schemas.openxmlformats.org/officeDocument/2006/relationships/hyperlink" Target="http://finance.naver.com/item/main.nhn?code=001725" TargetMode="External"/><Relationship Id="rId1256" Type="http://schemas.openxmlformats.org/officeDocument/2006/relationships/hyperlink" Target="http://finance.naver.com/item/coinfo.nhn?code=317330" TargetMode="External"/><Relationship Id="rId2307" Type="http://schemas.openxmlformats.org/officeDocument/2006/relationships/hyperlink" Target="http://finance.naver.com/item/main.nhn?code=149950" TargetMode="External"/><Relationship Id="rId2654" Type="http://schemas.openxmlformats.org/officeDocument/2006/relationships/hyperlink" Target="http://finance.naver.com/item/coinfo.nhn?code=047770" TargetMode="External"/><Relationship Id="rId2861" Type="http://schemas.openxmlformats.org/officeDocument/2006/relationships/hyperlink" Target="http://finance.naver.com/item/main.nhn?code=130500" TargetMode="External"/><Relationship Id="rId3705" Type="http://schemas.openxmlformats.org/officeDocument/2006/relationships/hyperlink" Target="http://finance.naver.com/item/main.nhn?code=072770" TargetMode="External"/><Relationship Id="rId3912" Type="http://schemas.openxmlformats.org/officeDocument/2006/relationships/hyperlink" Target="http://finance.naver.com/item/coinfo.nhn?code=039980" TargetMode="External"/><Relationship Id="rId833" Type="http://schemas.openxmlformats.org/officeDocument/2006/relationships/hyperlink" Target="http://finance.naver.com/item/main.nhn?code=100130" TargetMode="External"/><Relationship Id="rId1116" Type="http://schemas.openxmlformats.org/officeDocument/2006/relationships/hyperlink" Target="http://finance.naver.com/item/coinfo.nhn?code=004700" TargetMode="External"/><Relationship Id="rId1463" Type="http://schemas.openxmlformats.org/officeDocument/2006/relationships/hyperlink" Target="http://finance.naver.com/item/main.nhn?code=006490" TargetMode="External"/><Relationship Id="rId1670" Type="http://schemas.openxmlformats.org/officeDocument/2006/relationships/hyperlink" Target="http://finance.naver.com/item/coinfo.nhn?code=054780" TargetMode="External"/><Relationship Id="rId2514" Type="http://schemas.openxmlformats.org/officeDocument/2006/relationships/hyperlink" Target="http://finance.naver.com/item/coinfo.nhn?code=083640" TargetMode="External"/><Relationship Id="rId2721" Type="http://schemas.openxmlformats.org/officeDocument/2006/relationships/hyperlink" Target="http://finance.naver.com/item/main.nhn?code=010600" TargetMode="External"/><Relationship Id="rId900" Type="http://schemas.openxmlformats.org/officeDocument/2006/relationships/hyperlink" Target="http://finance.naver.com/item/coinfo.nhn?code=065660" TargetMode="External"/><Relationship Id="rId1323" Type="http://schemas.openxmlformats.org/officeDocument/2006/relationships/hyperlink" Target="http://finance.naver.com/item/main.nhn?code=120240" TargetMode="External"/><Relationship Id="rId1530" Type="http://schemas.openxmlformats.org/officeDocument/2006/relationships/hyperlink" Target="http://finance.naver.com/item/coinfo.nhn?code=065530" TargetMode="External"/><Relationship Id="rId4479" Type="http://schemas.openxmlformats.org/officeDocument/2006/relationships/hyperlink" Target="http://finance.naver.com/item/main.nhn?code=002785" TargetMode="External"/><Relationship Id="rId3288" Type="http://schemas.openxmlformats.org/officeDocument/2006/relationships/hyperlink" Target="http://finance.naver.com/item/coinfo.nhn?code=014130" TargetMode="External"/><Relationship Id="rId3495" Type="http://schemas.openxmlformats.org/officeDocument/2006/relationships/hyperlink" Target="http://finance.naver.com/item/main.nhn?code=147760" TargetMode="External"/><Relationship Id="rId4339" Type="http://schemas.openxmlformats.org/officeDocument/2006/relationships/hyperlink" Target="http://finance.naver.com/item/main.nhn?code=004365" TargetMode="External"/><Relationship Id="rId2097" Type="http://schemas.openxmlformats.org/officeDocument/2006/relationships/hyperlink" Target="http://finance.naver.com/item/main.nhn?code=259630" TargetMode="External"/><Relationship Id="rId3148" Type="http://schemas.openxmlformats.org/officeDocument/2006/relationships/hyperlink" Target="http://finance.naver.com/item/coinfo.nhn?code=016090" TargetMode="External"/><Relationship Id="rId3355" Type="http://schemas.openxmlformats.org/officeDocument/2006/relationships/hyperlink" Target="http://finance.naver.com/item/main.nhn?code=053620" TargetMode="External"/><Relationship Id="rId3562" Type="http://schemas.openxmlformats.org/officeDocument/2006/relationships/hyperlink" Target="http://finance.naver.com/item/coinfo.nhn?code=006570" TargetMode="External"/><Relationship Id="rId4406" Type="http://schemas.openxmlformats.org/officeDocument/2006/relationships/hyperlink" Target="http://finance.naver.com/item/coinfo.nhn?code=323940" TargetMode="External"/><Relationship Id="rId276" Type="http://schemas.openxmlformats.org/officeDocument/2006/relationships/hyperlink" Target="http://finance.naver.com/item/coinfo.nhn?code=088350" TargetMode="External"/><Relationship Id="rId483" Type="http://schemas.openxmlformats.org/officeDocument/2006/relationships/hyperlink" Target="http://finance.naver.com/item/main.nhn?code=036540" TargetMode="External"/><Relationship Id="rId690" Type="http://schemas.openxmlformats.org/officeDocument/2006/relationships/hyperlink" Target="http://finance.naver.com/item/coinfo.nhn?code=109820" TargetMode="External"/><Relationship Id="rId2164" Type="http://schemas.openxmlformats.org/officeDocument/2006/relationships/hyperlink" Target="http://finance.naver.com/item/coinfo.nhn?code=013520" TargetMode="External"/><Relationship Id="rId2371" Type="http://schemas.openxmlformats.org/officeDocument/2006/relationships/hyperlink" Target="http://finance.naver.com/item/main.nhn?code=053590" TargetMode="External"/><Relationship Id="rId3008" Type="http://schemas.openxmlformats.org/officeDocument/2006/relationships/hyperlink" Target="http://finance.naver.com/item/coinfo.nhn?code=013000" TargetMode="External"/><Relationship Id="rId3215" Type="http://schemas.openxmlformats.org/officeDocument/2006/relationships/hyperlink" Target="http://finance.naver.com/item/main.nhn?code=014440" TargetMode="External"/><Relationship Id="rId3422" Type="http://schemas.openxmlformats.org/officeDocument/2006/relationships/hyperlink" Target="http://finance.naver.com/item/coinfo.nhn?code=001560" TargetMode="External"/><Relationship Id="rId136" Type="http://schemas.openxmlformats.org/officeDocument/2006/relationships/hyperlink" Target="http://finance.naver.com/item/coinfo.nhn?code=071050" TargetMode="External"/><Relationship Id="rId343" Type="http://schemas.openxmlformats.org/officeDocument/2006/relationships/hyperlink" Target="http://finance.naver.com/item/main.nhn?code=034230" TargetMode="External"/><Relationship Id="rId550" Type="http://schemas.openxmlformats.org/officeDocument/2006/relationships/hyperlink" Target="http://finance.naver.com/item/coinfo.nhn?code=064960" TargetMode="External"/><Relationship Id="rId1180" Type="http://schemas.openxmlformats.org/officeDocument/2006/relationships/hyperlink" Target="http://finance.naver.com/item/coinfo.nhn?code=213500" TargetMode="External"/><Relationship Id="rId2024" Type="http://schemas.openxmlformats.org/officeDocument/2006/relationships/hyperlink" Target="http://finance.naver.com/item/coinfo.nhn?code=039570" TargetMode="External"/><Relationship Id="rId2231" Type="http://schemas.openxmlformats.org/officeDocument/2006/relationships/hyperlink" Target="http://finance.naver.com/item/main.nhn?code=260930" TargetMode="External"/><Relationship Id="rId203" Type="http://schemas.openxmlformats.org/officeDocument/2006/relationships/hyperlink" Target="http://finance.naver.com/item/main.nhn?code=036460" TargetMode="External"/><Relationship Id="rId1040" Type="http://schemas.openxmlformats.org/officeDocument/2006/relationships/hyperlink" Target="http://finance.naver.com/item/coinfo.nhn?code=064260" TargetMode="External"/><Relationship Id="rId4196" Type="http://schemas.openxmlformats.org/officeDocument/2006/relationships/hyperlink" Target="http://finance.naver.com/item/coinfo.nhn?code=007530" TargetMode="External"/><Relationship Id="rId410" Type="http://schemas.openxmlformats.org/officeDocument/2006/relationships/hyperlink" Target="http://finance.naver.com/item/coinfo.nhn?code=073240" TargetMode="External"/><Relationship Id="rId1997" Type="http://schemas.openxmlformats.org/officeDocument/2006/relationships/hyperlink" Target="http://finance.naver.com/item/main.nhn?code=051490" TargetMode="External"/><Relationship Id="rId4056" Type="http://schemas.openxmlformats.org/officeDocument/2006/relationships/hyperlink" Target="http://finance.naver.com/item/coinfo.nhn?code=237750" TargetMode="External"/><Relationship Id="rId1857" Type="http://schemas.openxmlformats.org/officeDocument/2006/relationships/hyperlink" Target="http://finance.naver.com/item/main.nhn?code=005680" TargetMode="External"/><Relationship Id="rId2908" Type="http://schemas.openxmlformats.org/officeDocument/2006/relationships/hyperlink" Target="http://finance.naver.com/item/coinfo.nhn?code=016600" TargetMode="External"/><Relationship Id="rId4263" Type="http://schemas.openxmlformats.org/officeDocument/2006/relationships/hyperlink" Target="http://finance.naver.com/item/main.nhn?code=18064K" TargetMode="External"/><Relationship Id="rId4470" Type="http://schemas.openxmlformats.org/officeDocument/2006/relationships/hyperlink" Target="http://finance.naver.com/item/coinfo.nhn?code=005745" TargetMode="External"/><Relationship Id="rId1717" Type="http://schemas.openxmlformats.org/officeDocument/2006/relationships/hyperlink" Target="http://finance.naver.com/item/main.nhn?code=126880" TargetMode="External"/><Relationship Id="rId1924" Type="http://schemas.openxmlformats.org/officeDocument/2006/relationships/hyperlink" Target="http://finance.naver.com/item/coinfo.nhn?code=023800" TargetMode="External"/><Relationship Id="rId3072" Type="http://schemas.openxmlformats.org/officeDocument/2006/relationships/hyperlink" Target="http://finance.naver.com/item/coinfo.nhn?code=005190" TargetMode="External"/><Relationship Id="rId4123" Type="http://schemas.openxmlformats.org/officeDocument/2006/relationships/hyperlink" Target="http://finance.naver.com/item/main.nhn?code=024070" TargetMode="External"/><Relationship Id="rId4330" Type="http://schemas.openxmlformats.org/officeDocument/2006/relationships/hyperlink" Target="http://finance.naver.com/item/coinfo.nhn?code=020400" TargetMode="External"/><Relationship Id="rId3889" Type="http://schemas.openxmlformats.org/officeDocument/2006/relationships/hyperlink" Target="http://finance.naver.com/item/main.nhn?code=900280" TargetMode="External"/><Relationship Id="rId2698" Type="http://schemas.openxmlformats.org/officeDocument/2006/relationships/hyperlink" Target="http://finance.naver.com/item/coinfo.nhn?code=078860" TargetMode="External"/><Relationship Id="rId3749" Type="http://schemas.openxmlformats.org/officeDocument/2006/relationships/hyperlink" Target="http://finance.naver.com/item/main.nhn?code=073070" TargetMode="External"/><Relationship Id="rId3956" Type="http://schemas.openxmlformats.org/officeDocument/2006/relationships/hyperlink" Target="http://finance.naver.com/item/coinfo.nhn?code=053270" TargetMode="External"/><Relationship Id="rId877" Type="http://schemas.openxmlformats.org/officeDocument/2006/relationships/hyperlink" Target="http://finance.naver.com/item/main.nhn?code=060150" TargetMode="External"/><Relationship Id="rId2558" Type="http://schemas.openxmlformats.org/officeDocument/2006/relationships/hyperlink" Target="http://finance.naver.com/item/coinfo.nhn?code=133750" TargetMode="External"/><Relationship Id="rId2765" Type="http://schemas.openxmlformats.org/officeDocument/2006/relationships/hyperlink" Target="http://finance.naver.com/item/main.nhn?code=013990" TargetMode="External"/><Relationship Id="rId2972" Type="http://schemas.openxmlformats.org/officeDocument/2006/relationships/hyperlink" Target="http://finance.naver.com/item/coinfo.nhn?code=006090" TargetMode="External"/><Relationship Id="rId3609" Type="http://schemas.openxmlformats.org/officeDocument/2006/relationships/hyperlink" Target="http://finance.naver.com/item/main.nhn?code=032750" TargetMode="External"/><Relationship Id="rId3816" Type="http://schemas.openxmlformats.org/officeDocument/2006/relationships/hyperlink" Target="http://finance.naver.com/item/coinfo.nhn?code=100030" TargetMode="External"/><Relationship Id="rId737" Type="http://schemas.openxmlformats.org/officeDocument/2006/relationships/hyperlink" Target="http://finance.naver.com/item/main.nhn?code=319660" TargetMode="External"/><Relationship Id="rId944" Type="http://schemas.openxmlformats.org/officeDocument/2006/relationships/hyperlink" Target="http://finance.naver.com/item/coinfo.nhn?code=006060" TargetMode="External"/><Relationship Id="rId1367" Type="http://schemas.openxmlformats.org/officeDocument/2006/relationships/hyperlink" Target="http://finance.naver.com/item/main.nhn?code=066590" TargetMode="External"/><Relationship Id="rId1574" Type="http://schemas.openxmlformats.org/officeDocument/2006/relationships/hyperlink" Target="http://finance.naver.com/item/coinfo.nhn?code=035510" TargetMode="External"/><Relationship Id="rId1781" Type="http://schemas.openxmlformats.org/officeDocument/2006/relationships/hyperlink" Target="http://finance.naver.com/item/main.nhn?code=023910" TargetMode="External"/><Relationship Id="rId2418" Type="http://schemas.openxmlformats.org/officeDocument/2006/relationships/hyperlink" Target="http://finance.naver.com/item/coinfo.nhn?code=080220" TargetMode="External"/><Relationship Id="rId2625" Type="http://schemas.openxmlformats.org/officeDocument/2006/relationships/hyperlink" Target="http://finance.naver.com/item/main.nhn?code=089790" TargetMode="External"/><Relationship Id="rId2832" Type="http://schemas.openxmlformats.org/officeDocument/2006/relationships/hyperlink" Target="http://finance.naver.com/item/coinfo.nhn?code=139050" TargetMode="External"/><Relationship Id="rId73" Type="http://schemas.openxmlformats.org/officeDocument/2006/relationships/hyperlink" Target="http://finance.naver.com/item/main.nhn?code=009830" TargetMode="External"/><Relationship Id="rId804" Type="http://schemas.openxmlformats.org/officeDocument/2006/relationships/hyperlink" Target="http://finance.naver.com/item/coinfo.nhn?code=039840" TargetMode="External"/><Relationship Id="rId1227" Type="http://schemas.openxmlformats.org/officeDocument/2006/relationships/hyperlink" Target="http://finance.naver.com/item/main.nhn?code=047310" TargetMode="External"/><Relationship Id="rId1434" Type="http://schemas.openxmlformats.org/officeDocument/2006/relationships/hyperlink" Target="http://finance.naver.com/item/coinfo.nhn?code=087010" TargetMode="External"/><Relationship Id="rId1641" Type="http://schemas.openxmlformats.org/officeDocument/2006/relationships/hyperlink" Target="http://finance.naver.com/item/main.nhn?code=063570" TargetMode="External"/><Relationship Id="rId1501" Type="http://schemas.openxmlformats.org/officeDocument/2006/relationships/hyperlink" Target="http://finance.naver.com/item/main.nhn?code=033530" TargetMode="External"/><Relationship Id="rId3399" Type="http://schemas.openxmlformats.org/officeDocument/2006/relationships/hyperlink" Target="http://finance.naver.com/item/main.nhn?code=000850" TargetMode="External"/><Relationship Id="rId3259" Type="http://schemas.openxmlformats.org/officeDocument/2006/relationships/hyperlink" Target="http://finance.naver.com/item/main.nhn?code=006580" TargetMode="External"/><Relationship Id="rId3466" Type="http://schemas.openxmlformats.org/officeDocument/2006/relationships/hyperlink" Target="http://finance.naver.com/item/coinfo.nhn?code=311390" TargetMode="External"/><Relationship Id="rId4517" Type="http://schemas.openxmlformats.org/officeDocument/2006/relationships/hyperlink" Target="http://finance.naver.com/item/main.nhn?code=00781K" TargetMode="External"/><Relationship Id="rId387" Type="http://schemas.openxmlformats.org/officeDocument/2006/relationships/hyperlink" Target="http://finance.naver.com/item/main.nhn?code=011210" TargetMode="External"/><Relationship Id="rId594" Type="http://schemas.openxmlformats.org/officeDocument/2006/relationships/hyperlink" Target="http://finance.naver.com/item/coinfo.nhn?code=033660" TargetMode="External"/><Relationship Id="rId2068" Type="http://schemas.openxmlformats.org/officeDocument/2006/relationships/hyperlink" Target="http://finance.naver.com/item/coinfo.nhn?code=290550" TargetMode="External"/><Relationship Id="rId2275" Type="http://schemas.openxmlformats.org/officeDocument/2006/relationships/hyperlink" Target="http://finance.naver.com/item/main.nhn?code=122310" TargetMode="External"/><Relationship Id="rId3119" Type="http://schemas.openxmlformats.org/officeDocument/2006/relationships/hyperlink" Target="http://finance.naver.com/item/main.nhn?code=009780" TargetMode="External"/><Relationship Id="rId3326" Type="http://schemas.openxmlformats.org/officeDocument/2006/relationships/hyperlink" Target="http://finance.naver.com/item/coinfo.nhn?code=005860" TargetMode="External"/><Relationship Id="rId3673" Type="http://schemas.openxmlformats.org/officeDocument/2006/relationships/hyperlink" Target="http://finance.naver.com/item/main.nhn?code=033250" TargetMode="External"/><Relationship Id="rId3880" Type="http://schemas.openxmlformats.org/officeDocument/2006/relationships/hyperlink" Target="http://finance.naver.com/item/coinfo.nhn?code=154040" TargetMode="External"/><Relationship Id="rId247" Type="http://schemas.openxmlformats.org/officeDocument/2006/relationships/hyperlink" Target="http://finance.naver.com/item/main.nhn?code=005385" TargetMode="External"/><Relationship Id="rId1084" Type="http://schemas.openxmlformats.org/officeDocument/2006/relationships/hyperlink" Target="http://finance.naver.com/item/coinfo.nhn?code=227950" TargetMode="External"/><Relationship Id="rId2482" Type="http://schemas.openxmlformats.org/officeDocument/2006/relationships/hyperlink" Target="http://finance.naver.com/item/coinfo.nhn?code=158430" TargetMode="External"/><Relationship Id="rId3533" Type="http://schemas.openxmlformats.org/officeDocument/2006/relationships/hyperlink" Target="http://finance.naver.com/item/main.nhn?code=010100" TargetMode="External"/><Relationship Id="rId3740" Type="http://schemas.openxmlformats.org/officeDocument/2006/relationships/hyperlink" Target="http://finance.naver.com/item/coinfo.nhn?code=049550" TargetMode="External"/><Relationship Id="rId107" Type="http://schemas.openxmlformats.org/officeDocument/2006/relationships/hyperlink" Target="http://finance.naver.com/item/main.nhn?code=035250" TargetMode="External"/><Relationship Id="rId454" Type="http://schemas.openxmlformats.org/officeDocument/2006/relationships/hyperlink" Target="http://finance.naver.com/item/coinfo.nhn?code=053030" TargetMode="External"/><Relationship Id="rId661" Type="http://schemas.openxmlformats.org/officeDocument/2006/relationships/hyperlink" Target="http://finance.naver.com/item/main.nhn?code=012630" TargetMode="External"/><Relationship Id="rId1291" Type="http://schemas.openxmlformats.org/officeDocument/2006/relationships/hyperlink" Target="http://finance.naver.com/item/main.nhn?code=048870" TargetMode="External"/><Relationship Id="rId2135" Type="http://schemas.openxmlformats.org/officeDocument/2006/relationships/hyperlink" Target="http://finance.naver.com/item/main.nhn?code=004770" TargetMode="External"/><Relationship Id="rId2342" Type="http://schemas.openxmlformats.org/officeDocument/2006/relationships/hyperlink" Target="http://finance.naver.com/item/coinfo.nhn?code=046140" TargetMode="External"/><Relationship Id="rId3600" Type="http://schemas.openxmlformats.org/officeDocument/2006/relationships/hyperlink" Target="http://finance.naver.com/item/coinfo.nhn?code=003780" TargetMode="External"/><Relationship Id="rId314" Type="http://schemas.openxmlformats.org/officeDocument/2006/relationships/hyperlink" Target="http://finance.naver.com/item/coinfo.nhn?code=010060" TargetMode="External"/><Relationship Id="rId521" Type="http://schemas.openxmlformats.org/officeDocument/2006/relationships/hyperlink" Target="http://finance.naver.com/item/main.nhn?code=108320" TargetMode="External"/><Relationship Id="rId1151" Type="http://schemas.openxmlformats.org/officeDocument/2006/relationships/hyperlink" Target="http://finance.naver.com/item/main.nhn?code=095720" TargetMode="External"/><Relationship Id="rId2202" Type="http://schemas.openxmlformats.org/officeDocument/2006/relationships/hyperlink" Target="http://finance.naver.com/item/coinfo.nhn?code=185490" TargetMode="External"/><Relationship Id="rId1011" Type="http://schemas.openxmlformats.org/officeDocument/2006/relationships/hyperlink" Target="http://finance.naver.com/item/main.nhn?code=099190" TargetMode="External"/><Relationship Id="rId1968" Type="http://schemas.openxmlformats.org/officeDocument/2006/relationships/hyperlink" Target="http://finance.naver.com/item/coinfo.nhn?code=311690" TargetMode="External"/><Relationship Id="rId4167" Type="http://schemas.openxmlformats.org/officeDocument/2006/relationships/hyperlink" Target="http://finance.naver.com/item/main.nhn?code=212560" TargetMode="External"/><Relationship Id="rId4374" Type="http://schemas.openxmlformats.org/officeDocument/2006/relationships/hyperlink" Target="http://finance.naver.com/item/coinfo.nhn?code=103230" TargetMode="External"/><Relationship Id="rId3183" Type="http://schemas.openxmlformats.org/officeDocument/2006/relationships/hyperlink" Target="http://finance.naver.com/item/main.nhn?code=258830" TargetMode="External"/><Relationship Id="rId3390" Type="http://schemas.openxmlformats.org/officeDocument/2006/relationships/hyperlink" Target="http://finance.naver.com/item/coinfo.nhn?code=115500" TargetMode="External"/><Relationship Id="rId4027" Type="http://schemas.openxmlformats.org/officeDocument/2006/relationships/hyperlink" Target="http://finance.naver.com/item/main.nhn?code=005820" TargetMode="External"/><Relationship Id="rId4234" Type="http://schemas.openxmlformats.org/officeDocument/2006/relationships/hyperlink" Target="http://finance.naver.com/item/coinfo.nhn?code=003475" TargetMode="External"/><Relationship Id="rId4441" Type="http://schemas.openxmlformats.org/officeDocument/2006/relationships/hyperlink" Target="http://finance.naver.com/item/main.nhn?code=000995" TargetMode="External"/><Relationship Id="rId1828" Type="http://schemas.openxmlformats.org/officeDocument/2006/relationships/hyperlink" Target="http://finance.naver.com/item/coinfo.nhn?code=035080" TargetMode="External"/><Relationship Id="rId3043" Type="http://schemas.openxmlformats.org/officeDocument/2006/relationships/hyperlink" Target="http://finance.naver.com/item/main.nhn?code=100220" TargetMode="External"/><Relationship Id="rId3250" Type="http://schemas.openxmlformats.org/officeDocument/2006/relationships/hyperlink" Target="http://finance.naver.com/item/coinfo.nhn?code=033230" TargetMode="External"/><Relationship Id="rId171" Type="http://schemas.openxmlformats.org/officeDocument/2006/relationships/hyperlink" Target="http://finance.naver.com/item/main.nhn?code=012750" TargetMode="External"/><Relationship Id="rId4301" Type="http://schemas.openxmlformats.org/officeDocument/2006/relationships/hyperlink" Target="http://finance.naver.com/item/main.nhn?code=009730" TargetMode="External"/><Relationship Id="rId3110" Type="http://schemas.openxmlformats.org/officeDocument/2006/relationships/hyperlink" Target="http://finance.naver.com/item/coinfo.nhn?code=002710" TargetMode="External"/><Relationship Id="rId988" Type="http://schemas.openxmlformats.org/officeDocument/2006/relationships/hyperlink" Target="http://finance.naver.com/item/coinfo.nhn?code=048410" TargetMode="External"/><Relationship Id="rId2669" Type="http://schemas.openxmlformats.org/officeDocument/2006/relationships/hyperlink" Target="http://finance.naver.com/item/main.nhn?code=053690" TargetMode="External"/><Relationship Id="rId2876" Type="http://schemas.openxmlformats.org/officeDocument/2006/relationships/hyperlink" Target="http://finance.naver.com/item/coinfo.nhn?code=056080" TargetMode="External"/><Relationship Id="rId3927" Type="http://schemas.openxmlformats.org/officeDocument/2006/relationships/hyperlink" Target="http://finance.naver.com/item/main.nhn?code=048470" TargetMode="External"/><Relationship Id="rId848" Type="http://schemas.openxmlformats.org/officeDocument/2006/relationships/hyperlink" Target="http://finance.naver.com/item/coinfo.nhn?code=008350" TargetMode="External"/><Relationship Id="rId1478" Type="http://schemas.openxmlformats.org/officeDocument/2006/relationships/hyperlink" Target="http://finance.naver.com/item/coinfo.nhn?code=086820" TargetMode="External"/><Relationship Id="rId1685" Type="http://schemas.openxmlformats.org/officeDocument/2006/relationships/hyperlink" Target="http://finance.naver.com/item/main.nhn?code=104480" TargetMode="External"/><Relationship Id="rId1892" Type="http://schemas.openxmlformats.org/officeDocument/2006/relationships/hyperlink" Target="http://finance.naver.com/item/coinfo.nhn?code=082740" TargetMode="External"/><Relationship Id="rId2529" Type="http://schemas.openxmlformats.org/officeDocument/2006/relationships/hyperlink" Target="http://finance.naver.com/item/main.nhn?code=204620" TargetMode="External"/><Relationship Id="rId2736" Type="http://schemas.openxmlformats.org/officeDocument/2006/relationships/hyperlink" Target="http://finance.naver.com/item/coinfo.nhn?code=001380" TargetMode="External"/><Relationship Id="rId4091" Type="http://schemas.openxmlformats.org/officeDocument/2006/relationships/hyperlink" Target="http://finance.naver.com/item/main.nhn?code=187790" TargetMode="External"/><Relationship Id="rId708" Type="http://schemas.openxmlformats.org/officeDocument/2006/relationships/hyperlink" Target="http://finance.naver.com/item/coinfo.nhn?code=115390" TargetMode="External"/><Relationship Id="rId915" Type="http://schemas.openxmlformats.org/officeDocument/2006/relationships/hyperlink" Target="http://finance.naver.com/item/main.nhn?code=053210" TargetMode="External"/><Relationship Id="rId1338" Type="http://schemas.openxmlformats.org/officeDocument/2006/relationships/hyperlink" Target="http://finance.naver.com/item/coinfo.nhn?code=241820" TargetMode="External"/><Relationship Id="rId1545" Type="http://schemas.openxmlformats.org/officeDocument/2006/relationships/hyperlink" Target="http://finance.naver.com/item/main.nhn?code=191420" TargetMode="External"/><Relationship Id="rId2943" Type="http://schemas.openxmlformats.org/officeDocument/2006/relationships/hyperlink" Target="http://finance.naver.com/item/main.nhn?code=093240" TargetMode="External"/><Relationship Id="rId1405" Type="http://schemas.openxmlformats.org/officeDocument/2006/relationships/hyperlink" Target="http://finance.naver.com/item/main.nhn?code=053300" TargetMode="External"/><Relationship Id="rId1752" Type="http://schemas.openxmlformats.org/officeDocument/2006/relationships/hyperlink" Target="http://finance.naver.com/item/coinfo.nhn?code=042370" TargetMode="External"/><Relationship Id="rId2803" Type="http://schemas.openxmlformats.org/officeDocument/2006/relationships/hyperlink" Target="http://finance.naver.com/item/main.nhn?code=264660" TargetMode="External"/><Relationship Id="rId44" Type="http://schemas.openxmlformats.org/officeDocument/2006/relationships/hyperlink" Target="http://finance.naver.com/item/coinfo.nhn?code=032830" TargetMode="External"/><Relationship Id="rId1612" Type="http://schemas.openxmlformats.org/officeDocument/2006/relationships/hyperlink" Target="http://finance.naver.com/item/coinfo.nhn?code=003120" TargetMode="External"/><Relationship Id="rId498" Type="http://schemas.openxmlformats.org/officeDocument/2006/relationships/hyperlink" Target="http://finance.naver.com/item/coinfo.nhn?code=084990" TargetMode="External"/><Relationship Id="rId2179" Type="http://schemas.openxmlformats.org/officeDocument/2006/relationships/hyperlink" Target="http://finance.naver.com/item/main.nhn?code=014970" TargetMode="External"/><Relationship Id="rId3577" Type="http://schemas.openxmlformats.org/officeDocument/2006/relationships/hyperlink" Target="http://finance.naver.com/item/main.nhn?code=220180" TargetMode="External"/><Relationship Id="rId3784" Type="http://schemas.openxmlformats.org/officeDocument/2006/relationships/hyperlink" Target="http://finance.naver.com/item/coinfo.nhn?code=006660" TargetMode="External"/><Relationship Id="rId3991" Type="http://schemas.openxmlformats.org/officeDocument/2006/relationships/hyperlink" Target="http://finance.naver.com/item/main.nhn?code=019990" TargetMode="External"/><Relationship Id="rId2386" Type="http://schemas.openxmlformats.org/officeDocument/2006/relationships/hyperlink" Target="http://finance.naver.com/item/coinfo.nhn?code=241840" TargetMode="External"/><Relationship Id="rId2593" Type="http://schemas.openxmlformats.org/officeDocument/2006/relationships/hyperlink" Target="http://finance.naver.com/item/main.nhn?code=263600" TargetMode="External"/><Relationship Id="rId3437" Type="http://schemas.openxmlformats.org/officeDocument/2006/relationships/hyperlink" Target="http://finance.naver.com/item/main.nhn?code=00499K" TargetMode="External"/><Relationship Id="rId3644" Type="http://schemas.openxmlformats.org/officeDocument/2006/relationships/hyperlink" Target="http://finance.naver.com/item/coinfo.nhn?code=196450" TargetMode="External"/><Relationship Id="rId3851" Type="http://schemas.openxmlformats.org/officeDocument/2006/relationships/hyperlink" Target="http://finance.naver.com/item/main.nhn?code=013360" TargetMode="External"/><Relationship Id="rId358" Type="http://schemas.openxmlformats.org/officeDocument/2006/relationships/hyperlink" Target="http://finance.naver.com/item/coinfo.nhn?code=138040" TargetMode="External"/><Relationship Id="rId565" Type="http://schemas.openxmlformats.org/officeDocument/2006/relationships/hyperlink" Target="http://finance.naver.com/item/main.nhn?code=033640" TargetMode="External"/><Relationship Id="rId772" Type="http://schemas.openxmlformats.org/officeDocument/2006/relationships/hyperlink" Target="http://finance.naver.com/item/coinfo.nhn?code=206650" TargetMode="External"/><Relationship Id="rId1195" Type="http://schemas.openxmlformats.org/officeDocument/2006/relationships/hyperlink" Target="http://finance.naver.com/item/main.nhn?code=082800" TargetMode="External"/><Relationship Id="rId2039" Type="http://schemas.openxmlformats.org/officeDocument/2006/relationships/hyperlink" Target="http://finance.naver.com/item/main.nhn?code=159580" TargetMode="External"/><Relationship Id="rId2246" Type="http://schemas.openxmlformats.org/officeDocument/2006/relationships/hyperlink" Target="http://finance.naver.com/item/coinfo.nhn?code=012030" TargetMode="External"/><Relationship Id="rId2453" Type="http://schemas.openxmlformats.org/officeDocument/2006/relationships/hyperlink" Target="http://finance.naver.com/item/main.nhn?code=003480" TargetMode="External"/><Relationship Id="rId2660" Type="http://schemas.openxmlformats.org/officeDocument/2006/relationships/hyperlink" Target="http://finance.naver.com/item/coinfo.nhn?code=069510" TargetMode="External"/><Relationship Id="rId3504" Type="http://schemas.openxmlformats.org/officeDocument/2006/relationships/hyperlink" Target="http://finance.naver.com/item/coinfo.nhn?code=066670" TargetMode="External"/><Relationship Id="rId3711" Type="http://schemas.openxmlformats.org/officeDocument/2006/relationships/hyperlink" Target="http://finance.naver.com/item/main.nhn?code=048770" TargetMode="External"/><Relationship Id="rId218" Type="http://schemas.openxmlformats.org/officeDocument/2006/relationships/hyperlink" Target="http://finance.naver.com/item/coinfo.nhn?code=008560" TargetMode="External"/><Relationship Id="rId425" Type="http://schemas.openxmlformats.org/officeDocument/2006/relationships/hyperlink" Target="http://finance.naver.com/item/main.nhn?code=032350" TargetMode="External"/><Relationship Id="rId632" Type="http://schemas.openxmlformats.org/officeDocument/2006/relationships/hyperlink" Target="http://finance.naver.com/item/coinfo.nhn?code=089980" TargetMode="External"/><Relationship Id="rId1055" Type="http://schemas.openxmlformats.org/officeDocument/2006/relationships/hyperlink" Target="http://finance.naver.com/item/main.nhn?code=049950" TargetMode="External"/><Relationship Id="rId1262" Type="http://schemas.openxmlformats.org/officeDocument/2006/relationships/hyperlink" Target="http://finance.naver.com/item/coinfo.nhn?code=092230" TargetMode="External"/><Relationship Id="rId2106" Type="http://schemas.openxmlformats.org/officeDocument/2006/relationships/hyperlink" Target="http://finance.naver.com/item/coinfo.nhn?code=004830" TargetMode="External"/><Relationship Id="rId2313" Type="http://schemas.openxmlformats.org/officeDocument/2006/relationships/hyperlink" Target="http://finance.naver.com/item/main.nhn?code=014160" TargetMode="External"/><Relationship Id="rId2520" Type="http://schemas.openxmlformats.org/officeDocument/2006/relationships/hyperlink" Target="http://finance.naver.com/item/coinfo.nhn?code=006370" TargetMode="External"/><Relationship Id="rId1122" Type="http://schemas.openxmlformats.org/officeDocument/2006/relationships/hyperlink" Target="http://finance.naver.com/item/coinfo.nhn?code=101140" TargetMode="External"/><Relationship Id="rId4278" Type="http://schemas.openxmlformats.org/officeDocument/2006/relationships/hyperlink" Target="http://finance.naver.com/item/coinfo.nhn?code=153460" TargetMode="External"/><Relationship Id="rId4485" Type="http://schemas.openxmlformats.org/officeDocument/2006/relationships/hyperlink" Target="http://finance.naver.com/item/main.nhn?code=014915" TargetMode="External"/><Relationship Id="rId3087" Type="http://schemas.openxmlformats.org/officeDocument/2006/relationships/hyperlink" Target="http://finance.naver.com/item/main.nhn?code=052300" TargetMode="External"/><Relationship Id="rId3294" Type="http://schemas.openxmlformats.org/officeDocument/2006/relationships/hyperlink" Target="http://finance.naver.com/item/coinfo.nhn?code=004780" TargetMode="External"/><Relationship Id="rId4138" Type="http://schemas.openxmlformats.org/officeDocument/2006/relationships/hyperlink" Target="http://finance.naver.com/item/coinfo.nhn?code=011230" TargetMode="External"/><Relationship Id="rId4345" Type="http://schemas.openxmlformats.org/officeDocument/2006/relationships/hyperlink" Target="http://finance.naver.com/item/main.nhn?code=175140" TargetMode="External"/><Relationship Id="rId1939" Type="http://schemas.openxmlformats.org/officeDocument/2006/relationships/hyperlink" Target="http://finance.naver.com/item/main.nhn?code=005945" TargetMode="External"/><Relationship Id="rId3154" Type="http://schemas.openxmlformats.org/officeDocument/2006/relationships/hyperlink" Target="http://finance.naver.com/item/coinfo.nhn?code=002200" TargetMode="External"/><Relationship Id="rId3361" Type="http://schemas.openxmlformats.org/officeDocument/2006/relationships/hyperlink" Target="http://finance.naver.com/item/main.nhn?code=054220" TargetMode="External"/><Relationship Id="rId4205" Type="http://schemas.openxmlformats.org/officeDocument/2006/relationships/hyperlink" Target="http://finance.naver.com/item/main.nhn?code=275630" TargetMode="External"/><Relationship Id="rId4412" Type="http://schemas.openxmlformats.org/officeDocument/2006/relationships/hyperlink" Target="http://finance.naver.com/item/coinfo.nhn?code=007815" TargetMode="External"/><Relationship Id="rId282" Type="http://schemas.openxmlformats.org/officeDocument/2006/relationships/hyperlink" Target="http://finance.naver.com/item/coinfo.nhn?code=000060" TargetMode="External"/><Relationship Id="rId2170" Type="http://schemas.openxmlformats.org/officeDocument/2006/relationships/hyperlink" Target="http://finance.naver.com/item/coinfo.nhn?code=037330" TargetMode="External"/><Relationship Id="rId3014" Type="http://schemas.openxmlformats.org/officeDocument/2006/relationships/hyperlink" Target="http://finance.naver.com/item/coinfo.nhn?code=033830" TargetMode="External"/><Relationship Id="rId3221" Type="http://schemas.openxmlformats.org/officeDocument/2006/relationships/hyperlink" Target="http://finance.naver.com/item/main.nhn?code=023770" TargetMode="External"/><Relationship Id="rId8" Type="http://schemas.openxmlformats.org/officeDocument/2006/relationships/hyperlink" Target="http://finance.naver.com/item/coinfo.nhn?code=051910" TargetMode="External"/><Relationship Id="rId142" Type="http://schemas.openxmlformats.org/officeDocument/2006/relationships/hyperlink" Target="http://finance.naver.com/item/coinfo.nhn?code=029780" TargetMode="External"/><Relationship Id="rId2030" Type="http://schemas.openxmlformats.org/officeDocument/2006/relationships/hyperlink" Target="http://finance.naver.com/item/coinfo.nhn?code=009160" TargetMode="External"/><Relationship Id="rId2987" Type="http://schemas.openxmlformats.org/officeDocument/2006/relationships/hyperlink" Target="http://finance.naver.com/item/main.nhn?code=073110" TargetMode="External"/><Relationship Id="rId959" Type="http://schemas.openxmlformats.org/officeDocument/2006/relationships/hyperlink" Target="http://finance.naver.com/item/main.nhn?code=011280" TargetMode="External"/><Relationship Id="rId1589" Type="http://schemas.openxmlformats.org/officeDocument/2006/relationships/hyperlink" Target="http://finance.naver.com/item/main.nhn?code=005720" TargetMode="External"/><Relationship Id="rId1449" Type="http://schemas.openxmlformats.org/officeDocument/2006/relationships/hyperlink" Target="http://finance.naver.com/item/main.nhn?code=001390" TargetMode="External"/><Relationship Id="rId1796" Type="http://schemas.openxmlformats.org/officeDocument/2006/relationships/hyperlink" Target="http://finance.naver.com/item/coinfo.nhn?code=109610" TargetMode="External"/><Relationship Id="rId2847" Type="http://schemas.openxmlformats.org/officeDocument/2006/relationships/hyperlink" Target="http://finance.naver.com/item/main.nhn?code=014200" TargetMode="External"/><Relationship Id="rId4062" Type="http://schemas.openxmlformats.org/officeDocument/2006/relationships/hyperlink" Target="http://finance.naver.com/item/coinfo.nhn?code=109070" TargetMode="External"/><Relationship Id="rId88" Type="http://schemas.openxmlformats.org/officeDocument/2006/relationships/hyperlink" Target="http://finance.naver.com/item/coinfo.nhn?code=019170" TargetMode="External"/><Relationship Id="rId819" Type="http://schemas.openxmlformats.org/officeDocument/2006/relationships/hyperlink" Target="http://finance.naver.com/item/main.nhn?code=950160" TargetMode="External"/><Relationship Id="rId1656" Type="http://schemas.openxmlformats.org/officeDocument/2006/relationships/hyperlink" Target="http://finance.naver.com/item/coinfo.nhn?code=236200" TargetMode="External"/><Relationship Id="rId1863" Type="http://schemas.openxmlformats.org/officeDocument/2006/relationships/hyperlink" Target="http://finance.naver.com/item/main.nhn?code=000540" TargetMode="External"/><Relationship Id="rId2707" Type="http://schemas.openxmlformats.org/officeDocument/2006/relationships/hyperlink" Target="http://finance.naver.com/item/main.nhn?code=194480" TargetMode="External"/><Relationship Id="rId2914" Type="http://schemas.openxmlformats.org/officeDocument/2006/relationships/hyperlink" Target="http://finance.naver.com/item/coinfo.nhn?code=155660" TargetMode="External"/><Relationship Id="rId1309" Type="http://schemas.openxmlformats.org/officeDocument/2006/relationships/hyperlink" Target="http://finance.naver.com/item/main.nhn?code=033310" TargetMode="External"/><Relationship Id="rId1516" Type="http://schemas.openxmlformats.org/officeDocument/2006/relationships/hyperlink" Target="http://finance.naver.com/item/coinfo.nhn?code=001570" TargetMode="External"/><Relationship Id="rId1723" Type="http://schemas.openxmlformats.org/officeDocument/2006/relationships/hyperlink" Target="http://finance.naver.com/item/main.nhn?code=102120" TargetMode="External"/><Relationship Id="rId1930" Type="http://schemas.openxmlformats.org/officeDocument/2006/relationships/hyperlink" Target="http://finance.naver.com/item/coinfo.nhn?code=033320" TargetMode="External"/><Relationship Id="rId15" Type="http://schemas.openxmlformats.org/officeDocument/2006/relationships/hyperlink" Target="http://finance.naver.com/item/main.nhn?code=005380" TargetMode="External"/><Relationship Id="rId3688" Type="http://schemas.openxmlformats.org/officeDocument/2006/relationships/hyperlink" Target="http://finance.naver.com/item/coinfo.nhn?code=051630" TargetMode="External"/><Relationship Id="rId3895" Type="http://schemas.openxmlformats.org/officeDocument/2006/relationships/hyperlink" Target="http://finance.naver.com/item/main.nhn?code=123750" TargetMode="External"/><Relationship Id="rId2497" Type="http://schemas.openxmlformats.org/officeDocument/2006/relationships/hyperlink" Target="http://finance.naver.com/item/main.nhn?code=008290" TargetMode="External"/><Relationship Id="rId3548" Type="http://schemas.openxmlformats.org/officeDocument/2006/relationships/hyperlink" Target="http://finance.naver.com/item/coinfo.nhn?code=039010" TargetMode="External"/><Relationship Id="rId3755" Type="http://schemas.openxmlformats.org/officeDocument/2006/relationships/hyperlink" Target="http://finance.naver.com/item/main.nhn?code=005670" TargetMode="External"/><Relationship Id="rId469" Type="http://schemas.openxmlformats.org/officeDocument/2006/relationships/hyperlink" Target="http://finance.naver.com/item/main.nhn?code=093370" TargetMode="External"/><Relationship Id="rId676" Type="http://schemas.openxmlformats.org/officeDocument/2006/relationships/hyperlink" Target="http://finance.naver.com/item/coinfo.nhn?code=243070" TargetMode="External"/><Relationship Id="rId883" Type="http://schemas.openxmlformats.org/officeDocument/2006/relationships/hyperlink" Target="http://finance.naver.com/item/main.nhn?code=102460" TargetMode="External"/><Relationship Id="rId1099" Type="http://schemas.openxmlformats.org/officeDocument/2006/relationships/hyperlink" Target="http://finance.naver.com/item/main.nhn?code=043150" TargetMode="External"/><Relationship Id="rId2357" Type="http://schemas.openxmlformats.org/officeDocument/2006/relationships/hyperlink" Target="http://finance.naver.com/item/main.nhn?code=002450" TargetMode="External"/><Relationship Id="rId2564" Type="http://schemas.openxmlformats.org/officeDocument/2006/relationships/hyperlink" Target="http://finance.naver.com/item/coinfo.nhn?code=229000" TargetMode="External"/><Relationship Id="rId3408" Type="http://schemas.openxmlformats.org/officeDocument/2006/relationships/hyperlink" Target="http://finance.naver.com/item/coinfo.nhn?code=104040" TargetMode="External"/><Relationship Id="rId3615" Type="http://schemas.openxmlformats.org/officeDocument/2006/relationships/hyperlink" Target="http://finance.naver.com/item/main.nhn?code=114630" TargetMode="External"/><Relationship Id="rId3962" Type="http://schemas.openxmlformats.org/officeDocument/2006/relationships/hyperlink" Target="http://finance.naver.com/item/coinfo.nhn?code=064510" TargetMode="External"/><Relationship Id="rId329" Type="http://schemas.openxmlformats.org/officeDocument/2006/relationships/hyperlink" Target="http://finance.naver.com/item/main.nhn?code=004000" TargetMode="External"/><Relationship Id="rId536" Type="http://schemas.openxmlformats.org/officeDocument/2006/relationships/hyperlink" Target="http://finance.naver.com/item/coinfo.nhn?code=001470" TargetMode="External"/><Relationship Id="rId1166" Type="http://schemas.openxmlformats.org/officeDocument/2006/relationships/hyperlink" Target="http://finance.naver.com/item/coinfo.nhn?code=205470" TargetMode="External"/><Relationship Id="rId1373" Type="http://schemas.openxmlformats.org/officeDocument/2006/relationships/hyperlink" Target="http://finance.naver.com/item/main.nhn?code=001130" TargetMode="External"/><Relationship Id="rId2217" Type="http://schemas.openxmlformats.org/officeDocument/2006/relationships/hyperlink" Target="http://finance.naver.com/item/main.nhn?code=128820" TargetMode="External"/><Relationship Id="rId2771" Type="http://schemas.openxmlformats.org/officeDocument/2006/relationships/hyperlink" Target="http://finance.naver.com/item/main.nhn?code=089530" TargetMode="External"/><Relationship Id="rId3822" Type="http://schemas.openxmlformats.org/officeDocument/2006/relationships/hyperlink" Target="http://finance.naver.com/item/coinfo.nhn?code=221980" TargetMode="External"/><Relationship Id="rId743" Type="http://schemas.openxmlformats.org/officeDocument/2006/relationships/hyperlink" Target="http://finance.naver.com/item/main.nhn?code=032620" TargetMode="External"/><Relationship Id="rId950" Type="http://schemas.openxmlformats.org/officeDocument/2006/relationships/hyperlink" Target="http://finance.naver.com/item/coinfo.nhn?code=030530" TargetMode="External"/><Relationship Id="rId1026" Type="http://schemas.openxmlformats.org/officeDocument/2006/relationships/hyperlink" Target="http://finance.naver.com/item/coinfo.nhn?code=044340" TargetMode="External"/><Relationship Id="rId1580" Type="http://schemas.openxmlformats.org/officeDocument/2006/relationships/hyperlink" Target="http://finance.naver.com/item/coinfo.nhn?code=095570" TargetMode="External"/><Relationship Id="rId2424" Type="http://schemas.openxmlformats.org/officeDocument/2006/relationships/hyperlink" Target="http://finance.naver.com/item/coinfo.nhn?code=011810" TargetMode="External"/><Relationship Id="rId2631" Type="http://schemas.openxmlformats.org/officeDocument/2006/relationships/hyperlink" Target="http://finance.naver.com/item/main.nhn?code=317120" TargetMode="External"/><Relationship Id="rId4389" Type="http://schemas.openxmlformats.org/officeDocument/2006/relationships/hyperlink" Target="http://finance.naver.com/item/main.nhn?code=002025" TargetMode="External"/><Relationship Id="rId603" Type="http://schemas.openxmlformats.org/officeDocument/2006/relationships/hyperlink" Target="http://finance.naver.com/item/main.nhn?code=018000" TargetMode="External"/><Relationship Id="rId810" Type="http://schemas.openxmlformats.org/officeDocument/2006/relationships/hyperlink" Target="http://finance.naver.com/item/coinfo.nhn?code=123890" TargetMode="External"/><Relationship Id="rId1233" Type="http://schemas.openxmlformats.org/officeDocument/2006/relationships/hyperlink" Target="http://finance.naver.com/item/main.nhn?code=272550" TargetMode="External"/><Relationship Id="rId1440" Type="http://schemas.openxmlformats.org/officeDocument/2006/relationships/hyperlink" Target="http://finance.naver.com/item/coinfo.nhn?code=039860" TargetMode="External"/><Relationship Id="rId1300" Type="http://schemas.openxmlformats.org/officeDocument/2006/relationships/hyperlink" Target="http://finance.naver.com/item/coinfo.nhn?code=023900" TargetMode="External"/><Relationship Id="rId3198" Type="http://schemas.openxmlformats.org/officeDocument/2006/relationships/hyperlink" Target="http://finance.naver.com/item/coinfo.nhn?code=133820" TargetMode="External"/><Relationship Id="rId4249" Type="http://schemas.openxmlformats.org/officeDocument/2006/relationships/hyperlink" Target="http://finance.naver.com/item/main.nhn?code=003280" TargetMode="External"/><Relationship Id="rId4456" Type="http://schemas.openxmlformats.org/officeDocument/2006/relationships/hyperlink" Target="http://finance.naver.com/item/coinfo.nhn?code=00806K" TargetMode="External"/><Relationship Id="rId3058" Type="http://schemas.openxmlformats.org/officeDocument/2006/relationships/hyperlink" Target="http://finance.naver.com/item/coinfo.nhn?code=002870" TargetMode="External"/><Relationship Id="rId3265" Type="http://schemas.openxmlformats.org/officeDocument/2006/relationships/hyperlink" Target="http://finance.naver.com/item/main.nhn?code=065370" TargetMode="External"/><Relationship Id="rId3472" Type="http://schemas.openxmlformats.org/officeDocument/2006/relationships/hyperlink" Target="http://finance.naver.com/item/coinfo.nhn?code=062970" TargetMode="External"/><Relationship Id="rId4109" Type="http://schemas.openxmlformats.org/officeDocument/2006/relationships/hyperlink" Target="http://finance.naver.com/item/main.nhn?code=014910" TargetMode="External"/><Relationship Id="rId4316" Type="http://schemas.openxmlformats.org/officeDocument/2006/relationships/hyperlink" Target="http://finance.naver.com/item/coinfo.nhn?code=004920" TargetMode="External"/><Relationship Id="rId4523" Type="http://schemas.openxmlformats.org/officeDocument/2006/relationships/hyperlink" Target="http://finance.naver.com/item/main.nhn?code=001527" TargetMode="External"/><Relationship Id="rId186" Type="http://schemas.openxmlformats.org/officeDocument/2006/relationships/hyperlink" Target="http://finance.naver.com/item/coinfo.nhn?code=026960" TargetMode="External"/><Relationship Id="rId393" Type="http://schemas.openxmlformats.org/officeDocument/2006/relationships/hyperlink" Target="http://finance.naver.com/item/main.nhn?code=066970" TargetMode="External"/><Relationship Id="rId2074" Type="http://schemas.openxmlformats.org/officeDocument/2006/relationships/hyperlink" Target="http://finance.naver.com/item/coinfo.nhn?code=055490" TargetMode="External"/><Relationship Id="rId2281" Type="http://schemas.openxmlformats.org/officeDocument/2006/relationships/hyperlink" Target="http://finance.naver.com/item/main.nhn?code=030790" TargetMode="External"/><Relationship Id="rId3125" Type="http://schemas.openxmlformats.org/officeDocument/2006/relationships/hyperlink" Target="http://finance.naver.com/item/main.nhn?code=049720" TargetMode="External"/><Relationship Id="rId3332" Type="http://schemas.openxmlformats.org/officeDocument/2006/relationships/hyperlink" Target="http://finance.naver.com/item/coinfo.nhn?code=192410" TargetMode="External"/><Relationship Id="rId253" Type="http://schemas.openxmlformats.org/officeDocument/2006/relationships/hyperlink" Target="http://finance.naver.com/item/main.nhn?code=007310" TargetMode="External"/><Relationship Id="rId460" Type="http://schemas.openxmlformats.org/officeDocument/2006/relationships/hyperlink" Target="http://finance.naver.com/item/coinfo.nhn?code=023590" TargetMode="External"/><Relationship Id="rId1090" Type="http://schemas.openxmlformats.org/officeDocument/2006/relationships/hyperlink" Target="http://finance.naver.com/item/coinfo.nhn?code=121600" TargetMode="External"/><Relationship Id="rId2141" Type="http://schemas.openxmlformats.org/officeDocument/2006/relationships/hyperlink" Target="http://finance.naver.com/item/main.nhn?code=072870" TargetMode="External"/><Relationship Id="rId113" Type="http://schemas.openxmlformats.org/officeDocument/2006/relationships/hyperlink" Target="http://finance.naver.com/item/main.nhn?code=196170" TargetMode="External"/><Relationship Id="rId320" Type="http://schemas.openxmlformats.org/officeDocument/2006/relationships/hyperlink" Target="http://finance.naver.com/item/coinfo.nhn?code=003520" TargetMode="External"/><Relationship Id="rId2001" Type="http://schemas.openxmlformats.org/officeDocument/2006/relationships/hyperlink" Target="http://finance.naver.com/item/main.nhn?code=011320" TargetMode="External"/><Relationship Id="rId2958" Type="http://schemas.openxmlformats.org/officeDocument/2006/relationships/hyperlink" Target="http://finance.naver.com/item/coinfo.nhn?code=007980" TargetMode="External"/><Relationship Id="rId1767" Type="http://schemas.openxmlformats.org/officeDocument/2006/relationships/hyperlink" Target="http://finance.naver.com/item/main.nhn?code=090710" TargetMode="External"/><Relationship Id="rId1974" Type="http://schemas.openxmlformats.org/officeDocument/2006/relationships/hyperlink" Target="http://finance.naver.com/item/coinfo.nhn?code=064290" TargetMode="External"/><Relationship Id="rId2818" Type="http://schemas.openxmlformats.org/officeDocument/2006/relationships/hyperlink" Target="http://finance.naver.com/item/coinfo.nhn?code=000910" TargetMode="External"/><Relationship Id="rId4173" Type="http://schemas.openxmlformats.org/officeDocument/2006/relationships/hyperlink" Target="http://finance.naver.com/item/main.nhn?code=184230" TargetMode="External"/><Relationship Id="rId4380" Type="http://schemas.openxmlformats.org/officeDocument/2006/relationships/hyperlink" Target="http://finance.naver.com/item/coinfo.nhn?code=141020" TargetMode="External"/><Relationship Id="rId59" Type="http://schemas.openxmlformats.org/officeDocument/2006/relationships/hyperlink" Target="http://finance.naver.com/item/main.nhn?code=090430" TargetMode="External"/><Relationship Id="rId1627" Type="http://schemas.openxmlformats.org/officeDocument/2006/relationships/hyperlink" Target="http://finance.naver.com/item/main.nhn?code=033160" TargetMode="External"/><Relationship Id="rId1834" Type="http://schemas.openxmlformats.org/officeDocument/2006/relationships/hyperlink" Target="http://finance.naver.com/item/coinfo.nhn?code=023160" TargetMode="External"/><Relationship Id="rId4033" Type="http://schemas.openxmlformats.org/officeDocument/2006/relationships/hyperlink" Target="http://finance.naver.com/item/main.nhn?code=208350" TargetMode="External"/><Relationship Id="rId4240" Type="http://schemas.openxmlformats.org/officeDocument/2006/relationships/hyperlink" Target="http://finance.naver.com/item/coinfo.nhn?code=191410" TargetMode="External"/><Relationship Id="rId3799" Type="http://schemas.openxmlformats.org/officeDocument/2006/relationships/hyperlink" Target="http://finance.naver.com/item/main.nhn?code=263860" TargetMode="External"/><Relationship Id="rId4100" Type="http://schemas.openxmlformats.org/officeDocument/2006/relationships/hyperlink" Target="http://finance.naver.com/item/coinfo.nhn?code=226400" TargetMode="External"/><Relationship Id="rId1901" Type="http://schemas.openxmlformats.org/officeDocument/2006/relationships/hyperlink" Target="http://finance.naver.com/item/main.nhn?code=004540" TargetMode="External"/><Relationship Id="rId3659" Type="http://schemas.openxmlformats.org/officeDocument/2006/relationships/hyperlink" Target="http://finance.naver.com/item/main.nhn?code=024900" TargetMode="External"/><Relationship Id="rId3866" Type="http://schemas.openxmlformats.org/officeDocument/2006/relationships/hyperlink" Target="http://finance.naver.com/item/coinfo.nhn?code=222810" TargetMode="External"/><Relationship Id="rId787" Type="http://schemas.openxmlformats.org/officeDocument/2006/relationships/hyperlink" Target="http://finance.naver.com/item/main.nhn?code=245620" TargetMode="External"/><Relationship Id="rId994" Type="http://schemas.openxmlformats.org/officeDocument/2006/relationships/hyperlink" Target="http://finance.naver.com/item/coinfo.nhn?code=046440" TargetMode="External"/><Relationship Id="rId2468" Type="http://schemas.openxmlformats.org/officeDocument/2006/relationships/hyperlink" Target="http://finance.naver.com/item/coinfo.nhn?code=114810" TargetMode="External"/><Relationship Id="rId2675" Type="http://schemas.openxmlformats.org/officeDocument/2006/relationships/hyperlink" Target="http://finance.naver.com/item/main.nhn?code=060560" TargetMode="External"/><Relationship Id="rId2882" Type="http://schemas.openxmlformats.org/officeDocument/2006/relationships/hyperlink" Target="http://finance.naver.com/item/coinfo.nhn?code=068050" TargetMode="External"/><Relationship Id="rId3519" Type="http://schemas.openxmlformats.org/officeDocument/2006/relationships/hyperlink" Target="http://finance.naver.com/item/main.nhn?code=900290" TargetMode="External"/><Relationship Id="rId3726" Type="http://schemas.openxmlformats.org/officeDocument/2006/relationships/hyperlink" Target="http://finance.naver.com/item/coinfo.nhn?code=041590" TargetMode="External"/><Relationship Id="rId3933" Type="http://schemas.openxmlformats.org/officeDocument/2006/relationships/hyperlink" Target="http://finance.naver.com/item/main.nhn?code=049800" TargetMode="External"/><Relationship Id="rId647" Type="http://schemas.openxmlformats.org/officeDocument/2006/relationships/hyperlink" Target="http://finance.naver.com/item/main.nhn?code=206640" TargetMode="External"/><Relationship Id="rId854" Type="http://schemas.openxmlformats.org/officeDocument/2006/relationships/hyperlink" Target="http://finance.naver.com/item/coinfo.nhn?code=036810" TargetMode="External"/><Relationship Id="rId1277" Type="http://schemas.openxmlformats.org/officeDocument/2006/relationships/hyperlink" Target="http://finance.naver.com/item/main.nhn?code=234340" TargetMode="External"/><Relationship Id="rId1484" Type="http://schemas.openxmlformats.org/officeDocument/2006/relationships/hyperlink" Target="http://finance.naver.com/item/coinfo.nhn?code=007340" TargetMode="External"/><Relationship Id="rId1691" Type="http://schemas.openxmlformats.org/officeDocument/2006/relationships/hyperlink" Target="http://finance.naver.com/item/main.nhn?code=037460" TargetMode="External"/><Relationship Id="rId2328" Type="http://schemas.openxmlformats.org/officeDocument/2006/relationships/hyperlink" Target="http://finance.naver.com/item/coinfo.nhn?code=007330" TargetMode="External"/><Relationship Id="rId2535" Type="http://schemas.openxmlformats.org/officeDocument/2006/relationships/hyperlink" Target="http://finance.naver.com/item/main.nhn?code=094360" TargetMode="External"/><Relationship Id="rId2742" Type="http://schemas.openxmlformats.org/officeDocument/2006/relationships/hyperlink" Target="http://finance.naver.com/item/coinfo.nhn?code=009190" TargetMode="External"/><Relationship Id="rId507" Type="http://schemas.openxmlformats.org/officeDocument/2006/relationships/hyperlink" Target="http://finance.naver.com/item/main.nhn?code=290650" TargetMode="External"/><Relationship Id="rId714" Type="http://schemas.openxmlformats.org/officeDocument/2006/relationships/hyperlink" Target="http://finance.naver.com/item/coinfo.nhn?code=000020" TargetMode="External"/><Relationship Id="rId921" Type="http://schemas.openxmlformats.org/officeDocument/2006/relationships/hyperlink" Target="http://finance.naver.com/item/main.nhn?code=034950" TargetMode="External"/><Relationship Id="rId1137" Type="http://schemas.openxmlformats.org/officeDocument/2006/relationships/hyperlink" Target="http://finance.naver.com/item/main.nhn?code=019680" TargetMode="External"/><Relationship Id="rId1344" Type="http://schemas.openxmlformats.org/officeDocument/2006/relationships/hyperlink" Target="http://finance.naver.com/item/coinfo.nhn?code=095340" TargetMode="External"/><Relationship Id="rId1551" Type="http://schemas.openxmlformats.org/officeDocument/2006/relationships/hyperlink" Target="http://finance.naver.com/item/main.nhn?code=006620" TargetMode="External"/><Relationship Id="rId2602" Type="http://schemas.openxmlformats.org/officeDocument/2006/relationships/hyperlink" Target="http://finance.naver.com/item/coinfo.nhn?code=090470" TargetMode="External"/><Relationship Id="rId50" Type="http://schemas.openxmlformats.org/officeDocument/2006/relationships/hyperlink" Target="http://finance.naver.com/item/coinfo.nhn?code=018260" TargetMode="External"/><Relationship Id="rId1204" Type="http://schemas.openxmlformats.org/officeDocument/2006/relationships/hyperlink" Target="http://finance.naver.com/item/coinfo.nhn?code=052710" TargetMode="External"/><Relationship Id="rId1411" Type="http://schemas.openxmlformats.org/officeDocument/2006/relationships/hyperlink" Target="http://finance.naver.com/item/main.nhn?code=061250" TargetMode="External"/><Relationship Id="rId3169" Type="http://schemas.openxmlformats.org/officeDocument/2006/relationships/hyperlink" Target="http://finance.naver.com/item/main.nhn?code=008800" TargetMode="External"/><Relationship Id="rId3376" Type="http://schemas.openxmlformats.org/officeDocument/2006/relationships/hyperlink" Target="http://finance.naver.com/item/coinfo.nhn?code=097800" TargetMode="External"/><Relationship Id="rId3583" Type="http://schemas.openxmlformats.org/officeDocument/2006/relationships/hyperlink" Target="http://finance.naver.com/item/main.nhn?code=204630" TargetMode="External"/><Relationship Id="rId4427" Type="http://schemas.openxmlformats.org/officeDocument/2006/relationships/hyperlink" Target="http://finance.naver.com/item/main.nhn?code=058420" TargetMode="External"/><Relationship Id="rId297" Type="http://schemas.openxmlformats.org/officeDocument/2006/relationships/hyperlink" Target="http://finance.naver.com/item/main.nhn?code=010120" TargetMode="External"/><Relationship Id="rId2185" Type="http://schemas.openxmlformats.org/officeDocument/2006/relationships/hyperlink" Target="http://finance.naver.com/item/main.nhn?code=083550" TargetMode="External"/><Relationship Id="rId2392" Type="http://schemas.openxmlformats.org/officeDocument/2006/relationships/hyperlink" Target="http://finance.naver.com/item/coinfo.nhn?code=011500" TargetMode="External"/><Relationship Id="rId3029" Type="http://schemas.openxmlformats.org/officeDocument/2006/relationships/hyperlink" Target="http://finance.naver.com/item/main.nhn?code=016790" TargetMode="External"/><Relationship Id="rId3236" Type="http://schemas.openxmlformats.org/officeDocument/2006/relationships/hyperlink" Target="http://finance.naver.com/item/coinfo.nhn?code=012860" TargetMode="External"/><Relationship Id="rId3790" Type="http://schemas.openxmlformats.org/officeDocument/2006/relationships/hyperlink" Target="http://finance.naver.com/item/coinfo.nhn?code=030350" TargetMode="External"/><Relationship Id="rId157" Type="http://schemas.openxmlformats.org/officeDocument/2006/relationships/hyperlink" Target="http://finance.naver.com/item/main.nhn?code=004990" TargetMode="External"/><Relationship Id="rId364" Type="http://schemas.openxmlformats.org/officeDocument/2006/relationships/hyperlink" Target="http://finance.naver.com/item/coinfo.nhn?code=000250" TargetMode="External"/><Relationship Id="rId2045" Type="http://schemas.openxmlformats.org/officeDocument/2006/relationships/hyperlink" Target="http://finance.naver.com/item/main.nhn?code=020120" TargetMode="External"/><Relationship Id="rId3443" Type="http://schemas.openxmlformats.org/officeDocument/2006/relationships/hyperlink" Target="http://finance.naver.com/item/main.nhn?code=069730" TargetMode="External"/><Relationship Id="rId3650" Type="http://schemas.openxmlformats.org/officeDocument/2006/relationships/hyperlink" Target="http://finance.naver.com/item/coinfo.nhn?code=214310" TargetMode="External"/><Relationship Id="rId571" Type="http://schemas.openxmlformats.org/officeDocument/2006/relationships/hyperlink" Target="http://finance.naver.com/item/main.nhn?code=020000" TargetMode="External"/><Relationship Id="rId2252" Type="http://schemas.openxmlformats.org/officeDocument/2006/relationships/hyperlink" Target="http://finance.naver.com/item/coinfo.nhn?code=007210" TargetMode="External"/><Relationship Id="rId3303" Type="http://schemas.openxmlformats.org/officeDocument/2006/relationships/hyperlink" Target="http://finance.naver.com/item/main.nhn?code=299910" TargetMode="External"/><Relationship Id="rId3510" Type="http://schemas.openxmlformats.org/officeDocument/2006/relationships/hyperlink" Target="http://finance.naver.com/item/coinfo.nhn?code=099440" TargetMode="External"/><Relationship Id="rId224" Type="http://schemas.openxmlformats.org/officeDocument/2006/relationships/hyperlink" Target="http://finance.naver.com/item/coinfo.nhn?code=009240" TargetMode="External"/><Relationship Id="rId431" Type="http://schemas.openxmlformats.org/officeDocument/2006/relationships/hyperlink" Target="http://finance.naver.com/item/main.nhn?code=022100" TargetMode="External"/><Relationship Id="rId1061" Type="http://schemas.openxmlformats.org/officeDocument/2006/relationships/hyperlink" Target="http://finance.naver.com/item/main.nhn?code=084110" TargetMode="External"/><Relationship Id="rId2112" Type="http://schemas.openxmlformats.org/officeDocument/2006/relationships/hyperlink" Target="http://finance.naver.com/item/coinfo.nhn?code=306040" TargetMode="External"/><Relationship Id="rId1878" Type="http://schemas.openxmlformats.org/officeDocument/2006/relationships/hyperlink" Target="http://finance.naver.com/item/coinfo.nhn?code=043370" TargetMode="External"/><Relationship Id="rId2929" Type="http://schemas.openxmlformats.org/officeDocument/2006/relationships/hyperlink" Target="http://finance.naver.com/item/main.nhn?code=058430" TargetMode="External"/><Relationship Id="rId4077" Type="http://schemas.openxmlformats.org/officeDocument/2006/relationships/hyperlink" Target="http://finance.naver.com/item/main.nhn?code=310200" TargetMode="External"/><Relationship Id="rId4284" Type="http://schemas.openxmlformats.org/officeDocument/2006/relationships/hyperlink" Target="http://finance.naver.com/item/coinfo.nhn?code=187270" TargetMode="External"/><Relationship Id="rId4491" Type="http://schemas.openxmlformats.org/officeDocument/2006/relationships/hyperlink" Target="http://finance.naver.com/item/main.nhn?code=084695" TargetMode="External"/><Relationship Id="rId1738" Type="http://schemas.openxmlformats.org/officeDocument/2006/relationships/hyperlink" Target="http://finance.naver.com/item/coinfo.nhn?code=093230" TargetMode="External"/><Relationship Id="rId3093" Type="http://schemas.openxmlformats.org/officeDocument/2006/relationships/hyperlink" Target="http://finance.naver.com/item/main.nhn?code=072990" TargetMode="External"/><Relationship Id="rId4144" Type="http://schemas.openxmlformats.org/officeDocument/2006/relationships/hyperlink" Target="http://finance.naver.com/item/coinfo.nhn?code=161570" TargetMode="External"/><Relationship Id="rId4351" Type="http://schemas.openxmlformats.org/officeDocument/2006/relationships/hyperlink" Target="http://finance.naver.com/item/main.nhn?code=058450" TargetMode="External"/><Relationship Id="rId1945" Type="http://schemas.openxmlformats.org/officeDocument/2006/relationships/hyperlink" Target="http://finance.naver.com/item/main.nhn?code=138490" TargetMode="External"/><Relationship Id="rId3160" Type="http://schemas.openxmlformats.org/officeDocument/2006/relationships/hyperlink" Target="http://finance.naver.com/item/coinfo.nhn?code=102210" TargetMode="External"/><Relationship Id="rId4004" Type="http://schemas.openxmlformats.org/officeDocument/2006/relationships/hyperlink" Target="http://finance.naver.com/item/coinfo.nhn?code=086250" TargetMode="External"/><Relationship Id="rId4211" Type="http://schemas.openxmlformats.org/officeDocument/2006/relationships/hyperlink" Target="http://finance.naver.com/item/main.nhn?code=197140" TargetMode="External"/><Relationship Id="rId1805" Type="http://schemas.openxmlformats.org/officeDocument/2006/relationships/hyperlink" Target="http://finance.naver.com/item/main.nhn?code=220100" TargetMode="External"/><Relationship Id="rId3020" Type="http://schemas.openxmlformats.org/officeDocument/2006/relationships/hyperlink" Target="http://finance.naver.com/item/coinfo.nhn?code=221840" TargetMode="External"/><Relationship Id="rId3977" Type="http://schemas.openxmlformats.org/officeDocument/2006/relationships/hyperlink" Target="http://finance.naver.com/item/main.nhn?code=140520" TargetMode="External"/><Relationship Id="rId898" Type="http://schemas.openxmlformats.org/officeDocument/2006/relationships/hyperlink" Target="http://finance.naver.com/item/coinfo.nhn?code=029960" TargetMode="External"/><Relationship Id="rId2579" Type="http://schemas.openxmlformats.org/officeDocument/2006/relationships/hyperlink" Target="http://finance.naver.com/item/main.nhn?code=009070" TargetMode="External"/><Relationship Id="rId2786" Type="http://schemas.openxmlformats.org/officeDocument/2006/relationships/hyperlink" Target="http://finance.naver.com/item/coinfo.nhn?code=002140" TargetMode="External"/><Relationship Id="rId2993" Type="http://schemas.openxmlformats.org/officeDocument/2006/relationships/hyperlink" Target="http://finance.naver.com/item/main.nhn?code=024880" TargetMode="External"/><Relationship Id="rId3837" Type="http://schemas.openxmlformats.org/officeDocument/2006/relationships/hyperlink" Target="http://finance.naver.com/item/main.nhn?code=067730" TargetMode="External"/><Relationship Id="rId758" Type="http://schemas.openxmlformats.org/officeDocument/2006/relationships/hyperlink" Target="http://finance.naver.com/item/coinfo.nhn?code=009970" TargetMode="External"/><Relationship Id="rId965" Type="http://schemas.openxmlformats.org/officeDocument/2006/relationships/hyperlink" Target="http://finance.naver.com/item/main.nhn?code=008730" TargetMode="External"/><Relationship Id="rId1388" Type="http://schemas.openxmlformats.org/officeDocument/2006/relationships/hyperlink" Target="http://finance.naver.com/item/coinfo.nhn?code=052020" TargetMode="External"/><Relationship Id="rId1595" Type="http://schemas.openxmlformats.org/officeDocument/2006/relationships/hyperlink" Target="http://finance.naver.com/item/main.nhn?code=078520" TargetMode="External"/><Relationship Id="rId2439" Type="http://schemas.openxmlformats.org/officeDocument/2006/relationships/hyperlink" Target="http://finance.naver.com/item/main.nhn?code=03473K" TargetMode="External"/><Relationship Id="rId2646" Type="http://schemas.openxmlformats.org/officeDocument/2006/relationships/hyperlink" Target="http://finance.naver.com/item/coinfo.nhn?code=049080" TargetMode="External"/><Relationship Id="rId2853" Type="http://schemas.openxmlformats.org/officeDocument/2006/relationships/hyperlink" Target="http://finance.naver.com/item/main.nhn?code=222110" TargetMode="External"/><Relationship Id="rId3904" Type="http://schemas.openxmlformats.org/officeDocument/2006/relationships/hyperlink" Target="http://finance.naver.com/item/coinfo.nhn?code=290660" TargetMode="External"/><Relationship Id="rId94" Type="http://schemas.openxmlformats.org/officeDocument/2006/relationships/hyperlink" Target="http://finance.naver.com/item/coinfo.nhn?code=097950" TargetMode="External"/><Relationship Id="rId618" Type="http://schemas.openxmlformats.org/officeDocument/2006/relationships/hyperlink" Target="http://finance.naver.com/item/coinfo.nhn?code=092040" TargetMode="External"/><Relationship Id="rId825" Type="http://schemas.openxmlformats.org/officeDocument/2006/relationships/hyperlink" Target="http://finance.naver.com/item/main.nhn?code=249420" TargetMode="External"/><Relationship Id="rId1248" Type="http://schemas.openxmlformats.org/officeDocument/2006/relationships/hyperlink" Target="http://finance.naver.com/item/coinfo.nhn?code=28513K" TargetMode="External"/><Relationship Id="rId1455" Type="http://schemas.openxmlformats.org/officeDocument/2006/relationships/hyperlink" Target="http://finance.naver.com/item/main.nhn?code=00279K" TargetMode="External"/><Relationship Id="rId1662" Type="http://schemas.openxmlformats.org/officeDocument/2006/relationships/hyperlink" Target="http://finance.naver.com/item/coinfo.nhn?code=009580" TargetMode="External"/><Relationship Id="rId2506" Type="http://schemas.openxmlformats.org/officeDocument/2006/relationships/hyperlink" Target="http://finance.naver.com/item/coinfo.nhn?code=014530" TargetMode="External"/><Relationship Id="rId1108" Type="http://schemas.openxmlformats.org/officeDocument/2006/relationships/hyperlink" Target="http://finance.naver.com/item/coinfo.nhn?code=265520" TargetMode="External"/><Relationship Id="rId1315" Type="http://schemas.openxmlformats.org/officeDocument/2006/relationships/hyperlink" Target="http://finance.naver.com/item/main.nhn?code=075580" TargetMode="External"/><Relationship Id="rId2713" Type="http://schemas.openxmlformats.org/officeDocument/2006/relationships/hyperlink" Target="http://finance.naver.com/item/main.nhn?code=211270" TargetMode="External"/><Relationship Id="rId2920" Type="http://schemas.openxmlformats.org/officeDocument/2006/relationships/hyperlink" Target="http://finance.naver.com/item/coinfo.nhn?code=007370" TargetMode="External"/><Relationship Id="rId1522" Type="http://schemas.openxmlformats.org/officeDocument/2006/relationships/hyperlink" Target="http://finance.naver.com/item/coinfo.nhn?code=035810" TargetMode="External"/><Relationship Id="rId21" Type="http://schemas.openxmlformats.org/officeDocument/2006/relationships/hyperlink" Target="http://finance.naver.com/item/main.nhn?code=051900" TargetMode="External"/><Relationship Id="rId2089" Type="http://schemas.openxmlformats.org/officeDocument/2006/relationships/hyperlink" Target="http://finance.naver.com/item/main.nhn?code=092870" TargetMode="External"/><Relationship Id="rId3487" Type="http://schemas.openxmlformats.org/officeDocument/2006/relationships/hyperlink" Target="http://finance.naver.com/item/main.nhn?code=023150" TargetMode="External"/><Relationship Id="rId3694" Type="http://schemas.openxmlformats.org/officeDocument/2006/relationships/hyperlink" Target="http://finance.naver.com/item/coinfo.nhn?code=900270" TargetMode="External"/><Relationship Id="rId2296" Type="http://schemas.openxmlformats.org/officeDocument/2006/relationships/hyperlink" Target="http://finance.naver.com/item/coinfo.nhn?code=002410" TargetMode="External"/><Relationship Id="rId3347" Type="http://schemas.openxmlformats.org/officeDocument/2006/relationships/hyperlink" Target="http://finance.naver.com/item/main.nhn?code=322180" TargetMode="External"/><Relationship Id="rId3554" Type="http://schemas.openxmlformats.org/officeDocument/2006/relationships/hyperlink" Target="http://finance.naver.com/item/coinfo.nhn?code=115480" TargetMode="External"/><Relationship Id="rId3761" Type="http://schemas.openxmlformats.org/officeDocument/2006/relationships/hyperlink" Target="http://finance.naver.com/item/main.nhn?code=029480" TargetMode="External"/><Relationship Id="rId268" Type="http://schemas.openxmlformats.org/officeDocument/2006/relationships/hyperlink" Target="http://finance.naver.com/item/coinfo.nhn?code=005250" TargetMode="External"/><Relationship Id="rId475" Type="http://schemas.openxmlformats.org/officeDocument/2006/relationships/hyperlink" Target="http://finance.naver.com/item/main.nhn?code=041960" TargetMode="External"/><Relationship Id="rId682" Type="http://schemas.openxmlformats.org/officeDocument/2006/relationships/hyperlink" Target="http://finance.naver.com/item/coinfo.nhn?code=007390" TargetMode="External"/><Relationship Id="rId2156" Type="http://schemas.openxmlformats.org/officeDocument/2006/relationships/hyperlink" Target="http://finance.naver.com/item/coinfo.nhn?code=041460" TargetMode="External"/><Relationship Id="rId2363" Type="http://schemas.openxmlformats.org/officeDocument/2006/relationships/hyperlink" Target="http://finance.naver.com/item/main.nhn?code=182360" TargetMode="External"/><Relationship Id="rId2570" Type="http://schemas.openxmlformats.org/officeDocument/2006/relationships/hyperlink" Target="http://finance.naver.com/item/coinfo.nhn?code=034590" TargetMode="External"/><Relationship Id="rId3207" Type="http://schemas.openxmlformats.org/officeDocument/2006/relationships/hyperlink" Target="http://finance.naver.com/item/main.nhn?code=238120" TargetMode="External"/><Relationship Id="rId3414" Type="http://schemas.openxmlformats.org/officeDocument/2006/relationships/hyperlink" Target="http://finance.naver.com/item/coinfo.nhn?code=021040" TargetMode="External"/><Relationship Id="rId3621" Type="http://schemas.openxmlformats.org/officeDocument/2006/relationships/hyperlink" Target="http://finance.naver.com/item/main.nhn?code=33626L" TargetMode="External"/><Relationship Id="rId128" Type="http://schemas.openxmlformats.org/officeDocument/2006/relationships/hyperlink" Target="http://finance.naver.com/item/coinfo.nhn?code=180640" TargetMode="External"/><Relationship Id="rId335" Type="http://schemas.openxmlformats.org/officeDocument/2006/relationships/hyperlink" Target="http://finance.naver.com/item/main.nhn?code=035900" TargetMode="External"/><Relationship Id="rId542" Type="http://schemas.openxmlformats.org/officeDocument/2006/relationships/hyperlink" Target="http://finance.naver.com/item/coinfo.nhn?code=083790" TargetMode="External"/><Relationship Id="rId1172" Type="http://schemas.openxmlformats.org/officeDocument/2006/relationships/hyperlink" Target="http://finance.naver.com/item/coinfo.nhn?code=234080" TargetMode="External"/><Relationship Id="rId2016" Type="http://schemas.openxmlformats.org/officeDocument/2006/relationships/hyperlink" Target="http://finance.naver.com/item/coinfo.nhn?code=041930" TargetMode="External"/><Relationship Id="rId2223" Type="http://schemas.openxmlformats.org/officeDocument/2006/relationships/hyperlink" Target="http://finance.naver.com/item/main.nhn?code=163560" TargetMode="External"/><Relationship Id="rId2430" Type="http://schemas.openxmlformats.org/officeDocument/2006/relationships/hyperlink" Target="http://finance.naver.com/item/coinfo.nhn?code=290380" TargetMode="External"/><Relationship Id="rId402" Type="http://schemas.openxmlformats.org/officeDocument/2006/relationships/hyperlink" Target="http://finance.naver.com/item/coinfo.nhn?code=084850" TargetMode="External"/><Relationship Id="rId1032" Type="http://schemas.openxmlformats.org/officeDocument/2006/relationships/hyperlink" Target="http://finance.naver.com/item/coinfo.nhn?code=089030" TargetMode="External"/><Relationship Id="rId4188" Type="http://schemas.openxmlformats.org/officeDocument/2006/relationships/hyperlink" Target="http://finance.naver.com/item/coinfo.nhn?code=073190" TargetMode="External"/><Relationship Id="rId4395" Type="http://schemas.openxmlformats.org/officeDocument/2006/relationships/hyperlink" Target="http://finance.naver.com/item/main.nhn?code=35320K" TargetMode="External"/><Relationship Id="rId1989" Type="http://schemas.openxmlformats.org/officeDocument/2006/relationships/hyperlink" Target="http://finance.naver.com/item/main.nhn?code=107590" TargetMode="External"/><Relationship Id="rId4048" Type="http://schemas.openxmlformats.org/officeDocument/2006/relationships/hyperlink" Target="http://finance.naver.com/item/coinfo.nhn?code=000760" TargetMode="External"/><Relationship Id="rId4255" Type="http://schemas.openxmlformats.org/officeDocument/2006/relationships/hyperlink" Target="http://finance.naver.com/item/main.nhn?code=004835" TargetMode="External"/><Relationship Id="rId1849" Type="http://schemas.openxmlformats.org/officeDocument/2006/relationships/hyperlink" Target="http://finance.naver.com/item/main.nhn?code=304100" TargetMode="External"/><Relationship Id="rId3064" Type="http://schemas.openxmlformats.org/officeDocument/2006/relationships/hyperlink" Target="http://finance.naver.com/item/coinfo.nhn?code=041020" TargetMode="External"/><Relationship Id="rId4462" Type="http://schemas.openxmlformats.org/officeDocument/2006/relationships/hyperlink" Target="http://finance.naver.com/item/coinfo.nhn?code=000545" TargetMode="External"/><Relationship Id="rId192" Type="http://schemas.openxmlformats.org/officeDocument/2006/relationships/hyperlink" Target="http://finance.naver.com/item/coinfo.nhn?code=032500" TargetMode="External"/><Relationship Id="rId1709" Type="http://schemas.openxmlformats.org/officeDocument/2006/relationships/hyperlink" Target="http://finance.naver.com/item/main.nhn?code=214260" TargetMode="External"/><Relationship Id="rId1916" Type="http://schemas.openxmlformats.org/officeDocument/2006/relationships/hyperlink" Target="http://finance.naver.com/item/coinfo.nhn?code=087260" TargetMode="External"/><Relationship Id="rId3271" Type="http://schemas.openxmlformats.org/officeDocument/2006/relationships/hyperlink" Target="http://finance.naver.com/item/main.nhn?code=226340" TargetMode="External"/><Relationship Id="rId4115" Type="http://schemas.openxmlformats.org/officeDocument/2006/relationships/hyperlink" Target="http://finance.naver.com/item/main.nhn?code=053110" TargetMode="External"/><Relationship Id="rId4322" Type="http://schemas.openxmlformats.org/officeDocument/2006/relationships/hyperlink" Target="http://finance.naver.com/item/coinfo.nhn?code=003925" TargetMode="External"/><Relationship Id="rId2080" Type="http://schemas.openxmlformats.org/officeDocument/2006/relationships/hyperlink" Target="http://finance.naver.com/item/coinfo.nhn?code=100250" TargetMode="External"/><Relationship Id="rId3131" Type="http://schemas.openxmlformats.org/officeDocument/2006/relationships/hyperlink" Target="http://finance.naver.com/item/main.nhn?code=044060" TargetMode="External"/><Relationship Id="rId2897" Type="http://schemas.openxmlformats.org/officeDocument/2006/relationships/hyperlink" Target="http://finance.naver.com/item/main.nhn?code=000040" TargetMode="External"/><Relationship Id="rId3948" Type="http://schemas.openxmlformats.org/officeDocument/2006/relationships/hyperlink" Target="http://finance.naver.com/item/coinfo.nhn?code=021880" TargetMode="External"/><Relationship Id="rId869" Type="http://schemas.openxmlformats.org/officeDocument/2006/relationships/hyperlink" Target="http://finance.naver.com/item/main.nhn?code=042040" TargetMode="External"/><Relationship Id="rId1499" Type="http://schemas.openxmlformats.org/officeDocument/2006/relationships/hyperlink" Target="http://finance.naver.com/item/main.nhn?code=101360" TargetMode="External"/><Relationship Id="rId729" Type="http://schemas.openxmlformats.org/officeDocument/2006/relationships/hyperlink" Target="http://finance.naver.com/item/main.nhn?code=035600" TargetMode="External"/><Relationship Id="rId1359" Type="http://schemas.openxmlformats.org/officeDocument/2006/relationships/hyperlink" Target="http://finance.naver.com/item/main.nhn?code=007690" TargetMode="External"/><Relationship Id="rId2757" Type="http://schemas.openxmlformats.org/officeDocument/2006/relationships/hyperlink" Target="http://finance.naver.com/item/main.nhn?code=064240" TargetMode="External"/><Relationship Id="rId2964" Type="http://schemas.openxmlformats.org/officeDocument/2006/relationships/hyperlink" Target="http://finance.naver.com/item/coinfo.nhn?code=066130" TargetMode="External"/><Relationship Id="rId3808" Type="http://schemas.openxmlformats.org/officeDocument/2006/relationships/hyperlink" Target="http://finance.naver.com/item/coinfo.nhn?code=317830" TargetMode="External"/><Relationship Id="rId936" Type="http://schemas.openxmlformats.org/officeDocument/2006/relationships/hyperlink" Target="http://finance.naver.com/item/coinfo.nhn?code=045390" TargetMode="External"/><Relationship Id="rId1219" Type="http://schemas.openxmlformats.org/officeDocument/2006/relationships/hyperlink" Target="http://finance.naver.com/item/main.nhn?code=002310" TargetMode="External"/><Relationship Id="rId1566" Type="http://schemas.openxmlformats.org/officeDocument/2006/relationships/hyperlink" Target="http://finance.naver.com/item/coinfo.nhn?code=148140" TargetMode="External"/><Relationship Id="rId1773" Type="http://schemas.openxmlformats.org/officeDocument/2006/relationships/hyperlink" Target="http://finance.naver.com/item/main.nhn?code=104460" TargetMode="External"/><Relationship Id="rId1980" Type="http://schemas.openxmlformats.org/officeDocument/2006/relationships/hyperlink" Target="http://finance.naver.com/item/coinfo.nhn?code=000155" TargetMode="External"/><Relationship Id="rId2617" Type="http://schemas.openxmlformats.org/officeDocument/2006/relationships/hyperlink" Target="http://finance.naver.com/item/main.nhn?code=001045" TargetMode="External"/><Relationship Id="rId2824" Type="http://schemas.openxmlformats.org/officeDocument/2006/relationships/hyperlink" Target="http://finance.naver.com/item/coinfo.nhn?code=000650" TargetMode="External"/><Relationship Id="rId65" Type="http://schemas.openxmlformats.org/officeDocument/2006/relationships/hyperlink" Target="http://finance.naver.com/item/main.nhn?code=086790" TargetMode="External"/><Relationship Id="rId1426" Type="http://schemas.openxmlformats.org/officeDocument/2006/relationships/hyperlink" Target="http://finance.naver.com/item/coinfo.nhn?code=040350" TargetMode="External"/><Relationship Id="rId1633" Type="http://schemas.openxmlformats.org/officeDocument/2006/relationships/hyperlink" Target="http://finance.naver.com/item/main.nhn?code=070960" TargetMode="External"/><Relationship Id="rId1840" Type="http://schemas.openxmlformats.org/officeDocument/2006/relationships/hyperlink" Target="http://finance.naver.com/item/coinfo.nhn?code=072020" TargetMode="External"/><Relationship Id="rId1700" Type="http://schemas.openxmlformats.org/officeDocument/2006/relationships/hyperlink" Target="http://finance.naver.com/item/coinfo.nhn?code=008700" TargetMode="External"/><Relationship Id="rId3598" Type="http://schemas.openxmlformats.org/officeDocument/2006/relationships/hyperlink" Target="http://finance.naver.com/item/coinfo.nhn?code=317870" TargetMode="External"/><Relationship Id="rId3458" Type="http://schemas.openxmlformats.org/officeDocument/2006/relationships/hyperlink" Target="http://finance.naver.com/item/coinfo.nhn?code=267790" TargetMode="External"/><Relationship Id="rId3665" Type="http://schemas.openxmlformats.org/officeDocument/2006/relationships/hyperlink" Target="http://finance.naver.com/item/main.nhn?code=025820" TargetMode="External"/><Relationship Id="rId3872" Type="http://schemas.openxmlformats.org/officeDocument/2006/relationships/hyperlink" Target="http://finance.naver.com/item/coinfo.nhn?code=071850" TargetMode="External"/><Relationship Id="rId4509" Type="http://schemas.openxmlformats.org/officeDocument/2006/relationships/hyperlink" Target="http://finance.naver.com/item/main.nhn?code=158310" TargetMode="External"/><Relationship Id="rId379" Type="http://schemas.openxmlformats.org/officeDocument/2006/relationships/hyperlink" Target="http://finance.naver.com/item/main.nhn?code=336370" TargetMode="External"/><Relationship Id="rId586" Type="http://schemas.openxmlformats.org/officeDocument/2006/relationships/hyperlink" Target="http://finance.naver.com/item/coinfo.nhn?code=003540" TargetMode="External"/><Relationship Id="rId793" Type="http://schemas.openxmlformats.org/officeDocument/2006/relationships/hyperlink" Target="http://finance.naver.com/item/main.nhn?code=166090" TargetMode="External"/><Relationship Id="rId2267" Type="http://schemas.openxmlformats.org/officeDocument/2006/relationships/hyperlink" Target="http://finance.naver.com/item/main.nhn?code=060370" TargetMode="External"/><Relationship Id="rId2474" Type="http://schemas.openxmlformats.org/officeDocument/2006/relationships/hyperlink" Target="http://finance.naver.com/item/coinfo.nhn?code=005430" TargetMode="External"/><Relationship Id="rId2681" Type="http://schemas.openxmlformats.org/officeDocument/2006/relationships/hyperlink" Target="http://finance.naver.com/item/main.nhn?code=000220" TargetMode="External"/><Relationship Id="rId3318" Type="http://schemas.openxmlformats.org/officeDocument/2006/relationships/hyperlink" Target="http://finance.naver.com/item/coinfo.nhn?code=196300" TargetMode="External"/><Relationship Id="rId3525" Type="http://schemas.openxmlformats.org/officeDocument/2006/relationships/hyperlink" Target="http://finance.naver.com/item/main.nhn?code=131090" TargetMode="External"/><Relationship Id="rId239" Type="http://schemas.openxmlformats.org/officeDocument/2006/relationships/hyperlink" Target="http://finance.naver.com/item/main.nhn?code=112610" TargetMode="External"/><Relationship Id="rId446" Type="http://schemas.openxmlformats.org/officeDocument/2006/relationships/hyperlink" Target="http://finance.naver.com/item/coinfo.nhn?code=088800" TargetMode="External"/><Relationship Id="rId653" Type="http://schemas.openxmlformats.org/officeDocument/2006/relationships/hyperlink" Target="http://finance.naver.com/item/main.nhn?code=267260" TargetMode="External"/><Relationship Id="rId1076" Type="http://schemas.openxmlformats.org/officeDocument/2006/relationships/hyperlink" Target="http://finance.naver.com/item/coinfo.nhn?code=027360" TargetMode="External"/><Relationship Id="rId1283" Type="http://schemas.openxmlformats.org/officeDocument/2006/relationships/hyperlink" Target="http://finance.naver.com/item/main.nhn?code=079980" TargetMode="External"/><Relationship Id="rId1490" Type="http://schemas.openxmlformats.org/officeDocument/2006/relationships/hyperlink" Target="http://finance.naver.com/item/coinfo.nhn?code=067290" TargetMode="External"/><Relationship Id="rId2127" Type="http://schemas.openxmlformats.org/officeDocument/2006/relationships/hyperlink" Target="http://finance.naver.com/item/main.nhn?code=013870" TargetMode="External"/><Relationship Id="rId2334" Type="http://schemas.openxmlformats.org/officeDocument/2006/relationships/hyperlink" Target="http://finance.naver.com/item/coinfo.nhn?code=067570" TargetMode="External"/><Relationship Id="rId3732" Type="http://schemas.openxmlformats.org/officeDocument/2006/relationships/hyperlink" Target="http://finance.naver.com/item/coinfo.nhn?code=149980" TargetMode="External"/><Relationship Id="rId306" Type="http://schemas.openxmlformats.org/officeDocument/2006/relationships/hyperlink" Target="http://finance.naver.com/item/coinfo.nhn?code=006650" TargetMode="External"/><Relationship Id="rId860" Type="http://schemas.openxmlformats.org/officeDocument/2006/relationships/hyperlink" Target="http://finance.naver.com/item/coinfo.nhn?code=010050" TargetMode="External"/><Relationship Id="rId1143" Type="http://schemas.openxmlformats.org/officeDocument/2006/relationships/hyperlink" Target="http://finance.naver.com/item/main.nhn?code=000050" TargetMode="External"/><Relationship Id="rId2541" Type="http://schemas.openxmlformats.org/officeDocument/2006/relationships/hyperlink" Target="http://finance.naver.com/item/main.nhn?code=005990" TargetMode="External"/><Relationship Id="rId4299" Type="http://schemas.openxmlformats.org/officeDocument/2006/relationships/hyperlink" Target="http://finance.naver.com/item/main.nhn?code=127160" TargetMode="External"/><Relationship Id="rId513" Type="http://schemas.openxmlformats.org/officeDocument/2006/relationships/hyperlink" Target="http://finance.naver.com/item/main.nhn?code=298020" TargetMode="External"/><Relationship Id="rId720" Type="http://schemas.openxmlformats.org/officeDocument/2006/relationships/hyperlink" Target="http://finance.naver.com/item/coinfo.nhn?code=015350" TargetMode="External"/><Relationship Id="rId1350" Type="http://schemas.openxmlformats.org/officeDocument/2006/relationships/hyperlink" Target="http://finance.naver.com/item/coinfo.nhn?code=118990" TargetMode="External"/><Relationship Id="rId2401" Type="http://schemas.openxmlformats.org/officeDocument/2006/relationships/hyperlink" Target="http://finance.naver.com/item/main.nhn?code=234100" TargetMode="External"/><Relationship Id="rId4159" Type="http://schemas.openxmlformats.org/officeDocument/2006/relationships/hyperlink" Target="http://finance.naver.com/item/main.nhn?code=048830" TargetMode="External"/><Relationship Id="rId1003" Type="http://schemas.openxmlformats.org/officeDocument/2006/relationships/hyperlink" Target="http://finance.naver.com/item/main.nhn?code=073490" TargetMode="External"/><Relationship Id="rId1210" Type="http://schemas.openxmlformats.org/officeDocument/2006/relationships/hyperlink" Target="http://finance.naver.com/item/coinfo.nhn?code=079430" TargetMode="External"/><Relationship Id="rId4366" Type="http://schemas.openxmlformats.org/officeDocument/2006/relationships/hyperlink" Target="http://finance.naver.com/item/coinfo.nhn?code=008500" TargetMode="External"/><Relationship Id="rId3175" Type="http://schemas.openxmlformats.org/officeDocument/2006/relationships/hyperlink" Target="http://finance.naver.com/item/main.nhn?code=250000" TargetMode="External"/><Relationship Id="rId3382" Type="http://schemas.openxmlformats.org/officeDocument/2006/relationships/hyperlink" Target="http://finance.naver.com/item/coinfo.nhn?code=024800" TargetMode="External"/><Relationship Id="rId4019" Type="http://schemas.openxmlformats.org/officeDocument/2006/relationships/hyperlink" Target="http://finance.naver.com/item/main.nhn?code=054930" TargetMode="External"/><Relationship Id="rId4226" Type="http://schemas.openxmlformats.org/officeDocument/2006/relationships/hyperlink" Target="http://finance.naver.com/item/coinfo.nhn?code=071090" TargetMode="External"/><Relationship Id="rId4433" Type="http://schemas.openxmlformats.org/officeDocument/2006/relationships/hyperlink" Target="http://finance.naver.com/item/main.nhn?code=012205" TargetMode="External"/><Relationship Id="rId2191" Type="http://schemas.openxmlformats.org/officeDocument/2006/relationships/hyperlink" Target="http://finance.naver.com/item/main.nhn?code=000700" TargetMode="External"/><Relationship Id="rId3035" Type="http://schemas.openxmlformats.org/officeDocument/2006/relationships/hyperlink" Target="http://finance.naver.com/item/main.nhn?code=009310" TargetMode="External"/><Relationship Id="rId3242" Type="http://schemas.openxmlformats.org/officeDocument/2006/relationships/hyperlink" Target="http://finance.naver.com/item/coinfo.nhn?code=000105" TargetMode="External"/><Relationship Id="rId4500" Type="http://schemas.openxmlformats.org/officeDocument/2006/relationships/hyperlink" Target="http://finance.naver.com/item/coinfo.nhn?code=000145" TargetMode="External"/><Relationship Id="rId163" Type="http://schemas.openxmlformats.org/officeDocument/2006/relationships/hyperlink" Target="http://finance.naver.com/item/main.nhn?code=005830" TargetMode="External"/><Relationship Id="rId370" Type="http://schemas.openxmlformats.org/officeDocument/2006/relationships/hyperlink" Target="http://finance.naver.com/item/coinfo.nhn?code=005690" TargetMode="External"/><Relationship Id="rId2051" Type="http://schemas.openxmlformats.org/officeDocument/2006/relationships/hyperlink" Target="http://finance.naver.com/item/main.nhn?code=290720" TargetMode="External"/><Relationship Id="rId3102" Type="http://schemas.openxmlformats.org/officeDocument/2006/relationships/hyperlink" Target="http://finance.naver.com/item/coinfo.nhn?code=219550" TargetMode="External"/><Relationship Id="rId230" Type="http://schemas.openxmlformats.org/officeDocument/2006/relationships/hyperlink" Target="http://finance.naver.com/item/coinfo.nhn?code=004170" TargetMode="External"/><Relationship Id="rId2868" Type="http://schemas.openxmlformats.org/officeDocument/2006/relationships/hyperlink" Target="http://finance.naver.com/item/coinfo.nhn?code=010690" TargetMode="External"/><Relationship Id="rId3919" Type="http://schemas.openxmlformats.org/officeDocument/2006/relationships/hyperlink" Target="http://finance.naver.com/item/main.nhn?code=005305" TargetMode="External"/><Relationship Id="rId4083" Type="http://schemas.openxmlformats.org/officeDocument/2006/relationships/hyperlink" Target="http://finance.naver.com/item/main.nhn?code=084870" TargetMode="External"/><Relationship Id="rId1677" Type="http://schemas.openxmlformats.org/officeDocument/2006/relationships/hyperlink" Target="http://finance.naver.com/item/main.nhn?code=057030" TargetMode="External"/><Relationship Id="rId1884" Type="http://schemas.openxmlformats.org/officeDocument/2006/relationships/hyperlink" Target="http://finance.naver.com/item/coinfo.nhn?code=278650" TargetMode="External"/><Relationship Id="rId2728" Type="http://schemas.openxmlformats.org/officeDocument/2006/relationships/hyperlink" Target="http://finance.naver.com/item/coinfo.nhn?code=119830" TargetMode="External"/><Relationship Id="rId2935" Type="http://schemas.openxmlformats.org/officeDocument/2006/relationships/hyperlink" Target="http://finance.naver.com/item/main.nhn?code=011330" TargetMode="External"/><Relationship Id="rId4290" Type="http://schemas.openxmlformats.org/officeDocument/2006/relationships/hyperlink" Target="http://finance.naver.com/item/coinfo.nhn?code=098660" TargetMode="External"/><Relationship Id="rId907" Type="http://schemas.openxmlformats.org/officeDocument/2006/relationships/hyperlink" Target="http://finance.naver.com/item/main.nhn?code=298000" TargetMode="External"/><Relationship Id="rId1537" Type="http://schemas.openxmlformats.org/officeDocument/2006/relationships/hyperlink" Target="http://finance.naver.com/item/main.nhn?code=036200" TargetMode="External"/><Relationship Id="rId1744" Type="http://schemas.openxmlformats.org/officeDocument/2006/relationships/hyperlink" Target="http://finance.naver.com/item/coinfo.nhn?code=000970" TargetMode="External"/><Relationship Id="rId1951" Type="http://schemas.openxmlformats.org/officeDocument/2006/relationships/hyperlink" Target="http://finance.naver.com/item/main.nhn?code=065350" TargetMode="External"/><Relationship Id="rId4150" Type="http://schemas.openxmlformats.org/officeDocument/2006/relationships/hyperlink" Target="http://finance.naver.com/item/coinfo.nhn?code=025870" TargetMode="External"/><Relationship Id="rId36" Type="http://schemas.openxmlformats.org/officeDocument/2006/relationships/hyperlink" Target="http://finance.naver.com/item/coinfo.nhn?code=036570" TargetMode="External"/><Relationship Id="rId1604" Type="http://schemas.openxmlformats.org/officeDocument/2006/relationships/hyperlink" Target="http://finance.naver.com/item/coinfo.nhn?code=290670" TargetMode="External"/><Relationship Id="rId4010" Type="http://schemas.openxmlformats.org/officeDocument/2006/relationships/hyperlink" Target="http://finance.naver.com/item/coinfo.nhn?code=064480" TargetMode="External"/><Relationship Id="rId1811" Type="http://schemas.openxmlformats.org/officeDocument/2006/relationships/hyperlink" Target="http://finance.naver.com/item/main.nhn?code=330350" TargetMode="External"/><Relationship Id="rId3569" Type="http://schemas.openxmlformats.org/officeDocument/2006/relationships/hyperlink" Target="http://finance.naver.com/item/main.nhn?code=045510" TargetMode="External"/><Relationship Id="rId697" Type="http://schemas.openxmlformats.org/officeDocument/2006/relationships/hyperlink" Target="http://finance.naver.com/item/main.nhn?code=286940" TargetMode="External"/><Relationship Id="rId2378" Type="http://schemas.openxmlformats.org/officeDocument/2006/relationships/hyperlink" Target="http://finance.naver.com/item/coinfo.nhn?code=241690" TargetMode="External"/><Relationship Id="rId3429" Type="http://schemas.openxmlformats.org/officeDocument/2006/relationships/hyperlink" Target="http://finance.naver.com/item/main.nhn?code=015540" TargetMode="External"/><Relationship Id="rId3776" Type="http://schemas.openxmlformats.org/officeDocument/2006/relationships/hyperlink" Target="http://finance.naver.com/item/coinfo.nhn?code=025560" TargetMode="External"/><Relationship Id="rId3983" Type="http://schemas.openxmlformats.org/officeDocument/2006/relationships/hyperlink" Target="http://finance.naver.com/item/main.nhn?code=003465" TargetMode="External"/><Relationship Id="rId1187" Type="http://schemas.openxmlformats.org/officeDocument/2006/relationships/hyperlink" Target="http://finance.naver.com/item/main.nhn?code=289080" TargetMode="External"/><Relationship Id="rId2585" Type="http://schemas.openxmlformats.org/officeDocument/2006/relationships/hyperlink" Target="http://finance.naver.com/item/main.nhn?code=050760" TargetMode="External"/><Relationship Id="rId2792" Type="http://schemas.openxmlformats.org/officeDocument/2006/relationships/hyperlink" Target="http://finance.naver.com/item/coinfo.nhn?code=036710" TargetMode="External"/><Relationship Id="rId3636" Type="http://schemas.openxmlformats.org/officeDocument/2006/relationships/hyperlink" Target="http://finance.naver.com/item/coinfo.nhn?code=046390" TargetMode="External"/><Relationship Id="rId3843" Type="http://schemas.openxmlformats.org/officeDocument/2006/relationships/hyperlink" Target="http://finance.naver.com/item/main.nhn?code=053050" TargetMode="External"/><Relationship Id="rId557" Type="http://schemas.openxmlformats.org/officeDocument/2006/relationships/hyperlink" Target="http://finance.naver.com/item/main.nhn?code=005850" TargetMode="External"/><Relationship Id="rId764" Type="http://schemas.openxmlformats.org/officeDocument/2006/relationships/hyperlink" Target="http://finance.naver.com/item/coinfo.nhn?code=108230" TargetMode="External"/><Relationship Id="rId971" Type="http://schemas.openxmlformats.org/officeDocument/2006/relationships/hyperlink" Target="http://finance.naver.com/item/main.nhn?code=013120" TargetMode="External"/><Relationship Id="rId1394" Type="http://schemas.openxmlformats.org/officeDocument/2006/relationships/hyperlink" Target="http://finance.naver.com/item/coinfo.nhn?code=067310" TargetMode="External"/><Relationship Id="rId2238" Type="http://schemas.openxmlformats.org/officeDocument/2006/relationships/hyperlink" Target="http://finance.naver.com/item/coinfo.nhn?code=190510" TargetMode="External"/><Relationship Id="rId2445" Type="http://schemas.openxmlformats.org/officeDocument/2006/relationships/hyperlink" Target="http://finance.naver.com/item/main.nhn?code=042510" TargetMode="External"/><Relationship Id="rId2652" Type="http://schemas.openxmlformats.org/officeDocument/2006/relationships/hyperlink" Target="http://finance.naver.com/item/coinfo.nhn?code=086960" TargetMode="External"/><Relationship Id="rId3703" Type="http://schemas.openxmlformats.org/officeDocument/2006/relationships/hyperlink" Target="http://finance.naver.com/item/main.nhn?code=043260" TargetMode="External"/><Relationship Id="rId3910" Type="http://schemas.openxmlformats.org/officeDocument/2006/relationships/hyperlink" Target="http://finance.naver.com/item/coinfo.nhn?code=044480" TargetMode="External"/><Relationship Id="rId417" Type="http://schemas.openxmlformats.org/officeDocument/2006/relationships/hyperlink" Target="http://finance.naver.com/item/main.nhn?code=192080" TargetMode="External"/><Relationship Id="rId624" Type="http://schemas.openxmlformats.org/officeDocument/2006/relationships/hyperlink" Target="http://finance.naver.com/item/coinfo.nhn?code=018250" TargetMode="External"/><Relationship Id="rId831" Type="http://schemas.openxmlformats.org/officeDocument/2006/relationships/hyperlink" Target="http://finance.naver.com/item/main.nhn?code=272450" TargetMode="External"/><Relationship Id="rId1047" Type="http://schemas.openxmlformats.org/officeDocument/2006/relationships/hyperlink" Target="http://finance.naver.com/item/main.nhn?code=034120" TargetMode="External"/><Relationship Id="rId1254" Type="http://schemas.openxmlformats.org/officeDocument/2006/relationships/hyperlink" Target="http://finance.naver.com/item/coinfo.nhn?code=047920" TargetMode="External"/><Relationship Id="rId1461" Type="http://schemas.openxmlformats.org/officeDocument/2006/relationships/hyperlink" Target="http://finance.naver.com/item/main.nhn?code=039440" TargetMode="External"/><Relationship Id="rId2305" Type="http://schemas.openxmlformats.org/officeDocument/2006/relationships/hyperlink" Target="http://finance.naver.com/item/main.nhn?code=054800" TargetMode="External"/><Relationship Id="rId2512" Type="http://schemas.openxmlformats.org/officeDocument/2006/relationships/hyperlink" Target="http://finance.naver.com/item/coinfo.nhn?code=122350" TargetMode="External"/><Relationship Id="rId1114" Type="http://schemas.openxmlformats.org/officeDocument/2006/relationships/hyperlink" Target="http://finance.naver.com/item/coinfo.nhn?code=230240" TargetMode="External"/><Relationship Id="rId1321" Type="http://schemas.openxmlformats.org/officeDocument/2006/relationships/hyperlink" Target="http://finance.naver.com/item/main.nhn?code=061040" TargetMode="External"/><Relationship Id="rId4477" Type="http://schemas.openxmlformats.org/officeDocument/2006/relationships/hyperlink" Target="http://finance.naver.com/item/main.nhn?code=195440" TargetMode="External"/><Relationship Id="rId3079" Type="http://schemas.openxmlformats.org/officeDocument/2006/relationships/hyperlink" Target="http://finance.naver.com/item/main.nhn?code=093190" TargetMode="External"/><Relationship Id="rId3286" Type="http://schemas.openxmlformats.org/officeDocument/2006/relationships/hyperlink" Target="http://finance.naver.com/item/coinfo.nhn?code=109860" TargetMode="External"/><Relationship Id="rId3493" Type="http://schemas.openxmlformats.org/officeDocument/2006/relationships/hyperlink" Target="http://finance.naver.com/item/main.nhn?code=023460" TargetMode="External"/><Relationship Id="rId4337" Type="http://schemas.openxmlformats.org/officeDocument/2006/relationships/hyperlink" Target="http://finance.naver.com/item/main.nhn?code=000885" TargetMode="External"/><Relationship Id="rId2095" Type="http://schemas.openxmlformats.org/officeDocument/2006/relationships/hyperlink" Target="http://finance.naver.com/item/main.nhn?code=001340" TargetMode="External"/><Relationship Id="rId3146" Type="http://schemas.openxmlformats.org/officeDocument/2006/relationships/hyperlink" Target="http://finance.naver.com/item/coinfo.nhn?code=123010" TargetMode="External"/><Relationship Id="rId3353" Type="http://schemas.openxmlformats.org/officeDocument/2006/relationships/hyperlink" Target="http://finance.naver.com/item/main.nhn?code=219420" TargetMode="External"/><Relationship Id="rId274" Type="http://schemas.openxmlformats.org/officeDocument/2006/relationships/hyperlink" Target="http://finance.naver.com/item/coinfo.nhn?code=014680" TargetMode="External"/><Relationship Id="rId481" Type="http://schemas.openxmlformats.org/officeDocument/2006/relationships/hyperlink" Target="http://finance.naver.com/item/main.nhn?code=001680" TargetMode="External"/><Relationship Id="rId2162" Type="http://schemas.openxmlformats.org/officeDocument/2006/relationships/hyperlink" Target="http://finance.naver.com/item/coinfo.nhn?code=064820" TargetMode="External"/><Relationship Id="rId3006" Type="http://schemas.openxmlformats.org/officeDocument/2006/relationships/hyperlink" Target="http://finance.naver.com/item/coinfo.nhn?code=104200" TargetMode="External"/><Relationship Id="rId3560" Type="http://schemas.openxmlformats.org/officeDocument/2006/relationships/hyperlink" Target="http://finance.naver.com/item/coinfo.nhn?code=263920" TargetMode="External"/><Relationship Id="rId4404" Type="http://schemas.openxmlformats.org/officeDocument/2006/relationships/hyperlink" Target="http://finance.naver.com/item/coinfo.nhn?code=019490" TargetMode="External"/><Relationship Id="rId134" Type="http://schemas.openxmlformats.org/officeDocument/2006/relationships/hyperlink" Target="http://finance.naver.com/item/coinfo.nhn?code=003490" TargetMode="External"/><Relationship Id="rId3213" Type="http://schemas.openxmlformats.org/officeDocument/2006/relationships/hyperlink" Target="http://finance.naver.com/item/main.nhn?code=096690" TargetMode="External"/><Relationship Id="rId3420" Type="http://schemas.openxmlformats.org/officeDocument/2006/relationships/hyperlink" Target="http://finance.naver.com/item/coinfo.nhn?code=327260" TargetMode="External"/><Relationship Id="rId341" Type="http://schemas.openxmlformats.org/officeDocument/2006/relationships/hyperlink" Target="http://finance.naver.com/item/main.nhn?code=013890" TargetMode="External"/><Relationship Id="rId2022" Type="http://schemas.openxmlformats.org/officeDocument/2006/relationships/hyperlink" Target="http://finance.naver.com/item/coinfo.nhn?code=021320" TargetMode="External"/><Relationship Id="rId2979" Type="http://schemas.openxmlformats.org/officeDocument/2006/relationships/hyperlink" Target="http://finance.naver.com/item/main.nhn?code=195500" TargetMode="External"/><Relationship Id="rId201" Type="http://schemas.openxmlformats.org/officeDocument/2006/relationships/hyperlink" Target="http://finance.naver.com/item/main.nhn?code=042660" TargetMode="External"/><Relationship Id="rId1788" Type="http://schemas.openxmlformats.org/officeDocument/2006/relationships/hyperlink" Target="http://finance.naver.com/item/coinfo.nhn?code=102260" TargetMode="External"/><Relationship Id="rId1995" Type="http://schemas.openxmlformats.org/officeDocument/2006/relationships/hyperlink" Target="http://finance.naver.com/item/main.nhn?code=290520" TargetMode="External"/><Relationship Id="rId2839" Type="http://schemas.openxmlformats.org/officeDocument/2006/relationships/hyperlink" Target="http://finance.naver.com/item/main.nhn?code=060310" TargetMode="External"/><Relationship Id="rId4194" Type="http://schemas.openxmlformats.org/officeDocument/2006/relationships/hyperlink" Target="http://finance.naver.com/item/coinfo.nhn?code=071950" TargetMode="External"/><Relationship Id="rId1648" Type="http://schemas.openxmlformats.org/officeDocument/2006/relationships/hyperlink" Target="http://finance.naver.com/item/coinfo.nhn?code=014620" TargetMode="External"/><Relationship Id="rId4054" Type="http://schemas.openxmlformats.org/officeDocument/2006/relationships/hyperlink" Target="http://finance.naver.com/item/coinfo.nhn?code=173130" TargetMode="External"/><Relationship Id="rId4261" Type="http://schemas.openxmlformats.org/officeDocument/2006/relationships/hyperlink" Target="http://finance.naver.com/item/main.nhn?code=900070" TargetMode="External"/><Relationship Id="rId1508" Type="http://schemas.openxmlformats.org/officeDocument/2006/relationships/hyperlink" Target="http://finance.naver.com/item/coinfo.nhn?code=100700" TargetMode="External"/><Relationship Id="rId1855" Type="http://schemas.openxmlformats.org/officeDocument/2006/relationships/hyperlink" Target="http://finance.naver.com/item/main.nhn?code=950170" TargetMode="External"/><Relationship Id="rId2906" Type="http://schemas.openxmlformats.org/officeDocument/2006/relationships/hyperlink" Target="http://finance.naver.com/item/coinfo.nhn?code=002070" TargetMode="External"/><Relationship Id="rId3070" Type="http://schemas.openxmlformats.org/officeDocument/2006/relationships/hyperlink" Target="http://finance.naver.com/item/coinfo.nhn?code=198080" TargetMode="External"/><Relationship Id="rId4121" Type="http://schemas.openxmlformats.org/officeDocument/2006/relationships/hyperlink" Target="http://finance.naver.com/item/main.nhn?code=025880" TargetMode="External"/><Relationship Id="rId1715" Type="http://schemas.openxmlformats.org/officeDocument/2006/relationships/hyperlink" Target="http://finance.naver.com/item/main.nhn?code=282880" TargetMode="External"/><Relationship Id="rId1922" Type="http://schemas.openxmlformats.org/officeDocument/2006/relationships/hyperlink" Target="http://finance.naver.com/item/coinfo.nhn?code=067990" TargetMode="External"/><Relationship Id="rId3887" Type="http://schemas.openxmlformats.org/officeDocument/2006/relationships/hyperlink" Target="http://finance.naver.com/item/main.nhn?code=213090" TargetMode="External"/><Relationship Id="rId2489" Type="http://schemas.openxmlformats.org/officeDocument/2006/relationships/hyperlink" Target="http://finance.naver.com/item/main.nhn?code=013570" TargetMode="External"/><Relationship Id="rId2696" Type="http://schemas.openxmlformats.org/officeDocument/2006/relationships/hyperlink" Target="http://finance.naver.com/item/coinfo.nhn?code=217820" TargetMode="External"/><Relationship Id="rId3747" Type="http://schemas.openxmlformats.org/officeDocument/2006/relationships/hyperlink" Target="http://finance.naver.com/item/main.nhn?code=019540" TargetMode="External"/><Relationship Id="rId3954" Type="http://schemas.openxmlformats.org/officeDocument/2006/relationships/hyperlink" Target="http://finance.naver.com/item/coinfo.nhn?code=038620" TargetMode="External"/><Relationship Id="rId668" Type="http://schemas.openxmlformats.org/officeDocument/2006/relationships/hyperlink" Target="http://finance.naver.com/item/coinfo.nhn?code=078130" TargetMode="External"/><Relationship Id="rId875" Type="http://schemas.openxmlformats.org/officeDocument/2006/relationships/hyperlink" Target="http://finance.naver.com/item/main.nhn?code=033180" TargetMode="External"/><Relationship Id="rId1298" Type="http://schemas.openxmlformats.org/officeDocument/2006/relationships/hyperlink" Target="http://finance.naver.com/item/coinfo.nhn?code=035890" TargetMode="External"/><Relationship Id="rId2349" Type="http://schemas.openxmlformats.org/officeDocument/2006/relationships/hyperlink" Target="http://finance.naver.com/item/main.nhn?code=021080" TargetMode="External"/><Relationship Id="rId2556" Type="http://schemas.openxmlformats.org/officeDocument/2006/relationships/hyperlink" Target="http://finance.naver.com/item/coinfo.nhn?code=073570" TargetMode="External"/><Relationship Id="rId2763" Type="http://schemas.openxmlformats.org/officeDocument/2006/relationships/hyperlink" Target="http://finance.naver.com/item/main.nhn?code=001140" TargetMode="External"/><Relationship Id="rId2970" Type="http://schemas.openxmlformats.org/officeDocument/2006/relationships/hyperlink" Target="http://finance.naver.com/item/coinfo.nhn?code=154030" TargetMode="External"/><Relationship Id="rId3607" Type="http://schemas.openxmlformats.org/officeDocument/2006/relationships/hyperlink" Target="http://finance.naver.com/item/main.nhn?code=053260" TargetMode="External"/><Relationship Id="rId3814" Type="http://schemas.openxmlformats.org/officeDocument/2006/relationships/hyperlink" Target="http://finance.naver.com/item/coinfo.nhn?code=085670" TargetMode="External"/><Relationship Id="rId528" Type="http://schemas.openxmlformats.org/officeDocument/2006/relationships/hyperlink" Target="http://finance.naver.com/item/coinfo.nhn?code=084370" TargetMode="External"/><Relationship Id="rId735" Type="http://schemas.openxmlformats.org/officeDocument/2006/relationships/hyperlink" Target="http://finance.naver.com/item/main.nhn?code=078070" TargetMode="External"/><Relationship Id="rId942" Type="http://schemas.openxmlformats.org/officeDocument/2006/relationships/hyperlink" Target="http://finance.naver.com/item/coinfo.nhn?code=068400" TargetMode="External"/><Relationship Id="rId1158" Type="http://schemas.openxmlformats.org/officeDocument/2006/relationships/hyperlink" Target="http://finance.naver.com/item/coinfo.nhn?code=00088K" TargetMode="External"/><Relationship Id="rId1365" Type="http://schemas.openxmlformats.org/officeDocument/2006/relationships/hyperlink" Target="http://finance.naver.com/item/main.nhn?code=029530" TargetMode="External"/><Relationship Id="rId1572" Type="http://schemas.openxmlformats.org/officeDocument/2006/relationships/hyperlink" Target="http://finance.naver.com/item/coinfo.nhn?code=156100" TargetMode="External"/><Relationship Id="rId2209" Type="http://schemas.openxmlformats.org/officeDocument/2006/relationships/hyperlink" Target="http://finance.naver.com/item/main.nhn?code=052330" TargetMode="External"/><Relationship Id="rId2416" Type="http://schemas.openxmlformats.org/officeDocument/2006/relationships/hyperlink" Target="http://finance.naver.com/item/coinfo.nhn?code=089890" TargetMode="External"/><Relationship Id="rId2623" Type="http://schemas.openxmlformats.org/officeDocument/2006/relationships/hyperlink" Target="http://finance.naver.com/item/main.nhn?code=042500" TargetMode="External"/><Relationship Id="rId1018" Type="http://schemas.openxmlformats.org/officeDocument/2006/relationships/hyperlink" Target="http://finance.naver.com/item/coinfo.nhn?code=084690" TargetMode="External"/><Relationship Id="rId1225" Type="http://schemas.openxmlformats.org/officeDocument/2006/relationships/hyperlink" Target="http://finance.naver.com/item/main.nhn?code=016250" TargetMode="External"/><Relationship Id="rId1432" Type="http://schemas.openxmlformats.org/officeDocument/2006/relationships/hyperlink" Target="http://finance.naver.com/item/coinfo.nhn?code=000430" TargetMode="External"/><Relationship Id="rId2830" Type="http://schemas.openxmlformats.org/officeDocument/2006/relationships/hyperlink" Target="http://finance.naver.com/item/coinfo.nhn?code=019660" TargetMode="External"/><Relationship Id="rId71" Type="http://schemas.openxmlformats.org/officeDocument/2006/relationships/hyperlink" Target="http://finance.naver.com/item/main.nhn?code=018880" TargetMode="External"/><Relationship Id="rId802" Type="http://schemas.openxmlformats.org/officeDocument/2006/relationships/hyperlink" Target="http://finance.naver.com/item/coinfo.nhn?code=226950" TargetMode="External"/><Relationship Id="rId3397" Type="http://schemas.openxmlformats.org/officeDocument/2006/relationships/hyperlink" Target="http://finance.naver.com/item/main.nhn?code=032800" TargetMode="External"/><Relationship Id="rId4448" Type="http://schemas.openxmlformats.org/officeDocument/2006/relationships/hyperlink" Target="http://finance.naver.com/item/coinfo.nhn?code=002995" TargetMode="External"/><Relationship Id="rId178" Type="http://schemas.openxmlformats.org/officeDocument/2006/relationships/hyperlink" Target="http://finance.naver.com/item/coinfo.nhn?code=012510" TargetMode="External"/><Relationship Id="rId3257" Type="http://schemas.openxmlformats.org/officeDocument/2006/relationships/hyperlink" Target="http://finance.naver.com/item/main.nhn?code=005110" TargetMode="External"/><Relationship Id="rId3464" Type="http://schemas.openxmlformats.org/officeDocument/2006/relationships/hyperlink" Target="http://finance.naver.com/item/coinfo.nhn?code=039420" TargetMode="External"/><Relationship Id="rId3671" Type="http://schemas.openxmlformats.org/officeDocument/2006/relationships/hyperlink" Target="http://finance.naver.com/item/main.nhn?code=010400" TargetMode="External"/><Relationship Id="rId4308" Type="http://schemas.openxmlformats.org/officeDocument/2006/relationships/hyperlink" Target="http://finance.naver.com/item/coinfo.nhn?code=039740" TargetMode="External"/><Relationship Id="rId4515" Type="http://schemas.openxmlformats.org/officeDocument/2006/relationships/hyperlink" Target="http://finance.naver.com/item/main.nhn?code=000227" TargetMode="External"/><Relationship Id="rId385" Type="http://schemas.openxmlformats.org/officeDocument/2006/relationships/hyperlink" Target="http://finance.naver.com/item/main.nhn?code=272210" TargetMode="External"/><Relationship Id="rId592" Type="http://schemas.openxmlformats.org/officeDocument/2006/relationships/hyperlink" Target="http://finance.naver.com/item/coinfo.nhn?code=085620" TargetMode="External"/><Relationship Id="rId2066" Type="http://schemas.openxmlformats.org/officeDocument/2006/relationships/hyperlink" Target="http://finance.naver.com/item/coinfo.nhn?code=065130" TargetMode="External"/><Relationship Id="rId2273" Type="http://schemas.openxmlformats.org/officeDocument/2006/relationships/hyperlink" Target="http://finance.naver.com/item/main.nhn?code=253590" TargetMode="External"/><Relationship Id="rId2480" Type="http://schemas.openxmlformats.org/officeDocument/2006/relationships/hyperlink" Target="http://finance.naver.com/item/coinfo.nhn?code=095910" TargetMode="External"/><Relationship Id="rId3117" Type="http://schemas.openxmlformats.org/officeDocument/2006/relationships/hyperlink" Target="http://finance.naver.com/item/main.nhn?code=016880" TargetMode="External"/><Relationship Id="rId3324" Type="http://schemas.openxmlformats.org/officeDocument/2006/relationships/hyperlink" Target="http://finance.naver.com/item/coinfo.nhn?code=300080" TargetMode="External"/><Relationship Id="rId3531" Type="http://schemas.openxmlformats.org/officeDocument/2006/relationships/hyperlink" Target="http://finance.naver.com/item/main.nhn?code=230980" TargetMode="External"/><Relationship Id="rId245" Type="http://schemas.openxmlformats.org/officeDocument/2006/relationships/hyperlink" Target="http://finance.naver.com/item/main.nhn?code=204320" TargetMode="External"/><Relationship Id="rId452" Type="http://schemas.openxmlformats.org/officeDocument/2006/relationships/hyperlink" Target="http://finance.naver.com/item/coinfo.nhn?code=003240" TargetMode="External"/><Relationship Id="rId1082" Type="http://schemas.openxmlformats.org/officeDocument/2006/relationships/hyperlink" Target="http://finance.naver.com/item/coinfo.nhn?code=089970" TargetMode="External"/><Relationship Id="rId2133" Type="http://schemas.openxmlformats.org/officeDocument/2006/relationships/hyperlink" Target="http://finance.naver.com/item/main.nhn?code=108380" TargetMode="External"/><Relationship Id="rId2340" Type="http://schemas.openxmlformats.org/officeDocument/2006/relationships/hyperlink" Target="http://finance.naver.com/item/coinfo.nhn?code=020760" TargetMode="External"/><Relationship Id="rId105" Type="http://schemas.openxmlformats.org/officeDocument/2006/relationships/hyperlink" Target="http://finance.naver.com/item/main.nhn?code=032640" TargetMode="External"/><Relationship Id="rId312" Type="http://schemas.openxmlformats.org/officeDocument/2006/relationships/hyperlink" Target="http://finance.naver.com/item/coinfo.nhn?code=200130" TargetMode="External"/><Relationship Id="rId2200" Type="http://schemas.openxmlformats.org/officeDocument/2006/relationships/hyperlink" Target="http://finance.naver.com/item/coinfo.nhn?code=023600" TargetMode="External"/><Relationship Id="rId4098" Type="http://schemas.openxmlformats.org/officeDocument/2006/relationships/hyperlink" Target="http://finance.naver.com/item/coinfo.nhn?code=079000" TargetMode="External"/><Relationship Id="rId1899" Type="http://schemas.openxmlformats.org/officeDocument/2006/relationships/hyperlink" Target="http://finance.naver.com/item/main.nhn?code=000215" TargetMode="External"/><Relationship Id="rId4165" Type="http://schemas.openxmlformats.org/officeDocument/2006/relationships/hyperlink" Target="http://finance.naver.com/item/main.nhn?code=056000" TargetMode="External"/><Relationship Id="rId4372" Type="http://schemas.openxmlformats.org/officeDocument/2006/relationships/hyperlink" Target="http://finance.naver.com/item/coinfo.nhn?code=003535" TargetMode="External"/><Relationship Id="rId1759" Type="http://schemas.openxmlformats.org/officeDocument/2006/relationships/hyperlink" Target="http://finance.naver.com/item/main.nhn?code=004360" TargetMode="External"/><Relationship Id="rId1966" Type="http://schemas.openxmlformats.org/officeDocument/2006/relationships/hyperlink" Target="http://finance.naver.com/item/coinfo.nhn?code=258610" TargetMode="External"/><Relationship Id="rId3181" Type="http://schemas.openxmlformats.org/officeDocument/2006/relationships/hyperlink" Target="http://finance.naver.com/item/main.nhn?code=033340" TargetMode="External"/><Relationship Id="rId4025" Type="http://schemas.openxmlformats.org/officeDocument/2006/relationships/hyperlink" Target="http://finance.naver.com/item/main.nhn?code=001620" TargetMode="External"/><Relationship Id="rId1619" Type="http://schemas.openxmlformats.org/officeDocument/2006/relationships/hyperlink" Target="http://finance.naver.com/item/main.nhn?code=203650" TargetMode="External"/><Relationship Id="rId1826" Type="http://schemas.openxmlformats.org/officeDocument/2006/relationships/hyperlink" Target="http://finance.naver.com/item/coinfo.nhn?code=302550" TargetMode="External"/><Relationship Id="rId4232" Type="http://schemas.openxmlformats.org/officeDocument/2006/relationships/hyperlink" Target="http://finance.naver.com/item/coinfo.nhn?code=032280" TargetMode="External"/><Relationship Id="rId3041" Type="http://schemas.openxmlformats.org/officeDocument/2006/relationships/hyperlink" Target="http://finance.naver.com/item/main.nhn?code=215100" TargetMode="External"/><Relationship Id="rId3998" Type="http://schemas.openxmlformats.org/officeDocument/2006/relationships/hyperlink" Target="http://finance.naver.com/item/coinfo.nhn?code=119500" TargetMode="External"/><Relationship Id="rId3858" Type="http://schemas.openxmlformats.org/officeDocument/2006/relationships/hyperlink" Target="http://finance.naver.com/item/coinfo.nhn?code=101000" TargetMode="External"/><Relationship Id="rId779" Type="http://schemas.openxmlformats.org/officeDocument/2006/relationships/hyperlink" Target="http://finance.naver.com/item/main.nhn?code=033290" TargetMode="External"/><Relationship Id="rId986" Type="http://schemas.openxmlformats.org/officeDocument/2006/relationships/hyperlink" Target="http://finance.naver.com/item/coinfo.nhn?code=007460" TargetMode="External"/><Relationship Id="rId2667" Type="http://schemas.openxmlformats.org/officeDocument/2006/relationships/hyperlink" Target="http://finance.naver.com/item/main.nhn?code=105840" TargetMode="External"/><Relationship Id="rId3718" Type="http://schemas.openxmlformats.org/officeDocument/2006/relationships/hyperlink" Target="http://finance.naver.com/item/coinfo.nhn?code=001000" TargetMode="External"/><Relationship Id="rId639" Type="http://schemas.openxmlformats.org/officeDocument/2006/relationships/hyperlink" Target="http://finance.naver.com/item/main.nhn?code=042700" TargetMode="External"/><Relationship Id="rId1269" Type="http://schemas.openxmlformats.org/officeDocument/2006/relationships/hyperlink" Target="http://finance.naver.com/item/main.nhn?code=900140" TargetMode="External"/><Relationship Id="rId1476" Type="http://schemas.openxmlformats.org/officeDocument/2006/relationships/hyperlink" Target="http://finance.naver.com/item/coinfo.nhn?code=262260" TargetMode="External"/><Relationship Id="rId2874" Type="http://schemas.openxmlformats.org/officeDocument/2006/relationships/hyperlink" Target="http://finance.naver.com/item/coinfo.nhn?code=027970" TargetMode="External"/><Relationship Id="rId3925" Type="http://schemas.openxmlformats.org/officeDocument/2006/relationships/hyperlink" Target="http://finance.naver.com/item/main.nhn?code=017000" TargetMode="External"/><Relationship Id="rId846" Type="http://schemas.openxmlformats.org/officeDocument/2006/relationships/hyperlink" Target="http://finance.naver.com/item/coinfo.nhn?code=017390" TargetMode="External"/><Relationship Id="rId1129" Type="http://schemas.openxmlformats.org/officeDocument/2006/relationships/hyperlink" Target="http://finance.naver.com/item/main.nhn?code=166480" TargetMode="External"/><Relationship Id="rId1683" Type="http://schemas.openxmlformats.org/officeDocument/2006/relationships/hyperlink" Target="http://finance.naver.com/item/main.nhn?code=099320" TargetMode="External"/><Relationship Id="rId1890" Type="http://schemas.openxmlformats.org/officeDocument/2006/relationships/hyperlink" Target="http://finance.naver.com/item/coinfo.nhn?code=003580" TargetMode="External"/><Relationship Id="rId2527" Type="http://schemas.openxmlformats.org/officeDocument/2006/relationships/hyperlink" Target="http://finance.naver.com/item/main.nhn?code=014280" TargetMode="External"/><Relationship Id="rId2734" Type="http://schemas.openxmlformats.org/officeDocument/2006/relationships/hyperlink" Target="http://finance.naver.com/item/coinfo.nhn?code=227840" TargetMode="External"/><Relationship Id="rId2941" Type="http://schemas.openxmlformats.org/officeDocument/2006/relationships/hyperlink" Target="http://finance.naver.com/item/main.nhn?code=005800" TargetMode="External"/><Relationship Id="rId706" Type="http://schemas.openxmlformats.org/officeDocument/2006/relationships/hyperlink" Target="http://finance.naver.com/item/coinfo.nhn?code=066575" TargetMode="External"/><Relationship Id="rId913" Type="http://schemas.openxmlformats.org/officeDocument/2006/relationships/hyperlink" Target="http://finance.naver.com/item/main.nhn?code=074600" TargetMode="External"/><Relationship Id="rId1336" Type="http://schemas.openxmlformats.org/officeDocument/2006/relationships/hyperlink" Target="http://finance.naver.com/item/coinfo.nhn?code=084650" TargetMode="External"/><Relationship Id="rId1543" Type="http://schemas.openxmlformats.org/officeDocument/2006/relationships/hyperlink" Target="http://finance.naver.com/item/main.nhn?code=067170" TargetMode="External"/><Relationship Id="rId1750" Type="http://schemas.openxmlformats.org/officeDocument/2006/relationships/hyperlink" Target="http://finance.naver.com/item/coinfo.nhn?code=033540" TargetMode="External"/><Relationship Id="rId2801" Type="http://schemas.openxmlformats.org/officeDocument/2006/relationships/hyperlink" Target="http://finance.naver.com/item/main.nhn?code=950140" TargetMode="External"/><Relationship Id="rId42" Type="http://schemas.openxmlformats.org/officeDocument/2006/relationships/hyperlink" Target="http://finance.naver.com/item/coinfo.nhn?code=034730" TargetMode="External"/><Relationship Id="rId1403" Type="http://schemas.openxmlformats.org/officeDocument/2006/relationships/hyperlink" Target="http://finance.naver.com/item/main.nhn?code=00104K" TargetMode="External"/><Relationship Id="rId1610" Type="http://schemas.openxmlformats.org/officeDocument/2006/relationships/hyperlink" Target="http://finance.naver.com/item/coinfo.nhn?code=248170" TargetMode="External"/><Relationship Id="rId3368" Type="http://schemas.openxmlformats.org/officeDocument/2006/relationships/hyperlink" Target="http://finance.naver.com/item/coinfo.nhn?code=054540" TargetMode="External"/><Relationship Id="rId3575" Type="http://schemas.openxmlformats.org/officeDocument/2006/relationships/hyperlink" Target="http://finance.naver.com/item/main.nhn?code=001275" TargetMode="External"/><Relationship Id="rId3782" Type="http://schemas.openxmlformats.org/officeDocument/2006/relationships/hyperlink" Target="http://finance.naver.com/item/coinfo.nhn?code=096610" TargetMode="External"/><Relationship Id="rId4419" Type="http://schemas.openxmlformats.org/officeDocument/2006/relationships/hyperlink" Target="http://finance.naver.com/item/main.nhn?code=050540" TargetMode="External"/><Relationship Id="rId289" Type="http://schemas.openxmlformats.org/officeDocument/2006/relationships/hyperlink" Target="http://finance.naver.com/item/main.nhn?code=069960" TargetMode="External"/><Relationship Id="rId496" Type="http://schemas.openxmlformats.org/officeDocument/2006/relationships/hyperlink" Target="http://finance.naver.com/item/coinfo.nhn?code=950130" TargetMode="External"/><Relationship Id="rId2177" Type="http://schemas.openxmlformats.org/officeDocument/2006/relationships/hyperlink" Target="http://finance.naver.com/item/main.nhn?code=241790" TargetMode="External"/><Relationship Id="rId2384" Type="http://schemas.openxmlformats.org/officeDocument/2006/relationships/hyperlink" Target="http://finance.naver.com/item/coinfo.nhn?code=090360" TargetMode="External"/><Relationship Id="rId2591" Type="http://schemas.openxmlformats.org/officeDocument/2006/relationships/hyperlink" Target="http://finance.naver.com/item/main.nhn?code=003650" TargetMode="External"/><Relationship Id="rId3228" Type="http://schemas.openxmlformats.org/officeDocument/2006/relationships/hyperlink" Target="http://finance.naver.com/item/coinfo.nhn?code=177830" TargetMode="External"/><Relationship Id="rId3435" Type="http://schemas.openxmlformats.org/officeDocument/2006/relationships/hyperlink" Target="http://finance.naver.com/item/main.nhn?code=004590" TargetMode="External"/><Relationship Id="rId3642" Type="http://schemas.openxmlformats.org/officeDocument/2006/relationships/hyperlink" Target="http://finance.naver.com/item/coinfo.nhn?code=069410" TargetMode="External"/><Relationship Id="rId149" Type="http://schemas.openxmlformats.org/officeDocument/2006/relationships/hyperlink" Target="http://finance.naver.com/item/main.nhn?code=008930" TargetMode="External"/><Relationship Id="rId356" Type="http://schemas.openxmlformats.org/officeDocument/2006/relationships/hyperlink" Target="http://finance.naver.com/item/coinfo.nhn?code=012450" TargetMode="External"/><Relationship Id="rId563" Type="http://schemas.openxmlformats.org/officeDocument/2006/relationships/hyperlink" Target="http://finance.naver.com/item/main.nhn?code=034310" TargetMode="External"/><Relationship Id="rId770" Type="http://schemas.openxmlformats.org/officeDocument/2006/relationships/hyperlink" Target="http://finance.naver.com/item/coinfo.nhn?code=005090" TargetMode="External"/><Relationship Id="rId1193" Type="http://schemas.openxmlformats.org/officeDocument/2006/relationships/hyperlink" Target="http://finance.naver.com/item/main.nhn?code=003300" TargetMode="External"/><Relationship Id="rId2037" Type="http://schemas.openxmlformats.org/officeDocument/2006/relationships/hyperlink" Target="http://finance.naver.com/item/main.nhn?code=083450" TargetMode="External"/><Relationship Id="rId2244" Type="http://schemas.openxmlformats.org/officeDocument/2006/relationships/hyperlink" Target="http://finance.naver.com/item/coinfo.nhn?code=073560" TargetMode="External"/><Relationship Id="rId2451" Type="http://schemas.openxmlformats.org/officeDocument/2006/relationships/hyperlink" Target="http://finance.naver.com/item/main.nhn?code=210540" TargetMode="External"/><Relationship Id="rId216" Type="http://schemas.openxmlformats.org/officeDocument/2006/relationships/hyperlink" Target="http://finance.naver.com/item/coinfo.nhn?code=006360" TargetMode="External"/><Relationship Id="rId423" Type="http://schemas.openxmlformats.org/officeDocument/2006/relationships/hyperlink" Target="http://finance.naver.com/item/main.nhn?code=120110" TargetMode="External"/><Relationship Id="rId1053" Type="http://schemas.openxmlformats.org/officeDocument/2006/relationships/hyperlink" Target="http://finance.naver.com/item/main.nhn?code=298060" TargetMode="External"/><Relationship Id="rId1260" Type="http://schemas.openxmlformats.org/officeDocument/2006/relationships/hyperlink" Target="http://finance.naver.com/item/coinfo.nhn?code=016580" TargetMode="External"/><Relationship Id="rId2104" Type="http://schemas.openxmlformats.org/officeDocument/2006/relationships/hyperlink" Target="http://finance.naver.com/item/coinfo.nhn?code=005320" TargetMode="External"/><Relationship Id="rId3502" Type="http://schemas.openxmlformats.org/officeDocument/2006/relationships/hyperlink" Target="http://finance.naver.com/item/coinfo.nhn?code=050090" TargetMode="External"/><Relationship Id="rId630" Type="http://schemas.openxmlformats.org/officeDocument/2006/relationships/hyperlink" Target="http://finance.naver.com/item/coinfo.nhn?code=048260" TargetMode="External"/><Relationship Id="rId2311" Type="http://schemas.openxmlformats.org/officeDocument/2006/relationships/hyperlink" Target="http://finance.naver.com/item/main.nhn?code=263770" TargetMode="External"/><Relationship Id="rId4069" Type="http://schemas.openxmlformats.org/officeDocument/2006/relationships/hyperlink" Target="http://finance.naver.com/item/main.nhn?code=045340" TargetMode="External"/><Relationship Id="rId1120" Type="http://schemas.openxmlformats.org/officeDocument/2006/relationships/hyperlink" Target="http://finance.naver.com/item/coinfo.nhn?code=226330" TargetMode="External"/><Relationship Id="rId4276" Type="http://schemas.openxmlformats.org/officeDocument/2006/relationships/hyperlink" Target="http://finance.naver.com/item/coinfo.nhn?code=060380" TargetMode="External"/><Relationship Id="rId4483" Type="http://schemas.openxmlformats.org/officeDocument/2006/relationships/hyperlink" Target="http://finance.naver.com/item/main.nhn?code=014825" TargetMode="External"/><Relationship Id="rId1937" Type="http://schemas.openxmlformats.org/officeDocument/2006/relationships/hyperlink" Target="http://finance.naver.com/item/main.nhn?code=065650" TargetMode="External"/><Relationship Id="rId3085" Type="http://schemas.openxmlformats.org/officeDocument/2006/relationships/hyperlink" Target="http://finance.naver.com/item/main.nhn?code=052900" TargetMode="External"/><Relationship Id="rId3292" Type="http://schemas.openxmlformats.org/officeDocument/2006/relationships/hyperlink" Target="http://finance.naver.com/item/coinfo.nhn?code=006805" TargetMode="External"/><Relationship Id="rId4136" Type="http://schemas.openxmlformats.org/officeDocument/2006/relationships/hyperlink" Target="http://finance.naver.com/item/coinfo.nhn?code=009140" TargetMode="External"/><Relationship Id="rId4343" Type="http://schemas.openxmlformats.org/officeDocument/2006/relationships/hyperlink" Target="http://finance.naver.com/item/main.nhn?code=101670" TargetMode="External"/><Relationship Id="rId3152" Type="http://schemas.openxmlformats.org/officeDocument/2006/relationships/hyperlink" Target="http://finance.naver.com/item/coinfo.nhn?code=027830" TargetMode="External"/><Relationship Id="rId4203" Type="http://schemas.openxmlformats.org/officeDocument/2006/relationships/hyperlink" Target="http://finance.naver.com/item/main.nhn?code=101730" TargetMode="External"/><Relationship Id="rId4410" Type="http://schemas.openxmlformats.org/officeDocument/2006/relationships/hyperlink" Target="http://finance.naver.com/item/coinfo.nhn?code=291230" TargetMode="External"/><Relationship Id="rId280" Type="http://schemas.openxmlformats.org/officeDocument/2006/relationships/hyperlink" Target="http://finance.naver.com/item/coinfo.nhn?code=004370" TargetMode="External"/><Relationship Id="rId3012" Type="http://schemas.openxmlformats.org/officeDocument/2006/relationships/hyperlink" Target="http://finance.naver.com/item/coinfo.nhn?code=303030" TargetMode="External"/><Relationship Id="rId140" Type="http://schemas.openxmlformats.org/officeDocument/2006/relationships/hyperlink" Target="http://finance.naver.com/item/coinfo.nhn?code=267250" TargetMode="External"/><Relationship Id="rId3969" Type="http://schemas.openxmlformats.org/officeDocument/2006/relationships/hyperlink" Target="http://finance.naver.com/item/main.nhn?code=114190" TargetMode="External"/><Relationship Id="rId6" Type="http://schemas.openxmlformats.org/officeDocument/2006/relationships/hyperlink" Target="http://finance.naver.com/item/coinfo.nhn?code=207940" TargetMode="External"/><Relationship Id="rId2778" Type="http://schemas.openxmlformats.org/officeDocument/2006/relationships/hyperlink" Target="http://finance.naver.com/item/coinfo.nhn?code=058630" TargetMode="External"/><Relationship Id="rId2985" Type="http://schemas.openxmlformats.org/officeDocument/2006/relationships/hyperlink" Target="http://finance.naver.com/item/main.nhn?code=002230" TargetMode="External"/><Relationship Id="rId3829" Type="http://schemas.openxmlformats.org/officeDocument/2006/relationships/hyperlink" Target="http://finance.naver.com/item/main.nhn?code=023810" TargetMode="External"/><Relationship Id="rId957" Type="http://schemas.openxmlformats.org/officeDocument/2006/relationships/hyperlink" Target="http://finance.naver.com/item/main.nhn?code=238090" TargetMode="External"/><Relationship Id="rId1587" Type="http://schemas.openxmlformats.org/officeDocument/2006/relationships/hyperlink" Target="http://finance.naver.com/item/main.nhn?code=084010" TargetMode="External"/><Relationship Id="rId1794" Type="http://schemas.openxmlformats.org/officeDocument/2006/relationships/hyperlink" Target="http://finance.naver.com/item/coinfo.nhn?code=030210" TargetMode="External"/><Relationship Id="rId2638" Type="http://schemas.openxmlformats.org/officeDocument/2006/relationships/hyperlink" Target="http://finance.naver.com/item/coinfo.nhn?code=124500" TargetMode="External"/><Relationship Id="rId2845" Type="http://schemas.openxmlformats.org/officeDocument/2006/relationships/hyperlink" Target="http://finance.naver.com/item/main.nhn?code=198440" TargetMode="External"/><Relationship Id="rId86" Type="http://schemas.openxmlformats.org/officeDocument/2006/relationships/hyperlink" Target="http://finance.naver.com/item/coinfo.nhn?code=009540" TargetMode="External"/><Relationship Id="rId817" Type="http://schemas.openxmlformats.org/officeDocument/2006/relationships/hyperlink" Target="http://finance.naver.com/item/main.nhn?code=048530" TargetMode="External"/><Relationship Id="rId1447" Type="http://schemas.openxmlformats.org/officeDocument/2006/relationships/hyperlink" Target="http://finance.naver.com/item/main.nhn?code=200670" TargetMode="External"/><Relationship Id="rId1654" Type="http://schemas.openxmlformats.org/officeDocument/2006/relationships/hyperlink" Target="http://finance.naver.com/item/coinfo.nhn?code=000390" TargetMode="External"/><Relationship Id="rId1861" Type="http://schemas.openxmlformats.org/officeDocument/2006/relationships/hyperlink" Target="http://finance.naver.com/item/main.nhn?code=003100" TargetMode="External"/><Relationship Id="rId2705" Type="http://schemas.openxmlformats.org/officeDocument/2006/relationships/hyperlink" Target="http://finance.naver.com/item/main.nhn?code=032980" TargetMode="External"/><Relationship Id="rId2912" Type="http://schemas.openxmlformats.org/officeDocument/2006/relationships/hyperlink" Target="http://finance.naver.com/item/coinfo.nhn?code=058850" TargetMode="External"/><Relationship Id="rId4060" Type="http://schemas.openxmlformats.org/officeDocument/2006/relationships/hyperlink" Target="http://finance.naver.com/item/coinfo.nhn?code=065420" TargetMode="External"/><Relationship Id="rId1307" Type="http://schemas.openxmlformats.org/officeDocument/2006/relationships/hyperlink" Target="http://finance.naver.com/item/main.nhn?code=010170" TargetMode="External"/><Relationship Id="rId1514" Type="http://schemas.openxmlformats.org/officeDocument/2006/relationships/hyperlink" Target="http://finance.naver.com/item/coinfo.nhn?code=001940" TargetMode="External"/><Relationship Id="rId1721" Type="http://schemas.openxmlformats.org/officeDocument/2006/relationships/hyperlink" Target="http://finance.naver.com/item/main.nhn?code=089470" TargetMode="External"/><Relationship Id="rId13" Type="http://schemas.openxmlformats.org/officeDocument/2006/relationships/hyperlink" Target="http://finance.naver.com/item/main.nhn?code=068270" TargetMode="External"/><Relationship Id="rId3479" Type="http://schemas.openxmlformats.org/officeDocument/2006/relationships/hyperlink" Target="http://finance.naver.com/item/main.nhn?code=067010" TargetMode="External"/><Relationship Id="rId3686" Type="http://schemas.openxmlformats.org/officeDocument/2006/relationships/hyperlink" Target="http://finance.naver.com/item/coinfo.nhn?code=039020" TargetMode="External"/><Relationship Id="rId2288" Type="http://schemas.openxmlformats.org/officeDocument/2006/relationships/hyperlink" Target="http://finance.naver.com/item/coinfo.nhn?code=282690" TargetMode="External"/><Relationship Id="rId2495" Type="http://schemas.openxmlformats.org/officeDocument/2006/relationships/hyperlink" Target="http://finance.naver.com/item/main.nhn?code=103590" TargetMode="External"/><Relationship Id="rId3339" Type="http://schemas.openxmlformats.org/officeDocument/2006/relationships/hyperlink" Target="http://finance.naver.com/item/main.nhn?code=900340" TargetMode="External"/><Relationship Id="rId3893" Type="http://schemas.openxmlformats.org/officeDocument/2006/relationships/hyperlink" Target="http://finance.naver.com/item/main.nhn?code=019685" TargetMode="External"/><Relationship Id="rId467" Type="http://schemas.openxmlformats.org/officeDocument/2006/relationships/hyperlink" Target="http://finance.naver.com/item/main.nhn?code=192650" TargetMode="External"/><Relationship Id="rId1097" Type="http://schemas.openxmlformats.org/officeDocument/2006/relationships/hyperlink" Target="http://finance.naver.com/item/main.nhn?code=029460" TargetMode="External"/><Relationship Id="rId2148" Type="http://schemas.openxmlformats.org/officeDocument/2006/relationships/hyperlink" Target="http://finance.naver.com/item/coinfo.nhn?code=054210" TargetMode="External"/><Relationship Id="rId3546" Type="http://schemas.openxmlformats.org/officeDocument/2006/relationships/hyperlink" Target="http://finance.naver.com/item/coinfo.nhn?code=024740" TargetMode="External"/><Relationship Id="rId3753" Type="http://schemas.openxmlformats.org/officeDocument/2006/relationships/hyperlink" Target="http://finance.naver.com/item/main.nhn?code=024850" TargetMode="External"/><Relationship Id="rId3960" Type="http://schemas.openxmlformats.org/officeDocument/2006/relationships/hyperlink" Target="http://finance.naver.com/item/coinfo.nhn?code=063760" TargetMode="External"/><Relationship Id="rId674" Type="http://schemas.openxmlformats.org/officeDocument/2006/relationships/hyperlink" Target="http://finance.naver.com/item/coinfo.nhn?code=003470" TargetMode="External"/><Relationship Id="rId881" Type="http://schemas.openxmlformats.org/officeDocument/2006/relationships/hyperlink" Target="http://finance.naver.com/item/main.nhn?code=002390" TargetMode="External"/><Relationship Id="rId2355" Type="http://schemas.openxmlformats.org/officeDocument/2006/relationships/hyperlink" Target="http://finance.naver.com/item/main.nhn?code=217480" TargetMode="External"/><Relationship Id="rId2562" Type="http://schemas.openxmlformats.org/officeDocument/2006/relationships/hyperlink" Target="http://finance.naver.com/item/coinfo.nhn?code=012280" TargetMode="External"/><Relationship Id="rId3406" Type="http://schemas.openxmlformats.org/officeDocument/2006/relationships/hyperlink" Target="http://finance.naver.com/item/coinfo.nhn?code=039290" TargetMode="External"/><Relationship Id="rId3613" Type="http://schemas.openxmlformats.org/officeDocument/2006/relationships/hyperlink" Target="http://finance.naver.com/item/main.nhn?code=017510" TargetMode="External"/><Relationship Id="rId3820" Type="http://schemas.openxmlformats.org/officeDocument/2006/relationships/hyperlink" Target="http://finance.naver.com/item/coinfo.nhn?code=035200" TargetMode="External"/><Relationship Id="rId327" Type="http://schemas.openxmlformats.org/officeDocument/2006/relationships/hyperlink" Target="http://finance.naver.com/item/main.nhn?code=002380" TargetMode="External"/><Relationship Id="rId534" Type="http://schemas.openxmlformats.org/officeDocument/2006/relationships/hyperlink" Target="http://finance.naver.com/item/coinfo.nhn?code=025900" TargetMode="External"/><Relationship Id="rId741" Type="http://schemas.openxmlformats.org/officeDocument/2006/relationships/hyperlink" Target="http://finance.naver.com/item/main.nhn?code=332570" TargetMode="External"/><Relationship Id="rId1164" Type="http://schemas.openxmlformats.org/officeDocument/2006/relationships/hyperlink" Target="http://finance.naver.com/item/coinfo.nhn?code=298540" TargetMode="External"/><Relationship Id="rId1371" Type="http://schemas.openxmlformats.org/officeDocument/2006/relationships/hyperlink" Target="http://finance.naver.com/item/main.nhn?code=005390" TargetMode="External"/><Relationship Id="rId2008" Type="http://schemas.openxmlformats.org/officeDocument/2006/relationships/hyperlink" Target="http://finance.naver.com/item/coinfo.nhn?code=058610" TargetMode="External"/><Relationship Id="rId2215" Type="http://schemas.openxmlformats.org/officeDocument/2006/relationships/hyperlink" Target="http://finance.naver.com/item/main.nhn?code=251630" TargetMode="External"/><Relationship Id="rId2422" Type="http://schemas.openxmlformats.org/officeDocument/2006/relationships/hyperlink" Target="http://finance.naver.com/item/coinfo.nhn?code=079810" TargetMode="External"/><Relationship Id="rId601" Type="http://schemas.openxmlformats.org/officeDocument/2006/relationships/hyperlink" Target="http://finance.naver.com/item/main.nhn?code=067160" TargetMode="External"/><Relationship Id="rId1024" Type="http://schemas.openxmlformats.org/officeDocument/2006/relationships/hyperlink" Target="http://finance.naver.com/item/coinfo.nhn?code=052260" TargetMode="External"/><Relationship Id="rId1231" Type="http://schemas.openxmlformats.org/officeDocument/2006/relationships/hyperlink" Target="http://finance.naver.com/item/main.nhn?code=033500" TargetMode="External"/><Relationship Id="rId4387" Type="http://schemas.openxmlformats.org/officeDocument/2006/relationships/hyperlink" Target="http://finance.naver.com/item/main.nhn?code=015260" TargetMode="External"/><Relationship Id="rId3196" Type="http://schemas.openxmlformats.org/officeDocument/2006/relationships/hyperlink" Target="http://finance.naver.com/item/coinfo.nhn?code=049430" TargetMode="External"/><Relationship Id="rId4247" Type="http://schemas.openxmlformats.org/officeDocument/2006/relationships/hyperlink" Target="http://finance.naver.com/item/main.nhn?code=217190" TargetMode="External"/><Relationship Id="rId4454" Type="http://schemas.openxmlformats.org/officeDocument/2006/relationships/hyperlink" Target="http://finance.naver.com/item/coinfo.nhn?code=003075" TargetMode="External"/><Relationship Id="rId3056" Type="http://schemas.openxmlformats.org/officeDocument/2006/relationships/hyperlink" Target="http://finance.naver.com/item/coinfo.nhn?code=006125" TargetMode="External"/><Relationship Id="rId3263" Type="http://schemas.openxmlformats.org/officeDocument/2006/relationships/hyperlink" Target="http://finance.naver.com/item/main.nhn?code=101240" TargetMode="External"/><Relationship Id="rId3470" Type="http://schemas.openxmlformats.org/officeDocument/2006/relationships/hyperlink" Target="http://finance.naver.com/item/coinfo.nhn?code=108860" TargetMode="External"/><Relationship Id="rId4107" Type="http://schemas.openxmlformats.org/officeDocument/2006/relationships/hyperlink" Target="http://finance.naver.com/item/main.nhn?code=087600" TargetMode="External"/><Relationship Id="rId4314" Type="http://schemas.openxmlformats.org/officeDocument/2006/relationships/hyperlink" Target="http://finance.naver.com/item/coinfo.nhn?code=001685" TargetMode="External"/><Relationship Id="rId184" Type="http://schemas.openxmlformats.org/officeDocument/2006/relationships/hyperlink" Target="http://finance.naver.com/item/coinfo.nhn?code=035760" TargetMode="External"/><Relationship Id="rId391" Type="http://schemas.openxmlformats.org/officeDocument/2006/relationships/hyperlink" Target="http://finance.naver.com/item/main.nhn?code=139130" TargetMode="External"/><Relationship Id="rId1908" Type="http://schemas.openxmlformats.org/officeDocument/2006/relationships/hyperlink" Target="http://finance.naver.com/item/coinfo.nhn?code=001460" TargetMode="External"/><Relationship Id="rId2072" Type="http://schemas.openxmlformats.org/officeDocument/2006/relationships/hyperlink" Target="http://finance.naver.com/item/coinfo.nhn?code=138360" TargetMode="External"/><Relationship Id="rId3123" Type="http://schemas.openxmlformats.org/officeDocument/2006/relationships/hyperlink" Target="http://finance.naver.com/item/main.nhn?code=025550" TargetMode="External"/><Relationship Id="rId4521" Type="http://schemas.openxmlformats.org/officeDocument/2006/relationships/hyperlink" Target="http://finance.naver.com/item/main.nhn?code=001525" TargetMode="External"/><Relationship Id="rId251" Type="http://schemas.openxmlformats.org/officeDocument/2006/relationships/hyperlink" Target="http://finance.naver.com/item/main.nhn?code=020150" TargetMode="External"/><Relationship Id="rId3330" Type="http://schemas.openxmlformats.org/officeDocument/2006/relationships/hyperlink" Target="http://finance.naver.com/item/coinfo.nhn?code=092460" TargetMode="External"/><Relationship Id="rId2889" Type="http://schemas.openxmlformats.org/officeDocument/2006/relationships/hyperlink" Target="http://finance.naver.com/item/main.nhn?code=056360" TargetMode="External"/><Relationship Id="rId111" Type="http://schemas.openxmlformats.org/officeDocument/2006/relationships/hyperlink" Target="http://finance.naver.com/item/main.nhn?code=271560" TargetMode="External"/><Relationship Id="rId1698" Type="http://schemas.openxmlformats.org/officeDocument/2006/relationships/hyperlink" Target="http://finance.naver.com/item/coinfo.nhn?code=005389" TargetMode="External"/><Relationship Id="rId2749" Type="http://schemas.openxmlformats.org/officeDocument/2006/relationships/hyperlink" Target="http://finance.naver.com/item/main.nhn?code=022220" TargetMode="External"/><Relationship Id="rId2956" Type="http://schemas.openxmlformats.org/officeDocument/2006/relationships/hyperlink" Target="http://finance.naver.com/item/coinfo.nhn?code=035000" TargetMode="External"/><Relationship Id="rId928" Type="http://schemas.openxmlformats.org/officeDocument/2006/relationships/hyperlink" Target="http://finance.naver.com/item/coinfo.nhn?code=036830" TargetMode="External"/><Relationship Id="rId1558" Type="http://schemas.openxmlformats.org/officeDocument/2006/relationships/hyperlink" Target="http://finance.naver.com/item/coinfo.nhn?code=054950" TargetMode="External"/><Relationship Id="rId1765" Type="http://schemas.openxmlformats.org/officeDocument/2006/relationships/hyperlink" Target="http://finance.naver.com/item/main.nhn?code=065950" TargetMode="External"/><Relationship Id="rId2609" Type="http://schemas.openxmlformats.org/officeDocument/2006/relationships/hyperlink" Target="http://finance.naver.com/item/main.nhn?code=012160" TargetMode="External"/><Relationship Id="rId4171" Type="http://schemas.openxmlformats.org/officeDocument/2006/relationships/hyperlink" Target="http://finance.naver.com/item/main.nhn?code=192390" TargetMode="External"/><Relationship Id="rId57" Type="http://schemas.openxmlformats.org/officeDocument/2006/relationships/hyperlink" Target="http://finance.naver.com/item/main.nhn?code=033780" TargetMode="External"/><Relationship Id="rId1418" Type="http://schemas.openxmlformats.org/officeDocument/2006/relationships/hyperlink" Target="http://finance.naver.com/item/coinfo.nhn?code=083310" TargetMode="External"/><Relationship Id="rId1972" Type="http://schemas.openxmlformats.org/officeDocument/2006/relationships/hyperlink" Target="http://finance.naver.com/item/coinfo.nhn?code=080580" TargetMode="External"/><Relationship Id="rId2816" Type="http://schemas.openxmlformats.org/officeDocument/2006/relationships/hyperlink" Target="http://finance.naver.com/item/coinfo.nhn?code=020710" TargetMode="External"/><Relationship Id="rId4031" Type="http://schemas.openxmlformats.org/officeDocument/2006/relationships/hyperlink" Target="http://finance.naver.com/item/main.nhn?code=085910" TargetMode="External"/><Relationship Id="rId1625" Type="http://schemas.openxmlformats.org/officeDocument/2006/relationships/hyperlink" Target="http://finance.naver.com/item/main.nhn?code=063080" TargetMode="External"/><Relationship Id="rId1832" Type="http://schemas.openxmlformats.org/officeDocument/2006/relationships/hyperlink" Target="http://finance.naver.com/item/coinfo.nhn?code=033920" TargetMode="External"/><Relationship Id="rId3797" Type="http://schemas.openxmlformats.org/officeDocument/2006/relationships/hyperlink" Target="http://finance.naver.com/item/main.nhn?code=203450" TargetMode="External"/><Relationship Id="rId2399" Type="http://schemas.openxmlformats.org/officeDocument/2006/relationships/hyperlink" Target="http://finance.naver.com/item/main.nhn?code=079960" TargetMode="External"/><Relationship Id="rId3657" Type="http://schemas.openxmlformats.org/officeDocument/2006/relationships/hyperlink" Target="http://finance.naver.com/item/main.nhn?code=037760" TargetMode="External"/><Relationship Id="rId3864" Type="http://schemas.openxmlformats.org/officeDocument/2006/relationships/hyperlink" Target="http://finance.naver.com/item/coinfo.nhn?code=053290" TargetMode="External"/><Relationship Id="rId578" Type="http://schemas.openxmlformats.org/officeDocument/2006/relationships/hyperlink" Target="http://finance.naver.com/item/coinfo.nhn?code=001120" TargetMode="External"/><Relationship Id="rId785" Type="http://schemas.openxmlformats.org/officeDocument/2006/relationships/hyperlink" Target="http://finance.naver.com/item/main.nhn?code=053580" TargetMode="External"/><Relationship Id="rId992" Type="http://schemas.openxmlformats.org/officeDocument/2006/relationships/hyperlink" Target="http://finance.naver.com/item/coinfo.nhn?code=002620" TargetMode="External"/><Relationship Id="rId2259" Type="http://schemas.openxmlformats.org/officeDocument/2006/relationships/hyperlink" Target="http://finance.naver.com/item/main.nhn?code=104540" TargetMode="External"/><Relationship Id="rId2466" Type="http://schemas.openxmlformats.org/officeDocument/2006/relationships/hyperlink" Target="http://finance.naver.com/item/coinfo.nhn?code=009270" TargetMode="External"/><Relationship Id="rId2673" Type="http://schemas.openxmlformats.org/officeDocument/2006/relationships/hyperlink" Target="http://finance.naver.com/item/main.nhn?code=024810" TargetMode="External"/><Relationship Id="rId2880" Type="http://schemas.openxmlformats.org/officeDocument/2006/relationships/hyperlink" Target="http://finance.naver.com/item/coinfo.nhn?code=131100" TargetMode="External"/><Relationship Id="rId3517" Type="http://schemas.openxmlformats.org/officeDocument/2006/relationships/hyperlink" Target="http://finance.naver.com/item/main.nhn?code=080010" TargetMode="External"/><Relationship Id="rId3724" Type="http://schemas.openxmlformats.org/officeDocument/2006/relationships/hyperlink" Target="http://finance.naver.com/item/coinfo.nhn?code=33637L" TargetMode="External"/><Relationship Id="rId3931" Type="http://schemas.openxmlformats.org/officeDocument/2006/relationships/hyperlink" Target="http://finance.naver.com/item/main.nhn?code=131180" TargetMode="External"/><Relationship Id="rId438" Type="http://schemas.openxmlformats.org/officeDocument/2006/relationships/hyperlink" Target="http://finance.naver.com/item/coinfo.nhn?code=192820" TargetMode="External"/><Relationship Id="rId645" Type="http://schemas.openxmlformats.org/officeDocument/2006/relationships/hyperlink" Target="http://finance.naver.com/item/main.nhn?code=300720" TargetMode="External"/><Relationship Id="rId852" Type="http://schemas.openxmlformats.org/officeDocument/2006/relationships/hyperlink" Target="http://finance.naver.com/item/coinfo.nhn?code=145720" TargetMode="External"/><Relationship Id="rId1068" Type="http://schemas.openxmlformats.org/officeDocument/2006/relationships/hyperlink" Target="http://finance.naver.com/item/coinfo.nhn?code=194700" TargetMode="External"/><Relationship Id="rId1275" Type="http://schemas.openxmlformats.org/officeDocument/2006/relationships/hyperlink" Target="http://finance.naver.com/item/main.nhn?code=004710" TargetMode="External"/><Relationship Id="rId1482" Type="http://schemas.openxmlformats.org/officeDocument/2006/relationships/hyperlink" Target="http://finance.naver.com/item/coinfo.nhn?code=068290" TargetMode="External"/><Relationship Id="rId2119" Type="http://schemas.openxmlformats.org/officeDocument/2006/relationships/hyperlink" Target="http://finance.naver.com/item/main.nhn?code=006890" TargetMode="External"/><Relationship Id="rId2326" Type="http://schemas.openxmlformats.org/officeDocument/2006/relationships/hyperlink" Target="http://finance.naver.com/item/coinfo.nhn?code=002795" TargetMode="External"/><Relationship Id="rId2533" Type="http://schemas.openxmlformats.org/officeDocument/2006/relationships/hyperlink" Target="http://finance.naver.com/item/main.nhn?code=105740" TargetMode="External"/><Relationship Id="rId2740" Type="http://schemas.openxmlformats.org/officeDocument/2006/relationships/hyperlink" Target="http://finance.naver.com/item/coinfo.nhn?code=010820" TargetMode="External"/><Relationship Id="rId505" Type="http://schemas.openxmlformats.org/officeDocument/2006/relationships/hyperlink" Target="http://finance.naver.com/item/main.nhn?code=131370" TargetMode="External"/><Relationship Id="rId712" Type="http://schemas.openxmlformats.org/officeDocument/2006/relationships/hyperlink" Target="http://finance.naver.com/item/coinfo.nhn?code=298040" TargetMode="External"/><Relationship Id="rId1135" Type="http://schemas.openxmlformats.org/officeDocument/2006/relationships/hyperlink" Target="http://finance.naver.com/item/main.nhn?code=114450" TargetMode="External"/><Relationship Id="rId1342" Type="http://schemas.openxmlformats.org/officeDocument/2006/relationships/hyperlink" Target="http://finance.naver.com/item/coinfo.nhn?code=101160" TargetMode="External"/><Relationship Id="rId4498" Type="http://schemas.openxmlformats.org/officeDocument/2006/relationships/hyperlink" Target="http://finance.naver.com/item/coinfo.nhn?code=033600" TargetMode="External"/><Relationship Id="rId1202" Type="http://schemas.openxmlformats.org/officeDocument/2006/relationships/hyperlink" Target="http://finance.naver.com/item/coinfo.nhn?code=017890" TargetMode="External"/><Relationship Id="rId2600" Type="http://schemas.openxmlformats.org/officeDocument/2006/relationships/hyperlink" Target="http://finance.naver.com/item/coinfo.nhn?code=000230" TargetMode="External"/><Relationship Id="rId4358" Type="http://schemas.openxmlformats.org/officeDocument/2006/relationships/hyperlink" Target="http://finance.naver.com/item/coinfo.nhn?code=121850" TargetMode="External"/><Relationship Id="rId3167" Type="http://schemas.openxmlformats.org/officeDocument/2006/relationships/hyperlink" Target="http://finance.naver.com/item/main.nhn?code=032790" TargetMode="External"/><Relationship Id="rId295" Type="http://schemas.openxmlformats.org/officeDocument/2006/relationships/hyperlink" Target="http://finance.naver.com/item/main.nhn?code=268600" TargetMode="External"/><Relationship Id="rId3374" Type="http://schemas.openxmlformats.org/officeDocument/2006/relationships/hyperlink" Target="http://finance.naver.com/item/coinfo.nhn?code=042600" TargetMode="External"/><Relationship Id="rId3581" Type="http://schemas.openxmlformats.org/officeDocument/2006/relationships/hyperlink" Target="http://finance.naver.com/item/main.nhn?code=078650" TargetMode="External"/><Relationship Id="rId4218" Type="http://schemas.openxmlformats.org/officeDocument/2006/relationships/hyperlink" Target="http://finance.naver.com/item/coinfo.nhn?code=064090" TargetMode="External"/><Relationship Id="rId4425" Type="http://schemas.openxmlformats.org/officeDocument/2006/relationships/hyperlink" Target="http://finance.naver.com/item/main.nhn?code=052190" TargetMode="External"/><Relationship Id="rId2183" Type="http://schemas.openxmlformats.org/officeDocument/2006/relationships/hyperlink" Target="http://finance.naver.com/item/main.nhn?code=179290" TargetMode="External"/><Relationship Id="rId2390" Type="http://schemas.openxmlformats.org/officeDocument/2006/relationships/hyperlink" Target="http://finance.naver.com/item/coinfo.nhn?code=115160" TargetMode="External"/><Relationship Id="rId3027" Type="http://schemas.openxmlformats.org/officeDocument/2006/relationships/hyperlink" Target="http://finance.naver.com/item/main.nhn?code=007590" TargetMode="External"/><Relationship Id="rId3234" Type="http://schemas.openxmlformats.org/officeDocument/2006/relationships/hyperlink" Target="http://finance.naver.com/item/coinfo.nhn?code=215790" TargetMode="External"/><Relationship Id="rId3441" Type="http://schemas.openxmlformats.org/officeDocument/2006/relationships/hyperlink" Target="http://finance.naver.com/item/main.nhn?code=039670" TargetMode="External"/><Relationship Id="rId155" Type="http://schemas.openxmlformats.org/officeDocument/2006/relationships/hyperlink" Target="http://finance.naver.com/item/main.nhn?code=010140" TargetMode="External"/><Relationship Id="rId362" Type="http://schemas.openxmlformats.org/officeDocument/2006/relationships/hyperlink" Target="http://finance.naver.com/item/coinfo.nhn?code=039030" TargetMode="External"/><Relationship Id="rId2043" Type="http://schemas.openxmlformats.org/officeDocument/2006/relationships/hyperlink" Target="http://finance.naver.com/item/main.nhn?code=007160" TargetMode="External"/><Relationship Id="rId2250" Type="http://schemas.openxmlformats.org/officeDocument/2006/relationships/hyperlink" Target="http://finance.naver.com/item/coinfo.nhn?code=091810" TargetMode="External"/><Relationship Id="rId3301" Type="http://schemas.openxmlformats.org/officeDocument/2006/relationships/hyperlink" Target="http://finance.naver.com/item/main.nhn?code=064520" TargetMode="External"/><Relationship Id="rId222" Type="http://schemas.openxmlformats.org/officeDocument/2006/relationships/hyperlink" Target="http://finance.naver.com/item/coinfo.nhn?code=047810" TargetMode="External"/><Relationship Id="rId2110" Type="http://schemas.openxmlformats.org/officeDocument/2006/relationships/hyperlink" Target="http://finance.naver.com/item/coinfo.nhn?code=170030" TargetMode="External"/><Relationship Id="rId4075" Type="http://schemas.openxmlformats.org/officeDocument/2006/relationships/hyperlink" Target="http://finance.naver.com/item/main.nhn?code=002220" TargetMode="External"/><Relationship Id="rId4282" Type="http://schemas.openxmlformats.org/officeDocument/2006/relationships/hyperlink" Target="http://finance.naver.com/item/coinfo.nhn?code=900110" TargetMode="External"/><Relationship Id="rId1669" Type="http://schemas.openxmlformats.org/officeDocument/2006/relationships/hyperlink" Target="http://finance.naver.com/item/main.nhn?code=054780" TargetMode="External"/><Relationship Id="rId1876" Type="http://schemas.openxmlformats.org/officeDocument/2006/relationships/hyperlink" Target="http://finance.naver.com/item/coinfo.nhn?code=160980" TargetMode="External"/><Relationship Id="rId2927" Type="http://schemas.openxmlformats.org/officeDocument/2006/relationships/hyperlink" Target="http://finance.naver.com/item/main.nhn?code=002880" TargetMode="External"/><Relationship Id="rId3091" Type="http://schemas.openxmlformats.org/officeDocument/2006/relationships/hyperlink" Target="http://finance.naver.com/item/main.nhn?code=056700" TargetMode="External"/><Relationship Id="rId4142" Type="http://schemas.openxmlformats.org/officeDocument/2006/relationships/hyperlink" Target="http://finance.naver.com/item/coinfo.nhn?code=159910" TargetMode="External"/><Relationship Id="rId1529" Type="http://schemas.openxmlformats.org/officeDocument/2006/relationships/hyperlink" Target="http://finance.naver.com/item/main.nhn?code=065530" TargetMode="External"/><Relationship Id="rId1736" Type="http://schemas.openxmlformats.org/officeDocument/2006/relationships/hyperlink" Target="http://finance.naver.com/item/coinfo.nhn?code=950110" TargetMode="External"/><Relationship Id="rId1943" Type="http://schemas.openxmlformats.org/officeDocument/2006/relationships/hyperlink" Target="http://finance.naver.com/item/main.nhn?code=048550" TargetMode="External"/><Relationship Id="rId28" Type="http://schemas.openxmlformats.org/officeDocument/2006/relationships/hyperlink" Target="http://finance.naver.com/item/coinfo.nhn?code=028260" TargetMode="External"/><Relationship Id="rId1803" Type="http://schemas.openxmlformats.org/officeDocument/2006/relationships/hyperlink" Target="http://finance.naver.com/item/main.nhn?code=003570" TargetMode="External"/><Relationship Id="rId4002" Type="http://schemas.openxmlformats.org/officeDocument/2006/relationships/hyperlink" Target="http://finance.naver.com/item/coinfo.nhn?code=039310" TargetMode="External"/><Relationship Id="rId3768" Type="http://schemas.openxmlformats.org/officeDocument/2006/relationships/hyperlink" Target="http://finance.naver.com/item/coinfo.nhn?code=208370" TargetMode="External"/><Relationship Id="rId3975" Type="http://schemas.openxmlformats.org/officeDocument/2006/relationships/hyperlink" Target="http://finance.naver.com/item/main.nhn?code=007120" TargetMode="External"/><Relationship Id="rId689" Type="http://schemas.openxmlformats.org/officeDocument/2006/relationships/hyperlink" Target="http://finance.naver.com/item/main.nhn?code=109820" TargetMode="External"/><Relationship Id="rId896" Type="http://schemas.openxmlformats.org/officeDocument/2006/relationships/hyperlink" Target="http://finance.naver.com/item/coinfo.nhn?code=216080" TargetMode="External"/><Relationship Id="rId2577" Type="http://schemas.openxmlformats.org/officeDocument/2006/relationships/hyperlink" Target="http://finance.naver.com/item/main.nhn?code=065060" TargetMode="External"/><Relationship Id="rId2784" Type="http://schemas.openxmlformats.org/officeDocument/2006/relationships/hyperlink" Target="http://finance.naver.com/item/coinfo.nhn?code=119850" TargetMode="External"/><Relationship Id="rId3628" Type="http://schemas.openxmlformats.org/officeDocument/2006/relationships/hyperlink" Target="http://finance.naver.com/item/coinfo.nhn?code=031310" TargetMode="External"/><Relationship Id="rId549" Type="http://schemas.openxmlformats.org/officeDocument/2006/relationships/hyperlink" Target="http://finance.naver.com/item/main.nhn?code=064960" TargetMode="External"/><Relationship Id="rId756" Type="http://schemas.openxmlformats.org/officeDocument/2006/relationships/hyperlink" Target="http://finance.naver.com/item/coinfo.nhn?code=086390" TargetMode="External"/><Relationship Id="rId1179" Type="http://schemas.openxmlformats.org/officeDocument/2006/relationships/hyperlink" Target="http://finance.naver.com/item/main.nhn?code=213500" TargetMode="External"/><Relationship Id="rId1386" Type="http://schemas.openxmlformats.org/officeDocument/2006/relationships/hyperlink" Target="http://finance.naver.com/item/coinfo.nhn?code=090850" TargetMode="External"/><Relationship Id="rId1593" Type="http://schemas.openxmlformats.org/officeDocument/2006/relationships/hyperlink" Target="http://finance.naver.com/item/main.nhn?code=298690" TargetMode="External"/><Relationship Id="rId2437" Type="http://schemas.openxmlformats.org/officeDocument/2006/relationships/hyperlink" Target="http://finance.naver.com/item/main.nhn?code=052670" TargetMode="External"/><Relationship Id="rId2991" Type="http://schemas.openxmlformats.org/officeDocument/2006/relationships/hyperlink" Target="http://finance.naver.com/item/main.nhn?code=043650" TargetMode="External"/><Relationship Id="rId3835" Type="http://schemas.openxmlformats.org/officeDocument/2006/relationships/hyperlink" Target="http://finance.naver.com/item/main.nhn?code=277410" TargetMode="External"/><Relationship Id="rId409" Type="http://schemas.openxmlformats.org/officeDocument/2006/relationships/hyperlink" Target="http://finance.naver.com/item/main.nhn?code=073240" TargetMode="External"/><Relationship Id="rId963" Type="http://schemas.openxmlformats.org/officeDocument/2006/relationships/hyperlink" Target="http://finance.naver.com/item/main.nhn?code=003220" TargetMode="External"/><Relationship Id="rId1039" Type="http://schemas.openxmlformats.org/officeDocument/2006/relationships/hyperlink" Target="http://finance.naver.com/item/main.nhn?code=064260" TargetMode="External"/><Relationship Id="rId1246" Type="http://schemas.openxmlformats.org/officeDocument/2006/relationships/hyperlink" Target="http://finance.naver.com/item/coinfo.nhn?code=052420" TargetMode="External"/><Relationship Id="rId2644" Type="http://schemas.openxmlformats.org/officeDocument/2006/relationships/hyperlink" Target="http://finance.naver.com/item/coinfo.nhn?code=007720" TargetMode="External"/><Relationship Id="rId2851" Type="http://schemas.openxmlformats.org/officeDocument/2006/relationships/hyperlink" Target="http://finance.naver.com/item/main.nhn?code=036260" TargetMode="External"/><Relationship Id="rId3902" Type="http://schemas.openxmlformats.org/officeDocument/2006/relationships/hyperlink" Target="http://finance.naver.com/item/coinfo.nhn?code=106080" TargetMode="External"/><Relationship Id="rId92" Type="http://schemas.openxmlformats.org/officeDocument/2006/relationships/hyperlink" Target="http://finance.naver.com/item/coinfo.nhn?code=006800" TargetMode="External"/><Relationship Id="rId616" Type="http://schemas.openxmlformats.org/officeDocument/2006/relationships/hyperlink" Target="http://finance.naver.com/item/coinfo.nhn?code=280360" TargetMode="External"/><Relationship Id="rId823" Type="http://schemas.openxmlformats.org/officeDocument/2006/relationships/hyperlink" Target="http://finance.naver.com/item/main.nhn?code=017960" TargetMode="External"/><Relationship Id="rId1453" Type="http://schemas.openxmlformats.org/officeDocument/2006/relationships/hyperlink" Target="http://finance.naver.com/item/main.nhn?code=053280" TargetMode="External"/><Relationship Id="rId1660" Type="http://schemas.openxmlformats.org/officeDocument/2006/relationships/hyperlink" Target="http://finance.naver.com/item/coinfo.nhn?code=085370" TargetMode="External"/><Relationship Id="rId2504" Type="http://schemas.openxmlformats.org/officeDocument/2006/relationships/hyperlink" Target="http://finance.naver.com/item/coinfo.nhn?code=018310" TargetMode="External"/><Relationship Id="rId2711" Type="http://schemas.openxmlformats.org/officeDocument/2006/relationships/hyperlink" Target="http://finance.naver.com/item/main.nhn?code=073640" TargetMode="External"/><Relationship Id="rId1106" Type="http://schemas.openxmlformats.org/officeDocument/2006/relationships/hyperlink" Target="http://finance.naver.com/item/coinfo.nhn?code=016800" TargetMode="External"/><Relationship Id="rId1313" Type="http://schemas.openxmlformats.org/officeDocument/2006/relationships/hyperlink" Target="http://finance.naver.com/item/main.nhn?code=244460" TargetMode="External"/><Relationship Id="rId1520" Type="http://schemas.openxmlformats.org/officeDocument/2006/relationships/hyperlink" Target="http://finance.naver.com/item/coinfo.nhn?code=095190" TargetMode="External"/><Relationship Id="rId4469" Type="http://schemas.openxmlformats.org/officeDocument/2006/relationships/hyperlink" Target="http://finance.naver.com/item/main.nhn?code=005745" TargetMode="External"/><Relationship Id="rId3278" Type="http://schemas.openxmlformats.org/officeDocument/2006/relationships/hyperlink" Target="http://finance.naver.com/item/coinfo.nhn?code=084670" TargetMode="External"/><Relationship Id="rId3485" Type="http://schemas.openxmlformats.org/officeDocument/2006/relationships/hyperlink" Target="http://finance.naver.com/item/main.nhn?code=021650" TargetMode="External"/><Relationship Id="rId3692" Type="http://schemas.openxmlformats.org/officeDocument/2006/relationships/hyperlink" Target="http://finance.naver.com/item/coinfo.nhn?code=145210" TargetMode="External"/><Relationship Id="rId4329" Type="http://schemas.openxmlformats.org/officeDocument/2006/relationships/hyperlink" Target="http://finance.naver.com/item/main.nhn?code=020400" TargetMode="External"/><Relationship Id="rId4536" Type="http://schemas.openxmlformats.org/officeDocument/2006/relationships/hyperlink" Target="http://finance.naver.com/item/coinfo.nhn?code=071840" TargetMode="External"/><Relationship Id="rId199" Type="http://schemas.openxmlformats.org/officeDocument/2006/relationships/hyperlink" Target="http://finance.naver.com/item/main.nhn?code=081660" TargetMode="External"/><Relationship Id="rId2087" Type="http://schemas.openxmlformats.org/officeDocument/2006/relationships/hyperlink" Target="http://finance.naver.com/item/main.nhn?code=038880" TargetMode="External"/><Relationship Id="rId2294" Type="http://schemas.openxmlformats.org/officeDocument/2006/relationships/hyperlink" Target="http://finance.naver.com/item/coinfo.nhn?code=122640" TargetMode="External"/><Relationship Id="rId3138" Type="http://schemas.openxmlformats.org/officeDocument/2006/relationships/hyperlink" Target="http://finance.naver.com/item/coinfo.nhn?code=208140" TargetMode="External"/><Relationship Id="rId3345" Type="http://schemas.openxmlformats.org/officeDocument/2006/relationships/hyperlink" Target="http://finance.naver.com/item/main.nhn?code=169330" TargetMode="External"/><Relationship Id="rId3552" Type="http://schemas.openxmlformats.org/officeDocument/2006/relationships/hyperlink" Target="http://finance.naver.com/item/coinfo.nhn?code=069460" TargetMode="External"/><Relationship Id="rId266" Type="http://schemas.openxmlformats.org/officeDocument/2006/relationships/hyperlink" Target="http://finance.naver.com/item/coinfo.nhn?code=240810" TargetMode="External"/><Relationship Id="rId473" Type="http://schemas.openxmlformats.org/officeDocument/2006/relationships/hyperlink" Target="http://finance.naver.com/item/main.nhn?code=178920" TargetMode="External"/><Relationship Id="rId680" Type="http://schemas.openxmlformats.org/officeDocument/2006/relationships/hyperlink" Target="http://finance.naver.com/item/coinfo.nhn?code=025540" TargetMode="External"/><Relationship Id="rId2154" Type="http://schemas.openxmlformats.org/officeDocument/2006/relationships/hyperlink" Target="http://finance.naver.com/item/coinfo.nhn?code=238490" TargetMode="External"/><Relationship Id="rId2361" Type="http://schemas.openxmlformats.org/officeDocument/2006/relationships/hyperlink" Target="http://finance.naver.com/item/main.nhn?code=004650" TargetMode="External"/><Relationship Id="rId3205" Type="http://schemas.openxmlformats.org/officeDocument/2006/relationships/hyperlink" Target="http://finance.naver.com/item/main.nhn?code=140670" TargetMode="External"/><Relationship Id="rId3412" Type="http://schemas.openxmlformats.org/officeDocument/2006/relationships/hyperlink" Target="http://finance.naver.com/item/coinfo.nhn?code=189690" TargetMode="External"/><Relationship Id="rId126" Type="http://schemas.openxmlformats.org/officeDocument/2006/relationships/hyperlink" Target="http://finance.naver.com/item/coinfo.nhn?code=002790" TargetMode="External"/><Relationship Id="rId333" Type="http://schemas.openxmlformats.org/officeDocument/2006/relationships/hyperlink" Target="http://finance.naver.com/item/main.nhn?code=047040" TargetMode="External"/><Relationship Id="rId540" Type="http://schemas.openxmlformats.org/officeDocument/2006/relationships/hyperlink" Target="http://finance.naver.com/item/coinfo.nhn?code=079160" TargetMode="External"/><Relationship Id="rId1170" Type="http://schemas.openxmlformats.org/officeDocument/2006/relationships/hyperlink" Target="http://finance.naver.com/item/coinfo.nhn?code=051370" TargetMode="External"/><Relationship Id="rId2014" Type="http://schemas.openxmlformats.org/officeDocument/2006/relationships/hyperlink" Target="http://finance.naver.com/item/coinfo.nhn?code=222040" TargetMode="External"/><Relationship Id="rId2221" Type="http://schemas.openxmlformats.org/officeDocument/2006/relationships/hyperlink" Target="http://finance.naver.com/item/main.nhn?code=024090" TargetMode="External"/><Relationship Id="rId1030" Type="http://schemas.openxmlformats.org/officeDocument/2006/relationships/hyperlink" Target="http://finance.naver.com/item/coinfo.nhn?code=126560" TargetMode="External"/><Relationship Id="rId4186" Type="http://schemas.openxmlformats.org/officeDocument/2006/relationships/hyperlink" Target="http://finance.naver.com/item/coinfo.nhn?code=010145" TargetMode="External"/><Relationship Id="rId400" Type="http://schemas.openxmlformats.org/officeDocument/2006/relationships/hyperlink" Target="http://finance.naver.com/item/coinfo.nhn?code=298380" TargetMode="External"/><Relationship Id="rId1987" Type="http://schemas.openxmlformats.org/officeDocument/2006/relationships/hyperlink" Target="http://finance.naver.com/item/main.nhn?code=080720" TargetMode="External"/><Relationship Id="rId4393" Type="http://schemas.openxmlformats.org/officeDocument/2006/relationships/hyperlink" Target="http://finance.naver.com/item/main.nhn?code=319400" TargetMode="External"/><Relationship Id="rId1847" Type="http://schemas.openxmlformats.org/officeDocument/2006/relationships/hyperlink" Target="http://finance.naver.com/item/main.nhn?code=038390" TargetMode="External"/><Relationship Id="rId4046" Type="http://schemas.openxmlformats.org/officeDocument/2006/relationships/hyperlink" Target="http://finance.naver.com/item/coinfo.nhn?code=900120" TargetMode="External"/><Relationship Id="rId4253" Type="http://schemas.openxmlformats.org/officeDocument/2006/relationships/hyperlink" Target="http://finance.naver.com/item/main.nhn?code=001420" TargetMode="External"/><Relationship Id="rId4460" Type="http://schemas.openxmlformats.org/officeDocument/2006/relationships/hyperlink" Target="http://finance.naver.com/item/coinfo.nhn?code=038160" TargetMode="External"/><Relationship Id="rId1707" Type="http://schemas.openxmlformats.org/officeDocument/2006/relationships/hyperlink" Target="http://finance.naver.com/item/main.nhn?code=034810" TargetMode="External"/><Relationship Id="rId3062" Type="http://schemas.openxmlformats.org/officeDocument/2006/relationships/hyperlink" Target="http://finance.naver.com/item/coinfo.nhn?code=054090" TargetMode="External"/><Relationship Id="rId4113" Type="http://schemas.openxmlformats.org/officeDocument/2006/relationships/hyperlink" Target="http://finance.naver.com/item/main.nhn?code=069640" TargetMode="External"/><Relationship Id="rId4320" Type="http://schemas.openxmlformats.org/officeDocument/2006/relationships/hyperlink" Target="http://finance.naver.com/item/coinfo.nhn?code=033430" TargetMode="External"/><Relationship Id="rId190" Type="http://schemas.openxmlformats.org/officeDocument/2006/relationships/hyperlink" Target="http://finance.naver.com/item/coinfo.nhn?code=000210" TargetMode="External"/><Relationship Id="rId1914" Type="http://schemas.openxmlformats.org/officeDocument/2006/relationships/hyperlink" Target="http://finance.naver.com/item/coinfo.nhn?code=054050" TargetMode="External"/><Relationship Id="rId3879" Type="http://schemas.openxmlformats.org/officeDocument/2006/relationships/hyperlink" Target="http://finance.naver.com/item/main.nhn?code=154040" TargetMode="External"/><Relationship Id="rId2688" Type="http://schemas.openxmlformats.org/officeDocument/2006/relationships/hyperlink" Target="http://finance.naver.com/item/coinfo.nhn?code=051980" TargetMode="External"/><Relationship Id="rId2895" Type="http://schemas.openxmlformats.org/officeDocument/2006/relationships/hyperlink" Target="http://finance.naver.com/item/main.nhn?code=025950" TargetMode="External"/><Relationship Id="rId3739" Type="http://schemas.openxmlformats.org/officeDocument/2006/relationships/hyperlink" Target="http://finance.naver.com/item/main.nhn?code=049550" TargetMode="External"/><Relationship Id="rId3946" Type="http://schemas.openxmlformats.org/officeDocument/2006/relationships/hyperlink" Target="http://finance.naver.com/item/coinfo.nhn?code=001210" TargetMode="External"/><Relationship Id="rId867" Type="http://schemas.openxmlformats.org/officeDocument/2006/relationships/hyperlink" Target="http://finance.naver.com/item/main.nhn?code=138250" TargetMode="External"/><Relationship Id="rId1497" Type="http://schemas.openxmlformats.org/officeDocument/2006/relationships/hyperlink" Target="http://finance.naver.com/item/main.nhn?code=031330" TargetMode="External"/><Relationship Id="rId2548" Type="http://schemas.openxmlformats.org/officeDocument/2006/relationships/hyperlink" Target="http://finance.naver.com/item/coinfo.nhn?code=068940" TargetMode="External"/><Relationship Id="rId2755" Type="http://schemas.openxmlformats.org/officeDocument/2006/relationships/hyperlink" Target="http://finance.naver.com/item/main.nhn?code=036090" TargetMode="External"/><Relationship Id="rId2962" Type="http://schemas.openxmlformats.org/officeDocument/2006/relationships/hyperlink" Target="http://finance.naver.com/item/coinfo.nhn?code=002360" TargetMode="External"/><Relationship Id="rId3806" Type="http://schemas.openxmlformats.org/officeDocument/2006/relationships/hyperlink" Target="http://finance.naver.com/item/coinfo.nhn?code=215480" TargetMode="External"/><Relationship Id="rId727" Type="http://schemas.openxmlformats.org/officeDocument/2006/relationships/hyperlink" Target="http://finance.naver.com/item/main.nhn?code=000400" TargetMode="External"/><Relationship Id="rId934" Type="http://schemas.openxmlformats.org/officeDocument/2006/relationships/hyperlink" Target="http://finance.naver.com/item/coinfo.nhn?code=026890" TargetMode="External"/><Relationship Id="rId1357" Type="http://schemas.openxmlformats.org/officeDocument/2006/relationships/hyperlink" Target="http://finance.naver.com/item/main.nhn?code=161580" TargetMode="External"/><Relationship Id="rId1564" Type="http://schemas.openxmlformats.org/officeDocument/2006/relationships/hyperlink" Target="http://finance.naver.com/item/coinfo.nhn?code=067900" TargetMode="External"/><Relationship Id="rId1771" Type="http://schemas.openxmlformats.org/officeDocument/2006/relationships/hyperlink" Target="http://finance.naver.com/item/main.nhn?code=051160" TargetMode="External"/><Relationship Id="rId2408" Type="http://schemas.openxmlformats.org/officeDocument/2006/relationships/hyperlink" Target="http://finance.naver.com/item/coinfo.nhn?code=014940" TargetMode="External"/><Relationship Id="rId2615" Type="http://schemas.openxmlformats.org/officeDocument/2006/relationships/hyperlink" Target="http://finance.naver.com/item/main.nhn?code=140070" TargetMode="External"/><Relationship Id="rId2822" Type="http://schemas.openxmlformats.org/officeDocument/2006/relationships/hyperlink" Target="http://finance.naver.com/item/coinfo.nhn?code=094850" TargetMode="External"/><Relationship Id="rId63" Type="http://schemas.openxmlformats.org/officeDocument/2006/relationships/hyperlink" Target="http://finance.naver.com/item/main.nhn?code=009150" TargetMode="External"/><Relationship Id="rId1217" Type="http://schemas.openxmlformats.org/officeDocument/2006/relationships/hyperlink" Target="http://finance.naver.com/item/main.nhn?code=037560" TargetMode="External"/><Relationship Id="rId1424" Type="http://schemas.openxmlformats.org/officeDocument/2006/relationships/hyperlink" Target="http://finance.naver.com/item/coinfo.nhn?code=234690" TargetMode="External"/><Relationship Id="rId1631" Type="http://schemas.openxmlformats.org/officeDocument/2006/relationships/hyperlink" Target="http://finance.naver.com/item/main.nhn?code=136540" TargetMode="External"/><Relationship Id="rId3389" Type="http://schemas.openxmlformats.org/officeDocument/2006/relationships/hyperlink" Target="http://finance.naver.com/item/main.nhn?code=115500" TargetMode="External"/><Relationship Id="rId3596" Type="http://schemas.openxmlformats.org/officeDocument/2006/relationships/hyperlink" Target="http://finance.naver.com/item/coinfo.nhn?code=009180" TargetMode="External"/><Relationship Id="rId2198" Type="http://schemas.openxmlformats.org/officeDocument/2006/relationships/hyperlink" Target="http://finance.naver.com/item/coinfo.nhn?code=074610" TargetMode="External"/><Relationship Id="rId3249" Type="http://schemas.openxmlformats.org/officeDocument/2006/relationships/hyperlink" Target="http://finance.naver.com/item/main.nhn?code=033230" TargetMode="External"/><Relationship Id="rId3456" Type="http://schemas.openxmlformats.org/officeDocument/2006/relationships/hyperlink" Target="http://finance.naver.com/item/coinfo.nhn?code=036000" TargetMode="External"/><Relationship Id="rId377" Type="http://schemas.openxmlformats.org/officeDocument/2006/relationships/hyperlink" Target="http://finance.naver.com/item/main.nhn?code=007570" TargetMode="External"/><Relationship Id="rId584" Type="http://schemas.openxmlformats.org/officeDocument/2006/relationships/hyperlink" Target="http://finance.naver.com/item/coinfo.nhn?code=001060" TargetMode="External"/><Relationship Id="rId2058" Type="http://schemas.openxmlformats.org/officeDocument/2006/relationships/hyperlink" Target="http://finance.naver.com/item/coinfo.nhn?code=077970" TargetMode="External"/><Relationship Id="rId2265" Type="http://schemas.openxmlformats.org/officeDocument/2006/relationships/hyperlink" Target="http://finance.naver.com/item/main.nhn?code=205100" TargetMode="External"/><Relationship Id="rId3109" Type="http://schemas.openxmlformats.org/officeDocument/2006/relationships/hyperlink" Target="http://finance.naver.com/item/main.nhn?code=002710" TargetMode="External"/><Relationship Id="rId3663" Type="http://schemas.openxmlformats.org/officeDocument/2006/relationships/hyperlink" Target="http://finance.naver.com/item/main.nhn?code=091340" TargetMode="External"/><Relationship Id="rId3870" Type="http://schemas.openxmlformats.org/officeDocument/2006/relationships/hyperlink" Target="http://finance.naver.com/item/coinfo.nhn?code=079650" TargetMode="External"/><Relationship Id="rId4507" Type="http://schemas.openxmlformats.org/officeDocument/2006/relationships/hyperlink" Target="http://finance.naver.com/item/main.nhn?code=090355" TargetMode="External"/><Relationship Id="rId237" Type="http://schemas.openxmlformats.org/officeDocument/2006/relationships/hyperlink" Target="http://finance.naver.com/item/main.nhn?code=185750" TargetMode="External"/><Relationship Id="rId791" Type="http://schemas.openxmlformats.org/officeDocument/2006/relationships/hyperlink" Target="http://finance.naver.com/item/main.nhn?code=004490" TargetMode="External"/><Relationship Id="rId1074" Type="http://schemas.openxmlformats.org/officeDocument/2006/relationships/hyperlink" Target="http://finance.naver.com/item/coinfo.nhn?code=002780" TargetMode="External"/><Relationship Id="rId2472" Type="http://schemas.openxmlformats.org/officeDocument/2006/relationships/hyperlink" Target="http://finance.naver.com/item/coinfo.nhn?code=067830" TargetMode="External"/><Relationship Id="rId3316" Type="http://schemas.openxmlformats.org/officeDocument/2006/relationships/hyperlink" Target="http://finance.naver.com/item/coinfo.nhn?code=090370" TargetMode="External"/><Relationship Id="rId3523" Type="http://schemas.openxmlformats.org/officeDocument/2006/relationships/hyperlink" Target="http://finance.naver.com/item/main.nhn?code=204020" TargetMode="External"/><Relationship Id="rId3730" Type="http://schemas.openxmlformats.org/officeDocument/2006/relationships/hyperlink" Target="http://finance.naver.com/item/coinfo.nhn?code=002290" TargetMode="External"/><Relationship Id="rId444" Type="http://schemas.openxmlformats.org/officeDocument/2006/relationships/hyperlink" Target="http://finance.naver.com/item/coinfo.nhn?code=214150" TargetMode="External"/><Relationship Id="rId651" Type="http://schemas.openxmlformats.org/officeDocument/2006/relationships/hyperlink" Target="http://finance.naver.com/item/main.nhn?code=052690" TargetMode="External"/><Relationship Id="rId1281" Type="http://schemas.openxmlformats.org/officeDocument/2006/relationships/hyperlink" Target="http://finance.naver.com/item/main.nhn?code=040910" TargetMode="External"/><Relationship Id="rId2125" Type="http://schemas.openxmlformats.org/officeDocument/2006/relationships/hyperlink" Target="http://finance.naver.com/item/main.nhn?code=263700" TargetMode="External"/><Relationship Id="rId2332" Type="http://schemas.openxmlformats.org/officeDocument/2006/relationships/hyperlink" Target="http://finance.naver.com/item/coinfo.nhn?code=131030" TargetMode="External"/><Relationship Id="rId304" Type="http://schemas.openxmlformats.org/officeDocument/2006/relationships/hyperlink" Target="http://finance.naver.com/item/coinfo.nhn?code=005290" TargetMode="External"/><Relationship Id="rId511" Type="http://schemas.openxmlformats.org/officeDocument/2006/relationships/hyperlink" Target="http://finance.naver.com/item/main.nhn?code=122870" TargetMode="External"/><Relationship Id="rId1141" Type="http://schemas.openxmlformats.org/officeDocument/2006/relationships/hyperlink" Target="http://finance.naver.com/item/main.nhn?code=080420" TargetMode="External"/><Relationship Id="rId4297" Type="http://schemas.openxmlformats.org/officeDocument/2006/relationships/hyperlink" Target="http://finance.naver.com/item/main.nhn?code=123330" TargetMode="External"/><Relationship Id="rId1001" Type="http://schemas.openxmlformats.org/officeDocument/2006/relationships/hyperlink" Target="http://finance.naver.com/item/main.nhn?code=001780" TargetMode="External"/><Relationship Id="rId4157" Type="http://schemas.openxmlformats.org/officeDocument/2006/relationships/hyperlink" Target="http://finance.naver.com/item/main.nhn?code=026040" TargetMode="External"/><Relationship Id="rId4364" Type="http://schemas.openxmlformats.org/officeDocument/2006/relationships/hyperlink" Target="http://finance.naver.com/item/coinfo.nhn?code=011300" TargetMode="External"/><Relationship Id="rId1958" Type="http://schemas.openxmlformats.org/officeDocument/2006/relationships/hyperlink" Target="http://finance.naver.com/item/coinfo.nhn?code=256630" TargetMode="External"/><Relationship Id="rId3173" Type="http://schemas.openxmlformats.org/officeDocument/2006/relationships/hyperlink" Target="http://finance.naver.com/item/main.nhn?code=238200" TargetMode="External"/><Relationship Id="rId3380" Type="http://schemas.openxmlformats.org/officeDocument/2006/relationships/hyperlink" Target="http://finance.naver.com/item/coinfo.nhn?code=255220" TargetMode="External"/><Relationship Id="rId4017" Type="http://schemas.openxmlformats.org/officeDocument/2006/relationships/hyperlink" Target="http://finance.naver.com/item/main.nhn?code=082660" TargetMode="External"/><Relationship Id="rId4224" Type="http://schemas.openxmlformats.org/officeDocument/2006/relationships/hyperlink" Target="http://finance.naver.com/item/coinfo.nhn?code=049470" TargetMode="External"/><Relationship Id="rId4431" Type="http://schemas.openxmlformats.org/officeDocument/2006/relationships/hyperlink" Target="http://finance.naver.com/item/main.nhn?code=001745" TargetMode="External"/><Relationship Id="rId1818" Type="http://schemas.openxmlformats.org/officeDocument/2006/relationships/hyperlink" Target="http://finance.naver.com/item/coinfo.nhn?code=002030" TargetMode="External"/><Relationship Id="rId3033" Type="http://schemas.openxmlformats.org/officeDocument/2006/relationships/hyperlink" Target="http://finance.naver.com/item/main.nhn?code=008600" TargetMode="External"/><Relationship Id="rId3240" Type="http://schemas.openxmlformats.org/officeDocument/2006/relationships/hyperlink" Target="http://finance.naver.com/item/coinfo.nhn?code=274090" TargetMode="External"/><Relationship Id="rId161" Type="http://schemas.openxmlformats.org/officeDocument/2006/relationships/hyperlink" Target="http://finance.naver.com/item/main.nhn?code=016360" TargetMode="External"/><Relationship Id="rId2799" Type="http://schemas.openxmlformats.org/officeDocument/2006/relationships/hyperlink" Target="http://finance.naver.com/item/main.nhn?code=009200" TargetMode="External"/><Relationship Id="rId3100" Type="http://schemas.openxmlformats.org/officeDocument/2006/relationships/hyperlink" Target="http://finance.naver.com/item/coinfo.nhn?code=115440" TargetMode="External"/><Relationship Id="rId978" Type="http://schemas.openxmlformats.org/officeDocument/2006/relationships/hyperlink" Target="http://finance.naver.com/item/coinfo.nhn?code=222080" TargetMode="External"/><Relationship Id="rId2659" Type="http://schemas.openxmlformats.org/officeDocument/2006/relationships/hyperlink" Target="http://finance.naver.com/item/main.nhn?code=069510" TargetMode="External"/><Relationship Id="rId2866" Type="http://schemas.openxmlformats.org/officeDocument/2006/relationships/hyperlink" Target="http://finance.naver.com/item/coinfo.nhn?code=217500" TargetMode="External"/><Relationship Id="rId3917" Type="http://schemas.openxmlformats.org/officeDocument/2006/relationships/hyperlink" Target="http://finance.naver.com/item/main.nhn?code=254120" TargetMode="External"/><Relationship Id="rId838" Type="http://schemas.openxmlformats.org/officeDocument/2006/relationships/hyperlink" Target="http://finance.naver.com/item/coinfo.nhn?code=095660" TargetMode="External"/><Relationship Id="rId1468" Type="http://schemas.openxmlformats.org/officeDocument/2006/relationships/hyperlink" Target="http://finance.naver.com/item/coinfo.nhn?code=136490" TargetMode="External"/><Relationship Id="rId1675" Type="http://schemas.openxmlformats.org/officeDocument/2006/relationships/hyperlink" Target="http://finance.naver.com/item/main.nhn?code=288620" TargetMode="External"/><Relationship Id="rId1882" Type="http://schemas.openxmlformats.org/officeDocument/2006/relationships/hyperlink" Target="http://finance.naver.com/item/coinfo.nhn?code=003200" TargetMode="External"/><Relationship Id="rId2519" Type="http://schemas.openxmlformats.org/officeDocument/2006/relationships/hyperlink" Target="http://finance.naver.com/item/main.nhn?code=006370" TargetMode="External"/><Relationship Id="rId2726" Type="http://schemas.openxmlformats.org/officeDocument/2006/relationships/hyperlink" Target="http://finance.naver.com/item/coinfo.nhn?code=219130" TargetMode="External"/><Relationship Id="rId4081" Type="http://schemas.openxmlformats.org/officeDocument/2006/relationships/hyperlink" Target="http://finance.naver.com/item/main.nhn?code=081580" TargetMode="External"/><Relationship Id="rId1328" Type="http://schemas.openxmlformats.org/officeDocument/2006/relationships/hyperlink" Target="http://finance.naver.com/item/coinfo.nhn?code=256940" TargetMode="External"/><Relationship Id="rId1535" Type="http://schemas.openxmlformats.org/officeDocument/2006/relationships/hyperlink" Target="http://finance.naver.com/item/main.nhn?code=123690" TargetMode="External"/><Relationship Id="rId2933" Type="http://schemas.openxmlformats.org/officeDocument/2006/relationships/hyperlink" Target="http://finance.naver.com/item/main.nhn?code=170920" TargetMode="External"/><Relationship Id="rId905" Type="http://schemas.openxmlformats.org/officeDocument/2006/relationships/hyperlink" Target="http://finance.naver.com/item/main.nhn?code=182400" TargetMode="External"/><Relationship Id="rId1742" Type="http://schemas.openxmlformats.org/officeDocument/2006/relationships/hyperlink" Target="http://finance.naver.com/item/coinfo.nhn?code=002170" TargetMode="External"/><Relationship Id="rId34" Type="http://schemas.openxmlformats.org/officeDocument/2006/relationships/hyperlink" Target="http://finance.naver.com/item/coinfo.nhn?code=017670" TargetMode="External"/><Relationship Id="rId1602" Type="http://schemas.openxmlformats.org/officeDocument/2006/relationships/hyperlink" Target="http://finance.naver.com/item/coinfo.nhn?code=004310" TargetMode="External"/><Relationship Id="rId3567" Type="http://schemas.openxmlformats.org/officeDocument/2006/relationships/hyperlink" Target="http://finance.naver.com/item/main.nhn?code=017480" TargetMode="External"/><Relationship Id="rId3774" Type="http://schemas.openxmlformats.org/officeDocument/2006/relationships/hyperlink" Target="http://finance.naver.com/item/coinfo.nhn?code=008370" TargetMode="External"/><Relationship Id="rId3981" Type="http://schemas.openxmlformats.org/officeDocument/2006/relationships/hyperlink" Target="http://finance.naver.com/item/main.nhn?code=038110" TargetMode="External"/><Relationship Id="rId488" Type="http://schemas.openxmlformats.org/officeDocument/2006/relationships/hyperlink" Target="http://finance.naver.com/item/coinfo.nhn?code=000640" TargetMode="External"/><Relationship Id="rId695" Type="http://schemas.openxmlformats.org/officeDocument/2006/relationships/hyperlink" Target="http://finance.naver.com/item/main.nhn?code=222800" TargetMode="External"/><Relationship Id="rId2169" Type="http://schemas.openxmlformats.org/officeDocument/2006/relationships/hyperlink" Target="http://finance.naver.com/item/main.nhn?code=037330" TargetMode="External"/><Relationship Id="rId2376" Type="http://schemas.openxmlformats.org/officeDocument/2006/relationships/hyperlink" Target="http://finance.naver.com/item/coinfo.nhn?code=041920" TargetMode="External"/><Relationship Id="rId2583" Type="http://schemas.openxmlformats.org/officeDocument/2006/relationships/hyperlink" Target="http://finance.naver.com/item/main.nhn?code=005710" TargetMode="External"/><Relationship Id="rId2790" Type="http://schemas.openxmlformats.org/officeDocument/2006/relationships/hyperlink" Target="http://finance.naver.com/item/coinfo.nhn?code=001260" TargetMode="External"/><Relationship Id="rId3427" Type="http://schemas.openxmlformats.org/officeDocument/2006/relationships/hyperlink" Target="http://finance.naver.com/item/main.nhn?code=050960" TargetMode="External"/><Relationship Id="rId3634" Type="http://schemas.openxmlformats.org/officeDocument/2006/relationships/hyperlink" Target="http://finance.naver.com/item/coinfo.nhn?code=008870" TargetMode="External"/><Relationship Id="rId3841" Type="http://schemas.openxmlformats.org/officeDocument/2006/relationships/hyperlink" Target="http://finance.naver.com/item/main.nhn?code=007610" TargetMode="External"/><Relationship Id="rId348" Type="http://schemas.openxmlformats.org/officeDocument/2006/relationships/hyperlink" Target="http://finance.naver.com/item/coinfo.nhn?code=003090" TargetMode="External"/><Relationship Id="rId555" Type="http://schemas.openxmlformats.org/officeDocument/2006/relationships/hyperlink" Target="http://finance.naver.com/item/main.nhn?code=009450" TargetMode="External"/><Relationship Id="rId762" Type="http://schemas.openxmlformats.org/officeDocument/2006/relationships/hyperlink" Target="http://finance.naver.com/item/coinfo.nhn?code=050890" TargetMode="External"/><Relationship Id="rId1185" Type="http://schemas.openxmlformats.org/officeDocument/2006/relationships/hyperlink" Target="http://finance.naver.com/item/main.nhn?code=080160" TargetMode="External"/><Relationship Id="rId1392" Type="http://schemas.openxmlformats.org/officeDocument/2006/relationships/hyperlink" Target="http://finance.naver.com/item/coinfo.nhn?code=317400" TargetMode="External"/><Relationship Id="rId2029" Type="http://schemas.openxmlformats.org/officeDocument/2006/relationships/hyperlink" Target="http://finance.naver.com/item/main.nhn?code=009160" TargetMode="External"/><Relationship Id="rId2236" Type="http://schemas.openxmlformats.org/officeDocument/2006/relationships/hyperlink" Target="http://finance.naver.com/item/coinfo.nhn?code=023450" TargetMode="External"/><Relationship Id="rId2443" Type="http://schemas.openxmlformats.org/officeDocument/2006/relationships/hyperlink" Target="http://finance.naver.com/item/main.nhn?code=001750" TargetMode="External"/><Relationship Id="rId2650" Type="http://schemas.openxmlformats.org/officeDocument/2006/relationships/hyperlink" Target="http://finance.naver.com/item/coinfo.nhn?code=012200" TargetMode="External"/><Relationship Id="rId3701" Type="http://schemas.openxmlformats.org/officeDocument/2006/relationships/hyperlink" Target="http://finance.naver.com/item/main.nhn?code=037440" TargetMode="External"/><Relationship Id="rId208" Type="http://schemas.openxmlformats.org/officeDocument/2006/relationships/hyperlink" Target="http://finance.naver.com/item/coinfo.nhn?code=007070" TargetMode="External"/><Relationship Id="rId415" Type="http://schemas.openxmlformats.org/officeDocument/2006/relationships/hyperlink" Target="http://finance.naver.com/item/main.nhn?code=020560" TargetMode="External"/><Relationship Id="rId622" Type="http://schemas.openxmlformats.org/officeDocument/2006/relationships/hyperlink" Target="http://finance.naver.com/item/coinfo.nhn?code=005610" TargetMode="External"/><Relationship Id="rId1045" Type="http://schemas.openxmlformats.org/officeDocument/2006/relationships/hyperlink" Target="http://finance.naver.com/item/main.nhn?code=000140" TargetMode="External"/><Relationship Id="rId1252" Type="http://schemas.openxmlformats.org/officeDocument/2006/relationships/hyperlink" Target="http://finance.naver.com/item/coinfo.nhn?code=060570" TargetMode="External"/><Relationship Id="rId2303" Type="http://schemas.openxmlformats.org/officeDocument/2006/relationships/hyperlink" Target="http://finance.naver.com/item/main.nhn?code=094860" TargetMode="External"/><Relationship Id="rId2510" Type="http://schemas.openxmlformats.org/officeDocument/2006/relationships/hyperlink" Target="http://finance.naver.com/item/coinfo.nhn?code=141000" TargetMode="External"/><Relationship Id="rId1112" Type="http://schemas.openxmlformats.org/officeDocument/2006/relationships/hyperlink" Target="http://finance.naver.com/item/coinfo.nhn?code=102940" TargetMode="External"/><Relationship Id="rId4268" Type="http://schemas.openxmlformats.org/officeDocument/2006/relationships/hyperlink" Target="http://finance.naver.com/item/coinfo.nhn?code=101400" TargetMode="External"/><Relationship Id="rId4475" Type="http://schemas.openxmlformats.org/officeDocument/2006/relationships/hyperlink" Target="http://finance.naver.com/item/main.nhn?code=011155" TargetMode="External"/><Relationship Id="rId3077" Type="http://schemas.openxmlformats.org/officeDocument/2006/relationships/hyperlink" Target="http://finance.naver.com/item/main.nhn?code=250060" TargetMode="External"/><Relationship Id="rId3284" Type="http://schemas.openxmlformats.org/officeDocument/2006/relationships/hyperlink" Target="http://finance.naver.com/item/coinfo.nhn?code=095500" TargetMode="External"/><Relationship Id="rId4128" Type="http://schemas.openxmlformats.org/officeDocument/2006/relationships/hyperlink" Target="http://finance.naver.com/item/coinfo.nhn?code=223310" TargetMode="External"/><Relationship Id="rId1929" Type="http://schemas.openxmlformats.org/officeDocument/2006/relationships/hyperlink" Target="http://finance.naver.com/item/main.nhn?code=033320" TargetMode="External"/><Relationship Id="rId2093" Type="http://schemas.openxmlformats.org/officeDocument/2006/relationships/hyperlink" Target="http://finance.naver.com/item/main.nhn?code=094170" TargetMode="External"/><Relationship Id="rId3491" Type="http://schemas.openxmlformats.org/officeDocument/2006/relationships/hyperlink" Target="http://finance.naver.com/item/main.nhn?code=036170" TargetMode="External"/><Relationship Id="rId4335" Type="http://schemas.openxmlformats.org/officeDocument/2006/relationships/hyperlink" Target="http://finance.naver.com/item/main.nhn?code=134580" TargetMode="External"/><Relationship Id="rId3144" Type="http://schemas.openxmlformats.org/officeDocument/2006/relationships/hyperlink" Target="http://finance.naver.com/item/coinfo.nhn?code=217620" TargetMode="External"/><Relationship Id="rId3351" Type="http://schemas.openxmlformats.org/officeDocument/2006/relationships/hyperlink" Target="http://finance.naver.com/item/main.nhn?code=004910" TargetMode="External"/><Relationship Id="rId4402" Type="http://schemas.openxmlformats.org/officeDocument/2006/relationships/hyperlink" Target="http://finance.naver.com/item/coinfo.nhn?code=002355" TargetMode="External"/><Relationship Id="rId272" Type="http://schemas.openxmlformats.org/officeDocument/2006/relationships/hyperlink" Target="http://finance.naver.com/item/coinfo.nhn?code=009420" TargetMode="External"/><Relationship Id="rId2160" Type="http://schemas.openxmlformats.org/officeDocument/2006/relationships/hyperlink" Target="http://finance.naver.com/item/coinfo.nhn?code=171120" TargetMode="External"/><Relationship Id="rId3004" Type="http://schemas.openxmlformats.org/officeDocument/2006/relationships/hyperlink" Target="http://finance.naver.com/item/coinfo.nhn?code=052600" TargetMode="External"/><Relationship Id="rId3211" Type="http://schemas.openxmlformats.org/officeDocument/2006/relationships/hyperlink" Target="http://finance.naver.com/item/main.nhn?code=054180" TargetMode="External"/><Relationship Id="rId132" Type="http://schemas.openxmlformats.org/officeDocument/2006/relationships/hyperlink" Target="http://finance.naver.com/item/coinfo.nhn?code=004020" TargetMode="External"/><Relationship Id="rId2020" Type="http://schemas.openxmlformats.org/officeDocument/2006/relationships/hyperlink" Target="http://finance.naver.com/item/coinfo.nhn?code=002800" TargetMode="External"/><Relationship Id="rId1579" Type="http://schemas.openxmlformats.org/officeDocument/2006/relationships/hyperlink" Target="http://finance.naver.com/item/main.nhn?code=095570" TargetMode="External"/><Relationship Id="rId2977" Type="http://schemas.openxmlformats.org/officeDocument/2006/relationships/hyperlink" Target="http://finance.naver.com/item/main.nhn?code=047080" TargetMode="External"/><Relationship Id="rId4192" Type="http://schemas.openxmlformats.org/officeDocument/2006/relationships/hyperlink" Target="http://finance.naver.com/item/coinfo.nhn?code=093380" TargetMode="External"/><Relationship Id="rId949" Type="http://schemas.openxmlformats.org/officeDocument/2006/relationships/hyperlink" Target="http://finance.naver.com/item/main.nhn?code=030530" TargetMode="External"/><Relationship Id="rId1786" Type="http://schemas.openxmlformats.org/officeDocument/2006/relationships/hyperlink" Target="http://finance.naver.com/item/coinfo.nhn?code=302430" TargetMode="External"/><Relationship Id="rId1993" Type="http://schemas.openxmlformats.org/officeDocument/2006/relationships/hyperlink" Target="http://finance.naver.com/item/main.nhn?code=060900" TargetMode="External"/><Relationship Id="rId2837" Type="http://schemas.openxmlformats.org/officeDocument/2006/relationships/hyperlink" Target="http://finance.naver.com/item/main.nhn?code=032560" TargetMode="External"/><Relationship Id="rId4052" Type="http://schemas.openxmlformats.org/officeDocument/2006/relationships/hyperlink" Target="http://finance.naver.com/item/coinfo.nhn?code=046310" TargetMode="External"/><Relationship Id="rId78" Type="http://schemas.openxmlformats.org/officeDocument/2006/relationships/hyperlink" Target="http://finance.naver.com/item/coinfo.nhn?code=010130" TargetMode="External"/><Relationship Id="rId809" Type="http://schemas.openxmlformats.org/officeDocument/2006/relationships/hyperlink" Target="http://finance.naver.com/item/main.nhn?code=123890" TargetMode="External"/><Relationship Id="rId1439" Type="http://schemas.openxmlformats.org/officeDocument/2006/relationships/hyperlink" Target="http://finance.naver.com/item/main.nhn?code=039860" TargetMode="External"/><Relationship Id="rId1646" Type="http://schemas.openxmlformats.org/officeDocument/2006/relationships/hyperlink" Target="http://finance.naver.com/item/coinfo.nhn?code=264450" TargetMode="External"/><Relationship Id="rId1853" Type="http://schemas.openxmlformats.org/officeDocument/2006/relationships/hyperlink" Target="http://finance.naver.com/item/main.nhn?code=180400" TargetMode="External"/><Relationship Id="rId2904" Type="http://schemas.openxmlformats.org/officeDocument/2006/relationships/hyperlink" Target="http://finance.naver.com/item/coinfo.nhn?code=006110" TargetMode="External"/><Relationship Id="rId1506" Type="http://schemas.openxmlformats.org/officeDocument/2006/relationships/hyperlink" Target="http://finance.naver.com/item/coinfo.nhn?code=092730" TargetMode="External"/><Relationship Id="rId1713" Type="http://schemas.openxmlformats.org/officeDocument/2006/relationships/hyperlink" Target="http://finance.naver.com/item/main.nhn?code=155650" TargetMode="External"/><Relationship Id="rId1920" Type="http://schemas.openxmlformats.org/officeDocument/2006/relationships/hyperlink" Target="http://finance.naver.com/item/coinfo.nhn?code=002630" TargetMode="External"/><Relationship Id="rId3678" Type="http://schemas.openxmlformats.org/officeDocument/2006/relationships/hyperlink" Target="http://finance.naver.com/item/coinfo.nhn?code=003680" TargetMode="External"/><Relationship Id="rId3885" Type="http://schemas.openxmlformats.org/officeDocument/2006/relationships/hyperlink" Target="http://finance.naver.com/item/main.nhn?code=054040" TargetMode="External"/><Relationship Id="rId599" Type="http://schemas.openxmlformats.org/officeDocument/2006/relationships/hyperlink" Target="http://finance.naver.com/item/main.nhn?code=226320" TargetMode="External"/><Relationship Id="rId2487" Type="http://schemas.openxmlformats.org/officeDocument/2006/relationships/hyperlink" Target="http://finance.naver.com/item/main.nhn?code=005360" TargetMode="External"/><Relationship Id="rId2694" Type="http://schemas.openxmlformats.org/officeDocument/2006/relationships/hyperlink" Target="http://finance.naver.com/item/coinfo.nhn?code=065150" TargetMode="External"/><Relationship Id="rId3538" Type="http://schemas.openxmlformats.org/officeDocument/2006/relationships/hyperlink" Target="http://finance.naver.com/item/coinfo.nhn?code=009620" TargetMode="External"/><Relationship Id="rId3745" Type="http://schemas.openxmlformats.org/officeDocument/2006/relationships/hyperlink" Target="http://finance.naver.com/item/main.nhn?code=263810" TargetMode="External"/><Relationship Id="rId459" Type="http://schemas.openxmlformats.org/officeDocument/2006/relationships/hyperlink" Target="http://finance.naver.com/item/main.nhn?code=023590" TargetMode="External"/><Relationship Id="rId666" Type="http://schemas.openxmlformats.org/officeDocument/2006/relationships/hyperlink" Target="http://finance.naver.com/item/coinfo.nhn?code=131290" TargetMode="External"/><Relationship Id="rId873" Type="http://schemas.openxmlformats.org/officeDocument/2006/relationships/hyperlink" Target="http://finance.naver.com/item/main.nhn?code=003800" TargetMode="External"/><Relationship Id="rId1089" Type="http://schemas.openxmlformats.org/officeDocument/2006/relationships/hyperlink" Target="http://finance.naver.com/item/main.nhn?code=121600" TargetMode="External"/><Relationship Id="rId1296" Type="http://schemas.openxmlformats.org/officeDocument/2006/relationships/hyperlink" Target="http://finance.naver.com/item/coinfo.nhn?code=267850" TargetMode="External"/><Relationship Id="rId2347" Type="http://schemas.openxmlformats.org/officeDocument/2006/relationships/hyperlink" Target="http://finance.naver.com/item/main.nhn?code=120030" TargetMode="External"/><Relationship Id="rId2554" Type="http://schemas.openxmlformats.org/officeDocument/2006/relationships/hyperlink" Target="http://finance.naver.com/item/coinfo.nhn?code=036670" TargetMode="External"/><Relationship Id="rId3952" Type="http://schemas.openxmlformats.org/officeDocument/2006/relationships/hyperlink" Target="http://finance.naver.com/item/coinfo.nhn?code=008110" TargetMode="External"/><Relationship Id="rId319" Type="http://schemas.openxmlformats.org/officeDocument/2006/relationships/hyperlink" Target="http://finance.naver.com/item/main.nhn?code=003520" TargetMode="External"/><Relationship Id="rId526" Type="http://schemas.openxmlformats.org/officeDocument/2006/relationships/hyperlink" Target="http://finance.naver.com/item/coinfo.nhn?code=006040" TargetMode="External"/><Relationship Id="rId1156" Type="http://schemas.openxmlformats.org/officeDocument/2006/relationships/hyperlink" Target="http://finance.naver.com/item/coinfo.nhn?code=152330" TargetMode="External"/><Relationship Id="rId1363" Type="http://schemas.openxmlformats.org/officeDocument/2006/relationships/hyperlink" Target="http://finance.naver.com/item/main.nhn?code=089010" TargetMode="External"/><Relationship Id="rId2207" Type="http://schemas.openxmlformats.org/officeDocument/2006/relationships/hyperlink" Target="http://finance.naver.com/item/main.nhn?code=215380" TargetMode="External"/><Relationship Id="rId2761" Type="http://schemas.openxmlformats.org/officeDocument/2006/relationships/hyperlink" Target="http://finance.naver.com/item/main.nhn?code=001550" TargetMode="External"/><Relationship Id="rId3605" Type="http://schemas.openxmlformats.org/officeDocument/2006/relationships/hyperlink" Target="http://finance.naver.com/item/main.nhn?code=052460" TargetMode="External"/><Relationship Id="rId3812" Type="http://schemas.openxmlformats.org/officeDocument/2006/relationships/hyperlink" Target="http://finance.naver.com/item/coinfo.nhn?code=182690" TargetMode="External"/><Relationship Id="rId733" Type="http://schemas.openxmlformats.org/officeDocument/2006/relationships/hyperlink" Target="http://finance.naver.com/item/main.nhn?code=145990" TargetMode="External"/><Relationship Id="rId940" Type="http://schemas.openxmlformats.org/officeDocument/2006/relationships/hyperlink" Target="http://finance.naver.com/item/coinfo.nhn?code=284620" TargetMode="External"/><Relationship Id="rId1016" Type="http://schemas.openxmlformats.org/officeDocument/2006/relationships/hyperlink" Target="http://finance.naver.com/item/coinfo.nhn?code=217600" TargetMode="External"/><Relationship Id="rId1570" Type="http://schemas.openxmlformats.org/officeDocument/2006/relationships/hyperlink" Target="http://finance.naver.com/item/coinfo.nhn?code=005420" TargetMode="External"/><Relationship Id="rId2414" Type="http://schemas.openxmlformats.org/officeDocument/2006/relationships/hyperlink" Target="http://finance.naver.com/item/coinfo.nhn?code=078140" TargetMode="External"/><Relationship Id="rId2621" Type="http://schemas.openxmlformats.org/officeDocument/2006/relationships/hyperlink" Target="http://finance.naver.com/item/main.nhn?code=071970" TargetMode="External"/><Relationship Id="rId800" Type="http://schemas.openxmlformats.org/officeDocument/2006/relationships/hyperlink" Target="http://finance.naver.com/item/coinfo.nhn?code=003070" TargetMode="External"/><Relationship Id="rId1223" Type="http://schemas.openxmlformats.org/officeDocument/2006/relationships/hyperlink" Target="http://finance.naver.com/item/main.nhn?code=237880" TargetMode="External"/><Relationship Id="rId1430" Type="http://schemas.openxmlformats.org/officeDocument/2006/relationships/hyperlink" Target="http://finance.naver.com/item/coinfo.nhn?code=148150" TargetMode="External"/><Relationship Id="rId4379" Type="http://schemas.openxmlformats.org/officeDocument/2006/relationships/hyperlink" Target="http://finance.naver.com/item/main.nhn?code=141020" TargetMode="External"/><Relationship Id="rId3188" Type="http://schemas.openxmlformats.org/officeDocument/2006/relationships/hyperlink" Target="http://finance.naver.com/item/coinfo.nhn?code=214680" TargetMode="External"/><Relationship Id="rId3395" Type="http://schemas.openxmlformats.org/officeDocument/2006/relationships/hyperlink" Target="http://finance.naver.com/item/main.nhn?code=079950" TargetMode="External"/><Relationship Id="rId4239" Type="http://schemas.openxmlformats.org/officeDocument/2006/relationships/hyperlink" Target="http://finance.naver.com/item/main.nhn?code=191410" TargetMode="External"/><Relationship Id="rId4446" Type="http://schemas.openxmlformats.org/officeDocument/2006/relationships/hyperlink" Target="http://finance.naver.com/item/coinfo.nhn?code=004415" TargetMode="External"/><Relationship Id="rId3048" Type="http://schemas.openxmlformats.org/officeDocument/2006/relationships/hyperlink" Target="http://finance.naver.com/item/coinfo.nhn?code=252500" TargetMode="External"/><Relationship Id="rId3255" Type="http://schemas.openxmlformats.org/officeDocument/2006/relationships/hyperlink" Target="http://finance.naver.com/item/main.nhn?code=141070" TargetMode="External"/><Relationship Id="rId3462" Type="http://schemas.openxmlformats.org/officeDocument/2006/relationships/hyperlink" Target="http://finance.naver.com/item/coinfo.nhn?code=103840" TargetMode="External"/><Relationship Id="rId4306" Type="http://schemas.openxmlformats.org/officeDocument/2006/relationships/hyperlink" Target="http://finance.naver.com/item/coinfo.nhn?code=002420" TargetMode="External"/><Relationship Id="rId4513" Type="http://schemas.openxmlformats.org/officeDocument/2006/relationships/hyperlink" Target="http://finance.naver.com/item/main.nhn?code=001067" TargetMode="External"/><Relationship Id="rId176" Type="http://schemas.openxmlformats.org/officeDocument/2006/relationships/hyperlink" Target="http://finance.naver.com/item/coinfo.nhn?code=011790" TargetMode="External"/><Relationship Id="rId383" Type="http://schemas.openxmlformats.org/officeDocument/2006/relationships/hyperlink" Target="http://finance.naver.com/item/main.nhn?code=067630" TargetMode="External"/><Relationship Id="rId590" Type="http://schemas.openxmlformats.org/officeDocument/2006/relationships/hyperlink" Target="http://finance.naver.com/item/coinfo.nhn?code=105630" TargetMode="External"/><Relationship Id="rId2064" Type="http://schemas.openxmlformats.org/officeDocument/2006/relationships/hyperlink" Target="http://finance.naver.com/item/coinfo.nhn?code=041520" TargetMode="External"/><Relationship Id="rId2271" Type="http://schemas.openxmlformats.org/officeDocument/2006/relationships/hyperlink" Target="http://finance.naver.com/item/main.nhn?code=900310" TargetMode="External"/><Relationship Id="rId3115" Type="http://schemas.openxmlformats.org/officeDocument/2006/relationships/hyperlink" Target="http://finance.naver.com/item/main.nhn?code=123410" TargetMode="External"/><Relationship Id="rId3322" Type="http://schemas.openxmlformats.org/officeDocument/2006/relationships/hyperlink" Target="http://finance.naver.com/item/coinfo.nhn?code=225430" TargetMode="External"/><Relationship Id="rId243" Type="http://schemas.openxmlformats.org/officeDocument/2006/relationships/hyperlink" Target="http://finance.naver.com/item/main.nhn?code=001450" TargetMode="External"/><Relationship Id="rId450" Type="http://schemas.openxmlformats.org/officeDocument/2006/relationships/hyperlink" Target="http://finance.naver.com/item/coinfo.nhn?code=000670" TargetMode="External"/><Relationship Id="rId1080" Type="http://schemas.openxmlformats.org/officeDocument/2006/relationships/hyperlink" Target="http://finance.naver.com/item/coinfo.nhn?code=142280" TargetMode="External"/><Relationship Id="rId2131" Type="http://schemas.openxmlformats.org/officeDocument/2006/relationships/hyperlink" Target="http://finance.naver.com/item/main.nhn?code=005257" TargetMode="External"/><Relationship Id="rId103" Type="http://schemas.openxmlformats.org/officeDocument/2006/relationships/hyperlink" Target="http://finance.naver.com/item/main.nhn?code=028300" TargetMode="External"/><Relationship Id="rId310" Type="http://schemas.openxmlformats.org/officeDocument/2006/relationships/hyperlink" Target="http://finance.naver.com/item/coinfo.nhn?code=003000" TargetMode="External"/><Relationship Id="rId4096" Type="http://schemas.openxmlformats.org/officeDocument/2006/relationships/hyperlink" Target="http://finance.naver.com/item/coinfo.nhn?code=006200" TargetMode="External"/><Relationship Id="rId1897" Type="http://schemas.openxmlformats.org/officeDocument/2006/relationships/hyperlink" Target="http://finance.naver.com/item/main.nhn?code=091090" TargetMode="External"/><Relationship Id="rId2948" Type="http://schemas.openxmlformats.org/officeDocument/2006/relationships/hyperlink" Target="http://finance.naver.com/item/coinfo.nhn?code=071460" TargetMode="External"/><Relationship Id="rId1757" Type="http://schemas.openxmlformats.org/officeDocument/2006/relationships/hyperlink" Target="http://finance.naver.com/item/main.nhn?code=178780" TargetMode="External"/><Relationship Id="rId1964" Type="http://schemas.openxmlformats.org/officeDocument/2006/relationships/hyperlink" Target="http://finance.naver.com/item/coinfo.nhn?code=091590" TargetMode="External"/><Relationship Id="rId2808" Type="http://schemas.openxmlformats.org/officeDocument/2006/relationships/hyperlink" Target="http://finance.naver.com/item/coinfo.nhn?code=025620" TargetMode="External"/><Relationship Id="rId4163" Type="http://schemas.openxmlformats.org/officeDocument/2006/relationships/hyperlink" Target="http://finance.naver.com/item/main.nhn?code=070300" TargetMode="External"/><Relationship Id="rId4370" Type="http://schemas.openxmlformats.org/officeDocument/2006/relationships/hyperlink" Target="http://finance.naver.com/item/coinfo.nhn?code=039230" TargetMode="External"/><Relationship Id="rId49" Type="http://schemas.openxmlformats.org/officeDocument/2006/relationships/hyperlink" Target="http://finance.naver.com/item/main.nhn?code=018260" TargetMode="External"/><Relationship Id="rId1617" Type="http://schemas.openxmlformats.org/officeDocument/2006/relationships/hyperlink" Target="http://finance.naver.com/item/main.nhn?code=013580" TargetMode="External"/><Relationship Id="rId1824" Type="http://schemas.openxmlformats.org/officeDocument/2006/relationships/hyperlink" Target="http://finance.naver.com/item/coinfo.nhn?code=012700" TargetMode="External"/><Relationship Id="rId4023" Type="http://schemas.openxmlformats.org/officeDocument/2006/relationships/hyperlink" Target="http://finance.naver.com/item/main.nhn?code=079170" TargetMode="External"/><Relationship Id="rId4230" Type="http://schemas.openxmlformats.org/officeDocument/2006/relationships/hyperlink" Target="http://finance.naver.com/item/coinfo.nhn?code=090150" TargetMode="External"/><Relationship Id="rId3789" Type="http://schemas.openxmlformats.org/officeDocument/2006/relationships/hyperlink" Target="http://finance.naver.com/item/main.nhn?code=030350" TargetMode="External"/><Relationship Id="rId2598" Type="http://schemas.openxmlformats.org/officeDocument/2006/relationships/hyperlink" Target="http://finance.naver.com/item/coinfo.nhn?code=038070" TargetMode="External"/><Relationship Id="rId3996" Type="http://schemas.openxmlformats.org/officeDocument/2006/relationships/hyperlink" Target="http://finance.naver.com/item/coinfo.nhn?code=105550" TargetMode="External"/><Relationship Id="rId3649" Type="http://schemas.openxmlformats.org/officeDocument/2006/relationships/hyperlink" Target="http://finance.naver.com/item/main.nhn?code=214310" TargetMode="External"/><Relationship Id="rId3856" Type="http://schemas.openxmlformats.org/officeDocument/2006/relationships/hyperlink" Target="http://finance.naver.com/item/coinfo.nhn?code=098120" TargetMode="External"/><Relationship Id="rId777" Type="http://schemas.openxmlformats.org/officeDocument/2006/relationships/hyperlink" Target="http://finance.naver.com/item/main.nhn?code=151910" TargetMode="External"/><Relationship Id="rId984" Type="http://schemas.openxmlformats.org/officeDocument/2006/relationships/hyperlink" Target="http://finance.naver.com/item/coinfo.nhn?code=001200" TargetMode="External"/><Relationship Id="rId2458" Type="http://schemas.openxmlformats.org/officeDocument/2006/relationships/hyperlink" Target="http://finance.naver.com/item/coinfo.nhn?code=263800" TargetMode="External"/><Relationship Id="rId2665" Type="http://schemas.openxmlformats.org/officeDocument/2006/relationships/hyperlink" Target="http://finance.naver.com/item/main.nhn?code=046940" TargetMode="External"/><Relationship Id="rId2872" Type="http://schemas.openxmlformats.org/officeDocument/2006/relationships/hyperlink" Target="http://finance.naver.com/item/coinfo.nhn?code=225190" TargetMode="External"/><Relationship Id="rId3509" Type="http://schemas.openxmlformats.org/officeDocument/2006/relationships/hyperlink" Target="http://finance.naver.com/item/main.nhn?code=099440" TargetMode="External"/><Relationship Id="rId3716" Type="http://schemas.openxmlformats.org/officeDocument/2006/relationships/hyperlink" Target="http://finance.naver.com/item/coinfo.nhn?code=040610" TargetMode="External"/><Relationship Id="rId3923" Type="http://schemas.openxmlformats.org/officeDocument/2006/relationships/hyperlink" Target="http://finance.naver.com/item/main.nhn?code=126640" TargetMode="External"/><Relationship Id="rId637" Type="http://schemas.openxmlformats.org/officeDocument/2006/relationships/hyperlink" Target="http://finance.naver.com/item/main.nhn?code=001630" TargetMode="External"/><Relationship Id="rId844" Type="http://schemas.openxmlformats.org/officeDocument/2006/relationships/hyperlink" Target="http://finance.naver.com/item/coinfo.nhn?code=059090" TargetMode="External"/><Relationship Id="rId1267" Type="http://schemas.openxmlformats.org/officeDocument/2006/relationships/hyperlink" Target="http://finance.naver.com/item/main.nhn?code=220630" TargetMode="External"/><Relationship Id="rId1474" Type="http://schemas.openxmlformats.org/officeDocument/2006/relationships/hyperlink" Target="http://finance.naver.com/item/coinfo.nhn?code=092220" TargetMode="External"/><Relationship Id="rId1681" Type="http://schemas.openxmlformats.org/officeDocument/2006/relationships/hyperlink" Target="http://finance.naver.com/item/main.nhn?code=179900" TargetMode="External"/><Relationship Id="rId2318" Type="http://schemas.openxmlformats.org/officeDocument/2006/relationships/hyperlink" Target="http://finance.naver.com/item/coinfo.nhn?code=027710" TargetMode="External"/><Relationship Id="rId2525" Type="http://schemas.openxmlformats.org/officeDocument/2006/relationships/hyperlink" Target="http://finance.naver.com/item/main.nhn?code=038060" TargetMode="External"/><Relationship Id="rId2732" Type="http://schemas.openxmlformats.org/officeDocument/2006/relationships/hyperlink" Target="http://finance.naver.com/item/coinfo.nhn?code=307930" TargetMode="External"/><Relationship Id="rId704" Type="http://schemas.openxmlformats.org/officeDocument/2006/relationships/hyperlink" Target="http://finance.naver.com/item/coinfo.nhn?code=003620" TargetMode="External"/><Relationship Id="rId911" Type="http://schemas.openxmlformats.org/officeDocument/2006/relationships/hyperlink" Target="http://finance.naver.com/item/main.nhn?code=030520" TargetMode="External"/><Relationship Id="rId1127" Type="http://schemas.openxmlformats.org/officeDocument/2006/relationships/hyperlink" Target="http://finance.naver.com/item/main.nhn?code=004690" TargetMode="External"/><Relationship Id="rId1334" Type="http://schemas.openxmlformats.org/officeDocument/2006/relationships/hyperlink" Target="http://finance.naver.com/item/coinfo.nhn?code=007860" TargetMode="External"/><Relationship Id="rId1541" Type="http://schemas.openxmlformats.org/officeDocument/2006/relationships/hyperlink" Target="http://finance.naver.com/item/main.nhn?code=239610" TargetMode="External"/><Relationship Id="rId40" Type="http://schemas.openxmlformats.org/officeDocument/2006/relationships/hyperlink" Target="http://finance.naver.com/item/coinfo.nhn?code=091990" TargetMode="External"/><Relationship Id="rId1401" Type="http://schemas.openxmlformats.org/officeDocument/2006/relationships/hyperlink" Target="http://finance.naver.com/item/main.nhn?code=058110" TargetMode="External"/><Relationship Id="rId3299" Type="http://schemas.openxmlformats.org/officeDocument/2006/relationships/hyperlink" Target="http://finance.naver.com/item/main.nhn?code=052860" TargetMode="External"/><Relationship Id="rId3159" Type="http://schemas.openxmlformats.org/officeDocument/2006/relationships/hyperlink" Target="http://finance.naver.com/item/main.nhn?code=102210" TargetMode="External"/><Relationship Id="rId3366" Type="http://schemas.openxmlformats.org/officeDocument/2006/relationships/hyperlink" Target="http://finance.naver.com/item/coinfo.nhn?code=205500" TargetMode="External"/><Relationship Id="rId3573" Type="http://schemas.openxmlformats.org/officeDocument/2006/relationships/hyperlink" Target="http://finance.naver.com/item/main.nhn?code=065570" TargetMode="External"/><Relationship Id="rId4417" Type="http://schemas.openxmlformats.org/officeDocument/2006/relationships/hyperlink" Target="http://finance.naver.com/item/main.nhn?code=101680" TargetMode="External"/><Relationship Id="rId287" Type="http://schemas.openxmlformats.org/officeDocument/2006/relationships/hyperlink" Target="http://finance.naver.com/item/main.nhn?code=039200" TargetMode="External"/><Relationship Id="rId494" Type="http://schemas.openxmlformats.org/officeDocument/2006/relationships/hyperlink" Target="http://finance.naver.com/item/coinfo.nhn?code=183490" TargetMode="External"/><Relationship Id="rId2175" Type="http://schemas.openxmlformats.org/officeDocument/2006/relationships/hyperlink" Target="http://finance.naver.com/item/main.nhn?code=100590" TargetMode="External"/><Relationship Id="rId2382" Type="http://schemas.openxmlformats.org/officeDocument/2006/relationships/hyperlink" Target="http://finance.naver.com/item/coinfo.nhn?code=009460" TargetMode="External"/><Relationship Id="rId3019" Type="http://schemas.openxmlformats.org/officeDocument/2006/relationships/hyperlink" Target="http://finance.naver.com/item/main.nhn?code=221840" TargetMode="External"/><Relationship Id="rId3226" Type="http://schemas.openxmlformats.org/officeDocument/2006/relationships/hyperlink" Target="http://finance.naver.com/item/coinfo.nhn?code=017650" TargetMode="External"/><Relationship Id="rId3780" Type="http://schemas.openxmlformats.org/officeDocument/2006/relationships/hyperlink" Target="http://finance.naver.com/item/coinfo.nhn?code=006920" TargetMode="External"/><Relationship Id="rId147" Type="http://schemas.openxmlformats.org/officeDocument/2006/relationships/hyperlink" Target="http://finance.naver.com/item/main.nhn?code=011070" TargetMode="External"/><Relationship Id="rId354" Type="http://schemas.openxmlformats.org/officeDocument/2006/relationships/hyperlink" Target="http://finance.naver.com/item/coinfo.nhn?code=294870" TargetMode="External"/><Relationship Id="rId1191" Type="http://schemas.openxmlformats.org/officeDocument/2006/relationships/hyperlink" Target="http://finance.naver.com/item/main.nhn?code=143160" TargetMode="External"/><Relationship Id="rId2035" Type="http://schemas.openxmlformats.org/officeDocument/2006/relationships/hyperlink" Target="http://finance.naver.com/item/main.nhn?code=151860" TargetMode="External"/><Relationship Id="rId3433" Type="http://schemas.openxmlformats.org/officeDocument/2006/relationships/hyperlink" Target="http://finance.naver.com/item/main.nhn?code=307180" TargetMode="External"/><Relationship Id="rId3640" Type="http://schemas.openxmlformats.org/officeDocument/2006/relationships/hyperlink" Target="http://finance.naver.com/item/coinfo.nhn?code=024840" TargetMode="External"/><Relationship Id="rId561" Type="http://schemas.openxmlformats.org/officeDocument/2006/relationships/hyperlink" Target="http://finance.naver.com/item/main.nhn?code=097230" TargetMode="External"/><Relationship Id="rId2242" Type="http://schemas.openxmlformats.org/officeDocument/2006/relationships/hyperlink" Target="http://finance.naver.com/item/coinfo.nhn?code=010955" TargetMode="External"/><Relationship Id="rId3500" Type="http://schemas.openxmlformats.org/officeDocument/2006/relationships/hyperlink" Target="http://finance.naver.com/item/coinfo.nhn?code=010660" TargetMode="External"/><Relationship Id="rId214" Type="http://schemas.openxmlformats.org/officeDocument/2006/relationships/hyperlink" Target="http://finance.naver.com/item/coinfo.nhn?code=039490" TargetMode="External"/><Relationship Id="rId421" Type="http://schemas.openxmlformats.org/officeDocument/2006/relationships/hyperlink" Target="http://finance.naver.com/item/main.nhn?code=046890" TargetMode="External"/><Relationship Id="rId1051" Type="http://schemas.openxmlformats.org/officeDocument/2006/relationships/hyperlink" Target="http://finance.naver.com/item/main.nhn?code=001500" TargetMode="External"/><Relationship Id="rId2102" Type="http://schemas.openxmlformats.org/officeDocument/2006/relationships/hyperlink" Target="http://finance.naver.com/item/coinfo.nhn?code=001250" TargetMode="External"/><Relationship Id="rId1868" Type="http://schemas.openxmlformats.org/officeDocument/2006/relationships/hyperlink" Target="http://finance.naver.com/item/coinfo.nhn?code=079940" TargetMode="External"/><Relationship Id="rId4067" Type="http://schemas.openxmlformats.org/officeDocument/2006/relationships/hyperlink" Target="http://finance.naver.com/item/main.nhn?code=138070" TargetMode="External"/><Relationship Id="rId4274" Type="http://schemas.openxmlformats.org/officeDocument/2006/relationships/hyperlink" Target="http://finance.naver.com/item/coinfo.nhn?code=130740" TargetMode="External"/><Relationship Id="rId4481" Type="http://schemas.openxmlformats.org/officeDocument/2006/relationships/hyperlink" Target="http://finance.naver.com/item/main.nhn?code=004545" TargetMode="External"/><Relationship Id="rId2919" Type="http://schemas.openxmlformats.org/officeDocument/2006/relationships/hyperlink" Target="http://finance.naver.com/item/main.nhn?code=007370" TargetMode="External"/><Relationship Id="rId3083" Type="http://schemas.openxmlformats.org/officeDocument/2006/relationships/hyperlink" Target="http://finance.naver.com/item/main.nhn?code=063440" TargetMode="External"/><Relationship Id="rId3290" Type="http://schemas.openxmlformats.org/officeDocument/2006/relationships/hyperlink" Target="http://finance.naver.com/item/coinfo.nhn?code=053450" TargetMode="External"/><Relationship Id="rId4134" Type="http://schemas.openxmlformats.org/officeDocument/2006/relationships/hyperlink" Target="http://finance.naver.com/item/coinfo.nhn?code=032860" TargetMode="External"/><Relationship Id="rId4341" Type="http://schemas.openxmlformats.org/officeDocument/2006/relationships/hyperlink" Target="http://finance.naver.com/item/main.nhn?code=043100" TargetMode="External"/><Relationship Id="rId1728" Type="http://schemas.openxmlformats.org/officeDocument/2006/relationships/hyperlink" Target="http://finance.naver.com/item/coinfo.nhn?code=004720" TargetMode="External"/><Relationship Id="rId1935" Type="http://schemas.openxmlformats.org/officeDocument/2006/relationships/hyperlink" Target="http://finance.naver.com/item/main.nhn?code=096240" TargetMode="External"/><Relationship Id="rId3150" Type="http://schemas.openxmlformats.org/officeDocument/2006/relationships/hyperlink" Target="http://finance.naver.com/item/coinfo.nhn?code=004870" TargetMode="External"/><Relationship Id="rId4201" Type="http://schemas.openxmlformats.org/officeDocument/2006/relationships/hyperlink" Target="http://finance.naver.com/item/main.nhn?code=056090" TargetMode="External"/><Relationship Id="rId3010" Type="http://schemas.openxmlformats.org/officeDocument/2006/relationships/hyperlink" Target="http://finance.naver.com/item/coinfo.nhn?code=173940" TargetMode="External"/><Relationship Id="rId3967" Type="http://schemas.openxmlformats.org/officeDocument/2006/relationships/hyperlink" Target="http://finance.naver.com/item/main.nhn?code=023350" TargetMode="External"/><Relationship Id="rId4" Type="http://schemas.openxmlformats.org/officeDocument/2006/relationships/hyperlink" Target="http://finance.naver.com/item/coinfo.nhn?code=000660" TargetMode="External"/><Relationship Id="rId888" Type="http://schemas.openxmlformats.org/officeDocument/2006/relationships/hyperlink" Target="http://finance.naver.com/item/coinfo.nhn?code=322000" TargetMode="External"/><Relationship Id="rId2569" Type="http://schemas.openxmlformats.org/officeDocument/2006/relationships/hyperlink" Target="http://finance.naver.com/item/main.nhn?code=034590" TargetMode="External"/><Relationship Id="rId2776" Type="http://schemas.openxmlformats.org/officeDocument/2006/relationships/hyperlink" Target="http://finance.naver.com/item/coinfo.nhn?code=013700" TargetMode="External"/><Relationship Id="rId2983" Type="http://schemas.openxmlformats.org/officeDocument/2006/relationships/hyperlink" Target="http://finance.naver.com/item/main.nhn?code=058860" TargetMode="External"/><Relationship Id="rId3827" Type="http://schemas.openxmlformats.org/officeDocument/2006/relationships/hyperlink" Target="http://finance.naver.com/item/main.nhn?code=000440" TargetMode="External"/><Relationship Id="rId748" Type="http://schemas.openxmlformats.org/officeDocument/2006/relationships/hyperlink" Target="http://finance.naver.com/item/coinfo.nhn?code=003060" TargetMode="External"/><Relationship Id="rId955" Type="http://schemas.openxmlformats.org/officeDocument/2006/relationships/hyperlink" Target="http://finance.naver.com/item/main.nhn?code=253840" TargetMode="External"/><Relationship Id="rId1378" Type="http://schemas.openxmlformats.org/officeDocument/2006/relationships/hyperlink" Target="http://finance.naver.com/item/coinfo.nhn?code=012790" TargetMode="External"/><Relationship Id="rId1585" Type="http://schemas.openxmlformats.org/officeDocument/2006/relationships/hyperlink" Target="http://finance.naver.com/item/main.nhn?code=200780" TargetMode="External"/><Relationship Id="rId1792" Type="http://schemas.openxmlformats.org/officeDocument/2006/relationships/hyperlink" Target="http://finance.naver.com/item/coinfo.nhn?code=054670" TargetMode="External"/><Relationship Id="rId2429" Type="http://schemas.openxmlformats.org/officeDocument/2006/relationships/hyperlink" Target="http://finance.naver.com/item/main.nhn?code=290380" TargetMode="External"/><Relationship Id="rId2636" Type="http://schemas.openxmlformats.org/officeDocument/2006/relationships/hyperlink" Target="http://finance.naver.com/item/coinfo.nhn?code=035620" TargetMode="External"/><Relationship Id="rId2843" Type="http://schemas.openxmlformats.org/officeDocument/2006/relationships/hyperlink" Target="http://finance.naver.com/item/main.nhn?code=006980" TargetMode="External"/><Relationship Id="rId84" Type="http://schemas.openxmlformats.org/officeDocument/2006/relationships/hyperlink" Target="http://finance.naver.com/item/coinfo.nhn?code=024110" TargetMode="External"/><Relationship Id="rId608" Type="http://schemas.openxmlformats.org/officeDocument/2006/relationships/hyperlink" Target="http://finance.naver.com/item/coinfo.nhn?code=192400" TargetMode="External"/><Relationship Id="rId815" Type="http://schemas.openxmlformats.org/officeDocument/2006/relationships/hyperlink" Target="http://finance.naver.com/item/main.nhn?code=097780" TargetMode="External"/><Relationship Id="rId1238" Type="http://schemas.openxmlformats.org/officeDocument/2006/relationships/hyperlink" Target="http://finance.naver.com/item/coinfo.nhn?code=019175" TargetMode="External"/><Relationship Id="rId1445" Type="http://schemas.openxmlformats.org/officeDocument/2006/relationships/hyperlink" Target="http://finance.naver.com/item/main.nhn?code=057880" TargetMode="External"/><Relationship Id="rId1652" Type="http://schemas.openxmlformats.org/officeDocument/2006/relationships/hyperlink" Target="http://finance.naver.com/item/coinfo.nhn?code=003920" TargetMode="External"/><Relationship Id="rId1305" Type="http://schemas.openxmlformats.org/officeDocument/2006/relationships/hyperlink" Target="http://finance.naver.com/item/main.nhn?code=003545" TargetMode="External"/><Relationship Id="rId2703" Type="http://schemas.openxmlformats.org/officeDocument/2006/relationships/hyperlink" Target="http://finance.naver.com/item/main.nhn?code=018680" TargetMode="External"/><Relationship Id="rId2910" Type="http://schemas.openxmlformats.org/officeDocument/2006/relationships/hyperlink" Target="http://finance.naver.com/item/coinfo.nhn?code=016740" TargetMode="External"/><Relationship Id="rId1512" Type="http://schemas.openxmlformats.org/officeDocument/2006/relationships/hyperlink" Target="http://finance.naver.com/item/coinfo.nhn?code=043610" TargetMode="External"/><Relationship Id="rId11" Type="http://schemas.openxmlformats.org/officeDocument/2006/relationships/hyperlink" Target="http://finance.naver.com/item/main.nhn?code=035420" TargetMode="External"/><Relationship Id="rId398" Type="http://schemas.openxmlformats.org/officeDocument/2006/relationships/hyperlink" Target="http://finance.naver.com/item/coinfo.nhn?code=011000" TargetMode="External"/><Relationship Id="rId2079" Type="http://schemas.openxmlformats.org/officeDocument/2006/relationships/hyperlink" Target="http://finance.naver.com/item/main.nhn?code=100250" TargetMode="External"/><Relationship Id="rId3477" Type="http://schemas.openxmlformats.org/officeDocument/2006/relationships/hyperlink" Target="http://finance.naver.com/item/main.nhn?code=037370" TargetMode="External"/><Relationship Id="rId3684" Type="http://schemas.openxmlformats.org/officeDocument/2006/relationships/hyperlink" Target="http://finance.naver.com/item/coinfo.nhn?code=037400" TargetMode="External"/><Relationship Id="rId3891" Type="http://schemas.openxmlformats.org/officeDocument/2006/relationships/hyperlink" Target="http://finance.naver.com/item/main.nhn?code=099410" TargetMode="External"/><Relationship Id="rId4528" Type="http://schemas.openxmlformats.org/officeDocument/2006/relationships/hyperlink" Target="http://finance.naver.com/item/coinfo.nhn?code=002787" TargetMode="External"/><Relationship Id="rId2286" Type="http://schemas.openxmlformats.org/officeDocument/2006/relationships/hyperlink" Target="http://finance.naver.com/item/coinfo.nhn?code=299900" TargetMode="External"/><Relationship Id="rId2493" Type="http://schemas.openxmlformats.org/officeDocument/2006/relationships/hyperlink" Target="http://finance.naver.com/item/main.nhn?code=035610" TargetMode="External"/><Relationship Id="rId3337" Type="http://schemas.openxmlformats.org/officeDocument/2006/relationships/hyperlink" Target="http://finance.naver.com/item/main.nhn?code=019770" TargetMode="External"/><Relationship Id="rId3544" Type="http://schemas.openxmlformats.org/officeDocument/2006/relationships/hyperlink" Target="http://finance.naver.com/item/coinfo.nhn?code=044380" TargetMode="External"/><Relationship Id="rId3751" Type="http://schemas.openxmlformats.org/officeDocument/2006/relationships/hyperlink" Target="http://finance.naver.com/item/main.nhn?code=088790" TargetMode="External"/><Relationship Id="rId258" Type="http://schemas.openxmlformats.org/officeDocument/2006/relationships/hyperlink" Target="http://finance.naver.com/item/coinfo.nhn?code=000880" TargetMode="External"/><Relationship Id="rId465" Type="http://schemas.openxmlformats.org/officeDocument/2006/relationships/hyperlink" Target="http://finance.naver.com/item/main.nhn?code=003690" TargetMode="External"/><Relationship Id="rId672" Type="http://schemas.openxmlformats.org/officeDocument/2006/relationships/hyperlink" Target="http://finance.naver.com/item/coinfo.nhn?code=017810" TargetMode="External"/><Relationship Id="rId1095" Type="http://schemas.openxmlformats.org/officeDocument/2006/relationships/hyperlink" Target="http://finance.naver.com/item/main.nhn?code=000370" TargetMode="External"/><Relationship Id="rId2146" Type="http://schemas.openxmlformats.org/officeDocument/2006/relationships/hyperlink" Target="http://finance.naver.com/item/coinfo.nhn?code=000520" TargetMode="External"/><Relationship Id="rId2353" Type="http://schemas.openxmlformats.org/officeDocument/2006/relationships/hyperlink" Target="http://finance.naver.com/item/main.nhn?code=000890" TargetMode="External"/><Relationship Id="rId2560" Type="http://schemas.openxmlformats.org/officeDocument/2006/relationships/hyperlink" Target="http://finance.naver.com/item/coinfo.nhn?code=043200" TargetMode="External"/><Relationship Id="rId3404" Type="http://schemas.openxmlformats.org/officeDocument/2006/relationships/hyperlink" Target="http://finance.naver.com/item/coinfo.nhn?code=024910" TargetMode="External"/><Relationship Id="rId3611" Type="http://schemas.openxmlformats.org/officeDocument/2006/relationships/hyperlink" Target="http://finance.naver.com/item/main.nhn?code=294630" TargetMode="External"/><Relationship Id="rId118" Type="http://schemas.openxmlformats.org/officeDocument/2006/relationships/hyperlink" Target="http://finance.naver.com/item/coinfo.nhn?code=011780" TargetMode="External"/><Relationship Id="rId325" Type="http://schemas.openxmlformats.org/officeDocument/2006/relationships/hyperlink" Target="http://finance.naver.com/item/main.nhn?code=051905" TargetMode="External"/><Relationship Id="rId532" Type="http://schemas.openxmlformats.org/officeDocument/2006/relationships/hyperlink" Target="http://finance.naver.com/item/coinfo.nhn?code=005440" TargetMode="External"/><Relationship Id="rId1162" Type="http://schemas.openxmlformats.org/officeDocument/2006/relationships/hyperlink" Target="http://finance.naver.com/item/coinfo.nhn?code=161000" TargetMode="External"/><Relationship Id="rId2006" Type="http://schemas.openxmlformats.org/officeDocument/2006/relationships/hyperlink" Target="http://finance.naver.com/item/coinfo.nhn?code=030960" TargetMode="External"/><Relationship Id="rId2213" Type="http://schemas.openxmlformats.org/officeDocument/2006/relationships/hyperlink" Target="http://finance.naver.com/item/main.nhn?code=096630" TargetMode="External"/><Relationship Id="rId2420" Type="http://schemas.openxmlformats.org/officeDocument/2006/relationships/hyperlink" Target="http://finance.naver.com/item/coinfo.nhn?code=060230" TargetMode="External"/><Relationship Id="rId1022" Type="http://schemas.openxmlformats.org/officeDocument/2006/relationships/hyperlink" Target="http://finance.naver.com/item/coinfo.nhn?code=104830" TargetMode="External"/><Relationship Id="rId4178" Type="http://schemas.openxmlformats.org/officeDocument/2006/relationships/hyperlink" Target="http://finance.naver.com/item/coinfo.nhn?code=072950" TargetMode="External"/><Relationship Id="rId4385" Type="http://schemas.openxmlformats.org/officeDocument/2006/relationships/hyperlink" Target="http://finance.naver.com/item/main.nhn?code=025890" TargetMode="External"/><Relationship Id="rId1979" Type="http://schemas.openxmlformats.org/officeDocument/2006/relationships/hyperlink" Target="http://finance.naver.com/item/main.nhn?code=000155" TargetMode="External"/><Relationship Id="rId3194" Type="http://schemas.openxmlformats.org/officeDocument/2006/relationships/hyperlink" Target="http://finance.naver.com/item/coinfo.nhn?code=093520" TargetMode="External"/><Relationship Id="rId4038" Type="http://schemas.openxmlformats.org/officeDocument/2006/relationships/hyperlink" Target="http://finance.naver.com/item/coinfo.nhn?code=023790" TargetMode="External"/><Relationship Id="rId4245" Type="http://schemas.openxmlformats.org/officeDocument/2006/relationships/hyperlink" Target="http://finance.naver.com/item/main.nhn?code=091440" TargetMode="External"/><Relationship Id="rId1839" Type="http://schemas.openxmlformats.org/officeDocument/2006/relationships/hyperlink" Target="http://finance.naver.com/item/main.nhn?code=072020" TargetMode="External"/><Relationship Id="rId3054" Type="http://schemas.openxmlformats.org/officeDocument/2006/relationships/hyperlink" Target="http://finance.naver.com/item/coinfo.nhn?code=049520" TargetMode="External"/><Relationship Id="rId4452" Type="http://schemas.openxmlformats.org/officeDocument/2006/relationships/hyperlink" Target="http://finance.naver.com/item/coinfo.nhn?code=005725" TargetMode="External"/><Relationship Id="rId182" Type="http://schemas.openxmlformats.org/officeDocument/2006/relationships/hyperlink" Target="http://finance.naver.com/item/coinfo.nhn?code=005940" TargetMode="External"/><Relationship Id="rId1906" Type="http://schemas.openxmlformats.org/officeDocument/2006/relationships/hyperlink" Target="http://finance.naver.com/item/coinfo.nhn?code=004960" TargetMode="External"/><Relationship Id="rId3261" Type="http://schemas.openxmlformats.org/officeDocument/2006/relationships/hyperlink" Target="http://finance.naver.com/item/main.nhn?code=042110" TargetMode="External"/><Relationship Id="rId4105" Type="http://schemas.openxmlformats.org/officeDocument/2006/relationships/hyperlink" Target="http://finance.naver.com/item/main.nhn?code=317850" TargetMode="External"/><Relationship Id="rId4312" Type="http://schemas.openxmlformats.org/officeDocument/2006/relationships/hyperlink" Target="http://finance.naver.com/item/coinfo.nhn?code=900080" TargetMode="External"/><Relationship Id="rId2070" Type="http://schemas.openxmlformats.org/officeDocument/2006/relationships/hyperlink" Target="http://finance.naver.com/item/coinfo.nhn?code=102280" TargetMode="External"/><Relationship Id="rId3121" Type="http://schemas.openxmlformats.org/officeDocument/2006/relationships/hyperlink" Target="http://finance.naver.com/item/main.nhn?code=012340" TargetMode="External"/><Relationship Id="rId999" Type="http://schemas.openxmlformats.org/officeDocument/2006/relationships/hyperlink" Target="http://finance.naver.com/item/main.nhn?code=002270" TargetMode="External"/><Relationship Id="rId2887" Type="http://schemas.openxmlformats.org/officeDocument/2006/relationships/hyperlink" Target="http://finance.naver.com/item/main.nhn?code=124560" TargetMode="External"/><Relationship Id="rId859" Type="http://schemas.openxmlformats.org/officeDocument/2006/relationships/hyperlink" Target="http://finance.naver.com/item/main.nhn?code=010050" TargetMode="External"/><Relationship Id="rId1489" Type="http://schemas.openxmlformats.org/officeDocument/2006/relationships/hyperlink" Target="http://finance.naver.com/item/main.nhn?code=067290" TargetMode="External"/><Relationship Id="rId1696" Type="http://schemas.openxmlformats.org/officeDocument/2006/relationships/hyperlink" Target="http://finance.naver.com/item/coinfo.nhn?code=003030" TargetMode="External"/><Relationship Id="rId3938" Type="http://schemas.openxmlformats.org/officeDocument/2006/relationships/hyperlink" Target="http://finance.naver.com/item/coinfo.nhn?code=008470" TargetMode="External"/><Relationship Id="rId1349" Type="http://schemas.openxmlformats.org/officeDocument/2006/relationships/hyperlink" Target="http://finance.naver.com/item/main.nhn?code=118990" TargetMode="External"/><Relationship Id="rId2747" Type="http://schemas.openxmlformats.org/officeDocument/2006/relationships/hyperlink" Target="http://finance.naver.com/item/main.nhn?code=164060" TargetMode="External"/><Relationship Id="rId2954" Type="http://schemas.openxmlformats.org/officeDocument/2006/relationships/hyperlink" Target="http://finance.naver.com/item/coinfo.nhn?code=036010" TargetMode="External"/><Relationship Id="rId719" Type="http://schemas.openxmlformats.org/officeDocument/2006/relationships/hyperlink" Target="http://finance.naver.com/item/main.nhn?code=015350" TargetMode="External"/><Relationship Id="rId926" Type="http://schemas.openxmlformats.org/officeDocument/2006/relationships/hyperlink" Target="http://finance.naver.com/item/coinfo.nhn?code=272290" TargetMode="External"/><Relationship Id="rId1556" Type="http://schemas.openxmlformats.org/officeDocument/2006/relationships/hyperlink" Target="http://finance.naver.com/item/coinfo.nhn?code=086040" TargetMode="External"/><Relationship Id="rId1763" Type="http://schemas.openxmlformats.org/officeDocument/2006/relationships/hyperlink" Target="http://finance.naver.com/item/main.nhn?code=036030" TargetMode="External"/><Relationship Id="rId1970" Type="http://schemas.openxmlformats.org/officeDocument/2006/relationships/hyperlink" Target="http://finance.naver.com/item/coinfo.nhn?code=049960" TargetMode="External"/><Relationship Id="rId2607" Type="http://schemas.openxmlformats.org/officeDocument/2006/relationships/hyperlink" Target="http://finance.naver.com/item/main.nhn?code=009440" TargetMode="External"/><Relationship Id="rId2814" Type="http://schemas.openxmlformats.org/officeDocument/2006/relationships/hyperlink" Target="http://finance.naver.com/item/coinfo.nhn?code=072470" TargetMode="External"/><Relationship Id="rId55" Type="http://schemas.openxmlformats.org/officeDocument/2006/relationships/hyperlink" Target="http://finance.naver.com/item/main.nhn?code=003550" TargetMode="External"/><Relationship Id="rId1209" Type="http://schemas.openxmlformats.org/officeDocument/2006/relationships/hyperlink" Target="http://finance.naver.com/item/main.nhn?code=079430" TargetMode="External"/><Relationship Id="rId1416" Type="http://schemas.openxmlformats.org/officeDocument/2006/relationships/hyperlink" Target="http://finance.naver.com/item/coinfo.nhn?code=082850" TargetMode="External"/><Relationship Id="rId1623" Type="http://schemas.openxmlformats.org/officeDocument/2006/relationships/hyperlink" Target="http://finance.naver.com/item/main.nhn?code=015360" TargetMode="External"/><Relationship Id="rId1830" Type="http://schemas.openxmlformats.org/officeDocument/2006/relationships/hyperlink" Target="http://finance.naver.com/item/coinfo.nhn?code=047400" TargetMode="External"/><Relationship Id="rId3588" Type="http://schemas.openxmlformats.org/officeDocument/2006/relationships/hyperlink" Target="http://finance.naver.com/item/coinfo.nhn?code=014190" TargetMode="External"/><Relationship Id="rId3795" Type="http://schemas.openxmlformats.org/officeDocument/2006/relationships/hyperlink" Target="http://finance.naver.com/item/main.nhn?code=059120" TargetMode="External"/><Relationship Id="rId2397" Type="http://schemas.openxmlformats.org/officeDocument/2006/relationships/hyperlink" Target="http://finance.naver.com/item/main.nhn?code=004560" TargetMode="External"/><Relationship Id="rId3448" Type="http://schemas.openxmlformats.org/officeDocument/2006/relationships/hyperlink" Target="http://finance.naver.com/item/coinfo.nhn?code=023440" TargetMode="External"/><Relationship Id="rId3655" Type="http://schemas.openxmlformats.org/officeDocument/2006/relationships/hyperlink" Target="http://finance.naver.com/item/main.nhn?code=050860" TargetMode="External"/><Relationship Id="rId3862" Type="http://schemas.openxmlformats.org/officeDocument/2006/relationships/hyperlink" Target="http://finance.naver.com/item/coinfo.nhn?code=053160" TargetMode="External"/><Relationship Id="rId369" Type="http://schemas.openxmlformats.org/officeDocument/2006/relationships/hyperlink" Target="http://finance.naver.com/item/main.nhn?code=005690" TargetMode="External"/><Relationship Id="rId576" Type="http://schemas.openxmlformats.org/officeDocument/2006/relationships/hyperlink" Target="http://finance.naver.com/item/coinfo.nhn?code=025980" TargetMode="External"/><Relationship Id="rId783" Type="http://schemas.openxmlformats.org/officeDocument/2006/relationships/hyperlink" Target="http://finance.naver.com/item/main.nhn?code=137400" TargetMode="External"/><Relationship Id="rId990" Type="http://schemas.openxmlformats.org/officeDocument/2006/relationships/hyperlink" Target="http://finance.naver.com/item/coinfo.nhn?code=119860" TargetMode="External"/><Relationship Id="rId2257" Type="http://schemas.openxmlformats.org/officeDocument/2006/relationships/hyperlink" Target="http://finance.naver.com/item/main.nhn?code=052790" TargetMode="External"/><Relationship Id="rId2464" Type="http://schemas.openxmlformats.org/officeDocument/2006/relationships/hyperlink" Target="http://finance.naver.com/item/coinfo.nhn?code=289010" TargetMode="External"/><Relationship Id="rId2671" Type="http://schemas.openxmlformats.org/officeDocument/2006/relationships/hyperlink" Target="http://finance.naver.com/item/main.nhn?code=007680" TargetMode="External"/><Relationship Id="rId3308" Type="http://schemas.openxmlformats.org/officeDocument/2006/relationships/hyperlink" Target="http://finance.naver.com/item/coinfo.nhn?code=277070" TargetMode="External"/><Relationship Id="rId3515" Type="http://schemas.openxmlformats.org/officeDocument/2006/relationships/hyperlink" Target="http://finance.naver.com/item/main.nhn?code=089850" TargetMode="External"/><Relationship Id="rId229" Type="http://schemas.openxmlformats.org/officeDocument/2006/relationships/hyperlink" Target="http://finance.naver.com/item/main.nhn?code=004170" TargetMode="External"/><Relationship Id="rId436" Type="http://schemas.openxmlformats.org/officeDocument/2006/relationships/hyperlink" Target="http://finance.naver.com/item/coinfo.nhn?code=001440" TargetMode="External"/><Relationship Id="rId643" Type="http://schemas.openxmlformats.org/officeDocument/2006/relationships/hyperlink" Target="http://finance.naver.com/item/main.nhn?code=097520" TargetMode="External"/><Relationship Id="rId1066" Type="http://schemas.openxmlformats.org/officeDocument/2006/relationships/hyperlink" Target="http://finance.naver.com/item/coinfo.nhn?code=071055" TargetMode="External"/><Relationship Id="rId1273" Type="http://schemas.openxmlformats.org/officeDocument/2006/relationships/hyperlink" Target="http://finance.naver.com/item/main.nhn?code=228670" TargetMode="External"/><Relationship Id="rId1480" Type="http://schemas.openxmlformats.org/officeDocument/2006/relationships/hyperlink" Target="http://finance.naver.com/item/coinfo.nhn?code=229640" TargetMode="External"/><Relationship Id="rId2117" Type="http://schemas.openxmlformats.org/officeDocument/2006/relationships/hyperlink" Target="http://finance.naver.com/item/main.nhn?code=083930" TargetMode="External"/><Relationship Id="rId2324" Type="http://schemas.openxmlformats.org/officeDocument/2006/relationships/hyperlink" Target="http://finance.naver.com/item/coinfo.nhn?code=042520" TargetMode="External"/><Relationship Id="rId3722" Type="http://schemas.openxmlformats.org/officeDocument/2006/relationships/hyperlink" Target="http://finance.naver.com/item/coinfo.nhn?code=036620" TargetMode="External"/><Relationship Id="rId850" Type="http://schemas.openxmlformats.org/officeDocument/2006/relationships/hyperlink" Target="http://finance.naver.com/item/coinfo.nhn?code=061970" TargetMode="External"/><Relationship Id="rId1133" Type="http://schemas.openxmlformats.org/officeDocument/2006/relationships/hyperlink" Target="http://finance.naver.com/item/main.nhn?code=025770" TargetMode="External"/><Relationship Id="rId2531" Type="http://schemas.openxmlformats.org/officeDocument/2006/relationships/hyperlink" Target="http://finance.naver.com/item/main.nhn?code=000860" TargetMode="External"/><Relationship Id="rId4289" Type="http://schemas.openxmlformats.org/officeDocument/2006/relationships/hyperlink" Target="http://finance.naver.com/item/main.nhn?code=098660" TargetMode="External"/><Relationship Id="rId503" Type="http://schemas.openxmlformats.org/officeDocument/2006/relationships/hyperlink" Target="http://finance.naver.com/item/main.nhn?code=112040" TargetMode="External"/><Relationship Id="rId710" Type="http://schemas.openxmlformats.org/officeDocument/2006/relationships/hyperlink" Target="http://finance.naver.com/item/coinfo.nhn?code=008490" TargetMode="External"/><Relationship Id="rId1340" Type="http://schemas.openxmlformats.org/officeDocument/2006/relationships/hyperlink" Target="http://finance.naver.com/item/coinfo.nhn?code=002020" TargetMode="External"/><Relationship Id="rId3098" Type="http://schemas.openxmlformats.org/officeDocument/2006/relationships/hyperlink" Target="http://finance.naver.com/item/coinfo.nhn?code=250930" TargetMode="External"/><Relationship Id="rId4496" Type="http://schemas.openxmlformats.org/officeDocument/2006/relationships/hyperlink" Target="http://finance.naver.com/item/coinfo.nhn?code=004565" TargetMode="External"/><Relationship Id="rId1200" Type="http://schemas.openxmlformats.org/officeDocument/2006/relationships/hyperlink" Target="http://finance.naver.com/item/coinfo.nhn?code=214330" TargetMode="External"/><Relationship Id="rId4149" Type="http://schemas.openxmlformats.org/officeDocument/2006/relationships/hyperlink" Target="http://finance.naver.com/item/main.nhn?code=025870" TargetMode="External"/><Relationship Id="rId4356" Type="http://schemas.openxmlformats.org/officeDocument/2006/relationships/hyperlink" Target="http://finance.naver.com/item/coinfo.nhn?code=043360" TargetMode="External"/><Relationship Id="rId3165" Type="http://schemas.openxmlformats.org/officeDocument/2006/relationships/hyperlink" Target="http://finance.naver.com/item/main.nhn?code=037030" TargetMode="External"/><Relationship Id="rId3372" Type="http://schemas.openxmlformats.org/officeDocument/2006/relationships/hyperlink" Target="http://finance.naver.com/item/coinfo.nhn?code=105330" TargetMode="External"/><Relationship Id="rId4009" Type="http://schemas.openxmlformats.org/officeDocument/2006/relationships/hyperlink" Target="http://finance.naver.com/item/main.nhn?code=064480" TargetMode="External"/><Relationship Id="rId4216" Type="http://schemas.openxmlformats.org/officeDocument/2006/relationships/hyperlink" Target="http://finance.naver.com/item/coinfo.nhn?code=018500" TargetMode="External"/><Relationship Id="rId4423" Type="http://schemas.openxmlformats.org/officeDocument/2006/relationships/hyperlink" Target="http://finance.naver.com/item/main.nhn?code=340360" TargetMode="External"/><Relationship Id="rId293" Type="http://schemas.openxmlformats.org/officeDocument/2006/relationships/hyperlink" Target="http://finance.naver.com/item/main.nhn?code=307950" TargetMode="External"/><Relationship Id="rId2181" Type="http://schemas.openxmlformats.org/officeDocument/2006/relationships/hyperlink" Target="http://finance.naver.com/item/main.nhn?code=004150" TargetMode="External"/><Relationship Id="rId3025" Type="http://schemas.openxmlformats.org/officeDocument/2006/relationships/hyperlink" Target="http://finance.naver.com/item/main.nhn?code=088130" TargetMode="External"/><Relationship Id="rId3232" Type="http://schemas.openxmlformats.org/officeDocument/2006/relationships/hyperlink" Target="http://finance.naver.com/item/coinfo.nhn?code=092780" TargetMode="External"/><Relationship Id="rId153" Type="http://schemas.openxmlformats.org/officeDocument/2006/relationships/hyperlink" Target="http://finance.naver.com/item/main.nhn?code=034020" TargetMode="External"/><Relationship Id="rId360" Type="http://schemas.openxmlformats.org/officeDocument/2006/relationships/hyperlink" Target="http://finance.naver.com/item/coinfo.nhn?code=006120" TargetMode="External"/><Relationship Id="rId2041" Type="http://schemas.openxmlformats.org/officeDocument/2006/relationships/hyperlink" Target="http://finance.naver.com/item/main.nhn?code=305090" TargetMode="External"/><Relationship Id="rId220" Type="http://schemas.openxmlformats.org/officeDocument/2006/relationships/hyperlink" Target="http://finance.naver.com/item/coinfo.nhn?code=030000" TargetMode="External"/><Relationship Id="rId2998" Type="http://schemas.openxmlformats.org/officeDocument/2006/relationships/hyperlink" Target="http://finance.naver.com/item/coinfo.nhn?code=079190" TargetMode="External"/><Relationship Id="rId2858" Type="http://schemas.openxmlformats.org/officeDocument/2006/relationships/hyperlink" Target="http://finance.naver.com/item/coinfo.nhn?code=083660" TargetMode="External"/><Relationship Id="rId3909" Type="http://schemas.openxmlformats.org/officeDocument/2006/relationships/hyperlink" Target="http://finance.naver.com/item/main.nhn?code=044480" TargetMode="External"/><Relationship Id="rId4073" Type="http://schemas.openxmlformats.org/officeDocument/2006/relationships/hyperlink" Target="http://finance.naver.com/item/main.nhn?code=297570" TargetMode="External"/><Relationship Id="rId99" Type="http://schemas.openxmlformats.org/officeDocument/2006/relationships/hyperlink" Target="http://finance.naver.com/item/main.nhn?code=021240" TargetMode="External"/><Relationship Id="rId1667" Type="http://schemas.openxmlformats.org/officeDocument/2006/relationships/hyperlink" Target="http://finance.naver.com/item/main.nhn?code=123420" TargetMode="External"/><Relationship Id="rId1874" Type="http://schemas.openxmlformats.org/officeDocument/2006/relationships/hyperlink" Target="http://finance.naver.com/item/coinfo.nhn?code=106240" TargetMode="External"/><Relationship Id="rId2718" Type="http://schemas.openxmlformats.org/officeDocument/2006/relationships/hyperlink" Target="http://finance.naver.com/item/coinfo.nhn?code=123570" TargetMode="External"/><Relationship Id="rId2925" Type="http://schemas.openxmlformats.org/officeDocument/2006/relationships/hyperlink" Target="http://finance.naver.com/item/main.nhn?code=038530" TargetMode="External"/><Relationship Id="rId4280" Type="http://schemas.openxmlformats.org/officeDocument/2006/relationships/hyperlink" Target="http://finance.naver.com/item/coinfo.nhn?code=066430" TargetMode="External"/><Relationship Id="rId1527" Type="http://schemas.openxmlformats.org/officeDocument/2006/relationships/hyperlink" Target="http://finance.naver.com/item/main.nhn?code=123040" TargetMode="External"/><Relationship Id="rId1734" Type="http://schemas.openxmlformats.org/officeDocument/2006/relationships/hyperlink" Target="http://finance.naver.com/item/coinfo.nhn?code=057680" TargetMode="External"/><Relationship Id="rId1941" Type="http://schemas.openxmlformats.org/officeDocument/2006/relationships/hyperlink" Target="http://finance.naver.com/item/main.nhn?code=267320" TargetMode="External"/><Relationship Id="rId4140" Type="http://schemas.openxmlformats.org/officeDocument/2006/relationships/hyperlink" Target="http://finance.naver.com/item/coinfo.nhn?code=033050" TargetMode="External"/><Relationship Id="rId26" Type="http://schemas.openxmlformats.org/officeDocument/2006/relationships/hyperlink" Target="http://finance.naver.com/item/coinfo.nhn?code=012330" TargetMode="External"/><Relationship Id="rId3699" Type="http://schemas.openxmlformats.org/officeDocument/2006/relationships/hyperlink" Target="http://finance.naver.com/item/main.nhn?code=092200" TargetMode="External"/><Relationship Id="rId4000" Type="http://schemas.openxmlformats.org/officeDocument/2006/relationships/hyperlink" Target="http://finance.naver.com/item/coinfo.nhn?code=046970" TargetMode="External"/><Relationship Id="rId1801" Type="http://schemas.openxmlformats.org/officeDocument/2006/relationships/hyperlink" Target="http://finance.naver.com/item/main.nhn?code=011150" TargetMode="External"/><Relationship Id="rId3559" Type="http://schemas.openxmlformats.org/officeDocument/2006/relationships/hyperlink" Target="http://finance.naver.com/item/main.nhn?code=263920" TargetMode="External"/><Relationship Id="rId687" Type="http://schemas.openxmlformats.org/officeDocument/2006/relationships/hyperlink" Target="http://finance.naver.com/item/main.nhn?code=102710" TargetMode="External"/><Relationship Id="rId2368" Type="http://schemas.openxmlformats.org/officeDocument/2006/relationships/hyperlink" Target="http://finance.naver.com/item/coinfo.nhn?code=004060" TargetMode="External"/><Relationship Id="rId3766" Type="http://schemas.openxmlformats.org/officeDocument/2006/relationships/hyperlink" Target="http://finance.naver.com/item/coinfo.nhn?code=128660" TargetMode="External"/><Relationship Id="rId3973" Type="http://schemas.openxmlformats.org/officeDocument/2006/relationships/hyperlink" Target="http://finance.naver.com/item/main.nhn?code=050320" TargetMode="External"/><Relationship Id="rId894" Type="http://schemas.openxmlformats.org/officeDocument/2006/relationships/hyperlink" Target="http://finance.naver.com/item/coinfo.nhn?code=006405" TargetMode="External"/><Relationship Id="rId1177" Type="http://schemas.openxmlformats.org/officeDocument/2006/relationships/hyperlink" Target="http://finance.naver.com/item/main.nhn?code=007810" TargetMode="External"/><Relationship Id="rId2575" Type="http://schemas.openxmlformats.org/officeDocument/2006/relationships/hyperlink" Target="http://finance.naver.com/item/main.nhn?code=004080" TargetMode="External"/><Relationship Id="rId2782" Type="http://schemas.openxmlformats.org/officeDocument/2006/relationships/hyperlink" Target="http://finance.naver.com/item/coinfo.nhn?code=069540" TargetMode="External"/><Relationship Id="rId3419" Type="http://schemas.openxmlformats.org/officeDocument/2006/relationships/hyperlink" Target="http://finance.naver.com/item/main.nhn?code=327260" TargetMode="External"/><Relationship Id="rId3626" Type="http://schemas.openxmlformats.org/officeDocument/2006/relationships/hyperlink" Target="http://finance.naver.com/item/coinfo.nhn?code=318000" TargetMode="External"/><Relationship Id="rId3833" Type="http://schemas.openxmlformats.org/officeDocument/2006/relationships/hyperlink" Target="http://finance.naver.com/item/main.nhn?code=045300" TargetMode="External"/><Relationship Id="rId547" Type="http://schemas.openxmlformats.org/officeDocument/2006/relationships/hyperlink" Target="http://finance.naver.com/item/main.nhn?code=170900" TargetMode="External"/><Relationship Id="rId754" Type="http://schemas.openxmlformats.org/officeDocument/2006/relationships/hyperlink" Target="http://finance.naver.com/item/coinfo.nhn?code=268280" TargetMode="External"/><Relationship Id="rId961" Type="http://schemas.openxmlformats.org/officeDocument/2006/relationships/hyperlink" Target="http://finance.naver.com/item/main.nhn?code=192440" TargetMode="External"/><Relationship Id="rId1384" Type="http://schemas.openxmlformats.org/officeDocument/2006/relationships/hyperlink" Target="http://finance.naver.com/item/coinfo.nhn?code=123860" TargetMode="External"/><Relationship Id="rId1591" Type="http://schemas.openxmlformats.org/officeDocument/2006/relationships/hyperlink" Target="http://finance.naver.com/item/main.nhn?code=008060" TargetMode="External"/><Relationship Id="rId2228" Type="http://schemas.openxmlformats.org/officeDocument/2006/relationships/hyperlink" Target="http://finance.naver.com/item/coinfo.nhn?code=196490" TargetMode="External"/><Relationship Id="rId2435" Type="http://schemas.openxmlformats.org/officeDocument/2006/relationships/hyperlink" Target="http://finance.naver.com/item/main.nhn?code=043220" TargetMode="External"/><Relationship Id="rId2642" Type="http://schemas.openxmlformats.org/officeDocument/2006/relationships/hyperlink" Target="http://finance.naver.com/item/coinfo.nhn?code=192250" TargetMode="External"/><Relationship Id="rId3900" Type="http://schemas.openxmlformats.org/officeDocument/2006/relationships/hyperlink" Target="http://finance.naver.com/item/coinfo.nhn?code=060300" TargetMode="External"/><Relationship Id="rId90" Type="http://schemas.openxmlformats.org/officeDocument/2006/relationships/hyperlink" Target="http://finance.naver.com/item/coinfo.nhn?code=030200" TargetMode="External"/><Relationship Id="rId407" Type="http://schemas.openxmlformats.org/officeDocument/2006/relationships/hyperlink" Target="http://finance.naver.com/item/main.nhn?code=175330" TargetMode="External"/><Relationship Id="rId614" Type="http://schemas.openxmlformats.org/officeDocument/2006/relationships/hyperlink" Target="http://finance.naver.com/item/coinfo.nhn?code=100090" TargetMode="External"/><Relationship Id="rId821" Type="http://schemas.openxmlformats.org/officeDocument/2006/relationships/hyperlink" Target="http://finance.naver.com/item/main.nhn?code=078160" TargetMode="External"/><Relationship Id="rId1037" Type="http://schemas.openxmlformats.org/officeDocument/2006/relationships/hyperlink" Target="http://finance.naver.com/item/main.nhn?code=001430" TargetMode="External"/><Relationship Id="rId1244" Type="http://schemas.openxmlformats.org/officeDocument/2006/relationships/hyperlink" Target="http://finance.naver.com/item/coinfo.nhn?code=100120" TargetMode="External"/><Relationship Id="rId1451" Type="http://schemas.openxmlformats.org/officeDocument/2006/relationships/hyperlink" Target="http://finance.naver.com/item/main.nhn?code=001270" TargetMode="External"/><Relationship Id="rId2502" Type="http://schemas.openxmlformats.org/officeDocument/2006/relationships/hyperlink" Target="http://finance.naver.com/item/coinfo.nhn?code=110990" TargetMode="External"/><Relationship Id="rId1104" Type="http://schemas.openxmlformats.org/officeDocument/2006/relationships/hyperlink" Target="http://finance.naver.com/item/coinfo.nhn?code=228760" TargetMode="External"/><Relationship Id="rId1311" Type="http://schemas.openxmlformats.org/officeDocument/2006/relationships/hyperlink" Target="http://finance.naver.com/item/main.nhn?code=208340" TargetMode="External"/><Relationship Id="rId4467" Type="http://schemas.openxmlformats.org/officeDocument/2006/relationships/hyperlink" Target="http://finance.naver.com/item/main.nhn?code=001795" TargetMode="External"/><Relationship Id="rId3069" Type="http://schemas.openxmlformats.org/officeDocument/2006/relationships/hyperlink" Target="http://finance.naver.com/item/main.nhn?code=198080" TargetMode="External"/><Relationship Id="rId3276" Type="http://schemas.openxmlformats.org/officeDocument/2006/relationships/hyperlink" Target="http://finance.naver.com/item/coinfo.nhn?code=150900" TargetMode="External"/><Relationship Id="rId3483" Type="http://schemas.openxmlformats.org/officeDocument/2006/relationships/hyperlink" Target="http://finance.naver.com/item/main.nhn?code=012320" TargetMode="External"/><Relationship Id="rId3690" Type="http://schemas.openxmlformats.org/officeDocument/2006/relationships/hyperlink" Target="http://finance.naver.com/item/coinfo.nhn?code=246720" TargetMode="External"/><Relationship Id="rId4327" Type="http://schemas.openxmlformats.org/officeDocument/2006/relationships/hyperlink" Target="http://finance.naver.com/item/main.nhn?code=227100" TargetMode="External"/><Relationship Id="rId4534" Type="http://schemas.openxmlformats.org/officeDocument/2006/relationships/hyperlink" Target="http://finance.naver.com/item/coinfo.nhn?code=001529" TargetMode="External"/><Relationship Id="rId197" Type="http://schemas.openxmlformats.org/officeDocument/2006/relationships/hyperlink" Target="http://finance.naver.com/item/main.nhn?code=051915" TargetMode="External"/><Relationship Id="rId2085" Type="http://schemas.openxmlformats.org/officeDocument/2006/relationships/hyperlink" Target="http://finance.naver.com/item/main.nhn?code=031980" TargetMode="External"/><Relationship Id="rId2292" Type="http://schemas.openxmlformats.org/officeDocument/2006/relationships/hyperlink" Target="http://finance.naver.com/item/coinfo.nhn?code=005740" TargetMode="External"/><Relationship Id="rId3136" Type="http://schemas.openxmlformats.org/officeDocument/2006/relationships/hyperlink" Target="http://finance.naver.com/item/coinfo.nhn?code=273060" TargetMode="External"/><Relationship Id="rId3343" Type="http://schemas.openxmlformats.org/officeDocument/2006/relationships/hyperlink" Target="http://finance.naver.com/item/main.nhn?code=010240" TargetMode="External"/><Relationship Id="rId264" Type="http://schemas.openxmlformats.org/officeDocument/2006/relationships/hyperlink" Target="http://finance.naver.com/item/coinfo.nhn?code=357780" TargetMode="External"/><Relationship Id="rId471" Type="http://schemas.openxmlformats.org/officeDocument/2006/relationships/hyperlink" Target="http://finance.naver.com/item/main.nhn?code=005300" TargetMode="External"/><Relationship Id="rId2152" Type="http://schemas.openxmlformats.org/officeDocument/2006/relationships/hyperlink" Target="http://finance.naver.com/item/coinfo.nhn?code=007820" TargetMode="External"/><Relationship Id="rId3550" Type="http://schemas.openxmlformats.org/officeDocument/2006/relationships/hyperlink" Target="http://finance.naver.com/item/coinfo.nhn?code=038950" TargetMode="External"/><Relationship Id="rId124" Type="http://schemas.openxmlformats.org/officeDocument/2006/relationships/hyperlink" Target="http://finance.naver.com/item/coinfo.nhn?code=000100" TargetMode="External"/><Relationship Id="rId3203" Type="http://schemas.openxmlformats.org/officeDocument/2006/relationships/hyperlink" Target="http://finance.naver.com/item/main.nhn?code=270520" TargetMode="External"/><Relationship Id="rId3410" Type="http://schemas.openxmlformats.org/officeDocument/2006/relationships/hyperlink" Target="http://finance.naver.com/item/coinfo.nhn?code=003720" TargetMode="External"/><Relationship Id="rId331" Type="http://schemas.openxmlformats.org/officeDocument/2006/relationships/hyperlink" Target="http://finance.naver.com/item/main.nhn?code=181710" TargetMode="External"/><Relationship Id="rId2012" Type="http://schemas.openxmlformats.org/officeDocument/2006/relationships/hyperlink" Target="http://finance.naver.com/item/coinfo.nhn?code=092070" TargetMode="External"/><Relationship Id="rId2969" Type="http://schemas.openxmlformats.org/officeDocument/2006/relationships/hyperlink" Target="http://finance.naver.com/item/main.nhn?code=154030" TargetMode="External"/><Relationship Id="rId1778" Type="http://schemas.openxmlformats.org/officeDocument/2006/relationships/hyperlink" Target="http://finance.naver.com/item/coinfo.nhn?code=33626K" TargetMode="External"/><Relationship Id="rId1985" Type="http://schemas.openxmlformats.org/officeDocument/2006/relationships/hyperlink" Target="http://finance.naver.com/item/main.nhn?code=004270" TargetMode="External"/><Relationship Id="rId2829" Type="http://schemas.openxmlformats.org/officeDocument/2006/relationships/hyperlink" Target="http://finance.naver.com/item/main.nhn?code=019660" TargetMode="External"/><Relationship Id="rId4184" Type="http://schemas.openxmlformats.org/officeDocument/2006/relationships/hyperlink" Target="http://finance.naver.com/item/coinfo.nhn?code=043590" TargetMode="External"/><Relationship Id="rId4391" Type="http://schemas.openxmlformats.org/officeDocument/2006/relationships/hyperlink" Target="http://finance.naver.com/item/main.nhn?code=000725" TargetMode="External"/><Relationship Id="rId1638" Type="http://schemas.openxmlformats.org/officeDocument/2006/relationships/hyperlink" Target="http://finance.naver.com/item/coinfo.nhn?code=018120" TargetMode="External"/><Relationship Id="rId4044" Type="http://schemas.openxmlformats.org/officeDocument/2006/relationships/hyperlink" Target="http://finance.naver.com/item/coinfo.nhn?code=177350" TargetMode="External"/><Relationship Id="rId4251" Type="http://schemas.openxmlformats.org/officeDocument/2006/relationships/hyperlink" Target="http://finance.naver.com/item/main.nhn?code=189860" TargetMode="External"/><Relationship Id="rId1845" Type="http://schemas.openxmlformats.org/officeDocument/2006/relationships/hyperlink" Target="http://finance.naver.com/item/main.nhn?code=100790" TargetMode="External"/><Relationship Id="rId3060" Type="http://schemas.openxmlformats.org/officeDocument/2006/relationships/hyperlink" Target="http://finance.naver.com/item/coinfo.nhn?code=018620" TargetMode="External"/><Relationship Id="rId4111" Type="http://schemas.openxmlformats.org/officeDocument/2006/relationships/hyperlink" Target="http://finance.naver.com/item/main.nhn?code=012620" TargetMode="External"/><Relationship Id="rId1705" Type="http://schemas.openxmlformats.org/officeDocument/2006/relationships/hyperlink" Target="http://finance.naver.com/item/main.nhn?code=201490" TargetMode="External"/><Relationship Id="rId1912" Type="http://schemas.openxmlformats.org/officeDocument/2006/relationships/hyperlink" Target="http://finance.naver.com/item/coinfo.nhn?code=004980" TargetMode="External"/><Relationship Id="rId3877" Type="http://schemas.openxmlformats.org/officeDocument/2006/relationships/hyperlink" Target="http://finance.naver.com/item/main.nhn?code=060260" TargetMode="External"/><Relationship Id="rId798" Type="http://schemas.openxmlformats.org/officeDocument/2006/relationships/hyperlink" Target="http://finance.naver.com/item/coinfo.nhn?code=032190" TargetMode="External"/><Relationship Id="rId2479" Type="http://schemas.openxmlformats.org/officeDocument/2006/relationships/hyperlink" Target="http://finance.naver.com/item/main.nhn?code=095910" TargetMode="External"/><Relationship Id="rId2686" Type="http://schemas.openxmlformats.org/officeDocument/2006/relationships/hyperlink" Target="http://finance.naver.com/item/coinfo.nhn?code=092440" TargetMode="External"/><Relationship Id="rId2893" Type="http://schemas.openxmlformats.org/officeDocument/2006/relationships/hyperlink" Target="http://finance.naver.com/item/main.nhn?code=224060" TargetMode="External"/><Relationship Id="rId3737" Type="http://schemas.openxmlformats.org/officeDocument/2006/relationships/hyperlink" Target="http://finance.naver.com/item/main.nhn?code=153490" TargetMode="External"/><Relationship Id="rId3944" Type="http://schemas.openxmlformats.org/officeDocument/2006/relationships/hyperlink" Target="http://finance.naver.com/item/coinfo.nhn?code=320000" TargetMode="External"/><Relationship Id="rId658" Type="http://schemas.openxmlformats.org/officeDocument/2006/relationships/hyperlink" Target="http://finance.naver.com/item/coinfo.nhn?code=090435" TargetMode="External"/><Relationship Id="rId865" Type="http://schemas.openxmlformats.org/officeDocument/2006/relationships/hyperlink" Target="http://finance.naver.com/item/main.nhn?code=039560" TargetMode="External"/><Relationship Id="rId1288" Type="http://schemas.openxmlformats.org/officeDocument/2006/relationships/hyperlink" Target="http://finance.naver.com/item/coinfo.nhn?code=067080" TargetMode="External"/><Relationship Id="rId1495" Type="http://schemas.openxmlformats.org/officeDocument/2006/relationships/hyperlink" Target="http://finance.naver.com/item/main.nhn?code=079370" TargetMode="External"/><Relationship Id="rId2339" Type="http://schemas.openxmlformats.org/officeDocument/2006/relationships/hyperlink" Target="http://finance.naver.com/item/main.nhn?code=020760" TargetMode="External"/><Relationship Id="rId2546" Type="http://schemas.openxmlformats.org/officeDocument/2006/relationships/hyperlink" Target="http://finance.naver.com/item/coinfo.nhn?code=065710" TargetMode="External"/><Relationship Id="rId2753" Type="http://schemas.openxmlformats.org/officeDocument/2006/relationships/hyperlink" Target="http://finance.naver.com/item/main.nhn?code=258790" TargetMode="External"/><Relationship Id="rId2960" Type="http://schemas.openxmlformats.org/officeDocument/2006/relationships/hyperlink" Target="http://finance.naver.com/item/coinfo.nhn?code=006140" TargetMode="External"/><Relationship Id="rId3804" Type="http://schemas.openxmlformats.org/officeDocument/2006/relationships/hyperlink" Target="http://finance.naver.com/item/coinfo.nhn?code=024830" TargetMode="External"/><Relationship Id="rId518" Type="http://schemas.openxmlformats.org/officeDocument/2006/relationships/hyperlink" Target="http://finance.naver.com/item/coinfo.nhn?code=178320" TargetMode="External"/><Relationship Id="rId725" Type="http://schemas.openxmlformats.org/officeDocument/2006/relationships/hyperlink" Target="http://finance.naver.com/item/main.nhn?code=082640" TargetMode="External"/><Relationship Id="rId932" Type="http://schemas.openxmlformats.org/officeDocument/2006/relationships/hyperlink" Target="http://finance.naver.com/item/coinfo.nhn?code=038500" TargetMode="External"/><Relationship Id="rId1148" Type="http://schemas.openxmlformats.org/officeDocument/2006/relationships/hyperlink" Target="http://finance.naver.com/item/coinfo.nhn?code=000480" TargetMode="External"/><Relationship Id="rId1355" Type="http://schemas.openxmlformats.org/officeDocument/2006/relationships/hyperlink" Target="http://finance.naver.com/item/main.nhn?code=033240" TargetMode="External"/><Relationship Id="rId1562" Type="http://schemas.openxmlformats.org/officeDocument/2006/relationships/hyperlink" Target="http://finance.naver.com/item/coinfo.nhn?code=002900" TargetMode="External"/><Relationship Id="rId2406" Type="http://schemas.openxmlformats.org/officeDocument/2006/relationships/hyperlink" Target="http://finance.naver.com/item/coinfo.nhn?code=089140" TargetMode="External"/><Relationship Id="rId2613" Type="http://schemas.openxmlformats.org/officeDocument/2006/relationships/hyperlink" Target="http://finance.naver.com/item/main.nhn?code=046120" TargetMode="External"/><Relationship Id="rId1008" Type="http://schemas.openxmlformats.org/officeDocument/2006/relationships/hyperlink" Target="http://finance.naver.com/item/coinfo.nhn?code=072520" TargetMode="External"/><Relationship Id="rId1215" Type="http://schemas.openxmlformats.org/officeDocument/2006/relationships/hyperlink" Target="http://finance.naver.com/item/main.nhn?code=038290" TargetMode="External"/><Relationship Id="rId1422" Type="http://schemas.openxmlformats.org/officeDocument/2006/relationships/hyperlink" Target="http://finance.naver.com/item/coinfo.nhn?code=025000" TargetMode="External"/><Relationship Id="rId2820" Type="http://schemas.openxmlformats.org/officeDocument/2006/relationships/hyperlink" Target="http://finance.naver.com/item/coinfo.nhn?code=089150" TargetMode="External"/><Relationship Id="rId61" Type="http://schemas.openxmlformats.org/officeDocument/2006/relationships/hyperlink" Target="http://finance.naver.com/item/main.nhn?code=251270" TargetMode="External"/><Relationship Id="rId3387" Type="http://schemas.openxmlformats.org/officeDocument/2006/relationships/hyperlink" Target="http://finance.naver.com/item/main.nhn?code=032940" TargetMode="External"/><Relationship Id="rId2196" Type="http://schemas.openxmlformats.org/officeDocument/2006/relationships/hyperlink" Target="http://finance.naver.com/item/coinfo.nhn?code=225220" TargetMode="External"/><Relationship Id="rId3594" Type="http://schemas.openxmlformats.org/officeDocument/2006/relationships/hyperlink" Target="http://finance.naver.com/item/coinfo.nhn?code=078350" TargetMode="External"/><Relationship Id="rId4438" Type="http://schemas.openxmlformats.org/officeDocument/2006/relationships/hyperlink" Target="http://finance.naver.com/item/coinfo.nhn?code=028040" TargetMode="External"/><Relationship Id="rId168" Type="http://schemas.openxmlformats.org/officeDocument/2006/relationships/hyperlink" Target="http://finance.naver.com/item/coinfo.nhn?code=247540" TargetMode="External"/><Relationship Id="rId3247" Type="http://schemas.openxmlformats.org/officeDocument/2006/relationships/hyperlink" Target="http://finance.naver.com/item/main.nhn?code=117730" TargetMode="External"/><Relationship Id="rId3454" Type="http://schemas.openxmlformats.org/officeDocument/2006/relationships/hyperlink" Target="http://finance.naver.com/item/coinfo.nhn?code=031860" TargetMode="External"/><Relationship Id="rId3661" Type="http://schemas.openxmlformats.org/officeDocument/2006/relationships/hyperlink" Target="http://finance.naver.com/item/main.nhn?code=041650" TargetMode="External"/><Relationship Id="rId4505" Type="http://schemas.openxmlformats.org/officeDocument/2006/relationships/hyperlink" Target="http://finance.naver.com/item/main.nhn?code=080440" TargetMode="External"/><Relationship Id="rId375" Type="http://schemas.openxmlformats.org/officeDocument/2006/relationships/hyperlink" Target="http://finance.naver.com/item/main.nhn?code=141080" TargetMode="External"/><Relationship Id="rId582" Type="http://schemas.openxmlformats.org/officeDocument/2006/relationships/hyperlink" Target="http://finance.naver.com/item/coinfo.nhn?code=041510" TargetMode="External"/><Relationship Id="rId2056" Type="http://schemas.openxmlformats.org/officeDocument/2006/relationships/hyperlink" Target="http://finance.naver.com/item/coinfo.nhn?code=214430" TargetMode="External"/><Relationship Id="rId2263" Type="http://schemas.openxmlformats.org/officeDocument/2006/relationships/hyperlink" Target="http://finance.naver.com/item/main.nhn?code=027740" TargetMode="External"/><Relationship Id="rId2470" Type="http://schemas.openxmlformats.org/officeDocument/2006/relationships/hyperlink" Target="http://finance.naver.com/item/coinfo.nhn?code=237820" TargetMode="External"/><Relationship Id="rId3107" Type="http://schemas.openxmlformats.org/officeDocument/2006/relationships/hyperlink" Target="http://finance.naver.com/item/main.nhn?code=123840" TargetMode="External"/><Relationship Id="rId3314" Type="http://schemas.openxmlformats.org/officeDocument/2006/relationships/hyperlink" Target="http://finance.naver.com/item/coinfo.nhn?code=002920" TargetMode="External"/><Relationship Id="rId3521" Type="http://schemas.openxmlformats.org/officeDocument/2006/relationships/hyperlink" Target="http://finance.naver.com/item/main.nhn?code=293580" TargetMode="External"/><Relationship Id="rId235" Type="http://schemas.openxmlformats.org/officeDocument/2006/relationships/hyperlink" Target="http://finance.naver.com/item/main.nhn?code=253450" TargetMode="External"/><Relationship Id="rId442" Type="http://schemas.openxmlformats.org/officeDocument/2006/relationships/hyperlink" Target="http://finance.naver.com/item/coinfo.nhn?code=085660" TargetMode="External"/><Relationship Id="rId1072" Type="http://schemas.openxmlformats.org/officeDocument/2006/relationships/hyperlink" Target="http://finance.naver.com/item/coinfo.nhn?code=023410" TargetMode="External"/><Relationship Id="rId2123" Type="http://schemas.openxmlformats.org/officeDocument/2006/relationships/hyperlink" Target="http://finance.naver.com/item/main.nhn?code=220260" TargetMode="External"/><Relationship Id="rId2330" Type="http://schemas.openxmlformats.org/officeDocument/2006/relationships/hyperlink" Target="http://finance.naver.com/item/coinfo.nhn?code=011390" TargetMode="External"/><Relationship Id="rId302" Type="http://schemas.openxmlformats.org/officeDocument/2006/relationships/hyperlink" Target="http://finance.naver.com/item/coinfo.nhn?code=004800" TargetMode="External"/><Relationship Id="rId4088" Type="http://schemas.openxmlformats.org/officeDocument/2006/relationships/hyperlink" Target="http://finance.naver.com/item/coinfo.nhn?code=054300" TargetMode="External"/><Relationship Id="rId4295" Type="http://schemas.openxmlformats.org/officeDocument/2006/relationships/hyperlink" Target="http://finance.naver.com/item/main.nhn?code=033110" TargetMode="External"/><Relationship Id="rId1889" Type="http://schemas.openxmlformats.org/officeDocument/2006/relationships/hyperlink" Target="http://finance.naver.com/item/main.nhn?code=003580" TargetMode="External"/><Relationship Id="rId4155" Type="http://schemas.openxmlformats.org/officeDocument/2006/relationships/hyperlink" Target="http://finance.naver.com/item/main.nhn?code=083470" TargetMode="External"/><Relationship Id="rId4362" Type="http://schemas.openxmlformats.org/officeDocument/2006/relationships/hyperlink" Target="http://finance.naver.com/item/coinfo.nhn?code=026910" TargetMode="External"/><Relationship Id="rId1749" Type="http://schemas.openxmlformats.org/officeDocument/2006/relationships/hyperlink" Target="http://finance.naver.com/item/main.nhn?code=033540" TargetMode="External"/><Relationship Id="rId1956" Type="http://schemas.openxmlformats.org/officeDocument/2006/relationships/hyperlink" Target="http://finance.naver.com/item/coinfo.nhn?code=255440" TargetMode="External"/><Relationship Id="rId3171" Type="http://schemas.openxmlformats.org/officeDocument/2006/relationships/hyperlink" Target="http://finance.naver.com/item/main.nhn?code=041440" TargetMode="External"/><Relationship Id="rId4015" Type="http://schemas.openxmlformats.org/officeDocument/2006/relationships/hyperlink" Target="http://finance.naver.com/item/main.nhn?code=128540" TargetMode="External"/><Relationship Id="rId1609" Type="http://schemas.openxmlformats.org/officeDocument/2006/relationships/hyperlink" Target="http://finance.naver.com/item/main.nhn?code=248170" TargetMode="External"/><Relationship Id="rId1816" Type="http://schemas.openxmlformats.org/officeDocument/2006/relationships/hyperlink" Target="http://finance.naver.com/item/coinfo.nhn?code=048430" TargetMode="External"/><Relationship Id="rId4222" Type="http://schemas.openxmlformats.org/officeDocument/2006/relationships/hyperlink" Target="http://finance.naver.com/item/coinfo.nhn?code=181340" TargetMode="External"/><Relationship Id="rId3031" Type="http://schemas.openxmlformats.org/officeDocument/2006/relationships/hyperlink" Target="http://finance.naver.com/item/main.nhn?code=031510" TargetMode="External"/><Relationship Id="rId3988" Type="http://schemas.openxmlformats.org/officeDocument/2006/relationships/hyperlink" Target="http://finance.naver.com/item/coinfo.nhn?code=006880" TargetMode="External"/><Relationship Id="rId2797" Type="http://schemas.openxmlformats.org/officeDocument/2006/relationships/hyperlink" Target="http://finance.naver.com/item/main.nhn?code=008250" TargetMode="External"/><Relationship Id="rId3848" Type="http://schemas.openxmlformats.org/officeDocument/2006/relationships/hyperlink" Target="http://finance.naver.com/item/coinfo.nhn?code=054940" TargetMode="External"/><Relationship Id="rId769" Type="http://schemas.openxmlformats.org/officeDocument/2006/relationships/hyperlink" Target="http://finance.naver.com/item/main.nhn?code=005090" TargetMode="External"/><Relationship Id="rId976" Type="http://schemas.openxmlformats.org/officeDocument/2006/relationships/hyperlink" Target="http://finance.naver.com/item/coinfo.nhn?code=009410" TargetMode="External"/><Relationship Id="rId1399" Type="http://schemas.openxmlformats.org/officeDocument/2006/relationships/hyperlink" Target="http://finance.naver.com/item/main.nhn?code=045660" TargetMode="External"/><Relationship Id="rId2657" Type="http://schemas.openxmlformats.org/officeDocument/2006/relationships/hyperlink" Target="http://finance.naver.com/item/main.nhn?code=223250" TargetMode="External"/><Relationship Id="rId629" Type="http://schemas.openxmlformats.org/officeDocument/2006/relationships/hyperlink" Target="http://finance.naver.com/item/main.nhn?code=048260" TargetMode="External"/><Relationship Id="rId1259" Type="http://schemas.openxmlformats.org/officeDocument/2006/relationships/hyperlink" Target="http://finance.naver.com/item/main.nhn?code=016580" TargetMode="External"/><Relationship Id="rId1466" Type="http://schemas.openxmlformats.org/officeDocument/2006/relationships/hyperlink" Target="http://finance.naver.com/item/coinfo.nhn?code=032300" TargetMode="External"/><Relationship Id="rId2864" Type="http://schemas.openxmlformats.org/officeDocument/2006/relationships/hyperlink" Target="http://finance.naver.com/item/coinfo.nhn?code=014990" TargetMode="External"/><Relationship Id="rId3708" Type="http://schemas.openxmlformats.org/officeDocument/2006/relationships/hyperlink" Target="http://finance.naver.com/item/coinfo.nhn?code=046110" TargetMode="External"/><Relationship Id="rId3915" Type="http://schemas.openxmlformats.org/officeDocument/2006/relationships/hyperlink" Target="http://finance.naver.com/item/main.nhn?code=065770" TargetMode="External"/><Relationship Id="rId836" Type="http://schemas.openxmlformats.org/officeDocument/2006/relationships/hyperlink" Target="http://finance.naver.com/item/coinfo.nhn?code=034830" TargetMode="External"/><Relationship Id="rId1119" Type="http://schemas.openxmlformats.org/officeDocument/2006/relationships/hyperlink" Target="http://finance.naver.com/item/main.nhn?code=226330" TargetMode="External"/><Relationship Id="rId1673" Type="http://schemas.openxmlformats.org/officeDocument/2006/relationships/hyperlink" Target="http://finance.naver.com/item/main.nhn?code=011760" TargetMode="External"/><Relationship Id="rId1880" Type="http://schemas.openxmlformats.org/officeDocument/2006/relationships/hyperlink" Target="http://finance.naver.com/item/coinfo.nhn?code=138580" TargetMode="External"/><Relationship Id="rId2517" Type="http://schemas.openxmlformats.org/officeDocument/2006/relationships/hyperlink" Target="http://finance.naver.com/item/main.nhn?code=009300" TargetMode="External"/><Relationship Id="rId2724" Type="http://schemas.openxmlformats.org/officeDocument/2006/relationships/hyperlink" Target="http://finance.naver.com/item/coinfo.nhn?code=242040" TargetMode="External"/><Relationship Id="rId2931" Type="http://schemas.openxmlformats.org/officeDocument/2006/relationships/hyperlink" Target="http://finance.naver.com/item/main.nhn?code=090740" TargetMode="External"/><Relationship Id="rId903" Type="http://schemas.openxmlformats.org/officeDocument/2006/relationships/hyperlink" Target="http://finance.naver.com/item/main.nhn?code=122990" TargetMode="External"/><Relationship Id="rId1326" Type="http://schemas.openxmlformats.org/officeDocument/2006/relationships/hyperlink" Target="http://finance.naver.com/item/coinfo.nhn?code=089600" TargetMode="External"/><Relationship Id="rId1533" Type="http://schemas.openxmlformats.org/officeDocument/2006/relationships/hyperlink" Target="http://finance.naver.com/item/main.nhn?code=060280" TargetMode="External"/><Relationship Id="rId1740" Type="http://schemas.openxmlformats.org/officeDocument/2006/relationships/hyperlink" Target="http://finance.naver.com/item/coinfo.nhn?code=009520" TargetMode="External"/><Relationship Id="rId32" Type="http://schemas.openxmlformats.org/officeDocument/2006/relationships/hyperlink" Target="http://finance.naver.com/item/coinfo.nhn?code=105560" TargetMode="External"/><Relationship Id="rId1600" Type="http://schemas.openxmlformats.org/officeDocument/2006/relationships/hyperlink" Target="http://finance.naver.com/item/coinfo.nhn?code=086890" TargetMode="External"/><Relationship Id="rId3498" Type="http://schemas.openxmlformats.org/officeDocument/2006/relationships/hyperlink" Target="http://finance.naver.com/item/coinfo.nhn?code=033170" TargetMode="External"/><Relationship Id="rId3358" Type="http://schemas.openxmlformats.org/officeDocument/2006/relationships/hyperlink" Target="http://finance.naver.com/item/coinfo.nhn?code=011690" TargetMode="External"/><Relationship Id="rId3565" Type="http://schemas.openxmlformats.org/officeDocument/2006/relationships/hyperlink" Target="http://finance.naver.com/item/main.nhn?code=111820" TargetMode="External"/><Relationship Id="rId3772" Type="http://schemas.openxmlformats.org/officeDocument/2006/relationships/hyperlink" Target="http://finance.naver.com/item/coinfo.nhn?code=091970" TargetMode="External"/><Relationship Id="rId4409" Type="http://schemas.openxmlformats.org/officeDocument/2006/relationships/hyperlink" Target="http://finance.naver.com/item/main.nhn?code=291230" TargetMode="External"/><Relationship Id="rId279" Type="http://schemas.openxmlformats.org/officeDocument/2006/relationships/hyperlink" Target="http://finance.naver.com/item/main.nhn?code=004370" TargetMode="External"/><Relationship Id="rId486" Type="http://schemas.openxmlformats.org/officeDocument/2006/relationships/hyperlink" Target="http://finance.naver.com/item/coinfo.nhn?code=218410" TargetMode="External"/><Relationship Id="rId693" Type="http://schemas.openxmlformats.org/officeDocument/2006/relationships/hyperlink" Target="http://finance.naver.com/item/main.nhn?code=001820" TargetMode="External"/><Relationship Id="rId2167" Type="http://schemas.openxmlformats.org/officeDocument/2006/relationships/hyperlink" Target="http://finance.naver.com/item/main.nhn?code=281740" TargetMode="External"/><Relationship Id="rId2374" Type="http://schemas.openxmlformats.org/officeDocument/2006/relationships/hyperlink" Target="http://finance.naver.com/item/coinfo.nhn?code=260660" TargetMode="External"/><Relationship Id="rId2581" Type="http://schemas.openxmlformats.org/officeDocument/2006/relationships/hyperlink" Target="http://finance.naver.com/item/main.nhn?code=038680" TargetMode="External"/><Relationship Id="rId3218" Type="http://schemas.openxmlformats.org/officeDocument/2006/relationships/hyperlink" Target="http://finance.naver.com/item/coinfo.nhn?code=081150" TargetMode="External"/><Relationship Id="rId3425" Type="http://schemas.openxmlformats.org/officeDocument/2006/relationships/hyperlink" Target="http://finance.naver.com/item/main.nhn?code=257370" TargetMode="External"/><Relationship Id="rId3632" Type="http://schemas.openxmlformats.org/officeDocument/2006/relationships/hyperlink" Target="http://finance.naver.com/item/coinfo.nhn?code=122690" TargetMode="External"/><Relationship Id="rId139" Type="http://schemas.openxmlformats.org/officeDocument/2006/relationships/hyperlink" Target="http://finance.naver.com/item/main.nhn?code=267250" TargetMode="External"/><Relationship Id="rId346" Type="http://schemas.openxmlformats.org/officeDocument/2006/relationships/hyperlink" Target="http://finance.naver.com/item/coinfo.nhn?code=056190" TargetMode="External"/><Relationship Id="rId553" Type="http://schemas.openxmlformats.org/officeDocument/2006/relationships/hyperlink" Target="http://finance.naver.com/item/main.nhn?code=003230" TargetMode="External"/><Relationship Id="rId760" Type="http://schemas.openxmlformats.org/officeDocument/2006/relationships/hyperlink" Target="http://finance.naver.com/item/coinfo.nhn?code=002840" TargetMode="External"/><Relationship Id="rId1183" Type="http://schemas.openxmlformats.org/officeDocument/2006/relationships/hyperlink" Target="http://finance.naver.com/item/main.nhn?code=067000" TargetMode="External"/><Relationship Id="rId1390" Type="http://schemas.openxmlformats.org/officeDocument/2006/relationships/hyperlink" Target="http://finance.naver.com/item/coinfo.nhn?code=002810" TargetMode="External"/><Relationship Id="rId2027" Type="http://schemas.openxmlformats.org/officeDocument/2006/relationships/hyperlink" Target="http://finance.naver.com/item/main.nhn?code=034940" TargetMode="External"/><Relationship Id="rId2234" Type="http://schemas.openxmlformats.org/officeDocument/2006/relationships/hyperlink" Target="http://finance.naver.com/item/coinfo.nhn?code=900250" TargetMode="External"/><Relationship Id="rId2441" Type="http://schemas.openxmlformats.org/officeDocument/2006/relationships/hyperlink" Target="http://finance.naver.com/item/main.nhn?code=040300" TargetMode="External"/><Relationship Id="rId206" Type="http://schemas.openxmlformats.org/officeDocument/2006/relationships/hyperlink" Target="http://finance.naver.com/item/coinfo.nhn?code=145020" TargetMode="External"/><Relationship Id="rId413" Type="http://schemas.openxmlformats.org/officeDocument/2006/relationships/hyperlink" Target="http://finance.naver.com/item/main.nhn?code=271980" TargetMode="External"/><Relationship Id="rId1043" Type="http://schemas.openxmlformats.org/officeDocument/2006/relationships/hyperlink" Target="http://finance.naver.com/item/main.nhn?code=002990" TargetMode="External"/><Relationship Id="rId4199" Type="http://schemas.openxmlformats.org/officeDocument/2006/relationships/hyperlink" Target="http://finance.naver.com/item/main.nhn?code=009810" TargetMode="External"/><Relationship Id="rId620" Type="http://schemas.openxmlformats.org/officeDocument/2006/relationships/hyperlink" Target="http://finance.naver.com/item/coinfo.nhn?code=001230" TargetMode="External"/><Relationship Id="rId1250" Type="http://schemas.openxmlformats.org/officeDocument/2006/relationships/hyperlink" Target="http://finance.naver.com/item/coinfo.nhn?code=002240" TargetMode="External"/><Relationship Id="rId2301" Type="http://schemas.openxmlformats.org/officeDocument/2006/relationships/hyperlink" Target="http://finance.naver.com/item/main.nhn?code=003830" TargetMode="External"/><Relationship Id="rId4059" Type="http://schemas.openxmlformats.org/officeDocument/2006/relationships/hyperlink" Target="http://finance.naver.com/item/main.nhn?code=065420" TargetMode="External"/><Relationship Id="rId1110" Type="http://schemas.openxmlformats.org/officeDocument/2006/relationships/hyperlink" Target="http://finance.naver.com/item/coinfo.nhn?code=066700" TargetMode="External"/><Relationship Id="rId4266" Type="http://schemas.openxmlformats.org/officeDocument/2006/relationships/hyperlink" Target="http://finance.naver.com/item/coinfo.nhn?code=008830" TargetMode="External"/><Relationship Id="rId4473" Type="http://schemas.openxmlformats.org/officeDocument/2006/relationships/hyperlink" Target="http://finance.naver.com/item/main.nhn?code=26490K" TargetMode="External"/><Relationship Id="rId1927" Type="http://schemas.openxmlformats.org/officeDocument/2006/relationships/hyperlink" Target="http://finance.naver.com/item/main.nhn?code=007660" TargetMode="External"/><Relationship Id="rId3075" Type="http://schemas.openxmlformats.org/officeDocument/2006/relationships/hyperlink" Target="http://finance.naver.com/item/main.nhn?code=005870" TargetMode="External"/><Relationship Id="rId3282" Type="http://schemas.openxmlformats.org/officeDocument/2006/relationships/hyperlink" Target="http://finance.naver.com/item/coinfo.nhn?code=219750" TargetMode="External"/><Relationship Id="rId4126" Type="http://schemas.openxmlformats.org/officeDocument/2006/relationships/hyperlink" Target="http://finance.naver.com/item/coinfo.nhn?code=279600" TargetMode="External"/><Relationship Id="rId4333" Type="http://schemas.openxmlformats.org/officeDocument/2006/relationships/hyperlink" Target="http://finance.naver.com/item/main.nhn?code=044180" TargetMode="External"/><Relationship Id="rId2091" Type="http://schemas.openxmlformats.org/officeDocument/2006/relationships/hyperlink" Target="http://finance.naver.com/item/main.nhn?code=096775" TargetMode="External"/><Relationship Id="rId3142" Type="http://schemas.openxmlformats.org/officeDocument/2006/relationships/hyperlink" Target="http://finance.naver.com/item/coinfo.nhn?code=094820" TargetMode="External"/><Relationship Id="rId4400" Type="http://schemas.openxmlformats.org/officeDocument/2006/relationships/hyperlink" Target="http://finance.naver.com/item/coinfo.nhn?code=053060" TargetMode="External"/><Relationship Id="rId270" Type="http://schemas.openxmlformats.org/officeDocument/2006/relationships/hyperlink" Target="http://finance.naver.com/item/coinfo.nhn?code=042670" TargetMode="External"/><Relationship Id="rId3002" Type="http://schemas.openxmlformats.org/officeDocument/2006/relationships/hyperlink" Target="http://finance.naver.com/item/coinfo.nhn?code=065500" TargetMode="External"/><Relationship Id="rId130" Type="http://schemas.openxmlformats.org/officeDocument/2006/relationships/hyperlink" Target="http://finance.naver.com/item/coinfo.nhn?code=139480" TargetMode="External"/><Relationship Id="rId3959" Type="http://schemas.openxmlformats.org/officeDocument/2006/relationships/hyperlink" Target="http://finance.naver.com/item/main.nhn?code=063760" TargetMode="External"/><Relationship Id="rId2768" Type="http://schemas.openxmlformats.org/officeDocument/2006/relationships/hyperlink" Target="http://finance.naver.com/item/coinfo.nhn?code=226440" TargetMode="External"/><Relationship Id="rId2975" Type="http://schemas.openxmlformats.org/officeDocument/2006/relationships/hyperlink" Target="http://finance.naver.com/item/main.nhn?code=353810" TargetMode="External"/><Relationship Id="rId3819" Type="http://schemas.openxmlformats.org/officeDocument/2006/relationships/hyperlink" Target="http://finance.naver.com/item/main.nhn?code=035200" TargetMode="External"/><Relationship Id="rId947" Type="http://schemas.openxmlformats.org/officeDocument/2006/relationships/hyperlink" Target="http://finance.naver.com/item/main.nhn?code=950200" TargetMode="External"/><Relationship Id="rId1577" Type="http://schemas.openxmlformats.org/officeDocument/2006/relationships/hyperlink" Target="http://finance.naver.com/item/main.nhn?code=017180" TargetMode="External"/><Relationship Id="rId1784" Type="http://schemas.openxmlformats.org/officeDocument/2006/relationships/hyperlink" Target="http://finance.naver.com/item/coinfo.nhn?code=003350" TargetMode="External"/><Relationship Id="rId1991" Type="http://schemas.openxmlformats.org/officeDocument/2006/relationships/hyperlink" Target="http://finance.naver.com/item/main.nhn?code=060900" TargetMode="External"/><Relationship Id="rId2628" Type="http://schemas.openxmlformats.org/officeDocument/2006/relationships/hyperlink" Target="http://finance.naver.com/item/coinfo.nhn?code=264900" TargetMode="External"/><Relationship Id="rId2835" Type="http://schemas.openxmlformats.org/officeDocument/2006/relationships/hyperlink" Target="http://finance.naver.com/item/main.nhn?code=040160" TargetMode="External"/><Relationship Id="rId4190" Type="http://schemas.openxmlformats.org/officeDocument/2006/relationships/hyperlink" Target="http://finance.naver.com/item/coinfo.nhn?code=114120" TargetMode="External"/><Relationship Id="rId76" Type="http://schemas.openxmlformats.org/officeDocument/2006/relationships/hyperlink" Target="http://finance.naver.com/item/coinfo.nhn?code=010950" TargetMode="External"/><Relationship Id="rId807" Type="http://schemas.openxmlformats.org/officeDocument/2006/relationships/hyperlink" Target="http://finance.naver.com/item/main.nhn?code=232140" TargetMode="External"/><Relationship Id="rId1437" Type="http://schemas.openxmlformats.org/officeDocument/2006/relationships/hyperlink" Target="http://finance.naver.com/item/main.nhn?code=225570" TargetMode="External"/><Relationship Id="rId1644" Type="http://schemas.openxmlformats.org/officeDocument/2006/relationships/hyperlink" Target="http://finance.naver.com/item/coinfo.nhn?code=001530" TargetMode="External"/><Relationship Id="rId1851" Type="http://schemas.openxmlformats.org/officeDocument/2006/relationships/hyperlink" Target="http://finance.naver.com/item/main.nhn?code=091580" TargetMode="External"/><Relationship Id="rId2902" Type="http://schemas.openxmlformats.org/officeDocument/2006/relationships/hyperlink" Target="http://finance.naver.com/item/coinfo.nhn?code=269620" TargetMode="External"/><Relationship Id="rId4050" Type="http://schemas.openxmlformats.org/officeDocument/2006/relationships/hyperlink" Target="http://finance.naver.com/item/coinfo.nhn?code=069140" TargetMode="External"/><Relationship Id="rId1504" Type="http://schemas.openxmlformats.org/officeDocument/2006/relationships/hyperlink" Target="http://finance.naver.com/item/coinfo.nhn?code=036530" TargetMode="External"/><Relationship Id="rId1711" Type="http://schemas.openxmlformats.org/officeDocument/2006/relationships/hyperlink" Target="http://finance.naver.com/item/main.nhn?code=214180" TargetMode="External"/><Relationship Id="rId3469" Type="http://schemas.openxmlformats.org/officeDocument/2006/relationships/hyperlink" Target="http://finance.naver.com/item/main.nhn?code=108860" TargetMode="External"/><Relationship Id="rId3676" Type="http://schemas.openxmlformats.org/officeDocument/2006/relationships/hyperlink" Target="http://finance.naver.com/item/coinfo.nhn?code=218150" TargetMode="External"/><Relationship Id="rId597" Type="http://schemas.openxmlformats.org/officeDocument/2006/relationships/hyperlink" Target="http://finance.naver.com/item/main.nhn?code=005880" TargetMode="External"/><Relationship Id="rId2278" Type="http://schemas.openxmlformats.org/officeDocument/2006/relationships/hyperlink" Target="http://finance.naver.com/item/coinfo.nhn?code=134380" TargetMode="External"/><Relationship Id="rId2485" Type="http://schemas.openxmlformats.org/officeDocument/2006/relationships/hyperlink" Target="http://finance.naver.com/item/main.nhn?code=067390" TargetMode="External"/><Relationship Id="rId3329" Type="http://schemas.openxmlformats.org/officeDocument/2006/relationships/hyperlink" Target="http://finance.naver.com/item/main.nhn?code=092460" TargetMode="External"/><Relationship Id="rId3883" Type="http://schemas.openxmlformats.org/officeDocument/2006/relationships/hyperlink" Target="http://finance.naver.com/item/main.nhn?code=049120" TargetMode="External"/><Relationship Id="rId457" Type="http://schemas.openxmlformats.org/officeDocument/2006/relationships/hyperlink" Target="http://finance.naver.com/item/main.nhn?code=028150" TargetMode="External"/><Relationship Id="rId1087" Type="http://schemas.openxmlformats.org/officeDocument/2006/relationships/hyperlink" Target="http://finance.naver.com/item/main.nhn?code=057500" TargetMode="External"/><Relationship Id="rId1294" Type="http://schemas.openxmlformats.org/officeDocument/2006/relationships/hyperlink" Target="http://finance.naver.com/item/coinfo.nhn?code=047820" TargetMode="External"/><Relationship Id="rId2138" Type="http://schemas.openxmlformats.org/officeDocument/2006/relationships/hyperlink" Target="http://finance.naver.com/item/coinfo.nhn?code=083420" TargetMode="External"/><Relationship Id="rId2692" Type="http://schemas.openxmlformats.org/officeDocument/2006/relationships/hyperlink" Target="http://finance.naver.com/item/coinfo.nhn?code=224110" TargetMode="External"/><Relationship Id="rId3536" Type="http://schemas.openxmlformats.org/officeDocument/2006/relationships/hyperlink" Target="http://finance.naver.com/item/coinfo.nhn?code=036480" TargetMode="External"/><Relationship Id="rId3743" Type="http://schemas.openxmlformats.org/officeDocument/2006/relationships/hyperlink" Target="http://finance.naver.com/item/main.nhn?code=086060" TargetMode="External"/><Relationship Id="rId3950" Type="http://schemas.openxmlformats.org/officeDocument/2006/relationships/hyperlink" Target="http://finance.naver.com/item/coinfo.nhn?code=208710" TargetMode="External"/><Relationship Id="rId664" Type="http://schemas.openxmlformats.org/officeDocument/2006/relationships/hyperlink" Target="http://finance.naver.com/item/coinfo.nhn?code=131970" TargetMode="External"/><Relationship Id="rId871" Type="http://schemas.openxmlformats.org/officeDocument/2006/relationships/hyperlink" Target="http://finance.naver.com/item/main.nhn?code=093050" TargetMode="External"/><Relationship Id="rId2345" Type="http://schemas.openxmlformats.org/officeDocument/2006/relationships/hyperlink" Target="http://finance.naver.com/item/main.nhn?code=003160" TargetMode="External"/><Relationship Id="rId2552" Type="http://schemas.openxmlformats.org/officeDocument/2006/relationships/hyperlink" Target="http://finance.naver.com/item/coinfo.nhn?code=078000" TargetMode="External"/><Relationship Id="rId3603" Type="http://schemas.openxmlformats.org/officeDocument/2006/relationships/hyperlink" Target="http://finance.naver.com/item/main.nhn?code=120115" TargetMode="External"/><Relationship Id="rId3810" Type="http://schemas.openxmlformats.org/officeDocument/2006/relationships/hyperlink" Target="http://finance.naver.com/item/coinfo.nhn?code=168330" TargetMode="External"/><Relationship Id="rId317" Type="http://schemas.openxmlformats.org/officeDocument/2006/relationships/hyperlink" Target="http://finance.naver.com/item/main.nhn?code=060250" TargetMode="External"/><Relationship Id="rId524" Type="http://schemas.openxmlformats.org/officeDocument/2006/relationships/hyperlink" Target="http://finance.naver.com/item/coinfo.nhn?code=003850" TargetMode="External"/><Relationship Id="rId731" Type="http://schemas.openxmlformats.org/officeDocument/2006/relationships/hyperlink" Target="http://finance.naver.com/item/main.nhn?code=002350" TargetMode="External"/><Relationship Id="rId1154" Type="http://schemas.openxmlformats.org/officeDocument/2006/relationships/hyperlink" Target="http://finance.naver.com/item/coinfo.nhn?code=015750" TargetMode="External"/><Relationship Id="rId1361" Type="http://schemas.openxmlformats.org/officeDocument/2006/relationships/hyperlink" Target="http://finance.naver.com/item/main.nhn?code=306200" TargetMode="External"/><Relationship Id="rId2205" Type="http://schemas.openxmlformats.org/officeDocument/2006/relationships/hyperlink" Target="http://finance.naver.com/item/main.nhn?code=046210" TargetMode="External"/><Relationship Id="rId2412" Type="http://schemas.openxmlformats.org/officeDocument/2006/relationships/hyperlink" Target="http://finance.naver.com/item/coinfo.nhn?code=265560" TargetMode="External"/><Relationship Id="rId1014" Type="http://schemas.openxmlformats.org/officeDocument/2006/relationships/hyperlink" Target="http://finance.naver.com/item/coinfo.nhn?code=214870" TargetMode="External"/><Relationship Id="rId1221" Type="http://schemas.openxmlformats.org/officeDocument/2006/relationships/hyperlink" Target="http://finance.naver.com/item/main.nhn?code=243840" TargetMode="External"/><Relationship Id="rId4377" Type="http://schemas.openxmlformats.org/officeDocument/2006/relationships/hyperlink" Target="http://finance.naver.com/item/main.nhn?code=115610" TargetMode="External"/><Relationship Id="rId3186" Type="http://schemas.openxmlformats.org/officeDocument/2006/relationships/hyperlink" Target="http://finance.naver.com/item/coinfo.nhn?code=083500" TargetMode="External"/><Relationship Id="rId3393" Type="http://schemas.openxmlformats.org/officeDocument/2006/relationships/hyperlink" Target="http://finance.naver.com/item/main.nhn?code=060540" TargetMode="External"/><Relationship Id="rId4237" Type="http://schemas.openxmlformats.org/officeDocument/2006/relationships/hyperlink" Target="http://finance.naver.com/item/main.nhn?code=101390" TargetMode="External"/><Relationship Id="rId4444" Type="http://schemas.openxmlformats.org/officeDocument/2006/relationships/hyperlink" Target="http://finance.naver.com/item/coinfo.nhn?code=004255" TargetMode="External"/><Relationship Id="rId3046" Type="http://schemas.openxmlformats.org/officeDocument/2006/relationships/hyperlink" Target="http://finance.naver.com/item/coinfo.nhn?code=101330" TargetMode="External"/><Relationship Id="rId3253" Type="http://schemas.openxmlformats.org/officeDocument/2006/relationships/hyperlink" Target="http://finance.naver.com/item/main.nhn?code=193250" TargetMode="External"/><Relationship Id="rId3460" Type="http://schemas.openxmlformats.org/officeDocument/2006/relationships/hyperlink" Target="http://finance.naver.com/item/coinfo.nhn?code=234300" TargetMode="External"/><Relationship Id="rId4304" Type="http://schemas.openxmlformats.org/officeDocument/2006/relationships/hyperlink" Target="http://finance.naver.com/item/coinfo.nhn?code=066110" TargetMode="External"/><Relationship Id="rId174" Type="http://schemas.openxmlformats.org/officeDocument/2006/relationships/hyperlink" Target="http://finance.naver.com/item/coinfo.nhn?code=005387" TargetMode="External"/><Relationship Id="rId381" Type="http://schemas.openxmlformats.org/officeDocument/2006/relationships/hyperlink" Target="http://finance.naver.com/item/main.nhn?code=069080" TargetMode="External"/><Relationship Id="rId2062" Type="http://schemas.openxmlformats.org/officeDocument/2006/relationships/hyperlink" Target="http://finance.naver.com/item/coinfo.nhn?code=206400" TargetMode="External"/><Relationship Id="rId3113" Type="http://schemas.openxmlformats.org/officeDocument/2006/relationships/hyperlink" Target="http://finance.naver.com/item/main.nhn?code=246690" TargetMode="External"/><Relationship Id="rId4511" Type="http://schemas.openxmlformats.org/officeDocument/2006/relationships/hyperlink" Target="http://finance.naver.com/item/main.nhn?code=005965" TargetMode="External"/><Relationship Id="rId241" Type="http://schemas.openxmlformats.org/officeDocument/2006/relationships/hyperlink" Target="http://finance.naver.com/item/main.nhn?code=028670" TargetMode="External"/><Relationship Id="rId3320" Type="http://schemas.openxmlformats.org/officeDocument/2006/relationships/hyperlink" Target="http://finance.naver.com/item/coinfo.nhn?code=090410" TargetMode="External"/><Relationship Id="rId2879" Type="http://schemas.openxmlformats.org/officeDocument/2006/relationships/hyperlink" Target="http://finance.naver.com/item/main.nhn?code=131100" TargetMode="External"/><Relationship Id="rId101" Type="http://schemas.openxmlformats.org/officeDocument/2006/relationships/hyperlink" Target="http://finance.naver.com/item/main.nhn?code=285130" TargetMode="External"/><Relationship Id="rId1688" Type="http://schemas.openxmlformats.org/officeDocument/2006/relationships/hyperlink" Target="http://finance.naver.com/item/coinfo.nhn?code=308170" TargetMode="External"/><Relationship Id="rId1895" Type="http://schemas.openxmlformats.org/officeDocument/2006/relationships/hyperlink" Target="http://finance.naver.com/item/main.nhn?code=001540" TargetMode="External"/><Relationship Id="rId2739" Type="http://schemas.openxmlformats.org/officeDocument/2006/relationships/hyperlink" Target="http://finance.naver.com/item/main.nhn?code=010820" TargetMode="External"/><Relationship Id="rId2946" Type="http://schemas.openxmlformats.org/officeDocument/2006/relationships/hyperlink" Target="http://finance.naver.com/item/coinfo.nhn?code=106190" TargetMode="External"/><Relationship Id="rId4094" Type="http://schemas.openxmlformats.org/officeDocument/2006/relationships/hyperlink" Target="http://finance.naver.com/item/coinfo.nhn?code=032960" TargetMode="External"/><Relationship Id="rId918" Type="http://schemas.openxmlformats.org/officeDocument/2006/relationships/hyperlink" Target="http://finance.naver.com/item/coinfo.nhn?code=025860" TargetMode="External"/><Relationship Id="rId1548" Type="http://schemas.openxmlformats.org/officeDocument/2006/relationships/hyperlink" Target="http://finance.naver.com/item/coinfo.nhn?code=187420" TargetMode="External"/><Relationship Id="rId1755" Type="http://schemas.openxmlformats.org/officeDocument/2006/relationships/hyperlink" Target="http://finance.naver.com/item/main.nhn?code=045520" TargetMode="External"/><Relationship Id="rId4161" Type="http://schemas.openxmlformats.org/officeDocument/2006/relationships/hyperlink" Target="http://finance.naver.com/item/main.nhn?code=002690" TargetMode="External"/><Relationship Id="rId1408" Type="http://schemas.openxmlformats.org/officeDocument/2006/relationships/hyperlink" Target="http://finance.naver.com/item/coinfo.nhn?code=183190" TargetMode="External"/><Relationship Id="rId1962" Type="http://schemas.openxmlformats.org/officeDocument/2006/relationships/hyperlink" Target="http://finance.naver.com/item/coinfo.nhn?code=176440" TargetMode="External"/><Relationship Id="rId2806" Type="http://schemas.openxmlformats.org/officeDocument/2006/relationships/hyperlink" Target="http://finance.naver.com/item/coinfo.nhn?code=006740" TargetMode="External"/><Relationship Id="rId4021" Type="http://schemas.openxmlformats.org/officeDocument/2006/relationships/hyperlink" Target="http://finance.naver.com/item/main.nhn?code=019180" TargetMode="External"/><Relationship Id="rId47" Type="http://schemas.openxmlformats.org/officeDocument/2006/relationships/hyperlink" Target="http://finance.naver.com/item/main.nhn?code=096770" TargetMode="External"/><Relationship Id="rId1615" Type="http://schemas.openxmlformats.org/officeDocument/2006/relationships/hyperlink" Target="http://finance.naver.com/item/main.nhn?code=208640" TargetMode="External"/><Relationship Id="rId1822" Type="http://schemas.openxmlformats.org/officeDocument/2006/relationships/hyperlink" Target="http://finance.naver.com/item/coinfo.nhn?code=217730" TargetMode="External"/><Relationship Id="rId3787" Type="http://schemas.openxmlformats.org/officeDocument/2006/relationships/hyperlink" Target="http://finance.naver.com/item/main.nhn?code=004410" TargetMode="External"/><Relationship Id="rId3994" Type="http://schemas.openxmlformats.org/officeDocument/2006/relationships/hyperlink" Target="http://finance.naver.com/item/coinfo.nhn?code=011080" TargetMode="External"/><Relationship Id="rId2389" Type="http://schemas.openxmlformats.org/officeDocument/2006/relationships/hyperlink" Target="http://finance.naver.com/item/main.nhn?code=115160" TargetMode="External"/><Relationship Id="rId2596" Type="http://schemas.openxmlformats.org/officeDocument/2006/relationships/hyperlink" Target="http://finance.naver.com/item/coinfo.nhn?code=306620" TargetMode="External"/><Relationship Id="rId3647" Type="http://schemas.openxmlformats.org/officeDocument/2006/relationships/hyperlink" Target="http://finance.naver.com/item/main.nhn?code=083650" TargetMode="External"/><Relationship Id="rId3854" Type="http://schemas.openxmlformats.org/officeDocument/2006/relationships/hyperlink" Target="http://finance.naver.com/item/coinfo.nhn?code=001810" TargetMode="External"/><Relationship Id="rId568" Type="http://schemas.openxmlformats.org/officeDocument/2006/relationships/hyperlink" Target="http://finance.naver.com/item/coinfo.nhn?code=090460" TargetMode="External"/><Relationship Id="rId775" Type="http://schemas.openxmlformats.org/officeDocument/2006/relationships/hyperlink" Target="http://finance.naver.com/item/main.nhn?code=353200" TargetMode="External"/><Relationship Id="rId982" Type="http://schemas.openxmlformats.org/officeDocument/2006/relationships/hyperlink" Target="http://finance.naver.com/item/coinfo.nhn?code=052400" TargetMode="External"/><Relationship Id="rId1198" Type="http://schemas.openxmlformats.org/officeDocument/2006/relationships/hyperlink" Target="http://finance.naver.com/item/coinfo.nhn?code=077500" TargetMode="External"/><Relationship Id="rId2249" Type="http://schemas.openxmlformats.org/officeDocument/2006/relationships/hyperlink" Target="http://finance.naver.com/item/main.nhn?code=091810" TargetMode="External"/><Relationship Id="rId2456" Type="http://schemas.openxmlformats.org/officeDocument/2006/relationships/hyperlink" Target="http://finance.naver.com/item/coinfo.nhn?code=241770" TargetMode="External"/><Relationship Id="rId2663" Type="http://schemas.openxmlformats.org/officeDocument/2006/relationships/hyperlink" Target="http://finance.naver.com/item/main.nhn?code=069920" TargetMode="External"/><Relationship Id="rId2870" Type="http://schemas.openxmlformats.org/officeDocument/2006/relationships/hyperlink" Target="http://finance.naver.com/item/coinfo.nhn?code=000500" TargetMode="External"/><Relationship Id="rId3507" Type="http://schemas.openxmlformats.org/officeDocument/2006/relationships/hyperlink" Target="http://finance.naver.com/item/main.nhn?code=080470" TargetMode="External"/><Relationship Id="rId3714" Type="http://schemas.openxmlformats.org/officeDocument/2006/relationships/hyperlink" Target="http://finance.naver.com/item/coinfo.nhn?code=002820" TargetMode="External"/><Relationship Id="rId3921" Type="http://schemas.openxmlformats.org/officeDocument/2006/relationships/hyperlink" Target="http://finance.naver.com/item/main.nhn?code=123700" TargetMode="External"/><Relationship Id="rId428" Type="http://schemas.openxmlformats.org/officeDocument/2006/relationships/hyperlink" Target="http://finance.naver.com/item/coinfo.nhn?code=161890" TargetMode="External"/><Relationship Id="rId635" Type="http://schemas.openxmlformats.org/officeDocument/2006/relationships/hyperlink" Target="http://finance.naver.com/item/main.nhn?code=078600" TargetMode="External"/><Relationship Id="rId842" Type="http://schemas.openxmlformats.org/officeDocument/2006/relationships/hyperlink" Target="http://finance.naver.com/item/coinfo.nhn?code=263050" TargetMode="External"/><Relationship Id="rId1058" Type="http://schemas.openxmlformats.org/officeDocument/2006/relationships/hyperlink" Target="http://finance.naver.com/item/coinfo.nhn?code=293780" TargetMode="External"/><Relationship Id="rId1265" Type="http://schemas.openxmlformats.org/officeDocument/2006/relationships/hyperlink" Target="http://finance.naver.com/item/main.nhn?code=058650" TargetMode="External"/><Relationship Id="rId1472" Type="http://schemas.openxmlformats.org/officeDocument/2006/relationships/hyperlink" Target="http://finance.naver.com/item/coinfo.nhn?code=036890" TargetMode="External"/><Relationship Id="rId2109" Type="http://schemas.openxmlformats.org/officeDocument/2006/relationships/hyperlink" Target="http://finance.naver.com/item/main.nhn?code=170030" TargetMode="External"/><Relationship Id="rId2316" Type="http://schemas.openxmlformats.org/officeDocument/2006/relationships/hyperlink" Target="http://finance.naver.com/item/coinfo.nhn?code=035150" TargetMode="External"/><Relationship Id="rId2523" Type="http://schemas.openxmlformats.org/officeDocument/2006/relationships/hyperlink" Target="http://finance.naver.com/item/main.nhn?code=104620" TargetMode="External"/><Relationship Id="rId2730" Type="http://schemas.openxmlformats.org/officeDocument/2006/relationships/hyperlink" Target="http://finance.naver.com/item/coinfo.nhn?code=040420" TargetMode="External"/><Relationship Id="rId702" Type="http://schemas.openxmlformats.org/officeDocument/2006/relationships/hyperlink" Target="http://finance.naver.com/item/coinfo.nhn?code=214450" TargetMode="External"/><Relationship Id="rId1125" Type="http://schemas.openxmlformats.org/officeDocument/2006/relationships/hyperlink" Target="http://finance.naver.com/item/main.nhn?code=200710" TargetMode="External"/><Relationship Id="rId1332" Type="http://schemas.openxmlformats.org/officeDocument/2006/relationships/hyperlink" Target="http://finance.naver.com/item/coinfo.nhn?code=005960" TargetMode="External"/><Relationship Id="rId4488" Type="http://schemas.openxmlformats.org/officeDocument/2006/relationships/hyperlink" Target="http://finance.naver.com/item/coinfo.nhn?code=021045" TargetMode="External"/><Relationship Id="rId3297" Type="http://schemas.openxmlformats.org/officeDocument/2006/relationships/hyperlink" Target="http://finance.naver.com/item/main.nhn?code=019010" TargetMode="External"/><Relationship Id="rId4348" Type="http://schemas.openxmlformats.org/officeDocument/2006/relationships/hyperlink" Target="http://finance.naver.com/item/coinfo.nhn?code=096870" TargetMode="External"/><Relationship Id="rId3157" Type="http://schemas.openxmlformats.org/officeDocument/2006/relationships/hyperlink" Target="http://finance.naver.com/item/main.nhn?code=088390" TargetMode="External"/><Relationship Id="rId285" Type="http://schemas.openxmlformats.org/officeDocument/2006/relationships/hyperlink" Target="http://finance.naver.com/item/main.nhn?code=064350" TargetMode="External"/><Relationship Id="rId3364" Type="http://schemas.openxmlformats.org/officeDocument/2006/relationships/hyperlink" Target="http://finance.naver.com/item/coinfo.nhn?code=032680" TargetMode="External"/><Relationship Id="rId3571" Type="http://schemas.openxmlformats.org/officeDocument/2006/relationships/hyperlink" Target="http://finance.naver.com/item/main.nhn?code=016920" TargetMode="External"/><Relationship Id="rId4208" Type="http://schemas.openxmlformats.org/officeDocument/2006/relationships/hyperlink" Target="http://finance.naver.com/item/coinfo.nhn?code=017250" TargetMode="External"/><Relationship Id="rId4415" Type="http://schemas.openxmlformats.org/officeDocument/2006/relationships/hyperlink" Target="http://finance.naver.com/item/main.nhn?code=008355" TargetMode="External"/><Relationship Id="rId492" Type="http://schemas.openxmlformats.org/officeDocument/2006/relationships/hyperlink" Target="http://finance.naver.com/item/coinfo.nhn?code=033270" TargetMode="External"/><Relationship Id="rId2173" Type="http://schemas.openxmlformats.org/officeDocument/2006/relationships/hyperlink" Target="http://finance.naver.com/item/main.nhn?code=006380" TargetMode="External"/><Relationship Id="rId2380" Type="http://schemas.openxmlformats.org/officeDocument/2006/relationships/hyperlink" Target="http://finance.naver.com/item/coinfo.nhn?code=000320" TargetMode="External"/><Relationship Id="rId3017" Type="http://schemas.openxmlformats.org/officeDocument/2006/relationships/hyperlink" Target="http://finance.naver.com/item/main.nhn?code=065510" TargetMode="External"/><Relationship Id="rId3224" Type="http://schemas.openxmlformats.org/officeDocument/2006/relationships/hyperlink" Target="http://finance.naver.com/item/coinfo.nhn?code=020180" TargetMode="External"/><Relationship Id="rId3431" Type="http://schemas.openxmlformats.org/officeDocument/2006/relationships/hyperlink" Target="http://finance.naver.com/item/main.nhn?code=059210" TargetMode="External"/><Relationship Id="rId145" Type="http://schemas.openxmlformats.org/officeDocument/2006/relationships/hyperlink" Target="http://finance.naver.com/item/main.nhn?code=128940" TargetMode="External"/><Relationship Id="rId352" Type="http://schemas.openxmlformats.org/officeDocument/2006/relationships/hyperlink" Target="http://finance.naver.com/item/coinfo.nhn?code=237690" TargetMode="External"/><Relationship Id="rId2033" Type="http://schemas.openxmlformats.org/officeDocument/2006/relationships/hyperlink" Target="http://finance.naver.com/item/main.nhn?code=014470" TargetMode="External"/><Relationship Id="rId2240" Type="http://schemas.openxmlformats.org/officeDocument/2006/relationships/hyperlink" Target="http://finance.naver.com/item/coinfo.nhn?code=004840" TargetMode="External"/><Relationship Id="rId212" Type="http://schemas.openxmlformats.org/officeDocument/2006/relationships/hyperlink" Target="http://finance.naver.com/item/coinfo.nhn?code=036490" TargetMode="External"/><Relationship Id="rId1799" Type="http://schemas.openxmlformats.org/officeDocument/2006/relationships/hyperlink" Target="http://finance.naver.com/item/main.nhn?code=125210" TargetMode="External"/><Relationship Id="rId2100" Type="http://schemas.openxmlformats.org/officeDocument/2006/relationships/hyperlink" Target="http://finance.naver.com/item/coinfo.nhn?code=139670" TargetMode="External"/><Relationship Id="rId4065" Type="http://schemas.openxmlformats.org/officeDocument/2006/relationships/hyperlink" Target="http://finance.naver.com/item/main.nhn?code=035460" TargetMode="External"/><Relationship Id="rId4272" Type="http://schemas.openxmlformats.org/officeDocument/2006/relationships/hyperlink" Target="http://finance.naver.com/item/coinfo.nhn?code=044780" TargetMode="External"/><Relationship Id="rId1659" Type="http://schemas.openxmlformats.org/officeDocument/2006/relationships/hyperlink" Target="http://finance.naver.com/item/main.nhn?code=085370" TargetMode="External"/><Relationship Id="rId1866" Type="http://schemas.openxmlformats.org/officeDocument/2006/relationships/hyperlink" Target="http://finance.naver.com/item/coinfo.nhn?code=036580" TargetMode="External"/><Relationship Id="rId2917" Type="http://schemas.openxmlformats.org/officeDocument/2006/relationships/hyperlink" Target="http://finance.naver.com/item/main.nhn?code=026940" TargetMode="External"/><Relationship Id="rId3081" Type="http://schemas.openxmlformats.org/officeDocument/2006/relationships/hyperlink" Target="http://finance.naver.com/item/main.nhn?code=058730" TargetMode="External"/><Relationship Id="rId4132" Type="http://schemas.openxmlformats.org/officeDocument/2006/relationships/hyperlink" Target="http://finance.naver.com/item/coinfo.nhn?code=032080" TargetMode="External"/><Relationship Id="rId1519" Type="http://schemas.openxmlformats.org/officeDocument/2006/relationships/hyperlink" Target="http://finance.naver.com/item/main.nhn?code=095190" TargetMode="External"/><Relationship Id="rId1726" Type="http://schemas.openxmlformats.org/officeDocument/2006/relationships/hyperlink" Target="http://finance.naver.com/item/coinfo.nhn?code=126700" TargetMode="External"/><Relationship Id="rId1933" Type="http://schemas.openxmlformats.org/officeDocument/2006/relationships/hyperlink" Target="http://finance.naver.com/item/main.nhn?code=036120" TargetMode="External"/><Relationship Id="rId18" Type="http://schemas.openxmlformats.org/officeDocument/2006/relationships/hyperlink" Target="http://finance.naver.com/item/coinfo.nhn?code=006400" TargetMode="External"/><Relationship Id="rId3898" Type="http://schemas.openxmlformats.org/officeDocument/2006/relationships/hyperlink" Target="http://finance.naver.com/item/coinfo.nhn?code=027040" TargetMode="External"/><Relationship Id="rId3758" Type="http://schemas.openxmlformats.org/officeDocument/2006/relationships/hyperlink" Target="http://finance.naver.com/item/coinfo.nhn?code=073010" TargetMode="External"/><Relationship Id="rId3965" Type="http://schemas.openxmlformats.org/officeDocument/2006/relationships/hyperlink" Target="http://finance.naver.com/item/main.nhn?code=900300" TargetMode="External"/><Relationship Id="rId679" Type="http://schemas.openxmlformats.org/officeDocument/2006/relationships/hyperlink" Target="http://finance.naver.com/item/main.nhn?code=025540" TargetMode="External"/><Relationship Id="rId886" Type="http://schemas.openxmlformats.org/officeDocument/2006/relationships/hyperlink" Target="http://finance.naver.com/item/coinfo.nhn?code=003530" TargetMode="External"/><Relationship Id="rId2567" Type="http://schemas.openxmlformats.org/officeDocument/2006/relationships/hyperlink" Target="http://finance.naver.com/item/main.nhn?code=160550" TargetMode="External"/><Relationship Id="rId2774" Type="http://schemas.openxmlformats.org/officeDocument/2006/relationships/hyperlink" Target="http://finance.naver.com/item/coinfo.nhn?code=005750" TargetMode="External"/><Relationship Id="rId3618" Type="http://schemas.openxmlformats.org/officeDocument/2006/relationships/hyperlink" Target="http://finance.naver.com/item/coinfo.nhn?code=008775" TargetMode="External"/><Relationship Id="rId2" Type="http://schemas.openxmlformats.org/officeDocument/2006/relationships/hyperlink" Target="http://finance.naver.com/item/coinfo.nhn?code=005930" TargetMode="External"/><Relationship Id="rId539" Type="http://schemas.openxmlformats.org/officeDocument/2006/relationships/hyperlink" Target="http://finance.naver.com/item/main.nhn?code=079160" TargetMode="External"/><Relationship Id="rId746" Type="http://schemas.openxmlformats.org/officeDocument/2006/relationships/hyperlink" Target="http://finance.naver.com/item/coinfo.nhn?code=091700" TargetMode="External"/><Relationship Id="rId1169" Type="http://schemas.openxmlformats.org/officeDocument/2006/relationships/hyperlink" Target="http://finance.naver.com/item/main.nhn?code=051370" TargetMode="External"/><Relationship Id="rId1376" Type="http://schemas.openxmlformats.org/officeDocument/2006/relationships/hyperlink" Target="http://finance.naver.com/item/coinfo.nhn?code=002150" TargetMode="External"/><Relationship Id="rId1583" Type="http://schemas.openxmlformats.org/officeDocument/2006/relationships/hyperlink" Target="http://finance.naver.com/item/main.nhn?code=097955" TargetMode="External"/><Relationship Id="rId2427" Type="http://schemas.openxmlformats.org/officeDocument/2006/relationships/hyperlink" Target="http://finance.naver.com/item/main.nhn?code=009470" TargetMode="External"/><Relationship Id="rId2981" Type="http://schemas.openxmlformats.org/officeDocument/2006/relationships/hyperlink" Target="http://finance.naver.com/item/main.nhn?code=117670" TargetMode="External"/><Relationship Id="rId3825" Type="http://schemas.openxmlformats.org/officeDocument/2006/relationships/hyperlink" Target="http://finance.naver.com/item/main.nhn?code=147830" TargetMode="External"/><Relationship Id="rId953" Type="http://schemas.openxmlformats.org/officeDocument/2006/relationships/hyperlink" Target="http://finance.naver.com/item/main.nhn?code=293480" TargetMode="External"/><Relationship Id="rId1029" Type="http://schemas.openxmlformats.org/officeDocument/2006/relationships/hyperlink" Target="http://finance.naver.com/item/main.nhn?code=126560" TargetMode="External"/><Relationship Id="rId1236" Type="http://schemas.openxmlformats.org/officeDocument/2006/relationships/hyperlink" Target="http://finance.naver.com/item/coinfo.nhn?code=063160" TargetMode="External"/><Relationship Id="rId1790" Type="http://schemas.openxmlformats.org/officeDocument/2006/relationships/hyperlink" Target="http://finance.naver.com/item/coinfo.nhn?code=228850" TargetMode="External"/><Relationship Id="rId2634" Type="http://schemas.openxmlformats.org/officeDocument/2006/relationships/hyperlink" Target="http://finance.naver.com/item/coinfo.nhn?code=056730" TargetMode="External"/><Relationship Id="rId2841" Type="http://schemas.openxmlformats.org/officeDocument/2006/relationships/hyperlink" Target="http://finance.naver.com/item/main.nhn?code=018700" TargetMode="External"/><Relationship Id="rId82" Type="http://schemas.openxmlformats.org/officeDocument/2006/relationships/hyperlink" Target="http://finance.naver.com/item/coinfo.nhn?code=086280" TargetMode="External"/><Relationship Id="rId606" Type="http://schemas.openxmlformats.org/officeDocument/2006/relationships/hyperlink" Target="http://finance.naver.com/item/coinfo.nhn?code=108670" TargetMode="External"/><Relationship Id="rId813" Type="http://schemas.openxmlformats.org/officeDocument/2006/relationships/hyperlink" Target="http://finance.naver.com/item/main.nhn?code=023890" TargetMode="External"/><Relationship Id="rId1443" Type="http://schemas.openxmlformats.org/officeDocument/2006/relationships/hyperlink" Target="http://finance.naver.com/item/main.nhn?code=037710" TargetMode="External"/><Relationship Id="rId1650" Type="http://schemas.openxmlformats.org/officeDocument/2006/relationships/hyperlink" Target="http://finance.naver.com/item/coinfo.nhn?code=032820" TargetMode="External"/><Relationship Id="rId2701" Type="http://schemas.openxmlformats.org/officeDocument/2006/relationships/hyperlink" Target="http://finance.naver.com/item/main.nhn?code=014580" TargetMode="External"/><Relationship Id="rId1303" Type="http://schemas.openxmlformats.org/officeDocument/2006/relationships/hyperlink" Target="http://finance.naver.com/item/main.nhn?code=217270" TargetMode="External"/><Relationship Id="rId1510" Type="http://schemas.openxmlformats.org/officeDocument/2006/relationships/hyperlink" Target="http://finance.naver.com/item/coinfo.nhn?code=189300" TargetMode="External"/><Relationship Id="rId4459" Type="http://schemas.openxmlformats.org/officeDocument/2006/relationships/hyperlink" Target="http://finance.naver.com/item/main.nhn?code=038160" TargetMode="External"/><Relationship Id="rId3268" Type="http://schemas.openxmlformats.org/officeDocument/2006/relationships/hyperlink" Target="http://finance.naver.com/item/coinfo.nhn?code=043910" TargetMode="External"/><Relationship Id="rId3475" Type="http://schemas.openxmlformats.org/officeDocument/2006/relationships/hyperlink" Target="http://finance.naver.com/item/main.nhn?code=073540" TargetMode="External"/><Relationship Id="rId3682" Type="http://schemas.openxmlformats.org/officeDocument/2006/relationships/hyperlink" Target="http://finance.naver.com/item/coinfo.nhn?code=043290" TargetMode="External"/><Relationship Id="rId4319" Type="http://schemas.openxmlformats.org/officeDocument/2006/relationships/hyperlink" Target="http://finance.naver.com/item/main.nhn?code=033430" TargetMode="External"/><Relationship Id="rId4526" Type="http://schemas.openxmlformats.org/officeDocument/2006/relationships/hyperlink" Target="http://finance.naver.com/item/coinfo.nhn?code=009275" TargetMode="External"/><Relationship Id="rId189" Type="http://schemas.openxmlformats.org/officeDocument/2006/relationships/hyperlink" Target="http://finance.naver.com/item/main.nhn?code=000210" TargetMode="External"/><Relationship Id="rId396" Type="http://schemas.openxmlformats.org/officeDocument/2006/relationships/hyperlink" Target="http://finance.naver.com/item/coinfo.nhn?code=064760" TargetMode="External"/><Relationship Id="rId2077" Type="http://schemas.openxmlformats.org/officeDocument/2006/relationships/hyperlink" Target="http://finance.naver.com/item/main.nhn?code=090350" TargetMode="External"/><Relationship Id="rId2284" Type="http://schemas.openxmlformats.org/officeDocument/2006/relationships/hyperlink" Target="http://finance.naver.com/item/coinfo.nhn?code=004440" TargetMode="External"/><Relationship Id="rId2491" Type="http://schemas.openxmlformats.org/officeDocument/2006/relationships/hyperlink" Target="http://finance.naver.com/item/main.nhn?code=012600" TargetMode="External"/><Relationship Id="rId3128" Type="http://schemas.openxmlformats.org/officeDocument/2006/relationships/hyperlink" Target="http://finance.naver.com/item/coinfo.nhn?code=009835" TargetMode="External"/><Relationship Id="rId3335" Type="http://schemas.openxmlformats.org/officeDocument/2006/relationships/hyperlink" Target="http://finance.naver.com/item/main.nhn?code=187220" TargetMode="External"/><Relationship Id="rId3542" Type="http://schemas.openxmlformats.org/officeDocument/2006/relationships/hyperlink" Target="http://finance.naver.com/item/coinfo.nhn?code=037350" TargetMode="External"/><Relationship Id="rId256" Type="http://schemas.openxmlformats.org/officeDocument/2006/relationships/hyperlink" Target="http://finance.naver.com/item/coinfo.nhn?code=138930" TargetMode="External"/><Relationship Id="rId463" Type="http://schemas.openxmlformats.org/officeDocument/2006/relationships/hyperlink" Target="http://finance.naver.com/item/main.nhn?code=284740" TargetMode="External"/><Relationship Id="rId670" Type="http://schemas.openxmlformats.org/officeDocument/2006/relationships/hyperlink" Target="http://finance.naver.com/item/coinfo.nhn?code=089590" TargetMode="External"/><Relationship Id="rId1093" Type="http://schemas.openxmlformats.org/officeDocument/2006/relationships/hyperlink" Target="http://finance.naver.com/item/main.nhn?code=025320" TargetMode="External"/><Relationship Id="rId2144" Type="http://schemas.openxmlformats.org/officeDocument/2006/relationships/hyperlink" Target="http://finance.naver.com/item/coinfo.nhn?code=042420" TargetMode="External"/><Relationship Id="rId2351" Type="http://schemas.openxmlformats.org/officeDocument/2006/relationships/hyperlink" Target="http://finance.naver.com/item/main.nhn?code=037230" TargetMode="External"/><Relationship Id="rId3402" Type="http://schemas.openxmlformats.org/officeDocument/2006/relationships/hyperlink" Target="http://finance.naver.com/item/coinfo.nhn?code=019590" TargetMode="External"/><Relationship Id="rId116" Type="http://schemas.openxmlformats.org/officeDocument/2006/relationships/hyperlink" Target="http://finance.naver.com/item/coinfo.nhn?code=068760" TargetMode="External"/><Relationship Id="rId323" Type="http://schemas.openxmlformats.org/officeDocument/2006/relationships/hyperlink" Target="http://finance.naver.com/item/main.nhn?code=000240" TargetMode="External"/><Relationship Id="rId530" Type="http://schemas.openxmlformats.org/officeDocument/2006/relationships/hyperlink" Target="http://finance.naver.com/item/coinfo.nhn?code=014820" TargetMode="External"/><Relationship Id="rId1160" Type="http://schemas.openxmlformats.org/officeDocument/2006/relationships/hyperlink" Target="http://finance.naver.com/item/coinfo.nhn?code=017940" TargetMode="External"/><Relationship Id="rId2004" Type="http://schemas.openxmlformats.org/officeDocument/2006/relationships/hyperlink" Target="http://finance.naver.com/item/coinfo.nhn?code=017550" TargetMode="External"/><Relationship Id="rId2211" Type="http://schemas.openxmlformats.org/officeDocument/2006/relationships/hyperlink" Target="http://finance.naver.com/item/main.nhn?code=347890" TargetMode="External"/><Relationship Id="rId4176" Type="http://schemas.openxmlformats.org/officeDocument/2006/relationships/hyperlink" Target="http://finance.naver.com/item/coinfo.nhn?code=043710" TargetMode="External"/><Relationship Id="rId1020" Type="http://schemas.openxmlformats.org/officeDocument/2006/relationships/hyperlink" Target="http://finance.naver.com/item/coinfo.nhn?code=009680" TargetMode="External"/><Relationship Id="rId1977" Type="http://schemas.openxmlformats.org/officeDocument/2006/relationships/hyperlink" Target="http://finance.naver.com/item/main.nhn?code=060590" TargetMode="External"/><Relationship Id="rId4383" Type="http://schemas.openxmlformats.org/officeDocument/2006/relationships/hyperlink" Target="http://finance.naver.com/item/main.nhn?code=009415" TargetMode="External"/><Relationship Id="rId1837" Type="http://schemas.openxmlformats.org/officeDocument/2006/relationships/hyperlink" Target="http://finance.naver.com/item/main.nhn?code=037070" TargetMode="External"/><Relationship Id="rId3192" Type="http://schemas.openxmlformats.org/officeDocument/2006/relationships/hyperlink" Target="http://finance.naver.com/item/coinfo.nhn?code=065620" TargetMode="External"/><Relationship Id="rId4036" Type="http://schemas.openxmlformats.org/officeDocument/2006/relationships/hyperlink" Target="http://finance.naver.com/item/coinfo.nhn?code=065690" TargetMode="External"/><Relationship Id="rId4243" Type="http://schemas.openxmlformats.org/officeDocument/2006/relationships/hyperlink" Target="http://finance.naver.com/item/main.nhn?code=035290" TargetMode="External"/><Relationship Id="rId4450" Type="http://schemas.openxmlformats.org/officeDocument/2006/relationships/hyperlink" Target="http://finance.naver.com/item/coinfo.nhn?code=001755" TargetMode="External"/><Relationship Id="rId3052" Type="http://schemas.openxmlformats.org/officeDocument/2006/relationships/hyperlink" Target="http://finance.naver.com/item/coinfo.nhn?code=003080" TargetMode="External"/><Relationship Id="rId4103" Type="http://schemas.openxmlformats.org/officeDocument/2006/relationships/hyperlink" Target="http://finance.naver.com/item/main.nhn?code=066790" TargetMode="External"/><Relationship Id="rId4310" Type="http://schemas.openxmlformats.org/officeDocument/2006/relationships/hyperlink" Target="http://finance.naver.com/item/coinfo.nhn?code=001770" TargetMode="External"/><Relationship Id="rId180" Type="http://schemas.openxmlformats.org/officeDocument/2006/relationships/hyperlink" Target="http://finance.naver.com/item/coinfo.nhn?code=095700" TargetMode="External"/><Relationship Id="rId1904" Type="http://schemas.openxmlformats.org/officeDocument/2006/relationships/hyperlink" Target="http://finance.naver.com/item/coinfo.nhn?code=118000" TargetMode="External"/><Relationship Id="rId3869" Type="http://schemas.openxmlformats.org/officeDocument/2006/relationships/hyperlink" Target="http://finance.naver.com/item/main.nhn?code=079650" TargetMode="External"/><Relationship Id="rId997" Type="http://schemas.openxmlformats.org/officeDocument/2006/relationships/hyperlink" Target="http://finance.naver.com/item/main.nhn?code=016710" TargetMode="External"/><Relationship Id="rId2678" Type="http://schemas.openxmlformats.org/officeDocument/2006/relationships/hyperlink" Target="http://finance.naver.com/item/coinfo.nhn?code=148250" TargetMode="External"/><Relationship Id="rId2885" Type="http://schemas.openxmlformats.org/officeDocument/2006/relationships/hyperlink" Target="http://finance.naver.com/item/main.nhn?code=038340" TargetMode="External"/><Relationship Id="rId3729" Type="http://schemas.openxmlformats.org/officeDocument/2006/relationships/hyperlink" Target="http://finance.naver.com/item/main.nhn?code=002290" TargetMode="External"/><Relationship Id="rId3936" Type="http://schemas.openxmlformats.org/officeDocument/2006/relationships/hyperlink" Target="http://finance.naver.com/item/coinfo.nhn?code=136510" TargetMode="External"/><Relationship Id="rId857" Type="http://schemas.openxmlformats.org/officeDocument/2006/relationships/hyperlink" Target="http://finance.naver.com/item/main.nhn?code=041140" TargetMode="External"/><Relationship Id="rId1487" Type="http://schemas.openxmlformats.org/officeDocument/2006/relationships/hyperlink" Target="http://finance.naver.com/item/main.nhn?code=041830" TargetMode="External"/><Relationship Id="rId1694" Type="http://schemas.openxmlformats.org/officeDocument/2006/relationships/hyperlink" Target="http://finance.naver.com/item/coinfo.nhn?code=005160" TargetMode="External"/><Relationship Id="rId2538" Type="http://schemas.openxmlformats.org/officeDocument/2006/relationships/hyperlink" Target="http://finance.naver.com/item/coinfo.nhn?code=200470" TargetMode="External"/><Relationship Id="rId2745" Type="http://schemas.openxmlformats.org/officeDocument/2006/relationships/hyperlink" Target="http://finance.naver.com/item/main.nhn?code=007280" TargetMode="External"/><Relationship Id="rId2952" Type="http://schemas.openxmlformats.org/officeDocument/2006/relationships/hyperlink" Target="http://finance.naver.com/item/coinfo.nhn?code=034300" TargetMode="External"/><Relationship Id="rId717" Type="http://schemas.openxmlformats.org/officeDocument/2006/relationships/hyperlink" Target="http://finance.naver.com/item/main.nhn?code=267980" TargetMode="External"/><Relationship Id="rId924" Type="http://schemas.openxmlformats.org/officeDocument/2006/relationships/hyperlink" Target="http://finance.naver.com/item/coinfo.nhn?code=041190" TargetMode="External"/><Relationship Id="rId1347" Type="http://schemas.openxmlformats.org/officeDocument/2006/relationships/hyperlink" Target="http://finance.naver.com/item/main.nhn?code=036800" TargetMode="External"/><Relationship Id="rId1554" Type="http://schemas.openxmlformats.org/officeDocument/2006/relationships/hyperlink" Target="http://finance.naver.com/item/coinfo.nhn?code=027050" TargetMode="External"/><Relationship Id="rId1761" Type="http://schemas.openxmlformats.org/officeDocument/2006/relationships/hyperlink" Target="http://finance.naver.com/item/main.nhn?code=001790" TargetMode="External"/><Relationship Id="rId2605" Type="http://schemas.openxmlformats.org/officeDocument/2006/relationships/hyperlink" Target="http://finance.naver.com/item/main.nhn?code=012800" TargetMode="External"/><Relationship Id="rId2812" Type="http://schemas.openxmlformats.org/officeDocument/2006/relationships/hyperlink" Target="http://finance.naver.com/item/coinfo.nhn?code=150840" TargetMode="External"/><Relationship Id="rId53" Type="http://schemas.openxmlformats.org/officeDocument/2006/relationships/hyperlink" Target="http://finance.naver.com/item/main.nhn?code=326030" TargetMode="External"/><Relationship Id="rId1207" Type="http://schemas.openxmlformats.org/officeDocument/2006/relationships/hyperlink" Target="http://finance.naver.com/item/main.nhn?code=138610" TargetMode="External"/><Relationship Id="rId1414" Type="http://schemas.openxmlformats.org/officeDocument/2006/relationships/hyperlink" Target="http://finance.naver.com/item/coinfo.nhn?code=119610" TargetMode="External"/><Relationship Id="rId1621" Type="http://schemas.openxmlformats.org/officeDocument/2006/relationships/hyperlink" Target="http://finance.naver.com/item/main.nhn?code=065450" TargetMode="External"/><Relationship Id="rId3379" Type="http://schemas.openxmlformats.org/officeDocument/2006/relationships/hyperlink" Target="http://finance.naver.com/item/main.nhn?code=255220" TargetMode="External"/><Relationship Id="rId3586" Type="http://schemas.openxmlformats.org/officeDocument/2006/relationships/hyperlink" Target="http://finance.naver.com/item/coinfo.nhn?code=204630" TargetMode="External"/><Relationship Id="rId3793" Type="http://schemas.openxmlformats.org/officeDocument/2006/relationships/hyperlink" Target="http://finance.naver.com/item/main.nhn?code=075130" TargetMode="External"/><Relationship Id="rId2188" Type="http://schemas.openxmlformats.org/officeDocument/2006/relationships/hyperlink" Target="http://finance.naver.com/item/coinfo.nhn?code=003960" TargetMode="External"/><Relationship Id="rId2395" Type="http://schemas.openxmlformats.org/officeDocument/2006/relationships/hyperlink" Target="http://finance.naver.com/item/main.nhn?code=066310" TargetMode="External"/><Relationship Id="rId3239" Type="http://schemas.openxmlformats.org/officeDocument/2006/relationships/hyperlink" Target="http://finance.naver.com/item/main.nhn?code=274090" TargetMode="External"/><Relationship Id="rId3446" Type="http://schemas.openxmlformats.org/officeDocument/2006/relationships/hyperlink" Target="http://finance.naver.com/item/coinfo.nhn?code=131760" TargetMode="External"/><Relationship Id="rId367" Type="http://schemas.openxmlformats.org/officeDocument/2006/relationships/hyperlink" Target="http://finance.naver.com/item/main.nhn?code=086900" TargetMode="External"/><Relationship Id="rId574" Type="http://schemas.openxmlformats.org/officeDocument/2006/relationships/hyperlink" Target="http://finance.naver.com/item/coinfo.nhn?code=081000" TargetMode="External"/><Relationship Id="rId2048" Type="http://schemas.openxmlformats.org/officeDocument/2006/relationships/hyperlink" Target="http://finance.naver.com/item/coinfo.nhn?code=015590" TargetMode="External"/><Relationship Id="rId2255" Type="http://schemas.openxmlformats.org/officeDocument/2006/relationships/hyperlink" Target="http://finance.naver.com/item/main.nhn?code=108490" TargetMode="External"/><Relationship Id="rId3653" Type="http://schemas.openxmlformats.org/officeDocument/2006/relationships/hyperlink" Target="http://finance.naver.com/item/main.nhn?code=001020" TargetMode="External"/><Relationship Id="rId3860" Type="http://schemas.openxmlformats.org/officeDocument/2006/relationships/hyperlink" Target="http://finance.naver.com/item/coinfo.nhn?code=900260" TargetMode="External"/><Relationship Id="rId227" Type="http://schemas.openxmlformats.org/officeDocument/2006/relationships/hyperlink" Target="http://finance.naver.com/item/main.nhn?code=001040" TargetMode="External"/><Relationship Id="rId781" Type="http://schemas.openxmlformats.org/officeDocument/2006/relationships/hyperlink" Target="http://finance.naver.com/item/main.nhn?code=030610" TargetMode="External"/><Relationship Id="rId2462" Type="http://schemas.openxmlformats.org/officeDocument/2006/relationships/hyperlink" Target="http://finance.naver.com/item/coinfo.nhn?code=014710" TargetMode="External"/><Relationship Id="rId3306" Type="http://schemas.openxmlformats.org/officeDocument/2006/relationships/hyperlink" Target="http://finance.naver.com/item/coinfo.nhn?code=024120" TargetMode="External"/><Relationship Id="rId3513" Type="http://schemas.openxmlformats.org/officeDocument/2006/relationships/hyperlink" Target="http://finance.naver.com/item/main.nhn?code=052220" TargetMode="External"/><Relationship Id="rId3720" Type="http://schemas.openxmlformats.org/officeDocument/2006/relationships/hyperlink" Target="http://finance.naver.com/item/coinfo.nhn?code=072130" TargetMode="External"/><Relationship Id="rId434" Type="http://schemas.openxmlformats.org/officeDocument/2006/relationships/hyperlink" Target="http://finance.naver.com/item/coinfo.nhn?code=082270" TargetMode="External"/><Relationship Id="rId641" Type="http://schemas.openxmlformats.org/officeDocument/2006/relationships/hyperlink" Target="http://finance.naver.com/item/main.nhn?code=298050" TargetMode="External"/><Relationship Id="rId1064" Type="http://schemas.openxmlformats.org/officeDocument/2006/relationships/hyperlink" Target="http://finance.naver.com/item/coinfo.nhn?code=001510" TargetMode="External"/><Relationship Id="rId1271" Type="http://schemas.openxmlformats.org/officeDocument/2006/relationships/hyperlink" Target="http://finance.naver.com/item/main.nhn?code=012610" TargetMode="External"/><Relationship Id="rId2115" Type="http://schemas.openxmlformats.org/officeDocument/2006/relationships/hyperlink" Target="http://finance.naver.com/item/main.nhn?code=117580" TargetMode="External"/><Relationship Id="rId2322" Type="http://schemas.openxmlformats.org/officeDocument/2006/relationships/hyperlink" Target="http://finance.naver.com/item/coinfo.nhn?code=039340" TargetMode="External"/><Relationship Id="rId501" Type="http://schemas.openxmlformats.org/officeDocument/2006/relationships/hyperlink" Target="http://finance.naver.com/item/main.nhn?code=001800" TargetMode="External"/><Relationship Id="rId1131" Type="http://schemas.openxmlformats.org/officeDocument/2006/relationships/hyperlink" Target="http://finance.naver.com/item/main.nhn?code=002960" TargetMode="External"/><Relationship Id="rId4287" Type="http://schemas.openxmlformats.org/officeDocument/2006/relationships/hyperlink" Target="http://finance.naver.com/item/main.nhn?code=036180" TargetMode="External"/><Relationship Id="rId4494" Type="http://schemas.openxmlformats.org/officeDocument/2006/relationships/hyperlink" Target="http://finance.naver.com/item/coinfo.nhn?code=08537M" TargetMode="External"/><Relationship Id="rId3096" Type="http://schemas.openxmlformats.org/officeDocument/2006/relationships/hyperlink" Target="http://finance.naver.com/item/coinfo.nhn?code=036690" TargetMode="External"/><Relationship Id="rId4147" Type="http://schemas.openxmlformats.org/officeDocument/2006/relationships/hyperlink" Target="http://finance.naver.com/item/main.nhn?code=263540" TargetMode="External"/><Relationship Id="rId4354" Type="http://schemas.openxmlformats.org/officeDocument/2006/relationships/hyperlink" Target="http://finance.naver.com/item/coinfo.nhn?code=053660" TargetMode="External"/><Relationship Id="rId1948" Type="http://schemas.openxmlformats.org/officeDocument/2006/relationships/hyperlink" Target="http://finance.naver.com/item/coinfo.nhn?code=004890" TargetMode="External"/><Relationship Id="rId3163" Type="http://schemas.openxmlformats.org/officeDocument/2006/relationships/hyperlink" Target="http://finance.naver.com/item/main.nhn?code=021820" TargetMode="External"/><Relationship Id="rId3370" Type="http://schemas.openxmlformats.org/officeDocument/2006/relationships/hyperlink" Target="http://finance.naver.com/item/coinfo.nhn?code=228340" TargetMode="External"/><Relationship Id="rId4007" Type="http://schemas.openxmlformats.org/officeDocument/2006/relationships/hyperlink" Target="http://finance.naver.com/item/main.nhn?code=054630" TargetMode="External"/><Relationship Id="rId4214" Type="http://schemas.openxmlformats.org/officeDocument/2006/relationships/hyperlink" Target="http://finance.naver.com/item/coinfo.nhn?code=052770" TargetMode="External"/><Relationship Id="rId4421" Type="http://schemas.openxmlformats.org/officeDocument/2006/relationships/hyperlink" Target="http://finance.naver.com/item/main.nhn?code=033790" TargetMode="External"/><Relationship Id="rId291" Type="http://schemas.openxmlformats.org/officeDocument/2006/relationships/hyperlink" Target="http://finance.naver.com/item/main.nhn?code=140410" TargetMode="External"/><Relationship Id="rId1808" Type="http://schemas.openxmlformats.org/officeDocument/2006/relationships/hyperlink" Target="http://finance.naver.com/item/coinfo.nhn?code=028100" TargetMode="External"/><Relationship Id="rId3023" Type="http://schemas.openxmlformats.org/officeDocument/2006/relationships/hyperlink" Target="http://finance.naver.com/item/main.nhn?code=092600" TargetMode="External"/><Relationship Id="rId151" Type="http://schemas.openxmlformats.org/officeDocument/2006/relationships/hyperlink" Target="http://finance.naver.com/item/main.nhn?code=000720" TargetMode="External"/><Relationship Id="rId3230" Type="http://schemas.openxmlformats.org/officeDocument/2006/relationships/hyperlink" Target="http://finance.naver.com/item/coinfo.nhn?code=066410" TargetMode="External"/><Relationship Id="rId2789" Type="http://schemas.openxmlformats.org/officeDocument/2006/relationships/hyperlink" Target="http://finance.naver.com/item/main.nhn?code=001260" TargetMode="External"/><Relationship Id="rId2996" Type="http://schemas.openxmlformats.org/officeDocument/2006/relationships/hyperlink" Target="http://finance.naver.com/item/coinfo.nhn?code=017040" TargetMode="External"/><Relationship Id="rId968" Type="http://schemas.openxmlformats.org/officeDocument/2006/relationships/hyperlink" Target="http://finance.naver.com/item/coinfo.nhn?code=096760" TargetMode="External"/><Relationship Id="rId1598" Type="http://schemas.openxmlformats.org/officeDocument/2006/relationships/hyperlink" Target="http://finance.naver.com/item/coinfo.nhn?code=256840" TargetMode="External"/><Relationship Id="rId2649" Type="http://schemas.openxmlformats.org/officeDocument/2006/relationships/hyperlink" Target="http://finance.naver.com/item/main.nhn?code=012200" TargetMode="External"/><Relationship Id="rId2856" Type="http://schemas.openxmlformats.org/officeDocument/2006/relationships/hyperlink" Target="http://finance.naver.com/item/coinfo.nhn?code=096040" TargetMode="External"/><Relationship Id="rId3907" Type="http://schemas.openxmlformats.org/officeDocument/2006/relationships/hyperlink" Target="http://finance.naver.com/item/main.nhn?code=039240" TargetMode="External"/><Relationship Id="rId97" Type="http://schemas.openxmlformats.org/officeDocument/2006/relationships/hyperlink" Target="http://finance.naver.com/item/main.nhn?code=034220" TargetMode="External"/><Relationship Id="rId828" Type="http://schemas.openxmlformats.org/officeDocument/2006/relationships/hyperlink" Target="http://finance.naver.com/item/coinfo.nhn?code=001720" TargetMode="External"/><Relationship Id="rId1458" Type="http://schemas.openxmlformats.org/officeDocument/2006/relationships/hyperlink" Target="http://finance.naver.com/item/coinfo.nhn?code=016450" TargetMode="External"/><Relationship Id="rId1665" Type="http://schemas.openxmlformats.org/officeDocument/2006/relationships/hyperlink" Target="http://finance.naver.com/item/main.nhn?code=019210" TargetMode="External"/><Relationship Id="rId1872" Type="http://schemas.openxmlformats.org/officeDocument/2006/relationships/hyperlink" Target="http://finance.naver.com/item/coinfo.nhn?code=054450" TargetMode="External"/><Relationship Id="rId2509" Type="http://schemas.openxmlformats.org/officeDocument/2006/relationships/hyperlink" Target="http://finance.naver.com/item/main.nhn?code=141000" TargetMode="External"/><Relationship Id="rId2716" Type="http://schemas.openxmlformats.org/officeDocument/2006/relationships/hyperlink" Target="http://finance.naver.com/item/coinfo.nhn?code=001840" TargetMode="External"/><Relationship Id="rId4071" Type="http://schemas.openxmlformats.org/officeDocument/2006/relationships/hyperlink" Target="http://finance.naver.com/item/main.nhn?code=227610" TargetMode="External"/><Relationship Id="rId1318" Type="http://schemas.openxmlformats.org/officeDocument/2006/relationships/hyperlink" Target="http://finance.naver.com/item/coinfo.nhn?code=058400" TargetMode="External"/><Relationship Id="rId1525" Type="http://schemas.openxmlformats.org/officeDocument/2006/relationships/hyperlink" Target="http://finance.naver.com/item/main.nhn?code=016590" TargetMode="External"/><Relationship Id="rId2923" Type="http://schemas.openxmlformats.org/officeDocument/2006/relationships/hyperlink" Target="http://finance.naver.com/item/main.nhn?code=051380" TargetMode="External"/><Relationship Id="rId1732" Type="http://schemas.openxmlformats.org/officeDocument/2006/relationships/hyperlink" Target="http://finance.naver.com/item/coinfo.nhn?code=02826K" TargetMode="External"/><Relationship Id="rId24" Type="http://schemas.openxmlformats.org/officeDocument/2006/relationships/hyperlink" Target="http://finance.naver.com/item/coinfo.nhn?code=000270" TargetMode="External"/><Relationship Id="rId2299" Type="http://schemas.openxmlformats.org/officeDocument/2006/relationships/hyperlink" Target="http://finance.naver.com/item/main.nhn?code=002700" TargetMode="External"/><Relationship Id="rId3697" Type="http://schemas.openxmlformats.org/officeDocument/2006/relationships/hyperlink" Target="http://finance.naver.com/item/main.nhn?code=039610" TargetMode="External"/><Relationship Id="rId3557" Type="http://schemas.openxmlformats.org/officeDocument/2006/relationships/hyperlink" Target="http://finance.naver.com/item/main.nhn?code=189980" TargetMode="External"/><Relationship Id="rId3764" Type="http://schemas.openxmlformats.org/officeDocument/2006/relationships/hyperlink" Target="http://finance.naver.com/item/coinfo.nhn?code=290270" TargetMode="External"/><Relationship Id="rId3971" Type="http://schemas.openxmlformats.org/officeDocument/2006/relationships/hyperlink" Target="http://finance.naver.com/item/main.nhn?code=092300" TargetMode="External"/><Relationship Id="rId478" Type="http://schemas.openxmlformats.org/officeDocument/2006/relationships/hyperlink" Target="http://finance.naver.com/item/coinfo.nhn?code=057050" TargetMode="External"/><Relationship Id="rId685" Type="http://schemas.openxmlformats.org/officeDocument/2006/relationships/hyperlink" Target="http://finance.naver.com/item/main.nhn?code=195990" TargetMode="External"/><Relationship Id="rId892" Type="http://schemas.openxmlformats.org/officeDocument/2006/relationships/hyperlink" Target="http://finance.naver.com/item/coinfo.nhn?code=027410" TargetMode="External"/><Relationship Id="rId2159" Type="http://schemas.openxmlformats.org/officeDocument/2006/relationships/hyperlink" Target="http://finance.naver.com/item/main.nhn?code=171120" TargetMode="External"/><Relationship Id="rId2366" Type="http://schemas.openxmlformats.org/officeDocument/2006/relationships/hyperlink" Target="http://finance.naver.com/item/coinfo.nhn?code=060240" TargetMode="External"/><Relationship Id="rId2573" Type="http://schemas.openxmlformats.org/officeDocument/2006/relationships/hyperlink" Target="http://finance.naver.com/item/main.nhn?code=142760" TargetMode="External"/><Relationship Id="rId2780" Type="http://schemas.openxmlformats.org/officeDocument/2006/relationships/hyperlink" Target="http://finance.naver.com/item/coinfo.nhn?code=023000" TargetMode="External"/><Relationship Id="rId3417" Type="http://schemas.openxmlformats.org/officeDocument/2006/relationships/hyperlink" Target="http://finance.naver.com/item/main.nhn?code=049630" TargetMode="External"/><Relationship Id="rId3624" Type="http://schemas.openxmlformats.org/officeDocument/2006/relationships/hyperlink" Target="http://finance.naver.com/item/coinfo.nhn?code=115310" TargetMode="External"/><Relationship Id="rId3831" Type="http://schemas.openxmlformats.org/officeDocument/2006/relationships/hyperlink" Target="http://finance.naver.com/item/main.nhn?code=010470" TargetMode="External"/><Relationship Id="rId338" Type="http://schemas.openxmlformats.org/officeDocument/2006/relationships/hyperlink" Target="http://finance.naver.com/item/coinfo.nhn?code=007700" TargetMode="External"/><Relationship Id="rId545" Type="http://schemas.openxmlformats.org/officeDocument/2006/relationships/hyperlink" Target="http://finance.naver.com/item/main.nhn?code=122450" TargetMode="External"/><Relationship Id="rId752" Type="http://schemas.openxmlformats.org/officeDocument/2006/relationships/hyperlink" Target="http://finance.naver.com/item/coinfo.nhn?code=005180" TargetMode="External"/><Relationship Id="rId1175" Type="http://schemas.openxmlformats.org/officeDocument/2006/relationships/hyperlink" Target="http://finance.naver.com/item/main.nhn?code=121800" TargetMode="External"/><Relationship Id="rId1382" Type="http://schemas.openxmlformats.org/officeDocument/2006/relationships/hyperlink" Target="http://finance.naver.com/item/coinfo.nhn?code=036630" TargetMode="External"/><Relationship Id="rId2019" Type="http://schemas.openxmlformats.org/officeDocument/2006/relationships/hyperlink" Target="http://finance.naver.com/item/main.nhn?code=002800" TargetMode="External"/><Relationship Id="rId2226" Type="http://schemas.openxmlformats.org/officeDocument/2006/relationships/hyperlink" Target="http://finance.naver.com/item/coinfo.nhn?code=131220" TargetMode="External"/><Relationship Id="rId2433" Type="http://schemas.openxmlformats.org/officeDocument/2006/relationships/hyperlink" Target="http://finance.naver.com/item/main.nhn?code=33637K" TargetMode="External"/><Relationship Id="rId2640" Type="http://schemas.openxmlformats.org/officeDocument/2006/relationships/hyperlink" Target="http://finance.naver.com/item/coinfo.nhn?code=134790" TargetMode="External"/><Relationship Id="rId405" Type="http://schemas.openxmlformats.org/officeDocument/2006/relationships/hyperlink" Target="http://finance.naver.com/item/main.nhn?code=001740" TargetMode="External"/><Relationship Id="rId612" Type="http://schemas.openxmlformats.org/officeDocument/2006/relationships/hyperlink" Target="http://finance.naver.com/item/coinfo.nhn?code=092190" TargetMode="External"/><Relationship Id="rId1035" Type="http://schemas.openxmlformats.org/officeDocument/2006/relationships/hyperlink" Target="http://finance.naver.com/item/main.nhn?code=082920" TargetMode="External"/><Relationship Id="rId1242" Type="http://schemas.openxmlformats.org/officeDocument/2006/relationships/hyperlink" Target="http://finance.naver.com/item/coinfo.nhn?code=115180" TargetMode="External"/><Relationship Id="rId2500" Type="http://schemas.openxmlformats.org/officeDocument/2006/relationships/hyperlink" Target="http://finance.naver.com/item/coinfo.nhn?code=014570" TargetMode="External"/><Relationship Id="rId4398" Type="http://schemas.openxmlformats.org/officeDocument/2006/relationships/hyperlink" Target="http://finance.naver.com/item/coinfo.nhn?code=145995" TargetMode="External"/><Relationship Id="rId1102" Type="http://schemas.openxmlformats.org/officeDocument/2006/relationships/hyperlink" Target="http://finance.naver.com/item/coinfo.nhn?code=049070" TargetMode="External"/><Relationship Id="rId4258" Type="http://schemas.openxmlformats.org/officeDocument/2006/relationships/hyperlink" Target="http://finance.naver.com/item/coinfo.nhn?code=054410" TargetMode="External"/><Relationship Id="rId4465" Type="http://schemas.openxmlformats.org/officeDocument/2006/relationships/hyperlink" Target="http://finance.naver.com/item/main.nhn?code=014285" TargetMode="External"/><Relationship Id="rId3067" Type="http://schemas.openxmlformats.org/officeDocument/2006/relationships/hyperlink" Target="http://finance.naver.com/item/main.nhn?code=129260" TargetMode="External"/><Relationship Id="rId3274" Type="http://schemas.openxmlformats.org/officeDocument/2006/relationships/hyperlink" Target="http://finance.naver.com/item/coinfo.nhn?code=272110" TargetMode="External"/><Relationship Id="rId4118" Type="http://schemas.openxmlformats.org/officeDocument/2006/relationships/hyperlink" Target="http://finance.naver.com/item/coinfo.nhn?code=011420" TargetMode="External"/><Relationship Id="rId195" Type="http://schemas.openxmlformats.org/officeDocument/2006/relationships/hyperlink" Target="http://finance.naver.com/item/main.nhn?code=263750" TargetMode="External"/><Relationship Id="rId1919" Type="http://schemas.openxmlformats.org/officeDocument/2006/relationships/hyperlink" Target="http://finance.naver.com/item/main.nhn?code=002630" TargetMode="External"/><Relationship Id="rId3481" Type="http://schemas.openxmlformats.org/officeDocument/2006/relationships/hyperlink" Target="http://finance.naver.com/item/main.nhn?code=101170" TargetMode="External"/><Relationship Id="rId4325" Type="http://schemas.openxmlformats.org/officeDocument/2006/relationships/hyperlink" Target="http://finance.naver.com/item/main.nhn?code=307750" TargetMode="External"/><Relationship Id="rId4532" Type="http://schemas.openxmlformats.org/officeDocument/2006/relationships/hyperlink" Target="http://finance.naver.com/item/coinfo.nhn?code=000325" TargetMode="External"/><Relationship Id="rId2083" Type="http://schemas.openxmlformats.org/officeDocument/2006/relationships/hyperlink" Target="http://finance.naver.com/item/main.nhn?code=002460" TargetMode="External"/><Relationship Id="rId2290" Type="http://schemas.openxmlformats.org/officeDocument/2006/relationships/hyperlink" Target="http://finance.naver.com/item/coinfo.nhn?code=008970" TargetMode="External"/><Relationship Id="rId3134" Type="http://schemas.openxmlformats.org/officeDocument/2006/relationships/hyperlink" Target="http://finance.naver.com/item/coinfo.nhn?code=273060" TargetMode="External"/><Relationship Id="rId3341" Type="http://schemas.openxmlformats.org/officeDocument/2006/relationships/hyperlink" Target="http://finance.naver.com/item/main.nhn?code=264850" TargetMode="External"/><Relationship Id="rId262" Type="http://schemas.openxmlformats.org/officeDocument/2006/relationships/hyperlink" Target="http://finance.naver.com/item/coinfo.nhn?code=006260" TargetMode="External"/><Relationship Id="rId2150" Type="http://schemas.openxmlformats.org/officeDocument/2006/relationships/hyperlink" Target="http://finance.naver.com/item/coinfo.nhn?code=053950" TargetMode="External"/><Relationship Id="rId3201" Type="http://schemas.openxmlformats.org/officeDocument/2006/relationships/hyperlink" Target="http://finance.naver.com/item/main.nhn?code=142210" TargetMode="External"/><Relationship Id="rId122" Type="http://schemas.openxmlformats.org/officeDocument/2006/relationships/hyperlink" Target="http://finance.naver.com/item/coinfo.nhn?code=161390" TargetMode="External"/><Relationship Id="rId2010" Type="http://schemas.openxmlformats.org/officeDocument/2006/relationships/hyperlink" Target="http://finance.naver.com/item/coinfo.nhn?code=226360" TargetMode="External"/><Relationship Id="rId1569" Type="http://schemas.openxmlformats.org/officeDocument/2006/relationships/hyperlink" Target="http://finance.naver.com/item/main.nhn?code=005420" TargetMode="External"/><Relationship Id="rId2967" Type="http://schemas.openxmlformats.org/officeDocument/2006/relationships/hyperlink" Target="http://finance.naver.com/item/main.nhn?code=126600" TargetMode="External"/><Relationship Id="rId4182" Type="http://schemas.openxmlformats.org/officeDocument/2006/relationships/hyperlink" Target="http://finance.naver.com/item/coinfo.nhn?code=003495" TargetMode="External"/><Relationship Id="rId939" Type="http://schemas.openxmlformats.org/officeDocument/2006/relationships/hyperlink" Target="http://finance.naver.com/item/main.nhn?code=284620" TargetMode="External"/><Relationship Id="rId1776" Type="http://schemas.openxmlformats.org/officeDocument/2006/relationships/hyperlink" Target="http://finance.naver.com/item/coinfo.nhn?code=068930" TargetMode="External"/><Relationship Id="rId1983" Type="http://schemas.openxmlformats.org/officeDocument/2006/relationships/hyperlink" Target="http://finance.naver.com/item/main.nhn?code=088290" TargetMode="External"/><Relationship Id="rId2827" Type="http://schemas.openxmlformats.org/officeDocument/2006/relationships/hyperlink" Target="http://finance.naver.com/item/main.nhn?code=039830" TargetMode="External"/><Relationship Id="rId4042" Type="http://schemas.openxmlformats.org/officeDocument/2006/relationships/hyperlink" Target="http://finance.naver.com/item/coinfo.nhn?code=005030" TargetMode="External"/><Relationship Id="rId68" Type="http://schemas.openxmlformats.org/officeDocument/2006/relationships/hyperlink" Target="http://finance.naver.com/item/coinfo.nhn?code=011170" TargetMode="External"/><Relationship Id="rId1429" Type="http://schemas.openxmlformats.org/officeDocument/2006/relationships/hyperlink" Target="http://finance.naver.com/item/main.nhn?code=148150" TargetMode="External"/><Relationship Id="rId1636" Type="http://schemas.openxmlformats.org/officeDocument/2006/relationships/hyperlink" Target="http://finance.naver.com/item/coinfo.nhn?code=099220" TargetMode="External"/><Relationship Id="rId1843" Type="http://schemas.openxmlformats.org/officeDocument/2006/relationships/hyperlink" Target="http://finance.naver.com/item/main.nhn?code=013810" TargetMode="External"/><Relationship Id="rId1703" Type="http://schemas.openxmlformats.org/officeDocument/2006/relationships/hyperlink" Target="http://finance.naver.com/item/main.nhn?code=016610" TargetMode="External"/><Relationship Id="rId1910" Type="http://schemas.openxmlformats.org/officeDocument/2006/relationships/hyperlink" Target="http://finance.naver.com/item/coinfo.nhn?code=011785" TargetMode="External"/><Relationship Id="rId3668" Type="http://schemas.openxmlformats.org/officeDocument/2006/relationships/hyperlink" Target="http://finance.naver.com/item/coinfo.nhn?code=002680" TargetMode="External"/><Relationship Id="rId3875" Type="http://schemas.openxmlformats.org/officeDocument/2006/relationships/hyperlink" Target="http://finance.naver.com/item/main.nhn?code=076610" TargetMode="External"/><Relationship Id="rId589" Type="http://schemas.openxmlformats.org/officeDocument/2006/relationships/hyperlink" Target="http://finance.naver.com/item/main.nhn?code=105630" TargetMode="External"/><Relationship Id="rId796" Type="http://schemas.openxmlformats.org/officeDocument/2006/relationships/hyperlink" Target="http://finance.naver.com/item/coinfo.nhn?code=000815" TargetMode="External"/><Relationship Id="rId2477" Type="http://schemas.openxmlformats.org/officeDocument/2006/relationships/hyperlink" Target="http://finance.naver.com/item/main.nhn?code=174880" TargetMode="External"/><Relationship Id="rId2684" Type="http://schemas.openxmlformats.org/officeDocument/2006/relationships/hyperlink" Target="http://finance.naver.com/item/coinfo.nhn?code=006050" TargetMode="External"/><Relationship Id="rId3528" Type="http://schemas.openxmlformats.org/officeDocument/2006/relationships/hyperlink" Target="http://finance.naver.com/item/coinfo.nhn?code=222980" TargetMode="External"/><Relationship Id="rId3735" Type="http://schemas.openxmlformats.org/officeDocument/2006/relationships/hyperlink" Target="http://finance.naver.com/item/main.nhn?code=011700" TargetMode="External"/><Relationship Id="rId449" Type="http://schemas.openxmlformats.org/officeDocument/2006/relationships/hyperlink" Target="http://finance.naver.com/item/main.nhn?code=000670" TargetMode="External"/><Relationship Id="rId656" Type="http://schemas.openxmlformats.org/officeDocument/2006/relationships/hyperlink" Target="http://finance.naver.com/item/coinfo.nhn?code=039130" TargetMode="External"/><Relationship Id="rId863" Type="http://schemas.openxmlformats.org/officeDocument/2006/relationships/hyperlink" Target="http://finance.naver.com/item/main.nhn?code=294140" TargetMode="External"/><Relationship Id="rId1079" Type="http://schemas.openxmlformats.org/officeDocument/2006/relationships/hyperlink" Target="http://finance.naver.com/item/main.nhn?code=142280" TargetMode="External"/><Relationship Id="rId1286" Type="http://schemas.openxmlformats.org/officeDocument/2006/relationships/hyperlink" Target="http://finance.naver.com/item/coinfo.nhn?code=136480" TargetMode="External"/><Relationship Id="rId1493" Type="http://schemas.openxmlformats.org/officeDocument/2006/relationships/hyperlink" Target="http://finance.naver.com/item/main.nhn?code=001360" TargetMode="External"/><Relationship Id="rId2337" Type="http://schemas.openxmlformats.org/officeDocument/2006/relationships/hyperlink" Target="http://finance.naver.com/item/main.nhn?code=200880" TargetMode="External"/><Relationship Id="rId2544" Type="http://schemas.openxmlformats.org/officeDocument/2006/relationships/hyperlink" Target="http://finance.naver.com/item/coinfo.nhn?code=038870" TargetMode="External"/><Relationship Id="rId2891" Type="http://schemas.openxmlformats.org/officeDocument/2006/relationships/hyperlink" Target="http://finance.naver.com/item/main.nhn?code=006910" TargetMode="External"/><Relationship Id="rId3942" Type="http://schemas.openxmlformats.org/officeDocument/2006/relationships/hyperlink" Target="http://finance.naver.com/item/coinfo.nhn?code=320000" TargetMode="External"/><Relationship Id="rId309" Type="http://schemas.openxmlformats.org/officeDocument/2006/relationships/hyperlink" Target="http://finance.naver.com/item/main.nhn?code=003000" TargetMode="External"/><Relationship Id="rId516" Type="http://schemas.openxmlformats.org/officeDocument/2006/relationships/hyperlink" Target="http://finance.naver.com/item/coinfo.nhn?code=230360" TargetMode="External"/><Relationship Id="rId1146" Type="http://schemas.openxmlformats.org/officeDocument/2006/relationships/hyperlink" Target="http://finance.naver.com/item/coinfo.nhn?code=053610" TargetMode="External"/><Relationship Id="rId2751" Type="http://schemas.openxmlformats.org/officeDocument/2006/relationships/hyperlink" Target="http://finance.naver.com/item/main.nhn?code=126870" TargetMode="External"/><Relationship Id="rId3802" Type="http://schemas.openxmlformats.org/officeDocument/2006/relationships/hyperlink" Target="http://finance.naver.com/item/coinfo.nhn?code=043090" TargetMode="External"/><Relationship Id="rId723" Type="http://schemas.openxmlformats.org/officeDocument/2006/relationships/hyperlink" Target="http://finance.naver.com/item/main.nhn?code=068240" TargetMode="External"/><Relationship Id="rId930" Type="http://schemas.openxmlformats.org/officeDocument/2006/relationships/hyperlink" Target="http://finance.naver.com/item/coinfo.nhn?code=005070" TargetMode="External"/><Relationship Id="rId1006" Type="http://schemas.openxmlformats.org/officeDocument/2006/relationships/hyperlink" Target="http://finance.naver.com/item/coinfo.nhn?code=216050" TargetMode="External"/><Relationship Id="rId1353" Type="http://schemas.openxmlformats.org/officeDocument/2006/relationships/hyperlink" Target="http://finance.naver.com/item/main.nhn?code=110790" TargetMode="External"/><Relationship Id="rId1560" Type="http://schemas.openxmlformats.org/officeDocument/2006/relationships/hyperlink" Target="http://finance.naver.com/item/coinfo.nhn?code=300120" TargetMode="External"/><Relationship Id="rId2404" Type="http://schemas.openxmlformats.org/officeDocument/2006/relationships/hyperlink" Target="http://finance.naver.com/item/coinfo.nhn?code=312610" TargetMode="External"/><Relationship Id="rId2611" Type="http://schemas.openxmlformats.org/officeDocument/2006/relationships/hyperlink" Target="http://finance.naver.com/item/main.nhn?code=267290" TargetMode="External"/><Relationship Id="rId1213" Type="http://schemas.openxmlformats.org/officeDocument/2006/relationships/hyperlink" Target="http://finance.naver.com/item/main.nhn?code=018290" TargetMode="External"/><Relationship Id="rId1420" Type="http://schemas.openxmlformats.org/officeDocument/2006/relationships/hyperlink" Target="http://finance.naver.com/item/coinfo.nhn?code=015860" TargetMode="External"/><Relationship Id="rId4369" Type="http://schemas.openxmlformats.org/officeDocument/2006/relationships/hyperlink" Target="http://finance.naver.com/item/main.nhn?code=039230" TargetMode="External"/><Relationship Id="rId3178" Type="http://schemas.openxmlformats.org/officeDocument/2006/relationships/hyperlink" Target="http://finance.naver.com/item/coinfo.nhn?code=050120" TargetMode="External"/><Relationship Id="rId3385" Type="http://schemas.openxmlformats.org/officeDocument/2006/relationships/hyperlink" Target="http://finance.naver.com/item/main.nhn?code=016100" TargetMode="External"/><Relationship Id="rId3592" Type="http://schemas.openxmlformats.org/officeDocument/2006/relationships/hyperlink" Target="http://finance.naver.com/item/coinfo.nhn?code=004090" TargetMode="External"/><Relationship Id="rId4229" Type="http://schemas.openxmlformats.org/officeDocument/2006/relationships/hyperlink" Target="http://finance.naver.com/item/main.nhn?code=090150" TargetMode="External"/><Relationship Id="rId4436" Type="http://schemas.openxmlformats.org/officeDocument/2006/relationships/hyperlink" Target="http://finance.naver.com/item/coinfo.nhn?code=004105" TargetMode="External"/><Relationship Id="rId2194" Type="http://schemas.openxmlformats.org/officeDocument/2006/relationships/hyperlink" Target="http://finance.naver.com/item/coinfo.nhn?code=021050" TargetMode="External"/><Relationship Id="rId3038" Type="http://schemas.openxmlformats.org/officeDocument/2006/relationships/hyperlink" Target="http://finance.naver.com/item/coinfo.nhn?code=071280" TargetMode="External"/><Relationship Id="rId3245" Type="http://schemas.openxmlformats.org/officeDocument/2006/relationships/hyperlink" Target="http://finance.naver.com/item/main.nhn?code=043340" TargetMode="External"/><Relationship Id="rId3452" Type="http://schemas.openxmlformats.org/officeDocument/2006/relationships/hyperlink" Target="http://finance.naver.com/item/coinfo.nhn?code=097870" TargetMode="External"/><Relationship Id="rId4503" Type="http://schemas.openxmlformats.org/officeDocument/2006/relationships/hyperlink" Target="http://finance.naver.com/item/main.nhn?code=016385" TargetMode="External"/><Relationship Id="rId166" Type="http://schemas.openxmlformats.org/officeDocument/2006/relationships/hyperlink" Target="http://finance.naver.com/item/coinfo.nhn?code=241560" TargetMode="External"/><Relationship Id="rId373" Type="http://schemas.openxmlformats.org/officeDocument/2006/relationships/hyperlink" Target="http://finance.naver.com/item/main.nhn?code=098460" TargetMode="External"/><Relationship Id="rId580" Type="http://schemas.openxmlformats.org/officeDocument/2006/relationships/hyperlink" Target="http://finance.naver.com/item/coinfo.nhn?code=214370" TargetMode="External"/><Relationship Id="rId2054" Type="http://schemas.openxmlformats.org/officeDocument/2006/relationships/hyperlink" Target="http://finance.naver.com/item/coinfo.nhn?code=078150" TargetMode="External"/><Relationship Id="rId2261" Type="http://schemas.openxmlformats.org/officeDocument/2006/relationships/hyperlink" Target="http://finance.naver.com/item/main.nhn?code=007540" TargetMode="External"/><Relationship Id="rId3105" Type="http://schemas.openxmlformats.org/officeDocument/2006/relationships/hyperlink" Target="http://finance.naver.com/item/main.nhn?code=001080" TargetMode="External"/><Relationship Id="rId3312" Type="http://schemas.openxmlformats.org/officeDocument/2006/relationships/hyperlink" Target="http://finance.naver.com/item/coinfo.nhn?code=171010" TargetMode="External"/><Relationship Id="rId233" Type="http://schemas.openxmlformats.org/officeDocument/2006/relationships/hyperlink" Target="http://finance.naver.com/item/main.nhn?code=282330" TargetMode="External"/><Relationship Id="rId440" Type="http://schemas.openxmlformats.org/officeDocument/2006/relationships/hyperlink" Target="http://finance.naver.com/item/coinfo.nhn?code=069260" TargetMode="External"/><Relationship Id="rId1070" Type="http://schemas.openxmlformats.org/officeDocument/2006/relationships/hyperlink" Target="http://finance.naver.com/item/coinfo.nhn?code=036930" TargetMode="External"/><Relationship Id="rId2121" Type="http://schemas.openxmlformats.org/officeDocument/2006/relationships/hyperlink" Target="http://finance.naver.com/item/main.nhn?code=019550" TargetMode="External"/><Relationship Id="rId300" Type="http://schemas.openxmlformats.org/officeDocument/2006/relationships/hyperlink" Target="http://finance.naver.com/item/coinfo.nhn?code=017800" TargetMode="External"/><Relationship Id="rId4086" Type="http://schemas.openxmlformats.org/officeDocument/2006/relationships/hyperlink" Target="http://finance.naver.com/item/coinfo.nhn?code=221610" TargetMode="External"/><Relationship Id="rId1887" Type="http://schemas.openxmlformats.org/officeDocument/2006/relationships/hyperlink" Target="http://finance.naver.com/item/main.nhn?code=214420" TargetMode="External"/><Relationship Id="rId2938" Type="http://schemas.openxmlformats.org/officeDocument/2006/relationships/hyperlink" Target="http://finance.naver.com/item/coinfo.nhn?code=085310" TargetMode="External"/><Relationship Id="rId4293" Type="http://schemas.openxmlformats.org/officeDocument/2006/relationships/hyperlink" Target="http://finance.naver.com/item/main.nhn?code=087730" TargetMode="External"/><Relationship Id="rId1747" Type="http://schemas.openxmlformats.org/officeDocument/2006/relationships/hyperlink" Target="http://finance.naver.com/item/main.nhn?code=038460" TargetMode="External"/><Relationship Id="rId1954" Type="http://schemas.openxmlformats.org/officeDocument/2006/relationships/hyperlink" Target="http://finance.naver.com/item/coinfo.nhn?code=036190" TargetMode="External"/><Relationship Id="rId4153" Type="http://schemas.openxmlformats.org/officeDocument/2006/relationships/hyperlink" Target="http://finance.naver.com/item/main.nhn?code=010640" TargetMode="External"/><Relationship Id="rId4360" Type="http://schemas.openxmlformats.org/officeDocument/2006/relationships/hyperlink" Target="http://finance.naver.com/item/coinfo.nhn?code=058530" TargetMode="External"/><Relationship Id="rId39" Type="http://schemas.openxmlformats.org/officeDocument/2006/relationships/hyperlink" Target="http://finance.naver.com/item/main.nhn?code=091990" TargetMode="External"/><Relationship Id="rId1607" Type="http://schemas.openxmlformats.org/officeDocument/2006/relationships/hyperlink" Target="http://finance.naver.com/item/main.nhn?code=051500" TargetMode="External"/><Relationship Id="rId1814" Type="http://schemas.openxmlformats.org/officeDocument/2006/relationships/hyperlink" Target="http://finance.naver.com/item/coinfo.nhn?code=003555" TargetMode="External"/><Relationship Id="rId4013" Type="http://schemas.openxmlformats.org/officeDocument/2006/relationships/hyperlink" Target="http://finance.naver.com/item/main.nhn?code=204840" TargetMode="External"/><Relationship Id="rId4220" Type="http://schemas.openxmlformats.org/officeDocument/2006/relationships/hyperlink" Target="http://finance.naver.com/item/coinfo.nhn?code=007770" TargetMode="External"/><Relationship Id="rId3779" Type="http://schemas.openxmlformats.org/officeDocument/2006/relationships/hyperlink" Target="http://finance.naver.com/item/main.nhn?code=006920" TargetMode="External"/><Relationship Id="rId2588" Type="http://schemas.openxmlformats.org/officeDocument/2006/relationships/hyperlink" Target="http://finance.naver.com/item/coinfo.nhn?code=297890" TargetMode="External"/><Relationship Id="rId3986" Type="http://schemas.openxmlformats.org/officeDocument/2006/relationships/hyperlink" Target="http://finance.naver.com/item/coinfo.nhn?code=190650" TargetMode="External"/><Relationship Id="rId1397" Type="http://schemas.openxmlformats.org/officeDocument/2006/relationships/hyperlink" Target="http://finance.naver.com/item/main.nhn?code=153710" TargetMode="External"/><Relationship Id="rId2795" Type="http://schemas.openxmlformats.org/officeDocument/2006/relationships/hyperlink" Target="http://finance.naver.com/item/main.nhn?code=066900" TargetMode="External"/><Relationship Id="rId3639" Type="http://schemas.openxmlformats.org/officeDocument/2006/relationships/hyperlink" Target="http://finance.naver.com/item/main.nhn?code=024840" TargetMode="External"/><Relationship Id="rId3846" Type="http://schemas.openxmlformats.org/officeDocument/2006/relationships/hyperlink" Target="http://finance.naver.com/item/coinfo.nhn?code=018470" TargetMode="External"/><Relationship Id="rId767" Type="http://schemas.openxmlformats.org/officeDocument/2006/relationships/hyperlink" Target="http://finance.naver.com/item/main.nhn?code=031390" TargetMode="External"/><Relationship Id="rId974" Type="http://schemas.openxmlformats.org/officeDocument/2006/relationships/hyperlink" Target="http://finance.naver.com/item/coinfo.nhn?code=006730" TargetMode="External"/><Relationship Id="rId2448" Type="http://schemas.openxmlformats.org/officeDocument/2006/relationships/hyperlink" Target="http://finance.naver.com/item/coinfo.nhn?code=246710" TargetMode="External"/><Relationship Id="rId2655" Type="http://schemas.openxmlformats.org/officeDocument/2006/relationships/hyperlink" Target="http://finance.naver.com/item/main.nhn?code=053700" TargetMode="External"/><Relationship Id="rId2862" Type="http://schemas.openxmlformats.org/officeDocument/2006/relationships/hyperlink" Target="http://finance.naver.com/item/coinfo.nhn?code=130500" TargetMode="External"/><Relationship Id="rId3706" Type="http://schemas.openxmlformats.org/officeDocument/2006/relationships/hyperlink" Target="http://finance.naver.com/item/coinfo.nhn?code=072770" TargetMode="External"/><Relationship Id="rId3913" Type="http://schemas.openxmlformats.org/officeDocument/2006/relationships/hyperlink" Target="http://finance.naver.com/item/main.nhn?code=066910" TargetMode="External"/><Relationship Id="rId627" Type="http://schemas.openxmlformats.org/officeDocument/2006/relationships/hyperlink" Target="http://finance.naver.com/item/main.nhn?code=079550" TargetMode="External"/><Relationship Id="rId834" Type="http://schemas.openxmlformats.org/officeDocument/2006/relationships/hyperlink" Target="http://finance.naver.com/item/coinfo.nhn?code=100130" TargetMode="External"/><Relationship Id="rId1257" Type="http://schemas.openxmlformats.org/officeDocument/2006/relationships/hyperlink" Target="http://finance.naver.com/item/main.nhn?code=001520" TargetMode="External"/><Relationship Id="rId1464" Type="http://schemas.openxmlformats.org/officeDocument/2006/relationships/hyperlink" Target="http://finance.naver.com/item/coinfo.nhn?code=006490" TargetMode="External"/><Relationship Id="rId1671" Type="http://schemas.openxmlformats.org/officeDocument/2006/relationships/hyperlink" Target="http://finance.naver.com/item/main.nhn?code=032850" TargetMode="External"/><Relationship Id="rId2308" Type="http://schemas.openxmlformats.org/officeDocument/2006/relationships/hyperlink" Target="http://finance.naver.com/item/coinfo.nhn?code=149950" TargetMode="External"/><Relationship Id="rId2515" Type="http://schemas.openxmlformats.org/officeDocument/2006/relationships/hyperlink" Target="http://finance.naver.com/item/main.nhn?code=214270" TargetMode="External"/><Relationship Id="rId2722" Type="http://schemas.openxmlformats.org/officeDocument/2006/relationships/hyperlink" Target="http://finance.naver.com/item/coinfo.nhn?code=010600" TargetMode="External"/><Relationship Id="rId901" Type="http://schemas.openxmlformats.org/officeDocument/2006/relationships/hyperlink" Target="http://finance.naver.com/item/main.nhn?code=140860" TargetMode="External"/><Relationship Id="rId1117" Type="http://schemas.openxmlformats.org/officeDocument/2006/relationships/hyperlink" Target="http://finance.naver.com/item/main.nhn?code=004430" TargetMode="External"/><Relationship Id="rId1324" Type="http://schemas.openxmlformats.org/officeDocument/2006/relationships/hyperlink" Target="http://finance.naver.com/item/coinfo.nhn?code=120240" TargetMode="External"/><Relationship Id="rId1531" Type="http://schemas.openxmlformats.org/officeDocument/2006/relationships/hyperlink" Target="http://finance.naver.com/item/main.nhn?code=045970" TargetMode="External"/><Relationship Id="rId30" Type="http://schemas.openxmlformats.org/officeDocument/2006/relationships/hyperlink" Target="http://finance.naver.com/item/coinfo.nhn?code=005490" TargetMode="External"/><Relationship Id="rId3289" Type="http://schemas.openxmlformats.org/officeDocument/2006/relationships/hyperlink" Target="http://finance.naver.com/item/main.nhn?code=053450" TargetMode="External"/><Relationship Id="rId3496" Type="http://schemas.openxmlformats.org/officeDocument/2006/relationships/hyperlink" Target="http://finance.naver.com/item/coinfo.nhn?code=147760" TargetMode="External"/><Relationship Id="rId2098" Type="http://schemas.openxmlformats.org/officeDocument/2006/relationships/hyperlink" Target="http://finance.naver.com/item/coinfo.nhn?code=259630" TargetMode="External"/><Relationship Id="rId3149" Type="http://schemas.openxmlformats.org/officeDocument/2006/relationships/hyperlink" Target="http://finance.naver.com/item/main.nhn?code=004870" TargetMode="External"/><Relationship Id="rId3356" Type="http://schemas.openxmlformats.org/officeDocument/2006/relationships/hyperlink" Target="http://finance.naver.com/item/coinfo.nhn?code=053620" TargetMode="External"/><Relationship Id="rId3563" Type="http://schemas.openxmlformats.org/officeDocument/2006/relationships/hyperlink" Target="http://finance.naver.com/item/main.nhn?code=078940" TargetMode="External"/><Relationship Id="rId4407" Type="http://schemas.openxmlformats.org/officeDocument/2006/relationships/hyperlink" Target="http://finance.naver.com/item/main.nhn?code=000225" TargetMode="External"/><Relationship Id="rId277" Type="http://schemas.openxmlformats.org/officeDocument/2006/relationships/hyperlink" Target="http://finance.naver.com/item/main.nhn?code=047050" TargetMode="External"/><Relationship Id="rId484" Type="http://schemas.openxmlformats.org/officeDocument/2006/relationships/hyperlink" Target="http://finance.naver.com/item/coinfo.nhn?code=036540" TargetMode="External"/><Relationship Id="rId2165" Type="http://schemas.openxmlformats.org/officeDocument/2006/relationships/hyperlink" Target="http://finance.naver.com/item/main.nhn?code=137940" TargetMode="External"/><Relationship Id="rId3009" Type="http://schemas.openxmlformats.org/officeDocument/2006/relationships/hyperlink" Target="http://finance.naver.com/item/main.nhn?code=173940" TargetMode="External"/><Relationship Id="rId3216" Type="http://schemas.openxmlformats.org/officeDocument/2006/relationships/hyperlink" Target="http://finance.naver.com/item/coinfo.nhn?code=014440" TargetMode="External"/><Relationship Id="rId3770" Type="http://schemas.openxmlformats.org/officeDocument/2006/relationships/hyperlink" Target="http://finance.naver.com/item/coinfo.nhn?code=019570" TargetMode="External"/><Relationship Id="rId137" Type="http://schemas.openxmlformats.org/officeDocument/2006/relationships/hyperlink" Target="http://finance.naver.com/item/main.nhn?code=011200" TargetMode="External"/><Relationship Id="rId344" Type="http://schemas.openxmlformats.org/officeDocument/2006/relationships/hyperlink" Target="http://finance.naver.com/item/coinfo.nhn?code=034230" TargetMode="External"/><Relationship Id="rId691" Type="http://schemas.openxmlformats.org/officeDocument/2006/relationships/hyperlink" Target="http://finance.naver.com/item/main.nhn?code=001880" TargetMode="External"/><Relationship Id="rId2025" Type="http://schemas.openxmlformats.org/officeDocument/2006/relationships/hyperlink" Target="http://finance.naver.com/item/main.nhn?code=002760" TargetMode="External"/><Relationship Id="rId2372" Type="http://schemas.openxmlformats.org/officeDocument/2006/relationships/hyperlink" Target="http://finance.naver.com/item/coinfo.nhn?code=053590" TargetMode="External"/><Relationship Id="rId3423" Type="http://schemas.openxmlformats.org/officeDocument/2006/relationships/hyperlink" Target="http://finance.naver.com/item/main.nhn?code=008260" TargetMode="External"/><Relationship Id="rId3630" Type="http://schemas.openxmlformats.org/officeDocument/2006/relationships/hyperlink" Target="http://finance.naver.com/item/coinfo.nhn?code=234920" TargetMode="External"/><Relationship Id="rId551" Type="http://schemas.openxmlformats.org/officeDocument/2006/relationships/hyperlink" Target="http://finance.naver.com/item/main.nhn?code=002320" TargetMode="External"/><Relationship Id="rId1181" Type="http://schemas.openxmlformats.org/officeDocument/2006/relationships/hyperlink" Target="http://finance.naver.com/item/main.nhn?code=002210" TargetMode="External"/><Relationship Id="rId2232" Type="http://schemas.openxmlformats.org/officeDocument/2006/relationships/hyperlink" Target="http://finance.naver.com/item/coinfo.nhn?code=260930" TargetMode="External"/><Relationship Id="rId204" Type="http://schemas.openxmlformats.org/officeDocument/2006/relationships/hyperlink" Target="http://finance.naver.com/item/coinfo.nhn?code=036460" TargetMode="External"/><Relationship Id="rId411" Type="http://schemas.openxmlformats.org/officeDocument/2006/relationships/hyperlink" Target="http://finance.naver.com/item/main.nhn?code=069620" TargetMode="External"/><Relationship Id="rId1041" Type="http://schemas.openxmlformats.org/officeDocument/2006/relationships/hyperlink" Target="http://finance.naver.com/item/main.nhn?code=038540" TargetMode="External"/><Relationship Id="rId1998" Type="http://schemas.openxmlformats.org/officeDocument/2006/relationships/hyperlink" Target="http://finance.naver.com/item/coinfo.nhn?code=051490" TargetMode="External"/><Relationship Id="rId4197" Type="http://schemas.openxmlformats.org/officeDocument/2006/relationships/hyperlink" Target="http://finance.naver.com/item/main.nhn?code=225590" TargetMode="External"/><Relationship Id="rId1858" Type="http://schemas.openxmlformats.org/officeDocument/2006/relationships/hyperlink" Target="http://finance.naver.com/item/coinfo.nhn?code=005680" TargetMode="External"/><Relationship Id="rId4057" Type="http://schemas.openxmlformats.org/officeDocument/2006/relationships/hyperlink" Target="http://finance.naver.com/item/main.nhn?code=317770" TargetMode="External"/><Relationship Id="rId4264" Type="http://schemas.openxmlformats.org/officeDocument/2006/relationships/hyperlink" Target="http://finance.naver.com/item/coinfo.nhn?code=18064K" TargetMode="External"/><Relationship Id="rId4471" Type="http://schemas.openxmlformats.org/officeDocument/2006/relationships/hyperlink" Target="http://finance.naver.com/item/main.nhn?code=226350" TargetMode="External"/><Relationship Id="rId2909" Type="http://schemas.openxmlformats.org/officeDocument/2006/relationships/hyperlink" Target="http://finance.naver.com/item/main.nhn?code=016740" TargetMode="External"/><Relationship Id="rId3073" Type="http://schemas.openxmlformats.org/officeDocument/2006/relationships/hyperlink" Target="http://finance.naver.com/item/main.nhn?code=004450" TargetMode="External"/><Relationship Id="rId3280" Type="http://schemas.openxmlformats.org/officeDocument/2006/relationships/hyperlink" Target="http://finance.naver.com/item/coinfo.nhn?code=010040" TargetMode="External"/><Relationship Id="rId4124" Type="http://schemas.openxmlformats.org/officeDocument/2006/relationships/hyperlink" Target="http://finance.naver.com/item/coinfo.nhn?code=024070" TargetMode="External"/><Relationship Id="rId4331" Type="http://schemas.openxmlformats.org/officeDocument/2006/relationships/hyperlink" Target="http://finance.naver.com/item/main.nhn?code=215090" TargetMode="External"/><Relationship Id="rId1718" Type="http://schemas.openxmlformats.org/officeDocument/2006/relationships/hyperlink" Target="http://finance.naver.com/item/coinfo.nhn?code=126880" TargetMode="External"/><Relationship Id="rId1925" Type="http://schemas.openxmlformats.org/officeDocument/2006/relationships/hyperlink" Target="http://finance.naver.com/item/main.nhn?code=077360" TargetMode="External"/><Relationship Id="rId3140" Type="http://schemas.openxmlformats.org/officeDocument/2006/relationships/hyperlink" Target="http://finance.naver.com/item/coinfo.nhn?code=003610" TargetMode="External"/><Relationship Id="rId2699" Type="http://schemas.openxmlformats.org/officeDocument/2006/relationships/hyperlink" Target="http://finance.naver.com/item/main.nhn?code=084730" TargetMode="External"/><Relationship Id="rId3000" Type="http://schemas.openxmlformats.org/officeDocument/2006/relationships/hyperlink" Target="http://finance.naver.com/item/coinfo.nhn?code=016670" TargetMode="External"/><Relationship Id="rId3957" Type="http://schemas.openxmlformats.org/officeDocument/2006/relationships/hyperlink" Target="http://finance.naver.com/item/main.nhn?code=109080" TargetMode="External"/><Relationship Id="rId878" Type="http://schemas.openxmlformats.org/officeDocument/2006/relationships/hyperlink" Target="http://finance.naver.com/item/coinfo.nhn?code=060150" TargetMode="External"/><Relationship Id="rId2559" Type="http://schemas.openxmlformats.org/officeDocument/2006/relationships/hyperlink" Target="http://finance.naver.com/item/main.nhn?code=043200" TargetMode="External"/><Relationship Id="rId2766" Type="http://schemas.openxmlformats.org/officeDocument/2006/relationships/hyperlink" Target="http://finance.naver.com/item/coinfo.nhn?code=013990" TargetMode="External"/><Relationship Id="rId2973" Type="http://schemas.openxmlformats.org/officeDocument/2006/relationships/hyperlink" Target="http://finance.naver.com/item/main.nhn?code=063170" TargetMode="External"/><Relationship Id="rId3817" Type="http://schemas.openxmlformats.org/officeDocument/2006/relationships/hyperlink" Target="http://finance.naver.com/item/main.nhn?code=115530" TargetMode="External"/><Relationship Id="rId738" Type="http://schemas.openxmlformats.org/officeDocument/2006/relationships/hyperlink" Target="http://finance.naver.com/item/coinfo.nhn?code=319660" TargetMode="External"/><Relationship Id="rId945" Type="http://schemas.openxmlformats.org/officeDocument/2006/relationships/hyperlink" Target="http://finance.naver.com/item/main.nhn?code=183300" TargetMode="External"/><Relationship Id="rId1368" Type="http://schemas.openxmlformats.org/officeDocument/2006/relationships/hyperlink" Target="http://finance.naver.com/item/coinfo.nhn?code=066590" TargetMode="External"/><Relationship Id="rId1575" Type="http://schemas.openxmlformats.org/officeDocument/2006/relationships/hyperlink" Target="http://finance.naver.com/item/main.nhn?code=031440" TargetMode="External"/><Relationship Id="rId1782" Type="http://schemas.openxmlformats.org/officeDocument/2006/relationships/hyperlink" Target="http://finance.naver.com/item/coinfo.nhn?code=023910" TargetMode="External"/><Relationship Id="rId2419" Type="http://schemas.openxmlformats.org/officeDocument/2006/relationships/hyperlink" Target="http://finance.naver.com/item/main.nhn?code=060230" TargetMode="External"/><Relationship Id="rId2626" Type="http://schemas.openxmlformats.org/officeDocument/2006/relationships/hyperlink" Target="http://finance.naver.com/item/coinfo.nhn?code=089790" TargetMode="External"/><Relationship Id="rId2833" Type="http://schemas.openxmlformats.org/officeDocument/2006/relationships/hyperlink" Target="http://finance.naver.com/item/main.nhn?code=194370" TargetMode="External"/><Relationship Id="rId74" Type="http://schemas.openxmlformats.org/officeDocument/2006/relationships/hyperlink" Target="http://finance.naver.com/item/coinfo.nhn?code=009830" TargetMode="External"/><Relationship Id="rId805" Type="http://schemas.openxmlformats.org/officeDocument/2006/relationships/hyperlink" Target="http://finance.naver.com/item/main.nhn?code=024720" TargetMode="External"/><Relationship Id="rId1228" Type="http://schemas.openxmlformats.org/officeDocument/2006/relationships/hyperlink" Target="http://finance.naver.com/item/coinfo.nhn?code=047310" TargetMode="External"/><Relationship Id="rId1435" Type="http://schemas.openxmlformats.org/officeDocument/2006/relationships/hyperlink" Target="http://finance.naver.com/item/main.nhn?code=115960" TargetMode="External"/><Relationship Id="rId1642" Type="http://schemas.openxmlformats.org/officeDocument/2006/relationships/hyperlink" Target="http://finance.naver.com/item/coinfo.nhn?code=063570" TargetMode="External"/><Relationship Id="rId2900" Type="http://schemas.openxmlformats.org/officeDocument/2006/relationships/hyperlink" Target="http://finance.naver.com/item/coinfo.nhn?code=024060" TargetMode="External"/><Relationship Id="rId1502" Type="http://schemas.openxmlformats.org/officeDocument/2006/relationships/hyperlink" Target="http://finance.naver.com/item/coinfo.nhn?code=033530" TargetMode="External"/><Relationship Id="rId388" Type="http://schemas.openxmlformats.org/officeDocument/2006/relationships/hyperlink" Target="http://finance.naver.com/item/coinfo.nhn?code=011210" TargetMode="External"/><Relationship Id="rId2069" Type="http://schemas.openxmlformats.org/officeDocument/2006/relationships/hyperlink" Target="http://finance.naver.com/item/main.nhn?code=102280" TargetMode="External"/><Relationship Id="rId3467" Type="http://schemas.openxmlformats.org/officeDocument/2006/relationships/hyperlink" Target="http://finance.naver.com/item/main.nhn?code=111110" TargetMode="External"/><Relationship Id="rId3674" Type="http://schemas.openxmlformats.org/officeDocument/2006/relationships/hyperlink" Target="http://finance.naver.com/item/coinfo.nhn?code=033250" TargetMode="External"/><Relationship Id="rId3881" Type="http://schemas.openxmlformats.org/officeDocument/2006/relationships/hyperlink" Target="http://finance.naver.com/item/main.nhn?code=046070" TargetMode="External"/><Relationship Id="rId4518" Type="http://schemas.openxmlformats.org/officeDocument/2006/relationships/hyperlink" Target="http://finance.naver.com/item/coinfo.nhn?code=00781K" TargetMode="External"/><Relationship Id="rId595" Type="http://schemas.openxmlformats.org/officeDocument/2006/relationships/hyperlink" Target="http://finance.naver.com/item/main.nhn?code=049770" TargetMode="External"/><Relationship Id="rId2276" Type="http://schemas.openxmlformats.org/officeDocument/2006/relationships/hyperlink" Target="http://finance.naver.com/item/coinfo.nhn?code=122310" TargetMode="External"/><Relationship Id="rId2483" Type="http://schemas.openxmlformats.org/officeDocument/2006/relationships/hyperlink" Target="http://finance.naver.com/item/main.nhn?code=057540" TargetMode="External"/><Relationship Id="rId2690" Type="http://schemas.openxmlformats.org/officeDocument/2006/relationships/hyperlink" Target="http://finance.naver.com/item/coinfo.nhn?code=065560" TargetMode="External"/><Relationship Id="rId3327" Type="http://schemas.openxmlformats.org/officeDocument/2006/relationships/hyperlink" Target="http://finance.naver.com/item/main.nhn?code=006340" TargetMode="External"/><Relationship Id="rId3534" Type="http://schemas.openxmlformats.org/officeDocument/2006/relationships/hyperlink" Target="http://finance.naver.com/item/coinfo.nhn?code=010100" TargetMode="External"/><Relationship Id="rId3741" Type="http://schemas.openxmlformats.org/officeDocument/2006/relationships/hyperlink" Target="http://finance.naver.com/item/main.nhn?code=007630" TargetMode="External"/><Relationship Id="rId248" Type="http://schemas.openxmlformats.org/officeDocument/2006/relationships/hyperlink" Target="http://finance.naver.com/item/coinfo.nhn?code=005385" TargetMode="External"/><Relationship Id="rId455" Type="http://schemas.openxmlformats.org/officeDocument/2006/relationships/hyperlink" Target="http://finance.naver.com/item/main.nhn?code=114090" TargetMode="External"/><Relationship Id="rId662" Type="http://schemas.openxmlformats.org/officeDocument/2006/relationships/hyperlink" Target="http://finance.naver.com/item/coinfo.nhn?code=012630" TargetMode="External"/><Relationship Id="rId1085" Type="http://schemas.openxmlformats.org/officeDocument/2006/relationships/hyperlink" Target="http://finance.naver.com/item/main.nhn?code=068330" TargetMode="External"/><Relationship Id="rId1292" Type="http://schemas.openxmlformats.org/officeDocument/2006/relationships/hyperlink" Target="http://finance.naver.com/item/coinfo.nhn?code=048870" TargetMode="External"/><Relationship Id="rId2136" Type="http://schemas.openxmlformats.org/officeDocument/2006/relationships/hyperlink" Target="http://finance.naver.com/item/coinfo.nhn?code=004770" TargetMode="External"/><Relationship Id="rId2343" Type="http://schemas.openxmlformats.org/officeDocument/2006/relationships/hyperlink" Target="http://finance.naver.com/item/main.nhn?code=261200" TargetMode="External"/><Relationship Id="rId2550" Type="http://schemas.openxmlformats.org/officeDocument/2006/relationships/hyperlink" Target="http://finance.naver.com/item/coinfo.nhn?code=013310" TargetMode="External"/><Relationship Id="rId3601" Type="http://schemas.openxmlformats.org/officeDocument/2006/relationships/hyperlink" Target="http://finance.naver.com/item/main.nhn?code=027580" TargetMode="External"/><Relationship Id="rId108" Type="http://schemas.openxmlformats.org/officeDocument/2006/relationships/hyperlink" Target="http://finance.naver.com/item/coinfo.nhn?code=035250" TargetMode="External"/><Relationship Id="rId315" Type="http://schemas.openxmlformats.org/officeDocument/2006/relationships/hyperlink" Target="http://finance.naver.com/item/main.nhn?code=078340" TargetMode="External"/><Relationship Id="rId522" Type="http://schemas.openxmlformats.org/officeDocument/2006/relationships/hyperlink" Target="http://finance.naver.com/item/coinfo.nhn?code=108320" TargetMode="External"/><Relationship Id="rId1152" Type="http://schemas.openxmlformats.org/officeDocument/2006/relationships/hyperlink" Target="http://finance.naver.com/item/coinfo.nhn?code=095720" TargetMode="External"/><Relationship Id="rId2203" Type="http://schemas.openxmlformats.org/officeDocument/2006/relationships/hyperlink" Target="http://finance.naver.com/item/main.nhn?code=241710" TargetMode="External"/><Relationship Id="rId2410" Type="http://schemas.openxmlformats.org/officeDocument/2006/relationships/hyperlink" Target="http://finance.naver.com/item/coinfo.nhn?code=130660" TargetMode="External"/><Relationship Id="rId1012" Type="http://schemas.openxmlformats.org/officeDocument/2006/relationships/hyperlink" Target="http://finance.naver.com/item/coinfo.nhn?code=099190" TargetMode="External"/><Relationship Id="rId4168" Type="http://schemas.openxmlformats.org/officeDocument/2006/relationships/hyperlink" Target="http://finance.naver.com/item/coinfo.nhn?code=212560" TargetMode="External"/><Relationship Id="rId4375" Type="http://schemas.openxmlformats.org/officeDocument/2006/relationships/hyperlink" Target="http://finance.naver.com/item/main.nhn?code=010580" TargetMode="External"/><Relationship Id="rId1969" Type="http://schemas.openxmlformats.org/officeDocument/2006/relationships/hyperlink" Target="http://finance.naver.com/item/main.nhn?code=049960" TargetMode="External"/><Relationship Id="rId3184" Type="http://schemas.openxmlformats.org/officeDocument/2006/relationships/hyperlink" Target="http://finance.naver.com/item/coinfo.nhn?code=258830" TargetMode="External"/><Relationship Id="rId4028" Type="http://schemas.openxmlformats.org/officeDocument/2006/relationships/hyperlink" Target="http://finance.naver.com/item/coinfo.nhn?code=005820" TargetMode="External"/><Relationship Id="rId4235" Type="http://schemas.openxmlformats.org/officeDocument/2006/relationships/hyperlink" Target="http://finance.naver.com/item/main.nhn?code=108675" TargetMode="External"/><Relationship Id="rId1829" Type="http://schemas.openxmlformats.org/officeDocument/2006/relationships/hyperlink" Target="http://finance.naver.com/item/main.nhn?code=047400" TargetMode="External"/><Relationship Id="rId3391" Type="http://schemas.openxmlformats.org/officeDocument/2006/relationships/hyperlink" Target="http://finance.naver.com/item/main.nhn?code=110020" TargetMode="External"/><Relationship Id="rId4442" Type="http://schemas.openxmlformats.org/officeDocument/2006/relationships/hyperlink" Target="http://finance.naver.com/item/coinfo.nhn?code=000995" TargetMode="External"/><Relationship Id="rId3044" Type="http://schemas.openxmlformats.org/officeDocument/2006/relationships/hyperlink" Target="http://finance.naver.com/item/coinfo.nhn?code=100220" TargetMode="External"/><Relationship Id="rId3251" Type="http://schemas.openxmlformats.org/officeDocument/2006/relationships/hyperlink" Target="http://finance.naver.com/item/main.nhn?code=900100" TargetMode="External"/><Relationship Id="rId4302" Type="http://schemas.openxmlformats.org/officeDocument/2006/relationships/hyperlink" Target="http://finance.naver.com/item/coinfo.nhn?code=009730" TargetMode="External"/><Relationship Id="rId172" Type="http://schemas.openxmlformats.org/officeDocument/2006/relationships/hyperlink" Target="http://finance.naver.com/item/coinfo.nhn?code=012750" TargetMode="External"/><Relationship Id="rId2060" Type="http://schemas.openxmlformats.org/officeDocument/2006/relationships/hyperlink" Target="http://finance.naver.com/item/coinfo.nhn?code=130580" TargetMode="External"/><Relationship Id="rId3111" Type="http://schemas.openxmlformats.org/officeDocument/2006/relationships/hyperlink" Target="http://finance.naver.com/item/main.nhn?code=045060" TargetMode="External"/><Relationship Id="rId989" Type="http://schemas.openxmlformats.org/officeDocument/2006/relationships/hyperlink" Target="http://finance.naver.com/item/main.nhn?code=119860" TargetMode="External"/><Relationship Id="rId2877" Type="http://schemas.openxmlformats.org/officeDocument/2006/relationships/hyperlink" Target="http://finance.naver.com/item/main.nhn?code=075180" TargetMode="External"/><Relationship Id="rId849" Type="http://schemas.openxmlformats.org/officeDocument/2006/relationships/hyperlink" Target="http://finance.naver.com/item/main.nhn?code=061970" TargetMode="External"/><Relationship Id="rId1479" Type="http://schemas.openxmlformats.org/officeDocument/2006/relationships/hyperlink" Target="http://finance.naver.com/item/main.nhn?code=229640" TargetMode="External"/><Relationship Id="rId1686" Type="http://schemas.openxmlformats.org/officeDocument/2006/relationships/hyperlink" Target="http://finance.naver.com/item/coinfo.nhn?code=104480" TargetMode="External"/><Relationship Id="rId3928" Type="http://schemas.openxmlformats.org/officeDocument/2006/relationships/hyperlink" Target="http://finance.naver.com/item/coinfo.nhn?code=048470" TargetMode="External"/><Relationship Id="rId4092" Type="http://schemas.openxmlformats.org/officeDocument/2006/relationships/hyperlink" Target="http://finance.naver.com/item/coinfo.nhn?code=187790" TargetMode="External"/><Relationship Id="rId1339" Type="http://schemas.openxmlformats.org/officeDocument/2006/relationships/hyperlink" Target="http://finance.naver.com/item/main.nhn?code=002020" TargetMode="External"/><Relationship Id="rId1893" Type="http://schemas.openxmlformats.org/officeDocument/2006/relationships/hyperlink" Target="http://finance.naver.com/item/main.nhn?code=023760" TargetMode="External"/><Relationship Id="rId2737" Type="http://schemas.openxmlformats.org/officeDocument/2006/relationships/hyperlink" Target="http://finance.naver.com/item/main.nhn?code=015230" TargetMode="External"/><Relationship Id="rId2944" Type="http://schemas.openxmlformats.org/officeDocument/2006/relationships/hyperlink" Target="http://finance.naver.com/item/coinfo.nhn?code=093240" TargetMode="External"/><Relationship Id="rId709" Type="http://schemas.openxmlformats.org/officeDocument/2006/relationships/hyperlink" Target="http://finance.naver.com/item/main.nhn?code=008490" TargetMode="External"/><Relationship Id="rId916" Type="http://schemas.openxmlformats.org/officeDocument/2006/relationships/hyperlink" Target="http://finance.naver.com/item/coinfo.nhn?code=053210" TargetMode="External"/><Relationship Id="rId1546" Type="http://schemas.openxmlformats.org/officeDocument/2006/relationships/hyperlink" Target="http://finance.naver.com/item/coinfo.nhn?code=191420" TargetMode="External"/><Relationship Id="rId1753" Type="http://schemas.openxmlformats.org/officeDocument/2006/relationships/hyperlink" Target="http://finance.naver.com/item/main.nhn?code=239340" TargetMode="External"/><Relationship Id="rId1960" Type="http://schemas.openxmlformats.org/officeDocument/2006/relationships/hyperlink" Target="http://finance.naver.com/item/coinfo.nhn?code=015890" TargetMode="External"/><Relationship Id="rId2804" Type="http://schemas.openxmlformats.org/officeDocument/2006/relationships/hyperlink" Target="http://finance.naver.com/item/coinfo.nhn?code=264660" TargetMode="External"/><Relationship Id="rId45" Type="http://schemas.openxmlformats.org/officeDocument/2006/relationships/hyperlink" Target="http://finance.naver.com/item/main.nhn?code=066570" TargetMode="External"/><Relationship Id="rId1406" Type="http://schemas.openxmlformats.org/officeDocument/2006/relationships/hyperlink" Target="http://finance.naver.com/item/coinfo.nhn?code=053300" TargetMode="External"/><Relationship Id="rId1613" Type="http://schemas.openxmlformats.org/officeDocument/2006/relationships/hyperlink" Target="http://finance.naver.com/item/main.nhn?code=127120" TargetMode="External"/><Relationship Id="rId1820" Type="http://schemas.openxmlformats.org/officeDocument/2006/relationships/hyperlink" Target="http://finance.naver.com/item/coinfo.nhn?code=025750" TargetMode="External"/><Relationship Id="rId3578" Type="http://schemas.openxmlformats.org/officeDocument/2006/relationships/hyperlink" Target="http://finance.naver.com/item/coinfo.nhn?code=220180" TargetMode="External"/><Relationship Id="rId3785" Type="http://schemas.openxmlformats.org/officeDocument/2006/relationships/hyperlink" Target="http://finance.naver.com/item/main.nhn?code=127710" TargetMode="External"/><Relationship Id="rId3992" Type="http://schemas.openxmlformats.org/officeDocument/2006/relationships/hyperlink" Target="http://finance.naver.com/item/coinfo.nhn?code=019990" TargetMode="External"/><Relationship Id="rId499" Type="http://schemas.openxmlformats.org/officeDocument/2006/relationships/hyperlink" Target="http://finance.naver.com/item/main.nhn?code=016380" TargetMode="External"/><Relationship Id="rId2387" Type="http://schemas.openxmlformats.org/officeDocument/2006/relationships/hyperlink" Target="http://finance.naver.com/item/main.nhn?code=051360" TargetMode="External"/><Relationship Id="rId2594" Type="http://schemas.openxmlformats.org/officeDocument/2006/relationships/hyperlink" Target="http://finance.naver.com/item/coinfo.nhn?code=263600" TargetMode="External"/><Relationship Id="rId3438" Type="http://schemas.openxmlformats.org/officeDocument/2006/relationships/hyperlink" Target="http://finance.naver.com/item/coinfo.nhn?code=00499K" TargetMode="External"/><Relationship Id="rId3645" Type="http://schemas.openxmlformats.org/officeDocument/2006/relationships/hyperlink" Target="http://finance.naver.com/item/main.nhn?code=011560" TargetMode="External"/><Relationship Id="rId3852" Type="http://schemas.openxmlformats.org/officeDocument/2006/relationships/hyperlink" Target="http://finance.naver.com/item/coinfo.nhn?code=013360" TargetMode="External"/><Relationship Id="rId359" Type="http://schemas.openxmlformats.org/officeDocument/2006/relationships/hyperlink" Target="http://finance.naver.com/item/main.nhn?code=006120" TargetMode="External"/><Relationship Id="rId566" Type="http://schemas.openxmlformats.org/officeDocument/2006/relationships/hyperlink" Target="http://finance.naver.com/item/coinfo.nhn?code=033640" TargetMode="External"/><Relationship Id="rId773" Type="http://schemas.openxmlformats.org/officeDocument/2006/relationships/hyperlink" Target="http://finance.naver.com/item/main.nhn?code=042000" TargetMode="External"/><Relationship Id="rId1196" Type="http://schemas.openxmlformats.org/officeDocument/2006/relationships/hyperlink" Target="http://finance.naver.com/item/coinfo.nhn?code=082800" TargetMode="External"/><Relationship Id="rId2247" Type="http://schemas.openxmlformats.org/officeDocument/2006/relationships/hyperlink" Target="http://finance.naver.com/item/main.nhn?code=009320" TargetMode="External"/><Relationship Id="rId2454" Type="http://schemas.openxmlformats.org/officeDocument/2006/relationships/hyperlink" Target="http://finance.naver.com/item/coinfo.nhn?code=003480" TargetMode="External"/><Relationship Id="rId3505" Type="http://schemas.openxmlformats.org/officeDocument/2006/relationships/hyperlink" Target="http://finance.naver.com/item/main.nhn?code=017370" TargetMode="External"/><Relationship Id="rId219" Type="http://schemas.openxmlformats.org/officeDocument/2006/relationships/hyperlink" Target="http://finance.naver.com/item/main.nhn?code=030000" TargetMode="External"/><Relationship Id="rId426" Type="http://schemas.openxmlformats.org/officeDocument/2006/relationships/hyperlink" Target="http://finance.naver.com/item/coinfo.nhn?code=032350" TargetMode="External"/><Relationship Id="rId633" Type="http://schemas.openxmlformats.org/officeDocument/2006/relationships/hyperlink" Target="http://finance.naver.com/item/main.nhn?code=00680K" TargetMode="External"/><Relationship Id="rId980" Type="http://schemas.openxmlformats.org/officeDocument/2006/relationships/hyperlink" Target="http://finance.naver.com/item/coinfo.nhn?code=060980" TargetMode="External"/><Relationship Id="rId1056" Type="http://schemas.openxmlformats.org/officeDocument/2006/relationships/hyperlink" Target="http://finance.naver.com/item/coinfo.nhn?code=049950" TargetMode="External"/><Relationship Id="rId1263" Type="http://schemas.openxmlformats.org/officeDocument/2006/relationships/hyperlink" Target="http://finance.naver.com/item/main.nhn?code=092130" TargetMode="External"/><Relationship Id="rId2107" Type="http://schemas.openxmlformats.org/officeDocument/2006/relationships/hyperlink" Target="http://finance.naver.com/item/main.nhn?code=004970" TargetMode="External"/><Relationship Id="rId2314" Type="http://schemas.openxmlformats.org/officeDocument/2006/relationships/hyperlink" Target="http://finance.naver.com/item/coinfo.nhn?code=014160" TargetMode="External"/><Relationship Id="rId2661" Type="http://schemas.openxmlformats.org/officeDocument/2006/relationships/hyperlink" Target="http://finance.naver.com/item/main.nhn?code=049480" TargetMode="External"/><Relationship Id="rId3712" Type="http://schemas.openxmlformats.org/officeDocument/2006/relationships/hyperlink" Target="http://finance.naver.com/item/coinfo.nhn?code=048770" TargetMode="External"/><Relationship Id="rId840" Type="http://schemas.openxmlformats.org/officeDocument/2006/relationships/hyperlink" Target="http://finance.naver.com/item/coinfo.nhn?code=175250" TargetMode="External"/><Relationship Id="rId1470" Type="http://schemas.openxmlformats.org/officeDocument/2006/relationships/hyperlink" Target="http://finance.naver.com/item/coinfo.nhn?code=101530" TargetMode="External"/><Relationship Id="rId2521" Type="http://schemas.openxmlformats.org/officeDocument/2006/relationships/hyperlink" Target="http://finance.naver.com/item/main.nhn?code=100840" TargetMode="External"/><Relationship Id="rId4279" Type="http://schemas.openxmlformats.org/officeDocument/2006/relationships/hyperlink" Target="http://finance.naver.com/item/main.nhn?code=066430" TargetMode="External"/><Relationship Id="rId700" Type="http://schemas.openxmlformats.org/officeDocument/2006/relationships/hyperlink" Target="http://finance.naver.com/item/coinfo.nhn?code=000070" TargetMode="External"/><Relationship Id="rId1123" Type="http://schemas.openxmlformats.org/officeDocument/2006/relationships/hyperlink" Target="http://finance.naver.com/item/main.nhn?code=011040" TargetMode="External"/><Relationship Id="rId1330" Type="http://schemas.openxmlformats.org/officeDocument/2006/relationships/hyperlink" Target="http://finance.naver.com/item/coinfo.nhn?code=950180" TargetMode="External"/><Relationship Id="rId3088" Type="http://schemas.openxmlformats.org/officeDocument/2006/relationships/hyperlink" Target="http://finance.naver.com/item/coinfo.nhn?code=052300" TargetMode="External"/><Relationship Id="rId4486" Type="http://schemas.openxmlformats.org/officeDocument/2006/relationships/hyperlink" Target="http://finance.naver.com/item/coinfo.nhn?code=014915" TargetMode="External"/><Relationship Id="rId3295" Type="http://schemas.openxmlformats.org/officeDocument/2006/relationships/hyperlink" Target="http://finance.naver.com/item/main.nhn?code=062860" TargetMode="External"/><Relationship Id="rId4139" Type="http://schemas.openxmlformats.org/officeDocument/2006/relationships/hyperlink" Target="http://finance.naver.com/item/main.nhn?code=033050" TargetMode="External"/><Relationship Id="rId4346" Type="http://schemas.openxmlformats.org/officeDocument/2006/relationships/hyperlink" Target="http://finance.naver.com/item/coinfo.nhn?code=175140" TargetMode="External"/><Relationship Id="rId3155" Type="http://schemas.openxmlformats.org/officeDocument/2006/relationships/hyperlink" Target="http://finance.naver.com/item/main.nhn?code=095270" TargetMode="External"/><Relationship Id="rId3362" Type="http://schemas.openxmlformats.org/officeDocument/2006/relationships/hyperlink" Target="http://finance.naver.com/item/coinfo.nhn?code=054220" TargetMode="External"/><Relationship Id="rId4206" Type="http://schemas.openxmlformats.org/officeDocument/2006/relationships/hyperlink" Target="http://finance.naver.com/item/coinfo.nhn?code=275630" TargetMode="External"/><Relationship Id="rId4413" Type="http://schemas.openxmlformats.org/officeDocument/2006/relationships/hyperlink" Target="http://finance.naver.com/item/main.nhn?code=000075" TargetMode="External"/><Relationship Id="rId283" Type="http://schemas.openxmlformats.org/officeDocument/2006/relationships/hyperlink" Target="http://finance.naver.com/item/main.nhn?code=278280" TargetMode="External"/><Relationship Id="rId490" Type="http://schemas.openxmlformats.org/officeDocument/2006/relationships/hyperlink" Target="http://finance.naver.com/item/coinfo.nhn?code=215600" TargetMode="External"/><Relationship Id="rId2171" Type="http://schemas.openxmlformats.org/officeDocument/2006/relationships/hyperlink" Target="http://finance.naver.com/item/main.nhn?code=109740" TargetMode="External"/><Relationship Id="rId3015" Type="http://schemas.openxmlformats.org/officeDocument/2006/relationships/hyperlink" Target="http://finance.naver.com/item/main.nhn?code=053350" TargetMode="External"/><Relationship Id="rId3222" Type="http://schemas.openxmlformats.org/officeDocument/2006/relationships/hyperlink" Target="http://finance.naver.com/item/coinfo.nhn?code=023770" TargetMode="External"/><Relationship Id="rId143" Type="http://schemas.openxmlformats.org/officeDocument/2006/relationships/hyperlink" Target="http://finance.naver.com/item/main.nhn?code=000120" TargetMode="External"/><Relationship Id="rId350" Type="http://schemas.openxmlformats.org/officeDocument/2006/relationships/hyperlink" Target="http://finance.naver.com/item/coinfo.nhn?code=030190" TargetMode="External"/><Relationship Id="rId2031" Type="http://schemas.openxmlformats.org/officeDocument/2006/relationships/hyperlink" Target="http://finance.naver.com/item/main.nhn?code=054620" TargetMode="External"/><Relationship Id="rId9" Type="http://schemas.openxmlformats.org/officeDocument/2006/relationships/hyperlink" Target="http://finance.naver.com/item/main.nhn?code=005935" TargetMode="External"/><Relationship Id="rId210" Type="http://schemas.openxmlformats.org/officeDocument/2006/relationships/hyperlink" Target="http://finance.naver.com/item/coinfo.nhn?code=028050" TargetMode="External"/><Relationship Id="rId2988" Type="http://schemas.openxmlformats.org/officeDocument/2006/relationships/hyperlink" Target="http://finance.naver.com/item/coinfo.nhn?code=073110" TargetMode="External"/><Relationship Id="rId1797" Type="http://schemas.openxmlformats.org/officeDocument/2006/relationships/hyperlink" Target="http://finance.naver.com/item/main.nhn?code=322510" TargetMode="External"/><Relationship Id="rId2848" Type="http://schemas.openxmlformats.org/officeDocument/2006/relationships/hyperlink" Target="http://finance.naver.com/item/coinfo.nhn?code=014200" TargetMode="External"/><Relationship Id="rId89" Type="http://schemas.openxmlformats.org/officeDocument/2006/relationships/hyperlink" Target="http://finance.naver.com/item/main.nhn?code=030200" TargetMode="External"/><Relationship Id="rId1657" Type="http://schemas.openxmlformats.org/officeDocument/2006/relationships/hyperlink" Target="http://finance.naver.com/item/main.nhn?code=067280" TargetMode="External"/><Relationship Id="rId1864" Type="http://schemas.openxmlformats.org/officeDocument/2006/relationships/hyperlink" Target="http://finance.naver.com/item/coinfo.nhn?code=000540" TargetMode="External"/><Relationship Id="rId2708" Type="http://schemas.openxmlformats.org/officeDocument/2006/relationships/hyperlink" Target="http://finance.naver.com/item/coinfo.nhn?code=194480" TargetMode="External"/><Relationship Id="rId2915" Type="http://schemas.openxmlformats.org/officeDocument/2006/relationships/hyperlink" Target="http://finance.naver.com/item/main.nhn?code=000300" TargetMode="External"/><Relationship Id="rId4063" Type="http://schemas.openxmlformats.org/officeDocument/2006/relationships/hyperlink" Target="http://finance.naver.com/item/main.nhn?code=032540" TargetMode="External"/><Relationship Id="rId4270" Type="http://schemas.openxmlformats.org/officeDocument/2006/relationships/hyperlink" Target="http://finance.naver.com/item/coinfo.nhn?code=059100" TargetMode="External"/><Relationship Id="rId1517" Type="http://schemas.openxmlformats.org/officeDocument/2006/relationships/hyperlink" Target="http://finance.naver.com/item/main.nhn?code=144620" TargetMode="External"/><Relationship Id="rId1724" Type="http://schemas.openxmlformats.org/officeDocument/2006/relationships/hyperlink" Target="http://finance.naver.com/item/coinfo.nhn?code=102120" TargetMode="External"/><Relationship Id="rId4130" Type="http://schemas.openxmlformats.org/officeDocument/2006/relationships/hyperlink" Target="http://finance.naver.com/item/coinfo.nhn?code=065440" TargetMode="External"/><Relationship Id="rId16" Type="http://schemas.openxmlformats.org/officeDocument/2006/relationships/hyperlink" Target="http://finance.naver.com/item/coinfo.nhn?code=005380" TargetMode="External"/><Relationship Id="rId1931" Type="http://schemas.openxmlformats.org/officeDocument/2006/relationships/hyperlink" Target="http://finance.naver.com/item/main.nhn?code=044820" TargetMode="External"/><Relationship Id="rId3689" Type="http://schemas.openxmlformats.org/officeDocument/2006/relationships/hyperlink" Target="http://finance.naver.com/item/main.nhn?code=246720" TargetMode="External"/><Relationship Id="rId3896" Type="http://schemas.openxmlformats.org/officeDocument/2006/relationships/hyperlink" Target="http://finance.naver.com/item/coinfo.nhn?code=123750" TargetMode="External"/><Relationship Id="rId2498" Type="http://schemas.openxmlformats.org/officeDocument/2006/relationships/hyperlink" Target="http://finance.naver.com/item/coinfo.nhn?code=008290" TargetMode="External"/><Relationship Id="rId3549" Type="http://schemas.openxmlformats.org/officeDocument/2006/relationships/hyperlink" Target="http://finance.naver.com/item/main.nhn?code=038950" TargetMode="External"/><Relationship Id="rId677" Type="http://schemas.openxmlformats.org/officeDocument/2006/relationships/hyperlink" Target="http://finance.naver.com/item/main.nhn?code=144510" TargetMode="External"/><Relationship Id="rId2358" Type="http://schemas.openxmlformats.org/officeDocument/2006/relationships/hyperlink" Target="http://finance.naver.com/item/coinfo.nhn?code=002450" TargetMode="External"/><Relationship Id="rId3756" Type="http://schemas.openxmlformats.org/officeDocument/2006/relationships/hyperlink" Target="http://finance.naver.com/item/coinfo.nhn?code=005670" TargetMode="External"/><Relationship Id="rId3963" Type="http://schemas.openxmlformats.org/officeDocument/2006/relationships/hyperlink" Target="http://finance.naver.com/item/main.nhn?code=208860" TargetMode="External"/><Relationship Id="rId884" Type="http://schemas.openxmlformats.org/officeDocument/2006/relationships/hyperlink" Target="http://finance.naver.com/item/coinfo.nhn?code=102460" TargetMode="External"/><Relationship Id="rId2565" Type="http://schemas.openxmlformats.org/officeDocument/2006/relationships/hyperlink" Target="http://finance.naver.com/item/main.nhn?code=277880" TargetMode="External"/><Relationship Id="rId2772" Type="http://schemas.openxmlformats.org/officeDocument/2006/relationships/hyperlink" Target="http://finance.naver.com/item/coinfo.nhn?code=089530" TargetMode="External"/><Relationship Id="rId3409" Type="http://schemas.openxmlformats.org/officeDocument/2006/relationships/hyperlink" Target="http://finance.naver.com/item/main.nhn?code=003720" TargetMode="External"/><Relationship Id="rId3616" Type="http://schemas.openxmlformats.org/officeDocument/2006/relationships/hyperlink" Target="http://finance.naver.com/item/coinfo.nhn?code=114630" TargetMode="External"/><Relationship Id="rId3823" Type="http://schemas.openxmlformats.org/officeDocument/2006/relationships/hyperlink" Target="http://finance.naver.com/item/main.nhn?code=080530" TargetMode="External"/><Relationship Id="rId537" Type="http://schemas.openxmlformats.org/officeDocument/2006/relationships/hyperlink" Target="http://finance.naver.com/item/main.nhn?code=011930" TargetMode="External"/><Relationship Id="rId744" Type="http://schemas.openxmlformats.org/officeDocument/2006/relationships/hyperlink" Target="http://finance.naver.com/item/coinfo.nhn?code=032620" TargetMode="External"/><Relationship Id="rId951" Type="http://schemas.openxmlformats.org/officeDocument/2006/relationships/hyperlink" Target="http://finance.naver.com/item/main.nhn?code=263720" TargetMode="External"/><Relationship Id="rId1167" Type="http://schemas.openxmlformats.org/officeDocument/2006/relationships/hyperlink" Target="http://finance.naver.com/item/main.nhn?code=131390" TargetMode="External"/><Relationship Id="rId1374" Type="http://schemas.openxmlformats.org/officeDocument/2006/relationships/hyperlink" Target="http://finance.naver.com/item/coinfo.nhn?code=001130" TargetMode="External"/><Relationship Id="rId1581" Type="http://schemas.openxmlformats.org/officeDocument/2006/relationships/hyperlink" Target="http://finance.naver.com/item/main.nhn?code=005810" TargetMode="External"/><Relationship Id="rId2218" Type="http://schemas.openxmlformats.org/officeDocument/2006/relationships/hyperlink" Target="http://finance.naver.com/item/coinfo.nhn?code=128820" TargetMode="External"/><Relationship Id="rId2425" Type="http://schemas.openxmlformats.org/officeDocument/2006/relationships/hyperlink" Target="http://finance.naver.com/item/main.nhn?code=093920" TargetMode="External"/><Relationship Id="rId2632" Type="http://schemas.openxmlformats.org/officeDocument/2006/relationships/hyperlink" Target="http://finance.naver.com/item/coinfo.nhn?code=317120" TargetMode="External"/><Relationship Id="rId80" Type="http://schemas.openxmlformats.org/officeDocument/2006/relationships/hyperlink" Target="http://finance.naver.com/item/coinfo.nhn?code=316140" TargetMode="External"/><Relationship Id="rId604" Type="http://schemas.openxmlformats.org/officeDocument/2006/relationships/hyperlink" Target="http://finance.naver.com/item/coinfo.nhn?code=018000" TargetMode="External"/><Relationship Id="rId811" Type="http://schemas.openxmlformats.org/officeDocument/2006/relationships/hyperlink" Target="http://finance.naver.com/item/main.nhn?code=281820" TargetMode="External"/><Relationship Id="rId1027" Type="http://schemas.openxmlformats.org/officeDocument/2006/relationships/hyperlink" Target="http://finance.naver.com/item/main.nhn?code=078020" TargetMode="External"/><Relationship Id="rId1234" Type="http://schemas.openxmlformats.org/officeDocument/2006/relationships/hyperlink" Target="http://finance.naver.com/item/coinfo.nhn?code=272550" TargetMode="External"/><Relationship Id="rId1441" Type="http://schemas.openxmlformats.org/officeDocument/2006/relationships/hyperlink" Target="http://finance.naver.com/item/main.nhn?code=045100" TargetMode="External"/><Relationship Id="rId1301" Type="http://schemas.openxmlformats.org/officeDocument/2006/relationships/hyperlink" Target="http://finance.naver.com/item/main.nhn?code=285490" TargetMode="External"/><Relationship Id="rId3199" Type="http://schemas.openxmlformats.org/officeDocument/2006/relationships/hyperlink" Target="http://finance.naver.com/item/main.nhn?code=042940" TargetMode="External"/><Relationship Id="rId4457" Type="http://schemas.openxmlformats.org/officeDocument/2006/relationships/hyperlink" Target="http://finance.naver.com/item/main.nhn?code=058220" TargetMode="External"/><Relationship Id="rId3059" Type="http://schemas.openxmlformats.org/officeDocument/2006/relationships/hyperlink" Target="http://finance.naver.com/item/main.nhn?code=018620" TargetMode="External"/><Relationship Id="rId3266" Type="http://schemas.openxmlformats.org/officeDocument/2006/relationships/hyperlink" Target="http://finance.naver.com/item/coinfo.nhn?code=065370" TargetMode="External"/><Relationship Id="rId3473" Type="http://schemas.openxmlformats.org/officeDocument/2006/relationships/hyperlink" Target="http://finance.naver.com/item/main.nhn?code=066360" TargetMode="External"/><Relationship Id="rId4317" Type="http://schemas.openxmlformats.org/officeDocument/2006/relationships/hyperlink" Target="http://finance.naver.com/item/main.nhn?code=000087" TargetMode="External"/><Relationship Id="rId4524" Type="http://schemas.openxmlformats.org/officeDocument/2006/relationships/hyperlink" Target="http://finance.naver.com/item/coinfo.nhn?code=001527" TargetMode="External"/><Relationship Id="rId187" Type="http://schemas.openxmlformats.org/officeDocument/2006/relationships/hyperlink" Target="http://finance.naver.com/item/main.nhn?code=023530" TargetMode="External"/><Relationship Id="rId394" Type="http://schemas.openxmlformats.org/officeDocument/2006/relationships/hyperlink" Target="http://finance.naver.com/item/coinfo.nhn?code=066970" TargetMode="External"/><Relationship Id="rId2075" Type="http://schemas.openxmlformats.org/officeDocument/2006/relationships/hyperlink" Target="http://finance.naver.com/item/main.nhn?code=111870" TargetMode="External"/><Relationship Id="rId2282" Type="http://schemas.openxmlformats.org/officeDocument/2006/relationships/hyperlink" Target="http://finance.naver.com/item/coinfo.nhn?code=030790" TargetMode="External"/><Relationship Id="rId3126" Type="http://schemas.openxmlformats.org/officeDocument/2006/relationships/hyperlink" Target="http://finance.naver.com/item/coinfo.nhn?code=049720" TargetMode="External"/><Relationship Id="rId3680" Type="http://schemas.openxmlformats.org/officeDocument/2006/relationships/hyperlink" Target="http://finance.naver.com/item/coinfo.nhn?code=038010" TargetMode="External"/><Relationship Id="rId254" Type="http://schemas.openxmlformats.org/officeDocument/2006/relationships/hyperlink" Target="http://finance.naver.com/item/coinfo.nhn?code=007310" TargetMode="External"/><Relationship Id="rId1091" Type="http://schemas.openxmlformats.org/officeDocument/2006/relationships/hyperlink" Target="http://finance.naver.com/item/main.nhn?code=072710" TargetMode="External"/><Relationship Id="rId3333" Type="http://schemas.openxmlformats.org/officeDocument/2006/relationships/hyperlink" Target="http://finance.naver.com/item/main.nhn?code=100660" TargetMode="External"/><Relationship Id="rId3540" Type="http://schemas.openxmlformats.org/officeDocument/2006/relationships/hyperlink" Target="http://finance.naver.com/item/coinfo.nhn?code=075970" TargetMode="External"/><Relationship Id="rId114" Type="http://schemas.openxmlformats.org/officeDocument/2006/relationships/hyperlink" Target="http://finance.naver.com/item/coinfo.nhn?code=196170" TargetMode="External"/><Relationship Id="rId461" Type="http://schemas.openxmlformats.org/officeDocument/2006/relationships/hyperlink" Target="http://finance.naver.com/item/main.nhn?code=241590" TargetMode="External"/><Relationship Id="rId2142" Type="http://schemas.openxmlformats.org/officeDocument/2006/relationships/hyperlink" Target="http://finance.naver.com/item/coinfo.nhn?code=072870" TargetMode="External"/><Relationship Id="rId3400" Type="http://schemas.openxmlformats.org/officeDocument/2006/relationships/hyperlink" Target="http://finance.naver.com/item/coinfo.nhn?code=000850" TargetMode="External"/><Relationship Id="rId321" Type="http://schemas.openxmlformats.org/officeDocument/2006/relationships/hyperlink" Target="http://finance.naver.com/item/main.nhn?code=000990" TargetMode="External"/><Relationship Id="rId2002" Type="http://schemas.openxmlformats.org/officeDocument/2006/relationships/hyperlink" Target="http://finance.naver.com/item/coinfo.nhn?code=011320" TargetMode="External"/><Relationship Id="rId2959" Type="http://schemas.openxmlformats.org/officeDocument/2006/relationships/hyperlink" Target="http://finance.naver.com/item/main.nhn?code=006140" TargetMode="External"/><Relationship Id="rId1768" Type="http://schemas.openxmlformats.org/officeDocument/2006/relationships/hyperlink" Target="http://finance.naver.com/item/coinfo.nhn?code=090710" TargetMode="External"/><Relationship Id="rId2819" Type="http://schemas.openxmlformats.org/officeDocument/2006/relationships/hyperlink" Target="http://finance.naver.com/item/main.nhn?code=089150" TargetMode="External"/><Relationship Id="rId4174" Type="http://schemas.openxmlformats.org/officeDocument/2006/relationships/hyperlink" Target="http://finance.naver.com/item/coinfo.nhn?code=184230" TargetMode="External"/><Relationship Id="rId4381" Type="http://schemas.openxmlformats.org/officeDocument/2006/relationships/hyperlink" Target="http://finance.naver.com/item/main.nhn?code=160600" TargetMode="External"/><Relationship Id="rId1628" Type="http://schemas.openxmlformats.org/officeDocument/2006/relationships/hyperlink" Target="http://finance.naver.com/item/coinfo.nhn?code=033160" TargetMode="External"/><Relationship Id="rId1975" Type="http://schemas.openxmlformats.org/officeDocument/2006/relationships/hyperlink" Target="http://finance.naver.com/item/main.nhn?code=011370" TargetMode="External"/><Relationship Id="rId3190" Type="http://schemas.openxmlformats.org/officeDocument/2006/relationships/hyperlink" Target="http://finance.naver.com/item/coinfo.nhn?code=241520" TargetMode="External"/><Relationship Id="rId4034" Type="http://schemas.openxmlformats.org/officeDocument/2006/relationships/hyperlink" Target="http://finance.naver.com/item/coinfo.nhn?code=208350" TargetMode="External"/><Relationship Id="rId4241" Type="http://schemas.openxmlformats.org/officeDocument/2006/relationships/hyperlink" Target="http://finance.naver.com/item/main.nhn?code=317530" TargetMode="External"/><Relationship Id="rId1835" Type="http://schemas.openxmlformats.org/officeDocument/2006/relationships/hyperlink" Target="http://finance.naver.com/item/main.nhn?code=091120" TargetMode="External"/><Relationship Id="rId3050" Type="http://schemas.openxmlformats.org/officeDocument/2006/relationships/hyperlink" Target="http://finance.naver.com/item/coinfo.nhn?code=094940" TargetMode="External"/><Relationship Id="rId4101" Type="http://schemas.openxmlformats.org/officeDocument/2006/relationships/hyperlink" Target="http://finance.naver.com/item/main.nhn?code=101930" TargetMode="External"/><Relationship Id="rId1902" Type="http://schemas.openxmlformats.org/officeDocument/2006/relationships/hyperlink" Target="http://finance.naver.com/item/coinfo.nhn?code=004540" TargetMode="External"/><Relationship Id="rId3867" Type="http://schemas.openxmlformats.org/officeDocument/2006/relationships/hyperlink" Target="http://finance.naver.com/item/main.nhn?code=067920" TargetMode="External"/><Relationship Id="rId788" Type="http://schemas.openxmlformats.org/officeDocument/2006/relationships/hyperlink" Target="http://finance.naver.com/item/coinfo.nhn?code=245620" TargetMode="External"/><Relationship Id="rId995" Type="http://schemas.openxmlformats.org/officeDocument/2006/relationships/hyperlink" Target="http://finance.naver.com/item/main.nhn?code=321550" TargetMode="External"/><Relationship Id="rId2469" Type="http://schemas.openxmlformats.org/officeDocument/2006/relationships/hyperlink" Target="http://finance.naver.com/item/main.nhn?code=237820" TargetMode="External"/><Relationship Id="rId2676" Type="http://schemas.openxmlformats.org/officeDocument/2006/relationships/hyperlink" Target="http://finance.naver.com/item/coinfo.nhn?code=060560" TargetMode="External"/><Relationship Id="rId2883" Type="http://schemas.openxmlformats.org/officeDocument/2006/relationships/hyperlink" Target="http://finance.naver.com/item/main.nhn?code=069110" TargetMode="External"/><Relationship Id="rId3727" Type="http://schemas.openxmlformats.org/officeDocument/2006/relationships/hyperlink" Target="http://finance.naver.com/item/main.nhn?code=012170" TargetMode="External"/><Relationship Id="rId3934" Type="http://schemas.openxmlformats.org/officeDocument/2006/relationships/hyperlink" Target="http://finance.naver.com/item/coinfo.nhn?code=049800" TargetMode="External"/><Relationship Id="rId648" Type="http://schemas.openxmlformats.org/officeDocument/2006/relationships/hyperlink" Target="http://finance.naver.com/item/coinfo.nhn?code=206640" TargetMode="External"/><Relationship Id="rId855" Type="http://schemas.openxmlformats.org/officeDocument/2006/relationships/hyperlink" Target="http://finance.naver.com/item/main.nhn?code=078590" TargetMode="External"/><Relationship Id="rId1278" Type="http://schemas.openxmlformats.org/officeDocument/2006/relationships/hyperlink" Target="http://finance.naver.com/item/coinfo.nhn?code=234340" TargetMode="External"/><Relationship Id="rId1485" Type="http://schemas.openxmlformats.org/officeDocument/2006/relationships/hyperlink" Target="http://finance.naver.com/item/main.nhn?code=044450" TargetMode="External"/><Relationship Id="rId1692" Type="http://schemas.openxmlformats.org/officeDocument/2006/relationships/hyperlink" Target="http://finance.naver.com/item/coinfo.nhn?code=037460" TargetMode="External"/><Relationship Id="rId2329" Type="http://schemas.openxmlformats.org/officeDocument/2006/relationships/hyperlink" Target="http://finance.naver.com/item/main.nhn?code=011390" TargetMode="External"/><Relationship Id="rId2536" Type="http://schemas.openxmlformats.org/officeDocument/2006/relationships/hyperlink" Target="http://finance.naver.com/item/coinfo.nhn?code=094360" TargetMode="External"/><Relationship Id="rId2743" Type="http://schemas.openxmlformats.org/officeDocument/2006/relationships/hyperlink" Target="http://finance.naver.com/item/main.nhn?code=010960" TargetMode="External"/><Relationship Id="rId508" Type="http://schemas.openxmlformats.org/officeDocument/2006/relationships/hyperlink" Target="http://finance.naver.com/item/coinfo.nhn?code=290650" TargetMode="External"/><Relationship Id="rId715" Type="http://schemas.openxmlformats.org/officeDocument/2006/relationships/hyperlink" Target="http://finance.naver.com/item/main.nhn?code=200230" TargetMode="External"/><Relationship Id="rId922" Type="http://schemas.openxmlformats.org/officeDocument/2006/relationships/hyperlink" Target="http://finance.naver.com/item/coinfo.nhn?code=034950" TargetMode="External"/><Relationship Id="rId1138" Type="http://schemas.openxmlformats.org/officeDocument/2006/relationships/hyperlink" Target="http://finance.naver.com/item/coinfo.nhn?code=019680" TargetMode="External"/><Relationship Id="rId1345" Type="http://schemas.openxmlformats.org/officeDocument/2006/relationships/hyperlink" Target="http://finance.naver.com/item/main.nhn?code=006840" TargetMode="External"/><Relationship Id="rId1552" Type="http://schemas.openxmlformats.org/officeDocument/2006/relationships/hyperlink" Target="http://finance.naver.com/item/coinfo.nhn?code=006620" TargetMode="External"/><Relationship Id="rId2603" Type="http://schemas.openxmlformats.org/officeDocument/2006/relationships/hyperlink" Target="http://finance.naver.com/item/main.nhn?code=033560" TargetMode="External"/><Relationship Id="rId2950" Type="http://schemas.openxmlformats.org/officeDocument/2006/relationships/hyperlink" Target="http://finance.naver.com/item/coinfo.nhn?code=246960" TargetMode="External"/><Relationship Id="rId1205" Type="http://schemas.openxmlformats.org/officeDocument/2006/relationships/hyperlink" Target="http://finance.naver.com/item/main.nhn?code=037270" TargetMode="External"/><Relationship Id="rId2810" Type="http://schemas.openxmlformats.org/officeDocument/2006/relationships/hyperlink" Target="http://finance.naver.com/item/coinfo.nhn?code=290740" TargetMode="External"/><Relationship Id="rId51" Type="http://schemas.openxmlformats.org/officeDocument/2006/relationships/hyperlink" Target="http://finance.naver.com/item/main.nhn?code=015760" TargetMode="External"/><Relationship Id="rId1412" Type="http://schemas.openxmlformats.org/officeDocument/2006/relationships/hyperlink" Target="http://finance.naver.com/item/coinfo.nhn?code=061250" TargetMode="External"/><Relationship Id="rId3377" Type="http://schemas.openxmlformats.org/officeDocument/2006/relationships/hyperlink" Target="http://finance.naver.com/item/main.nhn?code=036640" TargetMode="External"/><Relationship Id="rId298" Type="http://schemas.openxmlformats.org/officeDocument/2006/relationships/hyperlink" Target="http://finance.naver.com/item/coinfo.nhn?code=010120" TargetMode="External"/><Relationship Id="rId3584" Type="http://schemas.openxmlformats.org/officeDocument/2006/relationships/hyperlink" Target="http://finance.naver.com/item/coinfo.nhn?code=204630" TargetMode="External"/><Relationship Id="rId3791" Type="http://schemas.openxmlformats.org/officeDocument/2006/relationships/hyperlink" Target="http://finance.naver.com/item/main.nhn?code=028080" TargetMode="External"/><Relationship Id="rId4428" Type="http://schemas.openxmlformats.org/officeDocument/2006/relationships/hyperlink" Target="http://finance.naver.com/item/coinfo.nhn?code=058420" TargetMode="External"/><Relationship Id="rId158" Type="http://schemas.openxmlformats.org/officeDocument/2006/relationships/hyperlink" Target="http://finance.naver.com/item/coinfo.nhn?code=004990" TargetMode="External"/><Relationship Id="rId2186" Type="http://schemas.openxmlformats.org/officeDocument/2006/relationships/hyperlink" Target="http://finance.naver.com/item/coinfo.nhn?code=083550" TargetMode="External"/><Relationship Id="rId2393" Type="http://schemas.openxmlformats.org/officeDocument/2006/relationships/hyperlink" Target="http://finance.naver.com/item/main.nhn?code=037950" TargetMode="External"/><Relationship Id="rId3237" Type="http://schemas.openxmlformats.org/officeDocument/2006/relationships/hyperlink" Target="http://finance.naver.com/item/main.nhn?code=106520" TargetMode="External"/><Relationship Id="rId3444" Type="http://schemas.openxmlformats.org/officeDocument/2006/relationships/hyperlink" Target="http://finance.naver.com/item/coinfo.nhn?code=069730" TargetMode="External"/><Relationship Id="rId3651" Type="http://schemas.openxmlformats.org/officeDocument/2006/relationships/hyperlink" Target="http://finance.naver.com/item/main.nhn?code=051780" TargetMode="External"/><Relationship Id="rId365" Type="http://schemas.openxmlformats.org/officeDocument/2006/relationships/hyperlink" Target="http://finance.naver.com/item/main.nhn?code=010780" TargetMode="External"/><Relationship Id="rId572" Type="http://schemas.openxmlformats.org/officeDocument/2006/relationships/hyperlink" Target="http://finance.naver.com/item/coinfo.nhn?code=020000" TargetMode="External"/><Relationship Id="rId2046" Type="http://schemas.openxmlformats.org/officeDocument/2006/relationships/hyperlink" Target="http://finance.naver.com/item/coinfo.nhn?code=020120" TargetMode="External"/><Relationship Id="rId2253" Type="http://schemas.openxmlformats.org/officeDocument/2006/relationships/hyperlink" Target="http://finance.naver.com/item/main.nhn?code=017900" TargetMode="External"/><Relationship Id="rId2460" Type="http://schemas.openxmlformats.org/officeDocument/2006/relationships/hyperlink" Target="http://finance.naver.com/item/coinfo.nhn?code=024950" TargetMode="External"/><Relationship Id="rId3304" Type="http://schemas.openxmlformats.org/officeDocument/2006/relationships/hyperlink" Target="http://finance.naver.com/item/coinfo.nhn?code=299910" TargetMode="External"/><Relationship Id="rId3511" Type="http://schemas.openxmlformats.org/officeDocument/2006/relationships/hyperlink" Target="http://finance.naver.com/item/main.nhn?code=024890" TargetMode="External"/><Relationship Id="rId225" Type="http://schemas.openxmlformats.org/officeDocument/2006/relationships/hyperlink" Target="http://finance.naver.com/item/main.nhn?code=000080" TargetMode="External"/><Relationship Id="rId432" Type="http://schemas.openxmlformats.org/officeDocument/2006/relationships/hyperlink" Target="http://finance.naver.com/item/coinfo.nhn?code=022100" TargetMode="External"/><Relationship Id="rId1062" Type="http://schemas.openxmlformats.org/officeDocument/2006/relationships/hyperlink" Target="http://finance.naver.com/item/coinfo.nhn?code=084110" TargetMode="External"/><Relationship Id="rId2113" Type="http://schemas.openxmlformats.org/officeDocument/2006/relationships/hyperlink" Target="http://finance.naver.com/item/main.nhn?code=014790" TargetMode="External"/><Relationship Id="rId2320" Type="http://schemas.openxmlformats.org/officeDocument/2006/relationships/hyperlink" Target="http://finance.naver.com/item/coinfo.nhn?code=033200" TargetMode="External"/><Relationship Id="rId4078" Type="http://schemas.openxmlformats.org/officeDocument/2006/relationships/hyperlink" Target="http://finance.naver.com/item/coinfo.nhn?code=310200" TargetMode="External"/><Relationship Id="rId4285" Type="http://schemas.openxmlformats.org/officeDocument/2006/relationships/hyperlink" Target="http://finance.naver.com/item/main.nhn?code=196700" TargetMode="External"/><Relationship Id="rId4492" Type="http://schemas.openxmlformats.org/officeDocument/2006/relationships/hyperlink" Target="http://finance.naver.com/item/coinfo.nhn?code=084695" TargetMode="External"/><Relationship Id="rId1879" Type="http://schemas.openxmlformats.org/officeDocument/2006/relationships/hyperlink" Target="http://finance.naver.com/item/main.nhn?code=138580" TargetMode="External"/><Relationship Id="rId3094" Type="http://schemas.openxmlformats.org/officeDocument/2006/relationships/hyperlink" Target="http://finance.naver.com/item/coinfo.nhn?code=072990" TargetMode="External"/><Relationship Id="rId4145" Type="http://schemas.openxmlformats.org/officeDocument/2006/relationships/hyperlink" Target="http://finance.naver.com/item/main.nhn?code=093640" TargetMode="External"/><Relationship Id="rId1739" Type="http://schemas.openxmlformats.org/officeDocument/2006/relationships/hyperlink" Target="http://finance.naver.com/item/main.nhn?code=009520" TargetMode="External"/><Relationship Id="rId1946" Type="http://schemas.openxmlformats.org/officeDocument/2006/relationships/hyperlink" Target="http://finance.naver.com/item/coinfo.nhn?code=138490" TargetMode="External"/><Relationship Id="rId4005" Type="http://schemas.openxmlformats.org/officeDocument/2006/relationships/hyperlink" Target="http://finance.naver.com/item/main.nhn?code=051390" TargetMode="External"/><Relationship Id="rId4352" Type="http://schemas.openxmlformats.org/officeDocument/2006/relationships/hyperlink" Target="http://finance.naver.com/item/coinfo.nhn?code=058450" TargetMode="External"/><Relationship Id="rId1806" Type="http://schemas.openxmlformats.org/officeDocument/2006/relationships/hyperlink" Target="http://finance.naver.com/item/coinfo.nhn?code=220100" TargetMode="External"/><Relationship Id="rId3161" Type="http://schemas.openxmlformats.org/officeDocument/2006/relationships/hyperlink" Target="http://finance.naver.com/item/main.nhn?code=066980" TargetMode="External"/><Relationship Id="rId4212" Type="http://schemas.openxmlformats.org/officeDocument/2006/relationships/hyperlink" Target="http://finance.naver.com/item/coinfo.nhn?code=197140" TargetMode="External"/><Relationship Id="rId3021" Type="http://schemas.openxmlformats.org/officeDocument/2006/relationships/hyperlink" Target="http://finance.naver.com/item/main.nhn?code=286750" TargetMode="External"/><Relationship Id="rId3978" Type="http://schemas.openxmlformats.org/officeDocument/2006/relationships/hyperlink" Target="http://finance.naver.com/item/coinfo.nhn?code=140520" TargetMode="External"/><Relationship Id="rId899" Type="http://schemas.openxmlformats.org/officeDocument/2006/relationships/hyperlink" Target="http://finance.naver.com/item/main.nhn?code=065660" TargetMode="External"/><Relationship Id="rId2787" Type="http://schemas.openxmlformats.org/officeDocument/2006/relationships/hyperlink" Target="http://finance.naver.com/item/main.nhn?code=001290" TargetMode="External"/><Relationship Id="rId3838" Type="http://schemas.openxmlformats.org/officeDocument/2006/relationships/hyperlink" Target="http://finance.naver.com/item/coinfo.nhn?code=067730" TargetMode="External"/><Relationship Id="rId759" Type="http://schemas.openxmlformats.org/officeDocument/2006/relationships/hyperlink" Target="http://finance.naver.com/item/main.nhn?code=002840" TargetMode="External"/><Relationship Id="rId966" Type="http://schemas.openxmlformats.org/officeDocument/2006/relationships/hyperlink" Target="http://finance.naver.com/item/coinfo.nhn?code=008730" TargetMode="External"/><Relationship Id="rId1389" Type="http://schemas.openxmlformats.org/officeDocument/2006/relationships/hyperlink" Target="http://finance.naver.com/item/main.nhn?code=002810" TargetMode="External"/><Relationship Id="rId1596" Type="http://schemas.openxmlformats.org/officeDocument/2006/relationships/hyperlink" Target="http://finance.naver.com/item/coinfo.nhn?code=078520" TargetMode="External"/><Relationship Id="rId2647" Type="http://schemas.openxmlformats.org/officeDocument/2006/relationships/hyperlink" Target="http://finance.naver.com/item/main.nhn?code=006220" TargetMode="External"/><Relationship Id="rId2994" Type="http://schemas.openxmlformats.org/officeDocument/2006/relationships/hyperlink" Target="http://finance.naver.com/item/coinfo.nhn?code=024880" TargetMode="External"/><Relationship Id="rId619" Type="http://schemas.openxmlformats.org/officeDocument/2006/relationships/hyperlink" Target="http://finance.naver.com/item/main.nhn?code=001230" TargetMode="External"/><Relationship Id="rId1249" Type="http://schemas.openxmlformats.org/officeDocument/2006/relationships/hyperlink" Target="http://finance.naver.com/item/main.nhn?code=002240" TargetMode="External"/><Relationship Id="rId2854" Type="http://schemas.openxmlformats.org/officeDocument/2006/relationships/hyperlink" Target="http://finance.naver.com/item/coinfo.nhn?code=222110" TargetMode="External"/><Relationship Id="rId3905" Type="http://schemas.openxmlformats.org/officeDocument/2006/relationships/hyperlink" Target="http://finance.naver.com/item/main.nhn?code=010770" TargetMode="External"/><Relationship Id="rId95" Type="http://schemas.openxmlformats.org/officeDocument/2006/relationships/hyperlink" Target="http://finance.naver.com/item/main.nhn?code=096530" TargetMode="External"/><Relationship Id="rId826" Type="http://schemas.openxmlformats.org/officeDocument/2006/relationships/hyperlink" Target="http://finance.naver.com/item/coinfo.nhn?code=249420" TargetMode="External"/><Relationship Id="rId1109" Type="http://schemas.openxmlformats.org/officeDocument/2006/relationships/hyperlink" Target="http://finance.naver.com/item/main.nhn?code=066700" TargetMode="External"/><Relationship Id="rId1456" Type="http://schemas.openxmlformats.org/officeDocument/2006/relationships/hyperlink" Target="http://finance.naver.com/item/coinfo.nhn?code=00279K" TargetMode="External"/><Relationship Id="rId1663" Type="http://schemas.openxmlformats.org/officeDocument/2006/relationships/hyperlink" Target="http://finance.naver.com/item/main.nhn?code=012690" TargetMode="External"/><Relationship Id="rId1870" Type="http://schemas.openxmlformats.org/officeDocument/2006/relationships/hyperlink" Target="http://finance.naver.com/item/coinfo.nhn?code=065170" TargetMode="External"/><Relationship Id="rId2507" Type="http://schemas.openxmlformats.org/officeDocument/2006/relationships/hyperlink" Target="http://finance.naver.com/item/main.nhn?code=066620" TargetMode="External"/><Relationship Id="rId2714" Type="http://schemas.openxmlformats.org/officeDocument/2006/relationships/hyperlink" Target="http://finance.naver.com/item/coinfo.nhn?code=211270" TargetMode="External"/><Relationship Id="rId2921" Type="http://schemas.openxmlformats.org/officeDocument/2006/relationships/hyperlink" Target="http://finance.naver.com/item/main.nhn?code=003310" TargetMode="External"/><Relationship Id="rId1316" Type="http://schemas.openxmlformats.org/officeDocument/2006/relationships/hyperlink" Target="http://finance.naver.com/item/coinfo.nhn?code=075580" TargetMode="External"/><Relationship Id="rId1523" Type="http://schemas.openxmlformats.org/officeDocument/2006/relationships/hyperlink" Target="http://finance.naver.com/item/main.nhn?code=004380" TargetMode="External"/><Relationship Id="rId1730" Type="http://schemas.openxmlformats.org/officeDocument/2006/relationships/hyperlink" Target="http://finance.naver.com/item/coinfo.nhn?code=009155" TargetMode="External"/><Relationship Id="rId22" Type="http://schemas.openxmlformats.org/officeDocument/2006/relationships/hyperlink" Target="http://finance.naver.com/item/coinfo.nhn?code=051900" TargetMode="External"/><Relationship Id="rId3488" Type="http://schemas.openxmlformats.org/officeDocument/2006/relationships/hyperlink" Target="http://finance.naver.com/item/coinfo.nhn?code=023150" TargetMode="External"/><Relationship Id="rId3695" Type="http://schemas.openxmlformats.org/officeDocument/2006/relationships/hyperlink" Target="http://finance.naver.com/item/main.nhn?code=008420" TargetMode="External"/><Relationship Id="rId2297" Type="http://schemas.openxmlformats.org/officeDocument/2006/relationships/hyperlink" Target="http://finance.naver.com/item/main.nhn?code=008040" TargetMode="External"/><Relationship Id="rId3348" Type="http://schemas.openxmlformats.org/officeDocument/2006/relationships/hyperlink" Target="http://finance.naver.com/item/coinfo.nhn?code=322180" TargetMode="External"/><Relationship Id="rId3555" Type="http://schemas.openxmlformats.org/officeDocument/2006/relationships/hyperlink" Target="http://finance.naver.com/item/main.nhn?code=080520" TargetMode="External"/><Relationship Id="rId3762" Type="http://schemas.openxmlformats.org/officeDocument/2006/relationships/hyperlink" Target="http://finance.naver.com/item/coinfo.nhn?code=029480" TargetMode="External"/><Relationship Id="rId269" Type="http://schemas.openxmlformats.org/officeDocument/2006/relationships/hyperlink" Target="http://finance.naver.com/item/main.nhn?code=042670" TargetMode="External"/><Relationship Id="rId476" Type="http://schemas.openxmlformats.org/officeDocument/2006/relationships/hyperlink" Target="http://finance.naver.com/item/coinfo.nhn?code=041960" TargetMode="External"/><Relationship Id="rId683" Type="http://schemas.openxmlformats.org/officeDocument/2006/relationships/hyperlink" Target="http://finance.naver.com/item/main.nhn?code=095610" TargetMode="External"/><Relationship Id="rId890" Type="http://schemas.openxmlformats.org/officeDocument/2006/relationships/hyperlink" Target="http://finance.naver.com/item/coinfo.nhn?code=215000" TargetMode="External"/><Relationship Id="rId2157" Type="http://schemas.openxmlformats.org/officeDocument/2006/relationships/hyperlink" Target="http://finance.naver.com/item/main.nhn?code=143210" TargetMode="External"/><Relationship Id="rId2364" Type="http://schemas.openxmlformats.org/officeDocument/2006/relationships/hyperlink" Target="http://finance.naver.com/item/coinfo.nhn?code=182360" TargetMode="External"/><Relationship Id="rId2571" Type="http://schemas.openxmlformats.org/officeDocument/2006/relationships/hyperlink" Target="http://finance.naver.com/item/main.nhn?code=015710" TargetMode="External"/><Relationship Id="rId3208" Type="http://schemas.openxmlformats.org/officeDocument/2006/relationships/hyperlink" Target="http://finance.naver.com/item/coinfo.nhn?code=238120" TargetMode="External"/><Relationship Id="rId3415" Type="http://schemas.openxmlformats.org/officeDocument/2006/relationships/hyperlink" Target="http://finance.naver.com/item/main.nhn?code=143540" TargetMode="External"/><Relationship Id="rId129" Type="http://schemas.openxmlformats.org/officeDocument/2006/relationships/hyperlink" Target="http://finance.naver.com/item/main.nhn?code=139480" TargetMode="External"/><Relationship Id="rId336" Type="http://schemas.openxmlformats.org/officeDocument/2006/relationships/hyperlink" Target="http://finance.naver.com/item/coinfo.nhn?code=035900" TargetMode="External"/><Relationship Id="rId543" Type="http://schemas.openxmlformats.org/officeDocument/2006/relationships/hyperlink" Target="http://finance.naver.com/item/main.nhn?code=115450" TargetMode="External"/><Relationship Id="rId1173" Type="http://schemas.openxmlformats.org/officeDocument/2006/relationships/hyperlink" Target="http://finance.naver.com/item/main.nhn?code=122900" TargetMode="External"/><Relationship Id="rId1380" Type="http://schemas.openxmlformats.org/officeDocument/2006/relationships/hyperlink" Target="http://finance.naver.com/item/coinfo.nhn?code=094280" TargetMode="External"/><Relationship Id="rId2017" Type="http://schemas.openxmlformats.org/officeDocument/2006/relationships/hyperlink" Target="http://finance.naver.com/item/main.nhn?code=000490" TargetMode="External"/><Relationship Id="rId2224" Type="http://schemas.openxmlformats.org/officeDocument/2006/relationships/hyperlink" Target="http://finance.naver.com/item/coinfo.nhn?code=163560" TargetMode="External"/><Relationship Id="rId3622" Type="http://schemas.openxmlformats.org/officeDocument/2006/relationships/hyperlink" Target="http://finance.naver.com/item/coinfo.nhn?code=33626L" TargetMode="External"/><Relationship Id="rId403" Type="http://schemas.openxmlformats.org/officeDocument/2006/relationships/hyperlink" Target="http://finance.naver.com/item/main.nhn?code=214320" TargetMode="External"/><Relationship Id="rId750" Type="http://schemas.openxmlformats.org/officeDocument/2006/relationships/hyperlink" Target="http://finance.naver.com/item/coinfo.nhn?code=138080" TargetMode="External"/><Relationship Id="rId1033" Type="http://schemas.openxmlformats.org/officeDocument/2006/relationships/hyperlink" Target="http://finance.naver.com/item/main.nhn?code=093320" TargetMode="External"/><Relationship Id="rId2431" Type="http://schemas.openxmlformats.org/officeDocument/2006/relationships/hyperlink" Target="http://finance.naver.com/item/main.nhn?code=186230" TargetMode="External"/><Relationship Id="rId4189" Type="http://schemas.openxmlformats.org/officeDocument/2006/relationships/hyperlink" Target="http://finance.naver.com/item/main.nhn?code=114120" TargetMode="External"/><Relationship Id="rId610" Type="http://schemas.openxmlformats.org/officeDocument/2006/relationships/hyperlink" Target="http://finance.naver.com/item/coinfo.nhn?code=003380" TargetMode="External"/><Relationship Id="rId1240" Type="http://schemas.openxmlformats.org/officeDocument/2006/relationships/hyperlink" Target="http://finance.naver.com/item/coinfo.nhn?code=044490" TargetMode="External"/><Relationship Id="rId4049" Type="http://schemas.openxmlformats.org/officeDocument/2006/relationships/hyperlink" Target="http://finance.naver.com/item/main.nhn?code=069140" TargetMode="External"/><Relationship Id="rId4396" Type="http://schemas.openxmlformats.org/officeDocument/2006/relationships/hyperlink" Target="http://finance.naver.com/item/coinfo.nhn?code=35320K" TargetMode="External"/><Relationship Id="rId1100" Type="http://schemas.openxmlformats.org/officeDocument/2006/relationships/hyperlink" Target="http://finance.naver.com/item/coinfo.nhn?code=043150" TargetMode="External"/><Relationship Id="rId4256" Type="http://schemas.openxmlformats.org/officeDocument/2006/relationships/hyperlink" Target="http://finance.naver.com/item/coinfo.nhn?code=004835" TargetMode="External"/><Relationship Id="rId4463" Type="http://schemas.openxmlformats.org/officeDocument/2006/relationships/hyperlink" Target="http://finance.naver.com/item/main.nhn?code=006345" TargetMode="External"/><Relationship Id="rId1917" Type="http://schemas.openxmlformats.org/officeDocument/2006/relationships/hyperlink" Target="http://finance.naver.com/item/main.nhn?code=203690" TargetMode="External"/><Relationship Id="rId3065" Type="http://schemas.openxmlformats.org/officeDocument/2006/relationships/hyperlink" Target="http://finance.naver.com/item/main.nhn?code=313760" TargetMode="External"/><Relationship Id="rId3272" Type="http://schemas.openxmlformats.org/officeDocument/2006/relationships/hyperlink" Target="http://finance.naver.com/item/coinfo.nhn?code=226340" TargetMode="External"/><Relationship Id="rId4116" Type="http://schemas.openxmlformats.org/officeDocument/2006/relationships/hyperlink" Target="http://finance.naver.com/item/coinfo.nhn?code=053110" TargetMode="External"/><Relationship Id="rId4323" Type="http://schemas.openxmlformats.org/officeDocument/2006/relationships/hyperlink" Target="http://finance.naver.com/item/main.nhn?code=084180" TargetMode="External"/><Relationship Id="rId4530" Type="http://schemas.openxmlformats.org/officeDocument/2006/relationships/hyperlink" Target="http://finance.naver.com/item/coinfo.nhn?code=000547" TargetMode="External"/><Relationship Id="rId193" Type="http://schemas.openxmlformats.org/officeDocument/2006/relationships/hyperlink" Target="http://finance.naver.com/item/main.nhn?code=003410" TargetMode="External"/><Relationship Id="rId2081" Type="http://schemas.openxmlformats.org/officeDocument/2006/relationships/hyperlink" Target="http://finance.naver.com/item/main.nhn?code=007110" TargetMode="External"/><Relationship Id="rId3132" Type="http://schemas.openxmlformats.org/officeDocument/2006/relationships/hyperlink" Target="http://finance.naver.com/item/coinfo.nhn?code=044060" TargetMode="External"/><Relationship Id="rId260" Type="http://schemas.openxmlformats.org/officeDocument/2006/relationships/hyperlink" Target="http://finance.naver.com/item/coinfo.nhn?code=058470" TargetMode="External"/><Relationship Id="rId120" Type="http://schemas.openxmlformats.org/officeDocument/2006/relationships/hyperlink" Target="http://finance.naver.com/item/coinfo.nhn?code=006280" TargetMode="External"/><Relationship Id="rId2898" Type="http://schemas.openxmlformats.org/officeDocument/2006/relationships/hyperlink" Target="http://finance.naver.com/item/coinfo.nhn?code=000040" TargetMode="External"/><Relationship Id="rId3949" Type="http://schemas.openxmlformats.org/officeDocument/2006/relationships/hyperlink" Target="http://finance.naver.com/item/main.nhn?code=208710" TargetMode="External"/><Relationship Id="rId2758" Type="http://schemas.openxmlformats.org/officeDocument/2006/relationships/hyperlink" Target="http://finance.naver.com/item/coinfo.nhn?code=064240" TargetMode="External"/><Relationship Id="rId2965" Type="http://schemas.openxmlformats.org/officeDocument/2006/relationships/hyperlink" Target="http://finance.naver.com/item/main.nhn?code=048910" TargetMode="External"/><Relationship Id="rId3809" Type="http://schemas.openxmlformats.org/officeDocument/2006/relationships/hyperlink" Target="http://finance.naver.com/item/main.nhn?code=168330" TargetMode="External"/><Relationship Id="rId937" Type="http://schemas.openxmlformats.org/officeDocument/2006/relationships/hyperlink" Target="http://finance.naver.com/item/main.nhn?code=060720" TargetMode="External"/><Relationship Id="rId1567" Type="http://schemas.openxmlformats.org/officeDocument/2006/relationships/hyperlink" Target="http://finance.naver.com/item/main.nhn?code=225530" TargetMode="External"/><Relationship Id="rId1774" Type="http://schemas.openxmlformats.org/officeDocument/2006/relationships/hyperlink" Target="http://finance.naver.com/item/coinfo.nhn?code=104460" TargetMode="External"/><Relationship Id="rId1981" Type="http://schemas.openxmlformats.org/officeDocument/2006/relationships/hyperlink" Target="http://finance.naver.com/item/main.nhn?code=215360" TargetMode="External"/><Relationship Id="rId2618" Type="http://schemas.openxmlformats.org/officeDocument/2006/relationships/hyperlink" Target="http://finance.naver.com/item/coinfo.nhn?code=001045" TargetMode="External"/><Relationship Id="rId2825" Type="http://schemas.openxmlformats.org/officeDocument/2006/relationships/hyperlink" Target="http://finance.naver.com/item/main.nhn?code=002600" TargetMode="External"/><Relationship Id="rId4180" Type="http://schemas.openxmlformats.org/officeDocument/2006/relationships/hyperlink" Target="http://finance.naver.com/item/coinfo.nhn?code=070590" TargetMode="External"/><Relationship Id="rId66" Type="http://schemas.openxmlformats.org/officeDocument/2006/relationships/hyperlink" Target="http://finance.naver.com/item/coinfo.nhn?code=086790" TargetMode="External"/><Relationship Id="rId1427" Type="http://schemas.openxmlformats.org/officeDocument/2006/relationships/hyperlink" Target="http://finance.naver.com/item/main.nhn?code=101060" TargetMode="External"/><Relationship Id="rId1634" Type="http://schemas.openxmlformats.org/officeDocument/2006/relationships/hyperlink" Target="http://finance.naver.com/item/coinfo.nhn?code=070960" TargetMode="External"/><Relationship Id="rId1841" Type="http://schemas.openxmlformats.org/officeDocument/2006/relationships/hyperlink" Target="http://finance.naver.com/item/main.nhn?code=251970" TargetMode="External"/><Relationship Id="rId4040" Type="http://schemas.openxmlformats.org/officeDocument/2006/relationships/hyperlink" Target="http://finance.naver.com/item/coinfo.nhn?code=025530" TargetMode="External"/><Relationship Id="rId3599" Type="http://schemas.openxmlformats.org/officeDocument/2006/relationships/hyperlink" Target="http://finance.naver.com/item/main.nhn?code=003780" TargetMode="External"/><Relationship Id="rId1701" Type="http://schemas.openxmlformats.org/officeDocument/2006/relationships/hyperlink" Target="http://finance.naver.com/item/main.nhn?code=050110" TargetMode="External"/><Relationship Id="rId3459" Type="http://schemas.openxmlformats.org/officeDocument/2006/relationships/hyperlink" Target="http://finance.naver.com/item/main.nhn?code=234300" TargetMode="External"/><Relationship Id="rId3666" Type="http://schemas.openxmlformats.org/officeDocument/2006/relationships/hyperlink" Target="http://finance.naver.com/item/coinfo.nhn?code=025820" TargetMode="External"/><Relationship Id="rId587" Type="http://schemas.openxmlformats.org/officeDocument/2006/relationships/hyperlink" Target="http://finance.naver.com/item/main.nhn?code=290510" TargetMode="External"/><Relationship Id="rId2268" Type="http://schemas.openxmlformats.org/officeDocument/2006/relationships/hyperlink" Target="http://finance.naver.com/item/coinfo.nhn?code=060370" TargetMode="External"/><Relationship Id="rId3319" Type="http://schemas.openxmlformats.org/officeDocument/2006/relationships/hyperlink" Target="http://finance.naver.com/item/main.nhn?code=090410" TargetMode="External"/><Relationship Id="rId3873" Type="http://schemas.openxmlformats.org/officeDocument/2006/relationships/hyperlink" Target="http://finance.naver.com/item/main.nhn?code=014100" TargetMode="External"/><Relationship Id="rId447" Type="http://schemas.openxmlformats.org/officeDocument/2006/relationships/hyperlink" Target="http://finance.naver.com/item/main.nhn?code=086520" TargetMode="External"/><Relationship Id="rId794" Type="http://schemas.openxmlformats.org/officeDocument/2006/relationships/hyperlink" Target="http://finance.naver.com/item/coinfo.nhn?code=166090" TargetMode="External"/><Relationship Id="rId1077" Type="http://schemas.openxmlformats.org/officeDocument/2006/relationships/hyperlink" Target="http://finance.naver.com/item/main.nhn?code=084680" TargetMode="External"/><Relationship Id="rId2128" Type="http://schemas.openxmlformats.org/officeDocument/2006/relationships/hyperlink" Target="http://finance.naver.com/item/coinfo.nhn?code=013870" TargetMode="External"/><Relationship Id="rId2475" Type="http://schemas.openxmlformats.org/officeDocument/2006/relationships/hyperlink" Target="http://finance.naver.com/item/main.nhn?code=044960" TargetMode="External"/><Relationship Id="rId2682" Type="http://schemas.openxmlformats.org/officeDocument/2006/relationships/hyperlink" Target="http://finance.naver.com/item/coinfo.nhn?code=000220" TargetMode="External"/><Relationship Id="rId3526" Type="http://schemas.openxmlformats.org/officeDocument/2006/relationships/hyperlink" Target="http://finance.naver.com/item/coinfo.nhn?code=131090" TargetMode="External"/><Relationship Id="rId3733" Type="http://schemas.openxmlformats.org/officeDocument/2006/relationships/hyperlink" Target="http://finance.naver.com/item/main.nhn?code=005010" TargetMode="External"/><Relationship Id="rId3940" Type="http://schemas.openxmlformats.org/officeDocument/2006/relationships/hyperlink" Target="http://finance.naver.com/item/coinfo.nhn?code=032580" TargetMode="External"/><Relationship Id="rId654" Type="http://schemas.openxmlformats.org/officeDocument/2006/relationships/hyperlink" Target="http://finance.naver.com/item/coinfo.nhn?code=267260" TargetMode="External"/><Relationship Id="rId861" Type="http://schemas.openxmlformats.org/officeDocument/2006/relationships/hyperlink" Target="http://finance.naver.com/item/main.nhn?code=071320" TargetMode="External"/><Relationship Id="rId1284" Type="http://schemas.openxmlformats.org/officeDocument/2006/relationships/hyperlink" Target="http://finance.naver.com/item/coinfo.nhn?code=079980" TargetMode="External"/><Relationship Id="rId1491" Type="http://schemas.openxmlformats.org/officeDocument/2006/relationships/hyperlink" Target="http://finance.naver.com/item/main.nhn?code=288330" TargetMode="External"/><Relationship Id="rId2335" Type="http://schemas.openxmlformats.org/officeDocument/2006/relationships/hyperlink" Target="http://finance.naver.com/item/main.nhn?code=206560" TargetMode="External"/><Relationship Id="rId2542" Type="http://schemas.openxmlformats.org/officeDocument/2006/relationships/hyperlink" Target="http://finance.naver.com/item/coinfo.nhn?code=005990" TargetMode="External"/><Relationship Id="rId3800" Type="http://schemas.openxmlformats.org/officeDocument/2006/relationships/hyperlink" Target="http://finance.naver.com/item/coinfo.nhn?code=263860" TargetMode="External"/><Relationship Id="rId307" Type="http://schemas.openxmlformats.org/officeDocument/2006/relationships/hyperlink" Target="http://finance.naver.com/item/main.nhn?code=010620" TargetMode="External"/><Relationship Id="rId514" Type="http://schemas.openxmlformats.org/officeDocument/2006/relationships/hyperlink" Target="http://finance.naver.com/item/coinfo.nhn?code=298020" TargetMode="External"/><Relationship Id="rId721" Type="http://schemas.openxmlformats.org/officeDocument/2006/relationships/hyperlink" Target="http://finance.naver.com/item/main.nhn?code=267270" TargetMode="External"/><Relationship Id="rId1144" Type="http://schemas.openxmlformats.org/officeDocument/2006/relationships/hyperlink" Target="http://finance.naver.com/item/coinfo.nhn?code=000050" TargetMode="External"/><Relationship Id="rId1351" Type="http://schemas.openxmlformats.org/officeDocument/2006/relationships/hyperlink" Target="http://finance.naver.com/item/main.nhn?code=121440" TargetMode="External"/><Relationship Id="rId2402" Type="http://schemas.openxmlformats.org/officeDocument/2006/relationships/hyperlink" Target="http://finance.naver.com/item/coinfo.nhn?code=234100" TargetMode="External"/><Relationship Id="rId1004" Type="http://schemas.openxmlformats.org/officeDocument/2006/relationships/hyperlink" Target="http://finance.naver.com/item/coinfo.nhn?code=073490" TargetMode="External"/><Relationship Id="rId1211" Type="http://schemas.openxmlformats.org/officeDocument/2006/relationships/hyperlink" Target="http://finance.naver.com/item/main.nhn?code=143240" TargetMode="External"/><Relationship Id="rId4367" Type="http://schemas.openxmlformats.org/officeDocument/2006/relationships/hyperlink" Target="http://finance.naver.com/item/main.nhn?code=113810" TargetMode="External"/><Relationship Id="rId3176" Type="http://schemas.openxmlformats.org/officeDocument/2006/relationships/hyperlink" Target="http://finance.naver.com/item/coinfo.nhn?code=250000" TargetMode="External"/><Relationship Id="rId3383" Type="http://schemas.openxmlformats.org/officeDocument/2006/relationships/hyperlink" Target="http://finance.naver.com/item/main.nhn?code=263020" TargetMode="External"/><Relationship Id="rId3590" Type="http://schemas.openxmlformats.org/officeDocument/2006/relationships/hyperlink" Target="http://finance.naver.com/item/coinfo.nhn?code=308100" TargetMode="External"/><Relationship Id="rId4227" Type="http://schemas.openxmlformats.org/officeDocument/2006/relationships/hyperlink" Target="http://finance.naver.com/item/main.nhn?code=007575" TargetMode="External"/><Relationship Id="rId4434" Type="http://schemas.openxmlformats.org/officeDocument/2006/relationships/hyperlink" Target="http://finance.naver.com/item/coinfo.nhn?code=012205" TargetMode="External"/><Relationship Id="rId2192" Type="http://schemas.openxmlformats.org/officeDocument/2006/relationships/hyperlink" Target="http://finance.naver.com/item/coinfo.nhn?code=000700" TargetMode="External"/><Relationship Id="rId3036" Type="http://schemas.openxmlformats.org/officeDocument/2006/relationships/hyperlink" Target="http://finance.naver.com/item/coinfo.nhn?code=009310" TargetMode="External"/><Relationship Id="rId3243" Type="http://schemas.openxmlformats.org/officeDocument/2006/relationships/hyperlink" Target="http://finance.naver.com/item/main.nhn?code=222420" TargetMode="External"/><Relationship Id="rId164" Type="http://schemas.openxmlformats.org/officeDocument/2006/relationships/hyperlink" Target="http://finance.naver.com/item/coinfo.nhn?code=005830" TargetMode="External"/><Relationship Id="rId371" Type="http://schemas.openxmlformats.org/officeDocument/2006/relationships/hyperlink" Target="http://finance.naver.com/item/main.nhn?code=051600" TargetMode="External"/><Relationship Id="rId2052" Type="http://schemas.openxmlformats.org/officeDocument/2006/relationships/hyperlink" Target="http://finance.naver.com/item/coinfo.nhn?code=290720" TargetMode="External"/><Relationship Id="rId3450" Type="http://schemas.openxmlformats.org/officeDocument/2006/relationships/hyperlink" Target="http://finance.naver.com/item/coinfo.nhn?code=003010" TargetMode="External"/><Relationship Id="rId4501" Type="http://schemas.openxmlformats.org/officeDocument/2006/relationships/hyperlink" Target="http://finance.naver.com/item/main.nhn?code=121890" TargetMode="External"/><Relationship Id="rId3103" Type="http://schemas.openxmlformats.org/officeDocument/2006/relationships/hyperlink" Target="http://finance.naver.com/item/main.nhn?code=088910" TargetMode="External"/><Relationship Id="rId3310" Type="http://schemas.openxmlformats.org/officeDocument/2006/relationships/hyperlink" Target="http://finance.naver.com/item/coinfo.nhn?code=009770" TargetMode="External"/><Relationship Id="rId231" Type="http://schemas.openxmlformats.org/officeDocument/2006/relationships/hyperlink" Target="http://finance.naver.com/item/main.nhn?code=336260" TargetMode="External"/><Relationship Id="rId2869" Type="http://schemas.openxmlformats.org/officeDocument/2006/relationships/hyperlink" Target="http://finance.naver.com/item/main.nhn?code=000500" TargetMode="External"/><Relationship Id="rId1678" Type="http://schemas.openxmlformats.org/officeDocument/2006/relationships/hyperlink" Target="http://finance.naver.com/item/coinfo.nhn?code=057030" TargetMode="External"/><Relationship Id="rId1885" Type="http://schemas.openxmlformats.org/officeDocument/2006/relationships/hyperlink" Target="http://finance.naver.com/item/main.nhn?code=000680" TargetMode="External"/><Relationship Id="rId2729" Type="http://schemas.openxmlformats.org/officeDocument/2006/relationships/hyperlink" Target="http://finance.naver.com/item/main.nhn?code=040420" TargetMode="External"/><Relationship Id="rId2936" Type="http://schemas.openxmlformats.org/officeDocument/2006/relationships/hyperlink" Target="http://finance.naver.com/item/coinfo.nhn?code=011330" TargetMode="External"/><Relationship Id="rId4084" Type="http://schemas.openxmlformats.org/officeDocument/2006/relationships/hyperlink" Target="http://finance.naver.com/item/coinfo.nhn?code=084870" TargetMode="External"/><Relationship Id="rId4291" Type="http://schemas.openxmlformats.org/officeDocument/2006/relationships/hyperlink" Target="http://finance.naver.com/item/main.nhn?code=015020" TargetMode="External"/><Relationship Id="rId908" Type="http://schemas.openxmlformats.org/officeDocument/2006/relationships/hyperlink" Target="http://finance.naver.com/item/coinfo.nhn?code=298000" TargetMode="External"/><Relationship Id="rId1538" Type="http://schemas.openxmlformats.org/officeDocument/2006/relationships/hyperlink" Target="http://finance.naver.com/item/coinfo.nhn?code=036200" TargetMode="External"/><Relationship Id="rId4151" Type="http://schemas.openxmlformats.org/officeDocument/2006/relationships/hyperlink" Target="http://finance.naver.com/item/main.nhn?code=023960" TargetMode="External"/><Relationship Id="rId1745" Type="http://schemas.openxmlformats.org/officeDocument/2006/relationships/hyperlink" Target="http://finance.naver.com/item/main.nhn?code=001070" TargetMode="External"/><Relationship Id="rId1952" Type="http://schemas.openxmlformats.org/officeDocument/2006/relationships/hyperlink" Target="http://finance.naver.com/item/coinfo.nhn?code=065350" TargetMode="External"/><Relationship Id="rId4011" Type="http://schemas.openxmlformats.org/officeDocument/2006/relationships/hyperlink" Target="http://finance.naver.com/item/main.nhn?code=024940" TargetMode="External"/><Relationship Id="rId37" Type="http://schemas.openxmlformats.org/officeDocument/2006/relationships/hyperlink" Target="http://finance.naver.com/item/main.nhn?code=055550" TargetMode="External"/><Relationship Id="rId1605" Type="http://schemas.openxmlformats.org/officeDocument/2006/relationships/hyperlink" Target="http://finance.naver.com/item/main.nhn?code=068790" TargetMode="External"/><Relationship Id="rId1812" Type="http://schemas.openxmlformats.org/officeDocument/2006/relationships/hyperlink" Target="http://finance.naver.com/item/coinfo.nhn?code=330350" TargetMode="External"/><Relationship Id="rId3777" Type="http://schemas.openxmlformats.org/officeDocument/2006/relationships/hyperlink" Target="http://finance.naver.com/item/main.nhn?code=076080" TargetMode="External"/><Relationship Id="rId3984" Type="http://schemas.openxmlformats.org/officeDocument/2006/relationships/hyperlink" Target="http://finance.naver.com/item/coinfo.nhn?code=003465" TargetMode="External"/><Relationship Id="rId698" Type="http://schemas.openxmlformats.org/officeDocument/2006/relationships/hyperlink" Target="http://finance.naver.com/item/coinfo.nhn?code=286940" TargetMode="External"/><Relationship Id="rId2379" Type="http://schemas.openxmlformats.org/officeDocument/2006/relationships/hyperlink" Target="http://finance.naver.com/item/main.nhn?code=000320" TargetMode="External"/><Relationship Id="rId2586" Type="http://schemas.openxmlformats.org/officeDocument/2006/relationships/hyperlink" Target="http://finance.naver.com/item/coinfo.nhn?code=050760" TargetMode="External"/><Relationship Id="rId2793" Type="http://schemas.openxmlformats.org/officeDocument/2006/relationships/hyperlink" Target="http://finance.naver.com/item/main.nhn?code=170790" TargetMode="External"/><Relationship Id="rId3637" Type="http://schemas.openxmlformats.org/officeDocument/2006/relationships/hyperlink" Target="http://finance.naver.com/item/main.nhn?code=171090" TargetMode="External"/><Relationship Id="rId3844" Type="http://schemas.openxmlformats.org/officeDocument/2006/relationships/hyperlink" Target="http://finance.naver.com/item/coinfo.nhn?code=053050" TargetMode="External"/><Relationship Id="rId558" Type="http://schemas.openxmlformats.org/officeDocument/2006/relationships/hyperlink" Target="http://finance.naver.com/item/coinfo.nhn?code=005850" TargetMode="External"/><Relationship Id="rId765" Type="http://schemas.openxmlformats.org/officeDocument/2006/relationships/hyperlink" Target="http://finance.naver.com/item/main.nhn?code=009290" TargetMode="External"/><Relationship Id="rId972" Type="http://schemas.openxmlformats.org/officeDocument/2006/relationships/hyperlink" Target="http://finance.naver.com/item/coinfo.nhn?code=013120" TargetMode="External"/><Relationship Id="rId1188" Type="http://schemas.openxmlformats.org/officeDocument/2006/relationships/hyperlink" Target="http://finance.naver.com/item/coinfo.nhn?code=289080" TargetMode="External"/><Relationship Id="rId1395" Type="http://schemas.openxmlformats.org/officeDocument/2006/relationships/hyperlink" Target="http://finance.naver.com/item/main.nhn?code=251370" TargetMode="External"/><Relationship Id="rId2239" Type="http://schemas.openxmlformats.org/officeDocument/2006/relationships/hyperlink" Target="http://finance.naver.com/item/main.nhn?code=004840" TargetMode="External"/><Relationship Id="rId2446" Type="http://schemas.openxmlformats.org/officeDocument/2006/relationships/hyperlink" Target="http://finance.naver.com/item/coinfo.nhn?code=042510" TargetMode="External"/><Relationship Id="rId2653" Type="http://schemas.openxmlformats.org/officeDocument/2006/relationships/hyperlink" Target="http://finance.naver.com/item/main.nhn?code=047770" TargetMode="External"/><Relationship Id="rId2860" Type="http://schemas.openxmlformats.org/officeDocument/2006/relationships/hyperlink" Target="http://finance.naver.com/item/coinfo.nhn?code=047560" TargetMode="External"/><Relationship Id="rId3704" Type="http://schemas.openxmlformats.org/officeDocument/2006/relationships/hyperlink" Target="http://finance.naver.com/item/coinfo.nhn?code=043260" TargetMode="External"/><Relationship Id="rId418" Type="http://schemas.openxmlformats.org/officeDocument/2006/relationships/hyperlink" Target="http://finance.naver.com/item/coinfo.nhn?code=192080" TargetMode="External"/><Relationship Id="rId625" Type="http://schemas.openxmlformats.org/officeDocument/2006/relationships/hyperlink" Target="http://finance.naver.com/item/main.nhn?code=058820" TargetMode="External"/><Relationship Id="rId832" Type="http://schemas.openxmlformats.org/officeDocument/2006/relationships/hyperlink" Target="http://finance.naver.com/item/coinfo.nhn?code=272450" TargetMode="External"/><Relationship Id="rId1048" Type="http://schemas.openxmlformats.org/officeDocument/2006/relationships/hyperlink" Target="http://finance.naver.com/item/coinfo.nhn?code=034120" TargetMode="External"/><Relationship Id="rId1255" Type="http://schemas.openxmlformats.org/officeDocument/2006/relationships/hyperlink" Target="http://finance.naver.com/item/main.nhn?code=317330" TargetMode="External"/><Relationship Id="rId1462" Type="http://schemas.openxmlformats.org/officeDocument/2006/relationships/hyperlink" Target="http://finance.naver.com/item/coinfo.nhn?code=039440" TargetMode="External"/><Relationship Id="rId2306" Type="http://schemas.openxmlformats.org/officeDocument/2006/relationships/hyperlink" Target="http://finance.naver.com/item/coinfo.nhn?code=054800" TargetMode="External"/><Relationship Id="rId2513" Type="http://schemas.openxmlformats.org/officeDocument/2006/relationships/hyperlink" Target="http://finance.naver.com/item/main.nhn?code=083640" TargetMode="External"/><Relationship Id="rId3911" Type="http://schemas.openxmlformats.org/officeDocument/2006/relationships/hyperlink" Target="http://finance.naver.com/item/main.nhn?code=039980" TargetMode="External"/><Relationship Id="rId1115" Type="http://schemas.openxmlformats.org/officeDocument/2006/relationships/hyperlink" Target="http://finance.naver.com/item/main.nhn?code=004700" TargetMode="External"/><Relationship Id="rId1322" Type="http://schemas.openxmlformats.org/officeDocument/2006/relationships/hyperlink" Target="http://finance.naver.com/item/coinfo.nhn?code=061040" TargetMode="External"/><Relationship Id="rId2720" Type="http://schemas.openxmlformats.org/officeDocument/2006/relationships/hyperlink" Target="http://finance.naver.com/item/coinfo.nhn?code=071670" TargetMode="External"/><Relationship Id="rId4478" Type="http://schemas.openxmlformats.org/officeDocument/2006/relationships/hyperlink" Target="http://finance.naver.com/item/coinfo.nhn?code=195440" TargetMode="External"/><Relationship Id="rId3287" Type="http://schemas.openxmlformats.org/officeDocument/2006/relationships/hyperlink" Target="http://finance.naver.com/item/main.nhn?code=014130" TargetMode="External"/><Relationship Id="rId4338" Type="http://schemas.openxmlformats.org/officeDocument/2006/relationships/hyperlink" Target="http://finance.naver.com/item/coinfo.nhn?code=000885" TargetMode="External"/><Relationship Id="rId2096" Type="http://schemas.openxmlformats.org/officeDocument/2006/relationships/hyperlink" Target="http://finance.naver.com/item/coinfo.nhn?code=001340" TargetMode="External"/><Relationship Id="rId3494" Type="http://schemas.openxmlformats.org/officeDocument/2006/relationships/hyperlink" Target="http://finance.naver.com/item/coinfo.nhn?code=023460" TargetMode="External"/><Relationship Id="rId3147" Type="http://schemas.openxmlformats.org/officeDocument/2006/relationships/hyperlink" Target="http://finance.naver.com/item/main.nhn?code=016090" TargetMode="External"/><Relationship Id="rId3354" Type="http://schemas.openxmlformats.org/officeDocument/2006/relationships/hyperlink" Target="http://finance.naver.com/item/coinfo.nhn?code=219420" TargetMode="External"/><Relationship Id="rId3561" Type="http://schemas.openxmlformats.org/officeDocument/2006/relationships/hyperlink" Target="http://finance.naver.com/item/main.nhn?code=006570" TargetMode="External"/><Relationship Id="rId4405" Type="http://schemas.openxmlformats.org/officeDocument/2006/relationships/hyperlink" Target="http://finance.naver.com/item/main.nhn?code=323940" TargetMode="External"/><Relationship Id="rId275" Type="http://schemas.openxmlformats.org/officeDocument/2006/relationships/hyperlink" Target="http://finance.naver.com/item/main.nhn?code=088350" TargetMode="External"/><Relationship Id="rId482" Type="http://schemas.openxmlformats.org/officeDocument/2006/relationships/hyperlink" Target="http://finance.naver.com/item/coinfo.nhn?code=001680" TargetMode="External"/><Relationship Id="rId2163" Type="http://schemas.openxmlformats.org/officeDocument/2006/relationships/hyperlink" Target="http://finance.naver.com/item/main.nhn?code=013520" TargetMode="External"/><Relationship Id="rId2370" Type="http://schemas.openxmlformats.org/officeDocument/2006/relationships/hyperlink" Target="http://finance.naver.com/item/coinfo.nhn?code=138690" TargetMode="External"/><Relationship Id="rId3007" Type="http://schemas.openxmlformats.org/officeDocument/2006/relationships/hyperlink" Target="http://finance.naver.com/item/main.nhn?code=013000" TargetMode="External"/><Relationship Id="rId3214" Type="http://schemas.openxmlformats.org/officeDocument/2006/relationships/hyperlink" Target="http://finance.naver.com/item/coinfo.nhn?code=096690" TargetMode="External"/><Relationship Id="rId3421" Type="http://schemas.openxmlformats.org/officeDocument/2006/relationships/hyperlink" Target="http://finance.naver.com/item/main.nhn?code=001560" TargetMode="External"/><Relationship Id="rId135" Type="http://schemas.openxmlformats.org/officeDocument/2006/relationships/hyperlink" Target="http://finance.naver.com/item/main.nhn?code=071050" TargetMode="External"/><Relationship Id="rId342" Type="http://schemas.openxmlformats.org/officeDocument/2006/relationships/hyperlink" Target="http://finance.naver.com/item/coinfo.nhn?code=013890" TargetMode="External"/><Relationship Id="rId2023" Type="http://schemas.openxmlformats.org/officeDocument/2006/relationships/hyperlink" Target="http://finance.naver.com/item/main.nhn?code=039570" TargetMode="External"/><Relationship Id="rId2230" Type="http://schemas.openxmlformats.org/officeDocument/2006/relationships/hyperlink" Target="http://finance.naver.com/item/coinfo.nhn?code=119650" TargetMode="External"/><Relationship Id="rId202" Type="http://schemas.openxmlformats.org/officeDocument/2006/relationships/hyperlink" Target="http://finance.naver.com/item/coinfo.nhn?code=042660" TargetMode="External"/><Relationship Id="rId4195" Type="http://schemas.openxmlformats.org/officeDocument/2006/relationships/hyperlink" Target="http://finance.naver.com/item/main.nhn?code=007530" TargetMode="External"/><Relationship Id="rId1789" Type="http://schemas.openxmlformats.org/officeDocument/2006/relationships/hyperlink" Target="http://finance.naver.com/item/main.nhn?code=228850" TargetMode="External"/><Relationship Id="rId1996" Type="http://schemas.openxmlformats.org/officeDocument/2006/relationships/hyperlink" Target="http://finance.naver.com/item/coinfo.nhn?code=290520" TargetMode="External"/><Relationship Id="rId4055" Type="http://schemas.openxmlformats.org/officeDocument/2006/relationships/hyperlink" Target="http://finance.naver.com/item/main.nhn?code=237750" TargetMode="External"/><Relationship Id="rId4262" Type="http://schemas.openxmlformats.org/officeDocument/2006/relationships/hyperlink" Target="http://finance.naver.com/item/coinfo.nhn?code=900070" TargetMode="External"/><Relationship Id="rId1649" Type="http://schemas.openxmlformats.org/officeDocument/2006/relationships/hyperlink" Target="http://finance.naver.com/item/main.nhn?code=032820" TargetMode="External"/><Relationship Id="rId1856" Type="http://schemas.openxmlformats.org/officeDocument/2006/relationships/hyperlink" Target="http://finance.naver.com/item/coinfo.nhn?code=950170" TargetMode="External"/><Relationship Id="rId2907" Type="http://schemas.openxmlformats.org/officeDocument/2006/relationships/hyperlink" Target="http://finance.naver.com/item/main.nhn?code=016600" TargetMode="External"/><Relationship Id="rId3071" Type="http://schemas.openxmlformats.org/officeDocument/2006/relationships/hyperlink" Target="http://finance.naver.com/item/main.nhn?code=005190" TargetMode="External"/><Relationship Id="rId1509" Type="http://schemas.openxmlformats.org/officeDocument/2006/relationships/hyperlink" Target="http://finance.naver.com/item/main.nhn?code=189300" TargetMode="External"/><Relationship Id="rId1716" Type="http://schemas.openxmlformats.org/officeDocument/2006/relationships/hyperlink" Target="http://finance.naver.com/item/coinfo.nhn?code=282880" TargetMode="External"/><Relationship Id="rId1923" Type="http://schemas.openxmlformats.org/officeDocument/2006/relationships/hyperlink" Target="http://finance.naver.com/item/main.nhn?code=023800" TargetMode="External"/><Relationship Id="rId4122" Type="http://schemas.openxmlformats.org/officeDocument/2006/relationships/hyperlink" Target="http://finance.naver.com/item/coinfo.nhn?code=025880" TargetMode="External"/><Relationship Id="rId3888" Type="http://schemas.openxmlformats.org/officeDocument/2006/relationships/hyperlink" Target="http://finance.naver.com/item/coinfo.nhn?code=213090" TargetMode="External"/><Relationship Id="rId2697" Type="http://schemas.openxmlformats.org/officeDocument/2006/relationships/hyperlink" Target="http://finance.naver.com/item/main.nhn?code=078860" TargetMode="External"/><Relationship Id="rId3748" Type="http://schemas.openxmlformats.org/officeDocument/2006/relationships/hyperlink" Target="http://finance.naver.com/item/coinfo.nhn?code=019540" TargetMode="External"/><Relationship Id="rId669" Type="http://schemas.openxmlformats.org/officeDocument/2006/relationships/hyperlink" Target="http://finance.naver.com/item/main.nhn?code=089590" TargetMode="External"/><Relationship Id="rId876" Type="http://schemas.openxmlformats.org/officeDocument/2006/relationships/hyperlink" Target="http://finance.naver.com/item/coinfo.nhn?code=033180" TargetMode="External"/><Relationship Id="rId1299" Type="http://schemas.openxmlformats.org/officeDocument/2006/relationships/hyperlink" Target="http://finance.naver.com/item/main.nhn?code=023900" TargetMode="External"/><Relationship Id="rId2557" Type="http://schemas.openxmlformats.org/officeDocument/2006/relationships/hyperlink" Target="http://finance.naver.com/item/main.nhn?code=133750" TargetMode="External"/><Relationship Id="rId3608" Type="http://schemas.openxmlformats.org/officeDocument/2006/relationships/hyperlink" Target="http://finance.naver.com/item/coinfo.nhn?code=053260" TargetMode="External"/><Relationship Id="rId3955" Type="http://schemas.openxmlformats.org/officeDocument/2006/relationships/hyperlink" Target="http://finance.naver.com/item/main.nhn?code=053270" TargetMode="External"/><Relationship Id="rId529" Type="http://schemas.openxmlformats.org/officeDocument/2006/relationships/hyperlink" Target="http://finance.naver.com/item/main.nhn?code=014820" TargetMode="External"/><Relationship Id="rId736" Type="http://schemas.openxmlformats.org/officeDocument/2006/relationships/hyperlink" Target="http://finance.naver.com/item/coinfo.nhn?code=078070" TargetMode="External"/><Relationship Id="rId1159" Type="http://schemas.openxmlformats.org/officeDocument/2006/relationships/hyperlink" Target="http://finance.naver.com/item/main.nhn?code=017940" TargetMode="External"/><Relationship Id="rId1366" Type="http://schemas.openxmlformats.org/officeDocument/2006/relationships/hyperlink" Target="http://finance.naver.com/item/coinfo.nhn?code=029530" TargetMode="External"/><Relationship Id="rId2417" Type="http://schemas.openxmlformats.org/officeDocument/2006/relationships/hyperlink" Target="http://finance.naver.com/item/main.nhn?code=080220" TargetMode="External"/><Relationship Id="rId2764" Type="http://schemas.openxmlformats.org/officeDocument/2006/relationships/hyperlink" Target="http://finance.naver.com/item/coinfo.nhn?code=001140" TargetMode="External"/><Relationship Id="rId2971" Type="http://schemas.openxmlformats.org/officeDocument/2006/relationships/hyperlink" Target="http://finance.naver.com/item/main.nhn?code=006090" TargetMode="External"/><Relationship Id="rId3815" Type="http://schemas.openxmlformats.org/officeDocument/2006/relationships/hyperlink" Target="http://finance.naver.com/item/main.nhn?code=100030" TargetMode="External"/><Relationship Id="rId943" Type="http://schemas.openxmlformats.org/officeDocument/2006/relationships/hyperlink" Target="http://finance.naver.com/item/main.nhn?code=006060" TargetMode="External"/><Relationship Id="rId1019" Type="http://schemas.openxmlformats.org/officeDocument/2006/relationships/hyperlink" Target="http://finance.naver.com/item/main.nhn?code=009680" TargetMode="External"/><Relationship Id="rId1573" Type="http://schemas.openxmlformats.org/officeDocument/2006/relationships/hyperlink" Target="http://finance.naver.com/item/main.nhn?code=035510" TargetMode="External"/><Relationship Id="rId1780" Type="http://schemas.openxmlformats.org/officeDocument/2006/relationships/hyperlink" Target="http://finance.naver.com/item/coinfo.nhn?code=263690" TargetMode="External"/><Relationship Id="rId2624" Type="http://schemas.openxmlformats.org/officeDocument/2006/relationships/hyperlink" Target="http://finance.naver.com/item/coinfo.nhn?code=042500" TargetMode="External"/><Relationship Id="rId2831" Type="http://schemas.openxmlformats.org/officeDocument/2006/relationships/hyperlink" Target="http://finance.naver.com/item/main.nhn?code=139050" TargetMode="External"/><Relationship Id="rId72" Type="http://schemas.openxmlformats.org/officeDocument/2006/relationships/hyperlink" Target="http://finance.naver.com/item/coinfo.nhn?code=018880" TargetMode="External"/><Relationship Id="rId803" Type="http://schemas.openxmlformats.org/officeDocument/2006/relationships/hyperlink" Target="http://finance.naver.com/item/main.nhn?code=039840" TargetMode="External"/><Relationship Id="rId1226" Type="http://schemas.openxmlformats.org/officeDocument/2006/relationships/hyperlink" Target="http://finance.naver.com/item/coinfo.nhn?code=016250" TargetMode="External"/><Relationship Id="rId1433" Type="http://schemas.openxmlformats.org/officeDocument/2006/relationships/hyperlink" Target="http://finance.naver.com/item/main.nhn?code=087010" TargetMode="External"/><Relationship Id="rId1640" Type="http://schemas.openxmlformats.org/officeDocument/2006/relationships/hyperlink" Target="http://finance.naver.com/item/coinfo.nhn?code=187870" TargetMode="External"/><Relationship Id="rId1500" Type="http://schemas.openxmlformats.org/officeDocument/2006/relationships/hyperlink" Target="http://finance.naver.com/item/coinfo.nhn?code=101360" TargetMode="External"/><Relationship Id="rId3398" Type="http://schemas.openxmlformats.org/officeDocument/2006/relationships/hyperlink" Target="http://finance.naver.com/item/coinfo.nhn?code=032800" TargetMode="External"/><Relationship Id="rId4449" Type="http://schemas.openxmlformats.org/officeDocument/2006/relationships/hyperlink" Target="http://finance.naver.com/item/main.nhn?code=001755" TargetMode="External"/><Relationship Id="rId3258" Type="http://schemas.openxmlformats.org/officeDocument/2006/relationships/hyperlink" Target="http://finance.naver.com/item/coinfo.nhn?code=005110" TargetMode="External"/><Relationship Id="rId3465" Type="http://schemas.openxmlformats.org/officeDocument/2006/relationships/hyperlink" Target="http://finance.naver.com/item/main.nhn?code=311390" TargetMode="External"/><Relationship Id="rId3672" Type="http://schemas.openxmlformats.org/officeDocument/2006/relationships/hyperlink" Target="http://finance.naver.com/item/coinfo.nhn?code=010400" TargetMode="External"/><Relationship Id="rId4309" Type="http://schemas.openxmlformats.org/officeDocument/2006/relationships/hyperlink" Target="http://finance.naver.com/item/main.nhn?code=001770" TargetMode="External"/><Relationship Id="rId4516" Type="http://schemas.openxmlformats.org/officeDocument/2006/relationships/hyperlink" Target="http://finance.naver.com/item/coinfo.nhn?code=000227" TargetMode="External"/><Relationship Id="rId179" Type="http://schemas.openxmlformats.org/officeDocument/2006/relationships/hyperlink" Target="http://finance.naver.com/item/main.nhn?code=095700" TargetMode="External"/><Relationship Id="rId386" Type="http://schemas.openxmlformats.org/officeDocument/2006/relationships/hyperlink" Target="http://finance.naver.com/item/coinfo.nhn?code=272210" TargetMode="External"/><Relationship Id="rId593" Type="http://schemas.openxmlformats.org/officeDocument/2006/relationships/hyperlink" Target="http://finance.naver.com/item/main.nhn?code=033660" TargetMode="External"/><Relationship Id="rId2067" Type="http://schemas.openxmlformats.org/officeDocument/2006/relationships/hyperlink" Target="http://finance.naver.com/item/main.nhn?code=290550" TargetMode="External"/><Relationship Id="rId2274" Type="http://schemas.openxmlformats.org/officeDocument/2006/relationships/hyperlink" Target="http://finance.naver.com/item/coinfo.nhn?code=253590" TargetMode="External"/><Relationship Id="rId2481" Type="http://schemas.openxmlformats.org/officeDocument/2006/relationships/hyperlink" Target="http://finance.naver.com/item/main.nhn?code=158430" TargetMode="External"/><Relationship Id="rId3118" Type="http://schemas.openxmlformats.org/officeDocument/2006/relationships/hyperlink" Target="http://finance.naver.com/item/coinfo.nhn?code=016880" TargetMode="External"/><Relationship Id="rId3325" Type="http://schemas.openxmlformats.org/officeDocument/2006/relationships/hyperlink" Target="http://finance.naver.com/item/main.nhn?code=005860" TargetMode="External"/><Relationship Id="rId3532" Type="http://schemas.openxmlformats.org/officeDocument/2006/relationships/hyperlink" Target="http://finance.naver.com/item/coinfo.nhn?code=230980" TargetMode="External"/><Relationship Id="rId246" Type="http://schemas.openxmlformats.org/officeDocument/2006/relationships/hyperlink" Target="http://finance.naver.com/item/coinfo.nhn?code=204320" TargetMode="External"/><Relationship Id="rId453" Type="http://schemas.openxmlformats.org/officeDocument/2006/relationships/hyperlink" Target="http://finance.naver.com/item/main.nhn?code=053030" TargetMode="External"/><Relationship Id="rId660" Type="http://schemas.openxmlformats.org/officeDocument/2006/relationships/hyperlink" Target="http://finance.naver.com/item/coinfo.nhn?code=204270" TargetMode="External"/><Relationship Id="rId1083" Type="http://schemas.openxmlformats.org/officeDocument/2006/relationships/hyperlink" Target="http://finance.naver.com/item/main.nhn?code=227950" TargetMode="External"/><Relationship Id="rId1290" Type="http://schemas.openxmlformats.org/officeDocument/2006/relationships/hyperlink" Target="http://finance.naver.com/item/coinfo.nhn?code=144960" TargetMode="External"/><Relationship Id="rId2134" Type="http://schemas.openxmlformats.org/officeDocument/2006/relationships/hyperlink" Target="http://finance.naver.com/item/coinfo.nhn?code=108380" TargetMode="External"/><Relationship Id="rId2341" Type="http://schemas.openxmlformats.org/officeDocument/2006/relationships/hyperlink" Target="http://finance.naver.com/item/main.nhn?code=046140" TargetMode="External"/><Relationship Id="rId106" Type="http://schemas.openxmlformats.org/officeDocument/2006/relationships/hyperlink" Target="http://finance.naver.com/item/coinfo.nhn?code=032640" TargetMode="External"/><Relationship Id="rId313" Type="http://schemas.openxmlformats.org/officeDocument/2006/relationships/hyperlink" Target="http://finance.naver.com/item/main.nhn?code=010060" TargetMode="External"/><Relationship Id="rId1150" Type="http://schemas.openxmlformats.org/officeDocument/2006/relationships/hyperlink" Target="http://finance.naver.com/item/coinfo.nhn?code=195870" TargetMode="External"/><Relationship Id="rId4099" Type="http://schemas.openxmlformats.org/officeDocument/2006/relationships/hyperlink" Target="http://finance.naver.com/item/main.nhn?code=226400" TargetMode="External"/><Relationship Id="rId520" Type="http://schemas.openxmlformats.org/officeDocument/2006/relationships/hyperlink" Target="http://finance.naver.com/item/coinfo.nhn?code=000150" TargetMode="External"/><Relationship Id="rId2201" Type="http://schemas.openxmlformats.org/officeDocument/2006/relationships/hyperlink" Target="http://finance.naver.com/item/main.nhn?code=185490" TargetMode="External"/><Relationship Id="rId1010" Type="http://schemas.openxmlformats.org/officeDocument/2006/relationships/hyperlink" Target="http://finance.naver.com/item/coinfo.nhn?code=005500" TargetMode="External"/><Relationship Id="rId1967" Type="http://schemas.openxmlformats.org/officeDocument/2006/relationships/hyperlink" Target="http://finance.naver.com/item/main.nhn?code=311690" TargetMode="External"/><Relationship Id="rId4166" Type="http://schemas.openxmlformats.org/officeDocument/2006/relationships/hyperlink" Target="http://finance.naver.com/item/coinfo.nhn?code=056000" TargetMode="External"/><Relationship Id="rId4373" Type="http://schemas.openxmlformats.org/officeDocument/2006/relationships/hyperlink" Target="http://finance.naver.com/item/main.nhn?code=103230" TargetMode="External"/><Relationship Id="rId4026" Type="http://schemas.openxmlformats.org/officeDocument/2006/relationships/hyperlink" Target="http://finance.naver.com/item/coinfo.nhn?code=001620" TargetMode="External"/><Relationship Id="rId4440" Type="http://schemas.openxmlformats.org/officeDocument/2006/relationships/hyperlink" Target="http://finance.naver.com/item/coinfo.nhn?code=069330" TargetMode="External"/><Relationship Id="rId3042" Type="http://schemas.openxmlformats.org/officeDocument/2006/relationships/hyperlink" Target="http://finance.naver.com/item/coinfo.nhn?code=215100" TargetMode="External"/><Relationship Id="rId3859" Type="http://schemas.openxmlformats.org/officeDocument/2006/relationships/hyperlink" Target="http://finance.naver.com/item/main.nhn?code=900260" TargetMode="External"/><Relationship Id="rId2875" Type="http://schemas.openxmlformats.org/officeDocument/2006/relationships/hyperlink" Target="http://finance.naver.com/item/main.nhn?code=056080" TargetMode="External"/><Relationship Id="rId3926" Type="http://schemas.openxmlformats.org/officeDocument/2006/relationships/hyperlink" Target="http://finance.naver.com/item/coinfo.nhn?code=017000" TargetMode="External"/><Relationship Id="rId847" Type="http://schemas.openxmlformats.org/officeDocument/2006/relationships/hyperlink" Target="http://finance.naver.com/item/main.nhn?code=008350" TargetMode="External"/><Relationship Id="rId1477" Type="http://schemas.openxmlformats.org/officeDocument/2006/relationships/hyperlink" Target="http://finance.naver.com/item/main.nhn?code=086820" TargetMode="External"/><Relationship Id="rId1891" Type="http://schemas.openxmlformats.org/officeDocument/2006/relationships/hyperlink" Target="http://finance.naver.com/item/main.nhn?code=082740" TargetMode="External"/><Relationship Id="rId2528" Type="http://schemas.openxmlformats.org/officeDocument/2006/relationships/hyperlink" Target="http://finance.naver.com/item/coinfo.nhn?code=014280" TargetMode="External"/><Relationship Id="rId2942" Type="http://schemas.openxmlformats.org/officeDocument/2006/relationships/hyperlink" Target="http://finance.naver.com/item/coinfo.nhn?code=005800" TargetMode="External"/><Relationship Id="rId914" Type="http://schemas.openxmlformats.org/officeDocument/2006/relationships/hyperlink" Target="http://finance.naver.com/item/coinfo.nhn?code=074600" TargetMode="External"/><Relationship Id="rId1544" Type="http://schemas.openxmlformats.org/officeDocument/2006/relationships/hyperlink" Target="http://finance.naver.com/item/coinfo.nhn?code=067170" TargetMode="External"/><Relationship Id="rId1611" Type="http://schemas.openxmlformats.org/officeDocument/2006/relationships/hyperlink" Target="http://finance.naver.com/item/main.nhn?code=003120" TargetMode="External"/><Relationship Id="rId3369" Type="http://schemas.openxmlformats.org/officeDocument/2006/relationships/hyperlink" Target="http://finance.naver.com/item/main.nhn?code=228340" TargetMode="External"/><Relationship Id="rId2385" Type="http://schemas.openxmlformats.org/officeDocument/2006/relationships/hyperlink" Target="http://finance.naver.com/item/main.nhn?code=241840" TargetMode="External"/><Relationship Id="rId3783" Type="http://schemas.openxmlformats.org/officeDocument/2006/relationships/hyperlink" Target="http://finance.naver.com/item/main.nhn?code=006660" TargetMode="External"/><Relationship Id="rId357" Type="http://schemas.openxmlformats.org/officeDocument/2006/relationships/hyperlink" Target="http://finance.naver.com/item/main.nhn?code=138040" TargetMode="External"/><Relationship Id="rId2038" Type="http://schemas.openxmlformats.org/officeDocument/2006/relationships/hyperlink" Target="http://finance.naver.com/item/coinfo.nhn?code=083450" TargetMode="External"/><Relationship Id="rId3436" Type="http://schemas.openxmlformats.org/officeDocument/2006/relationships/hyperlink" Target="http://finance.naver.com/item/coinfo.nhn?code=004590" TargetMode="External"/><Relationship Id="rId3850" Type="http://schemas.openxmlformats.org/officeDocument/2006/relationships/hyperlink" Target="http://finance.naver.com/item/coinfo.nhn?code=000950" TargetMode="External"/><Relationship Id="rId771" Type="http://schemas.openxmlformats.org/officeDocument/2006/relationships/hyperlink" Target="http://finance.naver.com/item/main.nhn?code=206650" TargetMode="External"/><Relationship Id="rId2452" Type="http://schemas.openxmlformats.org/officeDocument/2006/relationships/hyperlink" Target="http://finance.naver.com/item/coinfo.nhn?code=210540" TargetMode="External"/><Relationship Id="rId3503" Type="http://schemas.openxmlformats.org/officeDocument/2006/relationships/hyperlink" Target="http://finance.naver.com/item/main.nhn?code=066670" TargetMode="External"/><Relationship Id="rId424" Type="http://schemas.openxmlformats.org/officeDocument/2006/relationships/hyperlink" Target="http://finance.naver.com/item/coinfo.nhn?code=120110" TargetMode="External"/><Relationship Id="rId1054" Type="http://schemas.openxmlformats.org/officeDocument/2006/relationships/hyperlink" Target="http://finance.naver.com/item/coinfo.nhn?code=298060" TargetMode="External"/><Relationship Id="rId2105" Type="http://schemas.openxmlformats.org/officeDocument/2006/relationships/hyperlink" Target="http://finance.naver.com/item/main.nhn?code=004830" TargetMode="External"/><Relationship Id="rId1121" Type="http://schemas.openxmlformats.org/officeDocument/2006/relationships/hyperlink" Target="http://finance.naver.com/item/main.nhn?code=101140" TargetMode="External"/><Relationship Id="rId4277" Type="http://schemas.openxmlformats.org/officeDocument/2006/relationships/hyperlink" Target="http://finance.naver.com/item/main.nhn?code=153460" TargetMode="External"/><Relationship Id="rId3293" Type="http://schemas.openxmlformats.org/officeDocument/2006/relationships/hyperlink" Target="http://finance.naver.com/item/main.nhn?code=004780" TargetMode="External"/><Relationship Id="rId4344" Type="http://schemas.openxmlformats.org/officeDocument/2006/relationships/hyperlink" Target="http://finance.naver.com/item/coinfo.nhn?code=101670" TargetMode="External"/><Relationship Id="rId1938" Type="http://schemas.openxmlformats.org/officeDocument/2006/relationships/hyperlink" Target="http://finance.naver.com/item/coinfo.nhn?code=065650" TargetMode="External"/><Relationship Id="rId3360" Type="http://schemas.openxmlformats.org/officeDocument/2006/relationships/hyperlink" Target="http://finance.naver.com/item/coinfo.nhn?code=000157" TargetMode="External"/><Relationship Id="rId281" Type="http://schemas.openxmlformats.org/officeDocument/2006/relationships/hyperlink" Target="http://finance.naver.com/item/main.nhn?code=000060" TargetMode="External"/><Relationship Id="rId3013" Type="http://schemas.openxmlformats.org/officeDocument/2006/relationships/hyperlink" Target="http://finance.naver.com/item/main.nhn?code=033830" TargetMode="External"/><Relationship Id="rId4411" Type="http://schemas.openxmlformats.org/officeDocument/2006/relationships/hyperlink" Target="http://finance.naver.com/item/main.nhn?code=007815" TargetMode="External"/><Relationship Id="rId2779" Type="http://schemas.openxmlformats.org/officeDocument/2006/relationships/hyperlink" Target="http://finance.naver.com/item/main.nhn?code=023000" TargetMode="External"/><Relationship Id="rId1795" Type="http://schemas.openxmlformats.org/officeDocument/2006/relationships/hyperlink" Target="http://finance.naver.com/item/main.nhn?code=109610" TargetMode="External"/><Relationship Id="rId2846" Type="http://schemas.openxmlformats.org/officeDocument/2006/relationships/hyperlink" Target="http://finance.naver.com/item/coinfo.nhn?code=198440" TargetMode="External"/><Relationship Id="rId87" Type="http://schemas.openxmlformats.org/officeDocument/2006/relationships/hyperlink" Target="http://finance.naver.com/item/main.nhn?code=019170" TargetMode="External"/><Relationship Id="rId818" Type="http://schemas.openxmlformats.org/officeDocument/2006/relationships/hyperlink" Target="http://finance.naver.com/item/coinfo.nhn?code=048530" TargetMode="External"/><Relationship Id="rId1448" Type="http://schemas.openxmlformats.org/officeDocument/2006/relationships/hyperlink" Target="http://finance.naver.com/item/coinfo.nhn?code=200670" TargetMode="External"/><Relationship Id="rId1862" Type="http://schemas.openxmlformats.org/officeDocument/2006/relationships/hyperlink" Target="http://finance.naver.com/item/coinfo.nhn?code=003100" TargetMode="External"/><Relationship Id="rId2913" Type="http://schemas.openxmlformats.org/officeDocument/2006/relationships/hyperlink" Target="http://finance.naver.com/item/main.nhn?code=155660" TargetMode="External"/><Relationship Id="rId1515" Type="http://schemas.openxmlformats.org/officeDocument/2006/relationships/hyperlink" Target="http://finance.naver.com/item/main.nhn?code=001570" TargetMode="External"/><Relationship Id="rId3687" Type="http://schemas.openxmlformats.org/officeDocument/2006/relationships/hyperlink" Target="http://finance.naver.com/item/main.nhn?code=051630" TargetMode="External"/><Relationship Id="rId2289" Type="http://schemas.openxmlformats.org/officeDocument/2006/relationships/hyperlink" Target="http://finance.naver.com/item/main.nhn?code=008970" TargetMode="External"/><Relationship Id="rId3754" Type="http://schemas.openxmlformats.org/officeDocument/2006/relationships/hyperlink" Target="http://finance.naver.com/item/coinfo.nhn?code=024850" TargetMode="External"/><Relationship Id="rId675" Type="http://schemas.openxmlformats.org/officeDocument/2006/relationships/hyperlink" Target="http://finance.naver.com/item/main.nhn?code=243070" TargetMode="External"/><Relationship Id="rId2356" Type="http://schemas.openxmlformats.org/officeDocument/2006/relationships/hyperlink" Target="http://finance.naver.com/item/coinfo.nhn?code=217480" TargetMode="External"/><Relationship Id="rId2770" Type="http://schemas.openxmlformats.org/officeDocument/2006/relationships/hyperlink" Target="http://finance.naver.com/item/coinfo.nhn?code=131400" TargetMode="External"/><Relationship Id="rId3407" Type="http://schemas.openxmlformats.org/officeDocument/2006/relationships/hyperlink" Target="http://finance.naver.com/item/main.nhn?code=104040" TargetMode="External"/><Relationship Id="rId3821" Type="http://schemas.openxmlformats.org/officeDocument/2006/relationships/hyperlink" Target="http://finance.naver.com/item/main.nhn?code=221980" TargetMode="External"/><Relationship Id="rId328" Type="http://schemas.openxmlformats.org/officeDocument/2006/relationships/hyperlink" Target="http://finance.naver.com/item/coinfo.nhn?code=002380" TargetMode="External"/><Relationship Id="rId742" Type="http://schemas.openxmlformats.org/officeDocument/2006/relationships/hyperlink" Target="http://finance.naver.com/item/coinfo.nhn?code=332570" TargetMode="External"/><Relationship Id="rId1372" Type="http://schemas.openxmlformats.org/officeDocument/2006/relationships/hyperlink" Target="http://finance.naver.com/item/coinfo.nhn?code=005390" TargetMode="External"/><Relationship Id="rId2009" Type="http://schemas.openxmlformats.org/officeDocument/2006/relationships/hyperlink" Target="http://finance.naver.com/item/main.nhn?code=226360" TargetMode="External"/><Relationship Id="rId2423" Type="http://schemas.openxmlformats.org/officeDocument/2006/relationships/hyperlink" Target="http://finance.naver.com/item/main.nhn?code=011810" TargetMode="External"/><Relationship Id="rId1025" Type="http://schemas.openxmlformats.org/officeDocument/2006/relationships/hyperlink" Target="http://finance.naver.com/item/main.nhn?code=044340" TargetMode="External"/><Relationship Id="rId3197" Type="http://schemas.openxmlformats.org/officeDocument/2006/relationships/hyperlink" Target="http://finance.naver.com/item/main.nhn?code=133820" TargetMode="External"/><Relationship Id="rId4248" Type="http://schemas.openxmlformats.org/officeDocument/2006/relationships/hyperlink" Target="http://finance.naver.com/item/coinfo.nhn?code=217190" TargetMode="External"/><Relationship Id="rId185" Type="http://schemas.openxmlformats.org/officeDocument/2006/relationships/hyperlink" Target="http://finance.naver.com/item/main.nhn?code=026960" TargetMode="External"/><Relationship Id="rId1909" Type="http://schemas.openxmlformats.org/officeDocument/2006/relationships/hyperlink" Target="http://finance.naver.com/item/main.nhn?code=011785" TargetMode="External"/><Relationship Id="rId3264" Type="http://schemas.openxmlformats.org/officeDocument/2006/relationships/hyperlink" Target="http://finance.naver.com/item/coinfo.nhn?code=101240" TargetMode="External"/><Relationship Id="rId4315" Type="http://schemas.openxmlformats.org/officeDocument/2006/relationships/hyperlink" Target="http://finance.naver.com/item/main.nhn?code=004920" TargetMode="External"/><Relationship Id="rId2280" Type="http://schemas.openxmlformats.org/officeDocument/2006/relationships/hyperlink" Target="http://finance.naver.com/item/coinfo.nhn?code=003460" TargetMode="External"/><Relationship Id="rId3331" Type="http://schemas.openxmlformats.org/officeDocument/2006/relationships/hyperlink" Target="http://finance.naver.com/item/main.nhn?code=192410" TargetMode="External"/><Relationship Id="rId252" Type="http://schemas.openxmlformats.org/officeDocument/2006/relationships/hyperlink" Target="http://finance.naver.com/item/coinfo.nhn?code=020150" TargetMode="External"/><Relationship Id="rId1699" Type="http://schemas.openxmlformats.org/officeDocument/2006/relationships/hyperlink" Target="http://finance.naver.com/item/main.nhn?code=008700" TargetMode="External"/><Relationship Id="rId2000" Type="http://schemas.openxmlformats.org/officeDocument/2006/relationships/hyperlink" Target="http://finance.naver.com/item/coinfo.nhn?code=054920" TargetMode="External"/><Relationship Id="rId4172" Type="http://schemas.openxmlformats.org/officeDocument/2006/relationships/hyperlink" Target="http://finance.naver.com/item/coinfo.nhn?code=192390" TargetMode="External"/><Relationship Id="rId1766" Type="http://schemas.openxmlformats.org/officeDocument/2006/relationships/hyperlink" Target="http://finance.naver.com/item/coinfo.nhn?code=065950" TargetMode="External"/><Relationship Id="rId2817" Type="http://schemas.openxmlformats.org/officeDocument/2006/relationships/hyperlink" Target="http://finance.naver.com/item/main.nhn?code=000910" TargetMode="External"/><Relationship Id="rId58" Type="http://schemas.openxmlformats.org/officeDocument/2006/relationships/hyperlink" Target="http://finance.naver.com/item/coinfo.nhn?code=033780" TargetMode="External"/><Relationship Id="rId1419" Type="http://schemas.openxmlformats.org/officeDocument/2006/relationships/hyperlink" Target="http://finance.naver.com/item/main.nhn?code=015860" TargetMode="External"/><Relationship Id="rId1833" Type="http://schemas.openxmlformats.org/officeDocument/2006/relationships/hyperlink" Target="http://finance.naver.com/item/main.nhn?code=023160" TargetMode="External"/><Relationship Id="rId1900" Type="http://schemas.openxmlformats.org/officeDocument/2006/relationships/hyperlink" Target="http://finance.naver.com/item/coinfo.nhn?code=000215" TargetMode="External"/><Relationship Id="rId3658" Type="http://schemas.openxmlformats.org/officeDocument/2006/relationships/hyperlink" Target="http://finance.naver.com/item/coinfo.nhn?code=037760" TargetMode="External"/><Relationship Id="rId579" Type="http://schemas.openxmlformats.org/officeDocument/2006/relationships/hyperlink" Target="http://finance.naver.com/item/main.nhn?code=214370" TargetMode="External"/><Relationship Id="rId993" Type="http://schemas.openxmlformats.org/officeDocument/2006/relationships/hyperlink" Target="http://finance.naver.com/item/main.nhn?code=046440" TargetMode="External"/><Relationship Id="rId2674" Type="http://schemas.openxmlformats.org/officeDocument/2006/relationships/hyperlink" Target="http://finance.naver.com/item/coinfo.nhn?code=024810" TargetMode="External"/><Relationship Id="rId646" Type="http://schemas.openxmlformats.org/officeDocument/2006/relationships/hyperlink" Target="http://finance.naver.com/item/coinfo.nhn?code=300720" TargetMode="External"/><Relationship Id="rId1276" Type="http://schemas.openxmlformats.org/officeDocument/2006/relationships/hyperlink" Target="http://finance.naver.com/item/coinfo.nhn?code=004710" TargetMode="External"/><Relationship Id="rId2327" Type="http://schemas.openxmlformats.org/officeDocument/2006/relationships/hyperlink" Target="http://finance.naver.com/item/main.nhn?code=007330" TargetMode="External"/><Relationship Id="rId3725" Type="http://schemas.openxmlformats.org/officeDocument/2006/relationships/hyperlink" Target="http://finance.naver.com/item/main.nhn?code=041590" TargetMode="External"/><Relationship Id="rId1690" Type="http://schemas.openxmlformats.org/officeDocument/2006/relationships/hyperlink" Target="http://finance.naver.com/item/coinfo.nhn?code=002720" TargetMode="External"/><Relationship Id="rId2741" Type="http://schemas.openxmlformats.org/officeDocument/2006/relationships/hyperlink" Target="http://finance.naver.com/item/main.nhn?code=009190" TargetMode="External"/><Relationship Id="rId713" Type="http://schemas.openxmlformats.org/officeDocument/2006/relationships/hyperlink" Target="http://finance.naver.com/item/main.nhn?code=000020" TargetMode="External"/><Relationship Id="rId1343" Type="http://schemas.openxmlformats.org/officeDocument/2006/relationships/hyperlink" Target="http://finance.naver.com/item/main.nhn?code=095340" TargetMode="External"/><Relationship Id="rId4499" Type="http://schemas.openxmlformats.org/officeDocument/2006/relationships/hyperlink" Target="http://finance.naver.com/item/main.nhn?code=000145" TargetMode="External"/><Relationship Id="rId1410" Type="http://schemas.openxmlformats.org/officeDocument/2006/relationships/hyperlink" Target="http://finance.naver.com/item/coinfo.nhn?code=104700" TargetMode="External"/><Relationship Id="rId3168" Type="http://schemas.openxmlformats.org/officeDocument/2006/relationships/hyperlink" Target="http://finance.naver.com/item/coinfo.nhn?code=032790" TargetMode="External"/><Relationship Id="rId3582" Type="http://schemas.openxmlformats.org/officeDocument/2006/relationships/hyperlink" Target="http://finance.naver.com/item/coinfo.nhn?code=078650" TargetMode="External"/><Relationship Id="rId4219" Type="http://schemas.openxmlformats.org/officeDocument/2006/relationships/hyperlink" Target="http://finance.naver.com/item/main.nhn?code=007770" TargetMode="External"/><Relationship Id="rId2184" Type="http://schemas.openxmlformats.org/officeDocument/2006/relationships/hyperlink" Target="http://finance.naver.com/item/coinfo.nhn?code=179290" TargetMode="External"/><Relationship Id="rId3235" Type="http://schemas.openxmlformats.org/officeDocument/2006/relationships/hyperlink" Target="http://finance.naver.com/item/main.nhn?code=012860" TargetMode="External"/><Relationship Id="rId156" Type="http://schemas.openxmlformats.org/officeDocument/2006/relationships/hyperlink" Target="http://finance.naver.com/item/coinfo.nhn?code=010140" TargetMode="External"/><Relationship Id="rId570" Type="http://schemas.openxmlformats.org/officeDocument/2006/relationships/hyperlink" Target="http://finance.naver.com/item/coinfo.nhn?code=103140" TargetMode="External"/><Relationship Id="rId2251" Type="http://schemas.openxmlformats.org/officeDocument/2006/relationships/hyperlink" Target="http://finance.naver.com/item/main.nhn?code=007210" TargetMode="External"/><Relationship Id="rId3302" Type="http://schemas.openxmlformats.org/officeDocument/2006/relationships/hyperlink" Target="http://finance.naver.com/item/coinfo.nhn?code=064520" TargetMode="External"/><Relationship Id="rId223" Type="http://schemas.openxmlformats.org/officeDocument/2006/relationships/hyperlink" Target="http://finance.naver.com/item/main.nhn?code=009240" TargetMode="External"/><Relationship Id="rId4076" Type="http://schemas.openxmlformats.org/officeDocument/2006/relationships/hyperlink" Target="http://finance.naver.com/item/coinfo.nhn?code=002220" TargetMode="External"/><Relationship Id="rId4490" Type="http://schemas.openxmlformats.org/officeDocument/2006/relationships/hyperlink" Target="http://finance.naver.com/item/coinfo.nhn?code=001065" TargetMode="External"/><Relationship Id="rId1737" Type="http://schemas.openxmlformats.org/officeDocument/2006/relationships/hyperlink" Target="http://finance.naver.com/item/main.nhn?code=093230" TargetMode="External"/><Relationship Id="rId3092" Type="http://schemas.openxmlformats.org/officeDocument/2006/relationships/hyperlink" Target="http://finance.naver.com/item/coinfo.nhn?code=056700" TargetMode="External"/><Relationship Id="rId4143" Type="http://schemas.openxmlformats.org/officeDocument/2006/relationships/hyperlink" Target="http://finance.naver.com/item/main.nhn?code=161570" TargetMode="External"/><Relationship Id="rId29" Type="http://schemas.openxmlformats.org/officeDocument/2006/relationships/hyperlink" Target="http://finance.naver.com/item/main.nhn?code=005490" TargetMode="External"/><Relationship Id="rId4210" Type="http://schemas.openxmlformats.org/officeDocument/2006/relationships/hyperlink" Target="http://finance.naver.com/item/coinfo.nhn?code=010420" TargetMode="External"/><Relationship Id="rId1804" Type="http://schemas.openxmlformats.org/officeDocument/2006/relationships/hyperlink" Target="http://finance.naver.com/item/coinfo.nhn?code=003570" TargetMode="External"/><Relationship Id="rId3976" Type="http://schemas.openxmlformats.org/officeDocument/2006/relationships/hyperlink" Target="http://finance.naver.com/item/coinfo.nhn?code=007120" TargetMode="External"/><Relationship Id="rId897" Type="http://schemas.openxmlformats.org/officeDocument/2006/relationships/hyperlink" Target="http://finance.naver.com/item/main.nhn?code=029960" TargetMode="External"/><Relationship Id="rId2578" Type="http://schemas.openxmlformats.org/officeDocument/2006/relationships/hyperlink" Target="http://finance.naver.com/item/coinfo.nhn?code=065060" TargetMode="External"/><Relationship Id="rId2992" Type="http://schemas.openxmlformats.org/officeDocument/2006/relationships/hyperlink" Target="http://finance.naver.com/item/coinfo.nhn?code=043650" TargetMode="External"/><Relationship Id="rId3629" Type="http://schemas.openxmlformats.org/officeDocument/2006/relationships/hyperlink" Target="http://finance.naver.com/item/main.nhn?code=234920" TargetMode="External"/><Relationship Id="rId964" Type="http://schemas.openxmlformats.org/officeDocument/2006/relationships/hyperlink" Target="http://finance.naver.com/item/coinfo.nhn?code=003220" TargetMode="External"/><Relationship Id="rId1594" Type="http://schemas.openxmlformats.org/officeDocument/2006/relationships/hyperlink" Target="http://finance.naver.com/item/coinfo.nhn?code=298690" TargetMode="External"/><Relationship Id="rId2645" Type="http://schemas.openxmlformats.org/officeDocument/2006/relationships/hyperlink" Target="http://finance.naver.com/item/main.nhn?code=049080" TargetMode="External"/><Relationship Id="rId617" Type="http://schemas.openxmlformats.org/officeDocument/2006/relationships/hyperlink" Target="http://finance.naver.com/item/main.nhn?code=092040" TargetMode="External"/><Relationship Id="rId1247" Type="http://schemas.openxmlformats.org/officeDocument/2006/relationships/hyperlink" Target="http://finance.naver.com/item/main.nhn?code=28513K" TargetMode="External"/><Relationship Id="rId1661" Type="http://schemas.openxmlformats.org/officeDocument/2006/relationships/hyperlink" Target="http://finance.naver.com/item/main.nhn?code=009580" TargetMode="External"/><Relationship Id="rId2712" Type="http://schemas.openxmlformats.org/officeDocument/2006/relationships/hyperlink" Target="http://finance.naver.com/item/coinfo.nhn?code=073640" TargetMode="External"/><Relationship Id="rId1314" Type="http://schemas.openxmlformats.org/officeDocument/2006/relationships/hyperlink" Target="http://finance.naver.com/item/coinfo.nhn?code=244460" TargetMode="External"/><Relationship Id="rId3486" Type="http://schemas.openxmlformats.org/officeDocument/2006/relationships/hyperlink" Target="http://finance.naver.com/item/coinfo.nhn?code=021650" TargetMode="External"/><Relationship Id="rId4537" Type="http://schemas.openxmlformats.org/officeDocument/2006/relationships/printerSettings" Target="../printerSettings/printerSettings1.bin"/><Relationship Id="rId20" Type="http://schemas.openxmlformats.org/officeDocument/2006/relationships/hyperlink" Target="http://finance.naver.com/item/coinfo.nhn?code=035720" TargetMode="External"/><Relationship Id="rId2088" Type="http://schemas.openxmlformats.org/officeDocument/2006/relationships/hyperlink" Target="http://finance.naver.com/item/coinfo.nhn?code=038880" TargetMode="External"/><Relationship Id="rId3139" Type="http://schemas.openxmlformats.org/officeDocument/2006/relationships/hyperlink" Target="http://finance.naver.com/item/main.nhn?code=003610" TargetMode="External"/><Relationship Id="rId474" Type="http://schemas.openxmlformats.org/officeDocument/2006/relationships/hyperlink" Target="http://finance.naver.com/item/coinfo.nhn?code=178920" TargetMode="External"/><Relationship Id="rId2155" Type="http://schemas.openxmlformats.org/officeDocument/2006/relationships/hyperlink" Target="http://finance.naver.com/item/main.nhn?code=041460" TargetMode="External"/><Relationship Id="rId3553" Type="http://schemas.openxmlformats.org/officeDocument/2006/relationships/hyperlink" Target="http://finance.naver.com/item/main.nhn?code=115480" TargetMode="External"/><Relationship Id="rId127" Type="http://schemas.openxmlformats.org/officeDocument/2006/relationships/hyperlink" Target="http://finance.naver.com/item/main.nhn?code=180640" TargetMode="External"/><Relationship Id="rId3206" Type="http://schemas.openxmlformats.org/officeDocument/2006/relationships/hyperlink" Target="http://finance.naver.com/item/coinfo.nhn?code=140670" TargetMode="External"/><Relationship Id="rId3620" Type="http://schemas.openxmlformats.org/officeDocument/2006/relationships/hyperlink" Target="http://finance.naver.com/item/coinfo.nhn?code=011090" TargetMode="External"/><Relationship Id="rId541" Type="http://schemas.openxmlformats.org/officeDocument/2006/relationships/hyperlink" Target="http://finance.naver.com/item/main.nhn?code=083790" TargetMode="External"/><Relationship Id="rId1171" Type="http://schemas.openxmlformats.org/officeDocument/2006/relationships/hyperlink" Target="http://finance.naver.com/item/main.nhn?code=234080" TargetMode="External"/><Relationship Id="rId2222" Type="http://schemas.openxmlformats.org/officeDocument/2006/relationships/hyperlink" Target="http://finance.naver.com/item/coinfo.nhn?code=024090" TargetMode="External"/><Relationship Id="rId1988" Type="http://schemas.openxmlformats.org/officeDocument/2006/relationships/hyperlink" Target="http://finance.naver.com/item/coinfo.nhn?code=080720" TargetMode="External"/><Relationship Id="rId4394" Type="http://schemas.openxmlformats.org/officeDocument/2006/relationships/hyperlink" Target="http://finance.naver.com/item/coinfo.nhn?code=319400" TargetMode="External"/><Relationship Id="rId4047" Type="http://schemas.openxmlformats.org/officeDocument/2006/relationships/hyperlink" Target="http://finance.naver.com/item/main.nhn?code=000760" TargetMode="External"/><Relationship Id="rId4461" Type="http://schemas.openxmlformats.org/officeDocument/2006/relationships/hyperlink" Target="http://finance.naver.com/item/main.nhn?code=000545" TargetMode="External"/><Relationship Id="rId3063" Type="http://schemas.openxmlformats.org/officeDocument/2006/relationships/hyperlink" Target="http://finance.naver.com/item/main.nhn?code=041020" TargetMode="External"/><Relationship Id="rId4114" Type="http://schemas.openxmlformats.org/officeDocument/2006/relationships/hyperlink" Target="http://finance.naver.com/item/coinfo.nhn?code=069640" TargetMode="External"/><Relationship Id="rId1708" Type="http://schemas.openxmlformats.org/officeDocument/2006/relationships/hyperlink" Target="http://finance.naver.com/item/coinfo.nhn?code=034810" TargetMode="External"/><Relationship Id="rId3130" Type="http://schemas.openxmlformats.org/officeDocument/2006/relationships/hyperlink" Target="http://finance.naver.com/item/coinfo.nhn?code=033100" TargetMode="External"/><Relationship Id="rId2896" Type="http://schemas.openxmlformats.org/officeDocument/2006/relationships/hyperlink" Target="http://finance.naver.com/item/coinfo.nhn?code=025950" TargetMode="External"/><Relationship Id="rId3947" Type="http://schemas.openxmlformats.org/officeDocument/2006/relationships/hyperlink" Target="http://finance.naver.com/item/main.nhn?code=021880" TargetMode="External"/><Relationship Id="rId868" Type="http://schemas.openxmlformats.org/officeDocument/2006/relationships/hyperlink" Target="http://finance.naver.com/item/coinfo.nhn?code=138250" TargetMode="External"/><Relationship Id="rId1498" Type="http://schemas.openxmlformats.org/officeDocument/2006/relationships/hyperlink" Target="http://finance.naver.com/item/coinfo.nhn?code=031330" TargetMode="External"/><Relationship Id="rId2549" Type="http://schemas.openxmlformats.org/officeDocument/2006/relationships/hyperlink" Target="http://finance.naver.com/item/main.nhn?code=013310" TargetMode="External"/><Relationship Id="rId2963" Type="http://schemas.openxmlformats.org/officeDocument/2006/relationships/hyperlink" Target="http://finance.naver.com/item/main.nhn?code=066130" TargetMode="External"/><Relationship Id="rId935" Type="http://schemas.openxmlformats.org/officeDocument/2006/relationships/hyperlink" Target="http://finance.naver.com/item/main.nhn?code=045390" TargetMode="External"/><Relationship Id="rId1565" Type="http://schemas.openxmlformats.org/officeDocument/2006/relationships/hyperlink" Target="http://finance.naver.com/item/main.nhn?code=148140" TargetMode="External"/><Relationship Id="rId2616" Type="http://schemas.openxmlformats.org/officeDocument/2006/relationships/hyperlink" Target="http://finance.naver.com/item/coinfo.nhn?code=140070" TargetMode="External"/><Relationship Id="rId1218" Type="http://schemas.openxmlformats.org/officeDocument/2006/relationships/hyperlink" Target="http://finance.naver.com/item/coinfo.nhn?code=037560" TargetMode="External"/><Relationship Id="rId1632" Type="http://schemas.openxmlformats.org/officeDocument/2006/relationships/hyperlink" Target="http://finance.naver.com/item/coinfo.nhn?code=136540" TargetMode="External"/><Relationship Id="rId3457" Type="http://schemas.openxmlformats.org/officeDocument/2006/relationships/hyperlink" Target="http://finance.naver.com/item/main.nhn?code=267790" TargetMode="External"/><Relationship Id="rId3871" Type="http://schemas.openxmlformats.org/officeDocument/2006/relationships/hyperlink" Target="http://finance.naver.com/item/main.nhn?code=071850" TargetMode="External"/><Relationship Id="rId4508" Type="http://schemas.openxmlformats.org/officeDocument/2006/relationships/hyperlink" Target="http://finance.naver.com/item/coinfo.nhn?code=090355" TargetMode="External"/><Relationship Id="rId378" Type="http://schemas.openxmlformats.org/officeDocument/2006/relationships/hyperlink" Target="http://finance.naver.com/item/coinfo.nhn?code=007570" TargetMode="External"/><Relationship Id="rId792" Type="http://schemas.openxmlformats.org/officeDocument/2006/relationships/hyperlink" Target="http://finance.naver.com/item/coinfo.nhn?code=004490" TargetMode="External"/><Relationship Id="rId2059" Type="http://schemas.openxmlformats.org/officeDocument/2006/relationships/hyperlink" Target="http://finance.naver.com/item/main.nhn?code=130580" TargetMode="External"/><Relationship Id="rId2473" Type="http://schemas.openxmlformats.org/officeDocument/2006/relationships/hyperlink" Target="http://finance.naver.com/item/main.nhn?code=005430" TargetMode="External"/><Relationship Id="rId3524" Type="http://schemas.openxmlformats.org/officeDocument/2006/relationships/hyperlink" Target="http://finance.naver.com/item/coinfo.nhn?code=204020" TargetMode="External"/><Relationship Id="rId445" Type="http://schemas.openxmlformats.org/officeDocument/2006/relationships/hyperlink" Target="http://finance.naver.com/item/main.nhn?code=088800" TargetMode="External"/><Relationship Id="rId1075" Type="http://schemas.openxmlformats.org/officeDocument/2006/relationships/hyperlink" Target="http://finance.naver.com/item/main.nhn?code=027360" TargetMode="External"/><Relationship Id="rId2126" Type="http://schemas.openxmlformats.org/officeDocument/2006/relationships/hyperlink" Target="http://finance.naver.com/item/coinfo.nhn?code=263700" TargetMode="External"/><Relationship Id="rId2540" Type="http://schemas.openxmlformats.org/officeDocument/2006/relationships/hyperlink" Target="http://finance.naver.com/item/coinfo.nhn?code=004250" TargetMode="External"/><Relationship Id="rId512" Type="http://schemas.openxmlformats.org/officeDocument/2006/relationships/hyperlink" Target="http://finance.naver.com/item/coinfo.nhn?code=122870" TargetMode="External"/><Relationship Id="rId1142" Type="http://schemas.openxmlformats.org/officeDocument/2006/relationships/hyperlink" Target="http://finance.naver.com/item/coinfo.nhn?code=080420" TargetMode="External"/><Relationship Id="rId4298" Type="http://schemas.openxmlformats.org/officeDocument/2006/relationships/hyperlink" Target="http://finance.naver.com/item/coinfo.nhn?code=123330" TargetMode="External"/><Relationship Id="rId4365" Type="http://schemas.openxmlformats.org/officeDocument/2006/relationships/hyperlink" Target="http://finance.naver.com/item/main.nhn?code=008500" TargetMode="External"/><Relationship Id="rId1959" Type="http://schemas.openxmlformats.org/officeDocument/2006/relationships/hyperlink" Target="http://finance.naver.com/item/main.nhn?code=015890" TargetMode="External"/><Relationship Id="rId4018" Type="http://schemas.openxmlformats.org/officeDocument/2006/relationships/hyperlink" Target="http://finance.naver.com/item/coinfo.nhn?code=082660" TargetMode="External"/><Relationship Id="rId3381" Type="http://schemas.openxmlformats.org/officeDocument/2006/relationships/hyperlink" Target="http://finance.naver.com/item/main.nhn?code=024800" TargetMode="External"/><Relationship Id="rId4432" Type="http://schemas.openxmlformats.org/officeDocument/2006/relationships/hyperlink" Target="http://finance.naver.com/item/coinfo.nhn?code=001745" TargetMode="External"/><Relationship Id="rId3034" Type="http://schemas.openxmlformats.org/officeDocument/2006/relationships/hyperlink" Target="http://finance.naver.com/item/coinfo.nhn?code=008600" TargetMode="External"/><Relationship Id="rId2050" Type="http://schemas.openxmlformats.org/officeDocument/2006/relationships/hyperlink" Target="http://finance.naver.com/item/coinfo.nhn?code=082210" TargetMode="External"/><Relationship Id="rId3101" Type="http://schemas.openxmlformats.org/officeDocument/2006/relationships/hyperlink" Target="http://finance.naver.com/item/main.nhn?code=219550" TargetMode="External"/><Relationship Id="rId839" Type="http://schemas.openxmlformats.org/officeDocument/2006/relationships/hyperlink" Target="http://finance.naver.com/item/main.nhn?code=175250" TargetMode="External"/><Relationship Id="rId1469" Type="http://schemas.openxmlformats.org/officeDocument/2006/relationships/hyperlink" Target="http://finance.naver.com/item/main.nhn?code=101530" TargetMode="External"/><Relationship Id="rId2867" Type="http://schemas.openxmlformats.org/officeDocument/2006/relationships/hyperlink" Target="http://finance.naver.com/item/main.nhn?code=010690" TargetMode="External"/><Relationship Id="rId3918" Type="http://schemas.openxmlformats.org/officeDocument/2006/relationships/hyperlink" Target="http://finance.naver.com/item/coinfo.nhn?code=254120" TargetMode="External"/><Relationship Id="rId1883" Type="http://schemas.openxmlformats.org/officeDocument/2006/relationships/hyperlink" Target="http://finance.naver.com/item/main.nhn?code=278650" TargetMode="External"/><Relationship Id="rId2934" Type="http://schemas.openxmlformats.org/officeDocument/2006/relationships/hyperlink" Target="http://finance.naver.com/item/coinfo.nhn?code=170920" TargetMode="External"/><Relationship Id="rId906" Type="http://schemas.openxmlformats.org/officeDocument/2006/relationships/hyperlink" Target="http://finance.naver.com/item/coinfo.nhn?code=182400" TargetMode="External"/><Relationship Id="rId1536" Type="http://schemas.openxmlformats.org/officeDocument/2006/relationships/hyperlink" Target="http://finance.naver.com/item/coinfo.nhn?code=123690" TargetMode="External"/><Relationship Id="rId1950" Type="http://schemas.openxmlformats.org/officeDocument/2006/relationships/hyperlink" Target="http://finance.naver.com/item/coinfo.nhn?code=013030" TargetMode="External"/><Relationship Id="rId1603" Type="http://schemas.openxmlformats.org/officeDocument/2006/relationships/hyperlink" Target="http://finance.naver.com/item/main.nhn?code=290670" TargetMode="External"/><Relationship Id="rId3775" Type="http://schemas.openxmlformats.org/officeDocument/2006/relationships/hyperlink" Target="http://finance.naver.com/item/main.nhn?code=025560" TargetMode="External"/><Relationship Id="rId696" Type="http://schemas.openxmlformats.org/officeDocument/2006/relationships/hyperlink" Target="http://finance.naver.com/item/coinfo.nhn?code=222800" TargetMode="External"/><Relationship Id="rId2377" Type="http://schemas.openxmlformats.org/officeDocument/2006/relationships/hyperlink" Target="http://finance.naver.com/item/main.nhn?code=241690" TargetMode="External"/><Relationship Id="rId2791" Type="http://schemas.openxmlformats.org/officeDocument/2006/relationships/hyperlink" Target="http://finance.naver.com/item/main.nhn?code=036710" TargetMode="External"/><Relationship Id="rId3428" Type="http://schemas.openxmlformats.org/officeDocument/2006/relationships/hyperlink" Target="http://finance.naver.com/item/coinfo.nhn?code=050960" TargetMode="External"/><Relationship Id="rId349" Type="http://schemas.openxmlformats.org/officeDocument/2006/relationships/hyperlink" Target="http://finance.naver.com/item/main.nhn?code=030190" TargetMode="External"/><Relationship Id="rId763" Type="http://schemas.openxmlformats.org/officeDocument/2006/relationships/hyperlink" Target="http://finance.naver.com/item/main.nhn?code=108230" TargetMode="External"/><Relationship Id="rId1393" Type="http://schemas.openxmlformats.org/officeDocument/2006/relationships/hyperlink" Target="http://finance.naver.com/item/main.nhn?code=067310" TargetMode="External"/><Relationship Id="rId2444" Type="http://schemas.openxmlformats.org/officeDocument/2006/relationships/hyperlink" Target="http://finance.naver.com/item/coinfo.nhn?code=001750" TargetMode="External"/><Relationship Id="rId3842" Type="http://schemas.openxmlformats.org/officeDocument/2006/relationships/hyperlink" Target="http://finance.naver.com/item/coinfo.nhn?code=007610" TargetMode="External"/><Relationship Id="rId416" Type="http://schemas.openxmlformats.org/officeDocument/2006/relationships/hyperlink" Target="http://finance.naver.com/item/coinfo.nhn?code=020560" TargetMode="External"/><Relationship Id="rId1046" Type="http://schemas.openxmlformats.org/officeDocument/2006/relationships/hyperlink" Target="http://finance.naver.com/item/coinfo.nhn?code=000140" TargetMode="External"/><Relationship Id="rId830" Type="http://schemas.openxmlformats.org/officeDocument/2006/relationships/hyperlink" Target="http://finance.naver.com/item/coinfo.nhn?code=215200" TargetMode="External"/><Relationship Id="rId1460" Type="http://schemas.openxmlformats.org/officeDocument/2006/relationships/hyperlink" Target="http://finance.naver.com/item/coinfo.nhn?code=111710" TargetMode="External"/><Relationship Id="rId2511" Type="http://schemas.openxmlformats.org/officeDocument/2006/relationships/hyperlink" Target="http://finance.naver.com/item/main.nhn?code=122350" TargetMode="External"/><Relationship Id="rId1113" Type="http://schemas.openxmlformats.org/officeDocument/2006/relationships/hyperlink" Target="http://finance.naver.com/item/main.nhn?code=230240" TargetMode="External"/><Relationship Id="rId4269" Type="http://schemas.openxmlformats.org/officeDocument/2006/relationships/hyperlink" Target="http://finance.naver.com/item/main.nhn?code=059100" TargetMode="External"/><Relationship Id="rId3285" Type="http://schemas.openxmlformats.org/officeDocument/2006/relationships/hyperlink" Target="http://finance.naver.com/item/main.nhn?code=109860" TargetMode="External"/><Relationship Id="rId4336" Type="http://schemas.openxmlformats.org/officeDocument/2006/relationships/hyperlink" Target="http://finance.naver.com/item/coinfo.nhn?code=134580" TargetMode="External"/><Relationship Id="rId3352" Type="http://schemas.openxmlformats.org/officeDocument/2006/relationships/hyperlink" Target="http://finance.naver.com/item/coinfo.nhn?code=004910" TargetMode="External"/><Relationship Id="rId4403" Type="http://schemas.openxmlformats.org/officeDocument/2006/relationships/hyperlink" Target="http://finance.naver.com/item/main.nhn?code=019490" TargetMode="External"/><Relationship Id="rId273" Type="http://schemas.openxmlformats.org/officeDocument/2006/relationships/hyperlink" Target="http://finance.naver.com/item/main.nhn?code=014680" TargetMode="External"/><Relationship Id="rId3005" Type="http://schemas.openxmlformats.org/officeDocument/2006/relationships/hyperlink" Target="http://finance.naver.com/item/main.nhn?code=104200" TargetMode="External"/><Relationship Id="rId340" Type="http://schemas.openxmlformats.org/officeDocument/2006/relationships/hyperlink" Target="http://finance.naver.com/item/coinfo.nhn?code=111770" TargetMode="External"/><Relationship Id="rId2021" Type="http://schemas.openxmlformats.org/officeDocument/2006/relationships/hyperlink" Target="http://finance.naver.com/item/main.nhn?code=021320" TargetMode="External"/><Relationship Id="rId4193" Type="http://schemas.openxmlformats.org/officeDocument/2006/relationships/hyperlink" Target="http://finance.naver.com/item/main.nhn?code=071950" TargetMode="External"/><Relationship Id="rId1787" Type="http://schemas.openxmlformats.org/officeDocument/2006/relationships/hyperlink" Target="http://finance.naver.com/item/main.nhn?code=102260" TargetMode="External"/><Relationship Id="rId2838" Type="http://schemas.openxmlformats.org/officeDocument/2006/relationships/hyperlink" Target="http://finance.naver.com/item/coinfo.nhn?code=032560" TargetMode="External"/><Relationship Id="rId79" Type="http://schemas.openxmlformats.org/officeDocument/2006/relationships/hyperlink" Target="http://finance.naver.com/item/main.nhn?code=316140" TargetMode="External"/><Relationship Id="rId1854" Type="http://schemas.openxmlformats.org/officeDocument/2006/relationships/hyperlink" Target="http://finance.naver.com/item/coinfo.nhn?code=180400" TargetMode="External"/><Relationship Id="rId2905" Type="http://schemas.openxmlformats.org/officeDocument/2006/relationships/hyperlink" Target="http://finance.naver.com/item/main.nhn?code=002070" TargetMode="External"/><Relationship Id="rId4260" Type="http://schemas.openxmlformats.org/officeDocument/2006/relationships/hyperlink" Target="http://finance.naver.com/item/coinfo.nhn?code=001465" TargetMode="External"/><Relationship Id="rId1507" Type="http://schemas.openxmlformats.org/officeDocument/2006/relationships/hyperlink" Target="http://finance.naver.com/item/main.nhn?code=100700" TargetMode="External"/><Relationship Id="rId1921" Type="http://schemas.openxmlformats.org/officeDocument/2006/relationships/hyperlink" Target="http://finance.naver.com/item/main.nhn?code=067990" TargetMode="External"/><Relationship Id="rId3679" Type="http://schemas.openxmlformats.org/officeDocument/2006/relationships/hyperlink" Target="http://finance.naver.com/item/main.nhn?code=038010" TargetMode="External"/><Relationship Id="rId1297" Type="http://schemas.openxmlformats.org/officeDocument/2006/relationships/hyperlink" Target="http://finance.naver.com/item/main.nhn?code=035890" TargetMode="External"/><Relationship Id="rId2695" Type="http://schemas.openxmlformats.org/officeDocument/2006/relationships/hyperlink" Target="http://finance.naver.com/item/main.nhn?code=217820" TargetMode="External"/><Relationship Id="rId3746" Type="http://schemas.openxmlformats.org/officeDocument/2006/relationships/hyperlink" Target="http://finance.naver.com/item/coinfo.nhn?code=263810" TargetMode="External"/><Relationship Id="rId667" Type="http://schemas.openxmlformats.org/officeDocument/2006/relationships/hyperlink" Target="http://finance.naver.com/item/main.nhn?code=078130" TargetMode="External"/><Relationship Id="rId2348" Type="http://schemas.openxmlformats.org/officeDocument/2006/relationships/hyperlink" Target="http://finance.naver.com/item/coinfo.nhn?code=120030" TargetMode="External"/><Relationship Id="rId2762" Type="http://schemas.openxmlformats.org/officeDocument/2006/relationships/hyperlink" Target="http://finance.naver.com/item/coinfo.nhn?code=001550" TargetMode="External"/><Relationship Id="rId3813" Type="http://schemas.openxmlformats.org/officeDocument/2006/relationships/hyperlink" Target="http://finance.naver.com/item/main.nhn?code=085670" TargetMode="External"/><Relationship Id="rId734" Type="http://schemas.openxmlformats.org/officeDocument/2006/relationships/hyperlink" Target="http://finance.naver.com/item/coinfo.nhn?code=145990" TargetMode="External"/><Relationship Id="rId1364" Type="http://schemas.openxmlformats.org/officeDocument/2006/relationships/hyperlink" Target="http://finance.naver.com/item/coinfo.nhn?code=089010" TargetMode="External"/><Relationship Id="rId2415" Type="http://schemas.openxmlformats.org/officeDocument/2006/relationships/hyperlink" Target="http://finance.naver.com/item/main.nhn?code=089890" TargetMode="External"/><Relationship Id="rId70" Type="http://schemas.openxmlformats.org/officeDocument/2006/relationships/hyperlink" Target="http://finance.naver.com/item/coinfo.nhn?code=000810" TargetMode="External"/><Relationship Id="rId801" Type="http://schemas.openxmlformats.org/officeDocument/2006/relationships/hyperlink" Target="http://finance.naver.com/item/main.nhn?code=226950" TargetMode="External"/><Relationship Id="rId1017" Type="http://schemas.openxmlformats.org/officeDocument/2006/relationships/hyperlink" Target="http://finance.naver.com/item/main.nhn?code=084690" TargetMode="External"/><Relationship Id="rId1431" Type="http://schemas.openxmlformats.org/officeDocument/2006/relationships/hyperlink" Target="http://finance.naver.com/item/main.nhn?code=000430" TargetMode="External"/><Relationship Id="rId3189" Type="http://schemas.openxmlformats.org/officeDocument/2006/relationships/hyperlink" Target="http://finance.naver.com/item/main.nhn?code=241520" TargetMode="External"/><Relationship Id="rId3256" Type="http://schemas.openxmlformats.org/officeDocument/2006/relationships/hyperlink" Target="http://finance.naver.com/item/coinfo.nhn?code=141070" TargetMode="External"/><Relationship Id="rId4307" Type="http://schemas.openxmlformats.org/officeDocument/2006/relationships/hyperlink" Target="http://finance.naver.com/item/main.nhn?code=039740" TargetMode="External"/><Relationship Id="rId177" Type="http://schemas.openxmlformats.org/officeDocument/2006/relationships/hyperlink" Target="http://finance.naver.com/item/main.nhn?code=012510" TargetMode="External"/><Relationship Id="rId591" Type="http://schemas.openxmlformats.org/officeDocument/2006/relationships/hyperlink" Target="http://finance.naver.com/item/main.nhn?code=085620" TargetMode="External"/><Relationship Id="rId2272" Type="http://schemas.openxmlformats.org/officeDocument/2006/relationships/hyperlink" Target="http://finance.naver.com/item/coinfo.nhn?code=900310" TargetMode="External"/><Relationship Id="rId3670" Type="http://schemas.openxmlformats.org/officeDocument/2006/relationships/hyperlink" Target="http://finance.naver.com/item/coinfo.nhn?code=0102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T2308"/>
  <sheetViews>
    <sheetView tabSelected="1" zoomScale="85" zoomScaleNormal="85" workbookViewId="0">
      <pane xSplit="12" ySplit="1" topLeftCell="M118" activePane="bottomRight" state="frozen"/>
      <selection pane="topRight" activeCell="M1" sqref="M1"/>
      <selection pane="bottomLeft" activeCell="A2" sqref="A2"/>
      <selection pane="bottomRight" activeCell="A179" sqref="A179:XFD179"/>
    </sheetView>
  </sheetViews>
  <sheetFormatPr defaultRowHeight="16.5" x14ac:dyDescent="0.3"/>
  <cols>
    <col min="4" max="4" width="18.25" customWidth="1"/>
    <col min="11" max="11" width="20.375" customWidth="1"/>
    <col min="12" max="12" width="13.25" customWidth="1"/>
    <col min="13" max="13" width="12.125" customWidth="1"/>
    <col min="14" max="14" width="12.625" customWidth="1"/>
    <col min="15" max="15" width="10.625" customWidth="1"/>
    <col min="16" max="16" width="13.5" customWidth="1"/>
    <col min="17" max="17" width="10.875" customWidth="1"/>
    <col min="18" max="18" width="15" customWidth="1"/>
    <col min="19" max="20" width="9" customWidth="1"/>
    <col min="21" max="21" width="9.875" customWidth="1"/>
    <col min="22" max="23" width="9" customWidth="1"/>
    <col min="24" max="24" width="12.125" customWidth="1"/>
    <col min="25" max="28" width="9" customWidth="1"/>
    <col min="29" max="29" width="9.5" style="22" customWidth="1"/>
    <col min="30" max="32" width="9" customWidth="1"/>
    <col min="33" max="33" width="9" style="25" customWidth="1"/>
    <col min="34" max="48" width="9" customWidth="1"/>
    <col min="49" max="60" width="10" customWidth="1"/>
    <col min="61" max="72" width="9.875" customWidth="1"/>
    <col min="73" max="73" width="9" customWidth="1"/>
    <col min="74" max="74" width="9.625" customWidth="1"/>
    <col min="75" max="84" width="9" customWidth="1"/>
    <col min="85" max="95" width="9.875" customWidth="1"/>
    <col min="96" max="96" width="10.875" customWidth="1"/>
    <col min="97" max="97" width="10.125" customWidth="1"/>
    <col min="98" max="103" width="10" customWidth="1"/>
    <col min="104" max="104" width="12.875" customWidth="1"/>
    <col min="105" max="105" width="9" customWidth="1"/>
    <col min="106" max="106" width="10.375" customWidth="1"/>
    <col min="107" max="117" width="13.25" style="20" customWidth="1"/>
  </cols>
  <sheetData>
    <row r="1" spans="1:124" s="20" customFormat="1" ht="31.5" customHeight="1" x14ac:dyDescent="0.3">
      <c r="A1" s="20" t="s">
        <v>2714</v>
      </c>
      <c r="B1" s="20" t="s">
        <v>2715</v>
      </c>
      <c r="C1" s="20" t="s">
        <v>2716</v>
      </c>
      <c r="D1" s="20" t="s">
        <v>2717</v>
      </c>
      <c r="E1" s="20" t="s">
        <v>2718</v>
      </c>
      <c r="F1" s="20" t="s">
        <v>2719</v>
      </c>
      <c r="G1" s="20" t="s">
        <v>2720</v>
      </c>
      <c r="H1" s="20" t="s">
        <v>2721</v>
      </c>
      <c r="I1" s="20" t="s">
        <v>2722</v>
      </c>
      <c r="J1" s="20" t="s">
        <v>2723</v>
      </c>
      <c r="K1" s="20" t="s">
        <v>2724</v>
      </c>
      <c r="L1" s="20" t="s">
        <v>2725</v>
      </c>
      <c r="M1" s="20" t="s">
        <v>2726</v>
      </c>
      <c r="N1" s="20" t="s">
        <v>2727</v>
      </c>
      <c r="O1" s="20" t="s">
        <v>2728</v>
      </c>
      <c r="P1" s="20" t="s">
        <v>2729</v>
      </c>
      <c r="Q1" s="20" t="s">
        <v>2730</v>
      </c>
      <c r="R1" s="20" t="s">
        <v>2731</v>
      </c>
      <c r="S1" s="20" t="s">
        <v>2732</v>
      </c>
      <c r="T1" s="20" t="s">
        <v>2733</v>
      </c>
      <c r="U1" s="20" t="s">
        <v>2734</v>
      </c>
      <c r="V1" s="20" t="s">
        <v>2735</v>
      </c>
      <c r="W1" s="20" t="s">
        <v>2736</v>
      </c>
      <c r="X1" s="20" t="s">
        <v>2737</v>
      </c>
      <c r="Y1" s="20" t="s">
        <v>2738</v>
      </c>
      <c r="Z1" s="20" t="s">
        <v>2739</v>
      </c>
      <c r="AA1" s="20" t="s">
        <v>2740</v>
      </c>
      <c r="AB1" s="20" t="s">
        <v>2741</v>
      </c>
      <c r="AC1" s="23" t="s">
        <v>2742</v>
      </c>
      <c r="AD1" s="20" t="s">
        <v>2743</v>
      </c>
      <c r="AE1" s="20" t="s">
        <v>2744</v>
      </c>
      <c r="AF1" s="20" t="s">
        <v>2740</v>
      </c>
      <c r="AG1" s="23" t="s">
        <v>2745</v>
      </c>
      <c r="AH1" s="20" t="s">
        <v>2746</v>
      </c>
      <c r="AI1" s="20" t="s">
        <v>2747</v>
      </c>
      <c r="AJ1" s="20" t="s">
        <v>2748</v>
      </c>
      <c r="AK1" s="20" t="s">
        <v>2749</v>
      </c>
      <c r="AL1" s="20" t="s">
        <v>2750</v>
      </c>
      <c r="AM1" s="20" t="s">
        <v>2751</v>
      </c>
      <c r="AN1" s="20" t="s">
        <v>2752</v>
      </c>
      <c r="AO1" s="23" t="s">
        <v>2753</v>
      </c>
      <c r="AP1" s="20" t="s">
        <v>2754</v>
      </c>
      <c r="AQ1" s="20" t="s">
        <v>2755</v>
      </c>
      <c r="AR1" s="20" t="s">
        <v>2751</v>
      </c>
      <c r="AS1" s="20" t="s">
        <v>2756</v>
      </c>
      <c r="AT1" s="20" t="s">
        <v>2757</v>
      </c>
      <c r="AU1" s="20" t="s">
        <v>2758</v>
      </c>
      <c r="AV1" s="20" t="s">
        <v>2752</v>
      </c>
      <c r="AW1" s="20" t="s">
        <v>2759</v>
      </c>
      <c r="AX1" s="20" t="s">
        <v>2760</v>
      </c>
      <c r="AY1" s="20" t="s">
        <v>2761</v>
      </c>
      <c r="AZ1" s="20" t="s">
        <v>2762</v>
      </c>
      <c r="BA1" s="20" t="s">
        <v>2763</v>
      </c>
      <c r="BB1" s="20" t="s">
        <v>2764</v>
      </c>
      <c r="BC1" s="20" t="s">
        <v>2765</v>
      </c>
      <c r="BD1" s="20" t="s">
        <v>2761</v>
      </c>
      <c r="BE1" s="20" t="s">
        <v>2766</v>
      </c>
      <c r="BF1" s="20" t="s">
        <v>2767</v>
      </c>
      <c r="BG1" s="20" t="s">
        <v>2768</v>
      </c>
      <c r="BH1" s="20" t="s">
        <v>2762</v>
      </c>
      <c r="BI1" s="20" t="s">
        <v>2769</v>
      </c>
      <c r="BJ1" s="20" t="s">
        <v>2770</v>
      </c>
      <c r="BK1" s="20" t="s">
        <v>2771</v>
      </c>
      <c r="BL1" s="20" t="s">
        <v>2772</v>
      </c>
      <c r="BM1" s="20" t="s">
        <v>2773</v>
      </c>
      <c r="BN1" s="20" t="s">
        <v>2774</v>
      </c>
      <c r="BO1" s="20" t="s">
        <v>2775</v>
      </c>
      <c r="BP1" s="20" t="s">
        <v>2771</v>
      </c>
      <c r="BQ1" s="20" t="s">
        <v>2776</v>
      </c>
      <c r="BR1" s="20" t="s">
        <v>2777</v>
      </c>
      <c r="BS1" s="20" t="s">
        <v>2778</v>
      </c>
      <c r="BT1" s="20" t="s">
        <v>2772</v>
      </c>
      <c r="BU1" s="20" t="s">
        <v>2779</v>
      </c>
      <c r="BV1" s="20" t="s">
        <v>2780</v>
      </c>
      <c r="BW1" s="20" t="s">
        <v>2781</v>
      </c>
      <c r="BX1" s="20" t="s">
        <v>2782</v>
      </c>
      <c r="BY1" s="20" t="s">
        <v>2783</v>
      </c>
      <c r="BZ1" s="20" t="s">
        <v>2784</v>
      </c>
      <c r="CA1" s="20" t="s">
        <v>2785</v>
      </c>
      <c r="CB1" s="20" t="s">
        <v>2781</v>
      </c>
      <c r="CC1" s="20" t="s">
        <v>2786</v>
      </c>
      <c r="CD1" s="20" t="s">
        <v>2787</v>
      </c>
      <c r="CE1" s="20" t="s">
        <v>2788</v>
      </c>
      <c r="CF1" s="20" t="s">
        <v>2782</v>
      </c>
      <c r="CG1" s="20" t="s">
        <v>2789</v>
      </c>
      <c r="CH1" s="20" t="s">
        <v>2790</v>
      </c>
      <c r="CI1" s="20" t="s">
        <v>2791</v>
      </c>
      <c r="CJ1" s="20" t="s">
        <v>2792</v>
      </c>
      <c r="CK1" s="20" t="s">
        <v>2793</v>
      </c>
      <c r="CL1" s="20" t="s">
        <v>2794</v>
      </c>
      <c r="CM1" s="20" t="s">
        <v>2791</v>
      </c>
      <c r="CN1" s="20" t="s">
        <v>2795</v>
      </c>
      <c r="CO1" s="20" t="s">
        <v>2796</v>
      </c>
      <c r="CP1" s="20" t="s">
        <v>2797</v>
      </c>
      <c r="CQ1" s="20" t="s">
        <v>2792</v>
      </c>
      <c r="CR1" s="20" t="s">
        <v>2798</v>
      </c>
      <c r="CS1" s="20" t="s">
        <v>2799</v>
      </c>
      <c r="CT1" s="20" t="s">
        <v>2800</v>
      </c>
      <c r="CU1" s="20" t="s">
        <v>2801</v>
      </c>
      <c r="CV1" s="20" t="s">
        <v>2802</v>
      </c>
      <c r="CW1" s="20" t="s">
        <v>2803</v>
      </c>
      <c r="CX1" s="20" t="s">
        <v>2800</v>
      </c>
      <c r="CY1" s="20" t="s">
        <v>2804</v>
      </c>
      <c r="CZ1" s="20" t="s">
        <v>2805</v>
      </c>
      <c r="DA1" s="20" t="s">
        <v>2806</v>
      </c>
      <c r="DB1" s="20" t="s">
        <v>2801</v>
      </c>
      <c r="DC1" s="20" t="s">
        <v>4973</v>
      </c>
      <c r="DD1" s="20" t="s">
        <v>4963</v>
      </c>
      <c r="DE1" s="20" t="s">
        <v>4964</v>
      </c>
      <c r="DF1" s="20" t="s">
        <v>4965</v>
      </c>
      <c r="DG1" s="20" t="s">
        <v>4966</v>
      </c>
      <c r="DH1" s="20" t="s">
        <v>4967</v>
      </c>
      <c r="DI1" s="20" t="s">
        <v>4968</v>
      </c>
      <c r="DJ1" s="20" t="s">
        <v>4969</v>
      </c>
      <c r="DK1" s="20" t="s">
        <v>4970</v>
      </c>
      <c r="DL1" s="20" t="s">
        <v>4971</v>
      </c>
      <c r="DM1" s="20" t="s">
        <v>4972</v>
      </c>
      <c r="DN1" s="20" t="s">
        <v>5151</v>
      </c>
      <c r="DO1" s="20" t="s">
        <v>5150</v>
      </c>
      <c r="DP1" s="20" t="s">
        <v>5152</v>
      </c>
      <c r="DQ1" s="20" t="s">
        <v>5153</v>
      </c>
      <c r="DR1" s="20" t="s">
        <v>5155</v>
      </c>
      <c r="DS1" s="20" t="s">
        <v>5154</v>
      </c>
      <c r="DT1" s="20" t="s">
        <v>5156</v>
      </c>
    </row>
    <row r="2" spans="1:124" hidden="1" x14ac:dyDescent="0.3">
      <c r="B2">
        <v>39</v>
      </c>
      <c r="C2" s="1" t="s">
        <v>1408</v>
      </c>
      <c r="D2" s="2" t="s">
        <v>51</v>
      </c>
      <c r="E2" s="3" t="s">
        <v>2897</v>
      </c>
      <c r="F2" s="3" t="s">
        <v>2900</v>
      </c>
      <c r="G2" s="4" t="s">
        <v>2900</v>
      </c>
      <c r="H2" s="4"/>
      <c r="I2" s="4" t="s">
        <v>2813</v>
      </c>
      <c r="J2" s="15">
        <v>150500</v>
      </c>
      <c r="K2" s="7" t="s">
        <v>7535</v>
      </c>
      <c r="L2" s="15">
        <v>52984990</v>
      </c>
      <c r="M2" s="16">
        <f>J2*L2/100000000</f>
        <v>79742.409950000001</v>
      </c>
      <c r="N2" s="17">
        <v>11.22</v>
      </c>
      <c r="O2" s="18">
        <v>4180.5555555555557</v>
      </c>
      <c r="P2" s="18">
        <v>2090.2777777777778</v>
      </c>
      <c r="Q2" s="18">
        <v>7.3025000000000002</v>
      </c>
      <c r="R2" s="18">
        <v>0.875</v>
      </c>
      <c r="S2" s="9">
        <f>AB2/AA2</f>
        <v>0.25355824986821296</v>
      </c>
      <c r="T2" s="9">
        <f>AI2/AE2</f>
        <v>1.0020833333333334</v>
      </c>
      <c r="U2" s="9">
        <f>AN2/AM2</f>
        <v>0.65</v>
      </c>
      <c r="V2" s="9">
        <f>AU2/AQ2</f>
        <v>0.31707317073170732</v>
      </c>
      <c r="W2" s="9">
        <f>AZ2/AY2</f>
        <v>0.55555555555555558</v>
      </c>
      <c r="X2" s="9">
        <f>BG2/BC2</f>
        <v>1.1111111111111112</v>
      </c>
      <c r="Y2" s="10">
        <v>1850</v>
      </c>
      <c r="Z2" s="10">
        <v>1874</v>
      </c>
      <c r="AA2" s="10">
        <v>1897</v>
      </c>
      <c r="AB2" s="10">
        <v>481</v>
      </c>
      <c r="AC2" s="21"/>
      <c r="AD2" s="10">
        <v>465</v>
      </c>
      <c r="AE2" s="10">
        <v>480</v>
      </c>
      <c r="AF2" s="10">
        <v>484</v>
      </c>
      <c r="AG2" s="24">
        <v>491</v>
      </c>
      <c r="AH2" s="10">
        <v>512</v>
      </c>
      <c r="AI2" s="5">
        <v>481</v>
      </c>
      <c r="AJ2" s="5">
        <v>484</v>
      </c>
      <c r="AK2" s="10">
        <v>78</v>
      </c>
      <c r="AL2" s="10">
        <v>78</v>
      </c>
      <c r="AM2" s="10">
        <v>20</v>
      </c>
      <c r="AN2" s="10">
        <v>13</v>
      </c>
      <c r="AO2" s="10"/>
      <c r="AP2" s="11">
        <v>11</v>
      </c>
      <c r="AQ2" s="11">
        <v>41</v>
      </c>
      <c r="AR2" s="11">
        <v>-48</v>
      </c>
      <c r="AS2" s="11">
        <v>21</v>
      </c>
      <c r="AT2" s="11">
        <v>25</v>
      </c>
      <c r="AU2" s="11">
        <v>13</v>
      </c>
      <c r="AV2" s="10">
        <v>-48</v>
      </c>
      <c r="AW2" s="10">
        <v>9</v>
      </c>
      <c r="AX2" s="10">
        <v>28</v>
      </c>
      <c r="AY2" s="10">
        <v>18</v>
      </c>
      <c r="AZ2" s="10">
        <v>10</v>
      </c>
      <c r="BA2" s="10"/>
      <c r="BB2" s="10">
        <v>25</v>
      </c>
      <c r="BC2" s="10">
        <v>9</v>
      </c>
      <c r="BD2" s="10">
        <v>-25</v>
      </c>
      <c r="BE2" s="10">
        <v>17</v>
      </c>
      <c r="BF2" s="10">
        <v>18</v>
      </c>
      <c r="BG2" s="10">
        <v>10</v>
      </c>
      <c r="BH2" s="10">
        <v>-25</v>
      </c>
      <c r="BI2" s="12">
        <f>AK2/Y2</f>
        <v>4.2162162162162162E-2</v>
      </c>
      <c r="BJ2" s="12">
        <f>AL2/Z2</f>
        <v>4.1622198505869797E-2</v>
      </c>
      <c r="BK2" s="12">
        <f>AM2/AA2</f>
        <v>1.0542962572482868E-2</v>
      </c>
      <c r="BL2" s="12">
        <f>AN2/AB2</f>
        <v>2.7027027027027029E-2</v>
      </c>
      <c r="BM2" s="12"/>
      <c r="BN2" s="12">
        <f>AP2/AD2</f>
        <v>2.3655913978494623E-2</v>
      </c>
      <c r="BO2" s="12">
        <f>AQ2/AE2</f>
        <v>8.5416666666666669E-2</v>
      </c>
      <c r="BP2" s="12">
        <f>AR2/AF2</f>
        <v>-9.9173553719008267E-2</v>
      </c>
      <c r="BQ2" s="12">
        <f>AS2/AG2</f>
        <v>4.2769857433808553E-2</v>
      </c>
      <c r="BR2" s="12">
        <f>AT2/AH2</f>
        <v>4.8828125E-2</v>
      </c>
      <c r="BS2" s="12">
        <f>AU2/AI2</f>
        <v>2.7027027027027029E-2</v>
      </c>
      <c r="BT2" s="12"/>
      <c r="BU2" s="12">
        <f>AW2/Y2</f>
        <v>4.8648648648648646E-3</v>
      </c>
      <c r="BV2" s="12">
        <f>AX2/Z2</f>
        <v>1.4941302027748132E-2</v>
      </c>
      <c r="BW2" s="12">
        <f>AY2/AA2</f>
        <v>9.4886663152345813E-3</v>
      </c>
      <c r="BX2" s="12">
        <f>AZ2/AB2</f>
        <v>2.0790020790020791E-2</v>
      </c>
      <c r="BY2" s="12"/>
      <c r="BZ2" s="12">
        <f>BB2/AD2</f>
        <v>5.3763440860215055E-2</v>
      </c>
      <c r="CA2" s="12">
        <f>BC2/AE2</f>
        <v>1.8749999999999999E-2</v>
      </c>
      <c r="CB2" s="12">
        <f>BD2/AF2</f>
        <v>-5.1652892561983473E-2</v>
      </c>
      <c r="CC2" s="12">
        <f>BE2/AG2</f>
        <v>3.4623217922606926E-2</v>
      </c>
      <c r="CD2" s="12">
        <f>BF2/AH2</f>
        <v>3.515625E-2</v>
      </c>
      <c r="CE2" s="12">
        <f>BG2/AI2</f>
        <v>2.0790020790020791E-2</v>
      </c>
      <c r="CF2" s="12"/>
      <c r="CG2" s="12">
        <v>0.43</v>
      </c>
      <c r="CH2" s="13">
        <v>1.35</v>
      </c>
      <c r="CI2" s="13">
        <v>0.8</v>
      </c>
      <c r="CJ2" s="13">
        <v>0</v>
      </c>
      <c r="CK2" s="13">
        <v>1.24</v>
      </c>
      <c r="CL2" s="13">
        <v>1.25</v>
      </c>
      <c r="CM2" s="13">
        <v>0.8</v>
      </c>
      <c r="CN2" s="13">
        <v>1.17</v>
      </c>
      <c r="CO2" s="13">
        <v>0.86</v>
      </c>
      <c r="CP2" s="13"/>
      <c r="CQ2" s="13"/>
      <c r="CR2" s="13">
        <v>83.53</v>
      </c>
      <c r="CS2" s="13">
        <v>83.61</v>
      </c>
      <c r="CT2" s="13">
        <v>81.55</v>
      </c>
      <c r="CU2" s="13"/>
      <c r="CV2" s="13">
        <v>82.41</v>
      </c>
      <c r="CW2" s="13">
        <v>80.930000000000007</v>
      </c>
      <c r="CX2" s="13">
        <v>81.55</v>
      </c>
      <c r="CY2" s="13">
        <v>84.72</v>
      </c>
      <c r="CZ2" s="14">
        <v>82.66</v>
      </c>
      <c r="DA2" s="14"/>
      <c r="DB2" s="14"/>
      <c r="DC2" s="27">
        <v>746.05</v>
      </c>
      <c r="DD2" s="27">
        <v>744.68</v>
      </c>
      <c r="DE2" s="27">
        <v>742.14</v>
      </c>
      <c r="DF2" s="27"/>
      <c r="DG2" s="27">
        <v>756.9</v>
      </c>
      <c r="DH2" s="27">
        <v>759.91</v>
      </c>
      <c r="DI2" s="27">
        <v>742.14</v>
      </c>
      <c r="DJ2" s="27">
        <v>748.35</v>
      </c>
      <c r="DK2" s="27"/>
      <c r="DL2" s="27"/>
      <c r="DM2" s="27"/>
      <c r="DN2" s="31" t="s">
        <v>5174</v>
      </c>
      <c r="DO2" s="31" t="s">
        <v>5209</v>
      </c>
      <c r="DP2" s="32" t="e">
        <f>J2/DN2</f>
        <v>#VALUE!</v>
      </c>
      <c r="DQ2" s="32" t="e">
        <f>J2/DO2</f>
        <v>#VALUE!</v>
      </c>
    </row>
    <row r="3" spans="1:124" hidden="1" x14ac:dyDescent="0.3">
      <c r="B3">
        <v>616</v>
      </c>
      <c r="C3" s="1" t="s">
        <v>1409</v>
      </c>
      <c r="D3" s="2" t="s">
        <v>52</v>
      </c>
      <c r="E3" s="3" t="s">
        <v>2897</v>
      </c>
      <c r="F3" s="3" t="s">
        <v>2900</v>
      </c>
      <c r="G3" s="4" t="s">
        <v>2900</v>
      </c>
      <c r="H3" s="4"/>
      <c r="I3" s="4" t="s">
        <v>2807</v>
      </c>
      <c r="J3" s="15">
        <v>149000</v>
      </c>
      <c r="K3" s="7" t="s">
        <v>8032</v>
      </c>
      <c r="L3" s="15">
        <v>2200000</v>
      </c>
      <c r="M3" s="16">
        <f>J3*L3/100000000</f>
        <v>3278</v>
      </c>
      <c r="N3" s="17">
        <v>11.22</v>
      </c>
      <c r="O3" s="18">
        <v>4138.8888888888887</v>
      </c>
      <c r="P3" s="18">
        <v>2069.4444444444443</v>
      </c>
      <c r="Q3" s="18">
        <v>7.3025000000000002</v>
      </c>
      <c r="R3" s="18">
        <v>0.875</v>
      </c>
      <c r="S3" s="9">
        <f>AB3/AA3</f>
        <v>0.25355824986821296</v>
      </c>
      <c r="T3" s="9">
        <f>AI3/AE3</f>
        <v>1.0020833333333334</v>
      </c>
      <c r="U3" s="9">
        <f>AN3/AM3</f>
        <v>0.65</v>
      </c>
      <c r="V3" s="9">
        <f>AU3/AQ3</f>
        <v>0.31707317073170732</v>
      </c>
      <c r="W3" s="9">
        <f>AZ3/AY3</f>
        <v>0.55555555555555558</v>
      </c>
      <c r="X3" s="9">
        <f>BG3/BC3</f>
        <v>1.1111111111111112</v>
      </c>
      <c r="Y3" s="10">
        <v>1850</v>
      </c>
      <c r="Z3" s="10">
        <v>1874</v>
      </c>
      <c r="AA3" s="10">
        <v>1897</v>
      </c>
      <c r="AB3" s="10">
        <v>481</v>
      </c>
      <c r="AC3" s="21"/>
      <c r="AD3" s="10">
        <v>465</v>
      </c>
      <c r="AE3" s="10">
        <v>480</v>
      </c>
      <c r="AF3" s="10">
        <v>484</v>
      </c>
      <c r="AG3" s="24">
        <v>491</v>
      </c>
      <c r="AH3" s="10">
        <v>512</v>
      </c>
      <c r="AI3" s="5">
        <v>481</v>
      </c>
      <c r="AJ3" s="5">
        <v>484</v>
      </c>
      <c r="AK3" s="10">
        <v>78</v>
      </c>
      <c r="AL3" s="10">
        <v>78</v>
      </c>
      <c r="AM3" s="10">
        <v>20</v>
      </c>
      <c r="AN3" s="10">
        <v>13</v>
      </c>
      <c r="AO3" s="10"/>
      <c r="AP3" s="11">
        <v>11</v>
      </c>
      <c r="AQ3" s="11">
        <v>41</v>
      </c>
      <c r="AR3" s="11">
        <v>-48</v>
      </c>
      <c r="AS3" s="11">
        <v>21</v>
      </c>
      <c r="AT3" s="11">
        <v>25</v>
      </c>
      <c r="AU3" s="11">
        <v>13</v>
      </c>
      <c r="AV3" s="10">
        <v>-48</v>
      </c>
      <c r="AW3" s="10">
        <v>9</v>
      </c>
      <c r="AX3" s="10">
        <v>28</v>
      </c>
      <c r="AY3" s="10">
        <v>18</v>
      </c>
      <c r="AZ3" s="10">
        <v>10</v>
      </c>
      <c r="BA3" s="10"/>
      <c r="BB3" s="10">
        <v>25</v>
      </c>
      <c r="BC3" s="10">
        <v>9</v>
      </c>
      <c r="BD3" s="10">
        <v>-25</v>
      </c>
      <c r="BE3" s="10">
        <v>17</v>
      </c>
      <c r="BF3" s="10">
        <v>18</v>
      </c>
      <c r="BG3" s="10">
        <v>10</v>
      </c>
      <c r="BH3" s="10">
        <v>-25</v>
      </c>
      <c r="BI3" s="12">
        <f>AK3/Y3</f>
        <v>4.2162162162162162E-2</v>
      </c>
      <c r="BJ3" s="12">
        <f>AL3/Z3</f>
        <v>4.1622198505869797E-2</v>
      </c>
      <c r="BK3" s="12">
        <f>AM3/AA3</f>
        <v>1.0542962572482868E-2</v>
      </c>
      <c r="BL3" s="12">
        <f>AN3/AB3</f>
        <v>2.7027027027027029E-2</v>
      </c>
      <c r="BM3" s="12"/>
      <c r="BN3" s="12">
        <f>AP3/AD3</f>
        <v>2.3655913978494623E-2</v>
      </c>
      <c r="BO3" s="12">
        <f>AQ3/AE3</f>
        <v>8.5416666666666669E-2</v>
      </c>
      <c r="BP3" s="12">
        <f>AR3/AF3</f>
        <v>-9.9173553719008267E-2</v>
      </c>
      <c r="BQ3" s="12">
        <f>AS3/AG3</f>
        <v>4.2769857433808553E-2</v>
      </c>
      <c r="BR3" s="12">
        <f>AT3/AH3</f>
        <v>4.8828125E-2</v>
      </c>
      <c r="BS3" s="12">
        <f>AU3/AI3</f>
        <v>2.7027027027027029E-2</v>
      </c>
      <c r="BT3" s="12"/>
      <c r="BU3" s="12">
        <f>AW3/Y3</f>
        <v>4.8648648648648646E-3</v>
      </c>
      <c r="BV3" s="12">
        <f>AX3/Z3</f>
        <v>1.4941302027748132E-2</v>
      </c>
      <c r="BW3" s="12">
        <f>AY3/AA3</f>
        <v>9.4886663152345813E-3</v>
      </c>
      <c r="BX3" s="12">
        <f>AZ3/AB3</f>
        <v>2.0790020790020791E-2</v>
      </c>
      <c r="BY3" s="12"/>
      <c r="BZ3" s="12">
        <f>BB3/AD3</f>
        <v>5.3763440860215055E-2</v>
      </c>
      <c r="CA3" s="12">
        <f>BC3/AE3</f>
        <v>1.8749999999999999E-2</v>
      </c>
      <c r="CB3" s="12">
        <f>BD3/AF3</f>
        <v>-5.1652892561983473E-2</v>
      </c>
      <c r="CC3" s="12">
        <f>BE3/AG3</f>
        <v>3.4623217922606926E-2</v>
      </c>
      <c r="CD3" s="12">
        <f>BF3/AH3</f>
        <v>3.515625E-2</v>
      </c>
      <c r="CE3" s="12">
        <f>BG3/AI3</f>
        <v>2.0790020790020791E-2</v>
      </c>
      <c r="CF3" s="12"/>
      <c r="CG3" s="12">
        <v>0.43</v>
      </c>
      <c r="CH3" s="13">
        <v>1.35</v>
      </c>
      <c r="CI3" s="13">
        <v>0.8</v>
      </c>
      <c r="CJ3" s="13">
        <v>0</v>
      </c>
      <c r="CK3" s="13">
        <v>1.24</v>
      </c>
      <c r="CL3" s="13">
        <v>1.25</v>
      </c>
      <c r="CM3" s="13">
        <v>0.8</v>
      </c>
      <c r="CN3" s="13">
        <v>1.17</v>
      </c>
      <c r="CO3" s="13">
        <v>0.86</v>
      </c>
      <c r="CP3" s="13"/>
      <c r="CQ3" s="13"/>
      <c r="CR3" s="13">
        <v>83.53</v>
      </c>
      <c r="CS3" s="13">
        <v>83.61</v>
      </c>
      <c r="CT3" s="13">
        <v>81.55</v>
      </c>
      <c r="CU3" s="13"/>
      <c r="CV3" s="13">
        <v>82.41</v>
      </c>
      <c r="CW3" s="13">
        <v>80.930000000000007</v>
      </c>
      <c r="CX3" s="13">
        <v>81.55</v>
      </c>
      <c r="CY3" s="13">
        <v>84.72</v>
      </c>
      <c r="CZ3" s="14">
        <v>82.66</v>
      </c>
      <c r="DA3" s="14"/>
      <c r="DB3" s="14"/>
      <c r="DC3" s="27">
        <v>746.05</v>
      </c>
      <c r="DD3" s="27">
        <v>744.68</v>
      </c>
      <c r="DE3" s="27">
        <v>742.14</v>
      </c>
      <c r="DF3" s="27"/>
      <c r="DG3" s="27">
        <v>756.9</v>
      </c>
      <c r="DH3" s="27">
        <v>759.91</v>
      </c>
      <c r="DI3" s="27">
        <v>742.14</v>
      </c>
      <c r="DJ3" s="27">
        <v>748.35</v>
      </c>
      <c r="DK3" s="27"/>
      <c r="DL3" s="27"/>
      <c r="DM3" s="27"/>
      <c r="DN3" s="31" t="s">
        <v>5174</v>
      </c>
      <c r="DO3" s="31" t="s">
        <v>5769</v>
      </c>
      <c r="DP3" s="32" t="e">
        <f>J3/DN3</f>
        <v>#VALUE!</v>
      </c>
      <c r="DQ3" s="32" t="e">
        <f>J3/DO3</f>
        <v>#VALUE!</v>
      </c>
    </row>
    <row r="4" spans="1:124" hidden="1" x14ac:dyDescent="0.3">
      <c r="B4">
        <v>2134</v>
      </c>
      <c r="C4" s="1" t="s">
        <v>4720</v>
      </c>
      <c r="D4" s="2" t="s">
        <v>4721</v>
      </c>
      <c r="E4" s="3" t="s">
        <v>2921</v>
      </c>
      <c r="F4" s="3" t="s">
        <v>2978</v>
      </c>
      <c r="G4" s="4" t="s">
        <v>2979</v>
      </c>
      <c r="H4" s="4"/>
      <c r="I4" s="4" t="s">
        <v>2867</v>
      </c>
      <c r="J4" s="15">
        <v>5890</v>
      </c>
      <c r="K4" s="7" t="s">
        <v>5134</v>
      </c>
      <c r="L4" s="15">
        <v>6000000</v>
      </c>
      <c r="M4" s="16">
        <f>J4*L4/100000000</f>
        <v>353.4</v>
      </c>
      <c r="N4" s="17">
        <v>6.78</v>
      </c>
      <c r="O4" s="18">
        <v>24.747899159663866</v>
      </c>
      <c r="P4" s="18">
        <v>1472.5</v>
      </c>
      <c r="Q4" s="18">
        <v>0.4975</v>
      </c>
      <c r="R4" s="18">
        <v>3.06</v>
      </c>
      <c r="S4" s="9">
        <f>AB4/AA4</f>
        <v>0.24353448275862069</v>
      </c>
      <c r="T4" s="9">
        <f>AI4/AE4</f>
        <v>1.0761904761904761</v>
      </c>
      <c r="U4" s="9">
        <f>AN4/AM4</f>
        <v>-5.2631578947368418E-2</v>
      </c>
      <c r="V4" s="9">
        <f>AU4/AQ4</f>
        <v>-1</v>
      </c>
      <c r="W4" s="9">
        <f>AZ4/AY4</f>
        <v>0.73684210526315785</v>
      </c>
      <c r="X4" s="9" t="e">
        <f>BG4/BC4</f>
        <v>#VALUE!</v>
      </c>
      <c r="Y4" s="10">
        <v>564</v>
      </c>
      <c r="Z4" s="10">
        <v>474</v>
      </c>
      <c r="AA4" s="10">
        <v>464</v>
      </c>
      <c r="AB4" s="10">
        <v>113</v>
      </c>
      <c r="AC4" s="21"/>
      <c r="AD4" s="10">
        <v>117</v>
      </c>
      <c r="AE4" s="10">
        <v>105</v>
      </c>
      <c r="AF4" s="10">
        <v>130</v>
      </c>
      <c r="AG4" s="24">
        <v>83</v>
      </c>
      <c r="AH4" s="10">
        <v>95</v>
      </c>
      <c r="AI4" s="5">
        <v>113</v>
      </c>
      <c r="AJ4" s="5">
        <v>130</v>
      </c>
      <c r="AK4" s="10">
        <v>40</v>
      </c>
      <c r="AL4" s="10">
        <v>16</v>
      </c>
      <c r="AM4" s="10">
        <v>19</v>
      </c>
      <c r="AN4" s="10">
        <v>-1</v>
      </c>
      <c r="AO4" s="10"/>
      <c r="AP4" s="11">
        <v>3</v>
      </c>
      <c r="AQ4" s="11">
        <v>1</v>
      </c>
      <c r="AR4" s="11">
        <v>9</v>
      </c>
      <c r="AS4" s="11">
        <v>4</v>
      </c>
      <c r="AT4" s="11">
        <v>1</v>
      </c>
      <c r="AU4" s="11">
        <v>-1</v>
      </c>
      <c r="AV4" s="10">
        <v>9</v>
      </c>
      <c r="AW4" s="10">
        <v>37</v>
      </c>
      <c r="AX4" s="10">
        <v>17</v>
      </c>
      <c r="AY4" s="10">
        <v>19</v>
      </c>
      <c r="AZ4" s="10">
        <v>14</v>
      </c>
      <c r="BA4" s="10"/>
      <c r="BB4" s="10">
        <v>2</v>
      </c>
      <c r="BC4" s="10">
        <v>2</v>
      </c>
      <c r="BD4" s="10">
        <v>9</v>
      </c>
      <c r="BE4" s="10">
        <v>5</v>
      </c>
      <c r="BF4" s="10" t="s">
        <v>2995</v>
      </c>
      <c r="BG4" s="10" t="s">
        <v>5085</v>
      </c>
      <c r="BH4" s="10">
        <v>9</v>
      </c>
      <c r="BI4" s="12">
        <f>AK4/Y4</f>
        <v>7.0921985815602842E-2</v>
      </c>
      <c r="BJ4" s="12">
        <f>AL4/Z4</f>
        <v>3.3755274261603373E-2</v>
      </c>
      <c r="BK4" s="12">
        <f>AM4/AA4</f>
        <v>4.0948275862068964E-2</v>
      </c>
      <c r="BL4" s="12">
        <f>AN4/AB4</f>
        <v>-8.8495575221238937E-3</v>
      </c>
      <c r="BM4" s="12"/>
      <c r="BN4" s="12">
        <f>AP4/AD4</f>
        <v>2.564102564102564E-2</v>
      </c>
      <c r="BO4" s="12">
        <f>AQ4/AE4</f>
        <v>9.5238095238095247E-3</v>
      </c>
      <c r="BP4" s="12">
        <f>AR4/AF4</f>
        <v>6.9230769230769235E-2</v>
      </c>
      <c r="BQ4" s="12">
        <f>AS4/AG4</f>
        <v>4.8192771084337352E-2</v>
      </c>
      <c r="BR4" s="12">
        <f>AT4/AH4</f>
        <v>1.0526315789473684E-2</v>
      </c>
      <c r="BS4" s="12">
        <f>AU4/AI4</f>
        <v>-8.8495575221238937E-3</v>
      </c>
      <c r="BT4" s="12"/>
      <c r="BU4" s="12">
        <f>AW4/Y4</f>
        <v>6.5602836879432622E-2</v>
      </c>
      <c r="BV4" s="12">
        <f>AX4/Z4</f>
        <v>3.5864978902953586E-2</v>
      </c>
      <c r="BW4" s="12">
        <f>AY4/AA4</f>
        <v>4.0948275862068964E-2</v>
      </c>
      <c r="BX4" s="12">
        <f>AZ4/AB4</f>
        <v>0.12389380530973451</v>
      </c>
      <c r="BY4" s="12"/>
      <c r="BZ4" s="12">
        <f>BB4/AD4</f>
        <v>1.7094017094017096E-2</v>
      </c>
      <c r="CA4" s="12">
        <f>BC4/AE4</f>
        <v>1.9047619047619049E-2</v>
      </c>
      <c r="CB4" s="12">
        <f>BD4/AF4</f>
        <v>6.9230769230769235E-2</v>
      </c>
      <c r="CC4" s="12">
        <f>BE4/AG4</f>
        <v>6.0240963855421686E-2</v>
      </c>
      <c r="CD4" s="12" t="e">
        <f>BF4/AH4</f>
        <v>#VALUE!</v>
      </c>
      <c r="CE4" s="12" t="e">
        <f>BG4/AI4</f>
        <v>#VALUE!</v>
      </c>
      <c r="CF4" s="12"/>
      <c r="CG4" s="12">
        <v>6.76</v>
      </c>
      <c r="CH4" s="12">
        <v>3.16</v>
      </c>
      <c r="CI4" s="12">
        <v>3.46</v>
      </c>
      <c r="CJ4" s="12">
        <v>0</v>
      </c>
      <c r="CK4" s="12">
        <v>3.05</v>
      </c>
      <c r="CL4" s="12">
        <v>2.34</v>
      </c>
      <c r="CM4" s="12">
        <v>3.46</v>
      </c>
      <c r="CN4" s="12">
        <v>3.25</v>
      </c>
      <c r="CO4" s="12">
        <v>2.96</v>
      </c>
      <c r="CP4" s="12"/>
      <c r="CQ4" s="12"/>
      <c r="CR4" s="13">
        <v>17.59</v>
      </c>
      <c r="CS4" s="13">
        <v>16.32</v>
      </c>
      <c r="CT4" s="13">
        <v>15.58</v>
      </c>
      <c r="CU4" s="13"/>
      <c r="CV4" s="13">
        <v>15.63</v>
      </c>
      <c r="CW4" s="13">
        <v>16.25</v>
      </c>
      <c r="CX4" s="13">
        <v>15.58</v>
      </c>
      <c r="CY4" s="13">
        <v>15.36</v>
      </c>
      <c r="CZ4" s="14">
        <v>13.24</v>
      </c>
      <c r="DA4" s="14"/>
      <c r="DB4" s="14"/>
      <c r="DC4" s="27">
        <v>1543.41</v>
      </c>
      <c r="DD4" s="27">
        <v>1585.44</v>
      </c>
      <c r="DE4" s="27">
        <v>1628.62</v>
      </c>
      <c r="DF4" s="27"/>
      <c r="DG4" s="27">
        <v>1600.19</v>
      </c>
      <c r="DH4" s="27">
        <v>1608.36</v>
      </c>
      <c r="DI4" s="27">
        <v>1628.62</v>
      </c>
      <c r="DJ4" s="27">
        <v>1622.54</v>
      </c>
      <c r="DK4" s="27"/>
      <c r="DL4" s="27"/>
      <c r="DM4" s="27"/>
      <c r="DN4" s="31" t="s">
        <v>5174</v>
      </c>
      <c r="DO4" s="31" t="s">
        <v>7338</v>
      </c>
      <c r="DP4" s="32" t="e">
        <f>J4/DN4</f>
        <v>#VALUE!</v>
      </c>
      <c r="DQ4" s="32" t="e">
        <f>J4/DO4</f>
        <v>#VALUE!</v>
      </c>
    </row>
    <row r="5" spans="1:124" hidden="1" x14ac:dyDescent="0.3">
      <c r="B5">
        <v>2255</v>
      </c>
      <c r="C5" s="1" t="s">
        <v>1595</v>
      </c>
      <c r="D5" s="2" t="s">
        <v>238</v>
      </c>
      <c r="E5" s="3" t="s">
        <v>2897</v>
      </c>
      <c r="F5" s="3" t="s">
        <v>2909</v>
      </c>
      <c r="G5" s="4" t="s">
        <v>2910</v>
      </c>
      <c r="H5" s="4" t="s">
        <v>29</v>
      </c>
      <c r="I5" s="4" t="s">
        <v>2807</v>
      </c>
      <c r="J5" s="15">
        <v>109500</v>
      </c>
      <c r="K5" s="7" t="s">
        <v>7452</v>
      </c>
      <c r="L5" s="15">
        <v>113648</v>
      </c>
      <c r="M5" s="16">
        <f>J5*L5/100000000</f>
        <v>124.44456</v>
      </c>
      <c r="N5" s="17">
        <v>12.21</v>
      </c>
      <c r="O5" s="18">
        <v>10.7</v>
      </c>
      <c r="P5" s="18">
        <v>1244.3181818181818</v>
      </c>
      <c r="Q5" s="18">
        <v>0.48</v>
      </c>
      <c r="R5" s="18">
        <v>5.1100000000000003</v>
      </c>
      <c r="S5" s="9">
        <f>AB5/AA5</f>
        <v>0.8327128433760782</v>
      </c>
      <c r="T5" s="9">
        <f>AI5/AE5</f>
        <v>0.66111627426683184</v>
      </c>
      <c r="U5" s="9">
        <f>AN5/AM5</f>
        <v>1.4881170018281535</v>
      </c>
      <c r="V5" s="9">
        <f>AU5/AQ5</f>
        <v>0.52941176470588236</v>
      </c>
      <c r="W5" s="9">
        <f>AZ5/AY5</f>
        <v>-0.9535073409461664</v>
      </c>
      <c r="X5" s="9">
        <f>BG5/BC5</f>
        <v>0.22251308900523561</v>
      </c>
      <c r="Y5" s="10">
        <v>152023</v>
      </c>
      <c r="Z5" s="10">
        <v>126458</v>
      </c>
      <c r="AA5" s="10">
        <v>130542</v>
      </c>
      <c r="AB5" s="10">
        <v>108704</v>
      </c>
      <c r="AC5" s="21"/>
      <c r="AD5" s="10">
        <v>33632</v>
      </c>
      <c r="AE5" s="10">
        <v>38736</v>
      </c>
      <c r="AF5" s="10">
        <v>25332</v>
      </c>
      <c r="AG5" s="24">
        <v>28746</v>
      </c>
      <c r="AH5" s="10">
        <v>24335</v>
      </c>
      <c r="AI5" s="5">
        <v>25609</v>
      </c>
      <c r="AJ5" s="5">
        <v>29262</v>
      </c>
      <c r="AK5" s="10">
        <v>1428</v>
      </c>
      <c r="AL5" s="10">
        <v>1335</v>
      </c>
      <c r="AM5" s="10">
        <v>1094</v>
      </c>
      <c r="AN5" s="10">
        <v>1628</v>
      </c>
      <c r="AO5" s="10"/>
      <c r="AP5" s="11">
        <v>519</v>
      </c>
      <c r="AQ5" s="11">
        <v>833</v>
      </c>
      <c r="AR5" s="11">
        <v>-609</v>
      </c>
      <c r="AS5" s="11">
        <v>409</v>
      </c>
      <c r="AT5" s="11">
        <v>303</v>
      </c>
      <c r="AU5" s="11">
        <v>441</v>
      </c>
      <c r="AV5" s="10">
        <v>860</v>
      </c>
      <c r="AW5" s="10">
        <v>346</v>
      </c>
      <c r="AX5" s="10">
        <v>77</v>
      </c>
      <c r="AY5" s="10">
        <v>-1226</v>
      </c>
      <c r="AZ5" s="10">
        <v>1169</v>
      </c>
      <c r="BA5" s="10"/>
      <c r="BB5" s="10">
        <v>58</v>
      </c>
      <c r="BC5" s="10">
        <v>382</v>
      </c>
      <c r="BD5" s="10">
        <v>-1613</v>
      </c>
      <c r="BE5" s="10">
        <v>-33</v>
      </c>
      <c r="BF5" s="10">
        <v>1059</v>
      </c>
      <c r="BG5" s="10">
        <v>85</v>
      </c>
      <c r="BH5" s="10">
        <v>154</v>
      </c>
      <c r="BI5" s="12">
        <f>AK5/Y5</f>
        <v>9.3933154851568515E-3</v>
      </c>
      <c r="BJ5" s="12">
        <f>AL5/Z5</f>
        <v>1.0556864729791709E-2</v>
      </c>
      <c r="BK5" s="12">
        <f>AM5/AA5</f>
        <v>8.3804446078656683E-3</v>
      </c>
      <c r="BL5" s="12">
        <f>AN5/AB5</f>
        <v>1.4976449808654695E-2</v>
      </c>
      <c r="BM5" s="12"/>
      <c r="BN5" s="12">
        <f>AP5/AD5</f>
        <v>1.5431731684110371E-2</v>
      </c>
      <c r="BO5" s="12">
        <f>AQ5/AE5</f>
        <v>2.1504543577034282E-2</v>
      </c>
      <c r="BP5" s="12">
        <f>AR5/AF5</f>
        <v>-2.4040738986262435E-2</v>
      </c>
      <c r="BQ5" s="12">
        <f>AS5/AG5</f>
        <v>1.4228066513601893E-2</v>
      </c>
      <c r="BR5" s="12">
        <f>AT5/AH5</f>
        <v>1.245120197246764E-2</v>
      </c>
      <c r="BS5" s="12">
        <f>AU5/AI5</f>
        <v>1.7220508415010348E-2</v>
      </c>
      <c r="BT5" s="12"/>
      <c r="BU5" s="12">
        <f>AW5/Y5</f>
        <v>2.275971399064615E-3</v>
      </c>
      <c r="BV5" s="12">
        <f>AX5/Z5</f>
        <v>6.0889781587562667E-4</v>
      </c>
      <c r="BW5" s="12">
        <f>AY5/AA5</f>
        <v>-9.3916134270962594E-3</v>
      </c>
      <c r="BX5" s="12">
        <f>AZ5/AB5</f>
        <v>1.0753974094789519E-2</v>
      </c>
      <c r="BY5" s="12"/>
      <c r="BZ5" s="12">
        <f>BB5/AD5</f>
        <v>1.7245480494766888E-3</v>
      </c>
      <c r="CA5" s="12">
        <f>BC5/AE5</f>
        <v>9.8616274266831883E-3</v>
      </c>
      <c r="CB5" s="12">
        <f>BD5/AF5</f>
        <v>-6.3674403915995575E-2</v>
      </c>
      <c r="CC5" s="12">
        <f>BE5/AG5</f>
        <v>-1.1479858067209351E-3</v>
      </c>
      <c r="CD5" s="12">
        <f>BF5/AH5</f>
        <v>4.351756728991165E-2</v>
      </c>
      <c r="CE5" s="12">
        <f>BG5/AI5</f>
        <v>3.3191456128704752E-3</v>
      </c>
      <c r="CF5" s="12"/>
      <c r="CG5" s="12">
        <v>1.39</v>
      </c>
      <c r="CH5" s="12">
        <v>0.31</v>
      </c>
      <c r="CI5" s="12">
        <v>-5.85</v>
      </c>
      <c r="CJ5" s="12">
        <v>5.1100000000000003</v>
      </c>
      <c r="CK5" s="12">
        <v>0.13</v>
      </c>
      <c r="CL5" s="12">
        <v>1.85</v>
      </c>
      <c r="CM5" s="12">
        <v>-5.85</v>
      </c>
      <c r="CN5" s="12">
        <v>-5.96</v>
      </c>
      <c r="CO5" s="12">
        <v>-1.32</v>
      </c>
      <c r="CP5" s="12"/>
      <c r="CQ5" s="12"/>
      <c r="CR5" s="13">
        <v>207.74</v>
      </c>
      <c r="CS5" s="13">
        <v>236.05</v>
      </c>
      <c r="CT5" s="13">
        <v>339.81</v>
      </c>
      <c r="CU5" s="13"/>
      <c r="CV5" s="13">
        <v>336.94</v>
      </c>
      <c r="CW5" s="13">
        <v>332.41</v>
      </c>
      <c r="CX5" s="13">
        <v>339.81</v>
      </c>
      <c r="CY5" s="13">
        <v>365.07</v>
      </c>
      <c r="CZ5" s="14">
        <v>317.33999999999997</v>
      </c>
      <c r="DA5" s="14"/>
      <c r="DB5" s="14"/>
      <c r="DC5" s="27">
        <v>281.63</v>
      </c>
      <c r="DD5" s="27">
        <v>276.51</v>
      </c>
      <c r="DE5" s="27">
        <v>249.53</v>
      </c>
      <c r="DF5" s="27"/>
      <c r="DG5" s="27">
        <v>270.92</v>
      </c>
      <c r="DH5" s="27">
        <v>276.37</v>
      </c>
      <c r="DI5" s="27">
        <v>249.53</v>
      </c>
      <c r="DJ5" s="27">
        <v>244.18</v>
      </c>
      <c r="DK5" s="27"/>
      <c r="DL5" s="27"/>
      <c r="DM5" s="27"/>
      <c r="DN5" s="31" t="s">
        <v>5174</v>
      </c>
      <c r="DO5" s="31" t="s">
        <v>7451</v>
      </c>
      <c r="DP5" s="32" t="e">
        <f>J5/DN5</f>
        <v>#VALUE!</v>
      </c>
      <c r="DQ5" s="32" t="e">
        <f>J5/DO5</f>
        <v>#VALUE!</v>
      </c>
    </row>
    <row r="6" spans="1:124" hidden="1" x14ac:dyDescent="0.3">
      <c r="B6">
        <v>773</v>
      </c>
      <c r="C6" s="1" t="s">
        <v>2262</v>
      </c>
      <c r="D6" s="2" t="s">
        <v>905</v>
      </c>
      <c r="E6" s="3" t="s">
        <v>2897</v>
      </c>
      <c r="F6" s="3" t="s">
        <v>2932</v>
      </c>
      <c r="G6" s="4" t="s">
        <v>3093</v>
      </c>
      <c r="H6" s="4"/>
      <c r="I6" s="4" t="s">
        <v>2844</v>
      </c>
      <c r="J6" s="15">
        <v>24200</v>
      </c>
      <c r="K6" s="7" t="s">
        <v>8148</v>
      </c>
      <c r="L6" s="15">
        <v>10000000</v>
      </c>
      <c r="M6" s="16">
        <f>J6*L6/100000000</f>
        <v>2420</v>
      </c>
      <c r="N6" s="17">
        <v>0.88</v>
      </c>
      <c r="O6" s="18">
        <v>67.036011080332415</v>
      </c>
      <c r="P6" s="18">
        <v>1210</v>
      </c>
      <c r="Q6" s="18">
        <v>2.355</v>
      </c>
      <c r="R6" s="18">
        <v>3.88</v>
      </c>
      <c r="S6" s="9">
        <f>AB6/AA6</f>
        <v>0.19405940594059407</v>
      </c>
      <c r="T6" s="9">
        <f>AI6/AE6</f>
        <v>0.79513184584178498</v>
      </c>
      <c r="U6" s="9">
        <f>AN6/AM6</f>
        <v>-0.45833333333333331</v>
      </c>
      <c r="V6" s="9">
        <f>AU6/AQ6</f>
        <v>-1.8333333333333333</v>
      </c>
      <c r="W6" s="9">
        <f>AZ6/AY6</f>
        <v>-0.22727272727272727</v>
      </c>
      <c r="X6" s="9">
        <f>BG6/BC6</f>
        <v>-3.75</v>
      </c>
      <c r="Y6" s="10">
        <v>1766</v>
      </c>
      <c r="Z6" s="10">
        <v>1861</v>
      </c>
      <c r="AA6" s="10">
        <v>2020</v>
      </c>
      <c r="AB6" s="10">
        <v>392</v>
      </c>
      <c r="AC6" s="21"/>
      <c r="AD6" s="10">
        <v>461</v>
      </c>
      <c r="AE6" s="10">
        <v>493</v>
      </c>
      <c r="AF6" s="10">
        <v>551</v>
      </c>
      <c r="AG6" s="24">
        <v>456</v>
      </c>
      <c r="AH6" s="10">
        <v>408</v>
      </c>
      <c r="AI6" s="5">
        <v>392</v>
      </c>
      <c r="AJ6" s="5">
        <v>551</v>
      </c>
      <c r="AK6" s="10">
        <v>110</v>
      </c>
      <c r="AL6" s="10">
        <v>33</v>
      </c>
      <c r="AM6" s="10">
        <v>48</v>
      </c>
      <c r="AN6" s="10">
        <v>-22</v>
      </c>
      <c r="AO6" s="10"/>
      <c r="AP6" s="11">
        <v>-9</v>
      </c>
      <c r="AQ6" s="11">
        <v>12</v>
      </c>
      <c r="AR6" s="11">
        <v>33</v>
      </c>
      <c r="AS6" s="11">
        <v>7</v>
      </c>
      <c r="AT6" s="11">
        <v>-18</v>
      </c>
      <c r="AU6" s="11">
        <v>-22</v>
      </c>
      <c r="AV6" s="10">
        <v>33</v>
      </c>
      <c r="AW6" s="10">
        <v>59</v>
      </c>
      <c r="AX6" s="10">
        <v>5</v>
      </c>
      <c r="AY6" s="10">
        <v>66</v>
      </c>
      <c r="AZ6" s="10">
        <v>-15</v>
      </c>
      <c r="BA6" s="10"/>
      <c r="BB6" s="10">
        <v>-2</v>
      </c>
      <c r="BC6" s="10">
        <v>4</v>
      </c>
      <c r="BD6" s="10">
        <v>23</v>
      </c>
      <c r="BE6" s="10">
        <v>5</v>
      </c>
      <c r="BF6" s="10">
        <v>42</v>
      </c>
      <c r="BG6" s="10">
        <v>-15</v>
      </c>
      <c r="BH6" s="10">
        <v>23</v>
      </c>
      <c r="BI6" s="12">
        <f>AK6/Y6</f>
        <v>6.2287655719139301E-2</v>
      </c>
      <c r="BJ6" s="12">
        <f>AL6/Z6</f>
        <v>1.7732401934443847E-2</v>
      </c>
      <c r="BK6" s="12">
        <f>AM6/AA6</f>
        <v>2.3762376237623763E-2</v>
      </c>
      <c r="BL6" s="12">
        <f>AN6/AB6</f>
        <v>-5.6122448979591837E-2</v>
      </c>
      <c r="BM6" s="12"/>
      <c r="BN6" s="12">
        <f>AP6/AD6</f>
        <v>-1.9522776572668113E-2</v>
      </c>
      <c r="BO6" s="12">
        <f>AQ6/AE6</f>
        <v>2.434077079107505E-2</v>
      </c>
      <c r="BP6" s="12">
        <f>AR6/AF6</f>
        <v>5.9891107078039928E-2</v>
      </c>
      <c r="BQ6" s="12">
        <f>AS6/AG6</f>
        <v>1.5350877192982455E-2</v>
      </c>
      <c r="BR6" s="12">
        <f>AT6/AH6</f>
        <v>-4.4117647058823532E-2</v>
      </c>
      <c r="BS6" s="12">
        <f>AU6/AI6</f>
        <v>-5.6122448979591837E-2</v>
      </c>
      <c r="BT6" s="12"/>
      <c r="BU6" s="12">
        <f>AW6/Y6</f>
        <v>3.3408833522083806E-2</v>
      </c>
      <c r="BV6" s="12">
        <f>AX6/Z6</f>
        <v>2.6867275658248252E-3</v>
      </c>
      <c r="BW6" s="12">
        <f>AY6/AA6</f>
        <v>3.2673267326732675E-2</v>
      </c>
      <c r="BX6" s="12">
        <f>AZ6/AB6</f>
        <v>-3.826530612244898E-2</v>
      </c>
      <c r="BY6" s="12"/>
      <c r="BZ6" s="12">
        <f>BB6/AD6</f>
        <v>-4.3383947939262474E-3</v>
      </c>
      <c r="CA6" s="12">
        <f>BC6/AE6</f>
        <v>8.1135902636916835E-3</v>
      </c>
      <c r="CB6" s="12">
        <f>BD6/AF6</f>
        <v>4.1742286751361164E-2</v>
      </c>
      <c r="CC6" s="12">
        <f>BE6/AG6</f>
        <v>1.0964912280701754E-2</v>
      </c>
      <c r="CD6" s="12">
        <f>BF6/AH6</f>
        <v>0.10294117647058823</v>
      </c>
      <c r="CE6" s="12">
        <f>BG6/AI6</f>
        <v>-3.826530612244898E-2</v>
      </c>
      <c r="CF6" s="12"/>
      <c r="CG6" s="12">
        <v>3.92</v>
      </c>
      <c r="CH6" s="12">
        <v>0.38</v>
      </c>
      <c r="CI6" s="12">
        <v>5.49</v>
      </c>
      <c r="CJ6" s="12">
        <v>0</v>
      </c>
      <c r="CK6" s="12">
        <v>5.01</v>
      </c>
      <c r="CL6" s="12">
        <v>4.8600000000000003</v>
      </c>
      <c r="CM6" s="12">
        <v>5.49</v>
      </c>
      <c r="CN6" s="12">
        <v>1.78</v>
      </c>
      <c r="CO6" s="12">
        <v>4.3099999999999996</v>
      </c>
      <c r="CP6" s="12"/>
      <c r="CQ6" s="12"/>
      <c r="CR6" s="13">
        <v>58.29</v>
      </c>
      <c r="CS6" s="13">
        <v>64.55</v>
      </c>
      <c r="CT6" s="13">
        <v>98.79</v>
      </c>
      <c r="CU6" s="13"/>
      <c r="CV6" s="13">
        <v>114.57</v>
      </c>
      <c r="CW6" s="13">
        <v>111.61</v>
      </c>
      <c r="CX6" s="13">
        <v>98.79</v>
      </c>
      <c r="CY6" s="13">
        <v>103.73</v>
      </c>
      <c r="CZ6" s="14">
        <v>92.05</v>
      </c>
      <c r="DA6" s="14"/>
      <c r="DB6" s="14"/>
      <c r="DC6" s="27">
        <v>1652.42</v>
      </c>
      <c r="DD6" s="27">
        <v>1631.47</v>
      </c>
      <c r="DE6" s="27">
        <v>1708.88</v>
      </c>
      <c r="DF6" s="27"/>
      <c r="DG6" s="27">
        <v>1691.39</v>
      </c>
      <c r="DH6" s="27">
        <v>1699.08</v>
      </c>
      <c r="DI6" s="27">
        <v>1708.88</v>
      </c>
      <c r="DJ6" s="27">
        <v>1696.61</v>
      </c>
      <c r="DK6" s="27"/>
      <c r="DL6" s="27"/>
      <c r="DM6" s="27"/>
      <c r="DN6" s="31" t="s">
        <v>5174</v>
      </c>
      <c r="DO6" s="31" t="s">
        <v>5919</v>
      </c>
      <c r="DP6" s="32" t="e">
        <f>J6/DN6</f>
        <v>#VALUE!</v>
      </c>
      <c r="DQ6" s="32" t="e">
        <f>J6/DO6</f>
        <v>#VALUE!</v>
      </c>
    </row>
    <row r="7" spans="1:124" hidden="1" x14ac:dyDescent="0.3">
      <c r="B7">
        <v>1143</v>
      </c>
      <c r="C7" s="1" t="s">
        <v>2640</v>
      </c>
      <c r="D7" s="2" t="s">
        <v>1283</v>
      </c>
      <c r="E7" s="3" t="s">
        <v>2921</v>
      </c>
      <c r="F7" s="3" t="s">
        <v>2898</v>
      </c>
      <c r="G7" s="4" t="s">
        <v>2899</v>
      </c>
      <c r="H7" s="4"/>
      <c r="I7" s="4" t="s">
        <v>2871</v>
      </c>
      <c r="J7" s="15">
        <v>13900</v>
      </c>
      <c r="K7" s="7" t="s">
        <v>5793</v>
      </c>
      <c r="L7" s="15">
        <v>10102240</v>
      </c>
      <c r="M7" s="16">
        <f>J7*L7/100000000</f>
        <v>1404.21136</v>
      </c>
      <c r="N7" s="17">
        <v>0.15</v>
      </c>
      <c r="O7" s="18">
        <v>-262.2641509433962</v>
      </c>
      <c r="P7" s="18">
        <v>1158.3333333333333</v>
      </c>
      <c r="Q7" s="18">
        <v>0.85750000000000004</v>
      </c>
      <c r="R7" s="18">
        <v>2.9474999999999998</v>
      </c>
      <c r="S7" s="9">
        <f>AB7/AA7</f>
        <v>0.24689655172413794</v>
      </c>
      <c r="T7" s="9">
        <f>AI7/AE7</f>
        <v>0.84037558685446012</v>
      </c>
      <c r="U7" s="9">
        <f>AN7/AM7</f>
        <v>-2.3255813953488372E-2</v>
      </c>
      <c r="V7" s="9">
        <f>AU7/AQ7</f>
        <v>-4.4444444444444446E-2</v>
      </c>
      <c r="W7" s="9">
        <f>AZ7/AY7</f>
        <v>-2.564102564102564E-2</v>
      </c>
      <c r="X7" s="9">
        <f>BG7/BC7</f>
        <v>-5.8823529411764705E-2</v>
      </c>
      <c r="Y7" s="10">
        <v>1060</v>
      </c>
      <c r="Z7" s="10">
        <v>1005</v>
      </c>
      <c r="AA7" s="10">
        <v>725</v>
      </c>
      <c r="AB7" s="10">
        <v>179</v>
      </c>
      <c r="AC7" s="21"/>
      <c r="AD7" s="10">
        <v>181</v>
      </c>
      <c r="AE7" s="10">
        <v>213</v>
      </c>
      <c r="AF7" s="10">
        <v>152</v>
      </c>
      <c r="AG7" s="24">
        <v>179</v>
      </c>
      <c r="AH7" s="10">
        <v>170</v>
      </c>
      <c r="AI7" s="5">
        <v>179</v>
      </c>
      <c r="AJ7" s="5">
        <v>152</v>
      </c>
      <c r="AK7" s="10">
        <v>404</v>
      </c>
      <c r="AL7" s="10">
        <v>338</v>
      </c>
      <c r="AM7" s="10">
        <v>86</v>
      </c>
      <c r="AN7" s="10">
        <v>-2</v>
      </c>
      <c r="AO7" s="10"/>
      <c r="AP7" s="11">
        <v>23</v>
      </c>
      <c r="AQ7" s="11">
        <v>45</v>
      </c>
      <c r="AR7" s="11">
        <v>-9</v>
      </c>
      <c r="AS7" s="11">
        <v>2</v>
      </c>
      <c r="AT7" s="11">
        <v>-2</v>
      </c>
      <c r="AU7" s="11">
        <v>-2</v>
      </c>
      <c r="AV7" s="10">
        <v>-9</v>
      </c>
      <c r="AW7" s="10">
        <v>298</v>
      </c>
      <c r="AX7" s="10">
        <v>288</v>
      </c>
      <c r="AY7" s="10">
        <v>78</v>
      </c>
      <c r="AZ7" s="10">
        <v>-2</v>
      </c>
      <c r="BA7" s="10"/>
      <c r="BB7" s="10">
        <v>27</v>
      </c>
      <c r="BC7" s="10">
        <v>34</v>
      </c>
      <c r="BD7" s="10">
        <v>-11</v>
      </c>
      <c r="BE7" s="10">
        <v>4</v>
      </c>
      <c r="BF7" s="10">
        <v>-12</v>
      </c>
      <c r="BG7" s="10">
        <v>-2</v>
      </c>
      <c r="BH7" s="10">
        <v>-11</v>
      </c>
      <c r="BI7" s="12">
        <f>AK7/Y7</f>
        <v>0.38113207547169814</v>
      </c>
      <c r="BJ7" s="12">
        <f>AL7/Z7</f>
        <v>0.33631840796019902</v>
      </c>
      <c r="BK7" s="12">
        <f>AM7/AA7</f>
        <v>0.11862068965517242</v>
      </c>
      <c r="BL7" s="12">
        <f>AN7/AB7</f>
        <v>-1.11731843575419E-2</v>
      </c>
      <c r="BM7" s="12"/>
      <c r="BN7" s="12">
        <f>AP7/AD7</f>
        <v>0.1270718232044199</v>
      </c>
      <c r="BO7" s="12">
        <f>AQ7/AE7</f>
        <v>0.21126760563380281</v>
      </c>
      <c r="BP7" s="12">
        <f>AR7/AF7</f>
        <v>-5.921052631578947E-2</v>
      </c>
      <c r="BQ7" s="12">
        <f>AS7/AG7</f>
        <v>1.11731843575419E-2</v>
      </c>
      <c r="BR7" s="12">
        <f>AT7/AH7</f>
        <v>-1.1764705882352941E-2</v>
      </c>
      <c r="BS7" s="12">
        <f>AU7/AI7</f>
        <v>-1.11731843575419E-2</v>
      </c>
      <c r="BT7" s="12"/>
      <c r="BU7" s="12">
        <f>AW7/Y7</f>
        <v>0.28113207547169811</v>
      </c>
      <c r="BV7" s="12">
        <f>AX7/Z7</f>
        <v>0.28656716417910449</v>
      </c>
      <c r="BW7" s="12">
        <f>AY7/AA7</f>
        <v>0.10758620689655173</v>
      </c>
      <c r="BX7" s="12">
        <f>AZ7/AB7</f>
        <v>-1.11731843575419E-2</v>
      </c>
      <c r="BY7" s="12"/>
      <c r="BZ7" s="12">
        <f>BB7/AD7</f>
        <v>0.14917127071823205</v>
      </c>
      <c r="CA7" s="12">
        <f>BC7/AE7</f>
        <v>0.15962441314553991</v>
      </c>
      <c r="CB7" s="12">
        <f>BD7/AF7</f>
        <v>-7.2368421052631582E-2</v>
      </c>
      <c r="CC7" s="12">
        <f>BE7/AG7</f>
        <v>2.23463687150838E-2</v>
      </c>
      <c r="CD7" s="12">
        <f>BF7/AH7</f>
        <v>-7.0588235294117646E-2</v>
      </c>
      <c r="CE7" s="12">
        <f>BG7/AI7</f>
        <v>-1.11731843575419E-2</v>
      </c>
      <c r="CF7" s="12"/>
      <c r="CG7" s="12">
        <v>42.16</v>
      </c>
      <c r="CH7" s="12">
        <v>0</v>
      </c>
      <c r="CI7" s="12">
        <v>5.89</v>
      </c>
      <c r="CJ7" s="12">
        <v>0</v>
      </c>
      <c r="CK7" s="12">
        <v>0</v>
      </c>
      <c r="CL7" s="12">
        <v>0</v>
      </c>
      <c r="CM7" s="12">
        <v>5.89</v>
      </c>
      <c r="CN7" s="12">
        <v>4.34</v>
      </c>
      <c r="CO7" s="12">
        <v>1.94</v>
      </c>
      <c r="CP7" s="12"/>
      <c r="CQ7" s="12"/>
      <c r="CR7" s="13">
        <v>19.48</v>
      </c>
      <c r="CS7" s="13">
        <v>10.74</v>
      </c>
      <c r="CT7" s="13">
        <v>11.31</v>
      </c>
      <c r="CU7" s="13"/>
      <c r="CV7" s="13">
        <v>7.11</v>
      </c>
      <c r="CW7" s="13">
        <v>9.02</v>
      </c>
      <c r="CX7" s="13">
        <v>11.31</v>
      </c>
      <c r="CY7" s="13">
        <v>14.87</v>
      </c>
      <c r="CZ7" s="14">
        <v>12</v>
      </c>
      <c r="DA7" s="14"/>
      <c r="DB7" s="14"/>
      <c r="DC7" s="27">
        <v>2258.27</v>
      </c>
      <c r="DD7" s="27">
        <v>2691.55</v>
      </c>
      <c r="DE7" s="27">
        <v>2706.87</v>
      </c>
      <c r="DF7" s="27"/>
      <c r="DG7" s="27">
        <v>2682.53</v>
      </c>
      <c r="DH7" s="27">
        <v>2747.16</v>
      </c>
      <c r="DI7" s="27">
        <v>2706.87</v>
      </c>
      <c r="DJ7" s="27">
        <v>2687.46</v>
      </c>
      <c r="DK7" s="27"/>
      <c r="DL7" s="27"/>
      <c r="DM7" s="27"/>
      <c r="DN7" s="31" t="s">
        <v>5174</v>
      </c>
      <c r="DO7" s="31" t="s">
        <v>6401</v>
      </c>
      <c r="DP7" s="32" t="e">
        <f>J7/DN7</f>
        <v>#VALUE!</v>
      </c>
      <c r="DQ7" s="32" t="e">
        <f>J7/DO7</f>
        <v>#VALUE!</v>
      </c>
    </row>
    <row r="8" spans="1:124" hidden="1" x14ac:dyDescent="0.3">
      <c r="B8">
        <v>1298</v>
      </c>
      <c r="C8" s="1" t="s">
        <v>2523</v>
      </c>
      <c r="D8" s="2" t="s">
        <v>1166</v>
      </c>
      <c r="E8" s="3" t="s">
        <v>2921</v>
      </c>
      <c r="F8" s="3" t="s">
        <v>3077</v>
      </c>
      <c r="G8" s="4" t="s">
        <v>3090</v>
      </c>
      <c r="H8" s="4"/>
      <c r="I8" s="4" t="s">
        <v>2874</v>
      </c>
      <c r="J8" s="15">
        <v>22900</v>
      </c>
      <c r="K8" s="7" t="s">
        <v>8543</v>
      </c>
      <c r="L8" s="15">
        <v>5340000</v>
      </c>
      <c r="M8" s="16">
        <f>J8*L8/100000000</f>
        <v>1222.8599999999999</v>
      </c>
      <c r="N8" s="17">
        <v>0.46</v>
      </c>
      <c r="O8" s="18">
        <v>49.460043196544277</v>
      </c>
      <c r="P8" s="18">
        <v>1145</v>
      </c>
      <c r="Q8" s="18">
        <v>1.2475000000000001</v>
      </c>
      <c r="R8" s="18">
        <v>5.0600000000000005</v>
      </c>
      <c r="S8" s="9">
        <f>AB8/AA8</f>
        <v>0.24843750000000001</v>
      </c>
      <c r="T8" s="9">
        <f>AI8/AE8</f>
        <v>1.209125475285171</v>
      </c>
      <c r="U8" s="9">
        <f>AN8/AM8</f>
        <v>-0.13461538461538461</v>
      </c>
      <c r="V8" s="9">
        <f>AU8/AQ8</f>
        <v>1.75</v>
      </c>
      <c r="W8" s="9">
        <f>AZ8/AY8</f>
        <v>-0.12</v>
      </c>
      <c r="X8" s="9" t="e">
        <f>BG8/BC8</f>
        <v>#VALUE!</v>
      </c>
      <c r="Y8" s="10">
        <v>409</v>
      </c>
      <c r="Z8" s="10">
        <v>1186</v>
      </c>
      <c r="AA8" s="10">
        <v>1280</v>
      </c>
      <c r="AB8" s="10">
        <v>318</v>
      </c>
      <c r="AC8" s="21"/>
      <c r="AD8" s="10">
        <v>362</v>
      </c>
      <c r="AE8" s="10">
        <v>263</v>
      </c>
      <c r="AF8" s="10">
        <v>418</v>
      </c>
      <c r="AG8" s="24">
        <v>249</v>
      </c>
      <c r="AH8" s="10">
        <v>322</v>
      </c>
      <c r="AI8" s="5">
        <v>318</v>
      </c>
      <c r="AJ8" s="5">
        <v>418</v>
      </c>
      <c r="AK8" s="10">
        <v>37</v>
      </c>
      <c r="AL8" s="10">
        <v>78</v>
      </c>
      <c r="AM8" s="10">
        <v>52</v>
      </c>
      <c r="AN8" s="10">
        <v>-7</v>
      </c>
      <c r="AO8" s="10"/>
      <c r="AP8" s="11">
        <v>20</v>
      </c>
      <c r="AQ8" s="11">
        <v>-4</v>
      </c>
      <c r="AR8" s="11">
        <v>14</v>
      </c>
      <c r="AS8" s="11">
        <v>7</v>
      </c>
      <c r="AT8" s="11">
        <v>16</v>
      </c>
      <c r="AU8" s="11">
        <v>-7</v>
      </c>
      <c r="AV8" s="10">
        <v>14</v>
      </c>
      <c r="AW8" s="10">
        <v>115</v>
      </c>
      <c r="AX8" s="10">
        <v>58</v>
      </c>
      <c r="AY8" s="10">
        <v>50</v>
      </c>
      <c r="AZ8" s="10">
        <v>-6</v>
      </c>
      <c r="BA8" s="10"/>
      <c r="BB8" s="10">
        <v>17</v>
      </c>
      <c r="BC8" s="10" t="s">
        <v>2995</v>
      </c>
      <c r="BD8" s="10">
        <v>15</v>
      </c>
      <c r="BE8" s="10">
        <v>9</v>
      </c>
      <c r="BF8" s="10">
        <v>15</v>
      </c>
      <c r="BG8" s="10">
        <v>-6</v>
      </c>
      <c r="BH8" s="10">
        <v>15</v>
      </c>
      <c r="BI8" s="12">
        <f>AK8/Y8</f>
        <v>9.0464547677261614E-2</v>
      </c>
      <c r="BJ8" s="12">
        <f>AL8/Z8</f>
        <v>6.5767284991568295E-2</v>
      </c>
      <c r="BK8" s="12">
        <f>AM8/AA8</f>
        <v>4.0625000000000001E-2</v>
      </c>
      <c r="BL8" s="12">
        <f>AN8/AB8</f>
        <v>-2.20125786163522E-2</v>
      </c>
      <c r="BM8" s="12"/>
      <c r="BN8" s="12">
        <f>AP8/AD8</f>
        <v>5.5248618784530384E-2</v>
      </c>
      <c r="BO8" s="12">
        <f>AQ8/AE8</f>
        <v>-1.5209125475285171E-2</v>
      </c>
      <c r="BP8" s="12">
        <f>AR8/AF8</f>
        <v>3.3492822966507178E-2</v>
      </c>
      <c r="BQ8" s="12">
        <f>AS8/AG8</f>
        <v>2.8112449799196786E-2</v>
      </c>
      <c r="BR8" s="12">
        <f>AT8/AH8</f>
        <v>4.9689440993788817E-2</v>
      </c>
      <c r="BS8" s="12">
        <f>AU8/AI8</f>
        <v>-2.20125786163522E-2</v>
      </c>
      <c r="BT8" s="12"/>
      <c r="BU8" s="12">
        <f>AW8/Y8</f>
        <v>0.28117359413202936</v>
      </c>
      <c r="BV8" s="12">
        <f>AX8/Z8</f>
        <v>4.8903878583473864E-2</v>
      </c>
      <c r="BW8" s="12">
        <f>AY8/AA8</f>
        <v>3.90625E-2</v>
      </c>
      <c r="BX8" s="12">
        <f>AZ8/AB8</f>
        <v>-1.8867924528301886E-2</v>
      </c>
      <c r="BY8" s="12"/>
      <c r="BZ8" s="12">
        <f>BB8/AD8</f>
        <v>4.6961325966850827E-2</v>
      </c>
      <c r="CA8" s="12" t="e">
        <f>BC8/AE8</f>
        <v>#VALUE!</v>
      </c>
      <c r="CB8" s="12">
        <f>BD8/AF8</f>
        <v>3.5885167464114832E-2</v>
      </c>
      <c r="CC8" s="12">
        <f>BE8/AG8</f>
        <v>3.614457831325301E-2</v>
      </c>
      <c r="CD8" s="12">
        <f>BF8/AH8</f>
        <v>4.6583850931677016E-2</v>
      </c>
      <c r="CE8" s="12">
        <f>BG8/AI8</f>
        <v>-1.8867924528301886E-2</v>
      </c>
      <c r="CF8" s="12"/>
      <c r="CG8" s="12">
        <v>0</v>
      </c>
      <c r="CH8" s="12">
        <v>7.21</v>
      </c>
      <c r="CI8" s="12">
        <v>5.28</v>
      </c>
      <c r="CJ8" s="12">
        <v>0</v>
      </c>
      <c r="CK8" s="12">
        <v>3.76</v>
      </c>
      <c r="CL8" s="12">
        <v>2.4</v>
      </c>
      <c r="CM8" s="12">
        <v>5.28</v>
      </c>
      <c r="CN8" s="12">
        <v>4.75</v>
      </c>
      <c r="CO8" s="12">
        <v>5.17</v>
      </c>
      <c r="CP8" s="12"/>
      <c r="CQ8" s="12"/>
      <c r="CR8" s="13">
        <v>59.69</v>
      </c>
      <c r="CS8" s="13">
        <v>31.87</v>
      </c>
      <c r="CT8" s="13">
        <v>53.72</v>
      </c>
      <c r="CU8" s="13"/>
      <c r="CV8" s="13">
        <v>39.700000000000003</v>
      </c>
      <c r="CW8" s="13">
        <v>36.25</v>
      </c>
      <c r="CX8" s="13">
        <v>53.72</v>
      </c>
      <c r="CY8" s="13">
        <v>45.2</v>
      </c>
      <c r="CZ8" s="14">
        <v>44.76</v>
      </c>
      <c r="DA8" s="14"/>
      <c r="DB8" s="14"/>
      <c r="DC8" s="27">
        <v>1344.4</v>
      </c>
      <c r="DD8" s="27">
        <v>1609.08</v>
      </c>
      <c r="DE8" s="27">
        <v>1684.23</v>
      </c>
      <c r="DF8" s="27"/>
      <c r="DG8" s="27">
        <v>1637.54</v>
      </c>
      <c r="DH8" s="27">
        <v>1640.79</v>
      </c>
      <c r="DI8" s="27">
        <v>1684.23</v>
      </c>
      <c r="DJ8" s="27">
        <v>1699.07</v>
      </c>
      <c r="DK8" s="27"/>
      <c r="DL8" s="27"/>
      <c r="DM8" s="27"/>
      <c r="DN8" s="31" t="s">
        <v>5174</v>
      </c>
      <c r="DO8" s="31" t="s">
        <v>6494</v>
      </c>
      <c r="DP8" s="32" t="e">
        <f>J8/DN8</f>
        <v>#VALUE!</v>
      </c>
      <c r="DQ8" s="32" t="e">
        <f>J8/DO8</f>
        <v>#VALUE!</v>
      </c>
    </row>
    <row r="9" spans="1:124" x14ac:dyDescent="0.3">
      <c r="B9">
        <v>866</v>
      </c>
      <c r="C9" s="1" t="s">
        <v>2263</v>
      </c>
      <c r="D9" s="2" t="s">
        <v>906</v>
      </c>
      <c r="E9" s="3" t="s">
        <v>2921</v>
      </c>
      <c r="F9" s="3" t="s">
        <v>3012</v>
      </c>
      <c r="G9" s="4" t="s">
        <v>3013</v>
      </c>
      <c r="H9" s="4"/>
      <c r="I9" s="4" t="s">
        <v>2843</v>
      </c>
      <c r="J9" s="15">
        <v>32400</v>
      </c>
      <c r="K9" s="7" t="s">
        <v>8222</v>
      </c>
      <c r="L9" s="15">
        <v>6088916</v>
      </c>
      <c r="M9" s="16">
        <f>J9*L9/100000000</f>
        <v>1972.8087840000001</v>
      </c>
      <c r="N9" s="17">
        <v>6.06</v>
      </c>
      <c r="O9" s="18">
        <v>44.09</v>
      </c>
      <c r="P9" s="18">
        <v>900</v>
      </c>
      <c r="Q9" s="18">
        <v>6.86</v>
      </c>
      <c r="R9" s="18">
        <v>16.75</v>
      </c>
      <c r="S9" s="9">
        <f>AB9/AA9</f>
        <v>1.021505376344086</v>
      </c>
      <c r="T9" s="9" t="e">
        <f>AI9/AE9</f>
        <v>#DIV/0!</v>
      </c>
      <c r="U9" s="9">
        <f>AN9/AM9</f>
        <v>0.93023255813953487</v>
      </c>
      <c r="V9" s="9" t="e">
        <f>AU9/AQ9</f>
        <v>#DIV/0!</v>
      </c>
      <c r="W9" s="9">
        <f>AZ9/AY9</f>
        <v>1.0454545454545454</v>
      </c>
      <c r="X9" s="9" t="e">
        <f>BG9/BC9</f>
        <v>#DIV/0!</v>
      </c>
      <c r="Y9" s="10">
        <v>62</v>
      </c>
      <c r="Z9" s="10">
        <v>80</v>
      </c>
      <c r="AA9" s="10">
        <v>186</v>
      </c>
      <c r="AB9" s="10">
        <v>190</v>
      </c>
      <c r="AC9" s="21"/>
      <c r="AD9" s="10">
        <v>0</v>
      </c>
      <c r="AE9" s="10">
        <v>0</v>
      </c>
      <c r="AF9" s="10">
        <v>74</v>
      </c>
      <c r="AG9" s="24">
        <v>67</v>
      </c>
      <c r="AH9" s="10">
        <v>26</v>
      </c>
      <c r="AI9" s="5">
        <v>40</v>
      </c>
      <c r="AJ9" s="5">
        <v>77</v>
      </c>
      <c r="AK9" s="10">
        <v>5</v>
      </c>
      <c r="AL9" s="10">
        <v>-8</v>
      </c>
      <c r="AM9" s="10">
        <v>43</v>
      </c>
      <c r="AN9" s="10">
        <v>40</v>
      </c>
      <c r="AO9" s="10"/>
      <c r="AP9" s="11">
        <v>0</v>
      </c>
      <c r="AQ9" s="11">
        <v>0</v>
      </c>
      <c r="AR9" s="11">
        <v>22</v>
      </c>
      <c r="AS9" s="11">
        <v>23</v>
      </c>
      <c r="AT9" s="11">
        <v>-5</v>
      </c>
      <c r="AU9" s="11">
        <v>1</v>
      </c>
      <c r="AV9" s="10">
        <v>24</v>
      </c>
      <c r="AW9" s="10">
        <v>3</v>
      </c>
      <c r="AX9" s="10">
        <v>-74</v>
      </c>
      <c r="AY9" s="10">
        <v>44</v>
      </c>
      <c r="AZ9" s="10">
        <v>46</v>
      </c>
      <c r="BA9" s="10"/>
      <c r="BB9" s="10">
        <v>0</v>
      </c>
      <c r="BC9" s="10">
        <v>0</v>
      </c>
      <c r="BD9" s="10">
        <v>18</v>
      </c>
      <c r="BE9" s="10">
        <v>28</v>
      </c>
      <c r="BF9" s="10">
        <v>1</v>
      </c>
      <c r="BG9" s="10">
        <v>-1</v>
      </c>
      <c r="BH9" s="10">
        <v>18</v>
      </c>
      <c r="BI9" s="12">
        <f>AK9/Y9</f>
        <v>8.0645161290322578E-2</v>
      </c>
      <c r="BJ9" s="12">
        <f>AL9/Z9</f>
        <v>-0.1</v>
      </c>
      <c r="BK9" s="12">
        <f>AM9/AA9</f>
        <v>0.23118279569892472</v>
      </c>
      <c r="BL9" s="12">
        <f>AN9/AB9</f>
        <v>0.21052631578947367</v>
      </c>
      <c r="BM9" s="12"/>
      <c r="BN9" s="12" t="e">
        <f>AP9/AD9</f>
        <v>#DIV/0!</v>
      </c>
      <c r="BO9" s="12" t="e">
        <f>AQ9/AE9</f>
        <v>#DIV/0!</v>
      </c>
      <c r="BP9" s="12">
        <f>AR9/AF9</f>
        <v>0.29729729729729731</v>
      </c>
      <c r="BQ9" s="12">
        <f>AS9/AG9</f>
        <v>0.34328358208955223</v>
      </c>
      <c r="BR9" s="12">
        <f>AT9/AH9</f>
        <v>-0.19230769230769232</v>
      </c>
      <c r="BS9" s="12">
        <f>AU9/AI9</f>
        <v>2.5000000000000001E-2</v>
      </c>
      <c r="BT9" s="12"/>
      <c r="BU9" s="12">
        <f>AW9/Y9</f>
        <v>4.8387096774193547E-2</v>
      </c>
      <c r="BV9" s="12">
        <f>AX9/Z9</f>
        <v>-0.92500000000000004</v>
      </c>
      <c r="BW9" s="12">
        <f>AY9/AA9</f>
        <v>0.23655913978494625</v>
      </c>
      <c r="BX9" s="12">
        <f>AZ9/AB9</f>
        <v>0.24210526315789474</v>
      </c>
      <c r="BY9" s="12"/>
      <c r="BZ9" s="12" t="e">
        <f>BB9/AD9</f>
        <v>#DIV/0!</v>
      </c>
      <c r="CA9" s="12" t="e">
        <f>BC9/AE9</f>
        <v>#DIV/0!</v>
      </c>
      <c r="CB9" s="12">
        <f>BD9/AF9</f>
        <v>0.24324324324324326</v>
      </c>
      <c r="CC9" s="12">
        <f>BE9/AG9</f>
        <v>0.41791044776119401</v>
      </c>
      <c r="CD9" s="12">
        <f>BF9/AH9</f>
        <v>3.8461538461538464E-2</v>
      </c>
      <c r="CE9" s="12">
        <f>BG9/AI9</f>
        <v>-2.5000000000000001E-2</v>
      </c>
      <c r="CF9" s="12"/>
      <c r="CG9" s="12">
        <v>8.3699999999999992</v>
      </c>
      <c r="CH9" s="12">
        <v>-99.19</v>
      </c>
      <c r="CI9" s="12">
        <v>24.53</v>
      </c>
      <c r="CJ9" s="12">
        <v>18.440000000000001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/>
      <c r="CQ9" s="12"/>
      <c r="CR9" s="13">
        <v>150.55000000000001</v>
      </c>
      <c r="CS9" s="13">
        <v>96.55</v>
      </c>
      <c r="CT9" s="13">
        <v>41.92</v>
      </c>
      <c r="CU9" s="13"/>
      <c r="CV9" s="13">
        <v>96.55</v>
      </c>
      <c r="CW9" s="13">
        <v>72.400000000000006</v>
      </c>
      <c r="CX9" s="13">
        <v>41.92</v>
      </c>
      <c r="CY9" s="13">
        <v>36.4</v>
      </c>
      <c r="CZ9" s="14">
        <v>35.82</v>
      </c>
      <c r="DA9" s="14"/>
      <c r="DB9" s="14"/>
      <c r="DC9" s="27">
        <v>264.79000000000002</v>
      </c>
      <c r="DD9" s="27">
        <v>306.17</v>
      </c>
      <c r="DE9" s="27">
        <v>707.42</v>
      </c>
      <c r="DF9" s="27"/>
      <c r="DG9" s="27">
        <v>323.69</v>
      </c>
      <c r="DH9" s="27">
        <v>463.63</v>
      </c>
      <c r="DI9" s="27">
        <v>707.42</v>
      </c>
      <c r="DJ9" s="27">
        <v>823.77</v>
      </c>
      <c r="DK9" s="27"/>
      <c r="DL9" s="27"/>
      <c r="DM9" s="27"/>
      <c r="DN9" s="31" t="s">
        <v>5174</v>
      </c>
      <c r="DO9" s="31" t="s">
        <v>6108</v>
      </c>
      <c r="DP9" s="32" t="e">
        <f>J9/DN9</f>
        <v>#VALUE!</v>
      </c>
      <c r="DQ9" s="32" t="e">
        <f>J9/DO9</f>
        <v>#VALUE!</v>
      </c>
    </row>
    <row r="10" spans="1:124" hidden="1" x14ac:dyDescent="0.3">
      <c r="B10">
        <v>64</v>
      </c>
      <c r="C10" s="1" t="s">
        <v>1443</v>
      </c>
      <c r="D10" s="2" t="s">
        <v>86</v>
      </c>
      <c r="E10" s="3" t="s">
        <v>2897</v>
      </c>
      <c r="F10" s="3" t="s">
        <v>2908</v>
      </c>
      <c r="G10" s="4" t="s">
        <v>2908</v>
      </c>
      <c r="H10" s="4" t="s">
        <v>45</v>
      </c>
      <c r="I10" s="4" t="s">
        <v>2817</v>
      </c>
      <c r="J10" s="15">
        <v>55600</v>
      </c>
      <c r="K10" s="7" t="s">
        <v>7558</v>
      </c>
      <c r="L10" s="15">
        <v>82458180</v>
      </c>
      <c r="M10" s="16">
        <f>J10*L10/100000000</f>
        <v>45846.748079999998</v>
      </c>
      <c r="N10" s="17">
        <v>19.62</v>
      </c>
      <c r="O10" s="18">
        <v>100.75</v>
      </c>
      <c r="P10" s="18">
        <v>868.75</v>
      </c>
      <c r="Q10" s="18">
        <v>1.5</v>
      </c>
      <c r="R10" s="18">
        <v>1.59</v>
      </c>
      <c r="S10" s="9">
        <f>AB10/AA10</f>
        <v>0.79187817258883253</v>
      </c>
      <c r="T10" s="9">
        <f>AI10/AE10</f>
        <v>0.76961283749363218</v>
      </c>
      <c r="U10" s="9">
        <f>AN10/AM10</f>
        <v>0.35929345644319549</v>
      </c>
      <c r="V10" s="9">
        <f>AU10/AQ10</f>
        <v>0.50622406639004147</v>
      </c>
      <c r="W10" s="9">
        <f>AZ10/AY10</f>
        <v>0.41076487252124644</v>
      </c>
      <c r="X10" s="9">
        <f>BG10/BC10</f>
        <v>6.2333036509349952E-2</v>
      </c>
      <c r="Y10" s="10">
        <v>60291</v>
      </c>
      <c r="Z10" s="10">
        <v>60782</v>
      </c>
      <c r="AA10" s="10">
        <v>62843</v>
      </c>
      <c r="AB10" s="10">
        <v>49764</v>
      </c>
      <c r="AC10" s="21"/>
      <c r="AD10" s="10">
        <v>15689</v>
      </c>
      <c r="AE10" s="10">
        <v>15704</v>
      </c>
      <c r="AF10" s="10">
        <v>15025</v>
      </c>
      <c r="AG10" s="24">
        <v>12793</v>
      </c>
      <c r="AH10" s="10">
        <v>11808</v>
      </c>
      <c r="AI10" s="5">
        <v>12086</v>
      </c>
      <c r="AJ10" s="5">
        <v>13039</v>
      </c>
      <c r="AK10" s="10">
        <v>7315</v>
      </c>
      <c r="AL10" s="10">
        <v>5495</v>
      </c>
      <c r="AM10" s="10">
        <v>4982</v>
      </c>
      <c r="AN10" s="10">
        <v>1790</v>
      </c>
      <c r="AO10" s="10"/>
      <c r="AP10" s="11">
        <v>1104</v>
      </c>
      <c r="AQ10" s="11">
        <v>1205</v>
      </c>
      <c r="AR10" s="11">
        <v>625</v>
      </c>
      <c r="AS10" s="11">
        <v>679</v>
      </c>
      <c r="AT10" s="11">
        <v>362</v>
      </c>
      <c r="AU10" s="11">
        <v>610</v>
      </c>
      <c r="AV10" s="10">
        <v>201</v>
      </c>
      <c r="AW10" s="10">
        <v>4895</v>
      </c>
      <c r="AX10" s="10">
        <v>3763</v>
      </c>
      <c r="AY10" s="10">
        <v>2824</v>
      </c>
      <c r="AZ10" s="10">
        <v>1160</v>
      </c>
      <c r="BA10" s="10"/>
      <c r="BB10" s="10">
        <v>746</v>
      </c>
      <c r="BC10" s="10">
        <v>1123</v>
      </c>
      <c r="BD10" s="10">
        <v>-677</v>
      </c>
      <c r="BE10" s="10">
        <v>948</v>
      </c>
      <c r="BF10" s="10">
        <v>51</v>
      </c>
      <c r="BG10" s="10">
        <v>70</v>
      </c>
      <c r="BH10" s="10">
        <v>150</v>
      </c>
      <c r="BI10" s="12">
        <f>AK10/Y10</f>
        <v>0.12132822477650064</v>
      </c>
      <c r="BJ10" s="12">
        <f>AL10/Z10</f>
        <v>9.0405054127866799E-2</v>
      </c>
      <c r="BK10" s="12">
        <f>AM10/AA10</f>
        <v>7.927692821793994E-2</v>
      </c>
      <c r="BL10" s="12">
        <f>AN10/AB10</f>
        <v>3.5969777349087691E-2</v>
      </c>
      <c r="BM10" s="12"/>
      <c r="BN10" s="12">
        <f>AP10/AD10</f>
        <v>7.0367773599337116E-2</v>
      </c>
      <c r="BO10" s="12">
        <f>AQ10/AE10</f>
        <v>7.6732042791645444E-2</v>
      </c>
      <c r="BP10" s="12">
        <f>AR10/AF10</f>
        <v>4.1597337770382693E-2</v>
      </c>
      <c r="BQ10" s="12">
        <f>AS10/AG10</f>
        <v>5.307590088329555E-2</v>
      </c>
      <c r="BR10" s="12">
        <f>AT10/AH10</f>
        <v>3.0657181571815718E-2</v>
      </c>
      <c r="BS10" s="12">
        <f>AU10/AI10</f>
        <v>5.0471620056263447E-2</v>
      </c>
      <c r="BT10" s="12"/>
      <c r="BU10" s="12">
        <f>AW10/Y10</f>
        <v>8.1189563948184634E-2</v>
      </c>
      <c r="BV10" s="12">
        <f>AX10/Z10</f>
        <v>6.1909775920502778E-2</v>
      </c>
      <c r="BW10" s="12">
        <f>AY10/AA10</f>
        <v>4.4937383638591413E-2</v>
      </c>
      <c r="BX10" s="12">
        <f>AZ10/AB10</f>
        <v>2.3310023310023312E-2</v>
      </c>
      <c r="BY10" s="12"/>
      <c r="BZ10" s="12">
        <f>BB10/AD10</f>
        <v>4.7549238319841924E-2</v>
      </c>
      <c r="CA10" s="12">
        <f>BC10/AE10</f>
        <v>7.1510443199184925E-2</v>
      </c>
      <c r="CB10" s="12">
        <f>BD10/AF10</f>
        <v>-4.5058236272878534E-2</v>
      </c>
      <c r="CC10" s="12">
        <f>BE10/AG10</f>
        <v>7.4103025091847102E-2</v>
      </c>
      <c r="CD10" s="12">
        <f>BF10/AH10</f>
        <v>4.3191056910569106E-3</v>
      </c>
      <c r="CE10" s="12">
        <f>BG10/AI10</f>
        <v>5.7918252523581001E-3</v>
      </c>
      <c r="CF10" s="12"/>
      <c r="CG10" s="12">
        <v>6.95</v>
      </c>
      <c r="CH10" s="12">
        <v>4.6500000000000004</v>
      </c>
      <c r="CI10" s="12">
        <v>4.12</v>
      </c>
      <c r="CJ10" s="12">
        <v>1.69</v>
      </c>
      <c r="CK10" s="12">
        <v>3.78</v>
      </c>
      <c r="CL10" s="12">
        <v>4.43</v>
      </c>
      <c r="CM10" s="12">
        <v>4.12</v>
      </c>
      <c r="CN10" s="12">
        <v>3.13</v>
      </c>
      <c r="CO10" s="12">
        <v>2.12</v>
      </c>
      <c r="CP10" s="12"/>
      <c r="CQ10" s="12"/>
      <c r="CR10" s="13">
        <v>23.66</v>
      </c>
      <c r="CS10" s="13">
        <v>18.34</v>
      </c>
      <c r="CT10" s="13">
        <v>27.8</v>
      </c>
      <c r="CU10" s="13"/>
      <c r="CV10" s="13">
        <v>26.66</v>
      </c>
      <c r="CW10" s="13">
        <v>27.1</v>
      </c>
      <c r="CX10" s="13">
        <v>27.8</v>
      </c>
      <c r="CY10" s="13">
        <v>26.88</v>
      </c>
      <c r="CZ10" s="14">
        <v>24.88</v>
      </c>
      <c r="DA10" s="14"/>
      <c r="DB10" s="14"/>
      <c r="DC10" s="27">
        <v>7014.91</v>
      </c>
      <c r="DD10" s="27">
        <v>7292.1</v>
      </c>
      <c r="DE10" s="27">
        <v>7355.32</v>
      </c>
      <c r="DF10" s="27"/>
      <c r="DG10" s="27">
        <v>7436.54</v>
      </c>
      <c r="DH10" s="27">
        <v>7532.1</v>
      </c>
      <c r="DI10" s="27">
        <v>7355.32</v>
      </c>
      <c r="DJ10" s="27">
        <v>7171.78</v>
      </c>
      <c r="DK10" s="27"/>
      <c r="DL10" s="27"/>
      <c r="DM10" s="27"/>
      <c r="DN10" s="31" t="s">
        <v>5174</v>
      </c>
      <c r="DO10" s="31" t="s">
        <v>5237</v>
      </c>
      <c r="DP10" s="32" t="e">
        <f>J10/DN10</f>
        <v>#VALUE!</v>
      </c>
      <c r="DQ10" s="32" t="e">
        <f>J10/DO10</f>
        <v>#VALUE!</v>
      </c>
    </row>
    <row r="11" spans="1:124" hidden="1" x14ac:dyDescent="0.3">
      <c r="B11">
        <v>900</v>
      </c>
      <c r="C11" s="1" t="s">
        <v>3142</v>
      </c>
      <c r="D11" s="2" t="s">
        <v>3143</v>
      </c>
      <c r="E11" s="3" t="s">
        <v>2897</v>
      </c>
      <c r="F11" s="3" t="s">
        <v>2968</v>
      </c>
      <c r="G11" s="4" t="s">
        <v>2968</v>
      </c>
      <c r="H11" s="4"/>
      <c r="I11" s="4" t="s">
        <v>3105</v>
      </c>
      <c r="J11" s="15">
        <v>3445</v>
      </c>
      <c r="K11" s="7" t="s">
        <v>8253</v>
      </c>
      <c r="L11" s="15">
        <v>53985163</v>
      </c>
      <c r="M11" s="16">
        <f>J11*L11/100000000</f>
        <v>1859.7888653499999</v>
      </c>
      <c r="N11" s="17">
        <v>0.3</v>
      </c>
      <c r="O11" s="18">
        <v>1722.5</v>
      </c>
      <c r="P11" s="18">
        <v>861.25</v>
      </c>
      <c r="Q11" s="18">
        <v>0.88500000000000001</v>
      </c>
      <c r="R11" s="18">
        <v>0.52250000000000008</v>
      </c>
      <c r="S11" s="9">
        <f>AB11/AA11</f>
        <v>0.19391634980988592</v>
      </c>
      <c r="T11" s="9">
        <f>AI11/AE11</f>
        <v>0.796875</v>
      </c>
      <c r="U11" s="9">
        <f>AN11/AM11</f>
        <v>9.7222222222222224E-2</v>
      </c>
      <c r="V11" s="9">
        <f>AU11/AQ11</f>
        <v>0.58333333333333337</v>
      </c>
      <c r="W11" s="9">
        <f>AZ11/AY11</f>
        <v>0</v>
      </c>
      <c r="X11" s="9" t="e">
        <f>BG11/BC11</f>
        <v>#VALUE!</v>
      </c>
      <c r="Y11" s="10">
        <v>1019</v>
      </c>
      <c r="Z11" s="10">
        <v>846</v>
      </c>
      <c r="AA11" s="10">
        <v>1578</v>
      </c>
      <c r="AB11" s="10">
        <v>306</v>
      </c>
      <c r="AC11" s="21"/>
      <c r="AD11" s="10">
        <v>417</v>
      </c>
      <c r="AE11" s="10">
        <v>384</v>
      </c>
      <c r="AF11" s="10">
        <v>405</v>
      </c>
      <c r="AG11" s="24">
        <v>344</v>
      </c>
      <c r="AH11" s="10">
        <v>354</v>
      </c>
      <c r="AI11" s="5">
        <v>306</v>
      </c>
      <c r="AJ11" s="5">
        <v>405</v>
      </c>
      <c r="AK11" s="10">
        <v>33</v>
      </c>
      <c r="AL11" s="10">
        <v>4</v>
      </c>
      <c r="AM11" s="10">
        <v>72</v>
      </c>
      <c r="AN11" s="10">
        <v>7</v>
      </c>
      <c r="AO11" s="10"/>
      <c r="AP11" s="11">
        <v>38</v>
      </c>
      <c r="AQ11" s="11">
        <v>12</v>
      </c>
      <c r="AR11" s="11">
        <v>4</v>
      </c>
      <c r="AS11" s="11">
        <v>26</v>
      </c>
      <c r="AT11" s="11">
        <v>29</v>
      </c>
      <c r="AU11" s="11">
        <v>7</v>
      </c>
      <c r="AV11" s="10">
        <v>4</v>
      </c>
      <c r="AW11" s="10">
        <v>29</v>
      </c>
      <c r="AX11" s="10">
        <v>67</v>
      </c>
      <c r="AY11" s="10">
        <v>1</v>
      </c>
      <c r="AZ11" s="10">
        <v>0</v>
      </c>
      <c r="BA11" s="10"/>
      <c r="BB11" s="10">
        <v>13</v>
      </c>
      <c r="BC11" s="10">
        <v>3</v>
      </c>
      <c r="BD11" s="10">
        <v>-27</v>
      </c>
      <c r="BE11" s="10">
        <v>28</v>
      </c>
      <c r="BF11" s="10">
        <v>-1</v>
      </c>
      <c r="BG11" s="10" t="s">
        <v>5085</v>
      </c>
      <c r="BH11" s="10">
        <v>-27</v>
      </c>
      <c r="BI11" s="12">
        <f>AK11/Y11</f>
        <v>3.23846908734053E-2</v>
      </c>
      <c r="BJ11" s="12">
        <f>AL11/Z11</f>
        <v>4.7281323877068557E-3</v>
      </c>
      <c r="BK11" s="12">
        <f>AM11/AA11</f>
        <v>4.5627376425855515E-2</v>
      </c>
      <c r="BL11" s="12">
        <f>AN11/AB11</f>
        <v>2.2875816993464051E-2</v>
      </c>
      <c r="BM11" s="12"/>
      <c r="BN11" s="12">
        <f>AP11/AD11</f>
        <v>9.1127098321342928E-2</v>
      </c>
      <c r="BO11" s="12">
        <f>AQ11/AE11</f>
        <v>3.125E-2</v>
      </c>
      <c r="BP11" s="12">
        <f>AR11/AF11</f>
        <v>9.876543209876543E-3</v>
      </c>
      <c r="BQ11" s="12">
        <f>AS11/AG11</f>
        <v>7.5581395348837205E-2</v>
      </c>
      <c r="BR11" s="12">
        <f>AT11/AH11</f>
        <v>8.1920903954802254E-2</v>
      </c>
      <c r="BS11" s="12">
        <f>AU11/AI11</f>
        <v>2.2875816993464051E-2</v>
      </c>
      <c r="BT11" s="12"/>
      <c r="BU11" s="12">
        <f>AW11/Y11</f>
        <v>2.8459273797841019E-2</v>
      </c>
      <c r="BV11" s="12">
        <f>AX11/Z11</f>
        <v>7.9196217494089838E-2</v>
      </c>
      <c r="BW11" s="12">
        <f>AY11/AA11</f>
        <v>6.3371356147021542E-4</v>
      </c>
      <c r="BX11" s="12">
        <f>AZ11/AB11</f>
        <v>0</v>
      </c>
      <c r="BY11" s="12"/>
      <c r="BZ11" s="12">
        <f>BB11/AD11</f>
        <v>3.117505995203837E-2</v>
      </c>
      <c r="CA11" s="12">
        <f>BC11/AE11</f>
        <v>7.8125E-3</v>
      </c>
      <c r="CB11" s="12">
        <f>BD11/AF11</f>
        <v>-6.6666666666666666E-2</v>
      </c>
      <c r="CC11" s="12">
        <f>BE11/AG11</f>
        <v>8.1395348837209308E-2</v>
      </c>
      <c r="CD11" s="12">
        <f>BF11/AH11</f>
        <v>-2.8248587570621469E-3</v>
      </c>
      <c r="CE11" s="12" t="e">
        <f>BG11/AI11</f>
        <v>#VALUE!</v>
      </c>
      <c r="CF11" s="12"/>
      <c r="CG11" s="12">
        <v>3.15</v>
      </c>
      <c r="CH11" s="12">
        <v>6.95</v>
      </c>
      <c r="CI11" s="12">
        <v>0.15</v>
      </c>
      <c r="CJ11" s="12">
        <v>0</v>
      </c>
      <c r="CK11" s="12">
        <v>8.07</v>
      </c>
      <c r="CL11" s="12">
        <v>8.06</v>
      </c>
      <c r="CM11" s="12">
        <v>0.15</v>
      </c>
      <c r="CN11" s="12">
        <v>1.6</v>
      </c>
      <c r="CO11" s="12">
        <v>0.28000000000000003</v>
      </c>
      <c r="CP11" s="12"/>
      <c r="CQ11" s="12"/>
      <c r="CR11" s="13">
        <v>19.54</v>
      </c>
      <c r="CS11" s="13">
        <v>107.03</v>
      </c>
      <c r="CT11" s="13">
        <v>82.51</v>
      </c>
      <c r="CU11" s="13"/>
      <c r="CV11" s="13">
        <v>101.5</v>
      </c>
      <c r="CW11" s="13">
        <v>89.16</v>
      </c>
      <c r="CX11" s="13">
        <v>82.51</v>
      </c>
      <c r="CY11" s="13">
        <v>96.23</v>
      </c>
      <c r="CZ11" s="14">
        <v>89.08</v>
      </c>
      <c r="DA11" s="14"/>
      <c r="DB11" s="14"/>
      <c r="DC11" s="27">
        <v>244.7</v>
      </c>
      <c r="DD11" s="27">
        <v>268.25</v>
      </c>
      <c r="DE11" s="27">
        <v>271.99</v>
      </c>
      <c r="DF11" s="27"/>
      <c r="DG11" s="27">
        <v>277.64999999999998</v>
      </c>
      <c r="DH11" s="27">
        <v>278.83</v>
      </c>
      <c r="DI11" s="27">
        <v>271.99</v>
      </c>
      <c r="DJ11" s="27">
        <v>280.49</v>
      </c>
      <c r="DK11" s="27"/>
      <c r="DL11" s="27"/>
      <c r="DM11" s="27"/>
      <c r="DN11" s="31" t="s">
        <v>5174</v>
      </c>
      <c r="DO11" t="s">
        <v>6089</v>
      </c>
      <c r="DP11" s="32" t="e">
        <f>J11/DN11</f>
        <v>#VALUE!</v>
      </c>
      <c r="DQ11" s="32" t="e">
        <f>J11/DO11</f>
        <v>#VALUE!</v>
      </c>
    </row>
    <row r="12" spans="1:124" hidden="1" x14ac:dyDescent="0.3">
      <c r="B12">
        <v>1696</v>
      </c>
      <c r="C12" s="1" t="s">
        <v>3693</v>
      </c>
      <c r="D12" s="2" t="s">
        <v>3694</v>
      </c>
      <c r="E12" s="3" t="s">
        <v>2921</v>
      </c>
      <c r="F12" s="3" t="s">
        <v>2906</v>
      </c>
      <c r="G12" s="4" t="s">
        <v>2907</v>
      </c>
      <c r="H12" s="4"/>
      <c r="I12" s="4" t="s">
        <v>2809</v>
      </c>
      <c r="J12" s="15">
        <v>2605</v>
      </c>
      <c r="K12" s="7" t="s">
        <v>8830</v>
      </c>
      <c r="L12" s="15">
        <v>30044502</v>
      </c>
      <c r="M12" s="16">
        <f>J12*L12/100000000</f>
        <v>782.65927710000005</v>
      </c>
      <c r="N12" s="17">
        <v>1.44</v>
      </c>
      <c r="O12" s="18">
        <v>-104.2</v>
      </c>
      <c r="P12" s="18">
        <v>651.25</v>
      </c>
      <c r="Q12" s="18">
        <v>2.2425000000000002</v>
      </c>
      <c r="R12" s="18">
        <v>-3.3425000000000002</v>
      </c>
      <c r="S12" s="9">
        <f>AB12/AA12</f>
        <v>0.27205882352941174</v>
      </c>
      <c r="T12" s="9">
        <f>AI12/AE12</f>
        <v>1.0422535211267605</v>
      </c>
      <c r="U12" s="9">
        <f>AN12/AM12</f>
        <v>0.33333333333333331</v>
      </c>
      <c r="V12" s="9" t="e">
        <f>AU12/AQ12</f>
        <v>#VALUE!</v>
      </c>
      <c r="W12" s="9">
        <f>AZ12/AY12</f>
        <v>0.45454545454545453</v>
      </c>
      <c r="X12" s="9" t="e">
        <f>BG12/BC12</f>
        <v>#VALUE!</v>
      </c>
      <c r="Y12" s="10">
        <v>503</v>
      </c>
      <c r="Z12" s="10">
        <v>501</v>
      </c>
      <c r="AA12" s="10">
        <v>544</v>
      </c>
      <c r="AB12" s="10">
        <v>148</v>
      </c>
      <c r="AC12" s="21"/>
      <c r="AD12" s="10">
        <v>137</v>
      </c>
      <c r="AE12" s="10">
        <v>142</v>
      </c>
      <c r="AF12" s="10">
        <v>132</v>
      </c>
      <c r="AG12" s="24">
        <v>137</v>
      </c>
      <c r="AH12" s="10">
        <v>148</v>
      </c>
      <c r="AI12" s="5">
        <v>148</v>
      </c>
      <c r="AJ12" s="5">
        <v>142</v>
      </c>
      <c r="AK12" s="10">
        <v>-16</v>
      </c>
      <c r="AL12" s="10">
        <v>-30</v>
      </c>
      <c r="AM12" s="10">
        <v>3</v>
      </c>
      <c r="AN12" s="10">
        <v>1</v>
      </c>
      <c r="AO12" s="10"/>
      <c r="AP12" s="11">
        <v>2</v>
      </c>
      <c r="AQ12" s="11">
        <v>-1</v>
      </c>
      <c r="AR12" s="11">
        <v>1</v>
      </c>
      <c r="AS12" s="11">
        <v>1</v>
      </c>
      <c r="AT12" s="11" t="s">
        <v>2995</v>
      </c>
      <c r="AU12" s="11" t="s">
        <v>5085</v>
      </c>
      <c r="AV12" s="10">
        <v>1</v>
      </c>
      <c r="AW12" s="10">
        <v>-36</v>
      </c>
      <c r="AX12" s="10">
        <v>-39</v>
      </c>
      <c r="AY12" s="10">
        <v>-11</v>
      </c>
      <c r="AZ12" s="10">
        <v>-5</v>
      </c>
      <c r="BA12" s="10"/>
      <c r="BB12" s="10">
        <v>1</v>
      </c>
      <c r="BC12" s="10">
        <v>-9</v>
      </c>
      <c r="BD12" s="10">
        <v>3</v>
      </c>
      <c r="BE12" s="10">
        <v>1</v>
      </c>
      <c r="BF12" s="10" t="s">
        <v>2995</v>
      </c>
      <c r="BG12" s="10" t="s">
        <v>5085</v>
      </c>
      <c r="BH12" s="10">
        <v>3</v>
      </c>
      <c r="BI12" s="12">
        <f>AK12/Y12</f>
        <v>-3.1809145129224649E-2</v>
      </c>
      <c r="BJ12" s="12">
        <f>AL12/Z12</f>
        <v>-5.9880239520958084E-2</v>
      </c>
      <c r="BK12" s="12">
        <f>AM12/AA12</f>
        <v>5.5147058823529415E-3</v>
      </c>
      <c r="BL12" s="12">
        <f>AN12/AB12</f>
        <v>6.7567567567567571E-3</v>
      </c>
      <c r="BM12" s="12"/>
      <c r="BN12" s="12">
        <f>AP12/AD12</f>
        <v>1.4598540145985401E-2</v>
      </c>
      <c r="BO12" s="12">
        <f>AQ12/AE12</f>
        <v>-7.0422535211267607E-3</v>
      </c>
      <c r="BP12" s="12">
        <f>AR12/AF12</f>
        <v>7.575757575757576E-3</v>
      </c>
      <c r="BQ12" s="12">
        <f>AS12/AG12</f>
        <v>7.2992700729927005E-3</v>
      </c>
      <c r="BR12" s="12" t="e">
        <f>AT12/AH12</f>
        <v>#VALUE!</v>
      </c>
      <c r="BS12" s="12" t="e">
        <f>AU12/AI12</f>
        <v>#VALUE!</v>
      </c>
      <c r="BT12" s="12"/>
      <c r="BU12" s="12">
        <f>AW12/Y12</f>
        <v>-7.1570576540755465E-2</v>
      </c>
      <c r="BV12" s="12">
        <f>AX12/Z12</f>
        <v>-7.7844311377245512E-2</v>
      </c>
      <c r="BW12" s="12">
        <f>AY12/AA12</f>
        <v>-2.0220588235294119E-2</v>
      </c>
      <c r="BX12" s="12">
        <f>AZ12/AB12</f>
        <v>-3.3783783783783786E-2</v>
      </c>
      <c r="BY12" s="12"/>
      <c r="BZ12" s="12">
        <f>BB12/AD12</f>
        <v>7.2992700729927005E-3</v>
      </c>
      <c r="CA12" s="12">
        <f>BC12/AE12</f>
        <v>-6.3380281690140844E-2</v>
      </c>
      <c r="CB12" s="12">
        <f>BD12/AF12</f>
        <v>2.2727272727272728E-2</v>
      </c>
      <c r="CC12" s="12">
        <f>BE12/AG12</f>
        <v>7.2992700729927005E-3</v>
      </c>
      <c r="CD12" s="12" t="e">
        <f>BF12/AH12</f>
        <v>#VALUE!</v>
      </c>
      <c r="CE12" s="12" t="e">
        <f>BG12/AI12</f>
        <v>#VALUE!</v>
      </c>
      <c r="CF12" s="12"/>
      <c r="CG12" s="12">
        <v>-21.12</v>
      </c>
      <c r="CH12" s="12">
        <v>-27.13</v>
      </c>
      <c r="CI12" s="12">
        <v>-5.33</v>
      </c>
      <c r="CJ12" s="12">
        <v>0</v>
      </c>
      <c r="CK12" s="12">
        <v>-13.3</v>
      </c>
      <c r="CL12" s="12">
        <v>-5.33</v>
      </c>
      <c r="CM12" s="12">
        <v>-2.87</v>
      </c>
      <c r="CN12" s="12">
        <v>-2.37</v>
      </c>
      <c r="CO12" s="12">
        <v>-2.8</v>
      </c>
      <c r="CP12" s="12"/>
      <c r="CQ12" s="12"/>
      <c r="CR12" s="13">
        <v>197.74</v>
      </c>
      <c r="CS12" s="13">
        <v>196.72</v>
      </c>
      <c r="CT12" s="13">
        <v>84.29</v>
      </c>
      <c r="CU12" s="13"/>
      <c r="CV12" s="13">
        <v>213.54</v>
      </c>
      <c r="CW12" s="13">
        <v>84.29</v>
      </c>
      <c r="CX12" s="13">
        <v>83.22</v>
      </c>
      <c r="CY12" s="13">
        <v>83.11</v>
      </c>
      <c r="CZ12" s="14">
        <v>85.15</v>
      </c>
      <c r="DA12" s="14"/>
      <c r="DB12" s="14"/>
      <c r="DC12" s="27">
        <v>-37.909999999999997</v>
      </c>
      <c r="DD12" s="27">
        <v>-45.27</v>
      </c>
      <c r="DE12" s="27">
        <v>82.22</v>
      </c>
      <c r="DF12" s="27"/>
      <c r="DG12" s="27">
        <v>-46.29</v>
      </c>
      <c r="DH12" s="27">
        <v>62.19</v>
      </c>
      <c r="DI12" s="27">
        <v>82.22</v>
      </c>
      <c r="DJ12" s="27">
        <v>83.94</v>
      </c>
      <c r="DK12" s="27"/>
      <c r="DL12" s="27"/>
      <c r="DM12" s="27"/>
      <c r="DN12" s="31" t="s">
        <v>5174</v>
      </c>
      <c r="DO12" s="31" t="s">
        <v>6899</v>
      </c>
      <c r="DP12" s="32" t="e">
        <f>J12/DN12</f>
        <v>#VALUE!</v>
      </c>
      <c r="DQ12" s="32" t="e">
        <f>J12/DO12</f>
        <v>#VALUE!</v>
      </c>
    </row>
    <row r="13" spans="1:124" hidden="1" x14ac:dyDescent="0.3">
      <c r="B13">
        <v>1967</v>
      </c>
      <c r="C13" s="1" t="s">
        <v>4522</v>
      </c>
      <c r="D13" s="2" t="s">
        <v>4523</v>
      </c>
      <c r="E13" s="3" t="s">
        <v>2921</v>
      </c>
      <c r="F13" s="3" t="s">
        <v>2911</v>
      </c>
      <c r="G13" s="4" t="s">
        <v>2912</v>
      </c>
      <c r="H13" s="4"/>
      <c r="I13" s="4" t="s">
        <v>3086</v>
      </c>
      <c r="J13" s="15">
        <v>2490</v>
      </c>
      <c r="K13" s="7" t="s">
        <v>9014</v>
      </c>
      <c r="L13" s="15">
        <v>20000000</v>
      </c>
      <c r="M13" s="16">
        <f>J13*L13/100000000</f>
        <v>498</v>
      </c>
      <c r="N13" s="17">
        <v>2.3199999999999998</v>
      </c>
      <c r="O13" s="18">
        <v>-4.108910891089109</v>
      </c>
      <c r="P13" s="18">
        <v>622.5</v>
      </c>
      <c r="Q13" s="18">
        <v>0.45500000000000002</v>
      </c>
      <c r="R13" s="18">
        <v>-4.4249999999999998</v>
      </c>
      <c r="S13" s="9">
        <f>AB13/AA13</f>
        <v>0.21406882591093118</v>
      </c>
      <c r="T13" s="9">
        <f>AI13/AE13</f>
        <v>0.9</v>
      </c>
      <c r="U13" s="9">
        <f>AN13/AM13</f>
        <v>0.31707317073170732</v>
      </c>
      <c r="V13" s="9">
        <f>AU13/AQ13</f>
        <v>2.1666666666666665</v>
      </c>
      <c r="W13" s="9" t="e">
        <f>AZ13/AY13</f>
        <v>#VALUE!</v>
      </c>
      <c r="X13" s="9" t="e">
        <f>BG13/BC13</f>
        <v>#VALUE!</v>
      </c>
      <c r="Y13" s="10">
        <v>2448</v>
      </c>
      <c r="Z13" s="10">
        <v>2179</v>
      </c>
      <c r="AA13" s="10">
        <v>1976</v>
      </c>
      <c r="AB13" s="10">
        <v>423</v>
      </c>
      <c r="AC13" s="21"/>
      <c r="AD13" s="10">
        <v>532</v>
      </c>
      <c r="AE13" s="10">
        <v>470</v>
      </c>
      <c r="AF13" s="10">
        <v>433</v>
      </c>
      <c r="AG13" s="24">
        <v>421</v>
      </c>
      <c r="AH13" s="10">
        <v>348</v>
      </c>
      <c r="AI13" s="5">
        <v>423</v>
      </c>
      <c r="AJ13" s="5">
        <v>433</v>
      </c>
      <c r="AK13" s="10">
        <v>44</v>
      </c>
      <c r="AL13" s="10">
        <v>48</v>
      </c>
      <c r="AM13" s="10">
        <v>41</v>
      </c>
      <c r="AN13" s="10">
        <v>13</v>
      </c>
      <c r="AO13" s="10"/>
      <c r="AP13" s="11">
        <v>8</v>
      </c>
      <c r="AQ13" s="11">
        <v>6</v>
      </c>
      <c r="AR13" s="11">
        <v>18</v>
      </c>
      <c r="AS13" s="11">
        <v>12</v>
      </c>
      <c r="AT13" s="11">
        <v>-45</v>
      </c>
      <c r="AU13" s="11">
        <v>13</v>
      </c>
      <c r="AV13" s="10">
        <v>18</v>
      </c>
      <c r="AW13" s="10">
        <v>19</v>
      </c>
      <c r="AX13" s="10">
        <v>-196</v>
      </c>
      <c r="AY13" s="10" t="s">
        <v>2995</v>
      </c>
      <c r="AZ13" s="10">
        <v>-136</v>
      </c>
      <c r="BA13" s="10"/>
      <c r="BB13" s="10">
        <v>-9</v>
      </c>
      <c r="BC13" s="10">
        <v>105</v>
      </c>
      <c r="BD13" s="10">
        <v>-89</v>
      </c>
      <c r="BE13" s="10">
        <v>1</v>
      </c>
      <c r="BF13" s="10">
        <v>-48</v>
      </c>
      <c r="BG13" s="10" t="s">
        <v>5085</v>
      </c>
      <c r="BH13" s="10">
        <v>-89</v>
      </c>
      <c r="BI13" s="12">
        <f>AK13/Y13</f>
        <v>1.7973856209150325E-2</v>
      </c>
      <c r="BJ13" s="12">
        <f>AL13/Z13</f>
        <v>2.202845341899954E-2</v>
      </c>
      <c r="BK13" s="12">
        <f>AM13/AA13</f>
        <v>2.0748987854251014E-2</v>
      </c>
      <c r="BL13" s="12">
        <f>AN13/AB13</f>
        <v>3.0732860520094562E-2</v>
      </c>
      <c r="BM13" s="12"/>
      <c r="BN13" s="12">
        <f>AP13/AD13</f>
        <v>1.5037593984962405E-2</v>
      </c>
      <c r="BO13" s="12">
        <f>AQ13/AE13</f>
        <v>1.276595744680851E-2</v>
      </c>
      <c r="BP13" s="12">
        <f>AR13/AF13</f>
        <v>4.1570438799076209E-2</v>
      </c>
      <c r="BQ13" s="12">
        <f>AS13/AG13</f>
        <v>2.8503562945368172E-2</v>
      </c>
      <c r="BR13" s="12">
        <f>AT13/AH13</f>
        <v>-0.12931034482758622</v>
      </c>
      <c r="BS13" s="12">
        <f>AU13/AI13</f>
        <v>3.0732860520094562E-2</v>
      </c>
      <c r="BT13" s="12"/>
      <c r="BU13" s="12">
        <f>AW13/Y13</f>
        <v>7.7614379084967322E-3</v>
      </c>
      <c r="BV13" s="12">
        <f>AX13/Z13</f>
        <v>-8.9949518127581465E-2</v>
      </c>
      <c r="BW13" s="12" t="e">
        <f>AY13/AA13</f>
        <v>#VALUE!</v>
      </c>
      <c r="BX13" s="12">
        <f>AZ13/AB13</f>
        <v>-0.32151300236406621</v>
      </c>
      <c r="BY13" s="12"/>
      <c r="BZ13" s="12">
        <f>BB13/AD13</f>
        <v>-1.6917293233082706E-2</v>
      </c>
      <c r="CA13" s="12">
        <f>BC13/AE13</f>
        <v>0.22340425531914893</v>
      </c>
      <c r="CB13" s="12">
        <f>BD13/AF13</f>
        <v>-0.20554272517321015</v>
      </c>
      <c r="CC13" s="12">
        <f>BE13/AG13</f>
        <v>2.3752969121140144E-3</v>
      </c>
      <c r="CD13" s="12">
        <f>BF13/AH13</f>
        <v>-0.13793103448275862</v>
      </c>
      <c r="CE13" s="12" t="e">
        <f>BG13/AI13</f>
        <v>#VALUE!</v>
      </c>
      <c r="CF13" s="12"/>
      <c r="CG13" s="12">
        <v>1.65</v>
      </c>
      <c r="CH13" s="12">
        <v>-11.14</v>
      </c>
      <c r="CI13" s="12">
        <v>-0.74</v>
      </c>
      <c r="CJ13" s="12">
        <v>0</v>
      </c>
      <c r="CK13" s="12">
        <v>-12.25</v>
      </c>
      <c r="CL13" s="12">
        <v>-2.69</v>
      </c>
      <c r="CM13" s="12">
        <v>-0.74</v>
      </c>
      <c r="CN13" s="12">
        <v>0.1</v>
      </c>
      <c r="CO13" s="12">
        <v>-4.21</v>
      </c>
      <c r="CP13" s="12"/>
      <c r="CQ13" s="12"/>
      <c r="CR13" s="13">
        <v>137.6</v>
      </c>
      <c r="CS13" s="13">
        <v>153.56</v>
      </c>
      <c r="CT13" s="13">
        <v>133.57</v>
      </c>
      <c r="CU13" s="13"/>
      <c r="CV13" s="13">
        <v>162.11000000000001</v>
      </c>
      <c r="CW13" s="13">
        <v>140.63</v>
      </c>
      <c r="CX13" s="13">
        <v>133.57</v>
      </c>
      <c r="CY13" s="13">
        <v>135.66999999999999</v>
      </c>
      <c r="CZ13" s="14">
        <v>130.77000000000001</v>
      </c>
      <c r="DA13" s="14"/>
      <c r="DB13" s="14"/>
      <c r="DC13" s="27">
        <v>999.86</v>
      </c>
      <c r="DD13" s="27">
        <v>861.31</v>
      </c>
      <c r="DE13" s="27">
        <v>834.29</v>
      </c>
      <c r="DF13" s="27"/>
      <c r="DG13" s="27">
        <v>831.44</v>
      </c>
      <c r="DH13" s="27">
        <v>914.81</v>
      </c>
      <c r="DI13" s="27">
        <v>834.29</v>
      </c>
      <c r="DJ13" s="27">
        <v>816.06</v>
      </c>
      <c r="DK13" s="27"/>
      <c r="DL13" s="27"/>
      <c r="DM13" s="27"/>
      <c r="DN13" s="31" t="s">
        <v>5174</v>
      </c>
      <c r="DO13" s="31" t="s">
        <v>7227</v>
      </c>
      <c r="DP13" s="32" t="e">
        <f>J13/DN13</f>
        <v>#VALUE!</v>
      </c>
      <c r="DQ13" s="32" t="e">
        <f>J13/DO13</f>
        <v>#VALUE!</v>
      </c>
    </row>
    <row r="14" spans="1:124" hidden="1" x14ac:dyDescent="0.3">
      <c r="B14">
        <v>1555</v>
      </c>
      <c r="C14" s="1" t="s">
        <v>3616</v>
      </c>
      <c r="D14" s="2" t="s">
        <v>3617</v>
      </c>
      <c r="E14" s="3" t="s">
        <v>2921</v>
      </c>
      <c r="F14" s="3" t="s">
        <v>2903</v>
      </c>
      <c r="G14" s="4" t="s">
        <v>3045</v>
      </c>
      <c r="H14" s="4"/>
      <c r="I14" s="4" t="s">
        <v>3002</v>
      </c>
      <c r="J14" s="15">
        <v>4950</v>
      </c>
      <c r="K14" s="7" t="s">
        <v>4974</v>
      </c>
      <c r="L14" s="15">
        <v>17798454</v>
      </c>
      <c r="M14" s="16">
        <f>J14*L14/100000000</f>
        <v>881.02347299999997</v>
      </c>
      <c r="N14" s="17">
        <v>2.2999999999999998</v>
      </c>
      <c r="O14" s="18">
        <v>-58.928571428571431</v>
      </c>
      <c r="P14" s="18">
        <v>618.75</v>
      </c>
      <c r="Q14" s="18">
        <v>3.2449999999999997</v>
      </c>
      <c r="R14" s="18">
        <v>-0.26333333333333336</v>
      </c>
      <c r="S14" s="9">
        <f>AB14/AA14</f>
        <v>0.12318840579710146</v>
      </c>
      <c r="T14" s="9">
        <f>AI14/AE14</f>
        <v>0.36170212765957449</v>
      </c>
      <c r="U14" s="9">
        <f>AN14/AM14</f>
        <v>-3</v>
      </c>
      <c r="V14" s="9">
        <f>AU14/AQ14</f>
        <v>-1</v>
      </c>
      <c r="W14" s="9">
        <f>AZ14/AY14</f>
        <v>-1.4545454545454546</v>
      </c>
      <c r="X14" s="9" t="e">
        <f>BG14/BC14</f>
        <v>#VALUE!</v>
      </c>
      <c r="Y14" s="10">
        <v>144</v>
      </c>
      <c r="Z14" s="10">
        <v>173</v>
      </c>
      <c r="AA14" s="10">
        <v>138</v>
      </c>
      <c r="AB14" s="10">
        <v>17</v>
      </c>
      <c r="AC14" s="21"/>
      <c r="AD14" s="10">
        <v>46</v>
      </c>
      <c r="AE14" s="10">
        <v>47</v>
      </c>
      <c r="AF14" s="10">
        <v>9</v>
      </c>
      <c r="AG14" s="24">
        <v>3</v>
      </c>
      <c r="AH14" s="10">
        <v>17</v>
      </c>
      <c r="AI14" s="5">
        <v>17</v>
      </c>
      <c r="AJ14" s="5">
        <v>47</v>
      </c>
      <c r="AK14" s="10">
        <v>18</v>
      </c>
      <c r="AL14" s="10">
        <v>27</v>
      </c>
      <c r="AM14" s="10">
        <v>1</v>
      </c>
      <c r="AN14" s="10">
        <v>-3</v>
      </c>
      <c r="AO14" s="10"/>
      <c r="AP14" s="11">
        <v>3</v>
      </c>
      <c r="AQ14" s="11">
        <v>3</v>
      </c>
      <c r="AR14" s="11">
        <v>-9</v>
      </c>
      <c r="AS14" s="11">
        <v>-12</v>
      </c>
      <c r="AT14" s="11">
        <v>-3</v>
      </c>
      <c r="AU14" s="11">
        <v>-3</v>
      </c>
      <c r="AV14" s="10">
        <v>-9</v>
      </c>
      <c r="AW14" s="10">
        <v>-11</v>
      </c>
      <c r="AX14" s="10">
        <v>26</v>
      </c>
      <c r="AY14" s="10">
        <v>11</v>
      </c>
      <c r="AZ14" s="10">
        <v>-16</v>
      </c>
      <c r="BA14" s="10"/>
      <c r="BB14" s="10">
        <v>3</v>
      </c>
      <c r="BC14" s="10">
        <v>3</v>
      </c>
      <c r="BD14" s="10">
        <v>-8</v>
      </c>
      <c r="BE14" s="10">
        <v>-11</v>
      </c>
      <c r="BF14" s="10" t="s">
        <v>2995</v>
      </c>
      <c r="BG14" s="10" t="s">
        <v>5085</v>
      </c>
      <c r="BH14" s="10">
        <v>-8</v>
      </c>
      <c r="BI14" s="12">
        <f>AK14/Y14</f>
        <v>0.125</v>
      </c>
      <c r="BJ14" s="12">
        <f>AL14/Z14</f>
        <v>0.15606936416184972</v>
      </c>
      <c r="BK14" s="12">
        <f>AM14/AA14</f>
        <v>7.246376811594203E-3</v>
      </c>
      <c r="BL14" s="12">
        <f>AN14/AB14</f>
        <v>-0.17647058823529413</v>
      </c>
      <c r="BM14" s="12"/>
      <c r="BN14" s="12">
        <f>AP14/AD14</f>
        <v>6.5217391304347824E-2</v>
      </c>
      <c r="BO14" s="12">
        <f>AQ14/AE14</f>
        <v>6.3829787234042548E-2</v>
      </c>
      <c r="BP14" s="12">
        <f>AR14/AF14</f>
        <v>-1</v>
      </c>
      <c r="BQ14" s="12">
        <f>AS14/AG14</f>
        <v>-4</v>
      </c>
      <c r="BR14" s="12">
        <f>AT14/AH14</f>
        <v>-0.17647058823529413</v>
      </c>
      <c r="BS14" s="12">
        <f>AU14/AI14</f>
        <v>-0.17647058823529413</v>
      </c>
      <c r="BT14" s="12"/>
      <c r="BU14" s="12">
        <f>AW14/Y14</f>
        <v>-7.6388888888888895E-2</v>
      </c>
      <c r="BV14" s="12">
        <f>AX14/Z14</f>
        <v>0.15028901734104047</v>
      </c>
      <c r="BW14" s="12">
        <f>AY14/AA14</f>
        <v>7.9710144927536225E-2</v>
      </c>
      <c r="BX14" s="12">
        <f>AZ14/AB14</f>
        <v>-0.94117647058823528</v>
      </c>
      <c r="BY14" s="12"/>
      <c r="BZ14" s="12">
        <f>BB14/AD14</f>
        <v>6.5217391304347824E-2</v>
      </c>
      <c r="CA14" s="12">
        <f>BC14/AE14</f>
        <v>6.3829787234042548E-2</v>
      </c>
      <c r="CB14" s="12">
        <f>BD14/AF14</f>
        <v>-0.88888888888888884</v>
      </c>
      <c r="CC14" s="12">
        <f>BE14/AG14</f>
        <v>-3.6666666666666665</v>
      </c>
      <c r="CD14" s="12" t="e">
        <f>BF14/AH14</f>
        <v>#VALUE!</v>
      </c>
      <c r="CE14" s="12" t="e">
        <f>BG14/AI14</f>
        <v>#VALUE!</v>
      </c>
      <c r="CF14" s="12"/>
      <c r="CG14" s="12">
        <v>-6.15</v>
      </c>
      <c r="CH14" s="12">
        <v>10.89</v>
      </c>
      <c r="CI14" s="12">
        <v>4.38</v>
      </c>
      <c r="CJ14" s="12">
        <v>0</v>
      </c>
      <c r="CK14" s="12">
        <v>6.41</v>
      </c>
      <c r="CL14" s="12">
        <v>4.38</v>
      </c>
      <c r="CM14" s="12">
        <v>-0.04</v>
      </c>
      <c r="CN14" s="12">
        <v>-5.13</v>
      </c>
      <c r="CO14" s="12">
        <v>0</v>
      </c>
      <c r="CP14" s="12"/>
      <c r="CQ14" s="12"/>
      <c r="CR14" s="13">
        <v>12.59</v>
      </c>
      <c r="CS14" s="13">
        <v>5.8</v>
      </c>
      <c r="CT14" s="13">
        <v>10.45</v>
      </c>
      <c r="CU14" s="13"/>
      <c r="CV14" s="13">
        <v>12.52</v>
      </c>
      <c r="CW14" s="13">
        <v>10.45</v>
      </c>
      <c r="CX14" s="13">
        <v>9.2200000000000006</v>
      </c>
      <c r="CY14" s="13">
        <v>6.07</v>
      </c>
      <c r="CZ14" s="14">
        <v>5.21</v>
      </c>
      <c r="DA14" s="14"/>
      <c r="DB14" s="14"/>
      <c r="DC14" s="27">
        <v>1222.1099999999999</v>
      </c>
      <c r="DD14" s="27">
        <v>1315.77</v>
      </c>
      <c r="DE14" s="27">
        <v>1348.04</v>
      </c>
      <c r="DF14" s="27"/>
      <c r="DG14" s="27">
        <v>1310.44</v>
      </c>
      <c r="DH14" s="27">
        <v>1328.35</v>
      </c>
      <c r="DI14" s="27">
        <v>1348.04</v>
      </c>
      <c r="DJ14" s="27">
        <v>1303.5999999999999</v>
      </c>
      <c r="DK14" s="27"/>
      <c r="DL14" s="27"/>
      <c r="DM14" s="27"/>
      <c r="DN14" s="31" t="s">
        <v>5174</v>
      </c>
      <c r="DO14" s="31" t="s">
        <v>6856</v>
      </c>
      <c r="DP14" s="32" t="e">
        <f>J14/DN14</f>
        <v>#VALUE!</v>
      </c>
      <c r="DQ14" s="32" t="e">
        <f>J14/DO14</f>
        <v>#VALUE!</v>
      </c>
    </row>
    <row r="15" spans="1:124" x14ac:dyDescent="0.3">
      <c r="B15">
        <v>658</v>
      </c>
      <c r="C15" s="1" t="s">
        <v>2043</v>
      </c>
      <c r="D15" s="2" t="s">
        <v>686</v>
      </c>
      <c r="E15" s="3" t="s">
        <v>2921</v>
      </c>
      <c r="F15" s="3" t="s">
        <v>2968</v>
      </c>
      <c r="G15" s="4" t="s">
        <v>2968</v>
      </c>
      <c r="H15" s="4"/>
      <c r="I15" s="4" t="s">
        <v>2993</v>
      </c>
      <c r="J15" s="15">
        <v>32800</v>
      </c>
      <c r="K15" s="7" t="s">
        <v>8065</v>
      </c>
      <c r="L15" s="15">
        <v>9580400</v>
      </c>
      <c r="M15" s="16">
        <f>J15*L15/100000000</f>
        <v>3142.3712</v>
      </c>
      <c r="N15" s="17">
        <v>5.36</v>
      </c>
      <c r="O15" s="18">
        <v>45.58</v>
      </c>
      <c r="P15" s="18">
        <v>141.37931034482759</v>
      </c>
      <c r="Q15" s="18">
        <v>6.09</v>
      </c>
      <c r="R15" s="18">
        <v>14.05</v>
      </c>
      <c r="S15" s="9">
        <f>AB15/AA15</f>
        <v>1.0311890838206628</v>
      </c>
      <c r="T15" s="9" t="e">
        <f>AI15/AE15</f>
        <v>#DIV/0!</v>
      </c>
      <c r="U15" s="9">
        <f>AN15/AM15</f>
        <v>1.0485436893203883</v>
      </c>
      <c r="V15" s="9" t="e">
        <f>AU15/AQ15</f>
        <v>#DIV/0!</v>
      </c>
      <c r="W15" s="9">
        <f>AZ15/AY15</f>
        <v>1.098360655737705</v>
      </c>
      <c r="X15" s="9" t="e">
        <f>BG15/BC15</f>
        <v>#DIV/0!</v>
      </c>
      <c r="Y15" s="10">
        <v>504</v>
      </c>
      <c r="Z15" s="10">
        <v>648</v>
      </c>
      <c r="AA15" s="10">
        <v>1026</v>
      </c>
      <c r="AB15" s="10">
        <v>1058</v>
      </c>
      <c r="AC15" s="21"/>
      <c r="AD15" s="10">
        <v>0</v>
      </c>
      <c r="AE15" s="10">
        <v>0</v>
      </c>
      <c r="AF15" s="10">
        <v>246</v>
      </c>
      <c r="AG15" s="24">
        <v>241</v>
      </c>
      <c r="AH15" s="10">
        <v>247</v>
      </c>
      <c r="AI15" s="5">
        <v>247</v>
      </c>
      <c r="AJ15" s="5">
        <v>314</v>
      </c>
      <c r="AK15" s="10">
        <v>54</v>
      </c>
      <c r="AL15" s="10">
        <v>34</v>
      </c>
      <c r="AM15" s="10">
        <v>103</v>
      </c>
      <c r="AN15" s="10">
        <v>108</v>
      </c>
      <c r="AO15" s="10"/>
      <c r="AP15" s="11">
        <v>0</v>
      </c>
      <c r="AQ15" s="11">
        <v>0</v>
      </c>
      <c r="AR15" s="11">
        <v>26</v>
      </c>
      <c r="AS15" s="11">
        <v>27</v>
      </c>
      <c r="AT15" s="11">
        <v>19</v>
      </c>
      <c r="AU15" s="11">
        <v>19</v>
      </c>
      <c r="AV15" s="10">
        <v>35</v>
      </c>
      <c r="AW15" s="10">
        <v>32</v>
      </c>
      <c r="AX15" s="10">
        <v>23</v>
      </c>
      <c r="AY15" s="10">
        <v>61</v>
      </c>
      <c r="AZ15" s="10">
        <v>67</v>
      </c>
      <c r="BA15" s="10"/>
      <c r="BB15" s="10">
        <v>0</v>
      </c>
      <c r="BC15" s="10">
        <v>0</v>
      </c>
      <c r="BD15" s="10">
        <v>23</v>
      </c>
      <c r="BE15" s="10">
        <v>15</v>
      </c>
      <c r="BF15" s="10">
        <v>5</v>
      </c>
      <c r="BG15" s="10">
        <v>5</v>
      </c>
      <c r="BH15" s="10">
        <v>31</v>
      </c>
      <c r="BI15" s="12">
        <f>AK15/Y15</f>
        <v>0.10714285714285714</v>
      </c>
      <c r="BJ15" s="12">
        <f>AL15/Z15</f>
        <v>5.2469135802469133E-2</v>
      </c>
      <c r="BK15" s="12">
        <f>AM15/AA15</f>
        <v>0.10038986354775828</v>
      </c>
      <c r="BL15" s="12">
        <f>AN15/AB15</f>
        <v>0.10207939508506617</v>
      </c>
      <c r="BM15" s="12"/>
      <c r="BN15" s="12" t="e">
        <f>AP15/AD15</f>
        <v>#DIV/0!</v>
      </c>
      <c r="BO15" s="12" t="e">
        <f>AQ15/AE15</f>
        <v>#DIV/0!</v>
      </c>
      <c r="BP15" s="12">
        <f>AR15/AF15</f>
        <v>0.10569105691056911</v>
      </c>
      <c r="BQ15" s="12">
        <f>AS15/AG15</f>
        <v>0.11203319502074689</v>
      </c>
      <c r="BR15" s="12">
        <f>AT15/AH15</f>
        <v>7.6923076923076927E-2</v>
      </c>
      <c r="BS15" s="12">
        <f>AU15/AI15</f>
        <v>7.6923076923076927E-2</v>
      </c>
      <c r="BT15" s="12"/>
      <c r="BU15" s="12">
        <f>AW15/Y15</f>
        <v>6.3492063492063489E-2</v>
      </c>
      <c r="BV15" s="12">
        <f>AX15/Z15</f>
        <v>3.5493827160493825E-2</v>
      </c>
      <c r="BW15" s="12">
        <f>AY15/AA15</f>
        <v>5.9454191033138398E-2</v>
      </c>
      <c r="BX15" s="12">
        <f>AZ15/AB15</f>
        <v>6.3327032136105854E-2</v>
      </c>
      <c r="BY15" s="12"/>
      <c r="BZ15" s="12" t="e">
        <f>BB15/AD15</f>
        <v>#DIV/0!</v>
      </c>
      <c r="CA15" s="12" t="e">
        <f>BC15/AE15</f>
        <v>#DIV/0!</v>
      </c>
      <c r="CB15" s="12">
        <f>BD15/AF15</f>
        <v>9.3495934959349589E-2</v>
      </c>
      <c r="CC15" s="12">
        <f>BE15/AG15</f>
        <v>6.2240663900414939E-2</v>
      </c>
      <c r="CD15" s="12">
        <f>BF15/AH15</f>
        <v>2.0242914979757085E-2</v>
      </c>
      <c r="CE15" s="12">
        <f>BG15/AI15</f>
        <v>2.0242914979757085E-2</v>
      </c>
      <c r="CF15" s="12"/>
      <c r="CG15" s="12">
        <v>17.8</v>
      </c>
      <c r="CH15" s="12">
        <v>9.4600000000000009</v>
      </c>
      <c r="CI15" s="12">
        <v>0</v>
      </c>
      <c r="CJ15" s="12">
        <v>15.11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/>
      <c r="CQ15" s="12"/>
      <c r="CR15" s="13">
        <v>131.38</v>
      </c>
      <c r="CS15" s="13">
        <v>120.61</v>
      </c>
      <c r="CT15" s="13">
        <v>138.72999999999999</v>
      </c>
      <c r="CU15" s="13"/>
      <c r="CV15" s="13">
        <v>120.61</v>
      </c>
      <c r="CW15" s="13">
        <v>123.72</v>
      </c>
      <c r="CX15" s="13">
        <v>129.99</v>
      </c>
      <c r="CY15" s="13">
        <v>140.27000000000001</v>
      </c>
      <c r="CZ15" s="14">
        <v>144.66</v>
      </c>
      <c r="DA15" s="14"/>
      <c r="DB15" s="14"/>
      <c r="DC15" s="27">
        <v>713.51</v>
      </c>
      <c r="DD15" s="27">
        <v>756.19</v>
      </c>
      <c r="DE15" s="27">
        <v>1006.07</v>
      </c>
      <c r="DF15" s="27"/>
      <c r="DG15" s="27">
        <v>535.05999999999995</v>
      </c>
      <c r="DH15" s="27">
        <v>596.25</v>
      </c>
      <c r="DI15" s="27">
        <v>683.39</v>
      </c>
      <c r="DJ15" s="27">
        <v>1054.78</v>
      </c>
      <c r="DK15" s="27"/>
      <c r="DL15" s="27"/>
      <c r="DM15" s="27"/>
      <c r="DN15" s="31" t="s">
        <v>5174</v>
      </c>
      <c r="DO15" s="31" t="s">
        <v>5865</v>
      </c>
      <c r="DP15" s="32" t="e">
        <f>J15/DN15</f>
        <v>#VALUE!</v>
      </c>
      <c r="DQ15" s="32" t="e">
        <f>J15/DO15</f>
        <v>#VALUE!</v>
      </c>
    </row>
    <row r="16" spans="1:124" hidden="1" x14ac:dyDescent="0.3">
      <c r="B16">
        <v>1751</v>
      </c>
      <c r="C16" s="1" t="s">
        <v>3838</v>
      </c>
      <c r="D16" s="2" t="s">
        <v>3839</v>
      </c>
      <c r="E16" s="3" t="s">
        <v>2921</v>
      </c>
      <c r="F16" s="3" t="s">
        <v>2908</v>
      </c>
      <c r="G16" s="4" t="s">
        <v>2908</v>
      </c>
      <c r="H16" s="4"/>
      <c r="I16" s="4" t="s">
        <v>2908</v>
      </c>
      <c r="J16" s="15">
        <v>2350</v>
      </c>
      <c r="K16" s="7" t="s">
        <v>8867</v>
      </c>
      <c r="L16" s="15">
        <v>30699596</v>
      </c>
      <c r="M16" s="16">
        <f>J16*L16/100000000</f>
        <v>721.44050600000003</v>
      </c>
      <c r="N16" s="17">
        <v>0.74</v>
      </c>
      <c r="O16" s="18">
        <v>-123.68421052631579</v>
      </c>
      <c r="P16" s="18">
        <v>587.5</v>
      </c>
      <c r="Q16" s="18">
        <v>2.5449999999999999</v>
      </c>
      <c r="R16" s="18">
        <v>7.232499999999999</v>
      </c>
      <c r="S16" s="9">
        <f>AB16/AA16</f>
        <v>0.23191489361702128</v>
      </c>
      <c r="T16" s="9">
        <f>AI16/AE16</f>
        <v>0.80740740740740746</v>
      </c>
      <c r="U16" s="9">
        <f>AN16/AM16</f>
        <v>0.10714285714285714</v>
      </c>
      <c r="V16" s="9">
        <f>AU16/AQ16</f>
        <v>0.2608695652173913</v>
      </c>
      <c r="W16" s="9">
        <f>AZ16/AY16</f>
        <v>-0.02</v>
      </c>
      <c r="X16" s="9">
        <f>BG16/BC16</f>
        <v>-4.5454545454545456E-2</v>
      </c>
      <c r="Y16" s="10">
        <v>236</v>
      </c>
      <c r="Z16" s="10">
        <v>292</v>
      </c>
      <c r="AA16" s="10">
        <v>470</v>
      </c>
      <c r="AB16" s="10">
        <v>109</v>
      </c>
      <c r="AC16" s="21"/>
      <c r="AD16" s="10">
        <v>98</v>
      </c>
      <c r="AE16" s="10">
        <v>135</v>
      </c>
      <c r="AF16" s="10">
        <v>127</v>
      </c>
      <c r="AG16" s="24">
        <v>79</v>
      </c>
      <c r="AH16" s="10">
        <v>86</v>
      </c>
      <c r="AI16" s="5">
        <v>109</v>
      </c>
      <c r="AJ16" s="5">
        <v>127</v>
      </c>
      <c r="AK16" s="10">
        <v>41</v>
      </c>
      <c r="AL16" s="10">
        <v>34</v>
      </c>
      <c r="AM16" s="10">
        <v>56</v>
      </c>
      <c r="AN16" s="10">
        <v>6</v>
      </c>
      <c r="AO16" s="10"/>
      <c r="AP16" s="11">
        <v>19</v>
      </c>
      <c r="AQ16" s="11">
        <v>23</v>
      </c>
      <c r="AR16" s="11">
        <v>-8</v>
      </c>
      <c r="AS16" s="11">
        <v>-7</v>
      </c>
      <c r="AT16" s="11">
        <v>1</v>
      </c>
      <c r="AU16" s="11">
        <v>6</v>
      </c>
      <c r="AV16" s="10">
        <v>-8</v>
      </c>
      <c r="AW16" s="10">
        <v>28</v>
      </c>
      <c r="AX16" s="10">
        <v>3</v>
      </c>
      <c r="AY16" s="10">
        <v>50</v>
      </c>
      <c r="AZ16" s="10">
        <v>-1</v>
      </c>
      <c r="BA16" s="10"/>
      <c r="BB16" s="10">
        <v>12</v>
      </c>
      <c r="BC16" s="10">
        <v>22</v>
      </c>
      <c r="BD16" s="10">
        <v>-4</v>
      </c>
      <c r="BE16" s="10">
        <v>-4</v>
      </c>
      <c r="BF16" s="10">
        <v>1</v>
      </c>
      <c r="BG16" s="10">
        <v>-1</v>
      </c>
      <c r="BH16" s="10">
        <v>-4</v>
      </c>
      <c r="BI16" s="12">
        <f>AK16/Y16</f>
        <v>0.17372881355932204</v>
      </c>
      <c r="BJ16" s="12">
        <f>AL16/Z16</f>
        <v>0.11643835616438356</v>
      </c>
      <c r="BK16" s="12">
        <f>AM16/AA16</f>
        <v>0.11914893617021277</v>
      </c>
      <c r="BL16" s="12">
        <f>AN16/AB16</f>
        <v>5.5045871559633031E-2</v>
      </c>
      <c r="BM16" s="12"/>
      <c r="BN16" s="12">
        <f>AP16/AD16</f>
        <v>0.19387755102040816</v>
      </c>
      <c r="BO16" s="12">
        <f>AQ16/AE16</f>
        <v>0.17037037037037037</v>
      </c>
      <c r="BP16" s="12">
        <f>AR16/AF16</f>
        <v>-6.2992125984251968E-2</v>
      </c>
      <c r="BQ16" s="12">
        <f>AS16/AG16</f>
        <v>-8.8607594936708861E-2</v>
      </c>
      <c r="BR16" s="12">
        <f>AT16/AH16</f>
        <v>1.1627906976744186E-2</v>
      </c>
      <c r="BS16" s="12">
        <f>AU16/AI16</f>
        <v>5.5045871559633031E-2</v>
      </c>
      <c r="BT16" s="12"/>
      <c r="BU16" s="12">
        <f>AW16/Y16</f>
        <v>0.11864406779661017</v>
      </c>
      <c r="BV16" s="12">
        <f>AX16/Z16</f>
        <v>1.0273972602739725E-2</v>
      </c>
      <c r="BW16" s="12">
        <f>AY16/AA16</f>
        <v>0.10638297872340426</v>
      </c>
      <c r="BX16" s="12">
        <f>AZ16/AB16</f>
        <v>-9.1743119266055051E-3</v>
      </c>
      <c r="BY16" s="12"/>
      <c r="BZ16" s="12">
        <f>BB16/AD16</f>
        <v>0.12244897959183673</v>
      </c>
      <c r="CA16" s="12">
        <f>BC16/AE16</f>
        <v>0.16296296296296298</v>
      </c>
      <c r="CB16" s="12">
        <f>BD16/AF16</f>
        <v>-3.1496062992125984E-2</v>
      </c>
      <c r="CC16" s="12">
        <f>BE16/AG16</f>
        <v>-5.0632911392405063E-2</v>
      </c>
      <c r="CD16" s="12">
        <f>BF16/AH16</f>
        <v>1.1627906976744186E-2</v>
      </c>
      <c r="CE16" s="12">
        <f>BG16/AI16</f>
        <v>-9.1743119266055051E-3</v>
      </c>
      <c r="CF16" s="12"/>
      <c r="CG16" s="12">
        <v>0</v>
      </c>
      <c r="CH16" s="12">
        <v>1.84</v>
      </c>
      <c r="CI16" s="12">
        <v>17.13</v>
      </c>
      <c r="CJ16" s="12">
        <v>0</v>
      </c>
      <c r="CK16" s="12">
        <v>0</v>
      </c>
      <c r="CL16" s="12">
        <v>0</v>
      </c>
      <c r="CM16" s="12">
        <v>17.13</v>
      </c>
      <c r="CN16" s="12">
        <v>8.61</v>
      </c>
      <c r="CO16" s="12">
        <v>4.92</v>
      </c>
      <c r="CP16" s="12"/>
      <c r="CQ16" s="12"/>
      <c r="CR16" s="13">
        <v>43.34</v>
      </c>
      <c r="CS16" s="13">
        <v>38.43</v>
      </c>
      <c r="CT16" s="13">
        <v>20.96</v>
      </c>
      <c r="CU16" s="13"/>
      <c r="CV16" s="13">
        <v>21.41</v>
      </c>
      <c r="CW16" s="13">
        <v>19.25</v>
      </c>
      <c r="CX16" s="13">
        <v>20.96</v>
      </c>
      <c r="CY16" s="13">
        <v>66.67</v>
      </c>
      <c r="CZ16" s="14">
        <v>67.88</v>
      </c>
      <c r="DA16" s="14"/>
      <c r="DB16" s="14"/>
      <c r="DC16" s="27">
        <v>522.88</v>
      </c>
      <c r="DD16" s="27">
        <v>781.77</v>
      </c>
      <c r="DE16" s="27">
        <v>1033.49</v>
      </c>
      <c r="DF16" s="27"/>
      <c r="DG16" s="27">
        <v>894.79</v>
      </c>
      <c r="DH16" s="27">
        <v>1042.06</v>
      </c>
      <c r="DI16" s="27">
        <v>1033.49</v>
      </c>
      <c r="DJ16" s="27">
        <v>1024.27</v>
      </c>
      <c r="DK16" s="27"/>
      <c r="DL16" s="27"/>
      <c r="DM16" s="27"/>
      <c r="DN16" s="31" t="s">
        <v>5174</v>
      </c>
      <c r="DO16" s="31" t="s">
        <v>6958</v>
      </c>
      <c r="DP16" s="32" t="e">
        <f>J16/DN16</f>
        <v>#VALUE!</v>
      </c>
      <c r="DQ16" s="32" t="e">
        <f>J16/DO16</f>
        <v>#VALUE!</v>
      </c>
    </row>
    <row r="17" spans="2:121" hidden="1" x14ac:dyDescent="0.3">
      <c r="B17">
        <v>224</v>
      </c>
      <c r="C17" s="1" t="s">
        <v>1673</v>
      </c>
      <c r="D17" s="2" t="s">
        <v>316</v>
      </c>
      <c r="E17" s="3" t="s">
        <v>2897</v>
      </c>
      <c r="F17" s="3" t="s">
        <v>2900</v>
      </c>
      <c r="G17" s="4" t="s">
        <v>2900</v>
      </c>
      <c r="H17" s="4"/>
      <c r="I17" s="4" t="s">
        <v>2813</v>
      </c>
      <c r="J17" s="15">
        <v>66700</v>
      </c>
      <c r="K17" s="7" t="s">
        <v>7705</v>
      </c>
      <c r="L17" s="15">
        <v>14704872</v>
      </c>
      <c r="M17" s="16">
        <f>J17*L17/100000000</f>
        <v>9808.1496239999997</v>
      </c>
      <c r="N17" s="17">
        <v>3.6</v>
      </c>
      <c r="O17" s="18">
        <v>-132.07920792079207</v>
      </c>
      <c r="P17" s="18">
        <v>575</v>
      </c>
      <c r="Q17" s="18">
        <v>3.1425000000000001</v>
      </c>
      <c r="R17" s="18">
        <v>-4.93</v>
      </c>
      <c r="S17" s="9">
        <f>AB17/AA17</f>
        <v>0.25811736669645519</v>
      </c>
      <c r="T17" s="9">
        <f>AI17/AE17</f>
        <v>1.0383463151587777</v>
      </c>
      <c r="U17" s="9">
        <f>AN17/AM17</f>
        <v>3</v>
      </c>
      <c r="V17" s="9">
        <f>AU17/AQ17</f>
        <v>0.46153846153846156</v>
      </c>
      <c r="W17" s="9">
        <f>AZ17/AY17</f>
        <v>-3.7735849056603772E-2</v>
      </c>
      <c r="X17" s="9">
        <f>BG17/BC17</f>
        <v>0.33333333333333331</v>
      </c>
      <c r="Y17" s="10">
        <v>3716</v>
      </c>
      <c r="Z17" s="10">
        <v>6271</v>
      </c>
      <c r="AA17" s="10">
        <v>6714</v>
      </c>
      <c r="AB17" s="10">
        <v>1733</v>
      </c>
      <c r="AC17" s="21"/>
      <c r="AD17" s="10">
        <v>1708</v>
      </c>
      <c r="AE17" s="10">
        <v>1669</v>
      </c>
      <c r="AF17" s="10">
        <v>1672</v>
      </c>
      <c r="AG17" s="24">
        <v>1708</v>
      </c>
      <c r="AH17" s="10">
        <v>1743</v>
      </c>
      <c r="AI17" s="5">
        <v>1733</v>
      </c>
      <c r="AJ17" s="5">
        <v>1672</v>
      </c>
      <c r="AK17" s="10">
        <v>50</v>
      </c>
      <c r="AL17" s="10">
        <v>74</v>
      </c>
      <c r="AM17" s="10">
        <v>4</v>
      </c>
      <c r="AN17" s="10">
        <v>12</v>
      </c>
      <c r="AO17" s="10"/>
      <c r="AP17" s="11">
        <v>45</v>
      </c>
      <c r="AQ17" s="11">
        <v>26</v>
      </c>
      <c r="AR17" s="11">
        <v>-88</v>
      </c>
      <c r="AS17" s="11">
        <v>53</v>
      </c>
      <c r="AT17" s="11">
        <v>44</v>
      </c>
      <c r="AU17" s="11">
        <v>12</v>
      </c>
      <c r="AV17" s="10">
        <v>-88</v>
      </c>
      <c r="AW17" s="10">
        <v>11</v>
      </c>
      <c r="AX17" s="10">
        <v>19</v>
      </c>
      <c r="AY17" s="10">
        <v>-106</v>
      </c>
      <c r="AZ17" s="10">
        <v>4</v>
      </c>
      <c r="BA17" s="10"/>
      <c r="BB17" s="10">
        <v>20</v>
      </c>
      <c r="BC17" s="10">
        <v>12</v>
      </c>
      <c r="BD17" s="10">
        <v>-141</v>
      </c>
      <c r="BE17" s="10">
        <v>38</v>
      </c>
      <c r="BF17" s="10">
        <v>24</v>
      </c>
      <c r="BG17" s="10">
        <v>4</v>
      </c>
      <c r="BH17" s="10">
        <v>-141</v>
      </c>
      <c r="BI17" s="12">
        <f>AK17/Y17</f>
        <v>1.3455328310010764E-2</v>
      </c>
      <c r="BJ17" s="12">
        <f>AL17/Z17</f>
        <v>1.1800350821240632E-2</v>
      </c>
      <c r="BK17" s="12">
        <f>AM17/AA17</f>
        <v>5.9577003276735179E-4</v>
      </c>
      <c r="BL17" s="12">
        <f>AN17/AB17</f>
        <v>6.9244085401038661E-3</v>
      </c>
      <c r="BM17" s="12"/>
      <c r="BN17" s="12">
        <f>AP17/AD17</f>
        <v>2.6346604215456676E-2</v>
      </c>
      <c r="BO17" s="12">
        <f>AQ17/AE17</f>
        <v>1.5578190533253445E-2</v>
      </c>
      <c r="BP17" s="12">
        <f>AR17/AF17</f>
        <v>-5.2631578947368418E-2</v>
      </c>
      <c r="BQ17" s="12">
        <f>AS17/AG17</f>
        <v>3.1030444964871194E-2</v>
      </c>
      <c r="BR17" s="12">
        <f>AT17/AH17</f>
        <v>2.5243832472748137E-2</v>
      </c>
      <c r="BS17" s="12">
        <f>AU17/AI17</f>
        <v>6.9244085401038661E-3</v>
      </c>
      <c r="BT17" s="12"/>
      <c r="BU17" s="12">
        <f>AW17/Y17</f>
        <v>2.9601722282023681E-3</v>
      </c>
      <c r="BV17" s="12">
        <f>AX17/Z17</f>
        <v>3.0298198054536755E-3</v>
      </c>
      <c r="BW17" s="12">
        <f>AY17/AA17</f>
        <v>-1.5787905868334822E-2</v>
      </c>
      <c r="BX17" s="12">
        <f>AZ17/AB17</f>
        <v>2.3081361800346219E-3</v>
      </c>
      <c r="BY17" s="12"/>
      <c r="BZ17" s="12">
        <f>BB17/AD17</f>
        <v>1.1709601873536301E-2</v>
      </c>
      <c r="CA17" s="12">
        <f>BC17/AE17</f>
        <v>7.1899340922708206E-3</v>
      </c>
      <c r="CB17" s="12">
        <f>BD17/AF17</f>
        <v>-8.4330143540669852E-2</v>
      </c>
      <c r="CC17" s="12">
        <f>BE17/AG17</f>
        <v>2.224824355971897E-2</v>
      </c>
      <c r="CD17" s="12">
        <f>BF17/AH17</f>
        <v>1.3769363166953529E-2</v>
      </c>
      <c r="CE17" s="12">
        <f>BG17/AI17</f>
        <v>2.3081361800346219E-3</v>
      </c>
      <c r="CF17" s="12"/>
      <c r="CG17" s="12">
        <v>0</v>
      </c>
      <c r="CH17" s="12">
        <v>1.04</v>
      </c>
      <c r="CI17" s="12">
        <v>-5.96</v>
      </c>
      <c r="CJ17" s="12">
        <v>0</v>
      </c>
      <c r="CK17" s="12">
        <v>2</v>
      </c>
      <c r="CL17" s="12">
        <v>2.36</v>
      </c>
      <c r="CM17" s="12">
        <v>-5.92</v>
      </c>
      <c r="CN17" s="12">
        <v>-3.94</v>
      </c>
      <c r="CO17" s="12">
        <v>0</v>
      </c>
      <c r="CP17" s="12"/>
      <c r="CQ17" s="12"/>
      <c r="CR17" s="13">
        <v>132.44999999999999</v>
      </c>
      <c r="CS17" s="13">
        <v>117.86</v>
      </c>
      <c r="CT17" s="13">
        <v>136.16</v>
      </c>
      <c r="CU17" s="13"/>
      <c r="CV17" s="13">
        <v>124.28</v>
      </c>
      <c r="CW17" s="13">
        <v>115.53</v>
      </c>
      <c r="CX17" s="13">
        <v>136.16</v>
      </c>
      <c r="CY17" s="13">
        <v>137.46</v>
      </c>
      <c r="CZ17" s="14">
        <v>140.22</v>
      </c>
      <c r="DA17" s="14"/>
      <c r="DB17" s="14"/>
      <c r="DC17" s="27">
        <v>3293.21</v>
      </c>
      <c r="DD17" s="27">
        <v>2285.4899999999998</v>
      </c>
      <c r="DE17" s="27">
        <v>2101.2399999999998</v>
      </c>
      <c r="DF17" s="27"/>
      <c r="DG17" s="27">
        <v>2304.94</v>
      </c>
      <c r="DH17" s="27">
        <v>2320.2600000000002</v>
      </c>
      <c r="DI17" s="27">
        <v>2101.2399999999998</v>
      </c>
      <c r="DJ17" s="27">
        <v>2139.34</v>
      </c>
      <c r="DK17" s="27"/>
      <c r="DL17" s="27"/>
      <c r="DM17" s="27"/>
      <c r="DN17" s="31" t="s">
        <v>5174</v>
      </c>
      <c r="DO17" s="31" t="s">
        <v>5385</v>
      </c>
      <c r="DP17" s="32" t="e">
        <f>J17/DN17</f>
        <v>#VALUE!</v>
      </c>
      <c r="DQ17" s="32" t="e">
        <f>J17/DO17</f>
        <v>#VALUE!</v>
      </c>
    </row>
    <row r="18" spans="2:121" hidden="1" x14ac:dyDescent="0.3">
      <c r="B18">
        <v>752</v>
      </c>
      <c r="C18" s="1" t="s">
        <v>1442</v>
      </c>
      <c r="D18" s="2" t="s">
        <v>85</v>
      </c>
      <c r="E18" s="3" t="s">
        <v>2897</v>
      </c>
      <c r="F18" s="3" t="s">
        <v>2908</v>
      </c>
      <c r="G18" s="4" t="s">
        <v>2908</v>
      </c>
      <c r="H18" s="4"/>
      <c r="I18" s="4" t="s">
        <v>2807</v>
      </c>
      <c r="J18" s="15">
        <v>35950</v>
      </c>
      <c r="K18" s="7" t="s">
        <v>8136</v>
      </c>
      <c r="L18" s="15">
        <v>7092200</v>
      </c>
      <c r="M18" s="16">
        <f>J18*L18/100000000</f>
        <v>2549.6459</v>
      </c>
      <c r="N18" s="17">
        <v>19.62</v>
      </c>
      <c r="O18" s="18">
        <v>100.75</v>
      </c>
      <c r="P18" s="18">
        <v>561.71875</v>
      </c>
      <c r="Q18" s="18">
        <v>1.5</v>
      </c>
      <c r="R18" s="18">
        <v>1.59</v>
      </c>
      <c r="S18" s="9">
        <f>AB18/AA18</f>
        <v>0.79187817258883253</v>
      </c>
      <c r="T18" s="9">
        <f>AI18/AE18</f>
        <v>0.76961283749363218</v>
      </c>
      <c r="U18" s="9">
        <f>AN18/AM18</f>
        <v>0.35929345644319549</v>
      </c>
      <c r="V18" s="9">
        <f>AU18/AQ18</f>
        <v>0.50622406639004147</v>
      </c>
      <c r="W18" s="9">
        <f>AZ18/AY18</f>
        <v>0.41076487252124644</v>
      </c>
      <c r="X18" s="9">
        <f>BG18/BC18</f>
        <v>6.2333036509349952E-2</v>
      </c>
      <c r="Y18" s="10">
        <v>60291</v>
      </c>
      <c r="Z18" s="10">
        <v>60782</v>
      </c>
      <c r="AA18" s="10">
        <v>62843</v>
      </c>
      <c r="AB18" s="10">
        <v>49764</v>
      </c>
      <c r="AC18" s="21"/>
      <c r="AD18" s="10">
        <v>15689</v>
      </c>
      <c r="AE18" s="10">
        <v>15704</v>
      </c>
      <c r="AF18" s="10">
        <v>15025</v>
      </c>
      <c r="AG18" s="24">
        <v>12793</v>
      </c>
      <c r="AH18" s="10">
        <v>11808</v>
      </c>
      <c r="AI18" s="5">
        <v>12086</v>
      </c>
      <c r="AJ18" s="5">
        <v>13039</v>
      </c>
      <c r="AK18" s="10">
        <v>7315</v>
      </c>
      <c r="AL18" s="10">
        <v>5495</v>
      </c>
      <c r="AM18" s="10">
        <v>4982</v>
      </c>
      <c r="AN18" s="10">
        <v>1790</v>
      </c>
      <c r="AO18" s="10"/>
      <c r="AP18" s="11">
        <v>1104</v>
      </c>
      <c r="AQ18" s="11">
        <v>1205</v>
      </c>
      <c r="AR18" s="11">
        <v>625</v>
      </c>
      <c r="AS18" s="11">
        <v>679</v>
      </c>
      <c r="AT18" s="11">
        <v>362</v>
      </c>
      <c r="AU18" s="11">
        <v>610</v>
      </c>
      <c r="AV18" s="10">
        <v>201</v>
      </c>
      <c r="AW18" s="10">
        <v>4895</v>
      </c>
      <c r="AX18" s="10">
        <v>3763</v>
      </c>
      <c r="AY18" s="10">
        <v>2824</v>
      </c>
      <c r="AZ18" s="10">
        <v>1160</v>
      </c>
      <c r="BA18" s="10"/>
      <c r="BB18" s="10">
        <v>746</v>
      </c>
      <c r="BC18" s="10">
        <v>1123</v>
      </c>
      <c r="BD18" s="10">
        <v>-677</v>
      </c>
      <c r="BE18" s="10">
        <v>948</v>
      </c>
      <c r="BF18" s="10">
        <v>51</v>
      </c>
      <c r="BG18" s="10">
        <v>70</v>
      </c>
      <c r="BH18" s="10">
        <v>150</v>
      </c>
      <c r="BI18" s="12">
        <f>AK18/Y18</f>
        <v>0.12132822477650064</v>
      </c>
      <c r="BJ18" s="12">
        <f>AL18/Z18</f>
        <v>9.0405054127866799E-2</v>
      </c>
      <c r="BK18" s="12">
        <f>AM18/AA18</f>
        <v>7.927692821793994E-2</v>
      </c>
      <c r="BL18" s="12">
        <f>AN18/AB18</f>
        <v>3.5969777349087691E-2</v>
      </c>
      <c r="BM18" s="12"/>
      <c r="BN18" s="12">
        <f>AP18/AD18</f>
        <v>7.0367773599337116E-2</v>
      </c>
      <c r="BO18" s="12">
        <f>AQ18/AE18</f>
        <v>7.6732042791645444E-2</v>
      </c>
      <c r="BP18" s="12">
        <f>AR18/AF18</f>
        <v>4.1597337770382693E-2</v>
      </c>
      <c r="BQ18" s="12">
        <f>AS18/AG18</f>
        <v>5.307590088329555E-2</v>
      </c>
      <c r="BR18" s="12">
        <f>AT18/AH18</f>
        <v>3.0657181571815718E-2</v>
      </c>
      <c r="BS18" s="12">
        <f>AU18/AI18</f>
        <v>5.0471620056263447E-2</v>
      </c>
      <c r="BT18" s="12"/>
      <c r="BU18" s="12">
        <f>AW18/Y18</f>
        <v>8.1189563948184634E-2</v>
      </c>
      <c r="BV18" s="12">
        <f>AX18/Z18</f>
        <v>6.1909775920502778E-2</v>
      </c>
      <c r="BW18" s="12">
        <f>AY18/AA18</f>
        <v>4.4937383638591413E-2</v>
      </c>
      <c r="BX18" s="12">
        <f>AZ18/AB18</f>
        <v>2.3310023310023312E-2</v>
      </c>
      <c r="BY18" s="12"/>
      <c r="BZ18" s="12">
        <f>BB18/AD18</f>
        <v>4.7549238319841924E-2</v>
      </c>
      <c r="CA18" s="12">
        <f>BC18/AE18</f>
        <v>7.1510443199184925E-2</v>
      </c>
      <c r="CB18" s="12">
        <f>BD18/AF18</f>
        <v>-4.5058236272878534E-2</v>
      </c>
      <c r="CC18" s="12">
        <f>BE18/AG18</f>
        <v>7.4103025091847102E-2</v>
      </c>
      <c r="CD18" s="12">
        <f>BF18/AH18</f>
        <v>4.3191056910569106E-3</v>
      </c>
      <c r="CE18" s="12">
        <f>BG18/AI18</f>
        <v>5.7918252523581001E-3</v>
      </c>
      <c r="CF18" s="12"/>
      <c r="CG18" s="12">
        <v>6.95</v>
      </c>
      <c r="CH18" s="12">
        <v>4.6500000000000004</v>
      </c>
      <c r="CI18" s="12">
        <v>4.12</v>
      </c>
      <c r="CJ18" s="12">
        <v>1.69</v>
      </c>
      <c r="CK18" s="12">
        <v>3.78</v>
      </c>
      <c r="CL18" s="12">
        <v>4.43</v>
      </c>
      <c r="CM18" s="12">
        <v>4.12</v>
      </c>
      <c r="CN18" s="12">
        <v>3.13</v>
      </c>
      <c r="CO18" s="12">
        <v>2.12</v>
      </c>
      <c r="CP18" s="12"/>
      <c r="CQ18" s="12"/>
      <c r="CR18" s="13">
        <v>23.66</v>
      </c>
      <c r="CS18" s="13">
        <v>18.34</v>
      </c>
      <c r="CT18" s="13">
        <v>27.8</v>
      </c>
      <c r="CU18" s="13"/>
      <c r="CV18" s="13">
        <v>26.66</v>
      </c>
      <c r="CW18" s="13">
        <v>27.1</v>
      </c>
      <c r="CX18" s="13">
        <v>27.8</v>
      </c>
      <c r="CY18" s="13">
        <v>26.88</v>
      </c>
      <c r="CZ18" s="14">
        <v>24.88</v>
      </c>
      <c r="DA18" s="14"/>
      <c r="DB18" s="14"/>
      <c r="DC18" s="27">
        <v>7014.91</v>
      </c>
      <c r="DD18" s="27">
        <v>7292.1</v>
      </c>
      <c r="DE18" s="27">
        <v>7355.32</v>
      </c>
      <c r="DF18" s="27"/>
      <c r="DG18" s="27">
        <v>7436.54</v>
      </c>
      <c r="DH18" s="27">
        <v>7532.1</v>
      </c>
      <c r="DI18" s="27">
        <v>7355.32</v>
      </c>
      <c r="DJ18" s="27">
        <v>7171.78</v>
      </c>
      <c r="DK18" s="27"/>
      <c r="DL18" s="27"/>
      <c r="DM18" s="27"/>
      <c r="DN18" s="31" t="s">
        <v>5174</v>
      </c>
      <c r="DO18" s="31" t="s">
        <v>5922</v>
      </c>
      <c r="DP18" s="32" t="e">
        <f>J18/DN18</f>
        <v>#VALUE!</v>
      </c>
      <c r="DQ18" s="32" t="e">
        <f>J18/DO18</f>
        <v>#VALUE!</v>
      </c>
    </row>
    <row r="19" spans="2:121" hidden="1" x14ac:dyDescent="0.3">
      <c r="B19">
        <v>2248</v>
      </c>
      <c r="C19" s="1" t="s">
        <v>1775</v>
      </c>
      <c r="D19" s="2" t="s">
        <v>418</v>
      </c>
      <c r="E19" s="3" t="s">
        <v>2897</v>
      </c>
      <c r="F19" s="3" t="s">
        <v>2967</v>
      </c>
      <c r="G19" s="4" t="s">
        <v>3047</v>
      </c>
      <c r="H19" s="4"/>
      <c r="I19" s="4" t="s">
        <v>2807</v>
      </c>
      <c r="J19" s="15">
        <v>47450</v>
      </c>
      <c r="K19" s="7" t="s">
        <v>9202</v>
      </c>
      <c r="L19" s="15">
        <v>307890</v>
      </c>
      <c r="M19" s="16">
        <f>J19*L19/100000000</f>
        <v>146.093805</v>
      </c>
      <c r="N19" s="17">
        <v>5.72</v>
      </c>
      <c r="O19" s="18">
        <v>489.17525773195877</v>
      </c>
      <c r="P19" s="18">
        <v>539.2045454545455</v>
      </c>
      <c r="Q19" s="18">
        <v>2.9175</v>
      </c>
      <c r="R19" s="18">
        <v>7.2049999999999992</v>
      </c>
      <c r="S19" s="9">
        <f>AB19/AA19</f>
        <v>0.20874384236453203</v>
      </c>
      <c r="T19" s="9">
        <f>AI19/AE19</f>
        <v>0.94166666666666665</v>
      </c>
      <c r="U19" s="9">
        <f>AN19/AM19</f>
        <v>-7.7586206896551727E-2</v>
      </c>
      <c r="V19" s="9">
        <f>AU19/AQ19</f>
        <v>-1.5</v>
      </c>
      <c r="W19" s="9">
        <f>AZ19/AY19</f>
        <v>0.17241379310344829</v>
      </c>
      <c r="X19" s="9">
        <f>BG19/BC19</f>
        <v>1.6666666666666667</v>
      </c>
      <c r="Y19" s="10">
        <v>4007</v>
      </c>
      <c r="Z19" s="10">
        <v>3478</v>
      </c>
      <c r="AA19" s="10">
        <v>3248</v>
      </c>
      <c r="AB19" s="10">
        <v>678</v>
      </c>
      <c r="AC19" s="21"/>
      <c r="AD19" s="10">
        <v>840</v>
      </c>
      <c r="AE19" s="10">
        <v>720</v>
      </c>
      <c r="AF19" s="10">
        <v>962</v>
      </c>
      <c r="AG19" s="24">
        <v>688</v>
      </c>
      <c r="AH19" s="10">
        <v>666</v>
      </c>
      <c r="AI19" s="5">
        <v>678</v>
      </c>
      <c r="AJ19" s="5">
        <v>962</v>
      </c>
      <c r="AK19" s="10">
        <v>208</v>
      </c>
      <c r="AL19" s="10">
        <v>94</v>
      </c>
      <c r="AM19" s="10">
        <v>116</v>
      </c>
      <c r="AN19" s="10">
        <v>-9</v>
      </c>
      <c r="AO19" s="10"/>
      <c r="AP19" s="11">
        <v>39</v>
      </c>
      <c r="AQ19" s="11">
        <v>6</v>
      </c>
      <c r="AR19" s="11">
        <v>54</v>
      </c>
      <c r="AS19" s="11">
        <v>23</v>
      </c>
      <c r="AT19" s="11">
        <v>-9</v>
      </c>
      <c r="AU19" s="11">
        <v>-9</v>
      </c>
      <c r="AV19" s="10">
        <v>54</v>
      </c>
      <c r="AW19" s="10">
        <v>217</v>
      </c>
      <c r="AX19" s="10">
        <v>252</v>
      </c>
      <c r="AY19" s="10">
        <v>145</v>
      </c>
      <c r="AZ19" s="10">
        <v>25</v>
      </c>
      <c r="BA19" s="10"/>
      <c r="BB19" s="10">
        <v>90</v>
      </c>
      <c r="BC19" s="10">
        <v>15</v>
      </c>
      <c r="BD19" s="10">
        <v>16</v>
      </c>
      <c r="BE19" s="10">
        <v>45</v>
      </c>
      <c r="BF19" s="10">
        <v>23</v>
      </c>
      <c r="BG19" s="10">
        <v>25</v>
      </c>
      <c r="BH19" s="10">
        <v>16</v>
      </c>
      <c r="BI19" s="12">
        <f>AK19/Y19</f>
        <v>5.1909158971799353E-2</v>
      </c>
      <c r="BJ19" s="12">
        <f>AL19/Z19</f>
        <v>2.7027027027027029E-2</v>
      </c>
      <c r="BK19" s="12">
        <f>AM19/AA19</f>
        <v>3.5714285714285712E-2</v>
      </c>
      <c r="BL19" s="12">
        <f>AN19/AB19</f>
        <v>-1.3274336283185841E-2</v>
      </c>
      <c r="BM19" s="12"/>
      <c r="BN19" s="12">
        <f>AP19/AD19</f>
        <v>4.642857142857143E-2</v>
      </c>
      <c r="BO19" s="12">
        <f>AQ19/AE19</f>
        <v>8.3333333333333332E-3</v>
      </c>
      <c r="BP19" s="12">
        <f>AR19/AF19</f>
        <v>5.6133056133056136E-2</v>
      </c>
      <c r="BQ19" s="12">
        <f>AS19/AG19</f>
        <v>3.3430232558139532E-2</v>
      </c>
      <c r="BR19" s="12">
        <f>AT19/AH19</f>
        <v>-1.3513513513513514E-2</v>
      </c>
      <c r="BS19" s="12">
        <f>AU19/AI19</f>
        <v>-1.3274336283185841E-2</v>
      </c>
      <c r="BT19" s="12"/>
      <c r="BU19" s="12">
        <f>AW19/Y19</f>
        <v>5.4155228350386823E-2</v>
      </c>
      <c r="BV19" s="12">
        <f>AX19/Z19</f>
        <v>7.2455434157561824E-2</v>
      </c>
      <c r="BW19" s="12">
        <f>AY19/AA19</f>
        <v>4.4642857142857144E-2</v>
      </c>
      <c r="BX19" s="12">
        <f>AZ19/AB19</f>
        <v>3.687315634218289E-2</v>
      </c>
      <c r="BY19" s="12"/>
      <c r="BZ19" s="12">
        <f>BB19/AD19</f>
        <v>0.10714285714285714</v>
      </c>
      <c r="CA19" s="12">
        <f>BC19/AE19</f>
        <v>2.0833333333333332E-2</v>
      </c>
      <c r="CB19" s="12">
        <f>BD19/AF19</f>
        <v>1.6632016632016633E-2</v>
      </c>
      <c r="CC19" s="12">
        <f>BE19/AG19</f>
        <v>6.5406976744186052E-2</v>
      </c>
      <c r="CD19" s="12">
        <f>BF19/AH19</f>
        <v>3.4534534534534533E-2</v>
      </c>
      <c r="CE19" s="12">
        <f>BG19/AI19</f>
        <v>3.687315634218289E-2</v>
      </c>
      <c r="CF19" s="12"/>
      <c r="CG19" s="12">
        <v>16.079999999999998</v>
      </c>
      <c r="CH19" s="12">
        <v>0</v>
      </c>
      <c r="CI19" s="12">
        <v>8.33</v>
      </c>
      <c r="CJ19" s="12">
        <v>0</v>
      </c>
      <c r="CK19" s="12">
        <v>0</v>
      </c>
      <c r="CL19" s="12">
        <v>0</v>
      </c>
      <c r="CM19" s="12">
        <v>8.33</v>
      </c>
      <c r="CN19" s="12">
        <v>9.33</v>
      </c>
      <c r="CO19" s="12">
        <v>5.35</v>
      </c>
      <c r="CP19" s="12"/>
      <c r="CQ19" s="12"/>
      <c r="CR19" s="13">
        <v>92.58</v>
      </c>
      <c r="CS19" s="13">
        <v>79.599999999999994</v>
      </c>
      <c r="CT19" s="13">
        <v>65.010000000000005</v>
      </c>
      <c r="CU19" s="13"/>
      <c r="CV19" s="13">
        <v>81.209999999999994</v>
      </c>
      <c r="CW19" s="13">
        <v>72.930000000000007</v>
      </c>
      <c r="CX19" s="13">
        <v>65.010000000000005</v>
      </c>
      <c r="CY19" s="13">
        <v>57.99</v>
      </c>
      <c r="CZ19" s="14">
        <v>55.27</v>
      </c>
      <c r="DA19" s="14"/>
      <c r="DB19" s="14"/>
      <c r="DC19" s="27">
        <v>159.22999999999999</v>
      </c>
      <c r="DD19" s="27">
        <v>204.48</v>
      </c>
      <c r="DE19" s="27">
        <v>229.91</v>
      </c>
      <c r="DF19" s="27"/>
      <c r="DG19" s="27">
        <v>224.73</v>
      </c>
      <c r="DH19" s="27">
        <v>227.44</v>
      </c>
      <c r="DI19" s="27">
        <v>229.91</v>
      </c>
      <c r="DJ19" s="27">
        <v>238.83</v>
      </c>
      <c r="DK19" s="27"/>
      <c r="DL19" s="27"/>
      <c r="DM19" s="27"/>
      <c r="DN19" s="31" t="s">
        <v>5174</v>
      </c>
      <c r="DO19" s="31" t="s">
        <v>9203</v>
      </c>
      <c r="DP19" s="32" t="e">
        <f>J19/DN19</f>
        <v>#VALUE!</v>
      </c>
      <c r="DQ19" s="32" t="e">
        <f>J19/DO19</f>
        <v>#VALUE!</v>
      </c>
    </row>
    <row r="20" spans="2:121" hidden="1" x14ac:dyDescent="0.3">
      <c r="B20">
        <v>863</v>
      </c>
      <c r="C20" s="1" t="s">
        <v>2282</v>
      </c>
      <c r="D20" s="2" t="s">
        <v>925</v>
      </c>
      <c r="E20" s="3" t="s">
        <v>2897</v>
      </c>
      <c r="F20" s="3" t="s">
        <v>2932</v>
      </c>
      <c r="G20" s="4" t="s">
        <v>2954</v>
      </c>
      <c r="H20" s="4"/>
      <c r="I20" s="4" t="s">
        <v>3086</v>
      </c>
      <c r="J20" s="15">
        <v>4265</v>
      </c>
      <c r="K20" s="7" t="s">
        <v>8218</v>
      </c>
      <c r="L20" s="15">
        <v>48133333</v>
      </c>
      <c r="M20" s="16">
        <f>J20*L20/100000000</f>
        <v>2052.8866524499999</v>
      </c>
      <c r="N20" s="17">
        <v>1.65</v>
      </c>
      <c r="O20" s="18">
        <v>-16.340996168582375</v>
      </c>
      <c r="P20" s="18">
        <v>533.125</v>
      </c>
      <c r="Q20" s="18">
        <v>0.55249999999999999</v>
      </c>
      <c r="R20" s="18">
        <v>-3.5650000000000004</v>
      </c>
      <c r="S20" s="9">
        <f>AB20/AA20</f>
        <v>0.31761978361669241</v>
      </c>
      <c r="T20" s="9">
        <f>AI20/AE20</f>
        <v>1.0148148148148148</v>
      </c>
      <c r="U20" s="9">
        <f>AN20/AM20</f>
        <v>-0.75609756097560976</v>
      </c>
      <c r="V20" s="9">
        <f>AU20/AQ20</f>
        <v>1.1481481481481481</v>
      </c>
      <c r="W20" s="9">
        <f>AZ20/AY20</f>
        <v>-7.246376811594203E-3</v>
      </c>
      <c r="X20" s="9">
        <f>BG20/BC20</f>
        <v>-7.6923076923076927E-2</v>
      </c>
      <c r="Y20" s="10">
        <v>2097</v>
      </c>
      <c r="Z20" s="10">
        <v>1814</v>
      </c>
      <c r="AA20" s="10">
        <v>1294</v>
      </c>
      <c r="AB20" s="10">
        <v>411</v>
      </c>
      <c r="AC20" s="21"/>
      <c r="AD20" s="10">
        <v>227</v>
      </c>
      <c r="AE20" s="10">
        <v>405</v>
      </c>
      <c r="AF20" s="10">
        <v>333</v>
      </c>
      <c r="AG20" s="24">
        <v>340</v>
      </c>
      <c r="AH20" s="10">
        <v>257</v>
      </c>
      <c r="AI20" s="5">
        <v>411</v>
      </c>
      <c r="AJ20" s="5">
        <v>333</v>
      </c>
      <c r="AK20" s="10">
        <v>335</v>
      </c>
      <c r="AL20" s="10">
        <v>246</v>
      </c>
      <c r="AM20" s="10">
        <v>-41</v>
      </c>
      <c r="AN20" s="10">
        <v>31</v>
      </c>
      <c r="AO20" s="10"/>
      <c r="AP20" s="11">
        <v>-85</v>
      </c>
      <c r="AQ20" s="11">
        <v>27</v>
      </c>
      <c r="AR20" s="11">
        <v>2</v>
      </c>
      <c r="AS20" s="11">
        <v>-8</v>
      </c>
      <c r="AT20" s="11">
        <v>-59</v>
      </c>
      <c r="AU20" s="11">
        <v>31</v>
      </c>
      <c r="AV20" s="10">
        <v>2</v>
      </c>
      <c r="AW20" s="10">
        <v>170</v>
      </c>
      <c r="AX20" s="10">
        <v>102</v>
      </c>
      <c r="AY20" s="10">
        <v>-138</v>
      </c>
      <c r="AZ20" s="10">
        <v>1</v>
      </c>
      <c r="BA20" s="10"/>
      <c r="BB20" s="10">
        <v>-86</v>
      </c>
      <c r="BC20" s="10">
        <v>-13</v>
      </c>
      <c r="BD20" s="10">
        <v>-29</v>
      </c>
      <c r="BE20" s="10">
        <v>-36</v>
      </c>
      <c r="BF20" s="10">
        <v>-61</v>
      </c>
      <c r="BG20" s="10">
        <v>1</v>
      </c>
      <c r="BH20" s="10">
        <v>-29</v>
      </c>
      <c r="BI20" s="12">
        <f>AK20/Y20</f>
        <v>0.15975202670481639</v>
      </c>
      <c r="BJ20" s="12">
        <f>AL20/Z20</f>
        <v>0.13561190738699008</v>
      </c>
      <c r="BK20" s="12">
        <f>AM20/AA20</f>
        <v>-3.1684698608964453E-2</v>
      </c>
      <c r="BL20" s="12">
        <f>AN20/AB20</f>
        <v>7.5425790754257913E-2</v>
      </c>
      <c r="BM20" s="12"/>
      <c r="BN20" s="12">
        <f>AP20/AD20</f>
        <v>-0.37444933920704848</v>
      </c>
      <c r="BO20" s="12">
        <f>AQ20/AE20</f>
        <v>6.6666666666666666E-2</v>
      </c>
      <c r="BP20" s="12">
        <f>AR20/AF20</f>
        <v>6.006006006006006E-3</v>
      </c>
      <c r="BQ20" s="12">
        <f>AS20/AG20</f>
        <v>-2.3529411764705882E-2</v>
      </c>
      <c r="BR20" s="12">
        <f>AT20/AH20</f>
        <v>-0.22957198443579765</v>
      </c>
      <c r="BS20" s="12">
        <f>AU20/AI20</f>
        <v>7.5425790754257913E-2</v>
      </c>
      <c r="BT20" s="12"/>
      <c r="BU20" s="12">
        <f>AW20/Y20</f>
        <v>8.1068192656175486E-2</v>
      </c>
      <c r="BV20" s="12">
        <f>AX20/Z20</f>
        <v>5.6229327453142228E-2</v>
      </c>
      <c r="BW20" s="12">
        <f>AY20/AA20</f>
        <v>-0.10664605873261206</v>
      </c>
      <c r="BX20" s="12">
        <f>AZ20/AB20</f>
        <v>2.4330900243309003E-3</v>
      </c>
      <c r="BY20" s="12"/>
      <c r="BZ20" s="12">
        <f>BB20/AD20</f>
        <v>-0.3788546255506608</v>
      </c>
      <c r="CA20" s="12">
        <f>BC20/AE20</f>
        <v>-3.2098765432098768E-2</v>
      </c>
      <c r="CB20" s="12">
        <f>BD20/AF20</f>
        <v>-8.7087087087087081E-2</v>
      </c>
      <c r="CC20" s="12">
        <f>BE20/AG20</f>
        <v>-0.10588235294117647</v>
      </c>
      <c r="CD20" s="12">
        <f>BF20/AH20</f>
        <v>-0.23735408560311283</v>
      </c>
      <c r="CE20" s="12">
        <f>BG20/AI20</f>
        <v>2.4330900243309003E-3</v>
      </c>
      <c r="CF20" s="12"/>
      <c r="CG20" s="12">
        <v>4.21</v>
      </c>
      <c r="CH20" s="12">
        <v>2.48</v>
      </c>
      <c r="CI20" s="12">
        <v>-3.41</v>
      </c>
      <c r="CJ20" s="12">
        <v>0</v>
      </c>
      <c r="CK20" s="12">
        <v>-3.39</v>
      </c>
      <c r="CL20" s="12">
        <v>-4.1100000000000003</v>
      </c>
      <c r="CM20" s="12">
        <v>-3.41</v>
      </c>
      <c r="CN20" s="12">
        <v>-4.1100000000000003</v>
      </c>
      <c r="CO20" s="12">
        <v>-3.54</v>
      </c>
      <c r="CP20" s="12"/>
      <c r="CQ20" s="12"/>
      <c r="CR20" s="13">
        <v>112.69</v>
      </c>
      <c r="CS20" s="13">
        <v>96.24</v>
      </c>
      <c r="CT20" s="13">
        <v>114.75</v>
      </c>
      <c r="CU20" s="13"/>
      <c r="CV20" s="13">
        <v>102.14</v>
      </c>
      <c r="CW20" s="13">
        <v>116.75</v>
      </c>
      <c r="CX20" s="13">
        <v>114.75</v>
      </c>
      <c r="CY20" s="13">
        <v>120.61</v>
      </c>
      <c r="CZ20" s="14">
        <v>127.85</v>
      </c>
      <c r="DA20" s="14"/>
      <c r="DB20" s="14"/>
      <c r="DC20" s="27">
        <v>69.599999999999994</v>
      </c>
      <c r="DD20" s="27">
        <v>71.72</v>
      </c>
      <c r="DE20" s="27">
        <v>64.36</v>
      </c>
      <c r="DF20" s="27"/>
      <c r="DG20" s="27">
        <v>66.31</v>
      </c>
      <c r="DH20" s="27">
        <v>65.77</v>
      </c>
      <c r="DI20" s="27">
        <v>64.36</v>
      </c>
      <c r="DJ20" s="27">
        <v>62.83</v>
      </c>
      <c r="DK20" s="27"/>
      <c r="DL20" s="27"/>
      <c r="DM20" s="27"/>
      <c r="DN20" s="31" t="s">
        <v>5174</v>
      </c>
      <c r="DO20" s="31" t="s">
        <v>6030</v>
      </c>
      <c r="DP20" s="32" t="e">
        <f>J20/DN20</f>
        <v>#VALUE!</v>
      </c>
      <c r="DQ20" s="32" t="e">
        <f>J20/DO20</f>
        <v>#VALUE!</v>
      </c>
    </row>
    <row r="21" spans="2:121" hidden="1" x14ac:dyDescent="0.3">
      <c r="B21">
        <v>36</v>
      </c>
      <c r="C21" s="1" t="s">
        <v>1446</v>
      </c>
      <c r="D21" s="2" t="s">
        <v>89</v>
      </c>
      <c r="E21" s="3" t="s">
        <v>2921</v>
      </c>
      <c r="F21" s="3" t="s">
        <v>2900</v>
      </c>
      <c r="G21" s="4" t="s">
        <v>2900</v>
      </c>
      <c r="H21" s="4" t="s">
        <v>7</v>
      </c>
      <c r="I21" s="4" t="s">
        <v>2901</v>
      </c>
      <c r="J21" s="15">
        <v>234000</v>
      </c>
      <c r="K21" s="7" t="s">
        <v>7532</v>
      </c>
      <c r="L21" s="15">
        <v>35810637</v>
      </c>
      <c r="M21" s="16">
        <f>J21*L21/100000000</f>
        <v>83796.890580000007</v>
      </c>
      <c r="N21" s="17">
        <v>8.4499999999999993</v>
      </c>
      <c r="O21" s="18">
        <v>582.08955223880594</v>
      </c>
      <c r="P21" s="18">
        <v>522.32142857142856</v>
      </c>
      <c r="Q21" s="18">
        <v>11.2875</v>
      </c>
      <c r="R21" s="18">
        <v>4.1274999999999995</v>
      </c>
      <c r="S21" s="9">
        <f>AB21/AA21</f>
        <v>0.37752161383285304</v>
      </c>
      <c r="T21" s="9">
        <f>AI21/AE21</f>
        <v>1.3818565400843883</v>
      </c>
      <c r="U21" s="9">
        <f>AN21/AM21</f>
        <v>0.39455782312925169</v>
      </c>
      <c r="V21" s="9">
        <f>AU21/AQ21</f>
        <v>1.45</v>
      </c>
      <c r="W21" s="9">
        <f>AZ21/AY21</f>
        <v>0.46511627906976744</v>
      </c>
      <c r="X21" s="9">
        <f>BG21/BC21</f>
        <v>2</v>
      </c>
      <c r="Y21" s="10">
        <v>1359</v>
      </c>
      <c r="Z21" s="10">
        <v>1469</v>
      </c>
      <c r="AA21" s="10">
        <v>1735</v>
      </c>
      <c r="AB21" s="10">
        <v>655</v>
      </c>
      <c r="AC21" s="21"/>
      <c r="AD21" s="10">
        <v>426</v>
      </c>
      <c r="AE21" s="10">
        <v>474</v>
      </c>
      <c r="AF21" s="10">
        <v>449</v>
      </c>
      <c r="AG21" s="24">
        <v>444</v>
      </c>
      <c r="AH21" s="10">
        <v>464</v>
      </c>
      <c r="AI21" s="5">
        <v>655</v>
      </c>
      <c r="AJ21" s="5">
        <v>449</v>
      </c>
      <c r="AK21" s="10">
        <v>87</v>
      </c>
      <c r="AL21" s="10">
        <v>36</v>
      </c>
      <c r="AM21" s="10">
        <v>147</v>
      </c>
      <c r="AN21" s="10">
        <v>58</v>
      </c>
      <c r="AO21" s="10"/>
      <c r="AP21" s="11">
        <v>36</v>
      </c>
      <c r="AQ21" s="11">
        <v>40</v>
      </c>
      <c r="AR21" s="11">
        <v>53</v>
      </c>
      <c r="AS21" s="11">
        <v>44</v>
      </c>
      <c r="AT21" s="11">
        <v>57</v>
      </c>
      <c r="AU21" s="11">
        <v>58</v>
      </c>
      <c r="AV21" s="10">
        <v>53</v>
      </c>
      <c r="AW21" s="10">
        <v>27</v>
      </c>
      <c r="AX21" s="10">
        <v>-94</v>
      </c>
      <c r="AY21" s="10">
        <v>86</v>
      </c>
      <c r="AZ21" s="10">
        <v>40</v>
      </c>
      <c r="BA21" s="10"/>
      <c r="BB21" s="10">
        <v>20</v>
      </c>
      <c r="BC21" s="10">
        <v>20</v>
      </c>
      <c r="BD21" s="10">
        <v>43</v>
      </c>
      <c r="BE21" s="10">
        <v>22</v>
      </c>
      <c r="BF21" s="10">
        <v>39</v>
      </c>
      <c r="BG21" s="10">
        <v>40</v>
      </c>
      <c r="BH21" s="10">
        <v>43</v>
      </c>
      <c r="BI21" s="12">
        <f>AK21/Y21</f>
        <v>6.4017660044150104E-2</v>
      </c>
      <c r="BJ21" s="12">
        <f>AL21/Z21</f>
        <v>2.4506466984343091E-2</v>
      </c>
      <c r="BK21" s="12">
        <f>AM21/AA21</f>
        <v>8.4726224783861673E-2</v>
      </c>
      <c r="BL21" s="12">
        <f>AN21/AB21</f>
        <v>8.8549618320610687E-2</v>
      </c>
      <c r="BM21" s="12"/>
      <c r="BN21" s="12">
        <f>AP21/AD21</f>
        <v>8.4507042253521125E-2</v>
      </c>
      <c r="BO21" s="12">
        <f>AQ21/AE21</f>
        <v>8.4388185654008435E-2</v>
      </c>
      <c r="BP21" s="12">
        <f>AR21/AF21</f>
        <v>0.11804008908685969</v>
      </c>
      <c r="BQ21" s="12">
        <f>AS21/AG21</f>
        <v>9.90990990990991E-2</v>
      </c>
      <c r="BR21" s="12">
        <f>AT21/AH21</f>
        <v>0.12284482758620689</v>
      </c>
      <c r="BS21" s="12">
        <f>AU21/AI21</f>
        <v>8.8549618320610687E-2</v>
      </c>
      <c r="BT21" s="12"/>
      <c r="BU21" s="12">
        <f>AW21/Y21</f>
        <v>1.9867549668874173E-2</v>
      </c>
      <c r="BV21" s="12">
        <f>AX21/Z21</f>
        <v>-6.3989108236895853E-2</v>
      </c>
      <c r="BW21" s="12">
        <f>AY21/AA21</f>
        <v>4.9567723342939483E-2</v>
      </c>
      <c r="BX21" s="12">
        <f>AZ21/AB21</f>
        <v>6.1068702290076333E-2</v>
      </c>
      <c r="BY21" s="12"/>
      <c r="BZ21" s="12">
        <f>BB21/AD21</f>
        <v>4.6948356807511735E-2</v>
      </c>
      <c r="CA21" s="12">
        <f>BC21/AE21</f>
        <v>4.2194092827004218E-2</v>
      </c>
      <c r="CB21" s="12">
        <f>BD21/AF21</f>
        <v>9.5768374164810696E-2</v>
      </c>
      <c r="CC21" s="12">
        <f>BE21/AG21</f>
        <v>4.954954954954955E-2</v>
      </c>
      <c r="CD21" s="12">
        <f>BF21/AH21</f>
        <v>8.4051724137931036E-2</v>
      </c>
      <c r="CE21" s="12">
        <f>BG21/AI21</f>
        <v>6.1068702290076333E-2</v>
      </c>
      <c r="CF21" s="12"/>
      <c r="CG21" s="12">
        <v>0.85</v>
      </c>
      <c r="CH21" s="12">
        <v>-3.33</v>
      </c>
      <c r="CI21" s="12">
        <v>3.13</v>
      </c>
      <c r="CJ21" s="12">
        <v>0</v>
      </c>
      <c r="CK21" s="12">
        <v>-1.69</v>
      </c>
      <c r="CL21" s="12">
        <v>0.31</v>
      </c>
      <c r="CM21" s="12">
        <v>3.13</v>
      </c>
      <c r="CN21" s="12">
        <v>3.82</v>
      </c>
      <c r="CO21" s="12">
        <v>4.46</v>
      </c>
      <c r="CP21" s="12"/>
      <c r="CQ21" s="12"/>
      <c r="CR21" s="13">
        <v>60.16</v>
      </c>
      <c r="CS21" s="13">
        <v>67.55</v>
      </c>
      <c r="CT21" s="13">
        <v>68.19</v>
      </c>
      <c r="CU21" s="13"/>
      <c r="CV21" s="13">
        <v>68.88</v>
      </c>
      <c r="CW21" s="13">
        <v>65.53</v>
      </c>
      <c r="CX21" s="13">
        <v>68.19</v>
      </c>
      <c r="CY21" s="13">
        <v>73.09</v>
      </c>
      <c r="CZ21" s="14">
        <v>75.53</v>
      </c>
      <c r="DA21" s="14"/>
      <c r="DB21" s="14"/>
      <c r="DC21" s="27">
        <v>1656.17</v>
      </c>
      <c r="DD21" s="27">
        <v>1483.46</v>
      </c>
      <c r="DE21" s="27">
        <v>1534.97</v>
      </c>
      <c r="DF21" s="27"/>
      <c r="DG21" s="27">
        <v>1497.3</v>
      </c>
      <c r="DH21" s="27">
        <v>1509.9</v>
      </c>
      <c r="DI21" s="27">
        <v>1534.97</v>
      </c>
      <c r="DJ21" s="27">
        <v>1469.69</v>
      </c>
      <c r="DK21" s="27"/>
      <c r="DL21" s="27"/>
      <c r="DM21" s="27"/>
      <c r="DN21" s="31" t="s">
        <v>5174</v>
      </c>
      <c r="DO21" s="31" t="s">
        <v>5211</v>
      </c>
      <c r="DP21" s="32" t="e">
        <f>J21/DN21</f>
        <v>#VALUE!</v>
      </c>
      <c r="DQ21" s="32" t="e">
        <f>J21/DO21</f>
        <v>#VALUE!</v>
      </c>
    </row>
    <row r="22" spans="2:121" hidden="1" x14ac:dyDescent="0.3">
      <c r="B22">
        <v>724</v>
      </c>
      <c r="C22" s="1" t="s">
        <v>2215</v>
      </c>
      <c r="D22" s="2" t="s">
        <v>858</v>
      </c>
      <c r="E22" s="3" t="s">
        <v>2897</v>
      </c>
      <c r="F22" s="3" t="s">
        <v>2968</v>
      </c>
      <c r="G22" s="4" t="s">
        <v>2968</v>
      </c>
      <c r="H22" s="4"/>
      <c r="I22" s="4" t="s">
        <v>2869</v>
      </c>
      <c r="J22" s="15">
        <v>12400</v>
      </c>
      <c r="K22" s="7" t="s">
        <v>5145</v>
      </c>
      <c r="L22" s="15">
        <v>21000000</v>
      </c>
      <c r="M22" s="16">
        <f>J22*L22/100000000</f>
        <v>2604</v>
      </c>
      <c r="N22" s="17">
        <v>34.76</v>
      </c>
      <c r="O22" s="18">
        <v>40.390879478827358</v>
      </c>
      <c r="P22" s="18">
        <v>516.66666666666663</v>
      </c>
      <c r="Q22" s="18">
        <v>1.1575</v>
      </c>
      <c r="R22" s="18">
        <v>2.46</v>
      </c>
      <c r="S22" s="9">
        <f>AB22/AA22</f>
        <v>0.28275862068965518</v>
      </c>
      <c r="T22" s="9">
        <f>AI22/AE22</f>
        <v>1.0771756978653531</v>
      </c>
      <c r="U22" s="9">
        <f>AN22/AM22</f>
        <v>-2.6666666666666668E-2</v>
      </c>
      <c r="V22" s="9">
        <f>AU22/AQ22</f>
        <v>-0.13333333333333333</v>
      </c>
      <c r="W22" s="9">
        <f>AZ22/AY22</f>
        <v>3.0303030303030304E-2</v>
      </c>
      <c r="X22" s="9">
        <f>BG22/BC22</f>
        <v>-0.16666666666666666</v>
      </c>
      <c r="Y22" s="10">
        <v>3711</v>
      </c>
      <c r="Z22" s="10">
        <v>2831</v>
      </c>
      <c r="AA22" s="10">
        <v>2320</v>
      </c>
      <c r="AB22" s="10">
        <v>656</v>
      </c>
      <c r="AC22" s="21"/>
      <c r="AD22" s="10">
        <v>571</v>
      </c>
      <c r="AE22" s="10">
        <v>609</v>
      </c>
      <c r="AF22" s="10">
        <v>598</v>
      </c>
      <c r="AG22" s="24">
        <v>653</v>
      </c>
      <c r="AH22" s="10">
        <v>717</v>
      </c>
      <c r="AI22" s="5">
        <v>656</v>
      </c>
      <c r="AJ22" s="5">
        <v>598</v>
      </c>
      <c r="AK22" s="10">
        <v>349</v>
      </c>
      <c r="AL22" s="10">
        <v>255</v>
      </c>
      <c r="AM22" s="10">
        <v>75</v>
      </c>
      <c r="AN22" s="10">
        <v>-2</v>
      </c>
      <c r="AO22" s="10"/>
      <c r="AP22" s="11">
        <v>24</v>
      </c>
      <c r="AQ22" s="11">
        <v>15</v>
      </c>
      <c r="AR22" s="11">
        <v>16</v>
      </c>
      <c r="AS22" s="11">
        <v>31</v>
      </c>
      <c r="AT22" s="11">
        <v>38</v>
      </c>
      <c r="AU22" s="11">
        <v>-2</v>
      </c>
      <c r="AV22" s="10">
        <v>16</v>
      </c>
      <c r="AW22" s="10">
        <v>282</v>
      </c>
      <c r="AX22" s="10">
        <v>181</v>
      </c>
      <c r="AY22" s="10">
        <v>33</v>
      </c>
      <c r="AZ22" s="10">
        <v>1</v>
      </c>
      <c r="BA22" s="10"/>
      <c r="BB22" s="10">
        <v>4</v>
      </c>
      <c r="BC22" s="10">
        <v>-6</v>
      </c>
      <c r="BD22" s="10">
        <v>26</v>
      </c>
      <c r="BE22" s="10">
        <v>5</v>
      </c>
      <c r="BF22" s="10">
        <v>32</v>
      </c>
      <c r="BG22" s="10">
        <v>1</v>
      </c>
      <c r="BH22" s="10">
        <v>26</v>
      </c>
      <c r="BI22" s="12">
        <f>AK22/Y22</f>
        <v>9.404473187819995E-2</v>
      </c>
      <c r="BJ22" s="12">
        <f>AL22/Z22</f>
        <v>9.0074178735429181E-2</v>
      </c>
      <c r="BK22" s="12">
        <f>AM22/AA22</f>
        <v>3.2327586206896554E-2</v>
      </c>
      <c r="BL22" s="12">
        <f>AN22/AB22</f>
        <v>-3.0487804878048782E-3</v>
      </c>
      <c r="BM22" s="12"/>
      <c r="BN22" s="12">
        <f>AP22/AD22</f>
        <v>4.2031523642732049E-2</v>
      </c>
      <c r="BO22" s="12">
        <f>AQ22/AE22</f>
        <v>2.4630541871921183E-2</v>
      </c>
      <c r="BP22" s="12">
        <f>AR22/AF22</f>
        <v>2.6755852842809364E-2</v>
      </c>
      <c r="BQ22" s="12">
        <f>AS22/AG22</f>
        <v>4.7473200612557429E-2</v>
      </c>
      <c r="BR22" s="12">
        <f>AT22/AH22</f>
        <v>5.2998605299860529E-2</v>
      </c>
      <c r="BS22" s="12">
        <f>AU22/AI22</f>
        <v>-3.0487804878048782E-3</v>
      </c>
      <c r="BT22" s="12"/>
      <c r="BU22" s="12">
        <f>AW22/Y22</f>
        <v>7.5990299110751822E-2</v>
      </c>
      <c r="BV22" s="12">
        <f>AX22/Z22</f>
        <v>6.3935005298481104E-2</v>
      </c>
      <c r="BW22" s="12">
        <f>AY22/AA22</f>
        <v>1.4224137931034483E-2</v>
      </c>
      <c r="BX22" s="12">
        <f>AZ22/AB22</f>
        <v>1.5243902439024391E-3</v>
      </c>
      <c r="BY22" s="12"/>
      <c r="BZ22" s="12">
        <f>BB22/AD22</f>
        <v>7.0052539404553416E-3</v>
      </c>
      <c r="CA22" s="12">
        <f>BC22/AE22</f>
        <v>-9.852216748768473E-3</v>
      </c>
      <c r="CB22" s="12">
        <f>BD22/AF22</f>
        <v>4.3478260869565216E-2</v>
      </c>
      <c r="CC22" s="12">
        <f>BE22/AG22</f>
        <v>7.656967840735069E-3</v>
      </c>
      <c r="CD22" s="12">
        <f>BF22/AH22</f>
        <v>4.4630404463040445E-2</v>
      </c>
      <c r="CE22" s="12">
        <f>BG22/AI22</f>
        <v>1.5243902439024391E-3</v>
      </c>
      <c r="CF22" s="12"/>
      <c r="CG22" s="12">
        <v>16.559999999999999</v>
      </c>
      <c r="CH22" s="12">
        <v>9.8000000000000007</v>
      </c>
      <c r="CI22" s="12">
        <v>1.74</v>
      </c>
      <c r="CJ22" s="12">
        <v>0</v>
      </c>
      <c r="CK22" s="12">
        <v>4.18</v>
      </c>
      <c r="CL22" s="12">
        <v>1.46</v>
      </c>
      <c r="CM22" s="12">
        <v>1.74</v>
      </c>
      <c r="CN22" s="12">
        <v>1.57</v>
      </c>
      <c r="CO22" s="12">
        <v>3.06</v>
      </c>
      <c r="CP22" s="12"/>
      <c r="CQ22" s="12"/>
      <c r="CR22" s="13">
        <v>69.13</v>
      </c>
      <c r="CS22" s="13">
        <v>89.69</v>
      </c>
      <c r="CT22" s="13">
        <v>108.44</v>
      </c>
      <c r="CU22" s="13"/>
      <c r="CV22" s="13">
        <v>101.43</v>
      </c>
      <c r="CW22" s="13">
        <v>110.39</v>
      </c>
      <c r="CX22" s="13">
        <v>108.44</v>
      </c>
      <c r="CY22" s="13">
        <v>111.21</v>
      </c>
      <c r="CZ22" s="14">
        <v>110.97</v>
      </c>
      <c r="DA22" s="14"/>
      <c r="DB22" s="14"/>
      <c r="DC22" s="27">
        <v>1632.19</v>
      </c>
      <c r="DD22" s="27">
        <v>1699.15</v>
      </c>
      <c r="DE22" s="27">
        <v>1701.67</v>
      </c>
      <c r="DF22" s="27"/>
      <c r="DG22" s="27">
        <v>1649.59</v>
      </c>
      <c r="DH22" s="27">
        <v>1642.76</v>
      </c>
      <c r="DI22" s="27">
        <v>1701.67</v>
      </c>
      <c r="DJ22" s="27">
        <v>1675.93</v>
      </c>
      <c r="DK22" s="27"/>
      <c r="DL22" s="27"/>
      <c r="DM22" s="27"/>
      <c r="DN22" s="31" t="s">
        <v>5174</v>
      </c>
      <c r="DO22" s="31" t="s">
        <v>5983</v>
      </c>
      <c r="DP22" s="32" t="e">
        <f>J22/DN22</f>
        <v>#VALUE!</v>
      </c>
      <c r="DQ22" s="32" t="e">
        <f>J22/DO22</f>
        <v>#VALUE!</v>
      </c>
    </row>
    <row r="23" spans="2:121" hidden="1" x14ac:dyDescent="0.3">
      <c r="B23">
        <v>2273</v>
      </c>
      <c r="C23" s="1" t="s">
        <v>2281</v>
      </c>
      <c r="D23" s="2" t="s">
        <v>924</v>
      </c>
      <c r="E23" s="3" t="s">
        <v>2897</v>
      </c>
      <c r="F23" s="3" t="s">
        <v>2944</v>
      </c>
      <c r="G23" s="4" t="s">
        <v>2944</v>
      </c>
      <c r="H23" s="4" t="s">
        <v>145</v>
      </c>
      <c r="I23" s="4" t="s">
        <v>2807</v>
      </c>
      <c r="J23" s="15">
        <v>42700</v>
      </c>
      <c r="K23" s="7" t="s">
        <v>5672</v>
      </c>
      <c r="L23" s="15">
        <v>200000</v>
      </c>
      <c r="M23" s="16">
        <f>J23*L23/100000000</f>
        <v>85.4</v>
      </c>
      <c r="N23" s="17">
        <v>0.1</v>
      </c>
      <c r="O23" s="18">
        <v>435.71428571428572</v>
      </c>
      <c r="P23" s="18">
        <v>508.33333333333331</v>
      </c>
      <c r="Q23" s="18">
        <v>1.9375</v>
      </c>
      <c r="R23" s="18">
        <v>4.6050000000000004</v>
      </c>
      <c r="S23" s="9">
        <f>AB23/AA23</f>
        <v>0.25871313672922253</v>
      </c>
      <c r="T23" s="9">
        <f>AI23/AE23</f>
        <v>1.0238726790450929</v>
      </c>
      <c r="U23" s="9">
        <f>AN23/AM23</f>
        <v>0.35135135135135137</v>
      </c>
      <c r="V23" s="9">
        <f>AU23/AQ23</f>
        <v>2.1666666666666665</v>
      </c>
      <c r="W23" s="9">
        <f>AZ23/AY23</f>
        <v>0.44444444444444442</v>
      </c>
      <c r="X23" s="9">
        <f>BG23/BC23</f>
        <v>2.6666666666666665</v>
      </c>
      <c r="Y23" s="10">
        <v>1646</v>
      </c>
      <c r="Z23" s="10">
        <v>1507</v>
      </c>
      <c r="AA23" s="10">
        <v>1492</v>
      </c>
      <c r="AB23" s="10">
        <v>386</v>
      </c>
      <c r="AC23" s="21"/>
      <c r="AD23" s="10">
        <v>350</v>
      </c>
      <c r="AE23" s="10">
        <v>377</v>
      </c>
      <c r="AF23" s="10">
        <v>392</v>
      </c>
      <c r="AG23" s="24">
        <v>384</v>
      </c>
      <c r="AH23" s="10">
        <v>331</v>
      </c>
      <c r="AI23" s="5">
        <v>386</v>
      </c>
      <c r="AJ23" s="5">
        <v>392</v>
      </c>
      <c r="AK23" s="10">
        <v>66</v>
      </c>
      <c r="AL23" s="10">
        <v>41</v>
      </c>
      <c r="AM23" s="10">
        <v>37</v>
      </c>
      <c r="AN23" s="10">
        <v>13</v>
      </c>
      <c r="AO23" s="10"/>
      <c r="AP23" s="10">
        <v>6</v>
      </c>
      <c r="AQ23" s="10">
        <v>6</v>
      </c>
      <c r="AR23" s="10">
        <v>23</v>
      </c>
      <c r="AS23" s="10">
        <v>17</v>
      </c>
      <c r="AT23" s="10">
        <v>6</v>
      </c>
      <c r="AU23" s="10">
        <v>13</v>
      </c>
      <c r="AV23" s="10">
        <v>23</v>
      </c>
      <c r="AW23" s="10">
        <v>46</v>
      </c>
      <c r="AX23" s="10">
        <v>22</v>
      </c>
      <c r="AY23" s="10">
        <v>18</v>
      </c>
      <c r="AZ23" s="10">
        <v>8</v>
      </c>
      <c r="BA23" s="10"/>
      <c r="BB23" s="10">
        <v>7</v>
      </c>
      <c r="BC23" s="10">
        <v>3</v>
      </c>
      <c r="BD23" s="10">
        <v>13</v>
      </c>
      <c r="BE23" s="10">
        <v>10</v>
      </c>
      <c r="BF23" s="10">
        <v>5</v>
      </c>
      <c r="BG23" s="10">
        <v>8</v>
      </c>
      <c r="BH23" s="10">
        <v>13</v>
      </c>
      <c r="BI23" s="12">
        <f>AK23/Y23</f>
        <v>4.0097205346294046E-2</v>
      </c>
      <c r="BJ23" s="12">
        <f>AL23/Z23</f>
        <v>2.7206370272063702E-2</v>
      </c>
      <c r="BK23" s="12">
        <f>AM23/AA23</f>
        <v>2.4798927613941018E-2</v>
      </c>
      <c r="BL23" s="12">
        <f>AN23/AB23</f>
        <v>3.367875647668394E-2</v>
      </c>
      <c r="BM23" s="12"/>
      <c r="BN23" s="12">
        <f>AP23/AD23</f>
        <v>1.7142857142857144E-2</v>
      </c>
      <c r="BO23" s="12">
        <f>AQ23/AE23</f>
        <v>1.5915119363395226E-2</v>
      </c>
      <c r="BP23" s="12">
        <f>AR23/AF23</f>
        <v>5.8673469387755105E-2</v>
      </c>
      <c r="BQ23" s="12">
        <f>AS23/AG23</f>
        <v>4.4270833333333336E-2</v>
      </c>
      <c r="BR23" s="12">
        <f>AT23/AH23</f>
        <v>1.812688821752266E-2</v>
      </c>
      <c r="BS23" s="12">
        <f>AU23/AI23</f>
        <v>3.367875647668394E-2</v>
      </c>
      <c r="BT23" s="12"/>
      <c r="BU23" s="12">
        <f>AW23/Y23</f>
        <v>2.7946537059538274E-2</v>
      </c>
      <c r="BV23" s="12">
        <f>AX23/Z23</f>
        <v>1.4598540145985401E-2</v>
      </c>
      <c r="BW23" s="12">
        <f>AY23/AA23</f>
        <v>1.2064343163538873E-2</v>
      </c>
      <c r="BX23" s="12">
        <f>AZ23/AB23</f>
        <v>2.072538860103627E-2</v>
      </c>
      <c r="BY23" s="12"/>
      <c r="BZ23" s="12">
        <f>BB23/AD23</f>
        <v>0.02</v>
      </c>
      <c r="CA23" s="12">
        <f>BC23/AE23</f>
        <v>7.9575596816976128E-3</v>
      </c>
      <c r="CB23" s="12">
        <f>BD23/AF23</f>
        <v>3.3163265306122451E-2</v>
      </c>
      <c r="CC23" s="12">
        <f>BE23/AG23</f>
        <v>2.6041666666666668E-2</v>
      </c>
      <c r="CD23" s="12">
        <f>BF23/AH23</f>
        <v>1.5105740181268883E-2</v>
      </c>
      <c r="CE23" s="12">
        <f>BG23/AI23</f>
        <v>2.072538860103627E-2</v>
      </c>
      <c r="CF23" s="12"/>
      <c r="CG23" s="12">
        <v>7.96</v>
      </c>
      <c r="CH23" s="12">
        <v>3.54</v>
      </c>
      <c r="CI23" s="12">
        <v>2.9</v>
      </c>
      <c r="CJ23" s="12">
        <v>0</v>
      </c>
      <c r="CK23" s="12">
        <v>1.98</v>
      </c>
      <c r="CL23" s="12">
        <v>2.81</v>
      </c>
      <c r="CM23" s="12">
        <v>2.9</v>
      </c>
      <c r="CN23" s="12">
        <v>5.16</v>
      </c>
      <c r="CO23" s="12">
        <v>4.87</v>
      </c>
      <c r="CP23" s="12"/>
      <c r="CQ23" s="12"/>
      <c r="CR23" s="13">
        <v>100.18</v>
      </c>
      <c r="CS23" s="13">
        <v>104.83</v>
      </c>
      <c r="CT23" s="13">
        <v>97.89</v>
      </c>
      <c r="CU23" s="13"/>
      <c r="CV23" s="13">
        <v>99.49</v>
      </c>
      <c r="CW23" s="13">
        <v>90.02</v>
      </c>
      <c r="CX23" s="13">
        <v>97.89</v>
      </c>
      <c r="CY23" s="13">
        <v>94.61</v>
      </c>
      <c r="CZ23" s="14">
        <v>85.54</v>
      </c>
      <c r="DA23" s="14"/>
      <c r="DB23" s="14"/>
      <c r="DC23" s="27">
        <v>236.16</v>
      </c>
      <c r="DD23" s="27">
        <v>246.97</v>
      </c>
      <c r="DE23" s="27">
        <v>256.12</v>
      </c>
      <c r="DF23" s="27"/>
      <c r="DG23" s="27">
        <v>248.21</v>
      </c>
      <c r="DH23" s="27">
        <v>250.03</v>
      </c>
      <c r="DI23" s="27">
        <v>256.12</v>
      </c>
      <c r="DJ23" s="27">
        <v>261.69</v>
      </c>
      <c r="DK23" s="27"/>
      <c r="DL23" s="27"/>
      <c r="DM23" s="27"/>
      <c r="DN23" s="31" t="s">
        <v>5174</v>
      </c>
      <c r="DO23" s="31" t="s">
        <v>7467</v>
      </c>
      <c r="DP23" s="32" t="e">
        <f>J23/DN23</f>
        <v>#VALUE!</v>
      </c>
      <c r="DQ23" s="32" t="e">
        <f>J23/DO23</f>
        <v>#VALUE!</v>
      </c>
    </row>
    <row r="24" spans="2:121" hidden="1" x14ac:dyDescent="0.3">
      <c r="B24">
        <v>1631</v>
      </c>
      <c r="C24" s="1" t="s">
        <v>3596</v>
      </c>
      <c r="D24" s="2" t="s">
        <v>3597</v>
      </c>
      <c r="E24" s="3" t="s">
        <v>2921</v>
      </c>
      <c r="F24" s="3" t="s">
        <v>2902</v>
      </c>
      <c r="G24" s="4" t="s">
        <v>2902</v>
      </c>
      <c r="H24" s="4"/>
      <c r="I24" s="4" t="s">
        <v>2843</v>
      </c>
      <c r="J24" s="15">
        <v>17800</v>
      </c>
      <c r="K24" s="7" t="s">
        <v>8786</v>
      </c>
      <c r="L24" s="15">
        <v>4560103</v>
      </c>
      <c r="M24" s="16">
        <f>J24*L24/100000000</f>
        <v>811.69833400000005</v>
      </c>
      <c r="N24" s="17">
        <v>2.39</v>
      </c>
      <c r="O24" s="18">
        <v>-174.50980392156862</v>
      </c>
      <c r="P24" s="18">
        <v>494.44444444444446</v>
      </c>
      <c r="Q24" s="18">
        <v>4.375</v>
      </c>
      <c r="R24" s="18">
        <v>-3.17</v>
      </c>
      <c r="S24" s="9">
        <f>AB24/AA24</f>
        <v>0.28205128205128205</v>
      </c>
      <c r="T24" s="9">
        <f>AI24/AE24</f>
        <v>0.5641025641025641</v>
      </c>
      <c r="U24" s="9">
        <f>AN24/AM24</f>
        <v>-6.6666666666666666E-2</v>
      </c>
      <c r="V24" s="9">
        <f>AU24/AQ24</f>
        <v>-1</v>
      </c>
      <c r="W24" s="9">
        <f>AZ24/AY24</f>
        <v>0.625</v>
      </c>
      <c r="X24" s="9" t="e">
        <f>BG24/BC24</f>
        <v>#VALUE!</v>
      </c>
      <c r="Y24" s="10">
        <v>60</v>
      </c>
      <c r="Z24" s="10">
        <v>72</v>
      </c>
      <c r="AA24" s="10">
        <v>78</v>
      </c>
      <c r="AB24" s="10">
        <v>22</v>
      </c>
      <c r="AC24" s="21"/>
      <c r="AD24" s="10">
        <v>9</v>
      </c>
      <c r="AE24" s="10">
        <v>39</v>
      </c>
      <c r="AF24" s="10">
        <v>22</v>
      </c>
      <c r="AG24" s="24">
        <v>24</v>
      </c>
      <c r="AH24" s="10">
        <v>22</v>
      </c>
      <c r="AI24" s="5">
        <v>22</v>
      </c>
      <c r="AJ24" s="5">
        <v>39</v>
      </c>
      <c r="AK24" s="10">
        <v>-20</v>
      </c>
      <c r="AL24" s="10">
        <v>-13</v>
      </c>
      <c r="AM24" s="10">
        <v>-15</v>
      </c>
      <c r="AN24" s="10">
        <v>1</v>
      </c>
      <c r="AO24" s="10"/>
      <c r="AP24" s="11">
        <v>-9</v>
      </c>
      <c r="AQ24" s="11">
        <v>-1</v>
      </c>
      <c r="AR24" s="11">
        <v>-4</v>
      </c>
      <c r="AS24" s="11">
        <v>1</v>
      </c>
      <c r="AT24" s="11">
        <v>1</v>
      </c>
      <c r="AU24" s="11">
        <v>1</v>
      </c>
      <c r="AV24" s="10">
        <v>-4</v>
      </c>
      <c r="AW24" s="10">
        <v>-38</v>
      </c>
      <c r="AX24" s="10">
        <v>9</v>
      </c>
      <c r="AY24" s="10">
        <v>-8</v>
      </c>
      <c r="AZ24" s="10">
        <v>-5</v>
      </c>
      <c r="BA24" s="10"/>
      <c r="BB24" s="10">
        <v>-9</v>
      </c>
      <c r="BC24" s="10">
        <v>-2</v>
      </c>
      <c r="BD24" s="10">
        <v>-4</v>
      </c>
      <c r="BE24" s="10">
        <v>1</v>
      </c>
      <c r="BF24" s="10" t="s">
        <v>2995</v>
      </c>
      <c r="BG24" s="10" t="s">
        <v>5085</v>
      </c>
      <c r="BH24" s="10">
        <v>-4</v>
      </c>
      <c r="BI24" s="12">
        <f>AK24/Y24</f>
        <v>-0.33333333333333331</v>
      </c>
      <c r="BJ24" s="12">
        <f>AL24/Z24</f>
        <v>-0.18055555555555555</v>
      </c>
      <c r="BK24" s="12">
        <f>AM24/AA24</f>
        <v>-0.19230769230769232</v>
      </c>
      <c r="BL24" s="12">
        <f>AN24/AB24</f>
        <v>4.5454545454545456E-2</v>
      </c>
      <c r="BM24" s="12"/>
      <c r="BN24" s="12">
        <f>AP24/AD24</f>
        <v>-1</v>
      </c>
      <c r="BO24" s="12">
        <f>AQ24/AE24</f>
        <v>-2.564102564102564E-2</v>
      </c>
      <c r="BP24" s="12">
        <f>AR24/AF24</f>
        <v>-0.18181818181818182</v>
      </c>
      <c r="BQ24" s="12">
        <f>AS24/AG24</f>
        <v>4.1666666666666664E-2</v>
      </c>
      <c r="BR24" s="12">
        <f>AT24/AH24</f>
        <v>4.5454545454545456E-2</v>
      </c>
      <c r="BS24" s="12">
        <f>AU24/AI24</f>
        <v>4.5454545454545456E-2</v>
      </c>
      <c r="BT24" s="12"/>
      <c r="BU24" s="12">
        <f>AW24/Y24</f>
        <v>-0.6333333333333333</v>
      </c>
      <c r="BV24" s="12">
        <f>AX24/Z24</f>
        <v>0.125</v>
      </c>
      <c r="BW24" s="12">
        <f>AY24/AA24</f>
        <v>-0.10256410256410256</v>
      </c>
      <c r="BX24" s="12">
        <f>AZ24/AB24</f>
        <v>-0.22727272727272727</v>
      </c>
      <c r="BY24" s="12"/>
      <c r="BZ24" s="12">
        <f>BB24/AD24</f>
        <v>-1</v>
      </c>
      <c r="CA24" s="12">
        <f>BC24/AE24</f>
        <v>-5.128205128205128E-2</v>
      </c>
      <c r="CB24" s="12">
        <f>BD24/AF24</f>
        <v>-0.18181818181818182</v>
      </c>
      <c r="CC24" s="12">
        <f>BE24/AG24</f>
        <v>4.1666666666666664E-2</v>
      </c>
      <c r="CD24" s="12" t="e">
        <f>BF24/AH24</f>
        <v>#VALUE!</v>
      </c>
      <c r="CE24" s="12" t="e">
        <f>BG24/AI24</f>
        <v>#VALUE!</v>
      </c>
      <c r="CF24" s="12"/>
      <c r="CG24" s="12">
        <v>-212.48</v>
      </c>
      <c r="CH24" s="12">
        <v>76.09</v>
      </c>
      <c r="CI24" s="12">
        <v>-9.9600000000000009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-3.17</v>
      </c>
      <c r="CP24" s="12"/>
      <c r="CQ24" s="12"/>
      <c r="CR24" s="13">
        <v>2396.84</v>
      </c>
      <c r="CS24" s="13">
        <v>1086.75</v>
      </c>
      <c r="CT24" s="13">
        <v>73.510000000000005</v>
      </c>
      <c r="CU24" s="13"/>
      <c r="CV24" s="13">
        <v>69.42</v>
      </c>
      <c r="CW24" s="13">
        <v>73.510000000000005</v>
      </c>
      <c r="CX24" s="13">
        <v>73.180000000000007</v>
      </c>
      <c r="CY24" s="13">
        <v>69.47</v>
      </c>
      <c r="CZ24" s="14">
        <v>55.38</v>
      </c>
      <c r="DA24" s="14"/>
      <c r="DB24" s="14"/>
      <c r="DC24" s="27">
        <v>-77.59</v>
      </c>
      <c r="DD24" s="27">
        <v>-54.1</v>
      </c>
      <c r="DE24" s="27">
        <v>210.26</v>
      </c>
      <c r="DF24" s="27"/>
      <c r="DG24" s="27">
        <v>50.76</v>
      </c>
      <c r="DH24" s="27">
        <v>214.49</v>
      </c>
      <c r="DI24" s="27">
        <v>210.26</v>
      </c>
      <c r="DJ24" s="27">
        <v>203.19</v>
      </c>
      <c r="DK24" s="27"/>
      <c r="DL24" s="27"/>
      <c r="DM24" s="27"/>
      <c r="DN24" s="31" t="s">
        <v>5174</v>
      </c>
      <c r="DO24" s="31" t="s">
        <v>6928</v>
      </c>
      <c r="DP24" s="32" t="e">
        <f>J24/DN24</f>
        <v>#VALUE!</v>
      </c>
      <c r="DQ24" s="32" t="e">
        <f>J24/DO24</f>
        <v>#VALUE!</v>
      </c>
    </row>
    <row r="25" spans="2:121" hidden="1" x14ac:dyDescent="0.3">
      <c r="B25">
        <v>63</v>
      </c>
      <c r="C25" s="1" t="s">
        <v>1458</v>
      </c>
      <c r="D25" s="2" t="s">
        <v>101</v>
      </c>
      <c r="E25" s="3" t="s">
        <v>2897</v>
      </c>
      <c r="F25" s="3" t="s">
        <v>2926</v>
      </c>
      <c r="G25" s="4" t="s">
        <v>2927</v>
      </c>
      <c r="H25" s="4" t="s">
        <v>2861</v>
      </c>
      <c r="I25" s="4" t="s">
        <v>2817</v>
      </c>
      <c r="J25" s="15">
        <v>302500</v>
      </c>
      <c r="K25" s="7" t="s">
        <v>7557</v>
      </c>
      <c r="L25" s="15">
        <v>15798617</v>
      </c>
      <c r="M25" s="16">
        <f>J25*L25/100000000</f>
        <v>47790.816424999997</v>
      </c>
      <c r="N25" s="17">
        <v>17.149999999999999</v>
      </c>
      <c r="O25" s="18">
        <v>-24.14</v>
      </c>
      <c r="P25" s="18">
        <v>478.63924050632909</v>
      </c>
      <c r="Q25" s="18">
        <v>0.56000000000000005</v>
      </c>
      <c r="R25" s="18">
        <v>-2.56</v>
      </c>
      <c r="S25" s="9">
        <f>AB25/AA25</f>
        <v>0.72574097926046643</v>
      </c>
      <c r="T25" s="9">
        <f>AI25/AE25</f>
        <v>0.7010566615620214</v>
      </c>
      <c r="U25" s="9">
        <f>AN25/AM25</f>
        <v>-0.14191419141914191</v>
      </c>
      <c r="V25" s="9">
        <f>AU25/AQ25</f>
        <v>0.46059225512528473</v>
      </c>
      <c r="W25" s="9">
        <f>AZ25/AY25</f>
        <v>-2.2315698178664354</v>
      </c>
      <c r="X25" s="9">
        <f>BG25/BC25</f>
        <v>0.52416918429003023</v>
      </c>
      <c r="Y25" s="10">
        <v>142995</v>
      </c>
      <c r="Z25" s="10">
        <v>272566</v>
      </c>
      <c r="AA25" s="10">
        <v>266303</v>
      </c>
      <c r="AB25" s="10">
        <v>193267</v>
      </c>
      <c r="AC25" s="21"/>
      <c r="AD25" s="10">
        <v>68238</v>
      </c>
      <c r="AE25" s="10">
        <v>65300</v>
      </c>
      <c r="AF25" s="10">
        <v>67851</v>
      </c>
      <c r="AG25" s="24">
        <v>57163</v>
      </c>
      <c r="AH25" s="10">
        <v>40058</v>
      </c>
      <c r="AI25" s="5">
        <v>45779</v>
      </c>
      <c r="AJ25" s="5">
        <v>52032</v>
      </c>
      <c r="AK25" s="10">
        <v>8430</v>
      </c>
      <c r="AL25" s="10">
        <v>8614</v>
      </c>
      <c r="AM25" s="10">
        <v>6666</v>
      </c>
      <c r="AN25" s="10">
        <v>-946</v>
      </c>
      <c r="AO25" s="10"/>
      <c r="AP25" s="11">
        <v>2020</v>
      </c>
      <c r="AQ25" s="11">
        <v>2195</v>
      </c>
      <c r="AR25" s="11">
        <v>1006</v>
      </c>
      <c r="AS25" s="11">
        <v>-4872</v>
      </c>
      <c r="AT25" s="11">
        <v>1043</v>
      </c>
      <c r="AU25" s="11">
        <v>1011</v>
      </c>
      <c r="AV25" s="10">
        <v>1590</v>
      </c>
      <c r="AW25" s="10">
        <v>10130</v>
      </c>
      <c r="AX25" s="10">
        <v>2840</v>
      </c>
      <c r="AY25" s="10">
        <v>1153</v>
      </c>
      <c r="AZ25" s="10">
        <v>-2573</v>
      </c>
      <c r="BA25" s="10"/>
      <c r="BB25" s="10">
        <v>541</v>
      </c>
      <c r="BC25" s="10">
        <v>662</v>
      </c>
      <c r="BD25" s="10">
        <v>-1026</v>
      </c>
      <c r="BE25" s="10">
        <v>-3604</v>
      </c>
      <c r="BF25" s="10">
        <v>-130</v>
      </c>
      <c r="BG25" s="10">
        <v>347</v>
      </c>
      <c r="BH25" s="10">
        <v>47</v>
      </c>
      <c r="BI25" s="12">
        <f>AK25/Y25</f>
        <v>5.8953110248610094E-2</v>
      </c>
      <c r="BJ25" s="12">
        <f>AL25/Z25</f>
        <v>3.1603354783795487E-2</v>
      </c>
      <c r="BK25" s="12">
        <f>AM25/AA25</f>
        <v>2.5031636894815305E-2</v>
      </c>
      <c r="BL25" s="12">
        <f>AN25/AB25</f>
        <v>-4.8947828651554589E-3</v>
      </c>
      <c r="BM25" s="12"/>
      <c r="BN25" s="12">
        <f>AP25/AD25</f>
        <v>2.9602274392567192E-2</v>
      </c>
      <c r="BO25" s="12">
        <f>AQ25/AE25</f>
        <v>3.3614088820826955E-2</v>
      </c>
      <c r="BP25" s="12">
        <f>AR25/AF25</f>
        <v>1.4826605355853267E-2</v>
      </c>
      <c r="BQ25" s="12">
        <f>AS25/AG25</f>
        <v>-8.5229956440354776E-2</v>
      </c>
      <c r="BR25" s="12">
        <f>AT25/AH25</f>
        <v>2.6037245993309702E-2</v>
      </c>
      <c r="BS25" s="12">
        <f>AU25/AI25</f>
        <v>2.2084361825291072E-2</v>
      </c>
      <c r="BT25" s="12"/>
      <c r="BU25" s="12">
        <f>AW25/Y25</f>
        <v>7.0841637819504172E-2</v>
      </c>
      <c r="BV25" s="12">
        <f>AX25/Z25</f>
        <v>1.0419494727882421E-2</v>
      </c>
      <c r="BW25" s="12">
        <f>AY25/AA25</f>
        <v>4.3296545664149484E-3</v>
      </c>
      <c r="BX25" s="12">
        <f>AZ25/AB25</f>
        <v>-1.331318849053382E-2</v>
      </c>
      <c r="BY25" s="12"/>
      <c r="BZ25" s="12">
        <f>BB25/AD25</f>
        <v>7.9281338843459649E-3</v>
      </c>
      <c r="CA25" s="12">
        <f>BC25/AE25</f>
        <v>1.0137825421133232E-2</v>
      </c>
      <c r="CB25" s="12">
        <f>BD25/AF25</f>
        <v>-1.5121368881814564E-2</v>
      </c>
      <c r="CC25" s="12">
        <f>BE25/AG25</f>
        <v>-6.304777565908018E-2</v>
      </c>
      <c r="CD25" s="12">
        <f>BF25/AH25</f>
        <v>-3.2452943232313147E-3</v>
      </c>
      <c r="CE25" s="12">
        <f>BG25/AI25</f>
        <v>7.5798947115489632E-3</v>
      </c>
      <c r="CF25" s="12"/>
      <c r="CG25" s="12">
        <v>0</v>
      </c>
      <c r="CH25" s="12">
        <v>3.53</v>
      </c>
      <c r="CI25" s="12">
        <v>2.2000000000000002</v>
      </c>
      <c r="CJ25" s="12">
        <v>-2.44</v>
      </c>
      <c r="CK25" s="12">
        <v>1.71</v>
      </c>
      <c r="CL25" s="12">
        <v>-1.1399999999999999</v>
      </c>
      <c r="CM25" s="12">
        <v>2.2000000000000002</v>
      </c>
      <c r="CN25" s="12">
        <v>-1.71</v>
      </c>
      <c r="CO25" s="12">
        <v>-3.06</v>
      </c>
      <c r="CP25" s="12"/>
      <c r="CQ25" s="12"/>
      <c r="CR25" s="13">
        <v>106.78</v>
      </c>
      <c r="CS25" s="13">
        <v>121.22</v>
      </c>
      <c r="CT25" s="13">
        <v>116.38</v>
      </c>
      <c r="CU25" s="13"/>
      <c r="CV25" s="13">
        <v>131.22999999999999</v>
      </c>
      <c r="CW25" s="13">
        <v>139.63</v>
      </c>
      <c r="CX25" s="13">
        <v>116.38</v>
      </c>
      <c r="CY25" s="13">
        <v>115.51</v>
      </c>
      <c r="CZ25" s="14">
        <v>131.51</v>
      </c>
      <c r="DA25" s="14"/>
      <c r="DB25" s="14"/>
      <c r="DC25" s="27">
        <v>9481.86</v>
      </c>
      <c r="DD25" s="27">
        <v>9928.56</v>
      </c>
      <c r="DE25" s="27">
        <v>10260.209999999999</v>
      </c>
      <c r="DF25" s="27"/>
      <c r="DG25" s="27">
        <v>9803.9599999999991</v>
      </c>
      <c r="DH25" s="27">
        <v>9856.4</v>
      </c>
      <c r="DI25" s="27">
        <v>10260.209999999999</v>
      </c>
      <c r="DJ25" s="27">
        <v>9659.85</v>
      </c>
      <c r="DK25" s="27"/>
      <c r="DL25" s="27"/>
      <c r="DM25" s="27"/>
      <c r="DN25" s="31" t="s">
        <v>5174</v>
      </c>
      <c r="DO25" s="31" t="s">
        <v>5238</v>
      </c>
      <c r="DP25" s="32" t="e">
        <f>J25/DN25</f>
        <v>#VALUE!</v>
      </c>
      <c r="DQ25" s="32" t="e">
        <f>J25/DO25</f>
        <v>#VALUE!</v>
      </c>
    </row>
    <row r="26" spans="2:121" x14ac:dyDescent="0.3">
      <c r="B26">
        <v>196</v>
      </c>
      <c r="C26" s="1" t="s">
        <v>1573</v>
      </c>
      <c r="D26" s="2" t="s">
        <v>216</v>
      </c>
      <c r="E26" s="3" t="s">
        <v>2921</v>
      </c>
      <c r="F26" s="3" t="s">
        <v>2906</v>
      </c>
      <c r="G26" s="4" t="s">
        <v>2935</v>
      </c>
      <c r="H26" s="4"/>
      <c r="I26" s="4" t="s">
        <v>2843</v>
      </c>
      <c r="J26" s="15">
        <v>59100</v>
      </c>
      <c r="K26" s="7" t="s">
        <v>7682</v>
      </c>
      <c r="L26" s="15">
        <v>23105801</v>
      </c>
      <c r="M26" s="16">
        <f>J26*L26/100000000</f>
        <v>13655.528391</v>
      </c>
      <c r="N26" s="17">
        <v>6.81</v>
      </c>
      <c r="O26" s="18">
        <v>36.81</v>
      </c>
      <c r="P26" s="18">
        <v>99.831081081081081</v>
      </c>
      <c r="Q26" s="18">
        <v>4.42</v>
      </c>
      <c r="R26" s="18">
        <v>12.84</v>
      </c>
      <c r="S26" s="9">
        <f>AB26/AA26</f>
        <v>1.1418154387729444</v>
      </c>
      <c r="T26" s="9" t="e">
        <f>AI26/AE26</f>
        <v>#DIV/0!</v>
      </c>
      <c r="U26" s="9">
        <f>AN26/AM26</f>
        <v>0.90093457943925237</v>
      </c>
      <c r="V26" s="9" t="e">
        <f>AU26/AQ26</f>
        <v>#DIV/0!</v>
      </c>
      <c r="W26" s="9">
        <f>AZ26/AY26</f>
        <v>0.90647482014388492</v>
      </c>
      <c r="X26" s="9" t="e">
        <f>BG26/BC26</f>
        <v>#DIV/0!</v>
      </c>
      <c r="Y26" s="10">
        <v>2019</v>
      </c>
      <c r="Z26" s="10">
        <v>2282</v>
      </c>
      <c r="AA26" s="10">
        <v>3977</v>
      </c>
      <c r="AB26" s="10">
        <v>4541</v>
      </c>
      <c r="AC26" s="21"/>
      <c r="AD26" s="10">
        <v>680</v>
      </c>
      <c r="AE26" s="10">
        <v>0</v>
      </c>
      <c r="AF26" s="10">
        <v>923</v>
      </c>
      <c r="AG26" s="24">
        <v>540</v>
      </c>
      <c r="AH26" s="10">
        <v>1095</v>
      </c>
      <c r="AI26" s="5">
        <v>1095</v>
      </c>
      <c r="AJ26" s="5">
        <v>1975</v>
      </c>
      <c r="AK26" s="10">
        <v>216</v>
      </c>
      <c r="AL26" s="10">
        <v>211</v>
      </c>
      <c r="AM26" s="10">
        <v>535</v>
      </c>
      <c r="AN26" s="10">
        <v>482</v>
      </c>
      <c r="AO26" s="10"/>
      <c r="AP26" s="11">
        <v>81</v>
      </c>
      <c r="AQ26" s="11">
        <v>0</v>
      </c>
      <c r="AR26" s="11">
        <v>119</v>
      </c>
      <c r="AS26" s="11">
        <v>-29</v>
      </c>
      <c r="AT26" s="11">
        <v>73</v>
      </c>
      <c r="AU26" s="11">
        <v>73</v>
      </c>
      <c r="AV26" s="10">
        <v>284</v>
      </c>
      <c r="AW26" s="10">
        <v>76</v>
      </c>
      <c r="AX26" s="10">
        <v>182</v>
      </c>
      <c r="AY26" s="10">
        <v>417</v>
      </c>
      <c r="AZ26" s="10">
        <v>378</v>
      </c>
      <c r="BA26" s="10"/>
      <c r="BB26" s="10">
        <v>40</v>
      </c>
      <c r="BC26" s="10">
        <v>0</v>
      </c>
      <c r="BD26" s="10">
        <v>116</v>
      </c>
      <c r="BE26" s="10">
        <v>-35</v>
      </c>
      <c r="BF26" s="10">
        <v>34</v>
      </c>
      <c r="BG26" s="10">
        <v>34</v>
      </c>
      <c r="BH26" s="10">
        <v>295</v>
      </c>
      <c r="BI26" s="12">
        <f>AK26/Y26</f>
        <v>0.10698365527488855</v>
      </c>
      <c r="BJ26" s="12">
        <f>AL26/Z26</f>
        <v>9.2462751971954429E-2</v>
      </c>
      <c r="BK26" s="12">
        <f>AM26/AA26</f>
        <v>0.13452351018355543</v>
      </c>
      <c r="BL26" s="12">
        <f>AN26/AB26</f>
        <v>0.1061440211407179</v>
      </c>
      <c r="BM26" s="12"/>
      <c r="BN26" s="12">
        <f>AP26/AD26</f>
        <v>0.11911764705882352</v>
      </c>
      <c r="BO26" s="12" t="e">
        <f>AQ26/AE26</f>
        <v>#DIV/0!</v>
      </c>
      <c r="BP26" s="12">
        <f>AR26/AF26</f>
        <v>0.12892741061755147</v>
      </c>
      <c r="BQ26" s="12">
        <f>AS26/AG26</f>
        <v>-5.3703703703703705E-2</v>
      </c>
      <c r="BR26" s="12">
        <f>AT26/AH26</f>
        <v>6.6666666666666666E-2</v>
      </c>
      <c r="BS26" s="12">
        <f>AU26/AI26</f>
        <v>6.6666666666666666E-2</v>
      </c>
      <c r="BT26" s="12"/>
      <c r="BU26" s="12">
        <f>AW26/Y26</f>
        <v>3.7642397226349676E-2</v>
      </c>
      <c r="BV26" s="12">
        <f>AX26/Z26</f>
        <v>7.9754601226993863E-2</v>
      </c>
      <c r="BW26" s="12">
        <f>AY26/AA26</f>
        <v>0.10485290419914509</v>
      </c>
      <c r="BX26" s="12">
        <f>AZ26/AB26</f>
        <v>8.3241576745210308E-2</v>
      </c>
      <c r="BY26" s="12"/>
      <c r="BZ26" s="12">
        <f>BB26/AD26</f>
        <v>5.8823529411764705E-2</v>
      </c>
      <c r="CA26" s="12" t="e">
        <f>BC26/AE26</f>
        <v>#DIV/0!</v>
      </c>
      <c r="CB26" s="12">
        <f>BD26/AF26</f>
        <v>0.12567713976164679</v>
      </c>
      <c r="CC26" s="12">
        <f>BE26/AG26</f>
        <v>-6.4814814814814811E-2</v>
      </c>
      <c r="CD26" s="12">
        <f>BF26/AH26</f>
        <v>3.1050228310502283E-2</v>
      </c>
      <c r="CE26" s="12">
        <f>BG26/AI26</f>
        <v>3.1050228310502283E-2</v>
      </c>
      <c r="CF26" s="12"/>
      <c r="CG26" s="12">
        <v>17.97</v>
      </c>
      <c r="CH26" s="12">
        <v>24.37</v>
      </c>
      <c r="CI26" s="12">
        <v>22.69</v>
      </c>
      <c r="CJ26" s="12">
        <v>13.31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/>
      <c r="CQ26" s="12"/>
      <c r="CR26" s="13">
        <v>313.01</v>
      </c>
      <c r="CS26" s="13">
        <v>138.97</v>
      </c>
      <c r="CT26" s="13">
        <v>61.63</v>
      </c>
      <c r="CU26" s="13"/>
      <c r="CV26" s="13">
        <v>162.65</v>
      </c>
      <c r="CW26" s="13">
        <v>0</v>
      </c>
      <c r="CX26" s="13">
        <v>60.3</v>
      </c>
      <c r="CY26" s="13">
        <v>52.91</v>
      </c>
      <c r="CZ26" s="14">
        <v>72.790000000000006</v>
      </c>
      <c r="DA26" s="14"/>
      <c r="DB26" s="14"/>
      <c r="DC26" s="27">
        <v>591.88</v>
      </c>
      <c r="DD26" s="27">
        <v>1038.97</v>
      </c>
      <c r="DE26" s="27">
        <v>2228.11</v>
      </c>
      <c r="DF26" s="27"/>
      <c r="DG26" s="27">
        <v>1026.95</v>
      </c>
      <c r="DH26" s="27">
        <v>1163.3499999999999</v>
      </c>
      <c r="DI26" s="27">
        <v>0</v>
      </c>
      <c r="DJ26" s="27">
        <v>2329.8000000000002</v>
      </c>
      <c r="DK26" s="27"/>
      <c r="DL26" s="27"/>
      <c r="DM26" s="27"/>
      <c r="DN26" s="31" t="s">
        <v>5174</v>
      </c>
      <c r="DO26" s="31" t="s">
        <v>5366</v>
      </c>
      <c r="DP26" s="32" t="e">
        <f>J26/DN26</f>
        <v>#VALUE!</v>
      </c>
      <c r="DQ26" s="32" t="e">
        <f>J26/DO26</f>
        <v>#VALUE!</v>
      </c>
    </row>
    <row r="27" spans="2:121" x14ac:dyDescent="0.3">
      <c r="B27">
        <v>646</v>
      </c>
      <c r="C27" s="1" t="s">
        <v>2085</v>
      </c>
      <c r="D27" s="2" t="s">
        <v>728</v>
      </c>
      <c r="E27" s="3" t="s">
        <v>2921</v>
      </c>
      <c r="F27" s="3" t="s">
        <v>2905</v>
      </c>
      <c r="G27" s="4" t="s">
        <v>2837</v>
      </c>
      <c r="H27" s="4"/>
      <c r="I27" s="4" t="s">
        <v>5104</v>
      </c>
      <c r="J27" s="15">
        <v>36000</v>
      </c>
      <c r="K27" s="7" t="s">
        <v>8053</v>
      </c>
      <c r="L27" s="15">
        <v>10320383</v>
      </c>
      <c r="M27" s="16">
        <f>J27*L27/100000000</f>
        <v>3715.33788</v>
      </c>
      <c r="N27" s="17">
        <v>1.99</v>
      </c>
      <c r="O27" s="18">
        <v>16.55</v>
      </c>
      <c r="P27" s="18">
        <v>58.823529411764703</v>
      </c>
      <c r="Q27" s="18">
        <v>11.83</v>
      </c>
      <c r="R27" s="18">
        <v>86.15</v>
      </c>
      <c r="S27" s="9">
        <f>AB27/AA27</f>
        <v>1.6929674099485421</v>
      </c>
      <c r="T27" s="9" t="e">
        <f>AI27/AE27</f>
        <v>#DIV/0!</v>
      </c>
      <c r="U27" s="9">
        <f>AN27/AM27</f>
        <v>2.204081632653061</v>
      </c>
      <c r="V27" s="9" t="e">
        <f>AU27/AQ27</f>
        <v>#DIV/0!</v>
      </c>
      <c r="W27" s="9">
        <f>AZ27/AY27</f>
        <v>2.7419354838709675</v>
      </c>
      <c r="X27" s="9" t="e">
        <f>BG27/BC27</f>
        <v>#DIV/0!</v>
      </c>
      <c r="Y27" s="10">
        <v>182</v>
      </c>
      <c r="Z27" s="10">
        <v>281</v>
      </c>
      <c r="AA27" s="10">
        <v>583</v>
      </c>
      <c r="AB27" s="10">
        <v>987</v>
      </c>
      <c r="AC27" s="21"/>
      <c r="AD27" s="10">
        <v>0</v>
      </c>
      <c r="AE27" s="10">
        <v>0</v>
      </c>
      <c r="AF27" s="10">
        <v>0</v>
      </c>
      <c r="AG27" s="24">
        <v>0</v>
      </c>
      <c r="AH27" s="10">
        <v>253</v>
      </c>
      <c r="AI27" s="5">
        <v>193</v>
      </c>
      <c r="AJ27" s="5">
        <v>275</v>
      </c>
      <c r="AK27" s="10">
        <v>-24</v>
      </c>
      <c r="AL27" s="10">
        <v>8</v>
      </c>
      <c r="AM27" s="10">
        <v>98</v>
      </c>
      <c r="AN27" s="10">
        <v>216</v>
      </c>
      <c r="AO27" s="10"/>
      <c r="AP27" s="11">
        <v>0</v>
      </c>
      <c r="AQ27" s="11">
        <v>0</v>
      </c>
      <c r="AR27" s="11">
        <v>0</v>
      </c>
      <c r="AS27" s="11">
        <v>0</v>
      </c>
      <c r="AT27" s="11">
        <v>55</v>
      </c>
      <c r="AU27" s="11">
        <v>31</v>
      </c>
      <c r="AV27" s="10">
        <v>64</v>
      </c>
      <c r="AW27" s="10">
        <v>-37</v>
      </c>
      <c r="AX27" s="10">
        <v>-10</v>
      </c>
      <c r="AY27" s="10">
        <v>62</v>
      </c>
      <c r="AZ27" s="10">
        <v>170</v>
      </c>
      <c r="BA27" s="10"/>
      <c r="BB27" s="10">
        <v>0</v>
      </c>
      <c r="BC27" s="10">
        <v>0</v>
      </c>
      <c r="BD27" s="10">
        <v>0</v>
      </c>
      <c r="BE27" s="10">
        <v>0</v>
      </c>
      <c r="BF27" s="10">
        <v>30</v>
      </c>
      <c r="BG27" s="10">
        <v>14</v>
      </c>
      <c r="BH27" s="10">
        <v>61</v>
      </c>
      <c r="BI27" s="12">
        <f>AK27/Y27</f>
        <v>-0.13186813186813187</v>
      </c>
      <c r="BJ27" s="12">
        <f>AL27/Z27</f>
        <v>2.8469750889679714E-2</v>
      </c>
      <c r="BK27" s="12">
        <f>AM27/AA27</f>
        <v>0.16809605488850771</v>
      </c>
      <c r="BL27" s="12">
        <f>AN27/AB27</f>
        <v>0.21884498480243161</v>
      </c>
      <c r="BM27" s="12"/>
      <c r="BN27" s="12" t="e">
        <f>AP27/AD27</f>
        <v>#DIV/0!</v>
      </c>
      <c r="BO27" s="12" t="e">
        <f>AQ27/AE27</f>
        <v>#DIV/0!</v>
      </c>
      <c r="BP27" s="12" t="e">
        <f>AR27/AF27</f>
        <v>#DIV/0!</v>
      </c>
      <c r="BQ27" s="12" t="e">
        <f>AS27/AG27</f>
        <v>#DIV/0!</v>
      </c>
      <c r="BR27" s="12">
        <f>AT27/AH27</f>
        <v>0.21739130434782608</v>
      </c>
      <c r="BS27" s="12">
        <f>AU27/AI27</f>
        <v>0.16062176165803108</v>
      </c>
      <c r="BT27" s="12"/>
      <c r="BU27" s="12">
        <f>AW27/Y27</f>
        <v>-0.2032967032967033</v>
      </c>
      <c r="BV27" s="12">
        <f>AX27/Z27</f>
        <v>-3.5587188612099648E-2</v>
      </c>
      <c r="BW27" s="12">
        <f>AY27/AA27</f>
        <v>0.10634648370497427</v>
      </c>
      <c r="BX27" s="12">
        <f>AZ27/AB27</f>
        <v>0.17223910840932116</v>
      </c>
      <c r="BY27" s="12"/>
      <c r="BZ27" s="12" t="e">
        <f>BB27/AD27</f>
        <v>#DIV/0!</v>
      </c>
      <c r="CA27" s="12" t="e">
        <f>BC27/AE27</f>
        <v>#DIV/0!</v>
      </c>
      <c r="CB27" s="12" t="e">
        <f>BD27/AF27</f>
        <v>#DIV/0!</v>
      </c>
      <c r="CC27" s="12" t="e">
        <f>BE27/AG27</f>
        <v>#DIV/0!</v>
      </c>
      <c r="CD27" s="12">
        <f>BF27/AH27</f>
        <v>0.11857707509881422</v>
      </c>
      <c r="CE27" s="12">
        <f>BG27/AI27</f>
        <v>7.2538860103626937E-2</v>
      </c>
      <c r="CF27" s="12"/>
      <c r="CG27" s="12">
        <v>-76.2</v>
      </c>
      <c r="CH27" s="12">
        <v>-28.38</v>
      </c>
      <c r="CI27" s="12">
        <v>83.76</v>
      </c>
      <c r="CJ27" s="12">
        <v>90.61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/>
      <c r="CQ27" s="12"/>
      <c r="CR27" s="13">
        <v>927.71</v>
      </c>
      <c r="CS27" s="13">
        <v>587.85</v>
      </c>
      <c r="CT27" s="13">
        <v>263.75</v>
      </c>
      <c r="CU27" s="13"/>
      <c r="CV27" s="13">
        <v>0</v>
      </c>
      <c r="CW27" s="13">
        <v>0</v>
      </c>
      <c r="CX27" s="13">
        <v>927.71</v>
      </c>
      <c r="CY27" s="13">
        <v>1518.79</v>
      </c>
      <c r="CZ27" s="14">
        <v>241.3</v>
      </c>
      <c r="DA27" s="14"/>
      <c r="DB27" s="14"/>
      <c r="DC27" s="27">
        <v>8.5500000000000007</v>
      </c>
      <c r="DD27" s="27">
        <v>41.39</v>
      </c>
      <c r="DE27" s="27">
        <v>226.13</v>
      </c>
      <c r="DF27" s="27"/>
      <c r="DG27" s="27">
        <v>0</v>
      </c>
      <c r="DH27" s="27">
        <v>0</v>
      </c>
      <c r="DI27" s="27">
        <v>12.18</v>
      </c>
      <c r="DJ27" s="27">
        <v>-27.1</v>
      </c>
      <c r="DK27" s="27"/>
      <c r="DL27" s="27"/>
      <c r="DM27" s="27"/>
      <c r="DN27" s="31" t="s">
        <v>5174</v>
      </c>
      <c r="DO27" s="31" t="s">
        <v>8054</v>
      </c>
      <c r="DP27" s="32" t="e">
        <f>J27/DN27</f>
        <v>#VALUE!</v>
      </c>
      <c r="DQ27" s="32" t="e">
        <f>J27/DO27</f>
        <v>#VALUE!</v>
      </c>
    </row>
    <row r="28" spans="2:121" x14ac:dyDescent="0.3">
      <c r="B28">
        <v>1822</v>
      </c>
      <c r="C28" s="1" t="s">
        <v>3906</v>
      </c>
      <c r="D28" s="2" t="s">
        <v>3907</v>
      </c>
      <c r="E28" s="3" t="s">
        <v>2921</v>
      </c>
      <c r="F28" s="3" t="s">
        <v>2906</v>
      </c>
      <c r="G28" s="4" t="s">
        <v>2935</v>
      </c>
      <c r="H28" s="4"/>
      <c r="I28" s="4" t="s">
        <v>3126</v>
      </c>
      <c r="J28" s="15">
        <v>2270</v>
      </c>
      <c r="K28" s="7" t="s">
        <v>4974</v>
      </c>
      <c r="L28" s="15">
        <v>28751812</v>
      </c>
      <c r="M28" s="16">
        <f>J28*L28/100000000</f>
        <v>652.66613240000004</v>
      </c>
      <c r="N28" s="17">
        <v>1.62</v>
      </c>
      <c r="O28" s="18">
        <v>18.13</v>
      </c>
      <c r="P28" s="18">
        <v>56.75</v>
      </c>
      <c r="Q28" s="18">
        <v>2.2000000000000002</v>
      </c>
      <c r="R28" s="18">
        <v>13.31</v>
      </c>
      <c r="S28" s="9">
        <f>AB28/AA28</f>
        <v>1.1491395793499044</v>
      </c>
      <c r="T28" s="9" t="e">
        <f>AI28/AE28</f>
        <v>#DIV/0!</v>
      </c>
      <c r="U28" s="9">
        <f>AN28/AM28</f>
        <v>1.024390243902439</v>
      </c>
      <c r="V28" s="9" t="e">
        <f>AU28/AQ28</f>
        <v>#DIV/0!</v>
      </c>
      <c r="W28" s="9">
        <f>AZ28/AY28</f>
        <v>3.1818181818181817</v>
      </c>
      <c r="X28" s="9" t="e">
        <f>BG28/BC28</f>
        <v>#DIV/0!</v>
      </c>
      <c r="Y28" s="10">
        <v>468</v>
      </c>
      <c r="Z28" s="10">
        <v>484</v>
      </c>
      <c r="AA28" s="10">
        <v>523</v>
      </c>
      <c r="AB28" s="10">
        <v>601</v>
      </c>
      <c r="AC28" s="21"/>
      <c r="AD28" s="10">
        <v>0</v>
      </c>
      <c r="AE28" s="10">
        <v>0</v>
      </c>
      <c r="AF28" s="10">
        <v>127</v>
      </c>
      <c r="AG28" s="24">
        <v>138</v>
      </c>
      <c r="AH28" s="10">
        <v>166</v>
      </c>
      <c r="AI28" s="5">
        <v>166</v>
      </c>
      <c r="AJ28" s="5">
        <v>169</v>
      </c>
      <c r="AK28" s="10">
        <v>54</v>
      </c>
      <c r="AL28" s="10">
        <v>41</v>
      </c>
      <c r="AM28" s="10">
        <v>41</v>
      </c>
      <c r="AN28" s="10">
        <v>42</v>
      </c>
      <c r="AO28" s="10"/>
      <c r="AP28" s="11">
        <v>0</v>
      </c>
      <c r="AQ28" s="11">
        <v>0</v>
      </c>
      <c r="AR28" s="11">
        <v>12</v>
      </c>
      <c r="AS28" s="11">
        <v>7</v>
      </c>
      <c r="AT28" s="11">
        <v>11</v>
      </c>
      <c r="AU28" s="11">
        <v>11</v>
      </c>
      <c r="AV28" s="10">
        <v>11</v>
      </c>
      <c r="AW28" s="10">
        <v>39</v>
      </c>
      <c r="AX28" s="10">
        <v>20</v>
      </c>
      <c r="AY28" s="10">
        <v>11</v>
      </c>
      <c r="AZ28" s="10">
        <v>35</v>
      </c>
      <c r="BA28" s="10"/>
      <c r="BB28" s="10">
        <v>0</v>
      </c>
      <c r="BC28" s="10">
        <v>0</v>
      </c>
      <c r="BD28" s="10">
        <v>11</v>
      </c>
      <c r="BE28" s="10">
        <v>12</v>
      </c>
      <c r="BF28" s="10">
        <v>3</v>
      </c>
      <c r="BG28" s="10">
        <v>3</v>
      </c>
      <c r="BH28" s="10">
        <v>11</v>
      </c>
      <c r="BI28" s="12">
        <f>AK28/Y28</f>
        <v>0.11538461538461539</v>
      </c>
      <c r="BJ28" s="12">
        <f>AL28/Z28</f>
        <v>8.4710743801652888E-2</v>
      </c>
      <c r="BK28" s="12">
        <f>AM28/AA28</f>
        <v>7.8393881453154873E-2</v>
      </c>
      <c r="BL28" s="12">
        <f>AN28/AB28</f>
        <v>6.9883527454242922E-2</v>
      </c>
      <c r="BM28" s="12"/>
      <c r="BN28" s="12" t="e">
        <f>AP28/AD28</f>
        <v>#DIV/0!</v>
      </c>
      <c r="BO28" s="12" t="e">
        <f>AQ28/AE28</f>
        <v>#DIV/0!</v>
      </c>
      <c r="BP28" s="12">
        <f>AR28/AF28</f>
        <v>9.4488188976377951E-2</v>
      </c>
      <c r="BQ28" s="12">
        <f>AS28/AG28</f>
        <v>5.0724637681159424E-2</v>
      </c>
      <c r="BR28" s="12">
        <f>AT28/AH28</f>
        <v>6.6265060240963861E-2</v>
      </c>
      <c r="BS28" s="12">
        <f>AU28/AI28</f>
        <v>6.6265060240963861E-2</v>
      </c>
      <c r="BT28" s="12"/>
      <c r="BU28" s="12">
        <f>AW28/Y28</f>
        <v>8.3333333333333329E-2</v>
      </c>
      <c r="BV28" s="12">
        <f>AX28/Z28</f>
        <v>4.1322314049586778E-2</v>
      </c>
      <c r="BW28" s="12">
        <f>AY28/AA28</f>
        <v>2.1032504780114723E-2</v>
      </c>
      <c r="BX28" s="12">
        <f>AZ28/AB28</f>
        <v>5.8236272878535771E-2</v>
      </c>
      <c r="BY28" s="12"/>
      <c r="BZ28" s="12" t="e">
        <f>BB28/AD28</f>
        <v>#DIV/0!</v>
      </c>
      <c r="CA28" s="12" t="e">
        <f>BC28/AE28</f>
        <v>#DIV/0!</v>
      </c>
      <c r="CB28" s="12">
        <f>BD28/AF28</f>
        <v>8.6614173228346455E-2</v>
      </c>
      <c r="CC28" s="12">
        <f>BE28/AG28</f>
        <v>8.6956521739130432E-2</v>
      </c>
      <c r="CD28" s="12">
        <f>BF28/AH28</f>
        <v>1.8072289156626505E-2</v>
      </c>
      <c r="CE28" s="12">
        <f>BG28/AI28</f>
        <v>1.8072289156626505E-2</v>
      </c>
      <c r="CF28" s="12"/>
      <c r="CG28" s="12">
        <v>0</v>
      </c>
      <c r="CH28" s="12">
        <v>14.03</v>
      </c>
      <c r="CI28" s="12">
        <v>5.78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/>
      <c r="CQ28" s="12"/>
      <c r="CR28" s="13">
        <v>97.92</v>
      </c>
      <c r="CS28" s="13">
        <v>130.65</v>
      </c>
      <c r="CT28" s="13">
        <v>92.58</v>
      </c>
      <c r="CU28" s="13"/>
      <c r="CV28" s="13">
        <v>0</v>
      </c>
      <c r="CW28" s="13">
        <v>0</v>
      </c>
      <c r="CX28" s="13">
        <v>94.42</v>
      </c>
      <c r="CY28" s="13">
        <v>73.33</v>
      </c>
      <c r="CZ28" s="14">
        <v>75.41</v>
      </c>
      <c r="DA28" s="14"/>
      <c r="DB28" s="14"/>
      <c r="DC28" s="27">
        <v>394.73</v>
      </c>
      <c r="DD28" s="27">
        <v>456.24</v>
      </c>
      <c r="DE28" s="27">
        <v>977.2</v>
      </c>
      <c r="DF28" s="27"/>
      <c r="DG28" s="27">
        <v>0</v>
      </c>
      <c r="DH28" s="27">
        <v>0</v>
      </c>
      <c r="DI28" s="27">
        <v>0</v>
      </c>
      <c r="DJ28" s="27">
        <v>977.96</v>
      </c>
      <c r="DK28" s="27"/>
      <c r="DL28" s="27"/>
      <c r="DM28" s="27"/>
      <c r="DN28" s="31" t="s">
        <v>5174</v>
      </c>
      <c r="DO28" s="31" t="s">
        <v>7036</v>
      </c>
      <c r="DP28" s="32" t="e">
        <f>J28/DN28</f>
        <v>#VALUE!</v>
      </c>
      <c r="DQ28" s="32" t="e">
        <f>J28/DO28</f>
        <v>#VALUE!</v>
      </c>
    </row>
    <row r="29" spans="2:121" hidden="1" x14ac:dyDescent="0.3">
      <c r="B29">
        <v>770</v>
      </c>
      <c r="C29" s="1" t="s">
        <v>2105</v>
      </c>
      <c r="D29" s="2" t="s">
        <v>748</v>
      </c>
      <c r="E29" s="3" t="s">
        <v>2921</v>
      </c>
      <c r="F29" s="3" t="s">
        <v>2917</v>
      </c>
      <c r="G29" s="4" t="s">
        <v>2918</v>
      </c>
      <c r="H29" s="4"/>
      <c r="I29" s="4" t="s">
        <v>2873</v>
      </c>
      <c r="J29" s="15">
        <v>4665</v>
      </c>
      <c r="K29" s="7" t="s">
        <v>8031</v>
      </c>
      <c r="L29" s="15">
        <v>52860000</v>
      </c>
      <c r="M29" s="16">
        <f>J29*L29/100000000</f>
        <v>2465.9189999999999</v>
      </c>
      <c r="N29" s="17">
        <v>0.48</v>
      </c>
      <c r="O29" s="18">
        <v>116.625</v>
      </c>
      <c r="P29" s="18">
        <v>388.75</v>
      </c>
      <c r="Q29" s="18">
        <v>2.7324999999999999</v>
      </c>
      <c r="R29" s="18">
        <v>3.1325000000000003</v>
      </c>
      <c r="S29" s="9">
        <f>AB29/AA29</f>
        <v>0.24217844727694091</v>
      </c>
      <c r="T29" s="9">
        <f>AI29/AE29</f>
        <v>1.0145631067961165</v>
      </c>
      <c r="U29" s="9">
        <f>AN29/AM29</f>
        <v>8.5714285714285715E-2</v>
      </c>
      <c r="V29" s="9">
        <f>AU29/AQ29</f>
        <v>0.42857142857142855</v>
      </c>
      <c r="W29" s="9">
        <f>AZ29/AY29</f>
        <v>9.5238095238095233E-2</v>
      </c>
      <c r="X29" s="9">
        <f>BG29/BC29</f>
        <v>0.5</v>
      </c>
      <c r="Y29" s="10">
        <v>831</v>
      </c>
      <c r="Z29" s="10">
        <v>659</v>
      </c>
      <c r="AA29" s="10">
        <v>863</v>
      </c>
      <c r="AB29" s="10">
        <v>209</v>
      </c>
      <c r="AC29" s="21"/>
      <c r="AD29" s="10">
        <v>165</v>
      </c>
      <c r="AE29" s="10">
        <v>206</v>
      </c>
      <c r="AF29" s="10">
        <v>326</v>
      </c>
      <c r="AG29" s="24">
        <v>181</v>
      </c>
      <c r="AH29" s="10">
        <v>183</v>
      </c>
      <c r="AI29" s="5">
        <v>209</v>
      </c>
      <c r="AJ29" s="5">
        <v>326</v>
      </c>
      <c r="AK29" s="10">
        <v>56</v>
      </c>
      <c r="AL29" s="10">
        <v>21</v>
      </c>
      <c r="AM29" s="10">
        <v>35</v>
      </c>
      <c r="AN29" s="10">
        <v>3</v>
      </c>
      <c r="AO29" s="10"/>
      <c r="AP29" s="11">
        <v>4</v>
      </c>
      <c r="AQ29" s="11">
        <v>7</v>
      </c>
      <c r="AR29" s="11">
        <v>21</v>
      </c>
      <c r="AS29" s="11">
        <v>4</v>
      </c>
      <c r="AT29" s="11">
        <v>4</v>
      </c>
      <c r="AU29" s="11">
        <v>3</v>
      </c>
      <c r="AV29" s="10">
        <v>21</v>
      </c>
      <c r="AW29" s="10">
        <v>41</v>
      </c>
      <c r="AX29" s="10">
        <v>10</v>
      </c>
      <c r="AY29" s="10">
        <v>21</v>
      </c>
      <c r="AZ29" s="10">
        <v>2</v>
      </c>
      <c r="BA29" s="10"/>
      <c r="BB29" s="10">
        <v>2</v>
      </c>
      <c r="BC29" s="10">
        <v>4</v>
      </c>
      <c r="BD29" s="10">
        <v>15</v>
      </c>
      <c r="BE29" s="10">
        <v>1</v>
      </c>
      <c r="BF29" s="10">
        <v>4</v>
      </c>
      <c r="BG29" s="10">
        <v>2</v>
      </c>
      <c r="BH29" s="10">
        <v>15</v>
      </c>
      <c r="BI29" s="12">
        <f>AK29/Y29</f>
        <v>6.7388688327316482E-2</v>
      </c>
      <c r="BJ29" s="12">
        <f>AL29/Z29</f>
        <v>3.1866464339908952E-2</v>
      </c>
      <c r="BK29" s="12">
        <f>AM29/AA29</f>
        <v>4.0556199304750871E-2</v>
      </c>
      <c r="BL29" s="12">
        <f>AN29/AB29</f>
        <v>1.4354066985645933E-2</v>
      </c>
      <c r="BM29" s="12"/>
      <c r="BN29" s="12">
        <f>AP29/AD29</f>
        <v>2.4242424242424242E-2</v>
      </c>
      <c r="BO29" s="12">
        <f>AQ29/AE29</f>
        <v>3.3980582524271843E-2</v>
      </c>
      <c r="BP29" s="12">
        <f>AR29/AF29</f>
        <v>6.4417177914110432E-2</v>
      </c>
      <c r="BQ29" s="12">
        <f>AS29/AG29</f>
        <v>2.2099447513812154E-2</v>
      </c>
      <c r="BR29" s="12">
        <f>AT29/AH29</f>
        <v>2.185792349726776E-2</v>
      </c>
      <c r="BS29" s="12">
        <f>AU29/AI29</f>
        <v>1.4354066985645933E-2</v>
      </c>
      <c r="BT29" s="12"/>
      <c r="BU29" s="12">
        <f>AW29/Y29</f>
        <v>4.9338146811071001E-2</v>
      </c>
      <c r="BV29" s="12">
        <f>AX29/Z29</f>
        <v>1.5174506828528073E-2</v>
      </c>
      <c r="BW29" s="12">
        <f>AY29/AA29</f>
        <v>2.4333719582850522E-2</v>
      </c>
      <c r="BX29" s="12">
        <f>AZ29/AB29</f>
        <v>9.5693779904306216E-3</v>
      </c>
      <c r="BY29" s="12"/>
      <c r="BZ29" s="12">
        <f>BB29/AD29</f>
        <v>1.2121212121212121E-2</v>
      </c>
      <c r="CA29" s="12">
        <f>BC29/AE29</f>
        <v>1.9417475728155338E-2</v>
      </c>
      <c r="CB29" s="12">
        <f>BD29/AF29</f>
        <v>4.6012269938650305E-2</v>
      </c>
      <c r="CC29" s="12">
        <f>BE29/AG29</f>
        <v>5.5248618784530384E-3</v>
      </c>
      <c r="CD29" s="12">
        <f>BF29/AH29</f>
        <v>2.185792349726776E-2</v>
      </c>
      <c r="CE29" s="12">
        <f>BG29/AI29</f>
        <v>9.5693779904306216E-3</v>
      </c>
      <c r="CF29" s="12"/>
      <c r="CG29" s="12">
        <v>5.29</v>
      </c>
      <c r="CH29" s="12">
        <v>1.38</v>
      </c>
      <c r="CI29" s="12">
        <v>2.96</v>
      </c>
      <c r="CJ29" s="12">
        <v>0</v>
      </c>
      <c r="CK29" s="12">
        <v>1.27</v>
      </c>
      <c r="CL29" s="12">
        <v>1.5</v>
      </c>
      <c r="CM29" s="12">
        <v>2.96</v>
      </c>
      <c r="CN29" s="12">
        <v>3.12</v>
      </c>
      <c r="CO29" s="12">
        <v>3.4</v>
      </c>
      <c r="CP29" s="12"/>
      <c r="CQ29" s="12"/>
      <c r="CR29" s="13">
        <v>77.84</v>
      </c>
      <c r="CS29" s="13">
        <v>87.29</v>
      </c>
      <c r="CT29" s="13">
        <v>114.11</v>
      </c>
      <c r="CU29" s="13"/>
      <c r="CV29" s="13">
        <v>106.03</v>
      </c>
      <c r="CW29" s="13">
        <v>105.07</v>
      </c>
      <c r="CX29" s="13">
        <v>114.11</v>
      </c>
      <c r="CY29" s="13">
        <v>110.66</v>
      </c>
      <c r="CZ29" s="14">
        <v>108.8</v>
      </c>
      <c r="DA29" s="14"/>
      <c r="DB29" s="14"/>
      <c r="DC29" s="27">
        <v>217.61</v>
      </c>
      <c r="DD29" s="27">
        <v>212.33</v>
      </c>
      <c r="DE29" s="27">
        <v>211.46</v>
      </c>
      <c r="DF29" s="27"/>
      <c r="DG29" s="27">
        <v>204.46</v>
      </c>
      <c r="DH29" s="27">
        <v>205.91</v>
      </c>
      <c r="DI29" s="27">
        <v>211.46</v>
      </c>
      <c r="DJ29" s="27">
        <v>203.15</v>
      </c>
      <c r="DK29" s="27"/>
      <c r="DL29" s="27"/>
      <c r="DM29" s="27"/>
      <c r="DN29" s="31" t="s">
        <v>5174</v>
      </c>
      <c r="DO29" s="31" t="s">
        <v>5977</v>
      </c>
      <c r="DP29" s="32" t="e">
        <f>J29/DN29</f>
        <v>#VALUE!</v>
      </c>
      <c r="DQ29" s="32" t="e">
        <f>J29/DO29</f>
        <v>#VALUE!</v>
      </c>
    </row>
    <row r="30" spans="2:121" hidden="1" x14ac:dyDescent="0.3">
      <c r="B30">
        <v>263</v>
      </c>
      <c r="C30" s="1" t="s">
        <v>1746</v>
      </c>
      <c r="D30" s="2" t="s">
        <v>389</v>
      </c>
      <c r="E30" s="3" t="s">
        <v>2921</v>
      </c>
      <c r="F30" s="3" t="s">
        <v>2900</v>
      </c>
      <c r="G30" s="4" t="s">
        <v>2900</v>
      </c>
      <c r="H30" s="4"/>
      <c r="I30" s="4" t="s">
        <v>3006</v>
      </c>
      <c r="J30" s="15">
        <v>6170</v>
      </c>
      <c r="K30" s="7" t="s">
        <v>7739</v>
      </c>
      <c r="L30" s="15">
        <v>138892244</v>
      </c>
      <c r="M30" s="16">
        <f>J30*L30/100000000</f>
        <v>8569.6514547999996</v>
      </c>
      <c r="N30" s="17">
        <v>8.4499999999999993</v>
      </c>
      <c r="O30" s="18">
        <v>293.8095238095238</v>
      </c>
      <c r="P30" s="18">
        <v>385.625</v>
      </c>
      <c r="Q30" s="18">
        <v>3.1174999999999997</v>
      </c>
      <c r="R30" s="18">
        <v>2.2124999999999999</v>
      </c>
      <c r="S30" s="9">
        <f>AB30/AA30</f>
        <v>0.29180887372013653</v>
      </c>
      <c r="T30" s="9">
        <f>AI30/AE30</f>
        <v>1.0687500000000001</v>
      </c>
      <c r="U30" s="9">
        <f>AN30/AM30</f>
        <v>0.26923076923076922</v>
      </c>
      <c r="V30" s="9">
        <f>AU30/AQ30</f>
        <v>0.7</v>
      </c>
      <c r="W30" s="9">
        <f>AZ30/AY30</f>
        <v>0.19354838709677419</v>
      </c>
      <c r="X30" s="9">
        <f>BG30/BC30</f>
        <v>2</v>
      </c>
      <c r="Y30" s="10">
        <v>415</v>
      </c>
      <c r="Z30" s="10">
        <v>499</v>
      </c>
      <c r="AA30" s="10">
        <v>586</v>
      </c>
      <c r="AB30" s="10">
        <v>171</v>
      </c>
      <c r="AC30" s="21"/>
      <c r="AD30" s="10">
        <v>150</v>
      </c>
      <c r="AE30" s="10">
        <v>160</v>
      </c>
      <c r="AF30" s="10">
        <v>145</v>
      </c>
      <c r="AG30" s="24">
        <v>159</v>
      </c>
      <c r="AH30" s="10">
        <v>171</v>
      </c>
      <c r="AI30" s="5">
        <v>171</v>
      </c>
      <c r="AJ30" s="5">
        <v>160</v>
      </c>
      <c r="AK30" s="10">
        <v>16</v>
      </c>
      <c r="AL30" s="10">
        <v>26</v>
      </c>
      <c r="AM30" s="10">
        <v>26</v>
      </c>
      <c r="AN30" s="10">
        <v>7</v>
      </c>
      <c r="AO30" s="10"/>
      <c r="AP30" s="11">
        <v>6</v>
      </c>
      <c r="AQ30" s="11">
        <v>10</v>
      </c>
      <c r="AR30" s="11">
        <v>2</v>
      </c>
      <c r="AS30" s="11">
        <v>5</v>
      </c>
      <c r="AT30" s="11">
        <v>7</v>
      </c>
      <c r="AU30" s="11">
        <v>7</v>
      </c>
      <c r="AV30" s="10">
        <v>2</v>
      </c>
      <c r="AW30" s="10">
        <v>28</v>
      </c>
      <c r="AX30" s="10">
        <v>61</v>
      </c>
      <c r="AY30" s="10">
        <v>31</v>
      </c>
      <c r="AZ30" s="10">
        <v>6</v>
      </c>
      <c r="BA30" s="10"/>
      <c r="BB30" s="10">
        <v>10</v>
      </c>
      <c r="BC30" s="10">
        <v>3</v>
      </c>
      <c r="BD30" s="10">
        <v>12</v>
      </c>
      <c r="BE30" s="10">
        <v>9</v>
      </c>
      <c r="BF30" s="10">
        <v>6</v>
      </c>
      <c r="BG30" s="10">
        <v>6</v>
      </c>
      <c r="BH30" s="10">
        <v>12</v>
      </c>
      <c r="BI30" s="12">
        <f>AK30/Y30</f>
        <v>3.8554216867469883E-2</v>
      </c>
      <c r="BJ30" s="12">
        <f>AL30/Z30</f>
        <v>5.2104208416833664E-2</v>
      </c>
      <c r="BK30" s="12">
        <f>AM30/AA30</f>
        <v>4.4368600682593858E-2</v>
      </c>
      <c r="BL30" s="12">
        <f>AN30/AB30</f>
        <v>4.0935672514619881E-2</v>
      </c>
      <c r="BM30" s="12"/>
      <c r="BN30" s="12">
        <f>AP30/AD30</f>
        <v>0.04</v>
      </c>
      <c r="BO30" s="12">
        <f>AQ30/AE30</f>
        <v>6.25E-2</v>
      </c>
      <c r="BP30" s="12">
        <f>AR30/AF30</f>
        <v>1.3793103448275862E-2</v>
      </c>
      <c r="BQ30" s="12">
        <f>AS30/AG30</f>
        <v>3.1446540880503145E-2</v>
      </c>
      <c r="BR30" s="12">
        <f>AT30/AH30</f>
        <v>4.0935672514619881E-2</v>
      </c>
      <c r="BS30" s="12">
        <f>AU30/AI30</f>
        <v>4.0935672514619881E-2</v>
      </c>
      <c r="BT30" s="12"/>
      <c r="BU30" s="12">
        <f>AW30/Y30</f>
        <v>6.746987951807229E-2</v>
      </c>
      <c r="BV30" s="12">
        <f>AX30/Z30</f>
        <v>0.12224448897795591</v>
      </c>
      <c r="BW30" s="12">
        <f>AY30/AA30</f>
        <v>5.2901023890784986E-2</v>
      </c>
      <c r="BX30" s="12">
        <f>AZ30/AB30</f>
        <v>3.5087719298245612E-2</v>
      </c>
      <c r="BY30" s="12"/>
      <c r="BZ30" s="12">
        <f>BB30/AD30</f>
        <v>6.6666666666666666E-2</v>
      </c>
      <c r="CA30" s="12">
        <f>BC30/AE30</f>
        <v>1.8749999999999999E-2</v>
      </c>
      <c r="CB30" s="12">
        <f>BD30/AF30</f>
        <v>8.2758620689655171E-2</v>
      </c>
      <c r="CC30" s="12">
        <f>BE30/AG30</f>
        <v>5.6603773584905662E-2</v>
      </c>
      <c r="CD30" s="12">
        <f>BF30/AH30</f>
        <v>3.5087719298245612E-2</v>
      </c>
      <c r="CE30" s="12">
        <f>BG30/AI30</f>
        <v>3.5087719298245612E-2</v>
      </c>
      <c r="CF30" s="12"/>
      <c r="CG30" s="12">
        <v>2.94</v>
      </c>
      <c r="CH30" s="12">
        <v>6.01</v>
      </c>
      <c r="CI30" s="12">
        <v>2.15</v>
      </c>
      <c r="CJ30" s="12">
        <v>0</v>
      </c>
      <c r="CK30" s="12">
        <v>4.83</v>
      </c>
      <c r="CL30" s="12">
        <v>2.15</v>
      </c>
      <c r="CM30" s="12">
        <v>2.62</v>
      </c>
      <c r="CN30" s="12">
        <v>2.42</v>
      </c>
      <c r="CO30" s="12">
        <v>1.66</v>
      </c>
      <c r="CP30" s="12"/>
      <c r="CQ30" s="12"/>
      <c r="CR30" s="13">
        <v>11.87</v>
      </c>
      <c r="CS30" s="13">
        <v>10</v>
      </c>
      <c r="CT30" s="13">
        <v>6.71</v>
      </c>
      <c r="CU30" s="13"/>
      <c r="CV30" s="13">
        <v>7.36</v>
      </c>
      <c r="CW30" s="13">
        <v>6.71</v>
      </c>
      <c r="CX30" s="13">
        <v>8</v>
      </c>
      <c r="CY30" s="13">
        <v>9.1300000000000008</v>
      </c>
      <c r="CZ30" s="14">
        <v>10.8</v>
      </c>
      <c r="DA30" s="14"/>
      <c r="DB30" s="14"/>
      <c r="DC30" s="27">
        <v>79.69</v>
      </c>
      <c r="DD30" s="27">
        <v>90.18</v>
      </c>
      <c r="DE30" s="27">
        <v>158.19999999999999</v>
      </c>
      <c r="DF30" s="27"/>
      <c r="DG30" s="27">
        <v>92.97</v>
      </c>
      <c r="DH30" s="27">
        <v>157.91999999999999</v>
      </c>
      <c r="DI30" s="27">
        <v>158.19999999999999</v>
      </c>
      <c r="DJ30" s="27">
        <v>160.15</v>
      </c>
      <c r="DK30" s="27"/>
      <c r="DL30" s="27"/>
      <c r="DM30" s="27"/>
      <c r="DN30" s="31" t="s">
        <v>5174</v>
      </c>
      <c r="DO30" s="31" t="s">
        <v>5430</v>
      </c>
      <c r="DP30" s="32" t="e">
        <f>J30/DN30</f>
        <v>#VALUE!</v>
      </c>
      <c r="DQ30" s="32" t="e">
        <f>J30/DO30</f>
        <v>#VALUE!</v>
      </c>
    </row>
    <row r="31" spans="2:121" hidden="1" x14ac:dyDescent="0.3">
      <c r="B31">
        <v>1349</v>
      </c>
      <c r="C31" s="1" t="s">
        <v>2681</v>
      </c>
      <c r="D31" s="2" t="s">
        <v>1324</v>
      </c>
      <c r="E31" s="3" t="s">
        <v>2897</v>
      </c>
      <c r="F31" s="3" t="s">
        <v>2926</v>
      </c>
      <c r="G31" s="4" t="s">
        <v>2983</v>
      </c>
      <c r="H31" s="4"/>
      <c r="I31" s="4" t="s">
        <v>2966</v>
      </c>
      <c r="J31" s="15">
        <v>25850</v>
      </c>
      <c r="K31" s="7" t="s">
        <v>4974</v>
      </c>
      <c r="L31" s="15">
        <v>4374754</v>
      </c>
      <c r="M31" s="16">
        <f>J31*L31/100000000</f>
        <v>1130.8739089999999</v>
      </c>
      <c r="N31" s="17">
        <v>1.3</v>
      </c>
      <c r="O31" s="18">
        <v>11.075407026563839</v>
      </c>
      <c r="P31" s="18">
        <v>380.14705882352939</v>
      </c>
      <c r="Q31" s="18">
        <v>0.5675</v>
      </c>
      <c r="R31" s="18">
        <v>5.1400000000000006</v>
      </c>
      <c r="S31" s="9">
        <f>AB31/AA31</f>
        <v>0.10967741935483871</v>
      </c>
      <c r="T31" s="9">
        <f>AI31/AE31</f>
        <v>0.82654402102496716</v>
      </c>
      <c r="U31" s="9">
        <f>AN31/AM31</f>
        <v>-0.2</v>
      </c>
      <c r="V31" s="9">
        <f>AU31/AQ31</f>
        <v>0.6</v>
      </c>
      <c r="W31" s="9">
        <f>AZ31/AY31</f>
        <v>9.3457943925233638E-3</v>
      </c>
      <c r="X31" s="9">
        <f>BG31/BC31</f>
        <v>-3.3333333333333333E-2</v>
      </c>
      <c r="Y31" s="10">
        <v>5376</v>
      </c>
      <c r="Z31" s="10">
        <v>5844</v>
      </c>
      <c r="AA31" s="10">
        <v>5735</v>
      </c>
      <c r="AB31" s="10">
        <v>629</v>
      </c>
      <c r="AC31" s="21"/>
      <c r="AD31" s="10">
        <v>1050</v>
      </c>
      <c r="AE31" s="10">
        <v>761</v>
      </c>
      <c r="AF31" s="10">
        <v>1734</v>
      </c>
      <c r="AG31" s="24">
        <v>1994</v>
      </c>
      <c r="AH31" s="10">
        <v>963</v>
      </c>
      <c r="AI31" s="5">
        <v>629</v>
      </c>
      <c r="AJ31" s="5">
        <v>1734</v>
      </c>
      <c r="AK31" s="10">
        <v>149</v>
      </c>
      <c r="AL31" s="10">
        <v>180</v>
      </c>
      <c r="AM31" s="10">
        <v>120</v>
      </c>
      <c r="AN31" s="10">
        <v>-24</v>
      </c>
      <c r="AO31" s="10"/>
      <c r="AP31" s="11">
        <v>28</v>
      </c>
      <c r="AQ31" s="11">
        <v>-40</v>
      </c>
      <c r="AR31" s="11">
        <v>80</v>
      </c>
      <c r="AS31" s="11">
        <v>48</v>
      </c>
      <c r="AT31" s="11">
        <v>2</v>
      </c>
      <c r="AU31" s="11">
        <v>-24</v>
      </c>
      <c r="AV31" s="10">
        <v>80</v>
      </c>
      <c r="AW31" s="10">
        <v>137</v>
      </c>
      <c r="AX31" s="10">
        <v>161</v>
      </c>
      <c r="AY31" s="10">
        <v>107</v>
      </c>
      <c r="AZ31" s="10">
        <v>1</v>
      </c>
      <c r="BA31" s="10"/>
      <c r="BB31" s="10">
        <v>27</v>
      </c>
      <c r="BC31" s="10">
        <v>-30</v>
      </c>
      <c r="BD31" s="10">
        <v>62</v>
      </c>
      <c r="BE31" s="10">
        <v>34</v>
      </c>
      <c r="BF31" s="10">
        <v>5</v>
      </c>
      <c r="BG31" s="10">
        <v>1</v>
      </c>
      <c r="BH31" s="10">
        <v>62</v>
      </c>
      <c r="BI31" s="12">
        <f>AK31/Y31</f>
        <v>2.7715773809523808E-2</v>
      </c>
      <c r="BJ31" s="12">
        <f>AL31/Z31</f>
        <v>3.0800821355236138E-2</v>
      </c>
      <c r="BK31" s="12">
        <f>AM31/AA31</f>
        <v>2.0924149956408022E-2</v>
      </c>
      <c r="BL31" s="12">
        <f>AN31/AB31</f>
        <v>-3.8155802861685212E-2</v>
      </c>
      <c r="BM31" s="12"/>
      <c r="BN31" s="12">
        <f>AP31/AD31</f>
        <v>2.6666666666666668E-2</v>
      </c>
      <c r="BO31" s="12">
        <f>AQ31/AE31</f>
        <v>-5.2562417871222074E-2</v>
      </c>
      <c r="BP31" s="12">
        <f>AR31/AF31</f>
        <v>4.61361014994233E-2</v>
      </c>
      <c r="BQ31" s="12">
        <f>AS31/AG31</f>
        <v>2.4072216649949848E-2</v>
      </c>
      <c r="BR31" s="12">
        <f>AT31/AH31</f>
        <v>2.0768431983385254E-3</v>
      </c>
      <c r="BS31" s="12">
        <f>AU31/AI31</f>
        <v>-3.8155802861685212E-2</v>
      </c>
      <c r="BT31" s="12"/>
      <c r="BU31" s="12">
        <f>AW31/Y31</f>
        <v>2.5483630952380952E-2</v>
      </c>
      <c r="BV31" s="12">
        <f>AX31/Z31</f>
        <v>2.7549623545516769E-2</v>
      </c>
      <c r="BW31" s="12">
        <f>AY31/AA31</f>
        <v>1.8657367044463819E-2</v>
      </c>
      <c r="BX31" s="12">
        <f>AZ31/AB31</f>
        <v>1.589825119236884E-3</v>
      </c>
      <c r="BY31" s="12"/>
      <c r="BZ31" s="12">
        <f>BB31/AD31</f>
        <v>2.5714285714285714E-2</v>
      </c>
      <c r="CA31" s="12">
        <f>BC31/AE31</f>
        <v>-3.9421813403416557E-2</v>
      </c>
      <c r="CB31" s="12">
        <f>BD31/AF31</f>
        <v>3.5755478662053058E-2</v>
      </c>
      <c r="CC31" s="12">
        <f>BE31/AG31</f>
        <v>1.7051153460381142E-2</v>
      </c>
      <c r="CD31" s="12">
        <f>BF31/AH31</f>
        <v>5.1921079958463139E-3</v>
      </c>
      <c r="CE31" s="12">
        <f>BG31/AI31</f>
        <v>1.589825119236884E-3</v>
      </c>
      <c r="CF31" s="12"/>
      <c r="CG31" s="12">
        <v>8.2200000000000006</v>
      </c>
      <c r="CH31" s="12">
        <v>0</v>
      </c>
      <c r="CI31" s="12">
        <v>5.87</v>
      </c>
      <c r="CJ31" s="12">
        <v>0</v>
      </c>
      <c r="CK31" s="12">
        <v>8.61</v>
      </c>
      <c r="CL31" s="12">
        <v>7.08</v>
      </c>
      <c r="CM31" s="12">
        <v>5.87</v>
      </c>
      <c r="CN31" s="12">
        <v>5.16</v>
      </c>
      <c r="CO31" s="12">
        <v>3.91</v>
      </c>
      <c r="CP31" s="12"/>
      <c r="CQ31" s="12"/>
      <c r="CR31" s="13">
        <v>127.7</v>
      </c>
      <c r="CS31" s="13">
        <v>93.16</v>
      </c>
      <c r="CT31" s="13">
        <v>97.5</v>
      </c>
      <c r="CU31" s="13"/>
      <c r="CV31" s="13">
        <v>81.69</v>
      </c>
      <c r="CW31" s="13">
        <v>77.819999999999993</v>
      </c>
      <c r="CX31" s="13">
        <v>97.5</v>
      </c>
      <c r="CY31" s="13">
        <v>129.22999999999999</v>
      </c>
      <c r="CZ31" s="14">
        <v>87.58</v>
      </c>
      <c r="DA31" s="14"/>
      <c r="DB31" s="14"/>
      <c r="DC31" s="27">
        <v>706.43</v>
      </c>
      <c r="DD31" s="27">
        <v>747.57</v>
      </c>
      <c r="DE31" s="27">
        <v>769.94</v>
      </c>
      <c r="DF31" s="27"/>
      <c r="DG31" s="27">
        <v>758.16</v>
      </c>
      <c r="DH31" s="27">
        <v>744.56</v>
      </c>
      <c r="DI31" s="27">
        <v>769.94</v>
      </c>
      <c r="DJ31" s="27">
        <v>761.86</v>
      </c>
      <c r="DK31" s="27"/>
      <c r="DL31" s="27"/>
      <c r="DM31" s="27"/>
      <c r="DN31" s="31" t="s">
        <v>5174</v>
      </c>
      <c r="DO31" s="31" t="s">
        <v>6579</v>
      </c>
      <c r="DP31" s="32" t="e">
        <f>J31/DN31</f>
        <v>#VALUE!</v>
      </c>
      <c r="DQ31" s="32" t="e">
        <f>J31/DO31</f>
        <v>#VALUE!</v>
      </c>
    </row>
    <row r="32" spans="2:121" hidden="1" x14ac:dyDescent="0.3">
      <c r="B32">
        <v>30</v>
      </c>
      <c r="C32" s="1" t="s">
        <v>1402</v>
      </c>
      <c r="D32" s="2" t="s">
        <v>45</v>
      </c>
      <c r="E32" s="3" t="s">
        <v>2897</v>
      </c>
      <c r="F32" s="3" t="s">
        <v>2908</v>
      </c>
      <c r="G32" s="4" t="s">
        <v>2908</v>
      </c>
      <c r="H32" s="4" t="s">
        <v>45</v>
      </c>
      <c r="I32" s="4" t="s">
        <v>2908</v>
      </c>
      <c r="J32" s="15">
        <v>209000</v>
      </c>
      <c r="K32" s="7" t="s">
        <v>7528</v>
      </c>
      <c r="L32" s="15">
        <v>58458490</v>
      </c>
      <c r="M32" s="16">
        <f>J32*L32/100000000</f>
        <v>122178.2441</v>
      </c>
      <c r="N32" s="17">
        <v>32.17</v>
      </c>
      <c r="O32" s="18">
        <v>137.72</v>
      </c>
      <c r="P32" s="18">
        <v>375.89928057553959</v>
      </c>
      <c r="Q32" s="18">
        <v>3.23</v>
      </c>
      <c r="R32" s="18">
        <v>2.37</v>
      </c>
      <c r="S32" s="9">
        <f>AB32/AA32</f>
        <v>0.79654486478736941</v>
      </c>
      <c r="T32" s="9">
        <f>AI32/AE32</f>
        <v>0.77646219686162621</v>
      </c>
      <c r="U32" s="9">
        <f>AN32/AM32</f>
        <v>0.44132772323515662</v>
      </c>
      <c r="V32" s="9">
        <f>AU32/AQ32</f>
        <v>0.52093023255813953</v>
      </c>
      <c r="W32" s="9">
        <f>AZ32/AY32</f>
        <v>0.42716711349419123</v>
      </c>
      <c r="X32" s="9">
        <f>BG32/BC32</f>
        <v>6.8426197458455518E-2</v>
      </c>
      <c r="Y32" s="10">
        <v>51238</v>
      </c>
      <c r="Z32" s="10">
        <v>52778</v>
      </c>
      <c r="AA32" s="10">
        <v>55801</v>
      </c>
      <c r="AB32" s="10">
        <v>44448</v>
      </c>
      <c r="AC32" s="21"/>
      <c r="AD32" s="10">
        <v>13931</v>
      </c>
      <c r="AE32" s="10">
        <v>14020</v>
      </c>
      <c r="AF32" s="10">
        <v>13337</v>
      </c>
      <c r="AG32" s="24">
        <v>11309</v>
      </c>
      <c r="AH32" s="10">
        <v>10557</v>
      </c>
      <c r="AI32" s="5">
        <v>10886</v>
      </c>
      <c r="AJ32" s="5">
        <v>11629</v>
      </c>
      <c r="AK32" s="10">
        <v>5964</v>
      </c>
      <c r="AL32" s="10">
        <v>4820</v>
      </c>
      <c r="AM32" s="10">
        <v>4278</v>
      </c>
      <c r="AN32" s="10">
        <v>1888</v>
      </c>
      <c r="AO32" s="10"/>
      <c r="AP32" s="11">
        <v>878</v>
      </c>
      <c r="AQ32" s="11">
        <v>1075</v>
      </c>
      <c r="AR32" s="11">
        <v>459</v>
      </c>
      <c r="AS32" s="11">
        <v>609</v>
      </c>
      <c r="AT32" s="11">
        <v>352</v>
      </c>
      <c r="AU32" s="11">
        <v>560</v>
      </c>
      <c r="AV32" s="10">
        <v>378</v>
      </c>
      <c r="AW32" s="10">
        <v>3980</v>
      </c>
      <c r="AX32" s="10">
        <v>3348</v>
      </c>
      <c r="AY32" s="10">
        <v>2238</v>
      </c>
      <c r="AZ32" s="10">
        <v>956</v>
      </c>
      <c r="BA32" s="10"/>
      <c r="BB32" s="10">
        <v>571</v>
      </c>
      <c r="BC32" s="10">
        <v>1023</v>
      </c>
      <c r="BD32" s="10">
        <v>-579</v>
      </c>
      <c r="BE32" s="10">
        <v>670</v>
      </c>
      <c r="BF32" s="10">
        <v>67</v>
      </c>
      <c r="BG32" s="10">
        <v>70</v>
      </c>
      <c r="BH32" s="10">
        <v>182</v>
      </c>
      <c r="BI32" s="12">
        <f>AK32/Y32</f>
        <v>0.11639798586986221</v>
      </c>
      <c r="BJ32" s="12">
        <f>AL32/Z32</f>
        <v>9.1325931259236798E-2</v>
      </c>
      <c r="BK32" s="12">
        <f>AM32/AA32</f>
        <v>7.6665292736689303E-2</v>
      </c>
      <c r="BL32" s="12">
        <f>AN32/AB32</f>
        <v>4.2476601871850254E-2</v>
      </c>
      <c r="BM32" s="12"/>
      <c r="BN32" s="12">
        <f>AP32/AD32</f>
        <v>6.3024908477496228E-2</v>
      </c>
      <c r="BO32" s="12">
        <f>AQ32/AE32</f>
        <v>7.6676176890156919E-2</v>
      </c>
      <c r="BP32" s="12">
        <f>AR32/AF32</f>
        <v>3.441553572767489E-2</v>
      </c>
      <c r="BQ32" s="12">
        <f>AS32/AG32</f>
        <v>5.3850915200282963E-2</v>
      </c>
      <c r="BR32" s="12">
        <f>AT32/AH32</f>
        <v>3.3342805721322345E-2</v>
      </c>
      <c r="BS32" s="12">
        <f>AU32/AI32</f>
        <v>5.1442219364321147E-2</v>
      </c>
      <c r="BT32" s="12"/>
      <c r="BU32" s="12">
        <f>AW32/Y32</f>
        <v>7.7676724306179001E-2</v>
      </c>
      <c r="BV32" s="12">
        <f>AX32/Z32</f>
        <v>6.3435522376747891E-2</v>
      </c>
      <c r="BW32" s="12">
        <f>AY32/AA32</f>
        <v>4.0106808121718247E-2</v>
      </c>
      <c r="BX32" s="12">
        <f>AZ32/AB32</f>
        <v>2.1508279337652987E-2</v>
      </c>
      <c r="BY32" s="12"/>
      <c r="BZ32" s="12">
        <f>BB32/AD32</f>
        <v>4.0987725217141627E-2</v>
      </c>
      <c r="CA32" s="12">
        <f>BC32/AE32</f>
        <v>7.2967189728958631E-2</v>
      </c>
      <c r="CB32" s="12">
        <f>BD32/AF32</f>
        <v>-4.3413061408112769E-2</v>
      </c>
      <c r="CC32" s="12">
        <f>BE32/AG32</f>
        <v>5.9244849235122465E-2</v>
      </c>
      <c r="CD32" s="12">
        <f>BF32/AH32</f>
        <v>6.3464999526380598E-3</v>
      </c>
      <c r="CE32" s="12">
        <f>BG32/AI32</f>
        <v>6.4302774205401434E-3</v>
      </c>
      <c r="CF32" s="12"/>
      <c r="CG32" s="12">
        <v>9.81</v>
      </c>
      <c r="CH32" s="13">
        <v>7.75</v>
      </c>
      <c r="CI32" s="13">
        <v>5.36</v>
      </c>
      <c r="CJ32" s="13">
        <v>2.4900000000000002</v>
      </c>
      <c r="CK32" s="13">
        <v>5.33</v>
      </c>
      <c r="CL32" s="13">
        <v>6.47</v>
      </c>
      <c r="CM32" s="13">
        <v>5.36</v>
      </c>
      <c r="CN32" s="13">
        <v>4.18</v>
      </c>
      <c r="CO32" s="13">
        <v>3.07</v>
      </c>
      <c r="CP32" s="13"/>
      <c r="CQ32" s="13"/>
      <c r="CR32" s="13">
        <v>28.75</v>
      </c>
      <c r="CS32" s="13">
        <v>20.8</v>
      </c>
      <c r="CT32" s="13">
        <v>33.119999999999997</v>
      </c>
      <c r="CU32" s="13"/>
      <c r="CV32" s="13">
        <v>31.01</v>
      </c>
      <c r="CW32" s="13">
        <v>30.98</v>
      </c>
      <c r="CX32" s="13">
        <v>33.119999999999997</v>
      </c>
      <c r="CY32" s="13">
        <v>31</v>
      </c>
      <c r="CZ32" s="14">
        <v>28.34</v>
      </c>
      <c r="DA32" s="14"/>
      <c r="DB32" s="14"/>
      <c r="DC32" s="27">
        <v>12104.31</v>
      </c>
      <c r="DD32" s="27">
        <v>12885.28</v>
      </c>
      <c r="DE32" s="27">
        <v>13322.35</v>
      </c>
      <c r="DF32" s="27"/>
      <c r="DG32" s="27">
        <v>13178.21</v>
      </c>
      <c r="DH32" s="27">
        <v>13478.51</v>
      </c>
      <c r="DI32" s="27">
        <v>13322.35</v>
      </c>
      <c r="DJ32" s="27">
        <v>13328.76</v>
      </c>
      <c r="DK32" s="27"/>
      <c r="DL32" s="27"/>
      <c r="DM32" s="27"/>
      <c r="DN32" s="31" t="s">
        <v>5174</v>
      </c>
      <c r="DO32" s="31" t="s">
        <v>5200</v>
      </c>
      <c r="DP32" s="32" t="e">
        <f>J32/DN32</f>
        <v>#VALUE!</v>
      </c>
      <c r="DQ32" s="32" t="e">
        <f>J32/DO32</f>
        <v>#VALUE!</v>
      </c>
    </row>
    <row r="33" spans="2:121" hidden="1" x14ac:dyDescent="0.3">
      <c r="B33">
        <v>2303</v>
      </c>
      <c r="C33" s="1" t="s">
        <v>2604</v>
      </c>
      <c r="D33" s="2" t="s">
        <v>1247</v>
      </c>
      <c r="E33" s="3" t="s">
        <v>2897</v>
      </c>
      <c r="F33" s="3" t="s">
        <v>2932</v>
      </c>
      <c r="G33" s="4" t="s">
        <v>2982</v>
      </c>
      <c r="H33" s="4"/>
      <c r="I33" s="4" t="s">
        <v>2807</v>
      </c>
      <c r="J33" s="15">
        <v>39550</v>
      </c>
      <c r="K33" s="7" t="s">
        <v>4974</v>
      </c>
      <c r="L33" s="15">
        <v>90740</v>
      </c>
      <c r="M33" s="16">
        <f>J33*L33/100000000</f>
        <v>35.88767</v>
      </c>
      <c r="N33" s="17">
        <v>2.54</v>
      </c>
      <c r="O33" s="18">
        <v>-919.76744186046517</v>
      </c>
      <c r="P33" s="18">
        <v>366.2037037037037</v>
      </c>
      <c r="Q33" s="18">
        <v>0.58749999999999991</v>
      </c>
      <c r="R33" s="18">
        <v>-0.72250000000000003</v>
      </c>
      <c r="S33" s="9">
        <f>AB33/AA33</f>
        <v>0.28863535338568674</v>
      </c>
      <c r="T33" s="9">
        <f>AI33/AE33</f>
        <v>1.2707110241356816</v>
      </c>
      <c r="U33" s="9">
        <f>AN33/AM33</f>
        <v>0.5444444444444444</v>
      </c>
      <c r="V33" s="9">
        <f>AU33/AQ33</f>
        <v>2.5789473684210527</v>
      </c>
      <c r="W33" s="9">
        <f>AZ33/AY33</f>
        <v>4.4000000000000004</v>
      </c>
      <c r="X33" s="9">
        <f>BG33/BC33</f>
        <v>-1.8333333333333333</v>
      </c>
      <c r="Y33" s="10">
        <v>6399</v>
      </c>
      <c r="Z33" s="10">
        <v>6215</v>
      </c>
      <c r="AA33" s="10">
        <v>6749</v>
      </c>
      <c r="AB33" s="10">
        <v>1948</v>
      </c>
      <c r="AC33" s="21"/>
      <c r="AD33" s="10">
        <v>1687</v>
      </c>
      <c r="AE33" s="10">
        <v>1533</v>
      </c>
      <c r="AF33" s="10">
        <v>1747</v>
      </c>
      <c r="AG33" s="24">
        <v>1684</v>
      </c>
      <c r="AH33" s="10">
        <v>1948</v>
      </c>
      <c r="AI33" s="5">
        <v>1948</v>
      </c>
      <c r="AJ33" s="5">
        <v>1533</v>
      </c>
      <c r="AK33" s="10">
        <v>8</v>
      </c>
      <c r="AL33" s="10">
        <v>15</v>
      </c>
      <c r="AM33" s="10">
        <v>90</v>
      </c>
      <c r="AN33" s="10">
        <v>49</v>
      </c>
      <c r="AO33" s="10"/>
      <c r="AP33" s="11">
        <v>12</v>
      </c>
      <c r="AQ33" s="11">
        <v>19</v>
      </c>
      <c r="AR33" s="11">
        <v>13</v>
      </c>
      <c r="AS33" s="11">
        <v>-61</v>
      </c>
      <c r="AT33" s="11">
        <v>49</v>
      </c>
      <c r="AU33" s="11">
        <v>49</v>
      </c>
      <c r="AV33" s="10">
        <v>13</v>
      </c>
      <c r="AW33" s="10">
        <v>-98</v>
      </c>
      <c r="AX33" s="10">
        <v>-63</v>
      </c>
      <c r="AY33" s="10">
        <v>5</v>
      </c>
      <c r="AZ33" s="10">
        <v>22</v>
      </c>
      <c r="BA33" s="10"/>
      <c r="BB33" s="10">
        <v>12</v>
      </c>
      <c r="BC33" s="10">
        <v>-12</v>
      </c>
      <c r="BD33" s="10">
        <v>-4</v>
      </c>
      <c r="BE33" s="10">
        <v>-51</v>
      </c>
      <c r="BF33" s="10">
        <v>22</v>
      </c>
      <c r="BG33" s="10">
        <v>22</v>
      </c>
      <c r="BH33" s="10">
        <v>-4</v>
      </c>
      <c r="BI33" s="12">
        <f>AK33/Y33</f>
        <v>1.2501953430223472E-3</v>
      </c>
      <c r="BJ33" s="12">
        <f>AL33/Z33</f>
        <v>2.4135156878519709E-3</v>
      </c>
      <c r="BK33" s="12">
        <f>AM33/AA33</f>
        <v>1.3335308934656986E-2</v>
      </c>
      <c r="BL33" s="12">
        <f>AN33/AB33</f>
        <v>2.5154004106776182E-2</v>
      </c>
      <c r="BM33" s="12"/>
      <c r="BN33" s="12">
        <f>AP33/AD33</f>
        <v>7.1132187314759928E-3</v>
      </c>
      <c r="BO33" s="12">
        <f>AQ33/AE33</f>
        <v>1.2393998695368558E-2</v>
      </c>
      <c r="BP33" s="12">
        <f>AR33/AF33</f>
        <v>7.4413279908414421E-3</v>
      </c>
      <c r="BQ33" s="12">
        <f>AS33/AG33</f>
        <v>-3.622327790973872E-2</v>
      </c>
      <c r="BR33" s="12">
        <f>AT33/AH33</f>
        <v>2.5154004106776182E-2</v>
      </c>
      <c r="BS33" s="12">
        <f>AU33/AI33</f>
        <v>2.5154004106776182E-2</v>
      </c>
      <c r="BT33" s="12"/>
      <c r="BU33" s="12">
        <f>AW33/Y33</f>
        <v>-1.5314892952023753E-2</v>
      </c>
      <c r="BV33" s="12">
        <f>AX33/Z33</f>
        <v>-1.0136765888978279E-2</v>
      </c>
      <c r="BW33" s="12">
        <f>AY33/AA33</f>
        <v>7.4085049636983254E-4</v>
      </c>
      <c r="BX33" s="12">
        <f>AZ33/AB33</f>
        <v>1.1293634496919919E-2</v>
      </c>
      <c r="BY33" s="12"/>
      <c r="BZ33" s="12">
        <f>BB33/AD33</f>
        <v>7.1132187314759928E-3</v>
      </c>
      <c r="CA33" s="12">
        <f>BC33/AE33</f>
        <v>-7.8277886497064575E-3</v>
      </c>
      <c r="CB33" s="12">
        <f>BD33/AF33</f>
        <v>-2.2896393817973667E-3</v>
      </c>
      <c r="CC33" s="12">
        <f>BE33/AG33</f>
        <v>-3.0285035629453682E-2</v>
      </c>
      <c r="CD33" s="12">
        <f>BF33/AH33</f>
        <v>1.1293634496919919E-2</v>
      </c>
      <c r="CE33" s="12">
        <f>BG33/AI33</f>
        <v>1.1293634496919919E-2</v>
      </c>
      <c r="CF33" s="12"/>
      <c r="CG33" s="12">
        <v>-5.44</v>
      </c>
      <c r="CH33" s="12">
        <v>-3.31</v>
      </c>
      <c r="CI33" s="12">
        <v>0.74</v>
      </c>
      <c r="CJ33" s="12">
        <v>0</v>
      </c>
      <c r="CK33" s="12">
        <v>4.2300000000000004</v>
      </c>
      <c r="CL33" s="12">
        <v>0.74</v>
      </c>
      <c r="CM33" s="12">
        <v>0.42</v>
      </c>
      <c r="CN33" s="12">
        <v>-2.25</v>
      </c>
      <c r="CO33" s="12">
        <v>-1.8</v>
      </c>
      <c r="CP33" s="12"/>
      <c r="CQ33" s="12"/>
      <c r="CR33" s="13">
        <v>149.26</v>
      </c>
      <c r="CS33" s="13">
        <v>125.34</v>
      </c>
      <c r="CT33" s="13">
        <v>100.13</v>
      </c>
      <c r="CU33" s="13"/>
      <c r="CV33" s="13">
        <v>99.82</v>
      </c>
      <c r="CW33" s="13">
        <v>100.13</v>
      </c>
      <c r="CX33" s="13">
        <v>108.96</v>
      </c>
      <c r="CY33" s="13">
        <v>113.54</v>
      </c>
      <c r="CZ33" s="14">
        <v>118.96</v>
      </c>
      <c r="DA33" s="14"/>
      <c r="DB33" s="14"/>
      <c r="DC33" s="27">
        <v>461.02</v>
      </c>
      <c r="DD33" s="27">
        <v>402.85</v>
      </c>
      <c r="DE33" s="27">
        <v>392.28</v>
      </c>
      <c r="DF33" s="27"/>
      <c r="DG33" s="27">
        <v>397.11</v>
      </c>
      <c r="DH33" s="27">
        <v>393.85</v>
      </c>
      <c r="DI33" s="27">
        <v>392.28</v>
      </c>
      <c r="DJ33" s="27">
        <v>391.95</v>
      </c>
      <c r="DK33" s="27"/>
      <c r="DL33" s="27"/>
      <c r="DM33" s="27"/>
      <c r="DN33" s="31" t="s">
        <v>5174</v>
      </c>
      <c r="DO33" s="31" t="s">
        <v>7494</v>
      </c>
      <c r="DP33" s="32" t="e">
        <f>J33/DN33</f>
        <v>#VALUE!</v>
      </c>
      <c r="DQ33" s="32" t="e">
        <f>J33/DO33</f>
        <v>#VALUE!</v>
      </c>
    </row>
    <row r="34" spans="2:121" hidden="1" x14ac:dyDescent="0.3">
      <c r="B34">
        <v>1556</v>
      </c>
      <c r="C34" s="1" t="s">
        <v>3324</v>
      </c>
      <c r="D34" s="2" t="s">
        <v>3325</v>
      </c>
      <c r="E34" s="3" t="s">
        <v>2921</v>
      </c>
      <c r="F34" s="3" t="s">
        <v>2900</v>
      </c>
      <c r="G34" s="4" t="s">
        <v>2900</v>
      </c>
      <c r="H34" s="4"/>
      <c r="I34" s="4" t="s">
        <v>2908</v>
      </c>
      <c r="J34" s="15">
        <v>1425</v>
      </c>
      <c r="K34" s="7" t="s">
        <v>6491</v>
      </c>
      <c r="L34" s="15">
        <v>62785551</v>
      </c>
      <c r="M34" s="16">
        <f>J34*L34/100000000</f>
        <v>894.69410174999996</v>
      </c>
      <c r="N34" s="17">
        <v>1.96</v>
      </c>
      <c r="O34" s="18">
        <v>-4.7185430463576159</v>
      </c>
      <c r="P34" s="18">
        <v>356.25</v>
      </c>
      <c r="Q34" s="18">
        <v>1.92</v>
      </c>
      <c r="R34" s="18">
        <v>-46.954999999999998</v>
      </c>
      <c r="S34" s="9">
        <f>AB34/AA34</f>
        <v>0.25</v>
      </c>
      <c r="T34" s="9">
        <f>AI34/AE34</f>
        <v>1.0425531914893618</v>
      </c>
      <c r="U34" s="9">
        <f>AN34/AM34</f>
        <v>-0.18</v>
      </c>
      <c r="V34" s="9">
        <f>AU34/AQ34</f>
        <v>-4.5</v>
      </c>
      <c r="W34" s="9">
        <f>AZ34/AY34</f>
        <v>0.7699530516431925</v>
      </c>
      <c r="X34" s="9" t="e">
        <f>BG34/BC34</f>
        <v>#VALUE!</v>
      </c>
      <c r="Y34" s="10">
        <v>181</v>
      </c>
      <c r="Z34" s="10">
        <v>350</v>
      </c>
      <c r="AA34" s="10">
        <v>196</v>
      </c>
      <c r="AB34" s="10">
        <v>49</v>
      </c>
      <c r="AC34" s="21"/>
      <c r="AD34" s="10">
        <v>29</v>
      </c>
      <c r="AE34" s="10">
        <v>47</v>
      </c>
      <c r="AF34" s="10">
        <v>64</v>
      </c>
      <c r="AG34" s="24">
        <v>71</v>
      </c>
      <c r="AH34" s="10">
        <v>46</v>
      </c>
      <c r="AI34" s="5">
        <v>49</v>
      </c>
      <c r="AJ34" s="5">
        <v>64</v>
      </c>
      <c r="AK34" s="10">
        <v>-22</v>
      </c>
      <c r="AL34" s="10">
        <v>-18</v>
      </c>
      <c r="AM34" s="10">
        <v>-100</v>
      </c>
      <c r="AN34" s="10">
        <v>18</v>
      </c>
      <c r="AO34" s="10"/>
      <c r="AP34" s="11">
        <v>-36</v>
      </c>
      <c r="AQ34" s="11">
        <v>-4</v>
      </c>
      <c r="AR34" s="11">
        <v>-49</v>
      </c>
      <c r="AS34" s="11">
        <v>-2</v>
      </c>
      <c r="AT34" s="11">
        <v>-9</v>
      </c>
      <c r="AU34" s="11">
        <v>18</v>
      </c>
      <c r="AV34" s="10">
        <v>-49</v>
      </c>
      <c r="AW34" s="10">
        <v>-67</v>
      </c>
      <c r="AX34" s="10">
        <v>-120</v>
      </c>
      <c r="AY34" s="10">
        <v>-213</v>
      </c>
      <c r="AZ34" s="10">
        <v>-164</v>
      </c>
      <c r="BA34" s="10"/>
      <c r="BB34" s="10">
        <v>-63</v>
      </c>
      <c r="BC34" s="10">
        <v>-13</v>
      </c>
      <c r="BD34" s="10">
        <v>-118</v>
      </c>
      <c r="BE34" s="10">
        <v>-8</v>
      </c>
      <c r="BF34" s="10">
        <v>-38</v>
      </c>
      <c r="BG34" s="10" t="s">
        <v>5085</v>
      </c>
      <c r="BH34" s="10">
        <v>-118</v>
      </c>
      <c r="BI34" s="12">
        <f>AK34/Y34</f>
        <v>-0.12154696132596685</v>
      </c>
      <c r="BJ34" s="12">
        <f>AL34/Z34</f>
        <v>-5.1428571428571428E-2</v>
      </c>
      <c r="BK34" s="12">
        <f>AM34/AA34</f>
        <v>-0.51020408163265307</v>
      </c>
      <c r="BL34" s="12">
        <f>AN34/AB34</f>
        <v>0.36734693877551022</v>
      </c>
      <c r="BM34" s="12"/>
      <c r="BN34" s="12">
        <f>AP34/AD34</f>
        <v>-1.2413793103448276</v>
      </c>
      <c r="BO34" s="12">
        <f>AQ34/AE34</f>
        <v>-8.5106382978723402E-2</v>
      </c>
      <c r="BP34" s="12">
        <f>AR34/AF34</f>
        <v>-0.765625</v>
      </c>
      <c r="BQ34" s="12">
        <f>AS34/AG34</f>
        <v>-2.8169014084507043E-2</v>
      </c>
      <c r="BR34" s="12">
        <f>AT34/AH34</f>
        <v>-0.19565217391304349</v>
      </c>
      <c r="BS34" s="12">
        <f>AU34/AI34</f>
        <v>0.36734693877551022</v>
      </c>
      <c r="BT34" s="12"/>
      <c r="BU34" s="12">
        <f>AW34/Y34</f>
        <v>-0.37016574585635359</v>
      </c>
      <c r="BV34" s="12">
        <f>AX34/Z34</f>
        <v>-0.34285714285714286</v>
      </c>
      <c r="BW34" s="12">
        <f>AY34/AA34</f>
        <v>-1.0867346938775511</v>
      </c>
      <c r="BX34" s="12">
        <f>AZ34/AB34</f>
        <v>-3.3469387755102042</v>
      </c>
      <c r="BY34" s="12"/>
      <c r="BZ34" s="12">
        <f>BB34/AD34</f>
        <v>-2.1724137931034484</v>
      </c>
      <c r="CA34" s="12">
        <f>BC34/AE34</f>
        <v>-0.27659574468085107</v>
      </c>
      <c r="CB34" s="12">
        <f>BD34/AF34</f>
        <v>-1.84375</v>
      </c>
      <c r="CC34" s="12">
        <f>BE34/AG34</f>
        <v>-0.11267605633802817</v>
      </c>
      <c r="CD34" s="12">
        <f>BF34/AH34</f>
        <v>-0.82608695652173914</v>
      </c>
      <c r="CE34" s="12" t="e">
        <f>BG34/AI34</f>
        <v>#VALUE!</v>
      </c>
      <c r="CF34" s="12"/>
      <c r="CG34" s="12">
        <v>-23.22</v>
      </c>
      <c r="CH34" s="12">
        <v>-30.15</v>
      </c>
      <c r="CI34" s="12">
        <v>-52.99</v>
      </c>
      <c r="CJ34" s="12">
        <v>0</v>
      </c>
      <c r="CK34" s="12">
        <v>-38.119999999999997</v>
      </c>
      <c r="CL34" s="12">
        <v>-39.22</v>
      </c>
      <c r="CM34" s="12">
        <v>-52.99</v>
      </c>
      <c r="CN34" s="12">
        <v>-48.58</v>
      </c>
      <c r="CO34" s="12">
        <v>-46.17</v>
      </c>
      <c r="CP34" s="12"/>
      <c r="CQ34" s="12"/>
      <c r="CR34" s="13">
        <v>65.819999999999993</v>
      </c>
      <c r="CS34" s="13">
        <v>66.930000000000007</v>
      </c>
      <c r="CT34" s="13">
        <v>77.94</v>
      </c>
      <c r="CU34" s="13"/>
      <c r="CV34" s="13">
        <v>79.709999999999994</v>
      </c>
      <c r="CW34" s="13">
        <v>70.36</v>
      </c>
      <c r="CX34" s="13">
        <v>77.94</v>
      </c>
      <c r="CY34" s="13">
        <v>65.2</v>
      </c>
      <c r="CZ34" s="14">
        <v>41.2</v>
      </c>
      <c r="DA34" s="14"/>
      <c r="DB34" s="14"/>
      <c r="DC34" s="27">
        <v>99.13</v>
      </c>
      <c r="DD34" s="27">
        <v>113.95</v>
      </c>
      <c r="DE34" s="27">
        <v>31.88</v>
      </c>
      <c r="DF34" s="27"/>
      <c r="DG34" s="27">
        <v>83.98</v>
      </c>
      <c r="DH34" s="27">
        <v>80.760000000000005</v>
      </c>
      <c r="DI34" s="27">
        <v>31.88</v>
      </c>
      <c r="DJ34" s="27">
        <v>32.979999999999997</v>
      </c>
      <c r="DK34" s="27"/>
      <c r="DL34" s="27"/>
      <c r="DM34" s="27"/>
      <c r="DN34" s="31" t="s">
        <v>5174</v>
      </c>
      <c r="DO34" t="s">
        <v>6753</v>
      </c>
      <c r="DP34" s="32" t="e">
        <f>J34/DN34</f>
        <v>#VALUE!</v>
      </c>
      <c r="DQ34" s="32" t="e">
        <f>J34/DO34</f>
        <v>#VALUE!</v>
      </c>
    </row>
    <row r="35" spans="2:121" hidden="1" x14ac:dyDescent="0.3">
      <c r="B35">
        <v>989</v>
      </c>
      <c r="C35" s="1" t="s">
        <v>2367</v>
      </c>
      <c r="D35" s="2" t="s">
        <v>1010</v>
      </c>
      <c r="E35" s="3" t="s">
        <v>2921</v>
      </c>
      <c r="F35" s="3" t="s">
        <v>3012</v>
      </c>
      <c r="G35" s="4" t="s">
        <v>3039</v>
      </c>
      <c r="H35" s="4"/>
      <c r="I35" s="4" t="s">
        <v>3002</v>
      </c>
      <c r="J35" s="15">
        <v>7090</v>
      </c>
      <c r="K35" s="7" t="s">
        <v>8313</v>
      </c>
      <c r="L35" s="15">
        <v>24396458</v>
      </c>
      <c r="M35" s="16">
        <f>J35*L35/100000000</f>
        <v>1729.7088722000001</v>
      </c>
      <c r="N35" s="17">
        <v>1.08</v>
      </c>
      <c r="O35" s="18">
        <v>66.261682242990659</v>
      </c>
      <c r="P35" s="18">
        <v>354.5</v>
      </c>
      <c r="Q35" s="18">
        <v>1.7125000000000001</v>
      </c>
      <c r="R35" s="18">
        <v>6.6274999999999995</v>
      </c>
      <c r="S35" s="9">
        <f>AB35/AA35</f>
        <v>0.24226110363391656</v>
      </c>
      <c r="T35" s="9">
        <f>AI35/AE35</f>
        <v>0.967741935483871</v>
      </c>
      <c r="U35" s="9">
        <f>AN35/AM35</f>
        <v>9.8591549295774641E-2</v>
      </c>
      <c r="V35" s="9">
        <f>AU35/AQ35</f>
        <v>0.46666666666666667</v>
      </c>
      <c r="W35" s="9">
        <f>AZ35/AY35</f>
        <v>1.3698630136986301E-2</v>
      </c>
      <c r="X35" s="9">
        <f>BG35/BC35</f>
        <v>3.3333333333333333E-2</v>
      </c>
      <c r="Y35" s="10">
        <v>728</v>
      </c>
      <c r="Z35" s="10">
        <v>643</v>
      </c>
      <c r="AA35" s="10">
        <v>743</v>
      </c>
      <c r="AB35" s="10">
        <v>180</v>
      </c>
      <c r="AC35" s="21"/>
      <c r="AD35" s="10">
        <v>177</v>
      </c>
      <c r="AE35" s="10">
        <v>186</v>
      </c>
      <c r="AF35" s="10">
        <v>229</v>
      </c>
      <c r="AG35" s="24">
        <v>165</v>
      </c>
      <c r="AH35" s="10">
        <v>153</v>
      </c>
      <c r="AI35" s="5">
        <v>180</v>
      </c>
      <c r="AJ35" s="5">
        <v>229</v>
      </c>
      <c r="AK35" s="10">
        <v>55</v>
      </c>
      <c r="AL35" s="10">
        <v>24</v>
      </c>
      <c r="AM35" s="10">
        <v>71</v>
      </c>
      <c r="AN35" s="10">
        <v>7</v>
      </c>
      <c r="AO35" s="10"/>
      <c r="AP35" s="11">
        <v>29</v>
      </c>
      <c r="AQ35" s="11">
        <v>15</v>
      </c>
      <c r="AR35" s="11">
        <v>20</v>
      </c>
      <c r="AS35" s="11">
        <v>1</v>
      </c>
      <c r="AT35" s="11">
        <v>21</v>
      </c>
      <c r="AU35" s="11">
        <v>7</v>
      </c>
      <c r="AV35" s="10">
        <v>20</v>
      </c>
      <c r="AW35" s="10">
        <v>15</v>
      </c>
      <c r="AX35" s="10">
        <v>48</v>
      </c>
      <c r="AY35" s="10">
        <v>73</v>
      </c>
      <c r="AZ35" s="10">
        <v>1</v>
      </c>
      <c r="BA35" s="10"/>
      <c r="BB35" s="10">
        <v>32</v>
      </c>
      <c r="BC35" s="10">
        <v>30</v>
      </c>
      <c r="BD35" s="10">
        <v>-9</v>
      </c>
      <c r="BE35" s="10">
        <v>14</v>
      </c>
      <c r="BF35" s="10">
        <v>20</v>
      </c>
      <c r="BG35" s="10">
        <v>1</v>
      </c>
      <c r="BH35" s="10">
        <v>-9</v>
      </c>
      <c r="BI35" s="12">
        <f>AK35/Y35</f>
        <v>7.5549450549450545E-2</v>
      </c>
      <c r="BJ35" s="12">
        <f>AL35/Z35</f>
        <v>3.7325038880248837E-2</v>
      </c>
      <c r="BK35" s="12">
        <f>AM35/AA35</f>
        <v>9.5558546433378203E-2</v>
      </c>
      <c r="BL35" s="12">
        <f>AN35/AB35</f>
        <v>3.888888888888889E-2</v>
      </c>
      <c r="BM35" s="12"/>
      <c r="BN35" s="12">
        <f>AP35/AD35</f>
        <v>0.16384180790960451</v>
      </c>
      <c r="BO35" s="12">
        <f>AQ35/AE35</f>
        <v>8.0645161290322578E-2</v>
      </c>
      <c r="BP35" s="12">
        <f>AR35/AF35</f>
        <v>8.7336244541484712E-2</v>
      </c>
      <c r="BQ35" s="12">
        <f>AS35/AG35</f>
        <v>6.0606060606060606E-3</v>
      </c>
      <c r="BR35" s="12">
        <f>AT35/AH35</f>
        <v>0.13725490196078433</v>
      </c>
      <c r="BS35" s="12">
        <f>AU35/AI35</f>
        <v>3.888888888888889E-2</v>
      </c>
      <c r="BT35" s="12"/>
      <c r="BU35" s="12">
        <f>AW35/Y35</f>
        <v>2.0604395604395604E-2</v>
      </c>
      <c r="BV35" s="12">
        <f>AX35/Z35</f>
        <v>7.4650077760497674E-2</v>
      </c>
      <c r="BW35" s="12">
        <f>AY35/AA35</f>
        <v>9.8250336473755043E-2</v>
      </c>
      <c r="BX35" s="12">
        <f>AZ35/AB35</f>
        <v>5.5555555555555558E-3</v>
      </c>
      <c r="BY35" s="12"/>
      <c r="BZ35" s="12">
        <f>BB35/AD35</f>
        <v>0.1807909604519774</v>
      </c>
      <c r="CA35" s="12">
        <f>BC35/AE35</f>
        <v>0.16129032258064516</v>
      </c>
      <c r="CB35" s="12">
        <f>BD35/AF35</f>
        <v>-3.9301310043668124E-2</v>
      </c>
      <c r="CC35" s="12">
        <f>BE35/AG35</f>
        <v>8.4848484848484854E-2</v>
      </c>
      <c r="CD35" s="12">
        <f>BF35/AH35</f>
        <v>0.13071895424836602</v>
      </c>
      <c r="CE35" s="12">
        <f>BG35/AI35</f>
        <v>5.5555555555555558E-3</v>
      </c>
      <c r="CF35" s="12"/>
      <c r="CG35" s="12">
        <v>2.2000000000000002</v>
      </c>
      <c r="CH35" s="12">
        <v>6.66</v>
      </c>
      <c r="CI35" s="12">
        <v>8.9499999999999993</v>
      </c>
      <c r="CJ35" s="12">
        <v>0</v>
      </c>
      <c r="CK35" s="12">
        <v>11.35</v>
      </c>
      <c r="CL35" s="12">
        <v>14.41</v>
      </c>
      <c r="CM35" s="12">
        <v>8.9499999999999993</v>
      </c>
      <c r="CN35" s="12">
        <v>8.1</v>
      </c>
      <c r="CO35" s="12">
        <v>6.46</v>
      </c>
      <c r="CP35" s="12"/>
      <c r="CQ35" s="12"/>
      <c r="CR35" s="13">
        <v>27.93</v>
      </c>
      <c r="CS35" s="13">
        <v>20.38</v>
      </c>
      <c r="CT35" s="13">
        <v>26.62</v>
      </c>
      <c r="CU35" s="13"/>
      <c r="CV35" s="13">
        <v>22.18</v>
      </c>
      <c r="CW35" s="13">
        <v>22.9</v>
      </c>
      <c r="CX35" s="13">
        <v>26.62</v>
      </c>
      <c r="CY35" s="13">
        <v>23.26</v>
      </c>
      <c r="CZ35" s="14">
        <v>27.56</v>
      </c>
      <c r="DA35" s="14"/>
      <c r="DB35" s="14"/>
      <c r="DC35" s="27">
        <v>478.93</v>
      </c>
      <c r="DD35" s="27">
        <v>519.71</v>
      </c>
      <c r="DE35" s="27">
        <v>580.46</v>
      </c>
      <c r="DF35" s="27"/>
      <c r="DG35" s="27">
        <v>561.87</v>
      </c>
      <c r="DH35" s="27">
        <v>586.64</v>
      </c>
      <c r="DI35" s="27">
        <v>580.46</v>
      </c>
      <c r="DJ35" s="27">
        <v>599.12</v>
      </c>
      <c r="DK35" s="27"/>
      <c r="DL35" s="27"/>
      <c r="DM35" s="27"/>
      <c r="DN35" s="31" t="s">
        <v>5174</v>
      </c>
      <c r="DO35" s="31" t="s">
        <v>6207</v>
      </c>
      <c r="DP35" s="32" t="e">
        <f>J35/DN35</f>
        <v>#VALUE!</v>
      </c>
      <c r="DQ35" s="32" t="e">
        <f>J35/DO35</f>
        <v>#VALUE!</v>
      </c>
    </row>
    <row r="36" spans="2:121" hidden="1" x14ac:dyDescent="0.3">
      <c r="B36">
        <v>1360</v>
      </c>
      <c r="C36" s="1" t="s">
        <v>2657</v>
      </c>
      <c r="D36" s="2" t="s">
        <v>1300</v>
      </c>
      <c r="E36" s="3" t="s">
        <v>2921</v>
      </c>
      <c r="F36" s="3" t="s">
        <v>2967</v>
      </c>
      <c r="G36" s="4" t="s">
        <v>2967</v>
      </c>
      <c r="H36" s="4"/>
      <c r="I36" s="4" t="s">
        <v>3086</v>
      </c>
      <c r="J36" s="15">
        <v>5570</v>
      </c>
      <c r="K36" s="7" t="s">
        <v>8594</v>
      </c>
      <c r="L36" s="15">
        <v>19805760</v>
      </c>
      <c r="M36" s="16">
        <f>J36*L36/100000000</f>
        <v>1103.180832</v>
      </c>
      <c r="N36" s="17">
        <v>1.1100000000000001</v>
      </c>
      <c r="O36" s="18">
        <v>126.59090909090909</v>
      </c>
      <c r="P36" s="18">
        <v>348.125</v>
      </c>
      <c r="Q36" s="18">
        <v>2.0825</v>
      </c>
      <c r="R36" s="18">
        <v>1.04</v>
      </c>
      <c r="S36" s="9">
        <f>AB36/AA36</f>
        <v>0.25939306358381503</v>
      </c>
      <c r="T36" s="9">
        <f>AI36/AE36</f>
        <v>0.83294663573085848</v>
      </c>
      <c r="U36" s="9">
        <f>AN36/AM36</f>
        <v>2</v>
      </c>
      <c r="V36" s="9">
        <f>AU36/AQ36</f>
        <v>0.2</v>
      </c>
      <c r="W36" s="9">
        <f>AZ36/AY36</f>
        <v>0.33333333333333331</v>
      </c>
      <c r="X36" s="9">
        <f>BG36/BC36</f>
        <v>0.14285714285714285</v>
      </c>
      <c r="Y36" s="10">
        <v>2108</v>
      </c>
      <c r="Z36" s="10">
        <v>1865</v>
      </c>
      <c r="AA36" s="10">
        <v>1384</v>
      </c>
      <c r="AB36" s="10">
        <v>359</v>
      </c>
      <c r="AC36" s="21"/>
      <c r="AD36" s="10">
        <v>317</v>
      </c>
      <c r="AE36" s="10">
        <v>431</v>
      </c>
      <c r="AF36" s="10">
        <v>289</v>
      </c>
      <c r="AG36" s="24">
        <v>445</v>
      </c>
      <c r="AH36" s="10">
        <v>359</v>
      </c>
      <c r="AI36" s="5">
        <v>359</v>
      </c>
      <c r="AJ36" s="5">
        <v>431</v>
      </c>
      <c r="AK36" s="10">
        <v>17</v>
      </c>
      <c r="AL36" s="10">
        <v>1</v>
      </c>
      <c r="AM36" s="10">
        <v>1</v>
      </c>
      <c r="AN36" s="10">
        <v>2</v>
      </c>
      <c r="AO36" s="10"/>
      <c r="AP36" s="11">
        <v>3</v>
      </c>
      <c r="AQ36" s="11">
        <v>10</v>
      </c>
      <c r="AR36" s="11">
        <v>-9</v>
      </c>
      <c r="AS36" s="11">
        <v>14</v>
      </c>
      <c r="AT36" s="11">
        <v>2</v>
      </c>
      <c r="AU36" s="11">
        <v>2</v>
      </c>
      <c r="AV36" s="10">
        <v>-9</v>
      </c>
      <c r="AW36" s="10">
        <v>16</v>
      </c>
      <c r="AX36" s="10">
        <v>5</v>
      </c>
      <c r="AY36" s="10">
        <v>3</v>
      </c>
      <c r="AZ36" s="10">
        <v>1</v>
      </c>
      <c r="BA36" s="10"/>
      <c r="BB36" s="10">
        <v>3</v>
      </c>
      <c r="BC36" s="10">
        <v>7</v>
      </c>
      <c r="BD36" s="10">
        <v>-9</v>
      </c>
      <c r="BE36" s="10">
        <v>10</v>
      </c>
      <c r="BF36" s="10">
        <v>1</v>
      </c>
      <c r="BG36" s="10">
        <v>1</v>
      </c>
      <c r="BH36" s="10">
        <v>-9</v>
      </c>
      <c r="BI36" s="12">
        <f>AK36/Y36</f>
        <v>8.0645161290322578E-3</v>
      </c>
      <c r="BJ36" s="12">
        <f>AL36/Z36</f>
        <v>5.3619302949061668E-4</v>
      </c>
      <c r="BK36" s="12">
        <f>AM36/AA36</f>
        <v>7.2254335260115603E-4</v>
      </c>
      <c r="BL36" s="12">
        <f>AN36/AB36</f>
        <v>5.5710306406685237E-3</v>
      </c>
      <c r="BM36" s="12"/>
      <c r="BN36" s="12">
        <f>AP36/AD36</f>
        <v>9.4637223974763408E-3</v>
      </c>
      <c r="BO36" s="12">
        <f>AQ36/AE36</f>
        <v>2.3201856148491878E-2</v>
      </c>
      <c r="BP36" s="12">
        <f>AR36/AF36</f>
        <v>-3.1141868512110725E-2</v>
      </c>
      <c r="BQ36" s="12">
        <f>AS36/AG36</f>
        <v>3.1460674157303373E-2</v>
      </c>
      <c r="BR36" s="12">
        <f>AT36/AH36</f>
        <v>5.5710306406685237E-3</v>
      </c>
      <c r="BS36" s="12">
        <f>AU36/AI36</f>
        <v>5.5710306406685237E-3</v>
      </c>
      <c r="BT36" s="12"/>
      <c r="BU36" s="12">
        <f>AW36/Y36</f>
        <v>7.5901328273244783E-3</v>
      </c>
      <c r="BV36" s="12">
        <f>AX36/Z36</f>
        <v>2.6809651474530832E-3</v>
      </c>
      <c r="BW36" s="12">
        <f>AY36/AA36</f>
        <v>2.167630057803468E-3</v>
      </c>
      <c r="BX36" s="12">
        <f>AZ36/AB36</f>
        <v>2.7855153203342618E-3</v>
      </c>
      <c r="BY36" s="12"/>
      <c r="BZ36" s="12">
        <f>BB36/AD36</f>
        <v>9.4637223974763408E-3</v>
      </c>
      <c r="CA36" s="12">
        <f>BC36/AE36</f>
        <v>1.6241299303944315E-2</v>
      </c>
      <c r="CB36" s="12">
        <f>BD36/AF36</f>
        <v>-3.1141868512110725E-2</v>
      </c>
      <c r="CC36" s="12">
        <f>BE36/AG36</f>
        <v>2.247191011235955E-2</v>
      </c>
      <c r="CD36" s="12">
        <f>BF36/AH36</f>
        <v>2.7855153203342618E-3</v>
      </c>
      <c r="CE36" s="12">
        <f>BG36/AI36</f>
        <v>2.7855153203342618E-3</v>
      </c>
      <c r="CF36" s="12"/>
      <c r="CG36" s="12">
        <v>3.87</v>
      </c>
      <c r="CH36" s="12">
        <v>1.1100000000000001</v>
      </c>
      <c r="CI36" s="12">
        <v>0.63</v>
      </c>
      <c r="CJ36" s="12">
        <v>0</v>
      </c>
      <c r="CK36" s="12">
        <v>-0.89</v>
      </c>
      <c r="CL36" s="12">
        <v>0.63</v>
      </c>
      <c r="CM36" s="12">
        <v>-1.1599999999999999</v>
      </c>
      <c r="CN36" s="12">
        <v>2.66</v>
      </c>
      <c r="CO36" s="12">
        <v>2.0299999999999998</v>
      </c>
      <c r="CP36" s="12"/>
      <c r="CQ36" s="12"/>
      <c r="CR36" s="13">
        <v>98.7</v>
      </c>
      <c r="CS36" s="13">
        <v>78.319999999999993</v>
      </c>
      <c r="CT36" s="13">
        <v>99.88</v>
      </c>
      <c r="CU36" s="13"/>
      <c r="CV36" s="13">
        <v>60.31</v>
      </c>
      <c r="CW36" s="13">
        <v>99.88</v>
      </c>
      <c r="CX36" s="13">
        <v>90.59</v>
      </c>
      <c r="CY36" s="13">
        <v>97.76</v>
      </c>
      <c r="CZ36" s="14">
        <v>89.61</v>
      </c>
      <c r="DA36" s="14"/>
      <c r="DB36" s="14"/>
      <c r="DC36" s="27">
        <v>292.08</v>
      </c>
      <c r="DD36" s="27">
        <v>295.69</v>
      </c>
      <c r="DE36" s="27">
        <v>294.19</v>
      </c>
      <c r="DF36" s="27"/>
      <c r="DG36" s="27">
        <v>283.94</v>
      </c>
      <c r="DH36" s="27">
        <v>287.95</v>
      </c>
      <c r="DI36" s="27">
        <v>294.19</v>
      </c>
      <c r="DJ36" s="27">
        <v>283.8</v>
      </c>
      <c r="DK36" s="27"/>
      <c r="DL36" s="27"/>
      <c r="DM36" s="27"/>
      <c r="DN36" s="31" t="s">
        <v>5174</v>
      </c>
      <c r="DO36" s="31" t="s">
        <v>6577</v>
      </c>
      <c r="DP36" s="32" t="e">
        <f>J36/DN36</f>
        <v>#VALUE!</v>
      </c>
      <c r="DQ36" s="32" t="e">
        <f>J36/DO36</f>
        <v>#VALUE!</v>
      </c>
    </row>
    <row r="37" spans="2:121" hidden="1" x14ac:dyDescent="0.3">
      <c r="B37">
        <v>90</v>
      </c>
      <c r="C37" s="1" t="s">
        <v>1459</v>
      </c>
      <c r="D37" s="2" t="s">
        <v>102</v>
      </c>
      <c r="E37" s="3" t="s">
        <v>2897</v>
      </c>
      <c r="F37" s="3" t="s">
        <v>2902</v>
      </c>
      <c r="G37" s="4" t="s">
        <v>2902</v>
      </c>
      <c r="H37" s="4" t="s">
        <v>29</v>
      </c>
      <c r="I37" s="4" t="s">
        <v>2949</v>
      </c>
      <c r="J37" s="15">
        <v>91600</v>
      </c>
      <c r="K37" s="7" t="s">
        <v>7584</v>
      </c>
      <c r="L37" s="15">
        <v>37534555</v>
      </c>
      <c r="M37" s="16">
        <f>J37*L37/100000000</f>
        <v>34381.65238</v>
      </c>
      <c r="N37" s="17">
        <v>7.78</v>
      </c>
      <c r="O37" s="18">
        <v>27.41</v>
      </c>
      <c r="P37" s="18">
        <v>331.8840579710145</v>
      </c>
      <c r="Q37" s="18">
        <v>1.72</v>
      </c>
      <c r="R37" s="18">
        <v>7.14</v>
      </c>
      <c r="S37" s="9">
        <f>AB37/AA37</f>
        <v>1.1068588077801402</v>
      </c>
      <c r="T37" s="9">
        <f>AI37/AE37</f>
        <v>1.0963490380245418</v>
      </c>
      <c r="U37" s="9">
        <f>AN37/AM37</f>
        <v>1.2707930367504836</v>
      </c>
      <c r="V37" s="9">
        <f>AU37/AQ37</f>
        <v>1.8372093023255813</v>
      </c>
      <c r="W37" s="9">
        <f>AZ37/AY37</f>
        <v>2.2551928783382791</v>
      </c>
      <c r="X37" s="9">
        <f>BG37/BC37</f>
        <v>1.9705882352941178</v>
      </c>
      <c r="Y37" s="10">
        <v>26535</v>
      </c>
      <c r="Z37" s="10">
        <v>27678</v>
      </c>
      <c r="AA37" s="10">
        <v>25398</v>
      </c>
      <c r="AB37" s="10">
        <v>28112</v>
      </c>
      <c r="AC37" s="21"/>
      <c r="AD37" s="10">
        <v>6366</v>
      </c>
      <c r="AE37" s="10">
        <v>6601</v>
      </c>
      <c r="AF37" s="10">
        <v>6611</v>
      </c>
      <c r="AG37" s="24">
        <v>6562</v>
      </c>
      <c r="AH37" s="10">
        <v>7237</v>
      </c>
      <c r="AI37" s="5">
        <v>7237</v>
      </c>
      <c r="AJ37" s="5">
        <v>7873</v>
      </c>
      <c r="AK37" s="10">
        <v>1757</v>
      </c>
      <c r="AL37" s="10">
        <v>2011</v>
      </c>
      <c r="AM37" s="10">
        <v>1551</v>
      </c>
      <c r="AN37" s="10">
        <v>1971</v>
      </c>
      <c r="AO37" s="10"/>
      <c r="AP37" s="11">
        <v>405</v>
      </c>
      <c r="AQ37" s="11">
        <v>301</v>
      </c>
      <c r="AR37" s="11">
        <v>274</v>
      </c>
      <c r="AS37" s="11">
        <v>499</v>
      </c>
      <c r="AT37" s="11">
        <v>553</v>
      </c>
      <c r="AU37" s="11">
        <v>553</v>
      </c>
      <c r="AV37" s="10">
        <v>627</v>
      </c>
      <c r="AW37" s="10">
        <v>1363</v>
      </c>
      <c r="AX37" s="10">
        <v>1410</v>
      </c>
      <c r="AY37" s="10">
        <v>674</v>
      </c>
      <c r="AZ37" s="10">
        <v>1520</v>
      </c>
      <c r="BA37" s="10"/>
      <c r="BB37" s="10">
        <v>226</v>
      </c>
      <c r="BC37" s="10">
        <v>68</v>
      </c>
      <c r="BD37" s="10">
        <v>861</v>
      </c>
      <c r="BE37" s="10">
        <v>79</v>
      </c>
      <c r="BF37" s="10">
        <v>134</v>
      </c>
      <c r="BG37" s="10">
        <v>134</v>
      </c>
      <c r="BH37" s="10">
        <v>438</v>
      </c>
      <c r="BI37" s="12">
        <f>AK37/Y37</f>
        <v>6.6214433766723202E-2</v>
      </c>
      <c r="BJ37" s="12">
        <f>AL37/Z37</f>
        <v>7.2656983886118937E-2</v>
      </c>
      <c r="BK37" s="12">
        <f>AM37/AA37</f>
        <v>6.1067800614221596E-2</v>
      </c>
      <c r="BL37" s="12">
        <f>AN37/AB37</f>
        <v>7.0112407512805924E-2</v>
      </c>
      <c r="BM37" s="12"/>
      <c r="BN37" s="12">
        <f>AP37/AD37</f>
        <v>6.361922714420358E-2</v>
      </c>
      <c r="BO37" s="12">
        <f>AQ37/AE37</f>
        <v>4.5599151643690349E-2</v>
      </c>
      <c r="BP37" s="12">
        <f>AR37/AF37</f>
        <v>4.1446074723944938E-2</v>
      </c>
      <c r="BQ37" s="12">
        <f>AS37/AG37</f>
        <v>7.6043889058213965E-2</v>
      </c>
      <c r="BR37" s="12">
        <f>AT37/AH37</f>
        <v>7.6412878264474224E-2</v>
      </c>
      <c r="BS37" s="12">
        <f>AU37/AI37</f>
        <v>7.6412878264474224E-2</v>
      </c>
      <c r="BT37" s="12"/>
      <c r="BU37" s="12">
        <f>AW37/Y37</f>
        <v>5.1366120218579232E-2</v>
      </c>
      <c r="BV37" s="12">
        <f>AX37/Z37</f>
        <v>5.0942987210058528E-2</v>
      </c>
      <c r="BW37" s="12">
        <f>AY37/AA37</f>
        <v>2.6537522639577919E-2</v>
      </c>
      <c r="BX37" s="12">
        <f>AZ37/AB37</f>
        <v>5.4069436539556058E-2</v>
      </c>
      <c r="BY37" s="12"/>
      <c r="BZ37" s="12">
        <f>BB37/AD37</f>
        <v>3.5501099591580272E-2</v>
      </c>
      <c r="CA37" s="12">
        <f>BC37/AE37</f>
        <v>1.0301469474322072E-2</v>
      </c>
      <c r="CB37" s="12">
        <f>BD37/AF37</f>
        <v>0.13023748298290727</v>
      </c>
      <c r="CC37" s="12">
        <f>BE37/AG37</f>
        <v>1.2039012496190186E-2</v>
      </c>
      <c r="CD37" s="12">
        <f>BF37/AH37</f>
        <v>1.8515959651789416E-2</v>
      </c>
      <c r="CE37" s="12">
        <f>BG37/AI37</f>
        <v>1.8515959651789416E-2</v>
      </c>
      <c r="CF37" s="12"/>
      <c r="CG37" s="12">
        <v>7.7</v>
      </c>
      <c r="CH37" s="12">
        <v>8.09</v>
      </c>
      <c r="CI37" s="12">
        <v>3.86</v>
      </c>
      <c r="CJ37" s="12">
        <v>7.14</v>
      </c>
      <c r="CK37" s="12">
        <v>3.52</v>
      </c>
      <c r="CL37" s="12">
        <v>3.86</v>
      </c>
      <c r="CM37" s="12">
        <v>6.84</v>
      </c>
      <c r="CN37" s="12">
        <v>5.89</v>
      </c>
      <c r="CO37" s="12">
        <v>4.95</v>
      </c>
      <c r="CP37" s="12"/>
      <c r="CQ37" s="12"/>
      <c r="CR37" s="13">
        <v>130.13</v>
      </c>
      <c r="CS37" s="13">
        <v>126.17</v>
      </c>
      <c r="CT37" s="13">
        <v>130.13</v>
      </c>
      <c r="CU37" s="13"/>
      <c r="CV37" s="13">
        <v>133.43</v>
      </c>
      <c r="CW37" s="13">
        <v>130.13</v>
      </c>
      <c r="CX37" s="13">
        <v>160.22999999999999</v>
      </c>
      <c r="CY37" s="13">
        <v>160.38999999999999</v>
      </c>
      <c r="CZ37" s="14">
        <v>183.5</v>
      </c>
      <c r="DA37" s="14"/>
      <c r="DB37" s="14"/>
      <c r="DC37" s="27">
        <v>734.66</v>
      </c>
      <c r="DD37" s="27">
        <v>780.98</v>
      </c>
      <c r="DE37" s="27">
        <v>794.35</v>
      </c>
      <c r="DF37" s="27"/>
      <c r="DG37" s="27">
        <v>779.35</v>
      </c>
      <c r="DH37" s="27">
        <v>790.9</v>
      </c>
      <c r="DI37" s="27">
        <v>794.35</v>
      </c>
      <c r="DJ37" s="27">
        <v>986.23</v>
      </c>
      <c r="DK37" s="27"/>
      <c r="DL37" s="27"/>
      <c r="DM37" s="27"/>
      <c r="DN37" s="31" t="s">
        <v>5174</v>
      </c>
      <c r="DO37" s="31" t="s">
        <v>5263</v>
      </c>
      <c r="DP37" s="32" t="e">
        <f>J37/DN37</f>
        <v>#VALUE!</v>
      </c>
      <c r="DQ37" s="32" t="e">
        <f>J37/DO37</f>
        <v>#VALUE!</v>
      </c>
    </row>
    <row r="38" spans="2:121" hidden="1" x14ac:dyDescent="0.3">
      <c r="B38">
        <v>2305</v>
      </c>
      <c r="C38" s="1" t="s">
        <v>2414</v>
      </c>
      <c r="D38" s="2" t="s">
        <v>1057</v>
      </c>
      <c r="E38" s="3" t="s">
        <v>2897</v>
      </c>
      <c r="F38" s="3" t="s">
        <v>2914</v>
      </c>
      <c r="G38" s="4" t="s">
        <v>2848</v>
      </c>
      <c r="H38" s="4"/>
      <c r="I38" s="4" t="s">
        <v>2807</v>
      </c>
      <c r="J38" s="15">
        <v>21050</v>
      </c>
      <c r="K38" s="7" t="s">
        <v>7088</v>
      </c>
      <c r="L38" s="15">
        <v>153600</v>
      </c>
      <c r="M38" s="16">
        <f>J38*L38/100000000</f>
        <v>32.332799999999999</v>
      </c>
      <c r="N38" s="17">
        <v>2.1</v>
      </c>
      <c r="O38" s="18">
        <v>91.125541125541119</v>
      </c>
      <c r="P38" s="18">
        <v>328.90625</v>
      </c>
      <c r="Q38" s="18">
        <v>0.22999999999999998</v>
      </c>
      <c r="R38" s="18">
        <v>3.6125000000000003</v>
      </c>
      <c r="S38" s="9">
        <f>AB38/AA38</f>
        <v>0.27161332646080316</v>
      </c>
      <c r="T38" s="9">
        <f>AI38/AE38</f>
        <v>1.0607557873547442</v>
      </c>
      <c r="U38" s="9">
        <f>AN38/AM38</f>
        <v>2.0270270270270271E-2</v>
      </c>
      <c r="V38" s="9">
        <f>AU38/AQ38</f>
        <v>7.3170731707317069E-2</v>
      </c>
      <c r="W38" s="9">
        <f>AZ38/AY38</f>
        <v>2.6041666666666668E-2</v>
      </c>
      <c r="X38" s="9">
        <f>BG38/BC38</f>
        <v>0.10989010989010989</v>
      </c>
      <c r="Y38" s="10">
        <v>42648</v>
      </c>
      <c r="Z38" s="10">
        <v>41571</v>
      </c>
      <c r="AA38" s="10">
        <v>42682</v>
      </c>
      <c r="AB38" s="10">
        <v>11593</v>
      </c>
      <c r="AC38" s="21"/>
      <c r="AD38" s="10">
        <v>10903</v>
      </c>
      <c r="AE38" s="10">
        <v>10929</v>
      </c>
      <c r="AF38" s="10">
        <v>10077</v>
      </c>
      <c r="AG38" s="24">
        <v>11474</v>
      </c>
      <c r="AH38" s="10">
        <v>10718</v>
      </c>
      <c r="AI38" s="5">
        <v>11593</v>
      </c>
      <c r="AJ38" s="5">
        <v>10077</v>
      </c>
      <c r="AK38" s="10">
        <v>1072</v>
      </c>
      <c r="AL38" s="10">
        <v>628</v>
      </c>
      <c r="AM38" s="10">
        <v>444</v>
      </c>
      <c r="AN38" s="10">
        <v>9</v>
      </c>
      <c r="AO38" s="10"/>
      <c r="AP38" s="11">
        <v>294</v>
      </c>
      <c r="AQ38" s="11">
        <v>123</v>
      </c>
      <c r="AR38" s="11">
        <v>-62</v>
      </c>
      <c r="AS38" s="11">
        <v>-85</v>
      </c>
      <c r="AT38" s="11">
        <v>237</v>
      </c>
      <c r="AU38" s="11">
        <v>9</v>
      </c>
      <c r="AV38" s="10">
        <v>-62</v>
      </c>
      <c r="AW38" s="10">
        <v>853</v>
      </c>
      <c r="AX38" s="10">
        <v>504</v>
      </c>
      <c r="AY38" s="10">
        <v>384</v>
      </c>
      <c r="AZ38" s="10">
        <v>10</v>
      </c>
      <c r="BA38" s="10"/>
      <c r="BB38" s="10">
        <v>232</v>
      </c>
      <c r="BC38" s="10">
        <v>91</v>
      </c>
      <c r="BD38" s="10">
        <v>5</v>
      </c>
      <c r="BE38" s="10">
        <v>-63</v>
      </c>
      <c r="BF38" s="10">
        <v>198</v>
      </c>
      <c r="BG38" s="10">
        <v>10</v>
      </c>
      <c r="BH38" s="10">
        <v>5</v>
      </c>
      <c r="BI38" s="12">
        <f>AK38/Y38</f>
        <v>2.5135996998686926E-2</v>
      </c>
      <c r="BJ38" s="12">
        <f>AL38/Z38</f>
        <v>1.5106684948642082E-2</v>
      </c>
      <c r="BK38" s="12">
        <f>AM38/AA38</f>
        <v>1.0402511597394686E-2</v>
      </c>
      <c r="BL38" s="12">
        <f>AN38/AB38</f>
        <v>7.7633054429397045E-4</v>
      </c>
      <c r="BM38" s="12"/>
      <c r="BN38" s="12">
        <f>AP38/AD38</f>
        <v>2.6965055489314868E-2</v>
      </c>
      <c r="BO38" s="12">
        <f>AQ38/AE38</f>
        <v>1.1254460609387867E-2</v>
      </c>
      <c r="BP38" s="12">
        <f>AR38/AF38</f>
        <v>-6.152624789123747E-3</v>
      </c>
      <c r="BQ38" s="12">
        <f>AS38/AG38</f>
        <v>-7.4080529893672652E-3</v>
      </c>
      <c r="BR38" s="12">
        <f>AT38/AH38</f>
        <v>2.2112334390744542E-2</v>
      </c>
      <c r="BS38" s="12">
        <f>AU38/AI38</f>
        <v>7.7633054429397045E-4</v>
      </c>
      <c r="BT38" s="12"/>
      <c r="BU38" s="12">
        <f>AW38/Y38</f>
        <v>2.0000937910335772E-2</v>
      </c>
      <c r="BV38" s="12">
        <f>AX38/Z38</f>
        <v>1.212383632820957E-2</v>
      </c>
      <c r="BW38" s="12">
        <f>AY38/AA38</f>
        <v>8.996766786935945E-3</v>
      </c>
      <c r="BX38" s="12">
        <f>AZ38/AB38</f>
        <v>8.6258949365996727E-4</v>
      </c>
      <c r="BY38" s="12"/>
      <c r="BZ38" s="12">
        <f>BB38/AD38</f>
        <v>2.1278547188847106E-2</v>
      </c>
      <c r="CA38" s="12">
        <f>BC38/AE38</f>
        <v>8.3264708573519992E-3</v>
      </c>
      <c r="CB38" s="12">
        <f>BD38/AF38</f>
        <v>4.9617941847772157E-4</v>
      </c>
      <c r="CC38" s="12">
        <f>BE38/AG38</f>
        <v>-5.490674568589855E-3</v>
      </c>
      <c r="CD38" s="12">
        <f>BF38/AH38</f>
        <v>1.8473595820115693E-2</v>
      </c>
      <c r="CE38" s="12">
        <f>BG38/AI38</f>
        <v>8.6258949365996727E-4</v>
      </c>
      <c r="CF38" s="12"/>
      <c r="CG38" s="12">
        <v>14.44</v>
      </c>
      <c r="CH38" s="12">
        <v>7.69</v>
      </c>
      <c r="CI38" s="12">
        <v>5.51</v>
      </c>
      <c r="CJ38" s="12">
        <v>0</v>
      </c>
      <c r="CK38" s="12">
        <v>9.4499999999999993</v>
      </c>
      <c r="CL38" s="12">
        <v>7.28</v>
      </c>
      <c r="CM38" s="12">
        <v>5.51</v>
      </c>
      <c r="CN38" s="12">
        <v>3.81</v>
      </c>
      <c r="CO38" s="12">
        <v>3.14</v>
      </c>
      <c r="CP38" s="12"/>
      <c r="CQ38" s="12"/>
      <c r="CR38" s="13">
        <v>1672.33</v>
      </c>
      <c r="CS38" s="13">
        <v>1650.48</v>
      </c>
      <c r="CT38" s="13">
        <v>1676.58</v>
      </c>
      <c r="CU38" s="13"/>
      <c r="CV38" s="13">
        <v>1609.26</v>
      </c>
      <c r="CW38" s="13">
        <v>1601.37</v>
      </c>
      <c r="CX38" s="13">
        <v>1676.58</v>
      </c>
      <c r="CY38" s="13">
        <v>1740</v>
      </c>
      <c r="CZ38" s="14">
        <v>1637.7</v>
      </c>
      <c r="DA38" s="14"/>
      <c r="DB38" s="14"/>
      <c r="DC38" s="27">
        <v>93.15</v>
      </c>
      <c r="DD38" s="27">
        <v>109.33</v>
      </c>
      <c r="DE38" s="27">
        <v>118.51</v>
      </c>
      <c r="DF38" s="27"/>
      <c r="DG38" s="27">
        <v>124.02</v>
      </c>
      <c r="DH38" s="27">
        <v>127.13</v>
      </c>
      <c r="DI38" s="27">
        <v>118.51</v>
      </c>
      <c r="DJ38" s="27">
        <v>114.17</v>
      </c>
      <c r="DK38" s="27"/>
      <c r="DL38" s="27"/>
      <c r="DM38" s="27"/>
      <c r="DN38" s="31" t="s">
        <v>5174</v>
      </c>
      <c r="DO38" s="31" t="s">
        <v>7495</v>
      </c>
      <c r="DP38" s="32" t="e">
        <f>J38/DN38</f>
        <v>#VALUE!</v>
      </c>
      <c r="DQ38" s="32" t="e">
        <f>J38/DO38</f>
        <v>#VALUE!</v>
      </c>
    </row>
    <row r="39" spans="2:121" hidden="1" x14ac:dyDescent="0.3">
      <c r="B39">
        <v>1241</v>
      </c>
      <c r="C39" s="1" t="s">
        <v>1441</v>
      </c>
      <c r="D39" s="2" t="s">
        <v>84</v>
      </c>
      <c r="E39" s="3" t="s">
        <v>2897</v>
      </c>
      <c r="F39" s="3" t="s">
        <v>2908</v>
      </c>
      <c r="G39" s="4" t="s">
        <v>2908</v>
      </c>
      <c r="H39" s="4"/>
      <c r="I39" s="4" t="s">
        <v>2807</v>
      </c>
      <c r="J39" s="15">
        <v>20300</v>
      </c>
      <c r="K39" s="7" t="s">
        <v>8500</v>
      </c>
      <c r="L39" s="15">
        <v>6443770</v>
      </c>
      <c r="M39" s="16">
        <f>J39*L39/100000000</f>
        <v>1308.0853099999999</v>
      </c>
      <c r="N39" s="17">
        <v>19.62</v>
      </c>
      <c r="O39" s="18">
        <v>100.75</v>
      </c>
      <c r="P39" s="18">
        <v>317.1875</v>
      </c>
      <c r="Q39" s="18">
        <v>1.5</v>
      </c>
      <c r="R39" s="18">
        <v>1.59</v>
      </c>
      <c r="S39" s="9">
        <f>AB39/AA39</f>
        <v>0.79187817258883253</v>
      </c>
      <c r="T39" s="9">
        <f>AI39/AE39</f>
        <v>0.76961283749363218</v>
      </c>
      <c r="U39" s="9">
        <f>AN39/AM39</f>
        <v>0.35929345644319549</v>
      </c>
      <c r="V39" s="9">
        <f>AU39/AQ39</f>
        <v>0.50622406639004147</v>
      </c>
      <c r="W39" s="9">
        <f>AZ39/AY39</f>
        <v>0.41076487252124644</v>
      </c>
      <c r="X39" s="9">
        <f>BG39/BC39</f>
        <v>6.2333036509349952E-2</v>
      </c>
      <c r="Y39" s="10">
        <v>60291</v>
      </c>
      <c r="Z39" s="10">
        <v>60782</v>
      </c>
      <c r="AA39" s="10">
        <v>62843</v>
      </c>
      <c r="AB39" s="10">
        <v>49764</v>
      </c>
      <c r="AC39" s="21"/>
      <c r="AD39" s="10">
        <v>15689</v>
      </c>
      <c r="AE39" s="10">
        <v>15704</v>
      </c>
      <c r="AF39" s="10">
        <v>15025</v>
      </c>
      <c r="AG39" s="24">
        <v>12793</v>
      </c>
      <c r="AH39" s="10">
        <v>11808</v>
      </c>
      <c r="AI39" s="5">
        <v>12086</v>
      </c>
      <c r="AJ39" s="5">
        <v>13039</v>
      </c>
      <c r="AK39" s="10">
        <v>7315</v>
      </c>
      <c r="AL39" s="10">
        <v>5495</v>
      </c>
      <c r="AM39" s="10">
        <v>4982</v>
      </c>
      <c r="AN39" s="10">
        <v>1790</v>
      </c>
      <c r="AO39" s="10"/>
      <c r="AP39" s="11">
        <v>1104</v>
      </c>
      <c r="AQ39" s="11">
        <v>1205</v>
      </c>
      <c r="AR39" s="11">
        <v>625</v>
      </c>
      <c r="AS39" s="11">
        <v>679</v>
      </c>
      <c r="AT39" s="11">
        <v>362</v>
      </c>
      <c r="AU39" s="11">
        <v>610</v>
      </c>
      <c r="AV39" s="10">
        <v>201</v>
      </c>
      <c r="AW39" s="10">
        <v>4895</v>
      </c>
      <c r="AX39" s="10">
        <v>3763</v>
      </c>
      <c r="AY39" s="10">
        <v>2824</v>
      </c>
      <c r="AZ39" s="10">
        <v>1160</v>
      </c>
      <c r="BA39" s="10"/>
      <c r="BB39" s="10">
        <v>746</v>
      </c>
      <c r="BC39" s="10">
        <v>1123</v>
      </c>
      <c r="BD39" s="10">
        <v>-677</v>
      </c>
      <c r="BE39" s="10">
        <v>948</v>
      </c>
      <c r="BF39" s="10">
        <v>51</v>
      </c>
      <c r="BG39" s="10">
        <v>70</v>
      </c>
      <c r="BH39" s="10">
        <v>150</v>
      </c>
      <c r="BI39" s="12">
        <f>AK39/Y39</f>
        <v>0.12132822477650064</v>
      </c>
      <c r="BJ39" s="12">
        <f>AL39/Z39</f>
        <v>9.0405054127866799E-2</v>
      </c>
      <c r="BK39" s="12">
        <f>AM39/AA39</f>
        <v>7.927692821793994E-2</v>
      </c>
      <c r="BL39" s="12">
        <f>AN39/AB39</f>
        <v>3.5969777349087691E-2</v>
      </c>
      <c r="BM39" s="12"/>
      <c r="BN39" s="12">
        <f>AP39/AD39</f>
        <v>7.0367773599337116E-2</v>
      </c>
      <c r="BO39" s="12">
        <f>AQ39/AE39</f>
        <v>7.6732042791645444E-2</v>
      </c>
      <c r="BP39" s="12">
        <f>AR39/AF39</f>
        <v>4.1597337770382693E-2</v>
      </c>
      <c r="BQ39" s="12">
        <f>AS39/AG39</f>
        <v>5.307590088329555E-2</v>
      </c>
      <c r="BR39" s="12">
        <f>AT39/AH39</f>
        <v>3.0657181571815718E-2</v>
      </c>
      <c r="BS39" s="12">
        <f>AU39/AI39</f>
        <v>5.0471620056263447E-2</v>
      </c>
      <c r="BT39" s="12"/>
      <c r="BU39" s="12">
        <f>AW39/Y39</f>
        <v>8.1189563948184634E-2</v>
      </c>
      <c r="BV39" s="12">
        <f>AX39/Z39</f>
        <v>6.1909775920502778E-2</v>
      </c>
      <c r="BW39" s="12">
        <f>AY39/AA39</f>
        <v>4.4937383638591413E-2</v>
      </c>
      <c r="BX39" s="12">
        <f>AZ39/AB39</f>
        <v>2.3310023310023312E-2</v>
      </c>
      <c r="BY39" s="12"/>
      <c r="BZ39" s="12">
        <f>BB39/AD39</f>
        <v>4.7549238319841924E-2</v>
      </c>
      <c r="CA39" s="12">
        <f>BC39/AE39</f>
        <v>7.1510443199184925E-2</v>
      </c>
      <c r="CB39" s="12">
        <f>BD39/AF39</f>
        <v>-4.5058236272878534E-2</v>
      </c>
      <c r="CC39" s="12">
        <f>BE39/AG39</f>
        <v>7.4103025091847102E-2</v>
      </c>
      <c r="CD39" s="12">
        <f>BF39/AH39</f>
        <v>4.3191056910569106E-3</v>
      </c>
      <c r="CE39" s="12">
        <f>BG39/AI39</f>
        <v>5.7918252523581001E-3</v>
      </c>
      <c r="CF39" s="12"/>
      <c r="CG39" s="12">
        <v>6.95</v>
      </c>
      <c r="CH39" s="12">
        <v>4.6500000000000004</v>
      </c>
      <c r="CI39" s="12">
        <v>4.12</v>
      </c>
      <c r="CJ39" s="12">
        <v>1.69</v>
      </c>
      <c r="CK39" s="12">
        <v>3.78</v>
      </c>
      <c r="CL39" s="12">
        <v>4.43</v>
      </c>
      <c r="CM39" s="12">
        <v>4.12</v>
      </c>
      <c r="CN39" s="12">
        <v>3.13</v>
      </c>
      <c r="CO39" s="12">
        <v>2.12</v>
      </c>
      <c r="CP39" s="12"/>
      <c r="CQ39" s="12"/>
      <c r="CR39" s="13">
        <v>23.66</v>
      </c>
      <c r="CS39" s="13">
        <v>18.34</v>
      </c>
      <c r="CT39" s="13">
        <v>27.8</v>
      </c>
      <c r="CU39" s="13"/>
      <c r="CV39" s="13">
        <v>26.66</v>
      </c>
      <c r="CW39" s="13">
        <v>27.1</v>
      </c>
      <c r="CX39" s="13">
        <v>27.8</v>
      </c>
      <c r="CY39" s="13">
        <v>26.88</v>
      </c>
      <c r="CZ39" s="14">
        <v>24.88</v>
      </c>
      <c r="DA39" s="14"/>
      <c r="DB39" s="14"/>
      <c r="DC39" s="27">
        <v>7014.91</v>
      </c>
      <c r="DD39" s="27">
        <v>7292.1</v>
      </c>
      <c r="DE39" s="27">
        <v>7355.32</v>
      </c>
      <c r="DF39" s="27"/>
      <c r="DG39" s="27">
        <v>7436.54</v>
      </c>
      <c r="DH39" s="27">
        <v>7532.1</v>
      </c>
      <c r="DI39" s="27">
        <v>7355.32</v>
      </c>
      <c r="DJ39" s="27">
        <v>7171.78</v>
      </c>
      <c r="DK39" s="27"/>
      <c r="DL39" s="27"/>
      <c r="DM39" s="27"/>
      <c r="DN39" s="31" t="s">
        <v>5174</v>
      </c>
      <c r="DO39" s="31" t="s">
        <v>6402</v>
      </c>
      <c r="DP39" s="32" t="e">
        <f>J39/DN39</f>
        <v>#VALUE!</v>
      </c>
      <c r="DQ39" s="32" t="e">
        <f>J39/DO39</f>
        <v>#VALUE!</v>
      </c>
    </row>
    <row r="40" spans="2:121" hidden="1" x14ac:dyDescent="0.3">
      <c r="B40">
        <v>1438</v>
      </c>
      <c r="C40" s="1" t="s">
        <v>3374</v>
      </c>
      <c r="D40" s="2" t="s">
        <v>3375</v>
      </c>
      <c r="E40" s="3" t="s">
        <v>2921</v>
      </c>
      <c r="F40" s="3" t="s">
        <v>2978</v>
      </c>
      <c r="G40" s="4" t="s">
        <v>2998</v>
      </c>
      <c r="H40" s="4"/>
      <c r="I40" s="4" t="s">
        <v>3002</v>
      </c>
      <c r="J40" s="15">
        <v>6310</v>
      </c>
      <c r="K40" s="7" t="s">
        <v>8654</v>
      </c>
      <c r="L40" s="15">
        <v>16295828</v>
      </c>
      <c r="M40" s="16">
        <f>J40*L40/100000000</f>
        <v>1028.2667468</v>
      </c>
      <c r="N40" s="17">
        <v>0.4</v>
      </c>
      <c r="O40" s="18">
        <v>18.96</v>
      </c>
      <c r="P40" s="18">
        <v>315.5</v>
      </c>
      <c r="Q40" s="18">
        <v>0.90500000000000003</v>
      </c>
      <c r="R40" s="18">
        <v>6.8550000000000004</v>
      </c>
      <c r="S40" s="9">
        <f>AB40/AA40</f>
        <v>1.1455733808674986</v>
      </c>
      <c r="T40" s="9">
        <f>AI40/AE40</f>
        <v>0.64</v>
      </c>
      <c r="U40" s="9">
        <f>AN40/AM40</f>
        <v>0.89010989010989006</v>
      </c>
      <c r="V40" s="9">
        <f>AU40/AQ40</f>
        <v>0.66666666666666663</v>
      </c>
      <c r="W40" s="9">
        <f>AZ40/AY40</f>
        <v>0.40740740740740738</v>
      </c>
      <c r="X40" s="9" t="e">
        <f>BG40/BC40</f>
        <v>#VALUE!</v>
      </c>
      <c r="Y40" s="10">
        <v>967</v>
      </c>
      <c r="Z40" s="10">
        <v>1261</v>
      </c>
      <c r="AA40" s="10">
        <v>1683</v>
      </c>
      <c r="AB40" s="10">
        <v>1928</v>
      </c>
      <c r="AC40" s="21"/>
      <c r="AD40" s="10">
        <v>371</v>
      </c>
      <c r="AE40" s="10">
        <v>525</v>
      </c>
      <c r="AF40" s="10">
        <v>379</v>
      </c>
      <c r="AG40" s="24">
        <v>469</v>
      </c>
      <c r="AH40" s="10">
        <v>336</v>
      </c>
      <c r="AI40" s="5">
        <v>336</v>
      </c>
      <c r="AJ40" s="5">
        <v>525</v>
      </c>
      <c r="AK40" s="10">
        <v>67</v>
      </c>
      <c r="AL40" s="10">
        <v>65</v>
      </c>
      <c r="AM40" s="10">
        <v>91</v>
      </c>
      <c r="AN40" s="10">
        <v>81</v>
      </c>
      <c r="AO40" s="10"/>
      <c r="AP40" s="11">
        <v>24</v>
      </c>
      <c r="AQ40" s="11">
        <v>15</v>
      </c>
      <c r="AR40" s="11">
        <v>17</v>
      </c>
      <c r="AS40" s="11">
        <v>11</v>
      </c>
      <c r="AT40" s="11">
        <v>10</v>
      </c>
      <c r="AU40" s="11">
        <v>10</v>
      </c>
      <c r="AV40" s="10">
        <v>17</v>
      </c>
      <c r="AW40" s="10">
        <v>58</v>
      </c>
      <c r="AX40" s="10">
        <v>74</v>
      </c>
      <c r="AY40" s="10">
        <v>81</v>
      </c>
      <c r="AZ40" s="10">
        <v>33</v>
      </c>
      <c r="BA40" s="10"/>
      <c r="BB40" s="10">
        <v>21</v>
      </c>
      <c r="BC40" s="10">
        <v>25</v>
      </c>
      <c r="BD40" s="10">
        <v>-39</v>
      </c>
      <c r="BE40" s="10">
        <v>31</v>
      </c>
      <c r="BF40" s="10" t="s">
        <v>2995</v>
      </c>
      <c r="BG40" s="10" t="s">
        <v>5085</v>
      </c>
      <c r="BH40" s="10">
        <v>-39</v>
      </c>
      <c r="BI40" s="12">
        <f>AK40/Y40</f>
        <v>6.9286452947259561E-2</v>
      </c>
      <c r="BJ40" s="12">
        <f>AL40/Z40</f>
        <v>5.1546391752577317E-2</v>
      </c>
      <c r="BK40" s="12">
        <f>AM40/AA40</f>
        <v>5.4070112893642303E-2</v>
      </c>
      <c r="BL40" s="12">
        <f>AN40/AB40</f>
        <v>4.2012448132780086E-2</v>
      </c>
      <c r="BM40" s="12"/>
      <c r="BN40" s="12">
        <f>AP40/AD40</f>
        <v>6.4690026954177901E-2</v>
      </c>
      <c r="BO40" s="12">
        <f>AQ40/AE40</f>
        <v>2.8571428571428571E-2</v>
      </c>
      <c r="BP40" s="12">
        <f>AR40/AF40</f>
        <v>4.4854881266490766E-2</v>
      </c>
      <c r="BQ40" s="12">
        <f>AS40/AG40</f>
        <v>2.3454157782515993E-2</v>
      </c>
      <c r="BR40" s="12">
        <f>AT40/AH40</f>
        <v>2.976190476190476E-2</v>
      </c>
      <c r="BS40" s="12">
        <f>AU40/AI40</f>
        <v>2.976190476190476E-2</v>
      </c>
      <c r="BT40" s="12"/>
      <c r="BU40" s="12">
        <f>AW40/Y40</f>
        <v>5.9979317476732158E-2</v>
      </c>
      <c r="BV40" s="12">
        <f>AX40/Z40</f>
        <v>5.8683584456780333E-2</v>
      </c>
      <c r="BW40" s="12">
        <f>AY40/AA40</f>
        <v>4.8128342245989303E-2</v>
      </c>
      <c r="BX40" s="12">
        <f>AZ40/AB40</f>
        <v>1.711618257261411E-2</v>
      </c>
      <c r="BY40" s="12"/>
      <c r="BZ40" s="12">
        <f>BB40/AD40</f>
        <v>5.6603773584905662E-2</v>
      </c>
      <c r="CA40" s="12">
        <f>BC40/AE40</f>
        <v>4.7619047619047616E-2</v>
      </c>
      <c r="CB40" s="12">
        <f>BD40/AF40</f>
        <v>-0.10290237467018469</v>
      </c>
      <c r="CC40" s="12">
        <f>BE40/AG40</f>
        <v>6.6098081023454158E-2</v>
      </c>
      <c r="CD40" s="12" t="e">
        <f>BF40/AH40</f>
        <v>#VALUE!</v>
      </c>
      <c r="CE40" s="12" t="e">
        <f>BG40/AI40</f>
        <v>#VALUE!</v>
      </c>
      <c r="CF40" s="12"/>
      <c r="CG40" s="12">
        <v>0</v>
      </c>
      <c r="CH40" s="12">
        <v>9.69</v>
      </c>
      <c r="CI40" s="12">
        <v>8.65</v>
      </c>
      <c r="CJ40" s="12">
        <v>0</v>
      </c>
      <c r="CK40" s="12">
        <v>7.37</v>
      </c>
      <c r="CL40" s="12">
        <v>8.65</v>
      </c>
      <c r="CM40" s="12">
        <v>5.79</v>
      </c>
      <c r="CN40" s="12">
        <v>7.45</v>
      </c>
      <c r="CO40" s="12">
        <v>5.53</v>
      </c>
      <c r="CP40" s="12"/>
      <c r="CQ40" s="12"/>
      <c r="CR40" s="13">
        <v>63.78</v>
      </c>
      <c r="CS40" s="13">
        <v>53.5</v>
      </c>
      <c r="CT40" s="13">
        <v>53.11</v>
      </c>
      <c r="CU40" s="13"/>
      <c r="CV40" s="13">
        <v>58.72</v>
      </c>
      <c r="CW40" s="13">
        <v>53.11</v>
      </c>
      <c r="CX40" s="13">
        <v>56.15</v>
      </c>
      <c r="CY40" s="13">
        <v>52.71</v>
      </c>
      <c r="CZ40" s="14">
        <v>37.020000000000003</v>
      </c>
      <c r="DA40" s="14"/>
      <c r="DB40" s="14"/>
      <c r="DC40" s="27">
        <v>717.58</v>
      </c>
      <c r="DD40" s="27">
        <v>824.92</v>
      </c>
      <c r="DE40" s="27">
        <v>895.58</v>
      </c>
      <c r="DF40" s="27"/>
      <c r="DG40" s="27">
        <v>849.38</v>
      </c>
      <c r="DH40" s="27">
        <v>869.72</v>
      </c>
      <c r="DI40" s="27">
        <v>895.58</v>
      </c>
      <c r="DJ40" s="27">
        <v>886.91</v>
      </c>
      <c r="DK40" s="27"/>
      <c r="DL40" s="27"/>
      <c r="DM40" s="27"/>
      <c r="DN40" s="31" t="s">
        <v>5174</v>
      </c>
      <c r="DO40" s="31" t="s">
        <v>6639</v>
      </c>
      <c r="DP40" s="32" t="e">
        <f>J40/DN40</f>
        <v>#VALUE!</v>
      </c>
      <c r="DQ40" s="32" t="e">
        <f>J40/DO40</f>
        <v>#VALUE!</v>
      </c>
    </row>
    <row r="41" spans="2:121" hidden="1" x14ac:dyDescent="0.3">
      <c r="B41">
        <v>59</v>
      </c>
      <c r="C41" s="1" t="s">
        <v>1430</v>
      </c>
      <c r="D41" s="2" t="s">
        <v>73</v>
      </c>
      <c r="E41" s="3" t="s">
        <v>2921</v>
      </c>
      <c r="F41" s="3" t="s">
        <v>2939</v>
      </c>
      <c r="G41" s="4" t="s">
        <v>2941</v>
      </c>
      <c r="H41" s="4"/>
      <c r="I41" s="4" t="s">
        <v>2953</v>
      </c>
      <c r="J41" s="15">
        <v>93600</v>
      </c>
      <c r="K41" s="7" t="s">
        <v>7552</v>
      </c>
      <c r="L41" s="15">
        <v>52654740</v>
      </c>
      <c r="M41" s="16">
        <f>J41*L41/100000000</f>
        <v>49284.836640000001</v>
      </c>
      <c r="N41" s="17">
        <v>12.05</v>
      </c>
      <c r="O41" s="18">
        <v>-125.66</v>
      </c>
      <c r="P41" s="18">
        <v>312</v>
      </c>
      <c r="Q41" s="18">
        <v>33.28</v>
      </c>
      <c r="R41" s="18">
        <v>-22.76</v>
      </c>
      <c r="S41" s="9">
        <f>AB41/AA41</f>
        <v>1.40625</v>
      </c>
      <c r="T41" s="9">
        <f>AI41/AE41</f>
        <v>1.2527472527472527</v>
      </c>
      <c r="U41" s="9">
        <f>AN41/AM41</f>
        <v>0.71868583162217659</v>
      </c>
      <c r="V41" s="9">
        <f>AU41/AQ41</f>
        <v>1.4962406015037595</v>
      </c>
      <c r="W41" s="9">
        <f>AZ41/AY41</f>
        <v>0.67001675041876052</v>
      </c>
      <c r="X41" s="9">
        <f>BG41/BC41</f>
        <v>-0.99354838709677418</v>
      </c>
      <c r="Y41" s="10">
        <v>230</v>
      </c>
      <c r="Z41" s="10">
        <v>362</v>
      </c>
      <c r="AA41" s="10">
        <v>384</v>
      </c>
      <c r="AB41" s="10">
        <v>540</v>
      </c>
      <c r="AC41" s="21"/>
      <c r="AD41" s="10">
        <v>95</v>
      </c>
      <c r="AE41" s="10">
        <v>91</v>
      </c>
      <c r="AF41" s="10">
        <v>126</v>
      </c>
      <c r="AG41" s="24">
        <v>120</v>
      </c>
      <c r="AH41" s="10">
        <v>100</v>
      </c>
      <c r="AI41" s="5">
        <v>114</v>
      </c>
      <c r="AJ41" s="5">
        <v>126</v>
      </c>
      <c r="AK41" s="10">
        <v>-261</v>
      </c>
      <c r="AL41" s="10">
        <v>-293</v>
      </c>
      <c r="AM41" s="10">
        <v>-487</v>
      </c>
      <c r="AN41" s="10">
        <v>-350</v>
      </c>
      <c r="AO41" s="10"/>
      <c r="AP41" s="11">
        <v>-115</v>
      </c>
      <c r="AQ41" s="11">
        <v>-133</v>
      </c>
      <c r="AR41" s="11">
        <v>-141</v>
      </c>
      <c r="AS41" s="11">
        <v>-62</v>
      </c>
      <c r="AT41" s="11">
        <v>-95</v>
      </c>
      <c r="AU41" s="11">
        <v>-199</v>
      </c>
      <c r="AV41" s="10">
        <v>-141</v>
      </c>
      <c r="AW41" s="10">
        <v>-213</v>
      </c>
      <c r="AX41" s="10">
        <v>135</v>
      </c>
      <c r="AY41" s="10">
        <v>-597</v>
      </c>
      <c r="AZ41" s="10">
        <v>-400</v>
      </c>
      <c r="BA41" s="10"/>
      <c r="BB41" s="10">
        <v>-747</v>
      </c>
      <c r="BC41" s="10">
        <v>155</v>
      </c>
      <c r="BD41" s="10">
        <v>130</v>
      </c>
      <c r="BE41" s="10">
        <v>-136</v>
      </c>
      <c r="BF41" s="10">
        <v>-478</v>
      </c>
      <c r="BG41" s="10">
        <v>-154</v>
      </c>
      <c r="BH41" s="10">
        <v>130</v>
      </c>
      <c r="BI41" s="12">
        <f>AK41/Y41</f>
        <v>-1.1347826086956523</v>
      </c>
      <c r="BJ41" s="12">
        <f>AL41/Z41</f>
        <v>-0.80939226519337015</v>
      </c>
      <c r="BK41" s="12">
        <f>AM41/AA41</f>
        <v>-1.2682291666666667</v>
      </c>
      <c r="BL41" s="12">
        <f>AN41/AB41</f>
        <v>-0.64814814814814814</v>
      </c>
      <c r="BM41" s="12"/>
      <c r="BN41" s="12">
        <f>AP41/AD41</f>
        <v>-1.2105263157894737</v>
      </c>
      <c r="BO41" s="12">
        <f>AQ41/AE41</f>
        <v>-1.4615384615384615</v>
      </c>
      <c r="BP41" s="12">
        <f>AR41/AF41</f>
        <v>-1.1190476190476191</v>
      </c>
      <c r="BQ41" s="12">
        <f>AS41/AG41</f>
        <v>-0.51666666666666672</v>
      </c>
      <c r="BR41" s="12">
        <f>AT41/AH41</f>
        <v>-0.95</v>
      </c>
      <c r="BS41" s="12">
        <f>AU41/AI41</f>
        <v>-1.7456140350877194</v>
      </c>
      <c r="BT41" s="12"/>
      <c r="BU41" s="12">
        <f>AW41/Y41</f>
        <v>-0.92608695652173911</v>
      </c>
      <c r="BV41" s="12">
        <f>AX41/Z41</f>
        <v>0.3729281767955801</v>
      </c>
      <c r="BW41" s="12">
        <f>AY41/AA41</f>
        <v>-1.5546875</v>
      </c>
      <c r="BX41" s="12">
        <f>AZ41/AB41</f>
        <v>-0.7407407407407407</v>
      </c>
      <c r="BY41" s="12"/>
      <c r="BZ41" s="12">
        <f>BB41/AD41</f>
        <v>-7.8631578947368421</v>
      </c>
      <c r="CA41" s="12">
        <f>BC41/AE41</f>
        <v>1.7032967032967032</v>
      </c>
      <c r="CB41" s="12">
        <f>BD41/AF41</f>
        <v>1.0317460317460319</v>
      </c>
      <c r="CC41" s="12">
        <f>BE41/AG41</f>
        <v>-1.1333333333333333</v>
      </c>
      <c r="CD41" s="12">
        <f>BF41/AH41</f>
        <v>-4.78</v>
      </c>
      <c r="CE41" s="12">
        <f>BG41/AI41</f>
        <v>-1.3508771929824561</v>
      </c>
      <c r="CF41" s="12"/>
      <c r="CG41" s="12">
        <v>-19.920000000000002</v>
      </c>
      <c r="CH41" s="12">
        <v>20.12</v>
      </c>
      <c r="CI41" s="12">
        <v>-24.69</v>
      </c>
      <c r="CJ41" s="12">
        <v>-22.76</v>
      </c>
      <c r="CK41" s="12">
        <v>-58.86</v>
      </c>
      <c r="CL41" s="12">
        <v>-31.39</v>
      </c>
      <c r="CM41" s="12">
        <v>-24.65</v>
      </c>
      <c r="CN41" s="12">
        <v>-25.72</v>
      </c>
      <c r="CO41" s="12">
        <v>-8.23</v>
      </c>
      <c r="CP41" s="12"/>
      <c r="CQ41" s="12"/>
      <c r="CR41" s="13">
        <v>65.55</v>
      </c>
      <c r="CS41" s="13">
        <v>45.11</v>
      </c>
      <c r="CT41" s="13">
        <v>91.61</v>
      </c>
      <c r="CU41" s="13"/>
      <c r="CV41" s="13">
        <v>81.569999999999993</v>
      </c>
      <c r="CW41" s="13">
        <v>78.290000000000006</v>
      </c>
      <c r="CX41" s="13">
        <v>91.61</v>
      </c>
      <c r="CY41" s="13">
        <v>81.17</v>
      </c>
      <c r="CZ41" s="14">
        <v>25.46</v>
      </c>
      <c r="DA41" s="14"/>
      <c r="DB41" s="14"/>
      <c r="DC41" s="27">
        <v>403.17</v>
      </c>
      <c r="DD41" s="27">
        <v>865.25</v>
      </c>
      <c r="DE41" s="27">
        <v>1770.59</v>
      </c>
      <c r="DF41" s="27"/>
      <c r="DG41" s="27">
        <v>552.41</v>
      </c>
      <c r="DH41" s="27">
        <v>656.86</v>
      </c>
      <c r="DI41" s="27">
        <v>1770.59</v>
      </c>
      <c r="DJ41" s="27">
        <v>1778.54</v>
      </c>
      <c r="DK41" s="27"/>
      <c r="DL41" s="27"/>
      <c r="DM41" s="27"/>
      <c r="DN41" s="31" t="s">
        <v>5174</v>
      </c>
      <c r="DO41" s="31" t="s">
        <v>5230</v>
      </c>
      <c r="DP41" s="32" t="e">
        <f>J41/DN41</f>
        <v>#VALUE!</v>
      </c>
      <c r="DQ41" s="32" t="e">
        <f>J41/DO41</f>
        <v>#VALUE!</v>
      </c>
    </row>
    <row r="42" spans="2:121" hidden="1" x14ac:dyDescent="0.3">
      <c r="B42">
        <v>359</v>
      </c>
      <c r="C42" s="1" t="s">
        <v>1894</v>
      </c>
      <c r="D42" s="2" t="s">
        <v>537</v>
      </c>
      <c r="E42" s="3" t="s">
        <v>2921</v>
      </c>
      <c r="F42" s="3" t="s">
        <v>2900</v>
      </c>
      <c r="G42" s="4" t="s">
        <v>2900</v>
      </c>
      <c r="H42" s="4"/>
      <c r="I42" s="4" t="s">
        <v>2853</v>
      </c>
      <c r="J42" s="15">
        <v>44450</v>
      </c>
      <c r="K42" s="7" t="s">
        <v>7819</v>
      </c>
      <c r="L42" s="15">
        <v>11873419</v>
      </c>
      <c r="M42" s="16">
        <f>J42*L42/100000000</f>
        <v>5277.7347454999999</v>
      </c>
      <c r="N42" s="17">
        <v>6.41</v>
      </c>
      <c r="O42" s="18">
        <v>-35.645549318364075</v>
      </c>
      <c r="P42" s="18">
        <v>308.68055555555554</v>
      </c>
      <c r="Q42" s="18">
        <v>5.63</v>
      </c>
      <c r="R42" s="18">
        <v>0</v>
      </c>
      <c r="S42" s="9" t="e">
        <f>AB42/AA42</f>
        <v>#VALUE!</v>
      </c>
      <c r="T42" s="9" t="e">
        <f>AI42/AE42</f>
        <v>#DIV/0!</v>
      </c>
      <c r="U42" s="9">
        <f>AN42/AM42</f>
        <v>0.43023255813953487</v>
      </c>
      <c r="V42" s="9" t="e">
        <f>AU42/AQ42</f>
        <v>#DIV/0!</v>
      </c>
      <c r="W42" s="9">
        <f>AZ42/AY42</f>
        <v>-9.9750623441396506E-3</v>
      </c>
      <c r="X42" s="9" t="e">
        <f>BG42/BC42</f>
        <v>#DIV/0!</v>
      </c>
      <c r="Y42" s="10" t="s">
        <v>2995</v>
      </c>
      <c r="Z42" s="10" t="s">
        <v>2995</v>
      </c>
      <c r="AA42" s="10" t="s">
        <v>2995</v>
      </c>
      <c r="AB42" s="10">
        <v>1</v>
      </c>
      <c r="AC42" s="21"/>
      <c r="AD42" s="10">
        <v>0</v>
      </c>
      <c r="AE42" s="10">
        <v>0</v>
      </c>
      <c r="AF42" s="10">
        <v>0</v>
      </c>
      <c r="AG42" s="24" t="s">
        <v>2995</v>
      </c>
      <c r="AH42" s="10">
        <v>1</v>
      </c>
      <c r="AI42" s="5">
        <v>1</v>
      </c>
      <c r="AJ42" s="5">
        <v>0</v>
      </c>
      <c r="AK42" s="10">
        <v>-40</v>
      </c>
      <c r="AL42" s="10">
        <v>-53</v>
      </c>
      <c r="AM42" s="10">
        <v>-86</v>
      </c>
      <c r="AN42" s="10">
        <v>-37</v>
      </c>
      <c r="AO42" s="10"/>
      <c r="AP42" s="11">
        <v>0</v>
      </c>
      <c r="AQ42" s="11">
        <v>0</v>
      </c>
      <c r="AR42" s="11">
        <v>0</v>
      </c>
      <c r="AS42" s="11">
        <v>-31</v>
      </c>
      <c r="AT42" s="11">
        <v>-33</v>
      </c>
      <c r="AU42" s="11">
        <v>-37</v>
      </c>
      <c r="AV42" s="10">
        <v>0</v>
      </c>
      <c r="AW42" s="10">
        <v>-40</v>
      </c>
      <c r="AX42" s="10">
        <v>-17</v>
      </c>
      <c r="AY42" s="10">
        <v>-401</v>
      </c>
      <c r="AZ42" s="10">
        <v>4</v>
      </c>
      <c r="BA42" s="10"/>
      <c r="BB42" s="10">
        <v>0</v>
      </c>
      <c r="BC42" s="10">
        <v>0</v>
      </c>
      <c r="BD42" s="10">
        <v>0</v>
      </c>
      <c r="BE42" s="10">
        <v>-39</v>
      </c>
      <c r="BF42" s="10">
        <v>-104</v>
      </c>
      <c r="BG42" s="10">
        <v>4</v>
      </c>
      <c r="BH42" s="10">
        <v>0</v>
      </c>
      <c r="BI42" s="12" t="e">
        <f>AK42/Y42</f>
        <v>#VALUE!</v>
      </c>
      <c r="BJ42" s="12" t="e">
        <f>AL42/Z42</f>
        <v>#VALUE!</v>
      </c>
      <c r="BK42" s="12" t="e">
        <f>AM42/AA42</f>
        <v>#VALUE!</v>
      </c>
      <c r="BL42" s="12">
        <f>AN42/AB42</f>
        <v>-37</v>
      </c>
      <c r="BM42" s="12"/>
      <c r="BN42" s="12" t="e">
        <f>AP42/AD42</f>
        <v>#DIV/0!</v>
      </c>
      <c r="BO42" s="12" t="e">
        <f>AQ42/AE42</f>
        <v>#DIV/0!</v>
      </c>
      <c r="BP42" s="12" t="e">
        <f>AR42/AF42</f>
        <v>#DIV/0!</v>
      </c>
      <c r="BQ42" s="12" t="e">
        <f>AS42/AG42</f>
        <v>#VALUE!</v>
      </c>
      <c r="BR42" s="12">
        <f>AT42/AH42</f>
        <v>-33</v>
      </c>
      <c r="BS42" s="12">
        <f>AU42/AI42</f>
        <v>-37</v>
      </c>
      <c r="BT42" s="12"/>
      <c r="BU42" s="12" t="e">
        <f>AW42/Y42</f>
        <v>#VALUE!</v>
      </c>
      <c r="BV42" s="12" t="e">
        <f>AX42/Z42</f>
        <v>#VALUE!</v>
      </c>
      <c r="BW42" s="12" t="e">
        <f>AY42/AA42</f>
        <v>#VALUE!</v>
      </c>
      <c r="BX42" s="12">
        <f>AZ42/AB42</f>
        <v>4</v>
      </c>
      <c r="BY42" s="12"/>
      <c r="BZ42" s="12" t="e">
        <f>BB42/AD42</f>
        <v>#DIV/0!</v>
      </c>
      <c r="CA42" s="12" t="e">
        <f>BC42/AE42</f>
        <v>#DIV/0!</v>
      </c>
      <c r="CB42" s="12" t="e">
        <f>BD42/AF42</f>
        <v>#DIV/0!</v>
      </c>
      <c r="CC42" s="12" t="e">
        <f>BE42/AG42</f>
        <v>#VALUE!</v>
      </c>
      <c r="CD42" s="12">
        <f>BF42/AH42</f>
        <v>-104</v>
      </c>
      <c r="CE42" s="12">
        <f>BG42/AI42</f>
        <v>4</v>
      </c>
      <c r="CF42" s="12"/>
      <c r="CG42" s="12">
        <v>76.12</v>
      </c>
      <c r="CH42" s="12">
        <v>22.1</v>
      </c>
      <c r="CI42" s="12">
        <v>150.54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/>
      <c r="CQ42" s="12"/>
      <c r="CR42" s="13">
        <v>-259.32</v>
      </c>
      <c r="CS42" s="13">
        <v>-174.28</v>
      </c>
      <c r="CT42" s="13">
        <v>-198.34</v>
      </c>
      <c r="CU42" s="13"/>
      <c r="CV42" s="13">
        <v>0</v>
      </c>
      <c r="CW42" s="13">
        <v>0</v>
      </c>
      <c r="CX42" s="13">
        <v>0</v>
      </c>
      <c r="CY42" s="13">
        <v>79.989999999999995</v>
      </c>
      <c r="CZ42" s="14">
        <v>18.12</v>
      </c>
      <c r="DA42" s="14"/>
      <c r="DB42" s="14"/>
      <c r="DC42" s="27">
        <v>-966.74</v>
      </c>
      <c r="DD42" s="27">
        <v>-1156.6500000000001</v>
      </c>
      <c r="DE42" s="27">
        <v>-5027.45</v>
      </c>
      <c r="DF42" s="27"/>
      <c r="DG42" s="27">
        <v>0</v>
      </c>
      <c r="DH42" s="27">
        <v>0</v>
      </c>
      <c r="DI42" s="27">
        <v>0</v>
      </c>
      <c r="DJ42" s="27">
        <v>1050.1099999999999</v>
      </c>
      <c r="DK42" s="27"/>
      <c r="DL42" s="27"/>
      <c r="DM42" s="27"/>
      <c r="DN42" s="31" t="s">
        <v>5174</v>
      </c>
      <c r="DO42" s="31" t="s">
        <v>7820</v>
      </c>
      <c r="DP42" s="32" t="e">
        <f>J42/DN42</f>
        <v>#VALUE!</v>
      </c>
      <c r="DQ42" s="32" t="e">
        <f>J42/DO42</f>
        <v>#VALUE!</v>
      </c>
    </row>
    <row r="43" spans="2:121" hidden="1" x14ac:dyDescent="0.3">
      <c r="B43">
        <v>360</v>
      </c>
      <c r="C43" s="33" t="s">
        <v>1894</v>
      </c>
      <c r="D43" s="35" t="s">
        <v>537</v>
      </c>
      <c r="E43" s="3" t="s">
        <v>2921</v>
      </c>
      <c r="F43" s="3" t="s">
        <v>5027</v>
      </c>
      <c r="G43" s="4" t="s">
        <v>5047</v>
      </c>
      <c r="H43" s="4"/>
      <c r="I43" s="4"/>
      <c r="J43" s="15">
        <v>44450</v>
      </c>
      <c r="K43" s="7" t="s">
        <v>7819</v>
      </c>
      <c r="L43" s="15">
        <v>11873419</v>
      </c>
      <c r="M43" s="16">
        <f>J43*L43/100000000</f>
        <v>5277.7347454999999</v>
      </c>
      <c r="N43" s="17">
        <v>6.41</v>
      </c>
      <c r="O43" s="18">
        <v>-35.645549318364075</v>
      </c>
      <c r="P43" s="18">
        <v>308.68055555555554</v>
      </c>
      <c r="Q43" s="18">
        <v>5.63</v>
      </c>
      <c r="R43" s="18">
        <v>0</v>
      </c>
      <c r="AB43">
        <v>1</v>
      </c>
      <c r="AI43">
        <v>1</v>
      </c>
      <c r="AJ43">
        <v>0</v>
      </c>
      <c r="AN43">
        <v>-37</v>
      </c>
      <c r="AU43">
        <v>-37</v>
      </c>
      <c r="AZ43">
        <v>4</v>
      </c>
      <c r="BG43">
        <v>4</v>
      </c>
      <c r="CR43" s="26"/>
      <c r="CS43" s="26"/>
      <c r="CT43" s="26"/>
      <c r="CU43" s="26"/>
      <c r="CV43" s="26"/>
      <c r="CW43" s="26"/>
      <c r="CX43" s="26"/>
      <c r="CY43" s="26"/>
      <c r="CZ43" s="26"/>
      <c r="DN43" s="31" t="s">
        <v>5174</v>
      </c>
      <c r="DO43" s="31" t="s">
        <v>7820</v>
      </c>
      <c r="DP43" s="32" t="e">
        <f>J43/DN43</f>
        <v>#VALUE!</v>
      </c>
      <c r="DQ43" s="32" t="e">
        <f>J43/DO43</f>
        <v>#VALUE!</v>
      </c>
    </row>
    <row r="44" spans="2:121" x14ac:dyDescent="0.3">
      <c r="B44">
        <v>792</v>
      </c>
      <c r="C44" s="1" t="s">
        <v>2148</v>
      </c>
      <c r="D44" s="2" t="s">
        <v>791</v>
      </c>
      <c r="E44" s="3" t="s">
        <v>2921</v>
      </c>
      <c r="F44" s="19" t="s">
        <v>2900</v>
      </c>
      <c r="G44" s="4" t="s">
        <v>2900</v>
      </c>
      <c r="H44" s="4"/>
      <c r="I44" s="4" t="s">
        <v>5108</v>
      </c>
      <c r="J44" s="15">
        <v>20850</v>
      </c>
      <c r="K44" s="7" t="s">
        <v>8163</v>
      </c>
      <c r="L44" s="15">
        <v>10906701</v>
      </c>
      <c r="M44" s="16">
        <f>J44*L44/100000000</f>
        <v>2274.0471585</v>
      </c>
      <c r="N44" s="17">
        <v>7.0000000000000007E-2</v>
      </c>
      <c r="O44" s="18">
        <v>52.67</v>
      </c>
      <c r="P44" s="18">
        <v>56.048387096774192</v>
      </c>
      <c r="Q44" s="18">
        <v>7.83</v>
      </c>
      <c r="R44" s="18">
        <v>14.13</v>
      </c>
      <c r="S44" s="9">
        <f>AB44/AA44</f>
        <v>0.28139183055975792</v>
      </c>
      <c r="T44" s="9" t="e">
        <f>AI44/AE44</f>
        <v>#DIV/0!</v>
      </c>
      <c r="U44" s="9">
        <f>AN44/AM44</f>
        <v>0.19444444444444445</v>
      </c>
      <c r="V44" s="9" t="e">
        <f>AU44/AQ44</f>
        <v>#DIV/0!</v>
      </c>
      <c r="W44" s="9">
        <f>AZ44/AY44</f>
        <v>0.18181818181818182</v>
      </c>
      <c r="X44" s="9" t="e">
        <f>BG44/BC44</f>
        <v>#DIV/0!</v>
      </c>
      <c r="Y44" s="10">
        <v>560</v>
      </c>
      <c r="Z44" s="10">
        <v>605</v>
      </c>
      <c r="AA44" s="10">
        <v>661</v>
      </c>
      <c r="AB44" s="10">
        <v>186</v>
      </c>
      <c r="AC44" s="21"/>
      <c r="AD44" s="10">
        <v>0</v>
      </c>
      <c r="AE44" s="10">
        <v>0</v>
      </c>
      <c r="AF44" s="10">
        <v>0</v>
      </c>
      <c r="AG44" s="24">
        <v>0</v>
      </c>
      <c r="AH44" s="10">
        <v>166</v>
      </c>
      <c r="AI44" s="5">
        <v>186</v>
      </c>
      <c r="AJ44" s="5">
        <v>0</v>
      </c>
      <c r="AK44" s="10">
        <v>44</v>
      </c>
      <c r="AL44" s="10">
        <v>57</v>
      </c>
      <c r="AM44" s="10">
        <v>72</v>
      </c>
      <c r="AN44" s="10">
        <v>14</v>
      </c>
      <c r="AO44" s="10"/>
      <c r="AP44" s="11">
        <v>0</v>
      </c>
      <c r="AQ44" s="11">
        <v>0</v>
      </c>
      <c r="AR44" s="11">
        <v>0</v>
      </c>
      <c r="AS44" s="11">
        <v>0</v>
      </c>
      <c r="AT44" s="11">
        <v>12</v>
      </c>
      <c r="AU44" s="11">
        <v>14</v>
      </c>
      <c r="AV44" s="10">
        <v>0</v>
      </c>
      <c r="AW44" s="10">
        <v>25</v>
      </c>
      <c r="AX44" s="10">
        <v>38</v>
      </c>
      <c r="AY44" s="10">
        <v>55</v>
      </c>
      <c r="AZ44" s="10">
        <v>10</v>
      </c>
      <c r="BA44" s="10"/>
      <c r="BB44" s="10">
        <v>0</v>
      </c>
      <c r="BC44" s="10">
        <v>0</v>
      </c>
      <c r="BD44" s="10">
        <v>0</v>
      </c>
      <c r="BE44" s="10">
        <v>0</v>
      </c>
      <c r="BF44" s="10">
        <v>7</v>
      </c>
      <c r="BG44" s="10">
        <v>10</v>
      </c>
      <c r="BH44" s="10">
        <v>0</v>
      </c>
      <c r="BI44" s="12">
        <f>AK44/Y44</f>
        <v>7.857142857142857E-2</v>
      </c>
      <c r="BJ44" s="12">
        <f>AL44/Z44</f>
        <v>9.4214876033057851E-2</v>
      </c>
      <c r="BK44" s="12">
        <f>AM44/AA44</f>
        <v>0.10892586989409984</v>
      </c>
      <c r="BL44" s="12">
        <f>AN44/AB44</f>
        <v>7.5268817204301078E-2</v>
      </c>
      <c r="BM44" s="12"/>
      <c r="BN44" s="12" t="e">
        <f>AP44/AD44</f>
        <v>#DIV/0!</v>
      </c>
      <c r="BO44" s="12" t="e">
        <f>AQ44/AE44</f>
        <v>#DIV/0!</v>
      </c>
      <c r="BP44" s="12" t="e">
        <f>AR44/AF44</f>
        <v>#DIV/0!</v>
      </c>
      <c r="BQ44" s="12" t="e">
        <f>AS44/AG44</f>
        <v>#DIV/0!</v>
      </c>
      <c r="BR44" s="12">
        <f>AT44/AH44</f>
        <v>7.2289156626506021E-2</v>
      </c>
      <c r="BS44" s="12">
        <f>AU44/AI44</f>
        <v>7.5268817204301078E-2</v>
      </c>
      <c r="BT44" s="12"/>
      <c r="BU44" s="12">
        <f>AW44/Y44</f>
        <v>4.4642857142857144E-2</v>
      </c>
      <c r="BV44" s="12">
        <f>AX44/Z44</f>
        <v>6.2809917355371905E-2</v>
      </c>
      <c r="BW44" s="12">
        <f>AY44/AA44</f>
        <v>8.3207261724659601E-2</v>
      </c>
      <c r="BX44" s="12">
        <f>AZ44/AB44</f>
        <v>5.3763440860215055E-2</v>
      </c>
      <c r="BY44" s="12"/>
      <c r="BZ44" s="12" t="e">
        <f>BB44/AD44</f>
        <v>#DIV/0!</v>
      </c>
      <c r="CA44" s="12" t="e">
        <f>BC44/AE44</f>
        <v>#DIV/0!</v>
      </c>
      <c r="CB44" s="12" t="e">
        <f>BD44/AF44</f>
        <v>#DIV/0!</v>
      </c>
      <c r="CC44" s="12" t="e">
        <f>BE44/AG44</f>
        <v>#DIV/0!</v>
      </c>
      <c r="CD44" s="12">
        <f>BF44/AH44</f>
        <v>4.2168674698795178E-2</v>
      </c>
      <c r="CE44" s="12">
        <f>BG44/AI44</f>
        <v>5.3763440860215055E-2</v>
      </c>
      <c r="CF44" s="12"/>
      <c r="CG44" s="12">
        <v>14.57</v>
      </c>
      <c r="CH44" s="12">
        <v>19.11</v>
      </c>
      <c r="CI44" s="12">
        <v>22.64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/>
      <c r="CQ44" s="12"/>
      <c r="CR44" s="13">
        <v>198.95</v>
      </c>
      <c r="CS44" s="13">
        <v>179.8</v>
      </c>
      <c r="CT44" s="13">
        <v>150.94999999999999</v>
      </c>
      <c r="CU44" s="13"/>
      <c r="CV44" s="13">
        <v>0</v>
      </c>
      <c r="CW44" s="13">
        <v>0</v>
      </c>
      <c r="CX44" s="13">
        <v>0</v>
      </c>
      <c r="CY44" s="13">
        <v>0</v>
      </c>
      <c r="CZ44" s="14">
        <v>143.85</v>
      </c>
      <c r="DA44" s="14"/>
      <c r="DB44" s="14"/>
      <c r="DC44" s="27">
        <v>287.18</v>
      </c>
      <c r="DD44" s="27">
        <v>316.81</v>
      </c>
      <c r="DE44" s="27">
        <v>401</v>
      </c>
      <c r="DF44" s="27"/>
      <c r="DG44" s="27">
        <v>0</v>
      </c>
      <c r="DH44" s="27">
        <v>0</v>
      </c>
      <c r="DI44" s="27">
        <v>0</v>
      </c>
      <c r="DJ44" s="27">
        <v>0</v>
      </c>
      <c r="DK44" s="27"/>
      <c r="DL44" s="27"/>
      <c r="DM44" s="27"/>
      <c r="DN44" s="31" t="s">
        <v>5174</v>
      </c>
      <c r="DO44" s="31" t="s">
        <v>6012</v>
      </c>
      <c r="DP44" s="32" t="e">
        <f>J44/DN44</f>
        <v>#VALUE!</v>
      </c>
      <c r="DQ44" s="32" t="e">
        <f>J44/DO44</f>
        <v>#VALUE!</v>
      </c>
    </row>
    <row r="45" spans="2:121" hidden="1" x14ac:dyDescent="0.3">
      <c r="B45">
        <v>1280</v>
      </c>
      <c r="C45" s="1" t="s">
        <v>2477</v>
      </c>
      <c r="D45" s="2" t="s">
        <v>1120</v>
      </c>
      <c r="E45" s="3" t="s">
        <v>2921</v>
      </c>
      <c r="F45" s="3" t="s">
        <v>2903</v>
      </c>
      <c r="G45" s="4" t="s">
        <v>2919</v>
      </c>
      <c r="H45" s="4"/>
      <c r="I45" s="4" t="s">
        <v>2981</v>
      </c>
      <c r="J45" s="15">
        <v>4655</v>
      </c>
      <c r="K45" s="7" t="s">
        <v>7786</v>
      </c>
      <c r="L45" s="15">
        <v>25429284</v>
      </c>
      <c r="M45" s="16">
        <f>J45*L45/100000000</f>
        <v>1183.7331701999999</v>
      </c>
      <c r="N45" s="17">
        <v>42.08</v>
      </c>
      <c r="O45" s="18">
        <v>-8.7664783427495294</v>
      </c>
      <c r="P45" s="18">
        <v>290.9375</v>
      </c>
      <c r="Q45" s="18">
        <v>1.65</v>
      </c>
      <c r="R45" s="18">
        <v>-7.7874999999999996</v>
      </c>
      <c r="S45" s="9">
        <f>AB45/AA45</f>
        <v>0.5415282392026578</v>
      </c>
      <c r="T45" s="9">
        <f>AI45/AE45</f>
        <v>2.1733333333333333</v>
      </c>
      <c r="U45" s="9">
        <f>AN45/AM45</f>
        <v>-0.29032258064516131</v>
      </c>
      <c r="V45" s="9">
        <f>AU45/AQ45</f>
        <v>-0.20930232558139536</v>
      </c>
      <c r="W45" s="9">
        <f>AZ45/AY45</f>
        <v>6.25E-2</v>
      </c>
      <c r="X45" s="9">
        <f>BG45/BC45</f>
        <v>-1.0526315789473684E-2</v>
      </c>
      <c r="Y45" s="10">
        <v>524</v>
      </c>
      <c r="Z45" s="10">
        <v>575</v>
      </c>
      <c r="AA45" s="10">
        <v>301</v>
      </c>
      <c r="AB45" s="10">
        <v>163</v>
      </c>
      <c r="AC45" s="21"/>
      <c r="AD45" s="10">
        <v>79</v>
      </c>
      <c r="AE45" s="10">
        <v>75</v>
      </c>
      <c r="AF45" s="10">
        <v>63</v>
      </c>
      <c r="AG45" s="24">
        <v>167</v>
      </c>
      <c r="AH45" s="10">
        <v>163</v>
      </c>
      <c r="AI45" s="5">
        <v>163</v>
      </c>
      <c r="AJ45" s="5">
        <v>75</v>
      </c>
      <c r="AK45" s="10">
        <v>1</v>
      </c>
      <c r="AL45" s="10">
        <v>37</v>
      </c>
      <c r="AM45" s="10">
        <v>-31</v>
      </c>
      <c r="AN45" s="10">
        <v>9</v>
      </c>
      <c r="AO45" s="10"/>
      <c r="AP45" s="11">
        <v>6</v>
      </c>
      <c r="AQ45" s="11">
        <v>-43</v>
      </c>
      <c r="AR45" s="11">
        <v>-8</v>
      </c>
      <c r="AS45" s="11">
        <v>14</v>
      </c>
      <c r="AT45" s="11">
        <v>9</v>
      </c>
      <c r="AU45" s="11">
        <v>9</v>
      </c>
      <c r="AV45" s="10">
        <v>-8</v>
      </c>
      <c r="AW45" s="10">
        <v>-366</v>
      </c>
      <c r="AX45" s="10">
        <v>215</v>
      </c>
      <c r="AY45" s="10">
        <v>16</v>
      </c>
      <c r="AZ45" s="10">
        <v>1</v>
      </c>
      <c r="BA45" s="10"/>
      <c r="BB45" s="10">
        <v>10</v>
      </c>
      <c r="BC45" s="10">
        <v>-95</v>
      </c>
      <c r="BD45" s="10">
        <v>-4</v>
      </c>
      <c r="BE45" s="10">
        <v>-37</v>
      </c>
      <c r="BF45" s="10">
        <v>1</v>
      </c>
      <c r="BG45" s="10">
        <v>1</v>
      </c>
      <c r="BH45" s="10">
        <v>-4</v>
      </c>
      <c r="BI45" s="12">
        <f>AK45/Y45</f>
        <v>1.9083969465648854E-3</v>
      </c>
      <c r="BJ45" s="12">
        <f>AL45/Z45</f>
        <v>6.4347826086956522E-2</v>
      </c>
      <c r="BK45" s="12">
        <f>AM45/AA45</f>
        <v>-0.10299003322259136</v>
      </c>
      <c r="BL45" s="12">
        <f>AN45/AB45</f>
        <v>5.5214723926380369E-2</v>
      </c>
      <c r="BM45" s="12"/>
      <c r="BN45" s="12">
        <f>AP45/AD45</f>
        <v>7.5949367088607597E-2</v>
      </c>
      <c r="BO45" s="12">
        <f>AQ45/AE45</f>
        <v>-0.57333333333333336</v>
      </c>
      <c r="BP45" s="12">
        <f>AR45/AF45</f>
        <v>-0.12698412698412698</v>
      </c>
      <c r="BQ45" s="12">
        <f>AS45/AG45</f>
        <v>8.3832335329341312E-2</v>
      </c>
      <c r="BR45" s="12">
        <f>AT45/AH45</f>
        <v>5.5214723926380369E-2</v>
      </c>
      <c r="BS45" s="12">
        <f>AU45/AI45</f>
        <v>5.5214723926380369E-2</v>
      </c>
      <c r="BT45" s="12"/>
      <c r="BU45" s="12">
        <f>AW45/Y45</f>
        <v>-0.69847328244274809</v>
      </c>
      <c r="BV45" s="12">
        <f>AX45/Z45</f>
        <v>0.37391304347826088</v>
      </c>
      <c r="BW45" s="12">
        <f>AY45/AA45</f>
        <v>5.3156146179401995E-2</v>
      </c>
      <c r="BX45" s="12">
        <f>AZ45/AB45</f>
        <v>6.1349693251533744E-3</v>
      </c>
      <c r="BY45" s="12"/>
      <c r="BZ45" s="12">
        <f>BB45/AD45</f>
        <v>0.12658227848101267</v>
      </c>
      <c r="CA45" s="12">
        <f>BC45/AE45</f>
        <v>-1.2666666666666666</v>
      </c>
      <c r="CB45" s="12">
        <f>BD45/AF45</f>
        <v>-6.3492063492063489E-2</v>
      </c>
      <c r="CC45" s="12">
        <f>BE45/AG45</f>
        <v>-0.22155688622754491</v>
      </c>
      <c r="CD45" s="12">
        <f>BF45/AH45</f>
        <v>6.1349693251533744E-3</v>
      </c>
      <c r="CE45" s="12">
        <f>BG45/AI45</f>
        <v>6.1349693251533744E-3</v>
      </c>
      <c r="CF45" s="12"/>
      <c r="CG45" s="12">
        <v>-50.85</v>
      </c>
      <c r="CH45" s="12">
        <v>22.56</v>
      </c>
      <c r="CI45" s="12">
        <v>2.34</v>
      </c>
      <c r="CJ45" s="12">
        <v>0</v>
      </c>
      <c r="CK45" s="12">
        <v>23.91</v>
      </c>
      <c r="CL45" s="12">
        <v>2.34</v>
      </c>
      <c r="CM45" s="12">
        <v>1.55</v>
      </c>
      <c r="CN45" s="12">
        <v>-17.239999999999998</v>
      </c>
      <c r="CO45" s="12">
        <v>-17.8</v>
      </c>
      <c r="CP45" s="12"/>
      <c r="CQ45" s="12"/>
      <c r="CR45" s="13">
        <v>47.98</v>
      </c>
      <c r="CS45" s="13">
        <v>15.65</v>
      </c>
      <c r="CT45" s="13">
        <v>7.66</v>
      </c>
      <c r="CU45" s="13"/>
      <c r="CV45" s="13">
        <v>8.3699999999999992</v>
      </c>
      <c r="CW45" s="13">
        <v>7.66</v>
      </c>
      <c r="CX45" s="13">
        <v>7.71</v>
      </c>
      <c r="CY45" s="13">
        <v>17.39</v>
      </c>
      <c r="CZ45" s="14">
        <v>11.59</v>
      </c>
      <c r="DA45" s="14"/>
      <c r="DB45" s="14"/>
      <c r="DC45" s="27">
        <v>478.63</v>
      </c>
      <c r="DD45" s="27">
        <v>591.70000000000005</v>
      </c>
      <c r="DE45" s="27">
        <v>557.63</v>
      </c>
      <c r="DF45" s="27"/>
      <c r="DG45" s="27">
        <v>609.76</v>
      </c>
      <c r="DH45" s="27">
        <v>625.91999999999996</v>
      </c>
      <c r="DI45" s="27">
        <v>557.63</v>
      </c>
      <c r="DJ45" s="27">
        <v>554.49</v>
      </c>
      <c r="DK45" s="27"/>
      <c r="DL45" s="27"/>
      <c r="DM45" s="27"/>
      <c r="DN45" s="31" t="s">
        <v>5174</v>
      </c>
      <c r="DO45" s="31" t="s">
        <v>6499</v>
      </c>
      <c r="DP45" s="32" t="e">
        <f>J45/DN45</f>
        <v>#VALUE!</v>
      </c>
      <c r="DQ45" s="32" t="e">
        <f>J45/DO45</f>
        <v>#VALUE!</v>
      </c>
    </row>
    <row r="46" spans="2:121" hidden="1" x14ac:dyDescent="0.3">
      <c r="B46">
        <v>2168</v>
      </c>
      <c r="C46" s="1" t="s">
        <v>4902</v>
      </c>
      <c r="D46" s="2" t="s">
        <v>4903</v>
      </c>
      <c r="E46" s="3" t="s">
        <v>2921</v>
      </c>
      <c r="F46" s="3" t="s">
        <v>3707</v>
      </c>
      <c r="G46" s="4" t="s">
        <v>3707</v>
      </c>
      <c r="H46" s="4"/>
      <c r="I46" s="4" t="s">
        <v>2892</v>
      </c>
      <c r="J46" s="15">
        <v>3460</v>
      </c>
      <c r="K46" s="7" t="s">
        <v>8768</v>
      </c>
      <c r="L46" s="15">
        <v>8620000</v>
      </c>
      <c r="M46" s="16">
        <f>J46*L46/100000000</f>
        <v>298.25200000000001</v>
      </c>
      <c r="N46" s="17">
        <v>0.27</v>
      </c>
      <c r="O46" s="18">
        <v>203.52941176470588</v>
      </c>
      <c r="P46" s="18">
        <v>288.33333333333331</v>
      </c>
      <c r="Q46" s="18">
        <v>1.03</v>
      </c>
      <c r="R46" s="18">
        <v>0.89500000000000002</v>
      </c>
      <c r="S46" s="9" t="e">
        <f>AB46/AA46</f>
        <v>#VALUE!</v>
      </c>
      <c r="T46" s="9" t="e">
        <f>AI46/AE46</f>
        <v>#VALUE!</v>
      </c>
      <c r="U46" s="9" t="e">
        <f>AN46/AM46</f>
        <v>#VALUE!</v>
      </c>
      <c r="V46" s="9" t="e">
        <f>AU46/AQ46</f>
        <v>#VALUE!</v>
      </c>
      <c r="W46" s="9">
        <f>AZ46/AY46</f>
        <v>0</v>
      </c>
      <c r="X46" s="9" t="e">
        <f>BG46/BC46</f>
        <v>#VALUE!</v>
      </c>
      <c r="Y46" s="10">
        <v>0</v>
      </c>
      <c r="Z46" s="10">
        <v>0</v>
      </c>
      <c r="AA46" s="10" t="s">
        <v>2995</v>
      </c>
      <c r="AB46" s="10">
        <v>0</v>
      </c>
      <c r="AC46" s="21"/>
      <c r="AD46" s="10" t="s">
        <v>2995</v>
      </c>
      <c r="AE46" s="10" t="s">
        <v>2995</v>
      </c>
      <c r="AF46" s="10" t="s">
        <v>2995</v>
      </c>
      <c r="AG46" s="24" t="s">
        <v>2995</v>
      </c>
      <c r="AH46" s="10" t="s">
        <v>2995</v>
      </c>
      <c r="AI46" s="5" t="s">
        <v>5085</v>
      </c>
      <c r="AJ46" s="5">
        <v>0</v>
      </c>
      <c r="AK46" s="10">
        <v>0</v>
      </c>
      <c r="AL46" s="10">
        <v>0</v>
      </c>
      <c r="AM46" s="10" t="s">
        <v>2995</v>
      </c>
      <c r="AN46" s="10">
        <v>0</v>
      </c>
      <c r="AO46" s="10"/>
      <c r="AP46" s="11" t="s">
        <v>2995</v>
      </c>
      <c r="AQ46" s="11" t="s">
        <v>2995</v>
      </c>
      <c r="AR46" s="11" t="s">
        <v>2995</v>
      </c>
      <c r="AS46" s="11" t="s">
        <v>2995</v>
      </c>
      <c r="AT46" s="11" t="s">
        <v>2995</v>
      </c>
      <c r="AU46" s="11" t="s">
        <v>5085</v>
      </c>
      <c r="AV46" s="10" t="s">
        <v>5085</v>
      </c>
      <c r="AW46" s="10">
        <v>0</v>
      </c>
      <c r="AX46" s="10">
        <v>0</v>
      </c>
      <c r="AY46" s="10">
        <v>1</v>
      </c>
      <c r="AZ46" s="10">
        <v>0</v>
      </c>
      <c r="BA46" s="10"/>
      <c r="BB46" s="10" t="s">
        <v>2995</v>
      </c>
      <c r="BC46" s="10" t="s">
        <v>2995</v>
      </c>
      <c r="BD46" s="10" t="s">
        <v>2995</v>
      </c>
      <c r="BE46" s="10" t="s">
        <v>2995</v>
      </c>
      <c r="BF46" s="10" t="s">
        <v>2995</v>
      </c>
      <c r="BG46" s="10" t="s">
        <v>5085</v>
      </c>
      <c r="BH46" s="10" t="s">
        <v>5085</v>
      </c>
      <c r="BI46" s="12" t="e">
        <f>AK46/Y46</f>
        <v>#DIV/0!</v>
      </c>
      <c r="BJ46" s="12" t="e">
        <f>AL46/Z46</f>
        <v>#DIV/0!</v>
      </c>
      <c r="BK46" s="12" t="e">
        <f>AM46/AA46</f>
        <v>#VALUE!</v>
      </c>
      <c r="BL46" s="12" t="e">
        <f>AN46/AB46</f>
        <v>#DIV/0!</v>
      </c>
      <c r="BM46" s="12"/>
      <c r="BN46" s="12" t="e">
        <f>AP46/AD46</f>
        <v>#VALUE!</v>
      </c>
      <c r="BO46" s="12" t="e">
        <f>AQ46/AE46</f>
        <v>#VALUE!</v>
      </c>
      <c r="BP46" s="12" t="e">
        <f>AR46/AF46</f>
        <v>#VALUE!</v>
      </c>
      <c r="BQ46" s="12" t="e">
        <f>AS46/AG46</f>
        <v>#VALUE!</v>
      </c>
      <c r="BR46" s="12" t="e">
        <f>AT46/AH46</f>
        <v>#VALUE!</v>
      </c>
      <c r="BS46" s="12" t="e">
        <f>AU46/AI46</f>
        <v>#VALUE!</v>
      </c>
      <c r="BT46" s="12"/>
      <c r="BU46" s="12" t="e">
        <f>AW46/Y46</f>
        <v>#DIV/0!</v>
      </c>
      <c r="BV46" s="12" t="e">
        <f>AX46/Z46</f>
        <v>#DIV/0!</v>
      </c>
      <c r="BW46" s="12" t="e">
        <f>AY46/AA46</f>
        <v>#VALUE!</v>
      </c>
      <c r="BX46" s="12" t="e">
        <f>AZ46/AB46</f>
        <v>#DIV/0!</v>
      </c>
      <c r="BY46" s="12"/>
      <c r="BZ46" s="12" t="e">
        <f>BB46/AD46</f>
        <v>#VALUE!</v>
      </c>
      <c r="CA46" s="12" t="e">
        <f>BC46/AE46</f>
        <v>#VALUE!</v>
      </c>
      <c r="CB46" s="12" t="e">
        <f>BD46/AF46</f>
        <v>#VALUE!</v>
      </c>
      <c r="CC46" s="12" t="e">
        <f>BE46/AG46</f>
        <v>#VALUE!</v>
      </c>
      <c r="CD46" s="12" t="e">
        <f>BF46/AH46</f>
        <v>#VALUE!</v>
      </c>
      <c r="CE46" s="12" t="e">
        <f>BG46/AI46</f>
        <v>#VALUE!</v>
      </c>
      <c r="CF46" s="12"/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0.95</v>
      </c>
      <c r="CP46" s="12"/>
      <c r="CQ46" s="12"/>
      <c r="CR46" s="13">
        <v>0</v>
      </c>
      <c r="CS46" s="13">
        <v>0</v>
      </c>
      <c r="CT46" s="13">
        <v>18.93</v>
      </c>
      <c r="CU46" s="13"/>
      <c r="CV46" s="13">
        <v>18.66</v>
      </c>
      <c r="CW46" s="13">
        <v>18.8</v>
      </c>
      <c r="CX46" s="13">
        <v>18.93</v>
      </c>
      <c r="CY46" s="13">
        <v>19.059999999999999</v>
      </c>
      <c r="CZ46" s="14">
        <v>18.84</v>
      </c>
      <c r="DA46" s="14"/>
      <c r="DB46" s="14"/>
      <c r="DC46" s="27">
        <v>0</v>
      </c>
      <c r="DD46" s="27">
        <v>0</v>
      </c>
      <c r="DE46" s="27">
        <v>1842.2</v>
      </c>
      <c r="DF46" s="27"/>
      <c r="DG46" s="27">
        <v>1832.1</v>
      </c>
      <c r="DH46" s="27">
        <v>1837</v>
      </c>
      <c r="DI46" s="27">
        <v>1842.2</v>
      </c>
      <c r="DJ46" s="27">
        <v>1846.9</v>
      </c>
      <c r="DK46" s="27"/>
      <c r="DL46" s="27"/>
      <c r="DM46" s="27"/>
      <c r="DN46" s="31" t="s">
        <v>5174</v>
      </c>
      <c r="DO46" s="31" t="s">
        <v>7383</v>
      </c>
      <c r="DP46" s="32" t="e">
        <f>J46/DN46</f>
        <v>#VALUE!</v>
      </c>
      <c r="DQ46" s="32" t="e">
        <f>J46/DO46</f>
        <v>#VALUE!</v>
      </c>
    </row>
    <row r="47" spans="2:121" x14ac:dyDescent="0.3">
      <c r="B47">
        <v>1500</v>
      </c>
      <c r="C47" s="1" t="s">
        <v>3348</v>
      </c>
      <c r="D47" s="2" t="s">
        <v>3349</v>
      </c>
      <c r="E47" s="3" t="s">
        <v>2921</v>
      </c>
      <c r="F47" s="19" t="s">
        <v>3012</v>
      </c>
      <c r="G47" s="4" t="s">
        <v>3013</v>
      </c>
      <c r="H47" s="4"/>
      <c r="I47" s="4" t="s">
        <v>5107</v>
      </c>
      <c r="J47" s="15">
        <v>12700</v>
      </c>
      <c r="K47" s="7" t="s">
        <v>8696</v>
      </c>
      <c r="L47" s="15">
        <v>7733060</v>
      </c>
      <c r="M47" s="16">
        <f>J47*L47/100000000</f>
        <v>982.09861999999998</v>
      </c>
      <c r="N47" s="17">
        <v>0.18</v>
      </c>
      <c r="O47" s="18">
        <v>30.73</v>
      </c>
      <c r="P47" s="18">
        <v>22.5177304964539</v>
      </c>
      <c r="Q47" s="18">
        <v>5.73</v>
      </c>
      <c r="R47" s="18">
        <v>17.260000000000002</v>
      </c>
      <c r="S47" s="9">
        <f>AB47/AA47</f>
        <v>1.014018691588785</v>
      </c>
      <c r="T47" s="9" t="e">
        <f>AI47/AE47</f>
        <v>#DIV/0!</v>
      </c>
      <c r="U47" s="9">
        <f>AN47/AM47</f>
        <v>0.94285714285714284</v>
      </c>
      <c r="V47" s="9" t="e">
        <f>AU47/AQ47</f>
        <v>#DIV/0!</v>
      </c>
      <c r="W47" s="9">
        <f>AZ47/AY47</f>
        <v>0.93103448275862066</v>
      </c>
      <c r="X47" s="9" t="e">
        <f>BG47/BC47</f>
        <v>#DIV/0!</v>
      </c>
      <c r="Y47" s="10">
        <v>133</v>
      </c>
      <c r="Z47" s="10">
        <v>178</v>
      </c>
      <c r="AA47" s="10">
        <v>214</v>
      </c>
      <c r="AB47" s="10">
        <v>217</v>
      </c>
      <c r="AC47" s="21"/>
      <c r="AD47" s="10">
        <v>0</v>
      </c>
      <c r="AE47" s="10">
        <v>0</v>
      </c>
      <c r="AF47" s="10">
        <v>0</v>
      </c>
      <c r="AG47" s="24">
        <v>0</v>
      </c>
      <c r="AH47" s="10">
        <v>51</v>
      </c>
      <c r="AI47" s="5">
        <v>67</v>
      </c>
      <c r="AJ47" s="5">
        <v>0</v>
      </c>
      <c r="AK47" s="10">
        <v>10</v>
      </c>
      <c r="AL47" s="10">
        <v>24</v>
      </c>
      <c r="AM47" s="10">
        <v>35</v>
      </c>
      <c r="AN47" s="10">
        <v>33</v>
      </c>
      <c r="AO47" s="10"/>
      <c r="AP47" s="11">
        <v>0</v>
      </c>
      <c r="AQ47" s="11">
        <v>0</v>
      </c>
      <c r="AR47" s="11">
        <v>0</v>
      </c>
      <c r="AS47" s="11">
        <v>0</v>
      </c>
      <c r="AT47" s="11">
        <v>7</v>
      </c>
      <c r="AU47" s="11">
        <v>15</v>
      </c>
      <c r="AV47" s="10">
        <v>0</v>
      </c>
      <c r="AW47" s="10">
        <v>7</v>
      </c>
      <c r="AX47" s="10">
        <v>20</v>
      </c>
      <c r="AY47" s="10">
        <v>29</v>
      </c>
      <c r="AZ47" s="10">
        <v>27</v>
      </c>
      <c r="BA47" s="10"/>
      <c r="BB47" s="10">
        <v>0</v>
      </c>
      <c r="BC47" s="10">
        <v>0</v>
      </c>
      <c r="BD47" s="10">
        <v>0</v>
      </c>
      <c r="BE47" s="10">
        <v>0</v>
      </c>
      <c r="BF47" s="10">
        <v>8</v>
      </c>
      <c r="BG47" s="10">
        <v>10</v>
      </c>
      <c r="BH47" s="10">
        <v>0</v>
      </c>
      <c r="BI47" s="12">
        <f>AK47/Y47</f>
        <v>7.5187969924812026E-2</v>
      </c>
      <c r="BJ47" s="12">
        <f>AL47/Z47</f>
        <v>0.1348314606741573</v>
      </c>
      <c r="BK47" s="12">
        <f>AM47/AA47</f>
        <v>0.16355140186915887</v>
      </c>
      <c r="BL47" s="12">
        <f>AN47/AB47</f>
        <v>0.15207373271889402</v>
      </c>
      <c r="BM47" s="12"/>
      <c r="BN47" s="12" t="e">
        <f>AP47/AD47</f>
        <v>#DIV/0!</v>
      </c>
      <c r="BO47" s="12" t="e">
        <f>AQ47/AE47</f>
        <v>#DIV/0!</v>
      </c>
      <c r="BP47" s="12" t="e">
        <f>AR47/AF47</f>
        <v>#DIV/0!</v>
      </c>
      <c r="BQ47" s="12" t="e">
        <f>AS47/AG47</f>
        <v>#DIV/0!</v>
      </c>
      <c r="BR47" s="12">
        <f>AT47/AH47</f>
        <v>0.13725490196078433</v>
      </c>
      <c r="BS47" s="12">
        <f>AU47/AI47</f>
        <v>0.22388059701492538</v>
      </c>
      <c r="BT47" s="12"/>
      <c r="BU47" s="12">
        <f>AW47/Y47</f>
        <v>5.2631578947368418E-2</v>
      </c>
      <c r="BV47" s="12">
        <f>AX47/Z47</f>
        <v>0.11235955056179775</v>
      </c>
      <c r="BW47" s="12">
        <f>AY47/AA47</f>
        <v>0.13551401869158877</v>
      </c>
      <c r="BX47" s="12">
        <f>AZ47/AB47</f>
        <v>0.12442396313364056</v>
      </c>
      <c r="BY47" s="12"/>
      <c r="BZ47" s="12" t="e">
        <f>BB47/AD47</f>
        <v>#DIV/0!</v>
      </c>
      <c r="CA47" s="12" t="e">
        <f>BC47/AE47</f>
        <v>#DIV/0!</v>
      </c>
      <c r="CB47" s="12" t="e">
        <f>BD47/AF47</f>
        <v>#DIV/0!</v>
      </c>
      <c r="CC47" s="12" t="e">
        <f>BE47/AG47</f>
        <v>#DIV/0!</v>
      </c>
      <c r="CD47" s="12">
        <f>BF47/AH47</f>
        <v>0.15686274509803921</v>
      </c>
      <c r="CE47" s="12">
        <f>BG47/AI47</f>
        <v>0.14925373134328357</v>
      </c>
      <c r="CF47" s="12"/>
      <c r="CG47" s="12">
        <v>7.93</v>
      </c>
      <c r="CH47" s="12">
        <v>19.71</v>
      </c>
      <c r="CI47" s="12">
        <v>22.96</v>
      </c>
      <c r="CJ47" s="12">
        <v>17.260000000000002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/>
      <c r="CQ47" s="12"/>
      <c r="CR47" s="13">
        <v>60.5</v>
      </c>
      <c r="CS47" s="13">
        <v>67.33</v>
      </c>
      <c r="CT47" s="13">
        <v>68.38</v>
      </c>
      <c r="CU47" s="13"/>
      <c r="CV47" s="13">
        <v>0</v>
      </c>
      <c r="CW47" s="13">
        <v>0</v>
      </c>
      <c r="CX47" s="13">
        <v>0</v>
      </c>
      <c r="CY47" s="13">
        <v>0</v>
      </c>
      <c r="CZ47" s="14">
        <v>88.67</v>
      </c>
      <c r="DA47" s="14"/>
      <c r="DB47" s="14"/>
      <c r="DC47" s="27">
        <v>217.35</v>
      </c>
      <c r="DD47" s="27">
        <v>281.93</v>
      </c>
      <c r="DE47" s="27">
        <v>383.23</v>
      </c>
      <c r="DF47" s="27"/>
      <c r="DG47" s="27">
        <v>0</v>
      </c>
      <c r="DH47" s="27">
        <v>0</v>
      </c>
      <c r="DI47" s="27">
        <v>0</v>
      </c>
      <c r="DJ47" s="27">
        <v>0</v>
      </c>
      <c r="DK47" s="27"/>
      <c r="DL47" s="27"/>
      <c r="DM47" s="27"/>
      <c r="DN47" s="31" t="s">
        <v>5174</v>
      </c>
      <c r="DO47" s="31" t="s">
        <v>6718</v>
      </c>
      <c r="DP47" s="32" t="e">
        <f>J47/DN47</f>
        <v>#VALUE!</v>
      </c>
      <c r="DQ47" s="32" t="e">
        <f>J47/DO47</f>
        <v>#VALUE!</v>
      </c>
    </row>
    <row r="48" spans="2:121" hidden="1" x14ac:dyDescent="0.3">
      <c r="B48">
        <v>777</v>
      </c>
      <c r="C48" s="1" t="s">
        <v>2443</v>
      </c>
      <c r="D48" s="2" t="s">
        <v>1086</v>
      </c>
      <c r="E48" s="3" t="s">
        <v>2921</v>
      </c>
      <c r="F48" s="3" t="s">
        <v>3012</v>
      </c>
      <c r="G48" s="4" t="s">
        <v>3013</v>
      </c>
      <c r="H48" s="4"/>
      <c r="I48" s="4" t="s">
        <v>2887</v>
      </c>
      <c r="J48" s="15">
        <v>20250</v>
      </c>
      <c r="K48" s="7" t="s">
        <v>8153</v>
      </c>
      <c r="L48" s="15">
        <v>13267774</v>
      </c>
      <c r="M48" s="16">
        <f>J48*L48/100000000</f>
        <v>2686.7242350000001</v>
      </c>
      <c r="N48" s="17">
        <v>5.18</v>
      </c>
      <c r="O48" s="18">
        <v>-102.43</v>
      </c>
      <c r="P48" s="18">
        <v>281.25</v>
      </c>
      <c r="Q48" s="18">
        <v>9.19</v>
      </c>
      <c r="R48" s="18">
        <v>-8.26</v>
      </c>
      <c r="S48" s="9">
        <f>AB48/AA48</f>
        <v>0.83720930232558144</v>
      </c>
      <c r="T48" s="9">
        <f>AI48/AE48</f>
        <v>0.96666666666666667</v>
      </c>
      <c r="U48" s="9">
        <f>AN48/AM48</f>
        <v>0.12371134020618557</v>
      </c>
      <c r="V48" s="9">
        <f>AU48/AQ48</f>
        <v>-2.564102564102564E-2</v>
      </c>
      <c r="W48" s="9">
        <f>AZ48/AY48</f>
        <v>0.21186440677966101</v>
      </c>
      <c r="X48" s="9">
        <f>BG48/BC48</f>
        <v>-0.125</v>
      </c>
      <c r="Y48" s="10">
        <v>315</v>
      </c>
      <c r="Z48" s="10">
        <v>313</v>
      </c>
      <c r="AA48" s="10">
        <v>258</v>
      </c>
      <c r="AB48" s="10">
        <v>216</v>
      </c>
      <c r="AC48" s="21"/>
      <c r="AD48" s="10">
        <v>56</v>
      </c>
      <c r="AE48" s="10">
        <v>60</v>
      </c>
      <c r="AF48" s="10">
        <v>52</v>
      </c>
      <c r="AG48" s="24">
        <v>40</v>
      </c>
      <c r="AH48" s="10">
        <v>58</v>
      </c>
      <c r="AI48" s="5">
        <v>58</v>
      </c>
      <c r="AJ48" s="5">
        <v>60</v>
      </c>
      <c r="AK48" s="10">
        <v>-74</v>
      </c>
      <c r="AL48" s="10">
        <v>-82</v>
      </c>
      <c r="AM48" s="10">
        <v>-97</v>
      </c>
      <c r="AN48" s="10">
        <v>-12</v>
      </c>
      <c r="AO48" s="10"/>
      <c r="AP48" s="11">
        <v>-14</v>
      </c>
      <c r="AQ48" s="11">
        <v>-39</v>
      </c>
      <c r="AR48" s="11">
        <v>-10</v>
      </c>
      <c r="AS48" s="11">
        <v>-12</v>
      </c>
      <c r="AT48" s="11">
        <v>1</v>
      </c>
      <c r="AU48" s="11">
        <v>1</v>
      </c>
      <c r="AV48" s="10">
        <v>-10</v>
      </c>
      <c r="AW48" s="10">
        <v>-150</v>
      </c>
      <c r="AX48" s="10">
        <v>-40</v>
      </c>
      <c r="AY48" s="10">
        <v>-118</v>
      </c>
      <c r="AZ48" s="10">
        <v>-25</v>
      </c>
      <c r="BA48" s="10"/>
      <c r="BB48" s="10">
        <v>-18</v>
      </c>
      <c r="BC48" s="10">
        <v>-32</v>
      </c>
      <c r="BD48" s="10">
        <v>-3</v>
      </c>
      <c r="BE48" s="10">
        <v>-2</v>
      </c>
      <c r="BF48" s="10">
        <v>4</v>
      </c>
      <c r="BG48" s="10">
        <v>4</v>
      </c>
      <c r="BH48" s="10">
        <v>-3</v>
      </c>
      <c r="BI48" s="12">
        <f>AK48/Y48</f>
        <v>-0.23492063492063492</v>
      </c>
      <c r="BJ48" s="12">
        <f>AL48/Z48</f>
        <v>-0.26198083067092653</v>
      </c>
      <c r="BK48" s="12">
        <f>AM48/AA48</f>
        <v>-0.37596899224806202</v>
      </c>
      <c r="BL48" s="12">
        <f>AN48/AB48</f>
        <v>-5.5555555555555552E-2</v>
      </c>
      <c r="BM48" s="12"/>
      <c r="BN48" s="12">
        <f>AP48/AD48</f>
        <v>-0.25</v>
      </c>
      <c r="BO48" s="12">
        <f>AQ48/AE48</f>
        <v>-0.65</v>
      </c>
      <c r="BP48" s="12">
        <f>AR48/AF48</f>
        <v>-0.19230769230769232</v>
      </c>
      <c r="BQ48" s="12">
        <f>AS48/AG48</f>
        <v>-0.3</v>
      </c>
      <c r="BR48" s="12">
        <f>AT48/AH48</f>
        <v>1.7241379310344827E-2</v>
      </c>
      <c r="BS48" s="12">
        <f>AU48/AI48</f>
        <v>1.7241379310344827E-2</v>
      </c>
      <c r="BT48" s="12"/>
      <c r="BU48" s="12">
        <f>AW48/Y48</f>
        <v>-0.47619047619047616</v>
      </c>
      <c r="BV48" s="12">
        <f>AX48/Z48</f>
        <v>-0.12779552715654952</v>
      </c>
      <c r="BW48" s="12">
        <f>AY48/AA48</f>
        <v>-0.4573643410852713</v>
      </c>
      <c r="BX48" s="12">
        <f>AZ48/AB48</f>
        <v>-0.11574074074074074</v>
      </c>
      <c r="BY48" s="12"/>
      <c r="BZ48" s="12">
        <f>BB48/AD48</f>
        <v>-0.32142857142857145</v>
      </c>
      <c r="CA48" s="12">
        <f>BC48/AE48</f>
        <v>-0.53333333333333333</v>
      </c>
      <c r="CB48" s="12">
        <f>BD48/AF48</f>
        <v>-5.7692307692307696E-2</v>
      </c>
      <c r="CC48" s="12">
        <f>BE48/AG48</f>
        <v>-0.05</v>
      </c>
      <c r="CD48" s="12">
        <f>BF48/AH48</f>
        <v>6.8965517241379309E-2</v>
      </c>
      <c r="CE48" s="12">
        <f>BG48/AI48</f>
        <v>6.8965517241379309E-2</v>
      </c>
      <c r="CF48" s="12"/>
      <c r="CG48" s="12">
        <v>-32.340000000000003</v>
      </c>
      <c r="CH48" s="12">
        <v>-9.82</v>
      </c>
      <c r="CI48" s="12">
        <v>-32.31</v>
      </c>
      <c r="CJ48" s="12">
        <v>-8.26</v>
      </c>
      <c r="CK48" s="12">
        <v>-34.380000000000003</v>
      </c>
      <c r="CL48" s="12">
        <v>-32.31</v>
      </c>
      <c r="CM48" s="12">
        <v>-30.29</v>
      </c>
      <c r="CN48" s="12">
        <v>-14.78</v>
      </c>
      <c r="CO48" s="12">
        <v>-8.6999999999999993</v>
      </c>
      <c r="CP48" s="12"/>
      <c r="CQ48" s="12"/>
      <c r="CR48" s="13">
        <v>121.78</v>
      </c>
      <c r="CS48" s="13">
        <v>118.39</v>
      </c>
      <c r="CT48" s="13">
        <v>132.16999999999999</v>
      </c>
      <c r="CU48" s="13"/>
      <c r="CV48" s="13">
        <v>154.69</v>
      </c>
      <c r="CW48" s="13">
        <v>132.16999999999999</v>
      </c>
      <c r="CX48" s="13">
        <v>123.7</v>
      </c>
      <c r="CY48" s="13">
        <v>80.92</v>
      </c>
      <c r="CZ48" s="14">
        <v>62.74</v>
      </c>
      <c r="DA48" s="14"/>
      <c r="DB48" s="14"/>
      <c r="DC48" s="27">
        <v>656.97</v>
      </c>
      <c r="DD48" s="27">
        <v>623.62</v>
      </c>
      <c r="DE48" s="27">
        <v>443.66</v>
      </c>
      <c r="DF48" s="27"/>
      <c r="DG48" s="27">
        <v>504.18</v>
      </c>
      <c r="DH48" s="27">
        <v>475.49</v>
      </c>
      <c r="DI48" s="27">
        <v>443.66</v>
      </c>
      <c r="DJ48" s="27">
        <v>447.47</v>
      </c>
      <c r="DK48" s="27"/>
      <c r="DL48" s="27"/>
      <c r="DM48" s="27"/>
      <c r="DN48" s="31" t="s">
        <v>5174</v>
      </c>
      <c r="DO48" s="31" t="s">
        <v>8154</v>
      </c>
      <c r="DP48" s="32" t="e">
        <f>J48/DN48</f>
        <v>#VALUE!</v>
      </c>
      <c r="DQ48" s="32" t="e">
        <f>J48/DO48</f>
        <v>#VALUE!</v>
      </c>
    </row>
    <row r="49" spans="2:121" hidden="1" x14ac:dyDescent="0.3">
      <c r="B49">
        <v>731</v>
      </c>
      <c r="C49" s="1" t="s">
        <v>2154</v>
      </c>
      <c r="D49" s="2" t="s">
        <v>797</v>
      </c>
      <c r="E49" s="3" t="s">
        <v>2897</v>
      </c>
      <c r="F49" s="3" t="s">
        <v>3077</v>
      </c>
      <c r="G49" s="4" t="s">
        <v>3078</v>
      </c>
      <c r="H49" s="4"/>
      <c r="I49" s="4" t="s">
        <v>3043</v>
      </c>
      <c r="J49" s="15">
        <v>25950</v>
      </c>
      <c r="K49" s="7" t="s">
        <v>6131</v>
      </c>
      <c r="L49" s="15">
        <v>10080029</v>
      </c>
      <c r="M49" s="16">
        <f>J49*L49/100000000</f>
        <v>2615.7675254999999</v>
      </c>
      <c r="N49" s="17">
        <v>19.12</v>
      </c>
      <c r="O49" s="18">
        <v>-25.667655786350149</v>
      </c>
      <c r="P49" s="18">
        <v>270.3125</v>
      </c>
      <c r="Q49" s="18">
        <v>0.30249999999999999</v>
      </c>
      <c r="R49" s="18">
        <v>0.10749999999999998</v>
      </c>
      <c r="S49" s="9">
        <f>AB49/AA49</f>
        <v>0.17630531491453991</v>
      </c>
      <c r="T49" s="9">
        <f>AI49/AE49</f>
        <v>0.74407114624505932</v>
      </c>
      <c r="U49" s="9">
        <f>AN49/AM49</f>
        <v>-0.1111111111111111</v>
      </c>
      <c r="V49" s="9">
        <f>AU49/AQ49</f>
        <v>0.4375</v>
      </c>
      <c r="W49" s="9">
        <f>AZ49/AY49</f>
        <v>1.3793103448275862E-2</v>
      </c>
      <c r="X49" s="9">
        <f>BG49/BC49</f>
        <v>4.6511627906976744E-2</v>
      </c>
      <c r="Y49" s="10">
        <v>5584</v>
      </c>
      <c r="Z49" s="10">
        <v>5579</v>
      </c>
      <c r="AA49" s="10">
        <v>4271</v>
      </c>
      <c r="AB49" s="10">
        <v>753</v>
      </c>
      <c r="AC49" s="21"/>
      <c r="AD49" s="10">
        <v>1091</v>
      </c>
      <c r="AE49" s="10">
        <v>1012</v>
      </c>
      <c r="AF49" s="10">
        <v>1056</v>
      </c>
      <c r="AG49" s="24">
        <v>916</v>
      </c>
      <c r="AH49" s="10">
        <v>824</v>
      </c>
      <c r="AI49" s="5">
        <v>753</v>
      </c>
      <c r="AJ49" s="5">
        <v>1056</v>
      </c>
      <c r="AK49" s="10">
        <v>326</v>
      </c>
      <c r="AL49" s="10">
        <v>249</v>
      </c>
      <c r="AM49" s="10">
        <v>63</v>
      </c>
      <c r="AN49" s="10">
        <v>-7</v>
      </c>
      <c r="AO49" s="10"/>
      <c r="AP49" s="11">
        <v>31</v>
      </c>
      <c r="AQ49" s="11">
        <v>-16</v>
      </c>
      <c r="AR49" s="11">
        <v>31</v>
      </c>
      <c r="AS49" s="11">
        <v>-120</v>
      </c>
      <c r="AT49" s="11">
        <v>-76</v>
      </c>
      <c r="AU49" s="11">
        <v>-7</v>
      </c>
      <c r="AV49" s="10">
        <v>31</v>
      </c>
      <c r="AW49" s="10">
        <v>317</v>
      </c>
      <c r="AX49" s="10">
        <v>350</v>
      </c>
      <c r="AY49" s="10">
        <v>145</v>
      </c>
      <c r="AZ49" s="10">
        <v>2</v>
      </c>
      <c r="BA49" s="10"/>
      <c r="BB49" s="10">
        <v>67</v>
      </c>
      <c r="BC49" s="10">
        <v>43</v>
      </c>
      <c r="BD49" s="10">
        <v>-16</v>
      </c>
      <c r="BE49" s="10">
        <v>-37</v>
      </c>
      <c r="BF49" s="10">
        <v>-50</v>
      </c>
      <c r="BG49" s="10">
        <v>2</v>
      </c>
      <c r="BH49" s="10">
        <v>-16</v>
      </c>
      <c r="BI49" s="12">
        <f>AK49/Y49</f>
        <v>5.8381088825214901E-2</v>
      </c>
      <c r="BJ49" s="12">
        <f>AL49/Z49</f>
        <v>4.4631654418354545E-2</v>
      </c>
      <c r="BK49" s="12">
        <f>AM49/AA49</f>
        <v>1.4750643877312106E-2</v>
      </c>
      <c r="BL49" s="12">
        <f>AN49/AB49</f>
        <v>-9.2961487383798145E-3</v>
      </c>
      <c r="BM49" s="12"/>
      <c r="BN49" s="12">
        <f>AP49/AD49</f>
        <v>2.8414298808432631E-2</v>
      </c>
      <c r="BO49" s="12">
        <f>AQ49/AE49</f>
        <v>-1.5810276679841896E-2</v>
      </c>
      <c r="BP49" s="12">
        <f>AR49/AF49</f>
        <v>2.9356060606060608E-2</v>
      </c>
      <c r="BQ49" s="12">
        <f>AS49/AG49</f>
        <v>-0.13100436681222707</v>
      </c>
      <c r="BR49" s="12">
        <f>AT49/AH49</f>
        <v>-9.2233009708737865E-2</v>
      </c>
      <c r="BS49" s="12">
        <f>AU49/AI49</f>
        <v>-9.2961487383798145E-3</v>
      </c>
      <c r="BT49" s="12"/>
      <c r="BU49" s="12">
        <f>AW49/Y49</f>
        <v>5.6769340974212032E-2</v>
      </c>
      <c r="BV49" s="12">
        <f>AX49/Z49</f>
        <v>6.2735257214554585E-2</v>
      </c>
      <c r="BW49" s="12">
        <f>AY49/AA49</f>
        <v>3.3949894638258017E-2</v>
      </c>
      <c r="BX49" s="12">
        <f>AZ49/AB49</f>
        <v>2.6560424966799467E-3</v>
      </c>
      <c r="BY49" s="12"/>
      <c r="BZ49" s="12">
        <f>BB49/AD49</f>
        <v>6.1411549037580199E-2</v>
      </c>
      <c r="CA49" s="12">
        <f>BC49/AE49</f>
        <v>4.2490118577075096E-2</v>
      </c>
      <c r="CB49" s="12">
        <f>BD49/AF49</f>
        <v>-1.5151515151515152E-2</v>
      </c>
      <c r="CC49" s="12">
        <f>BE49/AG49</f>
        <v>-4.0393013100436678E-2</v>
      </c>
      <c r="CD49" s="12">
        <f>BF49/AH49</f>
        <v>-6.0679611650485438E-2</v>
      </c>
      <c r="CE49" s="12">
        <f>BG49/AI49</f>
        <v>2.6560424966799467E-3</v>
      </c>
      <c r="CF49" s="12"/>
      <c r="CG49" s="12">
        <v>3.73</v>
      </c>
      <c r="CH49" s="12">
        <v>4.0599999999999996</v>
      </c>
      <c r="CI49" s="12">
        <v>1.66</v>
      </c>
      <c r="CJ49" s="12">
        <v>0</v>
      </c>
      <c r="CK49" s="12">
        <v>3.55</v>
      </c>
      <c r="CL49" s="12">
        <v>2.93</v>
      </c>
      <c r="CM49" s="12">
        <v>1.66</v>
      </c>
      <c r="CN49" s="12">
        <v>0.66</v>
      </c>
      <c r="CO49" s="12">
        <v>-0.71</v>
      </c>
      <c r="CP49" s="12"/>
      <c r="CQ49" s="12"/>
      <c r="CR49" s="13">
        <v>9.9</v>
      </c>
      <c r="CS49" s="13">
        <v>9.0299999999999994</v>
      </c>
      <c r="CT49" s="13">
        <v>8.83</v>
      </c>
      <c r="CU49" s="13"/>
      <c r="CV49" s="13">
        <v>8.94</v>
      </c>
      <c r="CW49" s="13">
        <v>8.6199999999999992</v>
      </c>
      <c r="CX49" s="13">
        <v>8.83</v>
      </c>
      <c r="CY49" s="13">
        <v>9.4700000000000006</v>
      </c>
      <c r="CZ49" s="14">
        <v>8.06</v>
      </c>
      <c r="DA49" s="14"/>
      <c r="DB49" s="14"/>
      <c r="DC49" s="27">
        <v>1617.57</v>
      </c>
      <c r="DD49" s="27">
        <v>1654.89</v>
      </c>
      <c r="DE49" s="27">
        <v>1652.42</v>
      </c>
      <c r="DF49" s="27"/>
      <c r="DG49" s="27">
        <v>1647.14</v>
      </c>
      <c r="DH49" s="27">
        <v>1655.69</v>
      </c>
      <c r="DI49" s="27">
        <v>1652.42</v>
      </c>
      <c r="DJ49" s="27">
        <v>1625.51</v>
      </c>
      <c r="DK49" s="27"/>
      <c r="DL49" s="27"/>
      <c r="DM49" s="27"/>
      <c r="DN49" s="31" t="s">
        <v>5174</v>
      </c>
      <c r="DO49" s="31" t="s">
        <v>5948</v>
      </c>
      <c r="DP49" s="32" t="e">
        <f>J49/DN49</f>
        <v>#VALUE!</v>
      </c>
      <c r="DQ49" s="32" t="e">
        <f>J49/DO49</f>
        <v>#VALUE!</v>
      </c>
    </row>
    <row r="50" spans="2:121" hidden="1" x14ac:dyDescent="0.3">
      <c r="B50">
        <v>187</v>
      </c>
      <c r="C50" s="1" t="s">
        <v>1607</v>
      </c>
      <c r="D50" s="2" t="s">
        <v>250</v>
      </c>
      <c r="E50" s="3" t="s">
        <v>2921</v>
      </c>
      <c r="F50" s="3" t="s">
        <v>2906</v>
      </c>
      <c r="G50" s="4" t="s">
        <v>2935</v>
      </c>
      <c r="H50" s="4"/>
      <c r="I50" s="4" t="s">
        <v>2869</v>
      </c>
      <c r="J50" s="15">
        <v>101400</v>
      </c>
      <c r="K50" s="7" t="s">
        <v>7674</v>
      </c>
      <c r="L50" s="15">
        <v>13730951</v>
      </c>
      <c r="M50" s="16">
        <f>J50*L50/100000000</f>
        <v>13923.184314</v>
      </c>
      <c r="N50" s="17">
        <v>65.22</v>
      </c>
      <c r="O50" s="18">
        <v>69.77</v>
      </c>
      <c r="P50" s="18">
        <v>266.84210526315792</v>
      </c>
      <c r="Q50" s="18">
        <v>5.26</v>
      </c>
      <c r="R50" s="18">
        <v>7.85</v>
      </c>
      <c r="S50" s="9">
        <f>AB50/AA50</f>
        <v>0.82260243133723543</v>
      </c>
      <c r="T50" s="9">
        <f>AI50/AE50</f>
        <v>0.65341812400635935</v>
      </c>
      <c r="U50" s="9">
        <f>AN50/AM50</f>
        <v>0.53753753753753752</v>
      </c>
      <c r="V50" s="9">
        <f>AU50/AQ50</f>
        <v>0.32407407407407407</v>
      </c>
      <c r="W50" s="9">
        <f>AZ50/AY50</f>
        <v>0.67905405405405406</v>
      </c>
      <c r="X50" s="9">
        <f>BG50/BC50</f>
        <v>0.10655737704918032</v>
      </c>
      <c r="Y50" s="10">
        <v>2034</v>
      </c>
      <c r="Z50" s="10">
        <v>2382</v>
      </c>
      <c r="AA50" s="10">
        <v>2221</v>
      </c>
      <c r="AB50" s="10">
        <v>1827</v>
      </c>
      <c r="AC50" s="21"/>
      <c r="AD50" s="10">
        <v>608</v>
      </c>
      <c r="AE50" s="10">
        <v>629</v>
      </c>
      <c r="AF50" s="10">
        <v>505</v>
      </c>
      <c r="AG50" s="24">
        <v>507</v>
      </c>
      <c r="AH50" s="10">
        <v>389</v>
      </c>
      <c r="AI50" s="5">
        <v>411</v>
      </c>
      <c r="AJ50" s="5">
        <v>506</v>
      </c>
      <c r="AK50" s="10">
        <v>437</v>
      </c>
      <c r="AL50" s="10">
        <v>460</v>
      </c>
      <c r="AM50" s="10">
        <v>333</v>
      </c>
      <c r="AN50" s="10">
        <v>179</v>
      </c>
      <c r="AO50" s="10"/>
      <c r="AP50" s="11">
        <v>110</v>
      </c>
      <c r="AQ50" s="11">
        <v>108</v>
      </c>
      <c r="AR50" s="11">
        <v>49</v>
      </c>
      <c r="AS50" s="11">
        <v>59</v>
      </c>
      <c r="AT50" s="11">
        <v>20</v>
      </c>
      <c r="AU50" s="11">
        <v>35</v>
      </c>
      <c r="AV50" s="10">
        <v>64</v>
      </c>
      <c r="AW50" s="10">
        <v>267</v>
      </c>
      <c r="AX50" s="10">
        <v>423</v>
      </c>
      <c r="AY50" s="10">
        <v>296</v>
      </c>
      <c r="AZ50" s="10">
        <v>201</v>
      </c>
      <c r="BA50" s="10"/>
      <c r="BB50" s="10">
        <v>107</v>
      </c>
      <c r="BC50" s="10">
        <v>122</v>
      </c>
      <c r="BD50" s="10">
        <v>-5</v>
      </c>
      <c r="BE50" s="10">
        <v>108</v>
      </c>
      <c r="BF50" s="10">
        <v>4</v>
      </c>
      <c r="BG50" s="10">
        <v>13</v>
      </c>
      <c r="BH50" s="10">
        <v>42</v>
      </c>
      <c r="BI50" s="12">
        <f>AK50/Y50</f>
        <v>0.21484759095378564</v>
      </c>
      <c r="BJ50" s="12">
        <f>AL50/Z50</f>
        <v>0.19311502938706968</v>
      </c>
      <c r="BK50" s="12">
        <f>AM50/AA50</f>
        <v>0.14993246285457001</v>
      </c>
      <c r="BL50" s="12">
        <f>AN50/AB50</f>
        <v>9.7974822112753143E-2</v>
      </c>
      <c r="BM50" s="12"/>
      <c r="BN50" s="12">
        <f>AP50/AD50</f>
        <v>0.18092105263157895</v>
      </c>
      <c r="BO50" s="12">
        <f>AQ50/AE50</f>
        <v>0.17170111287758347</v>
      </c>
      <c r="BP50" s="12">
        <f>AR50/AF50</f>
        <v>9.7029702970297033E-2</v>
      </c>
      <c r="BQ50" s="12">
        <f>AS50/AG50</f>
        <v>0.11637080867850098</v>
      </c>
      <c r="BR50" s="12">
        <f>AT50/AH50</f>
        <v>5.1413881748071981E-2</v>
      </c>
      <c r="BS50" s="12">
        <f>AU50/AI50</f>
        <v>8.5158150851581502E-2</v>
      </c>
      <c r="BT50" s="12"/>
      <c r="BU50" s="12">
        <f>AW50/Y50</f>
        <v>0.13126843657817108</v>
      </c>
      <c r="BV50" s="12">
        <f>AX50/Z50</f>
        <v>0.17758186397984888</v>
      </c>
      <c r="BW50" s="12">
        <f>AY50/AA50</f>
        <v>0.13327330031517334</v>
      </c>
      <c r="BX50" s="12">
        <f>AZ50/AB50</f>
        <v>0.11001642036124795</v>
      </c>
      <c r="BY50" s="12"/>
      <c r="BZ50" s="12">
        <f>BB50/AD50</f>
        <v>0.17598684210526316</v>
      </c>
      <c r="CA50" s="12">
        <f>BC50/AE50</f>
        <v>0.19395866454689983</v>
      </c>
      <c r="CB50" s="12">
        <f>BD50/AF50</f>
        <v>-9.9009900990099011E-3</v>
      </c>
      <c r="CC50" s="12">
        <f>BE50/AG50</f>
        <v>0.21301775147928995</v>
      </c>
      <c r="CD50" s="12">
        <f>BF50/AH50</f>
        <v>1.0282776349614395E-2</v>
      </c>
      <c r="CE50" s="12">
        <f>BG50/AI50</f>
        <v>3.1630170316301706E-2</v>
      </c>
      <c r="CF50" s="12"/>
      <c r="CG50" s="12">
        <v>16.760000000000002</v>
      </c>
      <c r="CH50" s="12">
        <v>21.86</v>
      </c>
      <c r="CI50" s="12">
        <v>12.59</v>
      </c>
      <c r="CJ50" s="12">
        <v>8.1</v>
      </c>
      <c r="CK50" s="12">
        <v>17.22</v>
      </c>
      <c r="CL50" s="12">
        <v>16.79</v>
      </c>
      <c r="CM50" s="12">
        <v>12.59</v>
      </c>
      <c r="CN50" s="12">
        <v>14.18</v>
      </c>
      <c r="CO50" s="12">
        <v>9.58</v>
      </c>
      <c r="CP50" s="12"/>
      <c r="CQ50" s="12"/>
      <c r="CR50" s="13">
        <v>27.21</v>
      </c>
      <c r="CS50" s="13">
        <v>23.55</v>
      </c>
      <c r="CT50" s="13">
        <v>25.37</v>
      </c>
      <c r="CU50" s="13"/>
      <c r="CV50" s="13">
        <v>22.68</v>
      </c>
      <c r="CW50" s="13">
        <v>21.91</v>
      </c>
      <c r="CX50" s="13">
        <v>25.37</v>
      </c>
      <c r="CY50" s="13">
        <v>26.29</v>
      </c>
      <c r="CZ50" s="14">
        <v>19.91</v>
      </c>
      <c r="DA50" s="14"/>
      <c r="DB50" s="14"/>
      <c r="DC50" s="27">
        <v>2673.3</v>
      </c>
      <c r="DD50" s="27">
        <v>3360.35</v>
      </c>
      <c r="DE50" s="27">
        <v>3662.95</v>
      </c>
      <c r="DF50" s="27"/>
      <c r="DG50" s="27">
        <v>3481.88</v>
      </c>
      <c r="DH50" s="27">
        <v>3661.95</v>
      </c>
      <c r="DI50" s="27">
        <v>3662.95</v>
      </c>
      <c r="DJ50" s="27">
        <v>3714.68</v>
      </c>
      <c r="DK50" s="27"/>
      <c r="DL50" s="27"/>
      <c r="DM50" s="27"/>
      <c r="DN50" s="31" t="s">
        <v>5174</v>
      </c>
      <c r="DO50" s="31" t="s">
        <v>5358</v>
      </c>
      <c r="DP50" s="32" t="e">
        <f>J50/DN50</f>
        <v>#VALUE!</v>
      </c>
      <c r="DQ50" s="32" t="e">
        <f>J50/DO50</f>
        <v>#VALUE!</v>
      </c>
    </row>
    <row r="51" spans="2:121" hidden="1" x14ac:dyDescent="0.3">
      <c r="B51">
        <v>320</v>
      </c>
      <c r="C51" s="1" t="s">
        <v>1682</v>
      </c>
      <c r="D51" s="2" t="s">
        <v>325</v>
      </c>
      <c r="E51" s="3" t="s">
        <v>2921</v>
      </c>
      <c r="F51" s="3" t="s">
        <v>2906</v>
      </c>
      <c r="G51" s="4" t="s">
        <v>2907</v>
      </c>
      <c r="H51" s="4"/>
      <c r="I51" s="4" t="s">
        <v>3021</v>
      </c>
      <c r="J51" s="15">
        <v>48000</v>
      </c>
      <c r="K51" s="7" t="s">
        <v>7787</v>
      </c>
      <c r="L51" s="15">
        <v>15724765</v>
      </c>
      <c r="M51" s="16">
        <f>J51*L51/100000000</f>
        <v>7547.8872000000001</v>
      </c>
      <c r="N51" s="17">
        <v>2.5499999999999998</v>
      </c>
      <c r="O51" s="18">
        <v>94.13</v>
      </c>
      <c r="P51" s="18">
        <v>266.66666666666669</v>
      </c>
      <c r="Q51" s="18">
        <v>4.59</v>
      </c>
      <c r="R51" s="18">
        <v>5.05</v>
      </c>
      <c r="S51" s="9">
        <f>AB51/AA51</f>
        <v>0.85069817400644465</v>
      </c>
      <c r="T51" s="9">
        <f>AI51/AE51</f>
        <v>0.91666666666666663</v>
      </c>
      <c r="U51" s="9">
        <f>AN51/AM51</f>
        <v>0.65771812080536918</v>
      </c>
      <c r="V51" s="9">
        <f>AU51/AQ51</f>
        <v>0.44444444444444442</v>
      </c>
      <c r="W51" s="9">
        <f>AZ51/AY51</f>
        <v>0.45600000000000002</v>
      </c>
      <c r="X51" s="9">
        <f>BG51/BC51</f>
        <v>0.21212121212121213</v>
      </c>
      <c r="Y51" s="10">
        <v>1532</v>
      </c>
      <c r="Z51" s="10">
        <v>1821</v>
      </c>
      <c r="AA51" s="10">
        <v>1862</v>
      </c>
      <c r="AB51" s="10">
        <v>1584</v>
      </c>
      <c r="AC51" s="21"/>
      <c r="AD51" s="10">
        <v>513</v>
      </c>
      <c r="AE51" s="10">
        <v>456</v>
      </c>
      <c r="AF51" s="10">
        <v>383</v>
      </c>
      <c r="AG51" s="24">
        <v>342</v>
      </c>
      <c r="AH51" s="10">
        <v>333</v>
      </c>
      <c r="AI51" s="5">
        <v>418</v>
      </c>
      <c r="AJ51" s="5">
        <v>494</v>
      </c>
      <c r="AK51" s="10">
        <v>108</v>
      </c>
      <c r="AL51" s="10">
        <v>141</v>
      </c>
      <c r="AM51" s="10">
        <v>149</v>
      </c>
      <c r="AN51" s="10">
        <v>98</v>
      </c>
      <c r="AO51" s="10"/>
      <c r="AP51" s="11">
        <v>50</v>
      </c>
      <c r="AQ51" s="11">
        <v>45</v>
      </c>
      <c r="AR51" s="11">
        <v>1</v>
      </c>
      <c r="AS51" s="11">
        <v>23</v>
      </c>
      <c r="AT51" s="11">
        <v>18</v>
      </c>
      <c r="AU51" s="11">
        <v>20</v>
      </c>
      <c r="AV51" s="10">
        <v>36</v>
      </c>
      <c r="AW51" s="10">
        <v>75</v>
      </c>
      <c r="AX51" s="10">
        <v>121</v>
      </c>
      <c r="AY51" s="10">
        <v>125</v>
      </c>
      <c r="AZ51" s="10">
        <v>57</v>
      </c>
      <c r="BA51" s="10"/>
      <c r="BB51" s="10">
        <v>41</v>
      </c>
      <c r="BC51" s="10">
        <v>33</v>
      </c>
      <c r="BD51" s="10">
        <v>-2</v>
      </c>
      <c r="BE51" s="10">
        <v>23</v>
      </c>
      <c r="BF51" s="10">
        <v>13</v>
      </c>
      <c r="BG51" s="10">
        <v>7</v>
      </c>
      <c r="BH51" s="10">
        <v>19</v>
      </c>
      <c r="BI51" s="12">
        <f>AK51/Y51</f>
        <v>7.0496083550913843E-2</v>
      </c>
      <c r="BJ51" s="12">
        <f>AL51/Z51</f>
        <v>7.7429983525535415E-2</v>
      </c>
      <c r="BK51" s="12">
        <f>AM51/AA51</f>
        <v>8.0021482277121372E-2</v>
      </c>
      <c r="BL51" s="12">
        <f>AN51/AB51</f>
        <v>6.1868686868686872E-2</v>
      </c>
      <c r="BM51" s="12"/>
      <c r="BN51" s="12">
        <f>AP51/AD51</f>
        <v>9.7465886939571145E-2</v>
      </c>
      <c r="BO51" s="12">
        <f>AQ51/AE51</f>
        <v>9.8684210526315791E-2</v>
      </c>
      <c r="BP51" s="12">
        <f>AR51/AF51</f>
        <v>2.6109660574412533E-3</v>
      </c>
      <c r="BQ51" s="12">
        <f>AS51/AG51</f>
        <v>6.725146198830409E-2</v>
      </c>
      <c r="BR51" s="12">
        <f>AT51/AH51</f>
        <v>5.4054054054054057E-2</v>
      </c>
      <c r="BS51" s="12">
        <f>AU51/AI51</f>
        <v>4.784688995215311E-2</v>
      </c>
      <c r="BT51" s="12"/>
      <c r="BU51" s="12">
        <f>AW51/Y51</f>
        <v>4.89556135770235E-2</v>
      </c>
      <c r="BV51" s="12">
        <f>AX51/Z51</f>
        <v>6.6447007138934658E-2</v>
      </c>
      <c r="BW51" s="12">
        <f>AY51/AA51</f>
        <v>6.7132116004296458E-2</v>
      </c>
      <c r="BX51" s="12">
        <f>AZ51/AB51</f>
        <v>3.5984848484848488E-2</v>
      </c>
      <c r="BY51" s="12"/>
      <c r="BZ51" s="12">
        <f>BB51/AD51</f>
        <v>7.9922027290448339E-2</v>
      </c>
      <c r="CA51" s="12">
        <f>BC51/AE51</f>
        <v>7.2368421052631582E-2</v>
      </c>
      <c r="CB51" s="12">
        <f>BD51/AF51</f>
        <v>-5.2219321148825066E-3</v>
      </c>
      <c r="CC51" s="12">
        <f>BE51/AG51</f>
        <v>6.725146198830409E-2</v>
      </c>
      <c r="CD51" s="12">
        <f>BF51/AH51</f>
        <v>3.903903903903904E-2</v>
      </c>
      <c r="CE51" s="12">
        <f>BG51/AI51</f>
        <v>1.6746411483253589E-2</v>
      </c>
      <c r="CF51" s="12"/>
      <c r="CG51" s="12">
        <v>7.18</v>
      </c>
      <c r="CH51" s="12">
        <v>10.55</v>
      </c>
      <c r="CI51" s="12">
        <v>9.4700000000000006</v>
      </c>
      <c r="CJ51" s="12">
        <v>5.96</v>
      </c>
      <c r="CK51" s="12">
        <v>13.96</v>
      </c>
      <c r="CL51" s="12">
        <v>13.4</v>
      </c>
      <c r="CM51" s="12">
        <v>9.4700000000000006</v>
      </c>
      <c r="CN51" s="12">
        <v>6.92</v>
      </c>
      <c r="CO51" s="12">
        <v>4.6900000000000004</v>
      </c>
      <c r="CP51" s="12"/>
      <c r="CQ51" s="12"/>
      <c r="CR51" s="13">
        <v>100.87</v>
      </c>
      <c r="CS51" s="13">
        <v>100.52</v>
      </c>
      <c r="CT51" s="13">
        <v>72.680000000000007</v>
      </c>
      <c r="CU51" s="13"/>
      <c r="CV51" s="13">
        <v>84.04</v>
      </c>
      <c r="CW51" s="13">
        <v>79.040000000000006</v>
      </c>
      <c r="CX51" s="13">
        <v>72.680000000000007</v>
      </c>
      <c r="CY51" s="13">
        <v>73</v>
      </c>
      <c r="CZ51" s="14">
        <v>72.25</v>
      </c>
      <c r="DA51" s="14"/>
      <c r="DB51" s="14"/>
      <c r="DC51" s="27">
        <v>1454.6</v>
      </c>
      <c r="DD51" s="27">
        <v>1588.06</v>
      </c>
      <c r="DE51" s="27">
        <v>1789.96</v>
      </c>
      <c r="DF51" s="27"/>
      <c r="DG51" s="27">
        <v>1748.15</v>
      </c>
      <c r="DH51" s="27">
        <v>1794.36</v>
      </c>
      <c r="DI51" s="27">
        <v>1789.96</v>
      </c>
      <c r="DJ51" s="27">
        <v>1795.57</v>
      </c>
      <c r="DK51" s="27"/>
      <c r="DL51" s="27"/>
      <c r="DM51" s="27"/>
      <c r="DN51" s="31" t="s">
        <v>5174</v>
      </c>
      <c r="DO51" s="31" t="s">
        <v>5496</v>
      </c>
      <c r="DP51" s="32" t="e">
        <f>J51/DN51</f>
        <v>#VALUE!</v>
      </c>
      <c r="DQ51" s="32" t="e">
        <f>J51/DO51</f>
        <v>#VALUE!</v>
      </c>
    </row>
    <row r="52" spans="2:121" hidden="1" x14ac:dyDescent="0.3">
      <c r="B52">
        <v>1903</v>
      </c>
      <c r="C52" s="1" t="s">
        <v>3836</v>
      </c>
      <c r="D52" s="2" t="s">
        <v>3837</v>
      </c>
      <c r="E52" s="3" t="s">
        <v>2921</v>
      </c>
      <c r="F52" s="3" t="s">
        <v>2903</v>
      </c>
      <c r="G52" s="4" t="s">
        <v>3045</v>
      </c>
      <c r="H52" s="4"/>
      <c r="I52" s="4" t="s">
        <v>3046</v>
      </c>
      <c r="J52" s="15">
        <v>12500</v>
      </c>
      <c r="K52" s="7" t="s">
        <v>8969</v>
      </c>
      <c r="L52" s="15">
        <v>4769250</v>
      </c>
      <c r="M52" s="16">
        <f>J52*L52/100000000</f>
        <v>596.15625</v>
      </c>
      <c r="N52" s="17">
        <v>0.27</v>
      </c>
      <c r="O52" s="18">
        <v>86.805555555555557</v>
      </c>
      <c r="P52" s="18">
        <v>260.41666666666669</v>
      </c>
      <c r="Q52" s="18">
        <v>2.0499999999999998</v>
      </c>
      <c r="R52" s="18">
        <v>6.8299999999999992</v>
      </c>
      <c r="S52" s="9">
        <f>AB52/AA52</f>
        <v>0.23364485981308411</v>
      </c>
      <c r="T52" s="9">
        <f>AI52/AE52</f>
        <v>0.78125</v>
      </c>
      <c r="U52" s="9">
        <f>AN52/AM52</f>
        <v>0.1</v>
      </c>
      <c r="V52" s="9">
        <f>AU52/AQ52</f>
        <v>0.5</v>
      </c>
      <c r="W52" s="9">
        <f>AZ52/AY52</f>
        <v>5.8823529411764705E-2</v>
      </c>
      <c r="X52" s="9">
        <f>BG52/BC52</f>
        <v>0.2</v>
      </c>
      <c r="Y52" s="10">
        <v>86</v>
      </c>
      <c r="Z52" s="10">
        <v>98</v>
      </c>
      <c r="AA52" s="10">
        <v>107</v>
      </c>
      <c r="AB52" s="10">
        <v>25</v>
      </c>
      <c r="AC52" s="21"/>
      <c r="AD52" s="10">
        <v>27</v>
      </c>
      <c r="AE52" s="10">
        <v>32</v>
      </c>
      <c r="AF52" s="10">
        <v>21</v>
      </c>
      <c r="AG52" s="24">
        <v>23</v>
      </c>
      <c r="AH52" s="10">
        <v>25</v>
      </c>
      <c r="AI52" s="5">
        <v>25</v>
      </c>
      <c r="AJ52" s="5">
        <v>32</v>
      </c>
      <c r="AK52" s="10">
        <v>-2</v>
      </c>
      <c r="AL52" s="10">
        <v>3</v>
      </c>
      <c r="AM52" s="10">
        <v>10</v>
      </c>
      <c r="AN52" s="10">
        <v>1</v>
      </c>
      <c r="AO52" s="10"/>
      <c r="AP52" s="11">
        <v>3</v>
      </c>
      <c r="AQ52" s="11">
        <v>2</v>
      </c>
      <c r="AR52" s="11">
        <v>-1</v>
      </c>
      <c r="AS52" s="11">
        <v>2</v>
      </c>
      <c r="AT52" s="11">
        <v>1</v>
      </c>
      <c r="AU52" s="11">
        <v>1</v>
      </c>
      <c r="AV52" s="10">
        <v>-1</v>
      </c>
      <c r="AW52" s="10">
        <v>-6</v>
      </c>
      <c r="AX52" s="10">
        <v>3</v>
      </c>
      <c r="AY52" s="10">
        <v>17</v>
      </c>
      <c r="AZ52" s="10">
        <v>1</v>
      </c>
      <c r="BA52" s="10"/>
      <c r="BB52" s="10">
        <v>4</v>
      </c>
      <c r="BC52" s="10">
        <v>5</v>
      </c>
      <c r="BD52" s="10" t="s">
        <v>2995</v>
      </c>
      <c r="BE52" s="10">
        <v>1</v>
      </c>
      <c r="BF52" s="10">
        <v>1</v>
      </c>
      <c r="BG52" s="10">
        <v>1</v>
      </c>
      <c r="BH52" s="10" t="s">
        <v>5085</v>
      </c>
      <c r="BI52" s="12">
        <f>AK52/Y52</f>
        <v>-2.3255813953488372E-2</v>
      </c>
      <c r="BJ52" s="12">
        <f>AL52/Z52</f>
        <v>3.0612244897959183E-2</v>
      </c>
      <c r="BK52" s="12">
        <f>AM52/AA52</f>
        <v>9.3457943925233641E-2</v>
      </c>
      <c r="BL52" s="12">
        <f>AN52/AB52</f>
        <v>0.04</v>
      </c>
      <c r="BM52" s="12"/>
      <c r="BN52" s="12">
        <f>AP52/AD52</f>
        <v>0.1111111111111111</v>
      </c>
      <c r="BO52" s="12">
        <f>AQ52/AE52</f>
        <v>6.25E-2</v>
      </c>
      <c r="BP52" s="12">
        <f>AR52/AF52</f>
        <v>-4.7619047619047616E-2</v>
      </c>
      <c r="BQ52" s="12">
        <f>AS52/AG52</f>
        <v>8.6956521739130432E-2</v>
      </c>
      <c r="BR52" s="12">
        <f>AT52/AH52</f>
        <v>0.04</v>
      </c>
      <c r="BS52" s="12">
        <f>AU52/AI52</f>
        <v>0.04</v>
      </c>
      <c r="BT52" s="12"/>
      <c r="BU52" s="12">
        <f>AW52/Y52</f>
        <v>-6.9767441860465115E-2</v>
      </c>
      <c r="BV52" s="12">
        <f>AX52/Z52</f>
        <v>3.0612244897959183E-2</v>
      </c>
      <c r="BW52" s="12">
        <f>AY52/AA52</f>
        <v>0.15887850467289719</v>
      </c>
      <c r="BX52" s="12">
        <f>AZ52/AB52</f>
        <v>0.04</v>
      </c>
      <c r="BY52" s="12"/>
      <c r="BZ52" s="12">
        <f>BB52/AD52</f>
        <v>0.14814814814814814</v>
      </c>
      <c r="CA52" s="12">
        <f>BC52/AE52</f>
        <v>0.15625</v>
      </c>
      <c r="CB52" s="12" t="e">
        <f>BD52/AF52</f>
        <v>#VALUE!</v>
      </c>
      <c r="CC52" s="12">
        <f>BE52/AG52</f>
        <v>4.3478260869565216E-2</v>
      </c>
      <c r="CD52" s="12">
        <f>BF52/AH52</f>
        <v>0.04</v>
      </c>
      <c r="CE52" s="12">
        <f>BG52/AI52</f>
        <v>0.04</v>
      </c>
      <c r="CF52" s="12"/>
      <c r="CG52" s="12">
        <v>-3.47</v>
      </c>
      <c r="CH52" s="12">
        <v>2</v>
      </c>
      <c r="CI52" s="12">
        <v>9.7200000000000006</v>
      </c>
      <c r="CJ52" s="12">
        <v>0</v>
      </c>
      <c r="CK52" s="12">
        <v>8.61</v>
      </c>
      <c r="CL52" s="12">
        <v>9.7200000000000006</v>
      </c>
      <c r="CM52" s="12">
        <v>7.94</v>
      </c>
      <c r="CN52" s="12">
        <v>5.85</v>
      </c>
      <c r="CO52" s="12">
        <v>3.81</v>
      </c>
      <c r="CP52" s="12"/>
      <c r="CQ52" s="12"/>
      <c r="CR52" s="13">
        <v>19.27</v>
      </c>
      <c r="CS52" s="13">
        <v>21.72</v>
      </c>
      <c r="CT52" s="13">
        <v>25.71</v>
      </c>
      <c r="CU52" s="13"/>
      <c r="CV52" s="13">
        <v>22.8</v>
      </c>
      <c r="CW52" s="13">
        <v>25.71</v>
      </c>
      <c r="CX52" s="13">
        <v>17.46</v>
      </c>
      <c r="CY52" s="13">
        <v>18.47</v>
      </c>
      <c r="CZ52" s="14">
        <v>17.309999999999999</v>
      </c>
      <c r="DA52" s="14"/>
      <c r="DB52" s="14"/>
      <c r="DC52" s="27">
        <v>630.61</v>
      </c>
      <c r="DD52" s="27">
        <v>649.16999999999996</v>
      </c>
      <c r="DE52" s="27">
        <v>712.85</v>
      </c>
      <c r="DF52" s="27"/>
      <c r="DG52" s="27">
        <v>682.27</v>
      </c>
      <c r="DH52" s="27">
        <v>699.49</v>
      </c>
      <c r="DI52" s="27">
        <v>712.85</v>
      </c>
      <c r="DJ52" s="27">
        <v>714.93</v>
      </c>
      <c r="DK52" s="27"/>
      <c r="DL52" s="27"/>
      <c r="DM52" s="27"/>
      <c r="DN52" s="31" t="s">
        <v>5174</v>
      </c>
      <c r="DO52" s="31" t="s">
        <v>7045</v>
      </c>
      <c r="DP52" s="32" t="e">
        <f>J52/DN52</f>
        <v>#VALUE!</v>
      </c>
      <c r="DQ52" s="32" t="e">
        <f>J52/DO52</f>
        <v>#VALUE!</v>
      </c>
    </row>
    <row r="53" spans="2:121" hidden="1" x14ac:dyDescent="0.3">
      <c r="B53">
        <v>1145</v>
      </c>
      <c r="C53" s="1" t="s">
        <v>2484</v>
      </c>
      <c r="D53" s="2" t="s">
        <v>1127</v>
      </c>
      <c r="E53" s="3" t="s">
        <v>2921</v>
      </c>
      <c r="F53" s="3" t="s">
        <v>2905</v>
      </c>
      <c r="G53" s="4" t="s">
        <v>2837</v>
      </c>
      <c r="H53" s="4"/>
      <c r="I53" s="4" t="s">
        <v>2837</v>
      </c>
      <c r="J53" s="15">
        <v>12400</v>
      </c>
      <c r="K53" s="7" t="s">
        <v>8429</v>
      </c>
      <c r="L53" s="15">
        <v>11520000</v>
      </c>
      <c r="M53" s="16">
        <f>J53*L53/100000000</f>
        <v>1428.48</v>
      </c>
      <c r="N53" s="17">
        <v>0.46</v>
      </c>
      <c r="O53" s="18">
        <v>37.237237237237238</v>
      </c>
      <c r="P53" s="18">
        <v>258.33333333333331</v>
      </c>
      <c r="Q53" s="18">
        <v>0.7</v>
      </c>
      <c r="R53" s="18">
        <v>3.6924999999999999</v>
      </c>
      <c r="S53" s="9">
        <f>AB53/AA53</f>
        <v>0.22407862407862408</v>
      </c>
      <c r="T53" s="9">
        <f>AI53/AE53</f>
        <v>0.92121212121212126</v>
      </c>
      <c r="U53" s="9">
        <f>AN53/AM53</f>
        <v>-0.5</v>
      </c>
      <c r="V53" s="9">
        <f>AU53/AQ53</f>
        <v>-1.8333333333333333</v>
      </c>
      <c r="W53" s="9">
        <f>AZ53/AY53</f>
        <v>4.3478260869565216E-2</v>
      </c>
      <c r="X53" s="9">
        <f>BG53/BC53</f>
        <v>7.1428571428571425E-2</v>
      </c>
      <c r="Y53" s="10">
        <v>1939</v>
      </c>
      <c r="Z53" s="10">
        <v>1982</v>
      </c>
      <c r="AA53" s="10">
        <v>2035</v>
      </c>
      <c r="AB53" s="10">
        <v>456</v>
      </c>
      <c r="AC53" s="21"/>
      <c r="AD53" s="10">
        <v>514</v>
      </c>
      <c r="AE53" s="10">
        <v>495</v>
      </c>
      <c r="AF53" s="10">
        <v>542</v>
      </c>
      <c r="AG53" s="24">
        <v>470</v>
      </c>
      <c r="AH53" s="10">
        <v>369</v>
      </c>
      <c r="AI53" s="5">
        <v>456</v>
      </c>
      <c r="AJ53" s="5">
        <v>542</v>
      </c>
      <c r="AK53" s="10">
        <v>14</v>
      </c>
      <c r="AL53" s="10">
        <v>4</v>
      </c>
      <c r="AM53" s="10">
        <v>22</v>
      </c>
      <c r="AN53" s="10">
        <v>-11</v>
      </c>
      <c r="AO53" s="10"/>
      <c r="AP53" s="11">
        <v>5</v>
      </c>
      <c r="AQ53" s="11">
        <v>6</v>
      </c>
      <c r="AR53" s="11">
        <v>14</v>
      </c>
      <c r="AS53" s="11">
        <v>7</v>
      </c>
      <c r="AT53" s="11">
        <v>-12</v>
      </c>
      <c r="AU53" s="11">
        <v>-11</v>
      </c>
      <c r="AV53" s="10">
        <v>14</v>
      </c>
      <c r="AW53" s="10">
        <v>35</v>
      </c>
      <c r="AX53" s="10">
        <v>45</v>
      </c>
      <c r="AY53" s="10">
        <v>23</v>
      </c>
      <c r="AZ53" s="10">
        <v>1</v>
      </c>
      <c r="BA53" s="10"/>
      <c r="BB53" s="10">
        <v>3</v>
      </c>
      <c r="BC53" s="10">
        <v>14</v>
      </c>
      <c r="BD53" s="10">
        <v>16</v>
      </c>
      <c r="BE53" s="10">
        <v>14</v>
      </c>
      <c r="BF53" s="10">
        <v>7</v>
      </c>
      <c r="BG53" s="10">
        <v>1</v>
      </c>
      <c r="BH53" s="10">
        <v>16</v>
      </c>
      <c r="BI53" s="12">
        <f>AK53/Y53</f>
        <v>7.2202166064981952E-3</v>
      </c>
      <c r="BJ53" s="12">
        <f>AL53/Z53</f>
        <v>2.0181634712411706E-3</v>
      </c>
      <c r="BK53" s="12">
        <f>AM53/AA53</f>
        <v>1.0810810810810811E-2</v>
      </c>
      <c r="BL53" s="12">
        <f>AN53/AB53</f>
        <v>-2.4122807017543858E-2</v>
      </c>
      <c r="BM53" s="12"/>
      <c r="BN53" s="12">
        <f>AP53/AD53</f>
        <v>9.727626459143969E-3</v>
      </c>
      <c r="BO53" s="12">
        <f>AQ53/AE53</f>
        <v>1.2121212121212121E-2</v>
      </c>
      <c r="BP53" s="12">
        <f>AR53/AF53</f>
        <v>2.5830258302583026E-2</v>
      </c>
      <c r="BQ53" s="12">
        <f>AS53/AG53</f>
        <v>1.4893617021276596E-2</v>
      </c>
      <c r="BR53" s="12">
        <f>AT53/AH53</f>
        <v>-3.2520325203252036E-2</v>
      </c>
      <c r="BS53" s="12">
        <f>AU53/AI53</f>
        <v>-2.4122807017543858E-2</v>
      </c>
      <c r="BT53" s="12"/>
      <c r="BU53" s="12">
        <f>AW53/Y53</f>
        <v>1.8050541516245487E-2</v>
      </c>
      <c r="BV53" s="12">
        <f>AX53/Z53</f>
        <v>2.2704339051463168E-2</v>
      </c>
      <c r="BW53" s="12">
        <f>AY53/AA53</f>
        <v>1.1302211302211302E-2</v>
      </c>
      <c r="BX53" s="12">
        <f>AZ53/AB53</f>
        <v>2.1929824561403508E-3</v>
      </c>
      <c r="BY53" s="12"/>
      <c r="BZ53" s="12">
        <f>BB53/AD53</f>
        <v>5.8365758754863814E-3</v>
      </c>
      <c r="CA53" s="12">
        <f>BC53/AE53</f>
        <v>2.8282828282828285E-2</v>
      </c>
      <c r="CB53" s="12">
        <f>BD53/AF53</f>
        <v>2.9520295202952029E-2</v>
      </c>
      <c r="CC53" s="12">
        <f>BE53/AG53</f>
        <v>2.9787234042553193E-2</v>
      </c>
      <c r="CD53" s="12">
        <f>BF53/AH53</f>
        <v>1.8970189701897018E-2</v>
      </c>
      <c r="CE53" s="12">
        <f>BG53/AI53</f>
        <v>2.1929824561403508E-3</v>
      </c>
      <c r="CF53" s="12"/>
      <c r="CG53" s="12">
        <v>3.41</v>
      </c>
      <c r="CH53" s="12">
        <v>4.2300000000000004</v>
      </c>
      <c r="CI53" s="12">
        <v>2.15</v>
      </c>
      <c r="CJ53" s="12">
        <v>0</v>
      </c>
      <c r="CK53" s="12">
        <v>2.7</v>
      </c>
      <c r="CL53" s="12">
        <v>3.13</v>
      </c>
      <c r="CM53" s="12">
        <v>2.15</v>
      </c>
      <c r="CN53" s="12">
        <v>4.3899999999999997</v>
      </c>
      <c r="CO53" s="12">
        <v>4.74</v>
      </c>
      <c r="CP53" s="12"/>
      <c r="CQ53" s="12"/>
      <c r="CR53" s="13">
        <v>26.92</v>
      </c>
      <c r="CS53" s="13">
        <v>19.850000000000001</v>
      </c>
      <c r="CT53" s="13">
        <v>23.4</v>
      </c>
      <c r="CU53" s="13"/>
      <c r="CV53" s="13">
        <v>20.420000000000002</v>
      </c>
      <c r="CW53" s="13">
        <v>21.73</v>
      </c>
      <c r="CX53" s="13">
        <v>23.4</v>
      </c>
      <c r="CY53" s="13">
        <v>25.99</v>
      </c>
      <c r="CZ53" s="14">
        <v>17.66</v>
      </c>
      <c r="DA53" s="14"/>
      <c r="DB53" s="14"/>
      <c r="DC53" s="27">
        <v>1680.2</v>
      </c>
      <c r="DD53" s="27">
        <v>1737.51</v>
      </c>
      <c r="DE53" s="27">
        <v>1727.22</v>
      </c>
      <c r="DF53" s="27"/>
      <c r="DG53" s="27">
        <v>1710.49</v>
      </c>
      <c r="DH53" s="27">
        <v>1735.16</v>
      </c>
      <c r="DI53" s="27">
        <v>1727.22</v>
      </c>
      <c r="DJ53" s="27">
        <v>1729.94</v>
      </c>
      <c r="DK53" s="27"/>
      <c r="DL53" s="27"/>
      <c r="DM53" s="27"/>
      <c r="DN53" s="31" t="s">
        <v>5174</v>
      </c>
      <c r="DO53" s="31" t="s">
        <v>6327</v>
      </c>
      <c r="DP53" s="32" t="e">
        <f>J53/DN53</f>
        <v>#VALUE!</v>
      </c>
      <c r="DQ53" s="32" t="e">
        <f>J53/DO53</f>
        <v>#VALUE!</v>
      </c>
    </row>
    <row r="54" spans="2:121" hidden="1" x14ac:dyDescent="0.3">
      <c r="B54">
        <v>2246</v>
      </c>
      <c r="C54" s="1" t="s">
        <v>4910</v>
      </c>
      <c r="D54" s="2" t="s">
        <v>4911</v>
      </c>
      <c r="E54" s="3" t="s">
        <v>2921</v>
      </c>
      <c r="F54" s="3" t="s">
        <v>3707</v>
      </c>
      <c r="G54" s="4" t="s">
        <v>3707</v>
      </c>
      <c r="H54" s="4"/>
      <c r="I54" s="4" t="s">
        <v>3126</v>
      </c>
      <c r="J54" s="15">
        <v>2040</v>
      </c>
      <c r="K54" s="7" t="s">
        <v>4974</v>
      </c>
      <c r="L54" s="15">
        <v>7550000</v>
      </c>
      <c r="M54" s="16">
        <f>J54*L54/100000000</f>
        <v>154.02000000000001</v>
      </c>
      <c r="N54" s="17">
        <v>0.02</v>
      </c>
      <c r="O54" s="18">
        <v>136</v>
      </c>
      <c r="P54" s="18">
        <v>255</v>
      </c>
      <c r="Q54" s="18">
        <v>1.0725000000000002</v>
      </c>
      <c r="R54" s="18">
        <v>0.99249999999999994</v>
      </c>
      <c r="S54" s="9" t="e">
        <f>AB54/AA54</f>
        <v>#VALUE!</v>
      </c>
      <c r="T54" s="9" t="e">
        <f>AI54/AE54</f>
        <v>#VALUE!</v>
      </c>
      <c r="U54" s="9" t="e">
        <f>AN54/AM54</f>
        <v>#VALUE!</v>
      </c>
      <c r="V54" s="9" t="e">
        <f>AU54/AQ54</f>
        <v>#VALUE!</v>
      </c>
      <c r="W54" s="9">
        <f>AZ54/AY54</f>
        <v>0</v>
      </c>
      <c r="X54" s="9" t="e">
        <f>BG54/BC54</f>
        <v>#VALUE!</v>
      </c>
      <c r="Y54" s="10">
        <v>0</v>
      </c>
      <c r="Z54" s="10" t="s">
        <v>2995</v>
      </c>
      <c r="AA54" s="10" t="s">
        <v>2995</v>
      </c>
      <c r="AB54" s="10">
        <v>0</v>
      </c>
      <c r="AC54" s="21"/>
      <c r="AD54" s="10" t="s">
        <v>2995</v>
      </c>
      <c r="AE54" s="10" t="s">
        <v>2995</v>
      </c>
      <c r="AF54" s="10" t="s">
        <v>2995</v>
      </c>
      <c r="AG54" s="24" t="s">
        <v>2995</v>
      </c>
      <c r="AH54" s="10" t="s">
        <v>2995</v>
      </c>
      <c r="AI54" s="5" t="s">
        <v>5085</v>
      </c>
      <c r="AJ54" s="5">
        <v>0</v>
      </c>
      <c r="AK54" s="10">
        <v>0</v>
      </c>
      <c r="AL54" s="10" t="s">
        <v>2995</v>
      </c>
      <c r="AM54" s="10" t="s">
        <v>2995</v>
      </c>
      <c r="AN54" s="10">
        <v>0</v>
      </c>
      <c r="AO54" s="10"/>
      <c r="AP54" s="11" t="s">
        <v>2995</v>
      </c>
      <c r="AQ54" s="11" t="s">
        <v>2995</v>
      </c>
      <c r="AR54" s="11" t="s">
        <v>2995</v>
      </c>
      <c r="AS54" s="11" t="s">
        <v>2995</v>
      </c>
      <c r="AT54" s="11" t="s">
        <v>2995</v>
      </c>
      <c r="AU54" s="11" t="s">
        <v>5085</v>
      </c>
      <c r="AV54" s="10" t="s">
        <v>5085</v>
      </c>
      <c r="AW54" s="10">
        <v>0</v>
      </c>
      <c r="AX54" s="10" t="s">
        <v>2995</v>
      </c>
      <c r="AY54" s="10">
        <v>2</v>
      </c>
      <c r="AZ54" s="10">
        <v>0</v>
      </c>
      <c r="BA54" s="10"/>
      <c r="BB54" s="10" t="s">
        <v>2995</v>
      </c>
      <c r="BC54" s="10" t="s">
        <v>2995</v>
      </c>
      <c r="BD54" s="10" t="s">
        <v>2995</v>
      </c>
      <c r="BE54" s="10" t="s">
        <v>2995</v>
      </c>
      <c r="BF54" s="10" t="s">
        <v>2995</v>
      </c>
      <c r="BG54" s="10" t="s">
        <v>5085</v>
      </c>
      <c r="BH54" s="10" t="s">
        <v>5085</v>
      </c>
      <c r="BI54" s="12" t="e">
        <f>AK54/Y54</f>
        <v>#DIV/0!</v>
      </c>
      <c r="BJ54" s="12" t="e">
        <f>AL54/Z54</f>
        <v>#VALUE!</v>
      </c>
      <c r="BK54" s="12" t="e">
        <f>AM54/AA54</f>
        <v>#VALUE!</v>
      </c>
      <c r="BL54" s="12" t="e">
        <f>AN54/AB54</f>
        <v>#DIV/0!</v>
      </c>
      <c r="BM54" s="12"/>
      <c r="BN54" s="12" t="e">
        <f>AP54/AD54</f>
        <v>#VALUE!</v>
      </c>
      <c r="BO54" s="12" t="e">
        <f>AQ54/AE54</f>
        <v>#VALUE!</v>
      </c>
      <c r="BP54" s="12" t="e">
        <f>AR54/AF54</f>
        <v>#VALUE!</v>
      </c>
      <c r="BQ54" s="12" t="e">
        <f>AS54/AG54</f>
        <v>#VALUE!</v>
      </c>
      <c r="BR54" s="12" t="e">
        <f>AT54/AH54</f>
        <v>#VALUE!</v>
      </c>
      <c r="BS54" s="12" t="e">
        <f>AU54/AI54</f>
        <v>#VALUE!</v>
      </c>
      <c r="BT54" s="12"/>
      <c r="BU54" s="12" t="e">
        <f>AW54/Y54</f>
        <v>#DIV/0!</v>
      </c>
      <c r="BV54" s="12" t="e">
        <f>AX54/Z54</f>
        <v>#VALUE!</v>
      </c>
      <c r="BW54" s="12" t="e">
        <f>AY54/AA54</f>
        <v>#VALUE!</v>
      </c>
      <c r="BX54" s="12" t="e">
        <f>AZ54/AB54</f>
        <v>#DIV/0!</v>
      </c>
      <c r="BY54" s="12"/>
      <c r="BZ54" s="12" t="e">
        <f>BB54/AD54</f>
        <v>#VALUE!</v>
      </c>
      <c r="CA54" s="12" t="e">
        <f>BC54/AE54</f>
        <v>#VALUE!</v>
      </c>
      <c r="CB54" s="12" t="e">
        <f>BD54/AF54</f>
        <v>#VALUE!</v>
      </c>
      <c r="CC54" s="12" t="e">
        <f>BE54/AG54</f>
        <v>#VALUE!</v>
      </c>
      <c r="CD54" s="12" t="e">
        <f>BF54/AH54</f>
        <v>#VALUE!</v>
      </c>
      <c r="CE54" s="12" t="e">
        <f>BG54/AI54</f>
        <v>#VALUE!</v>
      </c>
      <c r="CF54" s="12"/>
      <c r="CG54" s="12">
        <v>0</v>
      </c>
      <c r="CH54" s="12">
        <v>0</v>
      </c>
      <c r="CI54" s="12">
        <v>1.17</v>
      </c>
      <c r="CJ54" s="12">
        <v>0</v>
      </c>
      <c r="CK54" s="12">
        <v>0</v>
      </c>
      <c r="CL54" s="12">
        <v>1.1000000000000001</v>
      </c>
      <c r="CM54" s="12">
        <v>1.17</v>
      </c>
      <c r="CN54" s="12">
        <v>1.04</v>
      </c>
      <c r="CO54" s="12">
        <v>0.94</v>
      </c>
      <c r="CP54" s="12"/>
      <c r="CQ54" s="12"/>
      <c r="CR54" s="13">
        <v>0</v>
      </c>
      <c r="CS54" s="13">
        <v>6.39</v>
      </c>
      <c r="CT54" s="13">
        <v>6.5</v>
      </c>
      <c r="CU54" s="13"/>
      <c r="CV54" s="13">
        <v>6.64</v>
      </c>
      <c r="CW54" s="13">
        <v>6.76</v>
      </c>
      <c r="CX54" s="13">
        <v>6.5</v>
      </c>
      <c r="CY54" s="13">
        <v>6.59</v>
      </c>
      <c r="CZ54" s="14">
        <v>6.72</v>
      </c>
      <c r="DA54" s="14"/>
      <c r="DB54" s="14"/>
      <c r="DC54" s="27">
        <v>0</v>
      </c>
      <c r="DD54" s="27">
        <v>1750.55</v>
      </c>
      <c r="DE54" s="27">
        <v>1772.34</v>
      </c>
      <c r="DF54" s="27"/>
      <c r="DG54" s="27">
        <v>1761.43</v>
      </c>
      <c r="DH54" s="27">
        <v>1766.17</v>
      </c>
      <c r="DI54" s="27">
        <v>1772.34</v>
      </c>
      <c r="DJ54" s="27">
        <v>1775.24</v>
      </c>
      <c r="DK54" s="27"/>
      <c r="DL54" s="27"/>
      <c r="DM54" s="27"/>
      <c r="DN54" s="31" t="s">
        <v>5174</v>
      </c>
      <c r="DO54" s="31" t="s">
        <v>7444</v>
      </c>
      <c r="DP54" s="32" t="e">
        <f>J54/DN54</f>
        <v>#VALUE!</v>
      </c>
      <c r="DQ54" s="32" t="e">
        <f>J54/DO54</f>
        <v>#VALUE!</v>
      </c>
    </row>
    <row r="55" spans="2:121" hidden="1" x14ac:dyDescent="0.3">
      <c r="B55">
        <v>49</v>
      </c>
      <c r="C55" s="1" t="s">
        <v>1427</v>
      </c>
      <c r="D55" s="2" t="s">
        <v>70</v>
      </c>
      <c r="E55" s="3" t="s">
        <v>2897</v>
      </c>
      <c r="F55" s="3" t="s">
        <v>2902</v>
      </c>
      <c r="G55" s="4" t="s">
        <v>2902</v>
      </c>
      <c r="H55" s="4" t="s">
        <v>2913</v>
      </c>
      <c r="I55" s="4" t="s">
        <v>2896</v>
      </c>
      <c r="J55" s="15">
        <v>105000</v>
      </c>
      <c r="K55" s="7" t="s">
        <v>7542</v>
      </c>
      <c r="L55" s="15">
        <v>60988220</v>
      </c>
      <c r="M55" s="16">
        <f>J55*L55/100000000</f>
        <v>64037.631000000001</v>
      </c>
      <c r="N55" s="17">
        <v>7.34</v>
      </c>
      <c r="O55" s="18">
        <v>199.83</v>
      </c>
      <c r="P55" s="18">
        <v>250</v>
      </c>
      <c r="Q55" s="18">
        <v>6.24</v>
      </c>
      <c r="R55" s="18">
        <v>3.25</v>
      </c>
      <c r="S55" s="9">
        <f>AB55/AA55</f>
        <v>1.0653052972098667</v>
      </c>
      <c r="T55" s="9">
        <f>AI55/AE55</f>
        <v>1.0457358084476729</v>
      </c>
      <c r="U55" s="9">
        <f>AN55/AM55</f>
        <v>0.7230255839822024</v>
      </c>
      <c r="V55" s="9">
        <f>AU55/AQ55</f>
        <v>0.69285714285714284</v>
      </c>
      <c r="W55" s="9">
        <f>AZ55/AY55</f>
        <v>0.31620553359683795</v>
      </c>
      <c r="X55" s="9">
        <f>BG55/BC55</f>
        <v>0.23</v>
      </c>
      <c r="Y55" s="10">
        <v>11972</v>
      </c>
      <c r="Z55" s="10">
        <v>13836</v>
      </c>
      <c r="AA55" s="10">
        <v>14838</v>
      </c>
      <c r="AB55" s="10">
        <v>15807</v>
      </c>
      <c r="AC55" s="21"/>
      <c r="AD55" s="10">
        <v>3698</v>
      </c>
      <c r="AE55" s="10">
        <v>3717</v>
      </c>
      <c r="AF55" s="10">
        <v>3869</v>
      </c>
      <c r="AG55" s="24">
        <v>3875</v>
      </c>
      <c r="AH55" s="10">
        <v>3402</v>
      </c>
      <c r="AI55" s="5">
        <v>3887</v>
      </c>
      <c r="AJ55" s="5">
        <v>4592</v>
      </c>
      <c r="AK55" s="10">
        <v>1040</v>
      </c>
      <c r="AL55" s="10">
        <v>1063</v>
      </c>
      <c r="AM55" s="10">
        <v>899</v>
      </c>
      <c r="AN55" s="10">
        <v>650</v>
      </c>
      <c r="AO55" s="10"/>
      <c r="AP55" s="11">
        <v>167</v>
      </c>
      <c r="AQ55" s="11">
        <v>280</v>
      </c>
      <c r="AR55" s="11">
        <v>232</v>
      </c>
      <c r="AS55" s="11">
        <v>160</v>
      </c>
      <c r="AT55" s="11">
        <v>41</v>
      </c>
      <c r="AU55" s="11">
        <v>194</v>
      </c>
      <c r="AV55" s="10">
        <v>253</v>
      </c>
      <c r="AW55" s="10">
        <v>1040</v>
      </c>
      <c r="AX55" s="10">
        <v>1328</v>
      </c>
      <c r="AY55" s="10">
        <v>1012</v>
      </c>
      <c r="AZ55" s="10">
        <v>320</v>
      </c>
      <c r="BA55" s="10"/>
      <c r="BB55" s="10">
        <v>234</v>
      </c>
      <c r="BC55" s="10">
        <v>300</v>
      </c>
      <c r="BD55" s="10">
        <v>149</v>
      </c>
      <c r="BE55" s="10">
        <v>142</v>
      </c>
      <c r="BF55" s="10">
        <v>-72</v>
      </c>
      <c r="BG55" s="10">
        <v>69</v>
      </c>
      <c r="BH55" s="10">
        <v>148</v>
      </c>
      <c r="BI55" s="12">
        <f>AK55/Y55</f>
        <v>8.6869361844303369E-2</v>
      </c>
      <c r="BJ55" s="12">
        <f>AL55/Z55</f>
        <v>7.6828563168545819E-2</v>
      </c>
      <c r="BK55" s="12">
        <f>AM55/AA55</f>
        <v>6.0587680280361232E-2</v>
      </c>
      <c r="BL55" s="12">
        <f>AN55/AB55</f>
        <v>4.1121022331878282E-2</v>
      </c>
      <c r="BM55" s="12"/>
      <c r="BN55" s="12">
        <f>AP55/AD55</f>
        <v>4.5159545700378584E-2</v>
      </c>
      <c r="BO55" s="12">
        <f>AQ55/AE55</f>
        <v>7.5329566854990579E-2</v>
      </c>
      <c r="BP55" s="12">
        <f>AR55/AF55</f>
        <v>5.9963814939260791E-2</v>
      </c>
      <c r="BQ55" s="12">
        <f>AS55/AG55</f>
        <v>4.1290322580645161E-2</v>
      </c>
      <c r="BR55" s="12">
        <f>AT55/AH55</f>
        <v>1.2051734273956496E-2</v>
      </c>
      <c r="BS55" s="12">
        <f>AU55/AI55</f>
        <v>4.9909956264471311E-2</v>
      </c>
      <c r="BT55" s="12"/>
      <c r="BU55" s="12">
        <f>AW55/Y55</f>
        <v>8.6869361844303369E-2</v>
      </c>
      <c r="BV55" s="12">
        <f>AX55/Z55</f>
        <v>9.5981497542642388E-2</v>
      </c>
      <c r="BW55" s="12">
        <f>AY55/AA55</f>
        <v>6.8203261895134121E-2</v>
      </c>
      <c r="BX55" s="12">
        <f>AZ55/AB55</f>
        <v>2.0244195609540078E-2</v>
      </c>
      <c r="BY55" s="12"/>
      <c r="BZ55" s="12">
        <f>BB55/AD55</f>
        <v>6.3277447268793946E-2</v>
      </c>
      <c r="CA55" s="12">
        <f>BC55/AE55</f>
        <v>8.0710250201775621E-2</v>
      </c>
      <c r="CB55" s="12">
        <f>BD55/AF55</f>
        <v>3.8511243215301111E-2</v>
      </c>
      <c r="CC55" s="12">
        <f>BE55/AG55</f>
        <v>3.6645161290322581E-2</v>
      </c>
      <c r="CD55" s="12">
        <f>BF55/AH55</f>
        <v>-2.1164021164021163E-2</v>
      </c>
      <c r="CE55" s="12">
        <f>BG55/AI55</f>
        <v>1.7751479289940829E-2</v>
      </c>
      <c r="CF55" s="12"/>
      <c r="CG55" s="12">
        <v>17.16</v>
      </c>
      <c r="CH55" s="12">
        <v>18.96</v>
      </c>
      <c r="CI55" s="12">
        <v>11.57</v>
      </c>
      <c r="CJ55" s="12">
        <v>3.31</v>
      </c>
      <c r="CK55" s="12">
        <v>15.23</v>
      </c>
      <c r="CL55" s="12">
        <v>13.79</v>
      </c>
      <c r="CM55" s="12">
        <v>11.57</v>
      </c>
      <c r="CN55" s="12">
        <v>9.41</v>
      </c>
      <c r="CO55" s="12">
        <v>5.35</v>
      </c>
      <c r="CP55" s="12"/>
      <c r="CQ55" s="12"/>
      <c r="CR55" s="13">
        <v>28.16</v>
      </c>
      <c r="CS55" s="13">
        <v>25</v>
      </c>
      <c r="CT55" s="13">
        <v>71.930000000000007</v>
      </c>
      <c r="CU55" s="13"/>
      <c r="CV55" s="13">
        <v>30.25</v>
      </c>
      <c r="CW55" s="13">
        <v>32.81</v>
      </c>
      <c r="CX55" s="13">
        <v>71.930000000000007</v>
      </c>
      <c r="CY55" s="13">
        <v>68.39</v>
      </c>
      <c r="CZ55" s="14">
        <v>114.53</v>
      </c>
      <c r="DA55" s="14"/>
      <c r="DB55" s="14"/>
      <c r="DC55" s="27">
        <v>2094.19</v>
      </c>
      <c r="DD55" s="27">
        <v>2446.59</v>
      </c>
      <c r="DE55" s="27">
        <v>3174.65</v>
      </c>
      <c r="DF55" s="27"/>
      <c r="DG55" s="27">
        <v>3028.99</v>
      </c>
      <c r="DH55" s="27">
        <v>3124.05</v>
      </c>
      <c r="DI55" s="27">
        <v>3174.65</v>
      </c>
      <c r="DJ55" s="27">
        <v>3140.35</v>
      </c>
      <c r="DK55" s="27"/>
      <c r="DL55" s="27"/>
      <c r="DM55" s="27"/>
      <c r="DN55" s="31" t="s">
        <v>5174</v>
      </c>
      <c r="DO55" s="31" t="s">
        <v>5219</v>
      </c>
      <c r="DP55" s="32" t="e">
        <f>J55/DN55</f>
        <v>#VALUE!</v>
      </c>
      <c r="DQ55" s="32" t="e">
        <f>J55/DO55</f>
        <v>#VALUE!</v>
      </c>
    </row>
    <row r="56" spans="2:121" s="22" customFormat="1" hidden="1" x14ac:dyDescent="0.3">
      <c r="B56" s="22">
        <v>837</v>
      </c>
      <c r="C56" s="28" t="s">
        <v>2242</v>
      </c>
      <c r="D56" s="29" t="s">
        <v>885</v>
      </c>
      <c r="E56" s="30" t="s">
        <v>2921</v>
      </c>
      <c r="F56" s="30" t="s">
        <v>3019</v>
      </c>
      <c r="G56" s="37" t="s">
        <v>3020</v>
      </c>
      <c r="H56" s="37"/>
      <c r="I56" s="37" t="s">
        <v>2881</v>
      </c>
      <c r="J56" s="38">
        <v>12750</v>
      </c>
      <c r="K56" s="39" t="s">
        <v>8196</v>
      </c>
      <c r="L56" s="38">
        <v>18118975</v>
      </c>
      <c r="M56" s="40">
        <f>J56*L56/100000000</f>
        <v>2310.1693125000002</v>
      </c>
      <c r="N56" s="41">
        <v>1.98</v>
      </c>
      <c r="O56" s="42">
        <v>0.65160729800173767</v>
      </c>
      <c r="P56" s="42">
        <v>0.16567908934975831</v>
      </c>
      <c r="Q56" s="42">
        <v>0.63</v>
      </c>
      <c r="R56" s="42">
        <v>2.08</v>
      </c>
      <c r="S56" s="43">
        <f>AB56/AA56</f>
        <v>11.133004926108374</v>
      </c>
      <c r="T56" s="43">
        <f>AI56/AE56</f>
        <v>44.313725490196077</v>
      </c>
      <c r="U56" s="43">
        <f>AN56/AM56</f>
        <v>2.7692307692307692</v>
      </c>
      <c r="V56" s="43">
        <f>AU56/AQ56</f>
        <v>7.5789473684210522</v>
      </c>
      <c r="W56" s="43">
        <f>AZ56/AY56</f>
        <v>152.52173913043478</v>
      </c>
      <c r="X56" s="43">
        <f>BG56/BC56</f>
        <v>1169.3333333333333</v>
      </c>
      <c r="Y56" s="46">
        <v>122</v>
      </c>
      <c r="Z56" s="46">
        <v>149</v>
      </c>
      <c r="AA56" s="46">
        <v>203</v>
      </c>
      <c r="AB56" s="46">
        <v>2260</v>
      </c>
      <c r="AC56" s="73"/>
      <c r="AD56" s="46">
        <v>53</v>
      </c>
      <c r="AE56" s="46">
        <v>51</v>
      </c>
      <c r="AF56" s="46">
        <v>53</v>
      </c>
      <c r="AG56" s="46">
        <v>52</v>
      </c>
      <c r="AH56" s="46">
        <v>50</v>
      </c>
      <c r="AI56" s="44">
        <v>2260</v>
      </c>
      <c r="AJ56" s="44">
        <v>53</v>
      </c>
      <c r="AK56" s="46">
        <v>24</v>
      </c>
      <c r="AL56" s="46">
        <v>27</v>
      </c>
      <c r="AM56" s="46">
        <v>52</v>
      </c>
      <c r="AN56" s="46">
        <v>144</v>
      </c>
      <c r="AO56" s="46"/>
      <c r="AP56" s="45">
        <v>8</v>
      </c>
      <c r="AQ56" s="45">
        <v>19</v>
      </c>
      <c r="AR56" s="45">
        <v>20</v>
      </c>
      <c r="AS56" s="45">
        <v>9</v>
      </c>
      <c r="AT56" s="45">
        <v>10</v>
      </c>
      <c r="AU56" s="45">
        <v>144</v>
      </c>
      <c r="AV56" s="46">
        <v>20</v>
      </c>
      <c r="AW56" s="46">
        <v>34</v>
      </c>
      <c r="AX56" s="46">
        <v>8</v>
      </c>
      <c r="AY56" s="46">
        <v>23</v>
      </c>
      <c r="AZ56" s="46">
        <v>3508</v>
      </c>
      <c r="BA56" s="46"/>
      <c r="BB56" s="46">
        <v>7</v>
      </c>
      <c r="BC56" s="46">
        <v>3</v>
      </c>
      <c r="BD56" s="46">
        <v>12</v>
      </c>
      <c r="BE56" s="46">
        <v>7</v>
      </c>
      <c r="BF56" s="46">
        <v>14</v>
      </c>
      <c r="BG56" s="46">
        <v>3508</v>
      </c>
      <c r="BH56" s="46">
        <v>12</v>
      </c>
      <c r="BI56" s="47">
        <f>AK56/Y56</f>
        <v>0.19672131147540983</v>
      </c>
      <c r="BJ56" s="47">
        <f>AL56/Z56</f>
        <v>0.18120805369127516</v>
      </c>
      <c r="BK56" s="47">
        <f>AM56/AA56</f>
        <v>0.25615763546798032</v>
      </c>
      <c r="BL56" s="47">
        <f>AN56/AB56</f>
        <v>6.3716814159292035E-2</v>
      </c>
      <c r="BM56" s="47"/>
      <c r="BN56" s="47">
        <f>AP56/AD56</f>
        <v>0.15094339622641509</v>
      </c>
      <c r="BO56" s="47">
        <f>AQ56/AE56</f>
        <v>0.37254901960784315</v>
      </c>
      <c r="BP56" s="47">
        <f>AR56/AF56</f>
        <v>0.37735849056603776</v>
      </c>
      <c r="BQ56" s="47">
        <f>AS56/AG56</f>
        <v>0.17307692307692307</v>
      </c>
      <c r="BR56" s="47">
        <f>AT56/AH56</f>
        <v>0.2</v>
      </c>
      <c r="BS56" s="47">
        <f>AU56/AI56</f>
        <v>6.3716814159292035E-2</v>
      </c>
      <c r="BT56" s="47"/>
      <c r="BU56" s="47">
        <f>AW56/Y56</f>
        <v>0.27868852459016391</v>
      </c>
      <c r="BV56" s="47">
        <f>AX56/Z56</f>
        <v>5.3691275167785234E-2</v>
      </c>
      <c r="BW56" s="47">
        <f>AY56/AA56</f>
        <v>0.11330049261083744</v>
      </c>
      <c r="BX56" s="47">
        <f>AZ56/AB56</f>
        <v>1.5522123893805311</v>
      </c>
      <c r="BY56" s="47"/>
      <c r="BZ56" s="47">
        <f>BB56/AD56</f>
        <v>0.13207547169811321</v>
      </c>
      <c r="CA56" s="47">
        <f>BC56/AE56</f>
        <v>5.8823529411764705E-2</v>
      </c>
      <c r="CB56" s="47">
        <f>BD56/AF56</f>
        <v>0.22641509433962265</v>
      </c>
      <c r="CC56" s="47">
        <f>BE56/AG56</f>
        <v>0.13461538461538461</v>
      </c>
      <c r="CD56" s="47">
        <f>BF56/AH56</f>
        <v>0.28000000000000003</v>
      </c>
      <c r="CE56" s="47">
        <f>BG56/AI56</f>
        <v>1.5522123893805311</v>
      </c>
      <c r="CF56" s="47"/>
      <c r="CG56" s="47">
        <v>2.39</v>
      </c>
      <c r="CH56" s="47">
        <v>0.53</v>
      </c>
      <c r="CI56" s="47">
        <v>1.65</v>
      </c>
      <c r="CJ56" s="47">
        <v>0</v>
      </c>
      <c r="CK56" s="47">
        <v>1.05</v>
      </c>
      <c r="CL56" s="47">
        <v>0.91</v>
      </c>
      <c r="CM56" s="47">
        <v>1.65</v>
      </c>
      <c r="CN56" s="47">
        <v>2.08</v>
      </c>
      <c r="CO56" s="47">
        <v>2.5099999999999998</v>
      </c>
      <c r="CP56" s="47"/>
      <c r="CQ56" s="47"/>
      <c r="CR56" s="74">
        <v>18.82</v>
      </c>
      <c r="CS56" s="74">
        <v>34.56</v>
      </c>
      <c r="CT56" s="74">
        <v>52.17</v>
      </c>
      <c r="CU56" s="74"/>
      <c r="CV56" s="74">
        <v>38.15</v>
      </c>
      <c r="CW56" s="74">
        <v>35.049999999999997</v>
      </c>
      <c r="CX56" s="74">
        <v>52.17</v>
      </c>
      <c r="CY56" s="74">
        <v>54.81</v>
      </c>
      <c r="CZ56" s="48">
        <v>61.18</v>
      </c>
      <c r="DA56" s="48"/>
      <c r="DB56" s="48"/>
      <c r="DC56" s="49">
        <v>2811.86</v>
      </c>
      <c r="DD56" s="49">
        <v>2798.47</v>
      </c>
      <c r="DE56" s="49">
        <v>2812.29</v>
      </c>
      <c r="DF56" s="49"/>
      <c r="DG56" s="49">
        <v>2790.11</v>
      </c>
      <c r="DH56" s="49">
        <v>2796.93</v>
      </c>
      <c r="DI56" s="49">
        <v>2812.29</v>
      </c>
      <c r="DJ56" s="49">
        <v>2791.04</v>
      </c>
      <c r="DK56" s="49"/>
      <c r="DL56" s="49"/>
      <c r="DM56" s="49"/>
      <c r="DN56" s="50" t="s">
        <v>5174</v>
      </c>
      <c r="DO56" s="50" t="s">
        <v>6028</v>
      </c>
      <c r="DP56" s="51" t="e">
        <f>J56/DN56</f>
        <v>#VALUE!</v>
      </c>
      <c r="DQ56" s="51" t="e">
        <f>J56/DO56</f>
        <v>#VALUE!</v>
      </c>
    </row>
    <row r="57" spans="2:121" hidden="1" x14ac:dyDescent="0.3">
      <c r="B57">
        <v>663</v>
      </c>
      <c r="C57" s="1" t="s">
        <v>1991</v>
      </c>
      <c r="D57" s="2" t="s">
        <v>634</v>
      </c>
      <c r="E57" s="3" t="s">
        <v>2897</v>
      </c>
      <c r="F57" s="3" t="s">
        <v>2903</v>
      </c>
      <c r="G57" s="4" t="s">
        <v>2975</v>
      </c>
      <c r="H57" s="4"/>
      <c r="I57" s="4" t="s">
        <v>2908</v>
      </c>
      <c r="J57" s="15">
        <v>4770</v>
      </c>
      <c r="K57" s="7" t="s">
        <v>8070</v>
      </c>
      <c r="L57" s="15">
        <v>59496045</v>
      </c>
      <c r="M57" s="16">
        <f>J57*L57/100000000</f>
        <v>2837.9613465000002</v>
      </c>
      <c r="N57" s="17">
        <v>0.63</v>
      </c>
      <c r="O57" s="18">
        <v>-48.673469387755105</v>
      </c>
      <c r="P57" s="18">
        <v>238.5</v>
      </c>
      <c r="Q57" s="18">
        <v>2.29</v>
      </c>
      <c r="R57" s="18">
        <v>-6.5475000000000003</v>
      </c>
      <c r="S57" s="9">
        <f>AB57/AA57</f>
        <v>0.24417670682730924</v>
      </c>
      <c r="T57" s="9">
        <f>AI57/AE57</f>
        <v>0.97435897435897434</v>
      </c>
      <c r="U57" s="9">
        <f>AN57/AM57</f>
        <v>1.75</v>
      </c>
      <c r="V57" s="9">
        <f>AU57/AQ57</f>
        <v>-5.25</v>
      </c>
      <c r="W57" s="9">
        <f>AZ57/AY57</f>
        <v>-0.16666666666666666</v>
      </c>
      <c r="X57" s="9">
        <f>BG57/BC57</f>
        <v>-0.5</v>
      </c>
      <c r="Y57" s="10">
        <v>725</v>
      </c>
      <c r="Z57" s="10">
        <v>936</v>
      </c>
      <c r="AA57" s="10">
        <v>1245</v>
      </c>
      <c r="AB57" s="10">
        <v>304</v>
      </c>
      <c r="AC57" s="21"/>
      <c r="AD57" s="10">
        <v>413</v>
      </c>
      <c r="AE57" s="10">
        <v>312</v>
      </c>
      <c r="AF57" s="10">
        <v>280</v>
      </c>
      <c r="AG57" s="24">
        <v>193</v>
      </c>
      <c r="AH57" s="10">
        <v>271</v>
      </c>
      <c r="AI57" s="5">
        <v>304</v>
      </c>
      <c r="AJ57" s="5">
        <v>280</v>
      </c>
      <c r="AK57" s="10">
        <v>-60</v>
      </c>
      <c r="AL57" s="10">
        <v>17</v>
      </c>
      <c r="AM57" s="10">
        <v>12</v>
      </c>
      <c r="AN57" s="10">
        <v>21</v>
      </c>
      <c r="AO57" s="10"/>
      <c r="AP57" s="11">
        <v>21</v>
      </c>
      <c r="AQ57" s="11">
        <v>-4</v>
      </c>
      <c r="AR57" s="11">
        <v>9</v>
      </c>
      <c r="AS57" s="11">
        <v>-22</v>
      </c>
      <c r="AT57" s="11">
        <v>6</v>
      </c>
      <c r="AU57" s="11">
        <v>21</v>
      </c>
      <c r="AV57" s="10">
        <v>9</v>
      </c>
      <c r="AW57" s="10">
        <v>-100</v>
      </c>
      <c r="AX57" s="10">
        <v>-14</v>
      </c>
      <c r="AY57" s="10">
        <v>-42</v>
      </c>
      <c r="AZ57" s="10">
        <v>7</v>
      </c>
      <c r="BA57" s="10"/>
      <c r="BB57" s="10">
        <v>6</v>
      </c>
      <c r="BC57" s="10">
        <v>-14</v>
      </c>
      <c r="BD57" s="10">
        <v>-34</v>
      </c>
      <c r="BE57" s="10">
        <v>-53</v>
      </c>
      <c r="BF57" s="10">
        <v>7</v>
      </c>
      <c r="BG57" s="10">
        <v>7</v>
      </c>
      <c r="BH57" s="10">
        <v>-34</v>
      </c>
      <c r="BI57" s="12">
        <f>AK57/Y57</f>
        <v>-8.2758620689655171E-2</v>
      </c>
      <c r="BJ57" s="12">
        <f>AL57/Z57</f>
        <v>1.8162393162393164E-2</v>
      </c>
      <c r="BK57" s="12">
        <f>AM57/AA57</f>
        <v>9.6385542168674707E-3</v>
      </c>
      <c r="BL57" s="12">
        <f>AN57/AB57</f>
        <v>6.9078947368421059E-2</v>
      </c>
      <c r="BM57" s="12"/>
      <c r="BN57" s="12">
        <f>AP57/AD57</f>
        <v>5.0847457627118647E-2</v>
      </c>
      <c r="BO57" s="12">
        <f>AQ57/AE57</f>
        <v>-1.282051282051282E-2</v>
      </c>
      <c r="BP57" s="12">
        <f>AR57/AF57</f>
        <v>3.214285714285714E-2</v>
      </c>
      <c r="BQ57" s="12">
        <f>AS57/AG57</f>
        <v>-0.11398963730569948</v>
      </c>
      <c r="BR57" s="12">
        <f>AT57/AH57</f>
        <v>2.2140221402214021E-2</v>
      </c>
      <c r="BS57" s="12">
        <f>AU57/AI57</f>
        <v>6.9078947368421059E-2</v>
      </c>
      <c r="BT57" s="12"/>
      <c r="BU57" s="12">
        <f>AW57/Y57</f>
        <v>-0.13793103448275862</v>
      </c>
      <c r="BV57" s="12">
        <f>AX57/Z57</f>
        <v>-1.4957264957264958E-2</v>
      </c>
      <c r="BW57" s="12">
        <f>AY57/AA57</f>
        <v>-3.3734939759036145E-2</v>
      </c>
      <c r="BX57" s="12">
        <f>AZ57/AB57</f>
        <v>2.3026315789473683E-2</v>
      </c>
      <c r="BY57" s="12"/>
      <c r="BZ57" s="12">
        <f>BB57/AD57</f>
        <v>1.4527845036319613E-2</v>
      </c>
      <c r="CA57" s="12">
        <f>BC57/AE57</f>
        <v>-4.4871794871794872E-2</v>
      </c>
      <c r="CB57" s="12">
        <f>BD57/AF57</f>
        <v>-0.12142857142857143</v>
      </c>
      <c r="CC57" s="12">
        <f>BE57/AG57</f>
        <v>-0.27461139896373055</v>
      </c>
      <c r="CD57" s="12">
        <f>BF57/AH57</f>
        <v>2.5830258302583026E-2</v>
      </c>
      <c r="CE57" s="12">
        <f>BG57/AI57</f>
        <v>2.3026315789473683E-2</v>
      </c>
      <c r="CF57" s="12"/>
      <c r="CG57" s="12">
        <v>-8.1999999999999993</v>
      </c>
      <c r="CH57" s="12">
        <v>-0.15</v>
      </c>
      <c r="CI57" s="12">
        <v>-3.48</v>
      </c>
      <c r="CJ57" s="12">
        <v>0</v>
      </c>
      <c r="CK57" s="12">
        <v>2.66</v>
      </c>
      <c r="CL57" s="12">
        <v>1.69</v>
      </c>
      <c r="CM57" s="12">
        <v>-3.48</v>
      </c>
      <c r="CN57" s="12">
        <v>-8.5399999999999991</v>
      </c>
      <c r="CO57" s="12">
        <v>-8.01</v>
      </c>
      <c r="CP57" s="12"/>
      <c r="CQ57" s="12"/>
      <c r="CR57" s="13">
        <v>19.170000000000002</v>
      </c>
      <c r="CS57" s="13">
        <v>27.05</v>
      </c>
      <c r="CT57" s="13">
        <v>40.159999999999997</v>
      </c>
      <c r="CU57" s="13"/>
      <c r="CV57" s="13">
        <v>40.22</v>
      </c>
      <c r="CW57" s="13">
        <v>39.880000000000003</v>
      </c>
      <c r="CX57" s="13">
        <v>40.159999999999997</v>
      </c>
      <c r="CY57" s="13">
        <v>41.8</v>
      </c>
      <c r="CZ57" s="14">
        <v>41.5</v>
      </c>
      <c r="DA57" s="14"/>
      <c r="DB57" s="14"/>
      <c r="DC57" s="27">
        <v>215.15</v>
      </c>
      <c r="DD57" s="27">
        <v>215.8</v>
      </c>
      <c r="DE57" s="27">
        <v>204.78</v>
      </c>
      <c r="DF57" s="27"/>
      <c r="DG57" s="27">
        <v>218.63</v>
      </c>
      <c r="DH57" s="27">
        <v>214.1</v>
      </c>
      <c r="DI57" s="27">
        <v>204.78</v>
      </c>
      <c r="DJ57" s="27">
        <v>191.7</v>
      </c>
      <c r="DK57" s="27"/>
      <c r="DL57" s="27"/>
      <c r="DM57" s="27"/>
      <c r="DN57" s="31" t="s">
        <v>5174</v>
      </c>
      <c r="DO57" t="s">
        <v>5850</v>
      </c>
      <c r="DP57" s="32" t="e">
        <f>J57/DN57</f>
        <v>#VALUE!</v>
      </c>
      <c r="DQ57" s="32" t="e">
        <f>J57/DO57</f>
        <v>#VALUE!</v>
      </c>
    </row>
    <row r="58" spans="2:121" x14ac:dyDescent="0.3">
      <c r="B58">
        <v>675</v>
      </c>
      <c r="C58" s="1" t="s">
        <v>2039</v>
      </c>
      <c r="D58" s="2" t="s">
        <v>682</v>
      </c>
      <c r="E58" s="3" t="s">
        <v>2921</v>
      </c>
      <c r="F58" s="3" t="s">
        <v>2932</v>
      </c>
      <c r="G58" s="4" t="s">
        <v>2982</v>
      </c>
      <c r="H58" s="4"/>
      <c r="I58" s="4" t="s">
        <v>2931</v>
      </c>
      <c r="J58" s="15">
        <v>39750</v>
      </c>
      <c r="K58" s="7" t="s">
        <v>8079</v>
      </c>
      <c r="L58" s="15">
        <v>7272328</v>
      </c>
      <c r="M58" s="16">
        <f>J58*L58/100000000</f>
        <v>2890.75038</v>
      </c>
      <c r="N58" s="17">
        <v>2.14</v>
      </c>
      <c r="O58" s="18">
        <v>6.71</v>
      </c>
      <c r="P58" s="18">
        <v>22.381756756756758</v>
      </c>
      <c r="Q58" s="18">
        <v>2.56</v>
      </c>
      <c r="R58" s="18">
        <v>41.72</v>
      </c>
      <c r="S58" s="9">
        <f>AB58/AA58</f>
        <v>1.2558436039099024</v>
      </c>
      <c r="T58" s="9" t="e">
        <f>AI58/AE58</f>
        <v>#DIV/0!</v>
      </c>
      <c r="U58" s="9">
        <f>AN58/AM58</f>
        <v>1.278894472361809</v>
      </c>
      <c r="V58" s="9" t="e">
        <f>AU58/AQ58</f>
        <v>#DIV/0!</v>
      </c>
      <c r="W58" s="9">
        <f>AZ58/AY58</f>
        <v>2.4596273291925468</v>
      </c>
      <c r="X58" s="9" t="e">
        <f>BG58/BC58</f>
        <v>#DIV/0!</v>
      </c>
      <c r="Y58" s="10">
        <v>692</v>
      </c>
      <c r="Z58" s="10">
        <v>1412</v>
      </c>
      <c r="AA58" s="10">
        <v>2353</v>
      </c>
      <c r="AB58" s="10">
        <v>2955</v>
      </c>
      <c r="AC58" s="21"/>
      <c r="AD58" s="10">
        <v>0</v>
      </c>
      <c r="AE58" s="10">
        <v>0</v>
      </c>
      <c r="AF58" s="10">
        <v>0</v>
      </c>
      <c r="AG58" s="24">
        <v>499</v>
      </c>
      <c r="AH58" s="10">
        <v>488</v>
      </c>
      <c r="AI58" s="5">
        <v>405</v>
      </c>
      <c r="AJ58" s="5">
        <v>1467</v>
      </c>
      <c r="AK58" s="10">
        <v>50</v>
      </c>
      <c r="AL58" s="10">
        <v>202</v>
      </c>
      <c r="AM58" s="10">
        <v>398</v>
      </c>
      <c r="AN58" s="10">
        <v>509</v>
      </c>
      <c r="AO58" s="10"/>
      <c r="AP58" s="11">
        <v>0</v>
      </c>
      <c r="AQ58" s="11">
        <v>0</v>
      </c>
      <c r="AR58" s="11">
        <v>0</v>
      </c>
      <c r="AS58" s="11">
        <v>81</v>
      </c>
      <c r="AT58" s="11">
        <v>84</v>
      </c>
      <c r="AU58" s="11">
        <v>39</v>
      </c>
      <c r="AV58" s="10">
        <v>282</v>
      </c>
      <c r="AW58" s="10">
        <v>30</v>
      </c>
      <c r="AX58" s="10">
        <v>86</v>
      </c>
      <c r="AY58" s="10">
        <v>161</v>
      </c>
      <c r="AZ58" s="10">
        <v>396</v>
      </c>
      <c r="BA58" s="10"/>
      <c r="BB58" s="10">
        <v>0</v>
      </c>
      <c r="BC58" s="10">
        <v>0</v>
      </c>
      <c r="BD58" s="10">
        <v>0</v>
      </c>
      <c r="BE58" s="10">
        <v>73</v>
      </c>
      <c r="BF58" s="10">
        <v>61</v>
      </c>
      <c r="BG58" s="10">
        <v>31</v>
      </c>
      <c r="BH58" s="10">
        <v>197</v>
      </c>
      <c r="BI58" s="12">
        <f>AK58/Y58</f>
        <v>7.2254335260115612E-2</v>
      </c>
      <c r="BJ58" s="12">
        <f>AL58/Z58</f>
        <v>0.14305949008498584</v>
      </c>
      <c r="BK58" s="12">
        <f>AM58/AA58</f>
        <v>0.1691457713557161</v>
      </c>
      <c r="BL58" s="12">
        <f>AN58/AB58</f>
        <v>0.17225042301184434</v>
      </c>
      <c r="BM58" s="12"/>
      <c r="BN58" s="12" t="e">
        <f>AP58/AD58</f>
        <v>#DIV/0!</v>
      </c>
      <c r="BO58" s="12" t="e">
        <f>AQ58/AE58</f>
        <v>#DIV/0!</v>
      </c>
      <c r="BP58" s="12" t="e">
        <f>AR58/AF58</f>
        <v>#DIV/0!</v>
      </c>
      <c r="BQ58" s="12">
        <f>AS58/AG58</f>
        <v>0.16232464929859719</v>
      </c>
      <c r="BR58" s="12">
        <f>AT58/AH58</f>
        <v>0.1721311475409836</v>
      </c>
      <c r="BS58" s="12">
        <f>AU58/AI58</f>
        <v>9.6296296296296297E-2</v>
      </c>
      <c r="BT58" s="12"/>
      <c r="BU58" s="12">
        <f>AW58/Y58</f>
        <v>4.3352601156069363E-2</v>
      </c>
      <c r="BV58" s="12">
        <f>AX58/Z58</f>
        <v>6.0906515580736544E-2</v>
      </c>
      <c r="BW58" s="12">
        <f>AY58/AA58</f>
        <v>6.8423289417764557E-2</v>
      </c>
      <c r="BX58" s="12">
        <f>AZ58/AB58</f>
        <v>0.13401015228426397</v>
      </c>
      <c r="BY58" s="12"/>
      <c r="BZ58" s="12" t="e">
        <f>BB58/AD58</f>
        <v>#DIV/0!</v>
      </c>
      <c r="CA58" s="12" t="e">
        <f>BC58/AE58</f>
        <v>#DIV/0!</v>
      </c>
      <c r="CB58" s="12" t="e">
        <f>BD58/AF58</f>
        <v>#DIV/0!</v>
      </c>
      <c r="CC58" s="12">
        <f>BE58/AG58</f>
        <v>0.14629258517034069</v>
      </c>
      <c r="CD58" s="12">
        <f>BF58/AH58</f>
        <v>0.125</v>
      </c>
      <c r="CE58" s="12">
        <f>BG58/AI58</f>
        <v>7.6543209876543214E-2</v>
      </c>
      <c r="CF58" s="12"/>
      <c r="CG58" s="12">
        <v>26.83</v>
      </c>
      <c r="CH58" s="12">
        <v>0</v>
      </c>
      <c r="CI58" s="12">
        <v>35.28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/>
      <c r="CQ58" s="12"/>
      <c r="CR58" s="13">
        <v>128.62</v>
      </c>
      <c r="CS58" s="13">
        <v>348.41</v>
      </c>
      <c r="CT58" s="13">
        <v>77.010000000000005</v>
      </c>
      <c r="CU58" s="13"/>
      <c r="CV58" s="13">
        <v>0</v>
      </c>
      <c r="CW58" s="13">
        <v>0</v>
      </c>
      <c r="CX58" s="13">
        <v>0</v>
      </c>
      <c r="CY58" s="13">
        <v>59.59</v>
      </c>
      <c r="CZ58" s="14">
        <v>42.62</v>
      </c>
      <c r="DA58" s="14"/>
      <c r="DB58" s="14"/>
      <c r="DC58" s="27">
        <v>6992.57</v>
      </c>
      <c r="DD58" s="27">
        <v>7090.56</v>
      </c>
      <c r="DE58" s="27">
        <v>2336.8000000000002</v>
      </c>
      <c r="DF58" s="27"/>
      <c r="DG58" s="27">
        <v>0</v>
      </c>
      <c r="DH58" s="27">
        <v>0</v>
      </c>
      <c r="DI58" s="27">
        <v>0</v>
      </c>
      <c r="DJ58" s="27">
        <v>2573.9499999999998</v>
      </c>
      <c r="DK58" s="27"/>
      <c r="DL58" s="27"/>
      <c r="DM58" s="27"/>
      <c r="DN58" s="31" t="s">
        <v>5174</v>
      </c>
      <c r="DO58" s="31" t="s">
        <v>5858</v>
      </c>
      <c r="DP58" s="32" t="e">
        <f>J58/DN58</f>
        <v>#VALUE!</v>
      </c>
      <c r="DQ58" s="32" t="e">
        <f>J58/DO58</f>
        <v>#VALUE!</v>
      </c>
    </row>
    <row r="59" spans="2:121" hidden="1" x14ac:dyDescent="0.3">
      <c r="B59">
        <v>5</v>
      </c>
      <c r="C59" s="1" t="s">
        <v>1359</v>
      </c>
      <c r="D59" s="2" t="s">
        <v>2</v>
      </c>
      <c r="E59" s="3" t="s">
        <v>2897</v>
      </c>
      <c r="F59" s="3" t="s">
        <v>2900</v>
      </c>
      <c r="G59" s="4" t="s">
        <v>2900</v>
      </c>
      <c r="H59" s="4" t="s">
        <v>2820</v>
      </c>
      <c r="I59" s="4" t="s">
        <v>2901</v>
      </c>
      <c r="J59" s="5">
        <v>804000</v>
      </c>
      <c r="K59" s="5" t="s">
        <v>7502</v>
      </c>
      <c r="L59" s="5">
        <v>66165000</v>
      </c>
      <c r="M59" s="6">
        <f>J59*L59/100000000</f>
        <v>531966.6</v>
      </c>
      <c r="N59" s="7">
        <v>10.17</v>
      </c>
      <c r="O59" s="8">
        <v>246.46</v>
      </c>
      <c r="P59" s="8">
        <v>237.02830188679246</v>
      </c>
      <c r="Q59" s="8">
        <v>15</v>
      </c>
      <c r="R59" s="8">
        <v>5.47</v>
      </c>
      <c r="S59" s="9">
        <f>AB59/AA59</f>
        <v>1.5151083238312428</v>
      </c>
      <c r="T59" s="9">
        <f>AI59/AE59</f>
        <v>1.4859307359307359</v>
      </c>
      <c r="U59" s="9">
        <f>AN59/AM59</f>
        <v>2.826608505997819</v>
      </c>
      <c r="V59" s="9">
        <f>AU59/AQ59</f>
        <v>2.3940677966101696</v>
      </c>
      <c r="W59" s="9">
        <f>AZ59/AY59</f>
        <v>1.0680137999014292</v>
      </c>
      <c r="X59" s="9">
        <f>BG59/BC59</f>
        <v>1.272108843537415</v>
      </c>
      <c r="Y59" s="10">
        <v>4646</v>
      </c>
      <c r="Z59" s="10">
        <v>5358</v>
      </c>
      <c r="AA59" s="10">
        <v>7016</v>
      </c>
      <c r="AB59" s="10">
        <v>10630</v>
      </c>
      <c r="AC59" s="21"/>
      <c r="AD59" s="10">
        <v>781</v>
      </c>
      <c r="AE59" s="10">
        <v>1848</v>
      </c>
      <c r="AF59" s="10">
        <v>3133</v>
      </c>
      <c r="AG59" s="24">
        <v>2072</v>
      </c>
      <c r="AH59" s="10">
        <v>3077</v>
      </c>
      <c r="AI59" s="5">
        <v>2746</v>
      </c>
      <c r="AJ59" s="5">
        <v>2882</v>
      </c>
      <c r="AK59" s="10">
        <v>660</v>
      </c>
      <c r="AL59" s="10">
        <v>557</v>
      </c>
      <c r="AM59" s="10">
        <v>917</v>
      </c>
      <c r="AN59" s="10">
        <v>2592</v>
      </c>
      <c r="AO59" s="10"/>
      <c r="AP59" s="11">
        <v>-154</v>
      </c>
      <c r="AQ59" s="11">
        <v>236</v>
      </c>
      <c r="AR59" s="11">
        <v>1070</v>
      </c>
      <c r="AS59" s="11">
        <v>626</v>
      </c>
      <c r="AT59" s="11">
        <v>811</v>
      </c>
      <c r="AU59" s="11">
        <v>565</v>
      </c>
      <c r="AV59" s="10">
        <v>684</v>
      </c>
      <c r="AW59" s="10">
        <v>-970</v>
      </c>
      <c r="AX59" s="10">
        <v>2241</v>
      </c>
      <c r="AY59" s="10">
        <v>2029</v>
      </c>
      <c r="AZ59" s="10">
        <v>2167</v>
      </c>
      <c r="BA59" s="10"/>
      <c r="BB59" s="10">
        <v>-134</v>
      </c>
      <c r="BC59" s="10">
        <v>441</v>
      </c>
      <c r="BD59" s="10">
        <v>2106</v>
      </c>
      <c r="BE59" s="10">
        <v>367</v>
      </c>
      <c r="BF59" s="10">
        <v>520</v>
      </c>
      <c r="BG59" s="10">
        <v>561</v>
      </c>
      <c r="BH59" s="10">
        <v>2106</v>
      </c>
      <c r="BI59" s="12">
        <f>AK59/Y59</f>
        <v>0.14205768402927249</v>
      </c>
      <c r="BJ59" s="12">
        <f>AL59/Z59</f>
        <v>0.10395670026129153</v>
      </c>
      <c r="BK59" s="12">
        <f>AM59/AA59</f>
        <v>0.1307012542759407</v>
      </c>
      <c r="BL59" s="12">
        <f>AN59/AB59</f>
        <v>0.24383819379115709</v>
      </c>
      <c r="BM59" s="12"/>
      <c r="BN59" s="12">
        <f>AP59/AD59</f>
        <v>-0.19718309859154928</v>
      </c>
      <c r="BO59" s="12">
        <f>AQ59/AE59</f>
        <v>0.12770562770562771</v>
      </c>
      <c r="BP59" s="12">
        <f>AR59/AF59</f>
        <v>0.34152569422278967</v>
      </c>
      <c r="BQ59" s="12">
        <f>AS59/AG59</f>
        <v>0.30212355212355213</v>
      </c>
      <c r="BR59" s="12">
        <f>AT59/AH59</f>
        <v>0.26356841078973026</v>
      </c>
      <c r="BS59" s="12">
        <f>AU59/AI59</f>
        <v>0.20575382374362711</v>
      </c>
      <c r="BT59" s="12"/>
      <c r="BU59" s="12">
        <f>AW59/Y59</f>
        <v>-0.20878174773999139</v>
      </c>
      <c r="BV59" s="12">
        <f>AX59/Z59</f>
        <v>0.41825307950727886</v>
      </c>
      <c r="BW59" s="12">
        <f>AY59/AA59</f>
        <v>0.28919612314709237</v>
      </c>
      <c r="BX59" s="12">
        <f>AZ59/AB59</f>
        <v>0.20385700846660396</v>
      </c>
      <c r="BY59" s="12"/>
      <c r="BZ59" s="12">
        <f>BB59/AD59</f>
        <v>-0.17157490396927016</v>
      </c>
      <c r="CA59" s="12">
        <f>BC59/AE59</f>
        <v>0.23863636363636365</v>
      </c>
      <c r="CB59" s="12">
        <f>BD59/AF59</f>
        <v>0.67219917012448138</v>
      </c>
      <c r="CC59" s="12">
        <f>BE59/AG59</f>
        <v>0.17712355212355213</v>
      </c>
      <c r="CD59" s="12">
        <f>BF59/AH59</f>
        <v>0.16899577510562236</v>
      </c>
      <c r="CE59" s="12">
        <f>BG59/AI59</f>
        <v>0.20429715950473415</v>
      </c>
      <c r="CF59" s="12"/>
      <c r="CG59" s="13">
        <v>-2.41</v>
      </c>
      <c r="CH59" s="13">
        <v>5.51</v>
      </c>
      <c r="CI59" s="13">
        <v>4.7699999999999996</v>
      </c>
      <c r="CJ59" s="13">
        <v>5.9</v>
      </c>
      <c r="CK59" s="13">
        <v>5.98</v>
      </c>
      <c r="CL59" s="13">
        <v>7.75</v>
      </c>
      <c r="CM59" s="13">
        <v>4.7699999999999996</v>
      </c>
      <c r="CN59" s="13">
        <v>0</v>
      </c>
      <c r="CO59" s="13">
        <v>0</v>
      </c>
      <c r="CP59" s="13"/>
      <c r="CQ59" s="13"/>
      <c r="CR59" s="13">
        <v>80.64</v>
      </c>
      <c r="CS59" s="13">
        <v>43.92</v>
      </c>
      <c r="CT59" s="13">
        <v>35.76</v>
      </c>
      <c r="CU59" s="13"/>
      <c r="CV59" s="13">
        <v>42</v>
      </c>
      <c r="CW59" s="13">
        <v>39.49</v>
      </c>
      <c r="CX59" s="13">
        <v>35.76</v>
      </c>
      <c r="CY59" s="13">
        <v>35.369999999999997</v>
      </c>
      <c r="CZ59" s="14">
        <v>35.78</v>
      </c>
      <c r="DA59" s="14"/>
      <c r="DB59" s="14"/>
      <c r="DC59" s="27">
        <v>2306.38</v>
      </c>
      <c r="DD59" s="27">
        <v>2416.4</v>
      </c>
      <c r="DE59" s="27">
        <v>2539.0700000000002</v>
      </c>
      <c r="DF59" s="27"/>
      <c r="DG59" s="27">
        <v>2385.0500000000002</v>
      </c>
      <c r="DH59" s="27">
        <v>2411.7399999999998</v>
      </c>
      <c r="DI59" s="27">
        <v>2539.0700000000002</v>
      </c>
      <c r="DJ59" s="27">
        <v>2561.23</v>
      </c>
      <c r="DK59" s="27"/>
      <c r="DL59" s="27"/>
      <c r="DM59" s="27"/>
      <c r="DN59" s="31" t="s">
        <v>5174</v>
      </c>
      <c r="DO59" s="31" t="s">
        <v>5179</v>
      </c>
      <c r="DP59" s="32" t="e">
        <f>J59/DN59</f>
        <v>#VALUE!</v>
      </c>
      <c r="DQ59" s="32" t="e">
        <f>J59/DO59</f>
        <v>#VALUE!</v>
      </c>
    </row>
    <row r="60" spans="2:121" hidden="1" x14ac:dyDescent="0.3">
      <c r="B60">
        <v>1102</v>
      </c>
      <c r="C60" s="1" t="s">
        <v>2527</v>
      </c>
      <c r="D60" s="2" t="s">
        <v>1170</v>
      </c>
      <c r="E60" s="3" t="s">
        <v>2921</v>
      </c>
      <c r="F60" s="3" t="s">
        <v>3024</v>
      </c>
      <c r="G60" s="4" t="s">
        <v>3025</v>
      </c>
      <c r="H60" s="4"/>
      <c r="I60" s="4" t="s">
        <v>2812</v>
      </c>
      <c r="J60" s="15">
        <v>10350</v>
      </c>
      <c r="K60" s="7" t="s">
        <v>8396</v>
      </c>
      <c r="L60" s="15">
        <v>15125000</v>
      </c>
      <c r="M60" s="16">
        <f>J60*L60/100000000</f>
        <v>1565.4375</v>
      </c>
      <c r="N60" s="17">
        <v>0.41</v>
      </c>
      <c r="O60" s="18">
        <v>862.5</v>
      </c>
      <c r="P60" s="18">
        <v>235.22727272727272</v>
      </c>
      <c r="Q60" s="18">
        <v>1.69</v>
      </c>
      <c r="R60" s="18">
        <v>0.91500000000000004</v>
      </c>
      <c r="S60" s="9">
        <f>AB60/AA60</f>
        <v>0.26268320180383314</v>
      </c>
      <c r="T60" s="9">
        <f>AI60/AE60</f>
        <v>1.0639269406392695</v>
      </c>
      <c r="U60" s="9">
        <f>AN60/AM60</f>
        <v>0.4375</v>
      </c>
      <c r="V60" s="9">
        <f>AU60/AQ60</f>
        <v>0.875</v>
      </c>
      <c r="W60" s="9">
        <f>AZ60/AY60</f>
        <v>0.33333333333333331</v>
      </c>
      <c r="X60" s="9">
        <f>BG60/BC60</f>
        <v>0.5</v>
      </c>
      <c r="Y60" s="10">
        <v>905</v>
      </c>
      <c r="Z60" s="10">
        <v>850</v>
      </c>
      <c r="AA60" s="10">
        <v>887</v>
      </c>
      <c r="AB60" s="10">
        <v>233</v>
      </c>
      <c r="AC60" s="21"/>
      <c r="AD60" s="10">
        <v>231</v>
      </c>
      <c r="AE60" s="10">
        <v>219</v>
      </c>
      <c r="AF60" s="10">
        <v>210</v>
      </c>
      <c r="AG60" s="24">
        <v>201</v>
      </c>
      <c r="AH60" s="10">
        <v>219</v>
      </c>
      <c r="AI60" s="5">
        <v>233</v>
      </c>
      <c r="AJ60" s="5">
        <v>210</v>
      </c>
      <c r="AK60" s="10">
        <v>61</v>
      </c>
      <c r="AL60" s="10">
        <v>11</v>
      </c>
      <c r="AM60" s="10">
        <v>16</v>
      </c>
      <c r="AN60" s="10">
        <v>7</v>
      </c>
      <c r="AO60" s="10"/>
      <c r="AP60" s="11">
        <v>10</v>
      </c>
      <c r="AQ60" s="11">
        <v>8</v>
      </c>
      <c r="AR60" s="11">
        <v>-10</v>
      </c>
      <c r="AS60" s="11">
        <v>9</v>
      </c>
      <c r="AT60" s="11">
        <v>1</v>
      </c>
      <c r="AU60" s="11">
        <v>7</v>
      </c>
      <c r="AV60" s="10">
        <v>-10</v>
      </c>
      <c r="AW60" s="10">
        <v>40</v>
      </c>
      <c r="AX60" s="10">
        <v>-1</v>
      </c>
      <c r="AY60" s="10">
        <v>6</v>
      </c>
      <c r="AZ60" s="10">
        <v>2</v>
      </c>
      <c r="BA60" s="10"/>
      <c r="BB60" s="10">
        <v>7</v>
      </c>
      <c r="BC60" s="10">
        <v>4</v>
      </c>
      <c r="BD60" s="10">
        <v>-8</v>
      </c>
      <c r="BE60" s="10">
        <v>11</v>
      </c>
      <c r="BF60" s="10">
        <v>-3</v>
      </c>
      <c r="BG60" s="10">
        <v>2</v>
      </c>
      <c r="BH60" s="10">
        <v>-8</v>
      </c>
      <c r="BI60" s="12">
        <f>AK60/Y60</f>
        <v>6.7403314917127075E-2</v>
      </c>
      <c r="BJ60" s="12">
        <f>AL60/Z60</f>
        <v>1.2941176470588235E-2</v>
      </c>
      <c r="BK60" s="12">
        <f>AM60/AA60</f>
        <v>1.8038331454340473E-2</v>
      </c>
      <c r="BL60" s="12">
        <f>AN60/AB60</f>
        <v>3.0042918454935622E-2</v>
      </c>
      <c r="BM60" s="12"/>
      <c r="BN60" s="12">
        <f>AP60/AD60</f>
        <v>4.3290043290043288E-2</v>
      </c>
      <c r="BO60" s="12">
        <f>AQ60/AE60</f>
        <v>3.6529680365296802E-2</v>
      </c>
      <c r="BP60" s="12">
        <f>AR60/AF60</f>
        <v>-4.7619047619047616E-2</v>
      </c>
      <c r="BQ60" s="12">
        <f>AS60/AG60</f>
        <v>4.4776119402985072E-2</v>
      </c>
      <c r="BR60" s="12">
        <f>AT60/AH60</f>
        <v>4.5662100456621002E-3</v>
      </c>
      <c r="BS60" s="12">
        <f>AU60/AI60</f>
        <v>3.0042918454935622E-2</v>
      </c>
      <c r="BT60" s="12"/>
      <c r="BU60" s="12">
        <f>AW60/Y60</f>
        <v>4.4198895027624308E-2</v>
      </c>
      <c r="BV60" s="12">
        <f>AX60/Z60</f>
        <v>-1.176470588235294E-3</v>
      </c>
      <c r="BW60" s="12">
        <f>AY60/AA60</f>
        <v>6.7643742953776773E-3</v>
      </c>
      <c r="BX60" s="12">
        <f>AZ60/AB60</f>
        <v>8.5836909871244635E-3</v>
      </c>
      <c r="BY60" s="12"/>
      <c r="BZ60" s="12">
        <f>BB60/AD60</f>
        <v>3.0303030303030304E-2</v>
      </c>
      <c r="CA60" s="12">
        <f>BC60/AE60</f>
        <v>1.8264840182648401E-2</v>
      </c>
      <c r="CB60" s="12">
        <f>BD60/AF60</f>
        <v>-3.8095238095238099E-2</v>
      </c>
      <c r="CC60" s="12">
        <f>BE60/AG60</f>
        <v>5.4726368159203981E-2</v>
      </c>
      <c r="CD60" s="12">
        <f>BF60/AH60</f>
        <v>-1.3698630136986301E-2</v>
      </c>
      <c r="CE60" s="12">
        <f>BG60/AI60</f>
        <v>8.5836909871244635E-3</v>
      </c>
      <c r="CF60" s="12"/>
      <c r="CG60" s="12">
        <v>5.92</v>
      </c>
      <c r="CH60" s="12">
        <v>-7.0000000000000007E-2</v>
      </c>
      <c r="CI60" s="12">
        <v>0.85</v>
      </c>
      <c r="CJ60" s="12">
        <v>0</v>
      </c>
      <c r="CK60" s="12">
        <v>0.36</v>
      </c>
      <c r="CL60" s="12">
        <v>0.93</v>
      </c>
      <c r="CM60" s="12">
        <v>0.85</v>
      </c>
      <c r="CN60" s="12">
        <v>2.0299999999999998</v>
      </c>
      <c r="CO60" s="12">
        <v>0.53</v>
      </c>
      <c r="CP60" s="12"/>
      <c r="CQ60" s="12"/>
      <c r="CR60" s="13">
        <v>88.17</v>
      </c>
      <c r="CS60" s="13">
        <v>85.36</v>
      </c>
      <c r="CT60" s="13">
        <v>75.56</v>
      </c>
      <c r="CU60" s="13"/>
      <c r="CV60" s="13">
        <v>91.54</v>
      </c>
      <c r="CW60" s="13">
        <v>80.73</v>
      </c>
      <c r="CX60" s="13">
        <v>75.56</v>
      </c>
      <c r="CY60" s="13">
        <v>80.92</v>
      </c>
      <c r="CZ60" s="14">
        <v>77.099999999999994</v>
      </c>
      <c r="DA60" s="14"/>
      <c r="DB60" s="14"/>
      <c r="DC60" s="27">
        <v>839</v>
      </c>
      <c r="DD60" s="27">
        <v>824.09</v>
      </c>
      <c r="DE60" s="27">
        <v>851.1</v>
      </c>
      <c r="DF60" s="27"/>
      <c r="DG60" s="27">
        <v>822.42</v>
      </c>
      <c r="DH60" s="27">
        <v>857.11</v>
      </c>
      <c r="DI60" s="27">
        <v>851.1</v>
      </c>
      <c r="DJ60" s="27">
        <v>850.06</v>
      </c>
      <c r="DK60" s="27"/>
      <c r="DL60" s="27"/>
      <c r="DM60" s="27"/>
      <c r="DN60" s="31" t="s">
        <v>5174</v>
      </c>
      <c r="DO60" s="31" t="s">
        <v>6296</v>
      </c>
      <c r="DP60" s="32" t="e">
        <f>J60/DN60</f>
        <v>#VALUE!</v>
      </c>
      <c r="DQ60" s="32" t="e">
        <f>J60/DO60</f>
        <v>#VALUE!</v>
      </c>
    </row>
    <row r="61" spans="2:121" hidden="1" x14ac:dyDescent="0.3">
      <c r="B61">
        <v>1685</v>
      </c>
      <c r="C61" s="1" t="s">
        <v>4069</v>
      </c>
      <c r="D61" s="2" t="s">
        <v>4070</v>
      </c>
      <c r="E61" s="3" t="s">
        <v>2897</v>
      </c>
      <c r="F61" s="3" t="s">
        <v>2932</v>
      </c>
      <c r="G61" s="4" t="s">
        <v>2982</v>
      </c>
      <c r="H61" s="4"/>
      <c r="I61" s="4" t="s">
        <v>2858</v>
      </c>
      <c r="J61" s="15">
        <v>1790</v>
      </c>
      <c r="K61" s="7" t="s">
        <v>8822</v>
      </c>
      <c r="L61" s="15">
        <v>41249152</v>
      </c>
      <c r="M61" s="16">
        <f>J61*L61/100000000</f>
        <v>738.35982079999997</v>
      </c>
      <c r="N61" s="17">
        <v>1.1299999999999999</v>
      </c>
      <c r="O61" s="18">
        <v>-119.33333333333333</v>
      </c>
      <c r="P61" s="18">
        <v>223.75</v>
      </c>
      <c r="Q61" s="18">
        <v>0.72499999999999998</v>
      </c>
      <c r="R61" s="18">
        <v>2.88</v>
      </c>
      <c r="S61" s="9">
        <f>AB61/AA61</f>
        <v>0.18707738542449287</v>
      </c>
      <c r="T61" s="9">
        <f>AI61/AE61</f>
        <v>0.73451327433628322</v>
      </c>
      <c r="U61" s="9">
        <f>AN61/AM61</f>
        <v>8.9552238805970144E-2</v>
      </c>
      <c r="V61" s="9">
        <f>AU61/AQ61</f>
        <v>0.23076923076923078</v>
      </c>
      <c r="W61" s="9">
        <f>AZ61/AY61</f>
        <v>2.3255813953488372E-2</v>
      </c>
      <c r="X61" s="9">
        <f>BG61/BC61</f>
        <v>4.5454545454545456E-2</v>
      </c>
      <c r="Y61" s="10">
        <v>1184</v>
      </c>
      <c r="Z61" s="10">
        <v>1146</v>
      </c>
      <c r="AA61" s="10">
        <v>1331</v>
      </c>
      <c r="AB61" s="10">
        <v>249</v>
      </c>
      <c r="AC61" s="21"/>
      <c r="AD61" s="10">
        <v>355</v>
      </c>
      <c r="AE61" s="10">
        <v>339</v>
      </c>
      <c r="AF61" s="10">
        <v>331</v>
      </c>
      <c r="AG61" s="24">
        <v>311</v>
      </c>
      <c r="AH61" s="10">
        <v>229</v>
      </c>
      <c r="AI61" s="5">
        <v>249</v>
      </c>
      <c r="AJ61" s="5">
        <v>331</v>
      </c>
      <c r="AK61" s="10">
        <v>100</v>
      </c>
      <c r="AL61" s="10">
        <v>52</v>
      </c>
      <c r="AM61" s="10">
        <v>67</v>
      </c>
      <c r="AN61" s="10">
        <v>6</v>
      </c>
      <c r="AO61" s="10"/>
      <c r="AP61" s="11">
        <v>10</v>
      </c>
      <c r="AQ61" s="11">
        <v>26</v>
      </c>
      <c r="AR61" s="11">
        <v>9</v>
      </c>
      <c r="AS61" s="11">
        <v>14</v>
      </c>
      <c r="AT61" s="11">
        <v>-8</v>
      </c>
      <c r="AU61" s="11">
        <v>6</v>
      </c>
      <c r="AV61" s="10">
        <v>9</v>
      </c>
      <c r="AW61" s="10">
        <v>16</v>
      </c>
      <c r="AX61" s="10">
        <v>27</v>
      </c>
      <c r="AY61" s="10">
        <v>43</v>
      </c>
      <c r="AZ61" s="10">
        <v>1</v>
      </c>
      <c r="BA61" s="10"/>
      <c r="BB61" s="10">
        <v>10</v>
      </c>
      <c r="BC61" s="10">
        <v>22</v>
      </c>
      <c r="BD61" s="10">
        <v>-9</v>
      </c>
      <c r="BE61" s="10">
        <v>15</v>
      </c>
      <c r="BF61" s="10">
        <v>-13</v>
      </c>
      <c r="BG61" s="10">
        <v>1</v>
      </c>
      <c r="BH61" s="10">
        <v>-9</v>
      </c>
      <c r="BI61" s="12">
        <f>AK61/Y61</f>
        <v>8.4459459459459457E-2</v>
      </c>
      <c r="BJ61" s="12">
        <f>AL61/Z61</f>
        <v>4.5375218150087257E-2</v>
      </c>
      <c r="BK61" s="12">
        <f>AM61/AA61</f>
        <v>5.0338091660405711E-2</v>
      </c>
      <c r="BL61" s="12">
        <f>AN61/AB61</f>
        <v>2.4096385542168676E-2</v>
      </c>
      <c r="BM61" s="12"/>
      <c r="BN61" s="12">
        <f>AP61/AD61</f>
        <v>2.8169014084507043E-2</v>
      </c>
      <c r="BO61" s="12">
        <f>AQ61/AE61</f>
        <v>7.6696165191740412E-2</v>
      </c>
      <c r="BP61" s="12">
        <f>AR61/AF61</f>
        <v>2.7190332326283987E-2</v>
      </c>
      <c r="BQ61" s="12">
        <f>AS61/AG61</f>
        <v>4.5016077170418008E-2</v>
      </c>
      <c r="BR61" s="12">
        <f>AT61/AH61</f>
        <v>-3.4934497816593885E-2</v>
      </c>
      <c r="BS61" s="12">
        <f>AU61/AI61</f>
        <v>2.4096385542168676E-2</v>
      </c>
      <c r="BT61" s="12"/>
      <c r="BU61" s="12">
        <f>AW61/Y61</f>
        <v>1.3513513513513514E-2</v>
      </c>
      <c r="BV61" s="12">
        <f>AX61/Z61</f>
        <v>2.356020942408377E-2</v>
      </c>
      <c r="BW61" s="12">
        <f>AY61/AA61</f>
        <v>3.2306536438767845E-2</v>
      </c>
      <c r="BX61" s="12">
        <f>AZ61/AB61</f>
        <v>4.0160642570281121E-3</v>
      </c>
      <c r="BY61" s="12"/>
      <c r="BZ61" s="12">
        <f>BB61/AD61</f>
        <v>2.8169014084507043E-2</v>
      </c>
      <c r="CA61" s="12">
        <f>BC61/AE61</f>
        <v>6.4896755162241887E-2</v>
      </c>
      <c r="CB61" s="12">
        <f>BD61/AF61</f>
        <v>-2.7190332326283987E-2</v>
      </c>
      <c r="CC61" s="12">
        <f>BE61/AG61</f>
        <v>4.8231511254019289E-2</v>
      </c>
      <c r="CD61" s="12">
        <f>BF61/AH61</f>
        <v>-5.6768558951965066E-2</v>
      </c>
      <c r="CE61" s="12">
        <f>BG61/AI61</f>
        <v>4.0160642570281121E-3</v>
      </c>
      <c r="CF61" s="12"/>
      <c r="CG61" s="12">
        <v>2.21</v>
      </c>
      <c r="CH61" s="12">
        <v>3.62</v>
      </c>
      <c r="CI61" s="12">
        <v>5.56</v>
      </c>
      <c r="CJ61" s="12">
        <v>0</v>
      </c>
      <c r="CK61" s="12">
        <v>3.86</v>
      </c>
      <c r="CL61" s="12">
        <v>4.8099999999999996</v>
      </c>
      <c r="CM61" s="12">
        <v>5.56</v>
      </c>
      <c r="CN61" s="12">
        <v>4.8499999999999996</v>
      </c>
      <c r="CO61" s="12">
        <v>1.86</v>
      </c>
      <c r="CP61" s="12"/>
      <c r="CQ61" s="12"/>
      <c r="CR61" s="13">
        <v>70.540000000000006</v>
      </c>
      <c r="CS61" s="13">
        <v>68.89</v>
      </c>
      <c r="CT61" s="13">
        <v>64.3</v>
      </c>
      <c r="CU61" s="13"/>
      <c r="CV61" s="13">
        <v>68.39</v>
      </c>
      <c r="CW61" s="13">
        <v>68.06</v>
      </c>
      <c r="CX61" s="13">
        <v>64.3</v>
      </c>
      <c r="CY61" s="13">
        <v>64.739999999999995</v>
      </c>
      <c r="CZ61" s="14">
        <v>72.06</v>
      </c>
      <c r="DA61" s="14"/>
      <c r="DB61" s="14"/>
      <c r="DC61" s="27">
        <v>246.86</v>
      </c>
      <c r="DD61" s="27">
        <v>259.81</v>
      </c>
      <c r="DE61" s="27">
        <v>279.86</v>
      </c>
      <c r="DF61" s="27"/>
      <c r="DG61" s="27">
        <v>274.35000000000002</v>
      </c>
      <c r="DH61" s="27">
        <v>284.81</v>
      </c>
      <c r="DI61" s="27">
        <v>279.86</v>
      </c>
      <c r="DJ61" s="27">
        <v>287.10000000000002</v>
      </c>
      <c r="DK61" s="27"/>
      <c r="DL61" s="27"/>
      <c r="DM61" s="27"/>
      <c r="DN61" s="31" t="s">
        <v>5174</v>
      </c>
      <c r="DO61" t="s">
        <v>6929</v>
      </c>
      <c r="DP61" s="32" t="e">
        <f>J61/DN61</f>
        <v>#VALUE!</v>
      </c>
      <c r="DQ61" s="32" t="e">
        <f>J61/DO61</f>
        <v>#VALUE!</v>
      </c>
    </row>
    <row r="62" spans="2:121" hidden="1" x14ac:dyDescent="0.3">
      <c r="B62">
        <v>1334</v>
      </c>
      <c r="C62" s="1" t="s">
        <v>2459</v>
      </c>
      <c r="D62" s="2" t="s">
        <v>1102</v>
      </c>
      <c r="E62" s="3" t="s">
        <v>2897</v>
      </c>
      <c r="F62" s="3" t="s">
        <v>2932</v>
      </c>
      <c r="G62" s="4" t="s">
        <v>3093</v>
      </c>
      <c r="H62" s="4"/>
      <c r="I62" s="4" t="s">
        <v>2827</v>
      </c>
      <c r="J62" s="15">
        <v>6080</v>
      </c>
      <c r="K62" s="7" t="s">
        <v>6699</v>
      </c>
      <c r="L62" s="15">
        <v>18897307</v>
      </c>
      <c r="M62" s="16">
        <f>J62*L62/100000000</f>
        <v>1148.9562656000001</v>
      </c>
      <c r="N62" s="17">
        <v>0.99</v>
      </c>
      <c r="O62" s="18">
        <v>-41.081081081081081</v>
      </c>
      <c r="P62" s="18">
        <v>217.14285714285714</v>
      </c>
      <c r="Q62" s="18">
        <v>1.1950000000000001</v>
      </c>
      <c r="R62" s="18">
        <v>-4.0699999999999994</v>
      </c>
      <c r="S62" s="9">
        <f>AB62/AA62</f>
        <v>0.24166666666666667</v>
      </c>
      <c r="T62" s="9">
        <f>AI62/AE62</f>
        <v>1.0126984126984127</v>
      </c>
      <c r="U62" s="9">
        <f>AN62/AM62</f>
        <v>0.22222222222222221</v>
      </c>
      <c r="V62" s="9">
        <f>AU62/AQ62</f>
        <v>-0.8</v>
      </c>
      <c r="W62" s="9">
        <f>AZ62/AY62</f>
        <v>-5.8823529411764705E-2</v>
      </c>
      <c r="X62" s="9">
        <f>BG62/BC62</f>
        <v>-7.6923076923076927E-2</v>
      </c>
      <c r="Y62" s="10">
        <v>1377</v>
      </c>
      <c r="Z62" s="10">
        <v>1352</v>
      </c>
      <c r="AA62" s="10">
        <v>1320</v>
      </c>
      <c r="AB62" s="10">
        <v>319</v>
      </c>
      <c r="AC62" s="21"/>
      <c r="AD62" s="10">
        <v>312</v>
      </c>
      <c r="AE62" s="10">
        <v>315</v>
      </c>
      <c r="AF62" s="10">
        <v>356</v>
      </c>
      <c r="AG62" s="24">
        <v>335</v>
      </c>
      <c r="AH62" s="10">
        <v>287</v>
      </c>
      <c r="AI62" s="5">
        <v>319</v>
      </c>
      <c r="AJ62" s="5">
        <v>356</v>
      </c>
      <c r="AK62" s="10">
        <v>76</v>
      </c>
      <c r="AL62" s="10">
        <v>69</v>
      </c>
      <c r="AM62" s="10">
        <v>18</v>
      </c>
      <c r="AN62" s="10">
        <v>4</v>
      </c>
      <c r="AO62" s="10"/>
      <c r="AP62" s="11">
        <v>-1</v>
      </c>
      <c r="AQ62" s="11">
        <v>-5</v>
      </c>
      <c r="AR62" s="11">
        <v>7</v>
      </c>
      <c r="AS62" s="11">
        <v>4</v>
      </c>
      <c r="AT62" s="11">
        <v>-6</v>
      </c>
      <c r="AU62" s="11">
        <v>4</v>
      </c>
      <c r="AV62" s="10">
        <v>7</v>
      </c>
      <c r="AW62" s="10">
        <v>29</v>
      </c>
      <c r="AX62" s="10">
        <v>8</v>
      </c>
      <c r="AY62" s="10">
        <v>-17</v>
      </c>
      <c r="AZ62" s="10">
        <v>1</v>
      </c>
      <c r="BA62" s="10"/>
      <c r="BB62" s="10">
        <v>-7</v>
      </c>
      <c r="BC62" s="10">
        <v>-13</v>
      </c>
      <c r="BD62" s="10">
        <v>-5</v>
      </c>
      <c r="BE62" s="10">
        <v>-3</v>
      </c>
      <c r="BF62" s="10">
        <v>-21</v>
      </c>
      <c r="BG62" s="10">
        <v>1</v>
      </c>
      <c r="BH62" s="10">
        <v>-5</v>
      </c>
      <c r="BI62" s="12">
        <f>AK62/Y62</f>
        <v>5.5192447349310093E-2</v>
      </c>
      <c r="BJ62" s="12">
        <f>AL62/Z62</f>
        <v>5.1035502958579879E-2</v>
      </c>
      <c r="BK62" s="12">
        <f>AM62/AA62</f>
        <v>1.3636363636363636E-2</v>
      </c>
      <c r="BL62" s="12">
        <f>AN62/AB62</f>
        <v>1.2539184952978056E-2</v>
      </c>
      <c r="BM62" s="12"/>
      <c r="BN62" s="12">
        <f>AP62/AD62</f>
        <v>-3.205128205128205E-3</v>
      </c>
      <c r="BO62" s="12">
        <f>AQ62/AE62</f>
        <v>-1.5873015873015872E-2</v>
      </c>
      <c r="BP62" s="12">
        <f>AR62/AF62</f>
        <v>1.9662921348314606E-2</v>
      </c>
      <c r="BQ62" s="12">
        <f>AS62/AG62</f>
        <v>1.1940298507462687E-2</v>
      </c>
      <c r="BR62" s="12">
        <f>AT62/AH62</f>
        <v>-2.0905923344947737E-2</v>
      </c>
      <c r="BS62" s="12">
        <f>AU62/AI62</f>
        <v>1.2539184952978056E-2</v>
      </c>
      <c r="BT62" s="12"/>
      <c r="BU62" s="12">
        <f>AW62/Y62</f>
        <v>2.1060275962236745E-2</v>
      </c>
      <c r="BV62" s="12">
        <f>AX62/Z62</f>
        <v>5.9171597633136093E-3</v>
      </c>
      <c r="BW62" s="12">
        <f>AY62/AA62</f>
        <v>-1.2878787878787878E-2</v>
      </c>
      <c r="BX62" s="12">
        <f>AZ62/AB62</f>
        <v>3.134796238244514E-3</v>
      </c>
      <c r="BY62" s="12"/>
      <c r="BZ62" s="12">
        <f>BB62/AD62</f>
        <v>-2.2435897435897436E-2</v>
      </c>
      <c r="CA62" s="12">
        <f>BC62/AE62</f>
        <v>-4.1269841269841269E-2</v>
      </c>
      <c r="CB62" s="12">
        <f>BD62/AF62</f>
        <v>-1.4044943820224719E-2</v>
      </c>
      <c r="CC62" s="12">
        <f>BE62/AG62</f>
        <v>-8.9552238805970154E-3</v>
      </c>
      <c r="CD62" s="12">
        <f>BF62/AH62</f>
        <v>-7.3170731707317069E-2</v>
      </c>
      <c r="CE62" s="12">
        <f>BG62/AI62</f>
        <v>3.134796238244514E-3</v>
      </c>
      <c r="CF62" s="12"/>
      <c r="CG62" s="12">
        <v>3.69</v>
      </c>
      <c r="CH62" s="12">
        <v>0.83</v>
      </c>
      <c r="CI62" s="12">
        <v>-2.39</v>
      </c>
      <c r="CJ62" s="12">
        <v>0</v>
      </c>
      <c r="CK62" s="12">
        <v>-2.33</v>
      </c>
      <c r="CL62" s="12">
        <v>-2.95</v>
      </c>
      <c r="CM62" s="12">
        <v>-2.39</v>
      </c>
      <c r="CN62" s="12">
        <v>-4.04</v>
      </c>
      <c r="CO62" s="12">
        <v>-5.95</v>
      </c>
      <c r="CP62" s="12"/>
      <c r="CQ62" s="12"/>
      <c r="CR62" s="13">
        <v>122.65</v>
      </c>
      <c r="CS62" s="13">
        <v>129.1</v>
      </c>
      <c r="CT62" s="13">
        <v>140.37</v>
      </c>
      <c r="CU62" s="13"/>
      <c r="CV62" s="13">
        <v>142.82</v>
      </c>
      <c r="CW62" s="13">
        <v>136.29</v>
      </c>
      <c r="CX62" s="13">
        <v>140.37</v>
      </c>
      <c r="CY62" s="13">
        <v>149.44999999999999</v>
      </c>
      <c r="CZ62" s="14">
        <v>147.78</v>
      </c>
      <c r="DA62" s="14"/>
      <c r="DB62" s="14"/>
      <c r="DC62" s="27">
        <v>301.37</v>
      </c>
      <c r="DD62" s="27">
        <v>294.99</v>
      </c>
      <c r="DE62" s="27">
        <v>283.95</v>
      </c>
      <c r="DF62" s="27"/>
      <c r="DG62" s="27">
        <v>288.70999999999998</v>
      </c>
      <c r="DH62" s="27">
        <v>288.33</v>
      </c>
      <c r="DI62" s="27">
        <v>283.95</v>
      </c>
      <c r="DJ62" s="27">
        <v>275.33999999999997</v>
      </c>
      <c r="DK62" s="27"/>
      <c r="DL62" s="27"/>
      <c r="DM62" s="27"/>
      <c r="DN62" s="31" t="s">
        <v>5174</v>
      </c>
      <c r="DO62" s="31" t="s">
        <v>6544</v>
      </c>
      <c r="DP62" s="32" t="e">
        <f>J62/DN62</f>
        <v>#VALUE!</v>
      </c>
      <c r="DQ62" s="32" t="e">
        <f>J62/DO62</f>
        <v>#VALUE!</v>
      </c>
    </row>
    <row r="63" spans="2:121" x14ac:dyDescent="0.3">
      <c r="B63">
        <v>416</v>
      </c>
      <c r="C63" s="1" t="s">
        <v>1748</v>
      </c>
      <c r="D63" s="2" t="s">
        <v>391</v>
      </c>
      <c r="E63" s="3" t="s">
        <v>2921</v>
      </c>
      <c r="F63" s="3" t="s">
        <v>3014</v>
      </c>
      <c r="G63" s="4" t="s">
        <v>3014</v>
      </c>
      <c r="H63" s="4"/>
      <c r="I63" s="4" t="s">
        <v>5105</v>
      </c>
      <c r="J63" s="15">
        <v>13400</v>
      </c>
      <c r="K63" s="7" t="s">
        <v>7866</v>
      </c>
      <c r="L63" s="15">
        <v>37141356</v>
      </c>
      <c r="M63" s="16">
        <f>J63*L63/100000000</f>
        <v>4976.9417039999998</v>
      </c>
      <c r="N63" s="17">
        <v>0.68</v>
      </c>
      <c r="O63" s="18">
        <v>47.51</v>
      </c>
      <c r="P63" s="18">
        <v>20.303030303030305</v>
      </c>
      <c r="Q63" s="18">
        <v>11.44</v>
      </c>
      <c r="R63" s="18">
        <v>22.11</v>
      </c>
      <c r="S63" s="9">
        <f>AB63/AA63</f>
        <v>0.86842105263157898</v>
      </c>
      <c r="T63" s="9" t="e">
        <f>AI63/AE63</f>
        <v>#DIV/0!</v>
      </c>
      <c r="U63" s="9">
        <f>AN63/AM63</f>
        <v>0.91666666666666663</v>
      </c>
      <c r="V63" s="9" t="e">
        <f>AU63/AQ63</f>
        <v>#DIV/0!</v>
      </c>
      <c r="W63" s="9">
        <f>AZ63/AY63</f>
        <v>0.88495575221238942</v>
      </c>
      <c r="X63" s="9" t="e">
        <f>BG63/BC63</f>
        <v>#DIV/0!</v>
      </c>
      <c r="Y63" s="10">
        <v>369</v>
      </c>
      <c r="Z63" s="10">
        <v>646</v>
      </c>
      <c r="AA63" s="10">
        <v>1254</v>
      </c>
      <c r="AB63" s="10">
        <v>1089</v>
      </c>
      <c r="AC63" s="21"/>
      <c r="AD63" s="10">
        <v>0</v>
      </c>
      <c r="AE63" s="10">
        <v>0</v>
      </c>
      <c r="AF63" s="10">
        <v>0</v>
      </c>
      <c r="AG63" s="24">
        <v>0</v>
      </c>
      <c r="AH63" s="10">
        <v>111</v>
      </c>
      <c r="AI63" s="5">
        <v>91</v>
      </c>
      <c r="AJ63" s="5">
        <v>457</v>
      </c>
      <c r="AK63" s="10">
        <v>35</v>
      </c>
      <c r="AL63" s="10">
        <v>49</v>
      </c>
      <c r="AM63" s="10">
        <v>120</v>
      </c>
      <c r="AN63" s="10">
        <v>110</v>
      </c>
      <c r="AO63" s="10"/>
      <c r="AP63" s="11">
        <v>0</v>
      </c>
      <c r="AQ63" s="11">
        <v>0</v>
      </c>
      <c r="AR63" s="11">
        <v>0</v>
      </c>
      <c r="AS63" s="11">
        <v>0</v>
      </c>
      <c r="AT63" s="11">
        <v>-6</v>
      </c>
      <c r="AU63" s="11">
        <v>-5</v>
      </c>
      <c r="AV63" s="10">
        <v>68</v>
      </c>
      <c r="AW63" s="10">
        <v>28</v>
      </c>
      <c r="AX63" s="10">
        <v>32</v>
      </c>
      <c r="AY63" s="10">
        <v>113</v>
      </c>
      <c r="AZ63" s="10">
        <v>100</v>
      </c>
      <c r="BA63" s="10"/>
      <c r="BB63" s="10">
        <v>0</v>
      </c>
      <c r="BC63" s="10">
        <v>0</v>
      </c>
      <c r="BD63" s="10">
        <v>0</v>
      </c>
      <c r="BE63" s="10">
        <v>0</v>
      </c>
      <c r="BF63" s="10">
        <v>3</v>
      </c>
      <c r="BG63" s="10">
        <v>60</v>
      </c>
      <c r="BH63" s="10">
        <v>0</v>
      </c>
      <c r="BI63" s="12">
        <f>AK63/Y63</f>
        <v>9.4850948509485097E-2</v>
      </c>
      <c r="BJ63" s="12">
        <f>AL63/Z63</f>
        <v>7.5851393188854491E-2</v>
      </c>
      <c r="BK63" s="12">
        <f>AM63/AA63</f>
        <v>9.569377990430622E-2</v>
      </c>
      <c r="BL63" s="12">
        <f>AN63/AB63</f>
        <v>0.10101010101010101</v>
      </c>
      <c r="BM63" s="12"/>
      <c r="BN63" s="12" t="e">
        <f>AP63/AD63</f>
        <v>#DIV/0!</v>
      </c>
      <c r="BO63" s="12" t="e">
        <f>AQ63/AE63</f>
        <v>#DIV/0!</v>
      </c>
      <c r="BP63" s="12" t="e">
        <f>AR63/AF63</f>
        <v>#DIV/0!</v>
      </c>
      <c r="BQ63" s="12" t="e">
        <f>AS63/AG63</f>
        <v>#DIV/0!</v>
      </c>
      <c r="BR63" s="12">
        <f>AT63/AH63</f>
        <v>-5.4054054054054057E-2</v>
      </c>
      <c r="BS63" s="12">
        <f>AU63/AI63</f>
        <v>-5.4945054945054944E-2</v>
      </c>
      <c r="BT63" s="12"/>
      <c r="BU63" s="12">
        <f>AW63/Y63</f>
        <v>7.5880758807588072E-2</v>
      </c>
      <c r="BV63" s="12">
        <f>AX63/Z63</f>
        <v>4.9535603715170282E-2</v>
      </c>
      <c r="BW63" s="12">
        <f>AY63/AA63</f>
        <v>9.0111642743221684E-2</v>
      </c>
      <c r="BX63" s="12">
        <f>AZ63/AB63</f>
        <v>9.1827364554637275E-2</v>
      </c>
      <c r="BY63" s="12"/>
      <c r="BZ63" s="12" t="e">
        <f>BB63/AD63</f>
        <v>#DIV/0!</v>
      </c>
      <c r="CA63" s="12" t="e">
        <f>BC63/AE63</f>
        <v>#DIV/0!</v>
      </c>
      <c r="CB63" s="12" t="e">
        <f>BD63/AF63</f>
        <v>#DIV/0!</v>
      </c>
      <c r="CC63" s="12" t="e">
        <f>BE63/AG63</f>
        <v>#DIV/0!</v>
      </c>
      <c r="CD63" s="12">
        <f>BF63/AH63</f>
        <v>2.7027027027027029E-2</v>
      </c>
      <c r="CE63" s="12">
        <f>BG63/AI63</f>
        <v>0.65934065934065933</v>
      </c>
      <c r="CF63" s="12"/>
      <c r="CG63" s="12">
        <v>12.91</v>
      </c>
      <c r="CH63" s="12">
        <v>11.44</v>
      </c>
      <c r="CI63" s="12">
        <v>28.33</v>
      </c>
      <c r="CJ63" s="12">
        <v>22.11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/>
      <c r="CQ63" s="12"/>
      <c r="CR63" s="13">
        <v>10.78</v>
      </c>
      <c r="CS63" s="13">
        <v>19.760000000000002</v>
      </c>
      <c r="CT63" s="13">
        <v>17.52</v>
      </c>
      <c r="CU63" s="13"/>
      <c r="CV63" s="13">
        <v>0</v>
      </c>
      <c r="CW63" s="13">
        <v>0</v>
      </c>
      <c r="CX63" s="13">
        <v>0</v>
      </c>
      <c r="CY63" s="13">
        <v>0</v>
      </c>
      <c r="CZ63" s="14">
        <v>19.28</v>
      </c>
      <c r="DA63" s="14"/>
      <c r="DB63" s="14"/>
      <c r="DC63" s="27">
        <v>755.06</v>
      </c>
      <c r="DD63" s="27">
        <v>904.76</v>
      </c>
      <c r="DE63" s="27">
        <v>1243.82</v>
      </c>
      <c r="DF63" s="27"/>
      <c r="DG63" s="27">
        <v>0</v>
      </c>
      <c r="DH63" s="27">
        <v>0</v>
      </c>
      <c r="DI63" s="27">
        <v>0</v>
      </c>
      <c r="DJ63" s="27">
        <v>0</v>
      </c>
      <c r="DK63" s="27"/>
      <c r="DL63" s="27"/>
      <c r="DM63" s="27"/>
      <c r="DN63" s="31" t="s">
        <v>5174</v>
      </c>
      <c r="DO63" s="31" t="s">
        <v>5592</v>
      </c>
      <c r="DP63" s="32" t="e">
        <f>J63/DN63</f>
        <v>#VALUE!</v>
      </c>
      <c r="DQ63" s="32" t="e">
        <f>J63/DO63</f>
        <v>#VALUE!</v>
      </c>
    </row>
    <row r="64" spans="2:121" x14ac:dyDescent="0.3">
      <c r="B64">
        <v>597</v>
      </c>
      <c r="C64" s="1" t="s">
        <v>2191</v>
      </c>
      <c r="D64" s="2" t="s">
        <v>834</v>
      </c>
      <c r="E64" s="3" t="s">
        <v>2897</v>
      </c>
      <c r="F64" s="3" t="s">
        <v>2967</v>
      </c>
      <c r="G64" s="4" t="s">
        <v>2967</v>
      </c>
      <c r="H64" s="4" t="s">
        <v>117</v>
      </c>
      <c r="I64" s="4" t="s">
        <v>2967</v>
      </c>
      <c r="J64" s="15">
        <v>12200</v>
      </c>
      <c r="K64" s="7" t="s">
        <v>8019</v>
      </c>
      <c r="L64" s="15">
        <v>26782520</v>
      </c>
      <c r="M64" s="16">
        <f>J64*L64/100000000</f>
        <v>3267.4674399999999</v>
      </c>
      <c r="N64" s="17">
        <v>2.9</v>
      </c>
      <c r="O64" s="18">
        <v>15.97</v>
      </c>
      <c r="P64" s="18">
        <v>18.597560975609756</v>
      </c>
      <c r="Q64" s="18">
        <v>1.99</v>
      </c>
      <c r="R64" s="18">
        <v>13.21</v>
      </c>
      <c r="S64" s="9">
        <f>AB64/AA64</f>
        <v>1.2551277437927313</v>
      </c>
      <c r="T64" s="9" t="e">
        <f>AI64/AE64</f>
        <v>#DIV/0!</v>
      </c>
      <c r="U64" s="9">
        <f>AN64/AM64</f>
        <v>1.5818181818181818</v>
      </c>
      <c r="V64" s="9" t="e">
        <f>AU64/AQ64</f>
        <v>#DIV/0!</v>
      </c>
      <c r="W64" s="9">
        <f>AZ64/AY64</f>
        <v>1.6612903225806452</v>
      </c>
      <c r="X64" s="9" t="e">
        <f>BG64/BC64</f>
        <v>#DIV/0!</v>
      </c>
      <c r="Y64" s="10">
        <v>1417</v>
      </c>
      <c r="Z64" s="10">
        <v>2127</v>
      </c>
      <c r="AA64" s="10">
        <v>2779</v>
      </c>
      <c r="AB64" s="10">
        <v>3488</v>
      </c>
      <c r="AC64" s="21"/>
      <c r="AD64" s="10">
        <v>0</v>
      </c>
      <c r="AE64" s="10">
        <v>0</v>
      </c>
      <c r="AF64" s="10">
        <v>670</v>
      </c>
      <c r="AG64" s="24">
        <v>903</v>
      </c>
      <c r="AH64" s="10">
        <v>775</v>
      </c>
      <c r="AI64" s="5">
        <v>775</v>
      </c>
      <c r="AJ64" s="5">
        <v>1155</v>
      </c>
      <c r="AK64" s="10">
        <v>103</v>
      </c>
      <c r="AL64" s="10">
        <v>145</v>
      </c>
      <c r="AM64" s="10">
        <v>165</v>
      </c>
      <c r="AN64" s="10">
        <v>261</v>
      </c>
      <c r="AO64" s="10"/>
      <c r="AP64" s="11">
        <v>0</v>
      </c>
      <c r="AQ64" s="11">
        <v>0</v>
      </c>
      <c r="AR64" s="11">
        <v>28</v>
      </c>
      <c r="AS64" s="11">
        <v>83</v>
      </c>
      <c r="AT64" s="11">
        <v>58</v>
      </c>
      <c r="AU64" s="11">
        <v>58</v>
      </c>
      <c r="AV64" s="10">
        <v>96</v>
      </c>
      <c r="AW64" s="10">
        <v>84</v>
      </c>
      <c r="AX64" s="10">
        <v>107</v>
      </c>
      <c r="AY64" s="10">
        <v>124</v>
      </c>
      <c r="AZ64" s="10">
        <v>206</v>
      </c>
      <c r="BA64" s="10"/>
      <c r="BB64" s="10">
        <v>0</v>
      </c>
      <c r="BC64" s="10">
        <v>0</v>
      </c>
      <c r="BD64" s="10">
        <v>24</v>
      </c>
      <c r="BE64" s="10">
        <v>69</v>
      </c>
      <c r="BF64" s="10">
        <v>44</v>
      </c>
      <c r="BG64" s="10">
        <v>44</v>
      </c>
      <c r="BH64" s="10">
        <v>72</v>
      </c>
      <c r="BI64" s="12">
        <f>AK64/Y64</f>
        <v>7.2688779110797463E-2</v>
      </c>
      <c r="BJ64" s="12">
        <f>AL64/Z64</f>
        <v>6.8171133051245891E-2</v>
      </c>
      <c r="BK64" s="12">
        <f>AM64/AA64</f>
        <v>5.9373875494782298E-2</v>
      </c>
      <c r="BL64" s="12">
        <f>AN64/AB64</f>
        <v>7.4827981651376149E-2</v>
      </c>
      <c r="BM64" s="12"/>
      <c r="BN64" s="12" t="e">
        <f>AP64/AD64</f>
        <v>#DIV/0!</v>
      </c>
      <c r="BO64" s="12" t="e">
        <f>AQ64/AE64</f>
        <v>#DIV/0!</v>
      </c>
      <c r="BP64" s="12">
        <f>AR64/AF64</f>
        <v>4.1791044776119404E-2</v>
      </c>
      <c r="BQ64" s="12">
        <f>AS64/AG64</f>
        <v>9.1915836101882614E-2</v>
      </c>
      <c r="BR64" s="12">
        <f>AT64/AH64</f>
        <v>7.483870967741936E-2</v>
      </c>
      <c r="BS64" s="12">
        <f>AU64/AI64</f>
        <v>7.483870967741936E-2</v>
      </c>
      <c r="BT64" s="12"/>
      <c r="BU64" s="12">
        <f>AW64/Y64</f>
        <v>5.9280169371912494E-2</v>
      </c>
      <c r="BV64" s="12">
        <f>AX64/Z64</f>
        <v>5.0305594734367652E-2</v>
      </c>
      <c r="BW64" s="12">
        <f>AY64/AA64</f>
        <v>4.4620367038503056E-2</v>
      </c>
      <c r="BX64" s="12">
        <f>AZ64/AB64</f>
        <v>5.9059633027522936E-2</v>
      </c>
      <c r="BY64" s="12"/>
      <c r="BZ64" s="12" t="e">
        <f>BB64/AD64</f>
        <v>#DIV/0!</v>
      </c>
      <c r="CA64" s="12" t="e">
        <f>BC64/AE64</f>
        <v>#DIV/0!</v>
      </c>
      <c r="CB64" s="12">
        <f>BD64/AF64</f>
        <v>3.5820895522388062E-2</v>
      </c>
      <c r="CC64" s="12">
        <f>BE64/AG64</f>
        <v>7.6411960132890366E-2</v>
      </c>
      <c r="CD64" s="12">
        <f>BF64/AH64</f>
        <v>5.67741935483871E-2</v>
      </c>
      <c r="CE64" s="12">
        <f>BG64/AI64</f>
        <v>5.67741935483871E-2</v>
      </c>
      <c r="CF64" s="12"/>
      <c r="CG64" s="12">
        <v>32.76</v>
      </c>
      <c r="CH64" s="12">
        <v>32.67</v>
      </c>
      <c r="CI64" s="12">
        <v>13.56</v>
      </c>
      <c r="CJ64" s="12">
        <v>13.3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/>
      <c r="CQ64" s="12"/>
      <c r="CR64" s="13">
        <v>237.37</v>
      </c>
      <c r="CS64" s="13">
        <v>260.44</v>
      </c>
      <c r="CT64" s="13">
        <v>91.88</v>
      </c>
      <c r="CU64" s="13"/>
      <c r="CV64" s="13">
        <v>260.44</v>
      </c>
      <c r="CW64" s="13">
        <v>126.52</v>
      </c>
      <c r="CX64" s="13">
        <v>114.9</v>
      </c>
      <c r="CY64" s="13">
        <v>133.97</v>
      </c>
      <c r="CZ64" s="14">
        <v>132.18</v>
      </c>
      <c r="DA64" s="14"/>
      <c r="DB64" s="14"/>
      <c r="DC64" s="27">
        <v>146.29</v>
      </c>
      <c r="DD64" s="27">
        <v>243.72</v>
      </c>
      <c r="DE64" s="27">
        <v>441.9</v>
      </c>
      <c r="DF64" s="27"/>
      <c r="DG64" s="27">
        <v>146.29</v>
      </c>
      <c r="DH64" s="27">
        <v>243.72</v>
      </c>
      <c r="DI64" s="27">
        <v>422.42</v>
      </c>
      <c r="DJ64" s="27">
        <v>440.92</v>
      </c>
      <c r="DK64" s="27"/>
      <c r="DL64" s="27"/>
      <c r="DM64" s="27"/>
      <c r="DN64" s="31" t="s">
        <v>5174</v>
      </c>
      <c r="DO64" s="31" t="s">
        <v>8020</v>
      </c>
      <c r="DP64" s="32" t="e">
        <f>J64/DN64</f>
        <v>#VALUE!</v>
      </c>
      <c r="DQ64" s="32" t="e">
        <f>J64/DO64</f>
        <v>#VALUE!</v>
      </c>
    </row>
    <row r="65" spans="2:121" hidden="1" x14ac:dyDescent="0.3">
      <c r="B65">
        <v>168</v>
      </c>
      <c r="C65" s="1" t="s">
        <v>1578</v>
      </c>
      <c r="D65" s="2" t="s">
        <v>221</v>
      </c>
      <c r="E65" s="3" t="s">
        <v>2897</v>
      </c>
      <c r="F65" s="3" t="s">
        <v>2900</v>
      </c>
      <c r="G65" s="4" t="s">
        <v>2900</v>
      </c>
      <c r="H65" s="4"/>
      <c r="I65" s="4" t="s">
        <v>2813</v>
      </c>
      <c r="J65" s="15">
        <v>175500</v>
      </c>
      <c r="K65" s="7" t="s">
        <v>7659</v>
      </c>
      <c r="L65" s="15">
        <v>11586575</v>
      </c>
      <c r="M65" s="16">
        <f>J65*L65/100000000</f>
        <v>20334.439125000001</v>
      </c>
      <c r="N65" s="17">
        <v>4.72</v>
      </c>
      <c r="O65" s="18">
        <v>40.549999999999997</v>
      </c>
      <c r="P65" s="18">
        <v>211.95652173913044</v>
      </c>
      <c r="Q65" s="18">
        <v>1.9</v>
      </c>
      <c r="R65" s="18">
        <v>5.3</v>
      </c>
      <c r="S65" s="9">
        <f>AB65/AA65</f>
        <v>0.94036285252380092</v>
      </c>
      <c r="T65" s="9">
        <f>AI65/AE65</f>
        <v>0.9624478442280946</v>
      </c>
      <c r="U65" s="9">
        <f>AN65/AM65</f>
        <v>1.0738255033557047</v>
      </c>
      <c r="V65" s="9">
        <f>AU65/AQ65</f>
        <v>1.903225806451613</v>
      </c>
      <c r="W65" s="9">
        <f>AZ65/AY65</f>
        <v>1.0034602076124568</v>
      </c>
      <c r="X65" s="9">
        <f>BG65/BC65</f>
        <v>0.67346938775510201</v>
      </c>
      <c r="Y65" s="10">
        <v>9603</v>
      </c>
      <c r="Z65" s="10">
        <v>10314</v>
      </c>
      <c r="AA65" s="10">
        <v>11134</v>
      </c>
      <c r="AB65" s="10">
        <v>10470</v>
      </c>
      <c r="AC65" s="21"/>
      <c r="AD65" s="10">
        <v>2694</v>
      </c>
      <c r="AE65" s="10">
        <v>2876</v>
      </c>
      <c r="AF65" s="10">
        <v>2574</v>
      </c>
      <c r="AG65" s="24">
        <v>2539</v>
      </c>
      <c r="AH65" s="10">
        <v>2768</v>
      </c>
      <c r="AI65" s="5">
        <v>2768</v>
      </c>
      <c r="AJ65" s="5">
        <v>2876</v>
      </c>
      <c r="AK65" s="10">
        <v>390</v>
      </c>
      <c r="AL65" s="10">
        <v>276</v>
      </c>
      <c r="AM65" s="10">
        <v>447</v>
      </c>
      <c r="AN65" s="10">
        <v>480</v>
      </c>
      <c r="AO65" s="10"/>
      <c r="AP65" s="11">
        <v>62</v>
      </c>
      <c r="AQ65" s="11">
        <v>31</v>
      </c>
      <c r="AR65" s="11">
        <v>56</v>
      </c>
      <c r="AS65" s="11">
        <v>-32</v>
      </c>
      <c r="AT65" s="11">
        <v>59</v>
      </c>
      <c r="AU65" s="11">
        <v>59</v>
      </c>
      <c r="AV65" s="10">
        <v>56</v>
      </c>
      <c r="AW65" s="10">
        <v>354</v>
      </c>
      <c r="AX65" s="10">
        <v>-154</v>
      </c>
      <c r="AY65" s="10">
        <v>289</v>
      </c>
      <c r="AZ65" s="10">
        <v>290</v>
      </c>
      <c r="BA65" s="10"/>
      <c r="BB65" s="10">
        <v>54</v>
      </c>
      <c r="BC65" s="10">
        <v>49</v>
      </c>
      <c r="BD65" s="10">
        <v>30</v>
      </c>
      <c r="BE65" s="10">
        <v>-35</v>
      </c>
      <c r="BF65" s="10">
        <v>33</v>
      </c>
      <c r="BG65" s="10">
        <v>33</v>
      </c>
      <c r="BH65" s="10">
        <v>30</v>
      </c>
      <c r="BI65" s="12">
        <f>AK65/Y65</f>
        <v>4.0612308653545766E-2</v>
      </c>
      <c r="BJ65" s="12">
        <f>AL65/Z65</f>
        <v>2.6759744037230949E-2</v>
      </c>
      <c r="BK65" s="12">
        <f>AM65/AA65</f>
        <v>4.0147296569067722E-2</v>
      </c>
      <c r="BL65" s="12">
        <f>AN65/AB65</f>
        <v>4.5845272206303724E-2</v>
      </c>
      <c r="BM65" s="12"/>
      <c r="BN65" s="12">
        <f>AP65/AD65</f>
        <v>2.301410541945063E-2</v>
      </c>
      <c r="BO65" s="12">
        <f>AQ65/AE65</f>
        <v>1.0778859527121001E-2</v>
      </c>
      <c r="BP65" s="12">
        <f>AR65/AF65</f>
        <v>2.1756021756021756E-2</v>
      </c>
      <c r="BQ65" s="12">
        <f>AS65/AG65</f>
        <v>-1.260338716029933E-2</v>
      </c>
      <c r="BR65" s="12">
        <f>AT65/AH65</f>
        <v>2.1315028901734104E-2</v>
      </c>
      <c r="BS65" s="12">
        <f>AU65/AI65</f>
        <v>2.1315028901734104E-2</v>
      </c>
      <c r="BT65" s="12"/>
      <c r="BU65" s="12">
        <f>AW65/Y65</f>
        <v>3.6863480162449232E-2</v>
      </c>
      <c r="BV65" s="12">
        <f>AX65/Z65</f>
        <v>-1.4931161528020168E-2</v>
      </c>
      <c r="BW65" s="12">
        <f>AY65/AA65</f>
        <v>2.5956529549128794E-2</v>
      </c>
      <c r="BX65" s="12">
        <f>AZ65/AB65</f>
        <v>2.7698185291308502E-2</v>
      </c>
      <c r="BY65" s="12"/>
      <c r="BZ65" s="12">
        <f>BB65/AD65</f>
        <v>2.0044543429844099E-2</v>
      </c>
      <c r="CA65" s="12">
        <f>BC65/AE65</f>
        <v>1.7037552155771907E-2</v>
      </c>
      <c r="CB65" s="12">
        <f>BD65/AF65</f>
        <v>1.1655011655011656E-2</v>
      </c>
      <c r="CC65" s="12">
        <f>BE65/AG65</f>
        <v>-1.3784954706577392E-2</v>
      </c>
      <c r="CD65" s="12">
        <f>BF65/AH65</f>
        <v>1.1921965317919074E-2</v>
      </c>
      <c r="CE65" s="12">
        <f>BG65/AI65</f>
        <v>1.1921965317919074E-2</v>
      </c>
      <c r="CF65" s="12"/>
      <c r="CG65" s="12">
        <v>6.2</v>
      </c>
      <c r="CH65" s="12">
        <v>-2.99</v>
      </c>
      <c r="CI65" s="12">
        <v>4.34</v>
      </c>
      <c r="CJ65" s="12">
        <v>5.3</v>
      </c>
      <c r="CK65" s="12">
        <v>-1.54</v>
      </c>
      <c r="CL65" s="12">
        <v>4.34</v>
      </c>
      <c r="CM65" s="12">
        <v>3.25</v>
      </c>
      <c r="CN65" s="12">
        <v>-0.48</v>
      </c>
      <c r="CO65" s="12">
        <v>-0.32</v>
      </c>
      <c r="CP65" s="12"/>
      <c r="CQ65" s="12"/>
      <c r="CR65" s="13">
        <v>92.15</v>
      </c>
      <c r="CS65" s="13">
        <v>98.72</v>
      </c>
      <c r="CT65" s="13">
        <v>95.88</v>
      </c>
      <c r="CU65" s="13"/>
      <c r="CV65" s="13">
        <v>98.28</v>
      </c>
      <c r="CW65" s="13">
        <v>95.88</v>
      </c>
      <c r="CX65" s="13">
        <v>92</v>
      </c>
      <c r="CY65" s="13">
        <v>90.67</v>
      </c>
      <c r="CZ65" s="14">
        <v>100.91</v>
      </c>
      <c r="DA65" s="14"/>
      <c r="DB65" s="14"/>
      <c r="DC65" s="27">
        <v>1859.3</v>
      </c>
      <c r="DD65" s="27">
        <v>1793.26</v>
      </c>
      <c r="DE65" s="27">
        <v>1871.55</v>
      </c>
      <c r="DF65" s="27"/>
      <c r="DG65" s="27">
        <v>1855.73</v>
      </c>
      <c r="DH65" s="27">
        <v>1861.98</v>
      </c>
      <c r="DI65" s="27">
        <v>1871.55</v>
      </c>
      <c r="DJ65" s="27">
        <v>1892.72</v>
      </c>
      <c r="DK65" s="27"/>
      <c r="DL65" s="27"/>
      <c r="DM65" s="27"/>
      <c r="DN65" s="31" t="s">
        <v>5174</v>
      </c>
      <c r="DO65" s="31" t="s">
        <v>5332</v>
      </c>
      <c r="DP65" s="32" t="e">
        <f>J65/DN65</f>
        <v>#VALUE!</v>
      </c>
      <c r="DQ65" s="32" t="e">
        <f>J65/DO65</f>
        <v>#VALUE!</v>
      </c>
    </row>
    <row r="66" spans="2:121" hidden="1" x14ac:dyDescent="0.3">
      <c r="B66">
        <v>1059</v>
      </c>
      <c r="C66" s="1" t="s">
        <v>2323</v>
      </c>
      <c r="D66" s="2" t="s">
        <v>966</v>
      </c>
      <c r="E66" s="3" t="s">
        <v>2921</v>
      </c>
      <c r="F66" s="3" t="s">
        <v>2900</v>
      </c>
      <c r="G66" s="4" t="s">
        <v>2900</v>
      </c>
      <c r="H66" s="4"/>
      <c r="I66" s="4" t="s">
        <v>3091</v>
      </c>
      <c r="J66" s="15">
        <v>5060</v>
      </c>
      <c r="K66" s="7" t="s">
        <v>8366</v>
      </c>
      <c r="L66" s="15">
        <v>30979827</v>
      </c>
      <c r="M66" s="16">
        <f>J66*L66/100000000</f>
        <v>1567.5792461999999</v>
      </c>
      <c r="N66" s="17">
        <v>1.46</v>
      </c>
      <c r="O66" s="18">
        <v>-202.4</v>
      </c>
      <c r="P66" s="18">
        <v>210.83333333333334</v>
      </c>
      <c r="Q66" s="18">
        <v>2.1850000000000001</v>
      </c>
      <c r="R66" s="18">
        <v>-2.3725000000000001</v>
      </c>
      <c r="S66" s="9">
        <f>AB66/AA66</f>
        <v>0.2325925925925926</v>
      </c>
      <c r="T66" s="9">
        <f>AI66/AE66</f>
        <v>0.94011976047904189</v>
      </c>
      <c r="U66" s="9">
        <f>AN66/AM66</f>
        <v>0.5</v>
      </c>
      <c r="V66" s="9">
        <f>AU66/AQ66</f>
        <v>0.33333333333333331</v>
      </c>
      <c r="W66" s="9">
        <f>AZ66/AY66</f>
        <v>-9.0909090909090912E-2</v>
      </c>
      <c r="X66" s="9">
        <f>BG66/BC66</f>
        <v>-0.125</v>
      </c>
      <c r="Y66" s="10">
        <v>589</v>
      </c>
      <c r="Z66" s="10">
        <v>631</v>
      </c>
      <c r="AA66" s="10">
        <v>675</v>
      </c>
      <c r="AB66" s="10">
        <v>157</v>
      </c>
      <c r="AC66" s="21"/>
      <c r="AD66" s="10">
        <v>170</v>
      </c>
      <c r="AE66" s="10">
        <v>167</v>
      </c>
      <c r="AF66" s="10">
        <v>181</v>
      </c>
      <c r="AG66" s="24">
        <v>175</v>
      </c>
      <c r="AH66" s="10">
        <v>174</v>
      </c>
      <c r="AI66" s="5">
        <v>157</v>
      </c>
      <c r="AJ66" s="5">
        <v>181</v>
      </c>
      <c r="AK66" s="10">
        <v>3</v>
      </c>
      <c r="AL66" s="10">
        <v>13</v>
      </c>
      <c r="AM66" s="10">
        <v>-4</v>
      </c>
      <c r="AN66" s="10">
        <v>-2</v>
      </c>
      <c r="AO66" s="10"/>
      <c r="AP66" s="11">
        <v>2</v>
      </c>
      <c r="AQ66" s="11">
        <v>-6</v>
      </c>
      <c r="AR66" s="11">
        <v>-3</v>
      </c>
      <c r="AS66" s="11">
        <v>3</v>
      </c>
      <c r="AT66" s="11">
        <v>2</v>
      </c>
      <c r="AU66" s="11">
        <v>-2</v>
      </c>
      <c r="AV66" s="10">
        <v>-3</v>
      </c>
      <c r="AW66" s="10">
        <v>14</v>
      </c>
      <c r="AX66" s="10">
        <v>6</v>
      </c>
      <c r="AY66" s="10">
        <v>-11</v>
      </c>
      <c r="AZ66" s="10">
        <v>1</v>
      </c>
      <c r="BA66" s="10"/>
      <c r="BB66" s="10">
        <v>1</v>
      </c>
      <c r="BC66" s="10">
        <v>-8</v>
      </c>
      <c r="BD66" s="10">
        <v>-7</v>
      </c>
      <c r="BE66" s="10">
        <v>-8</v>
      </c>
      <c r="BF66" s="10">
        <v>6</v>
      </c>
      <c r="BG66" s="10">
        <v>1</v>
      </c>
      <c r="BH66" s="10">
        <v>-7</v>
      </c>
      <c r="BI66" s="12">
        <f>AK66/Y66</f>
        <v>5.0933786078098476E-3</v>
      </c>
      <c r="BJ66" s="12">
        <f>AL66/Z66</f>
        <v>2.0602218700475437E-2</v>
      </c>
      <c r="BK66" s="12">
        <f>AM66/AA66</f>
        <v>-5.9259259259259256E-3</v>
      </c>
      <c r="BL66" s="12">
        <f>AN66/AB66</f>
        <v>-1.2738853503184714E-2</v>
      </c>
      <c r="BM66" s="12"/>
      <c r="BN66" s="12">
        <f>AP66/AD66</f>
        <v>1.1764705882352941E-2</v>
      </c>
      <c r="BO66" s="12">
        <f>AQ66/AE66</f>
        <v>-3.5928143712574849E-2</v>
      </c>
      <c r="BP66" s="12">
        <f>AR66/AF66</f>
        <v>-1.6574585635359115E-2</v>
      </c>
      <c r="BQ66" s="12">
        <f>AS66/AG66</f>
        <v>1.7142857142857144E-2</v>
      </c>
      <c r="BR66" s="12">
        <f>AT66/AH66</f>
        <v>1.1494252873563218E-2</v>
      </c>
      <c r="BS66" s="12">
        <f>AU66/AI66</f>
        <v>-1.2738853503184714E-2</v>
      </c>
      <c r="BT66" s="12"/>
      <c r="BU66" s="12">
        <f>AW66/Y66</f>
        <v>2.3769100169779286E-2</v>
      </c>
      <c r="BV66" s="12">
        <f>AX66/Z66</f>
        <v>9.5087163232963554E-3</v>
      </c>
      <c r="BW66" s="12">
        <f>AY66/AA66</f>
        <v>-1.6296296296296295E-2</v>
      </c>
      <c r="BX66" s="12">
        <f>AZ66/AB66</f>
        <v>6.369426751592357E-3</v>
      </c>
      <c r="BY66" s="12"/>
      <c r="BZ66" s="12">
        <f>BB66/AD66</f>
        <v>5.8823529411764705E-3</v>
      </c>
      <c r="CA66" s="12">
        <f>BC66/AE66</f>
        <v>-4.790419161676647E-2</v>
      </c>
      <c r="CB66" s="12">
        <f>BD66/AF66</f>
        <v>-3.8674033149171269E-2</v>
      </c>
      <c r="CC66" s="12">
        <f>BE66/AG66</f>
        <v>-4.5714285714285714E-2</v>
      </c>
      <c r="CD66" s="12">
        <f>BF66/AH66</f>
        <v>3.4482758620689655E-2</v>
      </c>
      <c r="CE66" s="12">
        <f>BG66/AI66</f>
        <v>6.369426751592357E-3</v>
      </c>
      <c r="CF66" s="12"/>
      <c r="CG66" s="12">
        <v>3.18</v>
      </c>
      <c r="CH66" s="12">
        <v>1.19</v>
      </c>
      <c r="CI66" s="12">
        <v>-1.69</v>
      </c>
      <c r="CJ66" s="12">
        <v>0</v>
      </c>
      <c r="CK66" s="12">
        <v>-1.24</v>
      </c>
      <c r="CL66" s="12">
        <v>-3.74</v>
      </c>
      <c r="CM66" s="12">
        <v>-1.69</v>
      </c>
      <c r="CN66" s="12">
        <v>-3.89</v>
      </c>
      <c r="CO66" s="12">
        <v>-2.73</v>
      </c>
      <c r="CP66" s="12"/>
      <c r="CQ66" s="12"/>
      <c r="CR66" s="13">
        <v>57.03</v>
      </c>
      <c r="CS66" s="13">
        <v>58.84</v>
      </c>
      <c r="CT66" s="13">
        <v>67.62</v>
      </c>
      <c r="CU66" s="13"/>
      <c r="CV66" s="13">
        <v>64.930000000000007</v>
      </c>
      <c r="CW66" s="13">
        <v>65.69</v>
      </c>
      <c r="CX66" s="13">
        <v>67.62</v>
      </c>
      <c r="CY66" s="13">
        <v>66.08</v>
      </c>
      <c r="CZ66" s="14">
        <v>47.54</v>
      </c>
      <c r="DA66" s="14"/>
      <c r="DB66" s="14"/>
      <c r="DC66" s="27">
        <v>286.11</v>
      </c>
      <c r="DD66" s="27">
        <v>284.62</v>
      </c>
      <c r="DE66" s="27">
        <v>275.57</v>
      </c>
      <c r="DF66" s="27"/>
      <c r="DG66" s="27">
        <v>288.11</v>
      </c>
      <c r="DH66" s="27">
        <v>283.26</v>
      </c>
      <c r="DI66" s="27">
        <v>275.57</v>
      </c>
      <c r="DJ66" s="27">
        <v>270</v>
      </c>
      <c r="DK66" s="27"/>
      <c r="DL66" s="27"/>
      <c r="DM66" s="27"/>
      <c r="DN66" s="31" t="s">
        <v>5174</v>
      </c>
      <c r="DO66" s="31" t="s">
        <v>6278</v>
      </c>
      <c r="DP66" s="32" t="e">
        <f>J66/DN66</f>
        <v>#VALUE!</v>
      </c>
      <c r="DQ66" s="32" t="e">
        <f>J66/DO66</f>
        <v>#VALUE!</v>
      </c>
    </row>
    <row r="67" spans="2:121" hidden="1" x14ac:dyDescent="0.3">
      <c r="B67">
        <v>1141</v>
      </c>
      <c r="C67" s="1" t="s">
        <v>2406</v>
      </c>
      <c r="D67" s="2" t="s">
        <v>1049</v>
      </c>
      <c r="E67" s="3" t="s">
        <v>2921</v>
      </c>
      <c r="F67" s="3" t="s">
        <v>2908</v>
      </c>
      <c r="G67" s="4" t="s">
        <v>2908</v>
      </c>
      <c r="H67" s="4"/>
      <c r="I67" s="4" t="s">
        <v>2908</v>
      </c>
      <c r="J67" s="15">
        <v>14100</v>
      </c>
      <c r="K67" s="7" t="s">
        <v>8425</v>
      </c>
      <c r="L67" s="15">
        <v>10122151</v>
      </c>
      <c r="M67" s="16">
        <f>J67*L67/100000000</f>
        <v>1427.223291</v>
      </c>
      <c r="N67" s="17" t="s">
        <v>5085</v>
      </c>
      <c r="O67" s="18">
        <v>243.10344827586206</v>
      </c>
      <c r="P67" s="18">
        <v>207.35294117647058</v>
      </c>
      <c r="Q67" s="18">
        <v>0.73250000000000015</v>
      </c>
      <c r="R67" s="18">
        <v>1.9724999999999999</v>
      </c>
      <c r="S67" s="9">
        <f>AB67/AA67</f>
        <v>0.25537403267411868</v>
      </c>
      <c r="T67" s="9">
        <f>AI67/AE67</f>
        <v>1.5</v>
      </c>
      <c r="U67" s="9">
        <f>AN67/AM67</f>
        <v>-0.17499999999999999</v>
      </c>
      <c r="V67" s="9">
        <f>AU67/AQ67</f>
        <v>0.5</v>
      </c>
      <c r="W67" s="9">
        <f>AZ67/AY67</f>
        <v>-4.1666666666666664E-2</v>
      </c>
      <c r="X67" s="9">
        <f>BG67/BC67</f>
        <v>-0.75</v>
      </c>
      <c r="Y67" s="10">
        <v>1130</v>
      </c>
      <c r="Z67" s="10">
        <v>1105</v>
      </c>
      <c r="AA67" s="10">
        <v>1163</v>
      </c>
      <c r="AB67" s="10">
        <v>297</v>
      </c>
      <c r="AC67" s="21"/>
      <c r="AD67" s="10">
        <v>351</v>
      </c>
      <c r="AE67" s="10">
        <v>198</v>
      </c>
      <c r="AF67" s="10">
        <v>308</v>
      </c>
      <c r="AG67" s="24">
        <v>261</v>
      </c>
      <c r="AH67" s="10">
        <v>307</v>
      </c>
      <c r="AI67" s="5">
        <v>297</v>
      </c>
      <c r="AJ67" s="5">
        <v>308</v>
      </c>
      <c r="AK67" s="10">
        <v>244</v>
      </c>
      <c r="AL67" s="10">
        <v>52</v>
      </c>
      <c r="AM67" s="10">
        <v>40</v>
      </c>
      <c r="AN67" s="10">
        <v>-7</v>
      </c>
      <c r="AO67" s="10"/>
      <c r="AP67" s="10">
        <v>34</v>
      </c>
      <c r="AQ67" s="10">
        <v>-14</v>
      </c>
      <c r="AR67" s="10">
        <v>7</v>
      </c>
      <c r="AS67" s="10">
        <v>-12</v>
      </c>
      <c r="AT67" s="10">
        <v>2</v>
      </c>
      <c r="AU67" s="10">
        <v>-7</v>
      </c>
      <c r="AV67" s="10">
        <v>7</v>
      </c>
      <c r="AW67" s="10">
        <v>153</v>
      </c>
      <c r="AX67" s="10">
        <v>78</v>
      </c>
      <c r="AY67" s="10">
        <v>72</v>
      </c>
      <c r="AZ67" s="10">
        <v>-3</v>
      </c>
      <c r="BA67" s="10"/>
      <c r="BB67" s="10">
        <v>40</v>
      </c>
      <c r="BC67" s="10">
        <v>4</v>
      </c>
      <c r="BD67" s="10">
        <v>1</v>
      </c>
      <c r="BE67" s="10">
        <v>-12</v>
      </c>
      <c r="BF67" s="10">
        <v>7</v>
      </c>
      <c r="BG67" s="10">
        <v>-3</v>
      </c>
      <c r="BH67" s="10">
        <v>1</v>
      </c>
      <c r="BI67" s="12">
        <f>AK67/Y67</f>
        <v>0.21592920353982301</v>
      </c>
      <c r="BJ67" s="12">
        <f>AL67/Z67</f>
        <v>4.7058823529411764E-2</v>
      </c>
      <c r="BK67" s="12">
        <f>AM67/AA67</f>
        <v>3.4393809114359415E-2</v>
      </c>
      <c r="BL67" s="12">
        <f>AN67/AB67</f>
        <v>-2.3569023569023569E-2</v>
      </c>
      <c r="BM67" s="12"/>
      <c r="BN67" s="12">
        <f>AP67/AD67</f>
        <v>9.686609686609686E-2</v>
      </c>
      <c r="BO67" s="12">
        <f>AQ67/AE67</f>
        <v>-7.0707070707070704E-2</v>
      </c>
      <c r="BP67" s="12">
        <f>AR67/AF67</f>
        <v>2.2727272727272728E-2</v>
      </c>
      <c r="BQ67" s="12">
        <f>AS67/AG67</f>
        <v>-4.5977011494252873E-2</v>
      </c>
      <c r="BR67" s="12">
        <f>AT67/AH67</f>
        <v>6.5146579804560263E-3</v>
      </c>
      <c r="BS67" s="12">
        <f>AU67/AI67</f>
        <v>-2.3569023569023569E-2</v>
      </c>
      <c r="BT67" s="12"/>
      <c r="BU67" s="12">
        <f>AW67/Y67</f>
        <v>0.13539823008849558</v>
      </c>
      <c r="BV67" s="12">
        <f>AX67/Z67</f>
        <v>7.0588235294117646E-2</v>
      </c>
      <c r="BW67" s="12">
        <f>AY67/AA67</f>
        <v>6.1908856405846945E-2</v>
      </c>
      <c r="BX67" s="12">
        <f>AZ67/AB67</f>
        <v>-1.0101010101010102E-2</v>
      </c>
      <c r="BY67" s="12"/>
      <c r="BZ67" s="12">
        <f>BB67/AD67</f>
        <v>0.11396011396011396</v>
      </c>
      <c r="CA67" s="12">
        <f>BC67/AE67</f>
        <v>2.0202020202020204E-2</v>
      </c>
      <c r="CB67" s="12">
        <f>BD67/AF67</f>
        <v>3.246753246753247E-3</v>
      </c>
      <c r="CC67" s="12">
        <f>BE67/AG67</f>
        <v>-4.5977011494252873E-2</v>
      </c>
      <c r="CD67" s="12">
        <f>BF67/AH67</f>
        <v>2.2801302931596091E-2</v>
      </c>
      <c r="CE67" s="12">
        <f>BG67/AI67</f>
        <v>-1.0101010101010102E-2</v>
      </c>
      <c r="CF67" s="12"/>
      <c r="CG67" s="12">
        <v>0</v>
      </c>
      <c r="CH67" s="12">
        <v>4.6900000000000004</v>
      </c>
      <c r="CI67" s="12">
        <v>4.54</v>
      </c>
      <c r="CJ67" s="12">
        <v>0</v>
      </c>
      <c r="CK67" s="12">
        <v>7.23</v>
      </c>
      <c r="CL67" s="12">
        <v>6.34</v>
      </c>
      <c r="CM67" s="12">
        <v>4.54</v>
      </c>
      <c r="CN67" s="12">
        <v>2.36</v>
      </c>
      <c r="CO67" s="12">
        <v>0.64</v>
      </c>
      <c r="CP67" s="12"/>
      <c r="CQ67" s="12"/>
      <c r="CR67" s="13">
        <v>7.83</v>
      </c>
      <c r="CS67" s="13">
        <v>12.53</v>
      </c>
      <c r="CT67" s="13">
        <v>15.72</v>
      </c>
      <c r="CU67" s="13"/>
      <c r="CV67" s="13">
        <v>16.510000000000002</v>
      </c>
      <c r="CW67" s="13">
        <v>15.66</v>
      </c>
      <c r="CX67" s="13">
        <v>15.72</v>
      </c>
      <c r="CY67" s="13">
        <v>21.69</v>
      </c>
      <c r="CZ67" s="14">
        <v>17.32</v>
      </c>
      <c r="DA67" s="14"/>
      <c r="DB67" s="14"/>
      <c r="DC67" s="27">
        <v>3299.48</v>
      </c>
      <c r="DD67" s="27">
        <v>3390.64</v>
      </c>
      <c r="DE67" s="27">
        <v>3513.32</v>
      </c>
      <c r="DF67" s="27"/>
      <c r="DG67" s="27">
        <v>3497.25</v>
      </c>
      <c r="DH67" s="27">
        <v>3510.44</v>
      </c>
      <c r="DI67" s="27">
        <v>3513.32</v>
      </c>
      <c r="DJ67" s="27">
        <v>3452.26</v>
      </c>
      <c r="DK67" s="27"/>
      <c r="DL67" s="27"/>
      <c r="DM67" s="27"/>
      <c r="DN67" s="31" t="s">
        <v>5174</v>
      </c>
      <c r="DO67" s="31" t="s">
        <v>6348</v>
      </c>
      <c r="DP67" s="32" t="e">
        <f>J67/DN67</f>
        <v>#VALUE!</v>
      </c>
      <c r="DQ67" s="32" t="e">
        <f>J67/DO67</f>
        <v>#VALUE!</v>
      </c>
    </row>
    <row r="68" spans="2:121" hidden="1" x14ac:dyDescent="0.3">
      <c r="B68">
        <v>610</v>
      </c>
      <c r="C68" s="1" t="s">
        <v>2165</v>
      </c>
      <c r="D68" s="2" t="s">
        <v>808</v>
      </c>
      <c r="E68" s="3" t="s">
        <v>2921</v>
      </c>
      <c r="F68" s="3" t="s">
        <v>2945</v>
      </c>
      <c r="G68" s="4" t="s">
        <v>2946</v>
      </c>
      <c r="H68" s="4"/>
      <c r="I68" s="4" t="s">
        <v>2850</v>
      </c>
      <c r="J68" s="15">
        <v>4950</v>
      </c>
      <c r="K68" s="7" t="s">
        <v>8029</v>
      </c>
      <c r="L68" s="15">
        <v>63861340</v>
      </c>
      <c r="M68" s="16">
        <f>J68*L68/100000000</f>
        <v>3161.1363299999998</v>
      </c>
      <c r="N68" s="17">
        <v>0.22</v>
      </c>
      <c r="O68" s="18">
        <v>141.42857142857142</v>
      </c>
      <c r="P68" s="18">
        <v>206.25</v>
      </c>
      <c r="Q68" s="18">
        <v>2.6524999999999999</v>
      </c>
      <c r="R68" s="18">
        <v>5.6549999999999994</v>
      </c>
      <c r="S68" s="9">
        <f>AB68/AA68</f>
        <v>0.27751196172248804</v>
      </c>
      <c r="T68" s="9">
        <f>AI68/AE68</f>
        <v>0.96666666666666667</v>
      </c>
      <c r="U68" s="9">
        <f>AN68/AM68</f>
        <v>0.26315789473684209</v>
      </c>
      <c r="V68" s="9">
        <f>AU68/AQ68</f>
        <v>0.7142857142857143</v>
      </c>
      <c r="W68" s="9">
        <f>AZ68/AY68</f>
        <v>0.21052631578947367</v>
      </c>
      <c r="X68" s="9">
        <f>BG68/BC68</f>
        <v>0.66666666666666663</v>
      </c>
      <c r="Y68" s="10">
        <v>155</v>
      </c>
      <c r="Z68" s="10">
        <v>195</v>
      </c>
      <c r="AA68" s="10">
        <v>209</v>
      </c>
      <c r="AB68" s="10">
        <v>58</v>
      </c>
      <c r="AC68" s="21"/>
      <c r="AD68" s="10">
        <v>48</v>
      </c>
      <c r="AE68" s="10">
        <v>60</v>
      </c>
      <c r="AF68" s="10">
        <v>56</v>
      </c>
      <c r="AG68" s="24">
        <v>57</v>
      </c>
      <c r="AH68" s="10">
        <v>58</v>
      </c>
      <c r="AI68" s="5">
        <v>58</v>
      </c>
      <c r="AJ68" s="5">
        <v>60</v>
      </c>
      <c r="AK68" s="10">
        <v>-5</v>
      </c>
      <c r="AL68" s="10">
        <v>6</v>
      </c>
      <c r="AM68" s="10">
        <v>19</v>
      </c>
      <c r="AN68" s="10">
        <v>5</v>
      </c>
      <c r="AO68" s="10"/>
      <c r="AP68" s="11">
        <v>1</v>
      </c>
      <c r="AQ68" s="11">
        <v>7</v>
      </c>
      <c r="AR68" s="11">
        <v>3</v>
      </c>
      <c r="AS68" s="11">
        <v>6</v>
      </c>
      <c r="AT68" s="11">
        <v>5</v>
      </c>
      <c r="AU68" s="11">
        <v>5</v>
      </c>
      <c r="AV68" s="10">
        <v>3</v>
      </c>
      <c r="AW68" s="10">
        <v>-16</v>
      </c>
      <c r="AX68" s="10">
        <v>8</v>
      </c>
      <c r="AY68" s="10">
        <v>19</v>
      </c>
      <c r="AZ68" s="10">
        <v>4</v>
      </c>
      <c r="BA68" s="10"/>
      <c r="BB68" s="10">
        <v>1</v>
      </c>
      <c r="BC68" s="10">
        <v>6</v>
      </c>
      <c r="BD68" s="10">
        <v>6</v>
      </c>
      <c r="BE68" s="10">
        <v>7</v>
      </c>
      <c r="BF68" s="10">
        <v>4</v>
      </c>
      <c r="BG68" s="10">
        <v>4</v>
      </c>
      <c r="BH68" s="10">
        <v>6</v>
      </c>
      <c r="BI68" s="12">
        <f>AK68/Y68</f>
        <v>-3.2258064516129031E-2</v>
      </c>
      <c r="BJ68" s="12">
        <f>AL68/Z68</f>
        <v>3.0769230769230771E-2</v>
      </c>
      <c r="BK68" s="12">
        <f>AM68/AA68</f>
        <v>9.0909090909090912E-2</v>
      </c>
      <c r="BL68" s="12">
        <f>AN68/AB68</f>
        <v>8.6206896551724144E-2</v>
      </c>
      <c r="BM68" s="12"/>
      <c r="BN68" s="12">
        <f>AP68/AD68</f>
        <v>2.0833333333333332E-2</v>
      </c>
      <c r="BO68" s="12">
        <f>AQ68/AE68</f>
        <v>0.11666666666666667</v>
      </c>
      <c r="BP68" s="12">
        <f>AR68/AF68</f>
        <v>5.3571428571428568E-2</v>
      </c>
      <c r="BQ68" s="12">
        <f>AS68/AG68</f>
        <v>0.10526315789473684</v>
      </c>
      <c r="BR68" s="12">
        <f>AT68/AH68</f>
        <v>8.6206896551724144E-2</v>
      </c>
      <c r="BS68" s="12">
        <f>AU68/AI68</f>
        <v>8.6206896551724144E-2</v>
      </c>
      <c r="BT68" s="12"/>
      <c r="BU68" s="12">
        <f>AW68/Y68</f>
        <v>-0.1032258064516129</v>
      </c>
      <c r="BV68" s="12">
        <f>AX68/Z68</f>
        <v>4.1025641025641026E-2</v>
      </c>
      <c r="BW68" s="12">
        <f>AY68/AA68</f>
        <v>9.0909090909090912E-2</v>
      </c>
      <c r="BX68" s="12">
        <f>AZ68/AB68</f>
        <v>6.8965517241379309E-2</v>
      </c>
      <c r="BY68" s="12"/>
      <c r="BZ68" s="12">
        <f>BB68/AD68</f>
        <v>2.0833333333333332E-2</v>
      </c>
      <c r="CA68" s="12">
        <f>BC68/AE68</f>
        <v>0.1</v>
      </c>
      <c r="CB68" s="12">
        <f>BD68/AF68</f>
        <v>0.10714285714285714</v>
      </c>
      <c r="CC68" s="12">
        <f>BE68/AG68</f>
        <v>0.12280701754385964</v>
      </c>
      <c r="CD68" s="12">
        <f>BF68/AH68</f>
        <v>6.8965517241379309E-2</v>
      </c>
      <c r="CE68" s="12">
        <f>BG68/AI68</f>
        <v>6.8965517241379309E-2</v>
      </c>
      <c r="CF68" s="12"/>
      <c r="CG68" s="12">
        <v>-5.22</v>
      </c>
      <c r="CH68" s="12">
        <v>2.5099999999999998</v>
      </c>
      <c r="CI68" s="12">
        <v>5.42</v>
      </c>
      <c r="CJ68" s="12">
        <v>0</v>
      </c>
      <c r="CK68" s="12">
        <v>5.3</v>
      </c>
      <c r="CL68" s="12">
        <v>5.42</v>
      </c>
      <c r="CM68" s="12">
        <v>5.56</v>
      </c>
      <c r="CN68" s="12">
        <v>5.47</v>
      </c>
      <c r="CO68" s="12">
        <v>6.17</v>
      </c>
      <c r="CP68" s="12"/>
      <c r="CQ68" s="12"/>
      <c r="CR68" s="13">
        <v>19.059999999999999</v>
      </c>
      <c r="CS68" s="13">
        <v>24.73</v>
      </c>
      <c r="CT68" s="13">
        <v>20.21</v>
      </c>
      <c r="CU68" s="13"/>
      <c r="CV68" s="13">
        <v>23.58</v>
      </c>
      <c r="CW68" s="13">
        <v>20.21</v>
      </c>
      <c r="CX68" s="13">
        <v>20.27</v>
      </c>
      <c r="CY68" s="13">
        <v>21.58</v>
      </c>
      <c r="CZ68" s="14">
        <v>30.33</v>
      </c>
      <c r="DA68" s="14"/>
      <c r="DB68" s="14"/>
      <c r="DC68" s="27">
        <v>539.49</v>
      </c>
      <c r="DD68" s="27">
        <v>545.94000000000005</v>
      </c>
      <c r="DE68" s="27">
        <v>594</v>
      </c>
      <c r="DF68" s="27"/>
      <c r="DG68" s="27">
        <v>561.73</v>
      </c>
      <c r="DH68" s="27">
        <v>561.16999999999996</v>
      </c>
      <c r="DI68" s="27">
        <v>594</v>
      </c>
      <c r="DJ68" s="27">
        <v>603.26</v>
      </c>
      <c r="DK68" s="27"/>
      <c r="DL68" s="27"/>
      <c r="DM68" s="27"/>
      <c r="DN68" s="31" t="s">
        <v>5174</v>
      </c>
      <c r="DO68" t="s">
        <v>5817</v>
      </c>
      <c r="DP68" s="32" t="e">
        <f>J68/DN68</f>
        <v>#VALUE!</v>
      </c>
      <c r="DQ68" s="32" t="e">
        <f>J68/DO68</f>
        <v>#VALUE!</v>
      </c>
    </row>
    <row r="69" spans="2:121" hidden="1" x14ac:dyDescent="0.3">
      <c r="B69">
        <v>256</v>
      </c>
      <c r="C69" s="1" t="s">
        <v>1633</v>
      </c>
      <c r="D69" s="2" t="s">
        <v>276</v>
      </c>
      <c r="E69" s="3" t="s">
        <v>2921</v>
      </c>
      <c r="F69" s="3" t="s">
        <v>2903</v>
      </c>
      <c r="G69" s="4" t="s">
        <v>2975</v>
      </c>
      <c r="H69" s="4"/>
      <c r="I69" s="4" t="s">
        <v>2992</v>
      </c>
      <c r="J69" s="15">
        <v>44900</v>
      </c>
      <c r="K69" s="7" t="s">
        <v>7734</v>
      </c>
      <c r="L69" s="15">
        <v>18410969</v>
      </c>
      <c r="M69" s="16">
        <f>J69*L69/100000000</f>
        <v>8266.5250809999998</v>
      </c>
      <c r="N69" s="17">
        <v>14.16</v>
      </c>
      <c r="O69" s="18">
        <v>95.96</v>
      </c>
      <c r="P69" s="18">
        <v>204.09090909090909</v>
      </c>
      <c r="Q69" s="18">
        <v>2.48</v>
      </c>
      <c r="R69" s="18">
        <v>2.62</v>
      </c>
      <c r="S69" s="9">
        <f>AB69/AA69</f>
        <v>0.96824196597353496</v>
      </c>
      <c r="T69" s="9">
        <f>AI69/AE69</f>
        <v>1.0502354788069075</v>
      </c>
      <c r="U69" s="9">
        <f>AN69/AM69</f>
        <v>5.35</v>
      </c>
      <c r="V69" s="9">
        <f>AU69/AQ69</f>
        <v>-1.0666666666666667</v>
      </c>
      <c r="W69" s="9">
        <f>AZ69/AY69</f>
        <v>-0.25203252032520324</v>
      </c>
      <c r="X69" s="9">
        <f>BG69/BC69</f>
        <v>-0.25</v>
      </c>
      <c r="Y69" s="10">
        <v>3499</v>
      </c>
      <c r="Z69" s="10">
        <v>2690</v>
      </c>
      <c r="AA69" s="10">
        <v>2645</v>
      </c>
      <c r="AB69" s="10">
        <v>2561</v>
      </c>
      <c r="AC69" s="21"/>
      <c r="AD69" s="10">
        <v>781</v>
      </c>
      <c r="AE69" s="10">
        <v>637</v>
      </c>
      <c r="AF69" s="10">
        <v>580</v>
      </c>
      <c r="AG69" s="24">
        <v>528</v>
      </c>
      <c r="AH69" s="10">
        <v>552</v>
      </c>
      <c r="AI69" s="5">
        <v>669</v>
      </c>
      <c r="AJ69" s="5">
        <v>809</v>
      </c>
      <c r="AK69" s="10">
        <v>252</v>
      </c>
      <c r="AL69" s="10">
        <v>197</v>
      </c>
      <c r="AM69" s="10">
        <v>20</v>
      </c>
      <c r="AN69" s="10">
        <v>107</v>
      </c>
      <c r="AO69" s="10"/>
      <c r="AP69" s="11">
        <v>2</v>
      </c>
      <c r="AQ69" s="11">
        <v>-30</v>
      </c>
      <c r="AR69" s="11">
        <v>71</v>
      </c>
      <c r="AS69" s="11">
        <v>-21</v>
      </c>
      <c r="AT69" s="11">
        <v>18</v>
      </c>
      <c r="AU69" s="11">
        <v>32</v>
      </c>
      <c r="AV69" s="10">
        <v>81</v>
      </c>
      <c r="AW69" s="10">
        <v>119</v>
      </c>
      <c r="AX69" s="10">
        <v>159</v>
      </c>
      <c r="AY69" s="10">
        <v>-246</v>
      </c>
      <c r="AZ69" s="10">
        <v>62</v>
      </c>
      <c r="BA69" s="10"/>
      <c r="BB69" s="10">
        <v>-64</v>
      </c>
      <c r="BC69" s="10">
        <v>-64</v>
      </c>
      <c r="BD69" s="10">
        <v>-192</v>
      </c>
      <c r="BE69" s="10">
        <v>-89</v>
      </c>
      <c r="BF69" s="10">
        <v>75</v>
      </c>
      <c r="BG69" s="10">
        <v>16</v>
      </c>
      <c r="BH69" s="10">
        <v>48</v>
      </c>
      <c r="BI69" s="12">
        <f>AK69/Y69</f>
        <v>7.202057730780223E-2</v>
      </c>
      <c r="BJ69" s="12">
        <f>AL69/Z69</f>
        <v>7.3234200743494418E-2</v>
      </c>
      <c r="BK69" s="12">
        <f>AM69/AA69</f>
        <v>7.5614366729678641E-3</v>
      </c>
      <c r="BL69" s="12">
        <f>AN69/AB69</f>
        <v>4.1780554470909802E-2</v>
      </c>
      <c r="BM69" s="12"/>
      <c r="BN69" s="12">
        <f>AP69/AD69</f>
        <v>2.5608194622279128E-3</v>
      </c>
      <c r="BO69" s="12">
        <f>AQ69/AE69</f>
        <v>-4.709576138147567E-2</v>
      </c>
      <c r="BP69" s="12">
        <f>AR69/AF69</f>
        <v>0.12241379310344827</v>
      </c>
      <c r="BQ69" s="12">
        <f>AS69/AG69</f>
        <v>-3.9772727272727272E-2</v>
      </c>
      <c r="BR69" s="12">
        <f>AT69/AH69</f>
        <v>3.2608695652173912E-2</v>
      </c>
      <c r="BS69" s="12">
        <f>AU69/AI69</f>
        <v>4.7832585949177879E-2</v>
      </c>
      <c r="BT69" s="12"/>
      <c r="BU69" s="12">
        <f>AW69/Y69</f>
        <v>3.4009717062017719E-2</v>
      </c>
      <c r="BV69" s="12">
        <f>AX69/Z69</f>
        <v>5.9107806691449813E-2</v>
      </c>
      <c r="BW69" s="12">
        <f>AY69/AA69</f>
        <v>-9.3005671077504723E-2</v>
      </c>
      <c r="BX69" s="12">
        <f>AZ69/AB69</f>
        <v>2.4209293244826239E-2</v>
      </c>
      <c r="BY69" s="12"/>
      <c r="BZ69" s="12">
        <f>BB69/AD69</f>
        <v>-8.1946222791293211E-2</v>
      </c>
      <c r="CA69" s="12">
        <f>BC69/AE69</f>
        <v>-0.10047095761381476</v>
      </c>
      <c r="CB69" s="12">
        <f>BD69/AF69</f>
        <v>-0.33103448275862069</v>
      </c>
      <c r="CC69" s="12">
        <f>BE69/AG69</f>
        <v>-0.16856060606060605</v>
      </c>
      <c r="CD69" s="12">
        <f>BF69/AH69</f>
        <v>0.1358695652173913</v>
      </c>
      <c r="CE69" s="12">
        <f>BG69/AI69</f>
        <v>2.391629297458894E-2</v>
      </c>
      <c r="CF69" s="12"/>
      <c r="CG69" s="12">
        <v>5.71</v>
      </c>
      <c r="CH69" s="12">
        <v>5.07</v>
      </c>
      <c r="CI69" s="12">
        <v>-6.18</v>
      </c>
      <c r="CJ69" s="12">
        <v>2.72</v>
      </c>
      <c r="CK69" s="12">
        <v>5.08</v>
      </c>
      <c r="CL69" s="12">
        <v>3.16</v>
      </c>
      <c r="CM69" s="12">
        <v>-6.18</v>
      </c>
      <c r="CN69" s="12">
        <v>-9.7100000000000009</v>
      </c>
      <c r="CO69" s="12">
        <v>-5.95</v>
      </c>
      <c r="CP69" s="12"/>
      <c r="CQ69" s="12"/>
      <c r="CR69" s="13">
        <v>35.06</v>
      </c>
      <c r="CS69" s="13">
        <v>32.229999999999997</v>
      </c>
      <c r="CT69" s="13">
        <v>22.45</v>
      </c>
      <c r="CU69" s="13"/>
      <c r="CV69" s="13">
        <v>38.42</v>
      </c>
      <c r="CW69" s="13">
        <v>36.979999999999997</v>
      </c>
      <c r="CX69" s="13">
        <v>22.45</v>
      </c>
      <c r="CY69" s="13">
        <v>23.74</v>
      </c>
      <c r="CZ69" s="14">
        <v>22.77</v>
      </c>
      <c r="DA69" s="14"/>
      <c r="DB69" s="14"/>
      <c r="DC69" s="27">
        <v>3605.14</v>
      </c>
      <c r="DD69" s="27">
        <v>3773.01</v>
      </c>
      <c r="DE69" s="27">
        <v>3511.33</v>
      </c>
      <c r="DF69" s="27"/>
      <c r="DG69" s="27">
        <v>3768.95</v>
      </c>
      <c r="DH69" s="27">
        <v>3716.68</v>
      </c>
      <c r="DI69" s="27">
        <v>3511.33</v>
      </c>
      <c r="DJ69" s="27">
        <v>3467.21</v>
      </c>
      <c r="DK69" s="27"/>
      <c r="DL69" s="27"/>
      <c r="DM69" s="27"/>
      <c r="DN69" s="31" t="s">
        <v>5174</v>
      </c>
      <c r="DO69" s="31" t="s">
        <v>5423</v>
      </c>
      <c r="DP69" s="32" t="e">
        <f>J69/DN69</f>
        <v>#VALUE!</v>
      </c>
      <c r="DQ69" s="32" t="e">
        <f>J69/DO69</f>
        <v>#VALUE!</v>
      </c>
    </row>
    <row r="70" spans="2:121" hidden="1" x14ac:dyDescent="0.3">
      <c r="B70">
        <v>702</v>
      </c>
      <c r="C70" s="1" t="s">
        <v>2168</v>
      </c>
      <c r="D70" s="2" t="s">
        <v>811</v>
      </c>
      <c r="E70" s="3" t="s">
        <v>2921</v>
      </c>
      <c r="F70" s="3" t="s">
        <v>3014</v>
      </c>
      <c r="G70" s="4" t="s">
        <v>3014</v>
      </c>
      <c r="H70" s="4"/>
      <c r="I70" s="4" t="s">
        <v>2949</v>
      </c>
      <c r="J70" s="15">
        <v>17000</v>
      </c>
      <c r="K70" s="7" t="s">
        <v>8095</v>
      </c>
      <c r="L70" s="15">
        <v>16206895</v>
      </c>
      <c r="M70" s="16">
        <f>J70*L70/100000000</f>
        <v>2755.1721499999999</v>
      </c>
      <c r="N70" s="17">
        <v>6.92</v>
      </c>
      <c r="O70" s="18">
        <v>-288.13559322033899</v>
      </c>
      <c r="P70" s="18">
        <v>202.38095238095238</v>
      </c>
      <c r="Q70" s="18">
        <v>3.7475000000000001</v>
      </c>
      <c r="R70" s="18">
        <v>2.7349999999999999</v>
      </c>
      <c r="S70" s="9">
        <f>AB70/AA70</f>
        <v>0.30744849445324879</v>
      </c>
      <c r="T70" s="9">
        <f>AI70/AE70</f>
        <v>1.8301886792452831</v>
      </c>
      <c r="U70" s="9">
        <f>AN70/AM70</f>
        <v>0.14285714285714285</v>
      </c>
      <c r="V70" s="9">
        <f>AU70/AQ70</f>
        <v>-0.81818181818181823</v>
      </c>
      <c r="W70" s="9">
        <f>AZ70/AY70</f>
        <v>6.1224489795918366E-2</v>
      </c>
      <c r="X70" s="9">
        <f>BG70/BC70</f>
        <v>-0.3</v>
      </c>
      <c r="Y70" s="10">
        <v>509</v>
      </c>
      <c r="Z70" s="10">
        <v>480</v>
      </c>
      <c r="AA70" s="10">
        <v>631</v>
      </c>
      <c r="AB70" s="10">
        <v>194</v>
      </c>
      <c r="AC70" s="21"/>
      <c r="AD70" s="10">
        <v>161</v>
      </c>
      <c r="AE70" s="10">
        <v>106</v>
      </c>
      <c r="AF70" s="10">
        <v>156</v>
      </c>
      <c r="AG70" s="24">
        <v>131</v>
      </c>
      <c r="AH70" s="10">
        <v>194</v>
      </c>
      <c r="AI70" s="5">
        <v>194</v>
      </c>
      <c r="AJ70" s="5">
        <v>106</v>
      </c>
      <c r="AK70" s="10">
        <v>148</v>
      </c>
      <c r="AL70" s="10">
        <v>80</v>
      </c>
      <c r="AM70" s="10">
        <v>63</v>
      </c>
      <c r="AN70" s="10">
        <v>9</v>
      </c>
      <c r="AO70" s="10"/>
      <c r="AP70" s="11">
        <v>17</v>
      </c>
      <c r="AQ70" s="11">
        <v>-11</v>
      </c>
      <c r="AR70" s="11">
        <v>-1</v>
      </c>
      <c r="AS70" s="11">
        <v>-8</v>
      </c>
      <c r="AT70" s="11">
        <v>9</v>
      </c>
      <c r="AU70" s="11">
        <v>9</v>
      </c>
      <c r="AV70" s="10">
        <v>-1</v>
      </c>
      <c r="AW70" s="10">
        <v>108</v>
      </c>
      <c r="AX70" s="10">
        <v>64</v>
      </c>
      <c r="AY70" s="10">
        <v>49</v>
      </c>
      <c r="AZ70" s="10">
        <v>3</v>
      </c>
      <c r="BA70" s="10"/>
      <c r="BB70" s="10">
        <v>14</v>
      </c>
      <c r="BC70" s="10">
        <v>-10</v>
      </c>
      <c r="BD70" s="10">
        <v>-3</v>
      </c>
      <c r="BE70" s="10" t="s">
        <v>2995</v>
      </c>
      <c r="BF70" s="10">
        <v>3</v>
      </c>
      <c r="BG70" s="10">
        <v>3</v>
      </c>
      <c r="BH70" s="10">
        <v>-3</v>
      </c>
      <c r="BI70" s="12">
        <f>AK70/Y70</f>
        <v>0.29076620825147348</v>
      </c>
      <c r="BJ70" s="12">
        <f>AL70/Z70</f>
        <v>0.16666666666666666</v>
      </c>
      <c r="BK70" s="12">
        <f>AM70/AA70</f>
        <v>9.9841521394611721E-2</v>
      </c>
      <c r="BL70" s="12">
        <f>AN70/AB70</f>
        <v>4.6391752577319589E-2</v>
      </c>
      <c r="BM70" s="12"/>
      <c r="BN70" s="12">
        <f>AP70/AD70</f>
        <v>0.10559006211180125</v>
      </c>
      <c r="BO70" s="12">
        <f>AQ70/AE70</f>
        <v>-0.10377358490566038</v>
      </c>
      <c r="BP70" s="12">
        <f>AR70/AF70</f>
        <v>-6.41025641025641E-3</v>
      </c>
      <c r="BQ70" s="12">
        <f>AS70/AG70</f>
        <v>-6.1068702290076333E-2</v>
      </c>
      <c r="BR70" s="12">
        <f>AT70/AH70</f>
        <v>4.6391752577319589E-2</v>
      </c>
      <c r="BS70" s="12">
        <f>AU70/AI70</f>
        <v>4.6391752577319589E-2</v>
      </c>
      <c r="BT70" s="12"/>
      <c r="BU70" s="12">
        <f>AW70/Y70</f>
        <v>0.21218074656188604</v>
      </c>
      <c r="BV70" s="12">
        <f>AX70/Z70</f>
        <v>0.13333333333333333</v>
      </c>
      <c r="BW70" s="12">
        <f>AY70/AA70</f>
        <v>7.7654516640253565E-2</v>
      </c>
      <c r="BX70" s="12">
        <f>AZ70/AB70</f>
        <v>1.5463917525773196E-2</v>
      </c>
      <c r="BY70" s="12"/>
      <c r="BZ70" s="12">
        <f>BB70/AD70</f>
        <v>8.6956521739130432E-2</v>
      </c>
      <c r="CA70" s="12">
        <f>BC70/AE70</f>
        <v>-9.4339622641509441E-2</v>
      </c>
      <c r="CB70" s="12">
        <f>BD70/AF70</f>
        <v>-1.9230769230769232E-2</v>
      </c>
      <c r="CC70" s="12" t="e">
        <f>BE70/AG70</f>
        <v>#VALUE!</v>
      </c>
      <c r="CD70" s="12">
        <f>BF70/AH70</f>
        <v>1.5463917525773196E-2</v>
      </c>
      <c r="CE70" s="12">
        <f>BG70/AI70</f>
        <v>1.5463917525773196E-2</v>
      </c>
      <c r="CF70" s="12"/>
      <c r="CG70" s="12">
        <v>29.3</v>
      </c>
      <c r="CH70" s="12">
        <v>11.24</v>
      </c>
      <c r="CI70" s="12">
        <v>8.1</v>
      </c>
      <c r="CJ70" s="12">
        <v>0</v>
      </c>
      <c r="CK70" s="12">
        <v>11.67</v>
      </c>
      <c r="CL70" s="12">
        <v>8.1</v>
      </c>
      <c r="CM70" s="12">
        <v>4.16</v>
      </c>
      <c r="CN70" s="12">
        <v>0.2</v>
      </c>
      <c r="CO70" s="12">
        <v>-1.52</v>
      </c>
      <c r="CP70" s="12"/>
      <c r="CQ70" s="12"/>
      <c r="CR70" s="13">
        <v>27.07</v>
      </c>
      <c r="CS70" s="13">
        <v>30.54</v>
      </c>
      <c r="CT70" s="13">
        <v>33.869999999999997</v>
      </c>
      <c r="CU70" s="13"/>
      <c r="CV70" s="13">
        <v>36.590000000000003</v>
      </c>
      <c r="CW70" s="13">
        <v>33.869999999999997</v>
      </c>
      <c r="CX70" s="13">
        <v>43.43</v>
      </c>
      <c r="CY70" s="13">
        <v>44.78</v>
      </c>
      <c r="CZ70" s="14">
        <v>51.75</v>
      </c>
      <c r="DA70" s="14"/>
      <c r="DB70" s="14"/>
      <c r="DC70" s="27">
        <v>1933.15</v>
      </c>
      <c r="DD70" s="27">
        <v>651.44000000000005</v>
      </c>
      <c r="DE70" s="27">
        <v>693.77</v>
      </c>
      <c r="DF70" s="27"/>
      <c r="DG70" s="27">
        <v>688.66</v>
      </c>
      <c r="DH70" s="27">
        <v>706.08</v>
      </c>
      <c r="DI70" s="27">
        <v>693.77</v>
      </c>
      <c r="DJ70" s="27">
        <v>672.77</v>
      </c>
      <c r="DK70" s="27"/>
      <c r="DL70" s="27"/>
      <c r="DM70" s="27"/>
      <c r="DN70" s="31" t="s">
        <v>5174</v>
      </c>
      <c r="DO70" s="31" t="s">
        <v>5909</v>
      </c>
      <c r="DP70" s="32" t="e">
        <f>J70/DN70</f>
        <v>#VALUE!</v>
      </c>
      <c r="DQ70" s="32" t="e">
        <f>J70/DO70</f>
        <v>#VALUE!</v>
      </c>
    </row>
    <row r="71" spans="2:121" hidden="1" x14ac:dyDescent="0.3">
      <c r="B71">
        <v>281</v>
      </c>
      <c r="C71" s="1" t="s">
        <v>1914</v>
      </c>
      <c r="D71" s="2" t="s">
        <v>557</v>
      </c>
      <c r="E71" s="3" t="s">
        <v>2897</v>
      </c>
      <c r="F71" s="3" t="s">
        <v>2939</v>
      </c>
      <c r="G71" s="4" t="s">
        <v>2963</v>
      </c>
      <c r="H71" s="4" t="s">
        <v>2834</v>
      </c>
      <c r="I71" s="4" t="s">
        <v>2821</v>
      </c>
      <c r="J71" s="15">
        <v>3160</v>
      </c>
      <c r="K71" s="7" t="s">
        <v>7018</v>
      </c>
      <c r="L71" s="15">
        <v>244271090</v>
      </c>
      <c r="M71" s="16">
        <f>J71*L71/100000000</f>
        <v>7718.9664439999997</v>
      </c>
      <c r="N71" s="17">
        <v>4.0199999999999996</v>
      </c>
      <c r="O71" s="18">
        <v>39.36</v>
      </c>
      <c r="P71" s="18">
        <v>197.5</v>
      </c>
      <c r="Q71" s="18">
        <v>0.85</v>
      </c>
      <c r="R71" s="18">
        <v>2.29</v>
      </c>
      <c r="S71" s="9">
        <f>AB71/AA71</f>
        <v>0.90464353186835045</v>
      </c>
      <c r="T71" s="9">
        <f>AI71/AE71</f>
        <v>0.83993902439024393</v>
      </c>
      <c r="U71" s="9">
        <f>AN71/AM71</f>
        <v>1.1273291925465838</v>
      </c>
      <c r="V71" s="9">
        <f>AU71/AQ71</f>
        <v>1.0150375939849625</v>
      </c>
      <c r="W71" s="9">
        <f>AZ71/AY71</f>
        <v>0.24554455445544554</v>
      </c>
      <c r="X71" s="9">
        <f>BG71/BC71</f>
        <v>3.4912718204488775E-2</v>
      </c>
      <c r="Y71" s="10">
        <v>15264</v>
      </c>
      <c r="Z71" s="10">
        <v>12846</v>
      </c>
      <c r="AA71" s="10">
        <v>10057</v>
      </c>
      <c r="AB71" s="10">
        <v>9098</v>
      </c>
      <c r="AC71" s="21"/>
      <c r="AD71" s="10">
        <v>2465</v>
      </c>
      <c r="AE71" s="10">
        <v>2624</v>
      </c>
      <c r="AF71" s="10">
        <v>2500</v>
      </c>
      <c r="AG71" s="24">
        <v>2307</v>
      </c>
      <c r="AH71" s="10">
        <v>2108</v>
      </c>
      <c r="AI71" s="5">
        <v>2204</v>
      </c>
      <c r="AJ71" s="5">
        <v>2345</v>
      </c>
      <c r="AK71" s="10">
        <v>949</v>
      </c>
      <c r="AL71" s="10">
        <v>1350</v>
      </c>
      <c r="AM71" s="10">
        <v>1288</v>
      </c>
      <c r="AN71" s="10">
        <v>1452</v>
      </c>
      <c r="AO71" s="10"/>
      <c r="AP71" s="11">
        <v>327</v>
      </c>
      <c r="AQ71" s="11">
        <v>399</v>
      </c>
      <c r="AR71" s="11">
        <v>189</v>
      </c>
      <c r="AS71" s="11">
        <v>338</v>
      </c>
      <c r="AT71" s="11">
        <v>354</v>
      </c>
      <c r="AU71" s="11">
        <v>405</v>
      </c>
      <c r="AV71" s="10">
        <v>369</v>
      </c>
      <c r="AW71" s="10">
        <v>1032</v>
      </c>
      <c r="AX71" s="10">
        <v>783</v>
      </c>
      <c r="AY71" s="10">
        <v>1010</v>
      </c>
      <c r="AZ71" s="10">
        <v>248</v>
      </c>
      <c r="BA71" s="10"/>
      <c r="BB71" s="10">
        <v>169</v>
      </c>
      <c r="BC71" s="10">
        <v>401</v>
      </c>
      <c r="BD71" s="10">
        <v>187</v>
      </c>
      <c r="BE71" s="10">
        <v>427</v>
      </c>
      <c r="BF71" s="10">
        <v>-352</v>
      </c>
      <c r="BG71" s="10">
        <v>14</v>
      </c>
      <c r="BH71" s="10">
        <v>280</v>
      </c>
      <c r="BI71" s="12">
        <f>AK71/Y71</f>
        <v>6.217243186582809E-2</v>
      </c>
      <c r="BJ71" s="12">
        <f>AL71/Z71</f>
        <v>0.10509107893507706</v>
      </c>
      <c r="BK71" s="12">
        <f>AM71/AA71</f>
        <v>0.1280700009943323</v>
      </c>
      <c r="BL71" s="12">
        <f>AN71/AB71</f>
        <v>0.15959551549791162</v>
      </c>
      <c r="BM71" s="12"/>
      <c r="BN71" s="12">
        <f>AP71/AD71</f>
        <v>0.13265720081135904</v>
      </c>
      <c r="BO71" s="12">
        <f>AQ71/AE71</f>
        <v>0.1520579268292683</v>
      </c>
      <c r="BP71" s="12">
        <f>AR71/AF71</f>
        <v>7.5600000000000001E-2</v>
      </c>
      <c r="BQ71" s="12">
        <f>AS71/AG71</f>
        <v>0.14651061985262245</v>
      </c>
      <c r="BR71" s="12">
        <f>AT71/AH71</f>
        <v>0.16793168880455409</v>
      </c>
      <c r="BS71" s="12">
        <f>AU71/AI71</f>
        <v>0.18375680580762249</v>
      </c>
      <c r="BT71" s="12"/>
      <c r="BU71" s="12">
        <f>AW71/Y71</f>
        <v>6.761006289308176E-2</v>
      </c>
      <c r="BV71" s="12">
        <f>AX71/Z71</f>
        <v>6.0952825782344698E-2</v>
      </c>
      <c r="BW71" s="12">
        <f>AY71/AA71</f>
        <v>0.10042756289151834</v>
      </c>
      <c r="BX71" s="12">
        <f>AZ71/AB71</f>
        <v>2.725873818421631E-2</v>
      </c>
      <c r="BY71" s="12"/>
      <c r="BZ71" s="12">
        <f>BB71/AD71</f>
        <v>6.8559837728194725E-2</v>
      </c>
      <c r="CA71" s="12">
        <f>BC71/AE71</f>
        <v>0.15282012195121952</v>
      </c>
      <c r="CB71" s="12">
        <f>BD71/AF71</f>
        <v>7.4800000000000005E-2</v>
      </c>
      <c r="CC71" s="12">
        <f>BE71/AG71</f>
        <v>0.18508885999133073</v>
      </c>
      <c r="CD71" s="12">
        <f>BF71/AH71</f>
        <v>-0.16698292220113853</v>
      </c>
      <c r="CE71" s="12">
        <f>BG71/AI71</f>
        <v>6.3520871143375682E-3</v>
      </c>
      <c r="CF71" s="12"/>
      <c r="CG71" s="12">
        <v>19.23</v>
      </c>
      <c r="CH71" s="12">
        <v>10.94</v>
      </c>
      <c r="CI71" s="12">
        <v>11.47</v>
      </c>
      <c r="CJ71" s="12">
        <v>3.93</v>
      </c>
      <c r="CK71" s="12">
        <v>9.32</v>
      </c>
      <c r="CL71" s="12">
        <v>10.66</v>
      </c>
      <c r="CM71" s="12">
        <v>11.47</v>
      </c>
      <c r="CN71" s="12">
        <v>12.48</v>
      </c>
      <c r="CO71" s="12">
        <v>6.23</v>
      </c>
      <c r="CP71" s="12"/>
      <c r="CQ71" s="12"/>
      <c r="CR71" s="13">
        <v>281.49</v>
      </c>
      <c r="CS71" s="13">
        <v>276.27</v>
      </c>
      <c r="CT71" s="13">
        <v>273.2</v>
      </c>
      <c r="CU71" s="13"/>
      <c r="CV71" s="13">
        <v>271.08999999999997</v>
      </c>
      <c r="CW71" s="13">
        <v>266.14999999999998</v>
      </c>
      <c r="CX71" s="13">
        <v>273.2</v>
      </c>
      <c r="CY71" s="13">
        <v>286.31</v>
      </c>
      <c r="CZ71" s="14">
        <v>298.58999999999997</v>
      </c>
      <c r="DA71" s="14"/>
      <c r="DB71" s="14"/>
      <c r="DC71" s="27">
        <v>236.88</v>
      </c>
      <c r="DD71" s="27">
        <v>301.55</v>
      </c>
      <c r="DE71" s="27">
        <v>357.52</v>
      </c>
      <c r="DF71" s="27"/>
      <c r="DG71" s="27">
        <v>334.84</v>
      </c>
      <c r="DH71" s="27">
        <v>364.35</v>
      </c>
      <c r="DI71" s="27">
        <v>357.52</v>
      </c>
      <c r="DJ71" s="27">
        <v>389.84</v>
      </c>
      <c r="DK71" s="27"/>
      <c r="DL71" s="27"/>
      <c r="DM71" s="27"/>
      <c r="DN71" s="31" t="s">
        <v>5174</v>
      </c>
      <c r="DO71" s="31" t="s">
        <v>5457</v>
      </c>
      <c r="DP71" s="32" t="e">
        <f>J71/DN71</f>
        <v>#VALUE!</v>
      </c>
      <c r="DQ71" s="32" t="e">
        <f>J71/DO71</f>
        <v>#VALUE!</v>
      </c>
    </row>
    <row r="72" spans="2:121" hidden="1" x14ac:dyDescent="0.3">
      <c r="B72">
        <v>1522</v>
      </c>
      <c r="C72" s="1" t="s">
        <v>3558</v>
      </c>
      <c r="D72" s="2" t="s">
        <v>3559</v>
      </c>
      <c r="E72" s="3" t="s">
        <v>2921</v>
      </c>
      <c r="F72" s="3" t="s">
        <v>2898</v>
      </c>
      <c r="G72" s="4" t="s">
        <v>2899</v>
      </c>
      <c r="H72" s="4"/>
      <c r="I72" s="4" t="s">
        <v>2877</v>
      </c>
      <c r="J72" s="15">
        <v>4700</v>
      </c>
      <c r="K72" s="7" t="s">
        <v>8710</v>
      </c>
      <c r="L72" s="15">
        <v>19889885</v>
      </c>
      <c r="M72" s="16">
        <f>J72*L72/100000000</f>
        <v>934.82459500000004</v>
      </c>
      <c r="N72" s="17">
        <v>1.1499999999999999</v>
      </c>
      <c r="O72" s="18">
        <v>-5.0429184549356227</v>
      </c>
      <c r="P72" s="18">
        <v>195.83333333333334</v>
      </c>
      <c r="Q72" s="18">
        <v>1.3424999999999998</v>
      </c>
      <c r="R72" s="18">
        <v>-24.18</v>
      </c>
      <c r="S72" s="9">
        <f>AB72/AA72</f>
        <v>0.20901639344262296</v>
      </c>
      <c r="T72" s="9">
        <f>AI72/AE72</f>
        <v>0.72511848341232232</v>
      </c>
      <c r="U72" s="9">
        <f>AN72/AM72</f>
        <v>0.29729729729729731</v>
      </c>
      <c r="V72" s="9">
        <f>AU72/AQ72</f>
        <v>0.45833333333333331</v>
      </c>
      <c r="W72" s="9">
        <f>AZ72/AY72</f>
        <v>-8.5470085470085479E-3</v>
      </c>
      <c r="X72" s="9">
        <f>BG72/BC72</f>
        <v>-2.6315789473684209E-2</v>
      </c>
      <c r="Y72" s="10">
        <v>700</v>
      </c>
      <c r="Z72" s="10">
        <v>851</v>
      </c>
      <c r="AA72" s="10">
        <v>732</v>
      </c>
      <c r="AB72" s="10">
        <v>153</v>
      </c>
      <c r="AC72" s="21"/>
      <c r="AD72" s="10">
        <v>177</v>
      </c>
      <c r="AE72" s="10">
        <v>211</v>
      </c>
      <c r="AF72" s="10">
        <v>205</v>
      </c>
      <c r="AG72" s="24">
        <v>189</v>
      </c>
      <c r="AH72" s="10">
        <v>149</v>
      </c>
      <c r="AI72" s="5">
        <v>153</v>
      </c>
      <c r="AJ72" s="5">
        <v>205</v>
      </c>
      <c r="AK72" s="10">
        <v>-63</v>
      </c>
      <c r="AL72" s="10">
        <v>-61</v>
      </c>
      <c r="AM72" s="10">
        <v>-37</v>
      </c>
      <c r="AN72" s="10">
        <v>-11</v>
      </c>
      <c r="AO72" s="10"/>
      <c r="AP72" s="11">
        <v>-6</v>
      </c>
      <c r="AQ72" s="11">
        <v>-24</v>
      </c>
      <c r="AR72" s="11">
        <v>8</v>
      </c>
      <c r="AS72" s="11">
        <v>-24</v>
      </c>
      <c r="AT72" s="11">
        <v>-9</v>
      </c>
      <c r="AU72" s="11">
        <v>-11</v>
      </c>
      <c r="AV72" s="10">
        <v>8</v>
      </c>
      <c r="AW72" s="10">
        <v>-103</v>
      </c>
      <c r="AX72" s="10">
        <v>-61</v>
      </c>
      <c r="AY72" s="10">
        <v>-117</v>
      </c>
      <c r="AZ72" s="10">
        <v>1</v>
      </c>
      <c r="BA72" s="10"/>
      <c r="BB72" s="10">
        <v>46</v>
      </c>
      <c r="BC72" s="10">
        <v>-38</v>
      </c>
      <c r="BD72" s="10">
        <v>-97</v>
      </c>
      <c r="BE72" s="10">
        <v>-41</v>
      </c>
      <c r="BF72" s="10">
        <v>-10</v>
      </c>
      <c r="BG72" s="10">
        <v>1</v>
      </c>
      <c r="BH72" s="10">
        <v>-97</v>
      </c>
      <c r="BI72" s="12">
        <f>AK72/Y72</f>
        <v>-0.09</v>
      </c>
      <c r="BJ72" s="12">
        <f>AL72/Z72</f>
        <v>-7.1680376028202111E-2</v>
      </c>
      <c r="BK72" s="12">
        <f>AM72/AA72</f>
        <v>-5.0546448087431695E-2</v>
      </c>
      <c r="BL72" s="12">
        <f>AN72/AB72</f>
        <v>-7.1895424836601302E-2</v>
      </c>
      <c r="BM72" s="12"/>
      <c r="BN72" s="12">
        <f>AP72/AD72</f>
        <v>-3.3898305084745763E-2</v>
      </c>
      <c r="BO72" s="12">
        <f>AQ72/AE72</f>
        <v>-0.11374407582938388</v>
      </c>
      <c r="BP72" s="12">
        <f>AR72/AF72</f>
        <v>3.9024390243902439E-2</v>
      </c>
      <c r="BQ72" s="12">
        <f>AS72/AG72</f>
        <v>-0.12698412698412698</v>
      </c>
      <c r="BR72" s="12">
        <f>AT72/AH72</f>
        <v>-6.0402684563758392E-2</v>
      </c>
      <c r="BS72" s="12">
        <f>AU72/AI72</f>
        <v>-7.1895424836601302E-2</v>
      </c>
      <c r="BT72" s="12"/>
      <c r="BU72" s="12">
        <f>AW72/Y72</f>
        <v>-0.14714285714285713</v>
      </c>
      <c r="BV72" s="12">
        <f>AX72/Z72</f>
        <v>-7.1680376028202111E-2</v>
      </c>
      <c r="BW72" s="12">
        <f>AY72/AA72</f>
        <v>-0.1598360655737705</v>
      </c>
      <c r="BX72" s="12">
        <f>AZ72/AB72</f>
        <v>6.5359477124183009E-3</v>
      </c>
      <c r="BY72" s="12"/>
      <c r="BZ72" s="12">
        <f>BB72/AD72</f>
        <v>0.25988700564971751</v>
      </c>
      <c r="CA72" s="12">
        <f>BC72/AE72</f>
        <v>-0.18009478672985782</v>
      </c>
      <c r="CB72" s="12">
        <f>BD72/AF72</f>
        <v>-0.47317073170731705</v>
      </c>
      <c r="CC72" s="12">
        <f>BE72/AG72</f>
        <v>-0.21693121693121692</v>
      </c>
      <c r="CD72" s="12">
        <f>BF72/AH72</f>
        <v>-6.7114093959731544E-2</v>
      </c>
      <c r="CE72" s="12">
        <f>BG72/AI72</f>
        <v>6.5359477124183009E-3</v>
      </c>
      <c r="CF72" s="12"/>
      <c r="CG72" s="12">
        <v>-22.01</v>
      </c>
      <c r="CH72" s="12">
        <v>-12.04</v>
      </c>
      <c r="CI72" s="12">
        <v>-21.13</v>
      </c>
      <c r="CJ72" s="12">
        <v>0</v>
      </c>
      <c r="CK72" s="12">
        <v>-4.74</v>
      </c>
      <c r="CL72" s="12">
        <v>-4.9800000000000004</v>
      </c>
      <c r="CM72" s="12">
        <v>-21.13</v>
      </c>
      <c r="CN72" s="12">
        <v>-24.74</v>
      </c>
      <c r="CO72" s="12">
        <v>-28.65</v>
      </c>
      <c r="CP72" s="12"/>
      <c r="CQ72" s="12"/>
      <c r="CR72" s="13">
        <v>44.19</v>
      </c>
      <c r="CS72" s="13">
        <v>116.81</v>
      </c>
      <c r="CT72" s="13">
        <v>118.89</v>
      </c>
      <c r="CU72" s="13"/>
      <c r="CV72" s="13">
        <v>107.02</v>
      </c>
      <c r="CW72" s="13">
        <v>108.42</v>
      </c>
      <c r="CX72" s="13">
        <v>118.89</v>
      </c>
      <c r="CY72" s="13">
        <v>118.7</v>
      </c>
      <c r="CZ72" s="14">
        <v>91.59</v>
      </c>
      <c r="DA72" s="14"/>
      <c r="DB72" s="14"/>
      <c r="DC72" s="27">
        <v>545.54</v>
      </c>
      <c r="DD72" s="27">
        <v>601.19000000000005</v>
      </c>
      <c r="DE72" s="27">
        <v>567.41999999999996</v>
      </c>
      <c r="DF72" s="27"/>
      <c r="DG72" s="27">
        <v>726.87</v>
      </c>
      <c r="DH72" s="27">
        <v>660.76</v>
      </c>
      <c r="DI72" s="27">
        <v>567.41999999999996</v>
      </c>
      <c r="DJ72" s="27">
        <v>533.54999999999995</v>
      </c>
      <c r="DK72" s="27"/>
      <c r="DL72" s="27"/>
      <c r="DM72" s="27"/>
      <c r="DN72" s="31" t="s">
        <v>5174</v>
      </c>
      <c r="DO72" s="31" t="s">
        <v>8711</v>
      </c>
      <c r="DP72" s="32" t="e">
        <f>J72/DN72</f>
        <v>#VALUE!</v>
      </c>
      <c r="DQ72" s="32" t="e">
        <f>J72/DO72</f>
        <v>#VALUE!</v>
      </c>
    </row>
    <row r="73" spans="2:121" hidden="1" x14ac:dyDescent="0.3">
      <c r="B73">
        <v>471</v>
      </c>
      <c r="C73" s="1" t="s">
        <v>1886</v>
      </c>
      <c r="D73" s="2" t="s">
        <v>529</v>
      </c>
      <c r="E73" s="3" t="s">
        <v>2897</v>
      </c>
      <c r="F73" s="3" t="s">
        <v>2932</v>
      </c>
      <c r="G73" s="4" t="s">
        <v>2982</v>
      </c>
      <c r="H73" s="4"/>
      <c r="I73" s="4" t="s">
        <v>2880</v>
      </c>
      <c r="J73" s="15">
        <v>14850</v>
      </c>
      <c r="K73" s="7" t="s">
        <v>7909</v>
      </c>
      <c r="L73" s="15">
        <v>29240000</v>
      </c>
      <c r="M73" s="16">
        <f>J73*L73/100000000</f>
        <v>4342.1400000000003</v>
      </c>
      <c r="N73" s="17">
        <v>23.45</v>
      </c>
      <c r="O73" s="18">
        <v>9.2100000000000009</v>
      </c>
      <c r="P73" s="18">
        <v>176.78571428571428</v>
      </c>
      <c r="Q73" s="18">
        <v>0.34</v>
      </c>
      <c r="R73" s="18">
        <v>3.85</v>
      </c>
      <c r="S73" s="9">
        <f>AB73/AA73</f>
        <v>0.89393530269482102</v>
      </c>
      <c r="T73" s="9">
        <f>AI73/AE73</f>
        <v>0.82992542699061822</v>
      </c>
      <c r="U73" s="9">
        <f>AN73/AM73</f>
        <v>0.93714285714285717</v>
      </c>
      <c r="V73" s="9">
        <f>AU73/AQ73</f>
        <v>-0.45652173913043476</v>
      </c>
      <c r="W73" s="9">
        <f>AZ73/AY73</f>
        <v>0.84005763688760804</v>
      </c>
      <c r="X73" s="9">
        <f>BG73/BC73</f>
        <v>-0.13043478260869565</v>
      </c>
      <c r="Y73" s="10">
        <v>16021</v>
      </c>
      <c r="Z73" s="10">
        <v>17067</v>
      </c>
      <c r="AA73" s="10">
        <v>18517</v>
      </c>
      <c r="AB73" s="10">
        <v>16553</v>
      </c>
      <c r="AC73" s="21"/>
      <c r="AD73" s="10">
        <v>4690</v>
      </c>
      <c r="AE73" s="10">
        <v>4157</v>
      </c>
      <c r="AF73" s="10">
        <v>5432</v>
      </c>
      <c r="AG73" s="24">
        <v>3721</v>
      </c>
      <c r="AH73" s="10">
        <v>4221</v>
      </c>
      <c r="AI73" s="5">
        <v>3450</v>
      </c>
      <c r="AJ73" s="5">
        <v>5192</v>
      </c>
      <c r="AK73" s="10">
        <v>1101</v>
      </c>
      <c r="AL73" s="10">
        <v>1195</v>
      </c>
      <c r="AM73" s="10">
        <v>875</v>
      </c>
      <c r="AN73" s="10">
        <v>820</v>
      </c>
      <c r="AO73" s="10"/>
      <c r="AP73" s="11">
        <v>295</v>
      </c>
      <c r="AQ73" s="11">
        <v>46</v>
      </c>
      <c r="AR73" s="11">
        <v>274</v>
      </c>
      <c r="AS73" s="11">
        <v>130</v>
      </c>
      <c r="AT73" s="11">
        <v>336</v>
      </c>
      <c r="AU73" s="11">
        <v>-21</v>
      </c>
      <c r="AV73" s="10">
        <v>380</v>
      </c>
      <c r="AW73" s="10">
        <v>700</v>
      </c>
      <c r="AX73" s="10">
        <v>813</v>
      </c>
      <c r="AY73" s="10">
        <v>694</v>
      </c>
      <c r="AZ73" s="10">
        <v>583</v>
      </c>
      <c r="BA73" s="10"/>
      <c r="BB73" s="10">
        <v>204</v>
      </c>
      <c r="BC73" s="10">
        <v>23</v>
      </c>
      <c r="BD73" s="10">
        <v>272</v>
      </c>
      <c r="BE73" s="10">
        <v>86</v>
      </c>
      <c r="BF73" s="10">
        <v>186</v>
      </c>
      <c r="BG73" s="10">
        <v>-3</v>
      </c>
      <c r="BH73" s="10">
        <v>263</v>
      </c>
      <c r="BI73" s="12">
        <f>AK73/Y73</f>
        <v>6.8722301978653019E-2</v>
      </c>
      <c r="BJ73" s="12">
        <f>AL73/Z73</f>
        <v>7.0018163707740083E-2</v>
      </c>
      <c r="BK73" s="12">
        <f>AM73/AA73</f>
        <v>4.7253874817735055E-2</v>
      </c>
      <c r="BL73" s="12">
        <f>AN73/AB73</f>
        <v>4.9537848124207091E-2</v>
      </c>
      <c r="BM73" s="12"/>
      <c r="BN73" s="12">
        <f>AP73/AD73</f>
        <v>6.2899786780383798E-2</v>
      </c>
      <c r="BO73" s="12">
        <f>AQ73/AE73</f>
        <v>1.106567235987491E-2</v>
      </c>
      <c r="BP73" s="12">
        <f>AR73/AF73</f>
        <v>5.0441826215022093E-2</v>
      </c>
      <c r="BQ73" s="12">
        <f>AS73/AG73</f>
        <v>3.4936844934157482E-2</v>
      </c>
      <c r="BR73" s="12">
        <f>AT73/AH73</f>
        <v>7.9601990049751242E-2</v>
      </c>
      <c r="BS73" s="12">
        <f>AU73/AI73</f>
        <v>-6.0869565217391303E-3</v>
      </c>
      <c r="BT73" s="12"/>
      <c r="BU73" s="12">
        <f>AW73/Y73</f>
        <v>4.3692653392422447E-2</v>
      </c>
      <c r="BV73" s="12">
        <f>AX73/Z73</f>
        <v>4.7635788363508527E-2</v>
      </c>
      <c r="BW73" s="12">
        <f>AY73/AA73</f>
        <v>3.747907328400929E-2</v>
      </c>
      <c r="BX73" s="12">
        <f>AZ73/AB73</f>
        <v>3.522020177611309E-2</v>
      </c>
      <c r="BY73" s="12"/>
      <c r="BZ73" s="12">
        <f>BB73/AD73</f>
        <v>4.3496801705756927E-2</v>
      </c>
      <c r="CA73" s="12">
        <f>BC73/AE73</f>
        <v>5.5328361799374549E-3</v>
      </c>
      <c r="CB73" s="12">
        <f>BD73/AF73</f>
        <v>5.0073637702503684E-2</v>
      </c>
      <c r="CC73" s="12">
        <f>BE73/AG73</f>
        <v>2.3112066648750335E-2</v>
      </c>
      <c r="CD73" s="12">
        <f>BF73/AH73</f>
        <v>4.4065387348969441E-2</v>
      </c>
      <c r="CE73" s="12">
        <f>BG73/AI73</f>
        <v>-8.6956521739130438E-4</v>
      </c>
      <c r="CF73" s="12"/>
      <c r="CG73" s="12">
        <v>6.87</v>
      </c>
      <c r="CH73" s="12">
        <v>7.35</v>
      </c>
      <c r="CI73" s="12">
        <v>5.65</v>
      </c>
      <c r="CJ73" s="12">
        <v>3.85</v>
      </c>
      <c r="CK73" s="12">
        <v>6.98</v>
      </c>
      <c r="CL73" s="12">
        <v>6.09</v>
      </c>
      <c r="CM73" s="12">
        <v>5.65</v>
      </c>
      <c r="CN73" s="12">
        <v>4.24</v>
      </c>
      <c r="CO73" s="12">
        <v>3.54</v>
      </c>
      <c r="CP73" s="12"/>
      <c r="CQ73" s="12"/>
      <c r="CR73" s="13">
        <v>44.55</v>
      </c>
      <c r="CS73" s="13">
        <v>39.58</v>
      </c>
      <c r="CT73" s="13">
        <v>73.7</v>
      </c>
      <c r="CU73" s="13"/>
      <c r="CV73" s="13">
        <v>60.66</v>
      </c>
      <c r="CW73" s="13">
        <v>73.540000000000006</v>
      </c>
      <c r="CX73" s="13">
        <v>73.7</v>
      </c>
      <c r="CY73" s="13">
        <v>77.86</v>
      </c>
      <c r="CZ73" s="14">
        <v>85.26</v>
      </c>
      <c r="DA73" s="14"/>
      <c r="DB73" s="14"/>
      <c r="DC73" s="27">
        <v>672.28</v>
      </c>
      <c r="DD73" s="27">
        <v>717.69</v>
      </c>
      <c r="DE73" s="27">
        <v>751.83</v>
      </c>
      <c r="DF73" s="27"/>
      <c r="DG73" s="27">
        <v>736.17</v>
      </c>
      <c r="DH73" s="27">
        <v>737.52</v>
      </c>
      <c r="DI73" s="27">
        <v>751.83</v>
      </c>
      <c r="DJ73" s="27">
        <v>743.57</v>
      </c>
      <c r="DK73" s="27"/>
      <c r="DL73" s="27"/>
      <c r="DM73" s="27"/>
      <c r="DN73" s="31" t="s">
        <v>5174</v>
      </c>
      <c r="DO73" s="31" t="s">
        <v>5641</v>
      </c>
      <c r="DP73" s="32" t="e">
        <f>J73/DN73</f>
        <v>#VALUE!</v>
      </c>
      <c r="DQ73" s="32" t="e">
        <f>J73/DO73</f>
        <v>#VALUE!</v>
      </c>
    </row>
    <row r="74" spans="2:121" x14ac:dyDescent="0.3">
      <c r="B74">
        <v>1087</v>
      </c>
      <c r="C74" s="1" t="s">
        <v>2355</v>
      </c>
      <c r="D74" s="2" t="s">
        <v>998</v>
      </c>
      <c r="E74" s="3" t="s">
        <v>2921</v>
      </c>
      <c r="F74" s="3" t="s">
        <v>2932</v>
      </c>
      <c r="G74" s="4" t="s">
        <v>2982</v>
      </c>
      <c r="H74" s="4"/>
      <c r="I74" s="4" t="s">
        <v>2843</v>
      </c>
      <c r="J74" s="15">
        <v>15700</v>
      </c>
      <c r="K74" s="7" t="s">
        <v>5964</v>
      </c>
      <c r="L74" s="15">
        <v>9865828</v>
      </c>
      <c r="M74" s="16">
        <f>J74*L74/100000000</f>
        <v>1548.934996</v>
      </c>
      <c r="N74" s="17">
        <v>3.07</v>
      </c>
      <c r="O74" s="18">
        <v>9.74</v>
      </c>
      <c r="P74" s="18">
        <v>12.868852459016393</v>
      </c>
      <c r="Q74" s="18">
        <v>1.85</v>
      </c>
      <c r="R74" s="18">
        <v>20.94</v>
      </c>
      <c r="S74" s="9">
        <f>AB74/AA74</f>
        <v>1.0036529680365296</v>
      </c>
      <c r="T74" s="9" t="e">
        <f>AI74/AE74</f>
        <v>#DIV/0!</v>
      </c>
      <c r="U74" s="9">
        <f>AN74/AM74</f>
        <v>1.0853658536585367</v>
      </c>
      <c r="V74" s="9" t="e">
        <f>AU74/AQ74</f>
        <v>#DIV/0!</v>
      </c>
      <c r="W74" s="9">
        <f>AZ74/AY74</f>
        <v>1.2213740458015268</v>
      </c>
      <c r="X74" s="9" t="e">
        <f>BG74/BC74</f>
        <v>#DIV/0!</v>
      </c>
      <c r="Y74" s="10">
        <v>455</v>
      </c>
      <c r="Z74" s="10">
        <v>686</v>
      </c>
      <c r="AA74" s="10">
        <v>1095</v>
      </c>
      <c r="AB74" s="10">
        <v>1099</v>
      </c>
      <c r="AC74" s="21"/>
      <c r="AD74" s="10">
        <v>0</v>
      </c>
      <c r="AE74" s="10">
        <v>0</v>
      </c>
      <c r="AF74" s="10">
        <v>284</v>
      </c>
      <c r="AG74" s="24">
        <v>249</v>
      </c>
      <c r="AH74" s="10">
        <v>294</v>
      </c>
      <c r="AI74" s="5">
        <v>244</v>
      </c>
      <c r="AJ74" s="5">
        <v>282</v>
      </c>
      <c r="AK74" s="10">
        <v>58</v>
      </c>
      <c r="AL74" s="10">
        <v>78</v>
      </c>
      <c r="AM74" s="10">
        <v>164</v>
      </c>
      <c r="AN74" s="10">
        <v>178</v>
      </c>
      <c r="AO74" s="10"/>
      <c r="AP74" s="11">
        <v>0</v>
      </c>
      <c r="AQ74" s="11">
        <v>0</v>
      </c>
      <c r="AR74" s="11">
        <v>32</v>
      </c>
      <c r="AS74" s="11">
        <v>35</v>
      </c>
      <c r="AT74" s="11">
        <v>62</v>
      </c>
      <c r="AU74" s="11">
        <v>34</v>
      </c>
      <c r="AV74" s="10">
        <v>48</v>
      </c>
      <c r="AW74" s="10">
        <v>45</v>
      </c>
      <c r="AX74" s="10">
        <v>35</v>
      </c>
      <c r="AY74" s="10">
        <v>131</v>
      </c>
      <c r="AZ74" s="10">
        <v>160</v>
      </c>
      <c r="BA74" s="10"/>
      <c r="BB74" s="10">
        <v>0</v>
      </c>
      <c r="BC74" s="10">
        <v>0</v>
      </c>
      <c r="BD74" s="10">
        <v>26</v>
      </c>
      <c r="BE74" s="10">
        <v>32</v>
      </c>
      <c r="BF74" s="10">
        <v>52</v>
      </c>
      <c r="BG74" s="10">
        <v>30</v>
      </c>
      <c r="BH74" s="10">
        <v>26</v>
      </c>
      <c r="BI74" s="12">
        <f>AK74/Y74</f>
        <v>0.12747252747252746</v>
      </c>
      <c r="BJ74" s="12">
        <f>AL74/Z74</f>
        <v>0.11370262390670553</v>
      </c>
      <c r="BK74" s="12">
        <f>AM74/AA74</f>
        <v>0.14977168949771688</v>
      </c>
      <c r="BL74" s="12">
        <f>AN74/AB74</f>
        <v>0.16196542311191992</v>
      </c>
      <c r="BM74" s="12"/>
      <c r="BN74" s="12" t="e">
        <f>AP74/AD74</f>
        <v>#DIV/0!</v>
      </c>
      <c r="BO74" s="12" t="e">
        <f>AQ74/AE74</f>
        <v>#DIV/0!</v>
      </c>
      <c r="BP74" s="12">
        <f>AR74/AF74</f>
        <v>0.11267605633802817</v>
      </c>
      <c r="BQ74" s="12">
        <f>AS74/AG74</f>
        <v>0.14056224899598393</v>
      </c>
      <c r="BR74" s="12">
        <f>AT74/AH74</f>
        <v>0.21088435374149661</v>
      </c>
      <c r="BS74" s="12">
        <f>AU74/AI74</f>
        <v>0.13934426229508196</v>
      </c>
      <c r="BT74" s="12"/>
      <c r="BU74" s="12">
        <f>AW74/Y74</f>
        <v>9.8901098901098897E-2</v>
      </c>
      <c r="BV74" s="12">
        <f>AX74/Z74</f>
        <v>5.1020408163265307E-2</v>
      </c>
      <c r="BW74" s="12">
        <f>AY74/AA74</f>
        <v>0.11963470319634703</v>
      </c>
      <c r="BX74" s="12">
        <f>AZ74/AB74</f>
        <v>0.14558689717925385</v>
      </c>
      <c r="BY74" s="12"/>
      <c r="BZ74" s="12" t="e">
        <f>BB74/AD74</f>
        <v>#DIV/0!</v>
      </c>
      <c r="CA74" s="12" t="e">
        <f>BC74/AE74</f>
        <v>#DIV/0!</v>
      </c>
      <c r="CB74" s="12">
        <f>BD74/AF74</f>
        <v>9.154929577464789E-2</v>
      </c>
      <c r="CC74" s="12">
        <f>BE74/AG74</f>
        <v>0.12851405622489959</v>
      </c>
      <c r="CD74" s="12">
        <f>BF74/AH74</f>
        <v>0.17687074829931973</v>
      </c>
      <c r="CE74" s="12">
        <f>BG74/AI74</f>
        <v>0.12295081967213115</v>
      </c>
      <c r="CF74" s="12"/>
      <c r="CG74" s="12">
        <v>37.700000000000003</v>
      </c>
      <c r="CH74" s="12">
        <v>0</v>
      </c>
      <c r="CI74" s="12">
        <v>33.03</v>
      </c>
      <c r="CJ74" s="12">
        <v>20.86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/>
      <c r="CQ74" s="12"/>
      <c r="CR74" s="13">
        <v>42.88</v>
      </c>
      <c r="CS74" s="13">
        <v>252.01</v>
      </c>
      <c r="CT74" s="13">
        <v>32.33</v>
      </c>
      <c r="CU74" s="13"/>
      <c r="CV74" s="13">
        <v>42.88</v>
      </c>
      <c r="CW74" s="13">
        <v>208.78</v>
      </c>
      <c r="CX74" s="13">
        <v>60.71</v>
      </c>
      <c r="CY74" s="13">
        <v>35.19</v>
      </c>
      <c r="CZ74" s="14">
        <v>31.26</v>
      </c>
      <c r="DA74" s="14"/>
      <c r="DB74" s="14"/>
      <c r="DC74" s="27">
        <v>1309.33</v>
      </c>
      <c r="DD74" s="27">
        <v>903.89</v>
      </c>
      <c r="DE74" s="27">
        <v>4118.7</v>
      </c>
      <c r="DF74" s="27"/>
      <c r="DG74" s="27">
        <v>1309.33</v>
      </c>
      <c r="DH74" s="27">
        <v>1120.71</v>
      </c>
      <c r="DI74" s="27">
        <v>2355.91</v>
      </c>
      <c r="DJ74" s="27">
        <v>4229.4799999999996</v>
      </c>
      <c r="DK74" s="27"/>
      <c r="DL74" s="27"/>
      <c r="DM74" s="27"/>
      <c r="DN74" s="31" t="s">
        <v>5174</v>
      </c>
      <c r="DO74" s="31" t="s">
        <v>6286</v>
      </c>
      <c r="DP74" s="32" t="e">
        <f>J74/DN74</f>
        <v>#VALUE!</v>
      </c>
      <c r="DQ74" s="32" t="e">
        <f>J74/DO74</f>
        <v>#VALUE!</v>
      </c>
    </row>
    <row r="75" spans="2:121" hidden="1" x14ac:dyDescent="0.3">
      <c r="B75">
        <v>984</v>
      </c>
      <c r="C75" s="1" t="s">
        <v>3170</v>
      </c>
      <c r="D75" s="2" t="s">
        <v>3171</v>
      </c>
      <c r="E75" s="3" t="s">
        <v>2921</v>
      </c>
      <c r="F75" s="3" t="s">
        <v>2945</v>
      </c>
      <c r="G75" s="4" t="s">
        <v>2946</v>
      </c>
      <c r="H75" s="4"/>
      <c r="I75" s="4" t="s">
        <v>2877</v>
      </c>
      <c r="J75" s="15">
        <v>24900</v>
      </c>
      <c r="K75" s="7" t="s">
        <v>8308</v>
      </c>
      <c r="L75" s="15">
        <v>7454490</v>
      </c>
      <c r="M75" s="16">
        <f>J75*L75/100000000</f>
        <v>1856.1680100000001</v>
      </c>
      <c r="N75" s="17">
        <v>0.47</v>
      </c>
      <c r="O75" s="18">
        <v>129.6875</v>
      </c>
      <c r="P75" s="18">
        <v>172.91666666666666</v>
      </c>
      <c r="Q75" s="18">
        <v>1.55</v>
      </c>
      <c r="R75" s="18">
        <v>4.9749999999999996</v>
      </c>
      <c r="S75" s="9">
        <f>AB75/AA75</f>
        <v>0.26449275362318841</v>
      </c>
      <c r="T75" s="9">
        <f>AI75/AE75</f>
        <v>1.140625</v>
      </c>
      <c r="U75" s="9">
        <f>AN75/AM75</f>
        <v>0.5</v>
      </c>
      <c r="V75" s="9">
        <f>AU75/AQ75</f>
        <v>1.8333333333333333</v>
      </c>
      <c r="W75" s="9">
        <f>AZ75/AY75</f>
        <v>0.36842105263157893</v>
      </c>
      <c r="X75" s="9">
        <f>BG75/BC75</f>
        <v>1</v>
      </c>
      <c r="Y75" s="10">
        <v>414</v>
      </c>
      <c r="Z75" s="10">
        <v>471</v>
      </c>
      <c r="AA75" s="10">
        <v>552</v>
      </c>
      <c r="AB75" s="10">
        <v>146</v>
      </c>
      <c r="AC75" s="21"/>
      <c r="AD75" s="10">
        <v>139</v>
      </c>
      <c r="AE75" s="10">
        <v>128</v>
      </c>
      <c r="AF75" s="10">
        <v>158</v>
      </c>
      <c r="AG75" s="24">
        <v>136</v>
      </c>
      <c r="AH75" s="10">
        <v>161</v>
      </c>
      <c r="AI75" s="5">
        <v>146</v>
      </c>
      <c r="AJ75" s="5">
        <v>158</v>
      </c>
      <c r="AK75" s="10">
        <v>19</v>
      </c>
      <c r="AL75" s="10">
        <v>26</v>
      </c>
      <c r="AM75" s="10">
        <v>22</v>
      </c>
      <c r="AN75" s="10">
        <v>11</v>
      </c>
      <c r="AO75" s="10"/>
      <c r="AP75" s="11">
        <v>6</v>
      </c>
      <c r="AQ75" s="11">
        <v>6</v>
      </c>
      <c r="AR75" s="11">
        <v>7</v>
      </c>
      <c r="AS75" s="11">
        <v>5</v>
      </c>
      <c r="AT75" s="11">
        <v>10</v>
      </c>
      <c r="AU75" s="11">
        <v>11</v>
      </c>
      <c r="AV75" s="10">
        <v>7</v>
      </c>
      <c r="AW75" s="10">
        <v>13</v>
      </c>
      <c r="AX75" s="10">
        <v>25</v>
      </c>
      <c r="AY75" s="10">
        <v>19</v>
      </c>
      <c r="AZ75" s="10">
        <v>7</v>
      </c>
      <c r="BA75" s="10"/>
      <c r="BB75" s="10">
        <v>5</v>
      </c>
      <c r="BC75" s="10">
        <v>7</v>
      </c>
      <c r="BD75" s="10">
        <v>4</v>
      </c>
      <c r="BE75" s="10">
        <v>5</v>
      </c>
      <c r="BF75" s="10">
        <v>9</v>
      </c>
      <c r="BG75" s="10">
        <v>7</v>
      </c>
      <c r="BH75" s="10">
        <v>4</v>
      </c>
      <c r="BI75" s="12">
        <f>AK75/Y75</f>
        <v>4.5893719806763288E-2</v>
      </c>
      <c r="BJ75" s="12">
        <f>AL75/Z75</f>
        <v>5.5201698513800426E-2</v>
      </c>
      <c r="BK75" s="12">
        <f>AM75/AA75</f>
        <v>3.9855072463768113E-2</v>
      </c>
      <c r="BL75" s="12">
        <f>AN75/AB75</f>
        <v>7.5342465753424653E-2</v>
      </c>
      <c r="BM75" s="12"/>
      <c r="BN75" s="12">
        <f>AP75/AD75</f>
        <v>4.3165467625899283E-2</v>
      </c>
      <c r="BO75" s="12">
        <f>AQ75/AE75</f>
        <v>4.6875E-2</v>
      </c>
      <c r="BP75" s="12">
        <f>AR75/AF75</f>
        <v>4.4303797468354431E-2</v>
      </c>
      <c r="BQ75" s="12">
        <f>AS75/AG75</f>
        <v>3.6764705882352942E-2</v>
      </c>
      <c r="BR75" s="12">
        <f>AT75/AH75</f>
        <v>6.2111801242236024E-2</v>
      </c>
      <c r="BS75" s="12">
        <f>AU75/AI75</f>
        <v>7.5342465753424653E-2</v>
      </c>
      <c r="BT75" s="12"/>
      <c r="BU75" s="12">
        <f>AW75/Y75</f>
        <v>3.140096618357488E-2</v>
      </c>
      <c r="BV75" s="12">
        <f>AX75/Z75</f>
        <v>5.3078556263269641E-2</v>
      </c>
      <c r="BW75" s="12">
        <f>AY75/AA75</f>
        <v>3.4420289855072464E-2</v>
      </c>
      <c r="BX75" s="12">
        <f>AZ75/AB75</f>
        <v>4.7945205479452052E-2</v>
      </c>
      <c r="BY75" s="12"/>
      <c r="BZ75" s="12">
        <f>BB75/AD75</f>
        <v>3.5971223021582732E-2</v>
      </c>
      <c r="CA75" s="12">
        <f>BC75/AE75</f>
        <v>5.46875E-2</v>
      </c>
      <c r="CB75" s="12">
        <f>BD75/AF75</f>
        <v>2.5316455696202531E-2</v>
      </c>
      <c r="CC75" s="12">
        <f>BE75/AG75</f>
        <v>3.6764705882352942E-2</v>
      </c>
      <c r="CD75" s="12">
        <f>BF75/AH75</f>
        <v>5.5900621118012424E-2</v>
      </c>
      <c r="CE75" s="12">
        <f>BG75/AI75</f>
        <v>4.7945205479452052E-2</v>
      </c>
      <c r="CF75" s="12"/>
      <c r="CG75" s="12">
        <v>4.3</v>
      </c>
      <c r="CH75" s="12">
        <v>7.19</v>
      </c>
      <c r="CI75" s="12">
        <v>4.55</v>
      </c>
      <c r="CJ75" s="12">
        <v>0</v>
      </c>
      <c r="CK75" s="12">
        <v>6.31</v>
      </c>
      <c r="CL75" s="12">
        <v>6.31</v>
      </c>
      <c r="CM75" s="12">
        <v>4.55</v>
      </c>
      <c r="CN75" s="12">
        <v>4.54</v>
      </c>
      <c r="CO75" s="12">
        <v>5.59</v>
      </c>
      <c r="CP75" s="12"/>
      <c r="CQ75" s="12"/>
      <c r="CR75" s="13">
        <v>41.75</v>
      </c>
      <c r="CS75" s="13">
        <v>32.700000000000003</v>
      </c>
      <c r="CT75" s="13">
        <v>35.51</v>
      </c>
      <c r="CU75" s="13"/>
      <c r="CV75" s="13">
        <v>40.1</v>
      </c>
      <c r="CW75" s="13">
        <v>33.47</v>
      </c>
      <c r="CX75" s="13">
        <v>35.51</v>
      </c>
      <c r="CY75" s="13">
        <v>41.79</v>
      </c>
      <c r="CZ75" s="14">
        <v>37.35</v>
      </c>
      <c r="DA75" s="14"/>
      <c r="DB75" s="14"/>
      <c r="DC75" s="27">
        <v>560.4</v>
      </c>
      <c r="DD75" s="27">
        <v>604.88</v>
      </c>
      <c r="DE75" s="27">
        <v>626.1</v>
      </c>
      <c r="DF75" s="27"/>
      <c r="DG75" s="27">
        <v>609.5</v>
      </c>
      <c r="DH75" s="27">
        <v>619.04</v>
      </c>
      <c r="DI75" s="27">
        <v>626.1</v>
      </c>
      <c r="DJ75" s="27">
        <v>620.22</v>
      </c>
      <c r="DK75" s="27"/>
      <c r="DL75" s="27"/>
      <c r="DM75" s="27"/>
      <c r="DN75" s="31" t="s">
        <v>5174</v>
      </c>
      <c r="DO75" s="31" t="s">
        <v>6110</v>
      </c>
      <c r="DP75" s="32" t="e">
        <f>J75/DN75</f>
        <v>#VALUE!</v>
      </c>
      <c r="DQ75" s="32" t="e">
        <f>J75/DO75</f>
        <v>#VALUE!</v>
      </c>
    </row>
    <row r="76" spans="2:121" hidden="1" x14ac:dyDescent="0.3">
      <c r="B76">
        <v>627</v>
      </c>
      <c r="C76" s="1" t="s">
        <v>1987</v>
      </c>
      <c r="D76" s="2" t="s">
        <v>630</v>
      </c>
      <c r="E76" s="3" t="s">
        <v>2921</v>
      </c>
      <c r="F76" s="3" t="s">
        <v>3012</v>
      </c>
      <c r="G76" s="4" t="s">
        <v>3013</v>
      </c>
      <c r="H76" s="4"/>
      <c r="I76" s="4" t="s">
        <v>2813</v>
      </c>
      <c r="J76" s="15">
        <v>14800</v>
      </c>
      <c r="K76" s="7" t="s">
        <v>5969</v>
      </c>
      <c r="L76" s="15">
        <v>21117283</v>
      </c>
      <c r="M76" s="16">
        <f>J76*L76/100000000</f>
        <v>3125.357884</v>
      </c>
      <c r="N76" s="17">
        <v>0.26</v>
      </c>
      <c r="O76" s="18">
        <v>2114.2857142857142</v>
      </c>
      <c r="P76" s="18">
        <v>168.18181818181819</v>
      </c>
      <c r="Q76" s="18">
        <v>3.6125000000000003</v>
      </c>
      <c r="R76" s="18">
        <v>-23.205000000000002</v>
      </c>
      <c r="S76" s="9">
        <f>AB76/AA76</f>
        <v>0.31668437832093516</v>
      </c>
      <c r="T76" s="9">
        <f>AI76/AE76</f>
        <v>1.3669724770642202</v>
      </c>
      <c r="U76" s="9">
        <f>AN76/AM76</f>
        <v>-0.13636363636363635</v>
      </c>
      <c r="V76" s="9">
        <f>AU76/AQ76</f>
        <v>-0.54545454545454541</v>
      </c>
      <c r="W76" s="9">
        <f>AZ76/AY76</f>
        <v>-3.048780487804878E-2</v>
      </c>
      <c r="X76" s="9">
        <f>BG76/BC76</f>
        <v>-0.38461538461538464</v>
      </c>
      <c r="Y76" s="10">
        <v>984</v>
      </c>
      <c r="Z76" s="10">
        <v>863</v>
      </c>
      <c r="AA76" s="10">
        <v>941</v>
      </c>
      <c r="AB76" s="10">
        <v>298</v>
      </c>
      <c r="AC76" s="21"/>
      <c r="AD76" s="10">
        <v>249</v>
      </c>
      <c r="AE76" s="10">
        <v>218</v>
      </c>
      <c r="AF76" s="10">
        <v>252</v>
      </c>
      <c r="AG76" s="24">
        <v>216</v>
      </c>
      <c r="AH76" s="10">
        <v>289</v>
      </c>
      <c r="AI76" s="5">
        <v>298</v>
      </c>
      <c r="AJ76" s="5">
        <v>252</v>
      </c>
      <c r="AK76" s="10">
        <v>5</v>
      </c>
      <c r="AL76" s="10">
        <v>-59</v>
      </c>
      <c r="AM76" s="10">
        <v>-44</v>
      </c>
      <c r="AN76" s="10">
        <v>6</v>
      </c>
      <c r="AO76" s="10"/>
      <c r="AP76" s="11">
        <v>-4</v>
      </c>
      <c r="AQ76" s="11">
        <v>-11</v>
      </c>
      <c r="AR76" s="11">
        <v>-19</v>
      </c>
      <c r="AS76" s="11">
        <v>5</v>
      </c>
      <c r="AT76" s="11">
        <v>28</v>
      </c>
      <c r="AU76" s="11">
        <v>6</v>
      </c>
      <c r="AV76" s="10">
        <v>-19</v>
      </c>
      <c r="AW76" s="10">
        <v>-16</v>
      </c>
      <c r="AX76" s="10">
        <v>-112</v>
      </c>
      <c r="AY76" s="10">
        <v>-164</v>
      </c>
      <c r="AZ76" s="10">
        <v>5</v>
      </c>
      <c r="BA76" s="10"/>
      <c r="BB76" s="10">
        <v>-109</v>
      </c>
      <c r="BC76" s="10">
        <v>-13</v>
      </c>
      <c r="BD76" s="10">
        <v>-29</v>
      </c>
      <c r="BE76" s="10">
        <v>4</v>
      </c>
      <c r="BF76" s="10">
        <v>31</v>
      </c>
      <c r="BG76" s="10">
        <v>5</v>
      </c>
      <c r="BH76" s="10">
        <v>-29</v>
      </c>
      <c r="BI76" s="12">
        <f>AK76/Y76</f>
        <v>5.08130081300813E-3</v>
      </c>
      <c r="BJ76" s="12">
        <f>AL76/Z76</f>
        <v>-6.8366164542294328E-2</v>
      </c>
      <c r="BK76" s="12">
        <f>AM76/AA76</f>
        <v>-4.6758767268862911E-2</v>
      </c>
      <c r="BL76" s="12">
        <f>AN76/AB76</f>
        <v>2.0134228187919462E-2</v>
      </c>
      <c r="BM76" s="12"/>
      <c r="BN76" s="12">
        <f>AP76/AD76</f>
        <v>-1.6064257028112448E-2</v>
      </c>
      <c r="BO76" s="12">
        <f>AQ76/AE76</f>
        <v>-5.0458715596330278E-2</v>
      </c>
      <c r="BP76" s="12">
        <f>AR76/AF76</f>
        <v>-7.5396825396825393E-2</v>
      </c>
      <c r="BQ76" s="12">
        <f>AS76/AG76</f>
        <v>2.3148148148148147E-2</v>
      </c>
      <c r="BR76" s="12">
        <f>AT76/AH76</f>
        <v>9.6885813148788927E-2</v>
      </c>
      <c r="BS76" s="12">
        <f>AU76/AI76</f>
        <v>2.0134228187919462E-2</v>
      </c>
      <c r="BT76" s="12"/>
      <c r="BU76" s="12">
        <f>AW76/Y76</f>
        <v>-1.6260162601626018E-2</v>
      </c>
      <c r="BV76" s="12">
        <f>AX76/Z76</f>
        <v>-0.12977983777520277</v>
      </c>
      <c r="BW76" s="12">
        <f>AY76/AA76</f>
        <v>-0.17428267800212541</v>
      </c>
      <c r="BX76" s="12">
        <f>AZ76/AB76</f>
        <v>1.6778523489932886E-2</v>
      </c>
      <c r="BY76" s="12"/>
      <c r="BZ76" s="12">
        <f>BB76/AD76</f>
        <v>-0.43775100401606426</v>
      </c>
      <c r="CA76" s="12">
        <f>BC76/AE76</f>
        <v>-5.9633027522935783E-2</v>
      </c>
      <c r="CB76" s="12">
        <f>BD76/AF76</f>
        <v>-0.11507936507936507</v>
      </c>
      <c r="CC76" s="12">
        <f>BE76/AG76</f>
        <v>1.8518518518518517E-2</v>
      </c>
      <c r="CD76" s="12">
        <f>BF76/AH76</f>
        <v>0.10726643598615918</v>
      </c>
      <c r="CE76" s="12">
        <f>BG76/AI76</f>
        <v>1.6778523489932886E-2</v>
      </c>
      <c r="CF76" s="12"/>
      <c r="CG76" s="12">
        <v>-5.38</v>
      </c>
      <c r="CH76" s="12">
        <v>-55.53</v>
      </c>
      <c r="CI76" s="12">
        <v>-49.93</v>
      </c>
      <c r="CJ76" s="12">
        <v>0</v>
      </c>
      <c r="CK76" s="12">
        <v>-138.96</v>
      </c>
      <c r="CL76" s="12">
        <v>-157.44999999999999</v>
      </c>
      <c r="CM76" s="12">
        <v>-49.93</v>
      </c>
      <c r="CN76" s="12">
        <v>-44.56</v>
      </c>
      <c r="CO76" s="12">
        <v>-2.38</v>
      </c>
      <c r="CP76" s="12"/>
      <c r="CQ76" s="12"/>
      <c r="CR76" s="13">
        <v>129.37</v>
      </c>
      <c r="CS76" s="13">
        <v>281.62</v>
      </c>
      <c r="CT76" s="13">
        <v>75.040000000000006</v>
      </c>
      <c r="CU76" s="13"/>
      <c r="CV76" s="13">
        <v>1157.56</v>
      </c>
      <c r="CW76" s="13">
        <v>2093.33</v>
      </c>
      <c r="CX76" s="13">
        <v>75.040000000000006</v>
      </c>
      <c r="CY76" s="13">
        <v>71.14</v>
      </c>
      <c r="CZ76" s="14">
        <v>64.319999999999993</v>
      </c>
      <c r="DA76" s="14"/>
      <c r="DB76" s="14"/>
      <c r="DC76" s="27">
        <v>397.32</v>
      </c>
      <c r="DD76" s="27">
        <v>232.18</v>
      </c>
      <c r="DE76" s="27">
        <v>373.84</v>
      </c>
      <c r="DF76" s="27"/>
      <c r="DG76" s="27">
        <v>-8.0500000000000007</v>
      </c>
      <c r="DH76" s="27">
        <v>-51.47</v>
      </c>
      <c r="DI76" s="27">
        <v>373.84</v>
      </c>
      <c r="DJ76" s="27">
        <v>379.1</v>
      </c>
      <c r="DK76" s="27"/>
      <c r="DL76" s="27"/>
      <c r="DM76" s="27"/>
      <c r="DN76" s="31" t="s">
        <v>5174</v>
      </c>
      <c r="DO76" s="31" t="s">
        <v>5806</v>
      </c>
      <c r="DP76" s="32" t="e">
        <f>J76/DN76</f>
        <v>#VALUE!</v>
      </c>
      <c r="DQ76" s="32" t="e">
        <f>J76/DO76</f>
        <v>#VALUE!</v>
      </c>
    </row>
    <row r="77" spans="2:121" hidden="1" x14ac:dyDescent="0.3">
      <c r="B77">
        <v>1322</v>
      </c>
      <c r="C77" s="1" t="s">
        <v>2430</v>
      </c>
      <c r="D77" s="2" t="s">
        <v>1073</v>
      </c>
      <c r="E77" s="3" t="s">
        <v>2921</v>
      </c>
      <c r="F77" s="3" t="s">
        <v>2903</v>
      </c>
      <c r="G77" s="4" t="s">
        <v>2975</v>
      </c>
      <c r="H77" s="4"/>
      <c r="I77" s="4" t="s">
        <v>2992</v>
      </c>
      <c r="J77" s="15">
        <v>3360</v>
      </c>
      <c r="K77" s="7" t="s">
        <v>8565</v>
      </c>
      <c r="L77" s="15">
        <v>34518838</v>
      </c>
      <c r="M77" s="16">
        <f>J77*L77/100000000</f>
        <v>1159.8329567999999</v>
      </c>
      <c r="N77" s="17">
        <v>0.31</v>
      </c>
      <c r="O77" s="18">
        <v>108.38709677419355</v>
      </c>
      <c r="P77" s="18">
        <v>168</v>
      </c>
      <c r="Q77" s="18">
        <v>4.5350000000000001</v>
      </c>
      <c r="R77" s="18">
        <v>3.6575000000000002</v>
      </c>
      <c r="S77" s="9">
        <f>AB77/AA77</f>
        <v>0.30201342281879195</v>
      </c>
      <c r="T77" s="9">
        <f>AI77/AE77</f>
        <v>1.2162162162162162</v>
      </c>
      <c r="U77" s="9">
        <f>AN77/AM77</f>
        <v>0.1</v>
      </c>
      <c r="V77" s="9">
        <f>AU77/AQ77</f>
        <v>0.2</v>
      </c>
      <c r="W77" s="9">
        <f>AZ77/AY77</f>
        <v>0.8</v>
      </c>
      <c r="X77" s="9" t="e">
        <f>BG77/BC77</f>
        <v>#VALUE!</v>
      </c>
      <c r="Y77" s="10">
        <v>244</v>
      </c>
      <c r="Z77" s="10">
        <v>345</v>
      </c>
      <c r="AA77" s="10">
        <v>298</v>
      </c>
      <c r="AB77" s="10">
        <v>90</v>
      </c>
      <c r="AC77" s="21"/>
      <c r="AD77" s="10">
        <v>64</v>
      </c>
      <c r="AE77" s="10">
        <v>74</v>
      </c>
      <c r="AF77" s="10">
        <v>51</v>
      </c>
      <c r="AG77" s="24">
        <v>73</v>
      </c>
      <c r="AH77" s="10">
        <v>90</v>
      </c>
      <c r="AI77" s="5">
        <v>90</v>
      </c>
      <c r="AJ77" s="5">
        <v>74</v>
      </c>
      <c r="AK77" s="10">
        <v>2</v>
      </c>
      <c r="AL77" s="10">
        <v>19</v>
      </c>
      <c r="AM77" s="10">
        <v>10</v>
      </c>
      <c r="AN77" s="10">
        <v>1</v>
      </c>
      <c r="AO77" s="10"/>
      <c r="AP77" s="11" t="s">
        <v>2995</v>
      </c>
      <c r="AQ77" s="11">
        <v>5</v>
      </c>
      <c r="AR77" s="11">
        <v>-5</v>
      </c>
      <c r="AS77" s="11">
        <v>8</v>
      </c>
      <c r="AT77" s="11">
        <v>1</v>
      </c>
      <c r="AU77" s="11">
        <v>1</v>
      </c>
      <c r="AV77" s="10">
        <v>-5</v>
      </c>
      <c r="AW77" s="10">
        <v>-10</v>
      </c>
      <c r="AX77" s="10">
        <v>11</v>
      </c>
      <c r="AY77" s="10">
        <v>10</v>
      </c>
      <c r="AZ77" s="10">
        <v>8</v>
      </c>
      <c r="BA77" s="10"/>
      <c r="BB77" s="10">
        <v>1</v>
      </c>
      <c r="BC77" s="10">
        <v>6</v>
      </c>
      <c r="BD77" s="10">
        <v>-5</v>
      </c>
      <c r="BE77" s="10">
        <v>7</v>
      </c>
      <c r="BF77" s="10" t="s">
        <v>2995</v>
      </c>
      <c r="BG77" s="10" t="s">
        <v>5085</v>
      </c>
      <c r="BH77" s="10">
        <v>-5</v>
      </c>
      <c r="BI77" s="12">
        <f>AK77/Y77</f>
        <v>8.1967213114754103E-3</v>
      </c>
      <c r="BJ77" s="12">
        <f>AL77/Z77</f>
        <v>5.5072463768115941E-2</v>
      </c>
      <c r="BK77" s="12">
        <f>AM77/AA77</f>
        <v>3.3557046979865772E-2</v>
      </c>
      <c r="BL77" s="12">
        <f>AN77/AB77</f>
        <v>1.1111111111111112E-2</v>
      </c>
      <c r="BM77" s="12"/>
      <c r="BN77" s="12" t="e">
        <f>AP77/AD77</f>
        <v>#VALUE!</v>
      </c>
      <c r="BO77" s="12">
        <f>AQ77/AE77</f>
        <v>6.7567567567567571E-2</v>
      </c>
      <c r="BP77" s="12">
        <f>AR77/AF77</f>
        <v>-9.8039215686274508E-2</v>
      </c>
      <c r="BQ77" s="12">
        <f>AS77/AG77</f>
        <v>0.1095890410958904</v>
      </c>
      <c r="BR77" s="12">
        <f>AT77/AH77</f>
        <v>1.1111111111111112E-2</v>
      </c>
      <c r="BS77" s="12">
        <f>AU77/AI77</f>
        <v>1.1111111111111112E-2</v>
      </c>
      <c r="BT77" s="12"/>
      <c r="BU77" s="12">
        <f>AW77/Y77</f>
        <v>-4.0983606557377046E-2</v>
      </c>
      <c r="BV77" s="12">
        <f>AX77/Z77</f>
        <v>3.1884057971014491E-2</v>
      </c>
      <c r="BW77" s="12">
        <f>AY77/AA77</f>
        <v>3.3557046979865772E-2</v>
      </c>
      <c r="BX77" s="12">
        <f>AZ77/AB77</f>
        <v>8.8888888888888892E-2</v>
      </c>
      <c r="BY77" s="12"/>
      <c r="BZ77" s="12">
        <f>BB77/AD77</f>
        <v>1.5625E-2</v>
      </c>
      <c r="CA77" s="12">
        <f>BC77/AE77</f>
        <v>8.1081081081081086E-2</v>
      </c>
      <c r="CB77" s="12">
        <f>BD77/AF77</f>
        <v>-9.8039215686274508E-2</v>
      </c>
      <c r="CC77" s="12">
        <f>BE77/AG77</f>
        <v>9.5890410958904104E-2</v>
      </c>
      <c r="CD77" s="12" t="e">
        <f>BF77/AH77</f>
        <v>#VALUE!</v>
      </c>
      <c r="CE77" s="12" t="e">
        <f>BG77/AI77</f>
        <v>#VALUE!</v>
      </c>
      <c r="CF77" s="12"/>
      <c r="CG77" s="12">
        <v>-5.93</v>
      </c>
      <c r="CH77" s="12">
        <v>6.78</v>
      </c>
      <c r="CI77" s="12">
        <v>5.75</v>
      </c>
      <c r="CJ77" s="12">
        <v>0</v>
      </c>
      <c r="CK77" s="12">
        <v>4.8899999999999997</v>
      </c>
      <c r="CL77" s="12">
        <v>5.75</v>
      </c>
      <c r="CM77" s="12">
        <v>1.76</v>
      </c>
      <c r="CN77" s="12">
        <v>3.56</v>
      </c>
      <c r="CO77" s="12">
        <v>3.56</v>
      </c>
      <c r="CP77" s="12"/>
      <c r="CQ77" s="12"/>
      <c r="CR77" s="13">
        <v>40.21</v>
      </c>
      <c r="CS77" s="13">
        <v>72.38</v>
      </c>
      <c r="CT77" s="13">
        <v>81.67</v>
      </c>
      <c r="CU77" s="13"/>
      <c r="CV77" s="13">
        <v>77.459999999999994</v>
      </c>
      <c r="CW77" s="13">
        <v>81.67</v>
      </c>
      <c r="CX77" s="13">
        <v>84.12</v>
      </c>
      <c r="CY77" s="13">
        <v>56.68</v>
      </c>
      <c r="CZ77" s="14">
        <v>53.99</v>
      </c>
      <c r="DA77" s="14"/>
      <c r="DB77" s="14"/>
      <c r="DC77" s="27">
        <v>485.12</v>
      </c>
      <c r="DD77" s="27">
        <v>520.39</v>
      </c>
      <c r="DE77" s="27">
        <v>553.79999999999995</v>
      </c>
      <c r="DF77" s="27"/>
      <c r="DG77" s="27">
        <v>531.39</v>
      </c>
      <c r="DH77" s="27">
        <v>536.63</v>
      </c>
      <c r="DI77" s="27">
        <v>553.79999999999995</v>
      </c>
      <c r="DJ77" s="27">
        <v>534.79</v>
      </c>
      <c r="DK77" s="27"/>
      <c r="DL77" s="27"/>
      <c r="DM77" s="27"/>
      <c r="DN77" s="31" t="s">
        <v>5174</v>
      </c>
      <c r="DO77" s="31" t="s">
        <v>6523</v>
      </c>
      <c r="DP77" s="32" t="e">
        <f>J77/DN77</f>
        <v>#VALUE!</v>
      </c>
      <c r="DQ77" s="32" t="e">
        <f>J77/DO77</f>
        <v>#VALUE!</v>
      </c>
    </row>
    <row r="78" spans="2:121" hidden="1" x14ac:dyDescent="0.3">
      <c r="B78">
        <v>1110</v>
      </c>
      <c r="C78" s="1" t="s">
        <v>2398</v>
      </c>
      <c r="D78" s="2" t="s">
        <v>1041</v>
      </c>
      <c r="E78" s="3" t="s">
        <v>2897</v>
      </c>
      <c r="F78" s="3" t="s">
        <v>2911</v>
      </c>
      <c r="G78" s="4" t="s">
        <v>2980</v>
      </c>
      <c r="H78" s="4"/>
      <c r="I78" s="4" t="s">
        <v>3086</v>
      </c>
      <c r="J78" s="15">
        <v>1965</v>
      </c>
      <c r="K78" s="7" t="s">
        <v>4974</v>
      </c>
      <c r="L78" s="15">
        <v>77456610</v>
      </c>
      <c r="M78" s="16">
        <f>J78*L78/100000000</f>
        <v>1522.0223865</v>
      </c>
      <c r="N78" s="17">
        <v>0.9</v>
      </c>
      <c r="O78" s="18">
        <v>140.35714285714286</v>
      </c>
      <c r="P78" s="18">
        <v>163.75</v>
      </c>
      <c r="Q78" s="18">
        <v>3.1725000000000003</v>
      </c>
      <c r="R78" s="18">
        <v>1.7774999999999999</v>
      </c>
      <c r="S78" s="9">
        <f>AB78/AA78</f>
        <v>0.20239880059970014</v>
      </c>
      <c r="T78" s="9">
        <f>AI78/AE78</f>
        <v>0.77142857142857146</v>
      </c>
      <c r="U78" s="9">
        <f>AN78/AM78</f>
        <v>0.27777777777777779</v>
      </c>
      <c r="V78" s="9">
        <f>AU78/AQ78</f>
        <v>1.25</v>
      </c>
      <c r="W78" s="9">
        <f>AZ78/AY78</f>
        <v>0.33333333333333331</v>
      </c>
      <c r="X78" s="9">
        <f>BG78/BC78</f>
        <v>3</v>
      </c>
      <c r="Y78" s="10">
        <v>527</v>
      </c>
      <c r="Z78" s="10">
        <v>541</v>
      </c>
      <c r="AA78" s="10">
        <v>667</v>
      </c>
      <c r="AB78" s="10">
        <v>135</v>
      </c>
      <c r="AC78" s="21"/>
      <c r="AD78" s="10">
        <v>178</v>
      </c>
      <c r="AE78" s="10">
        <v>175</v>
      </c>
      <c r="AF78" s="10">
        <v>186</v>
      </c>
      <c r="AG78" s="24">
        <v>127</v>
      </c>
      <c r="AH78" s="10">
        <v>155</v>
      </c>
      <c r="AI78" s="5">
        <v>135</v>
      </c>
      <c r="AJ78" s="5">
        <v>186</v>
      </c>
      <c r="AK78" s="10">
        <v>10</v>
      </c>
      <c r="AL78" s="10">
        <v>14</v>
      </c>
      <c r="AM78" s="10">
        <v>18</v>
      </c>
      <c r="AN78" s="10">
        <v>5</v>
      </c>
      <c r="AO78" s="10"/>
      <c r="AP78" s="11">
        <v>5</v>
      </c>
      <c r="AQ78" s="11">
        <v>4</v>
      </c>
      <c r="AR78" s="11">
        <v>5</v>
      </c>
      <c r="AS78" s="11">
        <v>1</v>
      </c>
      <c r="AT78" s="11">
        <v>8</v>
      </c>
      <c r="AU78" s="11">
        <v>5</v>
      </c>
      <c r="AV78" s="10">
        <v>5</v>
      </c>
      <c r="AW78" s="10">
        <v>2</v>
      </c>
      <c r="AX78" s="10">
        <v>4</v>
      </c>
      <c r="AY78" s="10">
        <v>9</v>
      </c>
      <c r="AZ78" s="10">
        <v>3</v>
      </c>
      <c r="BA78" s="10"/>
      <c r="BB78" s="10">
        <v>2</v>
      </c>
      <c r="BC78" s="10">
        <v>1</v>
      </c>
      <c r="BD78" s="10">
        <v>4</v>
      </c>
      <c r="BE78" s="10" t="s">
        <v>2995</v>
      </c>
      <c r="BF78" s="10">
        <v>5</v>
      </c>
      <c r="BG78" s="10">
        <v>3</v>
      </c>
      <c r="BH78" s="10">
        <v>4</v>
      </c>
      <c r="BI78" s="12">
        <f>AK78/Y78</f>
        <v>1.8975332068311195E-2</v>
      </c>
      <c r="BJ78" s="12">
        <f>AL78/Z78</f>
        <v>2.5878003696857672E-2</v>
      </c>
      <c r="BK78" s="12">
        <f>AM78/AA78</f>
        <v>2.6986506746626688E-2</v>
      </c>
      <c r="BL78" s="12">
        <f>AN78/AB78</f>
        <v>3.7037037037037035E-2</v>
      </c>
      <c r="BM78" s="12"/>
      <c r="BN78" s="12">
        <f>AP78/AD78</f>
        <v>2.8089887640449437E-2</v>
      </c>
      <c r="BO78" s="12">
        <f>AQ78/AE78</f>
        <v>2.2857142857142857E-2</v>
      </c>
      <c r="BP78" s="12">
        <f>AR78/AF78</f>
        <v>2.6881720430107527E-2</v>
      </c>
      <c r="BQ78" s="12">
        <f>AS78/AG78</f>
        <v>7.874015748031496E-3</v>
      </c>
      <c r="BR78" s="12">
        <f>AT78/AH78</f>
        <v>5.1612903225806452E-2</v>
      </c>
      <c r="BS78" s="12">
        <f>AU78/AI78</f>
        <v>3.7037037037037035E-2</v>
      </c>
      <c r="BT78" s="12"/>
      <c r="BU78" s="12">
        <f>AW78/Y78</f>
        <v>3.7950664136622392E-3</v>
      </c>
      <c r="BV78" s="12">
        <f>AX78/Z78</f>
        <v>7.3937153419593345E-3</v>
      </c>
      <c r="BW78" s="12">
        <f>AY78/AA78</f>
        <v>1.3493253373313344E-2</v>
      </c>
      <c r="BX78" s="12">
        <f>AZ78/AB78</f>
        <v>2.2222222222222223E-2</v>
      </c>
      <c r="BY78" s="12"/>
      <c r="BZ78" s="12">
        <f>BB78/AD78</f>
        <v>1.1235955056179775E-2</v>
      </c>
      <c r="CA78" s="12">
        <f>BC78/AE78</f>
        <v>5.7142857142857143E-3</v>
      </c>
      <c r="CB78" s="12">
        <f>BD78/AF78</f>
        <v>2.1505376344086023E-2</v>
      </c>
      <c r="CC78" s="12" t="e">
        <f>BE78/AG78</f>
        <v>#VALUE!</v>
      </c>
      <c r="CD78" s="12">
        <f>BF78/AH78</f>
        <v>3.2258064516129031E-2</v>
      </c>
      <c r="CE78" s="12">
        <f>BG78/AI78</f>
        <v>2.2222222222222223E-2</v>
      </c>
      <c r="CF78" s="12"/>
      <c r="CG78" s="12">
        <v>0.34</v>
      </c>
      <c r="CH78" s="12">
        <v>0.81</v>
      </c>
      <c r="CI78" s="12">
        <v>1.77</v>
      </c>
      <c r="CJ78" s="12">
        <v>0</v>
      </c>
      <c r="CK78" s="12">
        <v>0.6</v>
      </c>
      <c r="CL78" s="12">
        <v>0.86</v>
      </c>
      <c r="CM78" s="12">
        <v>1.82</v>
      </c>
      <c r="CN78" s="12">
        <v>1.3</v>
      </c>
      <c r="CO78" s="12">
        <v>1.89</v>
      </c>
      <c r="CP78" s="12"/>
      <c r="CQ78" s="12"/>
      <c r="CR78" s="13">
        <v>53.3</v>
      </c>
      <c r="CS78" s="13">
        <v>57.08</v>
      </c>
      <c r="CT78" s="13">
        <v>68.05</v>
      </c>
      <c r="CU78" s="13"/>
      <c r="CV78" s="13">
        <v>67.239999999999995</v>
      </c>
      <c r="CW78" s="13">
        <v>64.39</v>
      </c>
      <c r="CX78" s="13">
        <v>68.05</v>
      </c>
      <c r="CY78" s="13">
        <v>60.6</v>
      </c>
      <c r="CZ78" s="14">
        <v>60.42</v>
      </c>
      <c r="DA78" s="14"/>
      <c r="DB78" s="14"/>
      <c r="DC78" s="27">
        <v>31.78</v>
      </c>
      <c r="DD78" s="27">
        <v>33.450000000000003</v>
      </c>
      <c r="DE78" s="27">
        <v>35.54</v>
      </c>
      <c r="DF78" s="27"/>
      <c r="DG78" s="27">
        <v>34.49</v>
      </c>
      <c r="DH78" s="27">
        <v>34.840000000000003</v>
      </c>
      <c r="DI78" s="27">
        <v>35.54</v>
      </c>
      <c r="DJ78" s="27">
        <v>35.43</v>
      </c>
      <c r="DK78" s="27"/>
      <c r="DL78" s="27"/>
      <c r="DM78" s="27"/>
      <c r="DN78" s="31" t="s">
        <v>5174</v>
      </c>
      <c r="DO78" s="31" t="s">
        <v>6304</v>
      </c>
      <c r="DP78" s="32" t="e">
        <f>J78/DN78</f>
        <v>#VALUE!</v>
      </c>
      <c r="DQ78" s="32" t="e">
        <f>J78/DO78</f>
        <v>#VALUE!</v>
      </c>
    </row>
    <row r="79" spans="2:121" hidden="1" x14ac:dyDescent="0.3">
      <c r="B79">
        <v>998</v>
      </c>
      <c r="C79" s="1" t="s">
        <v>2097</v>
      </c>
      <c r="D79" s="2" t="s">
        <v>740</v>
      </c>
      <c r="E79" s="3" t="s">
        <v>2921</v>
      </c>
      <c r="F79" s="3" t="s">
        <v>2900</v>
      </c>
      <c r="G79" s="4" t="s">
        <v>2900</v>
      </c>
      <c r="H79" s="4"/>
      <c r="I79" s="4" t="s">
        <v>2816</v>
      </c>
      <c r="J79" s="15">
        <v>13050</v>
      </c>
      <c r="K79" s="7" t="s">
        <v>8319</v>
      </c>
      <c r="L79" s="15">
        <v>13042420</v>
      </c>
      <c r="M79" s="16">
        <f>J79*L79/100000000</f>
        <v>1702.0358100000001</v>
      </c>
      <c r="N79" s="17">
        <v>5.28</v>
      </c>
      <c r="O79" s="18">
        <v>-167.30769230769232</v>
      </c>
      <c r="P79" s="18">
        <v>163.125</v>
      </c>
      <c r="Q79" s="18">
        <v>0.92749999999999999</v>
      </c>
      <c r="R79" s="18">
        <v>0.86250000000000016</v>
      </c>
      <c r="S79" s="9">
        <f>AB79/AA79</f>
        <v>0.22450288646568314</v>
      </c>
      <c r="T79" s="9">
        <f>AI79/AE79</f>
        <v>0.90439276485788112</v>
      </c>
      <c r="U79" s="9">
        <f>AN79/AM79</f>
        <v>2.0833333333333335</v>
      </c>
      <c r="V79" s="9" t="e">
        <f>AU79/AQ79</f>
        <v>#VALUE!</v>
      </c>
      <c r="W79" s="9">
        <f>AZ79/AY79</f>
        <v>0.23809523809523808</v>
      </c>
      <c r="X79" s="9">
        <f>BG79/BC79</f>
        <v>0.33333333333333331</v>
      </c>
      <c r="Y79" s="10">
        <v>1836</v>
      </c>
      <c r="Z79" s="10">
        <v>1857</v>
      </c>
      <c r="AA79" s="10">
        <v>1559</v>
      </c>
      <c r="AB79" s="10">
        <v>350</v>
      </c>
      <c r="AC79" s="21"/>
      <c r="AD79" s="10">
        <v>367</v>
      </c>
      <c r="AE79" s="10">
        <v>387</v>
      </c>
      <c r="AF79" s="10">
        <v>456</v>
      </c>
      <c r="AG79" s="24">
        <v>378</v>
      </c>
      <c r="AH79" s="10">
        <v>379</v>
      </c>
      <c r="AI79" s="5">
        <v>350</v>
      </c>
      <c r="AJ79" s="5">
        <v>456</v>
      </c>
      <c r="AK79" s="10">
        <v>104</v>
      </c>
      <c r="AL79" s="10">
        <v>154</v>
      </c>
      <c r="AM79" s="10">
        <v>24</v>
      </c>
      <c r="AN79" s="10">
        <v>50</v>
      </c>
      <c r="AO79" s="10"/>
      <c r="AP79" s="11">
        <v>-25</v>
      </c>
      <c r="AQ79" s="11">
        <v>14</v>
      </c>
      <c r="AR79" s="11">
        <v>23</v>
      </c>
      <c r="AS79" s="11">
        <v>27</v>
      </c>
      <c r="AT79" s="11" t="s">
        <v>2995</v>
      </c>
      <c r="AU79" s="11" t="s">
        <v>5085</v>
      </c>
      <c r="AV79" s="10">
        <v>23</v>
      </c>
      <c r="AW79" s="10">
        <v>82</v>
      </c>
      <c r="AX79" s="10">
        <v>132</v>
      </c>
      <c r="AY79" s="10">
        <v>21</v>
      </c>
      <c r="AZ79" s="10">
        <v>5</v>
      </c>
      <c r="BA79" s="10"/>
      <c r="BB79" s="10">
        <v>-15</v>
      </c>
      <c r="BC79" s="10">
        <v>15</v>
      </c>
      <c r="BD79" s="10">
        <v>6</v>
      </c>
      <c r="BE79" s="10">
        <v>23</v>
      </c>
      <c r="BF79" s="10">
        <v>-48</v>
      </c>
      <c r="BG79" s="10">
        <v>5</v>
      </c>
      <c r="BH79" s="10">
        <v>6</v>
      </c>
      <c r="BI79" s="12">
        <f>AK79/Y79</f>
        <v>5.6644880174291937E-2</v>
      </c>
      <c r="BJ79" s="12">
        <f>AL79/Z79</f>
        <v>8.2929456112008609E-2</v>
      </c>
      <c r="BK79" s="12">
        <f>AM79/AA79</f>
        <v>1.5394483643361129E-2</v>
      </c>
      <c r="BL79" s="12">
        <f>AN79/AB79</f>
        <v>0.14285714285714285</v>
      </c>
      <c r="BM79" s="12"/>
      <c r="BN79" s="12">
        <f>AP79/AD79</f>
        <v>-6.8119891008174394E-2</v>
      </c>
      <c r="BO79" s="12">
        <f>AQ79/AE79</f>
        <v>3.6175710594315243E-2</v>
      </c>
      <c r="BP79" s="12">
        <f>AR79/AF79</f>
        <v>5.0438596491228067E-2</v>
      </c>
      <c r="BQ79" s="12">
        <f>AS79/AG79</f>
        <v>7.1428571428571425E-2</v>
      </c>
      <c r="BR79" s="12" t="e">
        <f>AT79/AH79</f>
        <v>#VALUE!</v>
      </c>
      <c r="BS79" s="12" t="e">
        <f>AU79/AI79</f>
        <v>#VALUE!</v>
      </c>
      <c r="BT79" s="12"/>
      <c r="BU79" s="12">
        <f>AW79/Y79</f>
        <v>4.4662309368191724E-2</v>
      </c>
      <c r="BV79" s="12">
        <f>AX79/Z79</f>
        <v>7.1082390953150248E-2</v>
      </c>
      <c r="BW79" s="12">
        <f>AY79/AA79</f>
        <v>1.3470173187940988E-2</v>
      </c>
      <c r="BX79" s="12">
        <f>AZ79/AB79</f>
        <v>1.4285714285714285E-2</v>
      </c>
      <c r="BY79" s="12"/>
      <c r="BZ79" s="12">
        <f>BB79/AD79</f>
        <v>-4.0871934604904632E-2</v>
      </c>
      <c r="CA79" s="12">
        <f>BC79/AE79</f>
        <v>3.875968992248062E-2</v>
      </c>
      <c r="CB79" s="12">
        <f>BD79/AF79</f>
        <v>1.3157894736842105E-2</v>
      </c>
      <c r="CC79" s="12">
        <f>BE79/AG79</f>
        <v>6.0846560846560843E-2</v>
      </c>
      <c r="CD79" s="12">
        <f>BF79/AH79</f>
        <v>-0.12664907651715041</v>
      </c>
      <c r="CE79" s="12">
        <f>BG79/AI79</f>
        <v>1.4285714285714285E-2</v>
      </c>
      <c r="CF79" s="12"/>
      <c r="CG79" s="12">
        <v>6.09</v>
      </c>
      <c r="CH79" s="12">
        <v>9.32</v>
      </c>
      <c r="CI79" s="12">
        <v>1.72</v>
      </c>
      <c r="CJ79" s="12">
        <v>0</v>
      </c>
      <c r="CK79" s="12">
        <v>5.98</v>
      </c>
      <c r="CL79" s="12">
        <v>5.15</v>
      </c>
      <c r="CM79" s="12">
        <v>1.72</v>
      </c>
      <c r="CN79" s="12">
        <v>2.27</v>
      </c>
      <c r="CO79" s="12">
        <v>0.15</v>
      </c>
      <c r="CP79" s="12"/>
      <c r="CQ79" s="12"/>
      <c r="CR79" s="13">
        <v>51.37</v>
      </c>
      <c r="CS79" s="13">
        <v>44.63</v>
      </c>
      <c r="CT79" s="13">
        <v>46.91</v>
      </c>
      <c r="CU79" s="13"/>
      <c r="CV79" s="13">
        <v>50.65</v>
      </c>
      <c r="CW79" s="13">
        <v>47</v>
      </c>
      <c r="CX79" s="13">
        <v>46.91</v>
      </c>
      <c r="CY79" s="13">
        <v>43.81</v>
      </c>
      <c r="CZ79" s="14">
        <v>46.39</v>
      </c>
      <c r="DA79" s="14"/>
      <c r="DB79" s="14"/>
      <c r="DC79" s="27">
        <v>2055.9499999999998</v>
      </c>
      <c r="DD79" s="27">
        <v>2212.16</v>
      </c>
      <c r="DE79" s="27">
        <v>2234.27</v>
      </c>
      <c r="DF79" s="27"/>
      <c r="DG79" s="27">
        <v>2191.6999999999998</v>
      </c>
      <c r="DH79" s="27">
        <v>2214.38</v>
      </c>
      <c r="DI79" s="27">
        <v>2234.27</v>
      </c>
      <c r="DJ79" s="27">
        <v>2231.04</v>
      </c>
      <c r="DK79" s="27"/>
      <c r="DL79" s="27"/>
      <c r="DM79" s="27"/>
      <c r="DN79" s="31" t="s">
        <v>5174</v>
      </c>
      <c r="DO79" s="31" t="s">
        <v>6251</v>
      </c>
      <c r="DP79" s="32" t="e">
        <f>J79/DN79</f>
        <v>#VALUE!</v>
      </c>
      <c r="DQ79" s="32" t="e">
        <f>J79/DO79</f>
        <v>#VALUE!</v>
      </c>
    </row>
    <row r="80" spans="2:121" x14ac:dyDescent="0.3">
      <c r="B80">
        <v>831</v>
      </c>
      <c r="C80" s="1" t="s">
        <v>2577</v>
      </c>
      <c r="D80" s="2" t="s">
        <v>1220</v>
      </c>
      <c r="E80" s="3" t="s">
        <v>2921</v>
      </c>
      <c r="F80" s="3" t="s">
        <v>2944</v>
      </c>
      <c r="G80" s="4" t="s">
        <v>2944</v>
      </c>
      <c r="H80" s="4"/>
      <c r="I80" s="4" t="s">
        <v>2856</v>
      </c>
      <c r="J80" s="15">
        <v>31800</v>
      </c>
      <c r="K80" s="7" t="s">
        <v>8193</v>
      </c>
      <c r="L80" s="15">
        <v>6838344</v>
      </c>
      <c r="M80" s="16">
        <f>J80*L80/100000000</f>
        <v>2174.5933920000002</v>
      </c>
      <c r="N80" s="17">
        <v>7.88</v>
      </c>
      <c r="O80" s="18">
        <v>10.65</v>
      </c>
      <c r="P80" s="18">
        <v>11.488439306358382</v>
      </c>
      <c r="Q80" s="18">
        <v>4.28</v>
      </c>
      <c r="R80" s="18">
        <v>49.12</v>
      </c>
      <c r="S80" s="9" t="e">
        <f>AB80/AA80</f>
        <v>#DIV/0!</v>
      </c>
      <c r="T80" s="9" t="e">
        <f>AI80/AE80</f>
        <v>#DIV/0!</v>
      </c>
      <c r="U80" s="9" t="e">
        <f>AN80/AM80</f>
        <v>#DIV/0!</v>
      </c>
      <c r="V80" s="9" t="e">
        <f>AU80/AQ80</f>
        <v>#DIV/0!</v>
      </c>
      <c r="W80" s="9" t="e">
        <f>AZ80/AY80</f>
        <v>#DIV/0!</v>
      </c>
      <c r="X80" s="9" t="e">
        <f>BG80/BC80</f>
        <v>#DIV/0!</v>
      </c>
      <c r="Y80" s="10">
        <v>0</v>
      </c>
      <c r="Z80" s="10">
        <v>0</v>
      </c>
      <c r="AA80" s="10">
        <v>0</v>
      </c>
      <c r="AB80" s="10">
        <v>1502</v>
      </c>
      <c r="AC80" s="21"/>
      <c r="AD80" s="10">
        <v>0</v>
      </c>
      <c r="AE80" s="10">
        <v>0</v>
      </c>
      <c r="AF80" s="10">
        <v>0</v>
      </c>
      <c r="AG80" s="24">
        <v>0</v>
      </c>
      <c r="AH80" s="10">
        <v>215</v>
      </c>
      <c r="AI80" s="5">
        <v>358</v>
      </c>
      <c r="AJ80" s="5">
        <v>354</v>
      </c>
      <c r="AK80" s="10">
        <v>0</v>
      </c>
      <c r="AL80" s="10">
        <v>0</v>
      </c>
      <c r="AM80" s="10">
        <v>0</v>
      </c>
      <c r="AN80" s="10">
        <v>295</v>
      </c>
      <c r="AO80" s="10"/>
      <c r="AP80" s="11">
        <v>0</v>
      </c>
      <c r="AQ80" s="11">
        <v>0</v>
      </c>
      <c r="AR80" s="11">
        <v>0</v>
      </c>
      <c r="AS80" s="11">
        <v>0</v>
      </c>
      <c r="AT80" s="11">
        <v>39</v>
      </c>
      <c r="AU80" s="11">
        <v>68</v>
      </c>
      <c r="AV80" s="10">
        <v>68</v>
      </c>
      <c r="AW80" s="10">
        <v>0</v>
      </c>
      <c r="AX80" s="10">
        <v>0</v>
      </c>
      <c r="AY80" s="10">
        <v>0</v>
      </c>
      <c r="AZ80" s="10">
        <v>209</v>
      </c>
      <c r="BA80" s="10"/>
      <c r="BB80" s="10">
        <v>0</v>
      </c>
      <c r="BC80" s="10">
        <v>0</v>
      </c>
      <c r="BD80" s="10">
        <v>0</v>
      </c>
      <c r="BE80" s="10">
        <v>0</v>
      </c>
      <c r="BF80" s="10">
        <v>28</v>
      </c>
      <c r="BG80" s="10">
        <v>47</v>
      </c>
      <c r="BH80" s="10">
        <v>48</v>
      </c>
      <c r="BI80" s="12" t="e">
        <f>AK80/Y80</f>
        <v>#DIV/0!</v>
      </c>
      <c r="BJ80" s="12" t="e">
        <f>AL80/Z80</f>
        <v>#DIV/0!</v>
      </c>
      <c r="BK80" s="12" t="e">
        <f>AM80/AA80</f>
        <v>#DIV/0!</v>
      </c>
      <c r="BL80" s="12">
        <f>AN80/AB80</f>
        <v>0.19640479360852198</v>
      </c>
      <c r="BM80" s="12"/>
      <c r="BN80" s="12" t="e">
        <f>AP80/AD80</f>
        <v>#DIV/0!</v>
      </c>
      <c r="BO80" s="12" t="e">
        <f>AQ80/AE80</f>
        <v>#DIV/0!</v>
      </c>
      <c r="BP80" s="12" t="e">
        <f>AR80/AF80</f>
        <v>#DIV/0!</v>
      </c>
      <c r="BQ80" s="12" t="e">
        <f>AS80/AG80</f>
        <v>#DIV/0!</v>
      </c>
      <c r="BR80" s="12">
        <f>AT80/AH80</f>
        <v>0.18139534883720931</v>
      </c>
      <c r="BS80" s="12">
        <f>AU80/AI80</f>
        <v>0.18994413407821228</v>
      </c>
      <c r="BT80" s="12"/>
      <c r="BU80" s="12" t="e">
        <f>AW80/Y80</f>
        <v>#DIV/0!</v>
      </c>
      <c r="BV80" s="12" t="e">
        <f>AX80/Z80</f>
        <v>#DIV/0!</v>
      </c>
      <c r="BW80" s="12" t="e">
        <f>AY80/AA80</f>
        <v>#DIV/0!</v>
      </c>
      <c r="BX80" s="12">
        <f>AZ80/AB80</f>
        <v>0.13914780292942744</v>
      </c>
      <c r="BY80" s="12"/>
      <c r="BZ80" s="12" t="e">
        <f>BB80/AD80</f>
        <v>#DIV/0!</v>
      </c>
      <c r="CA80" s="12" t="e">
        <f>BC80/AE80</f>
        <v>#DIV/0!</v>
      </c>
      <c r="CB80" s="12" t="e">
        <f>BD80/AF80</f>
        <v>#DIV/0!</v>
      </c>
      <c r="CC80" s="12" t="e">
        <f>BE80/AG80</f>
        <v>#DIV/0!</v>
      </c>
      <c r="CD80" s="12">
        <f>BF80/AH80</f>
        <v>0.13023255813953488</v>
      </c>
      <c r="CE80" s="12">
        <f>BG80/AI80</f>
        <v>0.13128491620111732</v>
      </c>
      <c r="CF80" s="12"/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/>
      <c r="CQ80" s="12"/>
      <c r="CR80" s="13">
        <v>0</v>
      </c>
      <c r="CS80" s="13">
        <v>0</v>
      </c>
      <c r="CT80" s="13">
        <v>0</v>
      </c>
      <c r="CU80" s="13"/>
      <c r="CV80" s="13">
        <v>0</v>
      </c>
      <c r="CW80" s="13">
        <v>0</v>
      </c>
      <c r="CX80" s="13">
        <v>0</v>
      </c>
      <c r="CY80" s="13">
        <v>0</v>
      </c>
      <c r="CZ80" s="14">
        <v>198.39</v>
      </c>
      <c r="DA80" s="14"/>
      <c r="DB80" s="14"/>
      <c r="DC80" s="27">
        <v>0</v>
      </c>
      <c r="DD80" s="27">
        <v>0</v>
      </c>
      <c r="DE80" s="27">
        <v>0</v>
      </c>
      <c r="DF80" s="27"/>
      <c r="DG80" s="27">
        <v>0</v>
      </c>
      <c r="DH80" s="27">
        <v>0</v>
      </c>
      <c r="DI80" s="27">
        <v>0</v>
      </c>
      <c r="DJ80" s="27">
        <v>0</v>
      </c>
      <c r="DK80" s="27"/>
      <c r="DL80" s="27"/>
      <c r="DM80" s="27"/>
      <c r="DN80" s="31" t="s">
        <v>5174</v>
      </c>
      <c r="DO80" s="31" t="s">
        <v>6016</v>
      </c>
      <c r="DP80" s="32" t="e">
        <f>J80/DN80</f>
        <v>#VALUE!</v>
      </c>
      <c r="DQ80" s="32" t="e">
        <f>J80/DO80</f>
        <v>#VALUE!</v>
      </c>
    </row>
    <row r="81" spans="2:121" hidden="1" x14ac:dyDescent="0.3">
      <c r="B81">
        <v>536</v>
      </c>
      <c r="C81" s="1" t="s">
        <v>1930</v>
      </c>
      <c r="D81" s="2" t="s">
        <v>573</v>
      </c>
      <c r="E81" s="3" t="s">
        <v>2897</v>
      </c>
      <c r="F81" s="3" t="s">
        <v>2900</v>
      </c>
      <c r="G81" s="4" t="s">
        <v>2900</v>
      </c>
      <c r="H81" s="4" t="s">
        <v>3028</v>
      </c>
      <c r="I81" s="4" t="s">
        <v>2817</v>
      </c>
      <c r="J81" s="15">
        <v>5710</v>
      </c>
      <c r="K81" s="7" t="s">
        <v>7967</v>
      </c>
      <c r="L81" s="15">
        <v>66452155</v>
      </c>
      <c r="M81" s="16">
        <f>J81*L81/100000000</f>
        <v>3794.4180504999999</v>
      </c>
      <c r="N81" s="17">
        <v>3.92</v>
      </c>
      <c r="O81" s="18">
        <v>-12.977272727272727</v>
      </c>
      <c r="P81" s="18">
        <v>158.61111111111111</v>
      </c>
      <c r="Q81" s="18">
        <v>2.6149999999999998</v>
      </c>
      <c r="R81" s="18">
        <v>-18.767499999999998</v>
      </c>
      <c r="S81" s="9">
        <f>AB81/AA81</f>
        <v>0.2753303964757709</v>
      </c>
      <c r="T81" s="9">
        <f>AI81/AE81</f>
        <v>1.1661807580174928</v>
      </c>
      <c r="U81" s="9">
        <f>AN81/AM81</f>
        <v>3.8518518518518516</v>
      </c>
      <c r="V81" s="9">
        <f>AU81/AQ81</f>
        <v>-0.44255319148936167</v>
      </c>
      <c r="W81" s="9">
        <f>AZ81/AY81</f>
        <v>-0.21202531645569619</v>
      </c>
      <c r="X81" s="9">
        <f>BG81/BC81</f>
        <v>-0.20241691842900303</v>
      </c>
      <c r="Y81" s="10">
        <v>6812</v>
      </c>
      <c r="Z81" s="10">
        <v>7254</v>
      </c>
      <c r="AA81" s="10">
        <v>7264</v>
      </c>
      <c r="AB81" s="10">
        <v>2000</v>
      </c>
      <c r="AC81" s="21"/>
      <c r="AD81" s="10">
        <v>1905</v>
      </c>
      <c r="AE81" s="10">
        <v>1715</v>
      </c>
      <c r="AF81" s="10">
        <v>1872</v>
      </c>
      <c r="AG81" s="24">
        <v>1931</v>
      </c>
      <c r="AH81" s="10">
        <v>2000</v>
      </c>
      <c r="AI81" s="5">
        <v>2000</v>
      </c>
      <c r="AJ81" s="5">
        <v>1715</v>
      </c>
      <c r="AK81" s="10">
        <v>417</v>
      </c>
      <c r="AL81" s="10">
        <v>333</v>
      </c>
      <c r="AM81" s="10">
        <v>27</v>
      </c>
      <c r="AN81" s="10">
        <v>104</v>
      </c>
      <c r="AO81" s="10"/>
      <c r="AP81" s="11">
        <v>138</v>
      </c>
      <c r="AQ81" s="11">
        <v>-235</v>
      </c>
      <c r="AR81" s="11">
        <v>84</v>
      </c>
      <c r="AS81" s="11">
        <v>31</v>
      </c>
      <c r="AT81" s="11">
        <v>104</v>
      </c>
      <c r="AU81" s="11">
        <v>104</v>
      </c>
      <c r="AV81" s="10">
        <v>84</v>
      </c>
      <c r="AW81" s="10">
        <v>569</v>
      </c>
      <c r="AX81" s="10">
        <v>364</v>
      </c>
      <c r="AY81" s="10">
        <v>-316</v>
      </c>
      <c r="AZ81" s="10">
        <v>67</v>
      </c>
      <c r="BA81" s="10"/>
      <c r="BB81" s="10">
        <v>68</v>
      </c>
      <c r="BC81" s="10">
        <v>-331</v>
      </c>
      <c r="BD81" s="10">
        <v>-36</v>
      </c>
      <c r="BE81" s="10">
        <v>-34</v>
      </c>
      <c r="BF81" s="10">
        <v>67</v>
      </c>
      <c r="BG81" s="10">
        <v>67</v>
      </c>
      <c r="BH81" s="10">
        <v>-36</v>
      </c>
      <c r="BI81" s="12">
        <f>AK81/Y81</f>
        <v>6.1215502055196713E-2</v>
      </c>
      <c r="BJ81" s="12">
        <f>AL81/Z81</f>
        <v>4.590570719602978E-2</v>
      </c>
      <c r="BK81" s="12">
        <f>AM81/AA81</f>
        <v>3.7169603524229073E-3</v>
      </c>
      <c r="BL81" s="12">
        <f>AN81/AB81</f>
        <v>5.1999999999999998E-2</v>
      </c>
      <c r="BM81" s="12"/>
      <c r="BN81" s="12">
        <f>AP81/AD81</f>
        <v>7.2440944881889763E-2</v>
      </c>
      <c r="BO81" s="12">
        <f>AQ81/AE81</f>
        <v>-0.13702623906705538</v>
      </c>
      <c r="BP81" s="12">
        <f>AR81/AF81</f>
        <v>4.4871794871794872E-2</v>
      </c>
      <c r="BQ81" s="12">
        <f>AS81/AG81</f>
        <v>1.605385810460901E-2</v>
      </c>
      <c r="BR81" s="12">
        <f>AT81/AH81</f>
        <v>5.1999999999999998E-2</v>
      </c>
      <c r="BS81" s="12">
        <f>AU81/AI81</f>
        <v>5.1999999999999998E-2</v>
      </c>
      <c r="BT81" s="12"/>
      <c r="BU81" s="12">
        <f>AW81/Y81</f>
        <v>8.352906635349383E-2</v>
      </c>
      <c r="BV81" s="12">
        <f>AX81/Z81</f>
        <v>5.0179211469534052E-2</v>
      </c>
      <c r="BW81" s="12">
        <f>AY81/AA81</f>
        <v>-4.3502202643171804E-2</v>
      </c>
      <c r="BX81" s="12">
        <f>AZ81/AB81</f>
        <v>3.3500000000000002E-2</v>
      </c>
      <c r="BY81" s="12"/>
      <c r="BZ81" s="12">
        <f>BB81/AD81</f>
        <v>3.5695538057742782E-2</v>
      </c>
      <c r="CA81" s="12">
        <f>BC81/AE81</f>
        <v>-0.19300291545189505</v>
      </c>
      <c r="CB81" s="12">
        <f>BD81/AF81</f>
        <v>-1.9230769230769232E-2</v>
      </c>
      <c r="CC81" s="12">
        <f>BE81/AG81</f>
        <v>-1.7607457276022784E-2</v>
      </c>
      <c r="CD81" s="12">
        <f>BF81/AH81</f>
        <v>3.3500000000000002E-2</v>
      </c>
      <c r="CE81" s="12">
        <f>BG81/AI81</f>
        <v>3.3500000000000002E-2</v>
      </c>
      <c r="CF81" s="12"/>
      <c r="CG81" s="12">
        <v>38.22</v>
      </c>
      <c r="CH81" s="12">
        <v>13.32</v>
      </c>
      <c r="CI81" s="12">
        <v>-20.18</v>
      </c>
      <c r="CJ81" s="12">
        <v>0</v>
      </c>
      <c r="CK81" s="12">
        <v>-9.6999999999999993</v>
      </c>
      <c r="CL81" s="12">
        <v>-20.18</v>
      </c>
      <c r="CM81" s="12">
        <v>-17.72</v>
      </c>
      <c r="CN81" s="12">
        <v>-18.63</v>
      </c>
      <c r="CO81" s="12">
        <v>-18.54</v>
      </c>
      <c r="CP81" s="12"/>
      <c r="CQ81" s="12"/>
      <c r="CR81" s="13">
        <v>263.52999999999997</v>
      </c>
      <c r="CS81" s="13">
        <v>218.12</v>
      </c>
      <c r="CT81" s="13">
        <v>253.64</v>
      </c>
      <c r="CU81" s="13"/>
      <c r="CV81" s="13">
        <v>217.66</v>
      </c>
      <c r="CW81" s="13">
        <v>253.64</v>
      </c>
      <c r="CX81" s="13">
        <v>271.32</v>
      </c>
      <c r="CY81" s="13">
        <v>265.35000000000002</v>
      </c>
      <c r="CZ81" s="14">
        <v>258.39</v>
      </c>
      <c r="DA81" s="14"/>
      <c r="DB81" s="14"/>
      <c r="DC81" s="27">
        <v>442.54</v>
      </c>
      <c r="DD81" s="27">
        <v>497.91</v>
      </c>
      <c r="DE81" s="27">
        <v>382.68</v>
      </c>
      <c r="DF81" s="27"/>
      <c r="DG81" s="27">
        <v>433.08</v>
      </c>
      <c r="DH81" s="27">
        <v>466.26</v>
      </c>
      <c r="DI81" s="27">
        <v>382.68</v>
      </c>
      <c r="DJ81" s="27">
        <v>342.67</v>
      </c>
      <c r="DK81" s="27"/>
      <c r="DL81" s="27"/>
      <c r="DM81" s="27"/>
      <c r="DN81" s="31" t="s">
        <v>5174</v>
      </c>
      <c r="DO81" s="31" t="s">
        <v>5714</v>
      </c>
      <c r="DP81" s="32" t="e">
        <f>J81/DN81</f>
        <v>#VALUE!</v>
      </c>
      <c r="DQ81" s="32" t="e">
        <f>J81/DO81</f>
        <v>#VALUE!</v>
      </c>
    </row>
    <row r="82" spans="2:121" hidden="1" x14ac:dyDescent="0.3">
      <c r="B82">
        <v>935</v>
      </c>
      <c r="C82" s="1" t="s">
        <v>2551</v>
      </c>
      <c r="D82" s="2" t="s">
        <v>1194</v>
      </c>
      <c r="E82" s="3" t="s">
        <v>2897</v>
      </c>
      <c r="F82" s="3" t="s">
        <v>3024</v>
      </c>
      <c r="G82" s="4" t="s">
        <v>3025</v>
      </c>
      <c r="H82" s="4"/>
      <c r="I82" s="4" t="s">
        <v>2866</v>
      </c>
      <c r="J82" s="15">
        <v>1880</v>
      </c>
      <c r="K82" s="7" t="s">
        <v>8276</v>
      </c>
      <c r="L82" s="15">
        <v>108394549</v>
      </c>
      <c r="M82" s="16">
        <f>J82*L82/100000000</f>
        <v>2037.8175212000001</v>
      </c>
      <c r="N82" s="17">
        <v>1.63</v>
      </c>
      <c r="O82" s="18">
        <v>44.761904761904759</v>
      </c>
      <c r="P82" s="18">
        <v>156.66666666666666</v>
      </c>
      <c r="Q82" s="18">
        <v>0.69</v>
      </c>
      <c r="R82" s="18">
        <v>5.5824999999999996</v>
      </c>
      <c r="S82" s="9">
        <f>AB82/AA82</f>
        <v>0.23805997778600518</v>
      </c>
      <c r="T82" s="9">
        <f>AI82/AE82</f>
        <v>0.98771121351766511</v>
      </c>
      <c r="U82" s="9">
        <f>AN82/AM82</f>
        <v>2.9850746268656716E-2</v>
      </c>
      <c r="V82" s="9">
        <f>AU82/AQ82</f>
        <v>0.13793103448275862</v>
      </c>
      <c r="W82" s="9">
        <f>AZ82/AY82</f>
        <v>3.7037037037037035E-2</v>
      </c>
      <c r="X82" s="9">
        <f>BG82/BC82</f>
        <v>0.15384615384615385</v>
      </c>
      <c r="Y82" s="10">
        <v>3121</v>
      </c>
      <c r="Z82" s="10">
        <v>3001</v>
      </c>
      <c r="AA82" s="10">
        <v>2701</v>
      </c>
      <c r="AB82" s="10">
        <v>643</v>
      </c>
      <c r="AC82" s="21"/>
      <c r="AD82" s="10">
        <v>696</v>
      </c>
      <c r="AE82" s="10">
        <v>651</v>
      </c>
      <c r="AF82" s="10">
        <v>691</v>
      </c>
      <c r="AG82" s="24">
        <v>656</v>
      </c>
      <c r="AH82" s="10">
        <v>595</v>
      </c>
      <c r="AI82" s="5">
        <v>643</v>
      </c>
      <c r="AJ82" s="5">
        <v>691</v>
      </c>
      <c r="AK82" s="10">
        <v>-27</v>
      </c>
      <c r="AL82" s="10">
        <v>95</v>
      </c>
      <c r="AM82" s="10">
        <v>134</v>
      </c>
      <c r="AN82" s="10">
        <v>4</v>
      </c>
      <c r="AO82" s="10"/>
      <c r="AP82" s="11">
        <v>43</v>
      </c>
      <c r="AQ82" s="11">
        <v>29</v>
      </c>
      <c r="AR82" s="11">
        <v>28</v>
      </c>
      <c r="AS82" s="11">
        <v>29</v>
      </c>
      <c r="AT82" s="11">
        <v>-3</v>
      </c>
      <c r="AU82" s="11">
        <v>4</v>
      </c>
      <c r="AV82" s="10">
        <v>28</v>
      </c>
      <c r="AW82" s="10">
        <v>-30</v>
      </c>
      <c r="AX82" s="10">
        <v>106</v>
      </c>
      <c r="AY82" s="10">
        <v>108</v>
      </c>
      <c r="AZ82" s="10">
        <v>4</v>
      </c>
      <c r="BA82" s="10"/>
      <c r="BB82" s="10">
        <v>38</v>
      </c>
      <c r="BC82" s="10">
        <v>26</v>
      </c>
      <c r="BD82" s="10">
        <v>17</v>
      </c>
      <c r="BE82" s="10">
        <v>28</v>
      </c>
      <c r="BF82" s="10">
        <v>-2</v>
      </c>
      <c r="BG82" s="10">
        <v>4</v>
      </c>
      <c r="BH82" s="10">
        <v>17</v>
      </c>
      <c r="BI82" s="12">
        <f>AK82/Y82</f>
        <v>-8.6510733739186153E-3</v>
      </c>
      <c r="BJ82" s="12">
        <f>AL82/Z82</f>
        <v>3.1656114628457181E-2</v>
      </c>
      <c r="BK82" s="12">
        <f>AM82/AA82</f>
        <v>4.9611255090707143E-2</v>
      </c>
      <c r="BL82" s="12">
        <f>AN82/AB82</f>
        <v>6.2208398133748056E-3</v>
      </c>
      <c r="BM82" s="12"/>
      <c r="BN82" s="12">
        <f>AP82/AD82</f>
        <v>6.17816091954023E-2</v>
      </c>
      <c r="BO82" s="12">
        <f>AQ82/AE82</f>
        <v>4.4546850998463901E-2</v>
      </c>
      <c r="BP82" s="12">
        <f>AR82/AF82</f>
        <v>4.0520984081041968E-2</v>
      </c>
      <c r="BQ82" s="12">
        <f>AS82/AG82</f>
        <v>4.4207317073170729E-2</v>
      </c>
      <c r="BR82" s="12">
        <f>AT82/AH82</f>
        <v>-5.0420168067226894E-3</v>
      </c>
      <c r="BS82" s="12">
        <f>AU82/AI82</f>
        <v>6.2208398133748056E-3</v>
      </c>
      <c r="BT82" s="12"/>
      <c r="BU82" s="12">
        <f>AW82/Y82</f>
        <v>-9.6123037487984616E-3</v>
      </c>
      <c r="BV82" s="12">
        <f>AX82/Z82</f>
        <v>3.5321559480173279E-2</v>
      </c>
      <c r="BW82" s="12">
        <f>AY82/AA82</f>
        <v>3.9985190670122177E-2</v>
      </c>
      <c r="BX82" s="12">
        <f>AZ82/AB82</f>
        <v>6.2208398133748056E-3</v>
      </c>
      <c r="BY82" s="12"/>
      <c r="BZ82" s="12">
        <f>BB82/AD82</f>
        <v>5.459770114942529E-2</v>
      </c>
      <c r="CA82" s="12">
        <f>BC82/AE82</f>
        <v>3.9938556067588324E-2</v>
      </c>
      <c r="CB82" s="12">
        <f>BD82/AF82</f>
        <v>2.4602026049204053E-2</v>
      </c>
      <c r="CC82" s="12">
        <f>BE82/AG82</f>
        <v>4.2682926829268296E-2</v>
      </c>
      <c r="CD82" s="12">
        <f>BF82/AH82</f>
        <v>-3.3613445378151263E-3</v>
      </c>
      <c r="CE82" s="12">
        <f>BG82/AI82</f>
        <v>6.2208398133748056E-3</v>
      </c>
      <c r="CF82" s="12"/>
      <c r="CG82" s="12">
        <v>-2.2200000000000002</v>
      </c>
      <c r="CH82" s="12">
        <v>7.88</v>
      </c>
      <c r="CI82" s="12">
        <v>7.42</v>
      </c>
      <c r="CJ82" s="12">
        <v>0</v>
      </c>
      <c r="CK82" s="12">
        <v>9.1300000000000008</v>
      </c>
      <c r="CL82" s="12">
        <v>8.8699999999999992</v>
      </c>
      <c r="CM82" s="12">
        <v>7.42</v>
      </c>
      <c r="CN82" s="12">
        <v>7.3</v>
      </c>
      <c r="CO82" s="12">
        <v>4.55</v>
      </c>
      <c r="CP82" s="12"/>
      <c r="CQ82" s="12"/>
      <c r="CR82" s="13">
        <v>60.68</v>
      </c>
      <c r="CS82" s="13">
        <v>55.85</v>
      </c>
      <c r="CT82" s="13">
        <v>40.99</v>
      </c>
      <c r="CU82" s="13"/>
      <c r="CV82" s="13">
        <v>48.26</v>
      </c>
      <c r="CW82" s="13">
        <v>40.32</v>
      </c>
      <c r="CX82" s="13">
        <v>40.99</v>
      </c>
      <c r="CY82" s="13">
        <v>37.619999999999997</v>
      </c>
      <c r="CZ82" s="14">
        <v>36.020000000000003</v>
      </c>
      <c r="DA82" s="14"/>
      <c r="DB82" s="14"/>
      <c r="DC82" s="27">
        <v>151.93</v>
      </c>
      <c r="DD82" s="27">
        <v>169.11</v>
      </c>
      <c r="DE82" s="27">
        <v>188.03</v>
      </c>
      <c r="DF82" s="27"/>
      <c r="DG82" s="27">
        <v>181.06</v>
      </c>
      <c r="DH82" s="27">
        <v>185.7</v>
      </c>
      <c r="DI82" s="27">
        <v>188.03</v>
      </c>
      <c r="DJ82" s="27">
        <v>193.13</v>
      </c>
      <c r="DK82" s="27"/>
      <c r="DL82" s="27"/>
      <c r="DM82" s="27"/>
      <c r="DN82" s="31" t="s">
        <v>5174</v>
      </c>
      <c r="DO82" t="s">
        <v>6135</v>
      </c>
      <c r="DP82" s="32" t="e">
        <f>J82/DN82</f>
        <v>#VALUE!</v>
      </c>
      <c r="DQ82" s="32" t="e">
        <f>J82/DO82</f>
        <v>#VALUE!</v>
      </c>
    </row>
    <row r="83" spans="2:121" hidden="1" x14ac:dyDescent="0.3">
      <c r="B83">
        <v>255</v>
      </c>
      <c r="C83" s="1" t="s">
        <v>1773</v>
      </c>
      <c r="D83" s="2" t="s">
        <v>416</v>
      </c>
      <c r="E83" s="3" t="s">
        <v>2921</v>
      </c>
      <c r="F83" s="3" t="s">
        <v>3012</v>
      </c>
      <c r="G83" s="4" t="s">
        <v>3037</v>
      </c>
      <c r="H83" s="4"/>
      <c r="I83" s="4" t="s">
        <v>2816</v>
      </c>
      <c r="J83" s="15">
        <v>81300</v>
      </c>
      <c r="K83" s="7" t="s">
        <v>7733</v>
      </c>
      <c r="L83" s="15">
        <v>10554054</v>
      </c>
      <c r="M83" s="16">
        <f>J83*L83/100000000</f>
        <v>8580.4459019999995</v>
      </c>
      <c r="N83" s="17">
        <v>2.76</v>
      </c>
      <c r="O83" s="18">
        <v>379.90654205607478</v>
      </c>
      <c r="P83" s="18">
        <v>156.34615384615384</v>
      </c>
      <c r="Q83" s="18">
        <v>10.1875</v>
      </c>
      <c r="R83" s="18">
        <v>4.82</v>
      </c>
      <c r="S83" s="9">
        <f>AB83/AA83</f>
        <v>0.41278065630397237</v>
      </c>
      <c r="T83" s="9">
        <f>AI83/AE83</f>
        <v>1.6369863013698631</v>
      </c>
      <c r="U83" s="9">
        <f>AN83/AM83</f>
        <v>-0.87878787878787878</v>
      </c>
      <c r="V83" s="9">
        <f>AU83/AQ83</f>
        <v>-4.1428571428571432</v>
      </c>
      <c r="W83" s="9">
        <f>AZ83/AY83</f>
        <v>-0.59090909090909094</v>
      </c>
      <c r="X83" s="9">
        <f>BG83/BC83</f>
        <v>-4.333333333333333</v>
      </c>
      <c r="Y83" s="10">
        <v>458</v>
      </c>
      <c r="Z83" s="10">
        <v>506</v>
      </c>
      <c r="AA83" s="10">
        <v>579</v>
      </c>
      <c r="AB83" s="10">
        <v>239</v>
      </c>
      <c r="AC83" s="21"/>
      <c r="AD83" s="10">
        <v>150</v>
      </c>
      <c r="AE83" s="10">
        <v>146</v>
      </c>
      <c r="AF83" s="10">
        <v>160</v>
      </c>
      <c r="AG83" s="24">
        <v>152</v>
      </c>
      <c r="AH83" s="10">
        <v>200</v>
      </c>
      <c r="AI83" s="5">
        <v>239</v>
      </c>
      <c r="AJ83" s="5">
        <v>160</v>
      </c>
      <c r="AK83" s="10">
        <v>17</v>
      </c>
      <c r="AL83" s="10">
        <v>4</v>
      </c>
      <c r="AM83" s="10">
        <v>-33</v>
      </c>
      <c r="AN83" s="10">
        <v>29</v>
      </c>
      <c r="AO83" s="10"/>
      <c r="AP83" s="11">
        <v>-2</v>
      </c>
      <c r="AQ83" s="11">
        <v>-7</v>
      </c>
      <c r="AR83" s="11">
        <v>-12</v>
      </c>
      <c r="AS83" s="11">
        <v>-4</v>
      </c>
      <c r="AT83" s="11">
        <v>25</v>
      </c>
      <c r="AU83" s="11">
        <v>29</v>
      </c>
      <c r="AV83" s="10">
        <v>-12</v>
      </c>
      <c r="AW83" s="10">
        <v>11</v>
      </c>
      <c r="AX83" s="10">
        <v>10</v>
      </c>
      <c r="AY83" s="10">
        <v>-22</v>
      </c>
      <c r="AZ83" s="10">
        <v>13</v>
      </c>
      <c r="BA83" s="10"/>
      <c r="BB83" s="10">
        <v>1</v>
      </c>
      <c r="BC83" s="10">
        <v>-3</v>
      </c>
      <c r="BD83" s="10">
        <v>-12</v>
      </c>
      <c r="BE83" s="10">
        <v>-3</v>
      </c>
      <c r="BF83" s="10">
        <v>24</v>
      </c>
      <c r="BG83" s="10">
        <v>13</v>
      </c>
      <c r="BH83" s="10">
        <v>-12</v>
      </c>
      <c r="BI83" s="12">
        <f>AK83/Y83</f>
        <v>3.7117903930131008E-2</v>
      </c>
      <c r="BJ83" s="12">
        <f>AL83/Z83</f>
        <v>7.9051383399209481E-3</v>
      </c>
      <c r="BK83" s="12">
        <f>AM83/AA83</f>
        <v>-5.6994818652849742E-2</v>
      </c>
      <c r="BL83" s="12">
        <f>AN83/AB83</f>
        <v>0.12133891213389121</v>
      </c>
      <c r="BM83" s="12"/>
      <c r="BN83" s="12">
        <f>AP83/AD83</f>
        <v>-1.3333333333333334E-2</v>
      </c>
      <c r="BO83" s="12">
        <f>AQ83/AE83</f>
        <v>-4.7945205479452052E-2</v>
      </c>
      <c r="BP83" s="12">
        <f>AR83/AF83</f>
        <v>-7.4999999999999997E-2</v>
      </c>
      <c r="BQ83" s="12">
        <f>AS83/AG83</f>
        <v>-2.6315789473684209E-2</v>
      </c>
      <c r="BR83" s="12">
        <f>AT83/AH83</f>
        <v>0.125</v>
      </c>
      <c r="BS83" s="12">
        <f>AU83/AI83</f>
        <v>0.12133891213389121</v>
      </c>
      <c r="BT83" s="12"/>
      <c r="BU83" s="12">
        <f>AW83/Y83</f>
        <v>2.4017467248908297E-2</v>
      </c>
      <c r="BV83" s="12">
        <f>AX83/Z83</f>
        <v>1.9762845849802372E-2</v>
      </c>
      <c r="BW83" s="12">
        <f>AY83/AA83</f>
        <v>-3.7996545768566495E-2</v>
      </c>
      <c r="BX83" s="12">
        <f>AZ83/AB83</f>
        <v>5.4393305439330547E-2</v>
      </c>
      <c r="BY83" s="12"/>
      <c r="BZ83" s="12">
        <f>BB83/AD83</f>
        <v>6.6666666666666671E-3</v>
      </c>
      <c r="CA83" s="12">
        <f>BC83/AE83</f>
        <v>-2.0547945205479451E-2</v>
      </c>
      <c r="CB83" s="12">
        <f>BD83/AF83</f>
        <v>-7.4999999999999997E-2</v>
      </c>
      <c r="CC83" s="12">
        <f>BE83/AG83</f>
        <v>-1.9736842105263157E-2</v>
      </c>
      <c r="CD83" s="12">
        <f>BF83/AH83</f>
        <v>0.12</v>
      </c>
      <c r="CE83" s="12">
        <f>BG83/AI83</f>
        <v>5.4393305439330547E-2</v>
      </c>
      <c r="CF83" s="12"/>
      <c r="CG83" s="12">
        <v>2.19</v>
      </c>
      <c r="CH83" s="12">
        <v>2.09</v>
      </c>
      <c r="CI83" s="12">
        <v>0</v>
      </c>
      <c r="CJ83" s="12">
        <v>0</v>
      </c>
      <c r="CK83" s="12">
        <v>-1.29</v>
      </c>
      <c r="CL83" s="12">
        <v>0</v>
      </c>
      <c r="CM83" s="12">
        <v>0</v>
      </c>
      <c r="CN83" s="12">
        <v>0</v>
      </c>
      <c r="CO83" s="12">
        <v>0</v>
      </c>
      <c r="CP83" s="12"/>
      <c r="CQ83" s="12"/>
      <c r="CR83" s="13">
        <v>14.55</v>
      </c>
      <c r="CS83" s="13">
        <v>20</v>
      </c>
      <c r="CT83" s="13">
        <v>42.21</v>
      </c>
      <c r="CU83" s="13"/>
      <c r="CV83" s="13">
        <v>39.880000000000003</v>
      </c>
      <c r="CW83" s="13">
        <v>38.89</v>
      </c>
      <c r="CX83" s="13">
        <v>42.21</v>
      </c>
      <c r="CY83" s="13">
        <v>41.66</v>
      </c>
      <c r="CZ83" s="14">
        <v>43.02</v>
      </c>
      <c r="DA83" s="14"/>
      <c r="DB83" s="14"/>
      <c r="DC83" s="27">
        <v>815.73</v>
      </c>
      <c r="DD83" s="27">
        <v>811.71</v>
      </c>
      <c r="DE83" s="27">
        <v>742.13</v>
      </c>
      <c r="DF83" s="27"/>
      <c r="DG83" s="27">
        <v>790.65</v>
      </c>
      <c r="DH83" s="27">
        <v>785.24</v>
      </c>
      <c r="DI83" s="27">
        <v>742.13</v>
      </c>
      <c r="DJ83" s="27">
        <v>732.68</v>
      </c>
      <c r="DK83" s="27"/>
      <c r="DL83" s="27"/>
      <c r="DM83" s="27"/>
      <c r="DN83" s="31" t="s">
        <v>5174</v>
      </c>
      <c r="DO83" s="31" t="s">
        <v>5419</v>
      </c>
      <c r="DP83" s="32" t="e">
        <f>J83/DN83</f>
        <v>#VALUE!</v>
      </c>
      <c r="DQ83" s="32" t="e">
        <f>J83/DO83</f>
        <v>#VALUE!</v>
      </c>
    </row>
    <row r="84" spans="2:121" hidden="1" x14ac:dyDescent="0.3">
      <c r="B84">
        <v>2034</v>
      </c>
      <c r="C84" s="1" t="s">
        <v>4514</v>
      </c>
      <c r="D84" s="2" t="s">
        <v>4515</v>
      </c>
      <c r="E84" s="3" t="s">
        <v>2921</v>
      </c>
      <c r="F84" s="3" t="s">
        <v>2968</v>
      </c>
      <c r="G84" s="4" t="s">
        <v>2968</v>
      </c>
      <c r="H84" s="4"/>
      <c r="I84" s="4" t="s">
        <v>3058</v>
      </c>
      <c r="J84" s="15">
        <v>2500</v>
      </c>
      <c r="K84" s="7" t="s">
        <v>4974</v>
      </c>
      <c r="L84" s="15">
        <v>18154911</v>
      </c>
      <c r="M84" s="16">
        <f>J84*L84/100000000</f>
        <v>453.87277499999999</v>
      </c>
      <c r="N84" s="17">
        <v>0.47</v>
      </c>
      <c r="O84" s="18">
        <v>-1.5346838551258442</v>
      </c>
      <c r="P84" s="18">
        <v>156.25</v>
      </c>
      <c r="Q84" s="18">
        <v>2.2075</v>
      </c>
      <c r="R84" s="18">
        <v>-92.592500000000001</v>
      </c>
      <c r="S84" s="9">
        <f>AB84/AA84</f>
        <v>0.23764705882352941</v>
      </c>
      <c r="T84" s="9">
        <f>AI84/AE84</f>
        <v>1.0520833333333333</v>
      </c>
      <c r="U84" s="9">
        <f>AN84/AM84</f>
        <v>3.4883720930232558E-2</v>
      </c>
      <c r="V84" s="9">
        <f>AU84/AQ84</f>
        <v>0.1</v>
      </c>
      <c r="W84" s="9">
        <f>AZ84/AY84</f>
        <v>-2.8089887640449437E-3</v>
      </c>
      <c r="X84" s="9">
        <f>BG84/BC84</f>
        <v>-9.8039215686274508E-3</v>
      </c>
      <c r="Y84" s="10">
        <v>820</v>
      </c>
      <c r="Z84" s="10">
        <v>859</v>
      </c>
      <c r="AA84" s="10">
        <v>425</v>
      </c>
      <c r="AB84" s="10">
        <v>101</v>
      </c>
      <c r="AC84" s="21"/>
      <c r="AD84" s="10">
        <v>136</v>
      </c>
      <c r="AE84" s="10">
        <v>96</v>
      </c>
      <c r="AF84" s="10">
        <v>110</v>
      </c>
      <c r="AG84" s="24">
        <v>101</v>
      </c>
      <c r="AH84" s="10">
        <v>83</v>
      </c>
      <c r="AI84" s="5">
        <v>101</v>
      </c>
      <c r="AJ84" s="5">
        <v>110</v>
      </c>
      <c r="AK84" s="10">
        <v>-56</v>
      </c>
      <c r="AL84" s="10">
        <v>3</v>
      </c>
      <c r="AM84" s="10">
        <v>-172</v>
      </c>
      <c r="AN84" s="10">
        <v>-6</v>
      </c>
      <c r="AO84" s="10"/>
      <c r="AP84" s="11">
        <v>-9</v>
      </c>
      <c r="AQ84" s="11">
        <v>-60</v>
      </c>
      <c r="AR84" s="11">
        <v>-91</v>
      </c>
      <c r="AS84" s="11">
        <v>-21</v>
      </c>
      <c r="AT84" s="11">
        <v>-18</v>
      </c>
      <c r="AU84" s="11">
        <v>-6</v>
      </c>
      <c r="AV84" s="10">
        <v>-91</v>
      </c>
      <c r="AW84" s="10">
        <v>-65</v>
      </c>
      <c r="AX84" s="10">
        <v>17</v>
      </c>
      <c r="AY84" s="10">
        <v>-356</v>
      </c>
      <c r="AZ84" s="10">
        <v>1</v>
      </c>
      <c r="BA84" s="10"/>
      <c r="BB84" s="10">
        <v>-21</v>
      </c>
      <c r="BC84" s="10">
        <v>-102</v>
      </c>
      <c r="BD84" s="10">
        <v>-221</v>
      </c>
      <c r="BE84" s="10">
        <v>-16</v>
      </c>
      <c r="BF84" s="10">
        <v>-47</v>
      </c>
      <c r="BG84" s="10">
        <v>1</v>
      </c>
      <c r="BH84" s="10">
        <v>-221</v>
      </c>
      <c r="BI84" s="12">
        <f>AK84/Y84</f>
        <v>-6.8292682926829273E-2</v>
      </c>
      <c r="BJ84" s="12">
        <f>AL84/Z84</f>
        <v>3.4924330616996507E-3</v>
      </c>
      <c r="BK84" s="12">
        <f>AM84/AA84</f>
        <v>-0.40470588235294119</v>
      </c>
      <c r="BL84" s="12">
        <f>AN84/AB84</f>
        <v>-5.9405940594059403E-2</v>
      </c>
      <c r="BM84" s="12"/>
      <c r="BN84" s="12">
        <f>AP84/AD84</f>
        <v>-6.6176470588235295E-2</v>
      </c>
      <c r="BO84" s="12">
        <f>AQ84/AE84</f>
        <v>-0.625</v>
      </c>
      <c r="BP84" s="12">
        <f>AR84/AF84</f>
        <v>-0.82727272727272727</v>
      </c>
      <c r="BQ84" s="12">
        <f>AS84/AG84</f>
        <v>-0.20792079207920791</v>
      </c>
      <c r="BR84" s="12">
        <f>AT84/AH84</f>
        <v>-0.21686746987951808</v>
      </c>
      <c r="BS84" s="12">
        <f>AU84/AI84</f>
        <v>-5.9405940594059403E-2</v>
      </c>
      <c r="BT84" s="12"/>
      <c r="BU84" s="12">
        <f>AW84/Y84</f>
        <v>-7.926829268292683E-2</v>
      </c>
      <c r="BV84" s="12">
        <f>AX84/Z84</f>
        <v>1.9790454016298021E-2</v>
      </c>
      <c r="BW84" s="12">
        <f>AY84/AA84</f>
        <v>-0.83764705882352941</v>
      </c>
      <c r="BX84" s="12">
        <f>AZ84/AB84</f>
        <v>9.9009900990099011E-3</v>
      </c>
      <c r="BY84" s="12"/>
      <c r="BZ84" s="12">
        <f>BB84/AD84</f>
        <v>-0.15441176470588236</v>
      </c>
      <c r="CA84" s="12">
        <f>BC84/AE84</f>
        <v>-1.0625</v>
      </c>
      <c r="CB84" s="12">
        <f>BD84/AF84</f>
        <v>-2.0090909090909093</v>
      </c>
      <c r="CC84" s="12">
        <f>BE84/AG84</f>
        <v>-0.15841584158415842</v>
      </c>
      <c r="CD84" s="12">
        <f>BF84/AH84</f>
        <v>-0.5662650602409639</v>
      </c>
      <c r="CE84" s="12">
        <f>BG84/AI84</f>
        <v>9.9009900990099011E-3</v>
      </c>
      <c r="CF84" s="12"/>
      <c r="CG84" s="12">
        <v>-12.58</v>
      </c>
      <c r="CH84" s="12">
        <v>4.1900000000000004</v>
      </c>
      <c r="CI84" s="12">
        <v>-94.77</v>
      </c>
      <c r="CJ84" s="12">
        <v>0</v>
      </c>
      <c r="CK84" s="12">
        <v>2.7</v>
      </c>
      <c r="CL84" s="12">
        <v>-17.850000000000001</v>
      </c>
      <c r="CM84" s="12">
        <v>-94.77</v>
      </c>
      <c r="CN84" s="12">
        <v>-84.72</v>
      </c>
      <c r="CO84" s="12">
        <v>-102.94</v>
      </c>
      <c r="CP84" s="12"/>
      <c r="CQ84" s="12"/>
      <c r="CR84" s="13">
        <v>92.91</v>
      </c>
      <c r="CS84" s="13">
        <v>86.93</v>
      </c>
      <c r="CT84" s="13">
        <v>167.94</v>
      </c>
      <c r="CU84" s="13"/>
      <c r="CV84" s="13">
        <v>83.09</v>
      </c>
      <c r="CW84" s="13">
        <v>91.16</v>
      </c>
      <c r="CX84" s="13">
        <v>167.94</v>
      </c>
      <c r="CY84" s="13">
        <v>116.53</v>
      </c>
      <c r="CZ84" s="14">
        <v>107.32</v>
      </c>
      <c r="DA84" s="14"/>
      <c r="DB84" s="14"/>
      <c r="DC84" s="27">
        <v>488.58</v>
      </c>
      <c r="DD84" s="27">
        <v>524.88</v>
      </c>
      <c r="DE84" s="27">
        <v>113.63</v>
      </c>
      <c r="DF84" s="27"/>
      <c r="DG84" s="27">
        <v>486.69</v>
      </c>
      <c r="DH84" s="27">
        <v>372.82</v>
      </c>
      <c r="DI84" s="27">
        <v>113.63</v>
      </c>
      <c r="DJ84" s="27">
        <v>214.43</v>
      </c>
      <c r="DK84" s="27"/>
      <c r="DL84" s="27"/>
      <c r="DM84" s="27"/>
      <c r="DN84" s="31" t="s">
        <v>5174</v>
      </c>
      <c r="DO84" s="31" t="s">
        <v>6518</v>
      </c>
      <c r="DP84" s="32" t="e">
        <f>J84/DN84</f>
        <v>#VALUE!</v>
      </c>
      <c r="DQ84" s="32" t="e">
        <f>J84/DO84</f>
        <v>#VALUE!</v>
      </c>
    </row>
    <row r="85" spans="2:121" x14ac:dyDescent="0.3">
      <c r="B85">
        <v>1395</v>
      </c>
      <c r="C85" s="1" t="s">
        <v>3470</v>
      </c>
      <c r="D85" s="2" t="s">
        <v>3471</v>
      </c>
      <c r="E85" s="3" t="s">
        <v>2921</v>
      </c>
      <c r="F85" s="3" t="s">
        <v>2939</v>
      </c>
      <c r="G85" s="4" t="s">
        <v>2963</v>
      </c>
      <c r="H85" s="4"/>
      <c r="I85" s="4" t="s">
        <v>2843</v>
      </c>
      <c r="J85" s="15">
        <v>5550</v>
      </c>
      <c r="K85" s="7" t="s">
        <v>7161</v>
      </c>
      <c r="L85" s="15">
        <v>19536792</v>
      </c>
      <c r="M85" s="16">
        <f>J85*L85/100000000</f>
        <v>1084.291956</v>
      </c>
      <c r="N85" s="17">
        <v>0.2</v>
      </c>
      <c r="O85" s="18">
        <v>7.69</v>
      </c>
      <c r="P85" s="18">
        <v>10.591603053435115</v>
      </c>
      <c r="Q85" s="18">
        <v>2</v>
      </c>
      <c r="R85" s="18">
        <v>28.4</v>
      </c>
      <c r="S85" s="9">
        <f>AB85/AA85</f>
        <v>1.1607829430269136</v>
      </c>
      <c r="T85" s="9" t="e">
        <f>AI85/AE85</f>
        <v>#DIV/0!</v>
      </c>
      <c r="U85" s="9">
        <f>AN85/AM85</f>
        <v>1.0666666666666667</v>
      </c>
      <c r="V85" s="9" t="e">
        <f>AU85/AQ85</f>
        <v>#DIV/0!</v>
      </c>
      <c r="W85" s="9">
        <f>AZ85/AY85</f>
        <v>1.3854166666666667</v>
      </c>
      <c r="X85" s="9" t="e">
        <f>BG85/BC85</f>
        <v>#DIV/0!</v>
      </c>
      <c r="Y85" s="10">
        <v>2548</v>
      </c>
      <c r="Z85" s="10">
        <v>2439</v>
      </c>
      <c r="AA85" s="10">
        <v>2861</v>
      </c>
      <c r="AB85" s="10">
        <v>3321</v>
      </c>
      <c r="AC85" s="21"/>
      <c r="AD85" s="10">
        <v>0</v>
      </c>
      <c r="AE85" s="10">
        <v>0</v>
      </c>
      <c r="AF85" s="10">
        <v>778</v>
      </c>
      <c r="AG85" s="24">
        <v>736</v>
      </c>
      <c r="AH85" s="10">
        <v>823</v>
      </c>
      <c r="AI85" s="5">
        <v>860</v>
      </c>
      <c r="AJ85" s="5">
        <v>778</v>
      </c>
      <c r="AK85" s="10">
        <v>68</v>
      </c>
      <c r="AL85" s="10">
        <v>117</v>
      </c>
      <c r="AM85" s="10">
        <v>150</v>
      </c>
      <c r="AN85" s="10">
        <v>160</v>
      </c>
      <c r="AO85" s="10"/>
      <c r="AP85" s="11">
        <v>0</v>
      </c>
      <c r="AQ85" s="11">
        <v>0</v>
      </c>
      <c r="AR85" s="11">
        <v>51</v>
      </c>
      <c r="AS85" s="11">
        <v>34</v>
      </c>
      <c r="AT85" s="11">
        <v>47</v>
      </c>
      <c r="AU85" s="11">
        <v>42</v>
      </c>
      <c r="AV85" s="10">
        <v>51</v>
      </c>
      <c r="AW85" s="10">
        <v>2</v>
      </c>
      <c r="AX85" s="10">
        <v>73</v>
      </c>
      <c r="AY85" s="10">
        <v>96</v>
      </c>
      <c r="AZ85" s="10">
        <v>133</v>
      </c>
      <c r="BA85" s="10"/>
      <c r="BB85" s="10">
        <v>0</v>
      </c>
      <c r="BC85" s="10">
        <v>0</v>
      </c>
      <c r="BD85" s="10">
        <v>37</v>
      </c>
      <c r="BE85" s="10">
        <v>47</v>
      </c>
      <c r="BF85" s="10">
        <v>36</v>
      </c>
      <c r="BG85" s="10">
        <v>23</v>
      </c>
      <c r="BH85" s="10">
        <v>37</v>
      </c>
      <c r="BI85" s="12">
        <f>AK85/Y85</f>
        <v>2.6687598116169546E-2</v>
      </c>
      <c r="BJ85" s="12">
        <f>AL85/Z85</f>
        <v>4.797047970479705E-2</v>
      </c>
      <c r="BK85" s="12">
        <f>AM85/AA85</f>
        <v>5.2429220552254456E-2</v>
      </c>
      <c r="BL85" s="12">
        <f>AN85/AB85</f>
        <v>4.8178259560373381E-2</v>
      </c>
      <c r="BM85" s="12"/>
      <c r="BN85" s="12" t="e">
        <f>AP85/AD85</f>
        <v>#DIV/0!</v>
      </c>
      <c r="BO85" s="12" t="e">
        <f>AQ85/AE85</f>
        <v>#DIV/0!</v>
      </c>
      <c r="BP85" s="12">
        <f>AR85/AF85</f>
        <v>6.5552699228791769E-2</v>
      </c>
      <c r="BQ85" s="12">
        <f>AS85/AG85</f>
        <v>4.619565217391304E-2</v>
      </c>
      <c r="BR85" s="12">
        <f>AT85/AH85</f>
        <v>5.7108140947752128E-2</v>
      </c>
      <c r="BS85" s="12">
        <f>AU85/AI85</f>
        <v>4.8837209302325581E-2</v>
      </c>
      <c r="BT85" s="12"/>
      <c r="BU85" s="12">
        <f>AW85/Y85</f>
        <v>7.8492935635792783E-4</v>
      </c>
      <c r="BV85" s="12">
        <f>AX85/Z85</f>
        <v>2.993029930299303E-2</v>
      </c>
      <c r="BW85" s="12">
        <f>AY85/AA85</f>
        <v>3.3554701153442855E-2</v>
      </c>
      <c r="BX85" s="12">
        <f>AZ85/AB85</f>
        <v>4.004817825956037E-2</v>
      </c>
      <c r="BY85" s="12"/>
      <c r="BZ85" s="12" t="e">
        <f>BB85/AD85</f>
        <v>#DIV/0!</v>
      </c>
      <c r="CA85" s="12" t="e">
        <f>BC85/AE85</f>
        <v>#DIV/0!</v>
      </c>
      <c r="CB85" s="12">
        <f>BD85/AF85</f>
        <v>4.7557840616966579E-2</v>
      </c>
      <c r="CC85" s="12">
        <f>BE85/AG85</f>
        <v>6.3858695652173919E-2</v>
      </c>
      <c r="CD85" s="12">
        <f>BF85/AH85</f>
        <v>4.374240583232078E-2</v>
      </c>
      <c r="CE85" s="12">
        <f>BG85/AI85</f>
        <v>2.6744186046511628E-2</v>
      </c>
      <c r="CF85" s="12"/>
      <c r="CG85" s="12">
        <v>0</v>
      </c>
      <c r="CH85" s="12">
        <v>39.83</v>
      </c>
      <c r="CI85" s="12">
        <v>30.61</v>
      </c>
      <c r="CJ85" s="12">
        <v>0</v>
      </c>
      <c r="CK85" s="12">
        <v>0</v>
      </c>
      <c r="CL85" s="12">
        <v>0</v>
      </c>
      <c r="CM85" s="12">
        <v>0</v>
      </c>
      <c r="CN85" s="12">
        <v>0</v>
      </c>
      <c r="CO85" s="12">
        <v>0</v>
      </c>
      <c r="CP85" s="12"/>
      <c r="CQ85" s="12"/>
      <c r="CR85" s="13">
        <v>277.02999999999997</v>
      </c>
      <c r="CS85" s="13">
        <v>208.63</v>
      </c>
      <c r="CT85" s="13">
        <v>112.03</v>
      </c>
      <c r="CU85" s="13"/>
      <c r="CV85" s="13">
        <v>177.8</v>
      </c>
      <c r="CW85" s="13">
        <v>213.04</v>
      </c>
      <c r="CX85" s="13">
        <v>198.18</v>
      </c>
      <c r="CY85" s="13">
        <v>110.74</v>
      </c>
      <c r="CZ85" s="14">
        <v>127.28</v>
      </c>
      <c r="DA85" s="14"/>
      <c r="DB85" s="14"/>
      <c r="DC85" s="27">
        <v>1074.8599999999999</v>
      </c>
      <c r="DD85" s="27">
        <v>1477.54</v>
      </c>
      <c r="DE85" s="27">
        <v>2355.67</v>
      </c>
      <c r="DF85" s="27"/>
      <c r="DG85" s="27">
        <v>1326.53</v>
      </c>
      <c r="DH85" s="27">
        <v>1369.08</v>
      </c>
      <c r="DI85" s="27">
        <v>1832.53</v>
      </c>
      <c r="DJ85" s="27">
        <v>2565.7800000000002</v>
      </c>
      <c r="DK85" s="27"/>
      <c r="DL85" s="27"/>
      <c r="DM85" s="27"/>
      <c r="DN85" s="31" t="s">
        <v>5174</v>
      </c>
      <c r="DO85" s="31" t="s">
        <v>6621</v>
      </c>
      <c r="DP85" s="32" t="e">
        <f>J85/DN85</f>
        <v>#VALUE!</v>
      </c>
      <c r="DQ85" s="32" t="e">
        <f>J85/DO85</f>
        <v>#VALUE!</v>
      </c>
    </row>
    <row r="86" spans="2:121" hidden="1" x14ac:dyDescent="0.3">
      <c r="B86">
        <v>346</v>
      </c>
      <c r="C86" s="1" t="s">
        <v>1796</v>
      </c>
      <c r="D86" s="2" t="s">
        <v>439</v>
      </c>
      <c r="E86" s="3" t="s">
        <v>2897</v>
      </c>
      <c r="F86" s="3" t="s">
        <v>2944</v>
      </c>
      <c r="G86" s="4" t="s">
        <v>2944</v>
      </c>
      <c r="H86" s="4"/>
      <c r="I86" s="4" t="s">
        <v>2966</v>
      </c>
      <c r="J86" s="15">
        <v>70600</v>
      </c>
      <c r="K86" s="7" t="s">
        <v>7809</v>
      </c>
      <c r="L86" s="15">
        <v>8629009</v>
      </c>
      <c r="M86" s="16">
        <f>J86*L86/100000000</f>
        <v>6092.0803539999997</v>
      </c>
      <c r="N86" s="17">
        <v>2.42</v>
      </c>
      <c r="O86" s="18">
        <v>950.52</v>
      </c>
      <c r="P86" s="18">
        <v>153.47826086956522</v>
      </c>
      <c r="Q86" s="18">
        <v>1.8</v>
      </c>
      <c r="R86" s="18">
        <v>0.2</v>
      </c>
      <c r="S86" s="9">
        <f>AB86/AA86</f>
        <v>1.0236475672215108</v>
      </c>
      <c r="T86" s="9">
        <f>AI86/AE86</f>
        <v>1.0682039623254302</v>
      </c>
      <c r="U86" s="9">
        <f>AN86/AM86</f>
        <v>1.0468085106382978</v>
      </c>
      <c r="V86" s="9">
        <f>AU86/AQ86</f>
        <v>5.7826086956521738</v>
      </c>
      <c r="W86" s="9">
        <f>AZ86/AY86</f>
        <v>1.4851485148514851E-2</v>
      </c>
      <c r="X86" s="9">
        <f>BG86/BC86</f>
        <v>-2</v>
      </c>
      <c r="Y86" s="10">
        <v>20655</v>
      </c>
      <c r="Z86" s="10">
        <v>22202</v>
      </c>
      <c r="AA86" s="10">
        <v>24992</v>
      </c>
      <c r="AB86" s="10">
        <v>25583</v>
      </c>
      <c r="AC86" s="21"/>
      <c r="AD86" s="10">
        <v>6082</v>
      </c>
      <c r="AE86" s="10">
        <v>6158</v>
      </c>
      <c r="AF86" s="10">
        <v>7013</v>
      </c>
      <c r="AG86" s="24">
        <v>5908</v>
      </c>
      <c r="AH86" s="10">
        <v>6190</v>
      </c>
      <c r="AI86" s="5">
        <v>6578</v>
      </c>
      <c r="AJ86" s="5">
        <v>6951</v>
      </c>
      <c r="AK86" s="10">
        <v>547</v>
      </c>
      <c r="AL86" s="10">
        <v>599</v>
      </c>
      <c r="AM86" s="10">
        <v>470</v>
      </c>
      <c r="AN86" s="10">
        <v>492</v>
      </c>
      <c r="AO86" s="10"/>
      <c r="AP86" s="11">
        <v>166</v>
      </c>
      <c r="AQ86" s="11">
        <v>23</v>
      </c>
      <c r="AR86" s="11">
        <v>185</v>
      </c>
      <c r="AS86" s="11">
        <v>68</v>
      </c>
      <c r="AT86" s="11">
        <v>93</v>
      </c>
      <c r="AU86" s="11">
        <v>133</v>
      </c>
      <c r="AV86" s="10">
        <v>219</v>
      </c>
      <c r="AW86" s="10">
        <v>382</v>
      </c>
      <c r="AX86" s="10">
        <v>422</v>
      </c>
      <c r="AY86" s="10">
        <v>202</v>
      </c>
      <c r="AZ86" s="10">
        <v>3</v>
      </c>
      <c r="BA86" s="10"/>
      <c r="BB86" s="10">
        <v>114</v>
      </c>
      <c r="BC86" s="10">
        <v>-5</v>
      </c>
      <c r="BD86" s="10">
        <v>36</v>
      </c>
      <c r="BE86" s="10">
        <v>16</v>
      </c>
      <c r="BF86" s="10">
        <v>-193</v>
      </c>
      <c r="BG86" s="10">
        <v>10</v>
      </c>
      <c r="BH86" s="10">
        <v>141</v>
      </c>
      <c r="BI86" s="12">
        <f>AK86/Y86</f>
        <v>2.6482691842168966E-2</v>
      </c>
      <c r="BJ86" s="12">
        <f>AL86/Z86</f>
        <v>2.6979551391766509E-2</v>
      </c>
      <c r="BK86" s="12">
        <f>AM86/AA86</f>
        <v>1.8806017925736235E-2</v>
      </c>
      <c r="BL86" s="12">
        <f>AN86/AB86</f>
        <v>1.923152093186882E-2</v>
      </c>
      <c r="BM86" s="12"/>
      <c r="BN86" s="12">
        <f>AP86/AD86</f>
        <v>2.7293653403485694E-2</v>
      </c>
      <c r="BO86" s="12">
        <f>AQ86/AE86</f>
        <v>3.7349788892497562E-3</v>
      </c>
      <c r="BP86" s="12">
        <f>AR86/AF86</f>
        <v>2.6379580778554113E-2</v>
      </c>
      <c r="BQ86" s="12">
        <f>AS86/AG86</f>
        <v>1.1509817197020988E-2</v>
      </c>
      <c r="BR86" s="12">
        <f>AT86/AH86</f>
        <v>1.5024232633279483E-2</v>
      </c>
      <c r="BS86" s="12">
        <f>AU86/AI86</f>
        <v>2.0218911523259348E-2</v>
      </c>
      <c r="BT86" s="12"/>
      <c r="BU86" s="12">
        <f>AW86/Y86</f>
        <v>1.8494311304768821E-2</v>
      </c>
      <c r="BV86" s="12">
        <f>AX86/Z86</f>
        <v>1.9007296639942349E-2</v>
      </c>
      <c r="BW86" s="12">
        <f>AY86/AA86</f>
        <v>8.0825864276568501E-3</v>
      </c>
      <c r="BX86" s="12">
        <f>AZ86/AB86</f>
        <v>1.1726537153578548E-4</v>
      </c>
      <c r="BY86" s="12"/>
      <c r="BZ86" s="12">
        <f>BB86/AD86</f>
        <v>1.8743834265044394E-2</v>
      </c>
      <c r="CA86" s="12">
        <f>BC86/AE86</f>
        <v>-8.1195193244559924E-4</v>
      </c>
      <c r="CB86" s="12">
        <f>BD86/AF86</f>
        <v>5.1333238271780981E-3</v>
      </c>
      <c r="CC86" s="12">
        <f>BE86/AG86</f>
        <v>2.7081922816519972E-3</v>
      </c>
      <c r="CD86" s="12">
        <f>BF86/AH86</f>
        <v>-3.1179321486268174E-2</v>
      </c>
      <c r="CE86" s="12">
        <f>BG86/AI86</f>
        <v>1.5202189115232593E-3</v>
      </c>
      <c r="CF86" s="12"/>
      <c r="CG86" s="12">
        <v>13.33</v>
      </c>
      <c r="CH86" s="12">
        <v>14.18</v>
      </c>
      <c r="CI86" s="12">
        <v>6.34</v>
      </c>
      <c r="CJ86" s="12">
        <v>0.35</v>
      </c>
      <c r="CK86" s="12">
        <v>12.6</v>
      </c>
      <c r="CL86" s="12">
        <v>9.75</v>
      </c>
      <c r="CM86" s="12">
        <v>6.34</v>
      </c>
      <c r="CN86" s="12">
        <v>5.04</v>
      </c>
      <c r="CO86" s="12">
        <v>-4.71</v>
      </c>
      <c r="CP86" s="12"/>
      <c r="CQ86" s="12"/>
      <c r="CR86" s="13">
        <v>162.27000000000001</v>
      </c>
      <c r="CS86" s="13">
        <v>139.61000000000001</v>
      </c>
      <c r="CT86" s="13">
        <v>270.67</v>
      </c>
      <c r="CU86" s="13"/>
      <c r="CV86" s="13">
        <v>148.02000000000001</v>
      </c>
      <c r="CW86" s="13">
        <v>234.85</v>
      </c>
      <c r="CX86" s="13">
        <v>270.67</v>
      </c>
      <c r="CY86" s="13">
        <v>273.77</v>
      </c>
      <c r="CZ86" s="14">
        <v>303.10000000000002</v>
      </c>
      <c r="DA86" s="14"/>
      <c r="DB86" s="14"/>
      <c r="DC86" s="27">
        <v>636.52</v>
      </c>
      <c r="DD86" s="27">
        <v>715.1</v>
      </c>
      <c r="DE86" s="27">
        <v>735.34</v>
      </c>
      <c r="DF86" s="27"/>
      <c r="DG86" s="27">
        <v>742.11</v>
      </c>
      <c r="DH86" s="27">
        <v>740.77</v>
      </c>
      <c r="DI86" s="27">
        <v>735.34</v>
      </c>
      <c r="DJ86" s="27">
        <v>725.11</v>
      </c>
      <c r="DK86" s="27"/>
      <c r="DL86" s="27"/>
      <c r="DM86" s="27"/>
      <c r="DN86" s="31" t="s">
        <v>5174</v>
      </c>
      <c r="DO86" s="31" t="s">
        <v>5522</v>
      </c>
      <c r="DP86" s="32" t="e">
        <f>J86/DN86</f>
        <v>#VALUE!</v>
      </c>
      <c r="DQ86" s="32" t="e">
        <f>J86/DO86</f>
        <v>#VALUE!</v>
      </c>
    </row>
    <row r="87" spans="2:121" hidden="1" x14ac:dyDescent="0.3">
      <c r="B87">
        <v>1146</v>
      </c>
      <c r="C87" s="1" t="s">
        <v>2675</v>
      </c>
      <c r="D87" s="2" t="s">
        <v>1318</v>
      </c>
      <c r="E87" s="3" t="s">
        <v>2921</v>
      </c>
      <c r="F87" s="3" t="s">
        <v>2967</v>
      </c>
      <c r="G87" s="4" t="s">
        <v>2967</v>
      </c>
      <c r="H87" s="4"/>
      <c r="I87" s="4" t="s">
        <v>3101</v>
      </c>
      <c r="J87" s="15">
        <v>23450</v>
      </c>
      <c r="K87" s="7" t="s">
        <v>8430</v>
      </c>
      <c r="L87" s="15">
        <v>8400000</v>
      </c>
      <c r="M87" s="16">
        <f>J87*L87/100000000</f>
        <v>1969.8</v>
      </c>
      <c r="N87" s="17">
        <v>0.42</v>
      </c>
      <c r="O87" s="18">
        <v>-272.67441860465118</v>
      </c>
      <c r="P87" s="18">
        <v>146.5625</v>
      </c>
      <c r="Q87" s="18">
        <v>0.68</v>
      </c>
      <c r="R87" s="18">
        <v>2.7499999999999941E-2</v>
      </c>
      <c r="S87" s="9">
        <f>AB87/AA87</f>
        <v>0.33333333333333331</v>
      </c>
      <c r="T87" s="9">
        <f>AI87/AE87</f>
        <v>1.3333333333333333</v>
      </c>
      <c r="U87" s="9">
        <f>AN87/AM87</f>
        <v>-0.75</v>
      </c>
      <c r="V87" s="9">
        <f>AU87/AQ87</f>
        <v>1.5</v>
      </c>
      <c r="W87" s="9">
        <f>AZ87/AY87</f>
        <v>0.375</v>
      </c>
      <c r="X87" s="9">
        <f>BG87/BC87</f>
        <v>1</v>
      </c>
      <c r="Y87" s="10">
        <v>526</v>
      </c>
      <c r="Z87" s="10">
        <v>271</v>
      </c>
      <c r="AA87" s="10">
        <v>240</v>
      </c>
      <c r="AB87" s="10">
        <v>80</v>
      </c>
      <c r="AC87" s="21"/>
      <c r="AD87" s="10">
        <v>71</v>
      </c>
      <c r="AE87" s="10">
        <v>60</v>
      </c>
      <c r="AF87" s="10">
        <v>61</v>
      </c>
      <c r="AG87" s="24">
        <v>80</v>
      </c>
      <c r="AH87" s="10">
        <v>83</v>
      </c>
      <c r="AI87" s="5">
        <v>80</v>
      </c>
      <c r="AJ87" s="5">
        <v>61</v>
      </c>
      <c r="AK87" s="10">
        <v>95</v>
      </c>
      <c r="AL87" s="10">
        <v>13</v>
      </c>
      <c r="AM87" s="10">
        <v>-4</v>
      </c>
      <c r="AN87" s="10">
        <v>3</v>
      </c>
      <c r="AO87" s="10"/>
      <c r="AP87" s="11">
        <v>7</v>
      </c>
      <c r="AQ87" s="11">
        <v>2</v>
      </c>
      <c r="AR87" s="11">
        <v>-12</v>
      </c>
      <c r="AS87" s="11" t="s">
        <v>2995</v>
      </c>
      <c r="AT87" s="11">
        <v>11</v>
      </c>
      <c r="AU87" s="11">
        <v>3</v>
      </c>
      <c r="AV87" s="10">
        <v>-12</v>
      </c>
      <c r="AW87" s="10">
        <v>107</v>
      </c>
      <c r="AX87" s="10">
        <v>10</v>
      </c>
      <c r="AY87" s="10">
        <v>8</v>
      </c>
      <c r="AZ87" s="10">
        <v>3</v>
      </c>
      <c r="BA87" s="10"/>
      <c r="BB87" s="10">
        <v>25</v>
      </c>
      <c r="BC87" s="10">
        <v>3</v>
      </c>
      <c r="BD87" s="10">
        <v>-19</v>
      </c>
      <c r="BE87" s="10">
        <v>-1</v>
      </c>
      <c r="BF87" s="10">
        <v>10</v>
      </c>
      <c r="BG87" s="10">
        <v>3</v>
      </c>
      <c r="BH87" s="10">
        <v>-19</v>
      </c>
      <c r="BI87" s="12">
        <f>AK87/Y87</f>
        <v>0.1806083650190114</v>
      </c>
      <c r="BJ87" s="12">
        <f>AL87/Z87</f>
        <v>4.797047970479705E-2</v>
      </c>
      <c r="BK87" s="12">
        <f>AM87/AA87</f>
        <v>-1.6666666666666666E-2</v>
      </c>
      <c r="BL87" s="12">
        <f>AN87/AB87</f>
        <v>3.7499999999999999E-2</v>
      </c>
      <c r="BM87" s="12"/>
      <c r="BN87" s="12">
        <f>AP87/AD87</f>
        <v>9.8591549295774641E-2</v>
      </c>
      <c r="BO87" s="12">
        <f>AQ87/AE87</f>
        <v>3.3333333333333333E-2</v>
      </c>
      <c r="BP87" s="12">
        <f>AR87/AF87</f>
        <v>-0.19672131147540983</v>
      </c>
      <c r="BQ87" s="12" t="e">
        <f>AS87/AG87</f>
        <v>#VALUE!</v>
      </c>
      <c r="BR87" s="12">
        <f>AT87/AH87</f>
        <v>0.13253012048192772</v>
      </c>
      <c r="BS87" s="12">
        <f>AU87/AI87</f>
        <v>3.7499999999999999E-2</v>
      </c>
      <c r="BT87" s="12"/>
      <c r="BU87" s="12">
        <f>AW87/Y87</f>
        <v>0.20342205323193915</v>
      </c>
      <c r="BV87" s="12">
        <f>AX87/Z87</f>
        <v>3.6900369003690037E-2</v>
      </c>
      <c r="BW87" s="12">
        <f>AY87/AA87</f>
        <v>3.3333333333333333E-2</v>
      </c>
      <c r="BX87" s="12">
        <f>AZ87/AB87</f>
        <v>3.7499999999999999E-2</v>
      </c>
      <c r="BY87" s="12"/>
      <c r="BZ87" s="12">
        <f>BB87/AD87</f>
        <v>0.352112676056338</v>
      </c>
      <c r="CA87" s="12">
        <f>BC87/AE87</f>
        <v>0.05</v>
      </c>
      <c r="CB87" s="12">
        <f>BD87/AF87</f>
        <v>-0.31147540983606559</v>
      </c>
      <c r="CC87" s="12">
        <f>BE87/AG87</f>
        <v>-1.2500000000000001E-2</v>
      </c>
      <c r="CD87" s="12">
        <f>BF87/AH87</f>
        <v>0.12048192771084337</v>
      </c>
      <c r="CE87" s="12">
        <f>BG87/AI87</f>
        <v>3.7499999999999999E-2</v>
      </c>
      <c r="CF87" s="12"/>
      <c r="CG87" s="12">
        <v>13.01</v>
      </c>
      <c r="CH87" s="12">
        <v>1.1299999999999999</v>
      </c>
      <c r="CI87" s="12">
        <v>0.96</v>
      </c>
      <c r="CJ87" s="12">
        <v>0</v>
      </c>
      <c r="CK87" s="12">
        <v>2.75</v>
      </c>
      <c r="CL87" s="12">
        <v>2.2999999999999998</v>
      </c>
      <c r="CM87" s="12">
        <v>0.96</v>
      </c>
      <c r="CN87" s="12">
        <v>0.84</v>
      </c>
      <c r="CO87" s="12">
        <v>-0.88</v>
      </c>
      <c r="CP87" s="12"/>
      <c r="CQ87" s="12"/>
      <c r="CR87" s="13">
        <v>15.34</v>
      </c>
      <c r="CS87" s="13">
        <v>13.18</v>
      </c>
      <c r="CT87" s="13">
        <v>16.93</v>
      </c>
      <c r="CU87" s="13"/>
      <c r="CV87" s="13">
        <v>18.96</v>
      </c>
      <c r="CW87" s="13">
        <v>14.95</v>
      </c>
      <c r="CX87" s="13">
        <v>16.93</v>
      </c>
      <c r="CY87" s="13">
        <v>22.15</v>
      </c>
      <c r="CZ87" s="14">
        <v>27.52</v>
      </c>
      <c r="DA87" s="14"/>
      <c r="DB87" s="14"/>
      <c r="DC87" s="27">
        <v>1974.66</v>
      </c>
      <c r="DD87" s="27">
        <v>1978.11</v>
      </c>
      <c r="DE87" s="27">
        <v>1977.53</v>
      </c>
      <c r="DF87" s="27"/>
      <c r="DG87" s="27">
        <v>2016.16</v>
      </c>
      <c r="DH87" s="27">
        <v>2022.84</v>
      </c>
      <c r="DI87" s="27">
        <v>1977.53</v>
      </c>
      <c r="DJ87" s="27">
        <v>1974.42</v>
      </c>
      <c r="DK87" s="27"/>
      <c r="DL87" s="27"/>
      <c r="DM87" s="27"/>
      <c r="DN87" s="31" t="s">
        <v>5174</v>
      </c>
      <c r="DO87" s="31" t="s">
        <v>8431</v>
      </c>
      <c r="DP87" s="32" t="e">
        <f>J87/DN87</f>
        <v>#VALUE!</v>
      </c>
      <c r="DQ87" s="32" t="e">
        <f>J87/DO87</f>
        <v>#VALUE!</v>
      </c>
    </row>
    <row r="88" spans="2:121" hidden="1" x14ac:dyDescent="0.3">
      <c r="B88">
        <v>1182</v>
      </c>
      <c r="C88" s="1" t="s">
        <v>2384</v>
      </c>
      <c r="D88" s="2" t="s">
        <v>1027</v>
      </c>
      <c r="E88" s="3" t="s">
        <v>2897</v>
      </c>
      <c r="F88" s="3" t="s">
        <v>2911</v>
      </c>
      <c r="G88" s="4" t="s">
        <v>2835</v>
      </c>
      <c r="H88" s="4"/>
      <c r="I88" s="4" t="s">
        <v>2835</v>
      </c>
      <c r="J88" s="15">
        <v>2865</v>
      </c>
      <c r="K88" s="7" t="s">
        <v>5092</v>
      </c>
      <c r="L88" s="15">
        <v>47474590</v>
      </c>
      <c r="M88" s="16">
        <f>J88*L88/100000000</f>
        <v>1360.1470035</v>
      </c>
      <c r="N88" s="17">
        <v>2.14</v>
      </c>
      <c r="O88" s="18">
        <v>-143.25</v>
      </c>
      <c r="P88" s="18">
        <v>143.25</v>
      </c>
      <c r="Q88" s="18">
        <v>1.5149999999999999</v>
      </c>
      <c r="R88" s="18">
        <v>1.6475</v>
      </c>
      <c r="S88" s="9">
        <f>AB88/AA88</f>
        <v>0.23438106325184324</v>
      </c>
      <c r="T88" s="9">
        <f>AI88/AE88</f>
        <v>1.0467937608318891</v>
      </c>
      <c r="U88" s="9">
        <f>AN88/AM88</f>
        <v>0.27500000000000002</v>
      </c>
      <c r="V88" s="9">
        <f>AU88/AQ88</f>
        <v>2.75</v>
      </c>
      <c r="W88" s="9">
        <f>AZ88/AY88</f>
        <v>9.6774193548387094E-2</v>
      </c>
      <c r="X88" s="9">
        <f>BG88/BC88</f>
        <v>0.3</v>
      </c>
      <c r="Y88" s="10">
        <v>2572</v>
      </c>
      <c r="Z88" s="10">
        <v>2580</v>
      </c>
      <c r="AA88" s="10">
        <v>2577</v>
      </c>
      <c r="AB88" s="10">
        <v>604</v>
      </c>
      <c r="AC88" s="21"/>
      <c r="AD88" s="10">
        <v>668</v>
      </c>
      <c r="AE88" s="10">
        <v>577</v>
      </c>
      <c r="AF88" s="10">
        <v>695</v>
      </c>
      <c r="AG88" s="24">
        <v>553</v>
      </c>
      <c r="AH88" s="10">
        <v>531</v>
      </c>
      <c r="AI88" s="5">
        <v>604</v>
      </c>
      <c r="AJ88" s="5">
        <v>695</v>
      </c>
      <c r="AK88" s="10">
        <v>128</v>
      </c>
      <c r="AL88" s="10">
        <v>86</v>
      </c>
      <c r="AM88" s="10">
        <v>80</v>
      </c>
      <c r="AN88" s="10">
        <v>22</v>
      </c>
      <c r="AO88" s="10"/>
      <c r="AP88" s="11">
        <v>26</v>
      </c>
      <c r="AQ88" s="11">
        <v>8</v>
      </c>
      <c r="AR88" s="11">
        <v>15</v>
      </c>
      <c r="AS88" s="11" t="s">
        <v>2995</v>
      </c>
      <c r="AT88" s="11">
        <v>19</v>
      </c>
      <c r="AU88" s="11">
        <v>22</v>
      </c>
      <c r="AV88" s="10">
        <v>15</v>
      </c>
      <c r="AW88" s="10">
        <v>20</v>
      </c>
      <c r="AX88" s="10">
        <v>70</v>
      </c>
      <c r="AY88" s="10">
        <v>31</v>
      </c>
      <c r="AZ88" s="10">
        <v>3</v>
      </c>
      <c r="BA88" s="10"/>
      <c r="BB88" s="10">
        <v>28</v>
      </c>
      <c r="BC88" s="10">
        <v>10</v>
      </c>
      <c r="BD88" s="10">
        <v>-12</v>
      </c>
      <c r="BE88" s="10">
        <v>18</v>
      </c>
      <c r="BF88" s="10">
        <v>-19</v>
      </c>
      <c r="BG88" s="10">
        <v>3</v>
      </c>
      <c r="BH88" s="10">
        <v>-12</v>
      </c>
      <c r="BI88" s="12">
        <f>AK88/Y88</f>
        <v>4.9766718506998445E-2</v>
      </c>
      <c r="BJ88" s="12">
        <f>AL88/Z88</f>
        <v>3.3333333333333333E-2</v>
      </c>
      <c r="BK88" s="12">
        <f>AM88/AA88</f>
        <v>3.1043849437330229E-2</v>
      </c>
      <c r="BL88" s="12">
        <f>AN88/AB88</f>
        <v>3.6423841059602648E-2</v>
      </c>
      <c r="BM88" s="12"/>
      <c r="BN88" s="12">
        <f>AP88/AD88</f>
        <v>3.8922155688622756E-2</v>
      </c>
      <c r="BO88" s="12">
        <f>AQ88/AE88</f>
        <v>1.3864818024263431E-2</v>
      </c>
      <c r="BP88" s="12">
        <f>AR88/AF88</f>
        <v>2.1582733812949641E-2</v>
      </c>
      <c r="BQ88" s="12" t="e">
        <f>AS88/AG88</f>
        <v>#VALUE!</v>
      </c>
      <c r="BR88" s="12">
        <f>AT88/AH88</f>
        <v>3.5781544256120526E-2</v>
      </c>
      <c r="BS88" s="12">
        <f>AU88/AI88</f>
        <v>3.6423841059602648E-2</v>
      </c>
      <c r="BT88" s="12"/>
      <c r="BU88" s="12">
        <f>AW88/Y88</f>
        <v>7.7760497667185074E-3</v>
      </c>
      <c r="BV88" s="12">
        <f>AX88/Z88</f>
        <v>2.7131782945736434E-2</v>
      </c>
      <c r="BW88" s="12">
        <f>AY88/AA88</f>
        <v>1.2029491656965464E-2</v>
      </c>
      <c r="BX88" s="12">
        <f>AZ88/AB88</f>
        <v>4.9668874172185433E-3</v>
      </c>
      <c r="BY88" s="12"/>
      <c r="BZ88" s="12">
        <f>BB88/AD88</f>
        <v>4.1916167664670656E-2</v>
      </c>
      <c r="CA88" s="12">
        <f>BC88/AE88</f>
        <v>1.7331022530329289E-2</v>
      </c>
      <c r="CB88" s="12">
        <f>BD88/AF88</f>
        <v>-1.7266187050359712E-2</v>
      </c>
      <c r="CC88" s="12">
        <f>BE88/AG88</f>
        <v>3.25497287522604E-2</v>
      </c>
      <c r="CD88" s="12">
        <f>BF88/AH88</f>
        <v>-3.5781544256120526E-2</v>
      </c>
      <c r="CE88" s="12">
        <f>BG88/AI88</f>
        <v>4.9668874172185433E-3</v>
      </c>
      <c r="CF88" s="12"/>
      <c r="CG88" s="12">
        <v>2.09</v>
      </c>
      <c r="CH88" s="12">
        <v>7.47</v>
      </c>
      <c r="CI88" s="12">
        <v>3.06</v>
      </c>
      <c r="CJ88" s="12">
        <v>0</v>
      </c>
      <c r="CK88" s="12">
        <v>4.46</v>
      </c>
      <c r="CL88" s="12">
        <v>6.52</v>
      </c>
      <c r="CM88" s="12">
        <v>3.06</v>
      </c>
      <c r="CN88" s="12">
        <v>4.3600000000000003</v>
      </c>
      <c r="CO88" s="12">
        <v>0.06</v>
      </c>
      <c r="CP88" s="12"/>
      <c r="CQ88" s="12"/>
      <c r="CR88" s="13">
        <v>127.84</v>
      </c>
      <c r="CS88" s="13">
        <v>109.05</v>
      </c>
      <c r="CT88" s="13">
        <v>106.18</v>
      </c>
      <c r="CU88" s="13"/>
      <c r="CV88" s="13">
        <v>105.34</v>
      </c>
      <c r="CW88" s="13">
        <v>110.51</v>
      </c>
      <c r="CX88" s="13">
        <v>106.18</v>
      </c>
      <c r="CY88" s="13">
        <v>92.94</v>
      </c>
      <c r="CZ88" s="14">
        <v>97.32</v>
      </c>
      <c r="DA88" s="14"/>
      <c r="DB88" s="14"/>
      <c r="DC88" s="27">
        <v>179.39</v>
      </c>
      <c r="DD88" s="27">
        <v>208.28</v>
      </c>
      <c r="DE88" s="27">
        <v>217.92</v>
      </c>
      <c r="DF88" s="27"/>
      <c r="DG88" s="27">
        <v>218.75</v>
      </c>
      <c r="DH88" s="27">
        <v>223.94</v>
      </c>
      <c r="DI88" s="27">
        <v>217.92</v>
      </c>
      <c r="DJ88" s="27">
        <v>227.95</v>
      </c>
      <c r="DK88" s="27"/>
      <c r="DL88" s="27"/>
      <c r="DM88" s="27"/>
      <c r="DN88" s="31" t="s">
        <v>5174</v>
      </c>
      <c r="DO88" s="31" t="s">
        <v>6386</v>
      </c>
      <c r="DP88" s="32" t="e">
        <f>J88/DN88</f>
        <v>#VALUE!</v>
      </c>
      <c r="DQ88" s="32" t="e">
        <f>J88/DO88</f>
        <v>#VALUE!</v>
      </c>
    </row>
    <row r="89" spans="2:121" hidden="1" x14ac:dyDescent="0.3">
      <c r="B89">
        <v>457</v>
      </c>
      <c r="C89" s="1" t="s">
        <v>1962</v>
      </c>
      <c r="D89" s="2" t="s">
        <v>605</v>
      </c>
      <c r="E89" s="3" t="s">
        <v>2897</v>
      </c>
      <c r="F89" s="3" t="s">
        <v>3024</v>
      </c>
      <c r="G89" s="4" t="s">
        <v>3025</v>
      </c>
      <c r="H89" s="4"/>
      <c r="I89" s="4" t="s">
        <v>2866</v>
      </c>
      <c r="J89" s="15">
        <v>6830</v>
      </c>
      <c r="K89" s="7" t="s">
        <v>7897</v>
      </c>
      <c r="L89" s="15">
        <v>70805940</v>
      </c>
      <c r="M89" s="16">
        <f>J89*L89/100000000</f>
        <v>4836.0457020000003</v>
      </c>
      <c r="N89" s="17">
        <v>1.7</v>
      </c>
      <c r="O89" s="18">
        <v>-184.59459459459458</v>
      </c>
      <c r="P89" s="18">
        <v>142.29166666666666</v>
      </c>
      <c r="Q89" s="18">
        <v>0.85749999999999993</v>
      </c>
      <c r="R89" s="18">
        <v>3.3899999999999997</v>
      </c>
      <c r="S89" s="9">
        <f>AB89/AA89</f>
        <v>0.24594170012218539</v>
      </c>
      <c r="T89" s="9">
        <f>AI89/AE89</f>
        <v>0.97915218902015289</v>
      </c>
      <c r="U89" s="9">
        <f>AN89/AM89</f>
        <v>6.25E-2</v>
      </c>
      <c r="V89" s="9">
        <f>AU89/AQ89</f>
        <v>0.19117647058823528</v>
      </c>
      <c r="W89" s="9">
        <f>AZ89/AY89</f>
        <v>4.6082949308755762E-2</v>
      </c>
      <c r="X89" s="9">
        <f>BG89/BC89</f>
        <v>7.1942446043165464E-2</v>
      </c>
      <c r="Y89" s="10">
        <v>5657</v>
      </c>
      <c r="Z89" s="10">
        <v>6087</v>
      </c>
      <c r="AA89" s="10">
        <v>5729</v>
      </c>
      <c r="AB89" s="10">
        <v>1409</v>
      </c>
      <c r="AC89" s="21"/>
      <c r="AD89" s="10">
        <v>1464</v>
      </c>
      <c r="AE89" s="10">
        <v>1439</v>
      </c>
      <c r="AF89" s="10">
        <v>1427</v>
      </c>
      <c r="AG89" s="24">
        <v>1380</v>
      </c>
      <c r="AH89" s="10">
        <v>1286</v>
      </c>
      <c r="AI89" s="5">
        <v>1409</v>
      </c>
      <c r="AJ89" s="5">
        <v>1427</v>
      </c>
      <c r="AK89" s="10">
        <v>33</v>
      </c>
      <c r="AL89" s="10">
        <v>357</v>
      </c>
      <c r="AM89" s="10">
        <v>208</v>
      </c>
      <c r="AN89" s="10">
        <v>13</v>
      </c>
      <c r="AO89" s="10"/>
      <c r="AP89" s="11">
        <v>98</v>
      </c>
      <c r="AQ89" s="11">
        <v>68</v>
      </c>
      <c r="AR89" s="11">
        <v>-23</v>
      </c>
      <c r="AS89" s="11">
        <v>39</v>
      </c>
      <c r="AT89" s="11">
        <v>5</v>
      </c>
      <c r="AU89" s="11">
        <v>13</v>
      </c>
      <c r="AV89" s="10">
        <v>-23</v>
      </c>
      <c r="AW89" s="10">
        <v>-7</v>
      </c>
      <c r="AX89" s="10">
        <v>287</v>
      </c>
      <c r="AY89" s="10">
        <v>217</v>
      </c>
      <c r="AZ89" s="10">
        <v>10</v>
      </c>
      <c r="BA89" s="10"/>
      <c r="BB89" s="10">
        <v>63</v>
      </c>
      <c r="BC89" s="10">
        <v>139</v>
      </c>
      <c r="BD89" s="10">
        <v>-24</v>
      </c>
      <c r="BE89" s="10">
        <v>22</v>
      </c>
      <c r="BF89" s="10">
        <v>-8</v>
      </c>
      <c r="BG89" s="10">
        <v>10</v>
      </c>
      <c r="BH89" s="10">
        <v>-24</v>
      </c>
      <c r="BI89" s="12">
        <f>AK89/Y89</f>
        <v>5.8334806434505925E-3</v>
      </c>
      <c r="BJ89" s="12">
        <f>AL89/Z89</f>
        <v>5.8649581074420899E-2</v>
      </c>
      <c r="BK89" s="12">
        <f>AM89/AA89</f>
        <v>3.6306510734857744E-2</v>
      </c>
      <c r="BL89" s="12">
        <f>AN89/AB89</f>
        <v>9.2264017033356991E-3</v>
      </c>
      <c r="BM89" s="12"/>
      <c r="BN89" s="12">
        <f>AP89/AD89</f>
        <v>6.6939890710382519E-2</v>
      </c>
      <c r="BO89" s="12">
        <f>AQ89/AE89</f>
        <v>4.7255038220986798E-2</v>
      </c>
      <c r="BP89" s="12">
        <f>AR89/AF89</f>
        <v>-1.6117729502452698E-2</v>
      </c>
      <c r="BQ89" s="12">
        <f>AS89/AG89</f>
        <v>2.8260869565217391E-2</v>
      </c>
      <c r="BR89" s="12">
        <f>AT89/AH89</f>
        <v>3.8880248833592537E-3</v>
      </c>
      <c r="BS89" s="12">
        <f>AU89/AI89</f>
        <v>9.2264017033356991E-3</v>
      </c>
      <c r="BT89" s="12"/>
      <c r="BU89" s="12">
        <f>AW89/Y89</f>
        <v>-1.237404984974368E-3</v>
      </c>
      <c r="BV89" s="12">
        <f>AX89/Z89</f>
        <v>4.7149663216691312E-2</v>
      </c>
      <c r="BW89" s="12">
        <f>AY89/AA89</f>
        <v>3.7877465526269853E-2</v>
      </c>
      <c r="BX89" s="12">
        <f>AZ89/AB89</f>
        <v>7.0972320794889989E-3</v>
      </c>
      <c r="BY89" s="12"/>
      <c r="BZ89" s="12">
        <f>BB89/AD89</f>
        <v>4.3032786885245901E-2</v>
      </c>
      <c r="CA89" s="12">
        <f>BC89/AE89</f>
        <v>9.6594857539958306E-2</v>
      </c>
      <c r="CB89" s="12">
        <f>BD89/AF89</f>
        <v>-1.6818500350385426E-2</v>
      </c>
      <c r="CC89" s="12">
        <f>BE89/AG89</f>
        <v>1.5942028985507246E-2</v>
      </c>
      <c r="CD89" s="12">
        <f>BF89/AH89</f>
        <v>-6.2208398133748056E-3</v>
      </c>
      <c r="CE89" s="12">
        <f>BG89/AI89</f>
        <v>7.0972320794889989E-3</v>
      </c>
      <c r="CF89" s="12"/>
      <c r="CG89" s="12" t="s">
        <v>2995</v>
      </c>
      <c r="CH89" s="12">
        <v>6.94</v>
      </c>
      <c r="CI89" s="12">
        <v>5.88</v>
      </c>
      <c r="CJ89" s="12">
        <v>0</v>
      </c>
      <c r="CK89" s="12">
        <v>5.36</v>
      </c>
      <c r="CL89" s="12">
        <v>7.53</v>
      </c>
      <c r="CM89" s="12">
        <v>5.88</v>
      </c>
      <c r="CN89" s="12">
        <v>5.37</v>
      </c>
      <c r="CO89" s="12">
        <v>3.11</v>
      </c>
      <c r="CP89" s="12"/>
      <c r="CQ89" s="12"/>
      <c r="CR89" s="13">
        <v>102.67</v>
      </c>
      <c r="CS89" s="13">
        <v>79.709999999999994</v>
      </c>
      <c r="CT89" s="13">
        <v>76.47</v>
      </c>
      <c r="CU89" s="13"/>
      <c r="CV89" s="13">
        <v>84.55</v>
      </c>
      <c r="CW89" s="13">
        <v>72.989999999999995</v>
      </c>
      <c r="CX89" s="13">
        <v>76.47</v>
      </c>
      <c r="CY89" s="13">
        <v>84.46</v>
      </c>
      <c r="CZ89" s="14">
        <v>89.28</v>
      </c>
      <c r="DA89" s="14"/>
      <c r="DB89" s="14"/>
      <c r="DC89" s="27">
        <v>766.38</v>
      </c>
      <c r="DD89" s="27">
        <v>837.83</v>
      </c>
      <c r="DE89" s="27">
        <v>785.09</v>
      </c>
      <c r="DF89" s="27"/>
      <c r="DG89" s="27">
        <v>816.89</v>
      </c>
      <c r="DH89" s="27">
        <v>853.84</v>
      </c>
      <c r="DI89" s="27">
        <v>785.09</v>
      </c>
      <c r="DJ89" s="27">
        <v>789.19</v>
      </c>
      <c r="DK89" s="27"/>
      <c r="DL89" s="27"/>
      <c r="DM89" s="27"/>
      <c r="DN89" s="31" t="s">
        <v>5174</v>
      </c>
      <c r="DO89" s="31" t="s">
        <v>5630</v>
      </c>
      <c r="DP89" s="32" t="e">
        <f>J89/DN89</f>
        <v>#VALUE!</v>
      </c>
      <c r="DQ89" s="32" t="e">
        <f>J89/DO89</f>
        <v>#VALUE!</v>
      </c>
    </row>
    <row r="90" spans="2:121" hidden="1" x14ac:dyDescent="0.3">
      <c r="B90">
        <v>618</v>
      </c>
      <c r="C90" s="1" t="s">
        <v>2252</v>
      </c>
      <c r="D90" s="2" t="s">
        <v>895</v>
      </c>
      <c r="E90" s="3" t="s">
        <v>2921</v>
      </c>
      <c r="F90" s="3" t="s">
        <v>2914</v>
      </c>
      <c r="G90" s="4" t="s">
        <v>3052</v>
      </c>
      <c r="H90" s="4"/>
      <c r="I90" s="4" t="s">
        <v>2813</v>
      </c>
      <c r="J90" s="15">
        <v>5690</v>
      </c>
      <c r="K90" s="7" t="s">
        <v>8034</v>
      </c>
      <c r="L90" s="15">
        <v>53234000</v>
      </c>
      <c r="M90" s="16">
        <f>J90*L90/100000000</f>
        <v>3029.0146</v>
      </c>
      <c r="N90" s="17" t="s">
        <v>5085</v>
      </c>
      <c r="O90" s="18">
        <v>812.85714285714289</v>
      </c>
      <c r="P90" s="18">
        <v>142.25</v>
      </c>
      <c r="Q90" s="18">
        <v>3.7299999999999995</v>
      </c>
      <c r="R90" s="18">
        <v>-1.7374999999999998</v>
      </c>
      <c r="S90" s="9">
        <f>AB90/AA90</f>
        <v>0.33620689655172414</v>
      </c>
      <c r="T90" s="9">
        <f>AI90/AE90</f>
        <v>1.1818181818181819</v>
      </c>
      <c r="U90" s="9">
        <f>AN90/AM90</f>
        <v>-0.25</v>
      </c>
      <c r="V90" s="9">
        <f>AU90/AQ90</f>
        <v>-0.66666666666666663</v>
      </c>
      <c r="W90" s="9">
        <f>AZ90/AY90</f>
        <v>-0.20833333333333334</v>
      </c>
      <c r="X90" s="9">
        <f>BG90/BC90</f>
        <v>-0.41666666666666669</v>
      </c>
      <c r="Y90" s="10">
        <v>180</v>
      </c>
      <c r="Z90" s="10">
        <v>306</v>
      </c>
      <c r="AA90" s="10">
        <v>116</v>
      </c>
      <c r="AB90" s="10">
        <v>39</v>
      </c>
      <c r="AC90" s="21"/>
      <c r="AD90" s="10">
        <v>24</v>
      </c>
      <c r="AE90" s="10">
        <v>33</v>
      </c>
      <c r="AF90" s="10">
        <v>40</v>
      </c>
      <c r="AG90" s="24">
        <v>19</v>
      </c>
      <c r="AH90" s="10">
        <v>49</v>
      </c>
      <c r="AI90" s="5">
        <v>39</v>
      </c>
      <c r="AJ90" s="5">
        <v>40</v>
      </c>
      <c r="AK90" s="10">
        <v>76</v>
      </c>
      <c r="AL90" s="10">
        <v>80</v>
      </c>
      <c r="AM90" s="10">
        <v>-24</v>
      </c>
      <c r="AN90" s="10">
        <v>6</v>
      </c>
      <c r="AO90" s="10"/>
      <c r="AP90" s="10">
        <v>-7</v>
      </c>
      <c r="AQ90" s="10">
        <v>-9</v>
      </c>
      <c r="AR90" s="10">
        <v>9</v>
      </c>
      <c r="AS90" s="10">
        <v>-17</v>
      </c>
      <c r="AT90" s="10">
        <v>7</v>
      </c>
      <c r="AU90" s="10">
        <v>6</v>
      </c>
      <c r="AV90" s="10">
        <v>9</v>
      </c>
      <c r="AW90" s="10">
        <v>61</v>
      </c>
      <c r="AX90" s="10">
        <v>80</v>
      </c>
      <c r="AY90" s="10">
        <v>-24</v>
      </c>
      <c r="AZ90" s="10">
        <v>5</v>
      </c>
      <c r="BA90" s="10"/>
      <c r="BB90" s="10">
        <v>-6</v>
      </c>
      <c r="BC90" s="10">
        <v>-12</v>
      </c>
      <c r="BD90" s="10">
        <v>9</v>
      </c>
      <c r="BE90" s="10">
        <v>-16</v>
      </c>
      <c r="BF90" s="10">
        <v>5</v>
      </c>
      <c r="BG90" s="10">
        <v>5</v>
      </c>
      <c r="BH90" s="10">
        <v>9</v>
      </c>
      <c r="BI90" s="12">
        <f>AK90/Y90</f>
        <v>0.42222222222222222</v>
      </c>
      <c r="BJ90" s="12">
        <f>AL90/Z90</f>
        <v>0.26143790849673204</v>
      </c>
      <c r="BK90" s="12">
        <f>AM90/AA90</f>
        <v>-0.20689655172413793</v>
      </c>
      <c r="BL90" s="12">
        <f>AN90/AB90</f>
        <v>0.15384615384615385</v>
      </c>
      <c r="BM90" s="12"/>
      <c r="BN90" s="12">
        <f>AP90/AD90</f>
        <v>-0.29166666666666669</v>
      </c>
      <c r="BO90" s="12">
        <f>AQ90/AE90</f>
        <v>-0.27272727272727271</v>
      </c>
      <c r="BP90" s="12">
        <f>AR90/AF90</f>
        <v>0.22500000000000001</v>
      </c>
      <c r="BQ90" s="12">
        <f>AS90/AG90</f>
        <v>-0.89473684210526316</v>
      </c>
      <c r="BR90" s="12">
        <f>AT90/AH90</f>
        <v>0.14285714285714285</v>
      </c>
      <c r="BS90" s="12">
        <f>AU90/AI90</f>
        <v>0.15384615384615385</v>
      </c>
      <c r="BT90" s="12"/>
      <c r="BU90" s="12">
        <f>AW90/Y90</f>
        <v>0.33888888888888891</v>
      </c>
      <c r="BV90" s="12">
        <f>AX90/Z90</f>
        <v>0.26143790849673204</v>
      </c>
      <c r="BW90" s="12">
        <f>AY90/AA90</f>
        <v>-0.20689655172413793</v>
      </c>
      <c r="BX90" s="12">
        <f>AZ90/AB90</f>
        <v>0.12820512820512819</v>
      </c>
      <c r="BY90" s="12"/>
      <c r="BZ90" s="12">
        <f>BB90/AD90</f>
        <v>-0.25</v>
      </c>
      <c r="CA90" s="12">
        <f>BC90/AE90</f>
        <v>-0.36363636363636365</v>
      </c>
      <c r="CB90" s="12">
        <f>BD90/AF90</f>
        <v>0.22500000000000001</v>
      </c>
      <c r="CC90" s="12">
        <f>BE90/AG90</f>
        <v>-0.84210526315789469</v>
      </c>
      <c r="CD90" s="12">
        <f>BF90/AH90</f>
        <v>0.10204081632653061</v>
      </c>
      <c r="CE90" s="12">
        <f>BG90/AI90</f>
        <v>0.12820512820512819</v>
      </c>
      <c r="CF90" s="12"/>
      <c r="CG90" s="12">
        <v>29.13</v>
      </c>
      <c r="CH90" s="12">
        <v>19.34</v>
      </c>
      <c r="CI90" s="12">
        <v>-4.26</v>
      </c>
      <c r="CJ90" s="12">
        <v>0</v>
      </c>
      <c r="CK90" s="12">
        <v>0</v>
      </c>
      <c r="CL90" s="12">
        <v>-3.88</v>
      </c>
      <c r="CM90" s="12">
        <v>-0.89</v>
      </c>
      <c r="CN90" s="12">
        <v>-4.26</v>
      </c>
      <c r="CO90" s="12">
        <v>-2.48</v>
      </c>
      <c r="CP90" s="12"/>
      <c r="CQ90" s="12"/>
      <c r="CR90" s="13">
        <v>45.49</v>
      </c>
      <c r="CS90" s="13">
        <v>14</v>
      </c>
      <c r="CT90" s="13">
        <v>12.04</v>
      </c>
      <c r="CU90" s="13"/>
      <c r="CV90" s="13">
        <v>22.01</v>
      </c>
      <c r="CW90" s="13">
        <v>13.17</v>
      </c>
      <c r="CX90" s="13">
        <v>13.02</v>
      </c>
      <c r="CY90" s="13">
        <v>12.04</v>
      </c>
      <c r="CZ90" s="14">
        <v>16.27</v>
      </c>
      <c r="DA90" s="14"/>
      <c r="DB90" s="14"/>
      <c r="DC90" s="27">
        <v>106.12</v>
      </c>
      <c r="DD90" s="27">
        <v>346.07</v>
      </c>
      <c r="DE90" s="27">
        <v>101.26</v>
      </c>
      <c r="DF90" s="27"/>
      <c r="DG90" s="27">
        <v>108.69</v>
      </c>
      <c r="DH90" s="27">
        <v>104.24</v>
      </c>
      <c r="DI90" s="27">
        <v>107.52</v>
      </c>
      <c r="DJ90" s="27">
        <v>101.26</v>
      </c>
      <c r="DK90" s="27"/>
      <c r="DL90" s="27"/>
      <c r="DM90" s="27"/>
      <c r="DN90" s="31" t="s">
        <v>5174</v>
      </c>
      <c r="DO90" s="31" t="s">
        <v>5837</v>
      </c>
      <c r="DP90" s="32" t="e">
        <f>J90/DN90</f>
        <v>#VALUE!</v>
      </c>
      <c r="DQ90" s="32" t="e">
        <f>J90/DO90</f>
        <v>#VALUE!</v>
      </c>
    </row>
    <row r="91" spans="2:121" x14ac:dyDescent="0.3">
      <c r="B91">
        <v>341</v>
      </c>
      <c r="C91" s="1" t="s">
        <v>1713</v>
      </c>
      <c r="D91" s="2" t="s">
        <v>356</v>
      </c>
      <c r="E91" s="3" t="s">
        <v>2921</v>
      </c>
      <c r="F91" s="3" t="s">
        <v>2906</v>
      </c>
      <c r="G91" s="4" t="s">
        <v>2935</v>
      </c>
      <c r="H91" s="4"/>
      <c r="I91" s="4" t="s">
        <v>2853</v>
      </c>
      <c r="J91" s="15">
        <v>11050</v>
      </c>
      <c r="K91" s="7" t="s">
        <v>6159</v>
      </c>
      <c r="L91" s="15">
        <v>57848466</v>
      </c>
      <c r="M91" s="16">
        <f>J91*L91/100000000</f>
        <v>6392.2554929999997</v>
      </c>
      <c r="N91" s="17">
        <v>1.23</v>
      </c>
      <c r="O91" s="18">
        <v>7.25</v>
      </c>
      <c r="P91" s="18">
        <v>10.269516728624536</v>
      </c>
      <c r="Q91" s="18">
        <v>1.42</v>
      </c>
      <c r="R91" s="18">
        <v>23.58</v>
      </c>
      <c r="S91" s="9">
        <f>AB91/AA91</f>
        <v>0.94536509580528227</v>
      </c>
      <c r="T91" s="9" t="e">
        <f>AI91/AE91</f>
        <v>#DIV/0!</v>
      </c>
      <c r="U91" s="9">
        <f>AN91/AM91</f>
        <v>0.9539267015706806</v>
      </c>
      <c r="V91" s="9" t="e">
        <f>AU91/AQ91</f>
        <v>#DIV/0!</v>
      </c>
      <c r="W91" s="9">
        <f>AZ91/AY91</f>
        <v>0.9874572405929305</v>
      </c>
      <c r="X91" s="9" t="e">
        <f>BG91/BC91</f>
        <v>#DIV/0!</v>
      </c>
      <c r="Y91" s="10">
        <v>2683</v>
      </c>
      <c r="Z91" s="10">
        <v>2294</v>
      </c>
      <c r="AA91" s="10">
        <v>3862</v>
      </c>
      <c r="AB91" s="10">
        <v>3651</v>
      </c>
      <c r="AC91" s="21"/>
      <c r="AD91" s="10">
        <v>0</v>
      </c>
      <c r="AE91" s="10">
        <v>0</v>
      </c>
      <c r="AF91" s="10">
        <v>1612</v>
      </c>
      <c r="AG91" s="24">
        <v>1049</v>
      </c>
      <c r="AH91" s="10">
        <v>943</v>
      </c>
      <c r="AI91" s="5">
        <v>877</v>
      </c>
      <c r="AJ91" s="5">
        <v>718</v>
      </c>
      <c r="AK91" s="10">
        <v>134</v>
      </c>
      <c r="AL91" s="10">
        <v>255</v>
      </c>
      <c r="AM91" s="10">
        <v>955</v>
      </c>
      <c r="AN91" s="10">
        <v>911</v>
      </c>
      <c r="AO91" s="10"/>
      <c r="AP91" s="11">
        <v>0</v>
      </c>
      <c r="AQ91" s="11">
        <v>0</v>
      </c>
      <c r="AR91" s="11">
        <v>628</v>
      </c>
      <c r="AS91" s="11">
        <v>369</v>
      </c>
      <c r="AT91" s="11">
        <v>225</v>
      </c>
      <c r="AU91" s="11">
        <v>171</v>
      </c>
      <c r="AV91" s="10">
        <v>118</v>
      </c>
      <c r="AW91" s="10">
        <v>51</v>
      </c>
      <c r="AX91" s="10">
        <v>281</v>
      </c>
      <c r="AY91" s="10">
        <v>877</v>
      </c>
      <c r="AZ91" s="10">
        <v>866</v>
      </c>
      <c r="BA91" s="10"/>
      <c r="BB91" s="10">
        <v>0</v>
      </c>
      <c r="BC91" s="10">
        <v>0</v>
      </c>
      <c r="BD91" s="10">
        <v>507</v>
      </c>
      <c r="BE91" s="10">
        <v>375</v>
      </c>
      <c r="BF91" s="10">
        <v>225</v>
      </c>
      <c r="BG91" s="10">
        <v>155</v>
      </c>
      <c r="BH91" s="10">
        <v>110</v>
      </c>
      <c r="BI91" s="12">
        <f>AK91/Y91</f>
        <v>4.9944092433842714E-2</v>
      </c>
      <c r="BJ91" s="12">
        <f>AL91/Z91</f>
        <v>0.11115954664341761</v>
      </c>
      <c r="BK91" s="12">
        <f>AM91/AA91</f>
        <v>0.24728120145002588</v>
      </c>
      <c r="BL91" s="12">
        <f>AN91/AB91</f>
        <v>0.24952067926595453</v>
      </c>
      <c r="BM91" s="12"/>
      <c r="BN91" s="12" t="e">
        <f>AP91/AD91</f>
        <v>#DIV/0!</v>
      </c>
      <c r="BO91" s="12" t="e">
        <f>AQ91/AE91</f>
        <v>#DIV/0!</v>
      </c>
      <c r="BP91" s="12">
        <f>AR91/AF91</f>
        <v>0.38957816377171217</v>
      </c>
      <c r="BQ91" s="12">
        <f>AS91/AG91</f>
        <v>0.35176358436606292</v>
      </c>
      <c r="BR91" s="12">
        <f>AT91/AH91</f>
        <v>0.23860021208907742</v>
      </c>
      <c r="BS91" s="12">
        <f>AU91/AI91</f>
        <v>0.19498289623717219</v>
      </c>
      <c r="BT91" s="12"/>
      <c r="BU91" s="12">
        <f>AW91/Y91</f>
        <v>1.9008572493477451E-2</v>
      </c>
      <c r="BV91" s="12">
        <f>AX91/Z91</f>
        <v>0.12249346120313863</v>
      </c>
      <c r="BW91" s="12">
        <f>AY91/AA91</f>
        <v>0.22708441222164683</v>
      </c>
      <c r="BX91" s="12">
        <f>AZ91/AB91</f>
        <v>0.23719528896192824</v>
      </c>
      <c r="BY91" s="12"/>
      <c r="BZ91" s="12" t="e">
        <f>BB91/AD91</f>
        <v>#DIV/0!</v>
      </c>
      <c r="CA91" s="12" t="e">
        <f>BC91/AE91</f>
        <v>#DIV/0!</v>
      </c>
      <c r="CB91" s="12">
        <f>BD91/AF91</f>
        <v>0.31451612903225806</v>
      </c>
      <c r="CC91" s="12">
        <f>BE91/AG91</f>
        <v>0.35748331744518591</v>
      </c>
      <c r="CD91" s="12">
        <f>BF91/AH91</f>
        <v>0.23860021208907742</v>
      </c>
      <c r="CE91" s="12">
        <f>BG91/AI91</f>
        <v>0.17673888255416192</v>
      </c>
      <c r="CF91" s="12"/>
      <c r="CG91" s="12">
        <v>3.28</v>
      </c>
      <c r="CH91" s="12">
        <v>14.63</v>
      </c>
      <c r="CI91" s="12">
        <v>35.270000000000003</v>
      </c>
      <c r="CJ91" s="12">
        <v>23.61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/>
      <c r="CQ91" s="12"/>
      <c r="CR91" s="13">
        <v>90.72</v>
      </c>
      <c r="CS91" s="13">
        <v>76.239999999999995</v>
      </c>
      <c r="CT91" s="13">
        <v>51.75</v>
      </c>
      <c r="CU91" s="13"/>
      <c r="CV91" s="13">
        <v>0</v>
      </c>
      <c r="CW91" s="13">
        <v>0</v>
      </c>
      <c r="CX91" s="13">
        <v>51.75</v>
      </c>
      <c r="CY91" s="13">
        <v>35.18</v>
      </c>
      <c r="CZ91" s="14">
        <v>29.15</v>
      </c>
      <c r="DA91" s="14"/>
      <c r="DB91" s="14"/>
      <c r="DC91" s="27">
        <v>588.91999999999996</v>
      </c>
      <c r="DD91" s="27">
        <v>688.68</v>
      </c>
      <c r="DE91" s="27">
        <v>1028.73</v>
      </c>
      <c r="DF91" s="27"/>
      <c r="DG91" s="27">
        <v>0</v>
      </c>
      <c r="DH91" s="27">
        <v>0</v>
      </c>
      <c r="DI91" s="27">
        <v>1028.73</v>
      </c>
      <c r="DJ91" s="27">
        <v>1263.04</v>
      </c>
      <c r="DK91" s="27"/>
      <c r="DL91" s="27"/>
      <c r="DM91" s="27"/>
      <c r="DN91" s="31" t="s">
        <v>5174</v>
      </c>
      <c r="DO91" s="31" t="s">
        <v>5512</v>
      </c>
      <c r="DP91" s="32" t="e">
        <f>J91/DN91</f>
        <v>#VALUE!</v>
      </c>
      <c r="DQ91" s="32" t="e">
        <f>J91/DO91</f>
        <v>#VALUE!</v>
      </c>
    </row>
    <row r="92" spans="2:121" hidden="1" x14ac:dyDescent="0.3">
      <c r="B92">
        <v>1731</v>
      </c>
      <c r="C92" s="1" t="s">
        <v>3678</v>
      </c>
      <c r="D92" s="2" t="s">
        <v>3679</v>
      </c>
      <c r="E92" s="3" t="s">
        <v>2897</v>
      </c>
      <c r="F92" s="3" t="s">
        <v>2911</v>
      </c>
      <c r="G92" s="4" t="s">
        <v>2912</v>
      </c>
      <c r="H92" s="4"/>
      <c r="I92" s="4" t="s">
        <v>2872</v>
      </c>
      <c r="J92" s="15">
        <v>17450</v>
      </c>
      <c r="K92" s="7" t="s">
        <v>8310</v>
      </c>
      <c r="L92" s="15">
        <v>4150000</v>
      </c>
      <c r="M92" s="16">
        <f>J92*L92/100000000</f>
        <v>724.17499999999995</v>
      </c>
      <c r="N92" s="17">
        <v>4.54</v>
      </c>
      <c r="O92" s="18">
        <v>94.836956521739125</v>
      </c>
      <c r="P92" s="18">
        <v>140.7258064516129</v>
      </c>
      <c r="Q92" s="18">
        <v>0.1825</v>
      </c>
      <c r="R92" s="18">
        <v>0.55249999999999999</v>
      </c>
      <c r="S92" s="9">
        <f>AB92/AA92</f>
        <v>0.23319755600814665</v>
      </c>
      <c r="T92" s="9">
        <f>AI92/AE92</f>
        <v>0.91235059760956172</v>
      </c>
      <c r="U92" s="9">
        <f>AN92/AM92</f>
        <v>-0.25</v>
      </c>
      <c r="V92" s="9">
        <f>AU92/AQ92</f>
        <v>-0.25</v>
      </c>
      <c r="W92" s="9">
        <f>AZ92/AY92</f>
        <v>7.6923076923076927E-2</v>
      </c>
      <c r="X92" s="9">
        <f>BG92/BC92</f>
        <v>-0.2</v>
      </c>
      <c r="Y92" s="10">
        <v>2152</v>
      </c>
      <c r="Z92" s="10">
        <v>2092</v>
      </c>
      <c r="AA92" s="10">
        <v>1964</v>
      </c>
      <c r="AB92" s="10">
        <v>458</v>
      </c>
      <c r="AC92" s="21"/>
      <c r="AD92" s="10">
        <v>489</v>
      </c>
      <c r="AE92" s="10">
        <v>502</v>
      </c>
      <c r="AF92" s="10">
        <v>488</v>
      </c>
      <c r="AG92" s="24">
        <v>486</v>
      </c>
      <c r="AH92" s="10">
        <v>458</v>
      </c>
      <c r="AI92" s="5">
        <v>458</v>
      </c>
      <c r="AJ92" s="5">
        <v>502</v>
      </c>
      <c r="AK92" s="10">
        <v>20</v>
      </c>
      <c r="AL92" s="10">
        <v>-14</v>
      </c>
      <c r="AM92" s="10">
        <v>-4</v>
      </c>
      <c r="AN92" s="10">
        <v>1</v>
      </c>
      <c r="AO92" s="10"/>
      <c r="AP92" s="11">
        <v>-2</v>
      </c>
      <c r="AQ92" s="11">
        <v>-4</v>
      </c>
      <c r="AR92" s="11">
        <v>2</v>
      </c>
      <c r="AS92" s="11">
        <v>1</v>
      </c>
      <c r="AT92" s="11">
        <v>1</v>
      </c>
      <c r="AU92" s="11">
        <v>1</v>
      </c>
      <c r="AV92" s="10">
        <v>2</v>
      </c>
      <c r="AW92" s="10">
        <v>27</v>
      </c>
      <c r="AX92" s="10">
        <v>11</v>
      </c>
      <c r="AY92" s="10">
        <v>13</v>
      </c>
      <c r="AZ92" s="10">
        <v>1</v>
      </c>
      <c r="BA92" s="10"/>
      <c r="BB92" s="10">
        <v>6</v>
      </c>
      <c r="BC92" s="10">
        <v>-5</v>
      </c>
      <c r="BD92" s="10">
        <v>11</v>
      </c>
      <c r="BE92" s="10">
        <v>1</v>
      </c>
      <c r="BF92" s="10">
        <v>1</v>
      </c>
      <c r="BG92" s="10">
        <v>1</v>
      </c>
      <c r="BH92" s="10">
        <v>11</v>
      </c>
      <c r="BI92" s="12">
        <f>AK92/Y92</f>
        <v>9.2936802973977699E-3</v>
      </c>
      <c r="BJ92" s="12">
        <f>AL92/Z92</f>
        <v>-6.6921606118546849E-3</v>
      </c>
      <c r="BK92" s="12">
        <f>AM92/AA92</f>
        <v>-2.0366598778004071E-3</v>
      </c>
      <c r="BL92" s="12">
        <f>AN92/AB92</f>
        <v>2.1834061135371178E-3</v>
      </c>
      <c r="BM92" s="12"/>
      <c r="BN92" s="12">
        <f>AP92/AD92</f>
        <v>-4.0899795501022499E-3</v>
      </c>
      <c r="BO92" s="12">
        <f>AQ92/AE92</f>
        <v>-7.9681274900398405E-3</v>
      </c>
      <c r="BP92" s="12">
        <f>AR92/AF92</f>
        <v>4.0983606557377051E-3</v>
      </c>
      <c r="BQ92" s="12">
        <f>AS92/AG92</f>
        <v>2.05761316872428E-3</v>
      </c>
      <c r="BR92" s="12">
        <f>AT92/AH92</f>
        <v>2.1834061135371178E-3</v>
      </c>
      <c r="BS92" s="12">
        <f>AU92/AI92</f>
        <v>2.1834061135371178E-3</v>
      </c>
      <c r="BT92" s="12"/>
      <c r="BU92" s="12">
        <f>AW92/Y92</f>
        <v>1.2546468401486989E-2</v>
      </c>
      <c r="BV92" s="12">
        <f>AX92/Z92</f>
        <v>5.2581261950286808E-3</v>
      </c>
      <c r="BW92" s="12">
        <f>AY92/AA92</f>
        <v>6.619144602851324E-3</v>
      </c>
      <c r="BX92" s="12">
        <f>AZ92/AB92</f>
        <v>2.1834061135371178E-3</v>
      </c>
      <c r="BY92" s="12"/>
      <c r="BZ92" s="12">
        <f>BB92/AD92</f>
        <v>1.2269938650306749E-2</v>
      </c>
      <c r="CA92" s="12">
        <f>BC92/AE92</f>
        <v>-9.9601593625498006E-3</v>
      </c>
      <c r="CB92" s="12">
        <f>BD92/AF92</f>
        <v>2.2540983606557378E-2</v>
      </c>
      <c r="CC92" s="12">
        <f>BE92/AG92</f>
        <v>2.05761316872428E-3</v>
      </c>
      <c r="CD92" s="12">
        <f>BF92/AH92</f>
        <v>2.1834061135371178E-3</v>
      </c>
      <c r="CE92" s="12">
        <f>BG92/AI92</f>
        <v>2.1834061135371178E-3</v>
      </c>
      <c r="CF92" s="12"/>
      <c r="CG92" s="12">
        <v>1.17</v>
      </c>
      <c r="CH92" s="12">
        <v>0.46</v>
      </c>
      <c r="CI92" s="12">
        <v>0.55000000000000004</v>
      </c>
      <c r="CJ92" s="12">
        <v>0</v>
      </c>
      <c r="CK92" s="12">
        <v>0.72</v>
      </c>
      <c r="CL92" s="12">
        <v>0.45</v>
      </c>
      <c r="CM92" s="12">
        <v>0.88</v>
      </c>
      <c r="CN92" s="12">
        <v>0.55000000000000004</v>
      </c>
      <c r="CO92" s="12">
        <v>0.33</v>
      </c>
      <c r="CP92" s="12"/>
      <c r="CQ92" s="12"/>
      <c r="CR92" s="13">
        <v>9.5299999999999994</v>
      </c>
      <c r="CS92" s="13">
        <v>8.19</v>
      </c>
      <c r="CT92" s="13">
        <v>7.51</v>
      </c>
      <c r="CU92" s="13"/>
      <c r="CV92" s="13">
        <v>8.27</v>
      </c>
      <c r="CW92" s="13">
        <v>7.44</v>
      </c>
      <c r="CX92" s="13">
        <v>7.93</v>
      </c>
      <c r="CY92" s="13">
        <v>7.51</v>
      </c>
      <c r="CZ92" s="14">
        <v>7.91</v>
      </c>
      <c r="DA92" s="14"/>
      <c r="DB92" s="14"/>
      <c r="DC92" s="27">
        <v>5838.29</v>
      </c>
      <c r="DD92" s="27">
        <v>5898.66</v>
      </c>
      <c r="DE92" s="27">
        <v>5901.33</v>
      </c>
      <c r="DF92" s="27"/>
      <c r="DG92" s="27">
        <v>5891.09</v>
      </c>
      <c r="DH92" s="27">
        <v>5901.33</v>
      </c>
      <c r="DI92" s="27">
        <v>5902.06</v>
      </c>
      <c r="DJ92" s="27">
        <v>5889.84</v>
      </c>
      <c r="DK92" s="27"/>
      <c r="DL92" s="27"/>
      <c r="DM92" s="27"/>
      <c r="DN92" s="31" t="s">
        <v>5174</v>
      </c>
      <c r="DO92" s="31" t="s">
        <v>6939</v>
      </c>
      <c r="DP92" s="32" t="e">
        <f>J92/DN92</f>
        <v>#VALUE!</v>
      </c>
      <c r="DQ92" s="32" t="e">
        <f>J92/DO92</f>
        <v>#VALUE!</v>
      </c>
    </row>
    <row r="93" spans="2:121" hidden="1" x14ac:dyDescent="0.3">
      <c r="B93">
        <v>977</v>
      </c>
      <c r="C93" s="1" t="s">
        <v>3326</v>
      </c>
      <c r="D93" s="2" t="s">
        <v>3327</v>
      </c>
      <c r="E93" s="3" t="s">
        <v>2921</v>
      </c>
      <c r="F93" s="3" t="s">
        <v>2903</v>
      </c>
      <c r="G93" s="4" t="s">
        <v>2919</v>
      </c>
      <c r="H93" s="4"/>
      <c r="I93" s="4" t="s">
        <v>2981</v>
      </c>
      <c r="J93" s="15">
        <v>15700</v>
      </c>
      <c r="K93" s="7" t="s">
        <v>4974</v>
      </c>
      <c r="L93" s="15">
        <v>11204370</v>
      </c>
      <c r="M93" s="16">
        <f>J93*L93/100000000</f>
        <v>1759.08609</v>
      </c>
      <c r="N93" s="17">
        <v>0.73</v>
      </c>
      <c r="O93" s="18">
        <v>-15.874620829120323</v>
      </c>
      <c r="P93" s="18">
        <v>140.17857142857142</v>
      </c>
      <c r="Q93" s="18">
        <v>0.70750000000000002</v>
      </c>
      <c r="R93" s="18">
        <v>-10.3925</v>
      </c>
      <c r="S93" s="9">
        <f>AB93/AA93</f>
        <v>0.47074468085106386</v>
      </c>
      <c r="T93" s="9">
        <f>AI93/AE93</f>
        <v>2.0344827586206895</v>
      </c>
      <c r="U93" s="9">
        <f>AN93/AM93</f>
        <v>1.3513513513513514E-2</v>
      </c>
      <c r="V93" s="9">
        <f>AU93/AQ93</f>
        <v>6.3829787234042548E-2</v>
      </c>
      <c r="W93" s="9">
        <f>AZ93/AY93</f>
        <v>-2.1582733812949641E-2</v>
      </c>
      <c r="X93" s="9">
        <f>BG93/BC93</f>
        <v>-0.10714285714285714</v>
      </c>
      <c r="Y93" s="10">
        <v>172</v>
      </c>
      <c r="Z93" s="10">
        <v>357</v>
      </c>
      <c r="AA93" s="10">
        <v>376</v>
      </c>
      <c r="AB93" s="10">
        <v>177</v>
      </c>
      <c r="AC93" s="21"/>
      <c r="AD93" s="10">
        <v>84</v>
      </c>
      <c r="AE93" s="10">
        <v>87</v>
      </c>
      <c r="AF93" s="10">
        <v>117</v>
      </c>
      <c r="AG93" s="24">
        <v>183</v>
      </c>
      <c r="AH93" s="10">
        <v>171</v>
      </c>
      <c r="AI93" s="5">
        <v>177</v>
      </c>
      <c r="AJ93" s="5">
        <v>117</v>
      </c>
      <c r="AK93" s="10">
        <v>-148</v>
      </c>
      <c r="AL93" s="10">
        <v>-123</v>
      </c>
      <c r="AM93" s="10">
        <v>-222</v>
      </c>
      <c r="AN93" s="10">
        <v>-3</v>
      </c>
      <c r="AO93" s="10"/>
      <c r="AP93" s="11">
        <v>-62</v>
      </c>
      <c r="AQ93" s="11">
        <v>-47</v>
      </c>
      <c r="AR93" s="11">
        <v>-76</v>
      </c>
      <c r="AS93" s="11">
        <v>5</v>
      </c>
      <c r="AT93" s="11">
        <v>-12</v>
      </c>
      <c r="AU93" s="11">
        <v>-3</v>
      </c>
      <c r="AV93" s="10">
        <v>-76</v>
      </c>
      <c r="AW93" s="10">
        <v>-190</v>
      </c>
      <c r="AX93" s="10">
        <v>-184</v>
      </c>
      <c r="AY93" s="10">
        <v>-139</v>
      </c>
      <c r="AZ93" s="10">
        <v>3</v>
      </c>
      <c r="BA93" s="10"/>
      <c r="BB93" s="10">
        <v>63</v>
      </c>
      <c r="BC93" s="10">
        <v>-28</v>
      </c>
      <c r="BD93" s="10">
        <v>-125</v>
      </c>
      <c r="BE93" s="10">
        <v>10</v>
      </c>
      <c r="BF93" s="10">
        <v>-5</v>
      </c>
      <c r="BG93" s="10">
        <v>3</v>
      </c>
      <c r="BH93" s="10">
        <v>-125</v>
      </c>
      <c r="BI93" s="12">
        <f>AK93/Y93</f>
        <v>-0.86046511627906974</v>
      </c>
      <c r="BJ93" s="12">
        <f>AL93/Z93</f>
        <v>-0.34453781512605042</v>
      </c>
      <c r="BK93" s="12">
        <f>AM93/AA93</f>
        <v>-0.59042553191489366</v>
      </c>
      <c r="BL93" s="12">
        <f>AN93/AB93</f>
        <v>-1.6949152542372881E-2</v>
      </c>
      <c r="BM93" s="12"/>
      <c r="BN93" s="12">
        <f>AP93/AD93</f>
        <v>-0.73809523809523814</v>
      </c>
      <c r="BO93" s="12">
        <f>AQ93/AE93</f>
        <v>-0.54022988505747127</v>
      </c>
      <c r="BP93" s="12">
        <f>AR93/AF93</f>
        <v>-0.6495726495726496</v>
      </c>
      <c r="BQ93" s="12">
        <f>AS93/AG93</f>
        <v>2.7322404371584699E-2</v>
      </c>
      <c r="BR93" s="12">
        <f>AT93/AH93</f>
        <v>-7.0175438596491224E-2</v>
      </c>
      <c r="BS93" s="12">
        <f>AU93/AI93</f>
        <v>-1.6949152542372881E-2</v>
      </c>
      <c r="BT93" s="12"/>
      <c r="BU93" s="12">
        <f>AW93/Y93</f>
        <v>-1.1046511627906976</v>
      </c>
      <c r="BV93" s="12">
        <f>AX93/Z93</f>
        <v>-0.51540616246498594</v>
      </c>
      <c r="BW93" s="12">
        <f>AY93/AA93</f>
        <v>-0.36968085106382981</v>
      </c>
      <c r="BX93" s="12">
        <f>AZ93/AB93</f>
        <v>1.6949152542372881E-2</v>
      </c>
      <c r="BY93" s="12"/>
      <c r="BZ93" s="12">
        <f>BB93/AD93</f>
        <v>0.75</v>
      </c>
      <c r="CA93" s="12">
        <f>BC93/AE93</f>
        <v>-0.32183908045977011</v>
      </c>
      <c r="CB93" s="12">
        <f>BD93/AF93</f>
        <v>-1.0683760683760684</v>
      </c>
      <c r="CC93" s="12">
        <f>BE93/AG93</f>
        <v>5.4644808743169397E-2</v>
      </c>
      <c r="CD93" s="12">
        <f>BF93/AH93</f>
        <v>-2.9239766081871343E-2</v>
      </c>
      <c r="CE93" s="12">
        <f>BG93/AI93</f>
        <v>1.6949152542372881E-2</v>
      </c>
      <c r="CF93" s="12"/>
      <c r="CG93" s="12">
        <v>-13.26</v>
      </c>
      <c r="CH93" s="12">
        <v>-14.33</v>
      </c>
      <c r="CI93" s="12">
        <v>-12.1</v>
      </c>
      <c r="CJ93" s="12">
        <v>0</v>
      </c>
      <c r="CK93" s="12">
        <v>-9.2200000000000006</v>
      </c>
      <c r="CL93" s="12">
        <v>-9.9499999999999993</v>
      </c>
      <c r="CM93" s="12">
        <v>-12.1</v>
      </c>
      <c r="CN93" s="12">
        <v>-6.71</v>
      </c>
      <c r="CO93" s="12">
        <v>-12.66</v>
      </c>
      <c r="CP93" s="12"/>
      <c r="CQ93" s="12"/>
      <c r="CR93" s="13">
        <v>10.47</v>
      </c>
      <c r="CS93" s="13">
        <v>15.82</v>
      </c>
      <c r="CT93" s="13">
        <v>20.52</v>
      </c>
      <c r="CU93" s="13"/>
      <c r="CV93" s="13">
        <v>26.11</v>
      </c>
      <c r="CW93" s="13">
        <v>19.04</v>
      </c>
      <c r="CX93" s="13">
        <v>20.52</v>
      </c>
      <c r="CY93" s="13">
        <v>18.760000000000002</v>
      </c>
      <c r="CZ93" s="14">
        <v>19.850000000000001</v>
      </c>
      <c r="DA93" s="14"/>
      <c r="DB93" s="14"/>
      <c r="DC93" s="27">
        <v>2887.16</v>
      </c>
      <c r="DD93" s="27">
        <v>2660.94</v>
      </c>
      <c r="DE93" s="27">
        <v>2417.44</v>
      </c>
      <c r="DF93" s="27"/>
      <c r="DG93" s="27">
        <v>2689.53</v>
      </c>
      <c r="DH93" s="27">
        <v>2641.57</v>
      </c>
      <c r="DI93" s="27">
        <v>2417.44</v>
      </c>
      <c r="DJ93" s="27">
        <v>2438.17</v>
      </c>
      <c r="DK93" s="27"/>
      <c r="DL93" s="27"/>
      <c r="DM93" s="27"/>
      <c r="DN93" s="31" t="s">
        <v>5174</v>
      </c>
      <c r="DO93" s="31" t="s">
        <v>8303</v>
      </c>
      <c r="DP93" s="32" t="e">
        <f>J93/DN93</f>
        <v>#VALUE!</v>
      </c>
      <c r="DQ93" s="32" t="e">
        <f>J93/DO93</f>
        <v>#VALUE!</v>
      </c>
    </row>
    <row r="94" spans="2:121" hidden="1" x14ac:dyDescent="0.3">
      <c r="B94">
        <v>2288</v>
      </c>
      <c r="C94" s="1" t="s">
        <v>2413</v>
      </c>
      <c r="D94" s="2" t="s">
        <v>1056</v>
      </c>
      <c r="E94" s="3" t="s">
        <v>2897</v>
      </c>
      <c r="F94" s="3" t="s">
        <v>2914</v>
      </c>
      <c r="G94" s="4" t="s">
        <v>2848</v>
      </c>
      <c r="H94" s="4"/>
      <c r="I94" s="4" t="s">
        <v>2807</v>
      </c>
      <c r="J94" s="15">
        <v>8950</v>
      </c>
      <c r="K94" s="7" t="s">
        <v>9231</v>
      </c>
      <c r="L94" s="15">
        <v>768000</v>
      </c>
      <c r="M94" s="16">
        <f>J94*L94/100000000</f>
        <v>68.736000000000004</v>
      </c>
      <c r="N94" s="17">
        <v>2.1</v>
      </c>
      <c r="O94" s="18">
        <v>38.744588744588746</v>
      </c>
      <c r="P94" s="18">
        <v>139.84375</v>
      </c>
      <c r="Q94" s="18">
        <v>0.22999999999999998</v>
      </c>
      <c r="R94" s="18">
        <v>3.6125000000000003</v>
      </c>
      <c r="S94" s="9">
        <f>AB94/AA94</f>
        <v>0.27161332646080316</v>
      </c>
      <c r="T94" s="9">
        <f>AI94/AE94</f>
        <v>1.0607557873547442</v>
      </c>
      <c r="U94" s="9">
        <f>AN94/AM94</f>
        <v>2.0270270270270271E-2</v>
      </c>
      <c r="V94" s="9">
        <f>AU94/AQ94</f>
        <v>7.3170731707317069E-2</v>
      </c>
      <c r="W94" s="9">
        <f>AZ94/AY94</f>
        <v>2.6041666666666668E-2</v>
      </c>
      <c r="X94" s="9">
        <f>BG94/BC94</f>
        <v>0.10989010989010989</v>
      </c>
      <c r="Y94" s="10">
        <v>42648</v>
      </c>
      <c r="Z94" s="10">
        <v>41571</v>
      </c>
      <c r="AA94" s="10">
        <v>42682</v>
      </c>
      <c r="AB94" s="10">
        <v>11593</v>
      </c>
      <c r="AC94" s="21"/>
      <c r="AD94" s="10">
        <v>10903</v>
      </c>
      <c r="AE94" s="10">
        <v>10929</v>
      </c>
      <c r="AF94" s="10">
        <v>10077</v>
      </c>
      <c r="AG94" s="24">
        <v>11474</v>
      </c>
      <c r="AH94" s="10">
        <v>10718</v>
      </c>
      <c r="AI94" s="5">
        <v>11593</v>
      </c>
      <c r="AJ94" s="5">
        <v>10077</v>
      </c>
      <c r="AK94" s="10">
        <v>1072</v>
      </c>
      <c r="AL94" s="10">
        <v>628</v>
      </c>
      <c r="AM94" s="10">
        <v>444</v>
      </c>
      <c r="AN94" s="10">
        <v>9</v>
      </c>
      <c r="AO94" s="10"/>
      <c r="AP94" s="11">
        <v>294</v>
      </c>
      <c r="AQ94" s="11">
        <v>123</v>
      </c>
      <c r="AR94" s="11">
        <v>-62</v>
      </c>
      <c r="AS94" s="11">
        <v>-85</v>
      </c>
      <c r="AT94" s="11">
        <v>237</v>
      </c>
      <c r="AU94" s="11">
        <v>9</v>
      </c>
      <c r="AV94" s="10">
        <v>-62</v>
      </c>
      <c r="AW94" s="10">
        <v>853</v>
      </c>
      <c r="AX94" s="10">
        <v>504</v>
      </c>
      <c r="AY94" s="10">
        <v>384</v>
      </c>
      <c r="AZ94" s="10">
        <v>10</v>
      </c>
      <c r="BA94" s="10"/>
      <c r="BB94" s="10">
        <v>232</v>
      </c>
      <c r="BC94" s="10">
        <v>91</v>
      </c>
      <c r="BD94" s="10">
        <v>5</v>
      </c>
      <c r="BE94" s="10">
        <v>-63</v>
      </c>
      <c r="BF94" s="10">
        <v>198</v>
      </c>
      <c r="BG94" s="10">
        <v>10</v>
      </c>
      <c r="BH94" s="10">
        <v>5</v>
      </c>
      <c r="BI94" s="12">
        <f>AK94/Y94</f>
        <v>2.5135996998686926E-2</v>
      </c>
      <c r="BJ94" s="12">
        <f>AL94/Z94</f>
        <v>1.5106684948642082E-2</v>
      </c>
      <c r="BK94" s="12">
        <f>AM94/AA94</f>
        <v>1.0402511597394686E-2</v>
      </c>
      <c r="BL94" s="12">
        <f>AN94/AB94</f>
        <v>7.7633054429397045E-4</v>
      </c>
      <c r="BM94" s="12"/>
      <c r="BN94" s="12">
        <f>AP94/AD94</f>
        <v>2.6965055489314868E-2</v>
      </c>
      <c r="BO94" s="12">
        <f>AQ94/AE94</f>
        <v>1.1254460609387867E-2</v>
      </c>
      <c r="BP94" s="12">
        <f>AR94/AF94</f>
        <v>-6.152624789123747E-3</v>
      </c>
      <c r="BQ94" s="12">
        <f>AS94/AG94</f>
        <v>-7.4080529893672652E-3</v>
      </c>
      <c r="BR94" s="12">
        <f>AT94/AH94</f>
        <v>2.2112334390744542E-2</v>
      </c>
      <c r="BS94" s="12">
        <f>AU94/AI94</f>
        <v>7.7633054429397045E-4</v>
      </c>
      <c r="BT94" s="12"/>
      <c r="BU94" s="12">
        <f>AW94/Y94</f>
        <v>2.0000937910335772E-2</v>
      </c>
      <c r="BV94" s="12">
        <f>AX94/Z94</f>
        <v>1.212383632820957E-2</v>
      </c>
      <c r="BW94" s="12">
        <f>AY94/AA94</f>
        <v>8.996766786935945E-3</v>
      </c>
      <c r="BX94" s="12">
        <f>AZ94/AB94</f>
        <v>8.6258949365996727E-4</v>
      </c>
      <c r="BY94" s="12"/>
      <c r="BZ94" s="12">
        <f>BB94/AD94</f>
        <v>2.1278547188847106E-2</v>
      </c>
      <c r="CA94" s="12">
        <f>BC94/AE94</f>
        <v>8.3264708573519992E-3</v>
      </c>
      <c r="CB94" s="12">
        <f>BD94/AF94</f>
        <v>4.9617941847772157E-4</v>
      </c>
      <c r="CC94" s="12">
        <f>BE94/AG94</f>
        <v>-5.490674568589855E-3</v>
      </c>
      <c r="CD94" s="12">
        <f>BF94/AH94</f>
        <v>1.8473595820115693E-2</v>
      </c>
      <c r="CE94" s="12">
        <f>BG94/AI94</f>
        <v>8.6258949365996727E-4</v>
      </c>
      <c r="CF94" s="12"/>
      <c r="CG94" s="12">
        <v>14.44</v>
      </c>
      <c r="CH94" s="12">
        <v>7.69</v>
      </c>
      <c r="CI94" s="12">
        <v>5.51</v>
      </c>
      <c r="CJ94" s="12">
        <v>0</v>
      </c>
      <c r="CK94" s="12">
        <v>9.4499999999999993</v>
      </c>
      <c r="CL94" s="12">
        <v>7.28</v>
      </c>
      <c r="CM94" s="12">
        <v>5.51</v>
      </c>
      <c r="CN94" s="12">
        <v>3.81</v>
      </c>
      <c r="CO94" s="12">
        <v>3.14</v>
      </c>
      <c r="CP94" s="12"/>
      <c r="CQ94" s="12"/>
      <c r="CR94" s="13">
        <v>1672.33</v>
      </c>
      <c r="CS94" s="13">
        <v>1650.48</v>
      </c>
      <c r="CT94" s="13">
        <v>1676.58</v>
      </c>
      <c r="CU94" s="13"/>
      <c r="CV94" s="13">
        <v>1609.26</v>
      </c>
      <c r="CW94" s="13">
        <v>1601.37</v>
      </c>
      <c r="CX94" s="13">
        <v>1676.58</v>
      </c>
      <c r="CY94" s="13">
        <v>1740</v>
      </c>
      <c r="CZ94" s="14">
        <v>1637.7</v>
      </c>
      <c r="DA94" s="14"/>
      <c r="DB94" s="14"/>
      <c r="DC94" s="27">
        <v>93.15</v>
      </c>
      <c r="DD94" s="27">
        <v>109.33</v>
      </c>
      <c r="DE94" s="27">
        <v>118.51</v>
      </c>
      <c r="DF94" s="27"/>
      <c r="DG94" s="27">
        <v>124.02</v>
      </c>
      <c r="DH94" s="27">
        <v>127.13</v>
      </c>
      <c r="DI94" s="27">
        <v>118.51</v>
      </c>
      <c r="DJ94" s="27">
        <v>114.17</v>
      </c>
      <c r="DK94" s="27"/>
      <c r="DL94" s="27"/>
      <c r="DM94" s="27"/>
      <c r="DN94" s="31" t="s">
        <v>5174</v>
      </c>
      <c r="DO94" s="31" t="s">
        <v>7481</v>
      </c>
      <c r="DP94" s="32" t="e">
        <f>J94/DN94</f>
        <v>#VALUE!</v>
      </c>
      <c r="DQ94" s="32" t="e">
        <f>J94/DO94</f>
        <v>#VALUE!</v>
      </c>
    </row>
    <row r="95" spans="2:121" hidden="1" x14ac:dyDescent="0.3">
      <c r="B95">
        <v>748</v>
      </c>
      <c r="C95" s="1" t="s">
        <v>2114</v>
      </c>
      <c r="D95" s="2" t="s">
        <v>757</v>
      </c>
      <c r="E95" s="3" t="s">
        <v>2921</v>
      </c>
      <c r="F95" s="3" t="s">
        <v>2900</v>
      </c>
      <c r="G95" s="4" t="s">
        <v>2900</v>
      </c>
      <c r="H95" s="4"/>
      <c r="I95" s="4" t="s">
        <v>3091</v>
      </c>
      <c r="J95" s="15">
        <v>13400</v>
      </c>
      <c r="K95" s="7" t="s">
        <v>8134</v>
      </c>
      <c r="L95" s="15">
        <v>19312049</v>
      </c>
      <c r="M95" s="16">
        <f>J95*L95/100000000</f>
        <v>2587.814566</v>
      </c>
      <c r="N95" s="17">
        <v>0.75</v>
      </c>
      <c r="O95" s="18">
        <v>61.751152073732719</v>
      </c>
      <c r="P95" s="18">
        <v>139.58333333333334</v>
      </c>
      <c r="Q95" s="18">
        <v>1.33</v>
      </c>
      <c r="R95" s="18">
        <v>3.13</v>
      </c>
      <c r="S95" s="9">
        <f>AB95/AA95</f>
        <v>0.26034958601655933</v>
      </c>
      <c r="T95" s="9">
        <f>AI95/AE95</f>
        <v>1.0442804428044281</v>
      </c>
      <c r="U95" s="9">
        <f>AN95/AM95</f>
        <v>9.7560975609756101E-2</v>
      </c>
      <c r="V95" s="9">
        <f>AU95/AQ95</f>
        <v>1</v>
      </c>
      <c r="W95" s="9">
        <f>AZ95/AY95</f>
        <v>0.125</v>
      </c>
      <c r="X95" s="9">
        <f>BG95/BC95</f>
        <v>1</v>
      </c>
      <c r="Y95" s="10">
        <v>1025</v>
      </c>
      <c r="Z95" s="10">
        <v>1021</v>
      </c>
      <c r="AA95" s="10">
        <v>1087</v>
      </c>
      <c r="AB95" s="10">
        <v>283</v>
      </c>
      <c r="AC95" s="21"/>
      <c r="AD95" s="10">
        <v>252</v>
      </c>
      <c r="AE95" s="10">
        <v>271</v>
      </c>
      <c r="AF95" s="10">
        <v>312</v>
      </c>
      <c r="AG95" s="24">
        <v>369</v>
      </c>
      <c r="AH95" s="10">
        <v>341</v>
      </c>
      <c r="AI95" s="5">
        <v>283</v>
      </c>
      <c r="AJ95" s="5">
        <v>312</v>
      </c>
      <c r="AK95" s="10">
        <v>54</v>
      </c>
      <c r="AL95" s="10">
        <v>69</v>
      </c>
      <c r="AM95" s="10">
        <v>41</v>
      </c>
      <c r="AN95" s="10">
        <v>4</v>
      </c>
      <c r="AO95" s="10"/>
      <c r="AP95" s="11">
        <v>10</v>
      </c>
      <c r="AQ95" s="11">
        <v>4</v>
      </c>
      <c r="AR95" s="11">
        <v>10</v>
      </c>
      <c r="AS95" s="11">
        <v>24</v>
      </c>
      <c r="AT95" s="11">
        <v>19</v>
      </c>
      <c r="AU95" s="11">
        <v>4</v>
      </c>
      <c r="AV95" s="10">
        <v>10</v>
      </c>
      <c r="AW95" s="10">
        <v>27</v>
      </c>
      <c r="AX95" s="10">
        <v>51</v>
      </c>
      <c r="AY95" s="10">
        <v>32</v>
      </c>
      <c r="AZ95" s="10">
        <v>4</v>
      </c>
      <c r="BA95" s="10"/>
      <c r="BB95" s="10">
        <v>8</v>
      </c>
      <c r="BC95" s="10">
        <v>4</v>
      </c>
      <c r="BD95" s="10">
        <v>6</v>
      </c>
      <c r="BE95" s="10">
        <v>18</v>
      </c>
      <c r="BF95" s="10">
        <v>8</v>
      </c>
      <c r="BG95" s="10">
        <v>4</v>
      </c>
      <c r="BH95" s="10">
        <v>6</v>
      </c>
      <c r="BI95" s="12">
        <f>AK95/Y95</f>
        <v>5.2682926829268291E-2</v>
      </c>
      <c r="BJ95" s="12">
        <f>AL95/Z95</f>
        <v>6.7580803134182174E-2</v>
      </c>
      <c r="BK95" s="12">
        <f>AM95/AA95</f>
        <v>3.7718491260349589E-2</v>
      </c>
      <c r="BL95" s="12">
        <f>AN95/AB95</f>
        <v>1.4134275618374558E-2</v>
      </c>
      <c r="BM95" s="12"/>
      <c r="BN95" s="12">
        <f>AP95/AD95</f>
        <v>3.968253968253968E-2</v>
      </c>
      <c r="BO95" s="12">
        <f>AQ95/AE95</f>
        <v>1.4760147601476014E-2</v>
      </c>
      <c r="BP95" s="12">
        <f>AR95/AF95</f>
        <v>3.2051282051282048E-2</v>
      </c>
      <c r="BQ95" s="12">
        <f>AS95/AG95</f>
        <v>6.5040650406504072E-2</v>
      </c>
      <c r="BR95" s="12">
        <f>AT95/AH95</f>
        <v>5.5718475073313782E-2</v>
      </c>
      <c r="BS95" s="12">
        <f>AU95/AI95</f>
        <v>1.4134275618374558E-2</v>
      </c>
      <c r="BT95" s="12"/>
      <c r="BU95" s="12">
        <f>AW95/Y95</f>
        <v>2.6341463414634145E-2</v>
      </c>
      <c r="BV95" s="12">
        <f>AX95/Z95</f>
        <v>4.9951028403525957E-2</v>
      </c>
      <c r="BW95" s="12">
        <f>AY95/AA95</f>
        <v>2.9438822447102116E-2</v>
      </c>
      <c r="BX95" s="12">
        <f>AZ95/AB95</f>
        <v>1.4134275618374558E-2</v>
      </c>
      <c r="BY95" s="12"/>
      <c r="BZ95" s="12">
        <f>BB95/AD95</f>
        <v>3.1746031746031744E-2</v>
      </c>
      <c r="CA95" s="12">
        <f>BC95/AE95</f>
        <v>1.4760147601476014E-2</v>
      </c>
      <c r="CB95" s="12">
        <f>BD95/AF95</f>
        <v>1.9230769230769232E-2</v>
      </c>
      <c r="CC95" s="12">
        <f>BE95/AG95</f>
        <v>4.878048780487805E-2</v>
      </c>
      <c r="CD95" s="12">
        <f>BF95/AH95</f>
        <v>2.3460410557184751E-2</v>
      </c>
      <c r="CE95" s="12">
        <f>BG95/AI95</f>
        <v>1.4134275618374558E-2</v>
      </c>
      <c r="CF95" s="12"/>
      <c r="CG95" s="12">
        <v>2.69</v>
      </c>
      <c r="CH95" s="12">
        <v>5.09</v>
      </c>
      <c r="CI95" s="12">
        <v>2.9</v>
      </c>
      <c r="CJ95" s="12">
        <v>0</v>
      </c>
      <c r="CK95" s="12">
        <v>4.13</v>
      </c>
      <c r="CL95" s="12">
        <v>3.45</v>
      </c>
      <c r="CM95" s="12">
        <v>2.9</v>
      </c>
      <c r="CN95" s="12">
        <v>3.32</v>
      </c>
      <c r="CO95" s="12">
        <v>3.28</v>
      </c>
      <c r="CP95" s="12"/>
      <c r="CQ95" s="12"/>
      <c r="CR95" s="13">
        <v>26.2</v>
      </c>
      <c r="CS95" s="13">
        <v>21.89</v>
      </c>
      <c r="CT95" s="13">
        <v>16.72</v>
      </c>
      <c r="CU95" s="13"/>
      <c r="CV95" s="13">
        <v>19.34</v>
      </c>
      <c r="CW95" s="13">
        <v>18.75</v>
      </c>
      <c r="CX95" s="13">
        <v>16.72</v>
      </c>
      <c r="CY95" s="13">
        <v>21.58</v>
      </c>
      <c r="CZ95" s="14">
        <v>16.829999999999998</v>
      </c>
      <c r="DA95" s="14"/>
      <c r="DB95" s="14"/>
      <c r="DC95" s="27">
        <v>1352.65</v>
      </c>
      <c r="DD95" s="27">
        <v>1394.76</v>
      </c>
      <c r="DE95" s="27">
        <v>1355.75</v>
      </c>
      <c r="DF95" s="27"/>
      <c r="DG95" s="27">
        <v>1397.25</v>
      </c>
      <c r="DH95" s="27">
        <v>1402.73</v>
      </c>
      <c r="DI95" s="27">
        <v>1355.75</v>
      </c>
      <c r="DJ95" s="27">
        <v>1353.28</v>
      </c>
      <c r="DK95" s="27"/>
      <c r="DL95" s="27"/>
      <c r="DM95" s="27"/>
      <c r="DN95" s="31" t="s">
        <v>5174</v>
      </c>
      <c r="DO95" s="31" t="s">
        <v>5978</v>
      </c>
      <c r="DP95" s="32" t="e">
        <f>J95/DN95</f>
        <v>#VALUE!</v>
      </c>
      <c r="DQ95" s="32" t="e">
        <f>J95/DO95</f>
        <v>#VALUE!</v>
      </c>
    </row>
    <row r="96" spans="2:121" hidden="1" x14ac:dyDescent="0.3">
      <c r="B96">
        <v>1339</v>
      </c>
      <c r="C96" s="1" t="s">
        <v>3588</v>
      </c>
      <c r="D96" s="2" t="s">
        <v>3589</v>
      </c>
      <c r="E96" s="3" t="s">
        <v>2921</v>
      </c>
      <c r="F96" s="3" t="s">
        <v>2903</v>
      </c>
      <c r="G96" s="4" t="s">
        <v>2975</v>
      </c>
      <c r="H96" s="4"/>
      <c r="I96" s="4" t="s">
        <v>2857</v>
      </c>
      <c r="J96" s="15">
        <v>1115</v>
      </c>
      <c r="K96" s="7" t="s">
        <v>8578</v>
      </c>
      <c r="L96" s="15">
        <v>100000000</v>
      </c>
      <c r="M96" s="16">
        <f>J96*L96/100000000</f>
        <v>1115</v>
      </c>
      <c r="N96" s="17" t="s">
        <v>5085</v>
      </c>
      <c r="O96" s="18">
        <v>20.272727272727273</v>
      </c>
      <c r="P96" s="18">
        <v>139.375</v>
      </c>
      <c r="Q96" s="18">
        <v>0.83750000000000002</v>
      </c>
      <c r="R96" s="18">
        <v>5.1974999999999998</v>
      </c>
      <c r="S96" s="9">
        <f>AB96/AA96</f>
        <v>0.13793103448275862</v>
      </c>
      <c r="T96" s="9">
        <f>AI96/AE96</f>
        <v>0.72340425531914898</v>
      </c>
      <c r="U96" s="9">
        <f>AN96/AM96</f>
        <v>-3.8461538461538464E-2</v>
      </c>
      <c r="V96" s="9">
        <f>AU96/AQ96</f>
        <v>-0.2857142857142857</v>
      </c>
      <c r="W96" s="9">
        <f>AZ96/AY96</f>
        <v>3.5714285714285712E-2</v>
      </c>
      <c r="X96" s="9">
        <f>BG96/BC96</f>
        <v>0.2</v>
      </c>
      <c r="Y96" s="10">
        <v>422</v>
      </c>
      <c r="Z96" s="10">
        <v>406</v>
      </c>
      <c r="AA96" s="10">
        <v>493</v>
      </c>
      <c r="AB96" s="10">
        <v>68</v>
      </c>
      <c r="AC96" s="21"/>
      <c r="AD96" s="10">
        <v>102</v>
      </c>
      <c r="AE96" s="10">
        <v>94</v>
      </c>
      <c r="AF96" s="10">
        <v>205</v>
      </c>
      <c r="AG96" s="24">
        <v>78</v>
      </c>
      <c r="AH96" s="10">
        <v>87</v>
      </c>
      <c r="AI96" s="5">
        <v>68</v>
      </c>
      <c r="AJ96" s="5">
        <v>205</v>
      </c>
      <c r="AK96" s="10">
        <v>27</v>
      </c>
      <c r="AL96" s="10">
        <v>26</v>
      </c>
      <c r="AM96" s="10">
        <v>52</v>
      </c>
      <c r="AN96" s="10">
        <v>-2</v>
      </c>
      <c r="AO96" s="10"/>
      <c r="AP96" s="10" t="s">
        <v>2995</v>
      </c>
      <c r="AQ96" s="10">
        <v>7</v>
      </c>
      <c r="AR96" s="10">
        <v>51</v>
      </c>
      <c r="AS96" s="10">
        <v>-8</v>
      </c>
      <c r="AT96" s="10">
        <v>10</v>
      </c>
      <c r="AU96" s="10">
        <v>-2</v>
      </c>
      <c r="AV96" s="10">
        <v>51</v>
      </c>
      <c r="AW96" s="10">
        <v>31</v>
      </c>
      <c r="AX96" s="10">
        <v>34</v>
      </c>
      <c r="AY96" s="10">
        <v>56</v>
      </c>
      <c r="AZ96" s="10">
        <v>2</v>
      </c>
      <c r="BA96" s="10"/>
      <c r="BB96" s="10">
        <v>4</v>
      </c>
      <c r="BC96" s="10">
        <v>10</v>
      </c>
      <c r="BD96" s="10">
        <v>43</v>
      </c>
      <c r="BE96" s="10">
        <v>-3</v>
      </c>
      <c r="BF96" s="10">
        <v>13</v>
      </c>
      <c r="BG96" s="10">
        <v>2</v>
      </c>
      <c r="BH96" s="10">
        <v>43</v>
      </c>
      <c r="BI96" s="12">
        <f>AK96/Y96</f>
        <v>6.398104265402843E-2</v>
      </c>
      <c r="BJ96" s="12">
        <f>AL96/Z96</f>
        <v>6.4039408866995079E-2</v>
      </c>
      <c r="BK96" s="12">
        <f>AM96/AA96</f>
        <v>0.10547667342799188</v>
      </c>
      <c r="BL96" s="12">
        <f>AN96/AB96</f>
        <v>-2.9411764705882353E-2</v>
      </c>
      <c r="BM96" s="12"/>
      <c r="BN96" s="12" t="e">
        <f>AP96/AD96</f>
        <v>#VALUE!</v>
      </c>
      <c r="BO96" s="12">
        <f>AQ96/AE96</f>
        <v>7.4468085106382975E-2</v>
      </c>
      <c r="BP96" s="12">
        <f>AR96/AF96</f>
        <v>0.24878048780487805</v>
      </c>
      <c r="BQ96" s="12">
        <f>AS96/AG96</f>
        <v>-0.10256410256410256</v>
      </c>
      <c r="BR96" s="12">
        <f>AT96/AH96</f>
        <v>0.11494252873563218</v>
      </c>
      <c r="BS96" s="12">
        <f>AU96/AI96</f>
        <v>-2.9411764705882353E-2</v>
      </c>
      <c r="BT96" s="12"/>
      <c r="BU96" s="12">
        <f>AW96/Y96</f>
        <v>7.3459715639810422E-2</v>
      </c>
      <c r="BV96" s="12">
        <f>AX96/Z96</f>
        <v>8.3743842364532015E-2</v>
      </c>
      <c r="BW96" s="12">
        <f>AY96/AA96</f>
        <v>0.11359026369168357</v>
      </c>
      <c r="BX96" s="12">
        <f>AZ96/AB96</f>
        <v>2.9411764705882353E-2</v>
      </c>
      <c r="BY96" s="12"/>
      <c r="BZ96" s="12">
        <f>BB96/AD96</f>
        <v>3.9215686274509803E-2</v>
      </c>
      <c r="CA96" s="12">
        <f>BC96/AE96</f>
        <v>0.10638297872340426</v>
      </c>
      <c r="CB96" s="12">
        <f>BD96/AF96</f>
        <v>0.2097560975609756</v>
      </c>
      <c r="CC96" s="12">
        <f>BE96/AG96</f>
        <v>-3.8461538461538464E-2</v>
      </c>
      <c r="CD96" s="12">
        <f>BF96/AH96</f>
        <v>0.14942528735632185</v>
      </c>
      <c r="CE96" s="12">
        <f>BG96/AI96</f>
        <v>2.9411764705882353E-2</v>
      </c>
      <c r="CF96" s="12"/>
      <c r="CG96" s="12">
        <v>2.97</v>
      </c>
      <c r="CH96" s="12">
        <v>3.21</v>
      </c>
      <c r="CI96" s="12">
        <v>5.13</v>
      </c>
      <c r="CJ96" s="12">
        <v>0</v>
      </c>
      <c r="CK96" s="12">
        <v>3.23</v>
      </c>
      <c r="CL96" s="12">
        <v>3.52</v>
      </c>
      <c r="CM96" s="12">
        <v>5.13</v>
      </c>
      <c r="CN96" s="12">
        <v>4.97</v>
      </c>
      <c r="CO96" s="12">
        <v>5.72</v>
      </c>
      <c r="CP96" s="12"/>
      <c r="CQ96" s="12"/>
      <c r="CR96" s="13">
        <v>9.6300000000000008</v>
      </c>
      <c r="CS96" s="13">
        <v>9.58</v>
      </c>
      <c r="CT96" s="13">
        <v>9.99</v>
      </c>
      <c r="CU96" s="13"/>
      <c r="CV96" s="13">
        <v>9.5500000000000007</v>
      </c>
      <c r="CW96" s="13">
        <v>7.92</v>
      </c>
      <c r="CX96" s="13">
        <v>9.99</v>
      </c>
      <c r="CY96" s="13">
        <v>11.03</v>
      </c>
      <c r="CZ96" s="14">
        <v>8.0299999999999994</v>
      </c>
      <c r="DA96" s="14"/>
      <c r="DB96" s="14"/>
      <c r="DC96" s="27">
        <v>116.67</v>
      </c>
      <c r="DD96" s="27">
        <v>121.3</v>
      </c>
      <c r="DE96" s="27">
        <v>129.4</v>
      </c>
      <c r="DF96" s="27"/>
      <c r="DG96" s="27">
        <v>120.07</v>
      </c>
      <c r="DH96" s="27">
        <v>122.02</v>
      </c>
      <c r="DI96" s="27">
        <v>129.4</v>
      </c>
      <c r="DJ96" s="27">
        <v>125.68</v>
      </c>
      <c r="DK96" s="27"/>
      <c r="DL96" s="27"/>
      <c r="DM96" s="27"/>
      <c r="DN96" s="31" t="s">
        <v>5174</v>
      </c>
      <c r="DO96" t="s">
        <v>6570</v>
      </c>
      <c r="DP96" s="32" t="e">
        <f>J96/DN96</f>
        <v>#VALUE!</v>
      </c>
      <c r="DQ96" s="32" t="e">
        <f>J96/DO96</f>
        <v>#VALUE!</v>
      </c>
    </row>
    <row r="97" spans="1:121" hidden="1" x14ac:dyDescent="0.3">
      <c r="B97">
        <v>94</v>
      </c>
      <c r="C97" s="1" t="s">
        <v>1493</v>
      </c>
      <c r="D97" s="2" t="s">
        <v>136</v>
      </c>
      <c r="E97" s="3" t="s">
        <v>2897</v>
      </c>
      <c r="F97" s="3" t="s">
        <v>2906</v>
      </c>
      <c r="G97" s="4" t="s">
        <v>2907</v>
      </c>
      <c r="H97" s="4" t="s">
        <v>331</v>
      </c>
      <c r="I97" s="4" t="s">
        <v>2809</v>
      </c>
      <c r="J97" s="15">
        <v>55800</v>
      </c>
      <c r="K97" s="7" t="s">
        <v>7588</v>
      </c>
      <c r="L97" s="15">
        <v>55493726</v>
      </c>
      <c r="M97" s="16">
        <f>J97*L97/100000000</f>
        <v>30965.499108</v>
      </c>
      <c r="N97" s="17">
        <v>14.1</v>
      </c>
      <c r="O97" s="18">
        <v>211.54</v>
      </c>
      <c r="P97" s="18">
        <v>138.11881188118812</v>
      </c>
      <c r="Q97" s="18">
        <v>13.33</v>
      </c>
      <c r="R97" s="18">
        <v>7.66</v>
      </c>
      <c r="S97" s="9">
        <f>AB97/AA97</f>
        <v>2.0822784810126582</v>
      </c>
      <c r="T97" s="9">
        <f>AI97/AE97</f>
        <v>0.78661844484629295</v>
      </c>
      <c r="U97" s="9">
        <f>AN97/AM97</f>
        <v>1.4512820512820512</v>
      </c>
      <c r="V97" s="9">
        <f>AU97/AQ97</f>
        <v>0.64102564102564108</v>
      </c>
      <c r="W97" s="9">
        <f>AZ97/AY97</f>
        <v>1.6554621848739495</v>
      </c>
      <c r="X97" s="9">
        <f>BG97/BC97</f>
        <v>0.62184873949579833</v>
      </c>
      <c r="Y97" s="10">
        <v>0</v>
      </c>
      <c r="Z97" s="10">
        <v>0</v>
      </c>
      <c r="AA97" s="10">
        <v>2212</v>
      </c>
      <c r="AB97" s="10">
        <v>4606</v>
      </c>
      <c r="AC97" s="21"/>
      <c r="AD97" s="10">
        <v>0</v>
      </c>
      <c r="AE97" s="10">
        <v>2212</v>
      </c>
      <c r="AF97" s="10">
        <v>201</v>
      </c>
      <c r="AG97" s="24">
        <v>1101</v>
      </c>
      <c r="AH97" s="10">
        <v>1740</v>
      </c>
      <c r="AI97" s="5">
        <v>1740</v>
      </c>
      <c r="AJ97" s="5">
        <v>1515</v>
      </c>
      <c r="AK97" s="10">
        <v>0</v>
      </c>
      <c r="AL97" s="10">
        <v>0</v>
      </c>
      <c r="AM97" s="10">
        <v>195</v>
      </c>
      <c r="AN97" s="10">
        <v>283</v>
      </c>
      <c r="AO97" s="10"/>
      <c r="AP97" s="11">
        <v>0</v>
      </c>
      <c r="AQ97" s="11">
        <v>195</v>
      </c>
      <c r="AR97" s="11">
        <v>-46</v>
      </c>
      <c r="AS97" s="11">
        <v>126</v>
      </c>
      <c r="AT97" s="11">
        <v>125</v>
      </c>
      <c r="AU97" s="11">
        <v>125</v>
      </c>
      <c r="AV97" s="10">
        <v>77</v>
      </c>
      <c r="AW97" s="10">
        <v>0</v>
      </c>
      <c r="AX97" s="10">
        <v>0</v>
      </c>
      <c r="AY97" s="10">
        <v>119</v>
      </c>
      <c r="AZ97" s="10">
        <v>197</v>
      </c>
      <c r="BA97" s="10"/>
      <c r="BB97" s="10">
        <v>0</v>
      </c>
      <c r="BC97" s="10">
        <v>119</v>
      </c>
      <c r="BD97" s="10">
        <v>-34</v>
      </c>
      <c r="BE97" s="10">
        <v>91</v>
      </c>
      <c r="BF97" s="10">
        <v>74</v>
      </c>
      <c r="BG97" s="10">
        <v>74</v>
      </c>
      <c r="BH97" s="10">
        <v>56</v>
      </c>
      <c r="BI97" s="12" t="e">
        <f>AK97/Y97</f>
        <v>#DIV/0!</v>
      </c>
      <c r="BJ97" s="12" t="e">
        <f>AL97/Z97</f>
        <v>#DIV/0!</v>
      </c>
      <c r="BK97" s="12">
        <f>AM97/AA97</f>
        <v>8.8155515370705248E-2</v>
      </c>
      <c r="BL97" s="12">
        <f>AN97/AB97</f>
        <v>6.144159791576205E-2</v>
      </c>
      <c r="BM97" s="12"/>
      <c r="BN97" s="12" t="e">
        <f>AP97/AD97</f>
        <v>#DIV/0!</v>
      </c>
      <c r="BO97" s="12">
        <f>AQ97/AE97</f>
        <v>8.8155515370705248E-2</v>
      </c>
      <c r="BP97" s="12">
        <f>AR97/AF97</f>
        <v>-0.22885572139303484</v>
      </c>
      <c r="BQ97" s="12">
        <f>AS97/AG97</f>
        <v>0.11444141689373297</v>
      </c>
      <c r="BR97" s="12">
        <f>AT97/AH97</f>
        <v>7.183908045977011E-2</v>
      </c>
      <c r="BS97" s="12">
        <f>AU97/AI97</f>
        <v>7.183908045977011E-2</v>
      </c>
      <c r="BT97" s="12"/>
      <c r="BU97" s="12" t="e">
        <f>AW97/Y97</f>
        <v>#DIV/0!</v>
      </c>
      <c r="BV97" s="12" t="e">
        <f>AX97/Z97</f>
        <v>#DIV/0!</v>
      </c>
      <c r="BW97" s="12">
        <f>AY97/AA97</f>
        <v>5.3797468354430382E-2</v>
      </c>
      <c r="BX97" s="12">
        <f>AZ97/AB97</f>
        <v>4.2770299609205385E-2</v>
      </c>
      <c r="BY97" s="12"/>
      <c r="BZ97" s="12" t="e">
        <f>BB97/AD97</f>
        <v>#DIV/0!</v>
      </c>
      <c r="CA97" s="12">
        <f>BC97/AE97</f>
        <v>5.3797468354430382E-2</v>
      </c>
      <c r="CB97" s="12">
        <f>BD97/AF97</f>
        <v>-0.1691542288557214</v>
      </c>
      <c r="CC97" s="12">
        <f>BE97/AG97</f>
        <v>8.2652134423251589E-2</v>
      </c>
      <c r="CD97" s="12">
        <f>BF97/AH97</f>
        <v>4.2528735632183907E-2</v>
      </c>
      <c r="CE97" s="12">
        <f>BG97/AI97</f>
        <v>4.2528735632183907E-2</v>
      </c>
      <c r="CF97" s="12"/>
      <c r="CG97" s="12">
        <v>0</v>
      </c>
      <c r="CH97" s="12">
        <v>0</v>
      </c>
      <c r="CI97" s="12">
        <v>0</v>
      </c>
      <c r="CJ97" s="12">
        <v>8.2799999999999994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/>
      <c r="CQ97" s="12"/>
      <c r="CR97" s="13">
        <v>0</v>
      </c>
      <c r="CS97" s="13">
        <v>0</v>
      </c>
      <c r="CT97" s="13">
        <v>197.27</v>
      </c>
      <c r="CU97" s="13"/>
      <c r="CV97" s="13">
        <v>0</v>
      </c>
      <c r="CW97" s="13">
        <v>197.27</v>
      </c>
      <c r="CX97" s="13">
        <v>230.48</v>
      </c>
      <c r="CY97" s="13">
        <v>250.67</v>
      </c>
      <c r="CZ97" s="14">
        <v>164.74</v>
      </c>
      <c r="DA97" s="14"/>
      <c r="DB97" s="14"/>
      <c r="DC97" s="27">
        <v>0</v>
      </c>
      <c r="DD97" s="27">
        <v>0</v>
      </c>
      <c r="DE97" s="27">
        <v>2215.15</v>
      </c>
      <c r="DF97" s="27"/>
      <c r="DG97" s="27">
        <v>0</v>
      </c>
      <c r="DH97" s="27">
        <v>0</v>
      </c>
      <c r="DI97" s="27">
        <v>2215.15</v>
      </c>
      <c r="DJ97" s="27">
        <v>2167.39</v>
      </c>
      <c r="DK97" s="27"/>
      <c r="DL97" s="27"/>
      <c r="DM97" s="27"/>
      <c r="DN97" s="31" t="s">
        <v>5174</v>
      </c>
      <c r="DO97" s="31" t="s">
        <v>5282</v>
      </c>
      <c r="DP97" s="32" t="e">
        <f>J97/DN97</f>
        <v>#VALUE!</v>
      </c>
      <c r="DQ97" s="32" t="e">
        <f>J97/DO97</f>
        <v>#VALUE!</v>
      </c>
    </row>
    <row r="98" spans="1:121" hidden="1" x14ac:dyDescent="0.3">
      <c r="B98">
        <v>2286</v>
      </c>
      <c r="C98" s="1" t="s">
        <v>1602</v>
      </c>
      <c r="D98" s="2" t="s">
        <v>245</v>
      </c>
      <c r="E98" s="3" t="s">
        <v>2897</v>
      </c>
      <c r="F98" s="3" t="s">
        <v>2911</v>
      </c>
      <c r="G98" s="4" t="s">
        <v>2912</v>
      </c>
      <c r="H98" s="4" t="s">
        <v>3018</v>
      </c>
      <c r="I98" s="4" t="s">
        <v>2807</v>
      </c>
      <c r="J98" s="15">
        <v>126000</v>
      </c>
      <c r="K98" s="7" t="s">
        <v>9229</v>
      </c>
      <c r="L98" s="15">
        <v>53385</v>
      </c>
      <c r="M98" s="16">
        <f>J98*L98/100000000</f>
        <v>67.265100000000004</v>
      </c>
      <c r="N98" s="17">
        <v>0.16</v>
      </c>
      <c r="O98" s="18">
        <v>152.91262135922329</v>
      </c>
      <c r="P98" s="18">
        <v>134.61538461538461</v>
      </c>
      <c r="Q98" s="18">
        <v>0.94500000000000006</v>
      </c>
      <c r="R98" s="18">
        <v>5.8025000000000002</v>
      </c>
      <c r="S98" s="9">
        <f>AB98/AA98</f>
        <v>0.24173289955936253</v>
      </c>
      <c r="T98" s="9">
        <f>AI98/AE98</f>
        <v>0.97185430463576161</v>
      </c>
      <c r="U98" s="9">
        <f>AN98/AM98</f>
        <v>0.97976878612716767</v>
      </c>
      <c r="V98" s="9">
        <f>AU98/AQ98</f>
        <v>6.163636363636364</v>
      </c>
      <c r="W98" s="9">
        <f>AZ98/AY98</f>
        <v>-0.69552238805970146</v>
      </c>
      <c r="X98" s="9">
        <f>BG98/BC98</f>
        <v>1.1095238095238096</v>
      </c>
      <c r="Y98" s="10">
        <v>25962</v>
      </c>
      <c r="Z98" s="10">
        <v>25451</v>
      </c>
      <c r="AA98" s="10">
        <v>24283</v>
      </c>
      <c r="AB98" s="10">
        <v>5870</v>
      </c>
      <c r="AC98" s="21"/>
      <c r="AD98" s="10">
        <v>6747</v>
      </c>
      <c r="AE98" s="10">
        <v>6040</v>
      </c>
      <c r="AF98" s="10">
        <v>5377</v>
      </c>
      <c r="AG98" s="24">
        <v>5962</v>
      </c>
      <c r="AH98" s="10">
        <v>5674</v>
      </c>
      <c r="AI98" s="5">
        <v>5870</v>
      </c>
      <c r="AJ98" s="5">
        <v>5377</v>
      </c>
      <c r="AK98" s="10">
        <v>-118</v>
      </c>
      <c r="AL98" s="10">
        <v>-164</v>
      </c>
      <c r="AM98" s="10">
        <v>346</v>
      </c>
      <c r="AN98" s="10">
        <v>339</v>
      </c>
      <c r="AO98" s="10"/>
      <c r="AP98" s="11">
        <v>46</v>
      </c>
      <c r="AQ98" s="11">
        <v>55</v>
      </c>
      <c r="AR98" s="11">
        <v>337</v>
      </c>
      <c r="AS98" s="11">
        <v>287</v>
      </c>
      <c r="AT98" s="11">
        <v>280</v>
      </c>
      <c r="AU98" s="11">
        <v>339</v>
      </c>
      <c r="AV98" s="10">
        <v>337</v>
      </c>
      <c r="AW98" s="10">
        <v>-2675</v>
      </c>
      <c r="AX98" s="10">
        <v>-661</v>
      </c>
      <c r="AY98" s="10">
        <v>-335</v>
      </c>
      <c r="AZ98" s="10">
        <v>233</v>
      </c>
      <c r="BA98" s="10"/>
      <c r="BB98" s="10">
        <v>-337</v>
      </c>
      <c r="BC98" s="10">
        <v>210</v>
      </c>
      <c r="BD98" s="10">
        <v>267</v>
      </c>
      <c r="BE98" s="10">
        <v>45</v>
      </c>
      <c r="BF98" s="10">
        <v>277</v>
      </c>
      <c r="BG98" s="10">
        <v>233</v>
      </c>
      <c r="BH98" s="10">
        <v>267</v>
      </c>
      <c r="BI98" s="12">
        <f>AK98/Y98</f>
        <v>-4.5451043833294813E-3</v>
      </c>
      <c r="BJ98" s="12">
        <f>AL98/Z98</f>
        <v>-6.4437546658284543E-3</v>
      </c>
      <c r="BK98" s="12">
        <f>AM98/AA98</f>
        <v>1.4248651319853395E-2</v>
      </c>
      <c r="BL98" s="12">
        <f>AN98/AB98</f>
        <v>5.775127768313458E-2</v>
      </c>
      <c r="BM98" s="12"/>
      <c r="BN98" s="12">
        <f>AP98/AD98</f>
        <v>6.8178449681339853E-3</v>
      </c>
      <c r="BO98" s="12">
        <f>AQ98/AE98</f>
        <v>9.1059602649006619E-3</v>
      </c>
      <c r="BP98" s="12">
        <f>AR98/AF98</f>
        <v>6.2674353728845084E-2</v>
      </c>
      <c r="BQ98" s="12">
        <f>AS98/AG98</f>
        <v>4.8138208654813823E-2</v>
      </c>
      <c r="BR98" s="12">
        <f>AT98/AH98</f>
        <v>4.9347902714134646E-2</v>
      </c>
      <c r="BS98" s="12">
        <f>AU98/AI98</f>
        <v>5.775127768313458E-2</v>
      </c>
      <c r="BT98" s="12"/>
      <c r="BU98" s="12">
        <f>AW98/Y98</f>
        <v>-0.10303520530005393</v>
      </c>
      <c r="BV98" s="12">
        <f>AX98/Z98</f>
        <v>-2.5971474598247613E-2</v>
      </c>
      <c r="BW98" s="12">
        <f>AY98/AA98</f>
        <v>-1.3795659514886958E-2</v>
      </c>
      <c r="BX98" s="12">
        <f>AZ98/AB98</f>
        <v>3.9693356047700169E-2</v>
      </c>
      <c r="BY98" s="12"/>
      <c r="BZ98" s="12">
        <f>BB98/AD98</f>
        <v>-4.9948125092633765E-2</v>
      </c>
      <c r="CA98" s="12">
        <f>BC98/AE98</f>
        <v>3.4768211920529798E-2</v>
      </c>
      <c r="CB98" s="12">
        <f>BD98/AF98</f>
        <v>4.965594197507904E-2</v>
      </c>
      <c r="CC98" s="12">
        <f>BE98/AG98</f>
        <v>7.5478027507547805E-3</v>
      </c>
      <c r="CD98" s="12">
        <f>BF98/AH98</f>
        <v>4.8819175185054638E-2</v>
      </c>
      <c r="CE98" s="12">
        <f>BG98/AI98</f>
        <v>3.9693356047700169E-2</v>
      </c>
      <c r="CF98" s="12"/>
      <c r="CG98" s="12">
        <v>-323.35000000000002</v>
      </c>
      <c r="CH98" s="12">
        <v>-278.19</v>
      </c>
      <c r="CI98" s="12">
        <v>-7.44</v>
      </c>
      <c r="CJ98" s="12">
        <v>0</v>
      </c>
      <c r="CK98" s="12">
        <v>-115.15</v>
      </c>
      <c r="CL98" s="12">
        <v>2.27</v>
      </c>
      <c r="CM98" s="12">
        <v>-7.44</v>
      </c>
      <c r="CN98" s="12">
        <v>4.13</v>
      </c>
      <c r="CO98" s="12">
        <v>17.7</v>
      </c>
      <c r="CP98" s="12"/>
      <c r="CQ98" s="12"/>
      <c r="CR98" s="13">
        <v>5842.43</v>
      </c>
      <c r="CS98" s="13">
        <v>38840.82</v>
      </c>
      <c r="CT98" s="13">
        <v>164.8</v>
      </c>
      <c r="CU98" s="13"/>
      <c r="CV98" s="13">
        <v>-13672.33</v>
      </c>
      <c r="CW98" s="13">
        <v>190.17</v>
      </c>
      <c r="CX98" s="13">
        <v>164.8</v>
      </c>
      <c r="CY98" s="13">
        <v>162.58000000000001</v>
      </c>
      <c r="CZ98" s="14">
        <v>153.66999999999999</v>
      </c>
      <c r="DA98" s="14"/>
      <c r="DB98" s="14"/>
      <c r="DC98" s="27">
        <v>-77.83</v>
      </c>
      <c r="DD98" s="27">
        <v>-98.54</v>
      </c>
      <c r="DE98" s="27">
        <v>59.56</v>
      </c>
      <c r="DF98" s="27"/>
      <c r="DG98" s="27">
        <v>-111.71</v>
      </c>
      <c r="DH98" s="27">
        <v>65.14</v>
      </c>
      <c r="DI98" s="27">
        <v>59.56</v>
      </c>
      <c r="DJ98" s="27">
        <v>60.38</v>
      </c>
      <c r="DK98" s="27"/>
      <c r="DL98" s="27"/>
      <c r="DM98" s="27"/>
      <c r="DN98" s="31" t="s">
        <v>5174</v>
      </c>
      <c r="DO98" s="31" t="s">
        <v>7480</v>
      </c>
      <c r="DP98" s="32" t="e">
        <f>J98/DN98</f>
        <v>#VALUE!</v>
      </c>
      <c r="DQ98" s="32" t="e">
        <f>J98/DO98</f>
        <v>#VALUE!</v>
      </c>
    </row>
    <row r="99" spans="1:121" hidden="1" x14ac:dyDescent="0.3">
      <c r="B99">
        <v>1640</v>
      </c>
      <c r="C99" s="1" t="s">
        <v>4410</v>
      </c>
      <c r="D99" s="2" t="s">
        <v>4411</v>
      </c>
      <c r="E99" s="3" t="s">
        <v>2921</v>
      </c>
      <c r="F99" s="3" t="s">
        <v>2968</v>
      </c>
      <c r="G99" s="4" t="s">
        <v>2968</v>
      </c>
      <c r="H99" s="4"/>
      <c r="I99" s="4" t="s">
        <v>2855</v>
      </c>
      <c r="J99" s="15">
        <v>14400</v>
      </c>
      <c r="K99" s="7" t="s">
        <v>8795</v>
      </c>
      <c r="L99" s="15">
        <v>6000000</v>
      </c>
      <c r="M99" s="16">
        <f>J99*L99/100000000</f>
        <v>864</v>
      </c>
      <c r="N99" s="17">
        <v>0.63</v>
      </c>
      <c r="O99" s="18">
        <v>-208.69565217391303</v>
      </c>
      <c r="P99" s="18">
        <v>133.33333333333334</v>
      </c>
      <c r="Q99" s="18">
        <v>0.73750000000000004</v>
      </c>
      <c r="R99" s="18">
        <v>-0.32500000000000007</v>
      </c>
      <c r="S99" s="9">
        <f>AB99/AA99</f>
        <v>0.21195652173913043</v>
      </c>
      <c r="T99" s="9">
        <f>AI99/AE99</f>
        <v>1.0833333333333333</v>
      </c>
      <c r="U99" s="9">
        <f>AN99/AM99</f>
        <v>-0.25</v>
      </c>
      <c r="V99" s="9">
        <f>AU99/AQ99</f>
        <v>-0.25</v>
      </c>
      <c r="W99" s="9">
        <f>AZ99/AY99</f>
        <v>0.4</v>
      </c>
      <c r="X99" s="9">
        <f>BG99/BC99</f>
        <v>-2</v>
      </c>
      <c r="Y99" s="10">
        <v>287</v>
      </c>
      <c r="Z99" s="10">
        <v>273</v>
      </c>
      <c r="AA99" s="10">
        <v>184</v>
      </c>
      <c r="AB99" s="10">
        <v>39</v>
      </c>
      <c r="AC99" s="21"/>
      <c r="AD99" s="10">
        <v>59</v>
      </c>
      <c r="AE99" s="10">
        <v>36</v>
      </c>
      <c r="AF99" s="10">
        <v>38</v>
      </c>
      <c r="AG99" s="24">
        <v>52</v>
      </c>
      <c r="AH99" s="10">
        <v>43</v>
      </c>
      <c r="AI99" s="5">
        <v>39</v>
      </c>
      <c r="AJ99" s="5">
        <v>38</v>
      </c>
      <c r="AK99" s="10">
        <v>13</v>
      </c>
      <c r="AL99" s="10">
        <v>15</v>
      </c>
      <c r="AM99" s="10">
        <v>-4</v>
      </c>
      <c r="AN99" s="10">
        <v>1</v>
      </c>
      <c r="AO99" s="10"/>
      <c r="AP99" s="11">
        <v>3</v>
      </c>
      <c r="AQ99" s="11">
        <v>-4</v>
      </c>
      <c r="AR99" s="11">
        <v>-6</v>
      </c>
      <c r="AS99" s="11">
        <v>-2</v>
      </c>
      <c r="AT99" s="11">
        <v>-6</v>
      </c>
      <c r="AU99" s="11">
        <v>1</v>
      </c>
      <c r="AV99" s="10">
        <v>-6</v>
      </c>
      <c r="AW99" s="10">
        <v>11</v>
      </c>
      <c r="AX99" s="10">
        <v>23</v>
      </c>
      <c r="AY99" s="10">
        <v>5</v>
      </c>
      <c r="AZ99" s="10">
        <v>2</v>
      </c>
      <c r="BA99" s="10"/>
      <c r="BB99" s="10">
        <v>3</v>
      </c>
      <c r="BC99" s="10">
        <v>-1</v>
      </c>
      <c r="BD99" s="10">
        <v>-2</v>
      </c>
      <c r="BE99" s="10">
        <v>-1</v>
      </c>
      <c r="BF99" s="10">
        <v>-4</v>
      </c>
      <c r="BG99" s="10">
        <v>2</v>
      </c>
      <c r="BH99" s="10">
        <v>-2</v>
      </c>
      <c r="BI99" s="12">
        <f>AK99/Y99</f>
        <v>4.5296167247386762E-2</v>
      </c>
      <c r="BJ99" s="12">
        <f>AL99/Z99</f>
        <v>5.4945054945054944E-2</v>
      </c>
      <c r="BK99" s="12">
        <f>AM99/AA99</f>
        <v>-2.1739130434782608E-2</v>
      </c>
      <c r="BL99" s="12">
        <f>AN99/AB99</f>
        <v>2.564102564102564E-2</v>
      </c>
      <c r="BM99" s="12"/>
      <c r="BN99" s="12">
        <f>AP99/AD99</f>
        <v>5.0847457627118647E-2</v>
      </c>
      <c r="BO99" s="12">
        <f>AQ99/AE99</f>
        <v>-0.1111111111111111</v>
      </c>
      <c r="BP99" s="12">
        <f>AR99/AF99</f>
        <v>-0.15789473684210525</v>
      </c>
      <c r="BQ99" s="12">
        <f>AS99/AG99</f>
        <v>-3.8461538461538464E-2</v>
      </c>
      <c r="BR99" s="12">
        <f>AT99/AH99</f>
        <v>-0.13953488372093023</v>
      </c>
      <c r="BS99" s="12">
        <f>AU99/AI99</f>
        <v>2.564102564102564E-2</v>
      </c>
      <c r="BT99" s="12"/>
      <c r="BU99" s="12">
        <f>AW99/Y99</f>
        <v>3.8327526132404179E-2</v>
      </c>
      <c r="BV99" s="12">
        <f>AX99/Z99</f>
        <v>8.4249084249084255E-2</v>
      </c>
      <c r="BW99" s="12">
        <f>AY99/AA99</f>
        <v>2.717391304347826E-2</v>
      </c>
      <c r="BX99" s="12">
        <f>AZ99/AB99</f>
        <v>5.128205128205128E-2</v>
      </c>
      <c r="BY99" s="12"/>
      <c r="BZ99" s="12">
        <f>BB99/AD99</f>
        <v>5.0847457627118647E-2</v>
      </c>
      <c r="CA99" s="12">
        <f>BC99/AE99</f>
        <v>-2.7777777777777776E-2</v>
      </c>
      <c r="CB99" s="12">
        <f>BD99/AF99</f>
        <v>-5.2631578947368418E-2</v>
      </c>
      <c r="CC99" s="12">
        <f>BE99/AG99</f>
        <v>-1.9230769230769232E-2</v>
      </c>
      <c r="CD99" s="12">
        <f>BF99/AH99</f>
        <v>-9.3023255813953487E-2</v>
      </c>
      <c r="CE99" s="12">
        <f>BG99/AI99</f>
        <v>5.128205128205128E-2</v>
      </c>
      <c r="CF99" s="12"/>
      <c r="CG99" s="12">
        <v>2.66</v>
      </c>
      <c r="CH99" s="12">
        <v>5.2</v>
      </c>
      <c r="CI99" s="12">
        <v>1.19</v>
      </c>
      <c r="CJ99" s="12">
        <v>0</v>
      </c>
      <c r="CK99" s="12">
        <v>3.48</v>
      </c>
      <c r="CL99" s="12">
        <v>2.67</v>
      </c>
      <c r="CM99" s="12">
        <v>1.19</v>
      </c>
      <c r="CN99" s="12">
        <v>-0.05</v>
      </c>
      <c r="CO99" s="12">
        <v>-1.52</v>
      </c>
      <c r="CP99" s="12"/>
      <c r="CQ99" s="12"/>
      <c r="CR99" s="13">
        <v>9.74</v>
      </c>
      <c r="CS99" s="13">
        <v>7.02</v>
      </c>
      <c r="CT99" s="13">
        <v>6.23</v>
      </c>
      <c r="CU99" s="13"/>
      <c r="CV99" s="13">
        <v>7.53</v>
      </c>
      <c r="CW99" s="13">
        <v>5.86</v>
      </c>
      <c r="CX99" s="13">
        <v>6.23</v>
      </c>
      <c r="CY99" s="13">
        <v>7.63</v>
      </c>
      <c r="CZ99" s="14">
        <v>5.64</v>
      </c>
      <c r="DA99" s="14"/>
      <c r="DB99" s="14"/>
      <c r="DC99" s="27">
        <v>1280.27</v>
      </c>
      <c r="DD99" s="27">
        <v>1348.46</v>
      </c>
      <c r="DE99" s="27">
        <v>1367.27</v>
      </c>
      <c r="DF99" s="27"/>
      <c r="DG99" s="27">
        <v>1376.31</v>
      </c>
      <c r="DH99" s="27">
        <v>1377.04</v>
      </c>
      <c r="DI99" s="27">
        <v>1367.27</v>
      </c>
      <c r="DJ99" s="27">
        <v>1365.58</v>
      </c>
      <c r="DK99" s="27"/>
      <c r="DL99" s="27"/>
      <c r="DM99" s="27"/>
      <c r="DN99" s="31" t="s">
        <v>5174</v>
      </c>
      <c r="DO99" s="31" t="s">
        <v>8796</v>
      </c>
      <c r="DP99" s="32" t="e">
        <f>J99/DN99</f>
        <v>#VALUE!</v>
      </c>
      <c r="DQ99" s="32" t="e">
        <f>J99/DO99</f>
        <v>#VALUE!</v>
      </c>
    </row>
    <row r="100" spans="1:121" x14ac:dyDescent="0.3">
      <c r="B100">
        <v>703</v>
      </c>
      <c r="C100" s="1" t="s">
        <v>2313</v>
      </c>
      <c r="D100" s="2" t="s">
        <v>956</v>
      </c>
      <c r="E100" s="3" t="s">
        <v>2921</v>
      </c>
      <c r="F100" s="3" t="s">
        <v>2945</v>
      </c>
      <c r="G100" s="4" t="s">
        <v>2946</v>
      </c>
      <c r="H100" s="4"/>
      <c r="I100" s="4" t="s">
        <v>2813</v>
      </c>
      <c r="J100" s="15">
        <v>26800</v>
      </c>
      <c r="K100" s="7" t="s">
        <v>8096</v>
      </c>
      <c r="L100" s="15">
        <v>10059697</v>
      </c>
      <c r="M100" s="16">
        <f>J100*L100/100000000</f>
        <v>2695.9987959999999</v>
      </c>
      <c r="N100" s="17">
        <v>0.19</v>
      </c>
      <c r="O100" s="18">
        <v>7.39</v>
      </c>
      <c r="P100" s="18">
        <v>5.1578137028483448</v>
      </c>
      <c r="Q100" s="18">
        <v>6.65</v>
      </c>
      <c r="R100" s="18">
        <v>151.29</v>
      </c>
      <c r="S100" s="9" t="e">
        <f>AB100/AA100</f>
        <v>#VALUE!</v>
      </c>
      <c r="T100" s="9" t="e">
        <f>AI100/AE100</f>
        <v>#VALUE!</v>
      </c>
      <c r="U100" s="9">
        <f>AN100/AM100</f>
        <v>-7.5625</v>
      </c>
      <c r="V100" s="9">
        <f>AU100/AQ100</f>
        <v>-7.882352941176471</v>
      </c>
      <c r="W100" s="9">
        <f>AZ100/AY100</f>
        <v>-4.5125000000000002</v>
      </c>
      <c r="X100" s="9">
        <f>BG100/BC100</f>
        <v>-7.2941176470588234</v>
      </c>
      <c r="Y100" s="10">
        <v>5</v>
      </c>
      <c r="Z100" s="10">
        <v>1</v>
      </c>
      <c r="AA100" s="10" t="s">
        <v>2995</v>
      </c>
      <c r="AB100" s="10">
        <v>804</v>
      </c>
      <c r="AC100" s="21"/>
      <c r="AD100" s="10" t="s">
        <v>2995</v>
      </c>
      <c r="AE100" s="10" t="s">
        <v>2995</v>
      </c>
      <c r="AF100" s="10" t="s">
        <v>2995</v>
      </c>
      <c r="AG100" s="24">
        <v>4</v>
      </c>
      <c r="AH100" s="10">
        <v>208</v>
      </c>
      <c r="AI100" s="5">
        <v>246</v>
      </c>
      <c r="AJ100" s="5">
        <v>0</v>
      </c>
      <c r="AK100" s="10">
        <v>-41</v>
      </c>
      <c r="AL100" s="10">
        <v>-60</v>
      </c>
      <c r="AM100" s="10">
        <v>-64</v>
      </c>
      <c r="AN100" s="10">
        <v>484</v>
      </c>
      <c r="AO100" s="10"/>
      <c r="AP100" s="11">
        <v>-15</v>
      </c>
      <c r="AQ100" s="11">
        <v>-17</v>
      </c>
      <c r="AR100" s="11">
        <v>-15</v>
      </c>
      <c r="AS100" s="11">
        <v>-16</v>
      </c>
      <c r="AT100" s="11">
        <v>129</v>
      </c>
      <c r="AU100" s="11">
        <v>134</v>
      </c>
      <c r="AV100" s="10">
        <v>-15</v>
      </c>
      <c r="AW100" s="10">
        <v>-39</v>
      </c>
      <c r="AX100" s="10">
        <v>-58</v>
      </c>
      <c r="AY100" s="10">
        <v>-80</v>
      </c>
      <c r="AZ100" s="10">
        <v>361</v>
      </c>
      <c r="BA100" s="10"/>
      <c r="BB100" s="10">
        <v>-15</v>
      </c>
      <c r="BC100" s="10">
        <v>-17</v>
      </c>
      <c r="BD100" s="10">
        <v>-31</v>
      </c>
      <c r="BE100" s="10">
        <v>-32</v>
      </c>
      <c r="BF100" s="10">
        <v>112</v>
      </c>
      <c r="BG100" s="10">
        <v>124</v>
      </c>
      <c r="BH100" s="10">
        <v>-31</v>
      </c>
      <c r="BI100" s="12">
        <f>AK100/Y100</f>
        <v>-8.1999999999999993</v>
      </c>
      <c r="BJ100" s="12">
        <f>AL100/Z100</f>
        <v>-60</v>
      </c>
      <c r="BK100" s="12" t="e">
        <f>AM100/AA100</f>
        <v>#VALUE!</v>
      </c>
      <c r="BL100" s="12">
        <f>AN100/AB100</f>
        <v>0.60199004975124382</v>
      </c>
      <c r="BM100" s="12"/>
      <c r="BN100" s="12" t="e">
        <f>AP100/AD100</f>
        <v>#VALUE!</v>
      </c>
      <c r="BO100" s="12" t="e">
        <f>AQ100/AE100</f>
        <v>#VALUE!</v>
      </c>
      <c r="BP100" s="12" t="e">
        <f>AR100/AF100</f>
        <v>#VALUE!</v>
      </c>
      <c r="BQ100" s="12">
        <f>AS100/AG100</f>
        <v>-4</v>
      </c>
      <c r="BR100" s="12">
        <f>AT100/AH100</f>
        <v>0.62019230769230771</v>
      </c>
      <c r="BS100" s="12">
        <f>AU100/AI100</f>
        <v>0.54471544715447151</v>
      </c>
      <c r="BT100" s="12"/>
      <c r="BU100" s="12">
        <f>AW100/Y100</f>
        <v>-7.8</v>
      </c>
      <c r="BV100" s="12">
        <f>AX100/Z100</f>
        <v>-58</v>
      </c>
      <c r="BW100" s="12" t="e">
        <f>AY100/AA100</f>
        <v>#VALUE!</v>
      </c>
      <c r="BX100" s="12">
        <f>AZ100/AB100</f>
        <v>0.44900497512437809</v>
      </c>
      <c r="BY100" s="12"/>
      <c r="BZ100" s="12" t="e">
        <f>BB100/AD100</f>
        <v>#VALUE!</v>
      </c>
      <c r="CA100" s="12" t="e">
        <f>BC100/AE100</f>
        <v>#VALUE!</v>
      </c>
      <c r="CB100" s="12" t="e">
        <f>BD100/AF100</f>
        <v>#VALUE!</v>
      </c>
      <c r="CC100" s="12">
        <f>BE100/AG100</f>
        <v>-8</v>
      </c>
      <c r="CD100" s="12">
        <f>BF100/AH100</f>
        <v>0.53846153846153844</v>
      </c>
      <c r="CE100" s="12">
        <f>BG100/AI100</f>
        <v>0.50406504065040647</v>
      </c>
      <c r="CF100" s="12"/>
      <c r="CG100" s="12">
        <v>-33.79</v>
      </c>
      <c r="CH100" s="12">
        <v>-45.84</v>
      </c>
      <c r="CI100" s="12">
        <v>-102.36</v>
      </c>
      <c r="CJ100" s="12">
        <v>151.29</v>
      </c>
      <c r="CK100" s="12">
        <v>-61.9</v>
      </c>
      <c r="CL100" s="12">
        <v>-77.459999999999994</v>
      </c>
      <c r="CM100" s="12">
        <v>-102.36</v>
      </c>
      <c r="CN100" s="12">
        <v>-176.5</v>
      </c>
      <c r="CO100" s="12">
        <v>30.37</v>
      </c>
      <c r="CP100" s="12"/>
      <c r="CQ100" s="12"/>
      <c r="CR100" s="13">
        <v>2.83</v>
      </c>
      <c r="CS100" s="13">
        <v>9.02</v>
      </c>
      <c r="CT100" s="13">
        <v>170.45</v>
      </c>
      <c r="CU100" s="13"/>
      <c r="CV100" s="13">
        <v>40.869999999999997</v>
      </c>
      <c r="CW100" s="13">
        <v>52.37</v>
      </c>
      <c r="CX100" s="13">
        <v>170.45</v>
      </c>
      <c r="CY100" s="13">
        <v>634.67999999999995</v>
      </c>
      <c r="CZ100" s="14">
        <v>256.23</v>
      </c>
      <c r="DA100" s="14"/>
      <c r="DB100" s="14"/>
      <c r="DC100" s="27">
        <v>243.34</v>
      </c>
      <c r="DD100" s="27">
        <v>114.87</v>
      </c>
      <c r="DE100" s="27">
        <v>20.37</v>
      </c>
      <c r="DF100" s="27"/>
      <c r="DG100" s="27">
        <v>45.91</v>
      </c>
      <c r="DH100" s="27">
        <v>6.81</v>
      </c>
      <c r="DI100" s="27">
        <v>20.37</v>
      </c>
      <c r="DJ100" s="27">
        <v>-46.28</v>
      </c>
      <c r="DK100" s="27"/>
      <c r="DL100" s="27"/>
      <c r="DM100" s="27"/>
      <c r="DN100" s="31" t="s">
        <v>5174</v>
      </c>
      <c r="DO100" s="31" t="s">
        <v>5896</v>
      </c>
      <c r="DP100" s="32" t="e">
        <f>J100/DN100</f>
        <v>#VALUE!</v>
      </c>
      <c r="DQ100" s="32" t="e">
        <f>J100/DO100</f>
        <v>#VALUE!</v>
      </c>
    </row>
    <row r="101" spans="1:121" hidden="1" x14ac:dyDescent="0.3">
      <c r="B101">
        <v>1761</v>
      </c>
      <c r="C101" s="1" t="s">
        <v>4041</v>
      </c>
      <c r="D101" s="2" t="s">
        <v>4042</v>
      </c>
      <c r="E101" s="3" t="s">
        <v>2897</v>
      </c>
      <c r="F101" s="3" t="s">
        <v>2926</v>
      </c>
      <c r="G101" s="4" t="s">
        <v>2927</v>
      </c>
      <c r="H101" s="4"/>
      <c r="I101" s="4" t="s">
        <v>3105</v>
      </c>
      <c r="J101" s="15">
        <v>30300</v>
      </c>
      <c r="K101" s="7" t="s">
        <v>8874</v>
      </c>
      <c r="L101" s="15">
        <v>2365023</v>
      </c>
      <c r="M101" s="16">
        <f>J101*L101/100000000</f>
        <v>716.60196900000005</v>
      </c>
      <c r="N101" s="17">
        <v>11.08</v>
      </c>
      <c r="O101" s="18">
        <v>13.747731397459166</v>
      </c>
      <c r="P101" s="18">
        <v>130.60344827586206</v>
      </c>
      <c r="Q101" s="18">
        <v>0.155</v>
      </c>
      <c r="R101" s="18">
        <v>2.1824999999999997</v>
      </c>
      <c r="S101" s="9">
        <f>AB101/AA101</f>
        <v>0.26747608535688006</v>
      </c>
      <c r="T101" s="9">
        <f>AI101/AE101</f>
        <v>1.1503164556962024</v>
      </c>
      <c r="U101" s="9">
        <f>AN101/AM101</f>
        <v>-5.4545454545454543E-2</v>
      </c>
      <c r="V101" s="9">
        <f>AU101/AQ101</f>
        <v>-0.16901408450704225</v>
      </c>
      <c r="W101" s="9">
        <f>AZ101/AY101</f>
        <v>0.6404494382022472</v>
      </c>
      <c r="X101" s="9" t="e">
        <f>BG101/BC101</f>
        <v>#VALUE!</v>
      </c>
      <c r="Y101" s="10">
        <v>1951</v>
      </c>
      <c r="Z101" s="10">
        <v>2286</v>
      </c>
      <c r="AA101" s="10">
        <v>2718</v>
      </c>
      <c r="AB101" s="10">
        <v>727</v>
      </c>
      <c r="AC101" s="21"/>
      <c r="AD101" s="10">
        <v>611</v>
      </c>
      <c r="AE101" s="10">
        <v>632</v>
      </c>
      <c r="AF101" s="10">
        <v>894</v>
      </c>
      <c r="AG101" s="24">
        <v>619</v>
      </c>
      <c r="AH101" s="10">
        <v>752</v>
      </c>
      <c r="AI101" s="5">
        <v>727</v>
      </c>
      <c r="AJ101" s="5">
        <v>894</v>
      </c>
      <c r="AK101" s="10">
        <v>364</v>
      </c>
      <c r="AL101" s="10">
        <v>389</v>
      </c>
      <c r="AM101" s="10">
        <v>220</v>
      </c>
      <c r="AN101" s="10">
        <v>-12</v>
      </c>
      <c r="AO101" s="10"/>
      <c r="AP101" s="11">
        <v>33</v>
      </c>
      <c r="AQ101" s="11">
        <v>71</v>
      </c>
      <c r="AR101" s="11">
        <v>47</v>
      </c>
      <c r="AS101" s="11">
        <v>33</v>
      </c>
      <c r="AT101" s="11">
        <v>41</v>
      </c>
      <c r="AU101" s="11">
        <v>-12</v>
      </c>
      <c r="AV101" s="10">
        <v>47</v>
      </c>
      <c r="AW101" s="10">
        <v>519</v>
      </c>
      <c r="AX101" s="10">
        <v>306</v>
      </c>
      <c r="AY101" s="10">
        <v>89</v>
      </c>
      <c r="AZ101" s="10">
        <v>57</v>
      </c>
      <c r="BA101" s="10"/>
      <c r="BB101" s="10">
        <v>22</v>
      </c>
      <c r="BC101" s="10">
        <v>59</v>
      </c>
      <c r="BD101" s="10">
        <v>-27</v>
      </c>
      <c r="BE101" s="10">
        <v>49</v>
      </c>
      <c r="BF101" s="10">
        <v>35</v>
      </c>
      <c r="BG101" s="10" t="s">
        <v>5085</v>
      </c>
      <c r="BH101" s="10">
        <v>-27</v>
      </c>
      <c r="BI101" s="12">
        <f>AK101/Y101</f>
        <v>0.18657098923628909</v>
      </c>
      <c r="BJ101" s="12">
        <f>AL101/Z101</f>
        <v>0.17016622922134733</v>
      </c>
      <c r="BK101" s="12">
        <f>AM101/AA101</f>
        <v>8.0941869021339222E-2</v>
      </c>
      <c r="BL101" s="12">
        <f>AN101/AB101</f>
        <v>-1.6506189821182942E-2</v>
      </c>
      <c r="BM101" s="12"/>
      <c r="BN101" s="12">
        <f>AP101/AD101</f>
        <v>5.4009819967266774E-2</v>
      </c>
      <c r="BO101" s="12">
        <f>AQ101/AE101</f>
        <v>0.11234177215189874</v>
      </c>
      <c r="BP101" s="12">
        <f>AR101/AF101</f>
        <v>5.2572706935123045E-2</v>
      </c>
      <c r="BQ101" s="12">
        <f>AS101/AG101</f>
        <v>5.3311793214862679E-2</v>
      </c>
      <c r="BR101" s="12">
        <f>AT101/AH101</f>
        <v>5.4521276595744683E-2</v>
      </c>
      <c r="BS101" s="12">
        <f>AU101/AI101</f>
        <v>-1.6506189821182942E-2</v>
      </c>
      <c r="BT101" s="12"/>
      <c r="BU101" s="12">
        <f>AW101/Y101</f>
        <v>0.26601742696053304</v>
      </c>
      <c r="BV101" s="12">
        <f>AX101/Z101</f>
        <v>0.13385826771653545</v>
      </c>
      <c r="BW101" s="12">
        <f>AY101/AA101</f>
        <v>3.2744665194996324E-2</v>
      </c>
      <c r="BX101" s="12">
        <f>AZ101/AB101</f>
        <v>7.8404401650618988E-2</v>
      </c>
      <c r="BY101" s="12"/>
      <c r="BZ101" s="12">
        <f>BB101/AD101</f>
        <v>3.6006546644844518E-2</v>
      </c>
      <c r="CA101" s="12">
        <f>BC101/AE101</f>
        <v>9.3354430379746833E-2</v>
      </c>
      <c r="CB101" s="12">
        <f>BD101/AF101</f>
        <v>-3.0201342281879196E-2</v>
      </c>
      <c r="CC101" s="12">
        <f>BE101/AG101</f>
        <v>7.9159935379644594E-2</v>
      </c>
      <c r="CD101" s="12">
        <f>BF101/AH101</f>
        <v>4.6542553191489359E-2</v>
      </c>
      <c r="CE101" s="12" t="e">
        <f>BG101/AI101</f>
        <v>#VALUE!</v>
      </c>
      <c r="CF101" s="12"/>
      <c r="CG101" s="12">
        <v>10.98</v>
      </c>
      <c r="CH101" s="12">
        <v>7.46</v>
      </c>
      <c r="CI101" s="12">
        <v>2.2599999999999998</v>
      </c>
      <c r="CJ101" s="12">
        <v>0</v>
      </c>
      <c r="CK101" s="12">
        <v>0.85</v>
      </c>
      <c r="CL101" s="12">
        <v>2.2000000000000002</v>
      </c>
      <c r="CM101" s="12">
        <v>2.2599999999999998</v>
      </c>
      <c r="CN101" s="12">
        <v>2.58</v>
      </c>
      <c r="CO101" s="12">
        <v>2.61</v>
      </c>
      <c r="CP101" s="12"/>
      <c r="CQ101" s="12"/>
      <c r="CR101" s="13">
        <v>49.67</v>
      </c>
      <c r="CS101" s="13">
        <v>47.13</v>
      </c>
      <c r="CT101" s="13">
        <v>46.06</v>
      </c>
      <c r="CU101" s="13"/>
      <c r="CV101" s="13">
        <v>46.57</v>
      </c>
      <c r="CW101" s="13">
        <v>44.68</v>
      </c>
      <c r="CX101" s="13">
        <v>46.06</v>
      </c>
      <c r="CY101" s="13">
        <v>46.18</v>
      </c>
      <c r="CZ101" s="14">
        <v>43.23</v>
      </c>
      <c r="DA101" s="14"/>
      <c r="DB101" s="14"/>
      <c r="DC101" s="27">
        <v>5112.84</v>
      </c>
      <c r="DD101" s="27">
        <v>5542.28</v>
      </c>
      <c r="DE101" s="27">
        <v>5767.49</v>
      </c>
      <c r="DF101" s="27"/>
      <c r="DG101" s="27">
        <v>5688.71</v>
      </c>
      <c r="DH101" s="27">
        <v>5735.02</v>
      </c>
      <c r="DI101" s="27">
        <v>5767.49</v>
      </c>
      <c r="DJ101" s="27">
        <v>5796.15</v>
      </c>
      <c r="DK101" s="27"/>
      <c r="DL101" s="27"/>
      <c r="DM101" s="27"/>
      <c r="DN101" s="31" t="s">
        <v>5174</v>
      </c>
      <c r="DO101" s="31" t="s">
        <v>6990</v>
      </c>
      <c r="DP101" s="32" t="e">
        <f>J101/DN101</f>
        <v>#VALUE!</v>
      </c>
      <c r="DQ101" s="32" t="e">
        <f>J101/DO101</f>
        <v>#VALUE!</v>
      </c>
    </row>
    <row r="102" spans="1:121" hidden="1" x14ac:dyDescent="0.3">
      <c r="B102">
        <v>1422</v>
      </c>
      <c r="C102" s="1" t="s">
        <v>3366</v>
      </c>
      <c r="D102" s="2" t="s">
        <v>3367</v>
      </c>
      <c r="E102" s="3" t="s">
        <v>2897</v>
      </c>
      <c r="F102" s="3" t="s">
        <v>2967</v>
      </c>
      <c r="G102" s="4" t="s">
        <v>3047</v>
      </c>
      <c r="H102" s="4"/>
      <c r="I102" s="4" t="s">
        <v>2990</v>
      </c>
      <c r="J102" s="15">
        <v>6260</v>
      </c>
      <c r="K102" s="7" t="s">
        <v>8637</v>
      </c>
      <c r="L102" s="15">
        <v>16672240</v>
      </c>
      <c r="M102" s="16">
        <f>J102*L102/100000000</f>
        <v>1043.6822239999999</v>
      </c>
      <c r="N102" s="17">
        <v>2.67</v>
      </c>
      <c r="O102" s="18">
        <v>-21.512027491408936</v>
      </c>
      <c r="P102" s="18">
        <v>130.41666666666666</v>
      </c>
      <c r="Q102" s="18">
        <v>0.435</v>
      </c>
      <c r="R102" s="18">
        <v>-1.2974999999999999</v>
      </c>
      <c r="S102" s="9">
        <f>AB102/AA102</f>
        <v>0.24492385786802032</v>
      </c>
      <c r="T102" s="9">
        <f>AI102/AE102</f>
        <v>1.0265957446808511</v>
      </c>
      <c r="U102" s="9">
        <f>AN102/AM102</f>
        <v>7.3170731707317069E-2</v>
      </c>
      <c r="V102" s="9">
        <f>AU102/AQ102</f>
        <v>0.5</v>
      </c>
      <c r="W102" s="9">
        <f>AZ102/AY102</f>
        <v>0.1</v>
      </c>
      <c r="X102" s="9">
        <f>BG102/BC102</f>
        <v>1</v>
      </c>
      <c r="Y102" s="10">
        <v>2329</v>
      </c>
      <c r="Z102" s="10">
        <v>2472</v>
      </c>
      <c r="AA102" s="10">
        <v>2364</v>
      </c>
      <c r="AB102" s="10">
        <v>579</v>
      </c>
      <c r="AC102" s="21"/>
      <c r="AD102" s="10">
        <v>599</v>
      </c>
      <c r="AE102" s="10">
        <v>564</v>
      </c>
      <c r="AF102" s="10">
        <v>621</v>
      </c>
      <c r="AG102" s="24">
        <v>541</v>
      </c>
      <c r="AH102" s="10">
        <v>587</v>
      </c>
      <c r="AI102" s="5">
        <v>579</v>
      </c>
      <c r="AJ102" s="5">
        <v>621</v>
      </c>
      <c r="AK102" s="10">
        <v>121</v>
      </c>
      <c r="AL102" s="10">
        <v>74</v>
      </c>
      <c r="AM102" s="10">
        <v>41</v>
      </c>
      <c r="AN102" s="10">
        <v>3</v>
      </c>
      <c r="AO102" s="10"/>
      <c r="AP102" s="11">
        <v>5</v>
      </c>
      <c r="AQ102" s="11">
        <v>6</v>
      </c>
      <c r="AR102" s="11">
        <v>12</v>
      </c>
      <c r="AS102" s="11">
        <v>-15</v>
      </c>
      <c r="AT102" s="11">
        <v>1</v>
      </c>
      <c r="AU102" s="11">
        <v>3</v>
      </c>
      <c r="AV102" s="10">
        <v>12</v>
      </c>
      <c r="AW102" s="10">
        <v>67</v>
      </c>
      <c r="AX102" s="10">
        <v>39</v>
      </c>
      <c r="AY102" s="10">
        <v>20</v>
      </c>
      <c r="AZ102" s="10">
        <v>2</v>
      </c>
      <c r="BA102" s="10"/>
      <c r="BB102" s="10">
        <v>1</v>
      </c>
      <c r="BC102" s="10">
        <v>2</v>
      </c>
      <c r="BD102" s="10">
        <v>5</v>
      </c>
      <c r="BE102" s="10">
        <v>-15</v>
      </c>
      <c r="BF102" s="10">
        <v>-41</v>
      </c>
      <c r="BG102" s="10">
        <v>2</v>
      </c>
      <c r="BH102" s="10">
        <v>5</v>
      </c>
      <c r="BI102" s="12">
        <f>AK102/Y102</f>
        <v>5.1953628166595107E-2</v>
      </c>
      <c r="BJ102" s="12">
        <f>AL102/Z102</f>
        <v>2.9935275080906147E-2</v>
      </c>
      <c r="BK102" s="12">
        <f>AM102/AA102</f>
        <v>1.7343485617597292E-2</v>
      </c>
      <c r="BL102" s="12">
        <f>AN102/AB102</f>
        <v>5.1813471502590676E-3</v>
      </c>
      <c r="BM102" s="12"/>
      <c r="BN102" s="12">
        <f>AP102/AD102</f>
        <v>8.3472454090150246E-3</v>
      </c>
      <c r="BO102" s="12">
        <f>AQ102/AE102</f>
        <v>1.0638297872340425E-2</v>
      </c>
      <c r="BP102" s="12">
        <f>AR102/AF102</f>
        <v>1.932367149758454E-2</v>
      </c>
      <c r="BQ102" s="12">
        <f>AS102/AG102</f>
        <v>-2.7726432532347505E-2</v>
      </c>
      <c r="BR102" s="12">
        <f>AT102/AH102</f>
        <v>1.7035775127768314E-3</v>
      </c>
      <c r="BS102" s="12">
        <f>AU102/AI102</f>
        <v>5.1813471502590676E-3</v>
      </c>
      <c r="BT102" s="12"/>
      <c r="BU102" s="12">
        <f>AW102/Y102</f>
        <v>2.8767711464147704E-2</v>
      </c>
      <c r="BV102" s="12">
        <f>AX102/Z102</f>
        <v>1.5776699029126214E-2</v>
      </c>
      <c r="BW102" s="12">
        <f>AY102/AA102</f>
        <v>8.4602368866328256E-3</v>
      </c>
      <c r="BX102" s="12">
        <f>AZ102/AB102</f>
        <v>3.4542314335060447E-3</v>
      </c>
      <c r="BY102" s="12"/>
      <c r="BZ102" s="12">
        <f>BB102/AD102</f>
        <v>1.6694490818030051E-3</v>
      </c>
      <c r="CA102" s="12">
        <f>BC102/AE102</f>
        <v>3.5460992907801418E-3</v>
      </c>
      <c r="CB102" s="12">
        <f>BD102/AF102</f>
        <v>8.0515297906602248E-3</v>
      </c>
      <c r="CC102" s="12">
        <f>BE102/AG102</f>
        <v>-2.7726432532347505E-2</v>
      </c>
      <c r="CD102" s="12">
        <f>BF102/AH102</f>
        <v>-6.9846678023850084E-2</v>
      </c>
      <c r="CE102" s="12">
        <f>BG102/AI102</f>
        <v>3.4542314335060447E-3</v>
      </c>
      <c r="CF102" s="12"/>
      <c r="CG102" s="12">
        <v>4.4800000000000004</v>
      </c>
      <c r="CH102" s="12">
        <v>2.62</v>
      </c>
      <c r="CI102" s="12">
        <v>1.37</v>
      </c>
      <c r="CJ102" s="12">
        <v>0</v>
      </c>
      <c r="CK102" s="12">
        <v>2.4700000000000002</v>
      </c>
      <c r="CL102" s="12">
        <v>2.41</v>
      </c>
      <c r="CM102" s="12">
        <v>1.37</v>
      </c>
      <c r="CN102" s="12">
        <v>-0.33</v>
      </c>
      <c r="CO102" s="12">
        <v>-3.11</v>
      </c>
      <c r="CP102" s="12"/>
      <c r="CQ102" s="12"/>
      <c r="CR102" s="13">
        <v>91.34</v>
      </c>
      <c r="CS102" s="13">
        <v>88.44</v>
      </c>
      <c r="CT102" s="13">
        <v>93.95</v>
      </c>
      <c r="CU102" s="13"/>
      <c r="CV102" s="13">
        <v>95.05</v>
      </c>
      <c r="CW102" s="13">
        <v>93.44</v>
      </c>
      <c r="CX102" s="13">
        <v>93.95</v>
      </c>
      <c r="CY102" s="13">
        <v>100.39</v>
      </c>
      <c r="CZ102" s="14">
        <v>111.23</v>
      </c>
      <c r="DA102" s="14"/>
      <c r="DB102" s="14"/>
      <c r="DC102" s="27">
        <v>857.4</v>
      </c>
      <c r="DD102" s="27">
        <v>865.1</v>
      </c>
      <c r="DE102" s="27">
        <v>865.55</v>
      </c>
      <c r="DF102" s="27"/>
      <c r="DG102" s="27">
        <v>860.8</v>
      </c>
      <c r="DH102" s="27">
        <v>862.45</v>
      </c>
      <c r="DI102" s="27">
        <v>865.55</v>
      </c>
      <c r="DJ102" s="27">
        <v>844.25</v>
      </c>
      <c r="DK102" s="27"/>
      <c r="DL102" s="27"/>
      <c r="DM102" s="27"/>
      <c r="DN102" s="31" t="s">
        <v>5174</v>
      </c>
      <c r="DO102" s="31" t="s">
        <v>6687</v>
      </c>
      <c r="DP102" s="32" t="e">
        <f>J102/DN102</f>
        <v>#VALUE!</v>
      </c>
      <c r="DQ102" s="32" t="e">
        <f>J102/DO102</f>
        <v>#VALUE!</v>
      </c>
    </row>
    <row r="103" spans="1:121" hidden="1" x14ac:dyDescent="0.3">
      <c r="B103">
        <v>987</v>
      </c>
      <c r="C103" s="1" t="s">
        <v>2329</v>
      </c>
      <c r="D103" s="2" t="s">
        <v>972</v>
      </c>
      <c r="E103" s="3" t="s">
        <v>2921</v>
      </c>
      <c r="F103" s="3" t="s">
        <v>2968</v>
      </c>
      <c r="G103" s="4" t="s">
        <v>2968</v>
      </c>
      <c r="H103" s="4"/>
      <c r="I103" s="4" t="s">
        <v>3058</v>
      </c>
      <c r="J103" s="15">
        <v>6780</v>
      </c>
      <c r="K103" s="7" t="s">
        <v>8311</v>
      </c>
      <c r="L103" s="15">
        <v>26500000</v>
      </c>
      <c r="M103" s="16">
        <f>J103*L103/100000000</f>
        <v>1796.7</v>
      </c>
      <c r="N103" s="17">
        <v>13.33</v>
      </c>
      <c r="O103" s="18">
        <v>85.05</v>
      </c>
      <c r="P103" s="18">
        <v>130.38461538461539</v>
      </c>
      <c r="Q103" s="18">
        <v>0.4</v>
      </c>
      <c r="R103" s="18">
        <v>0.49</v>
      </c>
      <c r="S103" s="9">
        <f>AB103/AA103</f>
        <v>1.0453108535300315</v>
      </c>
      <c r="T103" s="9">
        <f>AI103/AE103</f>
        <v>0.92693110647181631</v>
      </c>
      <c r="U103" s="9">
        <f>AN103/AM103</f>
        <v>0.10344827586206896</v>
      </c>
      <c r="V103" s="9">
        <f>AU103/AQ103</f>
        <v>0.72</v>
      </c>
      <c r="W103" s="9">
        <f>AZ103/AY103</f>
        <v>0.19444444444444445</v>
      </c>
      <c r="X103" s="9">
        <f>BG103/BC103</f>
        <v>8.5714285714285715E-2</v>
      </c>
      <c r="Y103" s="10">
        <v>1842</v>
      </c>
      <c r="Z103" s="10">
        <v>1586</v>
      </c>
      <c r="AA103" s="10">
        <v>1898</v>
      </c>
      <c r="AB103" s="10">
        <v>1984</v>
      </c>
      <c r="AC103" s="21"/>
      <c r="AD103" s="10">
        <v>488</v>
      </c>
      <c r="AE103" s="10">
        <v>479</v>
      </c>
      <c r="AF103" s="10">
        <v>563</v>
      </c>
      <c r="AG103" s="24">
        <v>443</v>
      </c>
      <c r="AH103" s="10">
        <v>599</v>
      </c>
      <c r="AI103" s="5">
        <v>444</v>
      </c>
      <c r="AJ103" s="5">
        <v>510</v>
      </c>
      <c r="AK103" s="10">
        <v>45</v>
      </c>
      <c r="AL103" s="10">
        <v>40</v>
      </c>
      <c r="AM103" s="10">
        <v>87</v>
      </c>
      <c r="AN103" s="10">
        <v>9</v>
      </c>
      <c r="AO103" s="10"/>
      <c r="AP103" s="11">
        <v>29</v>
      </c>
      <c r="AQ103" s="11">
        <v>25</v>
      </c>
      <c r="AR103" s="11">
        <v>33</v>
      </c>
      <c r="AS103" s="11">
        <v>2</v>
      </c>
      <c r="AT103" s="11">
        <v>1</v>
      </c>
      <c r="AU103" s="11">
        <v>18</v>
      </c>
      <c r="AV103" s="10">
        <v>12</v>
      </c>
      <c r="AW103" s="10">
        <v>-162</v>
      </c>
      <c r="AX103" s="10">
        <v>100</v>
      </c>
      <c r="AY103" s="10">
        <v>108</v>
      </c>
      <c r="AZ103" s="10">
        <v>21</v>
      </c>
      <c r="BA103" s="10"/>
      <c r="BB103" s="10">
        <v>37</v>
      </c>
      <c r="BC103" s="10">
        <v>35</v>
      </c>
      <c r="BD103" s="10">
        <v>-4</v>
      </c>
      <c r="BE103" s="10">
        <v>21</v>
      </c>
      <c r="BF103" s="10">
        <v>2</v>
      </c>
      <c r="BG103" s="10">
        <v>3</v>
      </c>
      <c r="BH103" s="10">
        <v>20</v>
      </c>
      <c r="BI103" s="12">
        <f>AK103/Y103</f>
        <v>2.4429967426710098E-2</v>
      </c>
      <c r="BJ103" s="12">
        <f>AL103/Z103</f>
        <v>2.5220680958385876E-2</v>
      </c>
      <c r="BK103" s="12">
        <f>AM103/AA103</f>
        <v>4.5837723919915703E-2</v>
      </c>
      <c r="BL103" s="12">
        <f>AN103/AB103</f>
        <v>4.5362903225806455E-3</v>
      </c>
      <c r="BM103" s="12"/>
      <c r="BN103" s="12">
        <f>AP103/AD103</f>
        <v>5.9426229508196718E-2</v>
      </c>
      <c r="BO103" s="12">
        <f>AQ103/AE103</f>
        <v>5.2192066805845511E-2</v>
      </c>
      <c r="BP103" s="12">
        <f>AR103/AF103</f>
        <v>5.8614564831261103E-2</v>
      </c>
      <c r="BQ103" s="12">
        <f>AS103/AG103</f>
        <v>4.5146726862302479E-3</v>
      </c>
      <c r="BR103" s="12">
        <f>AT103/AH103</f>
        <v>1.6694490818030051E-3</v>
      </c>
      <c r="BS103" s="12">
        <f>AU103/AI103</f>
        <v>4.0540540540540543E-2</v>
      </c>
      <c r="BT103" s="12"/>
      <c r="BU103" s="12">
        <f>AW103/Y103</f>
        <v>-8.7947882736156349E-2</v>
      </c>
      <c r="BV103" s="12">
        <f>AX103/Z103</f>
        <v>6.3051702395964693E-2</v>
      </c>
      <c r="BW103" s="12">
        <f>AY103/AA103</f>
        <v>5.6902002107481559E-2</v>
      </c>
      <c r="BX103" s="12">
        <f>AZ103/AB103</f>
        <v>1.0584677419354838E-2</v>
      </c>
      <c r="BY103" s="12"/>
      <c r="BZ103" s="12">
        <f>BB103/AD103</f>
        <v>7.5819672131147542E-2</v>
      </c>
      <c r="CA103" s="12">
        <f>BC103/AE103</f>
        <v>7.3068893528183715E-2</v>
      </c>
      <c r="CB103" s="12">
        <f>BD103/AF103</f>
        <v>-7.104795737122558E-3</v>
      </c>
      <c r="CC103" s="12">
        <f>BE103/AG103</f>
        <v>4.740406320541761E-2</v>
      </c>
      <c r="CD103" s="12">
        <f>BF103/AH103</f>
        <v>3.3388981636060101E-3</v>
      </c>
      <c r="CE103" s="12">
        <f>BG103/AI103</f>
        <v>6.7567567567567571E-3</v>
      </c>
      <c r="CF103" s="12"/>
      <c r="CG103" s="12">
        <v>-3.8</v>
      </c>
      <c r="CH103" s="12">
        <v>0</v>
      </c>
      <c r="CI103" s="12">
        <v>2.5299999999999998</v>
      </c>
      <c r="CJ103" s="12">
        <v>0.96</v>
      </c>
      <c r="CK103" s="12">
        <v>2.1800000000000002</v>
      </c>
      <c r="CL103" s="12">
        <v>2.79</v>
      </c>
      <c r="CM103" s="12">
        <v>2.5299999999999998</v>
      </c>
      <c r="CN103" s="12">
        <v>2.1</v>
      </c>
      <c r="CO103" s="12">
        <v>1.27</v>
      </c>
      <c r="CP103" s="12"/>
      <c r="CQ103" s="12"/>
      <c r="CR103" s="13">
        <v>8.31</v>
      </c>
      <c r="CS103" s="13">
        <v>7.71</v>
      </c>
      <c r="CT103" s="13">
        <v>10.46</v>
      </c>
      <c r="CU103" s="13"/>
      <c r="CV103" s="13">
        <v>9.56</v>
      </c>
      <c r="CW103" s="13">
        <v>9.67</v>
      </c>
      <c r="CX103" s="13">
        <v>10.46</v>
      </c>
      <c r="CY103" s="13">
        <v>10.84</v>
      </c>
      <c r="CZ103" s="14">
        <v>8.9700000000000006</v>
      </c>
      <c r="DA103" s="14"/>
      <c r="DB103" s="14"/>
      <c r="DC103" s="27">
        <v>3163.52</v>
      </c>
      <c r="DD103" s="27">
        <v>3209.54</v>
      </c>
      <c r="DE103" s="27">
        <v>3264.9</v>
      </c>
      <c r="DF103" s="27"/>
      <c r="DG103" s="27">
        <v>3251.07</v>
      </c>
      <c r="DH103" s="27">
        <v>3277.75</v>
      </c>
      <c r="DI103" s="27">
        <v>3264.9</v>
      </c>
      <c r="DJ103" s="27">
        <v>3261.27</v>
      </c>
      <c r="DK103" s="27"/>
      <c r="DL103" s="27"/>
      <c r="DM103" s="27"/>
      <c r="DN103" s="31" t="s">
        <v>5174</v>
      </c>
      <c r="DO103" s="31" t="s">
        <v>6183</v>
      </c>
      <c r="DP103" s="32" t="e">
        <f>J103/DN103</f>
        <v>#VALUE!</v>
      </c>
      <c r="DQ103" s="32" t="e">
        <f>J103/DO103</f>
        <v>#VALUE!</v>
      </c>
    </row>
    <row r="104" spans="1:121" hidden="1" x14ac:dyDescent="0.3">
      <c r="B104">
        <v>850</v>
      </c>
      <c r="C104" s="1" t="s">
        <v>2064</v>
      </c>
      <c r="D104" s="2" t="s">
        <v>707</v>
      </c>
      <c r="E104" s="3" t="s">
        <v>2921</v>
      </c>
      <c r="F104" s="3" t="s">
        <v>3012</v>
      </c>
      <c r="G104" s="4" t="s">
        <v>3013</v>
      </c>
      <c r="H104" s="4"/>
      <c r="I104" s="4" t="s">
        <v>2984</v>
      </c>
      <c r="J104" s="15">
        <v>4140</v>
      </c>
      <c r="K104" s="7" t="s">
        <v>8210</v>
      </c>
      <c r="L104" s="15">
        <v>51531636</v>
      </c>
      <c r="M104" s="16">
        <f>J104*L104/100000000</f>
        <v>2133.4097304000002</v>
      </c>
      <c r="N104" s="17">
        <v>0.28999999999999998</v>
      </c>
      <c r="O104" s="18">
        <v>108.77</v>
      </c>
      <c r="P104" s="18">
        <v>129.375</v>
      </c>
      <c r="Q104" s="18">
        <v>6.56</v>
      </c>
      <c r="R104" s="18">
        <v>6.48</v>
      </c>
      <c r="S104" s="9">
        <f>AB104/AA104</f>
        <v>1.1355932203389831</v>
      </c>
      <c r="T104" s="9" t="e">
        <f>AI104/AE104</f>
        <v>#DIV/0!</v>
      </c>
      <c r="U104" s="9">
        <f>AN104/AM104</f>
        <v>1</v>
      </c>
      <c r="V104" s="9" t="e">
        <f>AU104/AQ104</f>
        <v>#DIV/0!</v>
      </c>
      <c r="W104" s="9">
        <f>AZ104/AY104</f>
        <v>-0.35185185185185186</v>
      </c>
      <c r="X104" s="9" t="e">
        <f>BG104/BC104</f>
        <v>#DIV/0!</v>
      </c>
      <c r="Y104" s="10">
        <v>150</v>
      </c>
      <c r="Z104" s="10">
        <v>167</v>
      </c>
      <c r="AA104" s="10">
        <v>177</v>
      </c>
      <c r="AB104" s="10">
        <v>201</v>
      </c>
      <c r="AC104" s="21"/>
      <c r="AD104" s="10">
        <v>0</v>
      </c>
      <c r="AE104" s="10">
        <v>0</v>
      </c>
      <c r="AF104" s="10">
        <v>0</v>
      </c>
      <c r="AG104" s="24">
        <v>48</v>
      </c>
      <c r="AH104" s="10">
        <v>49</v>
      </c>
      <c r="AI104" s="5">
        <v>45</v>
      </c>
      <c r="AJ104" s="5">
        <v>0</v>
      </c>
      <c r="AK104" s="10">
        <v>30</v>
      </c>
      <c r="AL104" s="10">
        <v>43</v>
      </c>
      <c r="AM104" s="10">
        <v>23</v>
      </c>
      <c r="AN104" s="10">
        <v>23</v>
      </c>
      <c r="AO104" s="10"/>
      <c r="AP104" s="11">
        <v>0</v>
      </c>
      <c r="AQ104" s="11">
        <v>0</v>
      </c>
      <c r="AR104" s="11">
        <v>0</v>
      </c>
      <c r="AS104" s="11">
        <v>5</v>
      </c>
      <c r="AT104" s="11">
        <v>5</v>
      </c>
      <c r="AU104" s="11">
        <v>6</v>
      </c>
      <c r="AV104" s="10">
        <v>0</v>
      </c>
      <c r="AW104" s="10">
        <v>29</v>
      </c>
      <c r="AX104" s="10">
        <v>26</v>
      </c>
      <c r="AY104" s="10">
        <v>-54</v>
      </c>
      <c r="AZ104" s="10">
        <v>19</v>
      </c>
      <c r="BA104" s="10"/>
      <c r="BB104" s="10">
        <v>0</v>
      </c>
      <c r="BC104" s="10">
        <v>0</v>
      </c>
      <c r="BD104" s="10">
        <v>0</v>
      </c>
      <c r="BE104" s="10">
        <v>8</v>
      </c>
      <c r="BF104" s="10">
        <v>6</v>
      </c>
      <c r="BG104" s="10">
        <v>4</v>
      </c>
      <c r="BH104" s="10">
        <v>0</v>
      </c>
      <c r="BI104" s="12">
        <f>AK104/Y104</f>
        <v>0.2</v>
      </c>
      <c r="BJ104" s="12">
        <f>AL104/Z104</f>
        <v>0.25748502994011974</v>
      </c>
      <c r="BK104" s="12">
        <f>AM104/AA104</f>
        <v>0.12994350282485875</v>
      </c>
      <c r="BL104" s="12">
        <f>AN104/AB104</f>
        <v>0.11442786069651742</v>
      </c>
      <c r="BM104" s="12"/>
      <c r="BN104" s="12" t="e">
        <f>AP104/AD104</f>
        <v>#DIV/0!</v>
      </c>
      <c r="BO104" s="12" t="e">
        <f>AQ104/AE104</f>
        <v>#DIV/0!</v>
      </c>
      <c r="BP104" s="12" t="e">
        <f>AR104/AF104</f>
        <v>#DIV/0!</v>
      </c>
      <c r="BQ104" s="12">
        <f>AS104/AG104</f>
        <v>0.10416666666666667</v>
      </c>
      <c r="BR104" s="12">
        <f>AT104/AH104</f>
        <v>0.10204081632653061</v>
      </c>
      <c r="BS104" s="12">
        <f>AU104/AI104</f>
        <v>0.13333333333333333</v>
      </c>
      <c r="BT104" s="12"/>
      <c r="BU104" s="12">
        <f>AW104/Y104</f>
        <v>0.19333333333333333</v>
      </c>
      <c r="BV104" s="12">
        <f>AX104/Z104</f>
        <v>0.15568862275449102</v>
      </c>
      <c r="BW104" s="12">
        <f>AY104/AA104</f>
        <v>-0.30508474576271188</v>
      </c>
      <c r="BX104" s="12">
        <f>AZ104/AB104</f>
        <v>9.4527363184079602E-2</v>
      </c>
      <c r="BY104" s="12"/>
      <c r="BZ104" s="12" t="e">
        <f>BB104/AD104</f>
        <v>#DIV/0!</v>
      </c>
      <c r="CA104" s="12" t="e">
        <f>BC104/AE104</f>
        <v>#DIV/0!</v>
      </c>
      <c r="CB104" s="12" t="e">
        <f>BD104/AF104</f>
        <v>#DIV/0!</v>
      </c>
      <c r="CC104" s="12">
        <f>BE104/AG104</f>
        <v>0.16666666666666666</v>
      </c>
      <c r="CD104" s="12">
        <f>BF104/AH104</f>
        <v>0.12244897959183673</v>
      </c>
      <c r="CE104" s="12">
        <f>BG104/AI104</f>
        <v>8.8888888888888892E-2</v>
      </c>
      <c r="CF104" s="12"/>
      <c r="CG104" s="12">
        <v>33.11</v>
      </c>
      <c r="CH104" s="12">
        <v>23.96</v>
      </c>
      <c r="CI104" s="12">
        <v>-27.36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/>
      <c r="CQ104" s="12"/>
      <c r="CR104" s="13">
        <v>152.9</v>
      </c>
      <c r="CS104" s="13">
        <v>159.16</v>
      </c>
      <c r="CT104" s="13">
        <v>79.86</v>
      </c>
      <c r="CU104" s="13"/>
      <c r="CV104" s="13">
        <v>0</v>
      </c>
      <c r="CW104" s="13">
        <v>0</v>
      </c>
      <c r="CX104" s="13">
        <v>0</v>
      </c>
      <c r="CY104" s="13">
        <v>65.58</v>
      </c>
      <c r="CZ104" s="14">
        <v>68.040000000000006</v>
      </c>
      <c r="DA104" s="14"/>
      <c r="DB104" s="14"/>
      <c r="DC104" s="27">
        <v>192.24</v>
      </c>
      <c r="DD104" s="27">
        <v>282.86</v>
      </c>
      <c r="DE104" s="27">
        <v>567.37</v>
      </c>
      <c r="DF104" s="27"/>
      <c r="DG104" s="27">
        <v>0</v>
      </c>
      <c r="DH104" s="27">
        <v>0</v>
      </c>
      <c r="DI104" s="27">
        <v>0</v>
      </c>
      <c r="DJ104" s="27">
        <v>630.69000000000005</v>
      </c>
      <c r="DK104" s="27"/>
      <c r="DL104" s="27"/>
      <c r="DM104" s="27"/>
      <c r="DN104" s="31" t="s">
        <v>5174</v>
      </c>
      <c r="DO104" s="31" t="s">
        <v>6070</v>
      </c>
      <c r="DP104" s="32" t="e">
        <f>J104/DN104</f>
        <v>#VALUE!</v>
      </c>
      <c r="DQ104" s="32" t="e">
        <f>J104/DO104</f>
        <v>#VALUE!</v>
      </c>
    </row>
    <row r="105" spans="1:121" x14ac:dyDescent="0.3">
      <c r="B105">
        <v>1184</v>
      </c>
      <c r="C105" s="1" t="s">
        <v>1586</v>
      </c>
      <c r="D105" s="2" t="s">
        <v>229</v>
      </c>
      <c r="E105" s="3" t="s">
        <v>2897</v>
      </c>
      <c r="F105" s="3" t="s">
        <v>2906</v>
      </c>
      <c r="G105" s="4" t="s">
        <v>2935</v>
      </c>
      <c r="H105" s="4" t="s">
        <v>331</v>
      </c>
      <c r="I105" s="4" t="s">
        <v>2807</v>
      </c>
      <c r="J105" s="15">
        <v>18200</v>
      </c>
      <c r="K105" s="7" t="s">
        <v>5663</v>
      </c>
      <c r="L105" s="15">
        <v>7366400</v>
      </c>
      <c r="M105" s="16">
        <f>J105*L105/100000000</f>
        <v>1340.6848</v>
      </c>
      <c r="N105" s="17">
        <v>16.809999999999999</v>
      </c>
      <c r="O105" s="18">
        <v>90.81</v>
      </c>
      <c r="P105" s="18">
        <v>-77.118644067796609</v>
      </c>
      <c r="Q105" s="18">
        <v>11.84</v>
      </c>
      <c r="R105" s="18">
        <v>13.97</v>
      </c>
      <c r="S105" s="9">
        <f>AB105/AA105</f>
        <v>4.3171428571428567</v>
      </c>
      <c r="T105" s="9" t="e">
        <f>AI105/AE105</f>
        <v>#DIV/0!</v>
      </c>
      <c r="U105" s="9">
        <f>AN105/AM105</f>
        <v>3.6470588235294117</v>
      </c>
      <c r="V105" s="9" t="e">
        <f>AU105/AQ105</f>
        <v>#DIV/0!</v>
      </c>
      <c r="W105" s="9">
        <f>AZ105/AY105</f>
        <v>4.7111111111111112</v>
      </c>
      <c r="X105" s="9" t="e">
        <f>BG105/BC105</f>
        <v>#DIV/0!</v>
      </c>
      <c r="Y105" s="10">
        <v>0</v>
      </c>
      <c r="Z105" s="10">
        <v>0</v>
      </c>
      <c r="AA105" s="10">
        <v>700</v>
      </c>
      <c r="AB105" s="10">
        <v>3022</v>
      </c>
      <c r="AC105" s="21"/>
      <c r="AD105" s="10">
        <v>0</v>
      </c>
      <c r="AE105" s="10">
        <v>0</v>
      </c>
      <c r="AF105" s="10">
        <v>700</v>
      </c>
      <c r="AG105" s="24">
        <v>709</v>
      </c>
      <c r="AH105" s="10">
        <v>751</v>
      </c>
      <c r="AI105" s="5">
        <v>740</v>
      </c>
      <c r="AJ105" s="5">
        <v>814</v>
      </c>
      <c r="AK105" s="10">
        <v>0</v>
      </c>
      <c r="AL105" s="10">
        <v>0</v>
      </c>
      <c r="AM105" s="10">
        <v>102</v>
      </c>
      <c r="AN105" s="10">
        <v>372</v>
      </c>
      <c r="AO105" s="10"/>
      <c r="AP105" s="11">
        <v>0</v>
      </c>
      <c r="AQ105" s="11">
        <v>0</v>
      </c>
      <c r="AR105" s="11">
        <v>102</v>
      </c>
      <c r="AS105" s="11">
        <v>89</v>
      </c>
      <c r="AT105" s="11">
        <v>114</v>
      </c>
      <c r="AU105" s="11">
        <v>75</v>
      </c>
      <c r="AV105" s="10">
        <v>89</v>
      </c>
      <c r="AW105" s="10">
        <v>0</v>
      </c>
      <c r="AX105" s="10">
        <v>0</v>
      </c>
      <c r="AY105" s="10">
        <v>45</v>
      </c>
      <c r="AZ105" s="10">
        <v>212</v>
      </c>
      <c r="BA105" s="10"/>
      <c r="BB105" s="10">
        <v>0</v>
      </c>
      <c r="BC105" s="10">
        <v>0</v>
      </c>
      <c r="BD105" s="10">
        <v>45</v>
      </c>
      <c r="BE105" s="10">
        <v>54</v>
      </c>
      <c r="BF105" s="10">
        <v>61</v>
      </c>
      <c r="BG105" s="10">
        <v>-23</v>
      </c>
      <c r="BH105" s="10">
        <v>50</v>
      </c>
      <c r="BI105" s="12" t="e">
        <f>AK105/Y105</f>
        <v>#DIV/0!</v>
      </c>
      <c r="BJ105" s="12" t="e">
        <f>AL105/Z105</f>
        <v>#DIV/0!</v>
      </c>
      <c r="BK105" s="12">
        <f>AM105/AA105</f>
        <v>0.14571428571428571</v>
      </c>
      <c r="BL105" s="12">
        <f>AN105/AB105</f>
        <v>0.12309728656518862</v>
      </c>
      <c r="BM105" s="12"/>
      <c r="BN105" s="12" t="e">
        <f>AP105/AD105</f>
        <v>#DIV/0!</v>
      </c>
      <c r="BO105" s="12" t="e">
        <f>AQ105/AE105</f>
        <v>#DIV/0!</v>
      </c>
      <c r="BP105" s="12">
        <f>AR105/AF105</f>
        <v>0.14571428571428571</v>
      </c>
      <c r="BQ105" s="12">
        <f>AS105/AG105</f>
        <v>0.12552891396332863</v>
      </c>
      <c r="BR105" s="12">
        <f>AT105/AH105</f>
        <v>0.15179760319573901</v>
      </c>
      <c r="BS105" s="12">
        <f>AU105/AI105</f>
        <v>0.10135135135135136</v>
      </c>
      <c r="BT105" s="12"/>
      <c r="BU105" s="12" t="e">
        <f>AW105/Y105</f>
        <v>#DIV/0!</v>
      </c>
      <c r="BV105" s="12" t="e">
        <f>AX105/Z105</f>
        <v>#DIV/0!</v>
      </c>
      <c r="BW105" s="12">
        <f>AY105/AA105</f>
        <v>6.4285714285714279E-2</v>
      </c>
      <c r="BX105" s="12">
        <f>AZ105/AB105</f>
        <v>7.0152217074784917E-2</v>
      </c>
      <c r="BY105" s="12"/>
      <c r="BZ105" s="12" t="e">
        <f>BB105/AD105</f>
        <v>#DIV/0!</v>
      </c>
      <c r="CA105" s="12" t="e">
        <f>BC105/AE105</f>
        <v>#DIV/0!</v>
      </c>
      <c r="CB105" s="12">
        <f>BD105/AF105</f>
        <v>6.4285714285714279E-2</v>
      </c>
      <c r="CC105" s="12">
        <f>BE105/AG105</f>
        <v>7.6163610719322997E-2</v>
      </c>
      <c r="CD105" s="12">
        <f>BF105/AH105</f>
        <v>8.1225033288948076E-2</v>
      </c>
      <c r="CE105" s="12">
        <f>BG105/AI105</f>
        <v>-3.1081081081081083E-2</v>
      </c>
      <c r="CF105" s="12"/>
      <c r="CG105" s="12">
        <v>0</v>
      </c>
      <c r="CH105" s="12">
        <v>0</v>
      </c>
      <c r="CI105" s="12">
        <v>0</v>
      </c>
      <c r="CJ105" s="12">
        <v>17.34</v>
      </c>
      <c r="CK105" s="12">
        <v>0</v>
      </c>
      <c r="CL105" s="12">
        <v>0</v>
      </c>
      <c r="CM105" s="12">
        <v>0</v>
      </c>
      <c r="CN105" s="12">
        <v>0</v>
      </c>
      <c r="CO105" s="12">
        <v>0</v>
      </c>
      <c r="CP105" s="12"/>
      <c r="CQ105" s="12"/>
      <c r="CR105" s="13">
        <v>0</v>
      </c>
      <c r="CS105" s="13">
        <v>0</v>
      </c>
      <c r="CT105" s="13">
        <v>251.41</v>
      </c>
      <c r="CU105" s="13"/>
      <c r="CV105" s="13">
        <v>0</v>
      </c>
      <c r="CW105" s="13">
        <v>0</v>
      </c>
      <c r="CX105" s="13">
        <v>251.41</v>
      </c>
      <c r="CY105" s="13">
        <v>239.72</v>
      </c>
      <c r="CZ105" s="14">
        <v>240.9</v>
      </c>
      <c r="DA105" s="14"/>
      <c r="DB105" s="14"/>
      <c r="DC105" s="27">
        <v>0</v>
      </c>
      <c r="DD105" s="27">
        <v>0</v>
      </c>
      <c r="DE105" s="27">
        <v>3323.57</v>
      </c>
      <c r="DF105" s="27"/>
      <c r="DG105" s="27">
        <v>0</v>
      </c>
      <c r="DH105" s="27">
        <v>0</v>
      </c>
      <c r="DI105" s="27">
        <v>3323.57</v>
      </c>
      <c r="DJ105" s="27">
        <v>3460.28</v>
      </c>
      <c r="DK105" s="27"/>
      <c r="DL105" s="27"/>
      <c r="DM105" s="27"/>
      <c r="DN105" s="31" t="s">
        <v>5174</v>
      </c>
      <c r="DO105" s="31" t="s">
        <v>6329</v>
      </c>
      <c r="DP105" s="32" t="e">
        <f>J105/DN105</f>
        <v>#VALUE!</v>
      </c>
      <c r="DQ105" s="32" t="e">
        <f>J105/DO105</f>
        <v>#VALUE!</v>
      </c>
    </row>
    <row r="106" spans="1:121" hidden="1" x14ac:dyDescent="0.3">
      <c r="B106">
        <v>844</v>
      </c>
      <c r="C106" s="1" t="s">
        <v>2310</v>
      </c>
      <c r="D106" s="2" t="s">
        <v>953</v>
      </c>
      <c r="E106" s="3" t="s">
        <v>2897</v>
      </c>
      <c r="F106" s="3" t="s">
        <v>2932</v>
      </c>
      <c r="G106" s="4" t="s">
        <v>2982</v>
      </c>
      <c r="H106" s="4"/>
      <c r="I106" s="4"/>
      <c r="J106" s="15">
        <v>39800</v>
      </c>
      <c r="K106" s="7" t="s">
        <v>7930</v>
      </c>
      <c r="L106" s="15">
        <v>5300000</v>
      </c>
      <c r="M106" s="16">
        <f>J106*L106/100000000</f>
        <v>2109.4</v>
      </c>
      <c r="N106" s="17">
        <v>0.64</v>
      </c>
      <c r="O106" s="18">
        <v>-26.410086264100862</v>
      </c>
      <c r="P106" s="18">
        <v>129.22077922077921</v>
      </c>
      <c r="Q106" s="18">
        <v>0.67749999999999999</v>
      </c>
      <c r="R106" s="18">
        <v>-8.07</v>
      </c>
      <c r="S106" s="9">
        <f>AB106/AA106</f>
        <v>0.28278950735764558</v>
      </c>
      <c r="T106" s="9">
        <f>AI106/AE106</f>
        <v>1.1693121693121693</v>
      </c>
      <c r="U106" s="9">
        <f>AN106/AM106</f>
        <v>-0.1076923076923077</v>
      </c>
      <c r="V106" s="9">
        <f>AU106/AQ106</f>
        <v>-0.875</v>
      </c>
      <c r="W106" s="9">
        <f>AZ106/AY106</f>
        <v>-2.5000000000000001E-2</v>
      </c>
      <c r="X106" s="9">
        <f>BG106/BC106</f>
        <v>-0.2</v>
      </c>
      <c r="Y106" s="10">
        <v>2086</v>
      </c>
      <c r="Z106" s="10">
        <v>2090</v>
      </c>
      <c r="AA106" s="10">
        <v>1563</v>
      </c>
      <c r="AB106" s="10">
        <v>442</v>
      </c>
      <c r="AC106" s="21"/>
      <c r="AD106" s="10">
        <v>377</v>
      </c>
      <c r="AE106" s="10">
        <v>378</v>
      </c>
      <c r="AF106" s="10">
        <v>411</v>
      </c>
      <c r="AG106" s="24">
        <v>473</v>
      </c>
      <c r="AH106" s="10">
        <v>384</v>
      </c>
      <c r="AI106" s="5">
        <v>442</v>
      </c>
      <c r="AJ106" s="5">
        <v>411</v>
      </c>
      <c r="AK106" s="10">
        <v>-99</v>
      </c>
      <c r="AL106" s="10">
        <v>-125</v>
      </c>
      <c r="AM106" s="10">
        <v>-130</v>
      </c>
      <c r="AN106" s="10">
        <v>14</v>
      </c>
      <c r="AO106" s="10"/>
      <c r="AP106" s="11">
        <v>-17</v>
      </c>
      <c r="AQ106" s="11">
        <v>-16</v>
      </c>
      <c r="AR106" s="11">
        <v>-72</v>
      </c>
      <c r="AS106" s="11">
        <v>9</v>
      </c>
      <c r="AT106" s="11">
        <v>7</v>
      </c>
      <c r="AU106" s="11">
        <v>14</v>
      </c>
      <c r="AV106" s="10">
        <v>-72</v>
      </c>
      <c r="AW106" s="10">
        <v>-96</v>
      </c>
      <c r="AX106" s="10">
        <v>124</v>
      </c>
      <c r="AY106" s="10">
        <v>-160</v>
      </c>
      <c r="AZ106" s="10">
        <v>4</v>
      </c>
      <c r="BA106" s="10"/>
      <c r="BB106" s="10">
        <v>3</v>
      </c>
      <c r="BC106" s="10">
        <v>-20</v>
      </c>
      <c r="BD106" s="10">
        <v>-107</v>
      </c>
      <c r="BE106" s="10">
        <v>-3</v>
      </c>
      <c r="BF106" s="10">
        <v>23</v>
      </c>
      <c r="BG106" s="10">
        <v>4</v>
      </c>
      <c r="BH106" s="10">
        <v>-107</v>
      </c>
      <c r="BI106" s="12">
        <f>AK106/Y106</f>
        <v>-4.7459252157238736E-2</v>
      </c>
      <c r="BJ106" s="12">
        <f>AL106/Z106</f>
        <v>-5.9808612440191387E-2</v>
      </c>
      <c r="BK106" s="12">
        <f>AM106/AA106</f>
        <v>-8.3173384516954579E-2</v>
      </c>
      <c r="BL106" s="12">
        <f>AN106/AB106</f>
        <v>3.1674208144796379E-2</v>
      </c>
      <c r="BM106" s="12"/>
      <c r="BN106" s="12">
        <f>AP106/AD106</f>
        <v>-4.5092838196286469E-2</v>
      </c>
      <c r="BO106" s="12">
        <f>AQ106/AE106</f>
        <v>-4.2328042328042326E-2</v>
      </c>
      <c r="BP106" s="12">
        <f>AR106/AF106</f>
        <v>-0.17518248175182483</v>
      </c>
      <c r="BQ106" s="12">
        <f>AS106/AG106</f>
        <v>1.9027484143763214E-2</v>
      </c>
      <c r="BR106" s="12">
        <f>AT106/AH106</f>
        <v>1.8229166666666668E-2</v>
      </c>
      <c r="BS106" s="12">
        <f>AU106/AI106</f>
        <v>3.1674208144796379E-2</v>
      </c>
      <c r="BT106" s="12"/>
      <c r="BU106" s="12">
        <f>AW106/Y106</f>
        <v>-4.6021093000958774E-2</v>
      </c>
      <c r="BV106" s="12">
        <f>AX106/Z106</f>
        <v>5.9330143540669858E-2</v>
      </c>
      <c r="BW106" s="12">
        <f>AY106/AA106</f>
        <v>-0.10236724248240563</v>
      </c>
      <c r="BX106" s="12">
        <f>AZ106/AB106</f>
        <v>9.0497737556561094E-3</v>
      </c>
      <c r="BY106" s="12"/>
      <c r="BZ106" s="12">
        <f>BB106/AD106</f>
        <v>7.9575596816976128E-3</v>
      </c>
      <c r="CA106" s="12">
        <f>BC106/AE106</f>
        <v>-5.2910052910052907E-2</v>
      </c>
      <c r="CB106" s="12">
        <f>BD106/AF106</f>
        <v>-0.26034063260340634</v>
      </c>
      <c r="CC106" s="12">
        <f>BE106/AG106</f>
        <v>-6.3424947145877377E-3</v>
      </c>
      <c r="CD106" s="12">
        <f>BF106/AH106</f>
        <v>5.9895833333333336E-2</v>
      </c>
      <c r="CE106" s="12">
        <f>BG106/AI106</f>
        <v>9.0497737556561094E-3</v>
      </c>
      <c r="CF106" s="12"/>
      <c r="CG106" s="12">
        <v>-5.51</v>
      </c>
      <c r="CH106" s="12">
        <v>7.26</v>
      </c>
      <c r="CI106" s="12">
        <v>-10.27</v>
      </c>
      <c r="CJ106" s="12">
        <v>0</v>
      </c>
      <c r="CK106" s="12">
        <v>9.77</v>
      </c>
      <c r="CL106" s="12">
        <v>12.17</v>
      </c>
      <c r="CM106" s="12">
        <v>-10.27</v>
      </c>
      <c r="CN106" s="12">
        <v>-8.32</v>
      </c>
      <c r="CO106" s="12">
        <v>-7.68</v>
      </c>
      <c r="CP106" s="12"/>
      <c r="CQ106" s="12"/>
      <c r="CR106" s="13">
        <v>111.44</v>
      </c>
      <c r="CS106" s="13">
        <v>51.28</v>
      </c>
      <c r="CT106" s="13">
        <v>56.83</v>
      </c>
      <c r="CU106" s="13"/>
      <c r="CV106" s="13">
        <v>39.85</v>
      </c>
      <c r="CW106" s="13">
        <v>43.63</v>
      </c>
      <c r="CX106" s="13">
        <v>56.83</v>
      </c>
      <c r="CY106" s="13">
        <v>61.7</v>
      </c>
      <c r="CZ106" s="14">
        <v>56.42</v>
      </c>
      <c r="DA106" s="14"/>
      <c r="DB106" s="14"/>
      <c r="DC106" s="27">
        <v>644.61</v>
      </c>
      <c r="DD106" s="27">
        <v>2762.97</v>
      </c>
      <c r="DE106" s="27">
        <v>2432.33</v>
      </c>
      <c r="DF106" s="27"/>
      <c r="DG106" s="27">
        <v>2672.87</v>
      </c>
      <c r="DH106" s="27">
        <v>2636.19</v>
      </c>
      <c r="DI106" s="27">
        <v>2432.33</v>
      </c>
      <c r="DJ106" s="27">
        <v>2426.61</v>
      </c>
      <c r="DK106" s="27"/>
      <c r="DL106" s="27"/>
      <c r="DM106" s="27"/>
      <c r="DN106" s="31" t="s">
        <v>5174</v>
      </c>
      <c r="DO106" s="31" t="s">
        <v>6064</v>
      </c>
      <c r="DP106" s="32" t="e">
        <f>J106/DN106</f>
        <v>#VALUE!</v>
      </c>
      <c r="DQ106" s="32" t="e">
        <f>J106/DO106</f>
        <v>#VALUE!</v>
      </c>
    </row>
    <row r="107" spans="1:121" s="75" customFormat="1" hidden="1" x14ac:dyDescent="0.3">
      <c r="A107"/>
      <c r="B107">
        <v>279</v>
      </c>
      <c r="C107" s="1" t="s">
        <v>1671</v>
      </c>
      <c r="D107" s="2" t="s">
        <v>314</v>
      </c>
      <c r="E107" s="3" t="s">
        <v>2921</v>
      </c>
      <c r="F107" s="3" t="s">
        <v>2945</v>
      </c>
      <c r="G107" s="4" t="s">
        <v>2946</v>
      </c>
      <c r="H107" s="4"/>
      <c r="I107" s="4" t="s">
        <v>2816</v>
      </c>
      <c r="J107" s="15">
        <v>17600</v>
      </c>
      <c r="K107" s="7" t="s">
        <v>7753</v>
      </c>
      <c r="L107" s="15">
        <v>45891205</v>
      </c>
      <c r="M107" s="16">
        <f>J107*L107/100000000</f>
        <v>8076.8520799999997</v>
      </c>
      <c r="N107" s="17">
        <v>6.09</v>
      </c>
      <c r="O107" s="18">
        <v>-28.387096774193548</v>
      </c>
      <c r="P107" s="18">
        <v>12.680115273775217</v>
      </c>
      <c r="Q107" s="18">
        <v>4.4175000000000004</v>
      </c>
      <c r="R107" s="18">
        <v>-22.777499999999996</v>
      </c>
      <c r="S107" s="9">
        <f>AB107/AA107</f>
        <v>2.4428571428571431</v>
      </c>
      <c r="T107" s="9">
        <f>AI107/AE107</f>
        <v>31.09090909090909</v>
      </c>
      <c r="U107" s="9">
        <f>AN107/AM107</f>
        <v>7.5471698113207544E-2</v>
      </c>
      <c r="V107" s="9">
        <f>AU107/AQ107</f>
        <v>0.34782608695652173</v>
      </c>
      <c r="W107" s="9">
        <f>AZ107/AY107</f>
        <v>-0.40682414698162728</v>
      </c>
      <c r="X107" s="9">
        <f>BG107/BC107</f>
        <v>-3.6904761904761907</v>
      </c>
      <c r="Y107" s="10">
        <v>122</v>
      </c>
      <c r="Z107" s="10">
        <v>139</v>
      </c>
      <c r="AA107" s="10">
        <v>140</v>
      </c>
      <c r="AB107" s="10">
        <v>342</v>
      </c>
      <c r="AC107" s="21"/>
      <c r="AD107" s="10">
        <v>10</v>
      </c>
      <c r="AE107" s="10">
        <v>11</v>
      </c>
      <c r="AF107" s="10">
        <v>107</v>
      </c>
      <c r="AG107" s="24">
        <v>418</v>
      </c>
      <c r="AH107" s="10">
        <v>388</v>
      </c>
      <c r="AI107" s="5">
        <v>342</v>
      </c>
      <c r="AJ107" s="5">
        <v>107</v>
      </c>
      <c r="AK107" s="10">
        <v>-64</v>
      </c>
      <c r="AL107" s="10">
        <v>18</v>
      </c>
      <c r="AM107" s="10">
        <v>-106</v>
      </c>
      <c r="AN107" s="10">
        <v>-8</v>
      </c>
      <c r="AO107" s="10"/>
      <c r="AP107" s="11">
        <v>-28</v>
      </c>
      <c r="AQ107" s="11">
        <v>-23</v>
      </c>
      <c r="AR107" s="11">
        <v>-36</v>
      </c>
      <c r="AS107" s="11">
        <v>-7</v>
      </c>
      <c r="AT107" s="11">
        <v>-13</v>
      </c>
      <c r="AU107" s="11">
        <v>-8</v>
      </c>
      <c r="AV107" s="10">
        <v>-36</v>
      </c>
      <c r="AW107" s="10">
        <v>-86</v>
      </c>
      <c r="AX107" s="10">
        <v>69</v>
      </c>
      <c r="AY107" s="10">
        <v>-381</v>
      </c>
      <c r="AZ107" s="10">
        <v>155</v>
      </c>
      <c r="BA107" s="10"/>
      <c r="BB107" s="10">
        <v>-33</v>
      </c>
      <c r="BC107" s="10">
        <v>-42</v>
      </c>
      <c r="BD107" s="10">
        <v>-318</v>
      </c>
      <c r="BE107" s="10">
        <v>-64</v>
      </c>
      <c r="BF107" s="10">
        <v>-20</v>
      </c>
      <c r="BG107" s="10">
        <v>155</v>
      </c>
      <c r="BH107" s="10">
        <v>-318</v>
      </c>
      <c r="BI107" s="12">
        <f>AK107/Y107</f>
        <v>-0.52459016393442626</v>
      </c>
      <c r="BJ107" s="12">
        <f>AL107/Z107</f>
        <v>0.12949640287769784</v>
      </c>
      <c r="BK107" s="12">
        <f>AM107/AA107</f>
        <v>-0.75714285714285712</v>
      </c>
      <c r="BL107" s="12">
        <f>AN107/AB107</f>
        <v>-2.3391812865497075E-2</v>
      </c>
      <c r="BM107" s="12"/>
      <c r="BN107" s="12">
        <f>AP107/AD107</f>
        <v>-2.8</v>
      </c>
      <c r="BO107" s="12">
        <f>AQ107/AE107</f>
        <v>-2.0909090909090908</v>
      </c>
      <c r="BP107" s="12">
        <f>AR107/AF107</f>
        <v>-0.3364485981308411</v>
      </c>
      <c r="BQ107" s="12">
        <f>AS107/AG107</f>
        <v>-1.6746411483253589E-2</v>
      </c>
      <c r="BR107" s="12">
        <f>AT107/AH107</f>
        <v>-3.3505154639175257E-2</v>
      </c>
      <c r="BS107" s="12">
        <f>AU107/AI107</f>
        <v>-2.3391812865497075E-2</v>
      </c>
      <c r="BT107" s="12"/>
      <c r="BU107" s="12">
        <f>AW107/Y107</f>
        <v>-0.70491803278688525</v>
      </c>
      <c r="BV107" s="12">
        <f>AX107/Z107</f>
        <v>0.49640287769784175</v>
      </c>
      <c r="BW107" s="12">
        <f>AY107/AA107</f>
        <v>-2.7214285714285715</v>
      </c>
      <c r="BX107" s="12">
        <f>AZ107/AB107</f>
        <v>0.45321637426900585</v>
      </c>
      <c r="BY107" s="12"/>
      <c r="BZ107" s="12">
        <f>BB107/AD107</f>
        <v>-3.3</v>
      </c>
      <c r="CA107" s="12">
        <f>BC107/AE107</f>
        <v>-3.8181818181818183</v>
      </c>
      <c r="CB107" s="12">
        <f>BD107/AF107</f>
        <v>-2.97196261682243</v>
      </c>
      <c r="CC107" s="12">
        <f>BE107/AG107</f>
        <v>-0.15311004784688995</v>
      </c>
      <c r="CD107" s="12">
        <f>BF107/AH107</f>
        <v>-5.1546391752577317E-2</v>
      </c>
      <c r="CE107" s="12">
        <f>BG107/AI107</f>
        <v>0.45321637426900585</v>
      </c>
      <c r="CF107" s="12"/>
      <c r="CG107" s="12">
        <v>-9.81</v>
      </c>
      <c r="CH107" s="12">
        <v>5</v>
      </c>
      <c r="CI107" s="12">
        <v>-22.54</v>
      </c>
      <c r="CJ107" s="12">
        <v>0</v>
      </c>
      <c r="CK107" s="12">
        <v>2.46</v>
      </c>
      <c r="CL107" s="12">
        <v>0.26</v>
      </c>
      <c r="CM107" s="12">
        <v>-22.54</v>
      </c>
      <c r="CN107" s="12">
        <v>-28.26</v>
      </c>
      <c r="CO107" s="12">
        <v>-27.15</v>
      </c>
      <c r="CP107" s="12"/>
      <c r="CQ107" s="12"/>
      <c r="CR107" s="13">
        <v>30.44</v>
      </c>
      <c r="CS107" s="13">
        <v>39.28</v>
      </c>
      <c r="CT107" s="13">
        <v>68.37</v>
      </c>
      <c r="CU107" s="13"/>
      <c r="CV107" s="13">
        <v>39.200000000000003</v>
      </c>
      <c r="CW107" s="13">
        <v>69.540000000000006</v>
      </c>
      <c r="CX107" s="13">
        <v>68.37</v>
      </c>
      <c r="CY107" s="13">
        <v>74.44</v>
      </c>
      <c r="CZ107" s="14">
        <v>68.41</v>
      </c>
      <c r="DA107" s="14"/>
      <c r="DB107" s="14"/>
      <c r="DC107" s="27">
        <v>512.39</v>
      </c>
      <c r="DD107" s="27">
        <v>742.26</v>
      </c>
      <c r="DE107" s="27">
        <v>558.35</v>
      </c>
      <c r="DF107" s="27"/>
      <c r="DG107" s="27">
        <v>735.28</v>
      </c>
      <c r="DH107" s="27">
        <v>715.12</v>
      </c>
      <c r="DI107" s="27">
        <v>558.35</v>
      </c>
      <c r="DJ107" s="27">
        <v>524.55999999999995</v>
      </c>
      <c r="DK107" s="27"/>
      <c r="DL107" s="27"/>
      <c r="DM107" s="27"/>
      <c r="DN107" s="31" t="s">
        <v>5174</v>
      </c>
      <c r="DO107" s="31" t="s">
        <v>5453</v>
      </c>
      <c r="DP107" s="32" t="e">
        <f>J107/DN107</f>
        <v>#VALUE!</v>
      </c>
      <c r="DQ107" s="32" t="e">
        <f>J107/DO107</f>
        <v>#VALUE!</v>
      </c>
    </row>
    <row r="108" spans="1:121" hidden="1" x14ac:dyDescent="0.3">
      <c r="B108">
        <v>1112</v>
      </c>
      <c r="C108" s="1" t="s">
        <v>2446</v>
      </c>
      <c r="D108" s="2" t="s">
        <v>1089</v>
      </c>
      <c r="E108" s="3" t="s">
        <v>2921</v>
      </c>
      <c r="F108" s="3" t="s">
        <v>2968</v>
      </c>
      <c r="G108" s="4" t="s">
        <v>2968</v>
      </c>
      <c r="H108" s="4" t="s">
        <v>29</v>
      </c>
      <c r="I108" s="4" t="s">
        <v>2869</v>
      </c>
      <c r="J108" s="15">
        <v>7570</v>
      </c>
      <c r="K108" s="7" t="s">
        <v>8403</v>
      </c>
      <c r="L108" s="15">
        <v>20033946</v>
      </c>
      <c r="M108" s="16">
        <f>J108*L108/100000000</f>
        <v>1516.5697121999999</v>
      </c>
      <c r="N108" s="17">
        <v>2.14</v>
      </c>
      <c r="O108" s="18">
        <v>-168.22222222222223</v>
      </c>
      <c r="P108" s="18">
        <v>126.16666666666667</v>
      </c>
      <c r="Q108" s="18">
        <v>2.2450000000000001</v>
      </c>
      <c r="R108" s="18">
        <v>3.9775</v>
      </c>
      <c r="S108" s="9">
        <f>AB108/AA108</f>
        <v>0.18735362997658081</v>
      </c>
      <c r="T108" s="9">
        <f>AI108/AE108</f>
        <v>0.68965517241379315</v>
      </c>
      <c r="U108" s="9">
        <f>AN108/AM108</f>
        <v>0.23529411764705882</v>
      </c>
      <c r="V108" s="9">
        <f>AU108/AQ108</f>
        <v>0.5</v>
      </c>
      <c r="W108" s="9">
        <f>AZ108/AY108</f>
        <v>6.5217391304347824E-2</v>
      </c>
      <c r="X108" s="9">
        <f>BG108/BC108</f>
        <v>8.5714285714285715E-2</v>
      </c>
      <c r="Y108" s="10">
        <v>724</v>
      </c>
      <c r="Z108" s="10">
        <v>935</v>
      </c>
      <c r="AA108" s="10">
        <v>1281</v>
      </c>
      <c r="AB108" s="10">
        <v>240</v>
      </c>
      <c r="AC108" s="21"/>
      <c r="AD108" s="10">
        <v>262</v>
      </c>
      <c r="AE108" s="10">
        <v>348</v>
      </c>
      <c r="AF108" s="10">
        <v>414</v>
      </c>
      <c r="AG108" s="24">
        <v>354</v>
      </c>
      <c r="AH108" s="10">
        <v>247</v>
      </c>
      <c r="AI108" s="5">
        <v>240</v>
      </c>
      <c r="AJ108" s="5">
        <v>414</v>
      </c>
      <c r="AK108" s="10">
        <v>5</v>
      </c>
      <c r="AL108" s="10">
        <v>2</v>
      </c>
      <c r="AM108" s="10">
        <v>51</v>
      </c>
      <c r="AN108" s="10">
        <v>12</v>
      </c>
      <c r="AO108" s="10"/>
      <c r="AP108" s="11">
        <v>15</v>
      </c>
      <c r="AQ108" s="11">
        <v>24</v>
      </c>
      <c r="AR108" s="11">
        <v>2</v>
      </c>
      <c r="AS108" s="11">
        <v>13</v>
      </c>
      <c r="AT108" s="11">
        <v>-25</v>
      </c>
      <c r="AU108" s="11">
        <v>12</v>
      </c>
      <c r="AV108" s="10">
        <v>2</v>
      </c>
      <c r="AW108" s="10">
        <v>-18</v>
      </c>
      <c r="AX108" s="10">
        <v>10</v>
      </c>
      <c r="AY108" s="10">
        <v>46</v>
      </c>
      <c r="AZ108" s="10">
        <v>3</v>
      </c>
      <c r="BA108" s="10"/>
      <c r="BB108" s="10">
        <v>14</v>
      </c>
      <c r="BC108" s="10">
        <v>35</v>
      </c>
      <c r="BD108" s="10">
        <v>-17</v>
      </c>
      <c r="BE108" s="10">
        <v>29</v>
      </c>
      <c r="BF108" s="10">
        <v>-24</v>
      </c>
      <c r="BG108" s="10">
        <v>3</v>
      </c>
      <c r="BH108" s="10">
        <v>-17</v>
      </c>
      <c r="BI108" s="12">
        <f>AK108/Y108</f>
        <v>6.9060773480662981E-3</v>
      </c>
      <c r="BJ108" s="12">
        <f>AL108/Z108</f>
        <v>2.1390374331550803E-3</v>
      </c>
      <c r="BK108" s="12">
        <f>AM108/AA108</f>
        <v>3.9812646370023422E-2</v>
      </c>
      <c r="BL108" s="12">
        <f>AN108/AB108</f>
        <v>0.05</v>
      </c>
      <c r="BM108" s="12"/>
      <c r="BN108" s="12">
        <f>AP108/AD108</f>
        <v>5.7251908396946563E-2</v>
      </c>
      <c r="BO108" s="12">
        <f>AQ108/AE108</f>
        <v>6.8965517241379309E-2</v>
      </c>
      <c r="BP108" s="12">
        <f>AR108/AF108</f>
        <v>4.830917874396135E-3</v>
      </c>
      <c r="BQ108" s="12">
        <f>AS108/AG108</f>
        <v>3.6723163841807911E-2</v>
      </c>
      <c r="BR108" s="12">
        <f>AT108/AH108</f>
        <v>-0.10121457489878542</v>
      </c>
      <c r="BS108" s="12">
        <f>AU108/AI108</f>
        <v>0.05</v>
      </c>
      <c r="BT108" s="12"/>
      <c r="BU108" s="12">
        <f>AW108/Y108</f>
        <v>-2.4861878453038673E-2</v>
      </c>
      <c r="BV108" s="12">
        <f>AX108/Z108</f>
        <v>1.06951871657754E-2</v>
      </c>
      <c r="BW108" s="12">
        <f>AY108/AA108</f>
        <v>3.5909445745511318E-2</v>
      </c>
      <c r="BX108" s="12">
        <f>AZ108/AB108</f>
        <v>1.2500000000000001E-2</v>
      </c>
      <c r="BY108" s="12"/>
      <c r="BZ108" s="12">
        <f>BB108/AD108</f>
        <v>5.3435114503816793E-2</v>
      </c>
      <c r="CA108" s="12">
        <f>BC108/AE108</f>
        <v>0.10057471264367816</v>
      </c>
      <c r="CB108" s="12">
        <f>BD108/AF108</f>
        <v>-4.1062801932367152E-2</v>
      </c>
      <c r="CC108" s="12">
        <f>BE108/AG108</f>
        <v>8.1920903954802254E-2</v>
      </c>
      <c r="CD108" s="12">
        <f>BF108/AH108</f>
        <v>-9.7165991902834009E-2</v>
      </c>
      <c r="CE108" s="12">
        <f>BG108/AI108</f>
        <v>1.2500000000000001E-2</v>
      </c>
      <c r="CF108" s="12"/>
      <c r="CG108" s="12">
        <v>-3.39</v>
      </c>
      <c r="CH108" s="12">
        <v>2</v>
      </c>
      <c r="CI108" s="12">
        <v>5.96</v>
      </c>
      <c r="CJ108" s="12">
        <v>0</v>
      </c>
      <c r="CK108" s="12">
        <v>7.16</v>
      </c>
      <c r="CL108" s="12">
        <v>11.15</v>
      </c>
      <c r="CM108" s="12">
        <v>5.96</v>
      </c>
      <c r="CN108" s="12">
        <v>7.92</v>
      </c>
      <c r="CO108" s="12">
        <v>3.19</v>
      </c>
      <c r="CP108" s="12"/>
      <c r="CQ108" s="12"/>
      <c r="CR108" s="13">
        <v>30.19</v>
      </c>
      <c r="CS108" s="13">
        <v>39.61</v>
      </c>
      <c r="CT108" s="13">
        <v>36.020000000000003</v>
      </c>
      <c r="CU108" s="13"/>
      <c r="CV108" s="13">
        <v>30.28</v>
      </c>
      <c r="CW108" s="13">
        <v>36.74</v>
      </c>
      <c r="CX108" s="13">
        <v>36.020000000000003</v>
      </c>
      <c r="CY108" s="13">
        <v>45.85</v>
      </c>
      <c r="CZ108" s="14">
        <v>32.78</v>
      </c>
      <c r="DA108" s="14"/>
      <c r="DB108" s="14"/>
      <c r="DC108" s="27">
        <v>654.55999999999995</v>
      </c>
      <c r="DD108" s="27">
        <v>657.4</v>
      </c>
      <c r="DE108" s="27">
        <v>686.4</v>
      </c>
      <c r="DF108" s="27"/>
      <c r="DG108" s="27">
        <v>674.55</v>
      </c>
      <c r="DH108" s="27">
        <v>709.82</v>
      </c>
      <c r="DI108" s="27">
        <v>686.4</v>
      </c>
      <c r="DJ108" s="27">
        <v>701.2</v>
      </c>
      <c r="DK108" s="27"/>
      <c r="DL108" s="27"/>
      <c r="DM108" s="27"/>
      <c r="DN108" s="31" t="s">
        <v>5174</v>
      </c>
      <c r="DO108" s="31" t="s">
        <v>6318</v>
      </c>
      <c r="DP108" s="32" t="e">
        <f>J108/DN108</f>
        <v>#VALUE!</v>
      </c>
      <c r="DQ108" s="32" t="e">
        <f>J108/DO108</f>
        <v>#VALUE!</v>
      </c>
    </row>
    <row r="109" spans="1:121" x14ac:dyDescent="0.3">
      <c r="B109">
        <v>1892</v>
      </c>
      <c r="C109" s="1" t="s">
        <v>1587</v>
      </c>
      <c r="D109" s="2" t="s">
        <v>230</v>
      </c>
      <c r="E109" s="3" t="s">
        <v>2897</v>
      </c>
      <c r="F109" s="3" t="s">
        <v>2906</v>
      </c>
      <c r="G109" s="4" t="s">
        <v>2935</v>
      </c>
      <c r="H109" s="4"/>
      <c r="I109" s="4" t="s">
        <v>2807</v>
      </c>
      <c r="J109" s="15">
        <v>34750</v>
      </c>
      <c r="K109" s="7" t="s">
        <v>8961</v>
      </c>
      <c r="L109" s="15">
        <v>1646050</v>
      </c>
      <c r="M109" s="16">
        <f>J109*L109/100000000</f>
        <v>572.00237500000003</v>
      </c>
      <c r="N109" s="17">
        <v>16.809999999999999</v>
      </c>
      <c r="O109" s="18">
        <v>90.81</v>
      </c>
      <c r="P109" s="18">
        <v>-147.24576271186442</v>
      </c>
      <c r="Q109" s="18">
        <v>11.84</v>
      </c>
      <c r="R109" s="18">
        <v>13.97</v>
      </c>
      <c r="S109" s="9">
        <f>AB109/AA109</f>
        <v>4.3171428571428567</v>
      </c>
      <c r="T109" s="9" t="e">
        <f>AI109/AE109</f>
        <v>#DIV/0!</v>
      </c>
      <c r="U109" s="9">
        <f>AN109/AM109</f>
        <v>3.6470588235294117</v>
      </c>
      <c r="V109" s="9" t="e">
        <f>AU109/AQ109</f>
        <v>#DIV/0!</v>
      </c>
      <c r="W109" s="9">
        <f>AZ109/AY109</f>
        <v>4.7111111111111112</v>
      </c>
      <c r="X109" s="9" t="e">
        <f>BG109/BC109</f>
        <v>#DIV/0!</v>
      </c>
      <c r="Y109" s="10">
        <v>0</v>
      </c>
      <c r="Z109" s="10">
        <v>0</v>
      </c>
      <c r="AA109" s="10">
        <v>700</v>
      </c>
      <c r="AB109" s="10">
        <v>3022</v>
      </c>
      <c r="AC109" s="21"/>
      <c r="AD109" s="10">
        <v>0</v>
      </c>
      <c r="AE109" s="10">
        <v>0</v>
      </c>
      <c r="AF109" s="10">
        <v>700</v>
      </c>
      <c r="AG109" s="24">
        <v>709</v>
      </c>
      <c r="AH109" s="10">
        <v>751</v>
      </c>
      <c r="AI109" s="5">
        <v>740</v>
      </c>
      <c r="AJ109" s="5">
        <v>814</v>
      </c>
      <c r="AK109" s="10">
        <v>0</v>
      </c>
      <c r="AL109" s="10">
        <v>0</v>
      </c>
      <c r="AM109" s="10">
        <v>102</v>
      </c>
      <c r="AN109" s="10">
        <v>372</v>
      </c>
      <c r="AO109" s="10"/>
      <c r="AP109" s="11">
        <v>0</v>
      </c>
      <c r="AQ109" s="11">
        <v>0</v>
      </c>
      <c r="AR109" s="11">
        <v>102</v>
      </c>
      <c r="AS109" s="11">
        <v>89</v>
      </c>
      <c r="AT109" s="11">
        <v>114</v>
      </c>
      <c r="AU109" s="11">
        <v>75</v>
      </c>
      <c r="AV109" s="10">
        <v>89</v>
      </c>
      <c r="AW109" s="10">
        <v>0</v>
      </c>
      <c r="AX109" s="10">
        <v>0</v>
      </c>
      <c r="AY109" s="10">
        <v>45</v>
      </c>
      <c r="AZ109" s="10">
        <v>212</v>
      </c>
      <c r="BA109" s="10"/>
      <c r="BB109" s="10">
        <v>0</v>
      </c>
      <c r="BC109" s="10">
        <v>0</v>
      </c>
      <c r="BD109" s="10">
        <v>45</v>
      </c>
      <c r="BE109" s="10">
        <v>54</v>
      </c>
      <c r="BF109" s="10">
        <v>61</v>
      </c>
      <c r="BG109" s="10">
        <v>-23</v>
      </c>
      <c r="BH109" s="10">
        <v>50</v>
      </c>
      <c r="BI109" s="12" t="e">
        <f>AK109/Y109</f>
        <v>#DIV/0!</v>
      </c>
      <c r="BJ109" s="12" t="e">
        <f>AL109/Z109</f>
        <v>#DIV/0!</v>
      </c>
      <c r="BK109" s="12">
        <f>AM109/AA109</f>
        <v>0.14571428571428571</v>
      </c>
      <c r="BL109" s="12">
        <f>AN109/AB109</f>
        <v>0.12309728656518862</v>
      </c>
      <c r="BM109" s="12"/>
      <c r="BN109" s="12" t="e">
        <f>AP109/AD109</f>
        <v>#DIV/0!</v>
      </c>
      <c r="BO109" s="12" t="e">
        <f>AQ109/AE109</f>
        <v>#DIV/0!</v>
      </c>
      <c r="BP109" s="12">
        <f>AR109/AF109</f>
        <v>0.14571428571428571</v>
      </c>
      <c r="BQ109" s="12">
        <f>AS109/AG109</f>
        <v>0.12552891396332863</v>
      </c>
      <c r="BR109" s="12">
        <f>AT109/AH109</f>
        <v>0.15179760319573901</v>
      </c>
      <c r="BS109" s="12">
        <f>AU109/AI109</f>
        <v>0.10135135135135136</v>
      </c>
      <c r="BT109" s="12"/>
      <c r="BU109" s="12" t="e">
        <f>AW109/Y109</f>
        <v>#DIV/0!</v>
      </c>
      <c r="BV109" s="12" t="e">
        <f>AX109/Z109</f>
        <v>#DIV/0!</v>
      </c>
      <c r="BW109" s="12">
        <f>AY109/AA109</f>
        <v>6.4285714285714279E-2</v>
      </c>
      <c r="BX109" s="12">
        <f>AZ109/AB109</f>
        <v>7.0152217074784917E-2</v>
      </c>
      <c r="BY109" s="12"/>
      <c r="BZ109" s="12" t="e">
        <f>BB109/AD109</f>
        <v>#DIV/0!</v>
      </c>
      <c r="CA109" s="12" t="e">
        <f>BC109/AE109</f>
        <v>#DIV/0!</v>
      </c>
      <c r="CB109" s="12">
        <f>BD109/AF109</f>
        <v>6.4285714285714279E-2</v>
      </c>
      <c r="CC109" s="12">
        <f>BE109/AG109</f>
        <v>7.6163610719322997E-2</v>
      </c>
      <c r="CD109" s="12">
        <f>BF109/AH109</f>
        <v>8.1225033288948076E-2</v>
      </c>
      <c r="CE109" s="12">
        <f>BG109/AI109</f>
        <v>-3.1081081081081083E-2</v>
      </c>
      <c r="CF109" s="12"/>
      <c r="CG109" s="12">
        <v>0</v>
      </c>
      <c r="CH109" s="12">
        <v>0</v>
      </c>
      <c r="CI109" s="12">
        <v>0</v>
      </c>
      <c r="CJ109" s="12">
        <v>17.34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/>
      <c r="CQ109" s="12"/>
      <c r="CR109" s="13">
        <v>0</v>
      </c>
      <c r="CS109" s="13">
        <v>0</v>
      </c>
      <c r="CT109" s="13">
        <v>251.41</v>
      </c>
      <c r="CU109" s="13"/>
      <c r="CV109" s="13">
        <v>0</v>
      </c>
      <c r="CW109" s="13">
        <v>0</v>
      </c>
      <c r="CX109" s="13">
        <v>251.41</v>
      </c>
      <c r="CY109" s="13">
        <v>239.72</v>
      </c>
      <c r="CZ109" s="14">
        <v>240.9</v>
      </c>
      <c r="DA109" s="14"/>
      <c r="DB109" s="14"/>
      <c r="DC109" s="27">
        <v>0</v>
      </c>
      <c r="DD109" s="27">
        <v>0</v>
      </c>
      <c r="DE109" s="27">
        <v>3323.57</v>
      </c>
      <c r="DF109" s="27"/>
      <c r="DG109" s="27">
        <v>0</v>
      </c>
      <c r="DH109" s="27">
        <v>0</v>
      </c>
      <c r="DI109" s="27">
        <v>3323.57</v>
      </c>
      <c r="DJ109" s="27">
        <v>3460.28</v>
      </c>
      <c r="DK109" s="27"/>
      <c r="DL109" s="27"/>
      <c r="DM109" s="27"/>
      <c r="DN109" s="31" t="s">
        <v>5174</v>
      </c>
      <c r="DO109" s="31" t="s">
        <v>7071</v>
      </c>
      <c r="DP109" s="32" t="e">
        <f>J109/DN109</f>
        <v>#VALUE!</v>
      </c>
      <c r="DQ109" s="32" t="e">
        <f>J109/DO109</f>
        <v>#VALUE!</v>
      </c>
    </row>
    <row r="110" spans="1:121" hidden="1" x14ac:dyDescent="0.3">
      <c r="B110">
        <v>1810</v>
      </c>
      <c r="C110" s="1" t="s">
        <v>3958</v>
      </c>
      <c r="D110" s="2" t="s">
        <v>3959</v>
      </c>
      <c r="E110" s="3" t="s">
        <v>2921</v>
      </c>
      <c r="F110" s="3" t="s">
        <v>2903</v>
      </c>
      <c r="G110" s="4" t="s">
        <v>2975</v>
      </c>
      <c r="H110" s="4"/>
      <c r="I110" s="4" t="s">
        <v>2992</v>
      </c>
      <c r="J110" s="15">
        <v>1000</v>
      </c>
      <c r="K110" s="7" t="s">
        <v>8911</v>
      </c>
      <c r="L110" s="15">
        <v>72703943</v>
      </c>
      <c r="M110" s="16">
        <f>J110*L110/100000000</f>
        <v>727.03943000000004</v>
      </c>
      <c r="N110" s="17">
        <v>0.93</v>
      </c>
      <c r="O110" s="18">
        <v>-7.0921985815602833</v>
      </c>
      <c r="P110" s="18">
        <v>125</v>
      </c>
      <c r="Q110" s="18">
        <v>2.3875000000000002</v>
      </c>
      <c r="R110" s="18">
        <v>-42.344999999999999</v>
      </c>
      <c r="S110" s="9">
        <f>AB110/AA110</f>
        <v>0.18378378378378379</v>
      </c>
      <c r="T110" s="9">
        <f>AI110/AE110</f>
        <v>0.68</v>
      </c>
      <c r="U110" s="9">
        <f>AN110/AM110</f>
        <v>-1.6</v>
      </c>
      <c r="V110" s="9">
        <f>AU110/AQ110</f>
        <v>-2.6666666666666665</v>
      </c>
      <c r="W110" s="9">
        <f>AZ110/AY110</f>
        <v>-1.2658227848101266E-2</v>
      </c>
      <c r="X110" s="9">
        <f>BG110/BC110</f>
        <v>0.25</v>
      </c>
      <c r="Y110" s="10">
        <v>133</v>
      </c>
      <c r="Z110" s="10">
        <v>136</v>
      </c>
      <c r="AA110" s="10">
        <v>185</v>
      </c>
      <c r="AB110" s="10">
        <v>34</v>
      </c>
      <c r="AC110" s="21"/>
      <c r="AD110" s="10">
        <v>42</v>
      </c>
      <c r="AE110" s="10">
        <v>50</v>
      </c>
      <c r="AF110" s="10">
        <v>44</v>
      </c>
      <c r="AG110" s="24">
        <v>60</v>
      </c>
      <c r="AH110" s="10">
        <v>31</v>
      </c>
      <c r="AI110" s="5">
        <v>34</v>
      </c>
      <c r="AJ110" s="5">
        <v>44</v>
      </c>
      <c r="AK110" s="10">
        <v>-64</v>
      </c>
      <c r="AL110" s="10">
        <v>4</v>
      </c>
      <c r="AM110" s="10">
        <v>5</v>
      </c>
      <c r="AN110" s="10">
        <v>-8</v>
      </c>
      <c r="AO110" s="10"/>
      <c r="AP110" s="11">
        <v>1</v>
      </c>
      <c r="AQ110" s="11">
        <v>3</v>
      </c>
      <c r="AR110" s="11">
        <v>-5</v>
      </c>
      <c r="AS110" s="11">
        <v>4</v>
      </c>
      <c r="AT110" s="11">
        <v>-6</v>
      </c>
      <c r="AU110" s="11">
        <v>-8</v>
      </c>
      <c r="AV110" s="10">
        <v>-5</v>
      </c>
      <c r="AW110" s="10">
        <v>-88</v>
      </c>
      <c r="AX110" s="10">
        <v>-92</v>
      </c>
      <c r="AY110" s="10">
        <v>-158</v>
      </c>
      <c r="AZ110" s="10">
        <v>2</v>
      </c>
      <c r="BA110" s="10"/>
      <c r="BB110" s="10">
        <v>-66</v>
      </c>
      <c r="BC110" s="10">
        <v>8</v>
      </c>
      <c r="BD110" s="10">
        <v>-89</v>
      </c>
      <c r="BE110" s="10">
        <v>4</v>
      </c>
      <c r="BF110" s="10">
        <v>-18</v>
      </c>
      <c r="BG110" s="10">
        <v>2</v>
      </c>
      <c r="BH110" s="10">
        <v>-89</v>
      </c>
      <c r="BI110" s="12">
        <f>AK110/Y110</f>
        <v>-0.48120300751879697</v>
      </c>
      <c r="BJ110" s="12">
        <f>AL110/Z110</f>
        <v>2.9411764705882353E-2</v>
      </c>
      <c r="BK110" s="12">
        <f>AM110/AA110</f>
        <v>2.7027027027027029E-2</v>
      </c>
      <c r="BL110" s="12">
        <f>AN110/AB110</f>
        <v>-0.23529411764705882</v>
      </c>
      <c r="BM110" s="12"/>
      <c r="BN110" s="12">
        <f>AP110/AD110</f>
        <v>2.3809523809523808E-2</v>
      </c>
      <c r="BO110" s="12">
        <f>AQ110/AE110</f>
        <v>0.06</v>
      </c>
      <c r="BP110" s="12">
        <f>AR110/AF110</f>
        <v>-0.11363636363636363</v>
      </c>
      <c r="BQ110" s="12">
        <f>AS110/AG110</f>
        <v>6.6666666666666666E-2</v>
      </c>
      <c r="BR110" s="12">
        <f>AT110/AH110</f>
        <v>-0.19354838709677419</v>
      </c>
      <c r="BS110" s="12">
        <f>AU110/AI110</f>
        <v>-0.23529411764705882</v>
      </c>
      <c r="BT110" s="12"/>
      <c r="BU110" s="12">
        <f>AW110/Y110</f>
        <v>-0.66165413533834583</v>
      </c>
      <c r="BV110" s="12">
        <f>AX110/Z110</f>
        <v>-0.67647058823529416</v>
      </c>
      <c r="BW110" s="12">
        <f>AY110/AA110</f>
        <v>-0.8540540540540541</v>
      </c>
      <c r="BX110" s="12">
        <f>AZ110/AB110</f>
        <v>5.8823529411764705E-2</v>
      </c>
      <c r="BY110" s="12"/>
      <c r="BZ110" s="12">
        <f>BB110/AD110</f>
        <v>-1.5714285714285714</v>
      </c>
      <c r="CA110" s="12">
        <f>BC110/AE110</f>
        <v>0.16</v>
      </c>
      <c r="CB110" s="12">
        <f>BD110/AF110</f>
        <v>-2.0227272727272729</v>
      </c>
      <c r="CC110" s="12">
        <f>BE110/AG110</f>
        <v>6.6666666666666666E-2</v>
      </c>
      <c r="CD110" s="12">
        <f>BF110/AH110</f>
        <v>-0.58064516129032262</v>
      </c>
      <c r="CE110" s="12">
        <f>BG110/AI110</f>
        <v>5.8823529411764705E-2</v>
      </c>
      <c r="CF110" s="12"/>
      <c r="CG110" s="12">
        <v>-24.08</v>
      </c>
      <c r="CH110" s="12">
        <v>-19.62</v>
      </c>
      <c r="CI110" s="12">
        <v>-50.53</v>
      </c>
      <c r="CJ110" s="12">
        <v>0</v>
      </c>
      <c r="CK110" s="12">
        <v>-32.89</v>
      </c>
      <c r="CL110" s="12">
        <v>-26.68</v>
      </c>
      <c r="CM110" s="12">
        <v>-50.53</v>
      </c>
      <c r="CN110" s="12">
        <v>-46.25</v>
      </c>
      <c r="CO110" s="12">
        <v>-35.49</v>
      </c>
      <c r="CP110" s="12"/>
      <c r="CQ110" s="12"/>
      <c r="CR110" s="13">
        <v>21.8</v>
      </c>
      <c r="CS110" s="13">
        <v>24.03</v>
      </c>
      <c r="CT110" s="13">
        <v>51.76</v>
      </c>
      <c r="CU110" s="13"/>
      <c r="CV110" s="13">
        <v>37.89</v>
      </c>
      <c r="CW110" s="13">
        <v>33.43</v>
      </c>
      <c r="CX110" s="13">
        <v>51.76</v>
      </c>
      <c r="CY110" s="13">
        <v>37.82</v>
      </c>
      <c r="CZ110" s="14">
        <v>51.37</v>
      </c>
      <c r="DA110" s="14"/>
      <c r="DB110" s="14"/>
      <c r="DC110" s="27">
        <v>41.9</v>
      </c>
      <c r="DD110" s="27">
        <v>18.440000000000001</v>
      </c>
      <c r="DE110" s="27">
        <v>-25.17</v>
      </c>
      <c r="DF110" s="27"/>
      <c r="DG110" s="27">
        <v>-2.8</v>
      </c>
      <c r="DH110" s="27">
        <v>-0.61</v>
      </c>
      <c r="DI110" s="27">
        <v>-25.17</v>
      </c>
      <c r="DJ110" s="27">
        <v>-24.08</v>
      </c>
      <c r="DK110" s="27"/>
      <c r="DL110" s="27"/>
      <c r="DM110" s="27"/>
      <c r="DN110" s="31" t="s">
        <v>5174</v>
      </c>
      <c r="DO110" t="s">
        <v>6966</v>
      </c>
      <c r="DP110" s="32" t="e">
        <f>J110/DN110</f>
        <v>#VALUE!</v>
      </c>
      <c r="DQ110" s="32" t="e">
        <f>J110/DO110</f>
        <v>#VALUE!</v>
      </c>
    </row>
    <row r="111" spans="1:121" hidden="1" x14ac:dyDescent="0.3">
      <c r="B111">
        <v>1857</v>
      </c>
      <c r="C111" s="1" t="s">
        <v>4246</v>
      </c>
      <c r="D111" s="2" t="s">
        <v>4247</v>
      </c>
      <c r="E111" s="3" t="s">
        <v>2921</v>
      </c>
      <c r="F111" s="3" t="s">
        <v>2968</v>
      </c>
      <c r="G111" s="4" t="s">
        <v>2968</v>
      </c>
      <c r="H111" s="4"/>
      <c r="I111" s="4" t="s">
        <v>2888</v>
      </c>
      <c r="J111" s="15">
        <v>5980</v>
      </c>
      <c r="K111" s="7" t="s">
        <v>8324</v>
      </c>
      <c r="L111" s="15">
        <v>10410400</v>
      </c>
      <c r="M111" s="16">
        <f>J111*L111/100000000</f>
        <v>622.54192</v>
      </c>
      <c r="N111" s="17">
        <v>1.31</v>
      </c>
      <c r="O111" s="18">
        <v>40.958904109589042</v>
      </c>
      <c r="P111" s="18">
        <v>124.58333333333333</v>
      </c>
      <c r="Q111" s="18">
        <v>0.745</v>
      </c>
      <c r="R111" s="18">
        <v>3.0774999999999997</v>
      </c>
      <c r="S111" s="9">
        <f>AB111/AA111</f>
        <v>0.20851688693098386</v>
      </c>
      <c r="T111" s="9">
        <f>AI111/AE111</f>
        <v>0.87116564417177911</v>
      </c>
      <c r="U111" s="9">
        <f>AN111/AM111</f>
        <v>5.8823529411764705E-2</v>
      </c>
      <c r="V111" s="9">
        <f>AU111/AQ111</f>
        <v>0.66666666666666663</v>
      </c>
      <c r="W111" s="9">
        <f>AZ111/AY111</f>
        <v>3.4482758620689655E-2</v>
      </c>
      <c r="X111" s="9">
        <f>BG111/BC111</f>
        <v>0.33333333333333331</v>
      </c>
      <c r="Y111" s="10">
        <v>437</v>
      </c>
      <c r="Z111" s="10">
        <v>662</v>
      </c>
      <c r="AA111" s="10">
        <v>681</v>
      </c>
      <c r="AB111" s="10">
        <v>142</v>
      </c>
      <c r="AC111" s="21"/>
      <c r="AD111" s="10">
        <v>172</v>
      </c>
      <c r="AE111" s="10">
        <v>163</v>
      </c>
      <c r="AF111" s="10">
        <v>195</v>
      </c>
      <c r="AG111" s="24">
        <v>137</v>
      </c>
      <c r="AH111" s="10">
        <v>155</v>
      </c>
      <c r="AI111" s="5">
        <v>142</v>
      </c>
      <c r="AJ111" s="5">
        <v>195</v>
      </c>
      <c r="AK111" s="10">
        <v>23</v>
      </c>
      <c r="AL111" s="10">
        <v>38</v>
      </c>
      <c r="AM111" s="10">
        <v>34</v>
      </c>
      <c r="AN111" s="10">
        <v>2</v>
      </c>
      <c r="AO111" s="10"/>
      <c r="AP111" s="11">
        <v>15</v>
      </c>
      <c r="AQ111" s="11">
        <v>3</v>
      </c>
      <c r="AR111" s="11">
        <v>10</v>
      </c>
      <c r="AS111" s="11">
        <v>2</v>
      </c>
      <c r="AT111" s="11">
        <v>5</v>
      </c>
      <c r="AU111" s="11">
        <v>2</v>
      </c>
      <c r="AV111" s="10">
        <v>10</v>
      </c>
      <c r="AW111" s="10">
        <v>17</v>
      </c>
      <c r="AX111" s="10">
        <v>30</v>
      </c>
      <c r="AY111" s="10">
        <v>29</v>
      </c>
      <c r="AZ111" s="10">
        <v>1</v>
      </c>
      <c r="BA111" s="10"/>
      <c r="BB111" s="10">
        <v>13</v>
      </c>
      <c r="BC111" s="10">
        <v>3</v>
      </c>
      <c r="BD111" s="10">
        <v>8</v>
      </c>
      <c r="BE111" s="10">
        <v>2</v>
      </c>
      <c r="BF111" s="10">
        <v>4</v>
      </c>
      <c r="BG111" s="10">
        <v>1</v>
      </c>
      <c r="BH111" s="10">
        <v>8</v>
      </c>
      <c r="BI111" s="12">
        <f>AK111/Y111</f>
        <v>5.2631578947368418E-2</v>
      </c>
      <c r="BJ111" s="12">
        <f>AL111/Z111</f>
        <v>5.7401812688821753E-2</v>
      </c>
      <c r="BK111" s="12">
        <f>AM111/AA111</f>
        <v>4.9926578560939794E-2</v>
      </c>
      <c r="BL111" s="12">
        <f>AN111/AB111</f>
        <v>1.4084507042253521E-2</v>
      </c>
      <c r="BM111" s="12"/>
      <c r="BN111" s="12">
        <f>AP111/AD111</f>
        <v>8.7209302325581398E-2</v>
      </c>
      <c r="BO111" s="12">
        <f>AQ111/AE111</f>
        <v>1.8404907975460124E-2</v>
      </c>
      <c r="BP111" s="12">
        <f>AR111/AF111</f>
        <v>5.128205128205128E-2</v>
      </c>
      <c r="BQ111" s="12">
        <f>AS111/AG111</f>
        <v>1.4598540145985401E-2</v>
      </c>
      <c r="BR111" s="12">
        <f>AT111/AH111</f>
        <v>3.2258064516129031E-2</v>
      </c>
      <c r="BS111" s="12">
        <f>AU111/AI111</f>
        <v>1.4084507042253521E-2</v>
      </c>
      <c r="BT111" s="12"/>
      <c r="BU111" s="12">
        <f>AW111/Y111</f>
        <v>3.8901601830663615E-2</v>
      </c>
      <c r="BV111" s="12">
        <f>AX111/Z111</f>
        <v>4.5317220543806644E-2</v>
      </c>
      <c r="BW111" s="12">
        <f>AY111/AA111</f>
        <v>4.2584434654919234E-2</v>
      </c>
      <c r="BX111" s="12">
        <f>AZ111/AB111</f>
        <v>7.0422535211267607E-3</v>
      </c>
      <c r="BY111" s="12"/>
      <c r="BZ111" s="12">
        <f>BB111/AD111</f>
        <v>7.5581395348837205E-2</v>
      </c>
      <c r="CA111" s="12">
        <f>BC111/AE111</f>
        <v>1.8404907975460124E-2</v>
      </c>
      <c r="CB111" s="12">
        <f>BD111/AF111</f>
        <v>4.1025641025641026E-2</v>
      </c>
      <c r="CC111" s="12">
        <f>BE111/AG111</f>
        <v>1.4598540145985401E-2</v>
      </c>
      <c r="CD111" s="12">
        <f>BF111/AH111</f>
        <v>2.5806451612903226E-2</v>
      </c>
      <c r="CE111" s="12">
        <f>BG111/AI111</f>
        <v>7.0422535211267607E-3</v>
      </c>
      <c r="CF111" s="12"/>
      <c r="CG111" s="12">
        <v>3.04</v>
      </c>
      <c r="CH111" s="12">
        <v>5.0199999999999996</v>
      </c>
      <c r="CI111" s="12">
        <v>4.33</v>
      </c>
      <c r="CJ111" s="12">
        <v>0</v>
      </c>
      <c r="CK111" s="12">
        <v>4.58</v>
      </c>
      <c r="CL111" s="12">
        <v>4.5599999999999996</v>
      </c>
      <c r="CM111" s="12">
        <v>4.3</v>
      </c>
      <c r="CN111" s="12">
        <v>3.59</v>
      </c>
      <c r="CO111" s="12">
        <v>2.33</v>
      </c>
      <c r="CP111" s="12"/>
      <c r="CQ111" s="12"/>
      <c r="CR111" s="13">
        <v>45.36</v>
      </c>
      <c r="CS111" s="13">
        <v>38.119999999999997</v>
      </c>
      <c r="CT111" s="13">
        <v>31.94</v>
      </c>
      <c r="CU111" s="13"/>
      <c r="CV111" s="13">
        <v>31.69</v>
      </c>
      <c r="CW111" s="13">
        <v>31.3</v>
      </c>
      <c r="CX111" s="13">
        <v>31.94</v>
      </c>
      <c r="CY111" s="13">
        <v>31.16</v>
      </c>
      <c r="CZ111" s="14">
        <v>36.950000000000003</v>
      </c>
      <c r="DA111" s="14"/>
      <c r="DB111" s="14"/>
      <c r="DC111" s="27">
        <v>1466.79</v>
      </c>
      <c r="DD111" s="27">
        <v>1625.77</v>
      </c>
      <c r="DE111" s="27">
        <v>1297.08</v>
      </c>
      <c r="DF111" s="27"/>
      <c r="DG111" s="27">
        <v>1280.3499999999999</v>
      </c>
      <c r="DH111" s="27">
        <v>1286.2</v>
      </c>
      <c r="DI111" s="27">
        <v>1297.08</v>
      </c>
      <c r="DJ111" s="27">
        <v>1300.56</v>
      </c>
      <c r="DK111" s="27"/>
      <c r="DL111" s="27"/>
      <c r="DM111" s="27"/>
      <c r="DN111" s="31" t="s">
        <v>5174</v>
      </c>
      <c r="DO111" s="31" t="s">
        <v>7087</v>
      </c>
      <c r="DP111" s="32" t="e">
        <f>J111/DN111</f>
        <v>#VALUE!</v>
      </c>
      <c r="DQ111" s="32" t="e">
        <f>J111/DO111</f>
        <v>#VALUE!</v>
      </c>
    </row>
    <row r="112" spans="1:121" hidden="1" x14ac:dyDescent="0.3">
      <c r="B112">
        <v>1331</v>
      </c>
      <c r="C112" s="1" t="s">
        <v>2684</v>
      </c>
      <c r="D112" s="2" t="s">
        <v>1327</v>
      </c>
      <c r="E112" s="3" t="s">
        <v>2921</v>
      </c>
      <c r="F112" s="3" t="s">
        <v>2944</v>
      </c>
      <c r="G112" s="4" t="s">
        <v>2944</v>
      </c>
      <c r="H112" s="4"/>
      <c r="I112" s="4" t="s">
        <v>2817</v>
      </c>
      <c r="J112" s="15">
        <v>8420</v>
      </c>
      <c r="K112" s="7" t="s">
        <v>4974</v>
      </c>
      <c r="L112" s="15">
        <v>13718304</v>
      </c>
      <c r="M112" s="16">
        <f>J112*L112/100000000</f>
        <v>1155.0811968</v>
      </c>
      <c r="N112" s="17">
        <v>1.41</v>
      </c>
      <c r="O112" s="18">
        <v>-22.513368983957218</v>
      </c>
      <c r="P112" s="18">
        <v>123.82352941176471</v>
      </c>
      <c r="Q112" s="18">
        <v>0.38250000000000006</v>
      </c>
      <c r="R112" s="18">
        <v>3.1</v>
      </c>
      <c r="S112" s="9">
        <f>AB112/AA112</f>
        <v>0.273447322102087</v>
      </c>
      <c r="T112" s="9">
        <f>AI112/AE112</f>
        <v>1.0664378524148075</v>
      </c>
      <c r="U112" s="9">
        <f>AN112/AM112</f>
        <v>0.27606635071090047</v>
      </c>
      <c r="V112" s="9">
        <f>AU112/AQ112</f>
        <v>1.2802197802197801</v>
      </c>
      <c r="W112" s="9">
        <f>AZ112/AY112</f>
        <v>0.12202380952380952</v>
      </c>
      <c r="X112" s="9">
        <f>BG112/BC112</f>
        <v>0.75229357798165142</v>
      </c>
      <c r="Y112" s="10">
        <v>14936</v>
      </c>
      <c r="Z112" s="10">
        <v>14908</v>
      </c>
      <c r="AA112" s="10">
        <v>15908</v>
      </c>
      <c r="AB112" s="10">
        <v>4350</v>
      </c>
      <c r="AC112" s="21"/>
      <c r="AD112" s="10">
        <v>4139</v>
      </c>
      <c r="AE112" s="10">
        <v>4079</v>
      </c>
      <c r="AF112" s="10">
        <v>3853</v>
      </c>
      <c r="AG112" s="24">
        <v>3980</v>
      </c>
      <c r="AH112" s="10">
        <v>4054</v>
      </c>
      <c r="AI112" s="5">
        <v>4350</v>
      </c>
      <c r="AJ112" s="5">
        <v>3853</v>
      </c>
      <c r="AK112" s="10">
        <v>631</v>
      </c>
      <c r="AL112" s="10">
        <v>670</v>
      </c>
      <c r="AM112" s="10">
        <v>844</v>
      </c>
      <c r="AN112" s="10">
        <v>233</v>
      </c>
      <c r="AO112" s="10"/>
      <c r="AP112" s="11">
        <v>263</v>
      </c>
      <c r="AQ112" s="11">
        <v>182</v>
      </c>
      <c r="AR112" s="11">
        <v>226</v>
      </c>
      <c r="AS112" s="11">
        <v>158</v>
      </c>
      <c r="AT112" s="11">
        <v>211</v>
      </c>
      <c r="AU112" s="11">
        <v>233</v>
      </c>
      <c r="AV112" s="10">
        <v>226</v>
      </c>
      <c r="AW112" s="10">
        <v>196</v>
      </c>
      <c r="AX112" s="10">
        <v>630</v>
      </c>
      <c r="AY112" s="10">
        <v>672</v>
      </c>
      <c r="AZ112" s="10">
        <v>82</v>
      </c>
      <c r="BA112" s="10"/>
      <c r="BB112" s="10">
        <v>391</v>
      </c>
      <c r="BC112" s="10">
        <v>109</v>
      </c>
      <c r="BD112" s="10">
        <v>43</v>
      </c>
      <c r="BE112" s="10">
        <v>138</v>
      </c>
      <c r="BF112" s="10">
        <v>77</v>
      </c>
      <c r="BG112" s="10">
        <v>82</v>
      </c>
      <c r="BH112" s="10">
        <v>43</v>
      </c>
      <c r="BI112" s="12">
        <f>AK112/Y112</f>
        <v>4.2246920192822709E-2</v>
      </c>
      <c r="BJ112" s="12">
        <f>AL112/Z112</f>
        <v>4.4942312852159917E-2</v>
      </c>
      <c r="BK112" s="12">
        <f>AM112/AA112</f>
        <v>5.3055066633140559E-2</v>
      </c>
      <c r="BL112" s="12">
        <f>AN112/AB112</f>
        <v>5.35632183908046E-2</v>
      </c>
      <c r="BM112" s="12"/>
      <c r="BN112" s="12">
        <f>AP112/AD112</f>
        <v>6.3541918337762751E-2</v>
      </c>
      <c r="BO112" s="12">
        <f>AQ112/AE112</f>
        <v>4.4618779112527582E-2</v>
      </c>
      <c r="BP112" s="12">
        <f>AR112/AF112</f>
        <v>5.8655593044381005E-2</v>
      </c>
      <c r="BQ112" s="12">
        <f>AS112/AG112</f>
        <v>3.9698492462311559E-2</v>
      </c>
      <c r="BR112" s="12">
        <f>AT112/AH112</f>
        <v>5.2047360631475088E-2</v>
      </c>
      <c r="BS112" s="12">
        <f>AU112/AI112</f>
        <v>5.35632183908046E-2</v>
      </c>
      <c r="BT112" s="12"/>
      <c r="BU112" s="12">
        <f>AW112/Y112</f>
        <v>1.3122656668452063E-2</v>
      </c>
      <c r="BV112" s="12">
        <f>AX112/Z112</f>
        <v>4.2259189696807087E-2</v>
      </c>
      <c r="BW112" s="12">
        <f>AY112/AA112</f>
        <v>4.2242896655770683E-2</v>
      </c>
      <c r="BX112" s="12">
        <f>AZ112/AB112</f>
        <v>1.8850574712643679E-2</v>
      </c>
      <c r="BY112" s="12"/>
      <c r="BZ112" s="12">
        <f>BB112/AD112</f>
        <v>9.4467262623822185E-2</v>
      </c>
      <c r="CA112" s="12">
        <f>BC112/AE112</f>
        <v>2.6722235842118167E-2</v>
      </c>
      <c r="CB112" s="12">
        <f>BD112/AF112</f>
        <v>1.1160134959771606E-2</v>
      </c>
      <c r="CC112" s="12">
        <f>BE112/AG112</f>
        <v>3.4673366834170855E-2</v>
      </c>
      <c r="CD112" s="12">
        <f>BF112/AH112</f>
        <v>1.8993586581154416E-2</v>
      </c>
      <c r="CE112" s="12">
        <f>BG112/AI112</f>
        <v>1.8850574712643679E-2</v>
      </c>
      <c r="CF112" s="12"/>
      <c r="CG112" s="12">
        <v>0.18</v>
      </c>
      <c r="CH112" s="12">
        <v>9.68</v>
      </c>
      <c r="CI112" s="12">
        <v>8.01</v>
      </c>
      <c r="CJ112" s="12">
        <v>0</v>
      </c>
      <c r="CK112" s="12">
        <v>15.3</v>
      </c>
      <c r="CL112" s="12">
        <v>14.19</v>
      </c>
      <c r="CM112" s="12">
        <v>8.01</v>
      </c>
      <c r="CN112" s="12">
        <v>7.77</v>
      </c>
      <c r="CO112" s="12">
        <v>-1.62</v>
      </c>
      <c r="CP112" s="12"/>
      <c r="CQ112" s="12"/>
      <c r="CR112" s="13">
        <v>88.56</v>
      </c>
      <c r="CS112" s="13">
        <v>64.5</v>
      </c>
      <c r="CT112" s="13">
        <v>66.680000000000007</v>
      </c>
      <c r="CU112" s="13"/>
      <c r="CV112" s="13">
        <v>74.75</v>
      </c>
      <c r="CW112" s="13">
        <v>65.72</v>
      </c>
      <c r="CX112" s="13">
        <v>66.680000000000007</v>
      </c>
      <c r="CY112" s="13">
        <v>66.930000000000007</v>
      </c>
      <c r="CZ112" s="14">
        <v>77.540000000000006</v>
      </c>
      <c r="DA112" s="14"/>
      <c r="DB112" s="14"/>
      <c r="DC112" s="27">
        <v>8394.57</v>
      </c>
      <c r="DD112" s="27">
        <v>8903.5499999999993</v>
      </c>
      <c r="DE112" s="27">
        <v>9209.7800000000007</v>
      </c>
      <c r="DF112" s="27"/>
      <c r="DG112" s="27">
        <v>9264.67</v>
      </c>
      <c r="DH112" s="27">
        <v>9273.94</v>
      </c>
      <c r="DI112" s="27">
        <v>9209.7800000000007</v>
      </c>
      <c r="DJ112" s="27">
        <v>9199.6</v>
      </c>
      <c r="DK112" s="27"/>
      <c r="DL112" s="27"/>
      <c r="DM112" s="27"/>
      <c r="DN112" s="31" t="s">
        <v>5174</v>
      </c>
      <c r="DO112" s="31" t="s">
        <v>6537</v>
      </c>
      <c r="DP112" s="32" t="e">
        <f>J112/DN112</f>
        <v>#VALUE!</v>
      </c>
      <c r="DQ112" s="32" t="e">
        <f>J112/DO112</f>
        <v>#VALUE!</v>
      </c>
    </row>
    <row r="113" spans="2:121" hidden="1" x14ac:dyDescent="0.3">
      <c r="B113">
        <v>1941</v>
      </c>
      <c r="C113" s="1" t="s">
        <v>4304</v>
      </c>
      <c r="D113" s="2" t="s">
        <v>4305</v>
      </c>
      <c r="E113" s="3" t="s">
        <v>2921</v>
      </c>
      <c r="F113" s="3" t="s">
        <v>2939</v>
      </c>
      <c r="G113" s="4" t="s">
        <v>2941</v>
      </c>
      <c r="H113" s="4"/>
      <c r="I113" s="4" t="s">
        <v>3087</v>
      </c>
      <c r="J113" s="15">
        <v>1485</v>
      </c>
      <c r="K113" s="7" t="s">
        <v>5144</v>
      </c>
      <c r="L113" s="15">
        <v>36192257</v>
      </c>
      <c r="M113" s="16">
        <f>J113*L113/100000000</f>
        <v>537.45501645000002</v>
      </c>
      <c r="N113" s="17">
        <v>1.96</v>
      </c>
      <c r="O113" s="18">
        <v>41.25</v>
      </c>
      <c r="P113" s="18">
        <v>123.75</v>
      </c>
      <c r="Q113" s="18">
        <v>2.2250000000000001</v>
      </c>
      <c r="R113" s="18">
        <v>6.8100000000000005</v>
      </c>
      <c r="S113" s="9">
        <f>AB113/AA113</f>
        <v>0.29251700680272108</v>
      </c>
      <c r="T113" s="9">
        <f>AI113/AE113</f>
        <v>1.075</v>
      </c>
      <c r="U113" s="9">
        <f>AN113/AM113</f>
        <v>0.22222222222222221</v>
      </c>
      <c r="V113" s="9">
        <f>AU113/AQ113</f>
        <v>1.3333333333333333</v>
      </c>
      <c r="W113" s="9">
        <f>AZ113/AY113</f>
        <v>6.25E-2</v>
      </c>
      <c r="X113" s="9">
        <f>BG113/BC113</f>
        <v>0.33333333333333331</v>
      </c>
      <c r="Y113" s="10">
        <v>178</v>
      </c>
      <c r="Z113" s="10">
        <v>168</v>
      </c>
      <c r="AA113" s="10">
        <v>294</v>
      </c>
      <c r="AB113" s="10">
        <v>86</v>
      </c>
      <c r="AC113" s="21"/>
      <c r="AD113" s="10">
        <v>70</v>
      </c>
      <c r="AE113" s="10">
        <v>80</v>
      </c>
      <c r="AF113" s="10">
        <v>82</v>
      </c>
      <c r="AG113" s="24">
        <v>91</v>
      </c>
      <c r="AH113" s="10">
        <v>105</v>
      </c>
      <c r="AI113" s="5">
        <v>86</v>
      </c>
      <c r="AJ113" s="5">
        <v>82</v>
      </c>
      <c r="AK113" s="10">
        <v>-38</v>
      </c>
      <c r="AL113" s="10">
        <v>-26</v>
      </c>
      <c r="AM113" s="10">
        <v>18</v>
      </c>
      <c r="AN113" s="10">
        <v>4</v>
      </c>
      <c r="AO113" s="10"/>
      <c r="AP113" s="11">
        <v>6</v>
      </c>
      <c r="AQ113" s="11">
        <v>3</v>
      </c>
      <c r="AR113" s="11">
        <v>2</v>
      </c>
      <c r="AS113" s="11">
        <v>5</v>
      </c>
      <c r="AT113" s="11">
        <v>7</v>
      </c>
      <c r="AU113" s="11">
        <v>4</v>
      </c>
      <c r="AV113" s="10">
        <v>2</v>
      </c>
      <c r="AW113" s="10">
        <v>-37</v>
      </c>
      <c r="AX113" s="10">
        <v>-104</v>
      </c>
      <c r="AY113" s="10">
        <v>16</v>
      </c>
      <c r="AZ113" s="10">
        <v>1</v>
      </c>
      <c r="BA113" s="10"/>
      <c r="BB113" s="10">
        <v>6</v>
      </c>
      <c r="BC113" s="10">
        <v>3</v>
      </c>
      <c r="BD113" s="10">
        <v>1</v>
      </c>
      <c r="BE113" s="10">
        <v>7</v>
      </c>
      <c r="BF113" s="10">
        <v>5</v>
      </c>
      <c r="BG113" s="10">
        <v>1</v>
      </c>
      <c r="BH113" s="10">
        <v>1</v>
      </c>
      <c r="BI113" s="12">
        <f>AK113/Y113</f>
        <v>-0.21348314606741572</v>
      </c>
      <c r="BJ113" s="12">
        <f>AL113/Z113</f>
        <v>-0.15476190476190477</v>
      </c>
      <c r="BK113" s="12">
        <f>AM113/AA113</f>
        <v>6.1224489795918366E-2</v>
      </c>
      <c r="BL113" s="12">
        <f>AN113/AB113</f>
        <v>4.6511627906976744E-2</v>
      </c>
      <c r="BM113" s="12"/>
      <c r="BN113" s="12">
        <f>AP113/AD113</f>
        <v>8.5714285714285715E-2</v>
      </c>
      <c r="BO113" s="12">
        <f>AQ113/AE113</f>
        <v>3.7499999999999999E-2</v>
      </c>
      <c r="BP113" s="12">
        <f>AR113/AF113</f>
        <v>2.4390243902439025E-2</v>
      </c>
      <c r="BQ113" s="12">
        <f>AS113/AG113</f>
        <v>5.4945054945054944E-2</v>
      </c>
      <c r="BR113" s="12">
        <f>AT113/AH113</f>
        <v>6.6666666666666666E-2</v>
      </c>
      <c r="BS113" s="12">
        <f>AU113/AI113</f>
        <v>4.6511627906976744E-2</v>
      </c>
      <c r="BT113" s="12"/>
      <c r="BU113" s="12">
        <f>AW113/Y113</f>
        <v>-0.20786516853932585</v>
      </c>
      <c r="BV113" s="12">
        <f>AX113/Z113</f>
        <v>-0.61904761904761907</v>
      </c>
      <c r="BW113" s="12">
        <f>AY113/AA113</f>
        <v>5.4421768707482991E-2</v>
      </c>
      <c r="BX113" s="12">
        <f>AZ113/AB113</f>
        <v>1.1627906976744186E-2</v>
      </c>
      <c r="BY113" s="12"/>
      <c r="BZ113" s="12">
        <f>BB113/AD113</f>
        <v>8.5714285714285715E-2</v>
      </c>
      <c r="CA113" s="12">
        <f>BC113/AE113</f>
        <v>3.7499999999999999E-2</v>
      </c>
      <c r="CB113" s="12">
        <f>BD113/AF113</f>
        <v>1.2195121951219513E-2</v>
      </c>
      <c r="CC113" s="12">
        <f>BE113/AG113</f>
        <v>7.6923076923076927E-2</v>
      </c>
      <c r="CD113" s="12">
        <f>BF113/AH113</f>
        <v>4.7619047619047616E-2</v>
      </c>
      <c r="CE113" s="12">
        <f>BG113/AI113</f>
        <v>1.1627906976744186E-2</v>
      </c>
      <c r="CF113" s="12"/>
      <c r="CG113" s="12">
        <v>-41.73</v>
      </c>
      <c r="CH113" s="12">
        <v>-70.709999999999994</v>
      </c>
      <c r="CI113" s="12">
        <v>7.47</v>
      </c>
      <c r="CJ113" s="12">
        <v>0</v>
      </c>
      <c r="CK113" s="12">
        <v>-52.04</v>
      </c>
      <c r="CL113" s="12">
        <v>-46.04</v>
      </c>
      <c r="CM113" s="12">
        <v>7.47</v>
      </c>
      <c r="CN113" s="12">
        <v>7.32</v>
      </c>
      <c r="CO113" s="12">
        <v>6.69</v>
      </c>
      <c r="CP113" s="12"/>
      <c r="CQ113" s="12"/>
      <c r="CR113" s="13">
        <v>461.11</v>
      </c>
      <c r="CS113" s="13">
        <v>92</v>
      </c>
      <c r="CT113" s="13">
        <v>94.29</v>
      </c>
      <c r="CU113" s="13"/>
      <c r="CV113" s="13">
        <v>90.95</v>
      </c>
      <c r="CW113" s="13">
        <v>88.77</v>
      </c>
      <c r="CX113" s="13">
        <v>94.29</v>
      </c>
      <c r="CY113" s="13">
        <v>99.62</v>
      </c>
      <c r="CZ113" s="14">
        <v>93.11</v>
      </c>
      <c r="DA113" s="14"/>
      <c r="DB113" s="14"/>
      <c r="DC113" s="27">
        <v>99.08</v>
      </c>
      <c r="DD113" s="27">
        <v>4.93</v>
      </c>
      <c r="DE113" s="27">
        <v>13.91</v>
      </c>
      <c r="DF113" s="27"/>
      <c r="DG113" s="27">
        <v>11.45</v>
      </c>
      <c r="DH113" s="27">
        <v>13.25</v>
      </c>
      <c r="DI113" s="27">
        <v>13.91</v>
      </c>
      <c r="DJ113" s="27">
        <v>17.48</v>
      </c>
      <c r="DK113" s="27"/>
      <c r="DL113" s="27"/>
      <c r="DM113" s="27"/>
      <c r="DN113" s="31" t="s">
        <v>5174</v>
      </c>
      <c r="DO113" t="s">
        <v>7164</v>
      </c>
      <c r="DP113" s="32" t="e">
        <f>J113/DN113</f>
        <v>#VALUE!</v>
      </c>
      <c r="DQ113" s="32" t="e">
        <f>J113/DO113</f>
        <v>#VALUE!</v>
      </c>
    </row>
    <row r="114" spans="2:121" hidden="1" x14ac:dyDescent="0.3">
      <c r="B114">
        <v>467</v>
      </c>
      <c r="C114" s="1" t="s">
        <v>1857</v>
      </c>
      <c r="D114" s="2" t="s">
        <v>500</v>
      </c>
      <c r="E114" s="3" t="s">
        <v>2897</v>
      </c>
      <c r="F114" s="3" t="s">
        <v>2900</v>
      </c>
      <c r="G114" s="4" t="s">
        <v>2900</v>
      </c>
      <c r="H114" s="4"/>
      <c r="I114" s="4" t="s">
        <v>2850</v>
      </c>
      <c r="J114" s="15">
        <v>18750</v>
      </c>
      <c r="K114" s="7" t="s">
        <v>7906</v>
      </c>
      <c r="L114" s="15">
        <v>23803285</v>
      </c>
      <c r="M114" s="16">
        <f>J114*L114/100000000</f>
        <v>4463.1159374999997</v>
      </c>
      <c r="N114" s="17">
        <v>6.12</v>
      </c>
      <c r="O114" s="18">
        <v>-30.487804878048781</v>
      </c>
      <c r="P114" s="18">
        <v>123.35526315789474</v>
      </c>
      <c r="Q114" s="18">
        <v>1.405</v>
      </c>
      <c r="R114" s="18">
        <v>-6.4450000000000003</v>
      </c>
      <c r="S114" s="9">
        <f>AB114/AA114</f>
        <v>0.28367149758454108</v>
      </c>
      <c r="T114" s="9">
        <f>AI114/AE114</f>
        <v>1.1309707241910631</v>
      </c>
      <c r="U114" s="9">
        <f>AN114/AM114</f>
        <v>-4.2142857142857144</v>
      </c>
      <c r="V114" s="9">
        <f>AU114/AQ114</f>
        <v>59</v>
      </c>
      <c r="W114" s="9">
        <f>AZ114/AY114</f>
        <v>-6.7164179104477612E-2</v>
      </c>
      <c r="X114" s="9">
        <f>BG114/BC114</f>
        <v>-0.1875</v>
      </c>
      <c r="Y114" s="10">
        <v>4607</v>
      </c>
      <c r="Z114" s="10">
        <v>5039</v>
      </c>
      <c r="AA114" s="10">
        <v>5175</v>
      </c>
      <c r="AB114" s="10">
        <v>1468</v>
      </c>
      <c r="AC114" s="21"/>
      <c r="AD114" s="10">
        <v>1367</v>
      </c>
      <c r="AE114" s="10">
        <v>1298</v>
      </c>
      <c r="AF114" s="10">
        <v>1218</v>
      </c>
      <c r="AG114" s="24">
        <v>1388</v>
      </c>
      <c r="AH114" s="10">
        <v>1375</v>
      </c>
      <c r="AI114" s="5">
        <v>1468</v>
      </c>
      <c r="AJ114" s="5">
        <v>1218</v>
      </c>
      <c r="AK114" s="10">
        <v>254</v>
      </c>
      <c r="AL114" s="10">
        <v>283</v>
      </c>
      <c r="AM114" s="10">
        <v>-14</v>
      </c>
      <c r="AN114" s="10">
        <v>59</v>
      </c>
      <c r="AO114" s="10"/>
      <c r="AP114" s="11">
        <v>83</v>
      </c>
      <c r="AQ114" s="11">
        <v>1</v>
      </c>
      <c r="AR114" s="11">
        <v>-179</v>
      </c>
      <c r="AS114" s="11">
        <v>-10</v>
      </c>
      <c r="AT114" s="11">
        <v>75</v>
      </c>
      <c r="AU114" s="11">
        <v>59</v>
      </c>
      <c r="AV114" s="10">
        <v>-179</v>
      </c>
      <c r="AW114" s="10">
        <v>198</v>
      </c>
      <c r="AX114" s="10">
        <v>127</v>
      </c>
      <c r="AY114" s="10">
        <v>-134</v>
      </c>
      <c r="AZ114" s="10">
        <v>9</v>
      </c>
      <c r="BA114" s="10"/>
      <c r="BB114" s="10">
        <v>62</v>
      </c>
      <c r="BC114" s="10">
        <v>-48</v>
      </c>
      <c r="BD114" s="10">
        <v>-206</v>
      </c>
      <c r="BE114" s="10">
        <v>-12</v>
      </c>
      <c r="BF114" s="10">
        <v>62</v>
      </c>
      <c r="BG114" s="10">
        <v>9</v>
      </c>
      <c r="BH114" s="10">
        <v>-206</v>
      </c>
      <c r="BI114" s="12">
        <f>AK114/Y114</f>
        <v>5.5133492511395703E-2</v>
      </c>
      <c r="BJ114" s="12">
        <f>AL114/Z114</f>
        <v>5.6161936892240527E-2</v>
      </c>
      <c r="BK114" s="12">
        <f>AM114/AA114</f>
        <v>-2.7053140096618359E-3</v>
      </c>
      <c r="BL114" s="12">
        <f>AN114/AB114</f>
        <v>4.0190735694822885E-2</v>
      </c>
      <c r="BM114" s="12"/>
      <c r="BN114" s="12">
        <f>AP114/AD114</f>
        <v>6.0716898317483538E-2</v>
      </c>
      <c r="BO114" s="12">
        <f>AQ114/AE114</f>
        <v>7.7041602465331282E-4</v>
      </c>
      <c r="BP114" s="12">
        <f>AR114/AF114</f>
        <v>-0.14696223316912971</v>
      </c>
      <c r="BQ114" s="12">
        <f>AS114/AG114</f>
        <v>-7.2046109510086453E-3</v>
      </c>
      <c r="BR114" s="12">
        <f>AT114/AH114</f>
        <v>5.4545454545454543E-2</v>
      </c>
      <c r="BS114" s="12">
        <f>AU114/AI114</f>
        <v>4.0190735694822885E-2</v>
      </c>
      <c r="BT114" s="12"/>
      <c r="BU114" s="12">
        <f>AW114/Y114</f>
        <v>4.2978076839591928E-2</v>
      </c>
      <c r="BV114" s="12">
        <f>AX114/Z114</f>
        <v>2.5203413375669777E-2</v>
      </c>
      <c r="BW114" s="12">
        <f>AY114/AA114</f>
        <v>-2.5893719806763284E-2</v>
      </c>
      <c r="BX114" s="12">
        <f>AZ114/AB114</f>
        <v>6.1307901907356951E-3</v>
      </c>
      <c r="BY114" s="12"/>
      <c r="BZ114" s="12">
        <f>BB114/AD114</f>
        <v>4.5354791514264817E-2</v>
      </c>
      <c r="CA114" s="12">
        <f>BC114/AE114</f>
        <v>-3.6979969183359017E-2</v>
      </c>
      <c r="CB114" s="12">
        <f>BD114/AF114</f>
        <v>-0.16912972085385877</v>
      </c>
      <c r="CC114" s="12">
        <f>BE114/AG114</f>
        <v>-8.6455331412103754E-3</v>
      </c>
      <c r="CD114" s="12">
        <f>BF114/AH114</f>
        <v>4.5090909090909091E-2</v>
      </c>
      <c r="CE114" s="12">
        <f>BG114/AI114</f>
        <v>6.1307901907356951E-3</v>
      </c>
      <c r="CF114" s="12"/>
      <c r="CG114" s="12">
        <v>7.18</v>
      </c>
      <c r="CH114" s="12">
        <v>4.53</v>
      </c>
      <c r="CI114" s="12">
        <v>-5.08</v>
      </c>
      <c r="CJ114" s="12">
        <v>3.11</v>
      </c>
      <c r="CK114" s="12">
        <v>4.37</v>
      </c>
      <c r="CL114" s="12">
        <v>1.55</v>
      </c>
      <c r="CM114" s="12">
        <v>-5.08</v>
      </c>
      <c r="CN114" s="12">
        <v>-7.73</v>
      </c>
      <c r="CO114" s="12">
        <v>-7.54</v>
      </c>
      <c r="CP114" s="12"/>
      <c r="CQ114" s="12"/>
      <c r="CR114" s="13">
        <v>98.33</v>
      </c>
      <c r="CS114" s="13">
        <v>103.98</v>
      </c>
      <c r="CT114" s="13">
        <v>142.29</v>
      </c>
      <c r="CU114" s="13"/>
      <c r="CV114" s="13">
        <v>124.81</v>
      </c>
      <c r="CW114" s="13">
        <v>126.28</v>
      </c>
      <c r="CX114" s="13">
        <v>142.29</v>
      </c>
      <c r="CY114" s="13">
        <v>144.46</v>
      </c>
      <c r="CZ114" s="14">
        <v>141.99</v>
      </c>
      <c r="DA114" s="14"/>
      <c r="DB114" s="14"/>
      <c r="DC114" s="27">
        <v>1352.88</v>
      </c>
      <c r="DD114" s="27">
        <v>1187.0999999999999</v>
      </c>
      <c r="DE114" s="27">
        <v>1032.51</v>
      </c>
      <c r="DF114" s="27"/>
      <c r="DG114" s="27">
        <v>1163.71</v>
      </c>
      <c r="DH114" s="27">
        <v>1142.5</v>
      </c>
      <c r="DI114" s="27">
        <v>1032.51</v>
      </c>
      <c r="DJ114" s="27">
        <v>971.95</v>
      </c>
      <c r="DK114" s="27"/>
      <c r="DL114" s="27"/>
      <c r="DM114" s="27"/>
      <c r="DN114" s="31" t="s">
        <v>5174</v>
      </c>
      <c r="DO114" s="31" t="s">
        <v>5633</v>
      </c>
      <c r="DP114" s="32" t="e">
        <f>J114/DN114</f>
        <v>#VALUE!</v>
      </c>
      <c r="DQ114" s="32" t="e">
        <f>J114/DO114</f>
        <v>#VALUE!</v>
      </c>
    </row>
    <row r="115" spans="2:121" hidden="1" x14ac:dyDescent="0.3">
      <c r="B115">
        <v>2069</v>
      </c>
      <c r="C115" s="1" t="s">
        <v>4562</v>
      </c>
      <c r="D115" s="2" t="s">
        <v>4563</v>
      </c>
      <c r="E115" s="3" t="s">
        <v>2921</v>
      </c>
      <c r="F115" s="3" t="s">
        <v>2967</v>
      </c>
      <c r="G115" s="4" t="s">
        <v>2967</v>
      </c>
      <c r="H115" s="4"/>
      <c r="I115" s="4" t="s">
        <v>2867</v>
      </c>
      <c r="J115" s="15">
        <v>14200</v>
      </c>
      <c r="K115" s="7" t="s">
        <v>6151</v>
      </c>
      <c r="L115" s="15">
        <v>3000000</v>
      </c>
      <c r="M115" s="16">
        <f>J115*L115/100000000</f>
        <v>426</v>
      </c>
      <c r="N115" s="17">
        <v>1.08</v>
      </c>
      <c r="O115" s="18">
        <v>-4733.333333333333</v>
      </c>
      <c r="P115" s="18">
        <v>122.41379310344827</v>
      </c>
      <c r="Q115" s="18">
        <v>0.58000000000000007</v>
      </c>
      <c r="R115" s="18">
        <v>-3.27</v>
      </c>
      <c r="S115" s="9">
        <f>AB115/AA115</f>
        <v>0.34333733493397361</v>
      </c>
      <c r="T115" s="9">
        <f>AI115/AE115</f>
        <v>1.3089244851258581</v>
      </c>
      <c r="U115" s="9">
        <f>AN115/AM115</f>
        <v>-1.0416666666666666E-2</v>
      </c>
      <c r="V115" s="9">
        <f>AU115/AQ115</f>
        <v>-0.25</v>
      </c>
      <c r="W115" s="9">
        <f>AZ115/AY115</f>
        <v>-1.6129032258064516E-2</v>
      </c>
      <c r="X115" s="9" t="e">
        <f>BG115/BC115</f>
        <v>#VALUE!</v>
      </c>
      <c r="Y115" s="10">
        <v>1485</v>
      </c>
      <c r="Z115" s="10">
        <v>1508</v>
      </c>
      <c r="AA115" s="10">
        <v>1666</v>
      </c>
      <c r="AB115" s="10">
        <v>572</v>
      </c>
      <c r="AC115" s="21"/>
      <c r="AD115" s="10">
        <v>352</v>
      </c>
      <c r="AE115" s="10">
        <v>437</v>
      </c>
      <c r="AF115" s="10">
        <v>483</v>
      </c>
      <c r="AG115" s="24">
        <v>468</v>
      </c>
      <c r="AH115" s="10">
        <v>462</v>
      </c>
      <c r="AI115" s="5">
        <v>572</v>
      </c>
      <c r="AJ115" s="5">
        <v>483</v>
      </c>
      <c r="AK115" s="10">
        <v>10</v>
      </c>
      <c r="AL115" s="10">
        <v>-78</v>
      </c>
      <c r="AM115" s="10">
        <v>-96</v>
      </c>
      <c r="AN115" s="10">
        <v>1</v>
      </c>
      <c r="AO115" s="10"/>
      <c r="AP115" s="11">
        <v>-49</v>
      </c>
      <c r="AQ115" s="11">
        <v>-4</v>
      </c>
      <c r="AR115" s="11">
        <v>-25</v>
      </c>
      <c r="AS115" s="11">
        <v>-7</v>
      </c>
      <c r="AT115" s="11">
        <v>13</v>
      </c>
      <c r="AU115" s="11">
        <v>1</v>
      </c>
      <c r="AV115" s="10">
        <v>-25</v>
      </c>
      <c r="AW115" s="10">
        <v>15</v>
      </c>
      <c r="AX115" s="10">
        <v>-74</v>
      </c>
      <c r="AY115" s="10">
        <v>-62</v>
      </c>
      <c r="AZ115" s="10">
        <v>1</v>
      </c>
      <c r="BA115" s="10"/>
      <c r="BB115" s="10">
        <v>-34</v>
      </c>
      <c r="BC115" s="10" t="s">
        <v>2995</v>
      </c>
      <c r="BD115" s="10">
        <v>-17</v>
      </c>
      <c r="BE115" s="10">
        <v>4</v>
      </c>
      <c r="BF115" s="10">
        <v>13</v>
      </c>
      <c r="BG115" s="10">
        <v>1</v>
      </c>
      <c r="BH115" s="10">
        <v>-17</v>
      </c>
      <c r="BI115" s="12">
        <f>AK115/Y115</f>
        <v>6.7340067340067337E-3</v>
      </c>
      <c r="BJ115" s="12">
        <f>AL115/Z115</f>
        <v>-5.1724137931034482E-2</v>
      </c>
      <c r="BK115" s="12">
        <f>AM115/AA115</f>
        <v>-5.7623049219687875E-2</v>
      </c>
      <c r="BL115" s="12">
        <f>AN115/AB115</f>
        <v>1.7482517482517483E-3</v>
      </c>
      <c r="BM115" s="12"/>
      <c r="BN115" s="12">
        <f>AP115/AD115</f>
        <v>-0.13920454545454544</v>
      </c>
      <c r="BO115" s="12">
        <f>AQ115/AE115</f>
        <v>-9.1533180778032037E-3</v>
      </c>
      <c r="BP115" s="12">
        <f>AR115/AF115</f>
        <v>-5.1759834368530024E-2</v>
      </c>
      <c r="BQ115" s="12">
        <f>AS115/AG115</f>
        <v>-1.4957264957264958E-2</v>
      </c>
      <c r="BR115" s="12">
        <f>AT115/AH115</f>
        <v>2.813852813852814E-2</v>
      </c>
      <c r="BS115" s="12">
        <f>AU115/AI115</f>
        <v>1.7482517482517483E-3</v>
      </c>
      <c r="BT115" s="12"/>
      <c r="BU115" s="12">
        <f>AW115/Y115</f>
        <v>1.0101010101010102E-2</v>
      </c>
      <c r="BV115" s="12">
        <f>AX115/Z115</f>
        <v>-4.9071618037135278E-2</v>
      </c>
      <c r="BW115" s="12">
        <f>AY115/AA115</f>
        <v>-3.721488595438175E-2</v>
      </c>
      <c r="BX115" s="12">
        <f>AZ115/AB115</f>
        <v>1.7482517482517483E-3</v>
      </c>
      <c r="BY115" s="12"/>
      <c r="BZ115" s="12">
        <f>BB115/AD115</f>
        <v>-9.6590909090909088E-2</v>
      </c>
      <c r="CA115" s="12" t="e">
        <f>BC115/AE115</f>
        <v>#VALUE!</v>
      </c>
      <c r="CB115" s="12">
        <f>BD115/AF115</f>
        <v>-3.5196687370600416E-2</v>
      </c>
      <c r="CC115" s="12">
        <f>BE115/AG115</f>
        <v>8.5470085470085479E-3</v>
      </c>
      <c r="CD115" s="12">
        <f>BF115/AH115</f>
        <v>2.813852813852814E-2</v>
      </c>
      <c r="CE115" s="12">
        <f>BG115/AI115</f>
        <v>1.7482517482517483E-3</v>
      </c>
      <c r="CF115" s="12"/>
      <c r="CG115" s="12">
        <v>1.73</v>
      </c>
      <c r="CH115" s="12">
        <v>-8.33</v>
      </c>
      <c r="CI115" s="12">
        <v>-7.3</v>
      </c>
      <c r="CJ115" s="12">
        <v>0</v>
      </c>
      <c r="CK115" s="12">
        <v>-4.0999999999999996</v>
      </c>
      <c r="CL115" s="12">
        <v>-5.94</v>
      </c>
      <c r="CM115" s="12">
        <v>-7.3</v>
      </c>
      <c r="CN115" s="12">
        <v>-5.66</v>
      </c>
      <c r="CO115" s="12">
        <v>-0.11</v>
      </c>
      <c r="CP115" s="12"/>
      <c r="CQ115" s="12"/>
      <c r="CR115" s="13">
        <v>64.760000000000005</v>
      </c>
      <c r="CS115" s="13">
        <v>69.95</v>
      </c>
      <c r="CT115" s="13">
        <v>92.23</v>
      </c>
      <c r="CU115" s="13"/>
      <c r="CV115" s="13">
        <v>83.42</v>
      </c>
      <c r="CW115" s="13">
        <v>87.76</v>
      </c>
      <c r="CX115" s="13">
        <v>92.23</v>
      </c>
      <c r="CY115" s="13">
        <v>102.06</v>
      </c>
      <c r="CZ115" s="14">
        <v>101.09</v>
      </c>
      <c r="DA115" s="14"/>
      <c r="DB115" s="14"/>
      <c r="DC115" s="27">
        <v>504.67</v>
      </c>
      <c r="DD115" s="27">
        <v>481.1</v>
      </c>
      <c r="DE115" s="27">
        <v>442.52</v>
      </c>
      <c r="DF115" s="27"/>
      <c r="DG115" s="27">
        <v>451.45</v>
      </c>
      <c r="DH115" s="27">
        <v>451.49</v>
      </c>
      <c r="DI115" s="27">
        <v>442.52</v>
      </c>
      <c r="DJ115" s="27">
        <v>444.78</v>
      </c>
      <c r="DK115" s="27"/>
      <c r="DL115" s="27"/>
      <c r="DM115" s="27"/>
      <c r="DN115" s="31" t="s">
        <v>5174</v>
      </c>
      <c r="DO115" s="31" t="s">
        <v>7277</v>
      </c>
      <c r="DP115" s="32" t="e">
        <f>J115/DN115</f>
        <v>#VALUE!</v>
      </c>
      <c r="DQ115" s="32" t="e">
        <f>J115/DO115</f>
        <v>#VALUE!</v>
      </c>
    </row>
    <row r="116" spans="2:121" hidden="1" x14ac:dyDescent="0.3">
      <c r="B116">
        <v>1068</v>
      </c>
      <c r="C116" s="1" t="s">
        <v>3140</v>
      </c>
      <c r="D116" s="2" t="s">
        <v>3141</v>
      </c>
      <c r="E116" s="3" t="s">
        <v>2921</v>
      </c>
      <c r="F116" s="3" t="s">
        <v>2968</v>
      </c>
      <c r="G116" s="4" t="s">
        <v>2968</v>
      </c>
      <c r="H116" s="4"/>
      <c r="I116" s="4" t="s">
        <v>2847</v>
      </c>
      <c r="J116" s="15">
        <v>11650</v>
      </c>
      <c r="K116" s="7" t="s">
        <v>4974</v>
      </c>
      <c r="L116" s="15">
        <v>14200000</v>
      </c>
      <c r="M116" s="16">
        <f>J116*L116/100000000</f>
        <v>1654.3</v>
      </c>
      <c r="N116" s="17">
        <v>0.39</v>
      </c>
      <c r="O116" s="18">
        <v>79.794520547945211</v>
      </c>
      <c r="P116" s="18">
        <v>121.35416666666667</v>
      </c>
      <c r="Q116" s="18">
        <v>1.04</v>
      </c>
      <c r="R116" s="18">
        <v>2.9375</v>
      </c>
      <c r="S116" s="9">
        <f>AB116/AA116</f>
        <v>0.21282051282051281</v>
      </c>
      <c r="T116" s="9">
        <f>AI116/AE116</f>
        <v>0.69894736842105265</v>
      </c>
      <c r="U116" s="9">
        <f>AN116/AM116</f>
        <v>-0.14285714285714285</v>
      </c>
      <c r="V116" s="9">
        <f>AU116/AQ116</f>
        <v>-0.13636363636363635</v>
      </c>
      <c r="W116" s="9">
        <f>AZ116/AY116</f>
        <v>0.27272727272727271</v>
      </c>
      <c r="X116" s="9">
        <f>BG116/BC116</f>
        <v>0.15789473684210525</v>
      </c>
      <c r="Y116" s="10">
        <v>1409</v>
      </c>
      <c r="Z116" s="10">
        <v>1418</v>
      </c>
      <c r="AA116" s="10">
        <v>1560</v>
      </c>
      <c r="AB116" s="10">
        <v>332</v>
      </c>
      <c r="AC116" s="21"/>
      <c r="AD116" s="10">
        <v>337</v>
      </c>
      <c r="AE116" s="10">
        <v>475</v>
      </c>
      <c r="AF116" s="10">
        <v>484</v>
      </c>
      <c r="AG116" s="24">
        <v>430</v>
      </c>
      <c r="AH116" s="10">
        <v>432</v>
      </c>
      <c r="AI116" s="5">
        <v>332</v>
      </c>
      <c r="AJ116" s="5">
        <v>484</v>
      </c>
      <c r="AK116" s="10">
        <v>67</v>
      </c>
      <c r="AL116" s="10">
        <v>47</v>
      </c>
      <c r="AM116" s="10">
        <v>21</v>
      </c>
      <c r="AN116" s="10">
        <v>-3</v>
      </c>
      <c r="AO116" s="10"/>
      <c r="AP116" s="11">
        <v>-1</v>
      </c>
      <c r="AQ116" s="11">
        <v>22</v>
      </c>
      <c r="AR116" s="11">
        <v>7</v>
      </c>
      <c r="AS116" s="11">
        <v>15</v>
      </c>
      <c r="AT116" s="11">
        <v>4</v>
      </c>
      <c r="AU116" s="11">
        <v>-3</v>
      </c>
      <c r="AV116" s="10">
        <v>7</v>
      </c>
      <c r="AW116" s="10">
        <v>19</v>
      </c>
      <c r="AX116" s="10">
        <v>37</v>
      </c>
      <c r="AY116" s="10">
        <v>11</v>
      </c>
      <c r="AZ116" s="10">
        <v>3</v>
      </c>
      <c r="BA116" s="10"/>
      <c r="BB116" s="10" t="s">
        <v>2995</v>
      </c>
      <c r="BC116" s="10">
        <v>19</v>
      </c>
      <c r="BD116" s="10">
        <v>-1</v>
      </c>
      <c r="BE116" s="10">
        <v>11</v>
      </c>
      <c r="BF116" s="10">
        <v>9</v>
      </c>
      <c r="BG116" s="10">
        <v>3</v>
      </c>
      <c r="BH116" s="10">
        <v>-1</v>
      </c>
      <c r="BI116" s="12">
        <f>AK116/Y116</f>
        <v>4.7551454932576294E-2</v>
      </c>
      <c r="BJ116" s="12">
        <f>AL116/Z116</f>
        <v>3.3145275035260928E-2</v>
      </c>
      <c r="BK116" s="12">
        <f>AM116/AA116</f>
        <v>1.3461538461538462E-2</v>
      </c>
      <c r="BL116" s="12">
        <f>AN116/AB116</f>
        <v>-9.0361445783132526E-3</v>
      </c>
      <c r="BM116" s="12"/>
      <c r="BN116" s="12">
        <f>AP116/AD116</f>
        <v>-2.967359050445104E-3</v>
      </c>
      <c r="BO116" s="12">
        <f>AQ116/AE116</f>
        <v>4.6315789473684213E-2</v>
      </c>
      <c r="BP116" s="12">
        <f>AR116/AF116</f>
        <v>1.4462809917355372E-2</v>
      </c>
      <c r="BQ116" s="12">
        <f>AS116/AG116</f>
        <v>3.4883720930232558E-2</v>
      </c>
      <c r="BR116" s="12">
        <f>AT116/AH116</f>
        <v>9.2592592592592587E-3</v>
      </c>
      <c r="BS116" s="12">
        <f>AU116/AI116</f>
        <v>-9.0361445783132526E-3</v>
      </c>
      <c r="BT116" s="12"/>
      <c r="BU116" s="12">
        <f>AW116/Y116</f>
        <v>1.3484740951029099E-2</v>
      </c>
      <c r="BV116" s="12">
        <f>AX116/Z116</f>
        <v>2.609308885754584E-2</v>
      </c>
      <c r="BW116" s="12">
        <f>AY116/AA116</f>
        <v>7.0512820512820514E-3</v>
      </c>
      <c r="BX116" s="12">
        <f>AZ116/AB116</f>
        <v>9.0361445783132526E-3</v>
      </c>
      <c r="BY116" s="12"/>
      <c r="BZ116" s="12" t="e">
        <f>BB116/AD116</f>
        <v>#VALUE!</v>
      </c>
      <c r="CA116" s="12">
        <f>BC116/AE116</f>
        <v>0.04</v>
      </c>
      <c r="CB116" s="12">
        <f>BD116/AF116</f>
        <v>-2.0661157024793389E-3</v>
      </c>
      <c r="CC116" s="12">
        <f>BE116/AG116</f>
        <v>2.5581395348837209E-2</v>
      </c>
      <c r="CD116" s="12">
        <f>BF116/AH116</f>
        <v>2.0833333333333332E-2</v>
      </c>
      <c r="CE116" s="12">
        <f>BG116/AI116</f>
        <v>9.0361445783132526E-3</v>
      </c>
      <c r="CF116" s="12"/>
      <c r="CG116" s="12">
        <v>2.8</v>
      </c>
      <c r="CH116" s="12">
        <v>4.74</v>
      </c>
      <c r="CI116" s="12">
        <v>1.37</v>
      </c>
      <c r="CJ116" s="12">
        <v>0</v>
      </c>
      <c r="CK116" s="12">
        <v>-0.17</v>
      </c>
      <c r="CL116" s="12">
        <v>1.54</v>
      </c>
      <c r="CM116" s="12">
        <v>1.37</v>
      </c>
      <c r="CN116" s="12">
        <v>3.4</v>
      </c>
      <c r="CO116" s="12">
        <v>4.41</v>
      </c>
      <c r="CP116" s="12"/>
      <c r="CQ116" s="12"/>
      <c r="CR116" s="13">
        <v>136.28</v>
      </c>
      <c r="CS116" s="13">
        <v>139.69999999999999</v>
      </c>
      <c r="CT116" s="13">
        <v>169.01</v>
      </c>
      <c r="CU116" s="13"/>
      <c r="CV116" s="13">
        <v>153.29</v>
      </c>
      <c r="CW116" s="13">
        <v>150.99</v>
      </c>
      <c r="CX116" s="13">
        <v>169.01</v>
      </c>
      <c r="CY116" s="13">
        <v>166.64</v>
      </c>
      <c r="CZ116" s="14">
        <v>164.9</v>
      </c>
      <c r="DA116" s="14"/>
      <c r="DB116" s="14"/>
      <c r="DC116" s="27">
        <v>1011.17</v>
      </c>
      <c r="DD116" s="27">
        <v>1036.5899999999999</v>
      </c>
      <c r="DE116" s="27">
        <v>1041.8800000000001</v>
      </c>
      <c r="DF116" s="27"/>
      <c r="DG116" s="27">
        <v>1018.72</v>
      </c>
      <c r="DH116" s="27">
        <v>1044.68</v>
      </c>
      <c r="DI116" s="27">
        <v>1041.8800000000001</v>
      </c>
      <c r="DJ116" s="27">
        <v>1056.94</v>
      </c>
      <c r="DK116" s="27"/>
      <c r="DL116" s="27"/>
      <c r="DM116" s="27"/>
      <c r="DN116" s="31" t="s">
        <v>5174</v>
      </c>
      <c r="DO116" s="31" t="s">
        <v>6247</v>
      </c>
      <c r="DP116" s="32" t="e">
        <f>J116/DN116</f>
        <v>#VALUE!</v>
      </c>
      <c r="DQ116" s="32" t="e">
        <f>J116/DO116</f>
        <v>#VALUE!</v>
      </c>
    </row>
    <row r="117" spans="2:121" hidden="1" x14ac:dyDescent="0.3">
      <c r="B117">
        <v>476</v>
      </c>
      <c r="C117" s="1" t="s">
        <v>1785</v>
      </c>
      <c r="D117" s="2" t="s">
        <v>428</v>
      </c>
      <c r="E117" s="3" t="s">
        <v>2921</v>
      </c>
      <c r="F117" s="3" t="s">
        <v>2900</v>
      </c>
      <c r="G117" s="4" t="s">
        <v>2900</v>
      </c>
      <c r="H117" s="4"/>
      <c r="I117" s="4" t="s">
        <v>2953</v>
      </c>
      <c r="J117" s="15">
        <v>52900</v>
      </c>
      <c r="K117" s="7" t="s">
        <v>7915</v>
      </c>
      <c r="L117" s="15">
        <v>8955967</v>
      </c>
      <c r="M117" s="16">
        <f>J117*L117/100000000</f>
        <v>4737.7065430000002</v>
      </c>
      <c r="N117" s="17">
        <v>9.58</v>
      </c>
      <c r="O117" s="18">
        <v>-70.911528150134046</v>
      </c>
      <c r="P117" s="18">
        <v>121.3302752293578</v>
      </c>
      <c r="Q117" s="18">
        <v>6.4550000000000001</v>
      </c>
      <c r="R117" s="18">
        <v>-8.6850000000000005</v>
      </c>
      <c r="S117" s="9">
        <f>AB117/AA117</f>
        <v>0.26829268292682928</v>
      </c>
      <c r="T117" s="9">
        <f>AI117/AE117</f>
        <v>1.1000000000000001</v>
      </c>
      <c r="U117" s="9">
        <f>AN117/AM117</f>
        <v>0.17241379310344829</v>
      </c>
      <c r="V117" s="9">
        <f>AU117/AQ117</f>
        <v>0.41666666666666669</v>
      </c>
      <c r="W117" s="9">
        <f>AZ117/AY117</f>
        <v>-0.25</v>
      </c>
      <c r="X117" s="9">
        <f>BG117/BC117</f>
        <v>-0.30303030303030304</v>
      </c>
      <c r="Y117" s="10">
        <v>54</v>
      </c>
      <c r="Z117" s="10">
        <v>36</v>
      </c>
      <c r="AA117" s="10">
        <v>41</v>
      </c>
      <c r="AB117" s="10">
        <v>11</v>
      </c>
      <c r="AC117" s="21"/>
      <c r="AD117" s="10">
        <v>11</v>
      </c>
      <c r="AE117" s="10">
        <v>10</v>
      </c>
      <c r="AF117" s="10">
        <v>9</v>
      </c>
      <c r="AG117" s="24">
        <v>11</v>
      </c>
      <c r="AH117" s="10">
        <v>11</v>
      </c>
      <c r="AI117" s="5">
        <v>11</v>
      </c>
      <c r="AJ117" s="5">
        <v>10</v>
      </c>
      <c r="AK117" s="10">
        <v>-1</v>
      </c>
      <c r="AL117" s="10">
        <v>-24</v>
      </c>
      <c r="AM117" s="10">
        <v>-29</v>
      </c>
      <c r="AN117" s="10">
        <v>-5</v>
      </c>
      <c r="AO117" s="10"/>
      <c r="AP117" s="11">
        <v>-6</v>
      </c>
      <c r="AQ117" s="11">
        <v>-12</v>
      </c>
      <c r="AR117" s="11">
        <v>-9</v>
      </c>
      <c r="AS117" s="11">
        <v>-11</v>
      </c>
      <c r="AT117" s="11">
        <v>-5</v>
      </c>
      <c r="AU117" s="11">
        <v>-5</v>
      </c>
      <c r="AV117" s="10">
        <v>-9</v>
      </c>
      <c r="AW117" s="10">
        <v>4</v>
      </c>
      <c r="AX117" s="10">
        <v>-10</v>
      </c>
      <c r="AY117" s="10">
        <v>-40</v>
      </c>
      <c r="AZ117" s="10">
        <v>10</v>
      </c>
      <c r="BA117" s="10"/>
      <c r="BB117" s="10">
        <v>-5</v>
      </c>
      <c r="BC117" s="10">
        <v>-33</v>
      </c>
      <c r="BD117" s="10">
        <v>-10</v>
      </c>
      <c r="BE117" s="10">
        <v>-34</v>
      </c>
      <c r="BF117" s="10">
        <v>10</v>
      </c>
      <c r="BG117" s="10">
        <v>10</v>
      </c>
      <c r="BH117" s="10">
        <v>-10</v>
      </c>
      <c r="BI117" s="12">
        <f>AK117/Y117</f>
        <v>-1.8518518518518517E-2</v>
      </c>
      <c r="BJ117" s="12">
        <f>AL117/Z117</f>
        <v>-0.66666666666666663</v>
      </c>
      <c r="BK117" s="12">
        <f>AM117/AA117</f>
        <v>-0.70731707317073167</v>
      </c>
      <c r="BL117" s="12">
        <f>AN117/AB117</f>
        <v>-0.45454545454545453</v>
      </c>
      <c r="BM117" s="12"/>
      <c r="BN117" s="12">
        <f>AP117/AD117</f>
        <v>-0.54545454545454541</v>
      </c>
      <c r="BO117" s="12">
        <f>AQ117/AE117</f>
        <v>-1.2</v>
      </c>
      <c r="BP117" s="12">
        <f>AR117/AF117</f>
        <v>-1</v>
      </c>
      <c r="BQ117" s="12">
        <f>AS117/AG117</f>
        <v>-1</v>
      </c>
      <c r="BR117" s="12">
        <f>AT117/AH117</f>
        <v>-0.45454545454545453</v>
      </c>
      <c r="BS117" s="12">
        <f>AU117/AI117</f>
        <v>-0.45454545454545453</v>
      </c>
      <c r="BT117" s="12"/>
      <c r="BU117" s="12">
        <f>AW117/Y117</f>
        <v>7.407407407407407E-2</v>
      </c>
      <c r="BV117" s="12">
        <f>AX117/Z117</f>
        <v>-0.27777777777777779</v>
      </c>
      <c r="BW117" s="12">
        <f>AY117/AA117</f>
        <v>-0.97560975609756095</v>
      </c>
      <c r="BX117" s="12">
        <f>AZ117/AB117</f>
        <v>0.90909090909090906</v>
      </c>
      <c r="BY117" s="12"/>
      <c r="BZ117" s="12">
        <f>BB117/AD117</f>
        <v>-0.45454545454545453</v>
      </c>
      <c r="CA117" s="12">
        <f>BC117/AE117</f>
        <v>-3.3</v>
      </c>
      <c r="CB117" s="12">
        <f>BD117/AF117</f>
        <v>-1.1111111111111112</v>
      </c>
      <c r="CC117" s="12">
        <f>BE117/AG117</f>
        <v>-3.0909090909090908</v>
      </c>
      <c r="CD117" s="12">
        <f>BF117/AH117</f>
        <v>0.90909090909090906</v>
      </c>
      <c r="CE117" s="12">
        <f>BG117/AI117</f>
        <v>0.90909090909090906</v>
      </c>
      <c r="CF117" s="12"/>
      <c r="CG117" s="12">
        <v>1.1100000000000001</v>
      </c>
      <c r="CH117" s="12">
        <v>-1.87</v>
      </c>
      <c r="CI117" s="12">
        <v>-6.51</v>
      </c>
      <c r="CJ117" s="12">
        <v>0</v>
      </c>
      <c r="CK117" s="12">
        <v>2.06</v>
      </c>
      <c r="CL117" s="12">
        <v>-6.51</v>
      </c>
      <c r="CM117" s="12">
        <v>-6.2</v>
      </c>
      <c r="CN117" s="12">
        <v>-11.82</v>
      </c>
      <c r="CO117" s="12">
        <v>-10.210000000000001</v>
      </c>
      <c r="CP117" s="12"/>
      <c r="CQ117" s="12"/>
      <c r="CR117" s="13">
        <v>24.74</v>
      </c>
      <c r="CS117" s="13">
        <v>80.91</v>
      </c>
      <c r="CT117" s="13">
        <v>23.69</v>
      </c>
      <c r="CU117" s="13"/>
      <c r="CV117" s="13">
        <v>46.25</v>
      </c>
      <c r="CW117" s="13">
        <v>23.69</v>
      </c>
      <c r="CX117" s="13">
        <v>22.11</v>
      </c>
      <c r="CY117" s="13">
        <v>30.01</v>
      </c>
      <c r="CZ117" s="14">
        <v>32.049999999999997</v>
      </c>
      <c r="DA117" s="14"/>
      <c r="DB117" s="14"/>
      <c r="DC117" s="27">
        <v>967.28</v>
      </c>
      <c r="DD117" s="27">
        <v>1149.8800000000001</v>
      </c>
      <c r="DE117" s="27">
        <v>1617.89</v>
      </c>
      <c r="DF117" s="27"/>
      <c r="DG117" s="27">
        <v>1434.1</v>
      </c>
      <c r="DH117" s="27">
        <v>1410.67</v>
      </c>
      <c r="DI117" s="27">
        <v>1617.89</v>
      </c>
      <c r="DJ117" s="27">
        <v>1596.38</v>
      </c>
      <c r="DK117" s="27"/>
      <c r="DL117" s="27"/>
      <c r="DM117" s="27"/>
      <c r="DN117" s="31" t="s">
        <v>5174</v>
      </c>
      <c r="DO117" s="31" t="s">
        <v>5650</v>
      </c>
      <c r="DP117" s="32" t="e">
        <f>J117/DN117</f>
        <v>#VALUE!</v>
      </c>
      <c r="DQ117" s="32" t="e">
        <f>J117/DO117</f>
        <v>#VALUE!</v>
      </c>
    </row>
    <row r="118" spans="2:121" x14ac:dyDescent="0.3">
      <c r="B118">
        <v>172</v>
      </c>
      <c r="C118" s="1" t="s">
        <v>1588</v>
      </c>
      <c r="D118" s="2" t="s">
        <v>231</v>
      </c>
      <c r="E118" s="3" t="s">
        <v>2897</v>
      </c>
      <c r="F118" s="3" t="s">
        <v>2906</v>
      </c>
      <c r="G118" s="4" t="s">
        <v>2935</v>
      </c>
      <c r="H118" s="4" t="s">
        <v>331</v>
      </c>
      <c r="I118" s="4" t="s">
        <v>2847</v>
      </c>
      <c r="J118" s="15">
        <v>51300</v>
      </c>
      <c r="K118" s="7" t="s">
        <v>7663</v>
      </c>
      <c r="L118" s="15">
        <v>30589758</v>
      </c>
      <c r="M118" s="16">
        <f>J118*L118/100000000</f>
        <v>15692.545854</v>
      </c>
      <c r="N118" s="17">
        <v>16.809999999999999</v>
      </c>
      <c r="O118" s="18">
        <v>90.81</v>
      </c>
      <c r="P118" s="18">
        <v>-217.37288135593221</v>
      </c>
      <c r="Q118" s="18">
        <v>11.84</v>
      </c>
      <c r="R118" s="18">
        <v>13.97</v>
      </c>
      <c r="S118" s="9">
        <f>AB118/AA118</f>
        <v>4.3171428571428567</v>
      </c>
      <c r="T118" s="9" t="e">
        <f>AI118/AE118</f>
        <v>#DIV/0!</v>
      </c>
      <c r="U118" s="9">
        <f>AN118/AM118</f>
        <v>3.6470588235294117</v>
      </c>
      <c r="V118" s="9" t="e">
        <f>AU118/AQ118</f>
        <v>#DIV/0!</v>
      </c>
      <c r="W118" s="9">
        <f>AZ118/AY118</f>
        <v>4.7111111111111112</v>
      </c>
      <c r="X118" s="9" t="e">
        <f>BG118/BC118</f>
        <v>#DIV/0!</v>
      </c>
      <c r="Y118" s="10">
        <v>0</v>
      </c>
      <c r="Z118" s="10">
        <v>0</v>
      </c>
      <c r="AA118" s="10">
        <v>700</v>
      </c>
      <c r="AB118" s="10">
        <v>3022</v>
      </c>
      <c r="AC118" s="21"/>
      <c r="AD118" s="10">
        <v>0</v>
      </c>
      <c r="AE118" s="10">
        <v>0</v>
      </c>
      <c r="AF118" s="10">
        <v>700</v>
      </c>
      <c r="AG118" s="24">
        <v>709</v>
      </c>
      <c r="AH118" s="10">
        <v>751</v>
      </c>
      <c r="AI118" s="5">
        <v>740</v>
      </c>
      <c r="AJ118" s="5">
        <v>814</v>
      </c>
      <c r="AK118" s="10">
        <v>0</v>
      </c>
      <c r="AL118" s="10">
        <v>0</v>
      </c>
      <c r="AM118" s="10">
        <v>102</v>
      </c>
      <c r="AN118" s="10">
        <v>372</v>
      </c>
      <c r="AO118" s="10"/>
      <c r="AP118" s="11">
        <v>0</v>
      </c>
      <c r="AQ118" s="11">
        <v>0</v>
      </c>
      <c r="AR118" s="11">
        <v>102</v>
      </c>
      <c r="AS118" s="11">
        <v>89</v>
      </c>
      <c r="AT118" s="11">
        <v>114</v>
      </c>
      <c r="AU118" s="11">
        <v>75</v>
      </c>
      <c r="AV118" s="10">
        <v>89</v>
      </c>
      <c r="AW118" s="10">
        <v>0</v>
      </c>
      <c r="AX118" s="10">
        <v>0</v>
      </c>
      <c r="AY118" s="10">
        <v>45</v>
      </c>
      <c r="AZ118" s="10">
        <v>212</v>
      </c>
      <c r="BA118" s="10"/>
      <c r="BB118" s="10">
        <v>0</v>
      </c>
      <c r="BC118" s="10">
        <v>0</v>
      </c>
      <c r="BD118" s="10">
        <v>45</v>
      </c>
      <c r="BE118" s="10">
        <v>54</v>
      </c>
      <c r="BF118" s="10">
        <v>61</v>
      </c>
      <c r="BG118" s="10">
        <v>-23</v>
      </c>
      <c r="BH118" s="10">
        <v>50</v>
      </c>
      <c r="BI118" s="12" t="e">
        <f>AK118/Y118</f>
        <v>#DIV/0!</v>
      </c>
      <c r="BJ118" s="12" t="e">
        <f>AL118/Z118</f>
        <v>#DIV/0!</v>
      </c>
      <c r="BK118" s="12">
        <f>AM118/AA118</f>
        <v>0.14571428571428571</v>
      </c>
      <c r="BL118" s="12">
        <f>AN118/AB118</f>
        <v>0.12309728656518862</v>
      </c>
      <c r="BM118" s="12"/>
      <c r="BN118" s="12" t="e">
        <f>AP118/AD118</f>
        <v>#DIV/0!</v>
      </c>
      <c r="BO118" s="12" t="e">
        <f>AQ118/AE118</f>
        <v>#DIV/0!</v>
      </c>
      <c r="BP118" s="12">
        <f>AR118/AF118</f>
        <v>0.14571428571428571</v>
      </c>
      <c r="BQ118" s="12">
        <f>AS118/AG118</f>
        <v>0.12552891396332863</v>
      </c>
      <c r="BR118" s="12">
        <f>AT118/AH118</f>
        <v>0.15179760319573901</v>
      </c>
      <c r="BS118" s="12">
        <f>AU118/AI118</f>
        <v>0.10135135135135136</v>
      </c>
      <c r="BT118" s="12"/>
      <c r="BU118" s="12" t="e">
        <f>AW118/Y118</f>
        <v>#DIV/0!</v>
      </c>
      <c r="BV118" s="12" t="e">
        <f>AX118/Z118</f>
        <v>#DIV/0!</v>
      </c>
      <c r="BW118" s="12">
        <f>AY118/AA118</f>
        <v>6.4285714285714279E-2</v>
      </c>
      <c r="BX118" s="12">
        <f>AZ118/AB118</f>
        <v>7.0152217074784917E-2</v>
      </c>
      <c r="BY118" s="12"/>
      <c r="BZ118" s="12" t="e">
        <f>BB118/AD118</f>
        <v>#DIV/0!</v>
      </c>
      <c r="CA118" s="12" t="e">
        <f>BC118/AE118</f>
        <v>#DIV/0!</v>
      </c>
      <c r="CB118" s="12">
        <f>BD118/AF118</f>
        <v>6.4285714285714279E-2</v>
      </c>
      <c r="CC118" s="12">
        <f>BE118/AG118</f>
        <v>7.6163610719322997E-2</v>
      </c>
      <c r="CD118" s="12">
        <f>BF118/AH118</f>
        <v>8.1225033288948076E-2</v>
      </c>
      <c r="CE118" s="12">
        <f>BG118/AI118</f>
        <v>-3.1081081081081083E-2</v>
      </c>
      <c r="CF118" s="12"/>
      <c r="CG118" s="12">
        <v>0</v>
      </c>
      <c r="CH118" s="12">
        <v>0</v>
      </c>
      <c r="CI118" s="12">
        <v>0</v>
      </c>
      <c r="CJ118" s="12">
        <v>17.34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/>
      <c r="CQ118" s="12"/>
      <c r="CR118" s="13">
        <v>0</v>
      </c>
      <c r="CS118" s="13">
        <v>0</v>
      </c>
      <c r="CT118" s="13">
        <v>251.41</v>
      </c>
      <c r="CU118" s="13"/>
      <c r="CV118" s="13">
        <v>0</v>
      </c>
      <c r="CW118" s="13">
        <v>0</v>
      </c>
      <c r="CX118" s="13">
        <v>251.41</v>
      </c>
      <c r="CY118" s="13">
        <v>239.72</v>
      </c>
      <c r="CZ118" s="14">
        <v>240.9</v>
      </c>
      <c r="DA118" s="14"/>
      <c r="DB118" s="14"/>
      <c r="DC118" s="27">
        <v>0</v>
      </c>
      <c r="DD118" s="27">
        <v>0</v>
      </c>
      <c r="DE118" s="27">
        <v>3323.57</v>
      </c>
      <c r="DF118" s="27"/>
      <c r="DG118" s="27">
        <v>0</v>
      </c>
      <c r="DH118" s="27">
        <v>0</v>
      </c>
      <c r="DI118" s="27">
        <v>3323.57</v>
      </c>
      <c r="DJ118" s="27">
        <v>3460.28</v>
      </c>
      <c r="DK118" s="27"/>
      <c r="DL118" s="27"/>
      <c r="DM118" s="27"/>
      <c r="DN118" s="31" t="s">
        <v>5174</v>
      </c>
      <c r="DO118" s="31" t="s">
        <v>5337</v>
      </c>
      <c r="DP118" s="32" t="e">
        <f>J118/DN118</f>
        <v>#VALUE!</v>
      </c>
      <c r="DQ118" s="32" t="e">
        <f>J118/DO118</f>
        <v>#VALUE!</v>
      </c>
    </row>
    <row r="119" spans="2:121" hidden="1" x14ac:dyDescent="0.3">
      <c r="B119">
        <v>655</v>
      </c>
      <c r="C119" s="1" t="s">
        <v>1868</v>
      </c>
      <c r="D119" s="2" t="s">
        <v>511</v>
      </c>
      <c r="E119" s="3" t="s">
        <v>2921</v>
      </c>
      <c r="F119" s="3" t="s">
        <v>2945</v>
      </c>
      <c r="G119" s="4" t="s">
        <v>2946</v>
      </c>
      <c r="H119" s="4"/>
      <c r="I119" s="4" t="s">
        <v>2813</v>
      </c>
      <c r="J119" s="15">
        <v>9650</v>
      </c>
      <c r="K119" s="7" t="s">
        <v>8061</v>
      </c>
      <c r="L119" s="15">
        <v>34223815</v>
      </c>
      <c r="M119" s="16">
        <f>J119*L119/100000000</f>
        <v>3302.5981474999999</v>
      </c>
      <c r="N119" s="17">
        <v>0.31</v>
      </c>
      <c r="O119" s="18">
        <v>31.535947712418302</v>
      </c>
      <c r="P119" s="18">
        <v>120.625</v>
      </c>
      <c r="Q119" s="18">
        <v>7.26</v>
      </c>
      <c r="R119" s="18">
        <v>-7.82</v>
      </c>
      <c r="S119" s="9">
        <f>AB119/AA119</f>
        <v>0.42391304347826086</v>
      </c>
      <c r="T119" s="9">
        <f>AI119/AE119</f>
        <v>1.3928571428571428</v>
      </c>
      <c r="U119" s="9">
        <f>AN119/AM119</f>
        <v>-1</v>
      </c>
      <c r="V119" s="9">
        <f>AU119/AQ119</f>
        <v>3</v>
      </c>
      <c r="W119" s="9">
        <f>AZ119/AY119</f>
        <v>-0.58333333333333337</v>
      </c>
      <c r="X119" s="9">
        <f>BG119/BC119</f>
        <v>1.75</v>
      </c>
      <c r="Y119" s="10">
        <v>85</v>
      </c>
      <c r="Z119" s="10">
        <v>97</v>
      </c>
      <c r="AA119" s="10">
        <v>92</v>
      </c>
      <c r="AB119" s="10">
        <v>39</v>
      </c>
      <c r="AC119" s="21"/>
      <c r="AD119" s="10">
        <v>20</v>
      </c>
      <c r="AE119" s="10">
        <v>28</v>
      </c>
      <c r="AF119" s="10">
        <v>28</v>
      </c>
      <c r="AG119" s="24">
        <v>21</v>
      </c>
      <c r="AH119" s="10">
        <v>173</v>
      </c>
      <c r="AI119" s="5">
        <v>39</v>
      </c>
      <c r="AJ119" s="5">
        <v>28</v>
      </c>
      <c r="AK119" s="10">
        <v>-1</v>
      </c>
      <c r="AL119" s="10">
        <v>-10</v>
      </c>
      <c r="AM119" s="10">
        <v>-9</v>
      </c>
      <c r="AN119" s="10">
        <v>9</v>
      </c>
      <c r="AO119" s="10"/>
      <c r="AP119" s="11">
        <v>-5</v>
      </c>
      <c r="AQ119" s="11">
        <v>3</v>
      </c>
      <c r="AR119" s="11">
        <v>-5</v>
      </c>
      <c r="AS119" s="11">
        <v>1</v>
      </c>
      <c r="AT119" s="11">
        <v>110</v>
      </c>
      <c r="AU119" s="11">
        <v>9</v>
      </c>
      <c r="AV119" s="10">
        <v>-5</v>
      </c>
      <c r="AW119" s="10">
        <v>-47</v>
      </c>
      <c r="AX119" s="10">
        <v>-9</v>
      </c>
      <c r="AY119" s="10">
        <v>-12</v>
      </c>
      <c r="AZ119" s="10">
        <v>7</v>
      </c>
      <c r="BA119" s="10"/>
      <c r="BB119" s="10">
        <v>-28</v>
      </c>
      <c r="BC119" s="10">
        <v>4</v>
      </c>
      <c r="BD119" s="10">
        <v>15</v>
      </c>
      <c r="BE119" s="10">
        <v>3</v>
      </c>
      <c r="BF119" s="10">
        <v>74</v>
      </c>
      <c r="BG119" s="10">
        <v>7</v>
      </c>
      <c r="BH119" s="10">
        <v>15</v>
      </c>
      <c r="BI119" s="12">
        <f>AK119/Y119</f>
        <v>-1.1764705882352941E-2</v>
      </c>
      <c r="BJ119" s="12">
        <f>AL119/Z119</f>
        <v>-0.10309278350515463</v>
      </c>
      <c r="BK119" s="12">
        <f>AM119/AA119</f>
        <v>-9.7826086956521743E-2</v>
      </c>
      <c r="BL119" s="12">
        <f>AN119/AB119</f>
        <v>0.23076923076923078</v>
      </c>
      <c r="BM119" s="12"/>
      <c r="BN119" s="12">
        <f>AP119/AD119</f>
        <v>-0.25</v>
      </c>
      <c r="BO119" s="12">
        <f>AQ119/AE119</f>
        <v>0.10714285714285714</v>
      </c>
      <c r="BP119" s="12">
        <f>AR119/AF119</f>
        <v>-0.17857142857142858</v>
      </c>
      <c r="BQ119" s="12">
        <f>AS119/AG119</f>
        <v>4.7619047619047616E-2</v>
      </c>
      <c r="BR119" s="12">
        <f>AT119/AH119</f>
        <v>0.63583815028901736</v>
      </c>
      <c r="BS119" s="12">
        <f>AU119/AI119</f>
        <v>0.23076923076923078</v>
      </c>
      <c r="BT119" s="12"/>
      <c r="BU119" s="12">
        <f>AW119/Y119</f>
        <v>-0.55294117647058827</v>
      </c>
      <c r="BV119" s="12">
        <f>AX119/Z119</f>
        <v>-9.2783505154639179E-2</v>
      </c>
      <c r="BW119" s="12">
        <f>AY119/AA119</f>
        <v>-0.13043478260869565</v>
      </c>
      <c r="BX119" s="12">
        <f>AZ119/AB119</f>
        <v>0.17948717948717949</v>
      </c>
      <c r="BY119" s="12"/>
      <c r="BZ119" s="12">
        <f>BB119/AD119</f>
        <v>-1.4</v>
      </c>
      <c r="CA119" s="12">
        <f>BC119/AE119</f>
        <v>0.14285714285714285</v>
      </c>
      <c r="CB119" s="12">
        <f>BD119/AF119</f>
        <v>0.5357142857142857</v>
      </c>
      <c r="CC119" s="12">
        <f>BE119/AG119</f>
        <v>0.14285714285714285</v>
      </c>
      <c r="CD119" s="12">
        <f>BF119/AH119</f>
        <v>0.4277456647398844</v>
      </c>
      <c r="CE119" s="12">
        <f>BG119/AI119</f>
        <v>0.17948717948717949</v>
      </c>
      <c r="CF119" s="12"/>
      <c r="CG119" s="12">
        <v>-33.56</v>
      </c>
      <c r="CH119" s="12">
        <v>-5.38</v>
      </c>
      <c r="CI119" s="12">
        <v>-7.82</v>
      </c>
      <c r="CJ119" s="12">
        <v>0</v>
      </c>
      <c r="CK119" s="12">
        <v>-21.29</v>
      </c>
      <c r="CL119" s="12">
        <v>-14.15</v>
      </c>
      <c r="CM119" s="12">
        <v>-7.82</v>
      </c>
      <c r="CN119" s="12">
        <v>0</v>
      </c>
      <c r="CO119" s="12">
        <v>0</v>
      </c>
      <c r="CP119" s="12"/>
      <c r="CQ119" s="12"/>
      <c r="CR119" s="13">
        <v>81.62</v>
      </c>
      <c r="CS119" s="13">
        <v>112.66</v>
      </c>
      <c r="CT119" s="13">
        <v>139.36000000000001</v>
      </c>
      <c r="CU119" s="13"/>
      <c r="CV119" s="13">
        <v>183.84</v>
      </c>
      <c r="CW119" s="13">
        <v>182.39</v>
      </c>
      <c r="CX119" s="13">
        <v>139.36000000000001</v>
      </c>
      <c r="CY119" s="13">
        <v>67</v>
      </c>
      <c r="CZ119" s="14">
        <v>39.46</v>
      </c>
      <c r="DA119" s="14"/>
      <c r="DB119" s="14"/>
      <c r="DC119" s="27">
        <v>488.04</v>
      </c>
      <c r="DD119" s="27">
        <v>477.18</v>
      </c>
      <c r="DE119" s="27">
        <v>443.19</v>
      </c>
      <c r="DF119" s="27"/>
      <c r="DG119" s="27">
        <v>364.95</v>
      </c>
      <c r="DH119" s="27">
        <v>377.51</v>
      </c>
      <c r="DI119" s="27">
        <v>443.19</v>
      </c>
      <c r="DJ119" s="27">
        <v>580.77</v>
      </c>
      <c r="DK119" s="27"/>
      <c r="DL119" s="27"/>
      <c r="DM119" s="27"/>
      <c r="DN119" s="31" t="s">
        <v>5174</v>
      </c>
      <c r="DO119" s="31" t="s">
        <v>5854</v>
      </c>
      <c r="DP119" s="32" t="e">
        <f>J119/DN119</f>
        <v>#VALUE!</v>
      </c>
      <c r="DQ119" s="32" t="e">
        <f>J119/DO119</f>
        <v>#VALUE!</v>
      </c>
    </row>
    <row r="120" spans="2:121" hidden="1" x14ac:dyDescent="0.3">
      <c r="B120">
        <v>1403</v>
      </c>
      <c r="C120" s="1" t="s">
        <v>2541</v>
      </c>
      <c r="D120" s="2" t="s">
        <v>1184</v>
      </c>
      <c r="E120" s="3" t="s">
        <v>2921</v>
      </c>
      <c r="F120" s="3" t="s">
        <v>2903</v>
      </c>
      <c r="G120" s="4" t="s">
        <v>2987</v>
      </c>
      <c r="H120" s="4" t="s">
        <v>2852</v>
      </c>
      <c r="I120" s="4" t="s">
        <v>2853</v>
      </c>
      <c r="J120" s="15">
        <v>8440</v>
      </c>
      <c r="K120" s="7" t="s">
        <v>5087</v>
      </c>
      <c r="L120" s="15">
        <v>12827140</v>
      </c>
      <c r="M120" s="16">
        <f>J120*L120/100000000</f>
        <v>1082.6106159999999</v>
      </c>
      <c r="N120" s="17">
        <v>0.32</v>
      </c>
      <c r="O120" s="18">
        <v>35.31</v>
      </c>
      <c r="P120" s="18">
        <v>117.22222222222223</v>
      </c>
      <c r="Q120" s="18">
        <v>1.48</v>
      </c>
      <c r="R120" s="18">
        <v>5.12</v>
      </c>
      <c r="S120" s="9">
        <f>AB120/AA120</f>
        <v>0.84196891191709844</v>
      </c>
      <c r="T120" s="9">
        <f>AI120/AE120</f>
        <v>0.78409090909090906</v>
      </c>
      <c r="U120" s="9">
        <f>AN120/AM120</f>
        <v>0.38636363636363635</v>
      </c>
      <c r="V120" s="9">
        <f>AU120/AQ120</f>
        <v>6.6666666666666666E-2</v>
      </c>
      <c r="W120" s="9">
        <f>AZ120/AY120</f>
        <v>0.43939393939393939</v>
      </c>
      <c r="X120" s="9">
        <f>BG120/BC120</f>
        <v>0.18181818181818182</v>
      </c>
      <c r="Y120" s="10">
        <v>360</v>
      </c>
      <c r="Z120" s="10">
        <v>347</v>
      </c>
      <c r="AA120" s="10">
        <v>386</v>
      </c>
      <c r="AB120" s="10">
        <v>325</v>
      </c>
      <c r="AC120" s="21"/>
      <c r="AD120" s="10">
        <v>0</v>
      </c>
      <c r="AE120" s="10">
        <v>88</v>
      </c>
      <c r="AF120" s="10">
        <v>86</v>
      </c>
      <c r="AG120" s="24">
        <v>77</v>
      </c>
      <c r="AH120" s="10">
        <v>72</v>
      </c>
      <c r="AI120" s="5">
        <v>69</v>
      </c>
      <c r="AJ120" s="5">
        <v>99</v>
      </c>
      <c r="AK120" s="10">
        <v>100</v>
      </c>
      <c r="AL120" s="10">
        <v>70</v>
      </c>
      <c r="AM120" s="10">
        <v>88</v>
      </c>
      <c r="AN120" s="10">
        <v>34</v>
      </c>
      <c r="AO120" s="10"/>
      <c r="AP120" s="11">
        <v>0</v>
      </c>
      <c r="AQ120" s="11">
        <v>15</v>
      </c>
      <c r="AR120" s="11">
        <v>19</v>
      </c>
      <c r="AS120" s="11">
        <v>5</v>
      </c>
      <c r="AT120" s="11" t="s">
        <v>2995</v>
      </c>
      <c r="AU120" s="11">
        <v>1</v>
      </c>
      <c r="AV120" s="10">
        <v>23</v>
      </c>
      <c r="AW120" s="10">
        <v>77</v>
      </c>
      <c r="AX120" s="10">
        <v>60</v>
      </c>
      <c r="AY120" s="10">
        <v>66</v>
      </c>
      <c r="AZ120" s="10">
        <v>29</v>
      </c>
      <c r="BA120" s="10"/>
      <c r="BB120" s="10">
        <v>0</v>
      </c>
      <c r="BC120" s="10">
        <v>11</v>
      </c>
      <c r="BD120" s="10">
        <v>15</v>
      </c>
      <c r="BE120" s="10">
        <v>5</v>
      </c>
      <c r="BF120" s="10">
        <v>1</v>
      </c>
      <c r="BG120" s="10">
        <v>2</v>
      </c>
      <c r="BH120" s="10">
        <v>18</v>
      </c>
      <c r="BI120" s="12">
        <f>AK120/Y120</f>
        <v>0.27777777777777779</v>
      </c>
      <c r="BJ120" s="12">
        <f>AL120/Z120</f>
        <v>0.20172910662824209</v>
      </c>
      <c r="BK120" s="12">
        <f>AM120/AA120</f>
        <v>0.22797927461139897</v>
      </c>
      <c r="BL120" s="12">
        <f>AN120/AB120</f>
        <v>0.10461538461538461</v>
      </c>
      <c r="BM120" s="12"/>
      <c r="BN120" s="12" t="e">
        <f>AP120/AD120</f>
        <v>#DIV/0!</v>
      </c>
      <c r="BO120" s="12">
        <f>AQ120/AE120</f>
        <v>0.17045454545454544</v>
      </c>
      <c r="BP120" s="12">
        <f>AR120/AF120</f>
        <v>0.22093023255813954</v>
      </c>
      <c r="BQ120" s="12">
        <f>AS120/AG120</f>
        <v>6.4935064935064929E-2</v>
      </c>
      <c r="BR120" s="12" t="e">
        <f>AT120/AH120</f>
        <v>#VALUE!</v>
      </c>
      <c r="BS120" s="12">
        <f>AU120/AI120</f>
        <v>1.4492753623188406E-2</v>
      </c>
      <c r="BT120" s="12"/>
      <c r="BU120" s="12">
        <f>AW120/Y120</f>
        <v>0.21388888888888888</v>
      </c>
      <c r="BV120" s="12">
        <f>AX120/Z120</f>
        <v>0.1729106628242075</v>
      </c>
      <c r="BW120" s="12">
        <f>AY120/AA120</f>
        <v>0.17098445595854922</v>
      </c>
      <c r="BX120" s="12">
        <f>AZ120/AB120</f>
        <v>8.9230769230769225E-2</v>
      </c>
      <c r="BY120" s="12"/>
      <c r="BZ120" s="12" t="e">
        <f>BB120/AD120</f>
        <v>#DIV/0!</v>
      </c>
      <c r="CA120" s="12">
        <f>BC120/AE120</f>
        <v>0.125</v>
      </c>
      <c r="CB120" s="12">
        <f>BD120/AF120</f>
        <v>0.1744186046511628</v>
      </c>
      <c r="CC120" s="12">
        <f>BE120/AG120</f>
        <v>6.4935064935064929E-2</v>
      </c>
      <c r="CD120" s="12">
        <f>BF120/AH120</f>
        <v>1.3888888888888888E-2</v>
      </c>
      <c r="CE120" s="12">
        <f>BG120/AI120</f>
        <v>2.8985507246376812E-2</v>
      </c>
      <c r="CF120" s="12"/>
      <c r="CG120" s="12">
        <v>31.38</v>
      </c>
      <c r="CH120" s="12">
        <v>19.38</v>
      </c>
      <c r="CI120" s="12">
        <v>17.670000000000002</v>
      </c>
      <c r="CJ120" s="12">
        <v>5.12</v>
      </c>
      <c r="CK120" s="12">
        <v>0</v>
      </c>
      <c r="CL120" s="12">
        <v>0</v>
      </c>
      <c r="CM120" s="12">
        <v>0</v>
      </c>
      <c r="CN120" s="12">
        <v>0</v>
      </c>
      <c r="CO120" s="12">
        <v>5.73</v>
      </c>
      <c r="CP120" s="12"/>
      <c r="CQ120" s="12"/>
      <c r="CR120" s="13">
        <v>223.97</v>
      </c>
      <c r="CS120" s="13">
        <v>163.47999999999999</v>
      </c>
      <c r="CT120" s="13">
        <v>140.76</v>
      </c>
      <c r="CU120" s="13"/>
      <c r="CV120" s="13">
        <v>0</v>
      </c>
      <c r="CW120" s="13">
        <v>122.35</v>
      </c>
      <c r="CX120" s="13">
        <v>140.76</v>
      </c>
      <c r="CY120" s="13">
        <v>64.290000000000006</v>
      </c>
      <c r="CZ120" s="14">
        <v>52.63</v>
      </c>
      <c r="DA120" s="14"/>
      <c r="DB120" s="14"/>
      <c r="DC120" s="27">
        <v>22433.200000000001</v>
      </c>
      <c r="DD120" s="27">
        <v>24736.28</v>
      </c>
      <c r="DE120" s="27">
        <v>1474.16</v>
      </c>
      <c r="DF120" s="27"/>
      <c r="DG120" s="27">
        <v>0</v>
      </c>
      <c r="DH120" s="27">
        <v>1448.69</v>
      </c>
      <c r="DI120" s="27">
        <v>1474.16</v>
      </c>
      <c r="DJ120" s="27">
        <v>1475.2</v>
      </c>
      <c r="DK120" s="27"/>
      <c r="DL120" s="27"/>
      <c r="DM120" s="27"/>
      <c r="DN120" s="31" t="s">
        <v>5174</v>
      </c>
      <c r="DO120" s="31" t="s">
        <v>6595</v>
      </c>
      <c r="DP120" s="32" t="e">
        <f>J120/DN120</f>
        <v>#VALUE!</v>
      </c>
      <c r="DQ120" s="32" t="e">
        <f>J120/DO120</f>
        <v>#VALUE!</v>
      </c>
    </row>
    <row r="121" spans="2:121" hidden="1" x14ac:dyDescent="0.3">
      <c r="B121">
        <v>352</v>
      </c>
      <c r="C121" s="1" t="s">
        <v>1789</v>
      </c>
      <c r="D121" s="2" t="s">
        <v>432</v>
      </c>
      <c r="E121" s="3" t="s">
        <v>2921</v>
      </c>
      <c r="F121" s="3" t="s">
        <v>2945</v>
      </c>
      <c r="G121" s="4" t="s">
        <v>2956</v>
      </c>
      <c r="H121" s="4"/>
      <c r="I121" s="4" t="s">
        <v>2816</v>
      </c>
      <c r="J121" s="15">
        <v>54400</v>
      </c>
      <c r="K121" s="7" t="s">
        <v>7813</v>
      </c>
      <c r="L121" s="15">
        <v>12458174</v>
      </c>
      <c r="M121" s="16">
        <f>J121*L121/100000000</f>
        <v>6777.2466560000003</v>
      </c>
      <c r="N121" s="17">
        <v>11.6</v>
      </c>
      <c r="O121" s="18">
        <v>302.22222222222223</v>
      </c>
      <c r="P121" s="18">
        <v>116.23931623931624</v>
      </c>
      <c r="Q121" s="18">
        <v>5.8100000000000005</v>
      </c>
      <c r="R121" s="18">
        <v>3.6749999999999998</v>
      </c>
      <c r="S121" s="9">
        <f>AB121/AA121</f>
        <v>0.30079155672823221</v>
      </c>
      <c r="T121" s="9">
        <f>AI121/AE121</f>
        <v>1.1875</v>
      </c>
      <c r="U121" s="9">
        <f>AN121/AM121</f>
        <v>3.5087719298245612E-2</v>
      </c>
      <c r="V121" s="9">
        <f>AU121/AQ121</f>
        <v>0.10526315789473684</v>
      </c>
      <c r="W121" s="9">
        <f>AZ121/AY121</f>
        <v>0.12612612612612611</v>
      </c>
      <c r="X121" s="9">
        <f>BG121/BC121</f>
        <v>7</v>
      </c>
      <c r="Y121" s="10">
        <v>195</v>
      </c>
      <c r="Z121" s="10">
        <v>296</v>
      </c>
      <c r="AA121" s="10">
        <v>379</v>
      </c>
      <c r="AB121" s="10">
        <v>114</v>
      </c>
      <c r="AC121" s="21"/>
      <c r="AD121" s="10">
        <v>94</v>
      </c>
      <c r="AE121" s="10">
        <v>96</v>
      </c>
      <c r="AF121" s="10">
        <v>97</v>
      </c>
      <c r="AG121" s="24">
        <v>86</v>
      </c>
      <c r="AH121" s="10">
        <v>95</v>
      </c>
      <c r="AI121" s="5">
        <v>114</v>
      </c>
      <c r="AJ121" s="5">
        <v>97</v>
      </c>
      <c r="AK121" s="10">
        <v>32</v>
      </c>
      <c r="AL121" s="10">
        <v>38</v>
      </c>
      <c r="AM121" s="10">
        <v>57</v>
      </c>
      <c r="AN121" s="10">
        <v>2</v>
      </c>
      <c r="AO121" s="10"/>
      <c r="AP121" s="11">
        <v>19</v>
      </c>
      <c r="AQ121" s="11">
        <v>19</v>
      </c>
      <c r="AR121" s="11">
        <v>-7</v>
      </c>
      <c r="AS121" s="11">
        <v>5</v>
      </c>
      <c r="AT121" s="11">
        <v>3</v>
      </c>
      <c r="AU121" s="11">
        <v>2</v>
      </c>
      <c r="AV121" s="10">
        <v>-7</v>
      </c>
      <c r="AW121" s="10">
        <v>7</v>
      </c>
      <c r="AX121" s="10">
        <v>139</v>
      </c>
      <c r="AY121" s="10">
        <v>111</v>
      </c>
      <c r="AZ121" s="10">
        <v>14</v>
      </c>
      <c r="BA121" s="10"/>
      <c r="BB121" s="10">
        <v>-13</v>
      </c>
      <c r="BC121" s="10">
        <v>2</v>
      </c>
      <c r="BD121" s="10">
        <v>-1</v>
      </c>
      <c r="BE121" s="10">
        <v>-16</v>
      </c>
      <c r="BF121" s="10">
        <v>25</v>
      </c>
      <c r="BG121" s="10">
        <v>14</v>
      </c>
      <c r="BH121" s="10">
        <v>-1</v>
      </c>
      <c r="BI121" s="12">
        <f>AK121/Y121</f>
        <v>0.1641025641025641</v>
      </c>
      <c r="BJ121" s="12">
        <f>AL121/Z121</f>
        <v>0.12837837837837837</v>
      </c>
      <c r="BK121" s="12">
        <f>AM121/AA121</f>
        <v>0.15039577836411611</v>
      </c>
      <c r="BL121" s="12">
        <f>AN121/AB121</f>
        <v>1.7543859649122806E-2</v>
      </c>
      <c r="BM121" s="12"/>
      <c r="BN121" s="12">
        <f>AP121/AD121</f>
        <v>0.20212765957446807</v>
      </c>
      <c r="BO121" s="12">
        <f>AQ121/AE121</f>
        <v>0.19791666666666666</v>
      </c>
      <c r="BP121" s="12">
        <f>AR121/AF121</f>
        <v>-7.2164948453608241E-2</v>
      </c>
      <c r="BQ121" s="12">
        <f>AS121/AG121</f>
        <v>5.8139534883720929E-2</v>
      </c>
      <c r="BR121" s="12">
        <f>AT121/AH121</f>
        <v>3.1578947368421054E-2</v>
      </c>
      <c r="BS121" s="12">
        <f>AU121/AI121</f>
        <v>1.7543859649122806E-2</v>
      </c>
      <c r="BT121" s="12"/>
      <c r="BU121" s="12">
        <f>AW121/Y121</f>
        <v>3.5897435897435895E-2</v>
      </c>
      <c r="BV121" s="12">
        <f>AX121/Z121</f>
        <v>0.46959459459459457</v>
      </c>
      <c r="BW121" s="12">
        <f>AY121/AA121</f>
        <v>0.29287598944591031</v>
      </c>
      <c r="BX121" s="12">
        <f>AZ121/AB121</f>
        <v>0.12280701754385964</v>
      </c>
      <c r="BY121" s="12"/>
      <c r="BZ121" s="12">
        <f>BB121/AD121</f>
        <v>-0.13829787234042554</v>
      </c>
      <c r="CA121" s="12">
        <f>BC121/AE121</f>
        <v>2.0833333333333332E-2</v>
      </c>
      <c r="CB121" s="12">
        <f>BD121/AF121</f>
        <v>-1.0309278350515464E-2</v>
      </c>
      <c r="CC121" s="12">
        <f>BE121/AG121</f>
        <v>-0.18604651162790697</v>
      </c>
      <c r="CD121" s="12">
        <f>BF121/AH121</f>
        <v>0.26315789473684209</v>
      </c>
      <c r="CE121" s="12">
        <f>BG121/AI121</f>
        <v>0.12280701754385964</v>
      </c>
      <c r="CF121" s="12"/>
      <c r="CG121" s="12">
        <v>1.64</v>
      </c>
      <c r="CH121" s="12">
        <v>0</v>
      </c>
      <c r="CI121" s="12">
        <v>14.52</v>
      </c>
      <c r="CJ121" s="12">
        <v>0</v>
      </c>
      <c r="CK121" s="12">
        <v>36.22</v>
      </c>
      <c r="CL121" s="12">
        <v>34.49</v>
      </c>
      <c r="CM121" s="12">
        <v>14.52</v>
      </c>
      <c r="CN121" s="12">
        <v>-3.44</v>
      </c>
      <c r="CO121" s="12">
        <v>1.17</v>
      </c>
      <c r="CP121" s="12"/>
      <c r="CQ121" s="12"/>
      <c r="CR121" s="13">
        <v>150.02000000000001</v>
      </c>
      <c r="CS121" s="13">
        <v>85.68</v>
      </c>
      <c r="CT121" s="13">
        <v>80.64</v>
      </c>
      <c r="CU121" s="13"/>
      <c r="CV121" s="13">
        <v>71.84</v>
      </c>
      <c r="CW121" s="13">
        <v>72.62</v>
      </c>
      <c r="CX121" s="13">
        <v>80.64</v>
      </c>
      <c r="CY121" s="13">
        <v>85.06</v>
      </c>
      <c r="CZ121" s="14">
        <v>88.08</v>
      </c>
      <c r="DA121" s="14"/>
      <c r="DB121" s="14"/>
      <c r="DC121" s="27">
        <v>730.67</v>
      </c>
      <c r="DD121" s="27">
        <v>1035.6099999999999</v>
      </c>
      <c r="DE121" s="27">
        <v>1327.75</v>
      </c>
      <c r="DF121" s="27"/>
      <c r="DG121" s="27">
        <v>1253.23</v>
      </c>
      <c r="DH121" s="27">
        <v>1256.42</v>
      </c>
      <c r="DI121" s="27">
        <v>1327.75</v>
      </c>
      <c r="DJ121" s="27">
        <v>1282.26</v>
      </c>
      <c r="DK121" s="27"/>
      <c r="DL121" s="27"/>
      <c r="DM121" s="27"/>
      <c r="DN121" s="31" t="s">
        <v>5174</v>
      </c>
      <c r="DO121" s="31" t="s">
        <v>7814</v>
      </c>
      <c r="DP121" s="32" t="e">
        <f>J121/DN121</f>
        <v>#VALUE!</v>
      </c>
      <c r="DQ121" s="32" t="e">
        <f>J121/DO121</f>
        <v>#VALUE!</v>
      </c>
    </row>
    <row r="122" spans="2:121" hidden="1" x14ac:dyDescent="0.3">
      <c r="B122">
        <v>447</v>
      </c>
      <c r="C122" s="1" t="s">
        <v>2305</v>
      </c>
      <c r="D122" s="2" t="s">
        <v>948</v>
      </c>
      <c r="E122" s="3" t="s">
        <v>2921</v>
      </c>
      <c r="F122" s="3" t="s">
        <v>2902</v>
      </c>
      <c r="G122" s="4" t="s">
        <v>2902</v>
      </c>
      <c r="H122" s="4"/>
      <c r="I122" s="4" t="s">
        <v>2812</v>
      </c>
      <c r="J122" s="15">
        <v>3245</v>
      </c>
      <c r="K122" s="7" t="s">
        <v>7887</v>
      </c>
      <c r="L122" s="15">
        <v>137992965</v>
      </c>
      <c r="M122" s="16">
        <f>J122*L122/100000000</f>
        <v>4477.87171425</v>
      </c>
      <c r="N122" s="17">
        <v>1.51</v>
      </c>
      <c r="O122" s="18">
        <v>-13.244897959183673</v>
      </c>
      <c r="P122" s="18">
        <v>115.89285714285714</v>
      </c>
      <c r="Q122" s="18">
        <v>1.7174999999999998</v>
      </c>
      <c r="R122" s="18">
        <v>-24.237500000000001</v>
      </c>
      <c r="S122" s="9">
        <f>AB122/AA122</f>
        <v>0.33898305084745761</v>
      </c>
      <c r="T122" s="9">
        <f>AI122/AE122</f>
        <v>1.8181818181818181</v>
      </c>
      <c r="U122" s="9">
        <f>AN122/AM122</f>
        <v>0.16666666666666666</v>
      </c>
      <c r="V122" s="9">
        <f>AU122/AQ122</f>
        <v>0.89473684210526316</v>
      </c>
      <c r="W122" s="9">
        <f>AZ122/AY122</f>
        <v>-1.9830028328611898E-2</v>
      </c>
      <c r="X122" s="9">
        <f>BG122/BC122</f>
        <v>-0.1891891891891892</v>
      </c>
      <c r="Y122" s="10">
        <v>290</v>
      </c>
      <c r="Z122" s="10">
        <v>295</v>
      </c>
      <c r="AA122" s="10">
        <v>177</v>
      </c>
      <c r="AB122" s="10">
        <v>60</v>
      </c>
      <c r="AC122" s="21"/>
      <c r="AD122" s="10">
        <v>41</v>
      </c>
      <c r="AE122" s="10">
        <v>33</v>
      </c>
      <c r="AF122" s="10">
        <v>64</v>
      </c>
      <c r="AG122" s="24">
        <v>55</v>
      </c>
      <c r="AH122" s="10">
        <v>60</v>
      </c>
      <c r="AI122" s="5">
        <v>60</v>
      </c>
      <c r="AJ122" s="5">
        <v>64</v>
      </c>
      <c r="AK122" s="10">
        <v>-58</v>
      </c>
      <c r="AL122" s="10">
        <v>-9</v>
      </c>
      <c r="AM122" s="10">
        <v>-102</v>
      </c>
      <c r="AN122" s="10">
        <v>-17</v>
      </c>
      <c r="AO122" s="10"/>
      <c r="AP122" s="11">
        <v>-27</v>
      </c>
      <c r="AQ122" s="11">
        <v>-19</v>
      </c>
      <c r="AR122" s="11">
        <v>-26</v>
      </c>
      <c r="AS122" s="11">
        <v>-25</v>
      </c>
      <c r="AT122" s="11">
        <v>-17</v>
      </c>
      <c r="AU122" s="11">
        <v>-17</v>
      </c>
      <c r="AV122" s="10">
        <v>-26</v>
      </c>
      <c r="AW122" s="10">
        <v>-56</v>
      </c>
      <c r="AX122" s="10">
        <v>328</v>
      </c>
      <c r="AY122" s="10">
        <v>-353</v>
      </c>
      <c r="AZ122" s="10">
        <v>7</v>
      </c>
      <c r="BA122" s="10"/>
      <c r="BB122" s="10">
        <v>-55</v>
      </c>
      <c r="BC122" s="10">
        <v>-37</v>
      </c>
      <c r="BD122" s="10">
        <v>-134</v>
      </c>
      <c r="BE122" s="10">
        <v>-73</v>
      </c>
      <c r="BF122" s="10">
        <v>-49</v>
      </c>
      <c r="BG122" s="10">
        <v>7</v>
      </c>
      <c r="BH122" s="10">
        <v>-134</v>
      </c>
      <c r="BI122" s="12">
        <f>AK122/Y122</f>
        <v>-0.2</v>
      </c>
      <c r="BJ122" s="12">
        <f>AL122/Z122</f>
        <v>-3.0508474576271188E-2</v>
      </c>
      <c r="BK122" s="12">
        <f>AM122/AA122</f>
        <v>-0.57627118644067798</v>
      </c>
      <c r="BL122" s="12">
        <f>AN122/AB122</f>
        <v>-0.28333333333333333</v>
      </c>
      <c r="BM122" s="12"/>
      <c r="BN122" s="12">
        <f>AP122/AD122</f>
        <v>-0.65853658536585369</v>
      </c>
      <c r="BO122" s="12">
        <f>AQ122/AE122</f>
        <v>-0.5757575757575758</v>
      </c>
      <c r="BP122" s="12">
        <f>AR122/AF122</f>
        <v>-0.40625</v>
      </c>
      <c r="BQ122" s="12">
        <f>AS122/AG122</f>
        <v>-0.45454545454545453</v>
      </c>
      <c r="BR122" s="12">
        <f>AT122/AH122</f>
        <v>-0.28333333333333333</v>
      </c>
      <c r="BS122" s="12">
        <f>AU122/AI122</f>
        <v>-0.28333333333333333</v>
      </c>
      <c r="BT122" s="12"/>
      <c r="BU122" s="12">
        <f>AW122/Y122</f>
        <v>-0.19310344827586207</v>
      </c>
      <c r="BV122" s="12">
        <f>AX122/Z122</f>
        <v>1.111864406779661</v>
      </c>
      <c r="BW122" s="12">
        <f>AY122/AA122</f>
        <v>-1.9943502824858756</v>
      </c>
      <c r="BX122" s="12">
        <f>AZ122/AB122</f>
        <v>0.11666666666666667</v>
      </c>
      <c r="BY122" s="12"/>
      <c r="BZ122" s="12">
        <f>BB122/AD122</f>
        <v>-1.3414634146341464</v>
      </c>
      <c r="CA122" s="12">
        <f>BC122/AE122</f>
        <v>-1.1212121212121211</v>
      </c>
      <c r="CB122" s="12">
        <f>BD122/AF122</f>
        <v>-2.09375</v>
      </c>
      <c r="CC122" s="12">
        <f>BE122/AG122</f>
        <v>-1.3272727272727274</v>
      </c>
      <c r="CD122" s="12">
        <f>BF122/AH122</f>
        <v>-0.81666666666666665</v>
      </c>
      <c r="CE122" s="12">
        <f>BG122/AI122</f>
        <v>0.11666666666666667</v>
      </c>
      <c r="CF122" s="12"/>
      <c r="CG122" s="12">
        <v>-9.1300000000000008</v>
      </c>
      <c r="CH122" s="12">
        <v>33.130000000000003</v>
      </c>
      <c r="CI122" s="12">
        <v>-28.53</v>
      </c>
      <c r="CJ122" s="12">
        <v>0</v>
      </c>
      <c r="CK122" s="12">
        <v>7.0000000000000007E-2</v>
      </c>
      <c r="CL122" s="12">
        <v>-6.88</v>
      </c>
      <c r="CM122" s="12">
        <v>-28.53</v>
      </c>
      <c r="CN122" s="12">
        <v>-24.01</v>
      </c>
      <c r="CO122" s="12">
        <v>-24.75</v>
      </c>
      <c r="CP122" s="12"/>
      <c r="CQ122" s="12"/>
      <c r="CR122" s="13">
        <v>59.18</v>
      </c>
      <c r="CS122" s="13">
        <v>45.63</v>
      </c>
      <c r="CT122" s="13">
        <v>51.76</v>
      </c>
      <c r="CU122" s="13"/>
      <c r="CV122" s="13">
        <v>53.2</v>
      </c>
      <c r="CW122" s="13">
        <v>51.35</v>
      </c>
      <c r="CX122" s="13">
        <v>51.76</v>
      </c>
      <c r="CY122" s="13">
        <v>49.14</v>
      </c>
      <c r="CZ122" s="14">
        <v>43.05</v>
      </c>
      <c r="DA122" s="14"/>
      <c r="DB122" s="14"/>
      <c r="DC122" s="27">
        <v>1023.1</v>
      </c>
      <c r="DD122" s="27">
        <v>1346.56</v>
      </c>
      <c r="DE122" s="27">
        <v>1041.53</v>
      </c>
      <c r="DF122" s="27"/>
      <c r="DG122" s="27">
        <v>1222.83</v>
      </c>
      <c r="DH122" s="27">
        <v>1177.71</v>
      </c>
      <c r="DI122" s="27">
        <v>1041.53</v>
      </c>
      <c r="DJ122" s="27">
        <v>952.57</v>
      </c>
      <c r="DK122" s="27"/>
      <c r="DL122" s="27"/>
      <c r="DM122" s="27"/>
      <c r="DN122" s="31" t="s">
        <v>5174</v>
      </c>
      <c r="DO122" t="s">
        <v>5624</v>
      </c>
      <c r="DP122" s="32" t="e">
        <f>J122/DN122</f>
        <v>#VALUE!</v>
      </c>
      <c r="DQ122" s="32" t="e">
        <f>J122/DO122</f>
        <v>#VALUE!</v>
      </c>
    </row>
    <row r="123" spans="2:121" x14ac:dyDescent="0.3">
      <c r="B123">
        <v>484</v>
      </c>
      <c r="C123" s="1" t="s">
        <v>2228</v>
      </c>
      <c r="D123" s="2" t="s">
        <v>871</v>
      </c>
      <c r="E123" s="3" t="s">
        <v>2921</v>
      </c>
      <c r="F123" s="3" t="s">
        <v>2914</v>
      </c>
      <c r="G123" s="4" t="s">
        <v>3052</v>
      </c>
      <c r="H123" s="4"/>
      <c r="I123" s="4" t="s">
        <v>3002</v>
      </c>
      <c r="J123" s="15">
        <v>5550</v>
      </c>
      <c r="K123" s="7" t="s">
        <v>7922</v>
      </c>
      <c r="L123" s="15">
        <v>84000000</v>
      </c>
      <c r="M123" s="16">
        <f>J123*L123/100000000</f>
        <v>4662</v>
      </c>
      <c r="N123" s="17">
        <v>4.07</v>
      </c>
      <c r="O123" s="18">
        <v>22.023809523809526</v>
      </c>
      <c r="P123" s="18">
        <v>9.77112676056338</v>
      </c>
      <c r="Q123" s="18">
        <v>2.29</v>
      </c>
      <c r="R123" s="18">
        <v>17.147500000000001</v>
      </c>
      <c r="S123" s="9">
        <f>AB123/AA123</f>
        <v>0.72052401746724892</v>
      </c>
      <c r="T123" s="9">
        <f>AI123/AE123</f>
        <v>27.5</v>
      </c>
      <c r="U123" s="9">
        <f>AN123/AM123</f>
        <v>1.1503759398496241</v>
      </c>
      <c r="V123" s="9">
        <f>AU123/AQ123</f>
        <v>-38.25</v>
      </c>
      <c r="W123" s="9">
        <f>AZ123/AY123</f>
        <v>1.1226415094339623</v>
      </c>
      <c r="X123" s="9">
        <f>BG123/BC123</f>
        <v>-19.833333333333332</v>
      </c>
      <c r="Y123" s="10">
        <v>84</v>
      </c>
      <c r="Z123" s="10">
        <v>187</v>
      </c>
      <c r="AA123" s="10">
        <v>229</v>
      </c>
      <c r="AB123" s="10">
        <v>165</v>
      </c>
      <c r="AC123" s="21"/>
      <c r="AD123" s="10">
        <v>14</v>
      </c>
      <c r="AE123" s="10">
        <v>6</v>
      </c>
      <c r="AF123" s="10">
        <v>183</v>
      </c>
      <c r="AG123" s="24">
        <v>10</v>
      </c>
      <c r="AH123" s="10">
        <v>8</v>
      </c>
      <c r="AI123" s="5">
        <v>165</v>
      </c>
      <c r="AJ123" s="5">
        <v>183</v>
      </c>
      <c r="AK123" s="10">
        <v>6</v>
      </c>
      <c r="AL123" s="10">
        <v>129</v>
      </c>
      <c r="AM123" s="10">
        <v>133</v>
      </c>
      <c r="AN123" s="10">
        <v>153</v>
      </c>
      <c r="AO123" s="10"/>
      <c r="AP123" s="11">
        <v>6</v>
      </c>
      <c r="AQ123" s="11">
        <v>-4</v>
      </c>
      <c r="AR123" s="11">
        <v>118</v>
      </c>
      <c r="AS123" s="11" t="s">
        <v>2995</v>
      </c>
      <c r="AT123" s="11">
        <v>-1</v>
      </c>
      <c r="AU123" s="11">
        <v>153</v>
      </c>
      <c r="AV123" s="10">
        <v>118</v>
      </c>
      <c r="AW123" s="10">
        <v>36</v>
      </c>
      <c r="AX123" s="10">
        <v>98</v>
      </c>
      <c r="AY123" s="10">
        <v>106</v>
      </c>
      <c r="AZ123" s="10">
        <v>119</v>
      </c>
      <c r="BA123" s="10"/>
      <c r="BB123" s="10">
        <v>5</v>
      </c>
      <c r="BC123" s="10">
        <v>-6</v>
      </c>
      <c r="BD123" s="10">
        <v>94</v>
      </c>
      <c r="BE123" s="10" t="s">
        <v>2995</v>
      </c>
      <c r="BF123" s="10">
        <v>-2</v>
      </c>
      <c r="BG123" s="10">
        <v>119</v>
      </c>
      <c r="BH123" s="10">
        <v>94</v>
      </c>
      <c r="BI123" s="12">
        <f>AK123/Y123</f>
        <v>7.1428571428571425E-2</v>
      </c>
      <c r="BJ123" s="12">
        <f>AL123/Z123</f>
        <v>0.68983957219251335</v>
      </c>
      <c r="BK123" s="12">
        <f>AM123/AA123</f>
        <v>0.58078602620087338</v>
      </c>
      <c r="BL123" s="12">
        <f>AN123/AB123</f>
        <v>0.92727272727272725</v>
      </c>
      <c r="BM123" s="12"/>
      <c r="BN123" s="12">
        <f>AP123/AD123</f>
        <v>0.42857142857142855</v>
      </c>
      <c r="BO123" s="12">
        <f>AQ123/AE123</f>
        <v>-0.66666666666666663</v>
      </c>
      <c r="BP123" s="12">
        <f>AR123/AF123</f>
        <v>0.64480874316939896</v>
      </c>
      <c r="BQ123" s="12" t="e">
        <f>AS123/AG123</f>
        <v>#VALUE!</v>
      </c>
      <c r="BR123" s="12">
        <f>AT123/AH123</f>
        <v>-0.125</v>
      </c>
      <c r="BS123" s="12">
        <f>AU123/AI123</f>
        <v>0.92727272727272725</v>
      </c>
      <c r="BT123" s="12"/>
      <c r="BU123" s="12">
        <f>AW123/Y123</f>
        <v>0.42857142857142855</v>
      </c>
      <c r="BV123" s="12">
        <f>AX123/Z123</f>
        <v>0.52406417112299464</v>
      </c>
      <c r="BW123" s="12">
        <f>AY123/AA123</f>
        <v>0.46288209606986902</v>
      </c>
      <c r="BX123" s="12">
        <f>AZ123/AB123</f>
        <v>0.72121212121212119</v>
      </c>
      <c r="BY123" s="12"/>
      <c r="BZ123" s="12">
        <f>BB123/AD123</f>
        <v>0.35714285714285715</v>
      </c>
      <c r="CA123" s="12">
        <f>BC123/AE123</f>
        <v>-1</v>
      </c>
      <c r="CB123" s="12">
        <f>BD123/AF123</f>
        <v>0.51366120218579236</v>
      </c>
      <c r="CC123" s="12" t="e">
        <f>BE123/AG123</f>
        <v>#VALUE!</v>
      </c>
      <c r="CD123" s="12">
        <f>BF123/AH123</f>
        <v>-0.25</v>
      </c>
      <c r="CE123" s="12">
        <f>BG123/AI123</f>
        <v>0.72121212121212119</v>
      </c>
      <c r="CF123" s="12"/>
      <c r="CG123" s="12">
        <v>6.12</v>
      </c>
      <c r="CH123" s="12">
        <v>0</v>
      </c>
      <c r="CI123" s="12">
        <v>15.11</v>
      </c>
      <c r="CJ123" s="12">
        <v>0</v>
      </c>
      <c r="CK123" s="12">
        <v>0</v>
      </c>
      <c r="CL123" s="12">
        <v>17.309999999999999</v>
      </c>
      <c r="CM123" s="12">
        <v>15.11</v>
      </c>
      <c r="CN123" s="12">
        <v>13.3</v>
      </c>
      <c r="CO123" s="12">
        <v>12.37</v>
      </c>
      <c r="CP123" s="12"/>
      <c r="CQ123" s="12"/>
      <c r="CR123" s="13">
        <v>1.64</v>
      </c>
      <c r="CS123" s="13">
        <v>9.4</v>
      </c>
      <c r="CT123" s="13">
        <v>10.09</v>
      </c>
      <c r="CU123" s="13"/>
      <c r="CV123" s="13">
        <v>10.01</v>
      </c>
      <c r="CW123" s="13">
        <v>10.119999999999999</v>
      </c>
      <c r="CX123" s="13">
        <v>10.09</v>
      </c>
      <c r="CY123" s="13">
        <v>9.7799999999999994</v>
      </c>
      <c r="CZ123" s="14">
        <v>12.01</v>
      </c>
      <c r="DA123" s="14"/>
      <c r="DB123" s="14"/>
      <c r="DC123" s="27">
        <v>51.61</v>
      </c>
      <c r="DD123" s="27">
        <v>64.959999999999994</v>
      </c>
      <c r="DE123" s="27">
        <v>89.01</v>
      </c>
      <c r="DF123" s="27"/>
      <c r="DG123" s="27">
        <v>68.099999999999994</v>
      </c>
      <c r="DH123" s="27">
        <v>65.86</v>
      </c>
      <c r="DI123" s="27">
        <v>89.01</v>
      </c>
      <c r="DJ123" s="27">
        <v>89</v>
      </c>
      <c r="DK123" s="27"/>
      <c r="DL123" s="27"/>
      <c r="DM123" s="27"/>
      <c r="DN123" s="31" t="s">
        <v>5174</v>
      </c>
      <c r="DO123" s="31" t="s">
        <v>5687</v>
      </c>
      <c r="DP123" s="32" t="e">
        <f>J123/DN123</f>
        <v>#VALUE!</v>
      </c>
      <c r="DQ123" s="32" t="e">
        <f>J123/DO123</f>
        <v>#VALUE!</v>
      </c>
    </row>
    <row r="124" spans="2:121" hidden="1" x14ac:dyDescent="0.3">
      <c r="B124">
        <v>556</v>
      </c>
      <c r="C124" s="1" t="s">
        <v>2637</v>
      </c>
      <c r="D124" s="2" t="s">
        <v>1280</v>
      </c>
      <c r="E124" s="3" t="s">
        <v>2921</v>
      </c>
      <c r="F124" s="3" t="s">
        <v>3024</v>
      </c>
      <c r="G124" s="4" t="s">
        <v>3025</v>
      </c>
      <c r="H124" s="4"/>
      <c r="I124" s="4"/>
      <c r="J124" s="15">
        <v>14300</v>
      </c>
      <c r="K124" s="7" t="s">
        <v>7985</v>
      </c>
      <c r="L124" s="15">
        <v>22189819</v>
      </c>
      <c r="M124" s="16">
        <f>J124*L124/100000000</f>
        <v>3173.1441169999998</v>
      </c>
      <c r="N124" s="17">
        <v>0.41</v>
      </c>
      <c r="O124" s="18">
        <v>125.43859649122807</v>
      </c>
      <c r="P124" s="18">
        <v>115.3225806451613</v>
      </c>
      <c r="Q124" s="18">
        <v>1.7925</v>
      </c>
      <c r="R124" s="18">
        <v>5.9174999999999995</v>
      </c>
      <c r="S124" s="9">
        <f>AB124/AA124</f>
        <v>0.20430107526881722</v>
      </c>
      <c r="T124" s="9">
        <f>AI124/AE124</f>
        <v>0.85585585585585588</v>
      </c>
      <c r="U124" s="9">
        <f>AN124/AM124</f>
        <v>-0.75</v>
      </c>
      <c r="V124" s="9" t="e">
        <f>AU124/AQ124</f>
        <v>#VALUE!</v>
      </c>
      <c r="W124" s="9">
        <f>AZ124/AY124</f>
        <v>0.11627906976744186</v>
      </c>
      <c r="X124" s="9">
        <f>BG124/BC124</f>
        <v>0.45454545454545453</v>
      </c>
      <c r="Y124" s="10">
        <v>512</v>
      </c>
      <c r="Z124" s="10">
        <v>533</v>
      </c>
      <c r="AA124" s="10">
        <v>465</v>
      </c>
      <c r="AB124" s="10">
        <v>95</v>
      </c>
      <c r="AC124" s="21"/>
      <c r="AD124" s="10">
        <v>122</v>
      </c>
      <c r="AE124" s="10">
        <v>111</v>
      </c>
      <c r="AF124" s="10">
        <v>100</v>
      </c>
      <c r="AG124" s="24">
        <v>89</v>
      </c>
      <c r="AH124" s="10">
        <v>73</v>
      </c>
      <c r="AI124" s="5">
        <v>95</v>
      </c>
      <c r="AJ124" s="5">
        <v>100</v>
      </c>
      <c r="AK124" s="10">
        <v>18</v>
      </c>
      <c r="AL124" s="10">
        <v>17</v>
      </c>
      <c r="AM124" s="10">
        <v>4</v>
      </c>
      <c r="AN124" s="10">
        <v>-3</v>
      </c>
      <c r="AO124" s="10"/>
      <c r="AP124" s="11">
        <v>1</v>
      </c>
      <c r="AQ124" s="11" t="s">
        <v>2995</v>
      </c>
      <c r="AR124" s="11">
        <v>-3</v>
      </c>
      <c r="AS124" s="11">
        <v>-4</v>
      </c>
      <c r="AT124" s="11">
        <v>-7</v>
      </c>
      <c r="AU124" s="11">
        <v>-3</v>
      </c>
      <c r="AV124" s="10">
        <v>-3</v>
      </c>
      <c r="AW124" s="10">
        <v>44</v>
      </c>
      <c r="AX124" s="10">
        <v>44</v>
      </c>
      <c r="AY124" s="10">
        <v>43</v>
      </c>
      <c r="AZ124" s="10">
        <v>5</v>
      </c>
      <c r="BA124" s="10"/>
      <c r="BB124" s="10">
        <v>12</v>
      </c>
      <c r="BC124" s="10">
        <v>11</v>
      </c>
      <c r="BD124" s="10">
        <v>9</v>
      </c>
      <c r="BE124" s="10">
        <v>7</v>
      </c>
      <c r="BF124" s="10">
        <v>-3</v>
      </c>
      <c r="BG124" s="10">
        <v>5</v>
      </c>
      <c r="BH124" s="10">
        <v>9</v>
      </c>
      <c r="BI124" s="12">
        <f>AK124/Y124</f>
        <v>3.515625E-2</v>
      </c>
      <c r="BJ124" s="12">
        <f>AL124/Z124</f>
        <v>3.1894934333958722E-2</v>
      </c>
      <c r="BK124" s="12">
        <f>AM124/AA124</f>
        <v>8.6021505376344086E-3</v>
      </c>
      <c r="BL124" s="12">
        <f>AN124/AB124</f>
        <v>-3.1578947368421054E-2</v>
      </c>
      <c r="BM124" s="12"/>
      <c r="BN124" s="12">
        <f>AP124/AD124</f>
        <v>8.1967213114754103E-3</v>
      </c>
      <c r="BO124" s="12" t="e">
        <f>AQ124/AE124</f>
        <v>#VALUE!</v>
      </c>
      <c r="BP124" s="12">
        <f>AR124/AF124</f>
        <v>-0.03</v>
      </c>
      <c r="BQ124" s="12">
        <f>AS124/AG124</f>
        <v>-4.49438202247191E-2</v>
      </c>
      <c r="BR124" s="12">
        <f>AT124/AH124</f>
        <v>-9.5890410958904104E-2</v>
      </c>
      <c r="BS124" s="12">
        <f>AU124/AI124</f>
        <v>-3.1578947368421054E-2</v>
      </c>
      <c r="BT124" s="12"/>
      <c r="BU124" s="12">
        <f>AW124/Y124</f>
        <v>8.59375E-2</v>
      </c>
      <c r="BV124" s="12">
        <f>AX124/Z124</f>
        <v>8.2551594746716694E-2</v>
      </c>
      <c r="BW124" s="12">
        <f>AY124/AA124</f>
        <v>9.2473118279569888E-2</v>
      </c>
      <c r="BX124" s="12">
        <f>AZ124/AB124</f>
        <v>5.2631578947368418E-2</v>
      </c>
      <c r="BY124" s="12"/>
      <c r="BZ124" s="12">
        <f>BB124/AD124</f>
        <v>9.8360655737704916E-2</v>
      </c>
      <c r="CA124" s="12">
        <f>BC124/AE124</f>
        <v>9.90990990990991E-2</v>
      </c>
      <c r="CB124" s="12">
        <f>BD124/AF124</f>
        <v>0.09</v>
      </c>
      <c r="CC124" s="12">
        <f>BE124/AG124</f>
        <v>7.8651685393258425E-2</v>
      </c>
      <c r="CD124" s="12">
        <f>BF124/AH124</f>
        <v>-4.1095890410958902E-2</v>
      </c>
      <c r="CE124" s="12">
        <f>BG124/AI124</f>
        <v>5.2631578947368418E-2</v>
      </c>
      <c r="CF124" s="12"/>
      <c r="CG124" s="12">
        <v>8.2899999999999991</v>
      </c>
      <c r="CH124" s="12">
        <v>8.11</v>
      </c>
      <c r="CI124" s="12">
        <v>7.75</v>
      </c>
      <c r="CJ124" s="12">
        <v>0</v>
      </c>
      <c r="CK124" s="12">
        <v>7.4</v>
      </c>
      <c r="CL124" s="12">
        <v>7.43</v>
      </c>
      <c r="CM124" s="12">
        <v>7.75</v>
      </c>
      <c r="CN124" s="12">
        <v>7.2</v>
      </c>
      <c r="CO124" s="12">
        <v>4.8099999999999996</v>
      </c>
      <c r="CP124" s="12"/>
      <c r="CQ124" s="12"/>
      <c r="CR124" s="13">
        <v>67.069999999999993</v>
      </c>
      <c r="CS124" s="13">
        <v>75.8</v>
      </c>
      <c r="CT124" s="13">
        <v>64.08</v>
      </c>
      <c r="CU124" s="13"/>
      <c r="CV124" s="13">
        <v>70.239999999999995</v>
      </c>
      <c r="CW124" s="13">
        <v>66.48</v>
      </c>
      <c r="CX124" s="13">
        <v>64.08</v>
      </c>
      <c r="CY124" s="13">
        <v>63.4</v>
      </c>
      <c r="CZ124" s="14">
        <v>71.13</v>
      </c>
      <c r="DA124" s="14"/>
      <c r="DB124" s="14"/>
      <c r="DC124" s="27">
        <v>514.5</v>
      </c>
      <c r="DD124" s="27">
        <v>550.69000000000005</v>
      </c>
      <c r="DE124" s="27">
        <v>588.30999999999995</v>
      </c>
      <c r="DF124" s="27"/>
      <c r="DG124" s="27">
        <v>569.91</v>
      </c>
      <c r="DH124" s="27">
        <v>579.74</v>
      </c>
      <c r="DI124" s="27">
        <v>588.30999999999995</v>
      </c>
      <c r="DJ124" s="27">
        <v>594.71</v>
      </c>
      <c r="DK124" s="27"/>
      <c r="DL124" s="27"/>
      <c r="DM124" s="27"/>
      <c r="DN124" s="31" t="s">
        <v>5174</v>
      </c>
      <c r="DO124" s="31" t="s">
        <v>5763</v>
      </c>
      <c r="DP124" s="32" t="e">
        <f>J124/DN124</f>
        <v>#VALUE!</v>
      </c>
      <c r="DQ124" s="32" t="e">
        <f>J124/DO124</f>
        <v>#VALUE!</v>
      </c>
    </row>
    <row r="125" spans="2:121" hidden="1" x14ac:dyDescent="0.3">
      <c r="B125">
        <v>740</v>
      </c>
      <c r="C125" s="1" t="s">
        <v>2394</v>
      </c>
      <c r="D125" s="2" t="s">
        <v>1037</v>
      </c>
      <c r="E125" s="3" t="s">
        <v>2921</v>
      </c>
      <c r="F125" s="3" t="s">
        <v>2945</v>
      </c>
      <c r="G125" s="4" t="s">
        <v>2946</v>
      </c>
      <c r="H125" s="4"/>
      <c r="I125" s="4" t="s">
        <v>2813</v>
      </c>
      <c r="J125" s="15">
        <v>16050</v>
      </c>
      <c r="K125" s="7" t="s">
        <v>8125</v>
      </c>
      <c r="L125" s="15">
        <v>14625123</v>
      </c>
      <c r="M125" s="16">
        <f>J125*L125/100000000</f>
        <v>2347.3322414999998</v>
      </c>
      <c r="N125" s="17">
        <v>3.51</v>
      </c>
      <c r="O125" s="18">
        <v>55.154639175257735</v>
      </c>
      <c r="P125" s="18">
        <v>111.45833333333333</v>
      </c>
      <c r="Q125" s="18">
        <v>4.3025000000000002</v>
      </c>
      <c r="R125" s="18">
        <v>2.9925000000000002</v>
      </c>
      <c r="S125" s="9">
        <f>AB125/AA125</f>
        <v>0.23938223938223938</v>
      </c>
      <c r="T125" s="9">
        <f>AI125/AE125</f>
        <v>1.0508474576271187</v>
      </c>
      <c r="U125" s="9">
        <f>AN125/AM125</f>
        <v>2</v>
      </c>
      <c r="V125" s="9">
        <f>AU125/AQ125</f>
        <v>0.22222222222222221</v>
      </c>
      <c r="W125" s="9">
        <f>AZ125/AY125</f>
        <v>-0.23529411764705882</v>
      </c>
      <c r="X125" s="9">
        <f>BG125/BC125</f>
        <v>-0.30769230769230771</v>
      </c>
      <c r="Y125" s="10">
        <v>256</v>
      </c>
      <c r="Z125" s="10">
        <v>272</v>
      </c>
      <c r="AA125" s="10">
        <v>259</v>
      </c>
      <c r="AB125" s="10">
        <v>62</v>
      </c>
      <c r="AC125" s="21"/>
      <c r="AD125" s="10">
        <v>63</v>
      </c>
      <c r="AE125" s="10">
        <v>59</v>
      </c>
      <c r="AF125" s="10">
        <v>62</v>
      </c>
      <c r="AG125" s="24">
        <v>62</v>
      </c>
      <c r="AH125" s="10">
        <v>65</v>
      </c>
      <c r="AI125" s="5">
        <v>62</v>
      </c>
      <c r="AJ125" s="5">
        <v>62</v>
      </c>
      <c r="AK125" s="10">
        <v>22</v>
      </c>
      <c r="AL125" s="10">
        <v>23</v>
      </c>
      <c r="AM125" s="10">
        <v>-1</v>
      </c>
      <c r="AN125" s="10">
        <v>-2</v>
      </c>
      <c r="AO125" s="10"/>
      <c r="AP125" s="11">
        <v>-1</v>
      </c>
      <c r="AQ125" s="11">
        <v>-9</v>
      </c>
      <c r="AR125" s="11">
        <v>10</v>
      </c>
      <c r="AS125" s="11">
        <v>1</v>
      </c>
      <c r="AT125" s="11" t="s">
        <v>2995</v>
      </c>
      <c r="AU125" s="11">
        <v>-2</v>
      </c>
      <c r="AV125" s="10">
        <v>10</v>
      </c>
      <c r="AW125" s="10">
        <v>12</v>
      </c>
      <c r="AX125" s="10">
        <v>35</v>
      </c>
      <c r="AY125" s="10">
        <v>-17</v>
      </c>
      <c r="AZ125" s="10">
        <v>4</v>
      </c>
      <c r="BA125" s="10"/>
      <c r="BB125" s="10">
        <v>-20</v>
      </c>
      <c r="BC125" s="10">
        <v>-13</v>
      </c>
      <c r="BD125" s="10">
        <v>21</v>
      </c>
      <c r="BE125" s="10">
        <v>-3</v>
      </c>
      <c r="BF125" s="10">
        <v>18</v>
      </c>
      <c r="BG125" s="10">
        <v>4</v>
      </c>
      <c r="BH125" s="10">
        <v>21</v>
      </c>
      <c r="BI125" s="12">
        <f>AK125/Y125</f>
        <v>8.59375E-2</v>
      </c>
      <c r="BJ125" s="12">
        <f>AL125/Z125</f>
        <v>8.455882352941177E-2</v>
      </c>
      <c r="BK125" s="12">
        <f>AM125/AA125</f>
        <v>-3.8610038610038611E-3</v>
      </c>
      <c r="BL125" s="12">
        <f>AN125/AB125</f>
        <v>-3.2258064516129031E-2</v>
      </c>
      <c r="BM125" s="12"/>
      <c r="BN125" s="12">
        <f>AP125/AD125</f>
        <v>-1.5873015873015872E-2</v>
      </c>
      <c r="BO125" s="12">
        <f>AQ125/AE125</f>
        <v>-0.15254237288135594</v>
      </c>
      <c r="BP125" s="12">
        <f>AR125/AF125</f>
        <v>0.16129032258064516</v>
      </c>
      <c r="BQ125" s="12">
        <f>AS125/AG125</f>
        <v>1.6129032258064516E-2</v>
      </c>
      <c r="BR125" s="12" t="e">
        <f>AT125/AH125</f>
        <v>#VALUE!</v>
      </c>
      <c r="BS125" s="12">
        <f>AU125/AI125</f>
        <v>-3.2258064516129031E-2</v>
      </c>
      <c r="BT125" s="12"/>
      <c r="BU125" s="12">
        <f>AW125/Y125</f>
        <v>4.6875E-2</v>
      </c>
      <c r="BV125" s="12">
        <f>AX125/Z125</f>
        <v>0.12867647058823528</v>
      </c>
      <c r="BW125" s="12">
        <f>AY125/AA125</f>
        <v>-6.5637065637065631E-2</v>
      </c>
      <c r="BX125" s="12">
        <f>AZ125/AB125</f>
        <v>6.4516129032258063E-2</v>
      </c>
      <c r="BY125" s="12"/>
      <c r="BZ125" s="12">
        <f>BB125/AD125</f>
        <v>-0.31746031746031744</v>
      </c>
      <c r="CA125" s="12">
        <f>BC125/AE125</f>
        <v>-0.22033898305084745</v>
      </c>
      <c r="CB125" s="12">
        <f>BD125/AF125</f>
        <v>0.33870967741935482</v>
      </c>
      <c r="CC125" s="12">
        <f>BE125/AG125</f>
        <v>-4.8387096774193547E-2</v>
      </c>
      <c r="CD125" s="12">
        <f>BF125/AH125</f>
        <v>0.27692307692307694</v>
      </c>
      <c r="CE125" s="12">
        <f>BG125/AI125</f>
        <v>6.4516129032258063E-2</v>
      </c>
      <c r="CF125" s="12"/>
      <c r="CG125" s="12">
        <v>5.44</v>
      </c>
      <c r="CH125" s="12">
        <v>12.53</v>
      </c>
      <c r="CI125" s="12">
        <v>-5.15</v>
      </c>
      <c r="CJ125" s="12">
        <v>0</v>
      </c>
      <c r="CK125" s="12">
        <v>-7.16</v>
      </c>
      <c r="CL125" s="12">
        <v>-18.04</v>
      </c>
      <c r="CM125" s="12">
        <v>-5.15</v>
      </c>
      <c r="CN125" s="12">
        <v>-4.6399999999999997</v>
      </c>
      <c r="CO125" s="12">
        <v>7.9</v>
      </c>
      <c r="CP125" s="12"/>
      <c r="CQ125" s="12"/>
      <c r="CR125" s="13">
        <v>91.32</v>
      </c>
      <c r="CS125" s="13">
        <v>76.61</v>
      </c>
      <c r="CT125" s="13">
        <v>92.9</v>
      </c>
      <c r="CU125" s="13"/>
      <c r="CV125" s="13">
        <v>87.19</v>
      </c>
      <c r="CW125" s="13">
        <v>95.14</v>
      </c>
      <c r="CX125" s="13">
        <v>92.9</v>
      </c>
      <c r="CY125" s="13">
        <v>91.45</v>
      </c>
      <c r="CZ125" s="14">
        <v>82.47</v>
      </c>
      <c r="DA125" s="14"/>
      <c r="DB125" s="14"/>
      <c r="DC125" s="27">
        <v>233.69</v>
      </c>
      <c r="DD125" s="27">
        <v>291.07</v>
      </c>
      <c r="DE125" s="27">
        <v>270.31</v>
      </c>
      <c r="DF125" s="27"/>
      <c r="DG125" s="27">
        <v>260.35000000000002</v>
      </c>
      <c r="DH125" s="27">
        <v>242.75</v>
      </c>
      <c r="DI125" s="27">
        <v>270.31</v>
      </c>
      <c r="DJ125" s="27">
        <v>267.05</v>
      </c>
      <c r="DK125" s="27"/>
      <c r="DL125" s="27"/>
      <c r="DM125" s="27"/>
      <c r="DN125" s="31" t="s">
        <v>5174</v>
      </c>
      <c r="DO125" s="31" t="s">
        <v>5976</v>
      </c>
      <c r="DP125" s="32" t="e">
        <f>J125/DN125</f>
        <v>#VALUE!</v>
      </c>
      <c r="DQ125" s="32" t="e">
        <f>J125/DO125</f>
        <v>#VALUE!</v>
      </c>
    </row>
    <row r="126" spans="2:121" hidden="1" x14ac:dyDescent="0.3">
      <c r="B126">
        <v>1545</v>
      </c>
      <c r="C126" s="1" t="s">
        <v>3354</v>
      </c>
      <c r="D126" s="2" t="s">
        <v>3355</v>
      </c>
      <c r="E126" s="3" t="s">
        <v>2921</v>
      </c>
      <c r="F126" s="3" t="s">
        <v>2971</v>
      </c>
      <c r="G126" s="4" t="s">
        <v>2971</v>
      </c>
      <c r="H126" s="4"/>
      <c r="I126" s="4" t="s">
        <v>3126</v>
      </c>
      <c r="J126" s="15">
        <v>3990</v>
      </c>
      <c r="K126" s="7" t="s">
        <v>8727</v>
      </c>
      <c r="L126" s="15">
        <v>24991284</v>
      </c>
      <c r="M126" s="16">
        <f>J126*L126/100000000</f>
        <v>997.15223160000005</v>
      </c>
      <c r="N126" s="17">
        <v>0.04</v>
      </c>
      <c r="O126" s="18">
        <v>83.125</v>
      </c>
      <c r="P126" s="18">
        <v>110.83333333333333</v>
      </c>
      <c r="Q126" s="18">
        <v>2.9033333333333338</v>
      </c>
      <c r="R126" s="18">
        <v>0</v>
      </c>
      <c r="S126" s="9">
        <f>AB126/AA126</f>
        <v>0.19289340101522842</v>
      </c>
      <c r="T126" s="9" t="e">
        <f>AI126/AE126</f>
        <v>#DIV/0!</v>
      </c>
      <c r="U126" s="9">
        <f>AN126/AM126</f>
        <v>2.4390243902439025E-2</v>
      </c>
      <c r="V126" s="9" t="e">
        <f>AU126/AQ126</f>
        <v>#DIV/0!</v>
      </c>
      <c r="W126" s="9">
        <f>AZ126/AY126</f>
        <v>0.5</v>
      </c>
      <c r="X126" s="9" t="e">
        <f>BG126/BC126</f>
        <v>#DIV/0!</v>
      </c>
      <c r="Y126" s="10">
        <v>137</v>
      </c>
      <c r="Z126" s="10">
        <v>171</v>
      </c>
      <c r="AA126" s="10">
        <v>197</v>
      </c>
      <c r="AB126" s="10">
        <v>38</v>
      </c>
      <c r="AC126" s="21"/>
      <c r="AD126" s="10">
        <v>0</v>
      </c>
      <c r="AE126" s="10">
        <v>0</v>
      </c>
      <c r="AF126" s="10">
        <v>37</v>
      </c>
      <c r="AG126" s="24">
        <v>46</v>
      </c>
      <c r="AH126" s="10">
        <v>38</v>
      </c>
      <c r="AI126" s="5">
        <v>38</v>
      </c>
      <c r="AJ126" s="5">
        <v>0</v>
      </c>
      <c r="AK126" s="10">
        <v>15</v>
      </c>
      <c r="AL126" s="10">
        <v>27</v>
      </c>
      <c r="AM126" s="10">
        <v>41</v>
      </c>
      <c r="AN126" s="10">
        <v>1</v>
      </c>
      <c r="AO126" s="10"/>
      <c r="AP126" s="11">
        <v>0</v>
      </c>
      <c r="AQ126" s="11">
        <v>0</v>
      </c>
      <c r="AR126" s="11">
        <v>3</v>
      </c>
      <c r="AS126" s="11">
        <v>8</v>
      </c>
      <c r="AT126" s="11">
        <v>1</v>
      </c>
      <c r="AU126" s="11">
        <v>1</v>
      </c>
      <c r="AV126" s="10">
        <v>3</v>
      </c>
      <c r="AW126" s="10">
        <v>5</v>
      </c>
      <c r="AX126" s="10">
        <v>15</v>
      </c>
      <c r="AY126" s="10">
        <v>6</v>
      </c>
      <c r="AZ126" s="10">
        <v>3</v>
      </c>
      <c r="BA126" s="10"/>
      <c r="BB126" s="10">
        <v>0</v>
      </c>
      <c r="BC126" s="10">
        <v>0</v>
      </c>
      <c r="BD126" s="10">
        <v>2</v>
      </c>
      <c r="BE126" s="10">
        <v>7</v>
      </c>
      <c r="BF126" s="10">
        <v>3</v>
      </c>
      <c r="BG126" s="10">
        <v>3</v>
      </c>
      <c r="BH126" s="10">
        <v>2</v>
      </c>
      <c r="BI126" s="12">
        <f>AK126/Y126</f>
        <v>0.10948905109489052</v>
      </c>
      <c r="BJ126" s="12">
        <f>AL126/Z126</f>
        <v>0.15789473684210525</v>
      </c>
      <c r="BK126" s="12">
        <f>AM126/AA126</f>
        <v>0.20812182741116753</v>
      </c>
      <c r="BL126" s="12">
        <f>AN126/AB126</f>
        <v>2.6315789473684209E-2</v>
      </c>
      <c r="BM126" s="12"/>
      <c r="BN126" s="12" t="e">
        <f>AP126/AD126</f>
        <v>#DIV/0!</v>
      </c>
      <c r="BO126" s="12" t="e">
        <f>AQ126/AE126</f>
        <v>#DIV/0!</v>
      </c>
      <c r="BP126" s="12">
        <f>AR126/AF126</f>
        <v>8.1081081081081086E-2</v>
      </c>
      <c r="BQ126" s="12">
        <f>AS126/AG126</f>
        <v>0.17391304347826086</v>
      </c>
      <c r="BR126" s="12">
        <f>AT126/AH126</f>
        <v>2.6315789473684209E-2</v>
      </c>
      <c r="BS126" s="12">
        <f>AU126/AI126</f>
        <v>2.6315789473684209E-2</v>
      </c>
      <c r="BT126" s="12"/>
      <c r="BU126" s="12">
        <f>AW126/Y126</f>
        <v>3.6496350364963501E-2</v>
      </c>
      <c r="BV126" s="12">
        <f>AX126/Z126</f>
        <v>8.771929824561403E-2</v>
      </c>
      <c r="BW126" s="12">
        <f>AY126/AA126</f>
        <v>3.0456852791878174E-2</v>
      </c>
      <c r="BX126" s="12">
        <f>AZ126/AB126</f>
        <v>7.8947368421052627E-2</v>
      </c>
      <c r="BY126" s="12"/>
      <c r="BZ126" s="12" t="e">
        <f>BB126/AD126</f>
        <v>#DIV/0!</v>
      </c>
      <c r="CA126" s="12" t="e">
        <f>BC126/AE126</f>
        <v>#DIV/0!</v>
      </c>
      <c r="CB126" s="12">
        <f>BD126/AF126</f>
        <v>5.4054054054054057E-2</v>
      </c>
      <c r="CC126" s="12">
        <f>BE126/AG126</f>
        <v>0.15217391304347827</v>
      </c>
      <c r="CD126" s="12">
        <f>BF126/AH126</f>
        <v>7.8947368421052627E-2</v>
      </c>
      <c r="CE126" s="12">
        <f>BG126/AI126</f>
        <v>7.8947368421052627E-2</v>
      </c>
      <c r="CF126" s="12"/>
      <c r="CG126" s="12">
        <v>10.29</v>
      </c>
      <c r="CH126" s="12">
        <v>25.49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/>
      <c r="CQ126" s="12"/>
      <c r="CR126" s="13">
        <v>106.29</v>
      </c>
      <c r="CS126" s="13">
        <v>74.819999999999993</v>
      </c>
      <c r="CT126" s="13">
        <v>119.85</v>
      </c>
      <c r="CU126" s="13"/>
      <c r="CV126" s="13">
        <v>0</v>
      </c>
      <c r="CW126" s="13">
        <v>0</v>
      </c>
      <c r="CX126" s="13">
        <v>43.31</v>
      </c>
      <c r="CY126" s="13">
        <v>35.950000000000003</v>
      </c>
      <c r="CZ126" s="14">
        <v>30.97</v>
      </c>
      <c r="DA126" s="14"/>
      <c r="DB126" s="14"/>
      <c r="DC126" s="27">
        <v>348.57</v>
      </c>
      <c r="DD126" s="27">
        <v>467.69</v>
      </c>
      <c r="DE126" s="27">
        <v>415.32</v>
      </c>
      <c r="DF126" s="27"/>
      <c r="DG126" s="27">
        <v>0</v>
      </c>
      <c r="DH126" s="27">
        <v>0</v>
      </c>
      <c r="DI126" s="27">
        <v>0</v>
      </c>
      <c r="DJ126" s="27">
        <v>563.74</v>
      </c>
      <c r="DK126" s="27"/>
      <c r="DL126" s="27"/>
      <c r="DM126" s="27"/>
      <c r="DN126" s="31" t="s">
        <v>5174</v>
      </c>
      <c r="DO126" t="s">
        <v>6810</v>
      </c>
      <c r="DP126" s="32" t="e">
        <f>J126/DN126</f>
        <v>#VALUE!</v>
      </c>
      <c r="DQ126" s="32" t="e">
        <f>J126/DO126</f>
        <v>#VALUE!</v>
      </c>
    </row>
    <row r="127" spans="2:121" hidden="1" x14ac:dyDescent="0.3">
      <c r="B127">
        <v>1981</v>
      </c>
      <c r="C127" s="1" t="s">
        <v>4355</v>
      </c>
      <c r="D127" s="2" t="s">
        <v>4356</v>
      </c>
      <c r="E127" s="3" t="s">
        <v>2921</v>
      </c>
      <c r="F127" s="3" t="s">
        <v>2968</v>
      </c>
      <c r="G127" s="4" t="s">
        <v>2968</v>
      </c>
      <c r="H127" s="4"/>
      <c r="I127" s="4" t="s">
        <v>2843</v>
      </c>
      <c r="J127" s="15">
        <v>6170</v>
      </c>
      <c r="K127" s="7" t="s">
        <v>9024</v>
      </c>
      <c r="L127" s="15">
        <v>8145700</v>
      </c>
      <c r="M127" s="16">
        <f>J127*L127/100000000</f>
        <v>502.58969000000002</v>
      </c>
      <c r="N127" s="17">
        <v>1</v>
      </c>
      <c r="O127" s="18">
        <v>-3085</v>
      </c>
      <c r="P127" s="18">
        <v>110.17857142857143</v>
      </c>
      <c r="Q127" s="18">
        <v>1.325</v>
      </c>
      <c r="R127" s="18">
        <v>-0.05</v>
      </c>
      <c r="S127" s="9">
        <f>AB127/AA127</f>
        <v>0.24062500000000001</v>
      </c>
      <c r="T127" s="9">
        <f>AI127/AE127</f>
        <v>1.1159420289855073</v>
      </c>
      <c r="U127" s="9">
        <f>AN127/AM127</f>
        <v>0.2</v>
      </c>
      <c r="V127" s="9">
        <f>AU127/AQ127</f>
        <v>-0.33333333333333331</v>
      </c>
      <c r="W127" s="9">
        <f>AZ127/AY127</f>
        <v>7.6923076923076927E-2</v>
      </c>
      <c r="X127" s="9">
        <f>BG127/BC127</f>
        <v>-0.14285714285714285</v>
      </c>
      <c r="Y127" s="10">
        <v>270</v>
      </c>
      <c r="Z127" s="10">
        <v>469</v>
      </c>
      <c r="AA127" s="10">
        <v>320</v>
      </c>
      <c r="AB127" s="10">
        <v>77</v>
      </c>
      <c r="AC127" s="21"/>
      <c r="AD127" s="10">
        <v>105</v>
      </c>
      <c r="AE127" s="10">
        <v>69</v>
      </c>
      <c r="AF127" s="10">
        <v>70</v>
      </c>
      <c r="AG127" s="24">
        <v>81</v>
      </c>
      <c r="AH127" s="10">
        <v>77</v>
      </c>
      <c r="AI127" s="5">
        <v>77</v>
      </c>
      <c r="AJ127" s="5">
        <v>69</v>
      </c>
      <c r="AK127" s="10">
        <v>16</v>
      </c>
      <c r="AL127" s="10">
        <v>42</v>
      </c>
      <c r="AM127" s="10">
        <v>10</v>
      </c>
      <c r="AN127" s="10">
        <v>2</v>
      </c>
      <c r="AO127" s="10"/>
      <c r="AP127" s="11">
        <v>2</v>
      </c>
      <c r="AQ127" s="11">
        <v>-6</v>
      </c>
      <c r="AR127" s="11">
        <v>3</v>
      </c>
      <c r="AS127" s="11">
        <v>1</v>
      </c>
      <c r="AT127" s="11">
        <v>2</v>
      </c>
      <c r="AU127" s="11">
        <v>2</v>
      </c>
      <c r="AV127" s="10">
        <v>3</v>
      </c>
      <c r="AW127" s="10">
        <v>7</v>
      </c>
      <c r="AX127" s="10">
        <v>32</v>
      </c>
      <c r="AY127" s="10">
        <v>13</v>
      </c>
      <c r="AZ127" s="10">
        <v>1</v>
      </c>
      <c r="BA127" s="10"/>
      <c r="BB127" s="10">
        <v>3</v>
      </c>
      <c r="BC127" s="10">
        <v>-7</v>
      </c>
      <c r="BD127" s="10">
        <v>5</v>
      </c>
      <c r="BE127" s="10">
        <v>1</v>
      </c>
      <c r="BF127" s="10">
        <v>1</v>
      </c>
      <c r="BG127" s="10">
        <v>1</v>
      </c>
      <c r="BH127" s="10">
        <v>5</v>
      </c>
      <c r="BI127" s="12">
        <f>AK127/Y127</f>
        <v>5.9259259259259262E-2</v>
      </c>
      <c r="BJ127" s="12">
        <f>AL127/Z127</f>
        <v>8.9552238805970144E-2</v>
      </c>
      <c r="BK127" s="12">
        <f>AM127/AA127</f>
        <v>3.125E-2</v>
      </c>
      <c r="BL127" s="12">
        <f>AN127/AB127</f>
        <v>2.5974025974025976E-2</v>
      </c>
      <c r="BM127" s="12"/>
      <c r="BN127" s="12">
        <f>AP127/AD127</f>
        <v>1.9047619047619049E-2</v>
      </c>
      <c r="BO127" s="12">
        <f>AQ127/AE127</f>
        <v>-8.6956521739130432E-2</v>
      </c>
      <c r="BP127" s="12">
        <f>AR127/AF127</f>
        <v>4.2857142857142858E-2</v>
      </c>
      <c r="BQ127" s="12">
        <f>AS127/AG127</f>
        <v>1.2345679012345678E-2</v>
      </c>
      <c r="BR127" s="12">
        <f>AT127/AH127</f>
        <v>2.5974025974025976E-2</v>
      </c>
      <c r="BS127" s="12">
        <f>AU127/AI127</f>
        <v>2.5974025974025976E-2</v>
      </c>
      <c r="BT127" s="12"/>
      <c r="BU127" s="12">
        <f>AW127/Y127</f>
        <v>2.5925925925925925E-2</v>
      </c>
      <c r="BV127" s="12">
        <f>AX127/Z127</f>
        <v>6.8230277185501065E-2</v>
      </c>
      <c r="BW127" s="12">
        <f>AY127/AA127</f>
        <v>4.0625000000000001E-2</v>
      </c>
      <c r="BX127" s="12">
        <f>AZ127/AB127</f>
        <v>1.2987012987012988E-2</v>
      </c>
      <c r="BY127" s="12"/>
      <c r="BZ127" s="12">
        <f>BB127/AD127</f>
        <v>2.8571428571428571E-2</v>
      </c>
      <c r="CA127" s="12">
        <f>BC127/AE127</f>
        <v>-0.10144927536231885</v>
      </c>
      <c r="CB127" s="12">
        <f>BD127/AF127</f>
        <v>7.1428571428571425E-2</v>
      </c>
      <c r="CC127" s="12">
        <f>BE127/AG127</f>
        <v>1.2345679012345678E-2</v>
      </c>
      <c r="CD127" s="12">
        <f>BF127/AH127</f>
        <v>1.2987012987012988E-2</v>
      </c>
      <c r="CE127" s="12">
        <f>BG127/AI127</f>
        <v>1.2987012987012988E-2</v>
      </c>
      <c r="CF127" s="12"/>
      <c r="CG127" s="12">
        <v>5.82</v>
      </c>
      <c r="CH127" s="12">
        <v>0</v>
      </c>
      <c r="CI127" s="12">
        <v>5.22</v>
      </c>
      <c r="CJ127" s="12">
        <v>0</v>
      </c>
      <c r="CK127" s="12">
        <v>0</v>
      </c>
      <c r="CL127" s="12">
        <v>0</v>
      </c>
      <c r="CM127" s="12">
        <v>0</v>
      </c>
      <c r="CN127" s="12">
        <v>0</v>
      </c>
      <c r="CO127" s="12">
        <v>-0.05</v>
      </c>
      <c r="CP127" s="12"/>
      <c r="CQ127" s="12"/>
      <c r="CR127" s="13">
        <v>93.89</v>
      </c>
      <c r="CS127" s="13">
        <v>146.15</v>
      </c>
      <c r="CT127" s="13">
        <v>94.15</v>
      </c>
      <c r="CU127" s="13"/>
      <c r="CV127" s="13">
        <v>96.84</v>
      </c>
      <c r="CW127" s="13">
        <v>94.15</v>
      </c>
      <c r="CX127" s="13">
        <v>80.25</v>
      </c>
      <c r="CY127" s="13">
        <v>75.72</v>
      </c>
      <c r="CZ127" s="14">
        <v>78.849999999999994</v>
      </c>
      <c r="DA127" s="14"/>
      <c r="DB127" s="14"/>
      <c r="DC127" s="27">
        <v>2213.08</v>
      </c>
      <c r="DD127" s="27">
        <v>3563.1</v>
      </c>
      <c r="DE127" s="27">
        <v>3961.95</v>
      </c>
      <c r="DF127" s="27"/>
      <c r="DG127" s="27">
        <v>3827.67</v>
      </c>
      <c r="DH127" s="27">
        <v>4067.61</v>
      </c>
      <c r="DI127" s="27">
        <v>3961.95</v>
      </c>
      <c r="DJ127" s="27">
        <v>4010.24</v>
      </c>
      <c r="DK127" s="27"/>
      <c r="DL127" s="27"/>
      <c r="DM127" s="27"/>
      <c r="DN127" s="31" t="s">
        <v>5174</v>
      </c>
      <c r="DO127" s="31" t="s">
        <v>7223</v>
      </c>
      <c r="DP127" s="32" t="e">
        <f>J127/DN127</f>
        <v>#VALUE!</v>
      </c>
      <c r="DQ127" s="32" t="e">
        <f>J127/DO127</f>
        <v>#VALUE!</v>
      </c>
    </row>
    <row r="128" spans="2:121" hidden="1" x14ac:dyDescent="0.3">
      <c r="B128">
        <v>338</v>
      </c>
      <c r="C128" s="1" t="s">
        <v>1401</v>
      </c>
      <c r="D128" s="2" t="s">
        <v>44</v>
      </c>
      <c r="E128" s="3" t="s">
        <v>2897</v>
      </c>
      <c r="F128" s="3" t="s">
        <v>2908</v>
      </c>
      <c r="G128" s="4" t="s">
        <v>2908</v>
      </c>
      <c r="H128" s="4" t="s">
        <v>45</v>
      </c>
      <c r="I128" s="4" t="s">
        <v>2807</v>
      </c>
      <c r="J128" s="15">
        <v>60500</v>
      </c>
      <c r="K128" s="7" t="s">
        <v>7801</v>
      </c>
      <c r="L128" s="15">
        <v>10557830</v>
      </c>
      <c r="M128" s="16">
        <f>J128*L128/100000000</f>
        <v>6387.4871499999999</v>
      </c>
      <c r="N128" s="17">
        <v>32.17</v>
      </c>
      <c r="O128" s="18">
        <v>137.72</v>
      </c>
      <c r="P128" s="18">
        <v>108.81294964028777</v>
      </c>
      <c r="Q128" s="18">
        <v>3.23</v>
      </c>
      <c r="R128" s="18">
        <v>2.37</v>
      </c>
      <c r="S128" s="9">
        <f>AB128/AA128</f>
        <v>0.79654486478736941</v>
      </c>
      <c r="T128" s="9">
        <f>AI128/AE128</f>
        <v>0.77646219686162621</v>
      </c>
      <c r="U128" s="9">
        <f>AN128/AM128</f>
        <v>0.44132772323515662</v>
      </c>
      <c r="V128" s="9">
        <f>AU128/AQ128</f>
        <v>0.52093023255813953</v>
      </c>
      <c r="W128" s="9">
        <f>AZ128/AY128</f>
        <v>0.42716711349419123</v>
      </c>
      <c r="X128" s="9">
        <f>BG128/BC128</f>
        <v>6.8426197458455518E-2</v>
      </c>
      <c r="Y128" s="10">
        <v>51238</v>
      </c>
      <c r="Z128" s="10">
        <v>52778</v>
      </c>
      <c r="AA128" s="10">
        <v>55801</v>
      </c>
      <c r="AB128" s="10">
        <v>44448</v>
      </c>
      <c r="AC128" s="21"/>
      <c r="AD128" s="10">
        <v>13931</v>
      </c>
      <c r="AE128" s="10">
        <v>14020</v>
      </c>
      <c r="AF128" s="10">
        <v>13337</v>
      </c>
      <c r="AG128" s="24">
        <v>11309</v>
      </c>
      <c r="AH128" s="10">
        <v>10557</v>
      </c>
      <c r="AI128" s="5">
        <v>10886</v>
      </c>
      <c r="AJ128" s="5">
        <v>11629</v>
      </c>
      <c r="AK128" s="10">
        <v>5964</v>
      </c>
      <c r="AL128" s="10">
        <v>4820</v>
      </c>
      <c r="AM128" s="10">
        <v>4278</v>
      </c>
      <c r="AN128" s="10">
        <v>1888</v>
      </c>
      <c r="AO128" s="10"/>
      <c r="AP128" s="11">
        <v>878</v>
      </c>
      <c r="AQ128" s="11">
        <v>1075</v>
      </c>
      <c r="AR128" s="11">
        <v>459</v>
      </c>
      <c r="AS128" s="11">
        <v>609</v>
      </c>
      <c r="AT128" s="11">
        <v>352</v>
      </c>
      <c r="AU128" s="11">
        <v>560</v>
      </c>
      <c r="AV128" s="10">
        <v>378</v>
      </c>
      <c r="AW128" s="10">
        <v>3980</v>
      </c>
      <c r="AX128" s="10">
        <v>3348</v>
      </c>
      <c r="AY128" s="10">
        <v>2238</v>
      </c>
      <c r="AZ128" s="10">
        <v>956</v>
      </c>
      <c r="BA128" s="10"/>
      <c r="BB128" s="10">
        <v>571</v>
      </c>
      <c r="BC128" s="10">
        <v>1023</v>
      </c>
      <c r="BD128" s="10">
        <v>-579</v>
      </c>
      <c r="BE128" s="10">
        <v>670</v>
      </c>
      <c r="BF128" s="10">
        <v>67</v>
      </c>
      <c r="BG128" s="10">
        <v>70</v>
      </c>
      <c r="BH128" s="10">
        <v>182</v>
      </c>
      <c r="BI128" s="12">
        <f>AK128/Y128</f>
        <v>0.11639798586986221</v>
      </c>
      <c r="BJ128" s="12">
        <f>AL128/Z128</f>
        <v>9.1325931259236798E-2</v>
      </c>
      <c r="BK128" s="12">
        <f>AM128/AA128</f>
        <v>7.6665292736689303E-2</v>
      </c>
      <c r="BL128" s="12">
        <f>AN128/AB128</f>
        <v>4.2476601871850254E-2</v>
      </c>
      <c r="BM128" s="12"/>
      <c r="BN128" s="12">
        <f>AP128/AD128</f>
        <v>6.3024908477496228E-2</v>
      </c>
      <c r="BO128" s="12">
        <f>AQ128/AE128</f>
        <v>7.6676176890156919E-2</v>
      </c>
      <c r="BP128" s="12">
        <f>AR128/AF128</f>
        <v>3.441553572767489E-2</v>
      </c>
      <c r="BQ128" s="12">
        <f>AS128/AG128</f>
        <v>5.3850915200282963E-2</v>
      </c>
      <c r="BR128" s="12">
        <f>AT128/AH128</f>
        <v>3.3342805721322345E-2</v>
      </c>
      <c r="BS128" s="12">
        <f>AU128/AI128</f>
        <v>5.1442219364321147E-2</v>
      </c>
      <c r="BT128" s="12"/>
      <c r="BU128" s="12">
        <f>AW128/Y128</f>
        <v>7.7676724306179001E-2</v>
      </c>
      <c r="BV128" s="12">
        <f>AX128/Z128</f>
        <v>6.3435522376747891E-2</v>
      </c>
      <c r="BW128" s="12">
        <f>AY128/AA128</f>
        <v>4.0106808121718247E-2</v>
      </c>
      <c r="BX128" s="12">
        <f>AZ128/AB128</f>
        <v>2.1508279337652987E-2</v>
      </c>
      <c r="BY128" s="12"/>
      <c r="BZ128" s="12">
        <f>BB128/AD128</f>
        <v>4.0987725217141627E-2</v>
      </c>
      <c r="CA128" s="12">
        <f>BC128/AE128</f>
        <v>7.2967189728958631E-2</v>
      </c>
      <c r="CB128" s="12">
        <f>BD128/AF128</f>
        <v>-4.3413061408112769E-2</v>
      </c>
      <c r="CC128" s="12">
        <f>BE128/AG128</f>
        <v>5.9244849235122465E-2</v>
      </c>
      <c r="CD128" s="12">
        <f>BF128/AH128</f>
        <v>6.3464999526380598E-3</v>
      </c>
      <c r="CE128" s="12">
        <f>BG128/AI128</f>
        <v>6.4302774205401434E-3</v>
      </c>
      <c r="CF128" s="12"/>
      <c r="CG128" s="12">
        <v>9.81</v>
      </c>
      <c r="CH128" s="13">
        <v>7.75</v>
      </c>
      <c r="CI128" s="13">
        <v>5.36</v>
      </c>
      <c r="CJ128" s="13">
        <v>2.4900000000000002</v>
      </c>
      <c r="CK128" s="13">
        <v>5.33</v>
      </c>
      <c r="CL128" s="13">
        <v>6.47</v>
      </c>
      <c r="CM128" s="13">
        <v>5.36</v>
      </c>
      <c r="CN128" s="13">
        <v>4.18</v>
      </c>
      <c r="CO128" s="13">
        <v>3.07</v>
      </c>
      <c r="CP128" s="13"/>
      <c r="CQ128" s="13"/>
      <c r="CR128" s="13">
        <v>28.75</v>
      </c>
      <c r="CS128" s="13">
        <v>20.8</v>
      </c>
      <c r="CT128" s="13">
        <v>33.119999999999997</v>
      </c>
      <c r="CU128" s="13"/>
      <c r="CV128" s="13">
        <v>31.01</v>
      </c>
      <c r="CW128" s="13">
        <v>30.98</v>
      </c>
      <c r="CX128" s="13">
        <v>33.119999999999997</v>
      </c>
      <c r="CY128" s="13">
        <v>31</v>
      </c>
      <c r="CZ128" s="14">
        <v>28.34</v>
      </c>
      <c r="DA128" s="14"/>
      <c r="DB128" s="14"/>
      <c r="DC128" s="27">
        <v>12104.31</v>
      </c>
      <c r="DD128" s="27">
        <v>12885.28</v>
      </c>
      <c r="DE128" s="27">
        <v>13322.35</v>
      </c>
      <c r="DF128" s="27"/>
      <c r="DG128" s="27">
        <v>13178.21</v>
      </c>
      <c r="DH128" s="27">
        <v>13478.51</v>
      </c>
      <c r="DI128" s="27">
        <v>13322.35</v>
      </c>
      <c r="DJ128" s="27">
        <v>13328.76</v>
      </c>
      <c r="DK128" s="27"/>
      <c r="DL128" s="27"/>
      <c r="DM128" s="27"/>
      <c r="DN128" s="31" t="s">
        <v>5174</v>
      </c>
      <c r="DO128" s="31" t="s">
        <v>5508</v>
      </c>
      <c r="DP128" s="32" t="e">
        <f>J128/DN128</f>
        <v>#VALUE!</v>
      </c>
      <c r="DQ128" s="32" t="e">
        <f>J128/DO128</f>
        <v>#VALUE!</v>
      </c>
    </row>
    <row r="129" spans="2:121" hidden="1" x14ac:dyDescent="0.3">
      <c r="B129">
        <v>503</v>
      </c>
      <c r="C129" s="1" t="s">
        <v>1877</v>
      </c>
      <c r="D129" s="2" t="s">
        <v>520</v>
      </c>
      <c r="E129" s="3" t="s">
        <v>2897</v>
      </c>
      <c r="F129" s="3" t="s">
        <v>2900</v>
      </c>
      <c r="G129" s="4" t="s">
        <v>2900</v>
      </c>
      <c r="H129" s="4"/>
      <c r="I129" s="4" t="s">
        <v>2850</v>
      </c>
      <c r="J129" s="15">
        <v>22450</v>
      </c>
      <c r="K129" s="7" t="s">
        <v>5907</v>
      </c>
      <c r="L129" s="15">
        <v>17562390</v>
      </c>
      <c r="M129" s="16">
        <f>J129*L129/100000000</f>
        <v>3942.7565549999999</v>
      </c>
      <c r="N129" s="17">
        <v>1.1599999999999999</v>
      </c>
      <c r="O129" s="18">
        <v>138.58024691358025</v>
      </c>
      <c r="P129" s="18">
        <v>107.93269230769231</v>
      </c>
      <c r="Q129" s="18">
        <v>1.2424999999999999</v>
      </c>
      <c r="R129" s="18">
        <v>1.7050000000000001</v>
      </c>
      <c r="S129" s="9">
        <f>AB129/AA129</f>
        <v>0.25151975683890576</v>
      </c>
      <c r="T129" s="9">
        <f>AI129/AE129</f>
        <v>1.0030303030303029</v>
      </c>
      <c r="U129" s="9">
        <f>AN129/AM129</f>
        <v>8.8607594936708861E-2</v>
      </c>
      <c r="V129" s="9">
        <f>AU129/AQ129</f>
        <v>0.28000000000000003</v>
      </c>
      <c r="W129" s="9">
        <f>AZ129/AY129</f>
        <v>0.15254237288135594</v>
      </c>
      <c r="X129" s="9">
        <f>BG129/BC129</f>
        <v>0.69230769230769229</v>
      </c>
      <c r="Y129" s="10">
        <v>1263</v>
      </c>
      <c r="Z129" s="10">
        <v>1230</v>
      </c>
      <c r="AA129" s="10">
        <v>1316</v>
      </c>
      <c r="AB129" s="10">
        <v>331</v>
      </c>
      <c r="AC129" s="21"/>
      <c r="AD129" s="10">
        <v>330</v>
      </c>
      <c r="AE129" s="10">
        <v>330</v>
      </c>
      <c r="AF129" s="10">
        <v>332</v>
      </c>
      <c r="AG129" s="24">
        <v>324</v>
      </c>
      <c r="AH129" s="10">
        <v>311</v>
      </c>
      <c r="AI129" s="5">
        <v>331</v>
      </c>
      <c r="AJ129" s="5">
        <v>332</v>
      </c>
      <c r="AK129" s="10">
        <v>160</v>
      </c>
      <c r="AL129" s="10">
        <v>25</v>
      </c>
      <c r="AM129" s="10">
        <v>79</v>
      </c>
      <c r="AN129" s="10">
        <v>7</v>
      </c>
      <c r="AO129" s="10"/>
      <c r="AP129" s="11">
        <v>15</v>
      </c>
      <c r="AQ129" s="11">
        <v>25</v>
      </c>
      <c r="AR129" s="11">
        <v>10</v>
      </c>
      <c r="AS129" s="11">
        <v>-2</v>
      </c>
      <c r="AT129" s="11">
        <v>9</v>
      </c>
      <c r="AU129" s="11">
        <v>7</v>
      </c>
      <c r="AV129" s="10">
        <v>10</v>
      </c>
      <c r="AW129" s="10">
        <v>129</v>
      </c>
      <c r="AX129" s="10">
        <v>13</v>
      </c>
      <c r="AY129" s="10">
        <v>59</v>
      </c>
      <c r="AZ129" s="10">
        <v>9</v>
      </c>
      <c r="BA129" s="10"/>
      <c r="BB129" s="10">
        <v>14</v>
      </c>
      <c r="BC129" s="10">
        <v>13</v>
      </c>
      <c r="BD129" s="10">
        <v>4</v>
      </c>
      <c r="BE129" s="10" t="s">
        <v>2995</v>
      </c>
      <c r="BF129" s="10">
        <v>14</v>
      </c>
      <c r="BG129" s="10">
        <v>9</v>
      </c>
      <c r="BH129" s="10">
        <v>4</v>
      </c>
      <c r="BI129" s="12">
        <f>AK129/Y129</f>
        <v>0.12668250197941408</v>
      </c>
      <c r="BJ129" s="12">
        <f>AL129/Z129</f>
        <v>2.032520325203252E-2</v>
      </c>
      <c r="BK129" s="12">
        <f>AM129/AA129</f>
        <v>6.0030395136778117E-2</v>
      </c>
      <c r="BL129" s="12">
        <f>AN129/AB129</f>
        <v>2.1148036253776436E-2</v>
      </c>
      <c r="BM129" s="12"/>
      <c r="BN129" s="12">
        <f>AP129/AD129</f>
        <v>4.5454545454545456E-2</v>
      </c>
      <c r="BO129" s="12">
        <f>AQ129/AE129</f>
        <v>7.575757575757576E-2</v>
      </c>
      <c r="BP129" s="12">
        <f>AR129/AF129</f>
        <v>3.0120481927710843E-2</v>
      </c>
      <c r="BQ129" s="12">
        <f>AS129/AG129</f>
        <v>-6.1728395061728392E-3</v>
      </c>
      <c r="BR129" s="12">
        <f>AT129/AH129</f>
        <v>2.8938906752411574E-2</v>
      </c>
      <c r="BS129" s="12">
        <f>AU129/AI129</f>
        <v>2.1148036253776436E-2</v>
      </c>
      <c r="BT129" s="12"/>
      <c r="BU129" s="12">
        <f>AW129/Y129</f>
        <v>0.10213776722090261</v>
      </c>
      <c r="BV129" s="12">
        <f>AX129/Z129</f>
        <v>1.056910569105691E-2</v>
      </c>
      <c r="BW129" s="12">
        <f>AY129/AA129</f>
        <v>4.4832826747720364E-2</v>
      </c>
      <c r="BX129" s="12">
        <f>AZ129/AB129</f>
        <v>2.7190332326283987E-2</v>
      </c>
      <c r="BY129" s="12"/>
      <c r="BZ129" s="12">
        <f>BB129/AD129</f>
        <v>4.2424242424242427E-2</v>
      </c>
      <c r="CA129" s="12">
        <f>BC129/AE129</f>
        <v>3.9393939393939391E-2</v>
      </c>
      <c r="CB129" s="12">
        <f>BD129/AF129</f>
        <v>1.2048192771084338E-2</v>
      </c>
      <c r="CC129" s="12" t="e">
        <f>BE129/AG129</f>
        <v>#VALUE!</v>
      </c>
      <c r="CD129" s="12">
        <f>BF129/AH129</f>
        <v>4.5016077170418008E-2</v>
      </c>
      <c r="CE129" s="12">
        <f>BG129/AI129</f>
        <v>2.7190332326283987E-2</v>
      </c>
      <c r="CF129" s="12"/>
      <c r="CG129" s="12">
        <v>0</v>
      </c>
      <c r="CH129" s="12">
        <v>0.61</v>
      </c>
      <c r="CI129" s="12">
        <v>2.68</v>
      </c>
      <c r="CJ129" s="12">
        <v>0</v>
      </c>
      <c r="CK129" s="12">
        <v>0.25</v>
      </c>
      <c r="CL129" s="12">
        <v>0.65</v>
      </c>
      <c r="CM129" s="12">
        <v>2.68</v>
      </c>
      <c r="CN129" s="12">
        <v>1.46</v>
      </c>
      <c r="CO129" s="12">
        <v>1.45</v>
      </c>
      <c r="CP129" s="12"/>
      <c r="CQ129" s="12"/>
      <c r="CR129" s="13">
        <v>32.4</v>
      </c>
      <c r="CS129" s="13">
        <v>34.51</v>
      </c>
      <c r="CT129" s="13">
        <v>23.48</v>
      </c>
      <c r="CU129" s="13"/>
      <c r="CV129" s="13">
        <v>27.29</v>
      </c>
      <c r="CW129" s="13">
        <v>20.49</v>
      </c>
      <c r="CX129" s="13">
        <v>23.48</v>
      </c>
      <c r="CY129" s="13">
        <v>29.28</v>
      </c>
      <c r="CZ129" s="14">
        <v>30.38</v>
      </c>
      <c r="DA129" s="14"/>
      <c r="DB129" s="14"/>
      <c r="DC129" s="27">
        <v>1714.83</v>
      </c>
      <c r="DD129" s="27">
        <v>2647.13</v>
      </c>
      <c r="DE129" s="27">
        <v>2597.86</v>
      </c>
      <c r="DF129" s="27"/>
      <c r="DG129" s="27">
        <v>2598.25</v>
      </c>
      <c r="DH129" s="27">
        <v>2595.0300000000002</v>
      </c>
      <c r="DI129" s="27">
        <v>2597.86</v>
      </c>
      <c r="DJ129" s="27">
        <v>2529.02</v>
      </c>
      <c r="DK129" s="27"/>
      <c r="DL129" s="27"/>
      <c r="DM129" s="27"/>
      <c r="DN129" s="31" t="s">
        <v>5174</v>
      </c>
      <c r="DO129" s="31" t="s">
        <v>5703</v>
      </c>
      <c r="DP129" s="32" t="e">
        <f>J129/DN129</f>
        <v>#VALUE!</v>
      </c>
      <c r="DQ129" s="32" t="e">
        <f>J129/DO129</f>
        <v>#VALUE!</v>
      </c>
    </row>
    <row r="130" spans="2:121" hidden="1" x14ac:dyDescent="0.3">
      <c r="B130">
        <v>1531</v>
      </c>
      <c r="C130" s="1" t="s">
        <v>3405</v>
      </c>
      <c r="D130" s="2" t="s">
        <v>3406</v>
      </c>
      <c r="E130" s="3" t="s">
        <v>2921</v>
      </c>
      <c r="F130" s="3" t="s">
        <v>3077</v>
      </c>
      <c r="G130" s="4" t="s">
        <v>3090</v>
      </c>
      <c r="H130" s="4"/>
      <c r="I130" s="4" t="s">
        <v>3067</v>
      </c>
      <c r="J130" s="15">
        <v>5600</v>
      </c>
      <c r="K130" s="7" t="s">
        <v>8720</v>
      </c>
      <c r="L130" s="15">
        <v>17150000</v>
      </c>
      <c r="M130" s="16">
        <f>J130*L130/100000000</f>
        <v>960.4</v>
      </c>
      <c r="N130" s="17">
        <v>1.92</v>
      </c>
      <c r="O130" s="18">
        <v>74.666666666666671</v>
      </c>
      <c r="P130" s="18">
        <v>107.69230769230769</v>
      </c>
      <c r="Q130" s="18">
        <v>1.8374999999999999</v>
      </c>
      <c r="R130" s="18">
        <v>2.8374999999999999</v>
      </c>
      <c r="S130" s="9">
        <f>AB130/AA130</f>
        <v>0.19900497512437812</v>
      </c>
      <c r="T130" s="9">
        <f>AI130/AE130</f>
        <v>1.0810810810810811</v>
      </c>
      <c r="U130" s="9">
        <f>AN130/AM130</f>
        <v>0.30769230769230771</v>
      </c>
      <c r="V130" s="9">
        <f>AU130/AQ130</f>
        <v>1</v>
      </c>
      <c r="W130" s="9">
        <f>AZ130/AY130</f>
        <v>0.22222222222222221</v>
      </c>
      <c r="X130" s="9">
        <f>BG130/BC130</f>
        <v>1</v>
      </c>
      <c r="Y130" s="10">
        <v>279</v>
      </c>
      <c r="Z130" s="10">
        <v>308</v>
      </c>
      <c r="AA130" s="10">
        <v>201</v>
      </c>
      <c r="AB130" s="10">
        <v>40</v>
      </c>
      <c r="AC130" s="21"/>
      <c r="AD130" s="10">
        <v>43</v>
      </c>
      <c r="AE130" s="10">
        <v>37</v>
      </c>
      <c r="AF130" s="10">
        <v>41</v>
      </c>
      <c r="AG130" s="24">
        <v>41</v>
      </c>
      <c r="AH130" s="10">
        <v>53</v>
      </c>
      <c r="AI130" s="5">
        <v>40</v>
      </c>
      <c r="AJ130" s="5">
        <v>41</v>
      </c>
      <c r="AK130" s="10">
        <v>28</v>
      </c>
      <c r="AL130" s="10">
        <v>20</v>
      </c>
      <c r="AM130" s="10">
        <v>13</v>
      </c>
      <c r="AN130" s="10">
        <v>4</v>
      </c>
      <c r="AO130" s="10"/>
      <c r="AP130" s="11">
        <v>1</v>
      </c>
      <c r="AQ130" s="11">
        <v>4</v>
      </c>
      <c r="AR130" s="11">
        <v>3</v>
      </c>
      <c r="AS130" s="11">
        <v>5</v>
      </c>
      <c r="AT130" s="11">
        <v>8</v>
      </c>
      <c r="AU130" s="11">
        <v>4</v>
      </c>
      <c r="AV130" s="10">
        <v>3</v>
      </c>
      <c r="AW130" s="10">
        <v>20</v>
      </c>
      <c r="AX130" s="10">
        <v>12</v>
      </c>
      <c r="AY130" s="10">
        <v>9</v>
      </c>
      <c r="AZ130" s="10">
        <v>2</v>
      </c>
      <c r="BA130" s="10"/>
      <c r="BB130" s="10">
        <v>1</v>
      </c>
      <c r="BC130" s="10">
        <v>2</v>
      </c>
      <c r="BD130" s="10">
        <v>3</v>
      </c>
      <c r="BE130" s="10">
        <v>3</v>
      </c>
      <c r="BF130" s="10">
        <v>5</v>
      </c>
      <c r="BG130" s="10">
        <v>2</v>
      </c>
      <c r="BH130" s="10">
        <v>3</v>
      </c>
      <c r="BI130" s="12">
        <f>AK130/Y130</f>
        <v>0.1003584229390681</v>
      </c>
      <c r="BJ130" s="12">
        <f>AL130/Z130</f>
        <v>6.4935064935064929E-2</v>
      </c>
      <c r="BK130" s="12">
        <f>AM130/AA130</f>
        <v>6.4676616915422883E-2</v>
      </c>
      <c r="BL130" s="12">
        <f>AN130/AB130</f>
        <v>0.1</v>
      </c>
      <c r="BM130" s="12"/>
      <c r="BN130" s="12">
        <f>AP130/AD130</f>
        <v>2.3255813953488372E-2</v>
      </c>
      <c r="BO130" s="12">
        <f>AQ130/AE130</f>
        <v>0.10810810810810811</v>
      </c>
      <c r="BP130" s="12">
        <f>AR130/AF130</f>
        <v>7.3170731707317069E-2</v>
      </c>
      <c r="BQ130" s="12">
        <f>AS130/AG130</f>
        <v>0.12195121951219512</v>
      </c>
      <c r="BR130" s="12">
        <f>AT130/AH130</f>
        <v>0.15094339622641509</v>
      </c>
      <c r="BS130" s="12">
        <f>AU130/AI130</f>
        <v>0.1</v>
      </c>
      <c r="BT130" s="12"/>
      <c r="BU130" s="12">
        <f>AW130/Y130</f>
        <v>7.1684587813620068E-2</v>
      </c>
      <c r="BV130" s="12">
        <f>AX130/Z130</f>
        <v>3.896103896103896E-2</v>
      </c>
      <c r="BW130" s="12">
        <f>AY130/AA130</f>
        <v>4.4776119402985072E-2</v>
      </c>
      <c r="BX130" s="12">
        <f>AZ130/AB130</f>
        <v>0.05</v>
      </c>
      <c r="BY130" s="12"/>
      <c r="BZ130" s="12">
        <f>BB130/AD130</f>
        <v>2.3255813953488372E-2</v>
      </c>
      <c r="CA130" s="12">
        <f>BC130/AE130</f>
        <v>5.4054054054054057E-2</v>
      </c>
      <c r="CB130" s="12">
        <f>BD130/AF130</f>
        <v>7.3170731707317069E-2</v>
      </c>
      <c r="CC130" s="12">
        <f>BE130/AG130</f>
        <v>7.3170731707317069E-2</v>
      </c>
      <c r="CD130" s="12">
        <f>BF130/AH130</f>
        <v>9.4339622641509441E-2</v>
      </c>
      <c r="CE130" s="12">
        <f>BG130/AI130</f>
        <v>0.05</v>
      </c>
      <c r="CF130" s="12"/>
      <c r="CG130" s="12">
        <v>5.12</v>
      </c>
      <c r="CH130" s="12">
        <v>3.11</v>
      </c>
      <c r="CI130" s="12">
        <v>2.2599999999999998</v>
      </c>
      <c r="CJ130" s="12">
        <v>0</v>
      </c>
      <c r="CK130" s="12">
        <v>3.4</v>
      </c>
      <c r="CL130" s="12">
        <v>3.83</v>
      </c>
      <c r="CM130" s="12">
        <v>2.2599999999999998</v>
      </c>
      <c r="CN130" s="12">
        <v>2.2599999999999998</v>
      </c>
      <c r="CO130" s="12">
        <v>3.4</v>
      </c>
      <c r="CP130" s="12"/>
      <c r="CQ130" s="12"/>
      <c r="CR130" s="13">
        <v>55.46</v>
      </c>
      <c r="CS130" s="13">
        <v>64.19</v>
      </c>
      <c r="CT130" s="13">
        <v>58.41</v>
      </c>
      <c r="CU130" s="13"/>
      <c r="CV130" s="13">
        <v>60.61</v>
      </c>
      <c r="CW130" s="13">
        <v>59.16</v>
      </c>
      <c r="CX130" s="13">
        <v>58.41</v>
      </c>
      <c r="CY130" s="13">
        <v>61.55</v>
      </c>
      <c r="CZ130" s="14">
        <v>58.31</v>
      </c>
      <c r="DA130" s="14"/>
      <c r="DB130" s="14"/>
      <c r="DC130" s="27">
        <v>366.29</v>
      </c>
      <c r="DD130" s="27">
        <v>375.27</v>
      </c>
      <c r="DE130" s="27">
        <v>361.13</v>
      </c>
      <c r="DF130" s="27"/>
      <c r="DG130" s="27">
        <v>356.42</v>
      </c>
      <c r="DH130" s="27">
        <v>358.76</v>
      </c>
      <c r="DI130" s="27">
        <v>361.13</v>
      </c>
      <c r="DJ130" s="27">
        <v>355.19</v>
      </c>
      <c r="DK130" s="27"/>
      <c r="DL130" s="27"/>
      <c r="DM130" s="27"/>
      <c r="DN130" s="31" t="s">
        <v>5174</v>
      </c>
      <c r="DO130" s="31" t="s">
        <v>6755</v>
      </c>
      <c r="DP130" s="32" t="e">
        <f>J130/DN130</f>
        <v>#VALUE!</v>
      </c>
      <c r="DQ130" s="32" t="e">
        <f>J130/DO130</f>
        <v>#VALUE!</v>
      </c>
    </row>
    <row r="131" spans="2:121" hidden="1" x14ac:dyDescent="0.3">
      <c r="B131">
        <v>1834</v>
      </c>
      <c r="C131" s="1" t="s">
        <v>3992</v>
      </c>
      <c r="D131" s="2" t="s">
        <v>3993</v>
      </c>
      <c r="E131" s="3" t="s">
        <v>2921</v>
      </c>
      <c r="F131" s="3" t="s">
        <v>2947</v>
      </c>
      <c r="G131" s="4" t="s">
        <v>2985</v>
      </c>
      <c r="H131" s="4"/>
      <c r="I131" s="4" t="s">
        <v>3126</v>
      </c>
      <c r="J131" s="15">
        <v>2995</v>
      </c>
      <c r="K131" s="7" t="s">
        <v>8923</v>
      </c>
      <c r="L131" s="15">
        <v>21222023</v>
      </c>
      <c r="M131" s="16">
        <f>J131*L131/100000000</f>
        <v>635.59958885000003</v>
      </c>
      <c r="N131" s="17">
        <v>0.62</v>
      </c>
      <c r="O131" s="18">
        <v>-19.834437086092716</v>
      </c>
      <c r="P131" s="18">
        <v>106.96428571428571</v>
      </c>
      <c r="Q131" s="18">
        <v>5.1800000000000006</v>
      </c>
      <c r="R131" s="18">
        <v>0</v>
      </c>
      <c r="S131" s="9">
        <f>AB131/AA131</f>
        <v>0.35960591133004927</v>
      </c>
      <c r="T131" s="9" t="e">
        <f>AI131/AE131</f>
        <v>#DIV/0!</v>
      </c>
      <c r="U131" s="9">
        <f>AN131/AM131</f>
        <v>9.0909090909090912E-2</v>
      </c>
      <c r="V131" s="9" t="e">
        <f>AU131/AQ131</f>
        <v>#DIV/0!</v>
      </c>
      <c r="W131" s="9">
        <f>AZ131/AY131</f>
        <v>-3.7037037037037035E-2</v>
      </c>
      <c r="X131" s="9" t="e">
        <f>BG131/BC131</f>
        <v>#DIV/0!</v>
      </c>
      <c r="Y131" s="10">
        <v>186</v>
      </c>
      <c r="Z131" s="10">
        <v>183</v>
      </c>
      <c r="AA131" s="10">
        <v>203</v>
      </c>
      <c r="AB131" s="10">
        <v>73</v>
      </c>
      <c r="AC131" s="21"/>
      <c r="AD131" s="10">
        <v>0</v>
      </c>
      <c r="AE131" s="10">
        <v>0</v>
      </c>
      <c r="AF131" s="10">
        <v>16</v>
      </c>
      <c r="AG131" s="24">
        <v>25</v>
      </c>
      <c r="AH131" s="10">
        <v>73</v>
      </c>
      <c r="AI131" s="5">
        <v>73</v>
      </c>
      <c r="AJ131" s="5">
        <v>0</v>
      </c>
      <c r="AK131" s="10">
        <v>20</v>
      </c>
      <c r="AL131" s="10">
        <v>7</v>
      </c>
      <c r="AM131" s="10">
        <v>11</v>
      </c>
      <c r="AN131" s="10">
        <v>1</v>
      </c>
      <c r="AO131" s="10"/>
      <c r="AP131" s="11">
        <v>0</v>
      </c>
      <c r="AQ131" s="11">
        <v>0</v>
      </c>
      <c r="AR131" s="11">
        <v>-25</v>
      </c>
      <c r="AS131" s="11">
        <v>-6</v>
      </c>
      <c r="AT131" s="11">
        <v>1</v>
      </c>
      <c r="AU131" s="11">
        <v>1</v>
      </c>
      <c r="AV131" s="10">
        <v>-25</v>
      </c>
      <c r="AW131" s="10">
        <v>8</v>
      </c>
      <c r="AX131" s="10">
        <v>5</v>
      </c>
      <c r="AY131" s="10">
        <v>-27</v>
      </c>
      <c r="AZ131" s="10">
        <v>1</v>
      </c>
      <c r="BA131" s="10"/>
      <c r="BB131" s="10">
        <v>0</v>
      </c>
      <c r="BC131" s="10">
        <v>0</v>
      </c>
      <c r="BD131" s="10">
        <v>-26</v>
      </c>
      <c r="BE131" s="10">
        <v>-5</v>
      </c>
      <c r="BF131" s="10">
        <v>1</v>
      </c>
      <c r="BG131" s="10">
        <v>1</v>
      </c>
      <c r="BH131" s="10">
        <v>-26</v>
      </c>
      <c r="BI131" s="12">
        <f>AK131/Y131</f>
        <v>0.10752688172043011</v>
      </c>
      <c r="BJ131" s="12">
        <f>AL131/Z131</f>
        <v>3.825136612021858E-2</v>
      </c>
      <c r="BK131" s="12">
        <f>AM131/AA131</f>
        <v>5.4187192118226604E-2</v>
      </c>
      <c r="BL131" s="12">
        <f>AN131/AB131</f>
        <v>1.3698630136986301E-2</v>
      </c>
      <c r="BM131" s="12"/>
      <c r="BN131" s="12" t="e">
        <f>AP131/AD131</f>
        <v>#DIV/0!</v>
      </c>
      <c r="BO131" s="12" t="e">
        <f>AQ131/AE131</f>
        <v>#DIV/0!</v>
      </c>
      <c r="BP131" s="12">
        <f>AR131/AF131</f>
        <v>-1.5625</v>
      </c>
      <c r="BQ131" s="12">
        <f>AS131/AG131</f>
        <v>-0.24</v>
      </c>
      <c r="BR131" s="12">
        <f>AT131/AH131</f>
        <v>1.3698630136986301E-2</v>
      </c>
      <c r="BS131" s="12">
        <f>AU131/AI131</f>
        <v>1.3698630136986301E-2</v>
      </c>
      <c r="BT131" s="12"/>
      <c r="BU131" s="12">
        <f>AW131/Y131</f>
        <v>4.3010752688172046E-2</v>
      </c>
      <c r="BV131" s="12">
        <f>AX131/Z131</f>
        <v>2.7322404371584699E-2</v>
      </c>
      <c r="BW131" s="12">
        <f>AY131/AA131</f>
        <v>-0.13300492610837439</v>
      </c>
      <c r="BX131" s="12">
        <f>AZ131/AB131</f>
        <v>1.3698630136986301E-2</v>
      </c>
      <c r="BY131" s="12"/>
      <c r="BZ131" s="12" t="e">
        <f>BB131/AD131</f>
        <v>#DIV/0!</v>
      </c>
      <c r="CA131" s="12" t="e">
        <f>BC131/AE131</f>
        <v>#DIV/0!</v>
      </c>
      <c r="CB131" s="12">
        <f>BD131/AF131</f>
        <v>-1.625</v>
      </c>
      <c r="CC131" s="12">
        <f>BE131/AG131</f>
        <v>-0.2</v>
      </c>
      <c r="CD131" s="12">
        <f>BF131/AH131</f>
        <v>1.3698630136986301E-2</v>
      </c>
      <c r="CE131" s="12">
        <f>BG131/AI131</f>
        <v>1.3698630136986301E-2</v>
      </c>
      <c r="CF131" s="12"/>
      <c r="CG131" s="12">
        <v>-76.78</v>
      </c>
      <c r="CH131" s="12">
        <v>42.77</v>
      </c>
      <c r="CI131" s="12">
        <v>-37.29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0</v>
      </c>
      <c r="CP131" s="12"/>
      <c r="CQ131" s="12"/>
      <c r="CR131" s="13">
        <v>-3580.14</v>
      </c>
      <c r="CS131" s="13">
        <v>354.72</v>
      </c>
      <c r="CT131" s="13">
        <v>123.61</v>
      </c>
      <c r="CU131" s="13"/>
      <c r="CV131" s="13">
        <v>0</v>
      </c>
      <c r="CW131" s="13">
        <v>0</v>
      </c>
      <c r="CX131" s="13">
        <v>179.18</v>
      </c>
      <c r="CY131" s="13">
        <v>159.57</v>
      </c>
      <c r="CZ131" s="14">
        <v>175.27</v>
      </c>
      <c r="DA131" s="14"/>
      <c r="DB131" s="14"/>
      <c r="DC131" s="27">
        <v>-135.97</v>
      </c>
      <c r="DD131" s="27">
        <v>-46.47</v>
      </c>
      <c r="DE131" s="27">
        <v>479.61</v>
      </c>
      <c r="DF131" s="27"/>
      <c r="DG131" s="27">
        <v>0</v>
      </c>
      <c r="DH131" s="27">
        <v>0</v>
      </c>
      <c r="DI131" s="27">
        <v>0</v>
      </c>
      <c r="DJ131" s="27">
        <v>347.85</v>
      </c>
      <c r="DK131" s="27"/>
      <c r="DL131" s="27"/>
      <c r="DM131" s="27"/>
      <c r="DN131" s="31" t="s">
        <v>5174</v>
      </c>
      <c r="DO131" s="31" t="s">
        <v>7063</v>
      </c>
      <c r="DP131" s="32" t="e">
        <f>J131/DN131</f>
        <v>#VALUE!</v>
      </c>
      <c r="DQ131" s="32" t="e">
        <f>J131/DO131</f>
        <v>#VALUE!</v>
      </c>
    </row>
    <row r="132" spans="2:121" hidden="1" x14ac:dyDescent="0.3">
      <c r="B132">
        <v>2004</v>
      </c>
      <c r="C132" s="1" t="s">
        <v>4540</v>
      </c>
      <c r="D132" s="2" t="s">
        <v>4541</v>
      </c>
      <c r="E132" s="3" t="s">
        <v>2921</v>
      </c>
      <c r="F132" s="3" t="s">
        <v>2968</v>
      </c>
      <c r="G132" s="4" t="s">
        <v>2968</v>
      </c>
      <c r="H132" s="4"/>
      <c r="I132" s="4" t="s">
        <v>2863</v>
      </c>
      <c r="J132" s="15">
        <v>4250</v>
      </c>
      <c r="K132" s="7" t="s">
        <v>9039</v>
      </c>
      <c r="L132" s="15">
        <v>11847232</v>
      </c>
      <c r="M132" s="16">
        <f>J132*L132/100000000</f>
        <v>503.50736000000001</v>
      </c>
      <c r="N132" s="17">
        <v>3.36</v>
      </c>
      <c r="O132" s="18">
        <v>26.073619631901842</v>
      </c>
      <c r="P132" s="18">
        <v>106.25</v>
      </c>
      <c r="Q132" s="18">
        <v>0.72499999999999998</v>
      </c>
      <c r="R132" s="18">
        <v>4.9424999999999999</v>
      </c>
      <c r="S132" s="9">
        <f>AB132/AA132</f>
        <v>0.22286821705426357</v>
      </c>
      <c r="T132" s="9">
        <f>AI132/AE132</f>
        <v>0.98290598290598286</v>
      </c>
      <c r="U132" s="9">
        <f>AN132/AM132</f>
        <v>4.7619047619047616E-2</v>
      </c>
      <c r="V132" s="9">
        <f>AU132/AQ132</f>
        <v>0.2</v>
      </c>
      <c r="W132" s="9">
        <f>AZ132/AY132</f>
        <v>4.5454545454545456E-2</v>
      </c>
      <c r="X132" s="9">
        <f>BG132/BC132</f>
        <v>0.2</v>
      </c>
      <c r="Y132" s="10">
        <v>540</v>
      </c>
      <c r="Z132" s="10">
        <v>554</v>
      </c>
      <c r="AA132" s="10">
        <v>516</v>
      </c>
      <c r="AB132" s="10">
        <v>115</v>
      </c>
      <c r="AC132" s="21"/>
      <c r="AD132" s="10">
        <v>142</v>
      </c>
      <c r="AE132" s="10">
        <v>117</v>
      </c>
      <c r="AF132" s="10">
        <v>132</v>
      </c>
      <c r="AG132" s="24">
        <v>137</v>
      </c>
      <c r="AH132" s="10">
        <v>134</v>
      </c>
      <c r="AI132" s="5">
        <v>115</v>
      </c>
      <c r="AJ132" s="5">
        <v>132</v>
      </c>
      <c r="AK132" s="10">
        <v>31</v>
      </c>
      <c r="AL132" s="10">
        <v>21</v>
      </c>
      <c r="AM132" s="10">
        <v>21</v>
      </c>
      <c r="AN132" s="10">
        <v>1</v>
      </c>
      <c r="AO132" s="10"/>
      <c r="AP132" s="11">
        <v>6</v>
      </c>
      <c r="AQ132" s="11">
        <v>5</v>
      </c>
      <c r="AR132" s="11">
        <v>3</v>
      </c>
      <c r="AS132" s="11">
        <v>7</v>
      </c>
      <c r="AT132" s="11">
        <v>7</v>
      </c>
      <c r="AU132" s="11">
        <v>1</v>
      </c>
      <c r="AV132" s="10">
        <v>3</v>
      </c>
      <c r="AW132" s="10">
        <v>25</v>
      </c>
      <c r="AX132" s="10">
        <v>21</v>
      </c>
      <c r="AY132" s="10">
        <v>22</v>
      </c>
      <c r="AZ132" s="10">
        <v>1</v>
      </c>
      <c r="BA132" s="10"/>
      <c r="BB132" s="10">
        <v>5</v>
      </c>
      <c r="BC132" s="10">
        <v>5</v>
      </c>
      <c r="BD132" s="10">
        <v>4</v>
      </c>
      <c r="BE132" s="10">
        <v>8</v>
      </c>
      <c r="BF132" s="10">
        <v>5</v>
      </c>
      <c r="BG132" s="10">
        <v>1</v>
      </c>
      <c r="BH132" s="10">
        <v>4</v>
      </c>
      <c r="BI132" s="12">
        <f>AK132/Y132</f>
        <v>5.7407407407407407E-2</v>
      </c>
      <c r="BJ132" s="12">
        <f>AL132/Z132</f>
        <v>3.7906137184115521E-2</v>
      </c>
      <c r="BK132" s="12">
        <f>AM132/AA132</f>
        <v>4.0697674418604654E-2</v>
      </c>
      <c r="BL132" s="12">
        <f>AN132/AB132</f>
        <v>8.6956521739130436E-3</v>
      </c>
      <c r="BM132" s="12"/>
      <c r="BN132" s="12">
        <f>AP132/AD132</f>
        <v>4.2253521126760563E-2</v>
      </c>
      <c r="BO132" s="12">
        <f>AQ132/AE132</f>
        <v>4.2735042735042736E-2</v>
      </c>
      <c r="BP132" s="12">
        <f>AR132/AF132</f>
        <v>2.2727272727272728E-2</v>
      </c>
      <c r="BQ132" s="12">
        <f>AS132/AG132</f>
        <v>5.1094890510948905E-2</v>
      </c>
      <c r="BR132" s="12">
        <f>AT132/AH132</f>
        <v>5.2238805970149252E-2</v>
      </c>
      <c r="BS132" s="12">
        <f>AU132/AI132</f>
        <v>8.6956521739130436E-3</v>
      </c>
      <c r="BT132" s="12"/>
      <c r="BU132" s="12">
        <f>AW132/Y132</f>
        <v>4.6296296296296294E-2</v>
      </c>
      <c r="BV132" s="12">
        <f>AX132/Z132</f>
        <v>3.7906137184115521E-2</v>
      </c>
      <c r="BW132" s="12">
        <f>AY132/AA132</f>
        <v>4.2635658914728682E-2</v>
      </c>
      <c r="BX132" s="12">
        <f>AZ132/AB132</f>
        <v>8.6956521739130436E-3</v>
      </c>
      <c r="BY132" s="12"/>
      <c r="BZ132" s="12">
        <f>BB132/AD132</f>
        <v>3.5211267605633804E-2</v>
      </c>
      <c r="CA132" s="12">
        <f>BC132/AE132</f>
        <v>4.2735042735042736E-2</v>
      </c>
      <c r="CB132" s="12">
        <f>BD132/AF132</f>
        <v>3.0303030303030304E-2</v>
      </c>
      <c r="CC132" s="12">
        <f>BE132/AG132</f>
        <v>5.8394160583941604E-2</v>
      </c>
      <c r="CD132" s="12">
        <f>BF132/AH132</f>
        <v>3.7313432835820892E-2</v>
      </c>
      <c r="CE132" s="12">
        <f>BG132/AI132</f>
        <v>8.6956521739130436E-3</v>
      </c>
      <c r="CF132" s="12"/>
      <c r="CG132" s="12">
        <v>5.99</v>
      </c>
      <c r="CH132" s="12">
        <v>4.91</v>
      </c>
      <c r="CI132" s="12">
        <v>5</v>
      </c>
      <c r="CJ132" s="12">
        <v>0</v>
      </c>
      <c r="CK132" s="12">
        <v>4.4400000000000004</v>
      </c>
      <c r="CL132" s="12">
        <v>4.46</v>
      </c>
      <c r="CM132" s="12">
        <v>5</v>
      </c>
      <c r="CN132" s="12">
        <v>5.26</v>
      </c>
      <c r="CO132" s="12">
        <v>5.24</v>
      </c>
      <c r="CP132" s="12"/>
      <c r="CQ132" s="12"/>
      <c r="CR132" s="13">
        <v>45.61</v>
      </c>
      <c r="CS132" s="13">
        <v>39.840000000000003</v>
      </c>
      <c r="CT132" s="13">
        <v>40.15</v>
      </c>
      <c r="CU132" s="13"/>
      <c r="CV132" s="13">
        <v>44.27</v>
      </c>
      <c r="CW132" s="13">
        <v>38.33</v>
      </c>
      <c r="CX132" s="13">
        <v>40.15</v>
      </c>
      <c r="CY132" s="13">
        <v>43.53</v>
      </c>
      <c r="CZ132" s="14">
        <v>38.69</v>
      </c>
      <c r="DA132" s="14"/>
      <c r="DB132" s="14"/>
      <c r="DC132" s="27">
        <v>594.66</v>
      </c>
      <c r="DD132" s="27">
        <v>621.45000000000005</v>
      </c>
      <c r="DE132" s="27">
        <v>643.99</v>
      </c>
      <c r="DF132" s="27"/>
      <c r="DG132" s="27">
        <v>630.07000000000005</v>
      </c>
      <c r="DH132" s="27">
        <v>638.94000000000005</v>
      </c>
      <c r="DI132" s="27">
        <v>643.99</v>
      </c>
      <c r="DJ132" s="27">
        <v>645.91999999999996</v>
      </c>
      <c r="DK132" s="27"/>
      <c r="DL132" s="27"/>
      <c r="DM132" s="27"/>
      <c r="DN132" s="31" t="s">
        <v>5174</v>
      </c>
      <c r="DO132" s="31" t="s">
        <v>7266</v>
      </c>
      <c r="DP132" s="32" t="e">
        <f>J132/DN132</f>
        <v>#VALUE!</v>
      </c>
      <c r="DQ132" s="32" t="e">
        <f>J132/DO132</f>
        <v>#VALUE!</v>
      </c>
    </row>
    <row r="133" spans="2:121" x14ac:dyDescent="0.3">
      <c r="B133">
        <v>2151</v>
      </c>
      <c r="C133" s="1" t="s">
        <v>4752</v>
      </c>
      <c r="D133" s="2" t="s">
        <v>4753</v>
      </c>
      <c r="E133" s="3" t="s">
        <v>2921</v>
      </c>
      <c r="F133" s="3" t="s">
        <v>2903</v>
      </c>
      <c r="G133" s="4" t="s">
        <v>2919</v>
      </c>
      <c r="H133" s="4" t="s">
        <v>2814</v>
      </c>
      <c r="I133" s="4"/>
      <c r="J133" s="15">
        <v>4460</v>
      </c>
      <c r="K133" s="7" t="s">
        <v>4974</v>
      </c>
      <c r="L133" s="15">
        <v>7291079</v>
      </c>
      <c r="M133" s="16">
        <f>J133*L133/100000000</f>
        <v>325.18212340000002</v>
      </c>
      <c r="N133" s="17">
        <v>0.39</v>
      </c>
      <c r="O133" s="18">
        <v>-11.925133689839573</v>
      </c>
      <c r="P133" s="18">
        <v>-111.5</v>
      </c>
      <c r="Q133" s="18">
        <v>8.1649999999999991</v>
      </c>
      <c r="R133" s="18">
        <v>380.10750000000002</v>
      </c>
      <c r="S133" s="9">
        <f>AB133/AA133</f>
        <v>0.42105263157894735</v>
      </c>
      <c r="T133" s="9">
        <f>AI133/AE133</f>
        <v>16</v>
      </c>
      <c r="U133" s="9">
        <f>AN133/AM133</f>
        <v>0.90476190476190477</v>
      </c>
      <c r="V133" s="9" t="e">
        <f>AU133/AQ133</f>
        <v>#VALUE!</v>
      </c>
      <c r="W133" s="9">
        <f>AZ133/AY133</f>
        <v>3.4482758620689655E-2</v>
      </c>
      <c r="X133" s="9">
        <f>BG133/BC133</f>
        <v>0.14285714285714285</v>
      </c>
      <c r="Y133" s="10">
        <v>211</v>
      </c>
      <c r="Z133" s="10">
        <v>145</v>
      </c>
      <c r="AA133" s="10">
        <v>38</v>
      </c>
      <c r="AB133" s="10">
        <v>16</v>
      </c>
      <c r="AC133" s="21"/>
      <c r="AD133" s="10">
        <v>9</v>
      </c>
      <c r="AE133" s="10">
        <v>1</v>
      </c>
      <c r="AF133" s="10">
        <v>-6</v>
      </c>
      <c r="AG133" s="24">
        <v>1</v>
      </c>
      <c r="AH133" s="10">
        <v>8</v>
      </c>
      <c r="AI133" s="5">
        <v>16</v>
      </c>
      <c r="AJ133" s="5">
        <v>-6</v>
      </c>
      <c r="AK133" s="10">
        <v>-101</v>
      </c>
      <c r="AL133" s="10">
        <v>-61</v>
      </c>
      <c r="AM133" s="10">
        <v>-21</v>
      </c>
      <c r="AN133" s="10">
        <v>-19</v>
      </c>
      <c r="AO133" s="10"/>
      <c r="AP133" s="11">
        <v>-4</v>
      </c>
      <c r="AQ133" s="11">
        <v>-7</v>
      </c>
      <c r="AR133" s="11">
        <v>-7</v>
      </c>
      <c r="AS133" s="11">
        <v>-9</v>
      </c>
      <c r="AT133" s="11">
        <v>-3</v>
      </c>
      <c r="AU133" s="11" t="s">
        <v>5085</v>
      </c>
      <c r="AV133" s="10">
        <v>-7</v>
      </c>
      <c r="AW133" s="10">
        <v>-211</v>
      </c>
      <c r="AX133" s="10">
        <v>-286</v>
      </c>
      <c r="AY133" s="10">
        <v>-29</v>
      </c>
      <c r="AZ133" s="10">
        <v>-1</v>
      </c>
      <c r="BA133" s="10"/>
      <c r="BB133" s="10">
        <v>-21</v>
      </c>
      <c r="BC133" s="10">
        <v>-7</v>
      </c>
      <c r="BD133" s="10">
        <v>-14</v>
      </c>
      <c r="BE133" s="10">
        <v>-11</v>
      </c>
      <c r="BF133" s="10">
        <v>-4</v>
      </c>
      <c r="BG133" s="10">
        <v>-1</v>
      </c>
      <c r="BH133" s="10">
        <v>-14</v>
      </c>
      <c r="BI133" s="12">
        <f>AK133/Y133</f>
        <v>-0.47867298578199052</v>
      </c>
      <c r="BJ133" s="12">
        <f>AL133/Z133</f>
        <v>-0.4206896551724138</v>
      </c>
      <c r="BK133" s="12">
        <f>AM133/AA133</f>
        <v>-0.55263157894736847</v>
      </c>
      <c r="BL133" s="12">
        <f>AN133/AB133</f>
        <v>-1.1875</v>
      </c>
      <c r="BM133" s="12"/>
      <c r="BN133" s="12">
        <f>AP133/AD133</f>
        <v>-0.44444444444444442</v>
      </c>
      <c r="BO133" s="12">
        <f>AQ133/AE133</f>
        <v>-7</v>
      </c>
      <c r="BP133" s="12">
        <f>AR133/AF133</f>
        <v>1.1666666666666667</v>
      </c>
      <c r="BQ133" s="12">
        <f>AS133/AG133</f>
        <v>-9</v>
      </c>
      <c r="BR133" s="12">
        <f>AT133/AH133</f>
        <v>-0.375</v>
      </c>
      <c r="BS133" s="12" t="e">
        <f>AU133/AI133</f>
        <v>#VALUE!</v>
      </c>
      <c r="BT133" s="12"/>
      <c r="BU133" s="12">
        <f>AW133/Y133</f>
        <v>-1</v>
      </c>
      <c r="BV133" s="12">
        <f>AX133/Z133</f>
        <v>-1.9724137931034482</v>
      </c>
      <c r="BW133" s="12">
        <f>AY133/AA133</f>
        <v>-0.76315789473684215</v>
      </c>
      <c r="BX133" s="12">
        <f>AZ133/AB133</f>
        <v>-6.25E-2</v>
      </c>
      <c r="BY133" s="12"/>
      <c r="BZ133" s="12">
        <f>BB133/AD133</f>
        <v>-2.3333333333333335</v>
      </c>
      <c r="CA133" s="12">
        <f>BC133/AE133</f>
        <v>-7</v>
      </c>
      <c r="CB133" s="12">
        <f>BD133/AF133</f>
        <v>2.3333333333333335</v>
      </c>
      <c r="CC133" s="12">
        <f>BE133/AG133</f>
        <v>-11</v>
      </c>
      <c r="CD133" s="12">
        <f>BF133/AH133</f>
        <v>-0.5</v>
      </c>
      <c r="CE133" s="12">
        <f>BG133/AI133</f>
        <v>-6.25E-2</v>
      </c>
      <c r="CF133" s="12"/>
      <c r="CG133" s="12">
        <v>-463.17</v>
      </c>
      <c r="CH133" s="12">
        <v>0</v>
      </c>
      <c r="CI133" s="12">
        <v>98.3</v>
      </c>
      <c r="CJ133" s="12">
        <v>0</v>
      </c>
      <c r="CK133" s="12">
        <v>-849.55</v>
      </c>
      <c r="CL133" s="12">
        <v>-569.89</v>
      </c>
      <c r="CM133" s="12">
        <v>170.88</v>
      </c>
      <c r="CN133" s="12">
        <v>-209.56</v>
      </c>
      <c r="CO133" s="12">
        <v>473.62</v>
      </c>
      <c r="CP133" s="12"/>
      <c r="CQ133" s="12"/>
      <c r="CR133" s="13">
        <v>6221.91</v>
      </c>
      <c r="CS133" s="13">
        <v>-143.13999999999999</v>
      </c>
      <c r="CT133" s="13">
        <v>66.95</v>
      </c>
      <c r="CU133" s="13"/>
      <c r="CV133" s="13">
        <v>-203.1</v>
      </c>
      <c r="CW133" s="13">
        <v>-302.89999999999998</v>
      </c>
      <c r="CX133" s="13">
        <v>66.95</v>
      </c>
      <c r="CY133" s="13">
        <v>71.77</v>
      </c>
      <c r="CZ133" s="14">
        <v>84.81</v>
      </c>
      <c r="DA133" s="14"/>
      <c r="DB133" s="14"/>
      <c r="DC133" s="27">
        <v>-59.74</v>
      </c>
      <c r="DD133" s="27">
        <v>-131.63999999999999</v>
      </c>
      <c r="DE133" s="27">
        <v>24.48</v>
      </c>
      <c r="DF133" s="27"/>
      <c r="DG133" s="27">
        <v>-96.69</v>
      </c>
      <c r="DH133" s="27">
        <v>-90.89</v>
      </c>
      <c r="DI133" s="27">
        <v>24.48</v>
      </c>
      <c r="DJ133" s="27">
        <v>-6.13</v>
      </c>
      <c r="DK133" s="27"/>
      <c r="DL133" s="27"/>
      <c r="DM133" s="27"/>
      <c r="DN133" t="s">
        <v>5174</v>
      </c>
      <c r="DO133" t="s">
        <v>5609</v>
      </c>
      <c r="DP133" s="32" t="e">
        <f>J133/DN133</f>
        <v>#VALUE!</v>
      </c>
      <c r="DQ133" s="32" t="e">
        <f>J133/DO133</f>
        <v>#VALUE!</v>
      </c>
    </row>
    <row r="134" spans="2:121" hidden="1" x14ac:dyDescent="0.3">
      <c r="B134">
        <v>264</v>
      </c>
      <c r="C134" s="1" t="s">
        <v>1611</v>
      </c>
      <c r="D134" s="2" t="s">
        <v>254</v>
      </c>
      <c r="E134" s="3" t="s">
        <v>2921</v>
      </c>
      <c r="F134" s="3" t="s">
        <v>2945</v>
      </c>
      <c r="G134" s="4" t="s">
        <v>2946</v>
      </c>
      <c r="H134" s="4"/>
      <c r="I134" s="4" t="s">
        <v>2813</v>
      </c>
      <c r="J134" s="15">
        <v>23600</v>
      </c>
      <c r="K134" s="7" t="s">
        <v>5574</v>
      </c>
      <c r="L134" s="15">
        <v>36315527</v>
      </c>
      <c r="M134" s="16">
        <f>J134*L134/100000000</f>
        <v>8570.4643720000004</v>
      </c>
      <c r="N134" s="17">
        <v>0.17</v>
      </c>
      <c r="O134" s="18">
        <v>-123.56020942408377</v>
      </c>
      <c r="P134" s="18">
        <v>103.50877192982456</v>
      </c>
      <c r="Q134" s="18">
        <v>8.5175000000000001</v>
      </c>
      <c r="R134" s="18">
        <v>-44.424999999999997</v>
      </c>
      <c r="S134" s="9">
        <f>AB134/AA134</f>
        <v>0.24593967517401391</v>
      </c>
      <c r="T134" s="9">
        <f>AI134/AE134</f>
        <v>1.0816326530612246</v>
      </c>
      <c r="U134" s="9">
        <f>AN134/AM134</f>
        <v>-0.26250000000000001</v>
      </c>
      <c r="V134" s="9">
        <f>AU134/AQ134</f>
        <v>-0.84</v>
      </c>
      <c r="W134" s="9">
        <f>AZ134/AY134</f>
        <v>-0.11594202898550725</v>
      </c>
      <c r="X134" s="9">
        <f>BG134/BC134</f>
        <v>-0.2857142857142857</v>
      </c>
      <c r="Y134" s="10">
        <v>295</v>
      </c>
      <c r="Z134" s="10">
        <v>402</v>
      </c>
      <c r="AA134" s="10">
        <v>431</v>
      </c>
      <c r="AB134" s="10">
        <v>106</v>
      </c>
      <c r="AC134" s="21"/>
      <c r="AD134" s="10">
        <v>123</v>
      </c>
      <c r="AE134" s="10">
        <v>98</v>
      </c>
      <c r="AF134" s="10">
        <v>101</v>
      </c>
      <c r="AG134" s="24">
        <v>100</v>
      </c>
      <c r="AH134" s="10">
        <v>106</v>
      </c>
      <c r="AI134" s="5">
        <v>106</v>
      </c>
      <c r="AJ134" s="5">
        <v>98</v>
      </c>
      <c r="AK134" s="10">
        <v>-69</v>
      </c>
      <c r="AL134" s="10">
        <v>-44</v>
      </c>
      <c r="AM134" s="10">
        <v>-80</v>
      </c>
      <c r="AN134" s="10">
        <v>21</v>
      </c>
      <c r="AO134" s="10"/>
      <c r="AP134" s="11">
        <v>-38</v>
      </c>
      <c r="AQ134" s="11">
        <v>-25</v>
      </c>
      <c r="AR134" s="11">
        <v>-9</v>
      </c>
      <c r="AS134" s="11">
        <v>13</v>
      </c>
      <c r="AT134" s="11">
        <v>21</v>
      </c>
      <c r="AU134" s="11">
        <v>21</v>
      </c>
      <c r="AV134" s="10">
        <v>-9</v>
      </c>
      <c r="AW134" s="10">
        <v>-92</v>
      </c>
      <c r="AX134" s="10">
        <v>-64</v>
      </c>
      <c r="AY134" s="10">
        <v>-207</v>
      </c>
      <c r="AZ134" s="10">
        <v>24</v>
      </c>
      <c r="BA134" s="10"/>
      <c r="BB134" s="10">
        <v>-77</v>
      </c>
      <c r="BC134" s="10">
        <v>-84</v>
      </c>
      <c r="BD134" s="10">
        <v>-13</v>
      </c>
      <c r="BE134" s="10">
        <v>4</v>
      </c>
      <c r="BF134" s="10">
        <v>24</v>
      </c>
      <c r="BG134" s="10">
        <v>24</v>
      </c>
      <c r="BH134" s="10">
        <v>-13</v>
      </c>
      <c r="BI134" s="12">
        <f>AK134/Y134</f>
        <v>-0.23389830508474577</v>
      </c>
      <c r="BJ134" s="12">
        <f>AL134/Z134</f>
        <v>-0.10945273631840796</v>
      </c>
      <c r="BK134" s="12">
        <f>AM134/AA134</f>
        <v>-0.18561484918793503</v>
      </c>
      <c r="BL134" s="12">
        <f>AN134/AB134</f>
        <v>0.19811320754716982</v>
      </c>
      <c r="BM134" s="12"/>
      <c r="BN134" s="12">
        <f>AP134/AD134</f>
        <v>-0.30894308943089432</v>
      </c>
      <c r="BO134" s="12">
        <f>AQ134/AE134</f>
        <v>-0.25510204081632654</v>
      </c>
      <c r="BP134" s="12">
        <f>AR134/AF134</f>
        <v>-8.9108910891089105E-2</v>
      </c>
      <c r="BQ134" s="12">
        <f>AS134/AG134</f>
        <v>0.13</v>
      </c>
      <c r="BR134" s="12">
        <f>AT134/AH134</f>
        <v>0.19811320754716982</v>
      </c>
      <c r="BS134" s="12">
        <f>AU134/AI134</f>
        <v>0.19811320754716982</v>
      </c>
      <c r="BT134" s="12"/>
      <c r="BU134" s="12">
        <f>AW134/Y134</f>
        <v>-0.31186440677966104</v>
      </c>
      <c r="BV134" s="12">
        <f>AX134/Z134</f>
        <v>-0.15920398009950248</v>
      </c>
      <c r="BW134" s="12">
        <f>AY134/AA134</f>
        <v>-0.48027842227378192</v>
      </c>
      <c r="BX134" s="12">
        <f>AZ134/AB134</f>
        <v>0.22641509433962265</v>
      </c>
      <c r="BY134" s="12"/>
      <c r="BZ134" s="12">
        <f>BB134/AD134</f>
        <v>-0.62601626016260159</v>
      </c>
      <c r="CA134" s="12">
        <f>BC134/AE134</f>
        <v>-0.8571428571428571</v>
      </c>
      <c r="CB134" s="12">
        <f>BD134/AF134</f>
        <v>-0.12871287128712872</v>
      </c>
      <c r="CC134" s="12">
        <f>BE134/AG134</f>
        <v>0.04</v>
      </c>
      <c r="CD134" s="12">
        <f>BF134/AH134</f>
        <v>0.22641509433962265</v>
      </c>
      <c r="CE134" s="12">
        <f>BG134/AI134</f>
        <v>0.22641509433962265</v>
      </c>
      <c r="CF134" s="12"/>
      <c r="CG134" s="12">
        <v>-12.78</v>
      </c>
      <c r="CH134" s="12">
        <v>-10.42</v>
      </c>
      <c r="CI134" s="12">
        <v>-56.79</v>
      </c>
      <c r="CJ134" s="12">
        <v>0</v>
      </c>
      <c r="CK134" s="12">
        <v>-32.9</v>
      </c>
      <c r="CL134" s="12">
        <v>-56.55</v>
      </c>
      <c r="CM134" s="12">
        <v>-56.03</v>
      </c>
      <c r="CN134" s="12">
        <v>-49.36</v>
      </c>
      <c r="CO134" s="12">
        <v>-15.76</v>
      </c>
      <c r="CP134" s="12"/>
      <c r="CQ134" s="12"/>
      <c r="CR134" s="13">
        <v>72.63</v>
      </c>
      <c r="CS134" s="13">
        <v>118.45</v>
      </c>
      <c r="CT134" s="13">
        <v>149.93</v>
      </c>
      <c r="CU134" s="13"/>
      <c r="CV134" s="13">
        <v>103.38</v>
      </c>
      <c r="CW134" s="13">
        <v>149.93</v>
      </c>
      <c r="CX134" s="13">
        <v>168.98</v>
      </c>
      <c r="CY134" s="13">
        <v>190.08</v>
      </c>
      <c r="CZ134" s="14">
        <v>87.09</v>
      </c>
      <c r="DA134" s="14"/>
      <c r="DB134" s="14"/>
      <c r="DC134" s="27">
        <v>2967.16</v>
      </c>
      <c r="DD134" s="27">
        <v>2476.91</v>
      </c>
      <c r="DE134" s="27">
        <v>1646.48</v>
      </c>
      <c r="DF134" s="27"/>
      <c r="DG134" s="27">
        <v>2325.48</v>
      </c>
      <c r="DH134" s="27">
        <v>2034.61</v>
      </c>
      <c r="DI134" s="27">
        <v>1646.48</v>
      </c>
      <c r="DJ134" s="27">
        <v>1603.5</v>
      </c>
      <c r="DK134" s="27"/>
      <c r="DL134" s="27"/>
      <c r="DM134" s="27"/>
      <c r="DN134" s="31" t="s">
        <v>5174</v>
      </c>
      <c r="DO134" s="31" t="s">
        <v>5428</v>
      </c>
      <c r="DP134" s="32" t="e">
        <f>J134/DN134</f>
        <v>#VALUE!</v>
      </c>
      <c r="DQ134" s="32" t="e">
        <f>J134/DO134</f>
        <v>#VALUE!</v>
      </c>
    </row>
    <row r="135" spans="2:121" hidden="1" x14ac:dyDescent="0.3">
      <c r="B135">
        <v>1326</v>
      </c>
      <c r="C135" s="1" t="s">
        <v>2573</v>
      </c>
      <c r="D135" s="2" t="s">
        <v>1216</v>
      </c>
      <c r="E135" s="3" t="s">
        <v>2921</v>
      </c>
      <c r="F135" s="3" t="s">
        <v>2947</v>
      </c>
      <c r="G135" s="4" t="s">
        <v>2985</v>
      </c>
      <c r="H135" s="4"/>
      <c r="I135" s="4" t="s">
        <v>2812</v>
      </c>
      <c r="J135" s="15">
        <v>9480</v>
      </c>
      <c r="K135" s="7" t="s">
        <v>8569</v>
      </c>
      <c r="L135" s="15">
        <v>13036859</v>
      </c>
      <c r="M135" s="16">
        <f>J135*L135/100000000</f>
        <v>1235.8942331999999</v>
      </c>
      <c r="N135" s="17">
        <v>1.85</v>
      </c>
      <c r="O135" s="18">
        <v>-37.6</v>
      </c>
      <c r="P135" s="18">
        <v>103.04347826086956</v>
      </c>
      <c r="Q135" s="18">
        <v>9.85</v>
      </c>
      <c r="R135" s="18">
        <v>-21.33</v>
      </c>
      <c r="S135" s="9">
        <f>AB135/AA135</f>
        <v>1.0673400673400673</v>
      </c>
      <c r="T135" s="9">
        <f>AI135/AE135</f>
        <v>1.8666666666666667</v>
      </c>
      <c r="U135" s="9">
        <f>AN135/AM135</f>
        <v>0.41538461538461541</v>
      </c>
      <c r="V135" s="9">
        <f>AU135/AQ135</f>
        <v>-0.63636363636363635</v>
      </c>
      <c r="W135" s="9">
        <f>AZ135/AY135</f>
        <v>0.4861111111111111</v>
      </c>
      <c r="X135" s="9">
        <f>BG135/BC135</f>
        <v>-0.375</v>
      </c>
      <c r="Y135" s="10">
        <v>1768</v>
      </c>
      <c r="Z135" s="10">
        <v>750</v>
      </c>
      <c r="AA135" s="10">
        <v>297</v>
      </c>
      <c r="AB135" s="10">
        <v>317</v>
      </c>
      <c r="AC135" s="21"/>
      <c r="AD135" s="10">
        <v>121</v>
      </c>
      <c r="AE135" s="10">
        <v>60</v>
      </c>
      <c r="AF135" s="10">
        <v>65</v>
      </c>
      <c r="AG135" s="24">
        <v>49</v>
      </c>
      <c r="AH135" s="10">
        <v>41</v>
      </c>
      <c r="AI135" s="5">
        <v>112</v>
      </c>
      <c r="AJ135" s="5">
        <v>129</v>
      </c>
      <c r="AK135" s="10">
        <v>23</v>
      </c>
      <c r="AL135" s="10">
        <v>-119</v>
      </c>
      <c r="AM135" s="10">
        <v>-65</v>
      </c>
      <c r="AN135" s="10">
        <v>-27</v>
      </c>
      <c r="AO135" s="10"/>
      <c r="AP135" s="11">
        <v>4</v>
      </c>
      <c r="AQ135" s="11">
        <v>-11</v>
      </c>
      <c r="AR135" s="11">
        <v>-26</v>
      </c>
      <c r="AS135" s="11">
        <v>-11</v>
      </c>
      <c r="AT135" s="11">
        <v>-38</v>
      </c>
      <c r="AU135" s="11">
        <v>7</v>
      </c>
      <c r="AV135" s="10">
        <v>18</v>
      </c>
      <c r="AW135" s="10">
        <v>31</v>
      </c>
      <c r="AX135" s="10">
        <v>-113</v>
      </c>
      <c r="AY135" s="10">
        <v>-72</v>
      </c>
      <c r="AZ135" s="10">
        <v>-35</v>
      </c>
      <c r="BA135" s="10"/>
      <c r="BB135" s="10">
        <v>3</v>
      </c>
      <c r="BC135" s="10">
        <v>-8</v>
      </c>
      <c r="BD135" s="10">
        <v>-32</v>
      </c>
      <c r="BE135" s="10">
        <v>-4</v>
      </c>
      <c r="BF135" s="10">
        <v>-55</v>
      </c>
      <c r="BG135" s="10">
        <v>3</v>
      </c>
      <c r="BH135" s="10">
        <v>-32</v>
      </c>
      <c r="BI135" s="12">
        <f>AK135/Y135</f>
        <v>1.3009049773755657E-2</v>
      </c>
      <c r="BJ135" s="12">
        <f>AL135/Z135</f>
        <v>-0.15866666666666668</v>
      </c>
      <c r="BK135" s="12">
        <f>AM135/AA135</f>
        <v>-0.21885521885521886</v>
      </c>
      <c r="BL135" s="12">
        <f>AN135/AB135</f>
        <v>-8.5173501577287064E-2</v>
      </c>
      <c r="BM135" s="12"/>
      <c r="BN135" s="12">
        <f>AP135/AD135</f>
        <v>3.3057851239669422E-2</v>
      </c>
      <c r="BO135" s="12">
        <f>AQ135/AE135</f>
        <v>-0.18333333333333332</v>
      </c>
      <c r="BP135" s="12">
        <f>AR135/AF135</f>
        <v>-0.4</v>
      </c>
      <c r="BQ135" s="12">
        <f>AS135/AG135</f>
        <v>-0.22448979591836735</v>
      </c>
      <c r="BR135" s="12">
        <f>AT135/AH135</f>
        <v>-0.92682926829268297</v>
      </c>
      <c r="BS135" s="12">
        <f>AU135/AI135</f>
        <v>6.25E-2</v>
      </c>
      <c r="BT135" s="12"/>
      <c r="BU135" s="12">
        <f>AW135/Y135</f>
        <v>1.7533936651583711E-2</v>
      </c>
      <c r="BV135" s="12">
        <f>AX135/Z135</f>
        <v>-0.15066666666666667</v>
      </c>
      <c r="BW135" s="12">
        <f>AY135/AA135</f>
        <v>-0.24242424242424243</v>
      </c>
      <c r="BX135" s="12">
        <f>AZ135/AB135</f>
        <v>-0.11041009463722397</v>
      </c>
      <c r="BY135" s="12"/>
      <c r="BZ135" s="12">
        <f>BB135/AD135</f>
        <v>2.4793388429752067E-2</v>
      </c>
      <c r="CA135" s="12">
        <f>BC135/AE135</f>
        <v>-0.13333333333333333</v>
      </c>
      <c r="CB135" s="12">
        <f>BD135/AF135</f>
        <v>-0.49230769230769234</v>
      </c>
      <c r="CC135" s="12">
        <f>BE135/AG135</f>
        <v>-8.1632653061224483E-2</v>
      </c>
      <c r="CD135" s="12">
        <f>BF135/AH135</f>
        <v>-1.3414634146341464</v>
      </c>
      <c r="CE135" s="12">
        <f>BG135/AI135</f>
        <v>2.6785714285714284E-2</v>
      </c>
      <c r="CF135" s="12"/>
      <c r="CG135" s="12">
        <v>12.53</v>
      </c>
      <c r="CH135" s="12">
        <v>-49.34</v>
      </c>
      <c r="CI135" s="12">
        <v>-39.950000000000003</v>
      </c>
      <c r="CJ135" s="12">
        <v>-21.33</v>
      </c>
      <c r="CK135" s="12">
        <v>-53.53</v>
      </c>
      <c r="CL135" s="12">
        <v>-44.57</v>
      </c>
      <c r="CM135" s="12">
        <v>-39.950000000000003</v>
      </c>
      <c r="CN135" s="12">
        <v>-25.86</v>
      </c>
      <c r="CO135" s="12">
        <v>-70.930000000000007</v>
      </c>
      <c r="CP135" s="12"/>
      <c r="CQ135" s="12"/>
      <c r="CR135" s="13">
        <v>163.69</v>
      </c>
      <c r="CS135" s="13">
        <v>239.45</v>
      </c>
      <c r="CT135" s="13">
        <v>154.02000000000001</v>
      </c>
      <c r="CU135" s="13"/>
      <c r="CV135" s="13">
        <v>315.67</v>
      </c>
      <c r="CW135" s="13">
        <v>251.7</v>
      </c>
      <c r="CX135" s="13">
        <v>154.02000000000001</v>
      </c>
      <c r="CY135" s="13">
        <v>156.78</v>
      </c>
      <c r="CZ135" s="14">
        <v>230.5</v>
      </c>
      <c r="DA135" s="14"/>
      <c r="DB135" s="14"/>
      <c r="DC135" s="27">
        <v>542.41999999999996</v>
      </c>
      <c r="DD135" s="27">
        <v>250.52</v>
      </c>
      <c r="DE135" s="27">
        <v>187.13</v>
      </c>
      <c r="DF135" s="27"/>
      <c r="DG135" s="27">
        <v>180.57</v>
      </c>
      <c r="DH135" s="27">
        <v>182.06</v>
      </c>
      <c r="DI135" s="27">
        <v>187.13</v>
      </c>
      <c r="DJ135" s="27">
        <v>181.09</v>
      </c>
      <c r="DK135" s="27"/>
      <c r="DL135" s="27"/>
      <c r="DM135" s="27"/>
      <c r="DN135" s="31" t="s">
        <v>5174</v>
      </c>
      <c r="DO135" s="31" t="s">
        <v>6509</v>
      </c>
      <c r="DP135" s="32" t="e">
        <f>J135/DN135</f>
        <v>#VALUE!</v>
      </c>
      <c r="DQ135" s="32" t="e">
        <f>J135/DO135</f>
        <v>#VALUE!</v>
      </c>
    </row>
    <row r="136" spans="2:121" x14ac:dyDescent="0.3">
      <c r="B136">
        <v>52</v>
      </c>
      <c r="C136" s="1" t="s">
        <v>1416</v>
      </c>
      <c r="D136" s="2" t="s">
        <v>59</v>
      </c>
      <c r="E136" s="3" t="s">
        <v>2921</v>
      </c>
      <c r="F136" s="3" t="s">
        <v>2945</v>
      </c>
      <c r="G136" s="4" t="s">
        <v>2946</v>
      </c>
      <c r="H136" s="4"/>
      <c r="I136" s="4" t="s">
        <v>2813</v>
      </c>
      <c r="J136" s="15">
        <v>212500</v>
      </c>
      <c r="K136" s="7" t="s">
        <v>7545</v>
      </c>
      <c r="L136" s="15">
        <v>26234020</v>
      </c>
      <c r="M136" s="16">
        <f>J136*L136/100000000</f>
        <v>55747.292500000003</v>
      </c>
      <c r="N136" s="17">
        <v>17.32</v>
      </c>
      <c r="O136" s="18">
        <v>11.36</v>
      </c>
      <c r="P136" s="18">
        <v>9.1975415512465375</v>
      </c>
      <c r="Q136" s="18">
        <v>8.66</v>
      </c>
      <c r="R136" s="18">
        <v>123.94</v>
      </c>
      <c r="S136" s="9">
        <f>AB136/AA136</f>
        <v>8.2663934426229506</v>
      </c>
      <c r="T136" s="9">
        <f>AI136/AE136</f>
        <v>9.6715976331360949</v>
      </c>
      <c r="U136" s="9">
        <f>AN136/AM136</f>
        <v>27.852678571428573</v>
      </c>
      <c r="V136" s="9">
        <f>AU136/AQ136</f>
        <v>41.156862745098039</v>
      </c>
      <c r="W136" s="9">
        <f>AZ136/AY136</f>
        <v>18.232209737827716</v>
      </c>
      <c r="X136" s="9">
        <f>BG136/BC136</f>
        <v>26.754385964912281</v>
      </c>
      <c r="Y136" s="10">
        <v>889</v>
      </c>
      <c r="Z136" s="10">
        <v>1023</v>
      </c>
      <c r="AA136" s="10">
        <v>1220</v>
      </c>
      <c r="AB136" s="10">
        <v>10085</v>
      </c>
      <c r="AC136" s="21"/>
      <c r="AD136" s="10">
        <v>314</v>
      </c>
      <c r="AE136" s="10">
        <v>338</v>
      </c>
      <c r="AF136" s="10">
        <v>818</v>
      </c>
      <c r="AG136" s="24">
        <v>2748</v>
      </c>
      <c r="AH136" s="10">
        <v>3269</v>
      </c>
      <c r="AI136" s="5">
        <v>3269</v>
      </c>
      <c r="AJ136" s="5">
        <v>3356</v>
      </c>
      <c r="AK136" s="10">
        <v>76</v>
      </c>
      <c r="AL136" s="10">
        <v>106</v>
      </c>
      <c r="AM136" s="10">
        <v>224</v>
      </c>
      <c r="AN136" s="10">
        <v>6239</v>
      </c>
      <c r="AO136" s="10"/>
      <c r="AP136" s="11">
        <v>68</v>
      </c>
      <c r="AQ136" s="11">
        <v>51</v>
      </c>
      <c r="AR136" s="11">
        <v>398</v>
      </c>
      <c r="AS136" s="11">
        <v>1690</v>
      </c>
      <c r="AT136" s="11">
        <v>2099</v>
      </c>
      <c r="AU136" s="11">
        <v>2099</v>
      </c>
      <c r="AV136" s="10">
        <v>2117</v>
      </c>
      <c r="AW136" s="10">
        <v>33</v>
      </c>
      <c r="AX136" s="10">
        <v>107</v>
      </c>
      <c r="AY136" s="10">
        <v>267</v>
      </c>
      <c r="AZ136" s="10">
        <v>4868</v>
      </c>
      <c r="BA136" s="10"/>
      <c r="BB136" s="10">
        <v>59</v>
      </c>
      <c r="BC136" s="10">
        <v>57</v>
      </c>
      <c r="BD136" s="10">
        <v>337</v>
      </c>
      <c r="BE136" s="10">
        <v>1316</v>
      </c>
      <c r="BF136" s="10">
        <v>1525</v>
      </c>
      <c r="BG136" s="10">
        <v>1525</v>
      </c>
      <c r="BH136" s="10">
        <v>1634</v>
      </c>
      <c r="BI136" s="12">
        <f>AK136/Y136</f>
        <v>8.5489313835770533E-2</v>
      </c>
      <c r="BJ136" s="12">
        <f>AL136/Z136</f>
        <v>0.10361681329423265</v>
      </c>
      <c r="BK136" s="12">
        <f>AM136/AA136</f>
        <v>0.18360655737704917</v>
      </c>
      <c r="BL136" s="12">
        <f>AN136/AB136</f>
        <v>0.61864154685176009</v>
      </c>
      <c r="BM136" s="12"/>
      <c r="BN136" s="12">
        <f>AP136/AD136</f>
        <v>0.21656050955414013</v>
      </c>
      <c r="BO136" s="12">
        <f>AQ136/AE136</f>
        <v>0.15088757396449703</v>
      </c>
      <c r="BP136" s="12">
        <f>AR136/AF136</f>
        <v>0.48655256723716384</v>
      </c>
      <c r="BQ136" s="12">
        <f>AS136/AG136</f>
        <v>0.61499272197962151</v>
      </c>
      <c r="BR136" s="12">
        <f>AT136/AH136</f>
        <v>0.64209238299174054</v>
      </c>
      <c r="BS136" s="12">
        <f>AU136/AI136</f>
        <v>0.64209238299174054</v>
      </c>
      <c r="BT136" s="12"/>
      <c r="BU136" s="12">
        <f>AW136/Y136</f>
        <v>3.7120359955005622E-2</v>
      </c>
      <c r="BV136" s="12">
        <f>AX136/Z136</f>
        <v>0.10459433040078202</v>
      </c>
      <c r="BW136" s="12">
        <f>AY136/AA136</f>
        <v>0.21885245901639344</v>
      </c>
      <c r="BX136" s="12">
        <f>AZ136/AB136</f>
        <v>0.48269707486365893</v>
      </c>
      <c r="BY136" s="12"/>
      <c r="BZ136" s="12">
        <f>BB136/AD136</f>
        <v>0.18789808917197454</v>
      </c>
      <c r="CA136" s="12">
        <f>BC136/AE136</f>
        <v>0.16863905325443787</v>
      </c>
      <c r="CB136" s="12">
        <f>BD136/AF136</f>
        <v>0.41198044009779949</v>
      </c>
      <c r="CC136" s="12">
        <f>BE136/AG136</f>
        <v>0.47889374090247455</v>
      </c>
      <c r="CD136" s="12">
        <f>BF136/AH136</f>
        <v>0.46650351789538086</v>
      </c>
      <c r="CE136" s="12">
        <f>BG136/AI136</f>
        <v>0.46650351789538086</v>
      </c>
      <c r="CF136" s="12"/>
      <c r="CG136" s="12">
        <v>2.52</v>
      </c>
      <c r="CH136" s="13">
        <v>8.76</v>
      </c>
      <c r="CI136" s="13">
        <v>19.010000000000002</v>
      </c>
      <c r="CJ136" s="13">
        <v>123.94</v>
      </c>
      <c r="CK136" s="13">
        <v>19.48</v>
      </c>
      <c r="CL136" s="13">
        <v>19.010000000000002</v>
      </c>
      <c r="CM136" s="13">
        <v>35.14</v>
      </c>
      <c r="CN136" s="13">
        <v>78.260000000000005</v>
      </c>
      <c r="CO136" s="13">
        <v>106.07</v>
      </c>
      <c r="CP136" s="13"/>
      <c r="CQ136" s="13"/>
      <c r="CR136" s="13">
        <v>33.68</v>
      </c>
      <c r="CS136" s="13">
        <v>27.62</v>
      </c>
      <c r="CT136" s="13">
        <v>28.07</v>
      </c>
      <c r="CU136" s="13"/>
      <c r="CV136" s="13">
        <v>24.23</v>
      </c>
      <c r="CW136" s="13">
        <v>28.07</v>
      </c>
      <c r="CX136" s="13">
        <v>44.09</v>
      </c>
      <c r="CY136" s="13">
        <v>61.42</v>
      </c>
      <c r="CZ136" s="14">
        <v>73.36</v>
      </c>
      <c r="DA136" s="14"/>
      <c r="DB136" s="14"/>
      <c r="DC136" s="27">
        <v>881.99</v>
      </c>
      <c r="DD136" s="27">
        <v>966.26</v>
      </c>
      <c r="DE136" s="27">
        <v>1150.96</v>
      </c>
      <c r="DF136" s="27"/>
      <c r="DG136" s="27">
        <v>1059.8</v>
      </c>
      <c r="DH136" s="27">
        <v>1104.72</v>
      </c>
      <c r="DI136" s="27">
        <v>1150.96</v>
      </c>
      <c r="DJ136" s="27">
        <v>1387.27</v>
      </c>
      <c r="DK136" s="27"/>
      <c r="DL136" s="27"/>
      <c r="DM136" s="27"/>
      <c r="DN136" s="31" t="s">
        <v>5174</v>
      </c>
      <c r="DO136" s="31" t="s">
        <v>7546</v>
      </c>
      <c r="DP136" s="32" t="e">
        <f>J136/DN136</f>
        <v>#VALUE!</v>
      </c>
      <c r="DQ136" s="32" t="e">
        <f>J136/DO136</f>
        <v>#VALUE!</v>
      </c>
    </row>
    <row r="137" spans="2:121" hidden="1" x14ac:dyDescent="0.3">
      <c r="B137">
        <v>1408</v>
      </c>
      <c r="C137" s="1" t="s">
        <v>3322</v>
      </c>
      <c r="D137" s="2" t="s">
        <v>3323</v>
      </c>
      <c r="E137" s="3" t="s">
        <v>2897</v>
      </c>
      <c r="F137" s="3" t="s">
        <v>2911</v>
      </c>
      <c r="G137" s="4" t="s">
        <v>2835</v>
      </c>
      <c r="H137" s="4"/>
      <c r="I137" s="4" t="s">
        <v>2856</v>
      </c>
      <c r="J137" s="15">
        <v>4005</v>
      </c>
      <c r="K137" s="7" t="s">
        <v>8628</v>
      </c>
      <c r="L137" s="15">
        <v>27583100</v>
      </c>
      <c r="M137" s="16">
        <f>J137*L137/100000000</f>
        <v>1104.7031549999999</v>
      </c>
      <c r="N137" s="17">
        <v>2.25</v>
      </c>
      <c r="O137" s="18">
        <v>25.673076923076923</v>
      </c>
      <c r="P137" s="18">
        <v>100.125</v>
      </c>
      <c r="Q137" s="18">
        <v>0.74</v>
      </c>
      <c r="R137" s="18">
        <v>3.5549999999999997</v>
      </c>
      <c r="S137" s="9">
        <f>AB137/AA137</f>
        <v>0.21512875536480686</v>
      </c>
      <c r="T137" s="9">
        <f>AI137/AE137</f>
        <v>0.88520971302428253</v>
      </c>
      <c r="U137" s="9">
        <f>AN137/AM137</f>
        <v>0.61538461538461542</v>
      </c>
      <c r="V137" s="9">
        <f>AU137/AQ137</f>
        <v>1.411764705882353</v>
      </c>
      <c r="W137" s="9">
        <f>AZ137/AY137</f>
        <v>0.12244897959183673</v>
      </c>
      <c r="X137" s="9">
        <f>BG137/BC137</f>
        <v>0.5</v>
      </c>
      <c r="Y137" s="10">
        <v>2122</v>
      </c>
      <c r="Z137" s="10">
        <v>2126</v>
      </c>
      <c r="AA137" s="10">
        <v>1864</v>
      </c>
      <c r="AB137" s="10">
        <v>401</v>
      </c>
      <c r="AC137" s="21"/>
      <c r="AD137" s="10">
        <v>486</v>
      </c>
      <c r="AE137" s="10">
        <v>453</v>
      </c>
      <c r="AF137" s="10">
        <v>455</v>
      </c>
      <c r="AG137" s="24">
        <v>462</v>
      </c>
      <c r="AH137" s="10">
        <v>462</v>
      </c>
      <c r="AI137" s="5">
        <v>401</v>
      </c>
      <c r="AJ137" s="5">
        <v>455</v>
      </c>
      <c r="AK137" s="10">
        <v>74</v>
      </c>
      <c r="AL137" s="10">
        <v>88</v>
      </c>
      <c r="AM137" s="10">
        <v>39</v>
      </c>
      <c r="AN137" s="10">
        <v>24</v>
      </c>
      <c r="AO137" s="10"/>
      <c r="AP137" s="11">
        <v>8</v>
      </c>
      <c r="AQ137" s="11">
        <v>17</v>
      </c>
      <c r="AR137" s="11">
        <v>4</v>
      </c>
      <c r="AS137" s="11">
        <v>24</v>
      </c>
      <c r="AT137" s="11">
        <v>24</v>
      </c>
      <c r="AU137" s="11">
        <v>24</v>
      </c>
      <c r="AV137" s="10">
        <v>4</v>
      </c>
      <c r="AW137" s="10">
        <v>67</v>
      </c>
      <c r="AX137" s="10">
        <v>56</v>
      </c>
      <c r="AY137" s="10">
        <v>98</v>
      </c>
      <c r="AZ137" s="10">
        <v>12</v>
      </c>
      <c r="BA137" s="10"/>
      <c r="BB137" s="10">
        <v>5</v>
      </c>
      <c r="BC137" s="10">
        <v>24</v>
      </c>
      <c r="BD137" s="10">
        <v>49</v>
      </c>
      <c r="BE137" s="10">
        <v>31</v>
      </c>
      <c r="BF137" s="10">
        <v>31</v>
      </c>
      <c r="BG137" s="10">
        <v>12</v>
      </c>
      <c r="BH137" s="10">
        <v>49</v>
      </c>
      <c r="BI137" s="12">
        <f>AK137/Y137</f>
        <v>3.4872761545711596E-2</v>
      </c>
      <c r="BJ137" s="12">
        <f>AL137/Z137</f>
        <v>4.1392285983066796E-2</v>
      </c>
      <c r="BK137" s="12">
        <f>AM137/AA137</f>
        <v>2.0922746781115879E-2</v>
      </c>
      <c r="BL137" s="12">
        <f>AN137/AB137</f>
        <v>5.9850374064837904E-2</v>
      </c>
      <c r="BM137" s="12"/>
      <c r="BN137" s="12">
        <f>AP137/AD137</f>
        <v>1.646090534979424E-2</v>
      </c>
      <c r="BO137" s="12">
        <f>AQ137/AE137</f>
        <v>3.7527593818984545E-2</v>
      </c>
      <c r="BP137" s="12">
        <f>AR137/AF137</f>
        <v>8.7912087912087912E-3</v>
      </c>
      <c r="BQ137" s="12">
        <f>AS137/AG137</f>
        <v>5.1948051948051951E-2</v>
      </c>
      <c r="BR137" s="12">
        <f>AT137/AH137</f>
        <v>5.1948051948051951E-2</v>
      </c>
      <c r="BS137" s="12">
        <f>AU137/AI137</f>
        <v>5.9850374064837904E-2</v>
      </c>
      <c r="BT137" s="12"/>
      <c r="BU137" s="12">
        <f>AW137/Y137</f>
        <v>3.157398680490104E-2</v>
      </c>
      <c r="BV137" s="12">
        <f>AX137/Z137</f>
        <v>2.634054562558796E-2</v>
      </c>
      <c r="BW137" s="12">
        <f>AY137/AA137</f>
        <v>5.257510729613734E-2</v>
      </c>
      <c r="BX137" s="12">
        <f>AZ137/AB137</f>
        <v>2.9925187032418952E-2</v>
      </c>
      <c r="BY137" s="12"/>
      <c r="BZ137" s="12">
        <f>BB137/AD137</f>
        <v>1.0288065843621399E-2</v>
      </c>
      <c r="CA137" s="12">
        <f>BC137/AE137</f>
        <v>5.2980132450331126E-2</v>
      </c>
      <c r="CB137" s="12">
        <f>BD137/AF137</f>
        <v>0.1076923076923077</v>
      </c>
      <c r="CC137" s="12">
        <f>BE137/AG137</f>
        <v>6.7099567099567103E-2</v>
      </c>
      <c r="CD137" s="12">
        <f>BF137/AH137</f>
        <v>6.7099567099567103E-2</v>
      </c>
      <c r="CE137" s="12">
        <f>BG137/AI137</f>
        <v>2.9925187032418952E-2</v>
      </c>
      <c r="CF137" s="12"/>
      <c r="CG137" s="12">
        <v>5.0199999999999996</v>
      </c>
      <c r="CH137" s="12">
        <v>3.2</v>
      </c>
      <c r="CI137" s="12">
        <v>3.08</v>
      </c>
      <c r="CJ137" s="12">
        <v>0</v>
      </c>
      <c r="CK137" s="12">
        <v>2.0299999999999998</v>
      </c>
      <c r="CL137" s="12">
        <v>2.52</v>
      </c>
      <c r="CM137" s="12">
        <v>3.08</v>
      </c>
      <c r="CN137" s="12">
        <v>3.61</v>
      </c>
      <c r="CO137" s="12">
        <v>4.3</v>
      </c>
      <c r="CP137" s="12"/>
      <c r="CQ137" s="12"/>
      <c r="CR137" s="13">
        <v>54.15</v>
      </c>
      <c r="CS137" s="13">
        <v>52.3</v>
      </c>
      <c r="CT137" s="13">
        <v>48.58</v>
      </c>
      <c r="CU137" s="13"/>
      <c r="CV137" s="13">
        <v>53.3</v>
      </c>
      <c r="CW137" s="13">
        <v>48.52</v>
      </c>
      <c r="CX137" s="13">
        <v>48.58</v>
      </c>
      <c r="CY137" s="13">
        <v>50.81</v>
      </c>
      <c r="CZ137" s="14">
        <v>45.97</v>
      </c>
      <c r="DA137" s="14"/>
      <c r="DB137" s="14"/>
      <c r="DC137" s="27">
        <v>670.72</v>
      </c>
      <c r="DD137" s="27">
        <v>692.12</v>
      </c>
      <c r="DE137" s="27">
        <v>708.64</v>
      </c>
      <c r="DF137" s="27"/>
      <c r="DG137" s="27">
        <v>691.14</v>
      </c>
      <c r="DH137" s="27">
        <v>703.16</v>
      </c>
      <c r="DI137" s="27">
        <v>708.64</v>
      </c>
      <c r="DJ137" s="27">
        <v>699.17</v>
      </c>
      <c r="DK137" s="27"/>
      <c r="DL137" s="27"/>
      <c r="DM137" s="27"/>
      <c r="DN137" s="31" t="s">
        <v>5174</v>
      </c>
      <c r="DO137" s="31" t="s">
        <v>6617</v>
      </c>
      <c r="DP137" s="32" t="e">
        <f>J137/DN137</f>
        <v>#VALUE!</v>
      </c>
      <c r="DQ137" s="32" t="e">
        <f>J137/DO137</f>
        <v>#VALUE!</v>
      </c>
    </row>
    <row r="138" spans="2:121" x14ac:dyDescent="0.3">
      <c r="B138">
        <v>712</v>
      </c>
      <c r="C138" s="1" t="s">
        <v>2062</v>
      </c>
      <c r="D138" s="2" t="s">
        <v>705</v>
      </c>
      <c r="E138" s="3" t="s">
        <v>2921</v>
      </c>
      <c r="F138" s="3" t="s">
        <v>3012</v>
      </c>
      <c r="G138" s="4" t="s">
        <v>3013</v>
      </c>
      <c r="H138" s="4"/>
      <c r="I138" s="4" t="s">
        <v>2887</v>
      </c>
      <c r="J138" s="15">
        <v>40550</v>
      </c>
      <c r="K138" s="7" t="s">
        <v>8104</v>
      </c>
      <c r="L138" s="15">
        <v>6989265</v>
      </c>
      <c r="M138" s="16">
        <f>J138*L138/100000000</f>
        <v>2834.1469575000001</v>
      </c>
      <c r="N138" s="17">
        <v>2.67</v>
      </c>
      <c r="O138" s="18">
        <v>6.46</v>
      </c>
      <c r="P138" s="18">
        <v>7.5315750371471024</v>
      </c>
      <c r="Q138" s="18">
        <v>8.9699999999999989</v>
      </c>
      <c r="R138" s="18">
        <v>32.542500000000004</v>
      </c>
      <c r="S138" s="9">
        <f>AB138/AA138</f>
        <v>7.0930232558139537</v>
      </c>
      <c r="T138" s="9">
        <f>AI138/AE138</f>
        <v>8.137931034482758</v>
      </c>
      <c r="U138" s="9">
        <f>AN138/AM138</f>
        <v>-218.5</v>
      </c>
      <c r="V138" s="9">
        <f>AU138/AQ138</f>
        <v>-29.75</v>
      </c>
      <c r="W138" s="9">
        <f>AZ138/AY138</f>
        <v>-19.294117647058822</v>
      </c>
      <c r="X138" s="9">
        <f>BG138/BC138</f>
        <v>-18</v>
      </c>
      <c r="Y138" s="10">
        <v>86</v>
      </c>
      <c r="Z138" s="10">
        <v>87</v>
      </c>
      <c r="AA138" s="10">
        <v>129</v>
      </c>
      <c r="AB138" s="10">
        <v>915</v>
      </c>
      <c r="AC138" s="21"/>
      <c r="AD138" s="10">
        <v>34</v>
      </c>
      <c r="AE138" s="10">
        <v>29</v>
      </c>
      <c r="AF138" s="10">
        <v>32</v>
      </c>
      <c r="AG138" s="24">
        <v>48</v>
      </c>
      <c r="AH138" s="10">
        <v>240</v>
      </c>
      <c r="AI138" s="5">
        <v>236</v>
      </c>
      <c r="AJ138" s="5">
        <v>473</v>
      </c>
      <c r="AK138" s="10">
        <v>-10</v>
      </c>
      <c r="AL138" s="10">
        <v>-18</v>
      </c>
      <c r="AM138" s="10">
        <v>-2</v>
      </c>
      <c r="AN138" s="10">
        <v>437</v>
      </c>
      <c r="AO138" s="10"/>
      <c r="AP138" s="11">
        <v>1</v>
      </c>
      <c r="AQ138" s="11">
        <v>-4</v>
      </c>
      <c r="AR138" s="11">
        <v>-1</v>
      </c>
      <c r="AS138" s="11">
        <v>6</v>
      </c>
      <c r="AT138" s="11">
        <v>111</v>
      </c>
      <c r="AU138" s="11">
        <v>119</v>
      </c>
      <c r="AV138" s="10">
        <v>254</v>
      </c>
      <c r="AW138" s="10">
        <v>-20</v>
      </c>
      <c r="AX138" s="10">
        <v>-28</v>
      </c>
      <c r="AY138" s="10">
        <v>-17</v>
      </c>
      <c r="AZ138" s="10">
        <v>328</v>
      </c>
      <c r="BA138" s="10"/>
      <c r="BB138" s="10">
        <v>-1</v>
      </c>
      <c r="BC138" s="10">
        <v>-5</v>
      </c>
      <c r="BD138" s="10">
        <v>-11</v>
      </c>
      <c r="BE138" s="10">
        <v>5</v>
      </c>
      <c r="BF138" s="10">
        <v>98</v>
      </c>
      <c r="BG138" s="10">
        <v>90</v>
      </c>
      <c r="BH138" s="10">
        <v>221</v>
      </c>
      <c r="BI138" s="12">
        <f>AK138/Y138</f>
        <v>-0.11627906976744186</v>
      </c>
      <c r="BJ138" s="12">
        <f>AL138/Z138</f>
        <v>-0.20689655172413793</v>
      </c>
      <c r="BK138" s="12">
        <f>AM138/AA138</f>
        <v>-1.5503875968992248E-2</v>
      </c>
      <c r="BL138" s="12">
        <f>AN138/AB138</f>
        <v>0.47759562841530057</v>
      </c>
      <c r="BM138" s="12"/>
      <c r="BN138" s="12">
        <f>AP138/AD138</f>
        <v>2.9411764705882353E-2</v>
      </c>
      <c r="BO138" s="12">
        <f>AQ138/AE138</f>
        <v>-0.13793103448275862</v>
      </c>
      <c r="BP138" s="12">
        <f>AR138/AF138</f>
        <v>-3.125E-2</v>
      </c>
      <c r="BQ138" s="12">
        <f>AS138/AG138</f>
        <v>0.125</v>
      </c>
      <c r="BR138" s="12">
        <f>AT138/AH138</f>
        <v>0.46250000000000002</v>
      </c>
      <c r="BS138" s="12">
        <f>AU138/AI138</f>
        <v>0.50423728813559321</v>
      </c>
      <c r="BT138" s="12"/>
      <c r="BU138" s="12">
        <f>AW138/Y138</f>
        <v>-0.23255813953488372</v>
      </c>
      <c r="BV138" s="12">
        <f>AX138/Z138</f>
        <v>-0.32183908045977011</v>
      </c>
      <c r="BW138" s="12">
        <f>AY138/AA138</f>
        <v>-0.13178294573643412</v>
      </c>
      <c r="BX138" s="12">
        <f>AZ138/AB138</f>
        <v>0.35846994535519128</v>
      </c>
      <c r="BY138" s="12"/>
      <c r="BZ138" s="12">
        <f>BB138/AD138</f>
        <v>-2.9411764705882353E-2</v>
      </c>
      <c r="CA138" s="12">
        <f>BC138/AE138</f>
        <v>-0.17241379310344829</v>
      </c>
      <c r="CB138" s="12">
        <f>BD138/AF138</f>
        <v>-0.34375</v>
      </c>
      <c r="CC138" s="12">
        <f>BE138/AG138</f>
        <v>0.10416666666666667</v>
      </c>
      <c r="CD138" s="12">
        <f>BF138/AH138</f>
        <v>0.40833333333333333</v>
      </c>
      <c r="CE138" s="12">
        <f>BG138/AI138</f>
        <v>0.38135593220338981</v>
      </c>
      <c r="CF138" s="12"/>
      <c r="CG138" s="12">
        <v>-21.98</v>
      </c>
      <c r="CH138" s="12">
        <v>-41.83</v>
      </c>
      <c r="CI138" s="12">
        <v>-31.4</v>
      </c>
      <c r="CJ138" s="12">
        <v>0</v>
      </c>
      <c r="CK138" s="12">
        <v>-26.63</v>
      </c>
      <c r="CL138" s="12">
        <v>-27.64</v>
      </c>
      <c r="CM138" s="12">
        <v>-31.4</v>
      </c>
      <c r="CN138" s="12">
        <v>-13.62</v>
      </c>
      <c r="CO138" s="12">
        <v>72.47</v>
      </c>
      <c r="CP138" s="12"/>
      <c r="CQ138" s="12"/>
      <c r="CR138" s="13">
        <v>188</v>
      </c>
      <c r="CS138" s="13">
        <v>345.85</v>
      </c>
      <c r="CT138" s="13">
        <v>493.19</v>
      </c>
      <c r="CU138" s="13"/>
      <c r="CV138" s="13">
        <v>379.48</v>
      </c>
      <c r="CW138" s="13">
        <v>438.75</v>
      </c>
      <c r="CX138" s="13">
        <v>493.19</v>
      </c>
      <c r="CY138" s="13">
        <v>239.89</v>
      </c>
      <c r="CZ138" s="14">
        <v>206.73</v>
      </c>
      <c r="DA138" s="14"/>
      <c r="DB138" s="14"/>
      <c r="DC138" s="27">
        <v>195.58</v>
      </c>
      <c r="DD138" s="27">
        <v>91.9</v>
      </c>
      <c r="DE138" s="27">
        <v>53.05</v>
      </c>
      <c r="DF138" s="27"/>
      <c r="DG138" s="27">
        <v>92.73</v>
      </c>
      <c r="DH138" s="27">
        <v>69.13</v>
      </c>
      <c r="DI138" s="27">
        <v>53.05</v>
      </c>
      <c r="DJ138" s="27">
        <v>170.16</v>
      </c>
      <c r="DK138" s="27"/>
      <c r="DL138" s="27"/>
      <c r="DM138" s="27"/>
      <c r="DN138" s="31" t="s">
        <v>5174</v>
      </c>
      <c r="DO138" s="31" t="s">
        <v>5903</v>
      </c>
      <c r="DP138" s="32" t="e">
        <f>J138/DN138</f>
        <v>#VALUE!</v>
      </c>
      <c r="DQ138" s="32" t="e">
        <f>J138/DO138</f>
        <v>#VALUE!</v>
      </c>
    </row>
    <row r="139" spans="2:121" hidden="1" x14ac:dyDescent="0.3">
      <c r="B139">
        <v>1612</v>
      </c>
      <c r="C139" s="1" t="s">
        <v>3624</v>
      </c>
      <c r="D139" s="2" t="s">
        <v>3625</v>
      </c>
      <c r="E139" s="3" t="s">
        <v>2921</v>
      </c>
      <c r="F139" s="3" t="s">
        <v>3077</v>
      </c>
      <c r="G139" s="4" t="s">
        <v>3090</v>
      </c>
      <c r="H139" s="4"/>
      <c r="I139" s="4" t="s">
        <v>3067</v>
      </c>
      <c r="J139" s="15">
        <v>12750</v>
      </c>
      <c r="K139" s="7" t="s">
        <v>8696</v>
      </c>
      <c r="L139" s="15">
        <v>6574202</v>
      </c>
      <c r="M139" s="16">
        <f>J139*L139/100000000</f>
        <v>838.21075499999995</v>
      </c>
      <c r="N139" s="17">
        <v>0.52</v>
      </c>
      <c r="O139" s="18">
        <v>209.01639344262296</v>
      </c>
      <c r="P139" s="18">
        <v>99.609375</v>
      </c>
      <c r="Q139" s="18">
        <v>2.9874999999999998</v>
      </c>
      <c r="R139" s="18">
        <v>0.13499999999999995</v>
      </c>
      <c r="S139" s="9">
        <f>AB139/AA139</f>
        <v>0.24358974358974358</v>
      </c>
      <c r="T139" s="9">
        <f>AI139/AE139</f>
        <v>0.91935483870967738</v>
      </c>
      <c r="U139" s="9">
        <f>AN139/AM139</f>
        <v>0.25</v>
      </c>
      <c r="V139" s="9" t="e">
        <f>AU139/AQ139</f>
        <v>#VALUE!</v>
      </c>
      <c r="W139" s="9">
        <f>AZ139/AY139</f>
        <v>0.33333333333333331</v>
      </c>
      <c r="X139" s="9">
        <f>BG139/BC139</f>
        <v>-2</v>
      </c>
      <c r="Y139" s="10">
        <v>215</v>
      </c>
      <c r="Z139" s="10">
        <v>249</v>
      </c>
      <c r="AA139" s="10">
        <v>234</v>
      </c>
      <c r="AB139" s="10">
        <v>57</v>
      </c>
      <c r="AC139" s="21"/>
      <c r="AD139" s="10">
        <v>52</v>
      </c>
      <c r="AE139" s="10">
        <v>62</v>
      </c>
      <c r="AF139" s="10">
        <v>71</v>
      </c>
      <c r="AG139" s="24">
        <v>53</v>
      </c>
      <c r="AH139" s="10">
        <v>35</v>
      </c>
      <c r="AI139" s="5">
        <v>57</v>
      </c>
      <c r="AJ139" s="5">
        <v>71</v>
      </c>
      <c r="AK139" s="10">
        <v>8</v>
      </c>
      <c r="AL139" s="10">
        <v>6</v>
      </c>
      <c r="AM139" s="10">
        <v>4</v>
      </c>
      <c r="AN139" s="10">
        <v>1</v>
      </c>
      <c r="AO139" s="10"/>
      <c r="AP139" s="11">
        <v>-1</v>
      </c>
      <c r="AQ139" s="11">
        <v>1</v>
      </c>
      <c r="AR139" s="11">
        <v>4</v>
      </c>
      <c r="AS139" s="11">
        <v>2</v>
      </c>
      <c r="AT139" s="11">
        <v>-5</v>
      </c>
      <c r="AU139" s="11" t="s">
        <v>5085</v>
      </c>
      <c r="AV139" s="10">
        <v>4</v>
      </c>
      <c r="AW139" s="10">
        <v>9</v>
      </c>
      <c r="AX139" s="10">
        <v>13</v>
      </c>
      <c r="AY139" s="10">
        <v>6</v>
      </c>
      <c r="AZ139" s="10">
        <v>2</v>
      </c>
      <c r="BA139" s="10"/>
      <c r="BB139" s="10">
        <v>1</v>
      </c>
      <c r="BC139" s="10">
        <v>-1</v>
      </c>
      <c r="BD139" s="10">
        <v>3</v>
      </c>
      <c r="BE139" s="10">
        <v>-12</v>
      </c>
      <c r="BF139" s="10">
        <v>11</v>
      </c>
      <c r="BG139" s="10">
        <v>2</v>
      </c>
      <c r="BH139" s="10">
        <v>3</v>
      </c>
      <c r="BI139" s="12">
        <f>AK139/Y139</f>
        <v>3.7209302325581395E-2</v>
      </c>
      <c r="BJ139" s="12">
        <f>AL139/Z139</f>
        <v>2.4096385542168676E-2</v>
      </c>
      <c r="BK139" s="12">
        <f>AM139/AA139</f>
        <v>1.7094017094017096E-2</v>
      </c>
      <c r="BL139" s="12">
        <f>AN139/AB139</f>
        <v>1.7543859649122806E-2</v>
      </c>
      <c r="BM139" s="12"/>
      <c r="BN139" s="12">
        <f>AP139/AD139</f>
        <v>-1.9230769230769232E-2</v>
      </c>
      <c r="BO139" s="12">
        <f>AQ139/AE139</f>
        <v>1.6129032258064516E-2</v>
      </c>
      <c r="BP139" s="12">
        <f>AR139/AF139</f>
        <v>5.6338028169014086E-2</v>
      </c>
      <c r="BQ139" s="12">
        <f>AS139/AG139</f>
        <v>3.7735849056603772E-2</v>
      </c>
      <c r="BR139" s="12">
        <f>AT139/AH139</f>
        <v>-0.14285714285714285</v>
      </c>
      <c r="BS139" s="12" t="e">
        <f>AU139/AI139</f>
        <v>#VALUE!</v>
      </c>
      <c r="BT139" s="12"/>
      <c r="BU139" s="12">
        <f>AW139/Y139</f>
        <v>4.1860465116279069E-2</v>
      </c>
      <c r="BV139" s="12">
        <f>AX139/Z139</f>
        <v>5.2208835341365459E-2</v>
      </c>
      <c r="BW139" s="12">
        <f>AY139/AA139</f>
        <v>2.564102564102564E-2</v>
      </c>
      <c r="BX139" s="12">
        <f>AZ139/AB139</f>
        <v>3.5087719298245612E-2</v>
      </c>
      <c r="BY139" s="12"/>
      <c r="BZ139" s="12">
        <f>BB139/AD139</f>
        <v>1.9230769230769232E-2</v>
      </c>
      <c r="CA139" s="12">
        <f>BC139/AE139</f>
        <v>-1.6129032258064516E-2</v>
      </c>
      <c r="CB139" s="12">
        <f>BD139/AF139</f>
        <v>4.2253521126760563E-2</v>
      </c>
      <c r="CC139" s="12">
        <f>BE139/AG139</f>
        <v>-0.22641509433962265</v>
      </c>
      <c r="CD139" s="12">
        <f>BF139/AH139</f>
        <v>0.31428571428571428</v>
      </c>
      <c r="CE139" s="12">
        <f>BG139/AI139</f>
        <v>3.5087719298245612E-2</v>
      </c>
      <c r="CF139" s="12"/>
      <c r="CG139" s="12">
        <v>3.7</v>
      </c>
      <c r="CH139" s="12">
        <v>0</v>
      </c>
      <c r="CI139" s="12">
        <v>2.17</v>
      </c>
      <c r="CJ139" s="12">
        <v>0</v>
      </c>
      <c r="CK139" s="12">
        <v>0</v>
      </c>
      <c r="CL139" s="12">
        <v>0</v>
      </c>
      <c r="CM139" s="12">
        <v>2.17</v>
      </c>
      <c r="CN139" s="12">
        <v>-3.43</v>
      </c>
      <c r="CO139" s="12">
        <v>0.3</v>
      </c>
      <c r="CP139" s="12"/>
      <c r="CQ139" s="12"/>
      <c r="CR139" s="13">
        <v>31.42</v>
      </c>
      <c r="CS139" s="13">
        <v>28.88</v>
      </c>
      <c r="CT139" s="13">
        <v>24.36</v>
      </c>
      <c r="CU139" s="13"/>
      <c r="CV139" s="13">
        <v>31.13</v>
      </c>
      <c r="CW139" s="13">
        <v>28.17</v>
      </c>
      <c r="CX139" s="13">
        <v>24.36</v>
      </c>
      <c r="CY139" s="13">
        <v>26.55</v>
      </c>
      <c r="CZ139" s="14">
        <v>26.72</v>
      </c>
      <c r="DA139" s="14"/>
      <c r="DB139" s="14"/>
      <c r="DC139" s="27">
        <v>757.33</v>
      </c>
      <c r="DD139" s="27">
        <v>819.36</v>
      </c>
      <c r="DE139" s="27">
        <v>875.61</v>
      </c>
      <c r="DF139" s="27"/>
      <c r="DG139" s="27">
        <v>831.17</v>
      </c>
      <c r="DH139" s="27">
        <v>836.08</v>
      </c>
      <c r="DI139" s="27">
        <v>875.61</v>
      </c>
      <c r="DJ139" s="27">
        <v>834.25</v>
      </c>
      <c r="DK139" s="27"/>
      <c r="DL139" s="27"/>
      <c r="DM139" s="27"/>
      <c r="DN139" s="31" t="s">
        <v>5174</v>
      </c>
      <c r="DO139" s="31" t="s">
        <v>6843</v>
      </c>
      <c r="DP139" s="32" t="e">
        <f>J139/DN139</f>
        <v>#VALUE!</v>
      </c>
      <c r="DQ139" s="32" t="e">
        <f>J139/DO139</f>
        <v>#VALUE!</v>
      </c>
    </row>
    <row r="140" spans="2:121" hidden="1" x14ac:dyDescent="0.3">
      <c r="B140">
        <v>753</v>
      </c>
      <c r="C140" s="1" t="s">
        <v>2108</v>
      </c>
      <c r="D140" s="2" t="s">
        <v>751</v>
      </c>
      <c r="E140" s="3" t="s">
        <v>2921</v>
      </c>
      <c r="F140" s="3" t="s">
        <v>2947</v>
      </c>
      <c r="G140" s="4" t="s">
        <v>2985</v>
      </c>
      <c r="H140" s="4"/>
      <c r="I140" s="4" t="s">
        <v>2839</v>
      </c>
      <c r="J140" s="15">
        <v>25100</v>
      </c>
      <c r="K140" s="7" t="s">
        <v>8137</v>
      </c>
      <c r="L140" s="15">
        <v>10654279</v>
      </c>
      <c r="M140" s="16">
        <f>J140*L140/100000000</f>
        <v>2674.224029</v>
      </c>
      <c r="N140" s="17">
        <v>3.46</v>
      </c>
      <c r="O140" s="18">
        <v>-18.03</v>
      </c>
      <c r="P140" s="18">
        <v>99.603174603174608</v>
      </c>
      <c r="Q140" s="18">
        <v>6.34</v>
      </c>
      <c r="R140" s="18">
        <v>-27.99</v>
      </c>
      <c r="S140" s="9">
        <f>AB140/AA140</f>
        <v>1.705592105263158</v>
      </c>
      <c r="T140" s="9">
        <f>AI140/AE140</f>
        <v>1.3053892215568863</v>
      </c>
      <c r="U140" s="9">
        <f>AN140/AM140</f>
        <v>0.53389830508474578</v>
      </c>
      <c r="V140" s="9">
        <f>AU140/AQ140</f>
        <v>-0.19642857142857142</v>
      </c>
      <c r="W140" s="9">
        <f>AZ140/AY140</f>
        <v>0.59459459459459463</v>
      </c>
      <c r="X140" s="9">
        <f>BG140/BC140</f>
        <v>-0.15</v>
      </c>
      <c r="Y140" s="10">
        <v>871</v>
      </c>
      <c r="Z140" s="10">
        <v>515</v>
      </c>
      <c r="AA140" s="10">
        <v>608</v>
      </c>
      <c r="AB140" s="10">
        <v>1037</v>
      </c>
      <c r="AC140" s="21"/>
      <c r="AD140" s="10">
        <v>171</v>
      </c>
      <c r="AE140" s="10">
        <v>167</v>
      </c>
      <c r="AF140" s="10">
        <v>183</v>
      </c>
      <c r="AG140" s="24">
        <v>365</v>
      </c>
      <c r="AH140" s="10">
        <v>241</v>
      </c>
      <c r="AI140" s="5">
        <v>218</v>
      </c>
      <c r="AJ140" s="5">
        <v>213</v>
      </c>
      <c r="AK140" s="10">
        <v>50</v>
      </c>
      <c r="AL140" s="10">
        <v>-80</v>
      </c>
      <c r="AM140" s="10">
        <v>-236</v>
      </c>
      <c r="AN140" s="10">
        <v>-126</v>
      </c>
      <c r="AO140" s="10"/>
      <c r="AP140" s="11">
        <v>-40</v>
      </c>
      <c r="AQ140" s="11">
        <v>-56</v>
      </c>
      <c r="AR140" s="11">
        <v>-102</v>
      </c>
      <c r="AS140" s="11">
        <v>-127</v>
      </c>
      <c r="AT140" s="11">
        <v>-11</v>
      </c>
      <c r="AU140" s="11">
        <v>11</v>
      </c>
      <c r="AV140" s="10">
        <v>1</v>
      </c>
      <c r="AW140" s="10">
        <v>7</v>
      </c>
      <c r="AX140" s="10">
        <v>-42</v>
      </c>
      <c r="AY140" s="10">
        <v>-222</v>
      </c>
      <c r="AZ140" s="10">
        <v>-132</v>
      </c>
      <c r="BA140" s="10"/>
      <c r="BB140" s="10">
        <v>-26</v>
      </c>
      <c r="BC140" s="10">
        <v>-40</v>
      </c>
      <c r="BD140" s="10">
        <v>-125</v>
      </c>
      <c r="BE140" s="10">
        <v>-130</v>
      </c>
      <c r="BF140" s="10">
        <v>-4</v>
      </c>
      <c r="BG140" s="10">
        <v>6</v>
      </c>
      <c r="BH140" s="10">
        <v>-125</v>
      </c>
      <c r="BI140" s="12">
        <f>AK140/Y140</f>
        <v>5.7405281285878303E-2</v>
      </c>
      <c r="BJ140" s="12">
        <f>AL140/Z140</f>
        <v>-0.1553398058252427</v>
      </c>
      <c r="BK140" s="12">
        <f>AM140/AA140</f>
        <v>-0.38815789473684209</v>
      </c>
      <c r="BL140" s="12">
        <f>AN140/AB140</f>
        <v>-0.12150433944069432</v>
      </c>
      <c r="BM140" s="12"/>
      <c r="BN140" s="12">
        <f>AP140/AD140</f>
        <v>-0.23391812865497075</v>
      </c>
      <c r="BO140" s="12">
        <f>AQ140/AE140</f>
        <v>-0.33532934131736525</v>
      </c>
      <c r="BP140" s="12">
        <f>AR140/AF140</f>
        <v>-0.55737704918032782</v>
      </c>
      <c r="BQ140" s="12">
        <f>AS140/AG140</f>
        <v>-0.34794520547945207</v>
      </c>
      <c r="BR140" s="12">
        <f>AT140/AH140</f>
        <v>-4.5643153526970952E-2</v>
      </c>
      <c r="BS140" s="12">
        <f>AU140/AI140</f>
        <v>5.0458715596330278E-2</v>
      </c>
      <c r="BT140" s="12"/>
      <c r="BU140" s="12">
        <f>AW140/Y140</f>
        <v>8.0367393800229621E-3</v>
      </c>
      <c r="BV140" s="12">
        <f>AX140/Z140</f>
        <v>-8.155339805825243E-2</v>
      </c>
      <c r="BW140" s="12">
        <f>AY140/AA140</f>
        <v>-0.36513157894736842</v>
      </c>
      <c r="BX140" s="12">
        <f>AZ140/AB140</f>
        <v>-0.12729026036644167</v>
      </c>
      <c r="BY140" s="12"/>
      <c r="BZ140" s="12">
        <f>BB140/AD140</f>
        <v>-0.15204678362573099</v>
      </c>
      <c r="CA140" s="12">
        <f>BC140/AE140</f>
        <v>-0.23952095808383234</v>
      </c>
      <c r="CB140" s="12">
        <f>BD140/AF140</f>
        <v>-0.68306010928961747</v>
      </c>
      <c r="CC140" s="12">
        <f>BE140/AG140</f>
        <v>-0.35616438356164382</v>
      </c>
      <c r="CD140" s="12">
        <f>BF140/AH140</f>
        <v>-1.6597510373443983E-2</v>
      </c>
      <c r="CE140" s="12">
        <f>BG140/AI140</f>
        <v>2.7522935779816515E-2</v>
      </c>
      <c r="CF140" s="12"/>
      <c r="CG140" s="12">
        <v>0.89</v>
      </c>
      <c r="CH140" s="12">
        <v>-5.79</v>
      </c>
      <c r="CI140" s="12">
        <v>-35.69</v>
      </c>
      <c r="CJ140" s="12">
        <v>0</v>
      </c>
      <c r="CK140" s="12">
        <v>-8.5399999999999991</v>
      </c>
      <c r="CL140" s="12">
        <v>-14.03</v>
      </c>
      <c r="CM140" s="12">
        <v>-35.69</v>
      </c>
      <c r="CN140" s="12">
        <v>-61.16</v>
      </c>
      <c r="CO140" s="12">
        <v>-53.51</v>
      </c>
      <c r="CP140" s="12"/>
      <c r="CQ140" s="12"/>
      <c r="CR140" s="13">
        <v>27.11</v>
      </c>
      <c r="CS140" s="13">
        <v>34.380000000000003</v>
      </c>
      <c r="CT140" s="13">
        <v>125.51</v>
      </c>
      <c r="CU140" s="13"/>
      <c r="CV140" s="13">
        <v>33.79</v>
      </c>
      <c r="CW140" s="13">
        <v>101.88</v>
      </c>
      <c r="CX140" s="13">
        <v>125.51</v>
      </c>
      <c r="CY140" s="13">
        <v>168.67</v>
      </c>
      <c r="CZ140" s="14">
        <v>147.72999999999999</v>
      </c>
      <c r="DA140" s="14"/>
      <c r="DB140" s="14"/>
      <c r="DC140" s="27">
        <v>1466.06</v>
      </c>
      <c r="DD140" s="27">
        <v>1328.93</v>
      </c>
      <c r="DE140" s="27">
        <v>919.27</v>
      </c>
      <c r="DF140" s="27"/>
      <c r="DG140" s="27">
        <v>1264.94</v>
      </c>
      <c r="DH140" s="27">
        <v>1165.25</v>
      </c>
      <c r="DI140" s="27">
        <v>919.27</v>
      </c>
      <c r="DJ140" s="27">
        <v>663.12</v>
      </c>
      <c r="DK140" s="27"/>
      <c r="DL140" s="27"/>
      <c r="DM140" s="27"/>
      <c r="DN140" s="31" t="s">
        <v>5174</v>
      </c>
      <c r="DO140" s="31" t="s">
        <v>5941</v>
      </c>
      <c r="DP140" s="32" t="e">
        <f>J140/DN140</f>
        <v>#VALUE!</v>
      </c>
      <c r="DQ140" s="32" t="e">
        <f>J140/DO140</f>
        <v>#VALUE!</v>
      </c>
    </row>
    <row r="141" spans="2:121" hidden="1" x14ac:dyDescent="0.3">
      <c r="B141">
        <v>2298</v>
      </c>
      <c r="C141" s="1" t="s">
        <v>1663</v>
      </c>
      <c r="D141" s="2" t="s">
        <v>306</v>
      </c>
      <c r="E141" s="3" t="s">
        <v>2897</v>
      </c>
      <c r="F141" s="3" t="s">
        <v>2900</v>
      </c>
      <c r="G141" s="4" t="s">
        <v>2900</v>
      </c>
      <c r="H141" s="4" t="s">
        <v>3028</v>
      </c>
      <c r="I141" s="4" t="s">
        <v>2807</v>
      </c>
      <c r="J141" s="15">
        <v>52700</v>
      </c>
      <c r="K141" s="7" t="s">
        <v>9238</v>
      </c>
      <c r="L141" s="15">
        <v>90374</v>
      </c>
      <c r="M141" s="16">
        <f>J141*L141/100000000</f>
        <v>47.627097999999997</v>
      </c>
      <c r="N141" s="17">
        <v>5.58</v>
      </c>
      <c r="O141" s="18">
        <v>-37.217514124293785</v>
      </c>
      <c r="P141" s="18">
        <v>99.060150375939855</v>
      </c>
      <c r="Q141" s="18">
        <v>3.2949999999999999</v>
      </c>
      <c r="R141" s="18">
        <v>-11.967500000000001</v>
      </c>
      <c r="S141" s="9">
        <f>AB141/AA141</f>
        <v>0.26814003520438101</v>
      </c>
      <c r="T141" s="9">
        <f>AI141/AE141</f>
        <v>1.2036874451273047</v>
      </c>
      <c r="U141" s="9">
        <f>AN141/AM141</f>
        <v>-5.263157894736842E-3</v>
      </c>
      <c r="V141" s="9">
        <f>AU141/AQ141</f>
        <v>-3.7453183520599251E-3</v>
      </c>
      <c r="W141" s="9">
        <f>AZ141/AY141</f>
        <v>-0.11857707509881422</v>
      </c>
      <c r="X141" s="9">
        <f>BG141/BC141</f>
        <v>-0.12931034482758622</v>
      </c>
      <c r="Y141" s="10">
        <v>5029</v>
      </c>
      <c r="Z141" s="10">
        <v>5372</v>
      </c>
      <c r="AA141" s="10">
        <v>5113</v>
      </c>
      <c r="AB141" s="10">
        <v>1371</v>
      </c>
      <c r="AC141" s="21"/>
      <c r="AD141" s="10">
        <v>1330</v>
      </c>
      <c r="AE141" s="10">
        <v>1139</v>
      </c>
      <c r="AF141" s="10">
        <v>1290</v>
      </c>
      <c r="AG141" s="24">
        <v>1365</v>
      </c>
      <c r="AH141" s="10">
        <v>1371</v>
      </c>
      <c r="AI141" s="5">
        <v>1371</v>
      </c>
      <c r="AJ141" s="5">
        <v>1139</v>
      </c>
      <c r="AK141" s="10">
        <v>217</v>
      </c>
      <c r="AL141" s="10">
        <v>216</v>
      </c>
      <c r="AM141" s="10">
        <v>-190</v>
      </c>
      <c r="AN141" s="10">
        <v>1</v>
      </c>
      <c r="AO141" s="10"/>
      <c r="AP141" s="11">
        <v>26</v>
      </c>
      <c r="AQ141" s="11">
        <v>-267</v>
      </c>
      <c r="AR141" s="11">
        <v>-5</v>
      </c>
      <c r="AS141" s="11">
        <v>-54</v>
      </c>
      <c r="AT141" s="11">
        <v>1</v>
      </c>
      <c r="AU141" s="11">
        <v>1</v>
      </c>
      <c r="AV141" s="10">
        <v>-5</v>
      </c>
      <c r="AW141" s="10">
        <v>-7</v>
      </c>
      <c r="AX141" s="10">
        <v>81</v>
      </c>
      <c r="AY141" s="10">
        <v>-253</v>
      </c>
      <c r="AZ141" s="10">
        <v>30</v>
      </c>
      <c r="BA141" s="10"/>
      <c r="BB141" s="10">
        <v>11</v>
      </c>
      <c r="BC141" s="10">
        <v>-232</v>
      </c>
      <c r="BD141" s="10">
        <v>-27</v>
      </c>
      <c r="BE141" s="10">
        <v>-85</v>
      </c>
      <c r="BF141" s="10">
        <v>30</v>
      </c>
      <c r="BG141" s="10">
        <v>30</v>
      </c>
      <c r="BH141" s="10">
        <v>-27</v>
      </c>
      <c r="BI141" s="12">
        <f>AK141/Y141</f>
        <v>4.3149731556969578E-2</v>
      </c>
      <c r="BJ141" s="12">
        <f>AL141/Z141</f>
        <v>4.0208488458674606E-2</v>
      </c>
      <c r="BK141" s="12">
        <f>AM141/AA141</f>
        <v>-3.7160179933502839E-2</v>
      </c>
      <c r="BL141" s="12">
        <f>AN141/AB141</f>
        <v>7.2939460247994166E-4</v>
      </c>
      <c r="BM141" s="12"/>
      <c r="BN141" s="12">
        <f>AP141/AD141</f>
        <v>1.9548872180451128E-2</v>
      </c>
      <c r="BO141" s="12">
        <f>AQ141/AE141</f>
        <v>-0.2344161545215101</v>
      </c>
      <c r="BP141" s="12">
        <f>AR141/AF141</f>
        <v>-3.875968992248062E-3</v>
      </c>
      <c r="BQ141" s="12">
        <f>AS141/AG141</f>
        <v>-3.9560439560439559E-2</v>
      </c>
      <c r="BR141" s="12">
        <f>AT141/AH141</f>
        <v>7.2939460247994166E-4</v>
      </c>
      <c r="BS141" s="12">
        <f>AU141/AI141</f>
        <v>7.2939460247994166E-4</v>
      </c>
      <c r="BT141" s="12"/>
      <c r="BU141" s="12">
        <f>AW141/Y141</f>
        <v>-1.3919268244183733E-3</v>
      </c>
      <c r="BV141" s="12">
        <f>AX141/Z141</f>
        <v>1.5078183172002978E-2</v>
      </c>
      <c r="BW141" s="12">
        <f>AY141/AA141</f>
        <v>-4.9481713279874828E-2</v>
      </c>
      <c r="BX141" s="12">
        <f>AZ141/AB141</f>
        <v>2.1881838074398249E-2</v>
      </c>
      <c r="BY141" s="12"/>
      <c r="BZ141" s="12">
        <f>BB141/AD141</f>
        <v>8.2706766917293225E-3</v>
      </c>
      <c r="CA141" s="12">
        <f>BC141/AE141</f>
        <v>-0.20368744512730466</v>
      </c>
      <c r="CB141" s="12">
        <f>BD141/AF141</f>
        <v>-2.0930232558139535E-2</v>
      </c>
      <c r="CC141" s="12">
        <f>BE141/AG141</f>
        <v>-6.2271062271062272E-2</v>
      </c>
      <c r="CD141" s="12">
        <f>BF141/AH141</f>
        <v>2.1881838074398249E-2</v>
      </c>
      <c r="CE141" s="12">
        <f>BG141/AI141</f>
        <v>2.1881838074398249E-2</v>
      </c>
      <c r="CF141" s="12"/>
      <c r="CG141" s="12">
        <v>-0.27</v>
      </c>
      <c r="CH141" s="12">
        <v>3.03</v>
      </c>
      <c r="CI141" s="12">
        <v>-10.31</v>
      </c>
      <c r="CJ141" s="12">
        <v>0</v>
      </c>
      <c r="CK141" s="12">
        <v>-3.47</v>
      </c>
      <c r="CL141" s="12">
        <v>-10.31</v>
      </c>
      <c r="CM141" s="12">
        <v>-9.8800000000000008</v>
      </c>
      <c r="CN141" s="12">
        <v>-14.3</v>
      </c>
      <c r="CO141" s="12">
        <v>-13.38</v>
      </c>
      <c r="CP141" s="12"/>
      <c r="CQ141" s="12"/>
      <c r="CR141" s="13">
        <v>132.99</v>
      </c>
      <c r="CS141" s="13">
        <v>128.28</v>
      </c>
      <c r="CT141" s="13">
        <v>149.12</v>
      </c>
      <c r="CU141" s="13"/>
      <c r="CV141" s="13">
        <v>127.91</v>
      </c>
      <c r="CW141" s="13">
        <v>149.12</v>
      </c>
      <c r="CX141" s="13">
        <v>160.06</v>
      </c>
      <c r="CY141" s="13">
        <v>172.19</v>
      </c>
      <c r="CZ141" s="14">
        <v>160.44</v>
      </c>
      <c r="DA141" s="14"/>
      <c r="DB141" s="14"/>
      <c r="DC141" s="27">
        <v>410.94</v>
      </c>
      <c r="DD141" s="27">
        <v>411.41</v>
      </c>
      <c r="DE141" s="27">
        <v>344.1</v>
      </c>
      <c r="DF141" s="27"/>
      <c r="DG141" s="27">
        <v>389.27</v>
      </c>
      <c r="DH141" s="27">
        <v>391.39</v>
      </c>
      <c r="DI141" s="27">
        <v>344.1</v>
      </c>
      <c r="DJ141" s="27">
        <v>314.5</v>
      </c>
      <c r="DK141" s="27"/>
      <c r="DL141" s="27"/>
      <c r="DM141" s="27"/>
      <c r="DN141" s="31" t="s">
        <v>5174</v>
      </c>
      <c r="DO141" s="31" t="s">
        <v>7489</v>
      </c>
      <c r="DP141" s="32" t="e">
        <f>J141/DN141</f>
        <v>#VALUE!</v>
      </c>
      <c r="DQ141" s="32" t="e">
        <f>J141/DO141</f>
        <v>#VALUE!</v>
      </c>
    </row>
    <row r="142" spans="2:121" hidden="1" x14ac:dyDescent="0.3">
      <c r="B142">
        <v>1927</v>
      </c>
      <c r="C142" s="1" t="s">
        <v>4319</v>
      </c>
      <c r="D142" s="2" t="s">
        <v>4320</v>
      </c>
      <c r="E142" s="3" t="s">
        <v>2921</v>
      </c>
      <c r="F142" s="3" t="s">
        <v>2902</v>
      </c>
      <c r="G142" s="4" t="s">
        <v>2902</v>
      </c>
      <c r="H142" s="4"/>
      <c r="I142" s="4" t="s">
        <v>2920</v>
      </c>
      <c r="J142" s="15">
        <v>1940</v>
      </c>
      <c r="K142" s="7" t="s">
        <v>8989</v>
      </c>
      <c r="L142" s="15">
        <v>28080425</v>
      </c>
      <c r="M142" s="16">
        <f>J142*L142/100000000</f>
        <v>544.76024500000005</v>
      </c>
      <c r="N142" s="17">
        <v>1.59</v>
      </c>
      <c r="O142" s="18">
        <v>-2.3429951690821258</v>
      </c>
      <c r="P142" s="18">
        <v>97</v>
      </c>
      <c r="Q142" s="18">
        <v>0.79250000000000009</v>
      </c>
      <c r="R142" s="18">
        <v>-28.21</v>
      </c>
      <c r="S142" s="9">
        <f>AB142/AA142</f>
        <v>0.22105263157894736</v>
      </c>
      <c r="T142" s="9">
        <f>AI142/AE142</f>
        <v>0.77777777777777779</v>
      </c>
      <c r="U142" s="9">
        <f>AN142/AM142</f>
        <v>9.6385542168674704E-2</v>
      </c>
      <c r="V142" s="9">
        <f>AU142/AQ142</f>
        <v>0.36363636363636365</v>
      </c>
      <c r="W142" s="9">
        <f>AZ142/AY142</f>
        <v>-1.2269938650306749E-2</v>
      </c>
      <c r="X142" s="9">
        <f>BG142/BC142</f>
        <v>0.10526315789473684</v>
      </c>
      <c r="Y142" s="10">
        <v>568</v>
      </c>
      <c r="Z142" s="10">
        <v>472</v>
      </c>
      <c r="AA142" s="10">
        <v>475</v>
      </c>
      <c r="AB142" s="10">
        <v>105</v>
      </c>
      <c r="AC142" s="21"/>
      <c r="AD142" s="10">
        <v>119</v>
      </c>
      <c r="AE142" s="10">
        <v>135</v>
      </c>
      <c r="AF142" s="10">
        <v>85</v>
      </c>
      <c r="AG142" s="24">
        <v>115</v>
      </c>
      <c r="AH142" s="10">
        <v>101</v>
      </c>
      <c r="AI142" s="5">
        <v>105</v>
      </c>
      <c r="AJ142" s="5">
        <v>85</v>
      </c>
      <c r="AK142" s="10">
        <v>-43</v>
      </c>
      <c r="AL142" s="10">
        <v>55</v>
      </c>
      <c r="AM142" s="10">
        <v>83</v>
      </c>
      <c r="AN142" s="10">
        <v>8</v>
      </c>
      <c r="AO142" s="10"/>
      <c r="AP142" s="11">
        <v>24</v>
      </c>
      <c r="AQ142" s="11">
        <v>22</v>
      </c>
      <c r="AR142" s="11">
        <v>11</v>
      </c>
      <c r="AS142" s="11">
        <v>7</v>
      </c>
      <c r="AT142" s="11">
        <v>-3</v>
      </c>
      <c r="AU142" s="11">
        <v>8</v>
      </c>
      <c r="AV142" s="10">
        <v>11</v>
      </c>
      <c r="AW142" s="10">
        <v>-81</v>
      </c>
      <c r="AX142" s="10">
        <v>11</v>
      </c>
      <c r="AY142" s="10">
        <v>-163</v>
      </c>
      <c r="AZ142" s="10">
        <v>2</v>
      </c>
      <c r="BA142" s="10"/>
      <c r="BB142" s="10">
        <v>3</v>
      </c>
      <c r="BC142" s="10">
        <v>19</v>
      </c>
      <c r="BD142" s="10">
        <v>-206</v>
      </c>
      <c r="BE142" s="10">
        <v>18</v>
      </c>
      <c r="BF142" s="10">
        <v>-15</v>
      </c>
      <c r="BG142" s="10">
        <v>2</v>
      </c>
      <c r="BH142" s="10">
        <v>-206</v>
      </c>
      <c r="BI142" s="12">
        <f>AK142/Y142</f>
        <v>-7.5704225352112672E-2</v>
      </c>
      <c r="BJ142" s="12">
        <f>AL142/Z142</f>
        <v>0.11652542372881355</v>
      </c>
      <c r="BK142" s="12">
        <f>AM142/AA142</f>
        <v>0.17473684210526316</v>
      </c>
      <c r="BL142" s="12">
        <f>AN142/AB142</f>
        <v>7.6190476190476197E-2</v>
      </c>
      <c r="BM142" s="12"/>
      <c r="BN142" s="12">
        <f>AP142/AD142</f>
        <v>0.20168067226890757</v>
      </c>
      <c r="BO142" s="12">
        <f>AQ142/AE142</f>
        <v>0.16296296296296298</v>
      </c>
      <c r="BP142" s="12">
        <f>AR142/AF142</f>
        <v>0.12941176470588237</v>
      </c>
      <c r="BQ142" s="12">
        <f>AS142/AG142</f>
        <v>6.0869565217391307E-2</v>
      </c>
      <c r="BR142" s="12">
        <f>AT142/AH142</f>
        <v>-2.9702970297029702E-2</v>
      </c>
      <c r="BS142" s="12">
        <f>AU142/AI142</f>
        <v>7.6190476190476197E-2</v>
      </c>
      <c r="BT142" s="12"/>
      <c r="BU142" s="12">
        <f>AW142/Y142</f>
        <v>-0.14260563380281691</v>
      </c>
      <c r="BV142" s="12">
        <f>AX142/Z142</f>
        <v>2.3305084745762712E-2</v>
      </c>
      <c r="BW142" s="12">
        <f>AY142/AA142</f>
        <v>-0.34315789473684211</v>
      </c>
      <c r="BX142" s="12">
        <f>AZ142/AB142</f>
        <v>1.9047619047619049E-2</v>
      </c>
      <c r="BY142" s="12"/>
      <c r="BZ142" s="12">
        <f>BB142/AD142</f>
        <v>2.5210084033613446E-2</v>
      </c>
      <c r="CA142" s="12">
        <f>BC142/AE142</f>
        <v>0.14074074074074075</v>
      </c>
      <c r="CB142" s="12">
        <f>BD142/AF142</f>
        <v>-2.4235294117647057</v>
      </c>
      <c r="CC142" s="12">
        <f>BE142/AG142</f>
        <v>0.15652173913043479</v>
      </c>
      <c r="CD142" s="12">
        <f>BF142/AH142</f>
        <v>-0.14851485148514851</v>
      </c>
      <c r="CE142" s="12">
        <f>BG142/AI142</f>
        <v>1.9047619047619049E-2</v>
      </c>
      <c r="CF142" s="12"/>
      <c r="CG142" s="12">
        <v>-13.76</v>
      </c>
      <c r="CH142" s="12">
        <v>1.79</v>
      </c>
      <c r="CI142" s="12">
        <v>-26.27</v>
      </c>
      <c r="CJ142" s="12">
        <v>0</v>
      </c>
      <c r="CK142" s="12">
        <v>11.38</v>
      </c>
      <c r="CL142" s="12">
        <v>7.17</v>
      </c>
      <c r="CM142" s="12">
        <v>-26.27</v>
      </c>
      <c r="CN142" s="12">
        <v>-27.6</v>
      </c>
      <c r="CO142" s="12">
        <v>-29.42</v>
      </c>
      <c r="CP142" s="12"/>
      <c r="CQ142" s="12"/>
      <c r="CR142" s="13">
        <v>34.340000000000003</v>
      </c>
      <c r="CS142" s="13">
        <v>64.7</v>
      </c>
      <c r="CT142" s="13">
        <v>22.52</v>
      </c>
      <c r="CU142" s="13"/>
      <c r="CV142" s="13">
        <v>40.840000000000003</v>
      </c>
      <c r="CW142" s="13">
        <v>33.25</v>
      </c>
      <c r="CX142" s="13">
        <v>22.52</v>
      </c>
      <c r="CY142" s="13">
        <v>17.68</v>
      </c>
      <c r="CZ142" s="14">
        <v>11.41</v>
      </c>
      <c r="DA142" s="14"/>
      <c r="DB142" s="14"/>
      <c r="DC142" s="27">
        <v>467.94</v>
      </c>
      <c r="DD142" s="27">
        <v>528.34</v>
      </c>
      <c r="DE142" s="27">
        <v>419.37</v>
      </c>
      <c r="DF142" s="27"/>
      <c r="DG142" s="27">
        <v>560.14</v>
      </c>
      <c r="DH142" s="27">
        <v>582.74</v>
      </c>
      <c r="DI142" s="27">
        <v>419.37</v>
      </c>
      <c r="DJ142" s="27">
        <v>432.89</v>
      </c>
      <c r="DK142" s="27"/>
      <c r="DL142" s="27"/>
      <c r="DM142" s="27"/>
      <c r="DN142" s="31" t="s">
        <v>5174</v>
      </c>
      <c r="DO142" s="31" t="s">
        <v>7178</v>
      </c>
      <c r="DP142" s="32" t="e">
        <f>J142/DN142</f>
        <v>#VALUE!</v>
      </c>
      <c r="DQ142" s="32" t="e">
        <f>J142/DO142</f>
        <v>#VALUE!</v>
      </c>
    </row>
    <row r="143" spans="2:121" hidden="1" x14ac:dyDescent="0.3">
      <c r="B143">
        <v>1890</v>
      </c>
      <c r="C143" s="1" t="s">
        <v>4343</v>
      </c>
      <c r="D143" s="2" t="s">
        <v>4344</v>
      </c>
      <c r="E143" s="3" t="s">
        <v>2921</v>
      </c>
      <c r="F143" s="3" t="s">
        <v>2898</v>
      </c>
      <c r="G143" s="4" t="s">
        <v>2899</v>
      </c>
      <c r="H143" s="4"/>
      <c r="I143" s="4" t="s">
        <v>3002</v>
      </c>
      <c r="J143" s="15">
        <v>6140</v>
      </c>
      <c r="K143" s="7" t="s">
        <v>8959</v>
      </c>
      <c r="L143" s="15">
        <v>9748596</v>
      </c>
      <c r="M143" s="16">
        <f>J143*L143/100000000</f>
        <v>598.56379440000001</v>
      </c>
      <c r="N143" s="17">
        <v>2.06</v>
      </c>
      <c r="O143" s="18">
        <v>18.892307692307693</v>
      </c>
      <c r="P143" s="18">
        <v>95.9375</v>
      </c>
      <c r="Q143" s="18">
        <v>1.0425</v>
      </c>
      <c r="R143" s="18">
        <v>7.18</v>
      </c>
      <c r="S143" s="9">
        <f>AB143/AA143</f>
        <v>0.23300970873786409</v>
      </c>
      <c r="T143" s="9">
        <f>AI143/AE143</f>
        <v>0.8571428571428571</v>
      </c>
      <c r="U143" s="9">
        <f>AN143/AM143</f>
        <v>0.05</v>
      </c>
      <c r="V143" s="9">
        <f>AU143/AQ143</f>
        <v>0.16666666666666666</v>
      </c>
      <c r="W143" s="9">
        <f>AZ143/AY143</f>
        <v>0.08</v>
      </c>
      <c r="X143" s="9">
        <f>BG143/BC143</f>
        <v>0.33333333333333331</v>
      </c>
      <c r="Y143" s="10">
        <v>307</v>
      </c>
      <c r="Z143" s="10">
        <v>266</v>
      </c>
      <c r="AA143" s="10">
        <v>206</v>
      </c>
      <c r="AB143" s="10">
        <v>48</v>
      </c>
      <c r="AC143" s="21"/>
      <c r="AD143" s="10">
        <v>49</v>
      </c>
      <c r="AE143" s="10">
        <v>56</v>
      </c>
      <c r="AF143" s="10">
        <v>58</v>
      </c>
      <c r="AG143" s="24">
        <v>48</v>
      </c>
      <c r="AH143" s="10">
        <v>69</v>
      </c>
      <c r="AI143" s="5">
        <v>48</v>
      </c>
      <c r="AJ143" s="5">
        <v>58</v>
      </c>
      <c r="AK143" s="10">
        <v>78</v>
      </c>
      <c r="AL143" s="10">
        <v>50</v>
      </c>
      <c r="AM143" s="10">
        <v>20</v>
      </c>
      <c r="AN143" s="10">
        <v>1</v>
      </c>
      <c r="AO143" s="10"/>
      <c r="AP143" s="11">
        <v>3</v>
      </c>
      <c r="AQ143" s="11">
        <v>6</v>
      </c>
      <c r="AR143" s="11">
        <v>9</v>
      </c>
      <c r="AS143" s="11">
        <v>4</v>
      </c>
      <c r="AT143" s="11">
        <v>15</v>
      </c>
      <c r="AU143" s="11">
        <v>1</v>
      </c>
      <c r="AV143" s="10">
        <v>9</v>
      </c>
      <c r="AW143" s="10">
        <v>62</v>
      </c>
      <c r="AX143" s="10">
        <v>45</v>
      </c>
      <c r="AY143" s="10">
        <v>25</v>
      </c>
      <c r="AZ143" s="10">
        <v>2</v>
      </c>
      <c r="BA143" s="10"/>
      <c r="BB143" s="10">
        <v>5</v>
      </c>
      <c r="BC143" s="10">
        <v>6</v>
      </c>
      <c r="BD143" s="10">
        <v>12</v>
      </c>
      <c r="BE143" s="10">
        <v>4</v>
      </c>
      <c r="BF143" s="10">
        <v>16</v>
      </c>
      <c r="BG143" s="10">
        <v>2</v>
      </c>
      <c r="BH143" s="10">
        <v>12</v>
      </c>
      <c r="BI143" s="12">
        <f>AK143/Y143</f>
        <v>0.25407166123778502</v>
      </c>
      <c r="BJ143" s="12">
        <f>AL143/Z143</f>
        <v>0.18796992481203006</v>
      </c>
      <c r="BK143" s="12">
        <f>AM143/AA143</f>
        <v>9.7087378640776698E-2</v>
      </c>
      <c r="BL143" s="12">
        <f>AN143/AB143</f>
        <v>2.0833333333333332E-2</v>
      </c>
      <c r="BM143" s="12"/>
      <c r="BN143" s="12">
        <f>AP143/AD143</f>
        <v>6.1224489795918366E-2</v>
      </c>
      <c r="BO143" s="12">
        <f>AQ143/AE143</f>
        <v>0.10714285714285714</v>
      </c>
      <c r="BP143" s="12">
        <f>AR143/AF143</f>
        <v>0.15517241379310345</v>
      </c>
      <c r="BQ143" s="12">
        <f>AS143/AG143</f>
        <v>8.3333333333333329E-2</v>
      </c>
      <c r="BR143" s="12">
        <f>AT143/AH143</f>
        <v>0.21739130434782608</v>
      </c>
      <c r="BS143" s="12">
        <f>AU143/AI143</f>
        <v>2.0833333333333332E-2</v>
      </c>
      <c r="BT143" s="12"/>
      <c r="BU143" s="12">
        <f>AW143/Y143</f>
        <v>0.20195439739413681</v>
      </c>
      <c r="BV143" s="12">
        <f>AX143/Z143</f>
        <v>0.16917293233082706</v>
      </c>
      <c r="BW143" s="12">
        <f>AY143/AA143</f>
        <v>0.12135922330097088</v>
      </c>
      <c r="BX143" s="12">
        <f>AZ143/AB143</f>
        <v>4.1666666666666664E-2</v>
      </c>
      <c r="BY143" s="12"/>
      <c r="BZ143" s="12">
        <f>BB143/AD143</f>
        <v>0.10204081632653061</v>
      </c>
      <c r="CA143" s="12">
        <f>BC143/AE143</f>
        <v>0.10714285714285714</v>
      </c>
      <c r="CB143" s="12">
        <f>BD143/AF143</f>
        <v>0.20689655172413793</v>
      </c>
      <c r="CC143" s="12">
        <f>BE143/AG143</f>
        <v>8.3333333333333329E-2</v>
      </c>
      <c r="CD143" s="12">
        <f>BF143/AH143</f>
        <v>0.2318840579710145</v>
      </c>
      <c r="CE143" s="12">
        <f>BG143/AI143</f>
        <v>4.1666666666666664E-2</v>
      </c>
      <c r="CF143" s="12"/>
      <c r="CG143" s="12">
        <v>18.489999999999998</v>
      </c>
      <c r="CH143" s="12">
        <v>10.87</v>
      </c>
      <c r="CI143" s="12">
        <v>5.71</v>
      </c>
      <c r="CJ143" s="12">
        <v>0</v>
      </c>
      <c r="CK143" s="12">
        <v>4.28</v>
      </c>
      <c r="CL143" s="12">
        <v>4.3899999999999997</v>
      </c>
      <c r="CM143" s="12">
        <v>5.71</v>
      </c>
      <c r="CN143" s="12">
        <v>6.33</v>
      </c>
      <c r="CO143" s="12">
        <v>8.91</v>
      </c>
      <c r="CP143" s="12"/>
      <c r="CQ143" s="12"/>
      <c r="CR143" s="13">
        <v>17.18</v>
      </c>
      <c r="CS143" s="13">
        <v>7.67</v>
      </c>
      <c r="CT143" s="13">
        <v>11.11</v>
      </c>
      <c r="CU143" s="13"/>
      <c r="CV143" s="13">
        <v>9.11</v>
      </c>
      <c r="CW143" s="13">
        <v>9.75</v>
      </c>
      <c r="CX143" s="13">
        <v>11.11</v>
      </c>
      <c r="CY143" s="13">
        <v>12.18</v>
      </c>
      <c r="CZ143" s="14">
        <v>13.24</v>
      </c>
      <c r="DA143" s="14"/>
      <c r="DB143" s="14"/>
      <c r="DC143" s="27">
        <v>1135.1500000000001</v>
      </c>
      <c r="DD143" s="27">
        <v>1218.93</v>
      </c>
      <c r="DE143" s="27">
        <v>1245.4100000000001</v>
      </c>
      <c r="DF143" s="27"/>
      <c r="DG143" s="27">
        <v>1199.45</v>
      </c>
      <c r="DH143" s="27">
        <v>1217.23</v>
      </c>
      <c r="DI143" s="27">
        <v>1245.4100000000001</v>
      </c>
      <c r="DJ143" s="27">
        <v>1239.3</v>
      </c>
      <c r="DK143" s="27"/>
      <c r="DL143" s="27"/>
      <c r="DM143" s="27"/>
      <c r="DN143" s="31" t="s">
        <v>5174</v>
      </c>
      <c r="DO143" s="31" t="s">
        <v>7176</v>
      </c>
      <c r="DP143" s="32" t="e">
        <f>J143/DN143</f>
        <v>#VALUE!</v>
      </c>
      <c r="DQ143" s="32" t="e">
        <f>J143/DO143</f>
        <v>#VALUE!</v>
      </c>
    </row>
    <row r="144" spans="2:121" hidden="1" x14ac:dyDescent="0.3">
      <c r="B144">
        <v>1132</v>
      </c>
      <c r="C144" s="1" t="s">
        <v>3174</v>
      </c>
      <c r="D144" s="2" t="s">
        <v>3175</v>
      </c>
      <c r="E144" s="3" t="s">
        <v>2921</v>
      </c>
      <c r="F144" s="3" t="s">
        <v>3012</v>
      </c>
      <c r="G144" s="4" t="s">
        <v>3013</v>
      </c>
      <c r="H144" s="4"/>
      <c r="I144" s="4" t="s">
        <v>3043</v>
      </c>
      <c r="J144" s="15">
        <v>13350</v>
      </c>
      <c r="K144" s="7" t="s">
        <v>5879</v>
      </c>
      <c r="L144" s="15">
        <v>10587341</v>
      </c>
      <c r="M144" s="16">
        <f>J144*L144/100000000</f>
        <v>1413.4100235000001</v>
      </c>
      <c r="N144" s="17">
        <v>2.71</v>
      </c>
      <c r="O144" s="18">
        <v>52.766798418972328</v>
      </c>
      <c r="P144" s="18">
        <v>95.357142857142861</v>
      </c>
      <c r="Q144" s="18">
        <v>2.5225</v>
      </c>
      <c r="R144" s="18">
        <v>9.6199999999999992</v>
      </c>
      <c r="S144" s="9">
        <f>AB144/AA144</f>
        <v>0.22139303482587064</v>
      </c>
      <c r="T144" s="9">
        <f>AI144/AE144</f>
        <v>0.96739130434782605</v>
      </c>
      <c r="U144" s="9">
        <f>AN144/AM144</f>
        <v>0.21212121212121213</v>
      </c>
      <c r="V144" s="9">
        <f>AU144/AQ144</f>
        <v>0.77777777777777779</v>
      </c>
      <c r="W144" s="9">
        <f>AZ144/AY144</f>
        <v>0.16</v>
      </c>
      <c r="X144" s="9">
        <f>BG144/BC144</f>
        <v>1</v>
      </c>
      <c r="Y144" s="10">
        <v>376</v>
      </c>
      <c r="Z144" s="10">
        <v>334</v>
      </c>
      <c r="AA144" s="10">
        <v>402</v>
      </c>
      <c r="AB144" s="10">
        <v>89</v>
      </c>
      <c r="AC144" s="21"/>
      <c r="AD144" s="10">
        <v>92</v>
      </c>
      <c r="AE144" s="10">
        <v>92</v>
      </c>
      <c r="AF144" s="10">
        <v>115</v>
      </c>
      <c r="AG144" s="24">
        <v>99</v>
      </c>
      <c r="AH144" s="10">
        <v>89</v>
      </c>
      <c r="AI144" s="5">
        <v>89</v>
      </c>
      <c r="AJ144" s="5">
        <v>115</v>
      </c>
      <c r="AK144" s="10">
        <v>-6</v>
      </c>
      <c r="AL144" s="10">
        <v>-52</v>
      </c>
      <c r="AM144" s="10">
        <v>33</v>
      </c>
      <c r="AN144" s="10">
        <v>7</v>
      </c>
      <c r="AO144" s="10"/>
      <c r="AP144" s="11">
        <v>10</v>
      </c>
      <c r="AQ144" s="11">
        <v>9</v>
      </c>
      <c r="AR144" s="11">
        <v>12</v>
      </c>
      <c r="AS144" s="11">
        <v>4</v>
      </c>
      <c r="AT144" s="11">
        <v>11</v>
      </c>
      <c r="AU144" s="11">
        <v>7</v>
      </c>
      <c r="AV144" s="10">
        <v>12</v>
      </c>
      <c r="AW144" s="10">
        <v>-79</v>
      </c>
      <c r="AX144" s="10">
        <v>-298</v>
      </c>
      <c r="AY144" s="10">
        <v>25</v>
      </c>
      <c r="AZ144" s="10">
        <v>4</v>
      </c>
      <c r="BA144" s="10"/>
      <c r="BB144" s="10">
        <v>8</v>
      </c>
      <c r="BC144" s="10">
        <v>4</v>
      </c>
      <c r="BD144" s="10">
        <v>11</v>
      </c>
      <c r="BE144" s="10">
        <v>9</v>
      </c>
      <c r="BF144" s="10">
        <v>4</v>
      </c>
      <c r="BG144" s="10">
        <v>4</v>
      </c>
      <c r="BH144" s="10">
        <v>11</v>
      </c>
      <c r="BI144" s="12">
        <f>AK144/Y144</f>
        <v>-1.5957446808510637E-2</v>
      </c>
      <c r="BJ144" s="12">
        <f>AL144/Z144</f>
        <v>-0.15568862275449102</v>
      </c>
      <c r="BK144" s="12">
        <f>AM144/AA144</f>
        <v>8.2089552238805971E-2</v>
      </c>
      <c r="BL144" s="12">
        <f>AN144/AB144</f>
        <v>7.8651685393258425E-2</v>
      </c>
      <c r="BM144" s="12"/>
      <c r="BN144" s="12">
        <f>AP144/AD144</f>
        <v>0.10869565217391304</v>
      </c>
      <c r="BO144" s="12">
        <f>AQ144/AE144</f>
        <v>9.7826086956521743E-2</v>
      </c>
      <c r="BP144" s="12">
        <f>AR144/AF144</f>
        <v>0.10434782608695652</v>
      </c>
      <c r="BQ144" s="12">
        <f>AS144/AG144</f>
        <v>4.0404040404040407E-2</v>
      </c>
      <c r="BR144" s="12">
        <f>AT144/AH144</f>
        <v>0.12359550561797752</v>
      </c>
      <c r="BS144" s="12">
        <f>AU144/AI144</f>
        <v>7.8651685393258425E-2</v>
      </c>
      <c r="BT144" s="12"/>
      <c r="BU144" s="12">
        <f>AW144/Y144</f>
        <v>-0.21010638297872342</v>
      </c>
      <c r="BV144" s="12">
        <f>AX144/Z144</f>
        <v>-0.89221556886227549</v>
      </c>
      <c r="BW144" s="12">
        <f>AY144/AA144</f>
        <v>6.2189054726368161E-2</v>
      </c>
      <c r="BX144" s="12">
        <f>AZ144/AB144</f>
        <v>4.49438202247191E-2</v>
      </c>
      <c r="BY144" s="12"/>
      <c r="BZ144" s="12">
        <f>BB144/AD144</f>
        <v>8.6956521739130432E-2</v>
      </c>
      <c r="CA144" s="12">
        <f>BC144/AE144</f>
        <v>4.3478260869565216E-2</v>
      </c>
      <c r="CB144" s="12">
        <f>BD144/AF144</f>
        <v>9.5652173913043481E-2</v>
      </c>
      <c r="CC144" s="12">
        <f>BE144/AG144</f>
        <v>9.0909090909090912E-2</v>
      </c>
      <c r="CD144" s="12">
        <f>BF144/AH144</f>
        <v>4.49438202247191E-2</v>
      </c>
      <c r="CE144" s="12">
        <f>BG144/AI144</f>
        <v>4.49438202247191E-2</v>
      </c>
      <c r="CF144" s="12"/>
      <c r="CG144" s="12">
        <v>-13.79</v>
      </c>
      <c r="CH144" s="12">
        <v>-76.39</v>
      </c>
      <c r="CI144" s="12">
        <v>9.2799999999999994</v>
      </c>
      <c r="CJ144" s="12">
        <v>0</v>
      </c>
      <c r="CK144" s="12">
        <v>-66.06</v>
      </c>
      <c r="CL144" s="12">
        <v>-62.68</v>
      </c>
      <c r="CM144" s="12">
        <v>9.2799999999999994</v>
      </c>
      <c r="CN144" s="12">
        <v>10.76</v>
      </c>
      <c r="CO144" s="12">
        <v>9.6199999999999992</v>
      </c>
      <c r="CP144" s="12"/>
      <c r="CQ144" s="12"/>
      <c r="CR144" s="13">
        <v>86.32</v>
      </c>
      <c r="CS144" s="13">
        <v>166.79</v>
      </c>
      <c r="CT144" s="13">
        <v>109.69</v>
      </c>
      <c r="CU144" s="13"/>
      <c r="CV144" s="13">
        <v>142.62</v>
      </c>
      <c r="CW144" s="13">
        <v>101.43</v>
      </c>
      <c r="CX144" s="13">
        <v>109.69</v>
      </c>
      <c r="CY144" s="13">
        <v>121.26</v>
      </c>
      <c r="CZ144" s="14">
        <v>117.68</v>
      </c>
      <c r="DA144" s="14"/>
      <c r="DB144" s="14"/>
      <c r="DC144" s="27">
        <v>938.1</v>
      </c>
      <c r="DD144" s="27">
        <v>340.78</v>
      </c>
      <c r="DE144" s="27">
        <v>423.01</v>
      </c>
      <c r="DF144" s="27"/>
      <c r="DG144" s="27">
        <v>434</v>
      </c>
      <c r="DH144" s="27">
        <v>478.61</v>
      </c>
      <c r="DI144" s="27">
        <v>423.01</v>
      </c>
      <c r="DJ144" s="27">
        <v>441.45</v>
      </c>
      <c r="DK144" s="27"/>
      <c r="DL144" s="27"/>
      <c r="DM144" s="27"/>
      <c r="DN144" s="31" t="s">
        <v>5174</v>
      </c>
      <c r="DO144" s="31" t="s">
        <v>6380</v>
      </c>
      <c r="DP144" s="32" t="e">
        <f>J144/DN144</f>
        <v>#VALUE!</v>
      </c>
      <c r="DQ144" s="32" t="e">
        <f>J144/DO144</f>
        <v>#VALUE!</v>
      </c>
    </row>
    <row r="145" spans="2:121" hidden="1" x14ac:dyDescent="0.3">
      <c r="B145">
        <v>1352</v>
      </c>
      <c r="C145" s="1" t="s">
        <v>3401</v>
      </c>
      <c r="D145" s="2" t="s">
        <v>3402</v>
      </c>
      <c r="E145" s="3" t="s">
        <v>2921</v>
      </c>
      <c r="F145" s="3" t="s">
        <v>3012</v>
      </c>
      <c r="G145" s="4" t="s">
        <v>3013</v>
      </c>
      <c r="H145" s="4"/>
      <c r="I145" s="4" t="s">
        <v>2887</v>
      </c>
      <c r="J145" s="15">
        <v>3420</v>
      </c>
      <c r="K145" s="7" t="s">
        <v>8588</v>
      </c>
      <c r="L145" s="15">
        <v>31369426</v>
      </c>
      <c r="M145" s="16">
        <f>J145*L145/100000000</f>
        <v>1072.8343692000001</v>
      </c>
      <c r="N145" s="17">
        <v>0.51</v>
      </c>
      <c r="O145" s="18">
        <v>-3.8819523269012484</v>
      </c>
      <c r="P145" s="18">
        <v>95</v>
      </c>
      <c r="Q145" s="18">
        <v>4.97</v>
      </c>
      <c r="R145" s="18">
        <v>-112.44750000000001</v>
      </c>
      <c r="S145" s="9">
        <f>AB145/AA145</f>
        <v>0.17045454545454544</v>
      </c>
      <c r="T145" s="9">
        <f>AI145/AE145</f>
        <v>0.41666666666666669</v>
      </c>
      <c r="U145" s="9">
        <f>AN145/AM145</f>
        <v>0.30188679245283018</v>
      </c>
      <c r="V145" s="9">
        <f>AU145/AQ145</f>
        <v>2.2857142857142856</v>
      </c>
      <c r="W145" s="9">
        <f>AZ145/AY145</f>
        <v>-9.8039215686274508E-3</v>
      </c>
      <c r="X145" s="9">
        <f>BG145/BC145</f>
        <v>-1.2048192771084338E-2</v>
      </c>
      <c r="Y145" s="10">
        <v>90</v>
      </c>
      <c r="Z145" s="10">
        <v>99</v>
      </c>
      <c r="AA145" s="10">
        <v>88</v>
      </c>
      <c r="AB145" s="10">
        <v>15</v>
      </c>
      <c r="AC145" s="21"/>
      <c r="AD145" s="10">
        <v>16</v>
      </c>
      <c r="AE145" s="10">
        <v>36</v>
      </c>
      <c r="AF145" s="10">
        <v>8</v>
      </c>
      <c r="AG145" s="24">
        <v>12</v>
      </c>
      <c r="AH145" s="10">
        <v>15</v>
      </c>
      <c r="AI145" s="5">
        <v>15</v>
      </c>
      <c r="AJ145" s="5">
        <v>36</v>
      </c>
      <c r="AK145" s="10">
        <v>-8</v>
      </c>
      <c r="AL145" s="10">
        <v>-32</v>
      </c>
      <c r="AM145" s="10">
        <v>-53</v>
      </c>
      <c r="AN145" s="10">
        <v>-16</v>
      </c>
      <c r="AO145" s="10"/>
      <c r="AP145" s="11">
        <v>-19</v>
      </c>
      <c r="AQ145" s="11">
        <v>-7</v>
      </c>
      <c r="AR145" s="11">
        <v>-24</v>
      </c>
      <c r="AS145" s="11">
        <v>-10</v>
      </c>
      <c r="AT145" s="11">
        <v>-16</v>
      </c>
      <c r="AU145" s="11">
        <v>-16</v>
      </c>
      <c r="AV145" s="10">
        <v>-24</v>
      </c>
      <c r="AW145" s="10">
        <v>-40</v>
      </c>
      <c r="AX145" s="10">
        <v>-51</v>
      </c>
      <c r="AY145" s="10">
        <v>-204</v>
      </c>
      <c r="AZ145" s="10">
        <v>2</v>
      </c>
      <c r="BA145" s="10"/>
      <c r="BB145" s="10">
        <v>-12</v>
      </c>
      <c r="BC145" s="10">
        <v>-166</v>
      </c>
      <c r="BD145" s="10">
        <v>-19</v>
      </c>
      <c r="BE145" s="10">
        <v>-30</v>
      </c>
      <c r="BF145" s="10">
        <v>2</v>
      </c>
      <c r="BG145" s="10">
        <v>2</v>
      </c>
      <c r="BH145" s="10">
        <v>-19</v>
      </c>
      <c r="BI145" s="12">
        <f>AK145/Y145</f>
        <v>-8.8888888888888892E-2</v>
      </c>
      <c r="BJ145" s="12">
        <f>AL145/Z145</f>
        <v>-0.32323232323232326</v>
      </c>
      <c r="BK145" s="12">
        <f>AM145/AA145</f>
        <v>-0.60227272727272729</v>
      </c>
      <c r="BL145" s="12">
        <f>AN145/AB145</f>
        <v>-1.0666666666666667</v>
      </c>
      <c r="BM145" s="12"/>
      <c r="BN145" s="12">
        <f>AP145/AD145</f>
        <v>-1.1875</v>
      </c>
      <c r="BO145" s="12">
        <f>AQ145/AE145</f>
        <v>-0.19444444444444445</v>
      </c>
      <c r="BP145" s="12">
        <f>AR145/AF145</f>
        <v>-3</v>
      </c>
      <c r="BQ145" s="12">
        <f>AS145/AG145</f>
        <v>-0.83333333333333337</v>
      </c>
      <c r="BR145" s="12">
        <f>AT145/AH145</f>
        <v>-1.0666666666666667</v>
      </c>
      <c r="BS145" s="12">
        <f>AU145/AI145</f>
        <v>-1.0666666666666667</v>
      </c>
      <c r="BT145" s="12"/>
      <c r="BU145" s="12">
        <f>AW145/Y145</f>
        <v>-0.44444444444444442</v>
      </c>
      <c r="BV145" s="12">
        <f>AX145/Z145</f>
        <v>-0.51515151515151514</v>
      </c>
      <c r="BW145" s="12">
        <f>AY145/AA145</f>
        <v>-2.3181818181818183</v>
      </c>
      <c r="BX145" s="12">
        <f>AZ145/AB145</f>
        <v>0.13333333333333333</v>
      </c>
      <c r="BY145" s="12"/>
      <c r="BZ145" s="12">
        <f>BB145/AD145</f>
        <v>-0.75</v>
      </c>
      <c r="CA145" s="12">
        <f>BC145/AE145</f>
        <v>-4.6111111111111107</v>
      </c>
      <c r="CB145" s="12">
        <f>BD145/AF145</f>
        <v>-2.375</v>
      </c>
      <c r="CC145" s="12">
        <f>BE145/AG145</f>
        <v>-2.5</v>
      </c>
      <c r="CD145" s="12">
        <f>BF145/AH145</f>
        <v>0.13333333333333333</v>
      </c>
      <c r="CE145" s="12">
        <f>BG145/AI145</f>
        <v>0.13333333333333333</v>
      </c>
      <c r="CF145" s="12"/>
      <c r="CG145" s="12">
        <v>-32.51</v>
      </c>
      <c r="CH145" s="12">
        <v>0</v>
      </c>
      <c r="CI145" s="12">
        <v>-133.12</v>
      </c>
      <c r="CJ145" s="12">
        <v>0</v>
      </c>
      <c r="CK145" s="12">
        <v>-23.47</v>
      </c>
      <c r="CL145" s="12">
        <v>-133.12</v>
      </c>
      <c r="CM145" s="12">
        <v>-112.68</v>
      </c>
      <c r="CN145" s="12">
        <v>-101</v>
      </c>
      <c r="CO145" s="12">
        <v>-102.99</v>
      </c>
      <c r="CP145" s="12"/>
      <c r="CQ145" s="12"/>
      <c r="CR145" s="13">
        <v>95.49</v>
      </c>
      <c r="CS145" s="13">
        <v>107.92</v>
      </c>
      <c r="CT145" s="13">
        <v>117.82</v>
      </c>
      <c r="CU145" s="13"/>
      <c r="CV145" s="13">
        <v>72.05</v>
      </c>
      <c r="CW145" s="13">
        <v>117.82</v>
      </c>
      <c r="CX145" s="13">
        <v>81.33</v>
      </c>
      <c r="CY145" s="13">
        <v>97.57</v>
      </c>
      <c r="CZ145" s="14">
        <v>141.11000000000001</v>
      </c>
      <c r="DA145" s="14"/>
      <c r="DB145" s="14"/>
      <c r="DC145" s="27">
        <v>204.55</v>
      </c>
      <c r="DD145" s="27">
        <v>133.11000000000001</v>
      </c>
      <c r="DE145" s="27">
        <v>63.05</v>
      </c>
      <c r="DF145" s="27"/>
      <c r="DG145" s="27">
        <v>166.72</v>
      </c>
      <c r="DH145" s="27">
        <v>155.16999999999999</v>
      </c>
      <c r="DI145" s="27">
        <v>63.05</v>
      </c>
      <c r="DJ145" s="27">
        <v>87.38</v>
      </c>
      <c r="DK145" s="27"/>
      <c r="DL145" s="27"/>
      <c r="DM145" s="27"/>
      <c r="DN145" s="31" t="s">
        <v>5174</v>
      </c>
      <c r="DO145" s="31" t="s">
        <v>6557</v>
      </c>
      <c r="DP145" s="32" t="e">
        <f>J145/DN145</f>
        <v>#VALUE!</v>
      </c>
      <c r="DQ145" s="32" t="e">
        <f>J145/DO145</f>
        <v>#VALUE!</v>
      </c>
    </row>
    <row r="146" spans="2:121" hidden="1" x14ac:dyDescent="0.3">
      <c r="B146">
        <v>386</v>
      </c>
      <c r="C146" s="1" t="s">
        <v>2041</v>
      </c>
      <c r="D146" s="2" t="s">
        <v>684</v>
      </c>
      <c r="E146" s="3" t="s">
        <v>2897</v>
      </c>
      <c r="F146" s="3" t="s">
        <v>2900</v>
      </c>
      <c r="G146" s="4" t="s">
        <v>2900</v>
      </c>
      <c r="H146" s="4"/>
      <c r="I146" s="4" t="s">
        <v>3080</v>
      </c>
      <c r="J146" s="15">
        <v>93600</v>
      </c>
      <c r="K146" s="7" t="s">
        <v>7840</v>
      </c>
      <c r="L146" s="15">
        <v>5485962</v>
      </c>
      <c r="M146" s="16">
        <f>J146*L146/100000000</f>
        <v>5134.8604320000004</v>
      </c>
      <c r="N146" s="17">
        <v>2.96</v>
      </c>
      <c r="O146" s="18">
        <v>48.172928461142561</v>
      </c>
      <c r="P146" s="18">
        <v>94.354838709677423</v>
      </c>
      <c r="Q146" s="18">
        <v>1.19</v>
      </c>
      <c r="R146" s="18">
        <v>7.29</v>
      </c>
      <c r="S146" s="9">
        <f>AB146/AA146</f>
        <v>0.23833819241982507</v>
      </c>
      <c r="T146" s="9">
        <f>AI146/AE146</f>
        <v>0.93696275071633239</v>
      </c>
      <c r="U146" s="9">
        <f>AN146/AM146</f>
        <v>8.4415584415584416E-2</v>
      </c>
      <c r="V146" s="9">
        <f>AU146/AQ146</f>
        <v>0.29545454545454547</v>
      </c>
      <c r="W146" s="9">
        <f>AZ146/AY146</f>
        <v>0.11382113821138211</v>
      </c>
      <c r="X146" s="9">
        <f>BG146/BC146</f>
        <v>0.42424242424242425</v>
      </c>
      <c r="Y146" s="10">
        <v>1182</v>
      </c>
      <c r="Z146" s="10">
        <v>1245</v>
      </c>
      <c r="AA146" s="10">
        <v>1372</v>
      </c>
      <c r="AB146" s="10">
        <v>327</v>
      </c>
      <c r="AC146" s="21"/>
      <c r="AD146" s="10">
        <v>330</v>
      </c>
      <c r="AE146" s="10">
        <v>349</v>
      </c>
      <c r="AF146" s="10">
        <v>380</v>
      </c>
      <c r="AG146" s="24">
        <v>304</v>
      </c>
      <c r="AH146" s="10">
        <v>347</v>
      </c>
      <c r="AI146" s="5">
        <v>327</v>
      </c>
      <c r="AJ146" s="5">
        <v>380</v>
      </c>
      <c r="AK146" s="10">
        <v>90</v>
      </c>
      <c r="AL146" s="10">
        <v>70</v>
      </c>
      <c r="AM146" s="10">
        <v>154</v>
      </c>
      <c r="AN146" s="10">
        <v>13</v>
      </c>
      <c r="AO146" s="10"/>
      <c r="AP146" s="11">
        <v>40</v>
      </c>
      <c r="AQ146" s="11">
        <v>44</v>
      </c>
      <c r="AR146" s="11">
        <v>45</v>
      </c>
      <c r="AS146" s="11">
        <v>34</v>
      </c>
      <c r="AT146" s="11">
        <v>39</v>
      </c>
      <c r="AU146" s="11">
        <v>13</v>
      </c>
      <c r="AV146" s="10">
        <v>45</v>
      </c>
      <c r="AW146" s="10">
        <v>80</v>
      </c>
      <c r="AX146" s="10">
        <v>80</v>
      </c>
      <c r="AY146" s="10">
        <v>123</v>
      </c>
      <c r="AZ146" s="10">
        <v>14</v>
      </c>
      <c r="BA146" s="10"/>
      <c r="BB146" s="10">
        <v>32</v>
      </c>
      <c r="BC146" s="10">
        <v>33</v>
      </c>
      <c r="BD146" s="10">
        <v>35</v>
      </c>
      <c r="BE146" s="10">
        <v>25</v>
      </c>
      <c r="BF146" s="10">
        <v>34</v>
      </c>
      <c r="BG146" s="10">
        <v>14</v>
      </c>
      <c r="BH146" s="10">
        <v>35</v>
      </c>
      <c r="BI146" s="12">
        <f>AK146/Y146</f>
        <v>7.6142131979695438E-2</v>
      </c>
      <c r="BJ146" s="12">
        <f>AL146/Z146</f>
        <v>5.6224899598393573E-2</v>
      </c>
      <c r="BK146" s="12">
        <f>AM146/AA146</f>
        <v>0.11224489795918367</v>
      </c>
      <c r="BL146" s="12">
        <f>AN146/AB146</f>
        <v>3.9755351681957186E-2</v>
      </c>
      <c r="BM146" s="12"/>
      <c r="BN146" s="12">
        <f>AP146/AD146</f>
        <v>0.12121212121212122</v>
      </c>
      <c r="BO146" s="12">
        <f>AQ146/AE146</f>
        <v>0.12607449856733524</v>
      </c>
      <c r="BP146" s="12">
        <f>AR146/AF146</f>
        <v>0.11842105263157894</v>
      </c>
      <c r="BQ146" s="12">
        <f>AS146/AG146</f>
        <v>0.1118421052631579</v>
      </c>
      <c r="BR146" s="12">
        <f>AT146/AH146</f>
        <v>0.11239193083573487</v>
      </c>
      <c r="BS146" s="12">
        <f>AU146/AI146</f>
        <v>3.9755351681957186E-2</v>
      </c>
      <c r="BT146" s="12"/>
      <c r="BU146" s="12">
        <f>AW146/Y146</f>
        <v>6.7681895093062605E-2</v>
      </c>
      <c r="BV146" s="12">
        <f>AX146/Z146</f>
        <v>6.4257028112449793E-2</v>
      </c>
      <c r="BW146" s="12">
        <f>AY146/AA146</f>
        <v>8.9650145772594753E-2</v>
      </c>
      <c r="BX146" s="12">
        <f>AZ146/AB146</f>
        <v>4.2813455657492352E-2</v>
      </c>
      <c r="BY146" s="12"/>
      <c r="BZ146" s="12">
        <f>BB146/AD146</f>
        <v>9.696969696969697E-2</v>
      </c>
      <c r="CA146" s="12">
        <f>BC146/AE146</f>
        <v>9.4555873925501438E-2</v>
      </c>
      <c r="CB146" s="12">
        <f>BD146/AF146</f>
        <v>9.2105263157894732E-2</v>
      </c>
      <c r="CC146" s="12">
        <f>BE146/AG146</f>
        <v>8.2236842105263164E-2</v>
      </c>
      <c r="CD146" s="12">
        <f>BF146/AH146</f>
        <v>9.7982708933717577E-2</v>
      </c>
      <c r="CE146" s="12">
        <f>BG146/AI146</f>
        <v>4.2813455657492352E-2</v>
      </c>
      <c r="CF146" s="12"/>
      <c r="CG146" s="12">
        <v>5.78</v>
      </c>
      <c r="CH146" s="12">
        <v>5.49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8.01</v>
      </c>
      <c r="CP146" s="12"/>
      <c r="CQ146" s="12"/>
      <c r="CR146" s="13">
        <v>26.36</v>
      </c>
      <c r="CS146" s="13">
        <v>24.96</v>
      </c>
      <c r="CT146" s="13">
        <v>47.26</v>
      </c>
      <c r="CU146" s="13"/>
      <c r="CV146" s="13">
        <v>36.93</v>
      </c>
      <c r="CW146" s="13">
        <v>34.69</v>
      </c>
      <c r="CX146" s="13">
        <v>47.26</v>
      </c>
      <c r="CY146" s="13">
        <v>57.17</v>
      </c>
      <c r="CZ146" s="14">
        <v>63.63</v>
      </c>
      <c r="DA146" s="14"/>
      <c r="DB146" s="14"/>
      <c r="DC146" s="27">
        <v>999.05</v>
      </c>
      <c r="DD146" s="27">
        <v>1045.06</v>
      </c>
      <c r="DE146" s="27">
        <v>1127.67</v>
      </c>
      <c r="DF146" s="27"/>
      <c r="DG146" s="27">
        <v>1078.99</v>
      </c>
      <c r="DH146" s="27">
        <v>1104.17</v>
      </c>
      <c r="DI146" s="27">
        <v>1127.67</v>
      </c>
      <c r="DJ146" s="27">
        <v>1080.8699999999999</v>
      </c>
      <c r="DK146" s="27"/>
      <c r="DL146" s="27"/>
      <c r="DM146" s="27"/>
      <c r="DN146" s="31" t="s">
        <v>5174</v>
      </c>
      <c r="DO146" s="31" t="s">
        <v>5661</v>
      </c>
      <c r="DP146" s="32" t="e">
        <f>J146/DN146</f>
        <v>#VALUE!</v>
      </c>
      <c r="DQ146" s="32" t="e">
        <f>J146/DO146</f>
        <v>#VALUE!</v>
      </c>
    </row>
    <row r="147" spans="2:121" hidden="1" x14ac:dyDescent="0.3">
      <c r="B147">
        <v>1020</v>
      </c>
      <c r="C147" s="1" t="s">
        <v>3120</v>
      </c>
      <c r="D147" s="2" t="s">
        <v>3121</v>
      </c>
      <c r="E147" s="3" t="s">
        <v>2921</v>
      </c>
      <c r="F147" s="3" t="s">
        <v>2924</v>
      </c>
      <c r="G147" s="4" t="s">
        <v>2925</v>
      </c>
      <c r="H147" s="4"/>
      <c r="I147" s="4" t="s">
        <v>3122</v>
      </c>
      <c r="J147" s="15">
        <v>5180</v>
      </c>
      <c r="K147" s="7" t="s">
        <v>8335</v>
      </c>
      <c r="L147" s="15">
        <v>32462446</v>
      </c>
      <c r="M147" s="16">
        <f>J147*L147/100000000</f>
        <v>1681.5547028000001</v>
      </c>
      <c r="N147" s="17">
        <v>1.03</v>
      </c>
      <c r="O147" s="18">
        <v>95.925925925925924</v>
      </c>
      <c r="P147" s="18">
        <v>92.5</v>
      </c>
      <c r="Q147" s="18">
        <v>3.4874999999999998</v>
      </c>
      <c r="R147" s="18">
        <v>-3.9024999999999999</v>
      </c>
      <c r="S147" s="9">
        <f>AB147/AA147</f>
        <v>0.20089285714285715</v>
      </c>
      <c r="T147" s="9">
        <f>AI147/AE147</f>
        <v>1.6666666666666667</v>
      </c>
      <c r="U147" s="9">
        <f>AN147/AM147</f>
        <v>-0.875</v>
      </c>
      <c r="V147" s="9">
        <f>AU147/AQ147</f>
        <v>-0.46666666666666667</v>
      </c>
      <c r="W147" s="9">
        <f>AZ147/AY147</f>
        <v>-0.14814814814814814</v>
      </c>
      <c r="X147" s="9">
        <f>BG147/BC147</f>
        <v>-0.13793103448275862</v>
      </c>
      <c r="Y147" s="10">
        <v>545</v>
      </c>
      <c r="Z147" s="10">
        <v>615</v>
      </c>
      <c r="AA147" s="10">
        <v>448</v>
      </c>
      <c r="AB147" s="10">
        <v>90</v>
      </c>
      <c r="AC147" s="21"/>
      <c r="AD147" s="10">
        <v>156</v>
      </c>
      <c r="AE147" s="10">
        <v>54</v>
      </c>
      <c r="AF147" s="10">
        <v>156</v>
      </c>
      <c r="AG147" s="24">
        <v>92</v>
      </c>
      <c r="AH147" s="10">
        <v>133</v>
      </c>
      <c r="AI147" s="5">
        <v>90</v>
      </c>
      <c r="AJ147" s="5">
        <v>156</v>
      </c>
      <c r="AK147" s="10">
        <v>20</v>
      </c>
      <c r="AL147" s="10">
        <v>27</v>
      </c>
      <c r="AM147" s="10">
        <v>-8</v>
      </c>
      <c r="AN147" s="10">
        <v>7</v>
      </c>
      <c r="AO147" s="10"/>
      <c r="AP147" s="11">
        <v>16</v>
      </c>
      <c r="AQ147" s="11">
        <v>-15</v>
      </c>
      <c r="AR147" s="11">
        <v>-9</v>
      </c>
      <c r="AS147" s="11">
        <v>4</v>
      </c>
      <c r="AT147" s="11">
        <v>14</v>
      </c>
      <c r="AU147" s="11">
        <v>7</v>
      </c>
      <c r="AV147" s="10">
        <v>-9</v>
      </c>
      <c r="AW147" s="10">
        <v>15</v>
      </c>
      <c r="AX147" s="10">
        <v>20</v>
      </c>
      <c r="AY147" s="10">
        <v>-27</v>
      </c>
      <c r="AZ147" s="10">
        <v>4</v>
      </c>
      <c r="BA147" s="10"/>
      <c r="BB147" s="10">
        <v>11</v>
      </c>
      <c r="BC147" s="10">
        <v>-29</v>
      </c>
      <c r="BD147" s="10">
        <v>-6</v>
      </c>
      <c r="BE147" s="10">
        <v>4</v>
      </c>
      <c r="BF147" s="10">
        <v>14</v>
      </c>
      <c r="BG147" s="10">
        <v>4</v>
      </c>
      <c r="BH147" s="10">
        <v>-6</v>
      </c>
      <c r="BI147" s="12">
        <f>AK147/Y147</f>
        <v>3.669724770642202E-2</v>
      </c>
      <c r="BJ147" s="12">
        <f>AL147/Z147</f>
        <v>4.3902439024390241E-2</v>
      </c>
      <c r="BK147" s="12">
        <f>AM147/AA147</f>
        <v>-1.7857142857142856E-2</v>
      </c>
      <c r="BL147" s="12">
        <f>AN147/AB147</f>
        <v>7.7777777777777779E-2</v>
      </c>
      <c r="BM147" s="12"/>
      <c r="BN147" s="12">
        <f>AP147/AD147</f>
        <v>0.10256410256410256</v>
      </c>
      <c r="BO147" s="12">
        <f>AQ147/AE147</f>
        <v>-0.27777777777777779</v>
      </c>
      <c r="BP147" s="12">
        <f>AR147/AF147</f>
        <v>-5.7692307692307696E-2</v>
      </c>
      <c r="BQ147" s="12">
        <f>AS147/AG147</f>
        <v>4.3478260869565216E-2</v>
      </c>
      <c r="BR147" s="12">
        <f>AT147/AH147</f>
        <v>0.10526315789473684</v>
      </c>
      <c r="BS147" s="12">
        <f>AU147/AI147</f>
        <v>7.7777777777777779E-2</v>
      </c>
      <c r="BT147" s="12"/>
      <c r="BU147" s="12">
        <f>AW147/Y147</f>
        <v>2.7522935779816515E-2</v>
      </c>
      <c r="BV147" s="12">
        <f>AX147/Z147</f>
        <v>3.2520325203252036E-2</v>
      </c>
      <c r="BW147" s="12">
        <f>AY147/AA147</f>
        <v>-6.0267857142857144E-2</v>
      </c>
      <c r="BX147" s="12">
        <f>AZ147/AB147</f>
        <v>4.4444444444444446E-2</v>
      </c>
      <c r="BY147" s="12"/>
      <c r="BZ147" s="12">
        <f>BB147/AD147</f>
        <v>7.0512820512820512E-2</v>
      </c>
      <c r="CA147" s="12">
        <f>BC147/AE147</f>
        <v>-0.53703703703703709</v>
      </c>
      <c r="CB147" s="12">
        <f>BD147/AF147</f>
        <v>-3.8461538461538464E-2</v>
      </c>
      <c r="CC147" s="12">
        <f>BE147/AG147</f>
        <v>4.3478260869565216E-2</v>
      </c>
      <c r="CD147" s="12">
        <f>BF147/AH147</f>
        <v>0.10526315789473684</v>
      </c>
      <c r="CE147" s="12">
        <f>BG147/AI147</f>
        <v>4.4444444444444446E-2</v>
      </c>
      <c r="CF147" s="12"/>
      <c r="CG147" s="12">
        <v>6.5</v>
      </c>
      <c r="CH147" s="12">
        <v>7.06</v>
      </c>
      <c r="CI147" s="12">
        <v>-8.98</v>
      </c>
      <c r="CJ147" s="12">
        <v>0</v>
      </c>
      <c r="CK147" s="12">
        <v>2.79</v>
      </c>
      <c r="CL147" s="12">
        <v>-9.06</v>
      </c>
      <c r="CM147" s="12">
        <v>-8.98</v>
      </c>
      <c r="CN147" s="12">
        <v>-6.69</v>
      </c>
      <c r="CO147" s="12">
        <v>-5.4</v>
      </c>
      <c r="CP147" s="12"/>
      <c r="CQ147" s="12"/>
      <c r="CR147" s="13">
        <v>104.03</v>
      </c>
      <c r="CS147" s="13">
        <v>81.41</v>
      </c>
      <c r="CT147" s="13">
        <v>78.61</v>
      </c>
      <c r="CU147" s="13"/>
      <c r="CV147" s="13">
        <v>82.27</v>
      </c>
      <c r="CW147" s="13">
        <v>82.93</v>
      </c>
      <c r="CX147" s="13">
        <v>78.61</v>
      </c>
      <c r="CY147" s="13">
        <v>78.819999999999993</v>
      </c>
      <c r="CZ147" s="14">
        <v>79.25</v>
      </c>
      <c r="DA147" s="14"/>
      <c r="DB147" s="14"/>
      <c r="DC147" s="27">
        <v>251.55</v>
      </c>
      <c r="DD147" s="27">
        <v>309.20999999999998</v>
      </c>
      <c r="DE147" s="27">
        <v>271.52999999999997</v>
      </c>
      <c r="DF147" s="27"/>
      <c r="DG147" s="27">
        <v>319.41000000000003</v>
      </c>
      <c r="DH147" s="27">
        <v>281.12</v>
      </c>
      <c r="DI147" s="27">
        <v>271.52999999999997</v>
      </c>
      <c r="DJ147" s="27">
        <v>88.06</v>
      </c>
      <c r="DK147" s="27"/>
      <c r="DL147" s="27"/>
      <c r="DM147" s="27"/>
      <c r="DN147" s="31" t="s">
        <v>5174</v>
      </c>
      <c r="DO147" s="31" t="s">
        <v>6223</v>
      </c>
      <c r="DP147" s="32" t="e">
        <f>J147/DN147</f>
        <v>#VALUE!</v>
      </c>
      <c r="DQ147" s="32" t="e">
        <f>J147/DO147</f>
        <v>#VALUE!</v>
      </c>
    </row>
    <row r="148" spans="2:121" hidden="1" x14ac:dyDescent="0.3">
      <c r="B148">
        <v>2296</v>
      </c>
      <c r="C148" s="1" t="s">
        <v>2483</v>
      </c>
      <c r="D148" s="2" t="s">
        <v>1126</v>
      </c>
      <c r="E148" s="3" t="s">
        <v>2897</v>
      </c>
      <c r="F148" s="3" t="s">
        <v>2900</v>
      </c>
      <c r="G148" s="4" t="s">
        <v>2900</v>
      </c>
      <c r="H148" s="4"/>
      <c r="I148" s="4" t="s">
        <v>2807</v>
      </c>
      <c r="J148" s="15">
        <v>30950</v>
      </c>
      <c r="K148" s="7" t="s">
        <v>8219</v>
      </c>
      <c r="L148" s="15">
        <v>164080</v>
      </c>
      <c r="M148" s="16">
        <f>J148*L148/100000000</f>
        <v>50.782760000000003</v>
      </c>
      <c r="N148" s="17">
        <v>0.68</v>
      </c>
      <c r="O148" s="18">
        <v>30.03</v>
      </c>
      <c r="P148" s="18">
        <v>92.113095238095241</v>
      </c>
      <c r="Q148" s="18">
        <v>1.43</v>
      </c>
      <c r="R148" s="18">
        <v>4.45</v>
      </c>
      <c r="S148" s="9">
        <f>AB148/AA148</f>
        <v>1.1001100110011002</v>
      </c>
      <c r="T148" s="9">
        <f>AI148/AE148</f>
        <v>1.1860465116279071</v>
      </c>
      <c r="U148" s="9">
        <f>AN148/AM148</f>
        <v>0.98765432098765427</v>
      </c>
      <c r="V148" s="9">
        <f>AU148/AQ148</f>
        <v>1</v>
      </c>
      <c r="W148" s="9">
        <f>AZ148/AY148</f>
        <v>0.8928571428571429</v>
      </c>
      <c r="X148" s="9">
        <f>BG148/BC148</f>
        <v>0.83333333333333337</v>
      </c>
      <c r="Y148" s="10">
        <v>629</v>
      </c>
      <c r="Z148" s="10">
        <v>831</v>
      </c>
      <c r="AA148" s="10">
        <v>909</v>
      </c>
      <c r="AB148" s="10">
        <v>1000</v>
      </c>
      <c r="AC148" s="21"/>
      <c r="AD148" s="10">
        <v>227</v>
      </c>
      <c r="AE148" s="10">
        <v>215</v>
      </c>
      <c r="AF148" s="10">
        <v>245</v>
      </c>
      <c r="AG148" s="24">
        <v>232</v>
      </c>
      <c r="AH148" s="10">
        <v>247</v>
      </c>
      <c r="AI148" s="5">
        <v>255</v>
      </c>
      <c r="AJ148" s="5">
        <v>245</v>
      </c>
      <c r="AK148" s="10">
        <v>36</v>
      </c>
      <c r="AL148" s="10">
        <v>53</v>
      </c>
      <c r="AM148" s="10">
        <v>81</v>
      </c>
      <c r="AN148" s="10">
        <v>80</v>
      </c>
      <c r="AO148" s="10"/>
      <c r="AP148" s="11">
        <v>29</v>
      </c>
      <c r="AQ148" s="11">
        <v>15</v>
      </c>
      <c r="AR148" s="11">
        <v>18</v>
      </c>
      <c r="AS148" s="11">
        <v>30</v>
      </c>
      <c r="AT148" s="11">
        <v>17</v>
      </c>
      <c r="AU148" s="11">
        <v>15</v>
      </c>
      <c r="AV148" s="10">
        <v>18</v>
      </c>
      <c r="AW148" s="10">
        <v>43</v>
      </c>
      <c r="AX148" s="10">
        <v>43</v>
      </c>
      <c r="AY148" s="10">
        <v>56</v>
      </c>
      <c r="AZ148" s="10">
        <v>50</v>
      </c>
      <c r="BA148" s="10"/>
      <c r="BB148" s="10">
        <v>12</v>
      </c>
      <c r="BC148" s="10">
        <v>12</v>
      </c>
      <c r="BD148" s="10">
        <v>16</v>
      </c>
      <c r="BE148" s="10">
        <v>25</v>
      </c>
      <c r="BF148" s="10">
        <v>-7</v>
      </c>
      <c r="BG148" s="10">
        <v>10</v>
      </c>
      <c r="BH148" s="10">
        <v>16</v>
      </c>
      <c r="BI148" s="12">
        <f>AK148/Y148</f>
        <v>5.7233704292527825E-2</v>
      </c>
      <c r="BJ148" s="12">
        <f>AL148/Z148</f>
        <v>6.3778580024067388E-2</v>
      </c>
      <c r="BK148" s="12">
        <f>AM148/AA148</f>
        <v>8.9108910891089105E-2</v>
      </c>
      <c r="BL148" s="12">
        <f>AN148/AB148</f>
        <v>0.08</v>
      </c>
      <c r="BM148" s="12"/>
      <c r="BN148" s="12">
        <f>AP148/AD148</f>
        <v>0.1277533039647577</v>
      </c>
      <c r="BO148" s="12">
        <f>AQ148/AE148</f>
        <v>6.9767441860465115E-2</v>
      </c>
      <c r="BP148" s="12">
        <f>AR148/AF148</f>
        <v>7.3469387755102047E-2</v>
      </c>
      <c r="BQ148" s="12">
        <f>AS148/AG148</f>
        <v>0.12931034482758622</v>
      </c>
      <c r="BR148" s="12">
        <f>AT148/AH148</f>
        <v>6.8825910931174086E-2</v>
      </c>
      <c r="BS148" s="12">
        <f>AU148/AI148</f>
        <v>5.8823529411764705E-2</v>
      </c>
      <c r="BT148" s="12"/>
      <c r="BU148" s="12">
        <f>AW148/Y148</f>
        <v>6.8362480127186015E-2</v>
      </c>
      <c r="BV148" s="12">
        <f>AX148/Z148</f>
        <v>5.1744885679903728E-2</v>
      </c>
      <c r="BW148" s="12">
        <f>AY148/AA148</f>
        <v>6.1606160616061605E-2</v>
      </c>
      <c r="BX148" s="12">
        <f>AZ148/AB148</f>
        <v>0.05</v>
      </c>
      <c r="BY148" s="12"/>
      <c r="BZ148" s="12">
        <f>BB148/AD148</f>
        <v>5.2863436123348019E-2</v>
      </c>
      <c r="CA148" s="12">
        <f>BC148/AE148</f>
        <v>5.5813953488372092E-2</v>
      </c>
      <c r="CB148" s="12">
        <f>BD148/AF148</f>
        <v>6.5306122448979598E-2</v>
      </c>
      <c r="CC148" s="12">
        <f>BE148/AG148</f>
        <v>0.10775862068965517</v>
      </c>
      <c r="CD148" s="12">
        <f>BF148/AH148</f>
        <v>-2.8340080971659919E-2</v>
      </c>
      <c r="CE148" s="12">
        <f>BG148/AI148</f>
        <v>3.9215686274509803E-2</v>
      </c>
      <c r="CF148" s="12"/>
      <c r="CG148" s="12">
        <v>5.71</v>
      </c>
      <c r="CH148" s="12">
        <v>4.79</v>
      </c>
      <c r="CI148" s="12">
        <v>5.41</v>
      </c>
      <c r="CJ148" s="12">
        <v>0</v>
      </c>
      <c r="CK148" s="12">
        <v>4.28</v>
      </c>
      <c r="CL148" s="12">
        <v>4.87</v>
      </c>
      <c r="CM148" s="12">
        <v>5.41</v>
      </c>
      <c r="CN148" s="12">
        <v>6.46</v>
      </c>
      <c r="CO148" s="12">
        <v>3.96</v>
      </c>
      <c r="CP148" s="12"/>
      <c r="CQ148" s="12"/>
      <c r="CR148" s="13">
        <v>46.67</v>
      </c>
      <c r="CS148" s="13">
        <v>55.66</v>
      </c>
      <c r="CT148" s="13">
        <v>52.1</v>
      </c>
      <c r="CU148" s="13"/>
      <c r="CV148" s="13">
        <v>52.58</v>
      </c>
      <c r="CW148" s="13">
        <v>49.24</v>
      </c>
      <c r="CX148" s="13">
        <v>52.1</v>
      </c>
      <c r="CY148" s="13">
        <v>54.67</v>
      </c>
      <c r="CZ148" s="14">
        <v>68.19</v>
      </c>
      <c r="DA148" s="14"/>
      <c r="DB148" s="14"/>
      <c r="DC148" s="27">
        <v>839</v>
      </c>
      <c r="DD148" s="27">
        <v>931.93</v>
      </c>
      <c r="DE148" s="27">
        <v>970.23</v>
      </c>
      <c r="DF148" s="27"/>
      <c r="DG148" s="27">
        <v>943.8</v>
      </c>
      <c r="DH148" s="27">
        <v>956.97</v>
      </c>
      <c r="DI148" s="27">
        <v>970.23</v>
      </c>
      <c r="DJ148" s="27">
        <v>978.35</v>
      </c>
      <c r="DK148" s="27"/>
      <c r="DL148" s="27"/>
      <c r="DM148" s="27"/>
      <c r="DN148" s="31" t="s">
        <v>5174</v>
      </c>
      <c r="DO148" s="31" t="s">
        <v>7488</v>
      </c>
      <c r="DP148" s="32" t="e">
        <f>J148/DN148</f>
        <v>#VALUE!</v>
      </c>
      <c r="DQ148" s="32" t="e">
        <f>J148/DO148</f>
        <v>#VALUE!</v>
      </c>
    </row>
    <row r="149" spans="2:121" hidden="1" x14ac:dyDescent="0.3">
      <c r="B149">
        <v>809</v>
      </c>
      <c r="C149" s="1" t="s">
        <v>2069</v>
      </c>
      <c r="D149" s="2" t="s">
        <v>712</v>
      </c>
      <c r="E149" s="3" t="s">
        <v>2921</v>
      </c>
      <c r="F149" s="3" t="s">
        <v>2945</v>
      </c>
      <c r="G149" s="4" t="s">
        <v>2956</v>
      </c>
      <c r="H149" s="4"/>
      <c r="I149" s="4" t="s">
        <v>2953</v>
      </c>
      <c r="J149" s="15">
        <v>28850</v>
      </c>
      <c r="K149" s="7" t="s">
        <v>8176</v>
      </c>
      <c r="L149" s="15">
        <v>8085634</v>
      </c>
      <c r="M149" s="16">
        <f>J149*L149/100000000</f>
        <v>2332.7054090000001</v>
      </c>
      <c r="N149" s="17">
        <v>0.84</v>
      </c>
      <c r="O149" s="18">
        <v>132.33944954128441</v>
      </c>
      <c r="P149" s="18">
        <v>91.297468354430379</v>
      </c>
      <c r="Q149" s="18">
        <v>3.8575000000000004</v>
      </c>
      <c r="R149" s="18">
        <v>2.7424999999999997</v>
      </c>
      <c r="S149" s="9">
        <f>AB149/AA149</f>
        <v>0.42857142857142855</v>
      </c>
      <c r="T149" s="9">
        <f>AI149/AE149</f>
        <v>1.6875</v>
      </c>
      <c r="U149" s="9">
        <f>AN149/AM149</f>
        <v>2.3333333333333335</v>
      </c>
      <c r="V149" s="9">
        <f>AU149/AQ149</f>
        <v>3.5</v>
      </c>
      <c r="W149" s="9">
        <f>AZ149/AY149</f>
        <v>0.75</v>
      </c>
      <c r="X149" s="9">
        <f>BG149/BC149</f>
        <v>2</v>
      </c>
      <c r="Y149" s="10">
        <v>86</v>
      </c>
      <c r="Z149" s="10">
        <v>79</v>
      </c>
      <c r="AA149" s="10">
        <v>63</v>
      </c>
      <c r="AB149" s="10">
        <v>27</v>
      </c>
      <c r="AC149" s="21"/>
      <c r="AD149" s="10">
        <v>20</v>
      </c>
      <c r="AE149" s="10">
        <v>16</v>
      </c>
      <c r="AF149" s="10">
        <v>18</v>
      </c>
      <c r="AG149" s="24">
        <v>22</v>
      </c>
      <c r="AH149" s="10">
        <v>27</v>
      </c>
      <c r="AI149" s="5">
        <v>27</v>
      </c>
      <c r="AJ149" s="5">
        <v>16</v>
      </c>
      <c r="AK149" s="10">
        <v>19</v>
      </c>
      <c r="AL149" s="10">
        <v>9</v>
      </c>
      <c r="AM149" s="10">
        <v>3</v>
      </c>
      <c r="AN149" s="10">
        <v>7</v>
      </c>
      <c r="AO149" s="10"/>
      <c r="AP149" s="11">
        <v>2</v>
      </c>
      <c r="AQ149" s="11">
        <v>2</v>
      </c>
      <c r="AR149" s="11">
        <v>2</v>
      </c>
      <c r="AS149" s="11">
        <v>5</v>
      </c>
      <c r="AT149" s="11">
        <v>7</v>
      </c>
      <c r="AU149" s="11">
        <v>7</v>
      </c>
      <c r="AV149" s="10">
        <v>2</v>
      </c>
      <c r="AW149" s="10">
        <v>-60</v>
      </c>
      <c r="AX149" s="10">
        <v>-19</v>
      </c>
      <c r="AY149" s="10">
        <v>8</v>
      </c>
      <c r="AZ149" s="10">
        <v>6</v>
      </c>
      <c r="BA149" s="10"/>
      <c r="BB149" s="10">
        <v>2</v>
      </c>
      <c r="BC149" s="10">
        <v>3</v>
      </c>
      <c r="BD149" s="10">
        <v>3</v>
      </c>
      <c r="BE149" s="10">
        <v>5</v>
      </c>
      <c r="BF149" s="10">
        <v>6</v>
      </c>
      <c r="BG149" s="10">
        <v>6</v>
      </c>
      <c r="BH149" s="10">
        <v>3</v>
      </c>
      <c r="BI149" s="12">
        <f>AK149/Y149</f>
        <v>0.22093023255813954</v>
      </c>
      <c r="BJ149" s="12">
        <f>AL149/Z149</f>
        <v>0.11392405063291139</v>
      </c>
      <c r="BK149" s="12">
        <f>AM149/AA149</f>
        <v>4.7619047619047616E-2</v>
      </c>
      <c r="BL149" s="12">
        <f>AN149/AB149</f>
        <v>0.25925925925925924</v>
      </c>
      <c r="BM149" s="12"/>
      <c r="BN149" s="12">
        <f>AP149/AD149</f>
        <v>0.1</v>
      </c>
      <c r="BO149" s="12">
        <f>AQ149/AE149</f>
        <v>0.125</v>
      </c>
      <c r="BP149" s="12">
        <f>AR149/AF149</f>
        <v>0.1111111111111111</v>
      </c>
      <c r="BQ149" s="12">
        <f>AS149/AG149</f>
        <v>0.22727272727272727</v>
      </c>
      <c r="BR149" s="12">
        <f>AT149/AH149</f>
        <v>0.25925925925925924</v>
      </c>
      <c r="BS149" s="12">
        <f>AU149/AI149</f>
        <v>0.25925925925925924</v>
      </c>
      <c r="BT149" s="12"/>
      <c r="BU149" s="12">
        <f>AW149/Y149</f>
        <v>-0.69767441860465118</v>
      </c>
      <c r="BV149" s="12">
        <f>AX149/Z149</f>
        <v>-0.24050632911392406</v>
      </c>
      <c r="BW149" s="12">
        <f>AY149/AA149</f>
        <v>0.12698412698412698</v>
      </c>
      <c r="BX149" s="12">
        <f>AZ149/AB149</f>
        <v>0.22222222222222221</v>
      </c>
      <c r="BY149" s="12"/>
      <c r="BZ149" s="12">
        <f>BB149/AD149</f>
        <v>0.1</v>
      </c>
      <c r="CA149" s="12">
        <f>BC149/AE149</f>
        <v>0.1875</v>
      </c>
      <c r="CB149" s="12">
        <f>BD149/AF149</f>
        <v>0.16666666666666666</v>
      </c>
      <c r="CC149" s="12">
        <f>BE149/AG149</f>
        <v>0.22727272727272727</v>
      </c>
      <c r="CD149" s="12">
        <f>BF149/AH149</f>
        <v>0.22222222222222221</v>
      </c>
      <c r="CE149" s="12">
        <f>BG149/AI149</f>
        <v>0.22222222222222221</v>
      </c>
      <c r="CF149" s="12"/>
      <c r="CG149" s="12">
        <v>-19.52</v>
      </c>
      <c r="CH149" s="12">
        <v>-4.43</v>
      </c>
      <c r="CI149" s="12">
        <v>1.81</v>
      </c>
      <c r="CJ149" s="12">
        <v>0</v>
      </c>
      <c r="CK149" s="12">
        <v>-4.3499999999999996</v>
      </c>
      <c r="CL149" s="12">
        <v>1.81</v>
      </c>
      <c r="CM149" s="12">
        <v>2.7</v>
      </c>
      <c r="CN149" s="12">
        <v>2.8</v>
      </c>
      <c r="CO149" s="12">
        <v>3.66</v>
      </c>
      <c r="CP149" s="12"/>
      <c r="CQ149" s="12"/>
      <c r="CR149" s="13">
        <v>33.04</v>
      </c>
      <c r="CS149" s="13">
        <v>1.85</v>
      </c>
      <c r="CT149" s="13">
        <v>1.55</v>
      </c>
      <c r="CU149" s="13"/>
      <c r="CV149" s="13">
        <v>2.0299999999999998</v>
      </c>
      <c r="CW149" s="13">
        <v>1.55</v>
      </c>
      <c r="CX149" s="13">
        <v>1.86</v>
      </c>
      <c r="CY149" s="13">
        <v>1.92</v>
      </c>
      <c r="CZ149" s="14">
        <v>3.45</v>
      </c>
      <c r="DA149" s="14"/>
      <c r="DB149" s="14"/>
      <c r="DC149" s="27">
        <v>1708.54</v>
      </c>
      <c r="DD149" s="27">
        <v>1049.3900000000001</v>
      </c>
      <c r="DE149" s="27">
        <v>1078.1199999999999</v>
      </c>
      <c r="DF149" s="27"/>
      <c r="DG149" s="27">
        <v>1064.43</v>
      </c>
      <c r="DH149" s="27">
        <v>1069.8</v>
      </c>
      <c r="DI149" s="27">
        <v>1078.1199999999999</v>
      </c>
      <c r="DJ149" s="27">
        <v>1084.3900000000001</v>
      </c>
      <c r="DK149" s="27"/>
      <c r="DL149" s="27"/>
      <c r="DM149" s="27"/>
      <c r="DN149" s="31" t="s">
        <v>5174</v>
      </c>
      <c r="DO149" s="31" t="s">
        <v>5979</v>
      </c>
      <c r="DP149" s="32" t="e">
        <f>J149/DN149</f>
        <v>#VALUE!</v>
      </c>
      <c r="DQ149" s="32" t="e">
        <f>J149/DO149</f>
        <v>#VALUE!</v>
      </c>
    </row>
    <row r="150" spans="2:121" hidden="1" x14ac:dyDescent="0.3">
      <c r="B150">
        <v>1613</v>
      </c>
      <c r="C150" s="1" t="s">
        <v>3640</v>
      </c>
      <c r="D150" s="2" t="s">
        <v>3641</v>
      </c>
      <c r="E150" s="3" t="s">
        <v>2897</v>
      </c>
      <c r="F150" s="3" t="s">
        <v>2939</v>
      </c>
      <c r="G150" s="4" t="s">
        <v>2940</v>
      </c>
      <c r="H150" s="4" t="s">
        <v>402</v>
      </c>
      <c r="I150" s="4" t="s">
        <v>2868</v>
      </c>
      <c r="J150" s="15">
        <v>2900</v>
      </c>
      <c r="K150" s="7" t="s">
        <v>8770</v>
      </c>
      <c r="L150" s="15">
        <v>29747874</v>
      </c>
      <c r="M150" s="16">
        <f>J150*L150/100000000</f>
        <v>862.68834600000002</v>
      </c>
      <c r="N150" s="17">
        <v>1.43</v>
      </c>
      <c r="O150" s="18">
        <v>-3.2547699214365879</v>
      </c>
      <c r="P150" s="18">
        <v>90.625</v>
      </c>
      <c r="Q150" s="18">
        <v>0.29500000000000004</v>
      </c>
      <c r="R150" s="18">
        <v>-13.192499999999999</v>
      </c>
      <c r="S150" s="9">
        <f>AB150/AA150</f>
        <v>0.23483897950648264</v>
      </c>
      <c r="T150" s="9">
        <f>AI150/AE150</f>
        <v>0.90345937248592112</v>
      </c>
      <c r="U150" s="9">
        <f>AN150/AM150</f>
        <v>0.27692307692307694</v>
      </c>
      <c r="V150" s="9">
        <f>AU150/AQ150</f>
        <v>0.51428571428571423</v>
      </c>
      <c r="W150" s="9">
        <f>AZ150/AY150</f>
        <v>0.99318181818181817</v>
      </c>
      <c r="X150" s="9" t="e">
        <f>BG150/BC150</f>
        <v>#VALUE!</v>
      </c>
      <c r="Y150" s="10">
        <v>5020</v>
      </c>
      <c r="Z150" s="10">
        <v>4924</v>
      </c>
      <c r="AA150" s="10">
        <v>4782</v>
      </c>
      <c r="AB150" s="10">
        <v>1123</v>
      </c>
      <c r="AC150" s="21"/>
      <c r="AD150" s="10">
        <v>1219</v>
      </c>
      <c r="AE150" s="10">
        <v>1243</v>
      </c>
      <c r="AF150" s="10">
        <v>1159</v>
      </c>
      <c r="AG150" s="24">
        <v>1145</v>
      </c>
      <c r="AH150" s="10">
        <v>1114</v>
      </c>
      <c r="AI150" s="5">
        <v>1123</v>
      </c>
      <c r="AJ150" s="5">
        <v>1159</v>
      </c>
      <c r="AK150" s="10">
        <v>149</v>
      </c>
      <c r="AL150" s="10">
        <v>94</v>
      </c>
      <c r="AM150" s="10">
        <v>65</v>
      </c>
      <c r="AN150" s="10">
        <v>18</v>
      </c>
      <c r="AO150" s="10"/>
      <c r="AP150" s="11">
        <v>33</v>
      </c>
      <c r="AQ150" s="11">
        <v>35</v>
      </c>
      <c r="AR150" s="11">
        <v>-39</v>
      </c>
      <c r="AS150" s="11">
        <v>10</v>
      </c>
      <c r="AT150" s="11">
        <v>8</v>
      </c>
      <c r="AU150" s="11">
        <v>18</v>
      </c>
      <c r="AV150" s="10">
        <v>-39</v>
      </c>
      <c r="AW150" s="10">
        <v>59</v>
      </c>
      <c r="AX150" s="10">
        <v>-141</v>
      </c>
      <c r="AY150" s="10">
        <v>-440</v>
      </c>
      <c r="AZ150" s="10">
        <v>-437</v>
      </c>
      <c r="BA150" s="10"/>
      <c r="BB150" s="10">
        <v>13</v>
      </c>
      <c r="BC150" s="10">
        <v>23</v>
      </c>
      <c r="BD150" s="10">
        <v>-437</v>
      </c>
      <c r="BE150" s="10">
        <v>-4</v>
      </c>
      <c r="BF150" s="10">
        <v>4</v>
      </c>
      <c r="BG150" s="10" t="s">
        <v>5085</v>
      </c>
      <c r="BH150" s="10">
        <v>-437</v>
      </c>
      <c r="BI150" s="12">
        <f>AK150/Y150</f>
        <v>2.9681274900398406E-2</v>
      </c>
      <c r="BJ150" s="12">
        <f>AL150/Z150</f>
        <v>1.9090170593013808E-2</v>
      </c>
      <c r="BK150" s="12">
        <f>AM150/AA150</f>
        <v>1.3592639063153493E-2</v>
      </c>
      <c r="BL150" s="12">
        <f>AN150/AB150</f>
        <v>1.6028495102404273E-2</v>
      </c>
      <c r="BM150" s="12"/>
      <c r="BN150" s="12">
        <f>AP150/AD150</f>
        <v>2.7071369975389663E-2</v>
      </c>
      <c r="BO150" s="12">
        <f>AQ150/AE150</f>
        <v>2.8157683024939661E-2</v>
      </c>
      <c r="BP150" s="12">
        <f>AR150/AF150</f>
        <v>-3.3649698015530631E-2</v>
      </c>
      <c r="BQ150" s="12">
        <f>AS150/AG150</f>
        <v>8.7336244541484712E-3</v>
      </c>
      <c r="BR150" s="12">
        <f>AT150/AH150</f>
        <v>7.1813285457809697E-3</v>
      </c>
      <c r="BS150" s="12">
        <f>AU150/AI150</f>
        <v>1.6028495102404273E-2</v>
      </c>
      <c r="BT150" s="12"/>
      <c r="BU150" s="12">
        <f>AW150/Y150</f>
        <v>1.1752988047808765E-2</v>
      </c>
      <c r="BV150" s="12">
        <f>AX150/Z150</f>
        <v>-2.8635255889520716E-2</v>
      </c>
      <c r="BW150" s="12">
        <f>AY150/AA150</f>
        <v>-9.2011710581346717E-2</v>
      </c>
      <c r="BX150" s="12">
        <f>AZ150/AB150</f>
        <v>-0.38913624220837045</v>
      </c>
      <c r="BY150" s="12"/>
      <c r="BZ150" s="12">
        <f>BB150/AD150</f>
        <v>1.0664479081214109E-2</v>
      </c>
      <c r="CA150" s="12">
        <f>BC150/AE150</f>
        <v>1.8503620273531779E-2</v>
      </c>
      <c r="CB150" s="12">
        <f>BD150/AF150</f>
        <v>-0.37704918032786883</v>
      </c>
      <c r="CC150" s="12">
        <f>BE150/AG150</f>
        <v>-3.4934497816593887E-3</v>
      </c>
      <c r="CD150" s="12">
        <f>BF150/AH150</f>
        <v>3.5906642728904849E-3</v>
      </c>
      <c r="CE150" s="12" t="e">
        <f>BG150/AI150</f>
        <v>#VALUE!</v>
      </c>
      <c r="CF150" s="12"/>
      <c r="CG150" s="12">
        <v>2.88</v>
      </c>
      <c r="CH150" s="12">
        <v>-6.38</v>
      </c>
      <c r="CI150" s="12">
        <v>-14.2</v>
      </c>
      <c r="CJ150" s="12">
        <v>0</v>
      </c>
      <c r="CK150" s="12">
        <v>-8.2799999999999994</v>
      </c>
      <c r="CL150" s="12">
        <v>-7.49</v>
      </c>
      <c r="CM150" s="12">
        <v>-14.2</v>
      </c>
      <c r="CN150" s="12">
        <v>-12.02</v>
      </c>
      <c r="CO150" s="12">
        <v>-12.77</v>
      </c>
      <c r="CP150" s="12"/>
      <c r="CQ150" s="12"/>
      <c r="CR150" s="13">
        <v>109.67</v>
      </c>
      <c r="CS150" s="13">
        <v>110.47</v>
      </c>
      <c r="CT150" s="13">
        <v>133.1</v>
      </c>
      <c r="CU150" s="13"/>
      <c r="CV150" s="13">
        <v>119.16</v>
      </c>
      <c r="CW150" s="13">
        <v>115.14</v>
      </c>
      <c r="CX150" s="13">
        <v>133.1</v>
      </c>
      <c r="CY150" s="13">
        <v>132.71</v>
      </c>
      <c r="CZ150" s="14">
        <v>128.02000000000001</v>
      </c>
      <c r="DA150" s="14"/>
      <c r="DB150" s="14"/>
      <c r="DC150" s="27">
        <v>1313.95</v>
      </c>
      <c r="DD150" s="27">
        <v>1210.24</v>
      </c>
      <c r="DE150" s="27">
        <v>1029.3</v>
      </c>
      <c r="DF150" s="27"/>
      <c r="DG150" s="27">
        <v>1190.4000000000001</v>
      </c>
      <c r="DH150" s="27">
        <v>1095.3599999999999</v>
      </c>
      <c r="DI150" s="27">
        <v>1029.3</v>
      </c>
      <c r="DJ150" s="27">
        <v>1026.08</v>
      </c>
      <c r="DK150" s="27"/>
      <c r="DL150" s="27"/>
      <c r="DM150" s="27"/>
      <c r="DN150" s="31" t="s">
        <v>5174</v>
      </c>
      <c r="DO150" t="s">
        <v>6831</v>
      </c>
      <c r="DP150" s="32" t="e">
        <f>J150/DN150</f>
        <v>#VALUE!</v>
      </c>
      <c r="DQ150" s="32" t="e">
        <f>J150/DO150</f>
        <v>#VALUE!</v>
      </c>
    </row>
    <row r="151" spans="2:121" hidden="1" x14ac:dyDescent="0.3">
      <c r="B151">
        <v>2233</v>
      </c>
      <c r="C151" s="1" t="s">
        <v>1455</v>
      </c>
      <c r="D151" s="2" t="s">
        <v>98</v>
      </c>
      <c r="E151" s="3" t="s">
        <v>2897</v>
      </c>
      <c r="F151" s="3" t="s">
        <v>2967</v>
      </c>
      <c r="G151" s="4" t="s">
        <v>2967</v>
      </c>
      <c r="H151" s="4"/>
      <c r="I151" s="4" t="s">
        <v>2807</v>
      </c>
      <c r="J151" s="15">
        <v>179000</v>
      </c>
      <c r="K151" s="7" t="s">
        <v>6622</v>
      </c>
      <c r="L151" s="15">
        <v>98856</v>
      </c>
      <c r="M151" s="16">
        <f>J151*L151/100000000</f>
        <v>176.95223999999999</v>
      </c>
      <c r="N151" s="17">
        <v>18.93</v>
      </c>
      <c r="O151" s="18">
        <v>13.5</v>
      </c>
      <c r="P151" s="18">
        <v>89.5</v>
      </c>
      <c r="Q151" s="18">
        <v>0.6</v>
      </c>
      <c r="R151" s="18">
        <v>4.5599999999999996</v>
      </c>
      <c r="S151" s="9">
        <f>AB151/AA151</f>
        <v>0.98606384702641392</v>
      </c>
      <c r="T151" s="9">
        <f>AI151/AE151</f>
        <v>0.98891824453251143</v>
      </c>
      <c r="U151" s="9">
        <f>AN151/AM151</f>
        <v>0.7376991973944399</v>
      </c>
      <c r="V151" s="9">
        <f>AU151/AQ151</f>
        <v>0.58444816053511706</v>
      </c>
      <c r="W151" s="9">
        <f>AZ151/AY151</f>
        <v>0.79766265480551191</v>
      </c>
      <c r="X151" s="9">
        <f>BG151/BC151</f>
        <v>0.38405132905591199</v>
      </c>
      <c r="Y151" s="10">
        <v>168871</v>
      </c>
      <c r="Z151" s="10">
        <v>167309</v>
      </c>
      <c r="AA151" s="10">
        <v>172788</v>
      </c>
      <c r="AB151" s="10">
        <v>170380</v>
      </c>
      <c r="AC151" s="21"/>
      <c r="AD151" s="10">
        <v>46819</v>
      </c>
      <c r="AE151" s="10">
        <v>40878</v>
      </c>
      <c r="AF151" s="10">
        <v>46315</v>
      </c>
      <c r="AG151" s="24">
        <v>40589</v>
      </c>
      <c r="AH151" s="10">
        <v>45442</v>
      </c>
      <c r="AI151" s="5">
        <v>40425</v>
      </c>
      <c r="AJ151" s="5">
        <v>43876</v>
      </c>
      <c r="AK151" s="10">
        <v>9861</v>
      </c>
      <c r="AL151" s="10">
        <v>8400</v>
      </c>
      <c r="AM151" s="10">
        <v>8597</v>
      </c>
      <c r="AN151" s="10">
        <v>6342</v>
      </c>
      <c r="AO151" s="10"/>
      <c r="AP151" s="11">
        <v>2451</v>
      </c>
      <c r="AQ151" s="11">
        <v>2392</v>
      </c>
      <c r="AR151" s="11">
        <v>1702</v>
      </c>
      <c r="AS151" s="11">
        <v>1653</v>
      </c>
      <c r="AT151" s="11">
        <v>1539</v>
      </c>
      <c r="AU151" s="11">
        <v>1398</v>
      </c>
      <c r="AV151" s="10">
        <v>1715</v>
      </c>
      <c r="AW151" s="10">
        <v>3716</v>
      </c>
      <c r="AX151" s="10">
        <v>5353</v>
      </c>
      <c r="AY151" s="10">
        <v>5733</v>
      </c>
      <c r="AZ151" s="10">
        <v>4573</v>
      </c>
      <c r="BA151" s="10"/>
      <c r="BB151" s="10">
        <v>1922</v>
      </c>
      <c r="BC151" s="10">
        <v>2182</v>
      </c>
      <c r="BD151" s="10">
        <v>69</v>
      </c>
      <c r="BE151" s="10">
        <v>1965</v>
      </c>
      <c r="BF151" s="10">
        <v>694</v>
      </c>
      <c r="BG151" s="10">
        <v>838</v>
      </c>
      <c r="BH151" s="10">
        <v>951</v>
      </c>
      <c r="BI151" s="12">
        <f>AK151/Y151</f>
        <v>5.8393685120595007E-2</v>
      </c>
      <c r="BJ151" s="12">
        <f>AL151/Z151</f>
        <v>5.0206504133071143E-2</v>
      </c>
      <c r="BK151" s="12">
        <f>AM151/AA151</f>
        <v>4.9754612588837191E-2</v>
      </c>
      <c r="BL151" s="12">
        <f>AN151/AB151</f>
        <v>3.7222678718159409E-2</v>
      </c>
      <c r="BM151" s="12"/>
      <c r="BN151" s="12">
        <f>AP151/AD151</f>
        <v>5.2350541446848503E-2</v>
      </c>
      <c r="BO151" s="12">
        <f>AQ151/AE151</f>
        <v>5.8515582954156271E-2</v>
      </c>
      <c r="BP151" s="12">
        <f>AR151/AF151</f>
        <v>3.674835366511929E-2</v>
      </c>
      <c r="BQ151" s="12">
        <f>AS151/AG151</f>
        <v>4.0725319667890315E-2</v>
      </c>
      <c r="BR151" s="12">
        <f>AT151/AH151</f>
        <v>3.3867347387879054E-2</v>
      </c>
      <c r="BS151" s="12">
        <f>AU151/AI151</f>
        <v>3.4582560296846011E-2</v>
      </c>
      <c r="BT151" s="12"/>
      <c r="BU151" s="12">
        <f>AW151/Y151</f>
        <v>2.2004962367724475E-2</v>
      </c>
      <c r="BV151" s="12">
        <f>AX151/Z151</f>
        <v>3.1994692455277363E-2</v>
      </c>
      <c r="BW151" s="12">
        <f>AY151/AA151</f>
        <v>3.3179387457462323E-2</v>
      </c>
      <c r="BX151" s="12">
        <f>AZ151/AB151</f>
        <v>2.6840004695386784E-2</v>
      </c>
      <c r="BY151" s="12"/>
      <c r="BZ151" s="12">
        <f>BB151/AD151</f>
        <v>4.1051709775945661E-2</v>
      </c>
      <c r="CA151" s="12">
        <f>BC151/AE151</f>
        <v>5.3378345320221149E-2</v>
      </c>
      <c r="CB151" s="12">
        <f>BD151/AF151</f>
        <v>1.4897981215588902E-3</v>
      </c>
      <c r="CC151" s="12">
        <f>BE151/AG151</f>
        <v>4.8412131365640938E-2</v>
      </c>
      <c r="CD151" s="12">
        <f>BF151/AH151</f>
        <v>1.5272215131376259E-2</v>
      </c>
      <c r="CE151" s="12">
        <f>BG151/AI151</f>
        <v>2.0729746444032159E-2</v>
      </c>
      <c r="CF151" s="12"/>
      <c r="CG151" s="12">
        <v>3.15</v>
      </c>
      <c r="CH151" s="12">
        <v>5.99</v>
      </c>
      <c r="CI151" s="12">
        <v>6.3</v>
      </c>
      <c r="CJ151" s="12">
        <v>4.74</v>
      </c>
      <c r="CK151" s="12">
        <v>5.92</v>
      </c>
      <c r="CL151" s="12">
        <v>7.22</v>
      </c>
      <c r="CM151" s="12">
        <v>6.3</v>
      </c>
      <c r="CN151" s="12">
        <v>6.62</v>
      </c>
      <c r="CO151" s="12">
        <v>5.05</v>
      </c>
      <c r="CP151" s="12"/>
      <c r="CQ151" s="12"/>
      <c r="CR151" s="13">
        <v>117.54</v>
      </c>
      <c r="CS151" s="13">
        <v>117.74</v>
      </c>
      <c r="CT151" s="13">
        <v>109.15</v>
      </c>
      <c r="CU151" s="13"/>
      <c r="CV151" s="13">
        <v>113.93</v>
      </c>
      <c r="CW151" s="13">
        <v>106.39</v>
      </c>
      <c r="CX151" s="13">
        <v>109.15</v>
      </c>
      <c r="CY151" s="13">
        <v>120.43</v>
      </c>
      <c r="CZ151" s="14">
        <v>113.3</v>
      </c>
      <c r="DA151" s="14"/>
      <c r="DB151" s="14"/>
      <c r="DC151" s="27">
        <v>1048.98</v>
      </c>
      <c r="DD151" s="27">
        <v>1074.8900000000001</v>
      </c>
      <c r="DE151" s="27">
        <v>1138.52</v>
      </c>
      <c r="DF151" s="27"/>
      <c r="DG151" s="27">
        <v>1115.03</v>
      </c>
      <c r="DH151" s="27">
        <v>1144.28</v>
      </c>
      <c r="DI151" s="27">
        <v>1138.52</v>
      </c>
      <c r="DJ151" s="27">
        <v>1143.55</v>
      </c>
      <c r="DK151" s="27"/>
      <c r="DL151" s="27"/>
      <c r="DM151" s="27"/>
      <c r="DN151" s="31" t="s">
        <v>5174</v>
      </c>
      <c r="DO151" s="31" t="s">
        <v>7432</v>
      </c>
      <c r="DP151" s="32" t="e">
        <f>J151/DN151</f>
        <v>#VALUE!</v>
      </c>
      <c r="DQ151" s="32" t="e">
        <f>J151/DO151</f>
        <v>#VALUE!</v>
      </c>
    </row>
    <row r="152" spans="2:121" hidden="1" x14ac:dyDescent="0.3">
      <c r="B152">
        <v>1054</v>
      </c>
      <c r="C152" s="1" t="s">
        <v>3133</v>
      </c>
      <c r="D152" s="2" t="s">
        <v>3134</v>
      </c>
      <c r="E152" s="3" t="s">
        <v>2897</v>
      </c>
      <c r="F152" s="3" t="s">
        <v>2906</v>
      </c>
      <c r="G152" s="4" t="s">
        <v>2935</v>
      </c>
      <c r="H152" s="4"/>
      <c r="I152" s="4" t="s">
        <v>3122</v>
      </c>
      <c r="J152" s="15">
        <v>4285</v>
      </c>
      <c r="K152" s="7" t="s">
        <v>8363</v>
      </c>
      <c r="L152" s="15">
        <v>36212160</v>
      </c>
      <c r="M152" s="16">
        <f>J152*L152/100000000</f>
        <v>1551.6910559999999</v>
      </c>
      <c r="N152" s="17">
        <v>0.31</v>
      </c>
      <c r="O152" s="18">
        <v>-35.122950819672134</v>
      </c>
      <c r="P152" s="18">
        <v>89.270833333333329</v>
      </c>
      <c r="Q152" s="18">
        <v>0.97750000000000004</v>
      </c>
      <c r="R152" s="18">
        <v>-4.4024999999999999</v>
      </c>
      <c r="S152" s="9">
        <f>AB152/AA152</f>
        <v>0.35342465753424657</v>
      </c>
      <c r="T152" s="9">
        <f>AI152/AE152</f>
        <v>1.4021739130434783</v>
      </c>
      <c r="U152" s="9">
        <f>AN152/AM152</f>
        <v>2.4</v>
      </c>
      <c r="V152" s="9">
        <f>AU152/AQ152</f>
        <v>2.4</v>
      </c>
      <c r="W152" s="9">
        <f>AZ152/AY152</f>
        <v>-0.18181818181818182</v>
      </c>
      <c r="X152" s="9">
        <f>BG152/BC152</f>
        <v>1.3333333333333333</v>
      </c>
      <c r="Y152" s="10">
        <v>920</v>
      </c>
      <c r="Z152" s="10">
        <v>833</v>
      </c>
      <c r="AA152" s="10">
        <v>730</v>
      </c>
      <c r="AB152" s="10">
        <v>258</v>
      </c>
      <c r="AC152" s="21"/>
      <c r="AD152" s="10">
        <v>203</v>
      </c>
      <c r="AE152" s="10">
        <v>184</v>
      </c>
      <c r="AF152" s="10">
        <v>144</v>
      </c>
      <c r="AG152" s="24">
        <v>172</v>
      </c>
      <c r="AH152" s="10">
        <v>217</v>
      </c>
      <c r="AI152" s="5">
        <v>258</v>
      </c>
      <c r="AJ152" s="5">
        <v>144</v>
      </c>
      <c r="AK152" s="10">
        <v>72</v>
      </c>
      <c r="AL152" s="10">
        <v>10</v>
      </c>
      <c r="AM152" s="10">
        <v>5</v>
      </c>
      <c r="AN152" s="10">
        <v>12</v>
      </c>
      <c r="AO152" s="10"/>
      <c r="AP152" s="11">
        <v>10</v>
      </c>
      <c r="AQ152" s="11">
        <v>5</v>
      </c>
      <c r="AR152" s="11">
        <v>-21</v>
      </c>
      <c r="AS152" s="11">
        <v>4</v>
      </c>
      <c r="AT152" s="11">
        <v>-2</v>
      </c>
      <c r="AU152" s="11">
        <v>12</v>
      </c>
      <c r="AV152" s="10">
        <v>-21</v>
      </c>
      <c r="AW152" s="10">
        <v>14</v>
      </c>
      <c r="AX152" s="10">
        <v>-36</v>
      </c>
      <c r="AY152" s="10">
        <v>-22</v>
      </c>
      <c r="AZ152" s="10">
        <v>4</v>
      </c>
      <c r="BA152" s="10"/>
      <c r="BB152" s="10">
        <v>2</v>
      </c>
      <c r="BC152" s="10">
        <v>3</v>
      </c>
      <c r="BD152" s="10">
        <v>-37</v>
      </c>
      <c r="BE152" s="10">
        <v>-9</v>
      </c>
      <c r="BF152" s="10">
        <v>-3</v>
      </c>
      <c r="BG152" s="10">
        <v>4</v>
      </c>
      <c r="BH152" s="10">
        <v>-37</v>
      </c>
      <c r="BI152" s="12">
        <f>AK152/Y152</f>
        <v>7.8260869565217397E-2</v>
      </c>
      <c r="BJ152" s="12">
        <f>AL152/Z152</f>
        <v>1.2004801920768308E-2</v>
      </c>
      <c r="BK152" s="12">
        <f>AM152/AA152</f>
        <v>6.8493150684931503E-3</v>
      </c>
      <c r="BL152" s="12">
        <f>AN152/AB152</f>
        <v>4.6511627906976744E-2</v>
      </c>
      <c r="BM152" s="12"/>
      <c r="BN152" s="12">
        <f>AP152/AD152</f>
        <v>4.9261083743842367E-2</v>
      </c>
      <c r="BO152" s="12">
        <f>AQ152/AE152</f>
        <v>2.717391304347826E-2</v>
      </c>
      <c r="BP152" s="12">
        <f>AR152/AF152</f>
        <v>-0.14583333333333334</v>
      </c>
      <c r="BQ152" s="12">
        <f>AS152/AG152</f>
        <v>2.3255813953488372E-2</v>
      </c>
      <c r="BR152" s="12">
        <f>AT152/AH152</f>
        <v>-9.2165898617511521E-3</v>
      </c>
      <c r="BS152" s="12">
        <f>AU152/AI152</f>
        <v>4.6511627906976744E-2</v>
      </c>
      <c r="BT152" s="12"/>
      <c r="BU152" s="12">
        <f>AW152/Y152</f>
        <v>1.5217391304347827E-2</v>
      </c>
      <c r="BV152" s="12">
        <f>AX152/Z152</f>
        <v>-4.3217286914765909E-2</v>
      </c>
      <c r="BW152" s="12">
        <f>AY152/AA152</f>
        <v>-3.0136986301369864E-2</v>
      </c>
      <c r="BX152" s="12">
        <f>AZ152/AB152</f>
        <v>1.5503875968992248E-2</v>
      </c>
      <c r="BY152" s="12"/>
      <c r="BZ152" s="12">
        <f>BB152/AD152</f>
        <v>9.852216748768473E-3</v>
      </c>
      <c r="CA152" s="12">
        <f>BC152/AE152</f>
        <v>1.6304347826086956E-2</v>
      </c>
      <c r="CB152" s="12">
        <f>BD152/AF152</f>
        <v>-0.25694444444444442</v>
      </c>
      <c r="CC152" s="12">
        <f>BE152/AG152</f>
        <v>-5.232558139534884E-2</v>
      </c>
      <c r="CD152" s="12">
        <f>BF152/AH152</f>
        <v>-1.3824884792626729E-2</v>
      </c>
      <c r="CE152" s="12">
        <f>BG152/AI152</f>
        <v>1.5503875968992248E-2</v>
      </c>
      <c r="CF152" s="12"/>
      <c r="CG152" s="12">
        <v>1.68</v>
      </c>
      <c r="CH152" s="12">
        <v>-4.1100000000000003</v>
      </c>
      <c r="CI152" s="12">
        <v>-2.52</v>
      </c>
      <c r="CJ152" s="12">
        <v>0</v>
      </c>
      <c r="CK152" s="12">
        <v>-4.72</v>
      </c>
      <c r="CL152" s="12">
        <v>-4.59</v>
      </c>
      <c r="CM152" s="12">
        <v>-2.52</v>
      </c>
      <c r="CN152" s="12">
        <v>-4.74</v>
      </c>
      <c r="CO152" s="12">
        <v>-5.29</v>
      </c>
      <c r="CP152" s="12"/>
      <c r="CQ152" s="12"/>
      <c r="CR152" s="13">
        <v>132.78</v>
      </c>
      <c r="CS152" s="13">
        <v>147.78</v>
      </c>
      <c r="CT152" s="13">
        <v>138.34</v>
      </c>
      <c r="CU152" s="13"/>
      <c r="CV152" s="13">
        <v>140.79</v>
      </c>
      <c r="CW152" s="13">
        <v>141.97</v>
      </c>
      <c r="CX152" s="13">
        <v>138.34</v>
      </c>
      <c r="CY152" s="13">
        <v>145.9</v>
      </c>
      <c r="CZ152" s="14">
        <v>145.72999999999999</v>
      </c>
      <c r="DA152" s="14"/>
      <c r="DB152" s="14"/>
      <c r="DC152" s="27">
        <v>409.53</v>
      </c>
      <c r="DD152" s="27">
        <v>385.27</v>
      </c>
      <c r="DE152" s="27">
        <v>396.95</v>
      </c>
      <c r="DF152" s="27"/>
      <c r="DG152" s="27">
        <v>403.81</v>
      </c>
      <c r="DH152" s="27">
        <v>419.41</v>
      </c>
      <c r="DI152" s="27">
        <v>396.95</v>
      </c>
      <c r="DJ152" s="27">
        <v>389.69</v>
      </c>
      <c r="DK152" s="27"/>
      <c r="DL152" s="27"/>
      <c r="DM152" s="27"/>
      <c r="DN152" s="31" t="s">
        <v>5174</v>
      </c>
      <c r="DO152" s="31" t="s">
        <v>6262</v>
      </c>
      <c r="DP152" s="32" t="e">
        <f>J152/DN152</f>
        <v>#VALUE!</v>
      </c>
      <c r="DQ152" s="32" t="e">
        <f>J152/DO152</f>
        <v>#VALUE!</v>
      </c>
    </row>
    <row r="153" spans="2:121" hidden="1" x14ac:dyDescent="0.3">
      <c r="B153">
        <v>363</v>
      </c>
      <c r="C153" s="1" t="s">
        <v>1733</v>
      </c>
      <c r="D153" s="2" t="s">
        <v>376</v>
      </c>
      <c r="E153" s="3" t="s">
        <v>2921</v>
      </c>
      <c r="F153" s="3" t="s">
        <v>2917</v>
      </c>
      <c r="G153" s="4" t="s">
        <v>2928</v>
      </c>
      <c r="H153" s="4"/>
      <c r="I153" s="4" t="s">
        <v>2875</v>
      </c>
      <c r="J153" s="15">
        <v>64400</v>
      </c>
      <c r="K153" s="7" t="s">
        <v>7821</v>
      </c>
      <c r="L153" s="15">
        <v>9430597</v>
      </c>
      <c r="M153" s="16">
        <f>J153*L153/100000000</f>
        <v>6073.3044680000003</v>
      </c>
      <c r="N153" s="17">
        <v>22.99</v>
      </c>
      <c r="O153" s="18">
        <v>92.12</v>
      </c>
      <c r="P153" s="18">
        <v>88.950276243093924</v>
      </c>
      <c r="Q153" s="18">
        <v>4.96</v>
      </c>
      <c r="R153" s="18">
        <v>5.56</v>
      </c>
      <c r="S153" s="9">
        <f>AB153/AA153</f>
        <v>1.1367403314917126</v>
      </c>
      <c r="T153" s="9">
        <f>AI153/AE153</f>
        <v>1.1904761904761905</v>
      </c>
      <c r="U153" s="9">
        <f>AN153/AM153</f>
        <v>0.96938775510204078</v>
      </c>
      <c r="V153" s="9">
        <f>AU153/AQ153</f>
        <v>1.5625</v>
      </c>
      <c r="W153" s="9">
        <f>AZ153/AY153</f>
        <v>1</v>
      </c>
      <c r="X153" s="9">
        <f>BG153/BC153</f>
        <v>1.8333333333333333</v>
      </c>
      <c r="Y153" s="10">
        <v>1426</v>
      </c>
      <c r="Z153" s="10">
        <v>1654</v>
      </c>
      <c r="AA153" s="10">
        <v>2172</v>
      </c>
      <c r="AB153" s="10">
        <v>2469</v>
      </c>
      <c r="AC153" s="21"/>
      <c r="AD153" s="10">
        <v>548</v>
      </c>
      <c r="AE153" s="10">
        <v>525</v>
      </c>
      <c r="AF153" s="10">
        <v>602</v>
      </c>
      <c r="AG153" s="24">
        <v>521</v>
      </c>
      <c r="AH153" s="10">
        <v>621</v>
      </c>
      <c r="AI153" s="5">
        <v>625</v>
      </c>
      <c r="AJ153" s="5">
        <v>709</v>
      </c>
      <c r="AK153" s="10">
        <v>74</v>
      </c>
      <c r="AL153" s="10">
        <v>156</v>
      </c>
      <c r="AM153" s="10">
        <v>98</v>
      </c>
      <c r="AN153" s="10">
        <v>95</v>
      </c>
      <c r="AO153" s="10"/>
      <c r="AP153" s="11">
        <v>41</v>
      </c>
      <c r="AQ153" s="11">
        <v>16</v>
      </c>
      <c r="AR153" s="11">
        <v>22</v>
      </c>
      <c r="AS153" s="11">
        <v>-20</v>
      </c>
      <c r="AT153" s="11">
        <v>43</v>
      </c>
      <c r="AU153" s="11">
        <v>25</v>
      </c>
      <c r="AV153" s="10">
        <v>48</v>
      </c>
      <c r="AW153" s="10">
        <v>51</v>
      </c>
      <c r="AX153" s="10">
        <v>-282</v>
      </c>
      <c r="AY153" s="10">
        <v>78</v>
      </c>
      <c r="AZ153" s="10">
        <v>78</v>
      </c>
      <c r="BA153" s="10"/>
      <c r="BB153" s="10">
        <v>37</v>
      </c>
      <c r="BC153" s="10">
        <v>12</v>
      </c>
      <c r="BD153" s="10">
        <v>19</v>
      </c>
      <c r="BE153" s="10">
        <v>-23</v>
      </c>
      <c r="BF153" s="10">
        <v>40</v>
      </c>
      <c r="BG153" s="10">
        <v>22</v>
      </c>
      <c r="BH153" s="10">
        <v>40</v>
      </c>
      <c r="BI153" s="12">
        <f>AK153/Y153</f>
        <v>5.1893408134642355E-2</v>
      </c>
      <c r="BJ153" s="12">
        <f>AL153/Z153</f>
        <v>9.4316807738814998E-2</v>
      </c>
      <c r="BK153" s="12">
        <f>AM153/AA153</f>
        <v>4.5119705340699819E-2</v>
      </c>
      <c r="BL153" s="12">
        <f>AN153/AB153</f>
        <v>3.8477116241393279E-2</v>
      </c>
      <c r="BM153" s="12"/>
      <c r="BN153" s="12">
        <f>AP153/AD153</f>
        <v>7.4817518248175188E-2</v>
      </c>
      <c r="BO153" s="12">
        <f>AQ153/AE153</f>
        <v>3.0476190476190476E-2</v>
      </c>
      <c r="BP153" s="12">
        <f>AR153/AF153</f>
        <v>3.6544850498338874E-2</v>
      </c>
      <c r="BQ153" s="12">
        <f>AS153/AG153</f>
        <v>-3.8387715930902108E-2</v>
      </c>
      <c r="BR153" s="12">
        <f>AT153/AH153</f>
        <v>6.9243156199677941E-2</v>
      </c>
      <c r="BS153" s="12">
        <f>AU153/AI153</f>
        <v>0.04</v>
      </c>
      <c r="BT153" s="12"/>
      <c r="BU153" s="12">
        <f>AW153/Y153</f>
        <v>3.5764375876577839E-2</v>
      </c>
      <c r="BV153" s="12">
        <f>AX153/Z153</f>
        <v>-0.17049576783555018</v>
      </c>
      <c r="BW153" s="12">
        <f>AY153/AA153</f>
        <v>3.591160220994475E-2</v>
      </c>
      <c r="BX153" s="12">
        <f>AZ153/AB153</f>
        <v>3.1591737545565005E-2</v>
      </c>
      <c r="BY153" s="12"/>
      <c r="BZ153" s="12">
        <f>BB153/AD153</f>
        <v>6.7518248175182483E-2</v>
      </c>
      <c r="CA153" s="12">
        <f>BC153/AE153</f>
        <v>2.2857142857142857E-2</v>
      </c>
      <c r="CB153" s="12">
        <f>BD153/AF153</f>
        <v>3.1561461794019932E-2</v>
      </c>
      <c r="CC153" s="12">
        <f>BE153/AG153</f>
        <v>-4.4145873320537425E-2</v>
      </c>
      <c r="CD153" s="12">
        <f>BF153/AH153</f>
        <v>6.4412238325281798E-2</v>
      </c>
      <c r="CE153" s="12">
        <f>BG153/AI153</f>
        <v>3.5200000000000002E-2</v>
      </c>
      <c r="CF153" s="12"/>
      <c r="CG153" s="12">
        <v>0</v>
      </c>
      <c r="CH153" s="12">
        <v>-45.87</v>
      </c>
      <c r="CI153" s="12">
        <v>5.91</v>
      </c>
      <c r="CJ153" s="12">
        <v>5.56</v>
      </c>
      <c r="CK153" s="12">
        <v>34.729999999999997</v>
      </c>
      <c r="CL153" s="12">
        <v>9.36</v>
      </c>
      <c r="CM153" s="12">
        <v>5.91</v>
      </c>
      <c r="CN153" s="12">
        <v>3.21</v>
      </c>
      <c r="CO153" s="12">
        <v>3.4</v>
      </c>
      <c r="CP153" s="12"/>
      <c r="CQ153" s="12"/>
      <c r="CR153" s="13">
        <v>424.02</v>
      </c>
      <c r="CS153" s="13">
        <v>29.56</v>
      </c>
      <c r="CT153" s="13">
        <v>51.99</v>
      </c>
      <c r="CU153" s="13"/>
      <c r="CV153" s="13">
        <v>51.37</v>
      </c>
      <c r="CW153" s="13">
        <v>43.01</v>
      </c>
      <c r="CX153" s="13">
        <v>51.99</v>
      </c>
      <c r="CY153" s="13">
        <v>46.83</v>
      </c>
      <c r="CZ153" s="14">
        <v>53.84</v>
      </c>
      <c r="DA153" s="14"/>
      <c r="DB153" s="14"/>
      <c r="DC153" s="27">
        <v>249.98</v>
      </c>
      <c r="DD153" s="27">
        <v>2232.77</v>
      </c>
      <c r="DE153" s="27">
        <v>2374.0300000000002</v>
      </c>
      <c r="DF153" s="27"/>
      <c r="DG153" s="27">
        <v>2318.06</v>
      </c>
      <c r="DH153" s="27">
        <v>2337.86</v>
      </c>
      <c r="DI153" s="27">
        <v>2374.0300000000002</v>
      </c>
      <c r="DJ153" s="27">
        <v>2325.58</v>
      </c>
      <c r="DK153" s="27"/>
      <c r="DL153" s="27"/>
      <c r="DM153" s="27"/>
      <c r="DN153" s="31" t="s">
        <v>5174</v>
      </c>
      <c r="DO153" s="31" t="s">
        <v>5530</v>
      </c>
      <c r="DP153" s="32" t="e">
        <f>J153/DN153</f>
        <v>#VALUE!</v>
      </c>
      <c r="DQ153" s="32" t="e">
        <f>J153/DO153</f>
        <v>#VALUE!</v>
      </c>
    </row>
    <row r="154" spans="2:121" hidden="1" x14ac:dyDescent="0.3">
      <c r="B154">
        <v>662</v>
      </c>
      <c r="C154" s="1" t="s">
        <v>2040</v>
      </c>
      <c r="D154" s="2" t="s">
        <v>683</v>
      </c>
      <c r="E154" s="3" t="s">
        <v>2921</v>
      </c>
      <c r="F154" s="3" t="s">
        <v>3077</v>
      </c>
      <c r="G154" s="4" t="s">
        <v>3078</v>
      </c>
      <c r="H154" s="4"/>
      <c r="I154" s="4" t="s">
        <v>2877</v>
      </c>
      <c r="J154" s="15">
        <v>9240</v>
      </c>
      <c r="K154" s="7" t="s">
        <v>8069</v>
      </c>
      <c r="L154" s="15">
        <v>34159521</v>
      </c>
      <c r="M154" s="16">
        <f>J154*L154/100000000</f>
        <v>3156.3397404000002</v>
      </c>
      <c r="N154" s="17">
        <v>3.91</v>
      </c>
      <c r="O154" s="18">
        <v>126.57534246575342</v>
      </c>
      <c r="P154" s="18">
        <v>88.84615384615384</v>
      </c>
      <c r="Q154" s="18">
        <v>4.2574999999999994</v>
      </c>
      <c r="R154" s="18">
        <v>6.1825000000000001</v>
      </c>
      <c r="S154" s="9">
        <f>AB154/AA154</f>
        <v>0.19414893617021275</v>
      </c>
      <c r="T154" s="9">
        <f>AI154/AE154</f>
        <v>0.79636363636363638</v>
      </c>
      <c r="U154" s="9">
        <f>AN154/AM154</f>
        <v>9.7087378640776698E-2</v>
      </c>
      <c r="V154" s="9">
        <f>AU154/AQ154</f>
        <v>0.58823529411764708</v>
      </c>
      <c r="W154" s="9">
        <f>AZ154/AY154</f>
        <v>0.11764705882352941</v>
      </c>
      <c r="X154" s="9">
        <f>BG154/BC154</f>
        <v>-4</v>
      </c>
      <c r="Y154" s="10">
        <v>699</v>
      </c>
      <c r="Z154" s="10">
        <v>1095</v>
      </c>
      <c r="AA154" s="10">
        <v>1128</v>
      </c>
      <c r="AB154" s="10">
        <v>219</v>
      </c>
      <c r="AC154" s="21"/>
      <c r="AD154" s="10">
        <v>331</v>
      </c>
      <c r="AE154" s="10">
        <v>275</v>
      </c>
      <c r="AF154" s="10">
        <v>345</v>
      </c>
      <c r="AG154" s="24">
        <v>265</v>
      </c>
      <c r="AH154" s="10">
        <v>219</v>
      </c>
      <c r="AI154" s="5">
        <v>219</v>
      </c>
      <c r="AJ154" s="5">
        <v>275</v>
      </c>
      <c r="AK154" s="10">
        <v>-67</v>
      </c>
      <c r="AL154" s="10">
        <v>134</v>
      </c>
      <c r="AM154" s="10">
        <v>103</v>
      </c>
      <c r="AN154" s="10">
        <v>10</v>
      </c>
      <c r="AO154" s="10"/>
      <c r="AP154" s="11">
        <v>42</v>
      </c>
      <c r="AQ154" s="11">
        <v>17</v>
      </c>
      <c r="AR154" s="11">
        <v>37</v>
      </c>
      <c r="AS154" s="11">
        <v>18</v>
      </c>
      <c r="AT154" s="11">
        <v>10</v>
      </c>
      <c r="AU154" s="11">
        <v>10</v>
      </c>
      <c r="AV154" s="10">
        <v>37</v>
      </c>
      <c r="AW154" s="10">
        <v>-130</v>
      </c>
      <c r="AX154" s="10">
        <v>107</v>
      </c>
      <c r="AY154" s="10">
        <v>34</v>
      </c>
      <c r="AZ154" s="10">
        <v>4</v>
      </c>
      <c r="BA154" s="10"/>
      <c r="BB154" s="10">
        <v>28</v>
      </c>
      <c r="BC154" s="10">
        <v>-1</v>
      </c>
      <c r="BD154" s="10">
        <v>30</v>
      </c>
      <c r="BE154" s="10">
        <v>-23</v>
      </c>
      <c r="BF154" s="10">
        <v>4</v>
      </c>
      <c r="BG154" s="10">
        <v>4</v>
      </c>
      <c r="BH154" s="10">
        <v>30</v>
      </c>
      <c r="BI154" s="12">
        <f>AK154/Y154</f>
        <v>-9.5851216022889846E-2</v>
      </c>
      <c r="BJ154" s="12">
        <f>AL154/Z154</f>
        <v>0.12237442922374429</v>
      </c>
      <c r="BK154" s="12">
        <f>AM154/AA154</f>
        <v>9.1312056737588659E-2</v>
      </c>
      <c r="BL154" s="12">
        <f>AN154/AB154</f>
        <v>4.5662100456621002E-2</v>
      </c>
      <c r="BM154" s="12"/>
      <c r="BN154" s="12">
        <f>AP154/AD154</f>
        <v>0.12688821752265861</v>
      </c>
      <c r="BO154" s="12">
        <f>AQ154/AE154</f>
        <v>6.1818181818181821E-2</v>
      </c>
      <c r="BP154" s="12">
        <f>AR154/AF154</f>
        <v>0.1072463768115942</v>
      </c>
      <c r="BQ154" s="12">
        <f>AS154/AG154</f>
        <v>6.7924528301886791E-2</v>
      </c>
      <c r="BR154" s="12">
        <f>AT154/AH154</f>
        <v>4.5662100456621002E-2</v>
      </c>
      <c r="BS154" s="12">
        <f>AU154/AI154</f>
        <v>4.5662100456621002E-2</v>
      </c>
      <c r="BT154" s="12"/>
      <c r="BU154" s="12">
        <f>AW154/Y154</f>
        <v>-0.1859799713876967</v>
      </c>
      <c r="BV154" s="12">
        <f>AX154/Z154</f>
        <v>9.7716894977168955E-2</v>
      </c>
      <c r="BW154" s="12">
        <f>AY154/AA154</f>
        <v>3.0141843971631204E-2</v>
      </c>
      <c r="BX154" s="12">
        <f>AZ154/AB154</f>
        <v>1.8264840182648401E-2</v>
      </c>
      <c r="BY154" s="12"/>
      <c r="BZ154" s="12">
        <f>BB154/AD154</f>
        <v>8.4592145015105744E-2</v>
      </c>
      <c r="CA154" s="12">
        <f>BC154/AE154</f>
        <v>-3.6363636363636364E-3</v>
      </c>
      <c r="CB154" s="12">
        <f>BD154/AF154</f>
        <v>8.6956521739130432E-2</v>
      </c>
      <c r="CC154" s="12">
        <f>BE154/AG154</f>
        <v>-8.6792452830188674E-2</v>
      </c>
      <c r="CD154" s="12">
        <f>BF154/AH154</f>
        <v>1.8264840182648401E-2</v>
      </c>
      <c r="CE154" s="12">
        <f>BG154/AI154</f>
        <v>1.8264840182648401E-2</v>
      </c>
      <c r="CF154" s="12"/>
      <c r="CG154" s="12">
        <v>0</v>
      </c>
      <c r="CH154" s="12">
        <v>17.62</v>
      </c>
      <c r="CI154" s="12">
        <v>4.9800000000000004</v>
      </c>
      <c r="CJ154" s="12">
        <v>0</v>
      </c>
      <c r="CK154" s="12">
        <v>11.87</v>
      </c>
      <c r="CL154" s="12">
        <v>4.9800000000000004</v>
      </c>
      <c r="CM154" s="12">
        <v>8.57</v>
      </c>
      <c r="CN154" s="12">
        <v>6.95</v>
      </c>
      <c r="CO154" s="12">
        <v>4.2300000000000004</v>
      </c>
      <c r="CP154" s="12"/>
      <c r="CQ154" s="12"/>
      <c r="CR154" s="13">
        <v>105.16</v>
      </c>
      <c r="CS154" s="13">
        <v>77.8</v>
      </c>
      <c r="CT154" s="13">
        <v>121.86</v>
      </c>
      <c r="CU154" s="13"/>
      <c r="CV154" s="13">
        <v>134.57</v>
      </c>
      <c r="CW154" s="13">
        <v>121.86</v>
      </c>
      <c r="CX154" s="13">
        <v>141.93</v>
      </c>
      <c r="CY154" s="13">
        <v>138.86000000000001</v>
      </c>
      <c r="CZ154" s="14">
        <v>129.51</v>
      </c>
      <c r="DA154" s="14"/>
      <c r="DB154" s="14"/>
      <c r="DC154" s="27">
        <v>165.37</v>
      </c>
      <c r="DD154" s="27">
        <v>326.88</v>
      </c>
      <c r="DE154" s="27">
        <v>524.48</v>
      </c>
      <c r="DF154" s="27"/>
      <c r="DG154" s="27">
        <v>334.4</v>
      </c>
      <c r="DH154" s="27">
        <v>353.55</v>
      </c>
      <c r="DI154" s="27">
        <v>524.48</v>
      </c>
      <c r="DJ154" s="27">
        <v>402</v>
      </c>
      <c r="DK154" s="27"/>
      <c r="DL154" s="27"/>
      <c r="DM154" s="27"/>
      <c r="DN154" s="31" t="s">
        <v>5174</v>
      </c>
      <c r="DO154" s="31" t="s">
        <v>5861</v>
      </c>
      <c r="DP154" s="32" t="e">
        <f>J154/DN154</f>
        <v>#VALUE!</v>
      </c>
      <c r="DQ154" s="32" t="e">
        <f>J154/DO154</f>
        <v>#VALUE!</v>
      </c>
    </row>
    <row r="155" spans="2:121" hidden="1" x14ac:dyDescent="0.3">
      <c r="B155">
        <v>237</v>
      </c>
      <c r="C155" s="1" t="s">
        <v>1613</v>
      </c>
      <c r="D155" s="2" t="s">
        <v>256</v>
      </c>
      <c r="E155" s="3" t="s">
        <v>2897</v>
      </c>
      <c r="F155" s="3" t="s">
        <v>2902</v>
      </c>
      <c r="G155" s="4" t="s">
        <v>2902</v>
      </c>
      <c r="H155" s="4"/>
      <c r="I155" s="4" t="s">
        <v>2812</v>
      </c>
      <c r="J155" s="15">
        <v>10300</v>
      </c>
      <c r="K155" s="7" t="s">
        <v>6689</v>
      </c>
      <c r="L155" s="15">
        <v>92606819</v>
      </c>
      <c r="M155" s="16">
        <f>J155*L155/100000000</f>
        <v>9538.5023569999994</v>
      </c>
      <c r="N155" s="17">
        <v>4.13</v>
      </c>
      <c r="O155" s="18">
        <v>999.18</v>
      </c>
      <c r="P155" s="18">
        <v>88.793103448275858</v>
      </c>
      <c r="Q155" s="18">
        <v>4.5</v>
      </c>
      <c r="R155" s="18">
        <v>0.45</v>
      </c>
      <c r="S155" s="9">
        <f>AB155/AA155</f>
        <v>1.0397750100441945</v>
      </c>
      <c r="T155" s="9">
        <f>AI155/AE155</f>
        <v>1.1130298273155417</v>
      </c>
      <c r="U155" s="9">
        <f>AN155/AM155</f>
        <v>0.52238805970149249</v>
      </c>
      <c r="V155" s="9">
        <f>AU155/AQ155</f>
        <v>0.58461538461538465</v>
      </c>
      <c r="W155" s="9">
        <f>AZ155/AY155</f>
        <v>-8</v>
      </c>
      <c r="X155" s="9">
        <f>BG155/BC155</f>
        <v>0.22641509433962265</v>
      </c>
      <c r="Y155" s="10">
        <v>2488</v>
      </c>
      <c r="Z155" s="10">
        <v>2749</v>
      </c>
      <c r="AA155" s="10">
        <v>2489</v>
      </c>
      <c r="AB155" s="10">
        <v>2588</v>
      </c>
      <c r="AC155" s="21"/>
      <c r="AD155" s="10">
        <v>635</v>
      </c>
      <c r="AE155" s="10">
        <v>637</v>
      </c>
      <c r="AF155" s="10">
        <v>581</v>
      </c>
      <c r="AG155" s="24">
        <v>600</v>
      </c>
      <c r="AH155" s="10">
        <v>624</v>
      </c>
      <c r="AI155" s="5">
        <v>709</v>
      </c>
      <c r="AJ155" s="5">
        <v>689</v>
      </c>
      <c r="AK155" s="10">
        <v>355</v>
      </c>
      <c r="AL155" s="10">
        <v>396</v>
      </c>
      <c r="AM155" s="10">
        <v>134</v>
      </c>
      <c r="AN155" s="10">
        <v>70</v>
      </c>
      <c r="AO155" s="10"/>
      <c r="AP155" s="11">
        <v>45</v>
      </c>
      <c r="AQ155" s="11">
        <v>65</v>
      </c>
      <c r="AR155" s="11">
        <v>-36</v>
      </c>
      <c r="AS155" s="11">
        <v>-31</v>
      </c>
      <c r="AT155" s="11">
        <v>28</v>
      </c>
      <c r="AU155" s="11">
        <v>38</v>
      </c>
      <c r="AV155" s="10">
        <v>40</v>
      </c>
      <c r="AW155" s="10">
        <v>282</v>
      </c>
      <c r="AX155" s="10">
        <v>281</v>
      </c>
      <c r="AY155" s="10">
        <v>2</v>
      </c>
      <c r="AZ155" s="10">
        <v>-16</v>
      </c>
      <c r="BA155" s="10"/>
      <c r="BB155" s="10">
        <v>27</v>
      </c>
      <c r="BC155" s="10">
        <v>53</v>
      </c>
      <c r="BD155" s="10">
        <v>-118</v>
      </c>
      <c r="BE155" s="10">
        <v>-26</v>
      </c>
      <c r="BF155" s="10">
        <v>-20</v>
      </c>
      <c r="BG155" s="10">
        <v>12</v>
      </c>
      <c r="BH155" s="10">
        <v>-1</v>
      </c>
      <c r="BI155" s="12">
        <f>AK155/Y155</f>
        <v>0.14268488745980706</v>
      </c>
      <c r="BJ155" s="12">
        <f>AL155/Z155</f>
        <v>0.1440523826846126</v>
      </c>
      <c r="BK155" s="12">
        <f>AM155/AA155</f>
        <v>5.3836882282040983E-2</v>
      </c>
      <c r="BL155" s="12">
        <f>AN155/AB155</f>
        <v>2.704791344667697E-2</v>
      </c>
      <c r="BM155" s="12"/>
      <c r="BN155" s="12">
        <f>AP155/AD155</f>
        <v>7.0866141732283464E-2</v>
      </c>
      <c r="BO155" s="12">
        <f>AQ155/AE155</f>
        <v>0.10204081632653061</v>
      </c>
      <c r="BP155" s="12">
        <f>AR155/AF155</f>
        <v>-6.1962134251290879E-2</v>
      </c>
      <c r="BQ155" s="12">
        <f>AS155/AG155</f>
        <v>-5.1666666666666666E-2</v>
      </c>
      <c r="BR155" s="12">
        <f>AT155/AH155</f>
        <v>4.4871794871794872E-2</v>
      </c>
      <c r="BS155" s="12">
        <f>AU155/AI155</f>
        <v>5.3596614950634697E-2</v>
      </c>
      <c r="BT155" s="12"/>
      <c r="BU155" s="12">
        <f>AW155/Y155</f>
        <v>0.11334405144694534</v>
      </c>
      <c r="BV155" s="12">
        <f>AX155/Z155</f>
        <v>0.10221898872317206</v>
      </c>
      <c r="BW155" s="12">
        <f>AY155/AA155</f>
        <v>8.0353555644837281E-4</v>
      </c>
      <c r="BX155" s="12">
        <f>AZ155/AB155</f>
        <v>-6.1823802163833074E-3</v>
      </c>
      <c r="BY155" s="12"/>
      <c r="BZ155" s="12">
        <f>BB155/AD155</f>
        <v>4.2519685039370078E-2</v>
      </c>
      <c r="CA155" s="12">
        <f>BC155/AE155</f>
        <v>8.3202511773940349E-2</v>
      </c>
      <c r="CB155" s="12">
        <f>BD155/AF155</f>
        <v>-0.20309810671256454</v>
      </c>
      <c r="CC155" s="12">
        <f>BE155/AG155</f>
        <v>-4.3333333333333335E-2</v>
      </c>
      <c r="CD155" s="12">
        <f>BF155/AH155</f>
        <v>-3.2051282051282048E-2</v>
      </c>
      <c r="CE155" s="12">
        <f>BG155/AI155</f>
        <v>1.6925246826516221E-2</v>
      </c>
      <c r="CF155" s="12"/>
      <c r="CG155" s="12">
        <v>18.22</v>
      </c>
      <c r="CH155" s="12">
        <v>16.04</v>
      </c>
      <c r="CI155" s="12">
        <v>3.85</v>
      </c>
      <c r="CJ155" s="12">
        <v>1.61</v>
      </c>
      <c r="CK155" s="12">
        <v>9.7799999999999994</v>
      </c>
      <c r="CL155" s="12">
        <v>8.74</v>
      </c>
      <c r="CM155" s="12">
        <v>3.85</v>
      </c>
      <c r="CN155" s="12">
        <v>0.85</v>
      </c>
      <c r="CO155" s="12">
        <v>-0.63</v>
      </c>
      <c r="CP155" s="12"/>
      <c r="CQ155" s="12"/>
      <c r="CR155" s="13">
        <v>51.31</v>
      </c>
      <c r="CS155" s="13">
        <v>79.83</v>
      </c>
      <c r="CT155" s="13">
        <v>117.71</v>
      </c>
      <c r="CU155" s="13"/>
      <c r="CV155" s="13">
        <v>109.35</v>
      </c>
      <c r="CW155" s="13">
        <v>111.58</v>
      </c>
      <c r="CX155" s="13">
        <v>117.71</v>
      </c>
      <c r="CY155" s="13">
        <v>117.82</v>
      </c>
      <c r="CZ155" s="14">
        <v>119.8</v>
      </c>
      <c r="DA155" s="14"/>
      <c r="DB155" s="14"/>
      <c r="DC155" s="27">
        <v>271.38</v>
      </c>
      <c r="DD155" s="27">
        <v>339.43</v>
      </c>
      <c r="DE155" s="27">
        <v>352.51</v>
      </c>
      <c r="DF155" s="27"/>
      <c r="DG155" s="27">
        <v>353.67</v>
      </c>
      <c r="DH155" s="27">
        <v>366.03</v>
      </c>
      <c r="DI155" s="27">
        <v>352.51</v>
      </c>
      <c r="DJ155" s="27">
        <v>348.04</v>
      </c>
      <c r="DK155" s="27"/>
      <c r="DL155" s="27"/>
      <c r="DM155" s="27"/>
      <c r="DN155" s="31" t="s">
        <v>5174</v>
      </c>
      <c r="DO155" s="31" t="s">
        <v>5412</v>
      </c>
      <c r="DP155" s="32" t="e">
        <f>J155/DN155</f>
        <v>#VALUE!</v>
      </c>
      <c r="DQ155" s="32" t="e">
        <f>J155/DO155</f>
        <v>#VALUE!</v>
      </c>
    </row>
    <row r="156" spans="2:121" hidden="1" x14ac:dyDescent="0.3">
      <c r="B156">
        <v>1004</v>
      </c>
      <c r="C156" s="1" t="s">
        <v>3109</v>
      </c>
      <c r="D156" s="2" t="s">
        <v>3110</v>
      </c>
      <c r="E156" s="3" t="s">
        <v>2921</v>
      </c>
      <c r="F156" s="3" t="s">
        <v>2903</v>
      </c>
      <c r="G156" s="4" t="s">
        <v>2904</v>
      </c>
      <c r="H156" s="4"/>
      <c r="I156" s="4" t="s">
        <v>3111</v>
      </c>
      <c r="J156" s="15">
        <v>6360</v>
      </c>
      <c r="K156" s="7" t="s">
        <v>8322</v>
      </c>
      <c r="L156" s="15">
        <v>26881862</v>
      </c>
      <c r="M156" s="16">
        <f>J156*L156/100000000</f>
        <v>1709.6864232</v>
      </c>
      <c r="N156" s="17">
        <v>0.23</v>
      </c>
      <c r="O156" s="18">
        <v>175.63</v>
      </c>
      <c r="P156" s="18">
        <v>88.333333333333329</v>
      </c>
      <c r="Q156" s="18">
        <v>6.28</v>
      </c>
      <c r="R156" s="18">
        <v>3.69</v>
      </c>
      <c r="S156" s="9">
        <f>AB156/AA156</f>
        <v>0.97165991902834004</v>
      </c>
      <c r="T156" s="9">
        <f>AI156/AE156</f>
        <v>0.98360655737704916</v>
      </c>
      <c r="U156" s="9" t="e">
        <f>AN156/AM156</f>
        <v>#VALUE!</v>
      </c>
      <c r="V156" s="9">
        <f>AU156/AQ156</f>
        <v>0.75</v>
      </c>
      <c r="W156" s="9">
        <f>AZ156/AY156</f>
        <v>-8.4745762711864403E-2</v>
      </c>
      <c r="X156" s="9">
        <f>BG156/BC156</f>
        <v>-0.2</v>
      </c>
      <c r="Y156" s="10">
        <v>224</v>
      </c>
      <c r="Z156" s="10">
        <v>243</v>
      </c>
      <c r="AA156" s="10">
        <v>247</v>
      </c>
      <c r="AB156" s="10">
        <v>240</v>
      </c>
      <c r="AC156" s="21"/>
      <c r="AD156" s="10">
        <v>0</v>
      </c>
      <c r="AE156" s="10">
        <v>61</v>
      </c>
      <c r="AF156" s="10">
        <v>64</v>
      </c>
      <c r="AG156" s="24">
        <v>56</v>
      </c>
      <c r="AH156" s="10">
        <v>59</v>
      </c>
      <c r="AI156" s="5">
        <v>60</v>
      </c>
      <c r="AJ156" s="5">
        <v>64</v>
      </c>
      <c r="AK156" s="10">
        <v>17</v>
      </c>
      <c r="AL156" s="10">
        <v>26</v>
      </c>
      <c r="AM156" s="10">
        <v>9</v>
      </c>
      <c r="AN156" s="10" t="s">
        <v>5085</v>
      </c>
      <c r="AO156" s="10"/>
      <c r="AP156" s="11">
        <v>0</v>
      </c>
      <c r="AQ156" s="11">
        <v>4</v>
      </c>
      <c r="AR156" s="11">
        <v>10</v>
      </c>
      <c r="AS156" s="11" t="s">
        <v>2995</v>
      </c>
      <c r="AT156" s="11">
        <v>2</v>
      </c>
      <c r="AU156" s="11">
        <v>3</v>
      </c>
      <c r="AV156" s="10">
        <v>10</v>
      </c>
      <c r="AW156" s="10">
        <v>26</v>
      </c>
      <c r="AX156" s="10">
        <v>32</v>
      </c>
      <c r="AY156" s="10">
        <v>-118</v>
      </c>
      <c r="AZ156" s="10">
        <v>10</v>
      </c>
      <c r="BA156" s="10"/>
      <c r="BB156" s="10">
        <v>0</v>
      </c>
      <c r="BC156" s="10">
        <v>-25</v>
      </c>
      <c r="BD156" s="10">
        <v>1</v>
      </c>
      <c r="BE156" s="10">
        <v>-2</v>
      </c>
      <c r="BF156" s="10">
        <v>5</v>
      </c>
      <c r="BG156" s="10">
        <v>5</v>
      </c>
      <c r="BH156" s="10">
        <v>1</v>
      </c>
      <c r="BI156" s="12">
        <f>AK156/Y156</f>
        <v>7.5892857142857137E-2</v>
      </c>
      <c r="BJ156" s="12">
        <f>AL156/Z156</f>
        <v>0.10699588477366255</v>
      </c>
      <c r="BK156" s="12">
        <f>AM156/AA156</f>
        <v>3.643724696356275E-2</v>
      </c>
      <c r="BL156" s="12" t="e">
        <f>AN156/AB156</f>
        <v>#VALUE!</v>
      </c>
      <c r="BM156" s="12"/>
      <c r="BN156" s="12" t="e">
        <f>AP156/AD156</f>
        <v>#DIV/0!</v>
      </c>
      <c r="BO156" s="12">
        <f>AQ156/AE156</f>
        <v>6.5573770491803282E-2</v>
      </c>
      <c r="BP156" s="12">
        <f>AR156/AF156</f>
        <v>0.15625</v>
      </c>
      <c r="BQ156" s="12" t="e">
        <f>AS156/AG156</f>
        <v>#VALUE!</v>
      </c>
      <c r="BR156" s="12">
        <f>AT156/AH156</f>
        <v>3.3898305084745763E-2</v>
      </c>
      <c r="BS156" s="12">
        <f>AU156/AI156</f>
        <v>0.05</v>
      </c>
      <c r="BT156" s="12"/>
      <c r="BU156" s="12">
        <f>AW156/Y156</f>
        <v>0.11607142857142858</v>
      </c>
      <c r="BV156" s="12">
        <f>AX156/Z156</f>
        <v>0.13168724279835392</v>
      </c>
      <c r="BW156" s="12">
        <f>AY156/AA156</f>
        <v>-0.47773279352226722</v>
      </c>
      <c r="BX156" s="12">
        <f>AZ156/AB156</f>
        <v>4.1666666666666664E-2</v>
      </c>
      <c r="BY156" s="12"/>
      <c r="BZ156" s="12" t="e">
        <f>BB156/AD156</f>
        <v>#DIV/0!</v>
      </c>
      <c r="CA156" s="12">
        <f>BC156/AE156</f>
        <v>-0.4098360655737705</v>
      </c>
      <c r="CB156" s="12">
        <f>BD156/AF156</f>
        <v>1.5625E-2</v>
      </c>
      <c r="CC156" s="12">
        <f>BE156/AG156</f>
        <v>-3.5714285714285712E-2</v>
      </c>
      <c r="CD156" s="12">
        <f>BF156/AH156</f>
        <v>8.4745762711864403E-2</v>
      </c>
      <c r="CE156" s="12">
        <f>BG156/AI156</f>
        <v>8.3333333333333329E-2</v>
      </c>
      <c r="CF156" s="12"/>
      <c r="CG156" s="12">
        <v>36.86</v>
      </c>
      <c r="CH156" s="12">
        <v>32.65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/>
      <c r="CQ156" s="12"/>
      <c r="CR156" s="13">
        <v>26.2</v>
      </c>
      <c r="CS156" s="13">
        <v>66.81</v>
      </c>
      <c r="CT156" s="13">
        <v>21.93</v>
      </c>
      <c r="CU156" s="13"/>
      <c r="CV156" s="13">
        <v>0</v>
      </c>
      <c r="CW156" s="13">
        <v>26.17</v>
      </c>
      <c r="CX156" s="13">
        <v>21.93</v>
      </c>
      <c r="CY156" s="13">
        <v>22.07</v>
      </c>
      <c r="CZ156" s="14">
        <v>20.170000000000002</v>
      </c>
      <c r="DA156" s="14"/>
      <c r="DB156" s="14"/>
      <c r="DC156" s="27">
        <v>99.65</v>
      </c>
      <c r="DD156" s="27">
        <v>158.78</v>
      </c>
      <c r="DE156" s="27">
        <v>972.36</v>
      </c>
      <c r="DF156" s="27"/>
      <c r="DG156" s="27">
        <v>0</v>
      </c>
      <c r="DH156" s="27">
        <v>945.34</v>
      </c>
      <c r="DI156" s="27">
        <v>972.36</v>
      </c>
      <c r="DJ156" s="27">
        <v>962.95</v>
      </c>
      <c r="DK156" s="27"/>
      <c r="DL156" s="27"/>
      <c r="DM156" s="27"/>
      <c r="DN156" s="31" t="s">
        <v>5174</v>
      </c>
      <c r="DO156" s="31" t="s">
        <v>6205</v>
      </c>
      <c r="DP156" s="32" t="e">
        <f>J156/DN156</f>
        <v>#VALUE!</v>
      </c>
      <c r="DQ156" s="32" t="e">
        <f>J156/DO156</f>
        <v>#VALUE!</v>
      </c>
    </row>
    <row r="157" spans="2:121" hidden="1" x14ac:dyDescent="0.3">
      <c r="B157">
        <v>1865</v>
      </c>
      <c r="C157" s="1" t="s">
        <v>4039</v>
      </c>
      <c r="D157" s="2" t="s">
        <v>4040</v>
      </c>
      <c r="E157" s="3" t="s">
        <v>2921</v>
      </c>
      <c r="F157" s="3" t="s">
        <v>2968</v>
      </c>
      <c r="G157" s="4" t="s">
        <v>2968</v>
      </c>
      <c r="H157" s="4"/>
      <c r="I157" s="4" t="s">
        <v>3105</v>
      </c>
      <c r="J157" s="15">
        <v>4570</v>
      </c>
      <c r="K157" s="7" t="s">
        <v>8940</v>
      </c>
      <c r="L157" s="15">
        <v>13500000</v>
      </c>
      <c r="M157" s="16">
        <f>J157*L157/100000000</f>
        <v>616.95000000000005</v>
      </c>
      <c r="N157" s="17">
        <v>3.04</v>
      </c>
      <c r="O157" s="18">
        <v>26.114285714285714</v>
      </c>
      <c r="P157" s="18">
        <v>87.884615384615387</v>
      </c>
      <c r="Q157" s="18">
        <v>0.44750000000000001</v>
      </c>
      <c r="R157" s="18">
        <v>-0.76</v>
      </c>
      <c r="S157" s="9">
        <f>AB157/AA157</f>
        <v>0.25405405405405407</v>
      </c>
      <c r="T157" s="9">
        <f>AI157/AE157</f>
        <v>1.4536082474226804</v>
      </c>
      <c r="U157" s="9">
        <f>AN157/AM157</f>
        <v>-0.30769230769230771</v>
      </c>
      <c r="V157" s="9">
        <f>AU157/AQ157</f>
        <v>-0.5714285714285714</v>
      </c>
      <c r="W157" s="9">
        <f>AZ157/AY157</f>
        <v>-0.2857142857142857</v>
      </c>
      <c r="X157" s="9">
        <f>BG157/BC157</f>
        <v>-1</v>
      </c>
      <c r="Y157" s="10">
        <v>542</v>
      </c>
      <c r="Z157" s="10">
        <v>643</v>
      </c>
      <c r="AA157" s="10">
        <v>555</v>
      </c>
      <c r="AB157" s="10">
        <v>141</v>
      </c>
      <c r="AC157" s="21"/>
      <c r="AD157" s="10">
        <v>124</v>
      </c>
      <c r="AE157" s="10">
        <v>97</v>
      </c>
      <c r="AF157" s="10">
        <v>178</v>
      </c>
      <c r="AG157" s="24">
        <v>131</v>
      </c>
      <c r="AH157" s="10">
        <v>143</v>
      </c>
      <c r="AI157" s="5">
        <v>141</v>
      </c>
      <c r="AJ157" s="5">
        <v>178</v>
      </c>
      <c r="AK157" s="10">
        <v>-18</v>
      </c>
      <c r="AL157" s="10">
        <v>21</v>
      </c>
      <c r="AM157" s="10">
        <v>-13</v>
      </c>
      <c r="AN157" s="10">
        <v>4</v>
      </c>
      <c r="AO157" s="10"/>
      <c r="AP157" s="11">
        <v>-12</v>
      </c>
      <c r="AQ157" s="11">
        <v>-7</v>
      </c>
      <c r="AR157" s="11">
        <v>14</v>
      </c>
      <c r="AS157" s="11">
        <v>2</v>
      </c>
      <c r="AT157" s="11">
        <v>4</v>
      </c>
      <c r="AU157" s="11">
        <v>4</v>
      </c>
      <c r="AV157" s="10">
        <v>14</v>
      </c>
      <c r="AW157" s="10">
        <v>-20</v>
      </c>
      <c r="AX157" s="10">
        <v>42</v>
      </c>
      <c r="AY157" s="10">
        <v>-7</v>
      </c>
      <c r="AZ157" s="10">
        <v>2</v>
      </c>
      <c r="BA157" s="10"/>
      <c r="BB157" s="10">
        <v>-7</v>
      </c>
      <c r="BC157" s="10">
        <v>-2</v>
      </c>
      <c r="BD157" s="10">
        <v>8</v>
      </c>
      <c r="BE157" s="10">
        <v>12</v>
      </c>
      <c r="BF157" s="10">
        <v>2</v>
      </c>
      <c r="BG157" s="10">
        <v>2</v>
      </c>
      <c r="BH157" s="10">
        <v>8</v>
      </c>
      <c r="BI157" s="12">
        <f>AK157/Y157</f>
        <v>-3.3210332103321034E-2</v>
      </c>
      <c r="BJ157" s="12">
        <f>AL157/Z157</f>
        <v>3.2659409020217731E-2</v>
      </c>
      <c r="BK157" s="12">
        <f>AM157/AA157</f>
        <v>-2.3423423423423424E-2</v>
      </c>
      <c r="BL157" s="12">
        <f>AN157/AB157</f>
        <v>2.8368794326241134E-2</v>
      </c>
      <c r="BM157" s="12"/>
      <c r="BN157" s="12">
        <f>AP157/AD157</f>
        <v>-9.6774193548387094E-2</v>
      </c>
      <c r="BO157" s="12">
        <f>AQ157/AE157</f>
        <v>-7.2164948453608241E-2</v>
      </c>
      <c r="BP157" s="12">
        <f>AR157/AF157</f>
        <v>7.8651685393258425E-2</v>
      </c>
      <c r="BQ157" s="12">
        <f>AS157/AG157</f>
        <v>1.5267175572519083E-2</v>
      </c>
      <c r="BR157" s="12">
        <f>AT157/AH157</f>
        <v>2.7972027972027972E-2</v>
      </c>
      <c r="BS157" s="12">
        <f>AU157/AI157</f>
        <v>2.8368794326241134E-2</v>
      </c>
      <c r="BT157" s="12"/>
      <c r="BU157" s="12">
        <f>AW157/Y157</f>
        <v>-3.6900369003690037E-2</v>
      </c>
      <c r="BV157" s="12">
        <f>AX157/Z157</f>
        <v>6.5318818040435461E-2</v>
      </c>
      <c r="BW157" s="12">
        <f>AY157/AA157</f>
        <v>-1.2612612612612612E-2</v>
      </c>
      <c r="BX157" s="12">
        <f>AZ157/AB157</f>
        <v>1.4184397163120567E-2</v>
      </c>
      <c r="BY157" s="12"/>
      <c r="BZ157" s="12">
        <f>BB157/AD157</f>
        <v>-5.6451612903225805E-2</v>
      </c>
      <c r="CA157" s="12">
        <f>BC157/AE157</f>
        <v>-2.0618556701030927E-2</v>
      </c>
      <c r="CB157" s="12">
        <f>BD157/AF157</f>
        <v>4.49438202247191E-2</v>
      </c>
      <c r="CC157" s="12">
        <f>BE157/AG157</f>
        <v>9.1603053435114504E-2</v>
      </c>
      <c r="CD157" s="12">
        <f>BF157/AH157</f>
        <v>1.3986013986013986E-2</v>
      </c>
      <c r="CE157" s="12">
        <f>BG157/AI157</f>
        <v>1.4184397163120567E-2</v>
      </c>
      <c r="CF157" s="12"/>
      <c r="CG157" s="12">
        <v>-2.33</v>
      </c>
      <c r="CH157" s="12">
        <v>4.88</v>
      </c>
      <c r="CI157" s="12">
        <v>-0.76</v>
      </c>
      <c r="CJ157" s="12">
        <v>0</v>
      </c>
      <c r="CK157" s="12">
        <v>0.79</v>
      </c>
      <c r="CL157" s="12">
        <v>0.44</v>
      </c>
      <c r="CM157" s="12">
        <v>-0.76</v>
      </c>
      <c r="CN157" s="12">
        <v>0</v>
      </c>
      <c r="CO157" s="12">
        <v>0</v>
      </c>
      <c r="CP157" s="12"/>
      <c r="CQ157" s="12"/>
      <c r="CR157" s="13">
        <v>12.33</v>
      </c>
      <c r="CS157" s="13">
        <v>10.44</v>
      </c>
      <c r="CT157" s="13">
        <v>13.17</v>
      </c>
      <c r="CU157" s="13"/>
      <c r="CV157" s="13">
        <v>14.48</v>
      </c>
      <c r="CW157" s="13">
        <v>15.54</v>
      </c>
      <c r="CX157" s="13">
        <v>13.17</v>
      </c>
      <c r="CY157" s="13">
        <v>14.95</v>
      </c>
      <c r="CZ157" s="14">
        <v>20.149999999999999</v>
      </c>
      <c r="DA157" s="14"/>
      <c r="DB157" s="14"/>
      <c r="DC157" s="27">
        <v>1179.1199999999999</v>
      </c>
      <c r="DD157" s="27">
        <v>1229.8900000000001</v>
      </c>
      <c r="DE157" s="27">
        <v>1205.53</v>
      </c>
      <c r="DF157" s="27"/>
      <c r="DG157" s="27">
        <v>1199.1400000000001</v>
      </c>
      <c r="DH157" s="27">
        <v>1196.68</v>
      </c>
      <c r="DI157" s="27">
        <v>1205.53</v>
      </c>
      <c r="DJ157" s="27">
        <v>1222.53</v>
      </c>
      <c r="DK157" s="27"/>
      <c r="DL157" s="27"/>
      <c r="DM157" s="27"/>
      <c r="DN157" s="31" t="s">
        <v>5174</v>
      </c>
      <c r="DO157" s="31" t="s">
        <v>7082</v>
      </c>
      <c r="DP157" s="32" t="e">
        <f>J157/DN157</f>
        <v>#VALUE!</v>
      </c>
      <c r="DQ157" s="32" t="e">
        <f>J157/DO157</f>
        <v>#VALUE!</v>
      </c>
    </row>
    <row r="158" spans="2:121" hidden="1" x14ac:dyDescent="0.3">
      <c r="B158">
        <v>742</v>
      </c>
      <c r="C158" s="1" t="s">
        <v>2202</v>
      </c>
      <c r="D158" s="2" t="s">
        <v>845</v>
      </c>
      <c r="E158" s="3" t="s">
        <v>2921</v>
      </c>
      <c r="F158" s="3" t="s">
        <v>2900</v>
      </c>
      <c r="G158" s="4" t="s">
        <v>2900</v>
      </c>
      <c r="H158" s="4"/>
      <c r="I158" s="4"/>
      <c r="J158" s="15">
        <v>2810</v>
      </c>
      <c r="K158" s="7" t="s">
        <v>8127</v>
      </c>
      <c r="L158" s="15">
        <v>87826844</v>
      </c>
      <c r="M158" s="16">
        <f>J158*L158/100000000</f>
        <v>2467.9343164000002</v>
      </c>
      <c r="N158" s="17">
        <v>1.29</v>
      </c>
      <c r="O158" s="18">
        <v>-165.29411764705881</v>
      </c>
      <c r="P158" s="18">
        <v>87.8125</v>
      </c>
      <c r="Q158" s="18">
        <v>3.2449999999999997</v>
      </c>
      <c r="R158" s="18">
        <v>-3.5925000000000002</v>
      </c>
      <c r="S158" s="9">
        <f>AB158/AA158</f>
        <v>0.27368421052631581</v>
      </c>
      <c r="T158" s="9">
        <f>AI158/AE158</f>
        <v>1.2682926829268293</v>
      </c>
      <c r="U158" s="9">
        <f>AN158/AM158</f>
        <v>-1.25</v>
      </c>
      <c r="V158" s="9">
        <f>AU158/AQ158</f>
        <v>1.4285714285714286</v>
      </c>
      <c r="W158" s="9">
        <f>AZ158/AY158</f>
        <v>-0.58333333333333337</v>
      </c>
      <c r="X158" s="9" t="e">
        <f>BG158/BC158</f>
        <v>#VALUE!</v>
      </c>
      <c r="Y158" s="10">
        <v>168</v>
      </c>
      <c r="Z158" s="10">
        <v>184</v>
      </c>
      <c r="AA158" s="10">
        <v>190</v>
      </c>
      <c r="AB158" s="10">
        <v>52</v>
      </c>
      <c r="AC158" s="21"/>
      <c r="AD158" s="10">
        <v>45</v>
      </c>
      <c r="AE158" s="10">
        <v>41</v>
      </c>
      <c r="AF158" s="10">
        <v>50</v>
      </c>
      <c r="AG158" s="24">
        <v>41</v>
      </c>
      <c r="AH158" s="10">
        <v>41</v>
      </c>
      <c r="AI158" s="5">
        <v>52</v>
      </c>
      <c r="AJ158" s="5">
        <v>50</v>
      </c>
      <c r="AK158" s="10">
        <v>11</v>
      </c>
      <c r="AL158" s="10">
        <v>42</v>
      </c>
      <c r="AM158" s="10">
        <v>-8</v>
      </c>
      <c r="AN158" s="10">
        <v>10</v>
      </c>
      <c r="AO158" s="10"/>
      <c r="AP158" s="11">
        <v>7</v>
      </c>
      <c r="AQ158" s="11">
        <v>7</v>
      </c>
      <c r="AR158" s="11">
        <v>-31</v>
      </c>
      <c r="AS158" s="11">
        <v>7</v>
      </c>
      <c r="AT158" s="11">
        <v>8</v>
      </c>
      <c r="AU158" s="11">
        <v>10</v>
      </c>
      <c r="AV158" s="10">
        <v>-31</v>
      </c>
      <c r="AW158" s="10">
        <v>5</v>
      </c>
      <c r="AX158" s="10">
        <v>80</v>
      </c>
      <c r="AY158" s="10">
        <v>-12</v>
      </c>
      <c r="AZ158" s="10">
        <v>7</v>
      </c>
      <c r="BA158" s="10"/>
      <c r="BB158" s="10">
        <v>3</v>
      </c>
      <c r="BC158" s="10" t="s">
        <v>2995</v>
      </c>
      <c r="BD158" s="10">
        <v>-27</v>
      </c>
      <c r="BE158" s="10">
        <v>-4</v>
      </c>
      <c r="BF158" s="10">
        <v>9</v>
      </c>
      <c r="BG158" s="10">
        <v>7</v>
      </c>
      <c r="BH158" s="10">
        <v>-27</v>
      </c>
      <c r="BI158" s="12">
        <f>AK158/Y158</f>
        <v>6.5476190476190479E-2</v>
      </c>
      <c r="BJ158" s="12">
        <f>AL158/Z158</f>
        <v>0.22826086956521738</v>
      </c>
      <c r="BK158" s="12">
        <f>AM158/AA158</f>
        <v>-4.2105263157894736E-2</v>
      </c>
      <c r="BL158" s="12">
        <f>AN158/AB158</f>
        <v>0.19230769230769232</v>
      </c>
      <c r="BM158" s="12"/>
      <c r="BN158" s="12">
        <f>AP158/AD158</f>
        <v>0.15555555555555556</v>
      </c>
      <c r="BO158" s="12">
        <f>AQ158/AE158</f>
        <v>0.17073170731707318</v>
      </c>
      <c r="BP158" s="12">
        <f>AR158/AF158</f>
        <v>-0.62</v>
      </c>
      <c r="BQ158" s="12">
        <f>AS158/AG158</f>
        <v>0.17073170731707318</v>
      </c>
      <c r="BR158" s="12">
        <f>AT158/AH158</f>
        <v>0.1951219512195122</v>
      </c>
      <c r="BS158" s="12">
        <f>AU158/AI158</f>
        <v>0.19230769230769232</v>
      </c>
      <c r="BT158" s="12"/>
      <c r="BU158" s="12">
        <f>AW158/Y158</f>
        <v>2.976190476190476E-2</v>
      </c>
      <c r="BV158" s="12">
        <f>AX158/Z158</f>
        <v>0.43478260869565216</v>
      </c>
      <c r="BW158" s="12">
        <f>AY158/AA158</f>
        <v>-6.3157894736842107E-2</v>
      </c>
      <c r="BX158" s="12">
        <f>AZ158/AB158</f>
        <v>0.13461538461538461</v>
      </c>
      <c r="BY158" s="12"/>
      <c r="BZ158" s="12">
        <f>BB158/AD158</f>
        <v>6.6666666666666666E-2</v>
      </c>
      <c r="CA158" s="12" t="e">
        <f>BC158/AE158</f>
        <v>#VALUE!</v>
      </c>
      <c r="CB158" s="12">
        <f>BD158/AF158</f>
        <v>-0.54</v>
      </c>
      <c r="CC158" s="12">
        <f>BE158/AG158</f>
        <v>-9.7560975609756101E-2</v>
      </c>
      <c r="CD158" s="12">
        <f>BF158/AH158</f>
        <v>0.21951219512195122</v>
      </c>
      <c r="CE158" s="12">
        <f>BG158/AI158</f>
        <v>0.13461538461538461</v>
      </c>
      <c r="CF158" s="12"/>
      <c r="CG158" s="12">
        <v>1.21</v>
      </c>
      <c r="CH158" s="12">
        <v>16.260000000000002</v>
      </c>
      <c r="CI158" s="12">
        <v>-2.29</v>
      </c>
      <c r="CJ158" s="12">
        <v>0</v>
      </c>
      <c r="CK158" s="12">
        <v>13.41</v>
      </c>
      <c r="CL158" s="12">
        <v>11.43</v>
      </c>
      <c r="CM158" s="12">
        <v>-2.29</v>
      </c>
      <c r="CN158" s="12">
        <v>-5.27</v>
      </c>
      <c r="CO158" s="12">
        <v>-4.08</v>
      </c>
      <c r="CP158" s="12"/>
      <c r="CQ158" s="12"/>
      <c r="CR158" s="13">
        <v>9.3699999999999992</v>
      </c>
      <c r="CS158" s="13">
        <v>6.9</v>
      </c>
      <c r="CT158" s="13">
        <v>11.42</v>
      </c>
      <c r="CU158" s="13"/>
      <c r="CV158" s="13">
        <v>11.33</v>
      </c>
      <c r="CW158" s="13">
        <v>10.89</v>
      </c>
      <c r="CX158" s="13">
        <v>11.42</v>
      </c>
      <c r="CY158" s="13">
        <v>11.19</v>
      </c>
      <c r="CZ158" s="14">
        <v>10.67</v>
      </c>
      <c r="DA158" s="14"/>
      <c r="DB158" s="14"/>
      <c r="DC158" s="27">
        <v>408.73</v>
      </c>
      <c r="DD158" s="27">
        <v>507.47</v>
      </c>
      <c r="DE158" s="27">
        <v>493.8</v>
      </c>
      <c r="DF158" s="27"/>
      <c r="DG158" s="27">
        <v>524.09</v>
      </c>
      <c r="DH158" s="27">
        <v>524.11</v>
      </c>
      <c r="DI158" s="27">
        <v>493.8</v>
      </c>
      <c r="DJ158" s="27">
        <v>488.87</v>
      </c>
      <c r="DK158" s="27"/>
      <c r="DL158" s="27"/>
      <c r="DM158" s="27"/>
      <c r="DN158" s="31" t="s">
        <v>5174</v>
      </c>
      <c r="DO158" s="31" t="s">
        <v>5917</v>
      </c>
      <c r="DP158" s="32" t="e">
        <f>J158/DN158</f>
        <v>#VALUE!</v>
      </c>
      <c r="DQ158" s="32" t="e">
        <f>J158/DO158</f>
        <v>#VALUE!</v>
      </c>
    </row>
    <row r="159" spans="2:121" hidden="1" x14ac:dyDescent="0.3">
      <c r="B159">
        <v>1722</v>
      </c>
      <c r="C159" s="1" t="s">
        <v>3830</v>
      </c>
      <c r="D159" s="2" t="s">
        <v>3831</v>
      </c>
      <c r="E159" s="3" t="s">
        <v>2921</v>
      </c>
      <c r="F159" s="3" t="s">
        <v>2908</v>
      </c>
      <c r="G159" s="4" t="s">
        <v>2908</v>
      </c>
      <c r="H159" s="4"/>
      <c r="I159" s="4" t="s">
        <v>2908</v>
      </c>
      <c r="J159" s="15">
        <v>7370</v>
      </c>
      <c r="K159" s="7" t="s">
        <v>8848</v>
      </c>
      <c r="L159" s="15">
        <v>10138184</v>
      </c>
      <c r="M159" s="16">
        <f>J159*L159/100000000</f>
        <v>747.18416079999997</v>
      </c>
      <c r="N159" s="17">
        <v>0.47</v>
      </c>
      <c r="O159" s="18">
        <v>21.362318840579711</v>
      </c>
      <c r="P159" s="18">
        <v>87.738095238095241</v>
      </c>
      <c r="Q159" s="18">
        <v>1.2</v>
      </c>
      <c r="R159" s="18">
        <v>9.6549999999999994</v>
      </c>
      <c r="S159" s="9">
        <f>AB159/AA159</f>
        <v>0.18344519015659955</v>
      </c>
      <c r="T159" s="9">
        <f>AI159/AE159</f>
        <v>0.79611650485436891</v>
      </c>
      <c r="U159" s="9">
        <f>AN159/AM159</f>
        <v>9.0909090909090912E-2</v>
      </c>
      <c r="V159" s="9">
        <f>AU159/AQ159</f>
        <v>0.33333333333333331</v>
      </c>
      <c r="W159" s="9">
        <f>AZ159/AY159</f>
        <v>3.3898305084745763E-2</v>
      </c>
      <c r="X159" s="9">
        <f>BG159/BC159</f>
        <v>0.10526315789473684</v>
      </c>
      <c r="Y159" s="10">
        <v>402</v>
      </c>
      <c r="Z159" s="10">
        <v>414</v>
      </c>
      <c r="AA159" s="10">
        <v>447</v>
      </c>
      <c r="AB159" s="10">
        <v>82</v>
      </c>
      <c r="AC159" s="21"/>
      <c r="AD159" s="10">
        <v>117</v>
      </c>
      <c r="AE159" s="10">
        <v>103</v>
      </c>
      <c r="AF159" s="10">
        <v>113</v>
      </c>
      <c r="AG159" s="24">
        <v>112</v>
      </c>
      <c r="AH159" s="10">
        <v>85</v>
      </c>
      <c r="AI159" s="5">
        <v>82</v>
      </c>
      <c r="AJ159" s="5">
        <v>113</v>
      </c>
      <c r="AK159" s="10">
        <v>50</v>
      </c>
      <c r="AL159" s="10">
        <v>50</v>
      </c>
      <c r="AM159" s="10">
        <v>77</v>
      </c>
      <c r="AN159" s="10">
        <v>7</v>
      </c>
      <c r="AO159" s="10"/>
      <c r="AP159" s="11">
        <v>23</v>
      </c>
      <c r="AQ159" s="11">
        <v>21</v>
      </c>
      <c r="AR159" s="11">
        <v>15</v>
      </c>
      <c r="AS159" s="11">
        <v>19</v>
      </c>
      <c r="AT159" s="11">
        <v>11</v>
      </c>
      <c r="AU159" s="11">
        <v>7</v>
      </c>
      <c r="AV159" s="10">
        <v>15</v>
      </c>
      <c r="AW159" s="10">
        <v>38</v>
      </c>
      <c r="AX159" s="10">
        <v>45</v>
      </c>
      <c r="AY159" s="10">
        <v>59</v>
      </c>
      <c r="AZ159" s="10">
        <v>2</v>
      </c>
      <c r="BA159" s="10"/>
      <c r="BB159" s="10">
        <v>18</v>
      </c>
      <c r="BC159" s="10">
        <v>19</v>
      </c>
      <c r="BD159" s="10">
        <v>5</v>
      </c>
      <c r="BE159" s="10">
        <v>18</v>
      </c>
      <c r="BF159" s="10">
        <v>11</v>
      </c>
      <c r="BG159" s="10">
        <v>2</v>
      </c>
      <c r="BH159" s="10">
        <v>5</v>
      </c>
      <c r="BI159" s="12">
        <f>AK159/Y159</f>
        <v>0.12437810945273632</v>
      </c>
      <c r="BJ159" s="12">
        <f>AL159/Z159</f>
        <v>0.12077294685990338</v>
      </c>
      <c r="BK159" s="12">
        <f>AM159/AA159</f>
        <v>0.17225950782997762</v>
      </c>
      <c r="BL159" s="12">
        <f>AN159/AB159</f>
        <v>8.5365853658536592E-2</v>
      </c>
      <c r="BM159" s="12"/>
      <c r="BN159" s="12">
        <f>AP159/AD159</f>
        <v>0.19658119658119658</v>
      </c>
      <c r="BO159" s="12">
        <f>AQ159/AE159</f>
        <v>0.20388349514563106</v>
      </c>
      <c r="BP159" s="12">
        <f>AR159/AF159</f>
        <v>0.13274336283185842</v>
      </c>
      <c r="BQ159" s="12">
        <f>AS159/AG159</f>
        <v>0.16964285714285715</v>
      </c>
      <c r="BR159" s="12">
        <f>AT159/AH159</f>
        <v>0.12941176470588237</v>
      </c>
      <c r="BS159" s="12">
        <f>AU159/AI159</f>
        <v>8.5365853658536592E-2</v>
      </c>
      <c r="BT159" s="12"/>
      <c r="BU159" s="12">
        <f>AW159/Y159</f>
        <v>9.4527363184079602E-2</v>
      </c>
      <c r="BV159" s="12">
        <f>AX159/Z159</f>
        <v>0.10869565217391304</v>
      </c>
      <c r="BW159" s="12">
        <f>AY159/AA159</f>
        <v>0.1319910514541387</v>
      </c>
      <c r="BX159" s="12">
        <f>AZ159/AB159</f>
        <v>2.4390243902439025E-2</v>
      </c>
      <c r="BY159" s="12"/>
      <c r="BZ159" s="12">
        <f>BB159/AD159</f>
        <v>0.15384615384615385</v>
      </c>
      <c r="CA159" s="12">
        <f>BC159/AE159</f>
        <v>0.18446601941747573</v>
      </c>
      <c r="CB159" s="12">
        <f>BD159/AF159</f>
        <v>4.4247787610619468E-2</v>
      </c>
      <c r="CC159" s="12">
        <f>BE159/AG159</f>
        <v>0.16071428571428573</v>
      </c>
      <c r="CD159" s="12">
        <f>BF159/AH159</f>
        <v>0.12941176470588237</v>
      </c>
      <c r="CE159" s="12">
        <f>BG159/AI159</f>
        <v>2.4390243902439025E-2</v>
      </c>
      <c r="CF159" s="12"/>
      <c r="CG159" s="12">
        <v>8.43</v>
      </c>
      <c r="CH159" s="12">
        <v>9.27</v>
      </c>
      <c r="CI159" s="12">
        <v>11.4</v>
      </c>
      <c r="CJ159" s="12">
        <v>0</v>
      </c>
      <c r="CK159" s="12">
        <v>11.13</v>
      </c>
      <c r="CL159" s="12">
        <v>11.85</v>
      </c>
      <c r="CM159" s="12">
        <v>11.4</v>
      </c>
      <c r="CN159" s="12">
        <v>11.28</v>
      </c>
      <c r="CO159" s="12">
        <v>9.57</v>
      </c>
      <c r="CP159" s="12"/>
      <c r="CQ159" s="12"/>
      <c r="CR159" s="13">
        <v>39.200000000000003</v>
      </c>
      <c r="CS159" s="13">
        <v>45.1</v>
      </c>
      <c r="CT159" s="13">
        <v>51.91</v>
      </c>
      <c r="CU159" s="13"/>
      <c r="CV159" s="13">
        <v>55.68</v>
      </c>
      <c r="CW159" s="13">
        <v>50.16</v>
      </c>
      <c r="CX159" s="13">
        <v>51.91</v>
      </c>
      <c r="CY159" s="13">
        <v>54.28</v>
      </c>
      <c r="CZ159" s="14">
        <v>53.06</v>
      </c>
      <c r="DA159" s="14"/>
      <c r="DB159" s="14"/>
      <c r="DC159" s="27">
        <v>1233.06</v>
      </c>
      <c r="DD159" s="27">
        <v>1320.45</v>
      </c>
      <c r="DE159" s="27">
        <v>1117.0899999999999</v>
      </c>
      <c r="DF159" s="27"/>
      <c r="DG159" s="27">
        <v>1383.96</v>
      </c>
      <c r="DH159" s="27">
        <v>1115.5999999999999</v>
      </c>
      <c r="DI159" s="27">
        <v>1117.0899999999999</v>
      </c>
      <c r="DJ159" s="27">
        <v>1121.97</v>
      </c>
      <c r="DK159" s="27"/>
      <c r="DL159" s="27"/>
      <c r="DM159" s="27"/>
      <c r="DN159" s="31" t="s">
        <v>5174</v>
      </c>
      <c r="DO159" s="31" t="s">
        <v>6957</v>
      </c>
      <c r="DP159" s="32" t="e">
        <f>J159/DN159</f>
        <v>#VALUE!</v>
      </c>
      <c r="DQ159" s="32" t="e">
        <f>J159/DO159</f>
        <v>#VALUE!</v>
      </c>
    </row>
    <row r="160" spans="2:121" x14ac:dyDescent="0.3">
      <c r="B160">
        <v>1853</v>
      </c>
      <c r="C160" s="1" t="s">
        <v>4123</v>
      </c>
      <c r="D160" s="2" t="s">
        <v>4124</v>
      </c>
      <c r="E160" s="3" t="s">
        <v>2921</v>
      </c>
      <c r="F160" s="3" t="s">
        <v>2903</v>
      </c>
      <c r="G160" s="4" t="s">
        <v>3015</v>
      </c>
      <c r="H160" s="4"/>
      <c r="I160" s="4"/>
      <c r="J160" s="15">
        <v>2465</v>
      </c>
      <c r="K160" s="7" t="s">
        <v>4974</v>
      </c>
      <c r="L160" s="15">
        <v>25276422</v>
      </c>
      <c r="M160" s="16">
        <f>J160*L160/100000000</f>
        <v>623.06380230000002</v>
      </c>
      <c r="N160" s="17">
        <v>18.45</v>
      </c>
      <c r="O160" s="18">
        <v>0.21053980184489238</v>
      </c>
      <c r="P160" s="18">
        <v>-6.2882653061224492</v>
      </c>
      <c r="Q160" s="18">
        <v>11.404999999999999</v>
      </c>
      <c r="R160" s="18">
        <v>171.95666666666662</v>
      </c>
      <c r="S160" s="9">
        <f>AB160/AA160</f>
        <v>1.8809523809523809</v>
      </c>
      <c r="T160" s="9">
        <f>AI160/AE160</f>
        <v>7.9</v>
      </c>
      <c r="U160" s="9">
        <f>AN160/AM160</f>
        <v>0.39130434782608697</v>
      </c>
      <c r="V160" s="9">
        <f>AU160/AQ160</f>
        <v>2.25</v>
      </c>
      <c r="W160" s="9">
        <f>AZ160/AY160</f>
        <v>0.24489795918367346</v>
      </c>
      <c r="X160" s="9">
        <f>BG160/BC160</f>
        <v>24</v>
      </c>
      <c r="Y160" s="10">
        <v>276</v>
      </c>
      <c r="Z160" s="10">
        <v>142</v>
      </c>
      <c r="AA160" s="10">
        <v>42</v>
      </c>
      <c r="AB160" s="10">
        <v>79</v>
      </c>
      <c r="AC160" s="21"/>
      <c r="AD160" s="10">
        <v>10</v>
      </c>
      <c r="AE160" s="10">
        <v>10</v>
      </c>
      <c r="AF160" s="10">
        <v>5</v>
      </c>
      <c r="AG160" s="24">
        <v>9</v>
      </c>
      <c r="AH160" s="10">
        <v>3</v>
      </c>
      <c r="AI160" s="5">
        <v>79</v>
      </c>
      <c r="AJ160" s="5">
        <v>5</v>
      </c>
      <c r="AK160" s="10">
        <v>14</v>
      </c>
      <c r="AL160" s="10">
        <v>-98</v>
      </c>
      <c r="AM160" s="10">
        <v>-23</v>
      </c>
      <c r="AN160" s="10">
        <v>-9</v>
      </c>
      <c r="AO160" s="10"/>
      <c r="AP160" s="11">
        <v>-87</v>
      </c>
      <c r="AQ160" s="11">
        <v>-4</v>
      </c>
      <c r="AR160" s="11">
        <v>106</v>
      </c>
      <c r="AS160" s="11">
        <v>-8</v>
      </c>
      <c r="AT160" s="11">
        <v>-7</v>
      </c>
      <c r="AU160" s="11">
        <v>-9</v>
      </c>
      <c r="AV160" s="10">
        <v>106</v>
      </c>
      <c r="AW160" s="10">
        <v>-145</v>
      </c>
      <c r="AX160" s="10">
        <v>-591</v>
      </c>
      <c r="AY160" s="10">
        <v>-98</v>
      </c>
      <c r="AZ160" s="10">
        <v>-24</v>
      </c>
      <c r="BA160" s="10"/>
      <c r="BB160" s="10">
        <v>12</v>
      </c>
      <c r="BC160" s="10">
        <v>-1</v>
      </c>
      <c r="BD160" s="10">
        <v>489</v>
      </c>
      <c r="BE160" s="10">
        <v>-5</v>
      </c>
      <c r="BF160" s="10">
        <v>-13</v>
      </c>
      <c r="BG160" s="10">
        <v>-24</v>
      </c>
      <c r="BH160" s="10">
        <v>489</v>
      </c>
      <c r="BI160" s="12">
        <f>AK160/Y160</f>
        <v>5.0724637681159424E-2</v>
      </c>
      <c r="BJ160" s="12">
        <f>AL160/Z160</f>
        <v>-0.6901408450704225</v>
      </c>
      <c r="BK160" s="12">
        <f>AM160/AA160</f>
        <v>-0.54761904761904767</v>
      </c>
      <c r="BL160" s="12">
        <f>AN160/AB160</f>
        <v>-0.11392405063291139</v>
      </c>
      <c r="BM160" s="12"/>
      <c r="BN160" s="12">
        <f>AP160/AD160</f>
        <v>-8.6999999999999993</v>
      </c>
      <c r="BO160" s="12">
        <f>AQ160/AE160</f>
        <v>-0.4</v>
      </c>
      <c r="BP160" s="12">
        <f>AR160/AF160</f>
        <v>21.2</v>
      </c>
      <c r="BQ160" s="12">
        <f>AS160/AG160</f>
        <v>-0.88888888888888884</v>
      </c>
      <c r="BR160" s="12">
        <f>AT160/AH160</f>
        <v>-2.3333333333333335</v>
      </c>
      <c r="BS160" s="12">
        <f>AU160/AI160</f>
        <v>-0.11392405063291139</v>
      </c>
      <c r="BT160" s="12"/>
      <c r="BU160" s="12">
        <f>AW160/Y160</f>
        <v>-0.52536231884057971</v>
      </c>
      <c r="BV160" s="12">
        <f>AX160/Z160</f>
        <v>-4.1619718309859151</v>
      </c>
      <c r="BW160" s="12">
        <f>AY160/AA160</f>
        <v>-2.3333333333333335</v>
      </c>
      <c r="BX160" s="12">
        <f>AZ160/AB160</f>
        <v>-0.30379746835443039</v>
      </c>
      <c r="BY160" s="12"/>
      <c r="BZ160" s="12">
        <f>BB160/AD160</f>
        <v>1.2</v>
      </c>
      <c r="CA160" s="12">
        <f>BC160/AE160</f>
        <v>-0.1</v>
      </c>
      <c r="CB160" s="12">
        <f>BD160/AF160</f>
        <v>97.8</v>
      </c>
      <c r="CC160" s="12">
        <f>BE160/AG160</f>
        <v>-0.55555555555555558</v>
      </c>
      <c r="CD160" s="12">
        <f>BF160/AH160</f>
        <v>-4.333333333333333</v>
      </c>
      <c r="CE160" s="12">
        <f>BG160/AI160</f>
        <v>-0.30379746835443039</v>
      </c>
      <c r="CF160" s="12"/>
      <c r="CG160" s="12">
        <v>-19.89</v>
      </c>
      <c r="CH160" s="12">
        <v>-158.63999999999999</v>
      </c>
      <c r="CI160" s="12">
        <v>-210.7</v>
      </c>
      <c r="CJ160" s="12">
        <v>0</v>
      </c>
      <c r="CK160" s="12">
        <v>-247.66</v>
      </c>
      <c r="CL160" s="12">
        <v>-253.51</v>
      </c>
      <c r="CM160" s="12">
        <v>-324.86</v>
      </c>
      <c r="CN160" s="12">
        <v>451.39</v>
      </c>
      <c r="CO160" s="12">
        <v>0</v>
      </c>
      <c r="CP160" s="12"/>
      <c r="CQ160" s="12"/>
      <c r="CR160" s="13">
        <v>13.36</v>
      </c>
      <c r="CS160" s="13">
        <v>302.31</v>
      </c>
      <c r="CT160" s="13">
        <v>7449.99</v>
      </c>
      <c r="CU160" s="13"/>
      <c r="CV160" s="13">
        <v>173.76</v>
      </c>
      <c r="CW160" s="13">
        <v>178.7</v>
      </c>
      <c r="CX160" s="13">
        <v>7449.99</v>
      </c>
      <c r="CY160" s="13">
        <v>179.79</v>
      </c>
      <c r="CZ160" s="14">
        <v>184.99</v>
      </c>
      <c r="DA160" s="14"/>
      <c r="DB160" s="14"/>
      <c r="DC160" s="27">
        <v>589.5</v>
      </c>
      <c r="DD160" s="27">
        <v>-1.47</v>
      </c>
      <c r="DE160" s="27">
        <v>-96.93</v>
      </c>
      <c r="DF160" s="27"/>
      <c r="DG160" s="27">
        <v>30.43</v>
      </c>
      <c r="DH160" s="27">
        <v>29.63</v>
      </c>
      <c r="DI160" s="27">
        <v>-96.93</v>
      </c>
      <c r="DJ160" s="27">
        <v>2.69</v>
      </c>
      <c r="DK160" s="27"/>
      <c r="DL160" s="27"/>
      <c r="DM160" s="27"/>
      <c r="DN160" t="s">
        <v>5174</v>
      </c>
      <c r="DO160" t="s">
        <v>5609</v>
      </c>
      <c r="DP160" s="32" t="e">
        <f>J160/DN160</f>
        <v>#VALUE!</v>
      </c>
      <c r="DQ160" s="32" t="e">
        <f>J160/DO160</f>
        <v>#VALUE!</v>
      </c>
    </row>
    <row r="161" spans="1:121" hidden="1" x14ac:dyDescent="0.3">
      <c r="B161">
        <v>300</v>
      </c>
      <c r="C161" s="1" t="s">
        <v>1781</v>
      </c>
      <c r="D161" s="2" t="s">
        <v>424</v>
      </c>
      <c r="E161" s="3" t="s">
        <v>2897</v>
      </c>
      <c r="F161" s="3" t="s">
        <v>2939</v>
      </c>
      <c r="G161" s="4" t="s">
        <v>2940</v>
      </c>
      <c r="H161" s="4" t="s">
        <v>424</v>
      </c>
      <c r="I161" s="4" t="s">
        <v>2868</v>
      </c>
      <c r="J161" s="15">
        <v>46700</v>
      </c>
      <c r="K161" s="7" t="s">
        <v>7773</v>
      </c>
      <c r="L161" s="15">
        <v>14947628</v>
      </c>
      <c r="M161" s="16">
        <f>J161*L161/100000000</f>
        <v>6980.5422760000001</v>
      </c>
      <c r="N161" s="17">
        <v>15.4</v>
      </c>
      <c r="O161" s="18">
        <v>43.72</v>
      </c>
      <c r="P161" s="18">
        <v>85.845588235294116</v>
      </c>
      <c r="Q161" s="18">
        <v>0.68</v>
      </c>
      <c r="R161" s="18">
        <v>1.43</v>
      </c>
      <c r="S161" s="9">
        <f>AB161/AA161</f>
        <v>1.0607089172283373</v>
      </c>
      <c r="T161" s="9">
        <f>AI161/AE161</f>
        <v>1.0057121798415332</v>
      </c>
      <c r="U161" s="9">
        <f>AN161/AM161</f>
        <v>1.217199558985667</v>
      </c>
      <c r="V161" s="9">
        <f>AU161/AQ161</f>
        <v>1.093385214007782</v>
      </c>
      <c r="W161" s="9">
        <f>AZ161/AY161</f>
        <v>-6.068965517241379</v>
      </c>
      <c r="X161" s="9">
        <f>BG161/BC161</f>
        <v>-0.2</v>
      </c>
      <c r="Y161" s="10">
        <v>18126</v>
      </c>
      <c r="Z161" s="10">
        <v>19508</v>
      </c>
      <c r="AA161" s="10">
        <v>20623</v>
      </c>
      <c r="AB161" s="10">
        <v>21875</v>
      </c>
      <c r="AC161" s="21"/>
      <c r="AD161" s="10">
        <v>5065</v>
      </c>
      <c r="AE161" s="10">
        <v>5427</v>
      </c>
      <c r="AF161" s="10">
        <v>5379</v>
      </c>
      <c r="AG161" s="24">
        <v>5365</v>
      </c>
      <c r="AH161" s="10">
        <v>5322</v>
      </c>
      <c r="AI161" s="5">
        <v>5458</v>
      </c>
      <c r="AJ161" s="5">
        <v>5720</v>
      </c>
      <c r="AK161" s="10">
        <v>216</v>
      </c>
      <c r="AL161" s="10">
        <v>421</v>
      </c>
      <c r="AM161" s="10">
        <v>907</v>
      </c>
      <c r="AN161" s="10">
        <v>1104</v>
      </c>
      <c r="AO161" s="10"/>
      <c r="AP161" s="11">
        <v>219</v>
      </c>
      <c r="AQ161" s="11">
        <v>257</v>
      </c>
      <c r="AR161" s="11">
        <v>246</v>
      </c>
      <c r="AS161" s="11">
        <v>254</v>
      </c>
      <c r="AT161" s="11">
        <v>289</v>
      </c>
      <c r="AU161" s="11">
        <v>281</v>
      </c>
      <c r="AV161" s="10">
        <v>306</v>
      </c>
      <c r="AW161" s="10">
        <v>-470</v>
      </c>
      <c r="AX161" s="10">
        <v>456</v>
      </c>
      <c r="AY161" s="10">
        <v>-29</v>
      </c>
      <c r="AZ161" s="10">
        <v>176</v>
      </c>
      <c r="BA161" s="10"/>
      <c r="BB161" s="10">
        <v>-57</v>
      </c>
      <c r="BC161" s="10">
        <v>-70</v>
      </c>
      <c r="BD161" s="10">
        <v>127</v>
      </c>
      <c r="BE161" s="10">
        <v>26</v>
      </c>
      <c r="BF161" s="10">
        <v>45</v>
      </c>
      <c r="BG161" s="10">
        <v>14</v>
      </c>
      <c r="BH161" s="10">
        <v>50</v>
      </c>
      <c r="BI161" s="12">
        <f>AK161/Y161</f>
        <v>1.1916583912611719E-2</v>
      </c>
      <c r="BJ161" s="12">
        <f>AL161/Z161</f>
        <v>2.1580889891326636E-2</v>
      </c>
      <c r="BK161" s="12">
        <f>AM161/AA161</f>
        <v>4.3980022305193232E-2</v>
      </c>
      <c r="BL161" s="12">
        <f>AN161/AB161</f>
        <v>5.0468571428571425E-2</v>
      </c>
      <c r="BM161" s="12"/>
      <c r="BN161" s="12">
        <f>AP161/AD161</f>
        <v>4.3237907206317865E-2</v>
      </c>
      <c r="BO161" s="12">
        <f>AQ161/AE161</f>
        <v>4.7355813524967753E-2</v>
      </c>
      <c r="BP161" s="12">
        <f>AR161/AF161</f>
        <v>4.573340769659788E-2</v>
      </c>
      <c r="BQ161" s="12">
        <f>AS161/AG161</f>
        <v>4.7343895619757687E-2</v>
      </c>
      <c r="BR161" s="12">
        <f>AT161/AH161</f>
        <v>5.4302893649004133E-2</v>
      </c>
      <c r="BS161" s="12">
        <f>AU161/AI161</f>
        <v>5.1484060095272996E-2</v>
      </c>
      <c r="BT161" s="12"/>
      <c r="BU161" s="12">
        <f>AW161/Y161</f>
        <v>-2.5929603883923645E-2</v>
      </c>
      <c r="BV161" s="12">
        <f>AX161/Z161</f>
        <v>2.3375025630510561E-2</v>
      </c>
      <c r="BW161" s="12">
        <f>AY161/AA161</f>
        <v>-1.4061969645541386E-3</v>
      </c>
      <c r="BX161" s="12">
        <f>AZ161/AB161</f>
        <v>8.0457142857142862E-3</v>
      </c>
      <c r="BY161" s="12"/>
      <c r="BZ161" s="12">
        <f>BB161/AD161</f>
        <v>-1.125370187561698E-2</v>
      </c>
      <c r="CA161" s="12">
        <f>BC161/AE161</f>
        <v>-1.2898470609913396E-2</v>
      </c>
      <c r="CB161" s="12">
        <f>BD161/AF161</f>
        <v>2.3610336493772078E-2</v>
      </c>
      <c r="CC161" s="12">
        <f>BE161/AG161</f>
        <v>4.8462255358807079E-3</v>
      </c>
      <c r="CD161" s="12">
        <f>BF161/AH161</f>
        <v>8.4554678692220966E-3</v>
      </c>
      <c r="CE161" s="12">
        <f>BG161/AI161</f>
        <v>2.565042139978014E-3</v>
      </c>
      <c r="CF161" s="12"/>
      <c r="CG161" s="12">
        <v>-6.1</v>
      </c>
      <c r="CH161" s="12">
        <v>5.6</v>
      </c>
      <c r="CI161" s="12">
        <v>-0.34</v>
      </c>
      <c r="CJ161" s="12">
        <v>1.77</v>
      </c>
      <c r="CK161" s="12">
        <v>-3.57</v>
      </c>
      <c r="CL161" s="12">
        <v>-3.4</v>
      </c>
      <c r="CM161" s="12">
        <v>-0.34</v>
      </c>
      <c r="CN161" s="12">
        <v>0.28999999999999998</v>
      </c>
      <c r="CO161" s="12">
        <v>1.37</v>
      </c>
      <c r="CP161" s="12"/>
      <c r="CQ161" s="12"/>
      <c r="CR161" s="13">
        <v>182.3</v>
      </c>
      <c r="CS161" s="13">
        <v>149.4</v>
      </c>
      <c r="CT161" s="13">
        <v>236.69</v>
      </c>
      <c r="CU161" s="13"/>
      <c r="CV161" s="13">
        <v>235.75</v>
      </c>
      <c r="CW161" s="13">
        <v>239.09</v>
      </c>
      <c r="CX161" s="13">
        <v>236.69</v>
      </c>
      <c r="CY161" s="13">
        <v>239.61</v>
      </c>
      <c r="CZ161" s="14">
        <v>236.05</v>
      </c>
      <c r="DA161" s="14"/>
      <c r="DB161" s="14"/>
      <c r="DC161" s="27">
        <v>1038.32</v>
      </c>
      <c r="DD161" s="27">
        <v>1119.5899999999999</v>
      </c>
      <c r="DE161" s="27">
        <v>1107.01</v>
      </c>
      <c r="DF161" s="27"/>
      <c r="DG161" s="27">
        <v>1089.02</v>
      </c>
      <c r="DH161" s="27">
        <v>1079.1199999999999</v>
      </c>
      <c r="DI161" s="27">
        <v>1107.01</v>
      </c>
      <c r="DJ161" s="27">
        <v>1097.1500000000001</v>
      </c>
      <c r="DK161" s="27"/>
      <c r="DL161" s="27"/>
      <c r="DM161" s="27"/>
      <c r="DN161" s="31" t="s">
        <v>5174</v>
      </c>
      <c r="DO161" s="31" t="s">
        <v>5481</v>
      </c>
      <c r="DP161" s="32" t="e">
        <f>J161/DN161</f>
        <v>#VALUE!</v>
      </c>
      <c r="DQ161" s="32" t="e">
        <f>J161/DO161</f>
        <v>#VALUE!</v>
      </c>
    </row>
    <row r="162" spans="1:121" hidden="1" x14ac:dyDescent="0.3">
      <c r="B162">
        <v>820</v>
      </c>
      <c r="C162" s="1" t="s">
        <v>2129</v>
      </c>
      <c r="D162" s="2" t="s">
        <v>772</v>
      </c>
      <c r="E162" s="3" t="s">
        <v>2897</v>
      </c>
      <c r="F162" s="3" t="s">
        <v>2900</v>
      </c>
      <c r="G162" s="4" t="s">
        <v>2900</v>
      </c>
      <c r="H162" s="4"/>
      <c r="I162" s="4" t="s">
        <v>3006</v>
      </c>
      <c r="J162" s="15">
        <v>82800</v>
      </c>
      <c r="K162" s="7" t="s">
        <v>8183</v>
      </c>
      <c r="L162" s="15">
        <v>2660000</v>
      </c>
      <c r="M162" s="16">
        <f>J162*L162/100000000</f>
        <v>2202.48</v>
      </c>
      <c r="N162" s="17">
        <v>2.62</v>
      </c>
      <c r="O162" s="18">
        <v>49.344457687723484</v>
      </c>
      <c r="P162" s="18">
        <v>85.18518518518519</v>
      </c>
      <c r="Q162" s="18">
        <v>0.36249999999999993</v>
      </c>
      <c r="R162" s="18">
        <v>1.6125</v>
      </c>
      <c r="S162" s="9">
        <f>AB162/AA162</f>
        <v>0.2024793388429752</v>
      </c>
      <c r="T162" s="9">
        <f>AI162/AE162</f>
        <v>0.875</v>
      </c>
      <c r="U162" s="9">
        <f>AN162/AM162</f>
        <v>0.30769230769230771</v>
      </c>
      <c r="V162" s="9">
        <f>AU162/AQ162</f>
        <v>0.66666666666666663</v>
      </c>
      <c r="W162" s="9">
        <f>AZ162/AY162</f>
        <v>8.9552238805970144E-2</v>
      </c>
      <c r="X162" s="9">
        <f>BG162/BC162</f>
        <v>-2</v>
      </c>
      <c r="Y162" s="10">
        <v>670</v>
      </c>
      <c r="Z162" s="10">
        <v>617</v>
      </c>
      <c r="AA162" s="10">
        <v>484</v>
      </c>
      <c r="AB162" s="10">
        <v>98</v>
      </c>
      <c r="AC162" s="21"/>
      <c r="AD162" s="10">
        <v>123</v>
      </c>
      <c r="AE162" s="10">
        <v>112</v>
      </c>
      <c r="AF162" s="10">
        <v>129</v>
      </c>
      <c r="AG162" s="24">
        <v>112</v>
      </c>
      <c r="AH162" s="10">
        <v>95</v>
      </c>
      <c r="AI162" s="5">
        <v>98</v>
      </c>
      <c r="AJ162" s="5">
        <v>129</v>
      </c>
      <c r="AK162" s="10">
        <v>26</v>
      </c>
      <c r="AL162" s="10">
        <v>23</v>
      </c>
      <c r="AM162" s="10">
        <v>-13</v>
      </c>
      <c r="AN162" s="10">
        <v>-4</v>
      </c>
      <c r="AO162" s="10"/>
      <c r="AP162" s="11">
        <v>-4</v>
      </c>
      <c r="AQ162" s="11">
        <v>-6</v>
      </c>
      <c r="AR162" s="11">
        <v>1</v>
      </c>
      <c r="AS162" s="11">
        <v>1</v>
      </c>
      <c r="AT162" s="11">
        <v>-5</v>
      </c>
      <c r="AU162" s="11">
        <v>-4</v>
      </c>
      <c r="AV162" s="10">
        <v>1</v>
      </c>
      <c r="AW162" s="10">
        <v>26</v>
      </c>
      <c r="AX162" s="10">
        <v>29</v>
      </c>
      <c r="AY162" s="10">
        <v>67</v>
      </c>
      <c r="AZ162" s="10">
        <v>6</v>
      </c>
      <c r="BA162" s="10"/>
      <c r="BB162" s="10">
        <v>34</v>
      </c>
      <c r="BC162" s="10">
        <v>-3</v>
      </c>
      <c r="BD162" s="10">
        <v>32</v>
      </c>
      <c r="BE162" s="10">
        <v>6</v>
      </c>
      <c r="BF162" s="10" t="s">
        <v>2995</v>
      </c>
      <c r="BG162" s="10">
        <v>6</v>
      </c>
      <c r="BH162" s="10">
        <v>32</v>
      </c>
      <c r="BI162" s="12">
        <f>AK162/Y162</f>
        <v>3.880597014925373E-2</v>
      </c>
      <c r="BJ162" s="12">
        <f>AL162/Z162</f>
        <v>3.7277147487844407E-2</v>
      </c>
      <c r="BK162" s="12">
        <f>AM162/AA162</f>
        <v>-2.6859504132231406E-2</v>
      </c>
      <c r="BL162" s="12">
        <f>AN162/AB162</f>
        <v>-4.0816326530612242E-2</v>
      </c>
      <c r="BM162" s="12"/>
      <c r="BN162" s="12">
        <f>AP162/AD162</f>
        <v>-3.2520325203252036E-2</v>
      </c>
      <c r="BO162" s="12">
        <f>AQ162/AE162</f>
        <v>-5.3571428571428568E-2</v>
      </c>
      <c r="BP162" s="12">
        <f>AR162/AF162</f>
        <v>7.7519379844961239E-3</v>
      </c>
      <c r="BQ162" s="12">
        <f>AS162/AG162</f>
        <v>8.9285714285714281E-3</v>
      </c>
      <c r="BR162" s="12">
        <f>AT162/AH162</f>
        <v>-5.2631578947368418E-2</v>
      </c>
      <c r="BS162" s="12">
        <f>AU162/AI162</f>
        <v>-4.0816326530612242E-2</v>
      </c>
      <c r="BT162" s="12"/>
      <c r="BU162" s="12">
        <f>AW162/Y162</f>
        <v>3.880597014925373E-2</v>
      </c>
      <c r="BV162" s="12">
        <f>AX162/Z162</f>
        <v>4.7001620745542948E-2</v>
      </c>
      <c r="BW162" s="12">
        <f>AY162/AA162</f>
        <v>0.13842975206611571</v>
      </c>
      <c r="BX162" s="12">
        <f>AZ162/AB162</f>
        <v>6.1224489795918366E-2</v>
      </c>
      <c r="BY162" s="12"/>
      <c r="BZ162" s="12">
        <f>BB162/AD162</f>
        <v>0.27642276422764228</v>
      </c>
      <c r="CA162" s="12">
        <f>BC162/AE162</f>
        <v>-2.6785714285714284E-2</v>
      </c>
      <c r="CB162" s="12">
        <f>BD162/AF162</f>
        <v>0.24806201550387597</v>
      </c>
      <c r="CC162" s="12">
        <f>BE162/AG162</f>
        <v>5.3571428571428568E-2</v>
      </c>
      <c r="CD162" s="12" t="e">
        <f>BF162/AH162</f>
        <v>#VALUE!</v>
      </c>
      <c r="CE162" s="12">
        <f>BG162/AI162</f>
        <v>6.1224489795918366E-2</v>
      </c>
      <c r="CF162" s="12"/>
      <c r="CG162" s="12">
        <v>0.82</v>
      </c>
      <c r="CH162" s="12">
        <v>0.91</v>
      </c>
      <c r="CI162" s="12">
        <v>2.0099999999999998</v>
      </c>
      <c r="CJ162" s="12">
        <v>0</v>
      </c>
      <c r="CK162" s="12">
        <v>1.29</v>
      </c>
      <c r="CL162" s="12">
        <v>1.22</v>
      </c>
      <c r="CM162" s="12">
        <v>2.0099999999999998</v>
      </c>
      <c r="CN162" s="12">
        <v>2.0699999999999998</v>
      </c>
      <c r="CO162" s="12">
        <v>1.04</v>
      </c>
      <c r="CP162" s="12"/>
      <c r="CQ162" s="12"/>
      <c r="CR162" s="13">
        <v>7.63</v>
      </c>
      <c r="CS162" s="13">
        <v>7.07</v>
      </c>
      <c r="CT162" s="13">
        <v>6.95</v>
      </c>
      <c r="CU162" s="13"/>
      <c r="CV162" s="13">
        <v>7.3</v>
      </c>
      <c r="CW162" s="13">
        <v>7.83</v>
      </c>
      <c r="CX162" s="13">
        <v>6.95</v>
      </c>
      <c r="CY162" s="13">
        <v>7.61</v>
      </c>
      <c r="CZ162" s="14">
        <v>7.26</v>
      </c>
      <c r="DA162" s="14"/>
      <c r="DB162" s="14"/>
      <c r="DC162" s="27">
        <v>3082.16</v>
      </c>
      <c r="DD162" s="27">
        <v>3105.2</v>
      </c>
      <c r="DE162" s="27">
        <v>3145.9</v>
      </c>
      <c r="DF162" s="27"/>
      <c r="DG162" s="27">
        <v>3126.25</v>
      </c>
      <c r="DH162" s="27">
        <v>3123.79</v>
      </c>
      <c r="DI162" s="27">
        <v>3145.9</v>
      </c>
      <c r="DJ162" s="27">
        <v>3141.4</v>
      </c>
      <c r="DK162" s="27"/>
      <c r="DL162" s="27"/>
      <c r="DM162" s="27"/>
      <c r="DN162" s="31" t="s">
        <v>5174</v>
      </c>
      <c r="DO162" s="31" t="s">
        <v>6023</v>
      </c>
      <c r="DP162" s="32" t="e">
        <f>J162/DN162</f>
        <v>#VALUE!</v>
      </c>
      <c r="DQ162" s="32" t="e">
        <f>J162/DO162</f>
        <v>#VALUE!</v>
      </c>
    </row>
    <row r="163" spans="1:121" hidden="1" x14ac:dyDescent="0.3">
      <c r="B163">
        <v>2099</v>
      </c>
      <c r="C163" s="1" t="s">
        <v>4640</v>
      </c>
      <c r="D163" s="2" t="s">
        <v>4641</v>
      </c>
      <c r="E163" s="3" t="s">
        <v>2921</v>
      </c>
      <c r="F163" s="3" t="s">
        <v>2967</v>
      </c>
      <c r="G163" s="4" t="s">
        <v>3047</v>
      </c>
      <c r="H163" s="4"/>
      <c r="I163" s="4" t="s">
        <v>2884</v>
      </c>
      <c r="J163" s="15">
        <v>5430</v>
      </c>
      <c r="K163" s="7" t="s">
        <v>5668</v>
      </c>
      <c r="L163" s="15">
        <v>7200000</v>
      </c>
      <c r="M163" s="16">
        <f>J163*L163/100000000</f>
        <v>390.96</v>
      </c>
      <c r="N163" s="17">
        <v>0.71</v>
      </c>
      <c r="O163" s="18">
        <v>49.363636363636367</v>
      </c>
      <c r="P163" s="18">
        <v>84.84375</v>
      </c>
      <c r="Q163" s="18">
        <v>0.47749999999999998</v>
      </c>
      <c r="R163" s="18">
        <v>2.7149999999999999</v>
      </c>
      <c r="S163" s="9">
        <f>AB163/AA163</f>
        <v>0.26229508196721313</v>
      </c>
      <c r="T163" s="9">
        <f>AI163/AE163</f>
        <v>0.97959183673469385</v>
      </c>
      <c r="U163" s="9">
        <f>AN163/AM163</f>
        <v>-0.4</v>
      </c>
      <c r="V163" s="9">
        <f>AU163/AQ163</f>
        <v>2</v>
      </c>
      <c r="W163" s="9">
        <f>AZ163/AY163</f>
        <v>3.2258064516129031E-2</v>
      </c>
      <c r="X163" s="9" t="e">
        <f>BG163/BC163</f>
        <v>#VALUE!</v>
      </c>
      <c r="Y163" s="10">
        <v>214</v>
      </c>
      <c r="Z163" s="10">
        <v>213</v>
      </c>
      <c r="AA163" s="10">
        <v>183</v>
      </c>
      <c r="AB163" s="10">
        <v>48</v>
      </c>
      <c r="AC163" s="21"/>
      <c r="AD163" s="10">
        <v>44</v>
      </c>
      <c r="AE163" s="10">
        <v>49</v>
      </c>
      <c r="AF163" s="10">
        <v>43</v>
      </c>
      <c r="AG163" s="24">
        <v>45</v>
      </c>
      <c r="AH163" s="10">
        <v>48</v>
      </c>
      <c r="AI163" s="5">
        <v>48</v>
      </c>
      <c r="AJ163" s="5">
        <v>49</v>
      </c>
      <c r="AK163" s="10">
        <v>35</v>
      </c>
      <c r="AL163" s="10">
        <v>20</v>
      </c>
      <c r="AM163" s="10">
        <v>5</v>
      </c>
      <c r="AN163" s="10">
        <v>-2</v>
      </c>
      <c r="AO163" s="10"/>
      <c r="AP163" s="11">
        <v>2</v>
      </c>
      <c r="AQ163" s="11">
        <v>-1</v>
      </c>
      <c r="AR163" s="11">
        <v>-1</v>
      </c>
      <c r="AS163" s="11" t="s">
        <v>2995</v>
      </c>
      <c r="AT163" s="11">
        <v>-2</v>
      </c>
      <c r="AU163" s="11">
        <v>-2</v>
      </c>
      <c r="AV163" s="10">
        <v>-1</v>
      </c>
      <c r="AW163" s="10">
        <v>36</v>
      </c>
      <c r="AX163" s="10">
        <v>29</v>
      </c>
      <c r="AY163" s="10">
        <v>31</v>
      </c>
      <c r="AZ163" s="10">
        <v>1</v>
      </c>
      <c r="BA163" s="10"/>
      <c r="BB163" s="10">
        <v>5</v>
      </c>
      <c r="BC163" s="10" t="s">
        <v>2995</v>
      </c>
      <c r="BD163" s="10">
        <v>1</v>
      </c>
      <c r="BE163" s="10">
        <v>5</v>
      </c>
      <c r="BF163" s="10">
        <v>1</v>
      </c>
      <c r="BG163" s="10">
        <v>1</v>
      </c>
      <c r="BH163" s="10">
        <v>1</v>
      </c>
      <c r="BI163" s="12">
        <f>AK163/Y163</f>
        <v>0.16355140186915887</v>
      </c>
      <c r="BJ163" s="12">
        <f>AL163/Z163</f>
        <v>9.3896713615023469E-2</v>
      </c>
      <c r="BK163" s="12">
        <f>AM163/AA163</f>
        <v>2.7322404371584699E-2</v>
      </c>
      <c r="BL163" s="12">
        <f>AN163/AB163</f>
        <v>-4.1666666666666664E-2</v>
      </c>
      <c r="BM163" s="12"/>
      <c r="BN163" s="12">
        <f>AP163/AD163</f>
        <v>4.5454545454545456E-2</v>
      </c>
      <c r="BO163" s="12">
        <f>AQ163/AE163</f>
        <v>-2.0408163265306121E-2</v>
      </c>
      <c r="BP163" s="12">
        <f>AR163/AF163</f>
        <v>-2.3255813953488372E-2</v>
      </c>
      <c r="BQ163" s="12" t="e">
        <f>AS163/AG163</f>
        <v>#VALUE!</v>
      </c>
      <c r="BR163" s="12">
        <f>AT163/AH163</f>
        <v>-4.1666666666666664E-2</v>
      </c>
      <c r="BS163" s="12">
        <f>AU163/AI163</f>
        <v>-4.1666666666666664E-2</v>
      </c>
      <c r="BT163" s="12"/>
      <c r="BU163" s="12">
        <f>AW163/Y163</f>
        <v>0.16822429906542055</v>
      </c>
      <c r="BV163" s="12">
        <f>AX163/Z163</f>
        <v>0.13615023474178403</v>
      </c>
      <c r="BW163" s="12">
        <f>AY163/AA163</f>
        <v>0.16939890710382513</v>
      </c>
      <c r="BX163" s="12">
        <f>AZ163/AB163</f>
        <v>2.0833333333333332E-2</v>
      </c>
      <c r="BY163" s="12"/>
      <c r="BZ163" s="12">
        <f>BB163/AD163</f>
        <v>0.11363636363636363</v>
      </c>
      <c r="CA163" s="12" t="e">
        <f>BC163/AE163</f>
        <v>#VALUE!</v>
      </c>
      <c r="CB163" s="12">
        <f>BD163/AF163</f>
        <v>2.3255813953488372E-2</v>
      </c>
      <c r="CC163" s="12">
        <f>BE163/AG163</f>
        <v>0.1111111111111111</v>
      </c>
      <c r="CD163" s="12">
        <f>BF163/AH163</f>
        <v>2.0833333333333332E-2</v>
      </c>
      <c r="CE163" s="12">
        <f>BG163/AI163</f>
        <v>2.0833333333333332E-2</v>
      </c>
      <c r="CF163" s="12"/>
      <c r="CG163" s="12">
        <v>5.13</v>
      </c>
      <c r="CH163" s="12">
        <v>3.98</v>
      </c>
      <c r="CI163" s="12">
        <v>4.2300000000000004</v>
      </c>
      <c r="CJ163" s="12">
        <v>0</v>
      </c>
      <c r="CK163" s="12">
        <v>6.14</v>
      </c>
      <c r="CL163" s="12">
        <v>4.2300000000000004</v>
      </c>
      <c r="CM163" s="12">
        <v>4.04</v>
      </c>
      <c r="CN163" s="12">
        <v>1.53</v>
      </c>
      <c r="CO163" s="12">
        <v>1.06</v>
      </c>
      <c r="CP163" s="12"/>
      <c r="CQ163" s="12"/>
      <c r="CR163" s="13">
        <v>4.22</v>
      </c>
      <c r="CS163" s="13">
        <v>4.29</v>
      </c>
      <c r="CT163" s="13">
        <v>4.5999999999999996</v>
      </c>
      <c r="CU163" s="13"/>
      <c r="CV163" s="13">
        <v>4.84</v>
      </c>
      <c r="CW163" s="13">
        <v>4.5999999999999996</v>
      </c>
      <c r="CX163" s="13">
        <v>6.49</v>
      </c>
      <c r="CY163" s="13">
        <v>4.3899999999999997</v>
      </c>
      <c r="CZ163" s="14">
        <v>3.86</v>
      </c>
      <c r="DA163" s="14"/>
      <c r="DB163" s="14"/>
      <c r="DC163" s="27">
        <v>2041.4</v>
      </c>
      <c r="DD163" s="27">
        <v>1944.68</v>
      </c>
      <c r="DE163" s="27">
        <v>1991.42</v>
      </c>
      <c r="DF163" s="27"/>
      <c r="DG163" s="27">
        <v>1977.76</v>
      </c>
      <c r="DH163" s="27">
        <v>1989.88</v>
      </c>
      <c r="DI163" s="27">
        <v>1991.42</v>
      </c>
      <c r="DJ163" s="27">
        <v>1955.59</v>
      </c>
      <c r="DK163" s="27"/>
      <c r="DL163" s="27"/>
      <c r="DM163" s="27"/>
      <c r="DN163" s="31" t="s">
        <v>5174</v>
      </c>
      <c r="DO163" s="31" t="s">
        <v>7312</v>
      </c>
      <c r="DP163" s="32" t="e">
        <f>J163/DN163</f>
        <v>#VALUE!</v>
      </c>
      <c r="DQ163" s="32" t="e">
        <f>J163/DO163</f>
        <v>#VALUE!</v>
      </c>
    </row>
    <row r="164" spans="1:121" hidden="1" x14ac:dyDescent="0.3">
      <c r="B164">
        <v>125</v>
      </c>
      <c r="C164" s="1" t="s">
        <v>1509</v>
      </c>
      <c r="D164" s="2" t="s">
        <v>152</v>
      </c>
      <c r="E164" s="3" t="s">
        <v>2897</v>
      </c>
      <c r="F164" s="3" t="s">
        <v>2906</v>
      </c>
      <c r="G164" s="4" t="s">
        <v>2935</v>
      </c>
      <c r="H164" s="4"/>
      <c r="I164" s="4" t="s">
        <v>2996</v>
      </c>
      <c r="J164" s="15">
        <v>50400</v>
      </c>
      <c r="K164" s="7" t="s">
        <v>7619</v>
      </c>
      <c r="L164" s="15">
        <v>46110835</v>
      </c>
      <c r="M164" s="16">
        <f>J164*L164/100000000</f>
        <v>23239.860840000001</v>
      </c>
      <c r="N164" s="17">
        <v>7.91</v>
      </c>
      <c r="O164" s="18">
        <v>44.41</v>
      </c>
      <c r="P164" s="18">
        <v>83.443708609271525</v>
      </c>
      <c r="Q164" s="18">
        <v>3.7</v>
      </c>
      <c r="R164" s="18">
        <v>8.67</v>
      </c>
      <c r="S164" s="9">
        <f>AB164/AA164</f>
        <v>1.0681570338058888</v>
      </c>
      <c r="T164" s="9">
        <f>AI164/AE164</f>
        <v>0.87683089214380827</v>
      </c>
      <c r="U164" s="9">
        <f>AN164/AM164</f>
        <v>1.2068230277185501</v>
      </c>
      <c r="V164" s="9">
        <f>AU164/AQ164</f>
        <v>0.7579617834394905</v>
      </c>
      <c r="W164" s="9">
        <f>AZ164/AY164</f>
        <v>1.1068376068376069</v>
      </c>
      <c r="X164" s="9">
        <f>BG164/BC164</f>
        <v>0.51851851851851849</v>
      </c>
      <c r="Y164" s="10">
        <v>4540</v>
      </c>
      <c r="Z164" s="10">
        <v>5020</v>
      </c>
      <c r="AA164" s="10">
        <v>5502</v>
      </c>
      <c r="AB164" s="10">
        <v>5877</v>
      </c>
      <c r="AC164" s="21"/>
      <c r="AD164" s="10">
        <v>1522</v>
      </c>
      <c r="AE164" s="10">
        <v>1502</v>
      </c>
      <c r="AF164" s="10">
        <v>1268</v>
      </c>
      <c r="AG164" s="24">
        <v>1374</v>
      </c>
      <c r="AH164" s="10">
        <v>1352</v>
      </c>
      <c r="AI164" s="5">
        <v>1317</v>
      </c>
      <c r="AJ164" s="5">
        <v>1673</v>
      </c>
      <c r="AK164" s="10">
        <v>495</v>
      </c>
      <c r="AL164" s="10">
        <v>487</v>
      </c>
      <c r="AM164" s="10">
        <v>469</v>
      </c>
      <c r="AN164" s="10">
        <v>566</v>
      </c>
      <c r="AO164" s="10"/>
      <c r="AP164" s="11">
        <v>174</v>
      </c>
      <c r="AQ164" s="11">
        <v>157</v>
      </c>
      <c r="AR164" s="11">
        <v>20</v>
      </c>
      <c r="AS164" s="11">
        <v>110</v>
      </c>
      <c r="AT164" s="11">
        <v>145</v>
      </c>
      <c r="AU164" s="11">
        <v>119</v>
      </c>
      <c r="AV164" s="10">
        <v>184</v>
      </c>
      <c r="AW164" s="10">
        <v>422</v>
      </c>
      <c r="AX164" s="10">
        <v>413</v>
      </c>
      <c r="AY164" s="10">
        <v>468</v>
      </c>
      <c r="AZ164" s="10">
        <v>518</v>
      </c>
      <c r="BA164" s="10"/>
      <c r="BB164" s="10">
        <v>124</v>
      </c>
      <c r="BC164" s="10">
        <v>135</v>
      </c>
      <c r="BD164" s="10">
        <v>88</v>
      </c>
      <c r="BE164" s="10">
        <v>181</v>
      </c>
      <c r="BF164" s="10">
        <v>106</v>
      </c>
      <c r="BG164" s="10">
        <v>70</v>
      </c>
      <c r="BH164" s="10">
        <v>88</v>
      </c>
      <c r="BI164" s="12">
        <f>AK164/Y164</f>
        <v>0.10903083700440529</v>
      </c>
      <c r="BJ164" s="12">
        <f>AL164/Z164</f>
        <v>9.7011952191235054E-2</v>
      </c>
      <c r="BK164" s="12">
        <f>AM164/AA164</f>
        <v>8.5241730279898217E-2</v>
      </c>
      <c r="BL164" s="12">
        <f>AN164/AB164</f>
        <v>9.6307639952356638E-2</v>
      </c>
      <c r="BM164" s="12"/>
      <c r="BN164" s="12">
        <f>AP164/AD164</f>
        <v>0.11432325886990802</v>
      </c>
      <c r="BO164" s="12">
        <f>AQ164/AE164</f>
        <v>0.10452729693741677</v>
      </c>
      <c r="BP164" s="12">
        <f>AR164/AF164</f>
        <v>1.5772870662460567E-2</v>
      </c>
      <c r="BQ164" s="12">
        <f>AS164/AG164</f>
        <v>8.0058224163027658E-2</v>
      </c>
      <c r="BR164" s="12">
        <f>AT164/AH164</f>
        <v>0.10724852071005918</v>
      </c>
      <c r="BS164" s="12">
        <f>AU164/AI164</f>
        <v>9.0356871678056186E-2</v>
      </c>
      <c r="BT164" s="12"/>
      <c r="BU164" s="12">
        <f>AW164/Y164</f>
        <v>9.2951541850220268E-2</v>
      </c>
      <c r="BV164" s="12">
        <f>AX164/Z164</f>
        <v>8.2270916334661354E-2</v>
      </c>
      <c r="BW164" s="12">
        <f>AY164/AA164</f>
        <v>8.5059978189749183E-2</v>
      </c>
      <c r="BX164" s="12">
        <f>AZ164/AB164</f>
        <v>8.8140207588905908E-2</v>
      </c>
      <c r="BY164" s="12"/>
      <c r="BZ164" s="12">
        <f>BB164/AD164</f>
        <v>8.1471747700394212E-2</v>
      </c>
      <c r="CA164" s="12">
        <f>BC164/AE164</f>
        <v>8.9880159786950728E-2</v>
      </c>
      <c r="CB164" s="12">
        <f>BD164/AF164</f>
        <v>6.9400630914826497E-2</v>
      </c>
      <c r="CC164" s="12">
        <f>BE164/AG164</f>
        <v>0.13173216885007277</v>
      </c>
      <c r="CD164" s="12">
        <f>BF164/AH164</f>
        <v>7.8402366863905323E-2</v>
      </c>
      <c r="CE164" s="12">
        <f>BG164/AI164</f>
        <v>5.3151100987091873E-2</v>
      </c>
      <c r="CF164" s="12"/>
      <c r="CG164" s="12">
        <v>10.33</v>
      </c>
      <c r="CH164" s="12">
        <v>7.8</v>
      </c>
      <c r="CI164" s="12">
        <v>8.52</v>
      </c>
      <c r="CJ164" s="12">
        <v>8.8800000000000008</v>
      </c>
      <c r="CK164" s="12">
        <v>8.35</v>
      </c>
      <c r="CL164" s="12">
        <v>8.35</v>
      </c>
      <c r="CM164" s="12">
        <v>8.52</v>
      </c>
      <c r="CN164" s="12">
        <v>9.4499999999999993</v>
      </c>
      <c r="CO164" s="12">
        <v>8.82</v>
      </c>
      <c r="CP164" s="12"/>
      <c r="CQ164" s="12"/>
      <c r="CR164" s="13">
        <v>22.6</v>
      </c>
      <c r="CS164" s="13">
        <v>31</v>
      </c>
      <c r="CT164" s="13">
        <v>25.81</v>
      </c>
      <c r="CU164" s="13"/>
      <c r="CV164" s="13">
        <v>33.299999999999997</v>
      </c>
      <c r="CW164" s="13">
        <v>30.54</v>
      </c>
      <c r="CX164" s="13">
        <v>25.81</v>
      </c>
      <c r="CY164" s="13">
        <v>25.66</v>
      </c>
      <c r="CZ164" s="14">
        <v>25.21</v>
      </c>
      <c r="DA164" s="14"/>
      <c r="DB164" s="14"/>
      <c r="DC164" s="27">
        <v>2066.0500000000002</v>
      </c>
      <c r="DD164" s="27">
        <v>2147.87</v>
      </c>
      <c r="DE164" s="27">
        <v>2340.2199999999998</v>
      </c>
      <c r="DF164" s="27"/>
      <c r="DG164" s="27">
        <v>2254.23</v>
      </c>
      <c r="DH164" s="27">
        <v>2312.7600000000002</v>
      </c>
      <c r="DI164" s="27">
        <v>2340.2199999999998</v>
      </c>
      <c r="DJ164" s="27">
        <v>2408.56</v>
      </c>
      <c r="DK164" s="27"/>
      <c r="DL164" s="27"/>
      <c r="DM164" s="27"/>
      <c r="DN164" s="31" t="s">
        <v>5174</v>
      </c>
      <c r="DO164" s="31" t="s">
        <v>5299</v>
      </c>
      <c r="DP164" s="32" t="e">
        <f>J164/DN164</f>
        <v>#VALUE!</v>
      </c>
      <c r="DQ164" s="32" t="e">
        <f>J164/DO164</f>
        <v>#VALUE!</v>
      </c>
    </row>
    <row r="165" spans="1:121" x14ac:dyDescent="0.3">
      <c r="B165">
        <v>425</v>
      </c>
      <c r="C165" s="1" t="s">
        <v>2364</v>
      </c>
      <c r="D165" s="2" t="s">
        <v>1007</v>
      </c>
      <c r="E165" s="3" t="s">
        <v>2921</v>
      </c>
      <c r="F165" s="3" t="s">
        <v>2914</v>
      </c>
      <c r="G165" s="4" t="s">
        <v>3052</v>
      </c>
      <c r="H165" s="4"/>
      <c r="I165" s="4" t="s">
        <v>3063</v>
      </c>
      <c r="J165" s="15">
        <v>4115</v>
      </c>
      <c r="K165" s="7" t="s">
        <v>7874</v>
      </c>
      <c r="L165" s="15">
        <v>119015125</v>
      </c>
      <c r="M165" s="16">
        <f>J165*L165/100000000</f>
        <v>4897.4723937500003</v>
      </c>
      <c r="N165" s="17">
        <v>0.02</v>
      </c>
      <c r="O165" s="18">
        <v>16.394422310756973</v>
      </c>
      <c r="P165" s="18">
        <v>9.1039823008849563</v>
      </c>
      <c r="Q165" s="18">
        <v>1.0175000000000001</v>
      </c>
      <c r="R165" s="18">
        <v>10.414999999999999</v>
      </c>
      <c r="S165" s="9">
        <f>AB165/AA165</f>
        <v>0.49609984399375973</v>
      </c>
      <c r="T165" s="9">
        <f>AI165/AE165</f>
        <v>4.6764705882352944</v>
      </c>
      <c r="U165" s="9">
        <f>AN165/AM165</f>
        <v>0.72811059907834097</v>
      </c>
      <c r="V165" s="9">
        <f>AU165/AQ165</f>
        <v>-9.2941176470588243</v>
      </c>
      <c r="W165" s="9">
        <f>AZ165/AY165</f>
        <v>0.82822085889570551</v>
      </c>
      <c r="X165" s="9">
        <f>BG165/BC165</f>
        <v>-10.384615384615385</v>
      </c>
      <c r="Y165" s="10">
        <v>697</v>
      </c>
      <c r="Z165" s="10">
        <v>728</v>
      </c>
      <c r="AA165" s="10">
        <v>641</v>
      </c>
      <c r="AB165" s="10">
        <v>318</v>
      </c>
      <c r="AC165" s="21"/>
      <c r="AD165" s="10">
        <v>139</v>
      </c>
      <c r="AE165" s="10">
        <v>68</v>
      </c>
      <c r="AF165" s="10">
        <v>205</v>
      </c>
      <c r="AG165" s="24">
        <v>161</v>
      </c>
      <c r="AH165" s="10">
        <v>211</v>
      </c>
      <c r="AI165" s="5">
        <v>318</v>
      </c>
      <c r="AJ165" s="5">
        <v>205</v>
      </c>
      <c r="AK165" s="10">
        <v>163</v>
      </c>
      <c r="AL165" s="10">
        <v>149</v>
      </c>
      <c r="AM165" s="10">
        <v>217</v>
      </c>
      <c r="AN165" s="10">
        <v>158</v>
      </c>
      <c r="AO165" s="10"/>
      <c r="AP165" s="11">
        <v>40</v>
      </c>
      <c r="AQ165" s="11">
        <v>-17</v>
      </c>
      <c r="AR165" s="11">
        <v>111</v>
      </c>
      <c r="AS165" s="11">
        <v>-19</v>
      </c>
      <c r="AT165" s="11">
        <v>124</v>
      </c>
      <c r="AU165" s="11">
        <v>158</v>
      </c>
      <c r="AV165" s="10">
        <v>111</v>
      </c>
      <c r="AW165" s="10">
        <v>130</v>
      </c>
      <c r="AX165" s="10">
        <v>118</v>
      </c>
      <c r="AY165" s="10">
        <v>163</v>
      </c>
      <c r="AZ165" s="10">
        <v>135</v>
      </c>
      <c r="BA165" s="10"/>
      <c r="BB165" s="10">
        <v>31</v>
      </c>
      <c r="BC165" s="10">
        <v>-13</v>
      </c>
      <c r="BD165" s="10">
        <v>82</v>
      </c>
      <c r="BE165" s="10">
        <v>-15</v>
      </c>
      <c r="BF165" s="10">
        <v>96</v>
      </c>
      <c r="BG165" s="10">
        <v>135</v>
      </c>
      <c r="BH165" s="10">
        <v>82</v>
      </c>
      <c r="BI165" s="12">
        <f>AK165/Y165</f>
        <v>0.23385939741750358</v>
      </c>
      <c r="BJ165" s="12">
        <f>AL165/Z165</f>
        <v>0.20467032967032966</v>
      </c>
      <c r="BK165" s="12">
        <f>AM165/AA165</f>
        <v>0.33853354134165364</v>
      </c>
      <c r="BL165" s="12">
        <f>AN165/AB165</f>
        <v>0.49685534591194969</v>
      </c>
      <c r="BM165" s="12"/>
      <c r="BN165" s="12">
        <f>AP165/AD165</f>
        <v>0.28776978417266186</v>
      </c>
      <c r="BO165" s="12">
        <f>AQ165/AE165</f>
        <v>-0.25</v>
      </c>
      <c r="BP165" s="12">
        <f>AR165/AF165</f>
        <v>0.54146341463414638</v>
      </c>
      <c r="BQ165" s="12">
        <f>AS165/AG165</f>
        <v>-0.11801242236024845</v>
      </c>
      <c r="BR165" s="12">
        <f>AT165/AH165</f>
        <v>0.58767772511848337</v>
      </c>
      <c r="BS165" s="12">
        <f>AU165/AI165</f>
        <v>0.49685534591194969</v>
      </c>
      <c r="BT165" s="12"/>
      <c r="BU165" s="12">
        <f>AW165/Y165</f>
        <v>0.18651362984218078</v>
      </c>
      <c r="BV165" s="12">
        <f>AX165/Z165</f>
        <v>0.16208791208791209</v>
      </c>
      <c r="BW165" s="12">
        <f>AY165/AA165</f>
        <v>0.25429017160686429</v>
      </c>
      <c r="BX165" s="12">
        <f>AZ165/AB165</f>
        <v>0.42452830188679247</v>
      </c>
      <c r="BY165" s="12"/>
      <c r="BZ165" s="12">
        <f>BB165/AD165</f>
        <v>0.22302158273381295</v>
      </c>
      <c r="CA165" s="12">
        <f>BC165/AE165</f>
        <v>-0.19117647058823528</v>
      </c>
      <c r="CB165" s="12">
        <f>BD165/AF165</f>
        <v>0.4</v>
      </c>
      <c r="CC165" s="12">
        <f>BE165/AG165</f>
        <v>-9.3167701863354033E-2</v>
      </c>
      <c r="CD165" s="12">
        <f>BF165/AH165</f>
        <v>0.45497630331753552</v>
      </c>
      <c r="CE165" s="12">
        <f>BG165/AI165</f>
        <v>0.42452830188679247</v>
      </c>
      <c r="CF165" s="12"/>
      <c r="CG165" s="12">
        <v>10.35</v>
      </c>
      <c r="CH165" s="12">
        <v>8.19</v>
      </c>
      <c r="CI165" s="12">
        <v>10.07</v>
      </c>
      <c r="CJ165" s="12">
        <v>0</v>
      </c>
      <c r="CK165" s="12">
        <v>6.9</v>
      </c>
      <c r="CL165" s="12">
        <v>3.46</v>
      </c>
      <c r="CM165" s="12">
        <v>10.07</v>
      </c>
      <c r="CN165" s="12">
        <v>5.28</v>
      </c>
      <c r="CO165" s="12">
        <v>9.01</v>
      </c>
      <c r="CP165" s="12"/>
      <c r="CQ165" s="12"/>
      <c r="CR165" s="13">
        <v>143.75</v>
      </c>
      <c r="CS165" s="13">
        <v>117.83</v>
      </c>
      <c r="CT165" s="13">
        <v>87.34</v>
      </c>
      <c r="CU165" s="13"/>
      <c r="CV165" s="13">
        <v>104.61</v>
      </c>
      <c r="CW165" s="13">
        <v>100.66</v>
      </c>
      <c r="CX165" s="13">
        <v>87.34</v>
      </c>
      <c r="CY165" s="13">
        <v>88.6</v>
      </c>
      <c r="CZ165" s="14">
        <v>85.84</v>
      </c>
      <c r="DA165" s="14"/>
      <c r="DB165" s="14"/>
      <c r="DC165" s="27">
        <v>143.28</v>
      </c>
      <c r="DD165" s="27">
        <v>162.6</v>
      </c>
      <c r="DE165" s="27">
        <v>185.26</v>
      </c>
      <c r="DF165" s="27"/>
      <c r="DG165" s="27">
        <v>173.82</v>
      </c>
      <c r="DH165" s="27">
        <v>171.7</v>
      </c>
      <c r="DI165" s="27">
        <v>185.26</v>
      </c>
      <c r="DJ165" s="27">
        <v>175.95</v>
      </c>
      <c r="DK165" s="27"/>
      <c r="DL165" s="27"/>
      <c r="DM165" s="27"/>
      <c r="DN165" s="31" t="s">
        <v>5174</v>
      </c>
      <c r="DO165" t="s">
        <v>5591</v>
      </c>
      <c r="DP165" s="32" t="e">
        <f>J165/DN165</f>
        <v>#VALUE!</v>
      </c>
      <c r="DQ165" s="32" t="e">
        <f>J165/DO165</f>
        <v>#VALUE!</v>
      </c>
    </row>
    <row r="166" spans="1:121" hidden="1" x14ac:dyDescent="0.3">
      <c r="B166">
        <v>1248</v>
      </c>
      <c r="C166" s="1" t="s">
        <v>2680</v>
      </c>
      <c r="D166" s="2" t="s">
        <v>1323</v>
      </c>
      <c r="E166" s="3" t="s">
        <v>2897</v>
      </c>
      <c r="F166" s="3" t="s">
        <v>2944</v>
      </c>
      <c r="G166" s="4" t="s">
        <v>2991</v>
      </c>
      <c r="H166" s="4"/>
      <c r="I166" s="4" t="s">
        <v>2827</v>
      </c>
      <c r="J166" s="15">
        <v>1000</v>
      </c>
      <c r="K166" s="7" t="s">
        <v>8507</v>
      </c>
      <c r="L166" s="15">
        <v>127449373</v>
      </c>
      <c r="M166" s="16">
        <f>J166*L166/100000000</f>
        <v>1274.4937299999999</v>
      </c>
      <c r="N166" s="17">
        <v>0.83</v>
      </c>
      <c r="O166" s="18">
        <v>-8.1300813008130088</v>
      </c>
      <c r="P166" s="18">
        <v>83.333333333333329</v>
      </c>
      <c r="Q166" s="18">
        <v>1.385</v>
      </c>
      <c r="R166" s="18">
        <v>-19.227499999999999</v>
      </c>
      <c r="S166" s="9">
        <f>AB166/AA166</f>
        <v>0.26973684210526316</v>
      </c>
      <c r="T166" s="9">
        <f>AI166/AE166</f>
        <v>1.0459183673469388</v>
      </c>
      <c r="U166" s="9">
        <f>AN166/AM166</f>
        <v>-5.4054054054054057E-2</v>
      </c>
      <c r="V166" s="9">
        <f>AU166/AQ166</f>
        <v>3</v>
      </c>
      <c r="W166" s="9">
        <f>AZ166/AY166</f>
        <v>-2.7210884353741496E-2</v>
      </c>
      <c r="X166" s="9">
        <f>BG166/BC166</f>
        <v>-2</v>
      </c>
      <c r="Y166" s="10">
        <v>996</v>
      </c>
      <c r="Z166" s="10">
        <v>820</v>
      </c>
      <c r="AA166" s="10">
        <v>760</v>
      </c>
      <c r="AB166" s="10">
        <v>205</v>
      </c>
      <c r="AC166" s="21"/>
      <c r="AD166" s="10">
        <v>197</v>
      </c>
      <c r="AE166" s="10">
        <v>196</v>
      </c>
      <c r="AF166" s="10">
        <v>186</v>
      </c>
      <c r="AG166" s="24">
        <v>187</v>
      </c>
      <c r="AH166" s="10">
        <v>196</v>
      </c>
      <c r="AI166" s="5">
        <v>205</v>
      </c>
      <c r="AJ166" s="5">
        <v>186</v>
      </c>
      <c r="AK166" s="10">
        <v>21</v>
      </c>
      <c r="AL166" s="10">
        <v>-110</v>
      </c>
      <c r="AM166" s="10">
        <v>-111</v>
      </c>
      <c r="AN166" s="10">
        <v>6</v>
      </c>
      <c r="AO166" s="10"/>
      <c r="AP166" s="11">
        <v>4</v>
      </c>
      <c r="AQ166" s="11">
        <v>2</v>
      </c>
      <c r="AR166" s="11">
        <v>-122</v>
      </c>
      <c r="AS166" s="11">
        <v>-2</v>
      </c>
      <c r="AT166" s="11">
        <v>8</v>
      </c>
      <c r="AU166" s="11">
        <v>6</v>
      </c>
      <c r="AV166" s="10">
        <v>-122</v>
      </c>
      <c r="AW166" s="10">
        <v>107</v>
      </c>
      <c r="AX166" s="10">
        <v>-279</v>
      </c>
      <c r="AY166" s="10">
        <v>-147</v>
      </c>
      <c r="AZ166" s="10">
        <v>4</v>
      </c>
      <c r="BA166" s="10"/>
      <c r="BB166" s="10">
        <v>5</v>
      </c>
      <c r="BC166" s="10">
        <v>-2</v>
      </c>
      <c r="BD166" s="10">
        <v>-158</v>
      </c>
      <c r="BE166" s="10" t="s">
        <v>2995</v>
      </c>
      <c r="BF166" s="10" t="s">
        <v>2995</v>
      </c>
      <c r="BG166" s="10">
        <v>4</v>
      </c>
      <c r="BH166" s="10">
        <v>-158</v>
      </c>
      <c r="BI166" s="12">
        <f>AK166/Y166</f>
        <v>2.1084337349397589E-2</v>
      </c>
      <c r="BJ166" s="12">
        <f>AL166/Z166</f>
        <v>-0.13414634146341464</v>
      </c>
      <c r="BK166" s="12">
        <f>AM166/AA166</f>
        <v>-0.14605263157894738</v>
      </c>
      <c r="BL166" s="12">
        <f>AN166/AB166</f>
        <v>2.9268292682926831E-2</v>
      </c>
      <c r="BM166" s="12"/>
      <c r="BN166" s="12">
        <f>AP166/AD166</f>
        <v>2.030456852791878E-2</v>
      </c>
      <c r="BO166" s="12">
        <f>AQ166/AE166</f>
        <v>1.020408163265306E-2</v>
      </c>
      <c r="BP166" s="12">
        <f>AR166/AF166</f>
        <v>-0.65591397849462363</v>
      </c>
      <c r="BQ166" s="12">
        <f>AS166/AG166</f>
        <v>-1.06951871657754E-2</v>
      </c>
      <c r="BR166" s="12">
        <f>AT166/AH166</f>
        <v>4.0816326530612242E-2</v>
      </c>
      <c r="BS166" s="12">
        <f>AU166/AI166</f>
        <v>2.9268292682926831E-2</v>
      </c>
      <c r="BT166" s="12"/>
      <c r="BU166" s="12">
        <f>AW166/Y166</f>
        <v>0.10742971887550201</v>
      </c>
      <c r="BV166" s="12">
        <f>AX166/Z166</f>
        <v>-0.34024390243902441</v>
      </c>
      <c r="BW166" s="12">
        <f>AY166/AA166</f>
        <v>-0.19342105263157894</v>
      </c>
      <c r="BX166" s="12">
        <f>AZ166/AB166</f>
        <v>1.9512195121951219E-2</v>
      </c>
      <c r="BY166" s="12"/>
      <c r="BZ166" s="12">
        <f>BB166/AD166</f>
        <v>2.5380710659898477E-2</v>
      </c>
      <c r="CA166" s="12">
        <f>BC166/AE166</f>
        <v>-1.020408163265306E-2</v>
      </c>
      <c r="CB166" s="12">
        <f>BD166/AF166</f>
        <v>-0.84946236559139787</v>
      </c>
      <c r="CC166" s="12" t="e">
        <f>BE166/AG166</f>
        <v>#VALUE!</v>
      </c>
      <c r="CD166" s="12" t="e">
        <f>BF166/AH166</f>
        <v>#VALUE!</v>
      </c>
      <c r="CE166" s="12">
        <f>BG166/AI166</f>
        <v>1.9512195121951219E-2</v>
      </c>
      <c r="CF166" s="12"/>
      <c r="CG166" s="12">
        <v>11.48</v>
      </c>
      <c r="CH166" s="12">
        <v>-32.979999999999997</v>
      </c>
      <c r="CI166" s="12">
        <v>-19.66</v>
      </c>
      <c r="CJ166" s="12">
        <v>0</v>
      </c>
      <c r="CK166" s="12">
        <v>-6.86</v>
      </c>
      <c r="CL166" s="12">
        <v>-7.07</v>
      </c>
      <c r="CM166" s="12">
        <v>-19.66</v>
      </c>
      <c r="CN166" s="12">
        <v>-20.39</v>
      </c>
      <c r="CO166" s="12">
        <v>-19.25</v>
      </c>
      <c r="CP166" s="12"/>
      <c r="CQ166" s="12"/>
      <c r="CR166" s="13">
        <v>118.7</v>
      </c>
      <c r="CS166" s="13">
        <v>188.89</v>
      </c>
      <c r="CT166" s="13">
        <v>109.06</v>
      </c>
      <c r="CU166" s="13"/>
      <c r="CV166" s="13">
        <v>121.36</v>
      </c>
      <c r="CW166" s="13">
        <v>100.51</v>
      </c>
      <c r="CX166" s="13">
        <v>109.06</v>
      </c>
      <c r="CY166" s="13">
        <v>95.06</v>
      </c>
      <c r="CZ166" s="14">
        <v>101.13</v>
      </c>
      <c r="DA166" s="14"/>
      <c r="DB166" s="14"/>
      <c r="DC166" s="27">
        <v>103.08</v>
      </c>
      <c r="DD166" s="27">
        <v>45.12</v>
      </c>
      <c r="DE166" s="27">
        <v>26.33</v>
      </c>
      <c r="DF166" s="27"/>
      <c r="DG166" s="27">
        <v>50.04</v>
      </c>
      <c r="DH166" s="27">
        <v>50.86</v>
      </c>
      <c r="DI166" s="27">
        <v>26.33</v>
      </c>
      <c r="DJ166" s="27">
        <v>26.84</v>
      </c>
      <c r="DK166" s="27"/>
      <c r="DL166" s="27"/>
      <c r="DM166" s="27"/>
      <c r="DN166" s="31" t="s">
        <v>5174</v>
      </c>
      <c r="DO166" t="s">
        <v>6458</v>
      </c>
      <c r="DP166" s="32" t="e">
        <f>J166/DN166</f>
        <v>#VALUE!</v>
      </c>
      <c r="DQ166" s="32" t="e">
        <f>J166/DO166</f>
        <v>#VALUE!</v>
      </c>
    </row>
    <row r="167" spans="1:121" hidden="1" x14ac:dyDescent="0.3">
      <c r="B167">
        <v>307</v>
      </c>
      <c r="C167" s="1" t="s">
        <v>1692</v>
      </c>
      <c r="D167" s="2" t="s">
        <v>335</v>
      </c>
      <c r="E167" s="3" t="s">
        <v>2921</v>
      </c>
      <c r="F167" s="3" t="s">
        <v>2906</v>
      </c>
      <c r="G167" s="4" t="s">
        <v>2935</v>
      </c>
      <c r="H167" s="4"/>
      <c r="I167" s="4" t="s">
        <v>2885</v>
      </c>
      <c r="J167" s="15">
        <v>48600</v>
      </c>
      <c r="K167" s="7" t="s">
        <v>7779</v>
      </c>
      <c r="L167" s="15">
        <v>15201745</v>
      </c>
      <c r="M167" s="16">
        <f>J167*L167/100000000</f>
        <v>7388.0480699999998</v>
      </c>
      <c r="N167" s="17">
        <v>4.3499999999999996</v>
      </c>
      <c r="O167" s="18">
        <v>115.76</v>
      </c>
      <c r="P167" s="18">
        <v>82.65306122448979</v>
      </c>
      <c r="Q167" s="18">
        <v>7.77</v>
      </c>
      <c r="R167" s="18">
        <v>7.3</v>
      </c>
      <c r="S167" s="9">
        <f>AB167/AA167</f>
        <v>1.3032646048109966</v>
      </c>
      <c r="T167" s="9">
        <f>AI167/AE167</f>
        <v>1.2140672782874617</v>
      </c>
      <c r="U167" s="9">
        <f>AN167/AM167</f>
        <v>3.925925925925926</v>
      </c>
      <c r="V167" s="9">
        <f>AU167/AQ167</f>
        <v>10</v>
      </c>
      <c r="W167" s="9">
        <f>AZ167/AY167</f>
        <v>-9.1428571428571423</v>
      </c>
      <c r="X167" s="9">
        <f>BG167/BC167</f>
        <v>-6</v>
      </c>
      <c r="Y167" s="10">
        <v>934</v>
      </c>
      <c r="Z167" s="10">
        <v>1029</v>
      </c>
      <c r="AA167" s="10">
        <v>1164</v>
      </c>
      <c r="AB167" s="10">
        <v>1517</v>
      </c>
      <c r="AC167" s="21"/>
      <c r="AD167" s="10">
        <v>314</v>
      </c>
      <c r="AE167" s="10">
        <v>327</v>
      </c>
      <c r="AF167" s="10">
        <v>378</v>
      </c>
      <c r="AG167" s="24">
        <v>377</v>
      </c>
      <c r="AH167" s="10">
        <v>397</v>
      </c>
      <c r="AI167" s="5">
        <v>397</v>
      </c>
      <c r="AJ167" s="5">
        <v>365</v>
      </c>
      <c r="AK167" s="10">
        <v>30</v>
      </c>
      <c r="AL167" s="10">
        <v>37</v>
      </c>
      <c r="AM167" s="10">
        <v>27</v>
      </c>
      <c r="AN167" s="10">
        <v>106</v>
      </c>
      <c r="AO167" s="10"/>
      <c r="AP167" s="11">
        <v>9</v>
      </c>
      <c r="AQ167" s="11">
        <v>3</v>
      </c>
      <c r="AR167" s="11">
        <v>25</v>
      </c>
      <c r="AS167" s="11">
        <v>21</v>
      </c>
      <c r="AT167" s="11">
        <v>30</v>
      </c>
      <c r="AU167" s="11">
        <v>30</v>
      </c>
      <c r="AV167" s="10">
        <v>29</v>
      </c>
      <c r="AW167" s="10">
        <v>-79</v>
      </c>
      <c r="AX167" s="10">
        <v>5</v>
      </c>
      <c r="AY167" s="10">
        <v>-7</v>
      </c>
      <c r="AZ167" s="10">
        <v>64</v>
      </c>
      <c r="BA167" s="10"/>
      <c r="BB167" s="10" t="s">
        <v>2995</v>
      </c>
      <c r="BC167" s="10">
        <v>-4</v>
      </c>
      <c r="BD167" s="10">
        <v>17</v>
      </c>
      <c r="BE167" s="10">
        <v>12</v>
      </c>
      <c r="BF167" s="10">
        <v>24</v>
      </c>
      <c r="BG167" s="10">
        <v>24</v>
      </c>
      <c r="BH167" s="10">
        <v>17</v>
      </c>
      <c r="BI167" s="12">
        <f>AK167/Y167</f>
        <v>3.2119914346895075E-2</v>
      </c>
      <c r="BJ167" s="12">
        <f>AL167/Z167</f>
        <v>3.5957240038872691E-2</v>
      </c>
      <c r="BK167" s="12">
        <f>AM167/AA167</f>
        <v>2.3195876288659795E-2</v>
      </c>
      <c r="BL167" s="12">
        <f>AN167/AB167</f>
        <v>6.9874752801582077E-2</v>
      </c>
      <c r="BM167" s="12"/>
      <c r="BN167" s="12">
        <f>AP167/AD167</f>
        <v>2.8662420382165606E-2</v>
      </c>
      <c r="BO167" s="12">
        <f>AQ167/AE167</f>
        <v>9.1743119266055051E-3</v>
      </c>
      <c r="BP167" s="12">
        <f>AR167/AF167</f>
        <v>6.6137566137566134E-2</v>
      </c>
      <c r="BQ167" s="12">
        <f>AS167/AG167</f>
        <v>5.5702917771883291E-2</v>
      </c>
      <c r="BR167" s="12">
        <f>AT167/AH167</f>
        <v>7.5566750629722929E-2</v>
      </c>
      <c r="BS167" s="12">
        <f>AU167/AI167</f>
        <v>7.5566750629722929E-2</v>
      </c>
      <c r="BT167" s="12"/>
      <c r="BU167" s="12">
        <f>AW167/Y167</f>
        <v>-8.4582441113490364E-2</v>
      </c>
      <c r="BV167" s="12">
        <f>AX167/Z167</f>
        <v>4.859086491739553E-3</v>
      </c>
      <c r="BW167" s="12">
        <f>AY167/AA167</f>
        <v>-6.0137457044673543E-3</v>
      </c>
      <c r="BX167" s="12">
        <f>AZ167/AB167</f>
        <v>4.2188529993408039E-2</v>
      </c>
      <c r="BY167" s="12"/>
      <c r="BZ167" s="12" t="e">
        <f>BB167/AD167</f>
        <v>#VALUE!</v>
      </c>
      <c r="CA167" s="12">
        <f>BC167/AE167</f>
        <v>-1.2232415902140673E-2</v>
      </c>
      <c r="CB167" s="12">
        <f>BD167/AF167</f>
        <v>4.4973544973544971E-2</v>
      </c>
      <c r="CC167" s="12">
        <f>BE167/AG167</f>
        <v>3.1830238726790451E-2</v>
      </c>
      <c r="CD167" s="12">
        <f>BF167/AH167</f>
        <v>6.0453400503778336E-2</v>
      </c>
      <c r="CE167" s="12">
        <f>BG167/AI167</f>
        <v>6.0453400503778336E-2</v>
      </c>
      <c r="CF167" s="12"/>
      <c r="CG167" s="12">
        <v>-14.52</v>
      </c>
      <c r="CH167" s="12">
        <v>0.57999999999999996</v>
      </c>
      <c r="CI167" s="12">
        <v>-1.1100000000000001</v>
      </c>
      <c r="CJ167" s="12">
        <v>7.3</v>
      </c>
      <c r="CK167" s="12">
        <v>-0.09</v>
      </c>
      <c r="CL167" s="12">
        <v>-1.1100000000000001</v>
      </c>
      <c r="CM167" s="12">
        <v>0.91</v>
      </c>
      <c r="CN167" s="12">
        <v>2.87</v>
      </c>
      <c r="CO167" s="12">
        <v>5.61</v>
      </c>
      <c r="CP167" s="12"/>
      <c r="CQ167" s="12"/>
      <c r="CR167" s="13">
        <v>145.79</v>
      </c>
      <c r="CS167" s="13">
        <v>107.45</v>
      </c>
      <c r="CT167" s="13">
        <v>132.72999999999999</v>
      </c>
      <c r="CU167" s="13"/>
      <c r="CV167" s="13">
        <v>124.43</v>
      </c>
      <c r="CW167" s="13">
        <v>132.72999999999999</v>
      </c>
      <c r="CX167" s="13">
        <v>131.28</v>
      </c>
      <c r="CY167" s="13">
        <v>134.96</v>
      </c>
      <c r="CZ167" s="14">
        <v>133</v>
      </c>
      <c r="DA167" s="14"/>
      <c r="DB167" s="14"/>
      <c r="DC167" s="27">
        <v>402.45</v>
      </c>
      <c r="DD167" s="27">
        <v>643.88</v>
      </c>
      <c r="DE167" s="27">
        <v>631.82000000000005</v>
      </c>
      <c r="DF167" s="27"/>
      <c r="DG167" s="27">
        <v>638.54999999999995</v>
      </c>
      <c r="DH167" s="27">
        <v>637.70000000000005</v>
      </c>
      <c r="DI167" s="27">
        <v>631.82000000000005</v>
      </c>
      <c r="DJ167" s="27">
        <v>652.55999999999995</v>
      </c>
      <c r="DK167" s="27"/>
      <c r="DL167" s="27"/>
      <c r="DM167" s="27"/>
      <c r="DN167" s="31" t="s">
        <v>5174</v>
      </c>
      <c r="DO167" s="31" t="s">
        <v>5479</v>
      </c>
      <c r="DP167" s="32" t="e">
        <f>J167/DN167</f>
        <v>#VALUE!</v>
      </c>
      <c r="DQ167" s="32" t="e">
        <f>J167/DO167</f>
        <v>#VALUE!</v>
      </c>
    </row>
    <row r="168" spans="1:121" x14ac:dyDescent="0.3">
      <c r="A168" s="96"/>
      <c r="B168" s="96">
        <v>276</v>
      </c>
      <c r="C168" s="97" t="s">
        <v>1639</v>
      </c>
      <c r="D168" s="98" t="s">
        <v>282</v>
      </c>
      <c r="E168" s="99" t="s">
        <v>2897</v>
      </c>
      <c r="F168" s="99" t="s">
        <v>3019</v>
      </c>
      <c r="G168" s="100" t="s">
        <v>3020</v>
      </c>
      <c r="H168" s="100" t="s">
        <v>29</v>
      </c>
      <c r="I168" s="100" t="s">
        <v>3021</v>
      </c>
      <c r="J168" s="101">
        <v>43350</v>
      </c>
      <c r="K168" s="102" t="s">
        <v>7750</v>
      </c>
      <c r="L168" s="101">
        <v>18990164</v>
      </c>
      <c r="M168" s="103">
        <f>J168*L168/100000000</f>
        <v>8232.2360939999999</v>
      </c>
      <c r="N168" s="104">
        <v>5.23</v>
      </c>
      <c r="O168" s="105">
        <v>11.1</v>
      </c>
      <c r="P168" s="105">
        <v>10.081395348837209</v>
      </c>
      <c r="Q168" s="105">
        <v>1.94</v>
      </c>
      <c r="R168" s="105">
        <v>19.170000000000002</v>
      </c>
      <c r="S168" s="106">
        <f>AB168/AA168</f>
        <v>1.601055641082032</v>
      </c>
      <c r="T168" s="106">
        <f>AI168/AE168</f>
        <v>3.933649289099526</v>
      </c>
      <c r="U168" s="106">
        <f>AN168/AM168</f>
        <v>1.7739975698663426</v>
      </c>
      <c r="V168" s="106">
        <f>AU168/AQ168</f>
        <v>2.7192982456140351</v>
      </c>
      <c r="W168" s="106">
        <f>AZ168/AY168</f>
        <v>1.9175946547884186</v>
      </c>
      <c r="X168" s="106">
        <f>BG168/BC168</f>
        <v>2.3513513513513513</v>
      </c>
      <c r="Y168" s="107">
        <v>3308</v>
      </c>
      <c r="Z168" s="107">
        <v>5628</v>
      </c>
      <c r="AA168" s="107">
        <v>4547</v>
      </c>
      <c r="AB168" s="107">
        <v>7280</v>
      </c>
      <c r="AC168" s="108"/>
      <c r="AD168" s="107">
        <v>813</v>
      </c>
      <c r="AE168" s="107">
        <v>844</v>
      </c>
      <c r="AF168" s="107">
        <v>2367</v>
      </c>
      <c r="AG168" s="107">
        <v>974</v>
      </c>
      <c r="AH168" s="107">
        <v>1857</v>
      </c>
      <c r="AI168" s="109">
        <v>3320</v>
      </c>
      <c r="AJ168" s="109">
        <v>1280</v>
      </c>
      <c r="AK168" s="107">
        <v>237</v>
      </c>
      <c r="AL168" s="107">
        <v>851</v>
      </c>
      <c r="AM168" s="107">
        <v>823</v>
      </c>
      <c r="AN168" s="107">
        <v>1460</v>
      </c>
      <c r="AO168" s="107"/>
      <c r="AP168" s="110">
        <v>67</v>
      </c>
      <c r="AQ168" s="110">
        <v>228</v>
      </c>
      <c r="AR168" s="110">
        <v>534</v>
      </c>
      <c r="AS168" s="110">
        <v>199</v>
      </c>
      <c r="AT168" s="110">
        <v>429</v>
      </c>
      <c r="AU168" s="110">
        <v>620</v>
      </c>
      <c r="AV168" s="107">
        <v>244</v>
      </c>
      <c r="AW168" s="107">
        <v>650</v>
      </c>
      <c r="AX168" s="107">
        <v>524</v>
      </c>
      <c r="AY168" s="107">
        <v>449</v>
      </c>
      <c r="AZ168" s="107">
        <v>861</v>
      </c>
      <c r="BA168" s="107"/>
      <c r="BB168" s="107">
        <v>4</v>
      </c>
      <c r="BC168" s="107">
        <v>111</v>
      </c>
      <c r="BD168" s="107">
        <v>384</v>
      </c>
      <c r="BE168" s="107">
        <v>144</v>
      </c>
      <c r="BF168" s="107">
        <v>313</v>
      </c>
      <c r="BG168" s="107">
        <v>261</v>
      </c>
      <c r="BH168" s="107">
        <v>82</v>
      </c>
      <c r="BI168" s="111">
        <f>AK168/Y168</f>
        <v>7.1644498186215239E-2</v>
      </c>
      <c r="BJ168" s="111">
        <f>AL168/Z168</f>
        <v>0.15120824449182657</v>
      </c>
      <c r="BK168" s="111">
        <f>AM168/AA168</f>
        <v>0.18099846052342203</v>
      </c>
      <c r="BL168" s="111">
        <f>AN168/AB168</f>
        <v>0.20054945054945056</v>
      </c>
      <c r="BM168" s="111"/>
      <c r="BN168" s="111">
        <f>AP168/AD168</f>
        <v>8.2410824108241076E-2</v>
      </c>
      <c r="BO168" s="111">
        <f>AQ168/AE168</f>
        <v>0.27014218009478674</v>
      </c>
      <c r="BP168" s="111">
        <f>AR168/AF168</f>
        <v>0.2256020278833967</v>
      </c>
      <c r="BQ168" s="111">
        <f>AS168/AG168</f>
        <v>0.20431211498973306</v>
      </c>
      <c r="BR168" s="111">
        <f>AT168/AH168</f>
        <v>0.23101777059773829</v>
      </c>
      <c r="BS168" s="111">
        <f>AU168/AI168</f>
        <v>0.18674698795180722</v>
      </c>
      <c r="BT168" s="111"/>
      <c r="BU168" s="111">
        <f>AW168/Y168</f>
        <v>0.19649334945586458</v>
      </c>
      <c r="BV168" s="111">
        <f>AX168/Z168</f>
        <v>9.3105899076048326E-2</v>
      </c>
      <c r="BW168" s="111">
        <f>AY168/AA168</f>
        <v>9.8746426215086877E-2</v>
      </c>
      <c r="BX168" s="111">
        <f>AZ168/AB168</f>
        <v>0.11826923076923077</v>
      </c>
      <c r="BY168" s="111"/>
      <c r="BZ168" s="111">
        <f>BB168/AD168</f>
        <v>4.9200492004920051E-3</v>
      </c>
      <c r="CA168" s="111">
        <f>BC168/AE168</f>
        <v>0.13151658767772512</v>
      </c>
      <c r="CB168" s="111">
        <f>BD168/AF168</f>
        <v>0.16223067173637515</v>
      </c>
      <c r="CC168" s="111">
        <f>BE168/AG168</f>
        <v>0.14784394250513347</v>
      </c>
      <c r="CD168" s="111">
        <f>BF168/AH168</f>
        <v>0.16855142703284867</v>
      </c>
      <c r="CE168" s="111">
        <f>BG168/AI168</f>
        <v>7.8614457831325299E-2</v>
      </c>
      <c r="CF168" s="111"/>
      <c r="CG168" s="111">
        <v>23.14</v>
      </c>
      <c r="CH168" s="111">
        <v>17.29</v>
      </c>
      <c r="CI168" s="111">
        <v>12.66</v>
      </c>
      <c r="CJ168" s="111">
        <v>18.77</v>
      </c>
      <c r="CK168" s="111">
        <v>1.96</v>
      </c>
      <c r="CL168" s="111">
        <v>3.98</v>
      </c>
      <c r="CM168" s="111">
        <v>12.66</v>
      </c>
      <c r="CN168" s="111">
        <v>18.7</v>
      </c>
      <c r="CO168" s="111">
        <v>22.53</v>
      </c>
      <c r="CP168" s="111"/>
      <c r="CQ168" s="111"/>
      <c r="CR168" s="112">
        <v>264.01</v>
      </c>
      <c r="CS168" s="112">
        <v>328.42</v>
      </c>
      <c r="CT168" s="112">
        <v>286.51</v>
      </c>
      <c r="CU168" s="112"/>
      <c r="CV168" s="112">
        <v>398.21</v>
      </c>
      <c r="CW168" s="112">
        <v>336.35</v>
      </c>
      <c r="CX168" s="112">
        <v>286.51</v>
      </c>
      <c r="CY168" s="112">
        <v>342.32</v>
      </c>
      <c r="CZ168" s="113">
        <v>236.47</v>
      </c>
      <c r="DA168" s="113"/>
      <c r="DB168" s="113"/>
      <c r="DC168" s="114">
        <v>1479.65</v>
      </c>
      <c r="DD168" s="114">
        <v>1701.81</v>
      </c>
      <c r="DE168" s="114">
        <v>1766.65</v>
      </c>
      <c r="DF168" s="114"/>
      <c r="DG168" s="114">
        <v>1586.83</v>
      </c>
      <c r="DH168" s="114">
        <v>1628.22</v>
      </c>
      <c r="DI168" s="114">
        <v>1766.65</v>
      </c>
      <c r="DJ168" s="114">
        <v>1762.08</v>
      </c>
      <c r="DK168" s="114"/>
      <c r="DL168" s="114"/>
      <c r="DM168" s="114"/>
      <c r="DN168" s="115" t="s">
        <v>5174</v>
      </c>
      <c r="DO168" s="115" t="s">
        <v>5446</v>
      </c>
      <c r="DP168" s="116" t="e">
        <f>J168/DN168</f>
        <v>#VALUE!</v>
      </c>
      <c r="DQ168" s="116" t="e">
        <f>J168/DO168</f>
        <v>#VALUE!</v>
      </c>
    </row>
    <row r="169" spans="1:121" hidden="1" x14ac:dyDescent="0.3">
      <c r="B169">
        <v>851</v>
      </c>
      <c r="C169" s="1" t="s">
        <v>2259</v>
      </c>
      <c r="D169" s="2" t="s">
        <v>902</v>
      </c>
      <c r="E169" s="3" t="s">
        <v>2921</v>
      </c>
      <c r="F169" s="3" t="s">
        <v>2932</v>
      </c>
      <c r="G169" s="4" t="s">
        <v>3044</v>
      </c>
      <c r="H169" s="4"/>
      <c r="I169" s="4" t="s">
        <v>3002</v>
      </c>
      <c r="J169" s="15">
        <v>6180</v>
      </c>
      <c r="K169" s="7" t="s">
        <v>8211</v>
      </c>
      <c r="L169" s="15">
        <v>33403061</v>
      </c>
      <c r="M169" s="16">
        <f>J169*L169/100000000</f>
        <v>2064.3091697999998</v>
      </c>
      <c r="N169" s="17">
        <v>1.47</v>
      </c>
      <c r="O169" s="18">
        <v>-27.713004484304932</v>
      </c>
      <c r="P169" s="18">
        <v>81.315789473684205</v>
      </c>
      <c r="Q169" s="18">
        <v>4.0724999999999998</v>
      </c>
      <c r="R169" s="18">
        <v>-32.332499999999996</v>
      </c>
      <c r="S169" s="9">
        <f>AB169/AA169</f>
        <v>0.26162790697674421</v>
      </c>
      <c r="T169" s="9">
        <f>AI169/AE169</f>
        <v>0.97826086956521741</v>
      </c>
      <c r="U169" s="9">
        <f>AN169/AM169</f>
        <v>-9.3023255813953487E-2</v>
      </c>
      <c r="V169" s="9">
        <f>AU169/AQ169</f>
        <v>-0.36363636363636365</v>
      </c>
      <c r="W169" s="9">
        <f>AZ169/AY169</f>
        <v>-2.3166023166023165E-2</v>
      </c>
      <c r="X169" s="9">
        <f>BG169/BC169</f>
        <v>-9.375E-2</v>
      </c>
      <c r="Y169" s="10">
        <v>335</v>
      </c>
      <c r="Z169" s="10">
        <v>339</v>
      </c>
      <c r="AA169" s="10">
        <v>344</v>
      </c>
      <c r="AB169" s="10">
        <v>90</v>
      </c>
      <c r="AC169" s="21"/>
      <c r="AD169" s="10">
        <v>77</v>
      </c>
      <c r="AE169" s="10">
        <v>92</v>
      </c>
      <c r="AF169" s="10">
        <v>83</v>
      </c>
      <c r="AG169" s="24">
        <v>92</v>
      </c>
      <c r="AH169" s="10">
        <v>90</v>
      </c>
      <c r="AI169" s="5">
        <v>90</v>
      </c>
      <c r="AJ169" s="5">
        <v>92</v>
      </c>
      <c r="AK169" s="10">
        <v>6</v>
      </c>
      <c r="AL169" s="10">
        <v>-38</v>
      </c>
      <c r="AM169" s="10">
        <v>-43</v>
      </c>
      <c r="AN169" s="10">
        <v>4</v>
      </c>
      <c r="AO169" s="10"/>
      <c r="AP169" s="11">
        <v>-9</v>
      </c>
      <c r="AQ169" s="11">
        <v>-11</v>
      </c>
      <c r="AR169" s="11">
        <v>-8</v>
      </c>
      <c r="AS169" s="11">
        <v>-4</v>
      </c>
      <c r="AT169" s="11">
        <v>4</v>
      </c>
      <c r="AU169" s="11">
        <v>4</v>
      </c>
      <c r="AV169" s="10">
        <v>-8</v>
      </c>
      <c r="AW169" s="10">
        <v>-169</v>
      </c>
      <c r="AX169" s="10">
        <v>-294</v>
      </c>
      <c r="AY169" s="10">
        <v>-259</v>
      </c>
      <c r="AZ169" s="10">
        <v>6</v>
      </c>
      <c r="BA169" s="10"/>
      <c r="BB169" s="10">
        <v>-65</v>
      </c>
      <c r="BC169" s="10">
        <v>-64</v>
      </c>
      <c r="BD169" s="10">
        <v>-8</v>
      </c>
      <c r="BE169" s="10">
        <v>-9</v>
      </c>
      <c r="BF169" s="10">
        <v>6</v>
      </c>
      <c r="BG169" s="10">
        <v>6</v>
      </c>
      <c r="BH169" s="10">
        <v>-8</v>
      </c>
      <c r="BI169" s="12">
        <f>AK169/Y169</f>
        <v>1.7910447761194031E-2</v>
      </c>
      <c r="BJ169" s="12">
        <f>AL169/Z169</f>
        <v>-0.11209439528023599</v>
      </c>
      <c r="BK169" s="12">
        <f>AM169/AA169</f>
        <v>-0.125</v>
      </c>
      <c r="BL169" s="12">
        <f>AN169/AB169</f>
        <v>4.4444444444444446E-2</v>
      </c>
      <c r="BM169" s="12"/>
      <c r="BN169" s="12">
        <f>AP169/AD169</f>
        <v>-0.11688311688311688</v>
      </c>
      <c r="BO169" s="12">
        <f>AQ169/AE169</f>
        <v>-0.11956521739130435</v>
      </c>
      <c r="BP169" s="12">
        <f>AR169/AF169</f>
        <v>-9.6385542168674704E-2</v>
      </c>
      <c r="BQ169" s="12">
        <f>AS169/AG169</f>
        <v>-4.3478260869565216E-2</v>
      </c>
      <c r="BR169" s="12">
        <f>AT169/AH169</f>
        <v>4.4444444444444446E-2</v>
      </c>
      <c r="BS169" s="12">
        <f>AU169/AI169</f>
        <v>4.4444444444444446E-2</v>
      </c>
      <c r="BT169" s="12"/>
      <c r="BU169" s="12">
        <f>AW169/Y169</f>
        <v>-0.5044776119402985</v>
      </c>
      <c r="BV169" s="12">
        <f>AX169/Z169</f>
        <v>-0.86725663716814161</v>
      </c>
      <c r="BW169" s="12">
        <f>AY169/AA169</f>
        <v>-0.75290697674418605</v>
      </c>
      <c r="BX169" s="12">
        <f>AZ169/AB169</f>
        <v>6.6666666666666666E-2</v>
      </c>
      <c r="BY169" s="12"/>
      <c r="BZ169" s="12">
        <f>BB169/AD169</f>
        <v>-0.8441558441558441</v>
      </c>
      <c r="CA169" s="12">
        <f>BC169/AE169</f>
        <v>-0.69565217391304346</v>
      </c>
      <c r="CB169" s="12">
        <f>BD169/AF169</f>
        <v>-9.6385542168674704E-2</v>
      </c>
      <c r="CC169" s="12">
        <f>BE169/AG169</f>
        <v>-9.7826086956521743E-2</v>
      </c>
      <c r="CD169" s="12">
        <f>BF169/AH169</f>
        <v>6.6666666666666666E-2</v>
      </c>
      <c r="CE169" s="12">
        <f>BG169/AI169</f>
        <v>6.6666666666666666E-2</v>
      </c>
      <c r="CF169" s="12"/>
      <c r="CG169" s="12">
        <v>-23.49</v>
      </c>
      <c r="CH169" s="12">
        <v>-41.81</v>
      </c>
      <c r="CI169" s="12">
        <v>-45.47</v>
      </c>
      <c r="CJ169" s="12">
        <v>0</v>
      </c>
      <c r="CK169" s="12">
        <v>-49.83</v>
      </c>
      <c r="CL169" s="12">
        <v>-45.47</v>
      </c>
      <c r="CM169" s="12">
        <v>-38.11</v>
      </c>
      <c r="CN169" s="12">
        <v>-29.47</v>
      </c>
      <c r="CO169" s="12">
        <v>-16.28</v>
      </c>
      <c r="CP169" s="12"/>
      <c r="CQ169" s="12"/>
      <c r="CR169" s="13">
        <v>6.88</v>
      </c>
      <c r="CS169" s="13">
        <v>4.7300000000000004</v>
      </c>
      <c r="CT169" s="13">
        <v>7.15</v>
      </c>
      <c r="CU169" s="13"/>
      <c r="CV169" s="13">
        <v>6.1</v>
      </c>
      <c r="CW169" s="13">
        <v>7.15</v>
      </c>
      <c r="CX169" s="13">
        <v>8.11</v>
      </c>
      <c r="CY169" s="13">
        <v>12.64</v>
      </c>
      <c r="CZ169" s="14">
        <v>10.199999999999999</v>
      </c>
      <c r="DA169" s="14"/>
      <c r="DB169" s="14"/>
      <c r="DC169" s="27">
        <v>388.21</v>
      </c>
      <c r="DD169" s="27">
        <v>321.39</v>
      </c>
      <c r="DE169" s="27">
        <v>164.23</v>
      </c>
      <c r="DF169" s="27"/>
      <c r="DG169" s="27">
        <v>243.2</v>
      </c>
      <c r="DH169" s="27">
        <v>204.44</v>
      </c>
      <c r="DI169" s="27">
        <v>164.23</v>
      </c>
      <c r="DJ169" s="27">
        <v>159.69999999999999</v>
      </c>
      <c r="DK169" s="27"/>
      <c r="DL169" s="27"/>
      <c r="DM169" s="27"/>
      <c r="DN169" s="31" t="s">
        <v>5174</v>
      </c>
      <c r="DO169" s="31" t="s">
        <v>6058</v>
      </c>
      <c r="DP169" s="32" t="e">
        <f>J169/DN169</f>
        <v>#VALUE!</v>
      </c>
      <c r="DQ169" s="32" t="e">
        <f>J169/DO169</f>
        <v>#VALUE!</v>
      </c>
    </row>
    <row r="170" spans="1:121" hidden="1" x14ac:dyDescent="0.3">
      <c r="B170">
        <v>2052</v>
      </c>
      <c r="C170" s="1" t="s">
        <v>4386</v>
      </c>
      <c r="D170" s="2" t="s">
        <v>4387</v>
      </c>
      <c r="E170" s="3" t="s">
        <v>2921</v>
      </c>
      <c r="F170" s="3" t="s">
        <v>2917</v>
      </c>
      <c r="G170" s="4" t="s">
        <v>2928</v>
      </c>
      <c r="H170" s="4"/>
      <c r="I170" s="4" t="s">
        <v>3215</v>
      </c>
      <c r="J170" s="15">
        <v>5170</v>
      </c>
      <c r="K170" s="7" t="s">
        <v>9075</v>
      </c>
      <c r="L170" s="15">
        <v>9340922</v>
      </c>
      <c r="M170" s="16">
        <f>J170*L170/100000000</f>
        <v>482.92566740000001</v>
      </c>
      <c r="N170" s="17">
        <v>1.43</v>
      </c>
      <c r="O170" s="18">
        <v>103.4</v>
      </c>
      <c r="P170" s="18">
        <v>80.78125</v>
      </c>
      <c r="Q170" s="18">
        <v>2.085</v>
      </c>
      <c r="R170" s="18">
        <v>-1.5825</v>
      </c>
      <c r="S170" s="9">
        <f>AB170/AA170</f>
        <v>0.24850299401197604</v>
      </c>
      <c r="T170" s="9">
        <f>AI170/AE170</f>
        <v>1.0375000000000001</v>
      </c>
      <c r="U170" s="9">
        <f>AN170/AM170</f>
        <v>0.75</v>
      </c>
      <c r="V170" s="9" t="e">
        <f>AU170/AQ170</f>
        <v>#VALUE!</v>
      </c>
      <c r="W170" s="9">
        <f>AZ170/AY170</f>
        <v>-0.2</v>
      </c>
      <c r="X170" s="9">
        <f>BG170/BC170</f>
        <v>2</v>
      </c>
      <c r="Y170" s="10">
        <v>409</v>
      </c>
      <c r="Z170" s="10">
        <v>400</v>
      </c>
      <c r="AA170" s="10">
        <v>334</v>
      </c>
      <c r="AB170" s="10">
        <v>83</v>
      </c>
      <c r="AC170" s="21"/>
      <c r="AD170" s="10">
        <v>76</v>
      </c>
      <c r="AE170" s="10">
        <v>80</v>
      </c>
      <c r="AF170" s="10">
        <v>105</v>
      </c>
      <c r="AG170" s="24">
        <v>80</v>
      </c>
      <c r="AH170" s="10">
        <v>76</v>
      </c>
      <c r="AI170" s="5">
        <v>83</v>
      </c>
      <c r="AJ170" s="5">
        <v>105</v>
      </c>
      <c r="AK170" s="10">
        <v>6</v>
      </c>
      <c r="AL170" s="10">
        <v>7</v>
      </c>
      <c r="AM170" s="10">
        <v>4</v>
      </c>
      <c r="AN170" s="10">
        <v>3</v>
      </c>
      <c r="AO170" s="10"/>
      <c r="AP170" s="11">
        <v>-1</v>
      </c>
      <c r="AQ170" s="11" t="s">
        <v>2995</v>
      </c>
      <c r="AR170" s="11">
        <v>6</v>
      </c>
      <c r="AS170" s="11" t="s">
        <v>2995</v>
      </c>
      <c r="AT170" s="11">
        <v>-3</v>
      </c>
      <c r="AU170" s="11">
        <v>3</v>
      </c>
      <c r="AV170" s="10">
        <v>6</v>
      </c>
      <c r="AW170" s="10">
        <v>7</v>
      </c>
      <c r="AX170" s="10">
        <v>7</v>
      </c>
      <c r="AY170" s="10">
        <v>-10</v>
      </c>
      <c r="AZ170" s="10">
        <v>2</v>
      </c>
      <c r="BA170" s="10"/>
      <c r="BB170" s="10">
        <v>-15</v>
      </c>
      <c r="BC170" s="10">
        <v>1</v>
      </c>
      <c r="BD170" s="10">
        <v>5</v>
      </c>
      <c r="BE170" s="10" t="s">
        <v>2995</v>
      </c>
      <c r="BF170" s="10">
        <v>-2</v>
      </c>
      <c r="BG170" s="10">
        <v>2</v>
      </c>
      <c r="BH170" s="10">
        <v>5</v>
      </c>
      <c r="BI170" s="12">
        <f>AK170/Y170</f>
        <v>1.4669926650366748E-2</v>
      </c>
      <c r="BJ170" s="12">
        <f>AL170/Z170</f>
        <v>1.7500000000000002E-2</v>
      </c>
      <c r="BK170" s="12">
        <f>AM170/AA170</f>
        <v>1.1976047904191617E-2</v>
      </c>
      <c r="BL170" s="12">
        <f>AN170/AB170</f>
        <v>3.614457831325301E-2</v>
      </c>
      <c r="BM170" s="12"/>
      <c r="BN170" s="12">
        <f>AP170/AD170</f>
        <v>-1.3157894736842105E-2</v>
      </c>
      <c r="BO170" s="12" t="e">
        <f>AQ170/AE170</f>
        <v>#VALUE!</v>
      </c>
      <c r="BP170" s="12">
        <f>AR170/AF170</f>
        <v>5.7142857142857141E-2</v>
      </c>
      <c r="BQ170" s="12" t="e">
        <f>AS170/AG170</f>
        <v>#VALUE!</v>
      </c>
      <c r="BR170" s="12">
        <f>AT170/AH170</f>
        <v>-3.9473684210526314E-2</v>
      </c>
      <c r="BS170" s="12">
        <f>AU170/AI170</f>
        <v>3.614457831325301E-2</v>
      </c>
      <c r="BT170" s="12"/>
      <c r="BU170" s="12">
        <f>AW170/Y170</f>
        <v>1.7114914425427872E-2</v>
      </c>
      <c r="BV170" s="12">
        <f>AX170/Z170</f>
        <v>1.7500000000000002E-2</v>
      </c>
      <c r="BW170" s="12">
        <f>AY170/AA170</f>
        <v>-2.9940119760479042E-2</v>
      </c>
      <c r="BX170" s="12">
        <f>AZ170/AB170</f>
        <v>2.4096385542168676E-2</v>
      </c>
      <c r="BY170" s="12"/>
      <c r="BZ170" s="12">
        <f>BB170/AD170</f>
        <v>-0.19736842105263158</v>
      </c>
      <c r="CA170" s="12">
        <f>BC170/AE170</f>
        <v>1.2500000000000001E-2</v>
      </c>
      <c r="CB170" s="12">
        <f>BD170/AF170</f>
        <v>4.7619047619047616E-2</v>
      </c>
      <c r="CC170" s="12" t="e">
        <f>BE170/AG170</f>
        <v>#VALUE!</v>
      </c>
      <c r="CD170" s="12">
        <f>BF170/AH170</f>
        <v>-2.6315789473684209E-2</v>
      </c>
      <c r="CE170" s="12">
        <f>BG170/AI170</f>
        <v>2.4096385542168676E-2</v>
      </c>
      <c r="CF170" s="12"/>
      <c r="CG170" s="12">
        <v>4.08</v>
      </c>
      <c r="CH170" s="12">
        <v>4.49</v>
      </c>
      <c r="CI170" s="12">
        <v>-6.13</v>
      </c>
      <c r="CJ170" s="12">
        <v>0</v>
      </c>
      <c r="CK170" s="12">
        <v>-9.4700000000000006</v>
      </c>
      <c r="CL170" s="12">
        <v>-9.56</v>
      </c>
      <c r="CM170" s="12">
        <v>-6.13</v>
      </c>
      <c r="CN170" s="12">
        <v>-5.86</v>
      </c>
      <c r="CO170" s="12">
        <v>2.56</v>
      </c>
      <c r="CP170" s="12"/>
      <c r="CQ170" s="12"/>
      <c r="CR170" s="13">
        <v>61.21</v>
      </c>
      <c r="CS170" s="13">
        <v>54.63</v>
      </c>
      <c r="CT170" s="13">
        <v>54.82</v>
      </c>
      <c r="CU170" s="13"/>
      <c r="CV170" s="13">
        <v>49.6</v>
      </c>
      <c r="CW170" s="13">
        <v>57.22</v>
      </c>
      <c r="CX170" s="13">
        <v>54.82</v>
      </c>
      <c r="CY170" s="13">
        <v>47.45</v>
      </c>
      <c r="CZ170" s="14">
        <v>44.81</v>
      </c>
      <c r="DA170" s="14"/>
      <c r="DB170" s="14"/>
      <c r="DC170" s="27">
        <v>239.76</v>
      </c>
      <c r="DD170" s="27">
        <v>255.96</v>
      </c>
      <c r="DE170" s="27">
        <v>217.84</v>
      </c>
      <c r="DF170" s="27"/>
      <c r="DG170" s="27">
        <v>202.51</v>
      </c>
      <c r="DH170" s="27">
        <v>203.9</v>
      </c>
      <c r="DI170" s="27">
        <v>217.84</v>
      </c>
      <c r="DJ170" s="27">
        <v>215.98</v>
      </c>
      <c r="DK170" s="27"/>
      <c r="DL170" s="27"/>
      <c r="DM170" s="27"/>
      <c r="DN170" s="31" t="s">
        <v>5174</v>
      </c>
      <c r="DO170" s="31" t="s">
        <v>7250</v>
      </c>
      <c r="DP170" s="32" t="e">
        <f>J170/DN170</f>
        <v>#VALUE!</v>
      </c>
      <c r="DQ170" s="32" t="e">
        <f>J170/DO170</f>
        <v>#VALUE!</v>
      </c>
    </row>
    <row r="171" spans="1:121" hidden="1" x14ac:dyDescent="0.3">
      <c r="B171">
        <v>1268</v>
      </c>
      <c r="C171" s="1" t="s">
        <v>2071</v>
      </c>
      <c r="D171" s="2" t="s">
        <v>714</v>
      </c>
      <c r="E171" s="3" t="s">
        <v>2921</v>
      </c>
      <c r="F171" s="3" t="s">
        <v>2967</v>
      </c>
      <c r="G171" s="4" t="s">
        <v>2967</v>
      </c>
      <c r="H171" s="4" t="s">
        <v>190</v>
      </c>
      <c r="I171" s="4" t="s">
        <v>3079</v>
      </c>
      <c r="J171" s="15">
        <v>77800</v>
      </c>
      <c r="K171" s="7" t="s">
        <v>8524</v>
      </c>
      <c r="L171" s="15">
        <v>1581383</v>
      </c>
      <c r="M171" s="16">
        <f>J171*L171/100000000</f>
        <v>1230.3159740000001</v>
      </c>
      <c r="N171" s="17">
        <v>1.84</v>
      </c>
      <c r="O171" s="18">
        <v>13.113096241361875</v>
      </c>
      <c r="P171" s="18">
        <v>79.713114754098356</v>
      </c>
      <c r="Q171" s="18">
        <v>-2.33</v>
      </c>
      <c r="R171" s="18">
        <v>7.5850000000000009</v>
      </c>
      <c r="S171" s="9">
        <f>AB171/AA171</f>
        <v>0.16555784515749192</v>
      </c>
      <c r="T171" s="9">
        <f>AI171/AE171</f>
        <v>0.71316256657367483</v>
      </c>
      <c r="U171" s="9">
        <f>AN171/AM171</f>
        <v>5.7142857142857141E-2</v>
      </c>
      <c r="V171" s="9">
        <f>AU171/AQ171</f>
        <v>0.61971830985915488</v>
      </c>
      <c r="W171" s="9">
        <f>AZ171/AY171</f>
        <v>-3.8095238095238099E-2</v>
      </c>
      <c r="X171" s="9">
        <f>BG171/BC171</f>
        <v>-1.7142857142857142</v>
      </c>
      <c r="Y171" s="10">
        <v>14658</v>
      </c>
      <c r="Z171" s="10">
        <v>14879</v>
      </c>
      <c r="AA171" s="10">
        <v>16985</v>
      </c>
      <c r="AB171" s="10">
        <v>2812</v>
      </c>
      <c r="AC171" s="21"/>
      <c r="AD171" s="10">
        <v>4841</v>
      </c>
      <c r="AE171" s="10">
        <v>3943</v>
      </c>
      <c r="AF171" s="10">
        <v>4090</v>
      </c>
      <c r="AG171" s="24">
        <v>3262</v>
      </c>
      <c r="AH171" s="10">
        <v>3352</v>
      </c>
      <c r="AI171" s="5">
        <v>2812</v>
      </c>
      <c r="AJ171" s="5">
        <v>4090</v>
      </c>
      <c r="AK171" s="10">
        <v>1453</v>
      </c>
      <c r="AL171" s="10">
        <v>1130</v>
      </c>
      <c r="AM171" s="10">
        <v>770</v>
      </c>
      <c r="AN171" s="10">
        <v>44</v>
      </c>
      <c r="AO171" s="10"/>
      <c r="AP171" s="10">
        <v>215</v>
      </c>
      <c r="AQ171" s="10">
        <v>71</v>
      </c>
      <c r="AR171" s="10">
        <v>143</v>
      </c>
      <c r="AS171" s="10">
        <v>203</v>
      </c>
      <c r="AT171" s="10">
        <v>388</v>
      </c>
      <c r="AU171" s="10">
        <v>44</v>
      </c>
      <c r="AV171" s="10">
        <v>143</v>
      </c>
      <c r="AW171" s="10">
        <v>652</v>
      </c>
      <c r="AX171" s="10">
        <v>711</v>
      </c>
      <c r="AY171" s="10">
        <v>315</v>
      </c>
      <c r="AZ171" s="10">
        <v>-12</v>
      </c>
      <c r="BA171" s="10"/>
      <c r="BB171" s="10">
        <v>109</v>
      </c>
      <c r="BC171" s="10">
        <v>7</v>
      </c>
      <c r="BD171" s="10">
        <v>3</v>
      </c>
      <c r="BE171" s="10">
        <v>112</v>
      </c>
      <c r="BF171" s="10">
        <v>232</v>
      </c>
      <c r="BG171" s="10">
        <v>-12</v>
      </c>
      <c r="BH171" s="10">
        <v>3</v>
      </c>
      <c r="BI171" s="12">
        <f>AK171/Y171</f>
        <v>9.912675671987993E-2</v>
      </c>
      <c r="BJ171" s="12">
        <f>AL171/Z171</f>
        <v>7.5945964110491301E-2</v>
      </c>
      <c r="BK171" s="12">
        <f>AM171/AA171</f>
        <v>4.5334118339711509E-2</v>
      </c>
      <c r="BL171" s="12">
        <f>AN171/AB171</f>
        <v>1.5647226173541962E-2</v>
      </c>
      <c r="BM171" s="12"/>
      <c r="BN171" s="12">
        <f>AP171/AD171</f>
        <v>4.441231150588721E-2</v>
      </c>
      <c r="BO171" s="12">
        <f>AQ171/AE171</f>
        <v>1.8006593963986812E-2</v>
      </c>
      <c r="BP171" s="12">
        <f>AR171/AF171</f>
        <v>3.4963325183374083E-2</v>
      </c>
      <c r="BQ171" s="12">
        <f>AS171/AG171</f>
        <v>6.2231759656652362E-2</v>
      </c>
      <c r="BR171" s="12">
        <f>AT171/AH171</f>
        <v>0.11575178997613365</v>
      </c>
      <c r="BS171" s="12">
        <f>AU171/AI171</f>
        <v>1.5647226173541962E-2</v>
      </c>
      <c r="BT171" s="12"/>
      <c r="BU171" s="12">
        <f>AW171/Y171</f>
        <v>4.4480829581116113E-2</v>
      </c>
      <c r="BV171" s="12">
        <f>AX171/Z171</f>
        <v>4.7785469453592314E-2</v>
      </c>
      <c r="BW171" s="12">
        <f>AY171/AA171</f>
        <v>1.8545775684427435E-2</v>
      </c>
      <c r="BX171" s="12">
        <f>AZ171/AB171</f>
        <v>-4.2674253200568994E-3</v>
      </c>
      <c r="BY171" s="12"/>
      <c r="BZ171" s="12">
        <f>BB171/AD171</f>
        <v>2.2516009089031192E-2</v>
      </c>
      <c r="CA171" s="12">
        <f>BC171/AE171</f>
        <v>1.775297996449404E-3</v>
      </c>
      <c r="CB171" s="12">
        <f>BD171/AF171</f>
        <v>7.3349633251833745E-4</v>
      </c>
      <c r="CC171" s="12">
        <f>BE171/AG171</f>
        <v>3.4334763948497854E-2</v>
      </c>
      <c r="CD171" s="12">
        <f>BF171/AH171</f>
        <v>6.9212410501193311E-2</v>
      </c>
      <c r="CE171" s="12">
        <f>BG171/AI171</f>
        <v>-4.2674253200568994E-3</v>
      </c>
      <c r="CF171" s="12"/>
      <c r="CG171" s="12">
        <v>11.73</v>
      </c>
      <c r="CH171" s="12">
        <v>13.14</v>
      </c>
      <c r="CI171" s="12">
        <v>6.68</v>
      </c>
      <c r="CJ171" s="12">
        <v>0</v>
      </c>
      <c r="CK171" s="12">
        <v>10.56</v>
      </c>
      <c r="CL171" s="12">
        <v>9.35</v>
      </c>
      <c r="CM171" s="12">
        <v>6.68</v>
      </c>
      <c r="CN171" s="12">
        <v>5.45</v>
      </c>
      <c r="CO171" s="12">
        <v>5.58</v>
      </c>
      <c r="CP171" s="12"/>
      <c r="CQ171" s="12"/>
      <c r="CR171" s="13">
        <v>300.60000000000002</v>
      </c>
      <c r="CS171" s="13">
        <v>283.58999999999997</v>
      </c>
      <c r="CT171" s="13">
        <v>291.8</v>
      </c>
      <c r="CU171" s="13"/>
      <c r="CV171" s="13">
        <v>348.12</v>
      </c>
      <c r="CW171" s="13">
        <v>273.20999999999998</v>
      </c>
      <c r="CX171" s="13">
        <v>291.8</v>
      </c>
      <c r="CY171" s="13">
        <v>298.35000000000002</v>
      </c>
      <c r="CZ171" s="14">
        <v>284.18</v>
      </c>
      <c r="DA171" s="14"/>
      <c r="DB171" s="14"/>
      <c r="DC171" s="27">
        <v>1756.88</v>
      </c>
      <c r="DD171" s="27">
        <v>1993.75</v>
      </c>
      <c r="DE171" s="27">
        <v>2086.73</v>
      </c>
      <c r="DF171" s="27"/>
      <c r="DG171" s="27">
        <v>2104.86</v>
      </c>
      <c r="DH171" s="27">
        <v>2087.1</v>
      </c>
      <c r="DI171" s="27">
        <v>2086.73</v>
      </c>
      <c r="DJ171" s="27">
        <v>2096.83</v>
      </c>
      <c r="DK171" s="27"/>
      <c r="DL171" s="27"/>
      <c r="DM171" s="27"/>
      <c r="DN171" s="31" t="s">
        <v>5174</v>
      </c>
      <c r="DO171" s="31" t="s">
        <v>6605</v>
      </c>
      <c r="DP171" s="32" t="e">
        <f>J171/DN171</f>
        <v>#VALUE!</v>
      </c>
      <c r="DQ171" s="32" t="e">
        <f>J171/DO171</f>
        <v>#VALUE!</v>
      </c>
    </row>
    <row r="172" spans="1:121" x14ac:dyDescent="0.3">
      <c r="A172" s="22"/>
      <c r="B172" s="22">
        <v>563</v>
      </c>
      <c r="C172" s="28" t="s">
        <v>2651</v>
      </c>
      <c r="D172" s="29" t="s">
        <v>1294</v>
      </c>
      <c r="E172" s="30" t="s">
        <v>2921</v>
      </c>
      <c r="F172" s="30" t="s">
        <v>3014</v>
      </c>
      <c r="G172" s="37" t="s">
        <v>3014</v>
      </c>
      <c r="H172" s="37"/>
      <c r="I172" s="37" t="s">
        <v>2858</v>
      </c>
      <c r="J172" s="38">
        <v>68600</v>
      </c>
      <c r="K172" s="39" t="s">
        <v>7988</v>
      </c>
      <c r="L172" s="38">
        <v>5016338</v>
      </c>
      <c r="M172" s="40">
        <f>J172*L172/100000000</f>
        <v>3441.207868</v>
      </c>
      <c r="N172" s="41">
        <v>2.0099999999999998</v>
      </c>
      <c r="O172" s="42">
        <v>16.420000000000002</v>
      </c>
      <c r="P172" s="42">
        <v>9.4751381215469621</v>
      </c>
      <c r="Q172" s="42">
        <v>2.6074999999999999</v>
      </c>
      <c r="R172" s="42">
        <v>25.86</v>
      </c>
      <c r="S172" s="43">
        <f>AB172/AA172</f>
        <v>3.053639846743295</v>
      </c>
      <c r="T172" s="43">
        <f>AI172/AE172</f>
        <v>3.6923076923076925</v>
      </c>
      <c r="U172" s="43">
        <f>AN172/AM172</f>
        <v>5.581818181818182</v>
      </c>
      <c r="V172" s="43">
        <f>AU172/AQ172</f>
        <v>6</v>
      </c>
      <c r="W172" s="43">
        <f>AZ172/AY172</f>
        <v>4.3272727272727272</v>
      </c>
      <c r="X172" s="43">
        <f>BG172/BC172</f>
        <v>48.5</v>
      </c>
      <c r="Y172" s="46">
        <v>213</v>
      </c>
      <c r="Z172" s="46">
        <v>259</v>
      </c>
      <c r="AA172" s="46">
        <v>261</v>
      </c>
      <c r="AB172" s="46">
        <v>797</v>
      </c>
      <c r="AC172" s="73"/>
      <c r="AD172" s="46">
        <v>95</v>
      </c>
      <c r="AE172" s="46">
        <v>78</v>
      </c>
      <c r="AF172" s="46">
        <v>57</v>
      </c>
      <c r="AG172" s="46">
        <v>186</v>
      </c>
      <c r="AH172" s="46">
        <v>288</v>
      </c>
      <c r="AI172" s="44">
        <v>288</v>
      </c>
      <c r="AJ172" s="44">
        <v>266</v>
      </c>
      <c r="AK172" s="46">
        <v>55</v>
      </c>
      <c r="AL172" s="46">
        <v>67</v>
      </c>
      <c r="AM172" s="46">
        <v>55</v>
      </c>
      <c r="AN172" s="46">
        <v>307</v>
      </c>
      <c r="AO172" s="46"/>
      <c r="AP172" s="45">
        <v>25</v>
      </c>
      <c r="AQ172" s="45">
        <v>21</v>
      </c>
      <c r="AR172" s="45">
        <v>8</v>
      </c>
      <c r="AS172" s="45">
        <v>68</v>
      </c>
      <c r="AT172" s="45">
        <v>126</v>
      </c>
      <c r="AU172" s="45">
        <v>126</v>
      </c>
      <c r="AV172" s="46">
        <v>105</v>
      </c>
      <c r="AW172" s="46">
        <v>40</v>
      </c>
      <c r="AX172" s="46">
        <v>69</v>
      </c>
      <c r="AY172" s="46">
        <v>55</v>
      </c>
      <c r="AZ172" s="46">
        <v>238</v>
      </c>
      <c r="BA172" s="46"/>
      <c r="BB172" s="46">
        <v>35</v>
      </c>
      <c r="BC172" s="46">
        <v>2</v>
      </c>
      <c r="BD172" s="46">
        <v>33</v>
      </c>
      <c r="BE172" s="46">
        <v>33</v>
      </c>
      <c r="BF172" s="46">
        <v>97</v>
      </c>
      <c r="BG172" s="46">
        <v>97</v>
      </c>
      <c r="BH172" s="46">
        <v>75</v>
      </c>
      <c r="BI172" s="47">
        <f>AK172/Y172</f>
        <v>0.25821596244131456</v>
      </c>
      <c r="BJ172" s="47">
        <f>AL172/Z172</f>
        <v>0.25868725868725867</v>
      </c>
      <c r="BK172" s="47">
        <f>AM172/AA172</f>
        <v>0.21072796934865901</v>
      </c>
      <c r="BL172" s="47">
        <f>AN172/AB172</f>
        <v>0.38519447929736511</v>
      </c>
      <c r="BM172" s="47"/>
      <c r="BN172" s="47">
        <f>AP172/AD172</f>
        <v>0.26315789473684209</v>
      </c>
      <c r="BO172" s="47">
        <f>AQ172/AE172</f>
        <v>0.26923076923076922</v>
      </c>
      <c r="BP172" s="47">
        <f>AR172/AF172</f>
        <v>0.14035087719298245</v>
      </c>
      <c r="BQ172" s="47">
        <f>AS172/AG172</f>
        <v>0.36559139784946237</v>
      </c>
      <c r="BR172" s="47">
        <f>AT172/AH172</f>
        <v>0.4375</v>
      </c>
      <c r="BS172" s="47">
        <f>AU172/AI172</f>
        <v>0.4375</v>
      </c>
      <c r="BT172" s="47"/>
      <c r="BU172" s="47">
        <f>AW172/Y172</f>
        <v>0.18779342723004694</v>
      </c>
      <c r="BV172" s="47">
        <f>AX172/Z172</f>
        <v>0.26640926640926643</v>
      </c>
      <c r="BW172" s="47">
        <f>AY172/AA172</f>
        <v>0.21072796934865901</v>
      </c>
      <c r="BX172" s="47">
        <f>AZ172/AB172</f>
        <v>0.29861982434127982</v>
      </c>
      <c r="BY172" s="47"/>
      <c r="BZ172" s="47">
        <f>BB172/AD172</f>
        <v>0.36842105263157893</v>
      </c>
      <c r="CA172" s="47">
        <f>BC172/AE172</f>
        <v>2.564102564102564E-2</v>
      </c>
      <c r="CB172" s="47">
        <f>BD172/AF172</f>
        <v>0.57894736842105265</v>
      </c>
      <c r="CC172" s="47">
        <f>BE172/AG172</f>
        <v>0.17741935483870969</v>
      </c>
      <c r="CD172" s="47">
        <f>BF172/AH172</f>
        <v>0.33680555555555558</v>
      </c>
      <c r="CE172" s="47">
        <f>BG172/AI172</f>
        <v>0.33680555555555558</v>
      </c>
      <c r="CF172" s="47"/>
      <c r="CG172" s="47">
        <v>31.72</v>
      </c>
      <c r="CH172" s="47">
        <v>29.21</v>
      </c>
      <c r="CI172" s="47">
        <v>16.420000000000002</v>
      </c>
      <c r="CJ172" s="47">
        <v>0</v>
      </c>
      <c r="CK172" s="47">
        <v>0</v>
      </c>
      <c r="CL172" s="47">
        <v>16.420000000000002</v>
      </c>
      <c r="CM172" s="47">
        <v>27.22</v>
      </c>
      <c r="CN172" s="47">
        <v>24.78</v>
      </c>
      <c r="CO172" s="47">
        <v>35.020000000000003</v>
      </c>
      <c r="CP172" s="47"/>
      <c r="CQ172" s="47"/>
      <c r="CR172" s="74">
        <v>16.16</v>
      </c>
      <c r="CS172" s="74">
        <v>6.78</v>
      </c>
      <c r="CT172" s="74">
        <v>19.77</v>
      </c>
      <c r="CU172" s="74"/>
      <c r="CV172" s="74">
        <v>11.81</v>
      </c>
      <c r="CW172" s="74">
        <v>19.77</v>
      </c>
      <c r="CX172" s="74">
        <v>61.08</v>
      </c>
      <c r="CY172" s="74">
        <v>32.869999999999997</v>
      </c>
      <c r="CZ172" s="48">
        <v>31.82</v>
      </c>
      <c r="DA172" s="48"/>
      <c r="DB172" s="48"/>
      <c r="DC172" s="49">
        <v>1424.58</v>
      </c>
      <c r="DD172" s="49">
        <v>1235.21</v>
      </c>
      <c r="DE172" s="49">
        <v>1549.93</v>
      </c>
      <c r="DF172" s="49"/>
      <c r="DG172" s="49">
        <v>1314.76</v>
      </c>
      <c r="DH172" s="49">
        <v>1584.66</v>
      </c>
      <c r="DI172" s="49">
        <v>1549.93</v>
      </c>
      <c r="DJ172" s="49">
        <v>1739.23</v>
      </c>
      <c r="DK172" s="49"/>
      <c r="DL172" s="49"/>
      <c r="DM172" s="49"/>
      <c r="DN172" s="50" t="s">
        <v>5174</v>
      </c>
      <c r="DO172" s="50" t="s">
        <v>5736</v>
      </c>
      <c r="DP172" s="51" t="e">
        <f>J172/DN172</f>
        <v>#VALUE!</v>
      </c>
      <c r="DQ172" s="51" t="e">
        <f>J172/DO172</f>
        <v>#VALUE!</v>
      </c>
    </row>
    <row r="173" spans="1:121" hidden="1" x14ac:dyDescent="0.3">
      <c r="B173">
        <v>1214</v>
      </c>
      <c r="C173" s="1" t="s">
        <v>2494</v>
      </c>
      <c r="D173" s="2" t="s">
        <v>1137</v>
      </c>
      <c r="E173" s="3" t="s">
        <v>2921</v>
      </c>
      <c r="F173" s="3" t="s">
        <v>2906</v>
      </c>
      <c r="G173" s="4" t="s">
        <v>2935</v>
      </c>
      <c r="H173" s="4"/>
      <c r="I173" s="4" t="s">
        <v>2817</v>
      </c>
      <c r="J173" s="15">
        <v>13250</v>
      </c>
      <c r="K173" s="7" t="s">
        <v>8481</v>
      </c>
      <c r="L173" s="15">
        <v>10347756</v>
      </c>
      <c r="M173" s="16">
        <f>J173*L173/100000000</f>
        <v>1371.0776699999999</v>
      </c>
      <c r="N173" s="17">
        <v>9.4700000000000006</v>
      </c>
      <c r="O173" s="18">
        <v>-7.996378998189499</v>
      </c>
      <c r="P173" s="18">
        <v>78.86904761904762</v>
      </c>
      <c r="Q173" s="18">
        <v>0.51999999999999991</v>
      </c>
      <c r="R173" s="18">
        <v>-5.3925000000000001</v>
      </c>
      <c r="S173" s="9">
        <f>AB173/AA173</f>
        <v>0.19220165419456478</v>
      </c>
      <c r="T173" s="9">
        <f>AI173/AE173</f>
        <v>0.70367700072098049</v>
      </c>
      <c r="U173" s="9">
        <f>AN173/AM173</f>
        <v>7.7087794432548179E-2</v>
      </c>
      <c r="V173" s="9">
        <f>AU173/AQ173</f>
        <v>0.23225806451612904</v>
      </c>
      <c r="W173" s="9">
        <f>AZ173/AY173</f>
        <v>-0.40740740740740738</v>
      </c>
      <c r="X173" s="9" t="e">
        <f>BG173/BC173</f>
        <v>#VALUE!</v>
      </c>
      <c r="Y173" s="10">
        <v>4382</v>
      </c>
      <c r="Z173" s="10">
        <v>5563</v>
      </c>
      <c r="AA173" s="10">
        <v>5078</v>
      </c>
      <c r="AB173" s="10">
        <v>976</v>
      </c>
      <c r="AC173" s="21"/>
      <c r="AD173" s="10">
        <v>1310</v>
      </c>
      <c r="AE173" s="10">
        <v>1387</v>
      </c>
      <c r="AF173" s="10">
        <v>1209</v>
      </c>
      <c r="AG173" s="24">
        <v>1329</v>
      </c>
      <c r="AH173" s="10">
        <v>962</v>
      </c>
      <c r="AI173" s="5">
        <v>976</v>
      </c>
      <c r="AJ173" s="5">
        <v>1209</v>
      </c>
      <c r="AK173" s="10">
        <v>322</v>
      </c>
      <c r="AL173" s="10">
        <v>548</v>
      </c>
      <c r="AM173" s="10">
        <v>467</v>
      </c>
      <c r="AN173" s="10">
        <v>36</v>
      </c>
      <c r="AO173" s="10"/>
      <c r="AP173" s="11">
        <v>136</v>
      </c>
      <c r="AQ173" s="11">
        <v>155</v>
      </c>
      <c r="AR173" s="11">
        <v>82</v>
      </c>
      <c r="AS173" s="11">
        <v>125</v>
      </c>
      <c r="AT173" s="11">
        <v>58</v>
      </c>
      <c r="AU173" s="11">
        <v>36</v>
      </c>
      <c r="AV173" s="10">
        <v>82</v>
      </c>
      <c r="AW173" s="10">
        <v>309</v>
      </c>
      <c r="AX173" s="10">
        <v>538</v>
      </c>
      <c r="AY173" s="10">
        <v>135</v>
      </c>
      <c r="AZ173" s="10">
        <v>-55</v>
      </c>
      <c r="BA173" s="10"/>
      <c r="BB173" s="10">
        <v>128</v>
      </c>
      <c r="BC173" s="10">
        <v>152</v>
      </c>
      <c r="BD173" s="10">
        <v>-226</v>
      </c>
      <c r="BE173" s="10">
        <v>143</v>
      </c>
      <c r="BF173" s="10">
        <v>28</v>
      </c>
      <c r="BG173" s="10" t="s">
        <v>5085</v>
      </c>
      <c r="BH173" s="10">
        <v>-226</v>
      </c>
      <c r="BI173" s="12">
        <f>AK173/Y173</f>
        <v>7.3482428115015971E-2</v>
      </c>
      <c r="BJ173" s="12">
        <f>AL173/Z173</f>
        <v>9.8507999280963515E-2</v>
      </c>
      <c r="BK173" s="12">
        <f>AM173/AA173</f>
        <v>9.1965340685309177E-2</v>
      </c>
      <c r="BL173" s="12">
        <f>AN173/AB173</f>
        <v>3.6885245901639344E-2</v>
      </c>
      <c r="BM173" s="12"/>
      <c r="BN173" s="12">
        <f>AP173/AD173</f>
        <v>0.10381679389312977</v>
      </c>
      <c r="BO173" s="12">
        <f>AQ173/AE173</f>
        <v>0.11175198269646719</v>
      </c>
      <c r="BP173" s="12">
        <f>AR173/AF173</f>
        <v>6.7824648469809762E-2</v>
      </c>
      <c r="BQ173" s="12">
        <f>AS173/AG173</f>
        <v>9.4055680963130175E-2</v>
      </c>
      <c r="BR173" s="12">
        <f>AT173/AH173</f>
        <v>6.0291060291060294E-2</v>
      </c>
      <c r="BS173" s="12">
        <f>AU173/AI173</f>
        <v>3.6885245901639344E-2</v>
      </c>
      <c r="BT173" s="12"/>
      <c r="BU173" s="12">
        <f>AW173/Y173</f>
        <v>7.0515746234596069E-2</v>
      </c>
      <c r="BV173" s="12">
        <f>AX173/Z173</f>
        <v>9.6710408053208699E-2</v>
      </c>
      <c r="BW173" s="12">
        <f>AY173/AA173</f>
        <v>2.6585269791256399E-2</v>
      </c>
      <c r="BX173" s="12">
        <f>AZ173/AB173</f>
        <v>-5.6352459016393443E-2</v>
      </c>
      <c r="BY173" s="12"/>
      <c r="BZ173" s="12">
        <f>BB173/AD173</f>
        <v>9.7709923664122136E-2</v>
      </c>
      <c r="CA173" s="12">
        <f>BC173/AE173</f>
        <v>0.1095890410958904</v>
      </c>
      <c r="CB173" s="12">
        <f>BD173/AF173</f>
        <v>-0.18693134822167079</v>
      </c>
      <c r="CC173" s="12">
        <f>BE173/AG173</f>
        <v>0.10759969902182091</v>
      </c>
      <c r="CD173" s="12">
        <f>BF173/AH173</f>
        <v>2.9106029106029108E-2</v>
      </c>
      <c r="CE173" s="12" t="e">
        <f>BG173/AI173</f>
        <v>#VALUE!</v>
      </c>
      <c r="CF173" s="12"/>
      <c r="CG173" s="12">
        <v>6.13</v>
      </c>
      <c r="CH173" s="12">
        <v>10.72</v>
      </c>
      <c r="CI173" s="12">
        <v>-5.18</v>
      </c>
      <c r="CJ173" s="12">
        <v>0</v>
      </c>
      <c r="CK173" s="12">
        <v>9.58</v>
      </c>
      <c r="CL173" s="12">
        <v>9.5299999999999994</v>
      </c>
      <c r="CM173" s="12">
        <v>-5.18</v>
      </c>
      <c r="CN173" s="12">
        <v>-3.65</v>
      </c>
      <c r="CO173" s="12">
        <v>-5.16</v>
      </c>
      <c r="CP173" s="12"/>
      <c r="CQ173" s="12"/>
      <c r="CR173" s="13">
        <v>35.130000000000003</v>
      </c>
      <c r="CS173" s="13">
        <v>30.9</v>
      </c>
      <c r="CT173" s="13">
        <v>29.73</v>
      </c>
      <c r="CU173" s="13"/>
      <c r="CV173" s="13">
        <v>31.3</v>
      </c>
      <c r="CW173" s="13">
        <v>29.26</v>
      </c>
      <c r="CX173" s="13">
        <v>29.73</v>
      </c>
      <c r="CY173" s="13">
        <v>31.27</v>
      </c>
      <c r="CZ173" s="14">
        <v>27.32</v>
      </c>
      <c r="DA173" s="14"/>
      <c r="DB173" s="14"/>
      <c r="DC173" s="27">
        <v>4016.24</v>
      </c>
      <c r="DD173" s="27">
        <v>4462.1000000000004</v>
      </c>
      <c r="DE173" s="27">
        <v>4237.16</v>
      </c>
      <c r="DF173" s="27"/>
      <c r="DG173" s="27">
        <v>4609.13</v>
      </c>
      <c r="DH173" s="27">
        <v>4718.29</v>
      </c>
      <c r="DI173" s="27">
        <v>4237.16</v>
      </c>
      <c r="DJ173" s="27">
        <v>4370.25</v>
      </c>
      <c r="DK173" s="27"/>
      <c r="DL173" s="27"/>
      <c r="DM173" s="27"/>
      <c r="DN173" s="31" t="s">
        <v>5174</v>
      </c>
      <c r="DO173" s="31" t="s">
        <v>6448</v>
      </c>
      <c r="DP173" s="32" t="e">
        <f>J173/DN173</f>
        <v>#VALUE!</v>
      </c>
      <c r="DQ173" s="32" t="e">
        <f>J173/DO173</f>
        <v>#VALUE!</v>
      </c>
    </row>
    <row r="174" spans="1:121" hidden="1" x14ac:dyDescent="0.3">
      <c r="B174">
        <v>697</v>
      </c>
      <c r="C174" s="1" t="s">
        <v>2120</v>
      </c>
      <c r="D174" s="2" t="s">
        <v>763</v>
      </c>
      <c r="E174" s="3" t="s">
        <v>2897</v>
      </c>
      <c r="F174" s="3" t="s">
        <v>2967</v>
      </c>
      <c r="G174" s="4" t="s">
        <v>2967</v>
      </c>
      <c r="H174" s="4"/>
      <c r="I174" s="4" t="s">
        <v>2867</v>
      </c>
      <c r="J174" s="15">
        <v>8380</v>
      </c>
      <c r="K174" s="7" t="s">
        <v>7704</v>
      </c>
      <c r="L174" s="15">
        <v>33720000</v>
      </c>
      <c r="M174" s="16">
        <f>J174*L174/100000000</f>
        <v>2825.7359999999999</v>
      </c>
      <c r="N174" s="17">
        <v>1.65</v>
      </c>
      <c r="O174" s="18">
        <v>12.84</v>
      </c>
      <c r="P174" s="18">
        <v>77.592592592592595</v>
      </c>
      <c r="Q174" s="18">
        <v>1.08</v>
      </c>
      <c r="R174" s="18">
        <v>8.6</v>
      </c>
      <c r="S174" s="9">
        <f>AB174/AA174</f>
        <v>1.1583026545243169</v>
      </c>
      <c r="T174" s="9">
        <f>AI174/AE174</f>
        <v>0.84190231362467871</v>
      </c>
      <c r="U174" s="9">
        <f>AN174/AM174</f>
        <v>0.99630996309963105</v>
      </c>
      <c r="V174" s="9">
        <f>AU174/AQ174</f>
        <v>0.23275862068965517</v>
      </c>
      <c r="W174" s="9">
        <f>AZ174/AY174</f>
        <v>1.2758620689655173</v>
      </c>
      <c r="X174" s="9">
        <f>BG174/BC174</f>
        <v>0.10227272727272728</v>
      </c>
      <c r="Y174" s="10">
        <v>3990</v>
      </c>
      <c r="Z174" s="10">
        <v>4025</v>
      </c>
      <c r="AA174" s="10">
        <v>5161</v>
      </c>
      <c r="AB174" s="10">
        <v>5978</v>
      </c>
      <c r="AC174" s="21"/>
      <c r="AD174" s="10">
        <v>1043</v>
      </c>
      <c r="AE174" s="10">
        <v>1556</v>
      </c>
      <c r="AF174" s="10">
        <v>1324</v>
      </c>
      <c r="AG174" s="24">
        <v>1353</v>
      </c>
      <c r="AH174" s="10">
        <v>1310</v>
      </c>
      <c r="AI174" s="5">
        <v>1310</v>
      </c>
      <c r="AJ174" s="5">
        <v>1766</v>
      </c>
      <c r="AK174" s="10">
        <v>165</v>
      </c>
      <c r="AL174" s="10">
        <v>173</v>
      </c>
      <c r="AM174" s="10">
        <v>271</v>
      </c>
      <c r="AN174" s="10">
        <v>270</v>
      </c>
      <c r="AO174" s="10"/>
      <c r="AP174" s="11">
        <v>17</v>
      </c>
      <c r="AQ174" s="11">
        <v>116</v>
      </c>
      <c r="AR174" s="11">
        <v>67</v>
      </c>
      <c r="AS174" s="11">
        <v>40</v>
      </c>
      <c r="AT174" s="11">
        <v>27</v>
      </c>
      <c r="AU174" s="11">
        <v>27</v>
      </c>
      <c r="AV174" s="10">
        <v>114</v>
      </c>
      <c r="AW174" s="10">
        <v>117</v>
      </c>
      <c r="AX174" s="10">
        <v>138</v>
      </c>
      <c r="AY174" s="10">
        <v>174</v>
      </c>
      <c r="AZ174" s="10">
        <v>222</v>
      </c>
      <c r="BA174" s="10"/>
      <c r="BB174" s="10">
        <v>-28</v>
      </c>
      <c r="BC174" s="10">
        <v>88</v>
      </c>
      <c r="BD174" s="10">
        <v>78</v>
      </c>
      <c r="BE174" s="10">
        <v>28</v>
      </c>
      <c r="BF174" s="10">
        <v>9</v>
      </c>
      <c r="BG174" s="10">
        <v>9</v>
      </c>
      <c r="BH174" s="10">
        <v>78</v>
      </c>
      <c r="BI174" s="12">
        <f>AK174/Y174</f>
        <v>4.1353383458646614E-2</v>
      </c>
      <c r="BJ174" s="12">
        <f>AL174/Z174</f>
        <v>4.2981366459627329E-2</v>
      </c>
      <c r="BK174" s="12">
        <f>AM174/AA174</f>
        <v>5.2509203642704901E-2</v>
      </c>
      <c r="BL174" s="12">
        <f>AN174/AB174</f>
        <v>4.5165607226497158E-2</v>
      </c>
      <c r="BM174" s="12"/>
      <c r="BN174" s="12">
        <f>AP174/AD174</f>
        <v>1.6299137104506232E-2</v>
      </c>
      <c r="BO174" s="12">
        <f>AQ174/AE174</f>
        <v>7.4550128534704371E-2</v>
      </c>
      <c r="BP174" s="12">
        <f>AR174/AF174</f>
        <v>5.0604229607250757E-2</v>
      </c>
      <c r="BQ174" s="12">
        <f>AS174/AG174</f>
        <v>2.9563932002956393E-2</v>
      </c>
      <c r="BR174" s="12">
        <f>AT174/AH174</f>
        <v>2.0610687022900764E-2</v>
      </c>
      <c r="BS174" s="12">
        <f>AU174/AI174</f>
        <v>2.0610687022900764E-2</v>
      </c>
      <c r="BT174" s="12"/>
      <c r="BU174" s="12">
        <f>AW174/Y174</f>
        <v>2.9323308270676692E-2</v>
      </c>
      <c r="BV174" s="12">
        <f>AX174/Z174</f>
        <v>3.4285714285714287E-2</v>
      </c>
      <c r="BW174" s="12">
        <f>AY174/AA174</f>
        <v>3.3714396434799454E-2</v>
      </c>
      <c r="BX174" s="12">
        <f>AZ174/AB174</f>
        <v>3.713616594178655E-2</v>
      </c>
      <c r="BY174" s="12"/>
      <c r="BZ174" s="12">
        <f>BB174/AD174</f>
        <v>-2.6845637583892617E-2</v>
      </c>
      <c r="CA174" s="12">
        <f>BC174/AE174</f>
        <v>5.6555269922879174E-2</v>
      </c>
      <c r="CB174" s="12">
        <f>BD174/AF174</f>
        <v>5.8912386706948643E-2</v>
      </c>
      <c r="CC174" s="12">
        <f>BE174/AG174</f>
        <v>2.0694752402069475E-2</v>
      </c>
      <c r="CD174" s="12">
        <f>BF174/AH174</f>
        <v>6.8702290076335876E-3</v>
      </c>
      <c r="CE174" s="12">
        <f>BG174/AI174</f>
        <v>6.8702290076335876E-3</v>
      </c>
      <c r="CF174" s="12"/>
      <c r="CG174" s="12">
        <v>0</v>
      </c>
      <c r="CH174" s="12">
        <v>5.69</v>
      </c>
      <c r="CI174" s="12">
        <v>6.93</v>
      </c>
      <c r="CJ174" s="12">
        <v>8.6</v>
      </c>
      <c r="CK174" s="12">
        <v>6.06</v>
      </c>
      <c r="CL174" s="12">
        <v>6.93</v>
      </c>
      <c r="CM174" s="12">
        <v>9.1</v>
      </c>
      <c r="CN174" s="12">
        <v>6.6</v>
      </c>
      <c r="CO174" s="12">
        <v>8.09</v>
      </c>
      <c r="CP174" s="12"/>
      <c r="CQ174" s="12"/>
      <c r="CR174" s="13">
        <v>39.369999999999997</v>
      </c>
      <c r="CS174" s="13">
        <v>51.13</v>
      </c>
      <c r="CT174" s="13">
        <v>61.92</v>
      </c>
      <c r="CU174" s="13"/>
      <c r="CV174" s="13">
        <v>60.99</v>
      </c>
      <c r="CW174" s="13">
        <v>61.92</v>
      </c>
      <c r="CX174" s="13">
        <v>68.97</v>
      </c>
      <c r="CY174" s="13">
        <v>83.62</v>
      </c>
      <c r="CZ174" s="14">
        <v>68.86</v>
      </c>
      <c r="DA174" s="14"/>
      <c r="DB174" s="14"/>
      <c r="DC174" s="27">
        <v>1299.6300000000001</v>
      </c>
      <c r="DD174" s="27">
        <v>1403.8</v>
      </c>
      <c r="DE174" s="27">
        <v>1447.72</v>
      </c>
      <c r="DF174" s="27"/>
      <c r="DG174" s="27">
        <v>1427.13</v>
      </c>
      <c r="DH174" s="27">
        <v>1410.7</v>
      </c>
      <c r="DI174" s="27">
        <v>1447.72</v>
      </c>
      <c r="DJ174" s="27">
        <v>1431.8</v>
      </c>
      <c r="DK174" s="27"/>
      <c r="DL174" s="27"/>
      <c r="DM174" s="27"/>
      <c r="DN174" s="31" t="s">
        <v>5174</v>
      </c>
      <c r="DO174" s="31" t="s">
        <v>5883</v>
      </c>
      <c r="DP174" s="32" t="e">
        <f>J174/DN174</f>
        <v>#VALUE!</v>
      </c>
      <c r="DQ174" s="32" t="e">
        <f>J174/DO174</f>
        <v>#VALUE!</v>
      </c>
    </row>
    <row r="175" spans="1:121" hidden="1" x14ac:dyDescent="0.3">
      <c r="B175">
        <v>1016</v>
      </c>
      <c r="C175" s="1" t="s">
        <v>2515</v>
      </c>
      <c r="D175" s="2" t="s">
        <v>1158</v>
      </c>
      <c r="E175" s="3" t="s">
        <v>2921</v>
      </c>
      <c r="F175" s="3" t="s">
        <v>2924</v>
      </c>
      <c r="G175" s="4" t="s">
        <v>2950</v>
      </c>
      <c r="H175" s="4"/>
      <c r="I175" s="4" t="s">
        <v>3144</v>
      </c>
      <c r="J175" s="15">
        <v>3050</v>
      </c>
      <c r="K175" s="7" t="s">
        <v>8331</v>
      </c>
      <c r="L175" s="15">
        <v>60052260</v>
      </c>
      <c r="M175" s="16">
        <f>J175*L175/100000000</f>
        <v>1831.59393</v>
      </c>
      <c r="N175" s="17">
        <v>0.35</v>
      </c>
      <c r="O175" s="18">
        <v>-15.482233502538071</v>
      </c>
      <c r="P175" s="18">
        <v>76.25</v>
      </c>
      <c r="Q175" s="18">
        <v>0.64749999999999996</v>
      </c>
      <c r="R175" s="18">
        <v>-5.9224999999999994</v>
      </c>
      <c r="S175" s="9">
        <f>AB175/AA175</f>
        <v>0.25734181047532545</v>
      </c>
      <c r="T175" s="9">
        <f>AI175/AE175</f>
        <v>1.0095011876484561</v>
      </c>
      <c r="U175" s="9">
        <f>AN175/AM175</f>
        <v>-0.11904761904761904</v>
      </c>
      <c r="V175" s="9">
        <f>AU175/AQ175</f>
        <v>-1.6666666666666667</v>
      </c>
      <c r="W175" s="9">
        <f>AZ175/AY175</f>
        <v>-6.3829787234042548E-2</v>
      </c>
      <c r="X175" s="9" t="e">
        <f>BG175/BC175</f>
        <v>#VALUE!</v>
      </c>
      <c r="Y175" s="10">
        <v>3833</v>
      </c>
      <c r="Z175" s="10">
        <v>3486</v>
      </c>
      <c r="AA175" s="10">
        <v>3303</v>
      </c>
      <c r="AB175" s="10">
        <v>850</v>
      </c>
      <c r="AC175" s="21"/>
      <c r="AD175" s="10">
        <v>747</v>
      </c>
      <c r="AE175" s="10">
        <v>842</v>
      </c>
      <c r="AF175" s="10">
        <v>826</v>
      </c>
      <c r="AG175" s="24">
        <v>886</v>
      </c>
      <c r="AH175" s="10">
        <v>784</v>
      </c>
      <c r="AI175" s="5">
        <v>850</v>
      </c>
      <c r="AJ175" s="5">
        <v>826</v>
      </c>
      <c r="AK175" s="10">
        <v>-38</v>
      </c>
      <c r="AL175" s="10">
        <v>40</v>
      </c>
      <c r="AM175" s="10">
        <v>-42</v>
      </c>
      <c r="AN175" s="10">
        <v>5</v>
      </c>
      <c r="AO175" s="10"/>
      <c r="AP175" s="11">
        <v>-16</v>
      </c>
      <c r="AQ175" s="11">
        <v>-3</v>
      </c>
      <c r="AR175" s="11">
        <v>-21</v>
      </c>
      <c r="AS175" s="11">
        <v>-1</v>
      </c>
      <c r="AT175" s="11">
        <v>-12</v>
      </c>
      <c r="AU175" s="11">
        <v>5</v>
      </c>
      <c r="AV175" s="10">
        <v>-21</v>
      </c>
      <c r="AW175" s="10">
        <v>-18</v>
      </c>
      <c r="AX175" s="10">
        <v>18</v>
      </c>
      <c r="AY175" s="10">
        <v>-94</v>
      </c>
      <c r="AZ175" s="10">
        <v>6</v>
      </c>
      <c r="BA175" s="10"/>
      <c r="BB175" s="10">
        <v>1</v>
      </c>
      <c r="BC175" s="10" t="s">
        <v>2995</v>
      </c>
      <c r="BD175" s="10">
        <v>-97</v>
      </c>
      <c r="BE175" s="10">
        <v>-5</v>
      </c>
      <c r="BF175" s="10">
        <v>-38</v>
      </c>
      <c r="BG175" s="10">
        <v>6</v>
      </c>
      <c r="BH175" s="10">
        <v>-97</v>
      </c>
      <c r="BI175" s="12">
        <f>AK175/Y175</f>
        <v>-9.9139055570049567E-3</v>
      </c>
      <c r="BJ175" s="12">
        <f>AL175/Z175</f>
        <v>1.1474469305794608E-2</v>
      </c>
      <c r="BK175" s="12">
        <f>AM175/AA175</f>
        <v>-1.2715712988192553E-2</v>
      </c>
      <c r="BL175" s="12">
        <f>AN175/AB175</f>
        <v>5.8823529411764705E-3</v>
      </c>
      <c r="BM175" s="12"/>
      <c r="BN175" s="12">
        <f>AP175/AD175</f>
        <v>-2.1419009370816599E-2</v>
      </c>
      <c r="BO175" s="12">
        <f>AQ175/AE175</f>
        <v>-3.5629453681710215E-3</v>
      </c>
      <c r="BP175" s="12">
        <f>AR175/AF175</f>
        <v>-2.5423728813559324E-2</v>
      </c>
      <c r="BQ175" s="12">
        <f>AS175/AG175</f>
        <v>-1.128668171557562E-3</v>
      </c>
      <c r="BR175" s="12">
        <f>AT175/AH175</f>
        <v>-1.5306122448979591E-2</v>
      </c>
      <c r="BS175" s="12">
        <f>AU175/AI175</f>
        <v>5.8823529411764705E-3</v>
      </c>
      <c r="BT175" s="12"/>
      <c r="BU175" s="12">
        <f>AW175/Y175</f>
        <v>-4.6960605270023482E-3</v>
      </c>
      <c r="BV175" s="12">
        <f>AX175/Z175</f>
        <v>5.1635111876075735E-3</v>
      </c>
      <c r="BW175" s="12">
        <f>AY175/AA175</f>
        <v>-2.8458976687859523E-2</v>
      </c>
      <c r="BX175" s="12">
        <f>AZ175/AB175</f>
        <v>7.058823529411765E-3</v>
      </c>
      <c r="BY175" s="12"/>
      <c r="BZ175" s="12">
        <f>BB175/AD175</f>
        <v>1.3386880856760374E-3</v>
      </c>
      <c r="CA175" s="12" t="e">
        <f>BC175/AE175</f>
        <v>#VALUE!</v>
      </c>
      <c r="CB175" s="12">
        <f>BD175/AF175</f>
        <v>-0.11743341404358354</v>
      </c>
      <c r="CC175" s="12">
        <f>BE175/AG175</f>
        <v>-5.6433408577878106E-3</v>
      </c>
      <c r="CD175" s="12">
        <f>BF175/AH175</f>
        <v>-4.8469387755102039E-2</v>
      </c>
      <c r="CE175" s="12">
        <f>BG175/AI175</f>
        <v>7.058823529411765E-3</v>
      </c>
      <c r="CF175" s="12"/>
      <c r="CG175" s="12">
        <v>1.29</v>
      </c>
      <c r="CH175" s="12">
        <v>1.1000000000000001</v>
      </c>
      <c r="CI175" s="12">
        <v>-4.6900000000000004</v>
      </c>
      <c r="CJ175" s="12">
        <v>0</v>
      </c>
      <c r="CK175" s="12">
        <v>1.2</v>
      </c>
      <c r="CL175" s="12">
        <v>0.28999999999999998</v>
      </c>
      <c r="CM175" s="12">
        <v>-4.6900000000000004</v>
      </c>
      <c r="CN175" s="12">
        <v>-5.08</v>
      </c>
      <c r="CO175" s="12">
        <v>-7.59</v>
      </c>
      <c r="CP175" s="12"/>
      <c r="CQ175" s="12"/>
      <c r="CR175" s="13">
        <v>41.75</v>
      </c>
      <c r="CS175" s="13">
        <v>32.82</v>
      </c>
      <c r="CT175" s="13">
        <v>43.22</v>
      </c>
      <c r="CU175" s="13"/>
      <c r="CV175" s="13">
        <v>37.520000000000003</v>
      </c>
      <c r="CW175" s="13">
        <v>36.15</v>
      </c>
      <c r="CX175" s="13">
        <v>43.22</v>
      </c>
      <c r="CY175" s="13">
        <v>42.84</v>
      </c>
      <c r="CZ175" s="14">
        <v>39.81</v>
      </c>
      <c r="DA175" s="14"/>
      <c r="DB175" s="14"/>
      <c r="DC175" s="27">
        <v>658.09</v>
      </c>
      <c r="DD175" s="27">
        <v>666.37</v>
      </c>
      <c r="DE175" s="27">
        <v>580.69000000000005</v>
      </c>
      <c r="DF175" s="27"/>
      <c r="DG175" s="27">
        <v>669.41</v>
      </c>
      <c r="DH175" s="27">
        <v>613.96</v>
      </c>
      <c r="DI175" s="27">
        <v>580.69000000000005</v>
      </c>
      <c r="DJ175" s="27">
        <v>573.51</v>
      </c>
      <c r="DK175" s="27"/>
      <c r="DL175" s="27"/>
      <c r="DM175" s="27"/>
      <c r="DN175" s="31" t="s">
        <v>5174</v>
      </c>
      <c r="DO175" s="31" t="s">
        <v>6263</v>
      </c>
      <c r="DP175" s="32" t="e">
        <f>J175/DN175</f>
        <v>#VALUE!</v>
      </c>
      <c r="DQ175" s="32" t="e">
        <f>J175/DO175</f>
        <v>#VALUE!</v>
      </c>
    </row>
    <row r="176" spans="1:121" hidden="1" x14ac:dyDescent="0.3">
      <c r="B176">
        <v>502</v>
      </c>
      <c r="C176" s="1" t="s">
        <v>1872</v>
      </c>
      <c r="D176" s="2" t="s">
        <v>515</v>
      </c>
      <c r="E176" s="3" t="s">
        <v>2921</v>
      </c>
      <c r="F176" s="3" t="s">
        <v>2917</v>
      </c>
      <c r="G176" s="4" t="s">
        <v>2928</v>
      </c>
      <c r="H176" s="4"/>
      <c r="I176" s="4" t="s">
        <v>2867</v>
      </c>
      <c r="J176" s="15">
        <v>5780</v>
      </c>
      <c r="K176" s="7" t="s">
        <v>6857</v>
      </c>
      <c r="L176" s="15">
        <v>71151522</v>
      </c>
      <c r="M176" s="16">
        <f>J176*L176/100000000</f>
        <v>4112.5579716000002</v>
      </c>
      <c r="N176" s="17">
        <v>7.82</v>
      </c>
      <c r="O176" s="18">
        <v>642.22222222222217</v>
      </c>
      <c r="P176" s="18">
        <v>76.05263157894737</v>
      </c>
      <c r="Q176" s="18">
        <v>4.13</v>
      </c>
      <c r="R176" s="18">
        <v>1.5799999999999996</v>
      </c>
      <c r="S176" s="9">
        <f>AB176/AA176</f>
        <v>0.25481611208406307</v>
      </c>
      <c r="T176" s="9">
        <f>AI176/AE176</f>
        <v>1.1639999999999999</v>
      </c>
      <c r="U176" s="9">
        <f>AN176/AM176</f>
        <v>0.17777777777777778</v>
      </c>
      <c r="V176" s="9">
        <f>AU176/AQ176</f>
        <v>1.1428571428571428</v>
      </c>
      <c r="W176" s="9">
        <f>AZ176/AY176</f>
        <v>0.56521739130434778</v>
      </c>
      <c r="X176" s="9">
        <f>BG176/BC176</f>
        <v>0.76470588235294112</v>
      </c>
      <c r="Y176" s="10">
        <v>858</v>
      </c>
      <c r="Z176" s="10">
        <v>1027</v>
      </c>
      <c r="AA176" s="10">
        <v>1142</v>
      </c>
      <c r="AB176" s="10">
        <v>291</v>
      </c>
      <c r="AC176" s="21"/>
      <c r="AD176" s="10">
        <v>309</v>
      </c>
      <c r="AE176" s="10">
        <v>250</v>
      </c>
      <c r="AF176" s="10">
        <v>370</v>
      </c>
      <c r="AG176" s="24">
        <v>253</v>
      </c>
      <c r="AH176" s="10">
        <v>309</v>
      </c>
      <c r="AI176" s="5">
        <v>291</v>
      </c>
      <c r="AJ176" s="5">
        <v>370</v>
      </c>
      <c r="AK176" s="10">
        <v>71</v>
      </c>
      <c r="AL176" s="10">
        <v>78</v>
      </c>
      <c r="AM176" s="10">
        <v>90</v>
      </c>
      <c r="AN176" s="10">
        <v>16</v>
      </c>
      <c r="AO176" s="10"/>
      <c r="AP176" s="11">
        <v>31</v>
      </c>
      <c r="AQ176" s="11">
        <v>14</v>
      </c>
      <c r="AR176" s="11">
        <v>33</v>
      </c>
      <c r="AS176" s="11">
        <v>7</v>
      </c>
      <c r="AT176" s="11">
        <v>29</v>
      </c>
      <c r="AU176" s="11">
        <v>16</v>
      </c>
      <c r="AV176" s="10">
        <v>33</v>
      </c>
      <c r="AW176" s="10">
        <v>67</v>
      </c>
      <c r="AX176" s="10">
        <v>63</v>
      </c>
      <c r="AY176" s="10">
        <v>23</v>
      </c>
      <c r="AZ176" s="10">
        <v>13</v>
      </c>
      <c r="BA176" s="10"/>
      <c r="BB176" s="10">
        <v>27</v>
      </c>
      <c r="BC176" s="10">
        <v>17</v>
      </c>
      <c r="BD176" s="10">
        <v>-36</v>
      </c>
      <c r="BE176" s="10">
        <v>17</v>
      </c>
      <c r="BF176" s="10">
        <v>15</v>
      </c>
      <c r="BG176" s="10">
        <v>13</v>
      </c>
      <c r="BH176" s="10">
        <v>-36</v>
      </c>
      <c r="BI176" s="12">
        <f>AK176/Y176</f>
        <v>8.2750582750582752E-2</v>
      </c>
      <c r="BJ176" s="12">
        <f>AL176/Z176</f>
        <v>7.5949367088607597E-2</v>
      </c>
      <c r="BK176" s="12">
        <f>AM176/AA176</f>
        <v>7.8809106830122586E-2</v>
      </c>
      <c r="BL176" s="12">
        <f>AN176/AB176</f>
        <v>5.4982817869415807E-2</v>
      </c>
      <c r="BM176" s="12"/>
      <c r="BN176" s="12">
        <f>AP176/AD176</f>
        <v>0.10032362459546926</v>
      </c>
      <c r="BO176" s="12">
        <f>AQ176/AE176</f>
        <v>5.6000000000000001E-2</v>
      </c>
      <c r="BP176" s="12">
        <f>AR176/AF176</f>
        <v>8.9189189189189194E-2</v>
      </c>
      <c r="BQ176" s="12">
        <f>AS176/AG176</f>
        <v>2.766798418972332E-2</v>
      </c>
      <c r="BR176" s="12">
        <f>AT176/AH176</f>
        <v>9.3851132686084138E-2</v>
      </c>
      <c r="BS176" s="12">
        <f>AU176/AI176</f>
        <v>5.4982817869415807E-2</v>
      </c>
      <c r="BT176" s="12"/>
      <c r="BU176" s="12">
        <f>AW176/Y176</f>
        <v>7.8088578088578095E-2</v>
      </c>
      <c r="BV176" s="12">
        <f>AX176/Z176</f>
        <v>6.1343719571567673E-2</v>
      </c>
      <c r="BW176" s="12">
        <f>AY176/AA176</f>
        <v>2.0140105078809107E-2</v>
      </c>
      <c r="BX176" s="12">
        <f>AZ176/AB176</f>
        <v>4.4673539518900345E-2</v>
      </c>
      <c r="BY176" s="12"/>
      <c r="BZ176" s="12">
        <f>BB176/AD176</f>
        <v>8.7378640776699032E-2</v>
      </c>
      <c r="CA176" s="12">
        <f>BC176/AE176</f>
        <v>6.8000000000000005E-2</v>
      </c>
      <c r="CB176" s="12">
        <f>BD176/AF176</f>
        <v>-9.7297297297297303E-2</v>
      </c>
      <c r="CC176" s="12">
        <f>BE176/AG176</f>
        <v>6.7193675889328064E-2</v>
      </c>
      <c r="CD176" s="12">
        <f>BF176/AH176</f>
        <v>4.8543689320388349E-2</v>
      </c>
      <c r="CE176" s="12">
        <f>BG176/AI176</f>
        <v>4.4673539518900345E-2</v>
      </c>
      <c r="CF176" s="12"/>
      <c r="CG176" s="12">
        <v>8.34</v>
      </c>
      <c r="CH176" s="12">
        <v>7.16</v>
      </c>
      <c r="CI176" s="12">
        <v>2.3199999999999998</v>
      </c>
      <c r="CJ176" s="12">
        <v>0</v>
      </c>
      <c r="CK176" s="12">
        <v>9</v>
      </c>
      <c r="CL176" s="12">
        <v>9.25</v>
      </c>
      <c r="CM176" s="12">
        <v>2.3199999999999998</v>
      </c>
      <c r="CN176" s="12">
        <v>2.38</v>
      </c>
      <c r="CO176" s="12">
        <v>0.93</v>
      </c>
      <c r="CP176" s="12"/>
      <c r="CQ176" s="12"/>
      <c r="CR176" s="13">
        <v>41.29</v>
      </c>
      <c r="CS176" s="13">
        <v>33.22</v>
      </c>
      <c r="CT176" s="13">
        <v>53.41</v>
      </c>
      <c r="CU176" s="13"/>
      <c r="CV176" s="13">
        <v>40.51</v>
      </c>
      <c r="CW176" s="13">
        <v>36.380000000000003</v>
      </c>
      <c r="CX176" s="13">
        <v>53.41</v>
      </c>
      <c r="CY176" s="13">
        <v>49.74</v>
      </c>
      <c r="CZ176" s="14">
        <v>65.099999999999994</v>
      </c>
      <c r="DA176" s="14"/>
      <c r="DB176" s="14"/>
      <c r="DC176" s="27">
        <v>1141.01</v>
      </c>
      <c r="DD176" s="27">
        <v>1190.03</v>
      </c>
      <c r="DE176" s="27">
        <v>1207.74</v>
      </c>
      <c r="DF176" s="27"/>
      <c r="DG176" s="27">
        <v>1230.06</v>
      </c>
      <c r="DH176" s="27">
        <v>1254.8800000000001</v>
      </c>
      <c r="DI176" s="27">
        <v>1207.74</v>
      </c>
      <c r="DJ176" s="27">
        <v>1209.98</v>
      </c>
      <c r="DK176" s="27"/>
      <c r="DL176" s="27"/>
      <c r="DM176" s="27"/>
      <c r="DN176" s="31" t="s">
        <v>5174</v>
      </c>
      <c r="DO176" s="31" t="s">
        <v>5674</v>
      </c>
      <c r="DP176" s="32" t="e">
        <f>J176/DN176</f>
        <v>#VALUE!</v>
      </c>
      <c r="DQ176" s="32" t="e">
        <f>J176/DO176</f>
        <v>#VALUE!</v>
      </c>
    </row>
    <row r="177" spans="1:121" x14ac:dyDescent="0.3">
      <c r="A177" s="22"/>
      <c r="B177" s="22">
        <v>129</v>
      </c>
      <c r="C177" s="28" t="s">
        <v>1546</v>
      </c>
      <c r="D177" s="29" t="s">
        <v>189</v>
      </c>
      <c r="E177" s="30" t="s">
        <v>2921</v>
      </c>
      <c r="F177" s="30" t="s">
        <v>2898</v>
      </c>
      <c r="G177" s="37" t="s">
        <v>2899</v>
      </c>
      <c r="H177" s="37"/>
      <c r="I177" s="37" t="s">
        <v>3000</v>
      </c>
      <c r="J177" s="38">
        <v>45250</v>
      </c>
      <c r="K177" s="39" t="s">
        <v>7624</v>
      </c>
      <c r="L177" s="38">
        <v>49083901</v>
      </c>
      <c r="M177" s="40">
        <f>J177*L177/100000000</f>
        <v>22210.4652025</v>
      </c>
      <c r="N177" s="41">
        <v>30.16</v>
      </c>
      <c r="O177" s="42">
        <v>16.48</v>
      </c>
      <c r="P177" s="42">
        <v>6.362485939257593</v>
      </c>
      <c r="Q177" s="42">
        <v>3</v>
      </c>
      <c r="R177" s="42">
        <v>20.63</v>
      </c>
      <c r="S177" s="43">
        <f>AB177/AA177</f>
        <v>1.6110280932456664</v>
      </c>
      <c r="T177" s="43">
        <f>AI177/AE177</f>
        <v>3.6833192209991532</v>
      </c>
      <c r="U177" s="43">
        <f>AN177/AM177</f>
        <v>4.2944038929440387</v>
      </c>
      <c r="V177" s="43">
        <f>AU177/AQ177</f>
        <v>-13.465909090909092</v>
      </c>
      <c r="W177" s="43">
        <f>AZ177/AY177</f>
        <v>3.0675990675990676</v>
      </c>
      <c r="X177" s="43">
        <f>BG177/BC177</f>
        <v>58.2</v>
      </c>
      <c r="Y177" s="46">
        <v>6309</v>
      </c>
      <c r="Z177" s="46">
        <v>6493</v>
      </c>
      <c r="AA177" s="46">
        <v>6692</v>
      </c>
      <c r="AB177" s="46">
        <v>10781</v>
      </c>
      <c r="AC177" s="73"/>
      <c r="AD177" s="46">
        <v>2002</v>
      </c>
      <c r="AE177" s="46">
        <v>1181</v>
      </c>
      <c r="AF177" s="46">
        <v>2199</v>
      </c>
      <c r="AG177" s="46">
        <v>1820</v>
      </c>
      <c r="AH177" s="46">
        <v>3033</v>
      </c>
      <c r="AI177" s="44">
        <v>4350</v>
      </c>
      <c r="AJ177" s="44">
        <v>1704</v>
      </c>
      <c r="AK177" s="46">
        <v>1223</v>
      </c>
      <c r="AL177" s="46">
        <v>1059</v>
      </c>
      <c r="AM177" s="46">
        <v>411</v>
      </c>
      <c r="AN177" s="46">
        <v>1765</v>
      </c>
      <c r="AO177" s="46"/>
      <c r="AP177" s="45">
        <v>342</v>
      </c>
      <c r="AQ177" s="45">
        <v>-88</v>
      </c>
      <c r="AR177" s="45">
        <v>93</v>
      </c>
      <c r="AS177" s="45">
        <v>145</v>
      </c>
      <c r="AT177" s="45">
        <v>512</v>
      </c>
      <c r="AU177" s="45">
        <v>1185</v>
      </c>
      <c r="AV177" s="46">
        <v>-21</v>
      </c>
      <c r="AW177" s="46">
        <v>954</v>
      </c>
      <c r="AX177" s="46">
        <v>869</v>
      </c>
      <c r="AY177" s="46">
        <v>429</v>
      </c>
      <c r="AZ177" s="46">
        <v>1316</v>
      </c>
      <c r="BA177" s="46"/>
      <c r="BB177" s="46">
        <v>249</v>
      </c>
      <c r="BC177" s="46">
        <v>15</v>
      </c>
      <c r="BD177" s="46">
        <v>116</v>
      </c>
      <c r="BE177" s="46">
        <v>138</v>
      </c>
      <c r="BF177" s="46">
        <v>354</v>
      </c>
      <c r="BG177" s="46">
        <v>873</v>
      </c>
      <c r="BH177" s="46">
        <v>-8</v>
      </c>
      <c r="BI177" s="47">
        <f>AK177/Y177</f>
        <v>0.19385005547630368</v>
      </c>
      <c r="BJ177" s="47">
        <f>AL177/Z177</f>
        <v>0.16309872170029263</v>
      </c>
      <c r="BK177" s="47">
        <f>AM177/AA177</f>
        <v>6.1416616855947397E-2</v>
      </c>
      <c r="BL177" s="47">
        <f>AN177/AB177</f>
        <v>0.16371394119283925</v>
      </c>
      <c r="BM177" s="47"/>
      <c r="BN177" s="47">
        <f>AP177/AD177</f>
        <v>0.17082917082917082</v>
      </c>
      <c r="BO177" s="47">
        <f>AQ177/AE177</f>
        <v>-7.4513124470787465E-2</v>
      </c>
      <c r="BP177" s="47">
        <f>AR177/AF177</f>
        <v>4.229195088676671E-2</v>
      </c>
      <c r="BQ177" s="47">
        <f>AS177/AG177</f>
        <v>7.9670329670329665E-2</v>
      </c>
      <c r="BR177" s="47">
        <f>AT177/AH177</f>
        <v>0.16880975931421036</v>
      </c>
      <c r="BS177" s="47">
        <f>AU177/AI177</f>
        <v>0.27241379310344827</v>
      </c>
      <c r="BT177" s="47"/>
      <c r="BU177" s="47">
        <f>AW177/Y177</f>
        <v>0.15121255349500715</v>
      </c>
      <c r="BV177" s="47">
        <f>AX177/Z177</f>
        <v>0.13383643924226091</v>
      </c>
      <c r="BW177" s="47">
        <f>AY177/AA177</f>
        <v>6.410639569635386E-2</v>
      </c>
      <c r="BX177" s="47">
        <f>AZ177/AB177</f>
        <v>0.1220665986457657</v>
      </c>
      <c r="BY177" s="47"/>
      <c r="BZ177" s="47">
        <f>BB177/AD177</f>
        <v>0.12437562437562437</v>
      </c>
      <c r="CA177" s="47">
        <f>BC177/AE177</f>
        <v>1.2701100762066046E-2</v>
      </c>
      <c r="CB177" s="47">
        <f>BD177/AF177</f>
        <v>5.2751250568440197E-2</v>
      </c>
      <c r="CC177" s="47">
        <f>BE177/AG177</f>
        <v>7.5824175824175818E-2</v>
      </c>
      <c r="CD177" s="47">
        <f>BF177/AH177</f>
        <v>0.11671612265084075</v>
      </c>
      <c r="CE177" s="47">
        <f>BG177/AI177</f>
        <v>0.2006896551724138</v>
      </c>
      <c r="CF177" s="47"/>
      <c r="CG177" s="47">
        <v>35.83</v>
      </c>
      <c r="CH177" s="47">
        <v>25.45</v>
      </c>
      <c r="CI177" s="47">
        <v>9.16</v>
      </c>
      <c r="CJ177" s="47">
        <v>20.37</v>
      </c>
      <c r="CK177" s="47">
        <v>13.62</v>
      </c>
      <c r="CL177" s="47">
        <v>5.4</v>
      </c>
      <c r="CM177" s="47">
        <v>9.16</v>
      </c>
      <c r="CN177" s="47">
        <v>9.35</v>
      </c>
      <c r="CO177" s="47">
        <v>10.67</v>
      </c>
      <c r="CP177" s="47"/>
      <c r="CQ177" s="47"/>
      <c r="CR177" s="74">
        <v>30.67</v>
      </c>
      <c r="CS177" s="74">
        <v>38.770000000000003</v>
      </c>
      <c r="CT177" s="74">
        <v>58.71</v>
      </c>
      <c r="CU177" s="74"/>
      <c r="CV177" s="74">
        <v>34.51</v>
      </c>
      <c r="CW177" s="74">
        <v>40.25</v>
      </c>
      <c r="CX177" s="74">
        <v>58.71</v>
      </c>
      <c r="CY177" s="74">
        <v>89.98</v>
      </c>
      <c r="CZ177" s="48">
        <v>101.56</v>
      </c>
      <c r="DA177" s="48"/>
      <c r="DB177" s="48"/>
      <c r="DC177" s="49">
        <v>1420.42</v>
      </c>
      <c r="DD177" s="49">
        <v>1690.92</v>
      </c>
      <c r="DE177" s="49">
        <v>2277.3200000000002</v>
      </c>
      <c r="DF177" s="49"/>
      <c r="DG177" s="49">
        <v>2210.88</v>
      </c>
      <c r="DH177" s="49">
        <v>2217.71</v>
      </c>
      <c r="DI177" s="49">
        <v>2277.3200000000002</v>
      </c>
      <c r="DJ177" s="49">
        <v>2328.7600000000002</v>
      </c>
      <c r="DK177" s="49"/>
      <c r="DL177" s="49"/>
      <c r="DM177" s="49"/>
      <c r="DN177" s="50" t="s">
        <v>5174</v>
      </c>
      <c r="DO177" s="50" t="s">
        <v>7625</v>
      </c>
      <c r="DP177" s="51" t="e">
        <f>J177/DN177</f>
        <v>#VALUE!</v>
      </c>
      <c r="DQ177" s="51" t="e">
        <f>J177/DO177</f>
        <v>#VALUE!</v>
      </c>
    </row>
    <row r="178" spans="1:121" x14ac:dyDescent="0.3">
      <c r="B178">
        <v>411</v>
      </c>
      <c r="C178" s="1" t="s">
        <v>1938</v>
      </c>
      <c r="D178" s="2" t="s">
        <v>581</v>
      </c>
      <c r="E178" s="3" t="s">
        <v>2921</v>
      </c>
      <c r="F178" s="3" t="s">
        <v>2945</v>
      </c>
      <c r="G178" s="4" t="s">
        <v>2956</v>
      </c>
      <c r="H178" s="4"/>
      <c r="I178" s="4" t="s">
        <v>2813</v>
      </c>
      <c r="J178" s="15">
        <v>26000</v>
      </c>
      <c r="K178" s="7" t="s">
        <v>5322</v>
      </c>
      <c r="L178" s="15">
        <v>20280434</v>
      </c>
      <c r="M178" s="16">
        <f>J178*L178/100000000</f>
        <v>5272.91284</v>
      </c>
      <c r="N178" s="17" t="s">
        <v>5085</v>
      </c>
      <c r="O178" s="18">
        <v>70.652173913043484</v>
      </c>
      <c r="P178" s="18">
        <v>73.86363636363636</v>
      </c>
      <c r="Q178" s="18">
        <v>9.42</v>
      </c>
      <c r="R178" s="18">
        <v>10.772499999999999</v>
      </c>
      <c r="S178" s="9">
        <f>AB178/AA178</f>
        <v>0.74509803921568629</v>
      </c>
      <c r="T178" s="9">
        <f>AI178/AE178</f>
        <v>3.4545454545454546</v>
      </c>
      <c r="U178" s="9">
        <f>AN178/AM178</f>
        <v>-0.70833333333333337</v>
      </c>
      <c r="V178" s="9">
        <f>AU178/AQ178</f>
        <v>-3.4</v>
      </c>
      <c r="W178" s="9">
        <f>AZ178/AY178</f>
        <v>-1.5</v>
      </c>
      <c r="X178" s="9">
        <f>BG178/BC178</f>
        <v>4.5</v>
      </c>
      <c r="Y178" s="10">
        <v>52</v>
      </c>
      <c r="Z178" s="10">
        <v>47</v>
      </c>
      <c r="AA178" s="10">
        <v>51</v>
      </c>
      <c r="AB178" s="10">
        <v>38</v>
      </c>
      <c r="AC178" s="21"/>
      <c r="AD178" s="10">
        <v>12</v>
      </c>
      <c r="AE178" s="10">
        <v>11</v>
      </c>
      <c r="AF178" s="10">
        <v>15</v>
      </c>
      <c r="AG178" s="24">
        <v>19</v>
      </c>
      <c r="AH178" s="10">
        <v>61</v>
      </c>
      <c r="AI178" s="5">
        <v>38</v>
      </c>
      <c r="AJ178" s="5">
        <v>15</v>
      </c>
      <c r="AK178" s="10">
        <v>-18</v>
      </c>
      <c r="AL178" s="10">
        <v>-28</v>
      </c>
      <c r="AM178" s="10">
        <v>-24</v>
      </c>
      <c r="AN178" s="10">
        <v>17</v>
      </c>
      <c r="AO178" s="10"/>
      <c r="AP178" s="10">
        <v>-5</v>
      </c>
      <c r="AQ178" s="10">
        <v>-5</v>
      </c>
      <c r="AR178" s="10">
        <v>-5</v>
      </c>
      <c r="AS178" s="10">
        <v>1</v>
      </c>
      <c r="AT178" s="10">
        <v>39</v>
      </c>
      <c r="AU178" s="10">
        <v>17</v>
      </c>
      <c r="AV178" s="10">
        <v>-5</v>
      </c>
      <c r="AW178" s="10">
        <v>-17</v>
      </c>
      <c r="AX178" s="10">
        <v>-33</v>
      </c>
      <c r="AY178" s="10">
        <v>-12</v>
      </c>
      <c r="AZ178" s="10">
        <v>18</v>
      </c>
      <c r="BA178" s="10"/>
      <c r="BB178" s="10">
        <v>-5</v>
      </c>
      <c r="BC178" s="10">
        <v>4</v>
      </c>
      <c r="BD178" s="10">
        <v>-2</v>
      </c>
      <c r="BE178" s="10">
        <v>1</v>
      </c>
      <c r="BF178" s="10">
        <v>55</v>
      </c>
      <c r="BG178" s="10">
        <v>18</v>
      </c>
      <c r="BH178" s="10">
        <v>-2</v>
      </c>
      <c r="BI178" s="12">
        <f>AK178/Y178</f>
        <v>-0.34615384615384615</v>
      </c>
      <c r="BJ178" s="12">
        <f>AL178/Z178</f>
        <v>-0.5957446808510638</v>
      </c>
      <c r="BK178" s="12">
        <f>AM178/AA178</f>
        <v>-0.47058823529411764</v>
      </c>
      <c r="BL178" s="12">
        <f>AN178/AB178</f>
        <v>0.44736842105263158</v>
      </c>
      <c r="BM178" s="12"/>
      <c r="BN178" s="12">
        <f>AP178/AD178</f>
        <v>-0.41666666666666669</v>
      </c>
      <c r="BO178" s="12">
        <f>AQ178/AE178</f>
        <v>-0.45454545454545453</v>
      </c>
      <c r="BP178" s="12">
        <f>AR178/AF178</f>
        <v>-0.33333333333333331</v>
      </c>
      <c r="BQ178" s="12">
        <f>AS178/AG178</f>
        <v>5.2631578947368418E-2</v>
      </c>
      <c r="BR178" s="12">
        <f>AT178/AH178</f>
        <v>0.63934426229508201</v>
      </c>
      <c r="BS178" s="12">
        <f>AU178/AI178</f>
        <v>0.44736842105263158</v>
      </c>
      <c r="BT178" s="12"/>
      <c r="BU178" s="12">
        <f>AW178/Y178</f>
        <v>-0.32692307692307693</v>
      </c>
      <c r="BV178" s="12">
        <f>AX178/Z178</f>
        <v>-0.7021276595744681</v>
      </c>
      <c r="BW178" s="12">
        <f>AY178/AA178</f>
        <v>-0.23529411764705882</v>
      </c>
      <c r="BX178" s="12">
        <f>AZ178/AB178</f>
        <v>0.47368421052631576</v>
      </c>
      <c r="BY178" s="12"/>
      <c r="BZ178" s="12">
        <f>BB178/AD178</f>
        <v>-0.41666666666666669</v>
      </c>
      <c r="CA178" s="12">
        <f>BC178/AE178</f>
        <v>0.36363636363636365</v>
      </c>
      <c r="CB178" s="12">
        <f>BD178/AF178</f>
        <v>-0.13333333333333333</v>
      </c>
      <c r="CC178" s="12">
        <f>BE178/AG178</f>
        <v>5.2631578947368418E-2</v>
      </c>
      <c r="CD178" s="12">
        <f>BF178/AH178</f>
        <v>0.90163934426229508</v>
      </c>
      <c r="CE178" s="12">
        <f>BG178/AI178</f>
        <v>0.47368421052631576</v>
      </c>
      <c r="CF178" s="12"/>
      <c r="CG178" s="12">
        <v>-12.49</v>
      </c>
      <c r="CH178" s="12">
        <v>-28.38</v>
      </c>
      <c r="CI178" s="12">
        <v>-9</v>
      </c>
      <c r="CJ178" s="12">
        <v>0</v>
      </c>
      <c r="CK178" s="12">
        <v>-24.1</v>
      </c>
      <c r="CL178" s="12">
        <v>-17.53</v>
      </c>
      <c r="CM178" s="12">
        <v>-11.64</v>
      </c>
      <c r="CN178" s="12">
        <v>-4.3600000000000003</v>
      </c>
      <c r="CO178" s="12">
        <v>25.04</v>
      </c>
      <c r="CP178" s="12"/>
      <c r="CQ178" s="12"/>
      <c r="CR178" s="13">
        <v>48.54</v>
      </c>
      <c r="CS178" s="13">
        <v>176.55</v>
      </c>
      <c r="CT178" s="13">
        <v>86.6</v>
      </c>
      <c r="CU178" s="13"/>
      <c r="CV178" s="13">
        <v>103.95</v>
      </c>
      <c r="CW178" s="13">
        <v>86.48</v>
      </c>
      <c r="CX178" s="13">
        <v>86.6</v>
      </c>
      <c r="CY178" s="13">
        <v>72.08</v>
      </c>
      <c r="CZ178" s="14">
        <v>28.64</v>
      </c>
      <c r="DA178" s="14"/>
      <c r="DB178" s="14"/>
      <c r="DC178" s="27">
        <v>110.23</v>
      </c>
      <c r="DD178" s="27">
        <v>28.97</v>
      </c>
      <c r="DE178" s="27">
        <v>65.400000000000006</v>
      </c>
      <c r="DF178" s="27"/>
      <c r="DG178" s="27">
        <v>57.37</v>
      </c>
      <c r="DH178" s="27">
        <v>59.45</v>
      </c>
      <c r="DI178" s="27">
        <v>65.400000000000006</v>
      </c>
      <c r="DJ178" s="27">
        <v>73.23</v>
      </c>
      <c r="DK178" s="27"/>
      <c r="DL178" s="27"/>
      <c r="DM178" s="27"/>
      <c r="DN178" s="31" t="s">
        <v>5174</v>
      </c>
      <c r="DO178" s="31" t="s">
        <v>5593</v>
      </c>
      <c r="DP178" s="32" t="e">
        <f>J178/DN178</f>
        <v>#VALUE!</v>
      </c>
      <c r="DQ178" s="32" t="e">
        <f>J178/DO178</f>
        <v>#VALUE!</v>
      </c>
    </row>
    <row r="179" spans="1:121" x14ac:dyDescent="0.3">
      <c r="B179">
        <v>665</v>
      </c>
      <c r="C179" s="1" t="s">
        <v>2058</v>
      </c>
      <c r="D179" s="2" t="s">
        <v>701</v>
      </c>
      <c r="E179" s="3" t="s">
        <v>2921</v>
      </c>
      <c r="F179" s="3" t="s">
        <v>2947</v>
      </c>
      <c r="G179" s="4" t="s">
        <v>2985</v>
      </c>
      <c r="H179" s="4"/>
      <c r="I179" s="4" t="s">
        <v>3083</v>
      </c>
      <c r="J179" s="15">
        <v>17550</v>
      </c>
      <c r="K179" s="7" t="s">
        <v>4974</v>
      </c>
      <c r="L179" s="15">
        <v>17948326</v>
      </c>
      <c r="M179" s="16">
        <f>J179*L179/100000000</f>
        <v>3149.9312129999998</v>
      </c>
      <c r="N179" s="17">
        <v>5.63</v>
      </c>
      <c r="O179" s="18">
        <v>6.64</v>
      </c>
      <c r="P179" s="18">
        <v>3.6838790931989926</v>
      </c>
      <c r="Q179" s="18">
        <v>1.54</v>
      </c>
      <c r="R179" s="18">
        <v>27.76</v>
      </c>
      <c r="S179" s="9">
        <f>AB179/AA179</f>
        <v>2.7648026315789473</v>
      </c>
      <c r="T179" s="9">
        <f>AI179/AE179</f>
        <v>2.9887640449438204</v>
      </c>
      <c r="U179" s="9">
        <f>AN179/AM179</f>
        <v>4.4265734265734267</v>
      </c>
      <c r="V179" s="9">
        <f>AU179/AQ179</f>
        <v>2.8510638297872339</v>
      </c>
      <c r="W179" s="9">
        <f>AZ179/AY179</f>
        <v>4.3660714285714288</v>
      </c>
      <c r="X179" s="9">
        <f>BG179/BC179</f>
        <v>3.6101694915254239</v>
      </c>
      <c r="Y179" s="10">
        <v>3118</v>
      </c>
      <c r="Z179" s="10">
        <v>2340</v>
      </c>
      <c r="AA179" s="10">
        <v>1216</v>
      </c>
      <c r="AB179" s="10">
        <v>3362</v>
      </c>
      <c r="AC179" s="21"/>
      <c r="AD179" s="10">
        <v>313</v>
      </c>
      <c r="AE179" s="10">
        <v>445</v>
      </c>
      <c r="AF179" s="10">
        <v>463</v>
      </c>
      <c r="AG179" s="24">
        <v>737</v>
      </c>
      <c r="AH179" s="10">
        <v>1330</v>
      </c>
      <c r="AI179" s="5">
        <v>1330</v>
      </c>
      <c r="AJ179" s="5">
        <v>870</v>
      </c>
      <c r="AK179" s="10">
        <v>369</v>
      </c>
      <c r="AL179" s="10">
        <v>397</v>
      </c>
      <c r="AM179" s="10">
        <v>143</v>
      </c>
      <c r="AN179" s="10">
        <v>633</v>
      </c>
      <c r="AO179" s="10"/>
      <c r="AP179" s="11">
        <v>82</v>
      </c>
      <c r="AQ179" s="11">
        <v>94</v>
      </c>
      <c r="AR179" s="11">
        <v>84</v>
      </c>
      <c r="AS179" s="11">
        <v>156</v>
      </c>
      <c r="AT179" s="11">
        <v>268</v>
      </c>
      <c r="AU179" s="11">
        <v>268</v>
      </c>
      <c r="AV179" s="10">
        <v>143</v>
      </c>
      <c r="AW179" s="10">
        <v>245</v>
      </c>
      <c r="AX179" s="10">
        <v>298</v>
      </c>
      <c r="AY179" s="10">
        <v>112</v>
      </c>
      <c r="AZ179" s="10">
        <v>489</v>
      </c>
      <c r="BA179" s="10"/>
      <c r="BB179" s="10">
        <v>68</v>
      </c>
      <c r="BC179" s="10">
        <v>59</v>
      </c>
      <c r="BD179" s="10">
        <v>74</v>
      </c>
      <c r="BE179" s="10">
        <v>119</v>
      </c>
      <c r="BF179" s="10">
        <v>213</v>
      </c>
      <c r="BG179" s="10">
        <v>213</v>
      </c>
      <c r="BH179" s="10">
        <v>74</v>
      </c>
      <c r="BI179" s="12">
        <f>AK179/Y179</f>
        <v>0.11834509300833868</v>
      </c>
      <c r="BJ179" s="12">
        <f>AL179/Z179</f>
        <v>0.16965811965811967</v>
      </c>
      <c r="BK179" s="12">
        <f>AM179/AA179</f>
        <v>0.11759868421052631</v>
      </c>
      <c r="BL179" s="12">
        <f>AN179/AB179</f>
        <v>0.18828078524687686</v>
      </c>
      <c r="BM179" s="12"/>
      <c r="BN179" s="12">
        <f>AP179/AD179</f>
        <v>0.26198083067092653</v>
      </c>
      <c r="BO179" s="12">
        <f>AQ179/AE179</f>
        <v>0.21123595505617979</v>
      </c>
      <c r="BP179" s="12">
        <f>AR179/AF179</f>
        <v>0.18142548596112312</v>
      </c>
      <c r="BQ179" s="12">
        <f>AS179/AG179</f>
        <v>0.21166892808683854</v>
      </c>
      <c r="BR179" s="12">
        <f>AT179/AH179</f>
        <v>0.20150375939849624</v>
      </c>
      <c r="BS179" s="12">
        <f>AU179/AI179</f>
        <v>0.20150375939849624</v>
      </c>
      <c r="BT179" s="12"/>
      <c r="BU179" s="12">
        <f>AW179/Y179</f>
        <v>7.8576010262989091E-2</v>
      </c>
      <c r="BV179" s="12">
        <f>AX179/Z179</f>
        <v>0.12735042735042734</v>
      </c>
      <c r="BW179" s="12">
        <f>AY179/AA179</f>
        <v>9.2105263157894732E-2</v>
      </c>
      <c r="BX179" s="12">
        <f>AZ179/AB179</f>
        <v>0.14544913741820345</v>
      </c>
      <c r="BY179" s="12"/>
      <c r="BZ179" s="12">
        <f>BB179/AD179</f>
        <v>0.21725239616613418</v>
      </c>
      <c r="CA179" s="12">
        <f>BC179/AE179</f>
        <v>0.13258426966292136</v>
      </c>
      <c r="CB179" s="12">
        <f>BD179/AF179</f>
        <v>0.15982721382289417</v>
      </c>
      <c r="CC179" s="12">
        <f>BE179/AG179</f>
        <v>0.16146540027137041</v>
      </c>
      <c r="CD179" s="12">
        <f>BF179/AH179</f>
        <v>0.16015037593984963</v>
      </c>
      <c r="CE179" s="12">
        <f>BG179/AI179</f>
        <v>0.16015037593984963</v>
      </c>
      <c r="CF179" s="12"/>
      <c r="CG179" s="12">
        <v>19.84</v>
      </c>
      <c r="CH179" s="12">
        <v>22.47</v>
      </c>
      <c r="CI179" s="12">
        <v>8.01</v>
      </c>
      <c r="CJ179" s="12">
        <v>27.76</v>
      </c>
      <c r="CK179" s="12">
        <v>14.42</v>
      </c>
      <c r="CL179" s="12">
        <v>8.01</v>
      </c>
      <c r="CM179" s="12">
        <v>12.32</v>
      </c>
      <c r="CN179" s="12">
        <v>21.74</v>
      </c>
      <c r="CO179" s="12">
        <v>28.63</v>
      </c>
      <c r="CP179" s="12"/>
      <c r="CQ179" s="12"/>
      <c r="CR179" s="13">
        <v>76.11</v>
      </c>
      <c r="CS179" s="13">
        <v>45.53</v>
      </c>
      <c r="CT179" s="13">
        <v>38.57</v>
      </c>
      <c r="CU179" s="13"/>
      <c r="CV179" s="13">
        <v>39.65</v>
      </c>
      <c r="CW179" s="13">
        <v>38.57</v>
      </c>
      <c r="CX179" s="13">
        <v>65.75</v>
      </c>
      <c r="CY179" s="13">
        <v>49.4</v>
      </c>
      <c r="CZ179" s="14">
        <v>33.6</v>
      </c>
      <c r="DA179" s="14"/>
      <c r="DB179" s="14"/>
      <c r="DC179" s="27">
        <v>1550.47</v>
      </c>
      <c r="DD179" s="27">
        <v>1577.25</v>
      </c>
      <c r="DE179" s="27">
        <v>1691.56</v>
      </c>
      <c r="DF179" s="27"/>
      <c r="DG179" s="27">
        <v>1536.31</v>
      </c>
      <c r="DH179" s="27">
        <v>1621.58</v>
      </c>
      <c r="DI179" s="27">
        <v>1691.56</v>
      </c>
      <c r="DJ179" s="27">
        <v>1747.12</v>
      </c>
      <c r="DK179" s="27"/>
      <c r="DL179" s="27"/>
      <c r="DM179" s="27"/>
      <c r="DN179" s="31" t="s">
        <v>5174</v>
      </c>
      <c r="DO179" s="31" t="s">
        <v>5891</v>
      </c>
      <c r="DP179" s="32" t="e">
        <f>J179/DN179</f>
        <v>#VALUE!</v>
      </c>
      <c r="DQ179" s="32" t="e">
        <f>J179/DO179</f>
        <v>#VALUE!</v>
      </c>
    </row>
    <row r="180" spans="1:121" hidden="1" x14ac:dyDescent="0.3">
      <c r="B180">
        <v>2285</v>
      </c>
      <c r="C180" s="1" t="s">
        <v>1662</v>
      </c>
      <c r="D180" s="2" t="s">
        <v>305</v>
      </c>
      <c r="E180" s="3" t="s">
        <v>2897</v>
      </c>
      <c r="F180" s="3" t="s">
        <v>2900</v>
      </c>
      <c r="G180" s="4" t="s">
        <v>2900</v>
      </c>
      <c r="H180" s="4" t="s">
        <v>3028</v>
      </c>
      <c r="I180" s="4" t="s">
        <v>2807</v>
      </c>
      <c r="J180" s="15">
        <v>39050</v>
      </c>
      <c r="K180" s="7" t="s">
        <v>9228</v>
      </c>
      <c r="L180" s="15">
        <v>172361</v>
      </c>
      <c r="M180" s="16">
        <f>J180*L180/100000000</f>
        <v>67.306970500000006</v>
      </c>
      <c r="N180" s="17">
        <v>5.58</v>
      </c>
      <c r="O180" s="18">
        <v>-27.577683615819208</v>
      </c>
      <c r="P180" s="18">
        <v>73.402255639097746</v>
      </c>
      <c r="Q180" s="18">
        <v>3.2949999999999999</v>
      </c>
      <c r="R180" s="18">
        <v>-11.967500000000001</v>
      </c>
      <c r="S180" s="9">
        <f>AB180/AA180</f>
        <v>0.26814003520438101</v>
      </c>
      <c r="T180" s="9">
        <f>AI180/AE180</f>
        <v>1.2036874451273047</v>
      </c>
      <c r="U180" s="9">
        <f>AN180/AM180</f>
        <v>-5.263157894736842E-3</v>
      </c>
      <c r="V180" s="9">
        <f>AU180/AQ180</f>
        <v>-3.7453183520599251E-3</v>
      </c>
      <c r="W180" s="9">
        <f>AZ180/AY180</f>
        <v>-0.11857707509881422</v>
      </c>
      <c r="X180" s="9">
        <f>BG180/BC180</f>
        <v>-0.12931034482758622</v>
      </c>
      <c r="Y180" s="10">
        <v>5029</v>
      </c>
      <c r="Z180" s="10">
        <v>5372</v>
      </c>
      <c r="AA180" s="10">
        <v>5113</v>
      </c>
      <c r="AB180" s="10">
        <v>1371</v>
      </c>
      <c r="AC180" s="21"/>
      <c r="AD180" s="10">
        <v>1330</v>
      </c>
      <c r="AE180" s="10">
        <v>1139</v>
      </c>
      <c r="AF180" s="10">
        <v>1290</v>
      </c>
      <c r="AG180" s="24">
        <v>1365</v>
      </c>
      <c r="AH180" s="10">
        <v>1371</v>
      </c>
      <c r="AI180" s="5">
        <v>1371</v>
      </c>
      <c r="AJ180" s="5">
        <v>1139</v>
      </c>
      <c r="AK180" s="10">
        <v>217</v>
      </c>
      <c r="AL180" s="10">
        <v>216</v>
      </c>
      <c r="AM180" s="10">
        <v>-190</v>
      </c>
      <c r="AN180" s="10">
        <v>1</v>
      </c>
      <c r="AO180" s="10"/>
      <c r="AP180" s="11">
        <v>26</v>
      </c>
      <c r="AQ180" s="11">
        <v>-267</v>
      </c>
      <c r="AR180" s="11">
        <v>-5</v>
      </c>
      <c r="AS180" s="11">
        <v>-54</v>
      </c>
      <c r="AT180" s="11">
        <v>1</v>
      </c>
      <c r="AU180" s="11">
        <v>1</v>
      </c>
      <c r="AV180" s="10">
        <v>-5</v>
      </c>
      <c r="AW180" s="10">
        <v>-7</v>
      </c>
      <c r="AX180" s="10">
        <v>81</v>
      </c>
      <c r="AY180" s="10">
        <v>-253</v>
      </c>
      <c r="AZ180" s="10">
        <v>30</v>
      </c>
      <c r="BA180" s="10"/>
      <c r="BB180" s="10">
        <v>11</v>
      </c>
      <c r="BC180" s="10">
        <v>-232</v>
      </c>
      <c r="BD180" s="10">
        <v>-27</v>
      </c>
      <c r="BE180" s="10">
        <v>-85</v>
      </c>
      <c r="BF180" s="10">
        <v>30</v>
      </c>
      <c r="BG180" s="10">
        <v>30</v>
      </c>
      <c r="BH180" s="10">
        <v>-27</v>
      </c>
      <c r="BI180" s="12">
        <f>AK180/Y180</f>
        <v>4.3149731556969578E-2</v>
      </c>
      <c r="BJ180" s="12">
        <f>AL180/Z180</f>
        <v>4.0208488458674606E-2</v>
      </c>
      <c r="BK180" s="12">
        <f>AM180/AA180</f>
        <v>-3.7160179933502839E-2</v>
      </c>
      <c r="BL180" s="12">
        <f>AN180/AB180</f>
        <v>7.2939460247994166E-4</v>
      </c>
      <c r="BM180" s="12"/>
      <c r="BN180" s="12">
        <f>AP180/AD180</f>
        <v>1.9548872180451128E-2</v>
      </c>
      <c r="BO180" s="12">
        <f>AQ180/AE180</f>
        <v>-0.2344161545215101</v>
      </c>
      <c r="BP180" s="12">
        <f>AR180/AF180</f>
        <v>-3.875968992248062E-3</v>
      </c>
      <c r="BQ180" s="12">
        <f>AS180/AG180</f>
        <v>-3.9560439560439559E-2</v>
      </c>
      <c r="BR180" s="12">
        <f>AT180/AH180</f>
        <v>7.2939460247994166E-4</v>
      </c>
      <c r="BS180" s="12">
        <f>AU180/AI180</f>
        <v>7.2939460247994166E-4</v>
      </c>
      <c r="BT180" s="12"/>
      <c r="BU180" s="12">
        <f>AW180/Y180</f>
        <v>-1.3919268244183733E-3</v>
      </c>
      <c r="BV180" s="12">
        <f>AX180/Z180</f>
        <v>1.5078183172002978E-2</v>
      </c>
      <c r="BW180" s="12">
        <f>AY180/AA180</f>
        <v>-4.9481713279874828E-2</v>
      </c>
      <c r="BX180" s="12">
        <f>AZ180/AB180</f>
        <v>2.1881838074398249E-2</v>
      </c>
      <c r="BY180" s="12"/>
      <c r="BZ180" s="12">
        <f>BB180/AD180</f>
        <v>8.2706766917293225E-3</v>
      </c>
      <c r="CA180" s="12">
        <f>BC180/AE180</f>
        <v>-0.20368744512730466</v>
      </c>
      <c r="CB180" s="12">
        <f>BD180/AF180</f>
        <v>-2.0930232558139535E-2</v>
      </c>
      <c r="CC180" s="12">
        <f>BE180/AG180</f>
        <v>-6.2271062271062272E-2</v>
      </c>
      <c r="CD180" s="12">
        <f>BF180/AH180</f>
        <v>2.1881838074398249E-2</v>
      </c>
      <c r="CE180" s="12">
        <f>BG180/AI180</f>
        <v>2.1881838074398249E-2</v>
      </c>
      <c r="CF180" s="12"/>
      <c r="CG180" s="12">
        <v>-0.27</v>
      </c>
      <c r="CH180" s="12">
        <v>3.03</v>
      </c>
      <c r="CI180" s="12">
        <v>-10.31</v>
      </c>
      <c r="CJ180" s="12">
        <v>0</v>
      </c>
      <c r="CK180" s="12">
        <v>-3.47</v>
      </c>
      <c r="CL180" s="12">
        <v>-10.31</v>
      </c>
      <c r="CM180" s="12">
        <v>-9.8800000000000008</v>
      </c>
      <c r="CN180" s="12">
        <v>-14.3</v>
      </c>
      <c r="CO180" s="12">
        <v>-13.38</v>
      </c>
      <c r="CP180" s="12"/>
      <c r="CQ180" s="12"/>
      <c r="CR180" s="13">
        <v>132.99</v>
      </c>
      <c r="CS180" s="13">
        <v>128.28</v>
      </c>
      <c r="CT180" s="13">
        <v>149.12</v>
      </c>
      <c r="CU180" s="13"/>
      <c r="CV180" s="13">
        <v>127.91</v>
      </c>
      <c r="CW180" s="13">
        <v>149.12</v>
      </c>
      <c r="CX180" s="13">
        <v>160.06</v>
      </c>
      <c r="CY180" s="13">
        <v>172.19</v>
      </c>
      <c r="CZ180" s="14">
        <v>160.44</v>
      </c>
      <c r="DA180" s="14"/>
      <c r="DB180" s="14"/>
      <c r="DC180" s="27">
        <v>410.94</v>
      </c>
      <c r="DD180" s="27">
        <v>411.41</v>
      </c>
      <c r="DE180" s="27">
        <v>344.1</v>
      </c>
      <c r="DF180" s="27"/>
      <c r="DG180" s="27">
        <v>389.27</v>
      </c>
      <c r="DH180" s="27">
        <v>391.39</v>
      </c>
      <c r="DI180" s="27">
        <v>344.1</v>
      </c>
      <c r="DJ180" s="27">
        <v>314.5</v>
      </c>
      <c r="DK180" s="27"/>
      <c r="DL180" s="27"/>
      <c r="DM180" s="27"/>
      <c r="DN180" s="31" t="s">
        <v>5174</v>
      </c>
      <c r="DO180" s="31" t="s">
        <v>7479</v>
      </c>
      <c r="DP180" s="32" t="e">
        <f>J180/DN180</f>
        <v>#VALUE!</v>
      </c>
      <c r="DQ180" s="32" t="e">
        <f>J180/DO180</f>
        <v>#VALUE!</v>
      </c>
    </row>
    <row r="181" spans="1:121" x14ac:dyDescent="0.3">
      <c r="B181">
        <v>878</v>
      </c>
      <c r="C181" s="1" t="s">
        <v>2530</v>
      </c>
      <c r="D181" s="2" t="s">
        <v>1173</v>
      </c>
      <c r="E181" s="3" t="s">
        <v>2921</v>
      </c>
      <c r="F181" s="3" t="s">
        <v>2914</v>
      </c>
      <c r="G181" s="4" t="s">
        <v>3052</v>
      </c>
      <c r="H181" s="4"/>
      <c r="I181" s="4" t="s">
        <v>3002</v>
      </c>
      <c r="J181" s="15">
        <v>1300</v>
      </c>
      <c r="K181" s="7" t="s">
        <v>8233</v>
      </c>
      <c r="L181" s="15">
        <v>162066575</v>
      </c>
      <c r="M181" s="16">
        <f>J181*L181/100000000</f>
        <v>2106.8654750000001</v>
      </c>
      <c r="N181" s="17">
        <v>5.32</v>
      </c>
      <c r="O181" s="18">
        <v>12.149532710280374</v>
      </c>
      <c r="P181" s="18">
        <v>7.558139534883721</v>
      </c>
      <c r="Q181" s="18">
        <v>1.05</v>
      </c>
      <c r="R181" s="18">
        <v>13.752500000000001</v>
      </c>
      <c r="S181" s="9">
        <f>AB181/AA181</f>
        <v>0.38559322033898308</v>
      </c>
      <c r="T181" s="9">
        <f>AI181/AE181</f>
        <v>2.7575757575757578</v>
      </c>
      <c r="U181" s="9">
        <f>AN181/AM181</f>
        <v>0.6</v>
      </c>
      <c r="V181" s="9">
        <f>AU181/AQ181</f>
        <v>-23</v>
      </c>
      <c r="W181" s="9">
        <f>AZ181/AY181</f>
        <v>0.60526315789473684</v>
      </c>
      <c r="X181" s="9">
        <f>BG181/BC181</f>
        <v>-23</v>
      </c>
      <c r="Y181" s="10">
        <v>182</v>
      </c>
      <c r="Z181" s="10">
        <v>169</v>
      </c>
      <c r="AA181" s="10">
        <v>236</v>
      </c>
      <c r="AB181" s="10">
        <v>91</v>
      </c>
      <c r="AC181" s="21"/>
      <c r="AD181" s="10">
        <v>74</v>
      </c>
      <c r="AE181" s="10">
        <v>33</v>
      </c>
      <c r="AF181" s="10">
        <v>85</v>
      </c>
      <c r="AG181" s="24">
        <v>71</v>
      </c>
      <c r="AH181" s="10">
        <v>42</v>
      </c>
      <c r="AI181" s="5">
        <v>91</v>
      </c>
      <c r="AJ181" s="5">
        <v>85</v>
      </c>
      <c r="AK181" s="10">
        <v>25</v>
      </c>
      <c r="AL181" s="10">
        <v>29</v>
      </c>
      <c r="AM181" s="10">
        <v>115</v>
      </c>
      <c r="AN181" s="10">
        <v>69</v>
      </c>
      <c r="AO181" s="10"/>
      <c r="AP181" s="11">
        <v>35</v>
      </c>
      <c r="AQ181" s="11">
        <v>-3</v>
      </c>
      <c r="AR181" s="11">
        <v>55</v>
      </c>
      <c r="AS181" s="11">
        <v>39</v>
      </c>
      <c r="AT181" s="11">
        <v>10</v>
      </c>
      <c r="AU181" s="11">
        <v>69</v>
      </c>
      <c r="AV181" s="10">
        <v>55</v>
      </c>
      <c r="AW181" s="10">
        <v>25</v>
      </c>
      <c r="AX181" s="10">
        <v>26</v>
      </c>
      <c r="AY181" s="10">
        <v>114</v>
      </c>
      <c r="AZ181" s="10">
        <v>69</v>
      </c>
      <c r="BA181" s="10"/>
      <c r="BB181" s="10">
        <v>35</v>
      </c>
      <c r="BC181" s="10">
        <v>-3</v>
      </c>
      <c r="BD181" s="10">
        <v>55</v>
      </c>
      <c r="BE181" s="10">
        <v>39</v>
      </c>
      <c r="BF181" s="10">
        <v>10</v>
      </c>
      <c r="BG181" s="10">
        <v>69</v>
      </c>
      <c r="BH181" s="10">
        <v>55</v>
      </c>
      <c r="BI181" s="12">
        <f>AK181/Y181</f>
        <v>0.13736263736263737</v>
      </c>
      <c r="BJ181" s="12">
        <f>AL181/Z181</f>
        <v>0.17159763313609466</v>
      </c>
      <c r="BK181" s="12">
        <f>AM181/AA181</f>
        <v>0.48728813559322032</v>
      </c>
      <c r="BL181" s="12">
        <f>AN181/AB181</f>
        <v>0.75824175824175821</v>
      </c>
      <c r="BM181" s="12"/>
      <c r="BN181" s="12">
        <f>AP181/AD181</f>
        <v>0.47297297297297297</v>
      </c>
      <c r="BO181" s="12">
        <f>AQ181/AE181</f>
        <v>-9.0909090909090912E-2</v>
      </c>
      <c r="BP181" s="12">
        <f>AR181/AF181</f>
        <v>0.6470588235294118</v>
      </c>
      <c r="BQ181" s="12">
        <f>AS181/AG181</f>
        <v>0.54929577464788737</v>
      </c>
      <c r="BR181" s="12">
        <f>AT181/AH181</f>
        <v>0.23809523809523808</v>
      </c>
      <c r="BS181" s="12">
        <f>AU181/AI181</f>
        <v>0.75824175824175821</v>
      </c>
      <c r="BT181" s="12"/>
      <c r="BU181" s="12">
        <f>AW181/Y181</f>
        <v>0.13736263736263737</v>
      </c>
      <c r="BV181" s="12">
        <f>AX181/Z181</f>
        <v>0.15384615384615385</v>
      </c>
      <c r="BW181" s="12">
        <f>AY181/AA181</f>
        <v>0.48305084745762711</v>
      </c>
      <c r="BX181" s="12">
        <f>AZ181/AB181</f>
        <v>0.75824175824175821</v>
      </c>
      <c r="BY181" s="12"/>
      <c r="BZ181" s="12">
        <f>BB181/AD181</f>
        <v>0.47297297297297297</v>
      </c>
      <c r="CA181" s="12">
        <f>BC181/AE181</f>
        <v>-9.0909090909090912E-2</v>
      </c>
      <c r="CB181" s="12">
        <f>BD181/AF181</f>
        <v>0.6470588235294118</v>
      </c>
      <c r="CC181" s="12">
        <f>BE181/AG181</f>
        <v>0.54929577464788737</v>
      </c>
      <c r="CD181" s="12">
        <f>BF181/AH181</f>
        <v>0.23809523809523808</v>
      </c>
      <c r="CE181" s="12">
        <f>BG181/AI181</f>
        <v>0.75824175824175821</v>
      </c>
      <c r="CF181" s="12"/>
      <c r="CG181" s="12">
        <v>3.17</v>
      </c>
      <c r="CH181" s="12">
        <v>3.11</v>
      </c>
      <c r="CI181" s="12">
        <v>12.85</v>
      </c>
      <c r="CJ181" s="12">
        <v>0</v>
      </c>
      <c r="CK181" s="12">
        <v>12.42</v>
      </c>
      <c r="CL181" s="12">
        <v>6.34</v>
      </c>
      <c r="CM181" s="12">
        <v>12.85</v>
      </c>
      <c r="CN181" s="12">
        <v>13.71</v>
      </c>
      <c r="CO181" s="12">
        <v>10.7</v>
      </c>
      <c r="CP181" s="12"/>
      <c r="CQ181" s="12"/>
      <c r="CR181" s="13">
        <v>4.45</v>
      </c>
      <c r="CS181" s="13">
        <v>18.84</v>
      </c>
      <c r="CT181" s="13">
        <v>17.12</v>
      </c>
      <c r="CU181" s="13"/>
      <c r="CV181" s="13">
        <v>15.68</v>
      </c>
      <c r="CW181" s="13">
        <v>17.57</v>
      </c>
      <c r="CX181" s="13">
        <v>17.12</v>
      </c>
      <c r="CY181" s="13">
        <v>13.53</v>
      </c>
      <c r="CZ181" s="14">
        <v>13.35</v>
      </c>
      <c r="DA181" s="14"/>
      <c r="DB181" s="14"/>
      <c r="DC181" s="27">
        <v>3.37</v>
      </c>
      <c r="DD181" s="27">
        <v>0.98</v>
      </c>
      <c r="DE181" s="27">
        <v>14.49</v>
      </c>
      <c r="DF181" s="27"/>
      <c r="DG181" s="27">
        <v>7.64</v>
      </c>
      <c r="DH181" s="27">
        <v>7.17</v>
      </c>
      <c r="DI181" s="27">
        <v>14.49</v>
      </c>
      <c r="DJ181" s="27">
        <v>19.309999999999999</v>
      </c>
      <c r="DK181" s="27"/>
      <c r="DL181" s="27"/>
      <c r="DM181" s="27"/>
      <c r="DN181" s="31" t="s">
        <v>5174</v>
      </c>
      <c r="DO181" t="s">
        <v>6133</v>
      </c>
      <c r="DP181" s="32" t="e">
        <f>J181/DN181</f>
        <v>#VALUE!</v>
      </c>
      <c r="DQ181" s="32" t="e">
        <f>J181/DO181</f>
        <v>#VALUE!</v>
      </c>
    </row>
    <row r="182" spans="1:121" hidden="1" x14ac:dyDescent="0.3">
      <c r="B182">
        <v>2020</v>
      </c>
      <c r="C182" s="1" t="s">
        <v>4368</v>
      </c>
      <c r="D182" s="2" t="s">
        <v>4369</v>
      </c>
      <c r="E182" s="3" t="s">
        <v>2921</v>
      </c>
      <c r="F182" s="3" t="s">
        <v>2967</v>
      </c>
      <c r="G182" s="4" t="s">
        <v>3047</v>
      </c>
      <c r="H182" s="4"/>
      <c r="I182" s="4"/>
      <c r="J182" s="15">
        <v>4670</v>
      </c>
      <c r="K182" s="7" t="s">
        <v>9050</v>
      </c>
      <c r="L182" s="15">
        <v>9730590</v>
      </c>
      <c r="M182" s="16">
        <f>J182*L182/100000000</f>
        <v>454.41855299999997</v>
      </c>
      <c r="N182" s="17">
        <v>0.86</v>
      </c>
      <c r="O182" s="18">
        <v>33.597122302158276</v>
      </c>
      <c r="P182" s="18">
        <v>72.96875</v>
      </c>
      <c r="Q182" s="18">
        <v>0.81</v>
      </c>
      <c r="R182" s="18">
        <v>3.605</v>
      </c>
      <c r="S182" s="9">
        <f>AB182/AA182</f>
        <v>0.17687074829931973</v>
      </c>
      <c r="T182" s="9">
        <f>AI182/AE182</f>
        <v>0.74285714285714288</v>
      </c>
      <c r="U182" s="9">
        <f>AN182/AM182</f>
        <v>6.6666666666666666E-2</v>
      </c>
      <c r="V182" s="9">
        <f>AU182/AQ182</f>
        <v>0.25</v>
      </c>
      <c r="W182" s="9">
        <f>AZ182/AY182</f>
        <v>0.16666666666666666</v>
      </c>
      <c r="X182" s="9">
        <f>BG182/BC182</f>
        <v>0.66666666666666663</v>
      </c>
      <c r="Y182" s="10">
        <v>488</v>
      </c>
      <c r="Z182" s="10">
        <v>327</v>
      </c>
      <c r="AA182" s="10">
        <v>294</v>
      </c>
      <c r="AB182" s="10">
        <v>52</v>
      </c>
      <c r="AC182" s="21"/>
      <c r="AD182" s="10">
        <v>87</v>
      </c>
      <c r="AE182" s="10">
        <v>70</v>
      </c>
      <c r="AF182" s="10">
        <v>63</v>
      </c>
      <c r="AG182" s="24">
        <v>61</v>
      </c>
      <c r="AH182" s="10">
        <v>69</v>
      </c>
      <c r="AI182" s="5">
        <v>52</v>
      </c>
      <c r="AJ182" s="5">
        <v>63</v>
      </c>
      <c r="AK182" s="10">
        <v>59</v>
      </c>
      <c r="AL182" s="10">
        <v>25</v>
      </c>
      <c r="AM182" s="10">
        <v>15</v>
      </c>
      <c r="AN182" s="10">
        <v>1</v>
      </c>
      <c r="AO182" s="10"/>
      <c r="AP182" s="11">
        <v>4</v>
      </c>
      <c r="AQ182" s="11">
        <v>4</v>
      </c>
      <c r="AR182" s="11">
        <v>2</v>
      </c>
      <c r="AS182" s="11">
        <v>4</v>
      </c>
      <c r="AT182" s="11">
        <v>6</v>
      </c>
      <c r="AU182" s="11">
        <v>1</v>
      </c>
      <c r="AV182" s="10">
        <v>2</v>
      </c>
      <c r="AW182" s="10">
        <v>43</v>
      </c>
      <c r="AX182" s="10">
        <v>16</v>
      </c>
      <c r="AY182" s="10">
        <v>12</v>
      </c>
      <c r="AZ182" s="10">
        <v>2</v>
      </c>
      <c r="BA182" s="10"/>
      <c r="BB182" s="10">
        <v>2</v>
      </c>
      <c r="BC182" s="10">
        <v>3</v>
      </c>
      <c r="BD182" s="10">
        <v>3</v>
      </c>
      <c r="BE182" s="10">
        <v>3</v>
      </c>
      <c r="BF182" s="10">
        <v>6</v>
      </c>
      <c r="BG182" s="10">
        <v>2</v>
      </c>
      <c r="BH182" s="10">
        <v>3</v>
      </c>
      <c r="BI182" s="12">
        <f>AK182/Y182</f>
        <v>0.12090163934426229</v>
      </c>
      <c r="BJ182" s="12">
        <f>AL182/Z182</f>
        <v>7.64525993883792E-2</v>
      </c>
      <c r="BK182" s="12">
        <f>AM182/AA182</f>
        <v>5.1020408163265307E-2</v>
      </c>
      <c r="BL182" s="12">
        <f>AN182/AB182</f>
        <v>1.9230769230769232E-2</v>
      </c>
      <c r="BM182" s="12"/>
      <c r="BN182" s="12">
        <f>AP182/AD182</f>
        <v>4.5977011494252873E-2</v>
      </c>
      <c r="BO182" s="12">
        <f>AQ182/AE182</f>
        <v>5.7142857142857141E-2</v>
      </c>
      <c r="BP182" s="12">
        <f>AR182/AF182</f>
        <v>3.1746031746031744E-2</v>
      </c>
      <c r="BQ182" s="12">
        <f>AS182/AG182</f>
        <v>6.5573770491803282E-2</v>
      </c>
      <c r="BR182" s="12">
        <f>AT182/AH182</f>
        <v>8.6956521739130432E-2</v>
      </c>
      <c r="BS182" s="12">
        <f>AU182/AI182</f>
        <v>1.9230769230769232E-2</v>
      </c>
      <c r="BT182" s="12"/>
      <c r="BU182" s="12">
        <f>AW182/Y182</f>
        <v>8.8114754098360656E-2</v>
      </c>
      <c r="BV182" s="12">
        <f>AX182/Z182</f>
        <v>4.8929663608562692E-2</v>
      </c>
      <c r="BW182" s="12">
        <f>AY182/AA182</f>
        <v>4.0816326530612242E-2</v>
      </c>
      <c r="BX182" s="12">
        <f>AZ182/AB182</f>
        <v>3.8461538461538464E-2</v>
      </c>
      <c r="BY182" s="12"/>
      <c r="BZ182" s="12">
        <f>BB182/AD182</f>
        <v>2.2988505747126436E-2</v>
      </c>
      <c r="CA182" s="12">
        <f>BC182/AE182</f>
        <v>4.2857142857142858E-2</v>
      </c>
      <c r="CB182" s="12">
        <f>BD182/AF182</f>
        <v>4.7619047619047616E-2</v>
      </c>
      <c r="CC182" s="12">
        <f>BE182/AG182</f>
        <v>4.9180327868852458E-2</v>
      </c>
      <c r="CD182" s="12">
        <f>BF182/AH182</f>
        <v>8.6956521739130432E-2</v>
      </c>
      <c r="CE182" s="12">
        <f>BG182/AI182</f>
        <v>3.8461538461538464E-2</v>
      </c>
      <c r="CF182" s="12"/>
      <c r="CG182" s="12">
        <v>13.9</v>
      </c>
      <c r="CH182" s="12">
        <v>4.7</v>
      </c>
      <c r="CI182" s="12">
        <v>3.34</v>
      </c>
      <c r="CJ182" s="12">
        <v>0</v>
      </c>
      <c r="CK182" s="12">
        <v>2.33</v>
      </c>
      <c r="CL182" s="12">
        <v>2.52</v>
      </c>
      <c r="CM182" s="12">
        <v>3.34</v>
      </c>
      <c r="CN182" s="12">
        <v>2.94</v>
      </c>
      <c r="CO182" s="12">
        <v>4.25</v>
      </c>
      <c r="CP182" s="12"/>
      <c r="CQ182" s="12"/>
      <c r="CR182" s="13">
        <v>17.829999999999998</v>
      </c>
      <c r="CS182" s="13">
        <v>12.83</v>
      </c>
      <c r="CT182" s="13">
        <v>8.48</v>
      </c>
      <c r="CU182" s="13"/>
      <c r="CV182" s="13">
        <v>12.17</v>
      </c>
      <c r="CW182" s="13">
        <v>9.75</v>
      </c>
      <c r="CX182" s="13">
        <v>8.48</v>
      </c>
      <c r="CY182" s="13">
        <v>9.98</v>
      </c>
      <c r="CZ182" s="14">
        <v>9.4600000000000009</v>
      </c>
      <c r="DA182" s="14"/>
      <c r="DB182" s="14"/>
      <c r="DC182" s="27">
        <v>747.7</v>
      </c>
      <c r="DD182" s="27">
        <v>692.77</v>
      </c>
      <c r="DE182" s="27">
        <v>645.01</v>
      </c>
      <c r="DF182" s="27"/>
      <c r="DG182" s="27">
        <v>633.6</v>
      </c>
      <c r="DH182" s="27">
        <v>639.6</v>
      </c>
      <c r="DI182" s="27">
        <v>645.01</v>
      </c>
      <c r="DJ182" s="27">
        <v>651.66999999999996</v>
      </c>
      <c r="DK182" s="27"/>
      <c r="DL182" s="27"/>
      <c r="DM182" s="27"/>
      <c r="DN182" s="31" t="s">
        <v>5174</v>
      </c>
      <c r="DO182" s="31" t="s">
        <v>7239</v>
      </c>
      <c r="DP182" s="32" t="e">
        <f>J182/DN182</f>
        <v>#VALUE!</v>
      </c>
      <c r="DQ182" s="32" t="e">
        <f>J182/DO182</f>
        <v>#VALUE!</v>
      </c>
    </row>
    <row r="183" spans="1:121" hidden="1" x14ac:dyDescent="0.3">
      <c r="B183">
        <v>744</v>
      </c>
      <c r="C183" s="1" t="s">
        <v>2015</v>
      </c>
      <c r="D183" s="2" t="s">
        <v>658</v>
      </c>
      <c r="E183" s="3" t="s">
        <v>2921</v>
      </c>
      <c r="F183" s="3" t="s">
        <v>3077</v>
      </c>
      <c r="G183" s="4" t="s">
        <v>3090</v>
      </c>
      <c r="H183" s="4"/>
      <c r="I183" s="4" t="s">
        <v>2877</v>
      </c>
      <c r="J183" s="15">
        <v>31050</v>
      </c>
      <c r="K183" s="7" t="s">
        <v>8129</v>
      </c>
      <c r="L183" s="15">
        <v>8260000</v>
      </c>
      <c r="M183" s="16">
        <f>J183*L183/100000000</f>
        <v>2564.73</v>
      </c>
      <c r="N183" s="17">
        <v>0.85</v>
      </c>
      <c r="O183" s="18">
        <v>32.142857142857146</v>
      </c>
      <c r="P183" s="18">
        <v>72.546728971962622</v>
      </c>
      <c r="Q183" s="18">
        <v>1.6225000000000001</v>
      </c>
      <c r="R183" s="18">
        <v>9.6550000000000011</v>
      </c>
      <c r="S183" s="9">
        <f>AB183/AA183</f>
        <v>0.11379657603222558</v>
      </c>
      <c r="T183" s="9">
        <f>AI183/AE183</f>
        <v>0.39929328621908128</v>
      </c>
      <c r="U183" s="9">
        <f>AN183/AM183</f>
        <v>0.22727272727272727</v>
      </c>
      <c r="V183" s="9">
        <f>AU183/AQ183</f>
        <v>-3.3333333333333335</v>
      </c>
      <c r="W183" s="9">
        <f>AZ183/AY183</f>
        <v>0.140625</v>
      </c>
      <c r="X183" s="9">
        <f>BG183/BC183</f>
        <v>1.8</v>
      </c>
      <c r="Y183" s="10">
        <v>1063</v>
      </c>
      <c r="Z183" s="10">
        <v>973</v>
      </c>
      <c r="AA183" s="10">
        <v>993</v>
      </c>
      <c r="AB183" s="10">
        <v>113</v>
      </c>
      <c r="AC183" s="21"/>
      <c r="AD183" s="10">
        <v>186</v>
      </c>
      <c r="AE183" s="10">
        <v>283</v>
      </c>
      <c r="AF183" s="10">
        <v>302</v>
      </c>
      <c r="AG183" s="24">
        <v>355</v>
      </c>
      <c r="AH183" s="10">
        <v>113</v>
      </c>
      <c r="AI183" s="5">
        <v>113</v>
      </c>
      <c r="AJ183" s="5">
        <v>283</v>
      </c>
      <c r="AK183" s="10">
        <v>42</v>
      </c>
      <c r="AL183" s="10">
        <v>37</v>
      </c>
      <c r="AM183" s="10">
        <v>44</v>
      </c>
      <c r="AN183" s="10">
        <v>10</v>
      </c>
      <c r="AO183" s="10"/>
      <c r="AP183" s="11">
        <v>6</v>
      </c>
      <c r="AQ183" s="11">
        <v>-3</v>
      </c>
      <c r="AR183" s="11">
        <v>26</v>
      </c>
      <c r="AS183" s="11">
        <v>31</v>
      </c>
      <c r="AT183" s="11">
        <v>10</v>
      </c>
      <c r="AU183" s="11">
        <v>10</v>
      </c>
      <c r="AV183" s="10">
        <v>26</v>
      </c>
      <c r="AW183" s="10">
        <v>129</v>
      </c>
      <c r="AX183" s="10">
        <v>61</v>
      </c>
      <c r="AY183" s="10">
        <v>64</v>
      </c>
      <c r="AZ183" s="10">
        <v>9</v>
      </c>
      <c r="BA183" s="10"/>
      <c r="BB183" s="10">
        <v>9</v>
      </c>
      <c r="BC183" s="10">
        <v>5</v>
      </c>
      <c r="BD183" s="10">
        <v>31</v>
      </c>
      <c r="BE183" s="10">
        <v>35</v>
      </c>
      <c r="BF183" s="10">
        <v>9</v>
      </c>
      <c r="BG183" s="10">
        <v>9</v>
      </c>
      <c r="BH183" s="10">
        <v>31</v>
      </c>
      <c r="BI183" s="12">
        <f>AK183/Y183</f>
        <v>3.9510818438381938E-2</v>
      </c>
      <c r="BJ183" s="12">
        <f>AL183/Z183</f>
        <v>3.8026721479958892E-2</v>
      </c>
      <c r="BK183" s="12">
        <f>AM183/AA183</f>
        <v>4.4310171198388724E-2</v>
      </c>
      <c r="BL183" s="12">
        <f>AN183/AB183</f>
        <v>8.8495575221238937E-2</v>
      </c>
      <c r="BM183" s="12"/>
      <c r="BN183" s="12">
        <f>AP183/AD183</f>
        <v>3.2258064516129031E-2</v>
      </c>
      <c r="BO183" s="12">
        <f>AQ183/AE183</f>
        <v>-1.0600706713780919E-2</v>
      </c>
      <c r="BP183" s="12">
        <f>AR183/AF183</f>
        <v>8.6092715231788075E-2</v>
      </c>
      <c r="BQ183" s="12">
        <f>AS183/AG183</f>
        <v>8.7323943661971826E-2</v>
      </c>
      <c r="BR183" s="12">
        <f>AT183/AH183</f>
        <v>8.8495575221238937E-2</v>
      </c>
      <c r="BS183" s="12">
        <f>AU183/AI183</f>
        <v>8.8495575221238937E-2</v>
      </c>
      <c r="BT183" s="12"/>
      <c r="BU183" s="12">
        <f>AW183/Y183</f>
        <v>0.1213546566321731</v>
      </c>
      <c r="BV183" s="12">
        <f>AX183/Z183</f>
        <v>6.2692702980472761E-2</v>
      </c>
      <c r="BW183" s="12">
        <f>AY183/AA183</f>
        <v>6.4451158106747231E-2</v>
      </c>
      <c r="BX183" s="12">
        <f>AZ183/AB183</f>
        <v>7.9646017699115043E-2</v>
      </c>
      <c r="BY183" s="12"/>
      <c r="BZ183" s="12">
        <f>BB183/AD183</f>
        <v>4.8387096774193547E-2</v>
      </c>
      <c r="CA183" s="12">
        <f>BC183/AE183</f>
        <v>1.7667844522968199E-2</v>
      </c>
      <c r="CB183" s="12">
        <f>BD183/AF183</f>
        <v>0.10264900662251655</v>
      </c>
      <c r="CC183" s="12">
        <f>BE183/AG183</f>
        <v>9.8591549295774641E-2</v>
      </c>
      <c r="CD183" s="12">
        <f>BF183/AH183</f>
        <v>7.9646017699115043E-2</v>
      </c>
      <c r="CE183" s="12">
        <f>BG183/AI183</f>
        <v>7.9646017699115043E-2</v>
      </c>
      <c r="CF183" s="12"/>
      <c r="CG183" s="12">
        <v>21.64</v>
      </c>
      <c r="CH183" s="12">
        <v>8.99</v>
      </c>
      <c r="CI183" s="12">
        <v>8.83</v>
      </c>
      <c r="CJ183" s="12">
        <v>0</v>
      </c>
      <c r="CK183" s="12">
        <v>6.42</v>
      </c>
      <c r="CL183" s="12">
        <v>8.83</v>
      </c>
      <c r="CM183" s="12">
        <v>9.3800000000000008</v>
      </c>
      <c r="CN183" s="12">
        <v>10.24</v>
      </c>
      <c r="CO183" s="12">
        <v>10.17</v>
      </c>
      <c r="CP183" s="12"/>
      <c r="CQ183" s="12"/>
      <c r="CR183" s="13">
        <v>31.77</v>
      </c>
      <c r="CS183" s="13">
        <v>23.69</v>
      </c>
      <c r="CT183" s="13">
        <v>20.83</v>
      </c>
      <c r="CU183" s="13"/>
      <c r="CV183" s="13">
        <v>27.58</v>
      </c>
      <c r="CW183" s="13">
        <v>20.83</v>
      </c>
      <c r="CX183" s="13">
        <v>33.82</v>
      </c>
      <c r="CY183" s="13">
        <v>30.2</v>
      </c>
      <c r="CZ183" s="14">
        <v>23.93</v>
      </c>
      <c r="DA183" s="14"/>
      <c r="DB183" s="14"/>
      <c r="DC183" s="27">
        <v>1987.59</v>
      </c>
      <c r="DD183" s="27">
        <v>2114.1</v>
      </c>
      <c r="DE183" s="27">
        <v>2249.91</v>
      </c>
      <c r="DF183" s="27"/>
      <c r="DG183" s="27">
        <v>2217.4499999999998</v>
      </c>
      <c r="DH183" s="27">
        <v>2238.15</v>
      </c>
      <c r="DI183" s="27">
        <v>2249.91</v>
      </c>
      <c r="DJ183" s="27">
        <v>2304.6999999999998</v>
      </c>
      <c r="DK183" s="27"/>
      <c r="DL183" s="27"/>
      <c r="DM183" s="27"/>
      <c r="DN183" s="31" t="s">
        <v>5174</v>
      </c>
      <c r="DO183" s="31" t="s">
        <v>5933</v>
      </c>
      <c r="DP183" s="32" t="e">
        <f>J183/DN183</f>
        <v>#VALUE!</v>
      </c>
      <c r="DQ183" s="32" t="e">
        <f>J183/DO183</f>
        <v>#VALUE!</v>
      </c>
    </row>
    <row r="184" spans="1:121" hidden="1" x14ac:dyDescent="0.3">
      <c r="B184">
        <v>2097</v>
      </c>
      <c r="C184" s="1" t="s">
        <v>4598</v>
      </c>
      <c r="D184" s="2" t="s">
        <v>4599</v>
      </c>
      <c r="E184" s="3" t="s">
        <v>2921</v>
      </c>
      <c r="F184" s="3" t="s">
        <v>2978</v>
      </c>
      <c r="G184" s="4" t="s">
        <v>2998</v>
      </c>
      <c r="H184" s="4"/>
      <c r="I184" s="4" t="s">
        <v>2867</v>
      </c>
      <c r="J184" s="15">
        <v>6080</v>
      </c>
      <c r="K184" s="7" t="s">
        <v>6197</v>
      </c>
      <c r="L184" s="15">
        <v>6496600</v>
      </c>
      <c r="M184" s="16">
        <f>J184*L184/100000000</f>
        <v>394.99328000000003</v>
      </c>
      <c r="N184" s="17">
        <v>1.68</v>
      </c>
      <c r="O184" s="18">
        <v>21.111111111111111</v>
      </c>
      <c r="P184" s="18">
        <v>72.38095238095238</v>
      </c>
      <c r="Q184" s="18">
        <v>0.5625</v>
      </c>
      <c r="R184" s="18">
        <v>4.5949999999999998</v>
      </c>
      <c r="S184" s="9">
        <f>AB184/AA184</f>
        <v>0.19158878504672897</v>
      </c>
      <c r="T184" s="9">
        <f>AI184/AE184</f>
        <v>0.7192982456140351</v>
      </c>
      <c r="U184" s="9">
        <f>AN184/AM184</f>
        <v>-8.6956521739130432E-2</v>
      </c>
      <c r="V184" s="9">
        <f>AU184/AQ184</f>
        <v>0.2857142857142857</v>
      </c>
      <c r="W184" s="9">
        <f>AZ184/AY184</f>
        <v>3.5714285714285712E-2</v>
      </c>
      <c r="X184" s="9">
        <f>BG184/BC184</f>
        <v>-0.2</v>
      </c>
      <c r="Y184" s="10">
        <v>298</v>
      </c>
      <c r="Z184" s="10">
        <v>228</v>
      </c>
      <c r="AA184" s="10">
        <v>214</v>
      </c>
      <c r="AB184" s="10">
        <v>41</v>
      </c>
      <c r="AC184" s="21"/>
      <c r="AD184" s="10">
        <v>46</v>
      </c>
      <c r="AE184" s="10">
        <v>57</v>
      </c>
      <c r="AF184" s="10">
        <v>49</v>
      </c>
      <c r="AG184" s="24">
        <v>63</v>
      </c>
      <c r="AH184" s="10">
        <v>41</v>
      </c>
      <c r="AI184" s="5">
        <v>41</v>
      </c>
      <c r="AJ184" s="5">
        <v>57</v>
      </c>
      <c r="AK184" s="10">
        <v>48</v>
      </c>
      <c r="AL184" s="10">
        <v>18</v>
      </c>
      <c r="AM184" s="10">
        <v>23</v>
      </c>
      <c r="AN184" s="10">
        <v>-2</v>
      </c>
      <c r="AO184" s="10"/>
      <c r="AP184" s="11">
        <v>10</v>
      </c>
      <c r="AQ184" s="11">
        <v>-7</v>
      </c>
      <c r="AR184" s="11">
        <v>13</v>
      </c>
      <c r="AS184" s="11">
        <v>6</v>
      </c>
      <c r="AT184" s="11">
        <v>-2</v>
      </c>
      <c r="AU184" s="11">
        <v>-2</v>
      </c>
      <c r="AV184" s="10">
        <v>13</v>
      </c>
      <c r="AW184" s="10">
        <v>38</v>
      </c>
      <c r="AX184" s="10">
        <v>23</v>
      </c>
      <c r="AY184" s="10">
        <v>28</v>
      </c>
      <c r="AZ184" s="10">
        <v>1</v>
      </c>
      <c r="BA184" s="10"/>
      <c r="BB184" s="10">
        <v>10</v>
      </c>
      <c r="BC184" s="10">
        <v>-5</v>
      </c>
      <c r="BD184" s="10">
        <v>13</v>
      </c>
      <c r="BE184" s="10">
        <v>9</v>
      </c>
      <c r="BF184" s="10">
        <v>1</v>
      </c>
      <c r="BG184" s="10">
        <v>1</v>
      </c>
      <c r="BH184" s="10">
        <v>13</v>
      </c>
      <c r="BI184" s="12">
        <f>AK184/Y184</f>
        <v>0.16107382550335569</v>
      </c>
      <c r="BJ184" s="12">
        <f>AL184/Z184</f>
        <v>7.8947368421052627E-2</v>
      </c>
      <c r="BK184" s="12">
        <f>AM184/AA184</f>
        <v>0.10747663551401869</v>
      </c>
      <c r="BL184" s="12">
        <f>AN184/AB184</f>
        <v>-4.878048780487805E-2</v>
      </c>
      <c r="BM184" s="12"/>
      <c r="BN184" s="12">
        <f>AP184/AD184</f>
        <v>0.21739130434782608</v>
      </c>
      <c r="BO184" s="12">
        <f>AQ184/AE184</f>
        <v>-0.12280701754385964</v>
      </c>
      <c r="BP184" s="12">
        <f>AR184/AF184</f>
        <v>0.26530612244897961</v>
      </c>
      <c r="BQ184" s="12">
        <f>AS184/AG184</f>
        <v>9.5238095238095233E-2</v>
      </c>
      <c r="BR184" s="12">
        <f>AT184/AH184</f>
        <v>-4.878048780487805E-2</v>
      </c>
      <c r="BS184" s="12">
        <f>AU184/AI184</f>
        <v>-4.878048780487805E-2</v>
      </c>
      <c r="BT184" s="12"/>
      <c r="BU184" s="12">
        <f>AW184/Y184</f>
        <v>0.12751677852348994</v>
      </c>
      <c r="BV184" s="12">
        <f>AX184/Z184</f>
        <v>0.10087719298245613</v>
      </c>
      <c r="BW184" s="12">
        <f>AY184/AA184</f>
        <v>0.13084112149532709</v>
      </c>
      <c r="BX184" s="12">
        <f>AZ184/AB184</f>
        <v>2.4390243902439025E-2</v>
      </c>
      <c r="BY184" s="12"/>
      <c r="BZ184" s="12">
        <f>BB184/AD184</f>
        <v>0.21739130434782608</v>
      </c>
      <c r="CA184" s="12">
        <f>BC184/AE184</f>
        <v>-8.771929824561403E-2</v>
      </c>
      <c r="CB184" s="12">
        <f>BD184/AF184</f>
        <v>0.26530612244897961</v>
      </c>
      <c r="CC184" s="12">
        <f>BE184/AG184</f>
        <v>0.14285714285714285</v>
      </c>
      <c r="CD184" s="12">
        <f>BF184/AH184</f>
        <v>2.4390243902439025E-2</v>
      </c>
      <c r="CE184" s="12">
        <f>BG184/AI184</f>
        <v>2.4390243902439025E-2</v>
      </c>
      <c r="CF184" s="12"/>
      <c r="CG184" s="12">
        <v>7.14</v>
      </c>
      <c r="CH184" s="12">
        <v>4.13</v>
      </c>
      <c r="CI184" s="12">
        <v>4.74</v>
      </c>
      <c r="CJ184" s="12">
        <v>0</v>
      </c>
      <c r="CK184" s="12">
        <v>4.5199999999999996</v>
      </c>
      <c r="CL184" s="12">
        <v>4.74</v>
      </c>
      <c r="CM184" s="12">
        <v>6.05</v>
      </c>
      <c r="CN184" s="12">
        <v>4.54</v>
      </c>
      <c r="CO184" s="12">
        <v>3.05</v>
      </c>
      <c r="CP184" s="12"/>
      <c r="CQ184" s="12"/>
      <c r="CR184" s="13">
        <v>16</v>
      </c>
      <c r="CS184" s="13">
        <v>13.09</v>
      </c>
      <c r="CT184" s="13">
        <v>14.48</v>
      </c>
      <c r="CU184" s="13"/>
      <c r="CV184" s="13">
        <v>13.15</v>
      </c>
      <c r="CW184" s="13">
        <v>14.48</v>
      </c>
      <c r="CX184" s="13">
        <v>13.44</v>
      </c>
      <c r="CY184" s="13">
        <v>13.57</v>
      </c>
      <c r="CZ184" s="14">
        <v>13.83</v>
      </c>
      <c r="DA184" s="14"/>
      <c r="DB184" s="14"/>
      <c r="DC184" s="27">
        <v>1594.97</v>
      </c>
      <c r="DD184" s="27">
        <v>1671.73</v>
      </c>
      <c r="DE184" s="27">
        <v>1754.82</v>
      </c>
      <c r="DF184" s="27"/>
      <c r="DG184" s="27">
        <v>1735.74</v>
      </c>
      <c r="DH184" s="27">
        <v>1768.33</v>
      </c>
      <c r="DI184" s="27">
        <v>1754.82</v>
      </c>
      <c r="DJ184" s="27">
        <v>1794.21</v>
      </c>
      <c r="DK184" s="27"/>
      <c r="DL184" s="27"/>
      <c r="DM184" s="27"/>
      <c r="DN184" s="31" t="s">
        <v>5174</v>
      </c>
      <c r="DO184" s="31" t="s">
        <v>7317</v>
      </c>
      <c r="DP184" s="32" t="e">
        <f>J184/DN184</f>
        <v>#VALUE!</v>
      </c>
      <c r="DQ184" s="32" t="e">
        <f>J184/DO184</f>
        <v>#VALUE!</v>
      </c>
    </row>
    <row r="185" spans="1:121" hidden="1" x14ac:dyDescent="0.3">
      <c r="B185">
        <v>2124</v>
      </c>
      <c r="C185" s="1" t="s">
        <v>4849</v>
      </c>
      <c r="D185" s="2" t="s">
        <v>4850</v>
      </c>
      <c r="E185" s="3" t="s">
        <v>2921</v>
      </c>
      <c r="F185" s="3" t="s">
        <v>3707</v>
      </c>
      <c r="G185" s="4" t="s">
        <v>3707</v>
      </c>
      <c r="H185" s="4"/>
      <c r="I185" s="4" t="s">
        <v>3126</v>
      </c>
      <c r="J185" s="15">
        <v>8060</v>
      </c>
      <c r="K185" s="7" t="s">
        <v>9121</v>
      </c>
      <c r="L185" s="15">
        <v>5010000</v>
      </c>
      <c r="M185" s="16">
        <f>J185*L185/100000000</f>
        <v>403.80599999999998</v>
      </c>
      <c r="N185" s="17">
        <v>0.2</v>
      </c>
      <c r="O185" s="18">
        <v>447.77777777777777</v>
      </c>
      <c r="P185" s="18">
        <v>71.964285714285708</v>
      </c>
      <c r="Q185" s="18">
        <v>1.2650000000000001</v>
      </c>
      <c r="R185" s="18">
        <v>-0.10249999999999995</v>
      </c>
      <c r="S185" s="9" t="e">
        <f>AB185/AA185</f>
        <v>#VALUE!</v>
      </c>
      <c r="T185" s="9" t="e">
        <f>AI185/AE185</f>
        <v>#VALUE!</v>
      </c>
      <c r="U185" s="9" t="e">
        <f>AN185/AM185</f>
        <v>#VALUE!</v>
      </c>
      <c r="V185" s="9" t="e">
        <f>AU185/AQ185</f>
        <v>#VALUE!</v>
      </c>
      <c r="W185" s="9" t="e">
        <f>AZ185/AY185</f>
        <v>#VALUE!</v>
      </c>
      <c r="X185" s="9" t="e">
        <f>BG185/BC185</f>
        <v>#VALUE!</v>
      </c>
      <c r="Y185" s="10">
        <v>0</v>
      </c>
      <c r="Z185" s="10" t="s">
        <v>2995</v>
      </c>
      <c r="AA185" s="10" t="s">
        <v>2995</v>
      </c>
      <c r="AB185" s="10">
        <v>0</v>
      </c>
      <c r="AC185" s="21"/>
      <c r="AD185" s="10" t="s">
        <v>2995</v>
      </c>
      <c r="AE185" s="10" t="s">
        <v>2995</v>
      </c>
      <c r="AF185" s="10" t="s">
        <v>2995</v>
      </c>
      <c r="AG185" s="24" t="s">
        <v>2995</v>
      </c>
      <c r="AH185" s="10" t="s">
        <v>2995</v>
      </c>
      <c r="AI185" s="5" t="s">
        <v>5085</v>
      </c>
      <c r="AJ185" s="5">
        <v>0</v>
      </c>
      <c r="AK185" s="10">
        <v>0</v>
      </c>
      <c r="AL185" s="10" t="s">
        <v>2995</v>
      </c>
      <c r="AM185" s="10" t="s">
        <v>2995</v>
      </c>
      <c r="AN185" s="10">
        <v>0</v>
      </c>
      <c r="AO185" s="10"/>
      <c r="AP185" s="11" t="s">
        <v>2995</v>
      </c>
      <c r="AQ185" s="11" t="s">
        <v>2995</v>
      </c>
      <c r="AR185" s="11" t="s">
        <v>2995</v>
      </c>
      <c r="AS185" s="11" t="s">
        <v>2995</v>
      </c>
      <c r="AT185" s="11" t="s">
        <v>2995</v>
      </c>
      <c r="AU185" s="11" t="s">
        <v>5085</v>
      </c>
      <c r="AV185" s="10" t="s">
        <v>5085</v>
      </c>
      <c r="AW185" s="10">
        <v>0</v>
      </c>
      <c r="AX185" s="10" t="s">
        <v>2995</v>
      </c>
      <c r="AY185" s="10" t="s">
        <v>2995</v>
      </c>
      <c r="AZ185" s="10">
        <v>1</v>
      </c>
      <c r="BA185" s="10"/>
      <c r="BB185" s="10" t="s">
        <v>2995</v>
      </c>
      <c r="BC185" s="10" t="s">
        <v>2995</v>
      </c>
      <c r="BD185" s="10" t="s">
        <v>2995</v>
      </c>
      <c r="BE185" s="10" t="s">
        <v>2995</v>
      </c>
      <c r="BF185" s="10" t="s">
        <v>2995</v>
      </c>
      <c r="BG185" s="10">
        <v>1</v>
      </c>
      <c r="BH185" s="10" t="s">
        <v>5085</v>
      </c>
      <c r="BI185" s="12" t="e">
        <f>AK185/Y185</f>
        <v>#DIV/0!</v>
      </c>
      <c r="BJ185" s="12" t="e">
        <f>AL185/Z185</f>
        <v>#VALUE!</v>
      </c>
      <c r="BK185" s="12" t="e">
        <f>AM185/AA185</f>
        <v>#VALUE!</v>
      </c>
      <c r="BL185" s="12" t="e">
        <f>AN185/AB185</f>
        <v>#DIV/0!</v>
      </c>
      <c r="BM185" s="12"/>
      <c r="BN185" s="12" t="e">
        <f>AP185/AD185</f>
        <v>#VALUE!</v>
      </c>
      <c r="BO185" s="12" t="e">
        <f>AQ185/AE185</f>
        <v>#VALUE!</v>
      </c>
      <c r="BP185" s="12" t="e">
        <f>AR185/AF185</f>
        <v>#VALUE!</v>
      </c>
      <c r="BQ185" s="12" t="e">
        <f>AS185/AG185</f>
        <v>#VALUE!</v>
      </c>
      <c r="BR185" s="12" t="e">
        <f>AT185/AH185</f>
        <v>#VALUE!</v>
      </c>
      <c r="BS185" s="12" t="e">
        <f>AU185/AI185</f>
        <v>#VALUE!</v>
      </c>
      <c r="BT185" s="12"/>
      <c r="BU185" s="12" t="e">
        <f>AW185/Y185</f>
        <v>#DIV/0!</v>
      </c>
      <c r="BV185" s="12" t="e">
        <f>AX185/Z185</f>
        <v>#VALUE!</v>
      </c>
      <c r="BW185" s="12" t="e">
        <f>AY185/AA185</f>
        <v>#VALUE!</v>
      </c>
      <c r="BX185" s="12" t="e">
        <f>AZ185/AB185</f>
        <v>#DIV/0!</v>
      </c>
      <c r="BY185" s="12"/>
      <c r="BZ185" s="12" t="e">
        <f>BB185/AD185</f>
        <v>#VALUE!</v>
      </c>
      <c r="CA185" s="12" t="e">
        <f>BC185/AE185</f>
        <v>#VALUE!</v>
      </c>
      <c r="CB185" s="12" t="e">
        <f>BD185/AF185</f>
        <v>#VALUE!</v>
      </c>
      <c r="CC185" s="12" t="e">
        <f>BE185/AG185</f>
        <v>#VALUE!</v>
      </c>
      <c r="CD185" s="12" t="e">
        <f>BF185/AH185</f>
        <v>#VALUE!</v>
      </c>
      <c r="CE185" s="12" t="e">
        <f>BG185/AI185</f>
        <v>#VALUE!</v>
      </c>
      <c r="CF185" s="12"/>
      <c r="CG185" s="12">
        <v>0</v>
      </c>
      <c r="CH185" s="12">
        <v>0</v>
      </c>
      <c r="CI185" s="12">
        <v>-0.35</v>
      </c>
      <c r="CJ185" s="12">
        <v>0</v>
      </c>
      <c r="CK185" s="12">
        <v>0</v>
      </c>
      <c r="CL185" s="12">
        <v>0</v>
      </c>
      <c r="CM185" s="12">
        <v>-0.35</v>
      </c>
      <c r="CN185" s="12">
        <v>-0.36</v>
      </c>
      <c r="CO185" s="12">
        <v>-0.61</v>
      </c>
      <c r="CP185" s="12"/>
      <c r="CQ185" s="12"/>
      <c r="CR185" s="13">
        <v>0</v>
      </c>
      <c r="CS185" s="13">
        <v>7.39</v>
      </c>
      <c r="CT185" s="13">
        <v>8.06</v>
      </c>
      <c r="CU185" s="13"/>
      <c r="CV185" s="13">
        <v>7.69</v>
      </c>
      <c r="CW185" s="13">
        <v>7.84</v>
      </c>
      <c r="CX185" s="13">
        <v>8.06</v>
      </c>
      <c r="CY185" s="13">
        <v>8.25</v>
      </c>
      <c r="CZ185" s="14">
        <v>8.44</v>
      </c>
      <c r="DA185" s="14"/>
      <c r="DB185" s="14"/>
      <c r="DC185" s="27">
        <v>0</v>
      </c>
      <c r="DD185" s="27">
        <v>1818.9</v>
      </c>
      <c r="DE185" s="27">
        <v>1812.14</v>
      </c>
      <c r="DF185" s="27"/>
      <c r="DG185" s="27">
        <v>1815.73</v>
      </c>
      <c r="DH185" s="27">
        <v>1814.23</v>
      </c>
      <c r="DI185" s="27">
        <v>1812.14</v>
      </c>
      <c r="DJ185" s="27">
        <v>1810.26</v>
      </c>
      <c r="DK185" s="27"/>
      <c r="DL185" s="27"/>
      <c r="DM185" s="27"/>
      <c r="DN185" s="31" t="s">
        <v>5174</v>
      </c>
      <c r="DO185" s="31" t="s">
        <v>9122</v>
      </c>
      <c r="DP185" s="32" t="e">
        <f>J185/DN185</f>
        <v>#VALUE!</v>
      </c>
      <c r="DQ185" s="32" t="e">
        <f>J185/DO185</f>
        <v>#VALUE!</v>
      </c>
    </row>
    <row r="186" spans="1:121" hidden="1" x14ac:dyDescent="0.3">
      <c r="B186">
        <v>1947</v>
      </c>
      <c r="C186" s="1" t="s">
        <v>4259</v>
      </c>
      <c r="D186" s="2" t="s">
        <v>4260</v>
      </c>
      <c r="E186" s="3" t="s">
        <v>2921</v>
      </c>
      <c r="F186" s="3" t="s">
        <v>2968</v>
      </c>
      <c r="G186" s="4" t="s">
        <v>2968</v>
      </c>
      <c r="H186" s="4"/>
      <c r="I186" s="4" t="s">
        <v>2869</v>
      </c>
      <c r="J186" s="15">
        <v>4010</v>
      </c>
      <c r="K186" s="7" t="s">
        <v>5160</v>
      </c>
      <c r="L186" s="15">
        <v>13480276</v>
      </c>
      <c r="M186" s="16">
        <f>J186*L186/100000000</f>
        <v>540.55906760000005</v>
      </c>
      <c r="N186" s="17">
        <v>4.24</v>
      </c>
      <c r="O186" s="18">
        <v>167.08333333333334</v>
      </c>
      <c r="P186" s="18">
        <v>71.607142857142861</v>
      </c>
      <c r="Q186" s="18">
        <v>1.7075</v>
      </c>
      <c r="R186" s="18">
        <v>-7.5374999999999996</v>
      </c>
      <c r="S186" s="9">
        <f>AB186/AA186</f>
        <v>0.22453016815034618</v>
      </c>
      <c r="T186" s="9">
        <f>AI186/AE186</f>
        <v>0.96186440677966101</v>
      </c>
      <c r="U186" s="9">
        <f>AN186/AM186</f>
        <v>3</v>
      </c>
      <c r="V186" s="9">
        <f>AU186/AQ186</f>
        <v>-2</v>
      </c>
      <c r="W186" s="9">
        <f>AZ186/AY186</f>
        <v>-4.878048780487805E-2</v>
      </c>
      <c r="X186" s="9">
        <f>BG186/BC186</f>
        <v>-0.22222222222222221</v>
      </c>
      <c r="Y186" s="10">
        <v>1019</v>
      </c>
      <c r="Z186" s="10">
        <v>1046</v>
      </c>
      <c r="AA186" s="10">
        <v>1011</v>
      </c>
      <c r="AB186" s="10">
        <v>227</v>
      </c>
      <c r="AC186" s="21"/>
      <c r="AD186" s="10">
        <v>231</v>
      </c>
      <c r="AE186" s="10">
        <v>236</v>
      </c>
      <c r="AF186" s="10">
        <v>329</v>
      </c>
      <c r="AG186" s="24">
        <v>208</v>
      </c>
      <c r="AH186" s="10">
        <v>236</v>
      </c>
      <c r="AI186" s="5">
        <v>227</v>
      </c>
      <c r="AJ186" s="5">
        <v>329</v>
      </c>
      <c r="AK186" s="10">
        <v>54</v>
      </c>
      <c r="AL186" s="10">
        <v>32</v>
      </c>
      <c r="AM186" s="10">
        <v>2</v>
      </c>
      <c r="AN186" s="10">
        <v>6</v>
      </c>
      <c r="AO186" s="10"/>
      <c r="AP186" s="11">
        <v>2</v>
      </c>
      <c r="AQ186" s="11">
        <v>-3</v>
      </c>
      <c r="AR186" s="11">
        <v>6</v>
      </c>
      <c r="AS186" s="11" t="s">
        <v>2995</v>
      </c>
      <c r="AT186" s="11">
        <v>12</v>
      </c>
      <c r="AU186" s="11">
        <v>6</v>
      </c>
      <c r="AV186" s="10">
        <v>6</v>
      </c>
      <c r="AW186" s="10">
        <v>41</v>
      </c>
      <c r="AX186" s="10">
        <v>41</v>
      </c>
      <c r="AY186" s="10">
        <v>-41</v>
      </c>
      <c r="AZ186" s="10">
        <v>2</v>
      </c>
      <c r="BA186" s="10"/>
      <c r="BB186" s="10">
        <v>-25</v>
      </c>
      <c r="BC186" s="10">
        <v>-9</v>
      </c>
      <c r="BD186" s="10">
        <v>-3</v>
      </c>
      <c r="BE186" s="10">
        <v>-4</v>
      </c>
      <c r="BF186" s="10">
        <v>8</v>
      </c>
      <c r="BG186" s="10">
        <v>2</v>
      </c>
      <c r="BH186" s="10">
        <v>-3</v>
      </c>
      <c r="BI186" s="12">
        <f>AK186/Y186</f>
        <v>5.2993130520117761E-2</v>
      </c>
      <c r="BJ186" s="12">
        <f>AL186/Z186</f>
        <v>3.0592734225621414E-2</v>
      </c>
      <c r="BK186" s="12">
        <f>AM186/AA186</f>
        <v>1.9782393669634025E-3</v>
      </c>
      <c r="BL186" s="12">
        <f>AN186/AB186</f>
        <v>2.643171806167401E-2</v>
      </c>
      <c r="BM186" s="12"/>
      <c r="BN186" s="12">
        <f>AP186/AD186</f>
        <v>8.658008658008658E-3</v>
      </c>
      <c r="BO186" s="12">
        <f>AQ186/AE186</f>
        <v>-1.2711864406779662E-2</v>
      </c>
      <c r="BP186" s="12">
        <f>AR186/AF186</f>
        <v>1.82370820668693E-2</v>
      </c>
      <c r="BQ186" s="12" t="e">
        <f>AS186/AG186</f>
        <v>#VALUE!</v>
      </c>
      <c r="BR186" s="12">
        <f>AT186/AH186</f>
        <v>5.0847457627118647E-2</v>
      </c>
      <c r="BS186" s="12">
        <f>AU186/AI186</f>
        <v>2.643171806167401E-2</v>
      </c>
      <c r="BT186" s="12"/>
      <c r="BU186" s="12">
        <f>AW186/Y186</f>
        <v>4.0235525024533855E-2</v>
      </c>
      <c r="BV186" s="12">
        <f>AX186/Z186</f>
        <v>3.9196940726577437E-2</v>
      </c>
      <c r="BW186" s="12">
        <f>AY186/AA186</f>
        <v>-4.0553907022749754E-2</v>
      </c>
      <c r="BX186" s="12">
        <f>AZ186/AB186</f>
        <v>8.8105726872246704E-3</v>
      </c>
      <c r="BY186" s="12"/>
      <c r="BZ186" s="12">
        <f>BB186/AD186</f>
        <v>-0.10822510822510822</v>
      </c>
      <c r="CA186" s="12">
        <f>BC186/AE186</f>
        <v>-3.8135593220338986E-2</v>
      </c>
      <c r="CB186" s="12">
        <f>BD186/AF186</f>
        <v>-9.11854103343465E-3</v>
      </c>
      <c r="CC186" s="12">
        <f>BE186/AG186</f>
        <v>-1.9230769230769232E-2</v>
      </c>
      <c r="CD186" s="12">
        <f>BF186/AH186</f>
        <v>3.3898305084745763E-2</v>
      </c>
      <c r="CE186" s="12">
        <f>BG186/AI186</f>
        <v>8.8105726872246704E-3</v>
      </c>
      <c r="CF186" s="12"/>
      <c r="CG186" s="12">
        <v>18.5</v>
      </c>
      <c r="CH186" s="12">
        <v>14.45</v>
      </c>
      <c r="CI186" s="12">
        <v>-14.31</v>
      </c>
      <c r="CJ186" s="12">
        <v>0</v>
      </c>
      <c r="CK186" s="12">
        <v>-2.54</v>
      </c>
      <c r="CL186" s="12">
        <v>-4.88</v>
      </c>
      <c r="CM186" s="12">
        <v>-14.31</v>
      </c>
      <c r="CN186" s="12">
        <v>-14.43</v>
      </c>
      <c r="CO186" s="12">
        <v>-2.58</v>
      </c>
      <c r="CP186" s="12"/>
      <c r="CQ186" s="12"/>
      <c r="CR186" s="13">
        <v>237.91</v>
      </c>
      <c r="CS186" s="13">
        <v>275.25</v>
      </c>
      <c r="CT186" s="13">
        <v>289.92</v>
      </c>
      <c r="CU186" s="13"/>
      <c r="CV186" s="13">
        <v>323.55</v>
      </c>
      <c r="CW186" s="13">
        <v>334.32</v>
      </c>
      <c r="CX186" s="13">
        <v>289.92</v>
      </c>
      <c r="CY186" s="13">
        <v>287.81</v>
      </c>
      <c r="CZ186" s="14">
        <v>279.83999999999997</v>
      </c>
      <c r="DA186" s="14"/>
      <c r="DB186" s="14"/>
      <c r="DC186" s="27">
        <v>218.67</v>
      </c>
      <c r="DD186" s="27">
        <v>255.95</v>
      </c>
      <c r="DE186" s="27">
        <v>209.29</v>
      </c>
      <c r="DF186" s="27"/>
      <c r="DG186" s="27">
        <v>203.81</v>
      </c>
      <c r="DH186" s="27">
        <v>190.92</v>
      </c>
      <c r="DI186" s="27">
        <v>209.29</v>
      </c>
      <c r="DJ186" s="27">
        <v>192.23</v>
      </c>
      <c r="DK186" s="27"/>
      <c r="DL186" s="27"/>
      <c r="DM186" s="27"/>
      <c r="DN186" s="31" t="s">
        <v>5174</v>
      </c>
      <c r="DO186" s="31" t="s">
        <v>7182</v>
      </c>
      <c r="DP186" s="32" t="e">
        <f>J186/DN186</f>
        <v>#VALUE!</v>
      </c>
      <c r="DQ186" s="32" t="e">
        <f>J186/DO186</f>
        <v>#VALUE!</v>
      </c>
    </row>
    <row r="187" spans="1:121" x14ac:dyDescent="0.3">
      <c r="B187">
        <v>1122</v>
      </c>
      <c r="C187" s="1" t="s">
        <v>2623</v>
      </c>
      <c r="D187" s="2" t="s">
        <v>1266</v>
      </c>
      <c r="E187" s="3" t="s">
        <v>2921</v>
      </c>
      <c r="F187" s="3" t="s">
        <v>2947</v>
      </c>
      <c r="G187" s="4" t="s">
        <v>2985</v>
      </c>
      <c r="H187" s="4"/>
      <c r="I187" s="4" t="s">
        <v>2937</v>
      </c>
      <c r="J187" s="15">
        <v>9930</v>
      </c>
      <c r="K187" s="7" t="s">
        <v>6572</v>
      </c>
      <c r="L187" s="15">
        <v>15412798</v>
      </c>
      <c r="M187" s="16">
        <f>J187*L187/100000000</f>
        <v>1530.4908413999999</v>
      </c>
      <c r="N187" s="17">
        <v>7.33</v>
      </c>
      <c r="O187" s="18">
        <v>8.1998348472336904</v>
      </c>
      <c r="P187" s="18">
        <v>5.7068965517241379</v>
      </c>
      <c r="Q187" s="18">
        <v>0.64750000000000008</v>
      </c>
      <c r="R187" s="18">
        <v>14.147500000000001</v>
      </c>
      <c r="S187" s="9">
        <f>AB187/AA187</f>
        <v>0.2843874391862008</v>
      </c>
      <c r="T187" s="9">
        <f>AI187/AE187</f>
        <v>2.6903765690376571</v>
      </c>
      <c r="U187" s="9">
        <f>AN187/AM187</f>
        <v>0.40772532188841204</v>
      </c>
      <c r="V187" s="9">
        <f>AU187/AQ187</f>
        <v>-9.5</v>
      </c>
      <c r="W187" s="9">
        <f>AZ187/AY187</f>
        <v>0.34693877551020408</v>
      </c>
      <c r="X187" s="9">
        <f>BG187/BC187</f>
        <v>7.5555555555555554</v>
      </c>
      <c r="Y187" s="10">
        <v>1861</v>
      </c>
      <c r="Z187" s="10">
        <v>2435</v>
      </c>
      <c r="AA187" s="10">
        <v>2261</v>
      </c>
      <c r="AB187" s="10">
        <v>643</v>
      </c>
      <c r="AC187" s="21"/>
      <c r="AD187" s="10">
        <v>700</v>
      </c>
      <c r="AE187" s="10">
        <v>239</v>
      </c>
      <c r="AF187" s="10">
        <v>479</v>
      </c>
      <c r="AG187" s="24">
        <v>647</v>
      </c>
      <c r="AH187" s="10">
        <v>231</v>
      </c>
      <c r="AI187" s="5">
        <v>643</v>
      </c>
      <c r="AJ187" s="5">
        <v>479</v>
      </c>
      <c r="AK187" s="10">
        <v>18</v>
      </c>
      <c r="AL187" s="10">
        <v>229</v>
      </c>
      <c r="AM187" s="10">
        <v>233</v>
      </c>
      <c r="AN187" s="10">
        <v>95</v>
      </c>
      <c r="AO187" s="10"/>
      <c r="AP187" s="11">
        <v>97</v>
      </c>
      <c r="AQ187" s="11">
        <v>-10</v>
      </c>
      <c r="AR187" s="11">
        <v>35</v>
      </c>
      <c r="AS187" s="11">
        <v>113</v>
      </c>
      <c r="AT187" s="11">
        <v>-2</v>
      </c>
      <c r="AU187" s="11">
        <v>95</v>
      </c>
      <c r="AV187" s="10">
        <v>35</v>
      </c>
      <c r="AW187" s="10">
        <v>-18</v>
      </c>
      <c r="AX187" s="10">
        <v>255</v>
      </c>
      <c r="AY187" s="10">
        <v>196</v>
      </c>
      <c r="AZ187" s="10">
        <v>68</v>
      </c>
      <c r="BA187" s="10"/>
      <c r="BB187" s="10">
        <v>83</v>
      </c>
      <c r="BC187" s="10">
        <v>9</v>
      </c>
      <c r="BD187" s="10">
        <v>17</v>
      </c>
      <c r="BE187" s="10">
        <v>113</v>
      </c>
      <c r="BF187" s="10">
        <v>-6</v>
      </c>
      <c r="BG187" s="10">
        <v>68</v>
      </c>
      <c r="BH187" s="10">
        <v>17</v>
      </c>
      <c r="BI187" s="12">
        <f>AK187/Y187</f>
        <v>9.6722192369693705E-3</v>
      </c>
      <c r="BJ187" s="12">
        <f>AL187/Z187</f>
        <v>9.4045174537987677E-2</v>
      </c>
      <c r="BK187" s="12">
        <f>AM187/AA187</f>
        <v>0.10305174701459531</v>
      </c>
      <c r="BL187" s="12">
        <f>AN187/AB187</f>
        <v>0.14774494556765164</v>
      </c>
      <c r="BM187" s="12"/>
      <c r="BN187" s="12">
        <f>AP187/AD187</f>
        <v>0.13857142857142857</v>
      </c>
      <c r="BO187" s="12">
        <f>AQ187/AE187</f>
        <v>-4.1841004184100417E-2</v>
      </c>
      <c r="BP187" s="12">
        <f>AR187/AF187</f>
        <v>7.3068893528183715E-2</v>
      </c>
      <c r="BQ187" s="12">
        <f>AS187/AG187</f>
        <v>0.17465224111282843</v>
      </c>
      <c r="BR187" s="12">
        <f>AT187/AH187</f>
        <v>-8.658008658008658E-3</v>
      </c>
      <c r="BS187" s="12">
        <f>AU187/AI187</f>
        <v>0.14774494556765164</v>
      </c>
      <c r="BT187" s="12"/>
      <c r="BU187" s="12">
        <f>AW187/Y187</f>
        <v>-9.6722192369693705E-3</v>
      </c>
      <c r="BV187" s="12">
        <f>AX187/Z187</f>
        <v>0.10472279260780287</v>
      </c>
      <c r="BW187" s="12">
        <f>AY187/AA187</f>
        <v>8.6687306501547989E-2</v>
      </c>
      <c r="BX187" s="12">
        <f>AZ187/AB187</f>
        <v>0.10575427682737169</v>
      </c>
      <c r="BY187" s="12"/>
      <c r="BZ187" s="12">
        <f>BB187/AD187</f>
        <v>0.11857142857142858</v>
      </c>
      <c r="CA187" s="12">
        <f>BC187/AE187</f>
        <v>3.7656903765690378E-2</v>
      </c>
      <c r="CB187" s="12">
        <f>BD187/AF187</f>
        <v>3.5490605427974949E-2</v>
      </c>
      <c r="CC187" s="12">
        <f>BE187/AG187</f>
        <v>0.17465224111282843</v>
      </c>
      <c r="CD187" s="12">
        <f>BF187/AH187</f>
        <v>-2.5974025974025976E-2</v>
      </c>
      <c r="CE187" s="12">
        <f>BG187/AI187</f>
        <v>0.10575427682737169</v>
      </c>
      <c r="CF187" s="12"/>
      <c r="CG187" s="12">
        <v>-0.82</v>
      </c>
      <c r="CH187" s="12">
        <v>22.73</v>
      </c>
      <c r="CI187" s="12">
        <v>15.7</v>
      </c>
      <c r="CJ187" s="12">
        <v>0</v>
      </c>
      <c r="CK187" s="12">
        <v>25</v>
      </c>
      <c r="CL187" s="12">
        <v>17.18</v>
      </c>
      <c r="CM187" s="12">
        <v>15.7</v>
      </c>
      <c r="CN187" s="12">
        <v>17.14</v>
      </c>
      <c r="CO187" s="12">
        <v>9.89</v>
      </c>
      <c r="CP187" s="12"/>
      <c r="CQ187" s="12"/>
      <c r="CR187" s="13">
        <v>78.900000000000006</v>
      </c>
      <c r="CS187" s="13">
        <v>78.5</v>
      </c>
      <c r="CT187" s="13">
        <v>52.34</v>
      </c>
      <c r="CU187" s="13"/>
      <c r="CV187" s="13">
        <v>63.67</v>
      </c>
      <c r="CW187" s="13">
        <v>46.97</v>
      </c>
      <c r="CX187" s="13">
        <v>52.34</v>
      </c>
      <c r="CY187" s="13">
        <v>57.8</v>
      </c>
      <c r="CZ187" s="14">
        <v>60.32</v>
      </c>
      <c r="DA187" s="14"/>
      <c r="DB187" s="14"/>
      <c r="DC187" s="27">
        <v>1252.3399999999999</v>
      </c>
      <c r="DD187" s="27">
        <v>1501.67</v>
      </c>
      <c r="DE187" s="27">
        <v>1694.74</v>
      </c>
      <c r="DF187" s="27"/>
      <c r="DG187" s="27">
        <v>1679.32</v>
      </c>
      <c r="DH187" s="27">
        <v>1701.66</v>
      </c>
      <c r="DI187" s="27">
        <v>1694.74</v>
      </c>
      <c r="DJ187" s="27">
        <v>1785.08</v>
      </c>
      <c r="DK187" s="27"/>
      <c r="DL187" s="27"/>
      <c r="DM187" s="27"/>
      <c r="DN187" s="31" t="s">
        <v>5174</v>
      </c>
      <c r="DO187" s="31" t="s">
        <v>6326</v>
      </c>
      <c r="DP187" s="32" t="e">
        <f>J187/DN187</f>
        <v>#VALUE!</v>
      </c>
      <c r="DQ187" s="32" t="e">
        <f>J187/DO187</f>
        <v>#VALUE!</v>
      </c>
    </row>
    <row r="188" spans="1:121" hidden="1" x14ac:dyDescent="0.3">
      <c r="B188">
        <v>2143</v>
      </c>
      <c r="C188" s="1" t="s">
        <v>1549</v>
      </c>
      <c r="D188" s="2" t="s">
        <v>192</v>
      </c>
      <c r="E188" s="3" t="s">
        <v>2897</v>
      </c>
      <c r="F188" s="3" t="s">
        <v>2900</v>
      </c>
      <c r="G188" s="4" t="s">
        <v>2900</v>
      </c>
      <c r="H188" s="4"/>
      <c r="I188" s="4" t="s">
        <v>2807</v>
      </c>
      <c r="J188" s="15">
        <v>71400</v>
      </c>
      <c r="K188" s="7" t="s">
        <v>9134</v>
      </c>
      <c r="L188" s="15">
        <v>445080</v>
      </c>
      <c r="M188" s="16">
        <f>J188*L188/100000000</f>
        <v>317.78712000000002</v>
      </c>
      <c r="N188" s="17">
        <v>8.42</v>
      </c>
      <c r="O188" s="18">
        <v>131.97781885397413</v>
      </c>
      <c r="P188" s="18">
        <v>71.115537848605584</v>
      </c>
      <c r="Q188" s="18">
        <v>4.7725</v>
      </c>
      <c r="R188" s="18">
        <v>4.88</v>
      </c>
      <c r="S188" s="9">
        <f>AB188/AA188</f>
        <v>0.31608133086876156</v>
      </c>
      <c r="T188" s="9">
        <f>AI188/AE188</f>
        <v>1.1425389755011135</v>
      </c>
      <c r="U188" s="9">
        <f>AN188/AM188</f>
        <v>0.35076923076923078</v>
      </c>
      <c r="V188" s="9">
        <f>AU188/AQ188</f>
        <v>1.2808988764044944</v>
      </c>
      <c r="W188" s="9">
        <f>AZ188/AY188</f>
        <v>0.40816326530612246</v>
      </c>
      <c r="X188" s="9">
        <f>BG188/BC188</f>
        <v>1.2698412698412698</v>
      </c>
      <c r="Y188" s="10">
        <v>2698</v>
      </c>
      <c r="Z188" s="10">
        <v>3000</v>
      </c>
      <c r="AA188" s="10">
        <v>3246</v>
      </c>
      <c r="AB188" s="10">
        <v>1026</v>
      </c>
      <c r="AC188" s="21"/>
      <c r="AD188" s="10">
        <v>772</v>
      </c>
      <c r="AE188" s="10">
        <v>898</v>
      </c>
      <c r="AF188" s="10">
        <v>806</v>
      </c>
      <c r="AG188" s="24">
        <v>716</v>
      </c>
      <c r="AH188" s="10">
        <v>821</v>
      </c>
      <c r="AI188" s="5">
        <v>1026</v>
      </c>
      <c r="AJ188" s="5">
        <v>806</v>
      </c>
      <c r="AK188" s="10">
        <v>244</v>
      </c>
      <c r="AL188" s="10">
        <v>167</v>
      </c>
      <c r="AM188" s="10">
        <v>325</v>
      </c>
      <c r="AN188" s="10">
        <v>114</v>
      </c>
      <c r="AO188" s="10"/>
      <c r="AP188" s="11">
        <v>78</v>
      </c>
      <c r="AQ188" s="11">
        <v>89</v>
      </c>
      <c r="AR188" s="11">
        <v>61</v>
      </c>
      <c r="AS188" s="11">
        <v>68</v>
      </c>
      <c r="AT188" s="11">
        <v>75</v>
      </c>
      <c r="AU188" s="11">
        <v>114</v>
      </c>
      <c r="AV188" s="10">
        <v>61</v>
      </c>
      <c r="AW188" s="10">
        <v>129</v>
      </c>
      <c r="AX188" s="10">
        <v>33</v>
      </c>
      <c r="AY188" s="10">
        <v>196</v>
      </c>
      <c r="AZ188" s="10">
        <v>80</v>
      </c>
      <c r="BA188" s="10"/>
      <c r="BB188" s="10">
        <v>34</v>
      </c>
      <c r="BC188" s="10">
        <v>63</v>
      </c>
      <c r="BD188" s="10">
        <v>26</v>
      </c>
      <c r="BE188" s="10">
        <v>53</v>
      </c>
      <c r="BF188" s="10">
        <v>47</v>
      </c>
      <c r="BG188" s="10">
        <v>80</v>
      </c>
      <c r="BH188" s="10">
        <v>26</v>
      </c>
      <c r="BI188" s="12">
        <f>AK188/Y188</f>
        <v>9.0437361008154193E-2</v>
      </c>
      <c r="BJ188" s="12">
        <f>AL188/Z188</f>
        <v>5.566666666666667E-2</v>
      </c>
      <c r="BK188" s="12">
        <f>AM188/AA188</f>
        <v>0.10012322858903265</v>
      </c>
      <c r="BL188" s="12">
        <f>AN188/AB188</f>
        <v>0.1111111111111111</v>
      </c>
      <c r="BM188" s="12"/>
      <c r="BN188" s="12">
        <f>AP188/AD188</f>
        <v>0.10103626943005181</v>
      </c>
      <c r="BO188" s="12">
        <f>AQ188/AE188</f>
        <v>9.9109131403118042E-2</v>
      </c>
      <c r="BP188" s="12">
        <f>AR188/AF188</f>
        <v>7.5682382133995044E-2</v>
      </c>
      <c r="BQ188" s="12">
        <f>AS188/AG188</f>
        <v>9.4972067039106142E-2</v>
      </c>
      <c r="BR188" s="12">
        <f>AT188/AH188</f>
        <v>9.1352009744214369E-2</v>
      </c>
      <c r="BS188" s="12">
        <f>AU188/AI188</f>
        <v>0.1111111111111111</v>
      </c>
      <c r="BT188" s="12"/>
      <c r="BU188" s="12">
        <f>AW188/Y188</f>
        <v>4.7813194959229061E-2</v>
      </c>
      <c r="BV188" s="12">
        <f>AX188/Z188</f>
        <v>1.0999999999999999E-2</v>
      </c>
      <c r="BW188" s="12">
        <f>AY188/AA188</f>
        <v>6.0382008626001231E-2</v>
      </c>
      <c r="BX188" s="12">
        <f>AZ188/AB188</f>
        <v>7.7972709551656916E-2</v>
      </c>
      <c r="BY188" s="12"/>
      <c r="BZ188" s="12">
        <f>BB188/AD188</f>
        <v>4.4041450777202069E-2</v>
      </c>
      <c r="CA188" s="12">
        <f>BC188/AE188</f>
        <v>7.0155902004454346E-2</v>
      </c>
      <c r="CB188" s="12">
        <f>BD188/AF188</f>
        <v>3.2258064516129031E-2</v>
      </c>
      <c r="CC188" s="12">
        <f>BE188/AG188</f>
        <v>7.4022346368715089E-2</v>
      </c>
      <c r="CD188" s="12">
        <f>BF188/AH188</f>
        <v>5.7247259439707675E-2</v>
      </c>
      <c r="CE188" s="12">
        <f>BG188/AI188</f>
        <v>7.7972709551656916E-2</v>
      </c>
      <c r="CF188" s="12"/>
      <c r="CG188" s="12">
        <v>3.28</v>
      </c>
      <c r="CH188" s="12">
        <v>-2.58</v>
      </c>
      <c r="CI188" s="12">
        <v>5.2</v>
      </c>
      <c r="CJ188" s="12">
        <v>0</v>
      </c>
      <c r="CK188" s="12">
        <v>-2.6</v>
      </c>
      <c r="CL188" s="12">
        <v>0.36</v>
      </c>
      <c r="CM188" s="12">
        <v>5.2</v>
      </c>
      <c r="CN188" s="12">
        <v>4.34</v>
      </c>
      <c r="CO188" s="12">
        <v>4.78</v>
      </c>
      <c r="CP188" s="12"/>
      <c r="CQ188" s="12"/>
      <c r="CR188" s="13">
        <v>106.83</v>
      </c>
      <c r="CS188" s="13">
        <v>105.95</v>
      </c>
      <c r="CT188" s="13">
        <v>96.4</v>
      </c>
      <c r="CU188" s="13"/>
      <c r="CV188" s="13">
        <v>100.28</v>
      </c>
      <c r="CW188" s="13">
        <v>96.81</v>
      </c>
      <c r="CX188" s="13">
        <v>96.4</v>
      </c>
      <c r="CY188" s="13">
        <v>93.54</v>
      </c>
      <c r="CZ188" s="14">
        <v>91.92</v>
      </c>
      <c r="DA188" s="14"/>
      <c r="DB188" s="14"/>
      <c r="DC188" s="27">
        <v>191.71</v>
      </c>
      <c r="DD188" s="27">
        <v>184.36</v>
      </c>
      <c r="DE188" s="27">
        <v>203.66</v>
      </c>
      <c r="DF188" s="27"/>
      <c r="DG188" s="27">
        <v>196.89</v>
      </c>
      <c r="DH188" s="27">
        <v>204.33</v>
      </c>
      <c r="DI188" s="27">
        <v>203.66</v>
      </c>
      <c r="DJ188" s="27">
        <v>203.82</v>
      </c>
      <c r="DK188" s="27"/>
      <c r="DL188" s="27"/>
      <c r="DM188" s="27"/>
      <c r="DN188" s="31" t="s">
        <v>5174</v>
      </c>
      <c r="DO188" s="31" t="s">
        <v>7368</v>
      </c>
      <c r="DP188" s="32" t="e">
        <f>J188/DN188</f>
        <v>#VALUE!</v>
      </c>
      <c r="DQ188" s="32" t="e">
        <f>J188/DO188</f>
        <v>#VALUE!</v>
      </c>
    </row>
    <row r="189" spans="1:121" hidden="1" x14ac:dyDescent="0.3">
      <c r="B189">
        <v>1010</v>
      </c>
      <c r="C189" s="1" t="s">
        <v>2391</v>
      </c>
      <c r="D189" s="2" t="s">
        <v>1034</v>
      </c>
      <c r="E189" s="3" t="s">
        <v>2897</v>
      </c>
      <c r="F189" s="3" t="s">
        <v>2902</v>
      </c>
      <c r="G189" s="4" t="s">
        <v>2902</v>
      </c>
      <c r="H189" s="4" t="s">
        <v>709</v>
      </c>
      <c r="I189" s="4"/>
      <c r="J189" s="15">
        <v>4540</v>
      </c>
      <c r="K189" s="7" t="s">
        <v>4974</v>
      </c>
      <c r="L189" s="15">
        <v>38000000</v>
      </c>
      <c r="M189" s="16">
        <f>J189*L189/100000000</f>
        <v>1725.2</v>
      </c>
      <c r="N189" s="17">
        <v>0.88</v>
      </c>
      <c r="O189" s="18">
        <v>-28.75</v>
      </c>
      <c r="P189" s="18">
        <v>70.9375</v>
      </c>
      <c r="Q189" s="18">
        <v>0.9</v>
      </c>
      <c r="R189" s="18">
        <v>-3.09</v>
      </c>
      <c r="S189" s="9">
        <f>AB189/AA189</f>
        <v>0.86466848319709355</v>
      </c>
      <c r="T189" s="9">
        <f>AI189/AE189</f>
        <v>0.93203883495145634</v>
      </c>
      <c r="U189" s="9">
        <f>AN189/AM189</f>
        <v>2.9126213592233011E-2</v>
      </c>
      <c r="V189" s="9">
        <f>AU189/AQ189</f>
        <v>3.3333333333333333E-2</v>
      </c>
      <c r="W189" s="9">
        <f>AZ189/AY189</f>
        <v>-1.1111111111111112</v>
      </c>
      <c r="X189" s="9">
        <f>BG189/BC189</f>
        <v>1.2</v>
      </c>
      <c r="Y189" s="10">
        <v>2622</v>
      </c>
      <c r="Z189" s="10">
        <v>3213</v>
      </c>
      <c r="AA189" s="10">
        <v>3303</v>
      </c>
      <c r="AB189" s="10">
        <v>2856</v>
      </c>
      <c r="AC189" s="21"/>
      <c r="AD189" s="10">
        <v>878</v>
      </c>
      <c r="AE189" s="10">
        <v>824</v>
      </c>
      <c r="AF189" s="10">
        <v>799</v>
      </c>
      <c r="AG189" s="24">
        <v>784</v>
      </c>
      <c r="AH189" s="10">
        <v>534</v>
      </c>
      <c r="AI189" s="5">
        <v>768</v>
      </c>
      <c r="AJ189" s="5">
        <v>771</v>
      </c>
      <c r="AK189" s="10">
        <v>196</v>
      </c>
      <c r="AL189" s="10">
        <v>194</v>
      </c>
      <c r="AM189" s="10">
        <v>103</v>
      </c>
      <c r="AN189" s="10">
        <v>3</v>
      </c>
      <c r="AO189" s="10"/>
      <c r="AP189" s="11">
        <v>47</v>
      </c>
      <c r="AQ189" s="11">
        <v>30</v>
      </c>
      <c r="AR189" s="11">
        <v>-8</v>
      </c>
      <c r="AS189" s="11">
        <v>14</v>
      </c>
      <c r="AT189" s="11">
        <v>-33</v>
      </c>
      <c r="AU189" s="11">
        <v>1</v>
      </c>
      <c r="AV189" s="10">
        <v>21</v>
      </c>
      <c r="AW189" s="10">
        <v>175</v>
      </c>
      <c r="AX189" s="10">
        <v>123</v>
      </c>
      <c r="AY189" s="10">
        <v>54</v>
      </c>
      <c r="AZ189" s="10">
        <v>-60</v>
      </c>
      <c r="BA189" s="10"/>
      <c r="BB189" s="10">
        <v>40</v>
      </c>
      <c r="BC189" s="10">
        <v>5</v>
      </c>
      <c r="BD189" s="10">
        <v>6</v>
      </c>
      <c r="BE189" s="10">
        <v>-17</v>
      </c>
      <c r="BF189" s="10">
        <v>-24</v>
      </c>
      <c r="BG189" s="10">
        <v>6</v>
      </c>
      <c r="BH189" s="10">
        <v>6</v>
      </c>
      <c r="BI189" s="12">
        <f>AK189/Y189</f>
        <v>7.4752097635392825E-2</v>
      </c>
      <c r="BJ189" s="12">
        <f>AL189/Z189</f>
        <v>6.0379707438530966E-2</v>
      </c>
      <c r="BK189" s="12">
        <f>AM189/AA189</f>
        <v>3.1183772328186497E-2</v>
      </c>
      <c r="BL189" s="12">
        <f>AN189/AB189</f>
        <v>1.0504201680672268E-3</v>
      </c>
      <c r="BM189" s="12"/>
      <c r="BN189" s="12">
        <f>AP189/AD189</f>
        <v>5.3530751708428248E-2</v>
      </c>
      <c r="BO189" s="12">
        <f>AQ189/AE189</f>
        <v>3.640776699029126E-2</v>
      </c>
      <c r="BP189" s="12">
        <f>AR189/AF189</f>
        <v>-1.0012515644555695E-2</v>
      </c>
      <c r="BQ189" s="12">
        <f>AS189/AG189</f>
        <v>1.7857142857142856E-2</v>
      </c>
      <c r="BR189" s="12">
        <f>AT189/AH189</f>
        <v>-6.1797752808988762E-2</v>
      </c>
      <c r="BS189" s="12">
        <f>AU189/AI189</f>
        <v>1.3020833333333333E-3</v>
      </c>
      <c r="BT189" s="12"/>
      <c r="BU189" s="12">
        <f>AW189/Y189</f>
        <v>6.674294431731502E-2</v>
      </c>
      <c r="BV189" s="12">
        <f>AX189/Z189</f>
        <v>3.8281979458450049E-2</v>
      </c>
      <c r="BW189" s="12">
        <f>AY189/AA189</f>
        <v>1.6348773841961851E-2</v>
      </c>
      <c r="BX189" s="12">
        <f>AZ189/AB189</f>
        <v>-2.100840336134454E-2</v>
      </c>
      <c r="BY189" s="12"/>
      <c r="BZ189" s="12">
        <f>BB189/AD189</f>
        <v>4.5558086560364468E-2</v>
      </c>
      <c r="CA189" s="12">
        <f>BC189/AE189</f>
        <v>6.0679611650485436E-3</v>
      </c>
      <c r="CB189" s="12">
        <f>BD189/AF189</f>
        <v>7.5093867334167707E-3</v>
      </c>
      <c r="CC189" s="12">
        <f>BE189/AG189</f>
        <v>-2.1683673469387755E-2</v>
      </c>
      <c r="CD189" s="12">
        <f>BF189/AH189</f>
        <v>-4.49438202247191E-2</v>
      </c>
      <c r="CE189" s="12">
        <f>BG189/AI189</f>
        <v>7.8125E-3</v>
      </c>
      <c r="CF189" s="12"/>
      <c r="CG189" s="12">
        <v>9.48</v>
      </c>
      <c r="CH189" s="12">
        <v>6.28</v>
      </c>
      <c r="CI189" s="12">
        <v>2.75</v>
      </c>
      <c r="CJ189" s="12">
        <v>0</v>
      </c>
      <c r="CK189" s="12">
        <v>4.08</v>
      </c>
      <c r="CL189" s="12">
        <v>3.32</v>
      </c>
      <c r="CM189" s="12">
        <v>2.75</v>
      </c>
      <c r="CN189" s="12">
        <v>1.74</v>
      </c>
      <c r="CO189" s="12">
        <v>-1.52</v>
      </c>
      <c r="CP189" s="12"/>
      <c r="CQ189" s="12"/>
      <c r="CR189" s="13">
        <v>81.89</v>
      </c>
      <c r="CS189" s="13">
        <v>72.78</v>
      </c>
      <c r="CT189" s="13">
        <v>71.37</v>
      </c>
      <c r="CU189" s="13"/>
      <c r="CV189" s="13">
        <v>79.86</v>
      </c>
      <c r="CW189" s="13">
        <v>75.8</v>
      </c>
      <c r="CX189" s="13">
        <v>71.37</v>
      </c>
      <c r="CY189" s="13">
        <v>78.430000000000007</v>
      </c>
      <c r="CZ189" s="14">
        <v>73.209999999999994</v>
      </c>
      <c r="DA189" s="14"/>
      <c r="DB189" s="14"/>
      <c r="DC189" s="27">
        <v>402.38</v>
      </c>
      <c r="DD189" s="27">
        <v>419.26</v>
      </c>
      <c r="DE189" s="27">
        <v>420</v>
      </c>
      <c r="DF189" s="27"/>
      <c r="DG189" s="27">
        <v>418.62</v>
      </c>
      <c r="DH189" s="27">
        <v>419.9</v>
      </c>
      <c r="DI189" s="27">
        <v>420</v>
      </c>
      <c r="DJ189" s="27">
        <v>408.6</v>
      </c>
      <c r="DK189" s="27"/>
      <c r="DL189" s="27"/>
      <c r="DM189" s="27"/>
      <c r="DN189" s="31" t="s">
        <v>5174</v>
      </c>
      <c r="DO189" s="31" t="s">
        <v>6203</v>
      </c>
      <c r="DP189" s="32" t="e">
        <f>J189/DN189</f>
        <v>#VALUE!</v>
      </c>
      <c r="DQ189" s="32" t="e">
        <f>J189/DO189</f>
        <v>#VALUE!</v>
      </c>
    </row>
    <row r="190" spans="1:121" hidden="1" x14ac:dyDescent="0.3">
      <c r="B190">
        <v>743</v>
      </c>
      <c r="C190" s="33" t="s">
        <v>5015</v>
      </c>
      <c r="D190" s="35" t="s">
        <v>4988</v>
      </c>
      <c r="E190" s="3" t="s">
        <v>2921</v>
      </c>
      <c r="F190" s="3" t="s">
        <v>5038</v>
      </c>
      <c r="G190" s="4" t="s">
        <v>5063</v>
      </c>
      <c r="H190" s="4"/>
      <c r="I190" s="4"/>
      <c r="J190" s="15">
        <v>54700</v>
      </c>
      <c r="K190" s="7" t="s">
        <v>8128</v>
      </c>
      <c r="L190" s="15">
        <v>4871300</v>
      </c>
      <c r="M190" s="16">
        <f>J190*L190/100000000</f>
        <v>2664.6010999999999</v>
      </c>
      <c r="N190" s="17">
        <v>0.35</v>
      </c>
      <c r="O190" s="18">
        <v>31.48</v>
      </c>
      <c r="P190" s="18">
        <v>70.854922279792746</v>
      </c>
      <c r="Q190" s="18">
        <v>4.47</v>
      </c>
      <c r="R190" s="18">
        <v>0</v>
      </c>
      <c r="AB190">
        <v>489</v>
      </c>
      <c r="AI190">
        <v>112</v>
      </c>
      <c r="AJ190">
        <v>0</v>
      </c>
      <c r="AN190">
        <v>86</v>
      </c>
      <c r="AU190">
        <v>14</v>
      </c>
      <c r="AZ190">
        <v>8</v>
      </c>
      <c r="BG190">
        <v>8</v>
      </c>
      <c r="DN190" s="31" t="s">
        <v>5174</v>
      </c>
      <c r="DO190" s="31" t="s">
        <v>5940</v>
      </c>
      <c r="DP190" s="32" t="e">
        <f>J190/DN190</f>
        <v>#VALUE!</v>
      </c>
      <c r="DQ190" s="32" t="e">
        <f>J190/DO190</f>
        <v>#VALUE!</v>
      </c>
    </row>
    <row r="191" spans="1:121" hidden="1" x14ac:dyDescent="0.3">
      <c r="B191">
        <v>1050</v>
      </c>
      <c r="C191" s="1" t="s">
        <v>3220</v>
      </c>
      <c r="D191" s="2" t="s">
        <v>3221</v>
      </c>
      <c r="E191" s="3" t="s">
        <v>2921</v>
      </c>
      <c r="F191" s="3" t="s">
        <v>2906</v>
      </c>
      <c r="G191" s="4" t="s">
        <v>2935</v>
      </c>
      <c r="H191" s="4"/>
      <c r="I191" s="4" t="s">
        <v>2816</v>
      </c>
      <c r="J191" s="15">
        <v>3965</v>
      </c>
      <c r="K191" s="7" t="s">
        <v>8360</v>
      </c>
      <c r="L191" s="15">
        <v>41573843</v>
      </c>
      <c r="M191" s="16">
        <f>J191*L191/100000000</f>
        <v>1648.4028749500001</v>
      </c>
      <c r="N191" s="17">
        <v>0.31</v>
      </c>
      <c r="O191" s="18">
        <v>-9.373522458628841</v>
      </c>
      <c r="P191" s="18">
        <v>70.803571428571431</v>
      </c>
      <c r="Q191" s="18">
        <v>1.32</v>
      </c>
      <c r="R191" s="18">
        <v>-36.917499999999997</v>
      </c>
      <c r="S191" s="9">
        <f>AB191/AA191</f>
        <v>0.47402597402597402</v>
      </c>
      <c r="T191" s="9">
        <f>AI191/AE191</f>
        <v>2.5172413793103448</v>
      </c>
      <c r="U191" s="9">
        <f>AN191/AM191</f>
        <v>-8.3333333333333329E-2</v>
      </c>
      <c r="V191" s="9">
        <f>AU191/AQ191</f>
        <v>-0.4</v>
      </c>
      <c r="W191" s="9">
        <f>AZ191/AY191</f>
        <v>-2.5380710659898477E-2</v>
      </c>
      <c r="X191" s="9">
        <f>BG191/BC191</f>
        <v>-9.2592592592592587E-2</v>
      </c>
      <c r="Y191" s="10">
        <v>440</v>
      </c>
      <c r="Z191" s="10">
        <v>410</v>
      </c>
      <c r="AA191" s="10">
        <v>308</v>
      </c>
      <c r="AB191" s="10">
        <v>146</v>
      </c>
      <c r="AC191" s="21"/>
      <c r="AD191" s="10">
        <v>69</v>
      </c>
      <c r="AE191" s="10">
        <v>58</v>
      </c>
      <c r="AF191" s="10">
        <v>128</v>
      </c>
      <c r="AG191" s="24">
        <v>60</v>
      </c>
      <c r="AH191" s="10">
        <v>83</v>
      </c>
      <c r="AI191" s="5">
        <v>146</v>
      </c>
      <c r="AJ191" s="5">
        <v>128</v>
      </c>
      <c r="AK191" s="10">
        <v>13</v>
      </c>
      <c r="AL191" s="10">
        <v>-20</v>
      </c>
      <c r="AM191" s="10">
        <v>-24</v>
      </c>
      <c r="AN191" s="10">
        <v>2</v>
      </c>
      <c r="AO191" s="10"/>
      <c r="AP191" s="11">
        <v>-10</v>
      </c>
      <c r="AQ191" s="11">
        <v>-5</v>
      </c>
      <c r="AR191" s="11">
        <v>2</v>
      </c>
      <c r="AS191" s="11">
        <v>-3</v>
      </c>
      <c r="AT191" s="11">
        <v>1</v>
      </c>
      <c r="AU191" s="11">
        <v>2</v>
      </c>
      <c r="AV191" s="10">
        <v>2</v>
      </c>
      <c r="AW191" s="10">
        <v>10</v>
      </c>
      <c r="AX191" s="10">
        <v>-12</v>
      </c>
      <c r="AY191" s="10">
        <v>-197</v>
      </c>
      <c r="AZ191" s="10">
        <v>5</v>
      </c>
      <c r="BA191" s="10"/>
      <c r="BB191" s="10">
        <v>-40</v>
      </c>
      <c r="BC191" s="10">
        <v>-54</v>
      </c>
      <c r="BD191" s="10">
        <v>-84</v>
      </c>
      <c r="BE191" s="10">
        <v>-102</v>
      </c>
      <c r="BF191" s="10">
        <v>52</v>
      </c>
      <c r="BG191" s="10">
        <v>5</v>
      </c>
      <c r="BH191" s="10">
        <v>-84</v>
      </c>
      <c r="BI191" s="12">
        <f>AK191/Y191</f>
        <v>2.9545454545454545E-2</v>
      </c>
      <c r="BJ191" s="12">
        <f>AL191/Z191</f>
        <v>-4.878048780487805E-2</v>
      </c>
      <c r="BK191" s="12">
        <f>AM191/AA191</f>
        <v>-7.792207792207792E-2</v>
      </c>
      <c r="BL191" s="12">
        <f>AN191/AB191</f>
        <v>1.3698630136986301E-2</v>
      </c>
      <c r="BM191" s="12"/>
      <c r="BN191" s="12">
        <f>AP191/AD191</f>
        <v>-0.14492753623188406</v>
      </c>
      <c r="BO191" s="12">
        <f>AQ191/AE191</f>
        <v>-8.6206896551724144E-2</v>
      </c>
      <c r="BP191" s="12">
        <f>AR191/AF191</f>
        <v>1.5625E-2</v>
      </c>
      <c r="BQ191" s="12">
        <f>AS191/AG191</f>
        <v>-0.05</v>
      </c>
      <c r="BR191" s="12">
        <f>AT191/AH191</f>
        <v>1.2048192771084338E-2</v>
      </c>
      <c r="BS191" s="12">
        <f>AU191/AI191</f>
        <v>1.3698630136986301E-2</v>
      </c>
      <c r="BT191" s="12"/>
      <c r="BU191" s="12">
        <f>AW191/Y191</f>
        <v>2.2727272727272728E-2</v>
      </c>
      <c r="BV191" s="12">
        <f>AX191/Z191</f>
        <v>-2.9268292682926831E-2</v>
      </c>
      <c r="BW191" s="12">
        <f>AY191/AA191</f>
        <v>-0.63961038961038963</v>
      </c>
      <c r="BX191" s="12">
        <f>AZ191/AB191</f>
        <v>3.4246575342465752E-2</v>
      </c>
      <c r="BY191" s="12"/>
      <c r="BZ191" s="12">
        <f>BB191/AD191</f>
        <v>-0.57971014492753625</v>
      </c>
      <c r="CA191" s="12">
        <f>BC191/AE191</f>
        <v>-0.93103448275862066</v>
      </c>
      <c r="CB191" s="12">
        <f>BD191/AF191</f>
        <v>-0.65625</v>
      </c>
      <c r="CC191" s="12">
        <f>BE191/AG191</f>
        <v>-1.7</v>
      </c>
      <c r="CD191" s="12">
        <f>BF191/AH191</f>
        <v>0.62650602409638556</v>
      </c>
      <c r="CE191" s="12">
        <f>BG191/AI191</f>
        <v>3.4246575342465752E-2</v>
      </c>
      <c r="CF191" s="12"/>
      <c r="CG191" s="12">
        <v>2.08</v>
      </c>
      <c r="CH191" s="12">
        <v>-2.4300000000000002</v>
      </c>
      <c r="CI191" s="12">
        <v>-36.6</v>
      </c>
      <c r="CJ191" s="12">
        <v>0</v>
      </c>
      <c r="CK191" s="12">
        <v>-16.12</v>
      </c>
      <c r="CL191" s="12">
        <v>-27.45</v>
      </c>
      <c r="CM191" s="12">
        <v>-36.6</v>
      </c>
      <c r="CN191" s="12">
        <v>-57.29</v>
      </c>
      <c r="CO191" s="12">
        <v>-33.99</v>
      </c>
      <c r="CP191" s="12"/>
      <c r="CQ191" s="12"/>
      <c r="CR191" s="13">
        <v>45.49</v>
      </c>
      <c r="CS191" s="13">
        <v>90.25</v>
      </c>
      <c r="CT191" s="13">
        <v>56.5</v>
      </c>
      <c r="CU191" s="13"/>
      <c r="CV191" s="13">
        <v>77.58</v>
      </c>
      <c r="CW191" s="13">
        <v>75.66</v>
      </c>
      <c r="CX191" s="13">
        <v>56.5</v>
      </c>
      <c r="CY191" s="13">
        <v>76.290000000000006</v>
      </c>
      <c r="CZ191" s="14">
        <v>64.290000000000006</v>
      </c>
      <c r="DA191" s="14"/>
      <c r="DB191" s="14"/>
      <c r="DC191" s="27">
        <v>287.02999999999997</v>
      </c>
      <c r="DD191" s="27">
        <v>333.17</v>
      </c>
      <c r="DE191" s="27">
        <v>306.45999999999998</v>
      </c>
      <c r="DF191" s="27"/>
      <c r="DG191" s="27">
        <v>328.77</v>
      </c>
      <c r="DH191" s="27">
        <v>326.83</v>
      </c>
      <c r="DI191" s="27">
        <v>306.45999999999998</v>
      </c>
      <c r="DJ191" s="27">
        <v>242.9</v>
      </c>
      <c r="DK191" s="27"/>
      <c r="DL191" s="27"/>
      <c r="DM191" s="27"/>
      <c r="DN191" s="31" t="s">
        <v>5174</v>
      </c>
      <c r="DO191" s="31" t="s">
        <v>6325</v>
      </c>
      <c r="DP191" s="32" t="e">
        <f>J191/DN191</f>
        <v>#VALUE!</v>
      </c>
      <c r="DQ191" s="32" t="e">
        <f>J191/DO191</f>
        <v>#VALUE!</v>
      </c>
    </row>
    <row r="192" spans="1:121" hidden="1" x14ac:dyDescent="0.3">
      <c r="B192">
        <v>1440</v>
      </c>
      <c r="C192" s="1" t="s">
        <v>2695</v>
      </c>
      <c r="D192" s="2" t="s">
        <v>1338</v>
      </c>
      <c r="E192" s="3" t="s">
        <v>2921</v>
      </c>
      <c r="F192" s="3" t="s">
        <v>2944</v>
      </c>
      <c r="G192" s="4" t="s">
        <v>3026</v>
      </c>
      <c r="H192" s="4"/>
      <c r="I192" s="4" t="s">
        <v>2827</v>
      </c>
      <c r="J192" s="15">
        <v>19950</v>
      </c>
      <c r="K192" s="7" t="s">
        <v>8656</v>
      </c>
      <c r="L192" s="15">
        <v>6750733</v>
      </c>
      <c r="M192" s="16">
        <f>J192*L192/100000000</f>
        <v>1346.7712335000001</v>
      </c>
      <c r="N192" s="17">
        <v>0.48</v>
      </c>
      <c r="O192" s="18">
        <v>63.132911392405063</v>
      </c>
      <c r="P192" s="18">
        <v>70.24647887323944</v>
      </c>
      <c r="Q192" s="18">
        <v>1.1725000000000001</v>
      </c>
      <c r="R192" s="18">
        <v>4.2874999999999996</v>
      </c>
      <c r="S192" s="9">
        <f>AB192/AA192</f>
        <v>0.27777777777777779</v>
      </c>
      <c r="T192" s="9">
        <f>AI192/AE192</f>
        <v>0.96296296296296291</v>
      </c>
      <c r="U192" s="9">
        <f>AN192/AM192</f>
        <v>0.125</v>
      </c>
      <c r="V192" s="9">
        <f>AU192/AQ192</f>
        <v>0.66666666666666663</v>
      </c>
      <c r="W192" s="9">
        <f>AZ192/AY192</f>
        <v>0.15151515151515152</v>
      </c>
      <c r="X192" s="9">
        <f>BG192/BC192</f>
        <v>0.5</v>
      </c>
      <c r="Y192" s="10">
        <v>421</v>
      </c>
      <c r="Z192" s="10">
        <v>420</v>
      </c>
      <c r="AA192" s="10">
        <v>468</v>
      </c>
      <c r="AB192" s="10">
        <v>130</v>
      </c>
      <c r="AC192" s="21"/>
      <c r="AD192" s="10">
        <v>118</v>
      </c>
      <c r="AE192" s="10">
        <v>135</v>
      </c>
      <c r="AF192" s="10">
        <v>116</v>
      </c>
      <c r="AG192" s="24">
        <v>123</v>
      </c>
      <c r="AH192" s="10">
        <v>130</v>
      </c>
      <c r="AI192" s="5">
        <v>130</v>
      </c>
      <c r="AJ192" s="5">
        <v>135</v>
      </c>
      <c r="AK192" s="10">
        <v>92</v>
      </c>
      <c r="AL192" s="10">
        <v>51</v>
      </c>
      <c r="AM192" s="10">
        <v>32</v>
      </c>
      <c r="AN192" s="10">
        <v>4</v>
      </c>
      <c r="AO192" s="10"/>
      <c r="AP192" s="11">
        <v>10</v>
      </c>
      <c r="AQ192" s="11">
        <v>6</v>
      </c>
      <c r="AR192" s="11">
        <v>12</v>
      </c>
      <c r="AS192" s="11">
        <v>10</v>
      </c>
      <c r="AT192" s="11">
        <v>4</v>
      </c>
      <c r="AU192" s="11">
        <v>4</v>
      </c>
      <c r="AV192" s="10">
        <v>12</v>
      </c>
      <c r="AW192" s="10">
        <v>76</v>
      </c>
      <c r="AX192" s="10">
        <v>48</v>
      </c>
      <c r="AY192" s="10">
        <v>33</v>
      </c>
      <c r="AZ192" s="10">
        <v>5</v>
      </c>
      <c r="BA192" s="10"/>
      <c r="BB192" s="10">
        <v>8</v>
      </c>
      <c r="BC192" s="10">
        <v>10</v>
      </c>
      <c r="BD192" s="10">
        <v>-8</v>
      </c>
      <c r="BE192" s="10">
        <v>15</v>
      </c>
      <c r="BF192" s="10">
        <v>5</v>
      </c>
      <c r="BG192" s="10">
        <v>5</v>
      </c>
      <c r="BH192" s="10">
        <v>-8</v>
      </c>
      <c r="BI192" s="12">
        <f>AK192/Y192</f>
        <v>0.21852731591448932</v>
      </c>
      <c r="BJ192" s="12">
        <f>AL192/Z192</f>
        <v>0.12142857142857143</v>
      </c>
      <c r="BK192" s="12">
        <f>AM192/AA192</f>
        <v>6.8376068376068383E-2</v>
      </c>
      <c r="BL192" s="12">
        <f>AN192/AB192</f>
        <v>3.0769230769230771E-2</v>
      </c>
      <c r="BM192" s="12"/>
      <c r="BN192" s="12">
        <f>AP192/AD192</f>
        <v>8.4745762711864403E-2</v>
      </c>
      <c r="BO192" s="12">
        <f>AQ192/AE192</f>
        <v>4.4444444444444446E-2</v>
      </c>
      <c r="BP192" s="12">
        <f>AR192/AF192</f>
        <v>0.10344827586206896</v>
      </c>
      <c r="BQ192" s="12">
        <f>AS192/AG192</f>
        <v>8.1300813008130079E-2</v>
      </c>
      <c r="BR192" s="12">
        <f>AT192/AH192</f>
        <v>3.0769230769230771E-2</v>
      </c>
      <c r="BS192" s="12">
        <f>AU192/AI192</f>
        <v>3.0769230769230771E-2</v>
      </c>
      <c r="BT192" s="12"/>
      <c r="BU192" s="12">
        <f>AW192/Y192</f>
        <v>0.18052256532066507</v>
      </c>
      <c r="BV192" s="12">
        <f>AX192/Z192</f>
        <v>0.11428571428571428</v>
      </c>
      <c r="BW192" s="12">
        <f>AY192/AA192</f>
        <v>7.0512820512820512E-2</v>
      </c>
      <c r="BX192" s="12">
        <f>AZ192/AB192</f>
        <v>3.8461538461538464E-2</v>
      </c>
      <c r="BY192" s="12"/>
      <c r="BZ192" s="12">
        <f>BB192/AD192</f>
        <v>6.7796610169491525E-2</v>
      </c>
      <c r="CA192" s="12">
        <f>BC192/AE192</f>
        <v>7.407407407407407E-2</v>
      </c>
      <c r="CB192" s="12">
        <f>BD192/AF192</f>
        <v>-6.8965517241379309E-2</v>
      </c>
      <c r="CC192" s="12">
        <f>BE192/AG192</f>
        <v>0.12195121951219512</v>
      </c>
      <c r="CD192" s="12">
        <f>BF192/AH192</f>
        <v>3.8461538461538464E-2</v>
      </c>
      <c r="CE192" s="12">
        <f>BG192/AI192</f>
        <v>3.8461538461538464E-2</v>
      </c>
      <c r="CF192" s="12"/>
      <c r="CG192" s="12">
        <v>0</v>
      </c>
      <c r="CH192" s="12">
        <v>9.7799999999999994</v>
      </c>
      <c r="CI192" s="12">
        <v>6.26</v>
      </c>
      <c r="CJ192" s="12">
        <v>0</v>
      </c>
      <c r="CK192" s="12">
        <v>6.55</v>
      </c>
      <c r="CL192" s="12">
        <v>6.26</v>
      </c>
      <c r="CM192" s="12">
        <v>2.25</v>
      </c>
      <c r="CN192" s="12">
        <v>4.6399999999999997</v>
      </c>
      <c r="CO192" s="12">
        <v>4</v>
      </c>
      <c r="CP192" s="12"/>
      <c r="CQ192" s="12"/>
      <c r="CR192" s="13">
        <v>28.84</v>
      </c>
      <c r="CS192" s="13">
        <v>13.84</v>
      </c>
      <c r="CT192" s="13">
        <v>56.86</v>
      </c>
      <c r="CU192" s="13"/>
      <c r="CV192" s="13">
        <v>54.64</v>
      </c>
      <c r="CW192" s="13">
        <v>56.86</v>
      </c>
      <c r="CX192" s="13">
        <v>50.81</v>
      </c>
      <c r="CY192" s="13">
        <v>60.79</v>
      </c>
      <c r="CZ192" s="14">
        <v>66.52</v>
      </c>
      <c r="DA192" s="14"/>
      <c r="DB192" s="14"/>
      <c r="DC192" s="27">
        <v>1293.6099999999999</v>
      </c>
      <c r="DD192" s="27">
        <v>1435.93</v>
      </c>
      <c r="DE192" s="27">
        <v>1540.34</v>
      </c>
      <c r="DF192" s="27"/>
      <c r="DG192" s="27">
        <v>1474.4</v>
      </c>
      <c r="DH192" s="27">
        <v>1497.91</v>
      </c>
      <c r="DI192" s="27">
        <v>1540.34</v>
      </c>
      <c r="DJ192" s="27">
        <v>1515.16</v>
      </c>
      <c r="DK192" s="27"/>
      <c r="DL192" s="27"/>
      <c r="DM192" s="27"/>
      <c r="DN192" s="31" t="s">
        <v>5174</v>
      </c>
      <c r="DO192" s="31" t="s">
        <v>8657</v>
      </c>
      <c r="DP192" s="32" t="e">
        <f>J192/DN192</f>
        <v>#VALUE!</v>
      </c>
      <c r="DQ192" s="32" t="e">
        <f>J192/DO192</f>
        <v>#VALUE!</v>
      </c>
    </row>
    <row r="193" spans="1:121" hidden="1" x14ac:dyDescent="0.3">
      <c r="B193">
        <v>1303</v>
      </c>
      <c r="C193" s="1" t="s">
        <v>1599</v>
      </c>
      <c r="D193" s="2" t="s">
        <v>242</v>
      </c>
      <c r="E193" s="3" t="s">
        <v>2897</v>
      </c>
      <c r="F193" s="3" t="s">
        <v>2900</v>
      </c>
      <c r="G193" s="4" t="s">
        <v>2900</v>
      </c>
      <c r="H193" s="4"/>
      <c r="I193" s="4" t="s">
        <v>2807</v>
      </c>
      <c r="J193" s="15">
        <v>132000</v>
      </c>
      <c r="K193" s="7" t="s">
        <v>8549</v>
      </c>
      <c r="L193" s="15">
        <v>845990</v>
      </c>
      <c r="M193" s="16">
        <f>J193*L193/100000000</f>
        <v>1116.7067999999999</v>
      </c>
      <c r="N193" s="17">
        <v>6.11</v>
      </c>
      <c r="O193" s="18">
        <v>125</v>
      </c>
      <c r="P193" s="18">
        <v>69.915254237288138</v>
      </c>
      <c r="Q193" s="18">
        <v>1.2849999999999999</v>
      </c>
      <c r="R193" s="18">
        <v>2.77</v>
      </c>
      <c r="S193" s="9">
        <f>AB193/AA193</f>
        <v>0.30574501573976914</v>
      </c>
      <c r="T193" s="9">
        <f>AI193/AE193</f>
        <v>1.1318281136198107</v>
      </c>
      <c r="U193" s="9">
        <f>AN193/AM193</f>
        <v>1.700657894736842</v>
      </c>
      <c r="V193" s="9">
        <f>AU193/AQ193</f>
        <v>1.4321329639889198</v>
      </c>
      <c r="W193" s="9">
        <f>AZ193/AY193</f>
        <v>-1.6754098360655738</v>
      </c>
      <c r="X193" s="9">
        <f>BG193/BC193</f>
        <v>3.3181818181818183</v>
      </c>
      <c r="Y193" s="10">
        <v>14655</v>
      </c>
      <c r="Z193" s="10">
        <v>15487</v>
      </c>
      <c r="AA193" s="10">
        <v>15248</v>
      </c>
      <c r="AB193" s="10">
        <v>4662</v>
      </c>
      <c r="AC193" s="21"/>
      <c r="AD193" s="10">
        <v>3844</v>
      </c>
      <c r="AE193" s="10">
        <v>4119</v>
      </c>
      <c r="AF193" s="10">
        <v>3776</v>
      </c>
      <c r="AG193" s="24">
        <v>3595</v>
      </c>
      <c r="AH193" s="10">
        <v>4186</v>
      </c>
      <c r="AI193" s="5">
        <v>4662</v>
      </c>
      <c r="AJ193" s="5">
        <v>3776</v>
      </c>
      <c r="AK193" s="10">
        <v>1120</v>
      </c>
      <c r="AL193" s="10">
        <v>493</v>
      </c>
      <c r="AM193" s="10">
        <v>304</v>
      </c>
      <c r="AN193" s="10">
        <v>517</v>
      </c>
      <c r="AO193" s="10"/>
      <c r="AP193" s="11">
        <v>124</v>
      </c>
      <c r="AQ193" s="11">
        <v>361</v>
      </c>
      <c r="AR193" s="11">
        <v>-203</v>
      </c>
      <c r="AS193" s="11">
        <v>56</v>
      </c>
      <c r="AT193" s="11">
        <v>105</v>
      </c>
      <c r="AU193" s="11">
        <v>517</v>
      </c>
      <c r="AV193" s="10">
        <v>-203</v>
      </c>
      <c r="AW193" s="10">
        <v>707</v>
      </c>
      <c r="AX193" s="10">
        <v>194</v>
      </c>
      <c r="AY193" s="10">
        <v>-305</v>
      </c>
      <c r="AZ193" s="10">
        <v>511</v>
      </c>
      <c r="BA193" s="10"/>
      <c r="BB193" s="10">
        <v>-295</v>
      </c>
      <c r="BC193" s="10">
        <v>154</v>
      </c>
      <c r="BD193" s="10">
        <v>-203</v>
      </c>
      <c r="BE193" s="10">
        <v>-102</v>
      </c>
      <c r="BF193" s="10">
        <v>296</v>
      </c>
      <c r="BG193" s="10">
        <v>511</v>
      </c>
      <c r="BH193" s="10">
        <v>-203</v>
      </c>
      <c r="BI193" s="12">
        <f>AK193/Y193</f>
        <v>7.6424428522688506E-2</v>
      </c>
      <c r="BJ193" s="12">
        <f>AL193/Z193</f>
        <v>3.1833150384193196E-2</v>
      </c>
      <c r="BK193" s="12">
        <f>AM193/AA193</f>
        <v>1.993704092339979E-2</v>
      </c>
      <c r="BL193" s="12">
        <f>AN193/AB193</f>
        <v>0.1108966108966109</v>
      </c>
      <c r="BM193" s="12"/>
      <c r="BN193" s="12">
        <f>AP193/AD193</f>
        <v>3.2258064516129031E-2</v>
      </c>
      <c r="BO193" s="12">
        <f>AQ193/AE193</f>
        <v>8.7642631706724927E-2</v>
      </c>
      <c r="BP193" s="12">
        <f>AR193/AF193</f>
        <v>-5.3760593220338986E-2</v>
      </c>
      <c r="BQ193" s="12">
        <f>AS193/AG193</f>
        <v>1.5577190542420028E-2</v>
      </c>
      <c r="BR193" s="12">
        <f>AT193/AH193</f>
        <v>2.508361204013378E-2</v>
      </c>
      <c r="BS193" s="12">
        <f>AU193/AI193</f>
        <v>0.1108966108966109</v>
      </c>
      <c r="BT193" s="12"/>
      <c r="BU193" s="12">
        <f>AW193/Y193</f>
        <v>4.824292050494712E-2</v>
      </c>
      <c r="BV193" s="12">
        <f>AX193/Z193</f>
        <v>1.2526635242461419E-2</v>
      </c>
      <c r="BW193" s="12">
        <f>AY193/AA193</f>
        <v>-2.0002623294858343E-2</v>
      </c>
      <c r="BX193" s="12">
        <f>AZ193/AB193</f>
        <v>0.10960960960960961</v>
      </c>
      <c r="BY193" s="12"/>
      <c r="BZ193" s="12">
        <f>BB193/AD193</f>
        <v>-7.6742976066597288E-2</v>
      </c>
      <c r="CA193" s="12">
        <f>BC193/AE193</f>
        <v>3.7387715464918668E-2</v>
      </c>
      <c r="CB193" s="12">
        <f>BD193/AF193</f>
        <v>-5.3760593220338986E-2</v>
      </c>
      <c r="CC193" s="12">
        <f>BE193/AG193</f>
        <v>-2.8372739916550763E-2</v>
      </c>
      <c r="CD193" s="12">
        <f>BF193/AH193</f>
        <v>7.0711896798853327E-2</v>
      </c>
      <c r="CE193" s="12">
        <f>BG193/AI193</f>
        <v>0.10960960960960961</v>
      </c>
      <c r="CF193" s="12"/>
      <c r="CG193" s="12">
        <v>5.47</v>
      </c>
      <c r="CH193" s="12">
        <v>2.2799999999999998</v>
      </c>
      <c r="CI193" s="12">
        <v>0.37</v>
      </c>
      <c r="CJ193" s="12">
        <v>0</v>
      </c>
      <c r="CK193" s="12">
        <v>-0.69</v>
      </c>
      <c r="CL193" s="12">
        <v>-0.46</v>
      </c>
      <c r="CM193" s="12">
        <v>0.37</v>
      </c>
      <c r="CN193" s="12">
        <v>-0.28000000000000003</v>
      </c>
      <c r="CO193" s="12">
        <v>4.4400000000000004</v>
      </c>
      <c r="CP193" s="12"/>
      <c r="CQ193" s="12"/>
      <c r="CR193" s="13">
        <v>77.87</v>
      </c>
      <c r="CS193" s="13">
        <v>80.89</v>
      </c>
      <c r="CT193" s="13">
        <v>84.11</v>
      </c>
      <c r="CU193" s="13"/>
      <c r="CV193" s="13">
        <v>84.45</v>
      </c>
      <c r="CW193" s="13">
        <v>87.25</v>
      </c>
      <c r="CX193" s="13">
        <v>84.11</v>
      </c>
      <c r="CY193" s="13">
        <v>89.28</v>
      </c>
      <c r="CZ193" s="14">
        <v>112.04</v>
      </c>
      <c r="DA193" s="14"/>
      <c r="DB193" s="14"/>
      <c r="DC193" s="27">
        <v>2901.96</v>
      </c>
      <c r="DD193" s="27">
        <v>3004.07</v>
      </c>
      <c r="DE193" s="27">
        <v>3024.62</v>
      </c>
      <c r="DF193" s="27"/>
      <c r="DG193" s="27">
        <v>2967.19</v>
      </c>
      <c r="DH193" s="27">
        <v>2989.59</v>
      </c>
      <c r="DI193" s="27">
        <v>3024.62</v>
      </c>
      <c r="DJ193" s="27">
        <v>2964.23</v>
      </c>
      <c r="DK193" s="27"/>
      <c r="DL193" s="27"/>
      <c r="DM193" s="27"/>
      <c r="DN193" s="31" t="s">
        <v>5174</v>
      </c>
      <c r="DO193" s="31" t="s">
        <v>6429</v>
      </c>
      <c r="DP193" s="32" t="e">
        <f>J193/DN193</f>
        <v>#VALUE!</v>
      </c>
      <c r="DQ193" s="32" t="e">
        <f>J193/DO193</f>
        <v>#VALUE!</v>
      </c>
    </row>
    <row r="194" spans="1:121" x14ac:dyDescent="0.3">
      <c r="B194">
        <v>58</v>
      </c>
      <c r="C194" s="1" t="s">
        <v>1423</v>
      </c>
      <c r="D194" s="2" t="s">
        <v>66</v>
      </c>
      <c r="E194" s="3" t="s">
        <v>2921</v>
      </c>
      <c r="F194" s="3" t="s">
        <v>2945</v>
      </c>
      <c r="G194" s="4" t="s">
        <v>2956</v>
      </c>
      <c r="H194" s="4"/>
      <c r="I194" s="4" t="s">
        <v>2901</v>
      </c>
      <c r="J194" s="15">
        <v>175000</v>
      </c>
      <c r="K194" s="7" t="s">
        <v>7551</v>
      </c>
      <c r="L194" s="15">
        <v>28082900</v>
      </c>
      <c r="M194" s="16">
        <f>J194*L194/100000000</f>
        <v>49145.074999999997</v>
      </c>
      <c r="N194" s="17">
        <v>18.59</v>
      </c>
      <c r="O194" s="18">
        <v>572.14</v>
      </c>
      <c r="P194" s="18">
        <v>295.60810810810813</v>
      </c>
      <c r="Q194" s="18">
        <v>63.9</v>
      </c>
      <c r="R194" s="18">
        <v>11.7</v>
      </c>
      <c r="S194" s="9">
        <f>AB194/AA194</f>
        <v>1.6678082191780821</v>
      </c>
      <c r="T194" s="9">
        <f>AI194/AE194</f>
        <v>2.5454545454545454</v>
      </c>
      <c r="U194" s="9">
        <f>AN194/AM194</f>
        <v>-4.6956521739130439</v>
      </c>
      <c r="V194" s="9">
        <f>AU194/AQ194</f>
        <v>-1.3870967741935485</v>
      </c>
      <c r="W194" s="9">
        <f>AZ194/AY194</f>
        <v>-5.2352941176470589</v>
      </c>
      <c r="X194" s="9">
        <f>BG194/BC194</f>
        <v>-1.4074074074074074</v>
      </c>
      <c r="Y194" s="10">
        <v>121</v>
      </c>
      <c r="Z194" s="10">
        <v>137</v>
      </c>
      <c r="AA194" s="10">
        <v>292</v>
      </c>
      <c r="AB194" s="10">
        <v>487</v>
      </c>
      <c r="AC194" s="21"/>
      <c r="AD194" s="10">
        <v>53</v>
      </c>
      <c r="AE194" s="10">
        <v>55</v>
      </c>
      <c r="AF194" s="10">
        <v>146</v>
      </c>
      <c r="AG194" s="24">
        <v>99</v>
      </c>
      <c r="AH194" s="10">
        <v>134</v>
      </c>
      <c r="AI194" s="5">
        <v>140</v>
      </c>
      <c r="AJ194" s="5">
        <v>146</v>
      </c>
      <c r="AK194" s="10">
        <v>-62</v>
      </c>
      <c r="AL194" s="10">
        <v>-77</v>
      </c>
      <c r="AM194" s="10">
        <v>-23</v>
      </c>
      <c r="AN194" s="10">
        <v>108</v>
      </c>
      <c r="AO194" s="10"/>
      <c r="AP194" s="11">
        <v>-22</v>
      </c>
      <c r="AQ194" s="11">
        <v>-31</v>
      </c>
      <c r="AR194" s="11">
        <v>66</v>
      </c>
      <c r="AS194" s="11">
        <v>13</v>
      </c>
      <c r="AT194" s="11">
        <v>25</v>
      </c>
      <c r="AU194" s="11">
        <v>43</v>
      </c>
      <c r="AV194" s="10">
        <v>66</v>
      </c>
      <c r="AW194" s="10">
        <v>-74</v>
      </c>
      <c r="AX194" s="10">
        <v>-71</v>
      </c>
      <c r="AY194" s="10">
        <v>-17</v>
      </c>
      <c r="AZ194" s="10">
        <v>89</v>
      </c>
      <c r="BA194" s="10"/>
      <c r="BB194" s="10">
        <v>-18</v>
      </c>
      <c r="BC194" s="10">
        <v>-27</v>
      </c>
      <c r="BD194" s="10">
        <v>60</v>
      </c>
      <c r="BE194" s="10">
        <v>21</v>
      </c>
      <c r="BF194" s="10">
        <v>19</v>
      </c>
      <c r="BG194" s="10">
        <v>38</v>
      </c>
      <c r="BH194" s="10">
        <v>60</v>
      </c>
      <c r="BI194" s="12">
        <f>AK194/Y194</f>
        <v>-0.51239669421487599</v>
      </c>
      <c r="BJ194" s="12">
        <f>AL194/Z194</f>
        <v>-0.56204379562043794</v>
      </c>
      <c r="BK194" s="12">
        <f>AM194/AA194</f>
        <v>-7.8767123287671229E-2</v>
      </c>
      <c r="BL194" s="12">
        <f>AN194/AB194</f>
        <v>0.22176591375770022</v>
      </c>
      <c r="BM194" s="12"/>
      <c r="BN194" s="12">
        <f>AP194/AD194</f>
        <v>-0.41509433962264153</v>
      </c>
      <c r="BO194" s="12">
        <f>AQ194/AE194</f>
        <v>-0.5636363636363636</v>
      </c>
      <c r="BP194" s="12">
        <f>AR194/AF194</f>
        <v>0.45205479452054792</v>
      </c>
      <c r="BQ194" s="12">
        <f>AS194/AG194</f>
        <v>0.13131313131313133</v>
      </c>
      <c r="BR194" s="12">
        <f>AT194/AH194</f>
        <v>0.18656716417910449</v>
      </c>
      <c r="BS194" s="12">
        <f>AU194/AI194</f>
        <v>0.30714285714285716</v>
      </c>
      <c r="BT194" s="12"/>
      <c r="BU194" s="12">
        <f>AW194/Y194</f>
        <v>-0.61157024793388426</v>
      </c>
      <c r="BV194" s="12">
        <f>AX194/Z194</f>
        <v>-0.51824817518248179</v>
      </c>
      <c r="BW194" s="12">
        <f>AY194/AA194</f>
        <v>-5.8219178082191778E-2</v>
      </c>
      <c r="BX194" s="12">
        <f>AZ194/AB194</f>
        <v>0.18275154004106775</v>
      </c>
      <c r="BY194" s="12"/>
      <c r="BZ194" s="12">
        <f>BB194/AD194</f>
        <v>-0.33962264150943394</v>
      </c>
      <c r="CA194" s="12">
        <f>BC194/AE194</f>
        <v>-0.49090909090909091</v>
      </c>
      <c r="CB194" s="12">
        <f>BD194/AF194</f>
        <v>0.41095890410958902</v>
      </c>
      <c r="CC194" s="12">
        <f>BE194/AG194</f>
        <v>0.21212121212121213</v>
      </c>
      <c r="CD194" s="12">
        <f>BF194/AH194</f>
        <v>0.1417910447761194</v>
      </c>
      <c r="CE194" s="12">
        <f>BG194/AI194</f>
        <v>0.27142857142857141</v>
      </c>
      <c r="CF194" s="12"/>
      <c r="CG194" s="12">
        <v>-17.510000000000002</v>
      </c>
      <c r="CH194" s="13">
        <v>-12.91</v>
      </c>
      <c r="CI194" s="13">
        <v>-1.03</v>
      </c>
      <c r="CJ194" s="13">
        <v>0</v>
      </c>
      <c r="CK194" s="13">
        <v>-16.97</v>
      </c>
      <c r="CL194" s="13">
        <v>-15.89</v>
      </c>
      <c r="CM194" s="13">
        <v>-1.03</v>
      </c>
      <c r="CN194" s="13">
        <v>7.25</v>
      </c>
      <c r="CO194" s="13">
        <v>13.26</v>
      </c>
      <c r="CP194" s="13"/>
      <c r="CQ194" s="13"/>
      <c r="CR194" s="13">
        <v>7.95</v>
      </c>
      <c r="CS194" s="13">
        <v>7.02</v>
      </c>
      <c r="CT194" s="13">
        <v>22.47</v>
      </c>
      <c r="CU194" s="13"/>
      <c r="CV194" s="13">
        <v>14.88</v>
      </c>
      <c r="CW194" s="13">
        <v>14.07</v>
      </c>
      <c r="CX194" s="13">
        <v>22.47</v>
      </c>
      <c r="CY194" s="13">
        <v>27.49</v>
      </c>
      <c r="CZ194" s="14">
        <v>28.3</v>
      </c>
      <c r="DA194" s="14"/>
      <c r="DB194" s="14"/>
      <c r="DC194" s="27">
        <v>519.08000000000004</v>
      </c>
      <c r="DD194" s="27">
        <v>856.48</v>
      </c>
      <c r="DE194" s="27">
        <v>894.63</v>
      </c>
      <c r="DF194" s="27"/>
      <c r="DG194" s="27">
        <v>804</v>
      </c>
      <c r="DH194" s="27">
        <v>805.05</v>
      </c>
      <c r="DI194" s="27">
        <v>894.63</v>
      </c>
      <c r="DJ194" s="27">
        <v>932.04</v>
      </c>
      <c r="DK194" s="27"/>
      <c r="DL194" s="27"/>
      <c r="DM194" s="27"/>
      <c r="DN194" s="31" t="s">
        <v>5174</v>
      </c>
      <c r="DO194" s="31" t="s">
        <v>5236</v>
      </c>
      <c r="DP194" s="32" t="e">
        <f>J194/DN194</f>
        <v>#VALUE!</v>
      </c>
      <c r="DQ194" s="32" t="e">
        <f>J194/DO194</f>
        <v>#VALUE!</v>
      </c>
    </row>
    <row r="195" spans="1:121" hidden="1" x14ac:dyDescent="0.3">
      <c r="B195">
        <v>2038</v>
      </c>
      <c r="C195" s="1" t="s">
        <v>4680</v>
      </c>
      <c r="D195" s="2" t="s">
        <v>4681</v>
      </c>
      <c r="E195" s="3" t="s">
        <v>2897</v>
      </c>
      <c r="F195" s="3" t="s">
        <v>2906</v>
      </c>
      <c r="G195" s="4" t="s">
        <v>2935</v>
      </c>
      <c r="H195" s="4"/>
      <c r="I195" s="4" t="s">
        <v>2809</v>
      </c>
      <c r="J195" s="15">
        <v>4190</v>
      </c>
      <c r="K195" s="7" t="s">
        <v>9064</v>
      </c>
      <c r="L195" s="15">
        <v>10457940</v>
      </c>
      <c r="M195" s="16">
        <f>J195*L195/100000000</f>
        <v>438.18768599999999</v>
      </c>
      <c r="N195" s="17">
        <v>10.37</v>
      </c>
      <c r="O195" s="18">
        <v>-11.263440860215054</v>
      </c>
      <c r="P195" s="18">
        <v>69.833333333333329</v>
      </c>
      <c r="Q195" s="18">
        <v>2.4175</v>
      </c>
      <c r="R195" s="18">
        <v>-30.047499999999999</v>
      </c>
      <c r="S195" s="9">
        <f>AB195/AA195</f>
        <v>0.25837320574162681</v>
      </c>
      <c r="T195" s="9">
        <f>AI195/AE195</f>
        <v>1.0285714285714285</v>
      </c>
      <c r="U195" s="9">
        <f>AN195/AM195</f>
        <v>-0.5</v>
      </c>
      <c r="V195" s="9">
        <f>AU195/AQ195</f>
        <v>0.5</v>
      </c>
      <c r="W195" s="9">
        <f>AZ195/AY195</f>
        <v>-3.125E-2</v>
      </c>
      <c r="X195" s="9">
        <f>BG195/BC195</f>
        <v>-0.5</v>
      </c>
      <c r="Y195" s="10">
        <v>442</v>
      </c>
      <c r="Z195" s="10">
        <v>421</v>
      </c>
      <c r="AA195" s="10">
        <v>418</v>
      </c>
      <c r="AB195" s="10">
        <v>108</v>
      </c>
      <c r="AC195" s="21"/>
      <c r="AD195" s="10">
        <v>115</v>
      </c>
      <c r="AE195" s="10">
        <v>105</v>
      </c>
      <c r="AF195" s="10">
        <v>96</v>
      </c>
      <c r="AG195" s="24">
        <v>94</v>
      </c>
      <c r="AH195" s="10">
        <v>100</v>
      </c>
      <c r="AI195" s="5">
        <v>108</v>
      </c>
      <c r="AJ195" s="5">
        <v>96</v>
      </c>
      <c r="AK195" s="10">
        <v>-68</v>
      </c>
      <c r="AL195" s="10">
        <v>-32</v>
      </c>
      <c r="AM195" s="10">
        <v>-2</v>
      </c>
      <c r="AN195" s="10">
        <v>1</v>
      </c>
      <c r="AO195" s="10"/>
      <c r="AP195" s="11" t="s">
        <v>2995</v>
      </c>
      <c r="AQ195" s="11">
        <v>2</v>
      </c>
      <c r="AR195" s="11">
        <v>-4</v>
      </c>
      <c r="AS195" s="11">
        <v>-9</v>
      </c>
      <c r="AT195" s="11">
        <v>-4</v>
      </c>
      <c r="AU195" s="11">
        <v>1</v>
      </c>
      <c r="AV195" s="10">
        <v>-4</v>
      </c>
      <c r="AW195" s="10">
        <v>-128</v>
      </c>
      <c r="AX195" s="10">
        <v>-43</v>
      </c>
      <c r="AY195" s="10">
        <v>-32</v>
      </c>
      <c r="AZ195" s="10">
        <v>1</v>
      </c>
      <c r="BA195" s="10"/>
      <c r="BB195" s="10">
        <v>-3</v>
      </c>
      <c r="BC195" s="10">
        <v>-2</v>
      </c>
      <c r="BD195" s="10">
        <v>-25</v>
      </c>
      <c r="BE195" s="10">
        <v>-10</v>
      </c>
      <c r="BF195" s="10">
        <v>-6</v>
      </c>
      <c r="BG195" s="10">
        <v>1</v>
      </c>
      <c r="BH195" s="10">
        <v>-25</v>
      </c>
      <c r="BI195" s="12">
        <f>AK195/Y195</f>
        <v>-0.15384615384615385</v>
      </c>
      <c r="BJ195" s="12">
        <f>AL195/Z195</f>
        <v>-7.6009501187648459E-2</v>
      </c>
      <c r="BK195" s="12">
        <f>AM195/AA195</f>
        <v>-4.7846889952153108E-3</v>
      </c>
      <c r="BL195" s="12">
        <f>AN195/AB195</f>
        <v>9.2592592592592587E-3</v>
      </c>
      <c r="BM195" s="12"/>
      <c r="BN195" s="12" t="e">
        <f>AP195/AD195</f>
        <v>#VALUE!</v>
      </c>
      <c r="BO195" s="12">
        <f>AQ195/AE195</f>
        <v>1.9047619047619049E-2</v>
      </c>
      <c r="BP195" s="12">
        <f>AR195/AF195</f>
        <v>-4.1666666666666664E-2</v>
      </c>
      <c r="BQ195" s="12">
        <f>AS195/AG195</f>
        <v>-9.5744680851063829E-2</v>
      </c>
      <c r="BR195" s="12">
        <f>AT195/AH195</f>
        <v>-0.04</v>
      </c>
      <c r="BS195" s="12">
        <f>AU195/AI195</f>
        <v>9.2592592592592587E-3</v>
      </c>
      <c r="BT195" s="12"/>
      <c r="BU195" s="12">
        <f>AW195/Y195</f>
        <v>-0.2895927601809955</v>
      </c>
      <c r="BV195" s="12">
        <f>AX195/Z195</f>
        <v>-0.10213776722090261</v>
      </c>
      <c r="BW195" s="12">
        <f>AY195/AA195</f>
        <v>-7.6555023923444973E-2</v>
      </c>
      <c r="BX195" s="12">
        <f>AZ195/AB195</f>
        <v>9.2592592592592587E-3</v>
      </c>
      <c r="BY195" s="12"/>
      <c r="BZ195" s="12">
        <f>BB195/AD195</f>
        <v>-2.6086956521739129E-2</v>
      </c>
      <c r="CA195" s="12">
        <f>BC195/AE195</f>
        <v>-1.9047619047619049E-2</v>
      </c>
      <c r="CB195" s="12">
        <f>BD195/AF195</f>
        <v>-0.26041666666666669</v>
      </c>
      <c r="CC195" s="12">
        <f>BE195/AG195</f>
        <v>-0.10638297872340426</v>
      </c>
      <c r="CD195" s="12">
        <f>BF195/AH195</f>
        <v>-0.06</v>
      </c>
      <c r="CE195" s="12">
        <f>BG195/AI195</f>
        <v>9.2592592592592587E-3</v>
      </c>
      <c r="CF195" s="12"/>
      <c r="CG195" s="12">
        <v>-669.5</v>
      </c>
      <c r="CH195" s="12">
        <v>-77.53</v>
      </c>
      <c r="CI195" s="12">
        <v>-23.62</v>
      </c>
      <c r="CJ195" s="12">
        <v>0</v>
      </c>
      <c r="CK195" s="12">
        <v>5.87</v>
      </c>
      <c r="CL195" s="12">
        <v>10.31</v>
      </c>
      <c r="CM195" s="12">
        <v>-23.62</v>
      </c>
      <c r="CN195" s="12">
        <v>-31.13</v>
      </c>
      <c r="CO195" s="12">
        <v>-33.94</v>
      </c>
      <c r="CP195" s="12"/>
      <c r="CQ195" s="12"/>
      <c r="CR195" s="13">
        <v>15762.67</v>
      </c>
      <c r="CS195" s="13">
        <v>233.79</v>
      </c>
      <c r="CT195" s="13">
        <v>273.89999999999998</v>
      </c>
      <c r="CU195" s="13"/>
      <c r="CV195" s="13">
        <v>243.04</v>
      </c>
      <c r="CW195" s="13">
        <v>235.9</v>
      </c>
      <c r="CX195" s="13">
        <v>273.89999999999998</v>
      </c>
      <c r="CY195" s="13">
        <v>283.13</v>
      </c>
      <c r="CZ195" s="14">
        <v>289.01</v>
      </c>
      <c r="DA195" s="14"/>
      <c r="DB195" s="14"/>
      <c r="DC195" s="27">
        <v>-418.52</v>
      </c>
      <c r="DD195" s="27">
        <v>-77.53</v>
      </c>
      <c r="DE195" s="27">
        <v>-98.02</v>
      </c>
      <c r="DF195" s="27"/>
      <c r="DG195" s="27">
        <v>-82.44</v>
      </c>
      <c r="DH195" s="27">
        <v>-83.79</v>
      </c>
      <c r="DI195" s="27">
        <v>-98.02</v>
      </c>
      <c r="DJ195" s="27">
        <v>-107.67</v>
      </c>
      <c r="DK195" s="27"/>
      <c r="DL195" s="27"/>
      <c r="DM195" s="27"/>
      <c r="DN195" s="31" t="s">
        <v>5174</v>
      </c>
      <c r="DO195" s="31" t="s">
        <v>7242</v>
      </c>
      <c r="DP195" s="32" t="e">
        <f>J195/DN195</f>
        <v>#VALUE!</v>
      </c>
      <c r="DQ195" s="32" t="e">
        <f>J195/DO195</f>
        <v>#VALUE!</v>
      </c>
    </row>
    <row r="196" spans="1:121" hidden="1" x14ac:dyDescent="0.3">
      <c r="B196">
        <v>634</v>
      </c>
      <c r="C196" s="1" t="s">
        <v>2088</v>
      </c>
      <c r="D196" s="2" t="s">
        <v>731</v>
      </c>
      <c r="E196" s="3" t="s">
        <v>2897</v>
      </c>
      <c r="F196" s="3" t="s">
        <v>2900</v>
      </c>
      <c r="G196" s="4" t="s">
        <v>2900</v>
      </c>
      <c r="H196" s="4"/>
      <c r="I196" s="4" t="s">
        <v>3006</v>
      </c>
      <c r="J196" s="15">
        <v>5020</v>
      </c>
      <c r="K196" s="7" t="s">
        <v>8047</v>
      </c>
      <c r="L196" s="15">
        <v>61549713</v>
      </c>
      <c r="M196" s="16">
        <f>J196*L196/100000000</f>
        <v>3089.7955926</v>
      </c>
      <c r="N196" s="17">
        <v>4.7300000000000004</v>
      </c>
      <c r="O196" s="18">
        <v>-27.888888888888889</v>
      </c>
      <c r="P196" s="18">
        <v>69.722222222222229</v>
      </c>
      <c r="Q196" s="18">
        <v>1.7575000000000001</v>
      </c>
      <c r="R196" s="18">
        <v>-6.2125000000000004</v>
      </c>
      <c r="S196" s="9">
        <f>AB196/AA196</f>
        <v>0.37219730941704038</v>
      </c>
      <c r="T196" s="9">
        <f>AI196/AE196</f>
        <v>0.71244635193133043</v>
      </c>
      <c r="U196" s="9">
        <f>AN196/AM196</f>
        <v>0.30769230769230771</v>
      </c>
      <c r="V196" s="9">
        <f>AU196/AQ196</f>
        <v>0.58823529411764708</v>
      </c>
      <c r="W196" s="9">
        <f>AZ196/AY196</f>
        <v>0.15942028985507245</v>
      </c>
      <c r="X196" s="9">
        <f>BG196/BC196</f>
        <v>-0.17460317460317459</v>
      </c>
      <c r="Y196" s="10">
        <v>419</v>
      </c>
      <c r="Z196" s="10">
        <v>465</v>
      </c>
      <c r="AA196" s="10">
        <v>446</v>
      </c>
      <c r="AB196" s="10">
        <v>166</v>
      </c>
      <c r="AC196" s="21"/>
      <c r="AD196" s="10">
        <v>116</v>
      </c>
      <c r="AE196" s="10">
        <v>233</v>
      </c>
      <c r="AF196" s="10">
        <v>112</v>
      </c>
      <c r="AG196" s="24">
        <v>134</v>
      </c>
      <c r="AH196" s="10">
        <v>121</v>
      </c>
      <c r="AI196" s="5">
        <v>166</v>
      </c>
      <c r="AJ196" s="5">
        <v>112</v>
      </c>
      <c r="AK196" s="10">
        <v>-69</v>
      </c>
      <c r="AL196" s="10">
        <v>-48</v>
      </c>
      <c r="AM196" s="10">
        <v>-65</v>
      </c>
      <c r="AN196" s="10">
        <v>-20</v>
      </c>
      <c r="AO196" s="10"/>
      <c r="AP196" s="11">
        <v>-16</v>
      </c>
      <c r="AQ196" s="11">
        <v>-34</v>
      </c>
      <c r="AR196" s="11">
        <v>-22</v>
      </c>
      <c r="AS196" s="11">
        <v>-5</v>
      </c>
      <c r="AT196" s="11">
        <v>-44</v>
      </c>
      <c r="AU196" s="11">
        <v>-20</v>
      </c>
      <c r="AV196" s="10">
        <v>-22</v>
      </c>
      <c r="AW196" s="10">
        <v>-75</v>
      </c>
      <c r="AX196" s="10">
        <v>-21</v>
      </c>
      <c r="AY196" s="10">
        <v>69</v>
      </c>
      <c r="AZ196" s="10">
        <v>11</v>
      </c>
      <c r="BA196" s="10"/>
      <c r="BB196" s="10">
        <v>-2</v>
      </c>
      <c r="BC196" s="10">
        <v>-63</v>
      </c>
      <c r="BD196" s="10">
        <v>80</v>
      </c>
      <c r="BE196" s="10">
        <v>-127</v>
      </c>
      <c r="BF196" s="10">
        <v>-74</v>
      </c>
      <c r="BG196" s="10">
        <v>11</v>
      </c>
      <c r="BH196" s="10">
        <v>80</v>
      </c>
      <c r="BI196" s="12">
        <f>AK196/Y196</f>
        <v>-0.16467780429594273</v>
      </c>
      <c r="BJ196" s="12">
        <f>AL196/Z196</f>
        <v>-0.1032258064516129</v>
      </c>
      <c r="BK196" s="12">
        <f>AM196/AA196</f>
        <v>-0.14573991031390135</v>
      </c>
      <c r="BL196" s="12">
        <f>AN196/AB196</f>
        <v>-0.12048192771084337</v>
      </c>
      <c r="BM196" s="12"/>
      <c r="BN196" s="12">
        <f>AP196/AD196</f>
        <v>-0.13793103448275862</v>
      </c>
      <c r="BO196" s="12">
        <f>AQ196/AE196</f>
        <v>-0.14592274678111589</v>
      </c>
      <c r="BP196" s="12">
        <f>AR196/AF196</f>
        <v>-0.19642857142857142</v>
      </c>
      <c r="BQ196" s="12">
        <f>AS196/AG196</f>
        <v>-3.7313432835820892E-2</v>
      </c>
      <c r="BR196" s="12">
        <f>AT196/AH196</f>
        <v>-0.36363636363636365</v>
      </c>
      <c r="BS196" s="12">
        <f>AU196/AI196</f>
        <v>-0.12048192771084337</v>
      </c>
      <c r="BT196" s="12"/>
      <c r="BU196" s="12">
        <f>AW196/Y196</f>
        <v>-0.17899761336515513</v>
      </c>
      <c r="BV196" s="12">
        <f>AX196/Z196</f>
        <v>-4.5161290322580643E-2</v>
      </c>
      <c r="BW196" s="12">
        <f>AY196/AA196</f>
        <v>0.1547085201793722</v>
      </c>
      <c r="BX196" s="12">
        <f>AZ196/AB196</f>
        <v>6.6265060240963861E-2</v>
      </c>
      <c r="BY196" s="12"/>
      <c r="BZ196" s="12">
        <f>BB196/AD196</f>
        <v>-1.7241379310344827E-2</v>
      </c>
      <c r="CA196" s="12">
        <f>BC196/AE196</f>
        <v>-0.27038626609442062</v>
      </c>
      <c r="CB196" s="12">
        <f>BD196/AF196</f>
        <v>0.7142857142857143</v>
      </c>
      <c r="CC196" s="12">
        <f>BE196/AG196</f>
        <v>-0.94776119402985071</v>
      </c>
      <c r="CD196" s="12">
        <f>BF196/AH196</f>
        <v>-0.61157024793388426</v>
      </c>
      <c r="CE196" s="12">
        <f>BG196/AI196</f>
        <v>6.6265060240963861E-2</v>
      </c>
      <c r="CF196" s="12"/>
      <c r="CG196" s="12">
        <v>-8.56</v>
      </c>
      <c r="CH196" s="12">
        <v>-1.84</v>
      </c>
      <c r="CI196" s="12">
        <v>5.0199999999999996</v>
      </c>
      <c r="CJ196" s="12">
        <v>0</v>
      </c>
      <c r="CK196" s="12">
        <v>0.66</v>
      </c>
      <c r="CL196" s="12">
        <v>-4.54</v>
      </c>
      <c r="CM196" s="12">
        <v>4.84</v>
      </c>
      <c r="CN196" s="12">
        <v>-8.09</v>
      </c>
      <c r="CO196" s="12">
        <v>-13.42</v>
      </c>
      <c r="CP196" s="12"/>
      <c r="CQ196" s="12"/>
      <c r="CR196" s="13">
        <v>64.27</v>
      </c>
      <c r="CS196" s="13">
        <v>22.01</v>
      </c>
      <c r="CT196" s="13">
        <v>18</v>
      </c>
      <c r="CU196" s="13"/>
      <c r="CV196" s="13">
        <v>17.739999999999998</v>
      </c>
      <c r="CW196" s="13">
        <v>18.39</v>
      </c>
      <c r="CX196" s="13">
        <v>18</v>
      </c>
      <c r="CY196" s="13">
        <v>32.25</v>
      </c>
      <c r="CZ196" s="14">
        <v>37.33</v>
      </c>
      <c r="DA196" s="14"/>
      <c r="DB196" s="14"/>
      <c r="DC196" s="27">
        <v>238.98</v>
      </c>
      <c r="DD196" s="27">
        <v>271.06</v>
      </c>
      <c r="DE196" s="27">
        <v>295.89</v>
      </c>
      <c r="DF196" s="27"/>
      <c r="DG196" s="27">
        <v>289.11</v>
      </c>
      <c r="DH196" s="27">
        <v>268.11</v>
      </c>
      <c r="DI196" s="27">
        <v>295.89</v>
      </c>
      <c r="DJ196" s="27">
        <v>270.58</v>
      </c>
      <c r="DK196" s="27"/>
      <c r="DL196" s="27"/>
      <c r="DM196" s="27"/>
      <c r="DN196" s="31" t="s">
        <v>5174</v>
      </c>
      <c r="DO196" s="31" t="s">
        <v>8048</v>
      </c>
      <c r="DP196" s="32" t="e">
        <f>J196/DN196</f>
        <v>#VALUE!</v>
      </c>
      <c r="DQ196" s="32" t="e">
        <f>J196/DO196</f>
        <v>#VALUE!</v>
      </c>
    </row>
    <row r="197" spans="1:121" x14ac:dyDescent="0.3">
      <c r="A197" s="22"/>
      <c r="B197">
        <v>566</v>
      </c>
      <c r="C197" s="28" t="s">
        <v>1965</v>
      </c>
      <c r="D197" s="29" t="s">
        <v>608</v>
      </c>
      <c r="E197" s="30" t="s">
        <v>2921</v>
      </c>
      <c r="F197" s="30" t="s">
        <v>2947</v>
      </c>
      <c r="G197" s="37" t="s">
        <v>2985</v>
      </c>
      <c r="H197" s="37"/>
      <c r="I197" s="37" t="s">
        <v>2840</v>
      </c>
      <c r="J197" s="38">
        <v>24850</v>
      </c>
      <c r="K197" s="39" t="s">
        <v>5221</v>
      </c>
      <c r="L197" s="38">
        <v>14480227</v>
      </c>
      <c r="M197" s="40">
        <f>J197*L197/100000000</f>
        <v>3598.3364095000002</v>
      </c>
      <c r="N197" s="41">
        <v>10.51</v>
      </c>
      <c r="O197" s="42">
        <v>12.41</v>
      </c>
      <c r="P197" s="42">
        <v>8.3054812834224592</v>
      </c>
      <c r="Q197" s="42">
        <v>2.62</v>
      </c>
      <c r="R197" s="42">
        <v>23.64</v>
      </c>
      <c r="S197" s="43">
        <f>AB197/AA197</f>
        <v>1.2343648560917551</v>
      </c>
      <c r="T197" s="43">
        <f>AI197/AE197</f>
        <v>2.4939024390243905</v>
      </c>
      <c r="U197" s="43">
        <f>AN197/AM197</f>
        <v>1.517605633802817</v>
      </c>
      <c r="V197" s="43">
        <f>AU197/AQ197</f>
        <v>5.5161290322580649</v>
      </c>
      <c r="W197" s="43">
        <f>AZ197/AY197</f>
        <v>3.263157894736842</v>
      </c>
      <c r="X197" s="43">
        <f>BG197/BC197</f>
        <v>8.1428571428571423</v>
      </c>
      <c r="Y197" s="10">
        <v>9624</v>
      </c>
      <c r="Z197" s="10">
        <v>7142</v>
      </c>
      <c r="AA197" s="10">
        <v>4621</v>
      </c>
      <c r="AB197" s="10">
        <v>5704</v>
      </c>
      <c r="AC197" s="21"/>
      <c r="AD197" s="10">
        <v>1448</v>
      </c>
      <c r="AE197" s="10">
        <v>656</v>
      </c>
      <c r="AF197" s="10">
        <v>1645</v>
      </c>
      <c r="AG197" s="24">
        <v>1211</v>
      </c>
      <c r="AH197" s="10">
        <v>1285</v>
      </c>
      <c r="AI197" s="44">
        <v>1636</v>
      </c>
      <c r="AJ197" s="5">
        <v>1552</v>
      </c>
      <c r="AK197" s="10">
        <v>262</v>
      </c>
      <c r="AL197" s="10">
        <v>458</v>
      </c>
      <c r="AM197" s="10">
        <v>284</v>
      </c>
      <c r="AN197" s="10">
        <v>431</v>
      </c>
      <c r="AO197" s="10"/>
      <c r="AP197" s="11">
        <v>109</v>
      </c>
      <c r="AQ197" s="11">
        <v>31</v>
      </c>
      <c r="AR197" s="11">
        <v>112</v>
      </c>
      <c r="AS197" s="11">
        <v>79</v>
      </c>
      <c r="AT197" s="11">
        <v>88</v>
      </c>
      <c r="AU197" s="45">
        <v>171</v>
      </c>
      <c r="AV197" s="10">
        <v>108</v>
      </c>
      <c r="AW197" s="10">
        <v>191</v>
      </c>
      <c r="AX197" s="10">
        <v>252</v>
      </c>
      <c r="AY197" s="10">
        <v>95</v>
      </c>
      <c r="AZ197" s="10">
        <v>310</v>
      </c>
      <c r="BA197" s="10"/>
      <c r="BB197" s="10">
        <v>56</v>
      </c>
      <c r="BC197" s="10">
        <v>14</v>
      </c>
      <c r="BD197" s="10">
        <v>20</v>
      </c>
      <c r="BE197" s="10">
        <v>82</v>
      </c>
      <c r="BF197" s="10">
        <v>47</v>
      </c>
      <c r="BG197" s="46">
        <v>114</v>
      </c>
      <c r="BH197" s="10">
        <v>20</v>
      </c>
      <c r="BI197" s="12">
        <f>AK197/Y197</f>
        <v>2.7223607647547797E-2</v>
      </c>
      <c r="BJ197" s="12">
        <f>AL197/Z197</f>
        <v>6.4127695323438816E-2</v>
      </c>
      <c r="BK197" s="12">
        <f>AM197/AA197</f>
        <v>6.1458558753516558E-2</v>
      </c>
      <c r="BL197" s="12">
        <f>AN197/AB197</f>
        <v>7.5561009817671804E-2</v>
      </c>
      <c r="BM197" s="12"/>
      <c r="BN197" s="12">
        <f>AP197/AD197</f>
        <v>7.5276243093922654E-2</v>
      </c>
      <c r="BO197" s="12">
        <f>AQ197/AE197</f>
        <v>4.725609756097561E-2</v>
      </c>
      <c r="BP197" s="12">
        <f>AR197/AF197</f>
        <v>6.8085106382978725E-2</v>
      </c>
      <c r="BQ197" s="12">
        <f>AS197/AG197</f>
        <v>6.5235342691990092E-2</v>
      </c>
      <c r="BR197" s="12">
        <f>AT197/AH197</f>
        <v>6.8482490272373547E-2</v>
      </c>
      <c r="BS197" s="47">
        <f>AU197/AI197</f>
        <v>0.10452322738386308</v>
      </c>
      <c r="BT197" s="12"/>
      <c r="BU197" s="12">
        <f>AW197/Y197</f>
        <v>1.9846217788861181E-2</v>
      </c>
      <c r="BV197" s="12">
        <f>AX197/Z197</f>
        <v>3.528423410809297E-2</v>
      </c>
      <c r="BW197" s="12">
        <f>AY197/AA197</f>
        <v>2.0558320709803072E-2</v>
      </c>
      <c r="BX197" s="12">
        <f>AZ197/AB197</f>
        <v>5.434782608695652E-2</v>
      </c>
      <c r="BY197" s="12"/>
      <c r="BZ197" s="12">
        <f>BB197/AD197</f>
        <v>3.8674033149171269E-2</v>
      </c>
      <c r="CA197" s="12">
        <f>BC197/AE197</f>
        <v>2.1341463414634148E-2</v>
      </c>
      <c r="CB197" s="12">
        <f>BD197/AF197</f>
        <v>1.2158054711246201E-2</v>
      </c>
      <c r="CC197" s="12">
        <f>BE197/AG197</f>
        <v>6.7712634186622628E-2</v>
      </c>
      <c r="CD197" s="12">
        <f>BF197/AH197</f>
        <v>3.6575875486381325E-2</v>
      </c>
      <c r="CE197" s="47">
        <f>BG197/AI197</f>
        <v>6.9682151589242056E-2</v>
      </c>
      <c r="CF197" s="12"/>
      <c r="CG197" s="12">
        <v>0</v>
      </c>
      <c r="CH197" s="12">
        <v>25.75</v>
      </c>
      <c r="CI197" s="12">
        <v>8.57</v>
      </c>
      <c r="CJ197" s="12">
        <v>24.08</v>
      </c>
      <c r="CK197" s="12">
        <v>18.510000000000002</v>
      </c>
      <c r="CL197" s="12">
        <v>6.81</v>
      </c>
      <c r="CM197" s="12">
        <v>8.57</v>
      </c>
      <c r="CN197" s="12">
        <v>15.23</v>
      </c>
      <c r="CO197" s="12">
        <v>13.76</v>
      </c>
      <c r="CP197" s="12"/>
      <c r="CQ197" s="12"/>
      <c r="CR197" s="13">
        <v>423</v>
      </c>
      <c r="CS197" s="13">
        <v>295.61</v>
      </c>
      <c r="CT197" s="13">
        <v>268.87</v>
      </c>
      <c r="CU197" s="13"/>
      <c r="CV197" s="13">
        <v>256.29000000000002</v>
      </c>
      <c r="CW197" s="13">
        <v>273.42</v>
      </c>
      <c r="CX197" s="13">
        <v>268.87</v>
      </c>
      <c r="CY197" s="13">
        <v>273.64</v>
      </c>
      <c r="CZ197" s="48">
        <v>241.95</v>
      </c>
      <c r="DA197" s="14"/>
      <c r="DB197" s="14"/>
      <c r="DC197" s="27">
        <v>1071.22</v>
      </c>
      <c r="DD197" s="27">
        <v>1326.13</v>
      </c>
      <c r="DE197" s="49">
        <v>1426.44</v>
      </c>
      <c r="DF197" s="27"/>
      <c r="DG197" s="27">
        <v>1377.63</v>
      </c>
      <c r="DH197" s="27">
        <v>1404.95</v>
      </c>
      <c r="DI197" s="27">
        <v>1426.44</v>
      </c>
      <c r="DJ197" s="49">
        <v>1524.51</v>
      </c>
      <c r="DK197" s="27"/>
      <c r="DL197" s="27"/>
      <c r="DM197" s="27"/>
      <c r="DN197" s="50" t="s">
        <v>5174</v>
      </c>
      <c r="DO197" s="50" t="s">
        <v>5761</v>
      </c>
      <c r="DP197" s="51" t="e">
        <f>J197/DN197</f>
        <v>#VALUE!</v>
      </c>
      <c r="DQ197" s="51" t="e">
        <f>J197/DO197</f>
        <v>#VALUE!</v>
      </c>
    </row>
    <row r="198" spans="1:121" x14ac:dyDescent="0.3">
      <c r="B198">
        <v>203</v>
      </c>
      <c r="C198" s="1" t="s">
        <v>1572</v>
      </c>
      <c r="D198" s="2" t="s">
        <v>215</v>
      </c>
      <c r="E198" s="3" t="s">
        <v>2921</v>
      </c>
      <c r="F198" s="3" t="s">
        <v>2903</v>
      </c>
      <c r="G198" s="4" t="s">
        <v>2919</v>
      </c>
      <c r="H198" s="4"/>
      <c r="I198" s="4" t="s">
        <v>2981</v>
      </c>
      <c r="J198" s="15">
        <v>36200</v>
      </c>
      <c r="K198" s="7" t="s">
        <v>5448</v>
      </c>
      <c r="L198" s="15">
        <v>35310884</v>
      </c>
      <c r="M198" s="16">
        <f>J198*L198/100000000</f>
        <v>12782.540008</v>
      </c>
      <c r="N198" s="17">
        <v>31.31</v>
      </c>
      <c r="O198" s="18">
        <v>14.61</v>
      </c>
      <c r="P198" s="18">
        <v>9.4467640918580376</v>
      </c>
      <c r="Q198" s="18">
        <v>2.52</v>
      </c>
      <c r="R198" s="18">
        <v>22.04</v>
      </c>
      <c r="S198" s="9">
        <f>AB198/AA198</f>
        <v>1.7240204429301533</v>
      </c>
      <c r="T198" s="9">
        <f>AI198/AE198</f>
        <v>2.4429223744292239</v>
      </c>
      <c r="U198" s="9">
        <f>AN198/AM198</f>
        <v>2.1563706563706564</v>
      </c>
      <c r="V198" s="9">
        <f>AU198/AQ198</f>
        <v>2.9591836734693877</v>
      </c>
      <c r="W198" s="9">
        <f>AZ198/AY198</f>
        <v>2.1255924170616112</v>
      </c>
      <c r="X198" s="9">
        <f>BG198/BC198</f>
        <v>3.6956521739130435</v>
      </c>
      <c r="Y198" s="10">
        <v>1663</v>
      </c>
      <c r="Z198" s="10">
        <v>2189</v>
      </c>
      <c r="AA198" s="10">
        <v>1761</v>
      </c>
      <c r="AB198" s="10">
        <v>3036</v>
      </c>
      <c r="AC198" s="21"/>
      <c r="AD198" s="10">
        <v>474</v>
      </c>
      <c r="AE198" s="10">
        <v>438</v>
      </c>
      <c r="AF198" s="10">
        <v>344</v>
      </c>
      <c r="AG198" s="24">
        <v>602</v>
      </c>
      <c r="AH198" s="10">
        <v>1070</v>
      </c>
      <c r="AI198" s="5">
        <v>1070</v>
      </c>
      <c r="AJ198" s="5">
        <v>1086</v>
      </c>
      <c r="AK198" s="10">
        <v>440</v>
      </c>
      <c r="AL198" s="10">
        <v>689</v>
      </c>
      <c r="AM198" s="10">
        <v>518</v>
      </c>
      <c r="AN198" s="10">
        <v>1117</v>
      </c>
      <c r="AO198" s="10"/>
      <c r="AP198" s="11">
        <v>185</v>
      </c>
      <c r="AQ198" s="11">
        <v>147</v>
      </c>
      <c r="AR198" s="11">
        <v>96</v>
      </c>
      <c r="AS198" s="11">
        <v>164</v>
      </c>
      <c r="AT198" s="11">
        <v>435</v>
      </c>
      <c r="AU198" s="11">
        <v>435</v>
      </c>
      <c r="AV198" s="10">
        <v>464</v>
      </c>
      <c r="AW198" s="10">
        <v>300</v>
      </c>
      <c r="AX198" s="10">
        <v>501</v>
      </c>
      <c r="AY198" s="10">
        <v>422</v>
      </c>
      <c r="AZ198" s="10">
        <v>897</v>
      </c>
      <c r="BA198" s="10"/>
      <c r="BB198" s="10">
        <v>154</v>
      </c>
      <c r="BC198" s="10">
        <v>92</v>
      </c>
      <c r="BD198" s="10">
        <v>69</v>
      </c>
      <c r="BE198" s="10">
        <v>148</v>
      </c>
      <c r="BF198" s="10">
        <v>340</v>
      </c>
      <c r="BG198" s="10">
        <v>340</v>
      </c>
      <c r="BH198" s="10">
        <v>361</v>
      </c>
      <c r="BI198" s="12">
        <f>AK198/Y198</f>
        <v>0.26458208057727001</v>
      </c>
      <c r="BJ198" s="12">
        <f>AL198/Z198</f>
        <v>0.31475559616263132</v>
      </c>
      <c r="BK198" s="12">
        <f>AM198/AA198</f>
        <v>0.29415105053946622</v>
      </c>
      <c r="BL198" s="12">
        <f>AN198/AB198</f>
        <v>0.36791831357048749</v>
      </c>
      <c r="BM198" s="12"/>
      <c r="BN198" s="12">
        <f>AP198/AD198</f>
        <v>0.39029535864978904</v>
      </c>
      <c r="BO198" s="12">
        <f>AQ198/AE198</f>
        <v>0.33561643835616439</v>
      </c>
      <c r="BP198" s="12">
        <f>AR198/AF198</f>
        <v>0.27906976744186046</v>
      </c>
      <c r="BQ198" s="12">
        <f>AS198/AG198</f>
        <v>0.27242524916943522</v>
      </c>
      <c r="BR198" s="12">
        <f>AT198/AH198</f>
        <v>0.40654205607476634</v>
      </c>
      <c r="BS198" s="12">
        <f>AU198/AI198</f>
        <v>0.40654205607476634</v>
      </c>
      <c r="BT198" s="12"/>
      <c r="BU198" s="12">
        <f>AW198/Y198</f>
        <v>0.18039687312086591</v>
      </c>
      <c r="BV198" s="12">
        <f>AX198/Z198</f>
        <v>0.22887163088168114</v>
      </c>
      <c r="BW198" s="12">
        <f>AY198/AA198</f>
        <v>0.2396365701306076</v>
      </c>
      <c r="BX198" s="12">
        <f>AZ198/AB198</f>
        <v>0.29545454545454547</v>
      </c>
      <c r="BY198" s="12"/>
      <c r="BZ198" s="12">
        <f>BB198/AD198</f>
        <v>0.32489451476793246</v>
      </c>
      <c r="CA198" s="12">
        <f>BC198/AE198</f>
        <v>0.21004566210045661</v>
      </c>
      <c r="CB198" s="12">
        <f>BD198/AF198</f>
        <v>0.2005813953488372</v>
      </c>
      <c r="CC198" s="12">
        <f>BE198/AG198</f>
        <v>0.24584717607973422</v>
      </c>
      <c r="CD198" s="12">
        <f>BF198/AH198</f>
        <v>0.31775700934579437</v>
      </c>
      <c r="CE198" s="12">
        <f>BG198/AI198</f>
        <v>0.31775700934579437</v>
      </c>
      <c r="CF198" s="12"/>
      <c r="CG198" s="12">
        <v>11.91</v>
      </c>
      <c r="CH198" s="12">
        <v>17.28</v>
      </c>
      <c r="CI198" s="12">
        <v>12.74</v>
      </c>
      <c r="CJ198" s="12">
        <v>21.75</v>
      </c>
      <c r="CK198" s="12">
        <v>11.84</v>
      </c>
      <c r="CL198" s="12">
        <v>12.74</v>
      </c>
      <c r="CM198" s="12">
        <v>11.51</v>
      </c>
      <c r="CN198" s="12">
        <v>13.28</v>
      </c>
      <c r="CO198" s="12">
        <v>17.29</v>
      </c>
      <c r="CP198" s="12"/>
      <c r="CQ198" s="12"/>
      <c r="CR198" s="13">
        <v>20.05</v>
      </c>
      <c r="CS198" s="13">
        <v>26.39</v>
      </c>
      <c r="CT198" s="13">
        <v>16.41</v>
      </c>
      <c r="CU198" s="13"/>
      <c r="CV198" s="13">
        <v>17.21</v>
      </c>
      <c r="CW198" s="13">
        <v>16.41</v>
      </c>
      <c r="CX198" s="13">
        <v>16.98</v>
      </c>
      <c r="CY198" s="13">
        <v>24.69</v>
      </c>
      <c r="CZ198" s="14">
        <v>28.69</v>
      </c>
      <c r="DA198" s="14"/>
      <c r="DB198" s="14"/>
      <c r="DC198" s="27">
        <v>1672.57</v>
      </c>
      <c r="DD198" s="27">
        <v>1954.63</v>
      </c>
      <c r="DE198" s="27">
        <v>2191.13</v>
      </c>
      <c r="DF198" s="27"/>
      <c r="DG198" s="27">
        <v>2055.63</v>
      </c>
      <c r="DH198" s="27">
        <v>2143.34</v>
      </c>
      <c r="DI198" s="27">
        <v>2191.13</v>
      </c>
      <c r="DJ198" s="27">
        <v>2230.02</v>
      </c>
      <c r="DK198" s="27"/>
      <c r="DL198" s="27"/>
      <c r="DM198" s="27"/>
      <c r="DN198" s="31" t="s">
        <v>5174</v>
      </c>
      <c r="DO198" s="31" t="s">
        <v>5375</v>
      </c>
      <c r="DP198" s="32" t="e">
        <f>J198/DN198</f>
        <v>#VALUE!</v>
      </c>
      <c r="DQ198" s="32" t="e">
        <f>J198/DO198</f>
        <v>#VALUE!</v>
      </c>
    </row>
    <row r="199" spans="1:121" hidden="1" x14ac:dyDescent="0.3">
      <c r="B199">
        <v>937</v>
      </c>
      <c r="C199" s="1" t="s">
        <v>2130</v>
      </c>
      <c r="D199" s="2" t="s">
        <v>773</v>
      </c>
      <c r="E199" s="3" t="s">
        <v>2897</v>
      </c>
      <c r="F199" s="3" t="s">
        <v>2900</v>
      </c>
      <c r="G199" s="4" t="s">
        <v>2900</v>
      </c>
      <c r="H199" s="4"/>
      <c r="I199" s="4" t="s">
        <v>2842</v>
      </c>
      <c r="J199" s="15">
        <v>10000</v>
      </c>
      <c r="K199" s="7" t="s">
        <v>6217</v>
      </c>
      <c r="L199" s="15">
        <v>18400520</v>
      </c>
      <c r="M199" s="16">
        <f>J199*L199/100000000</f>
        <v>1840.0519999999999</v>
      </c>
      <c r="N199" s="17">
        <v>1.1200000000000001</v>
      </c>
      <c r="O199" s="18">
        <v>34.602076124567475</v>
      </c>
      <c r="P199" s="18">
        <v>69.444444444444443</v>
      </c>
      <c r="Q199" s="18">
        <v>1.7925</v>
      </c>
      <c r="R199" s="18">
        <v>1.3875000000000002</v>
      </c>
      <c r="S199" s="9">
        <f>AB199/AA199</f>
        <v>0.30153015301530151</v>
      </c>
      <c r="T199" s="9">
        <f>AI199/AE199</f>
        <v>1.1394557823129252</v>
      </c>
      <c r="U199" s="9">
        <f>AN199/AM199</f>
        <v>0.21428571428571427</v>
      </c>
      <c r="V199" s="9">
        <f>AU199/AQ199</f>
        <v>3</v>
      </c>
      <c r="W199" s="9">
        <f>AZ199/AY199</f>
        <v>-0.14583333333333334</v>
      </c>
      <c r="X199" s="9">
        <f>BG199/BC199</f>
        <v>-1.4</v>
      </c>
      <c r="Y199" s="10">
        <v>1233</v>
      </c>
      <c r="Z199" s="10">
        <v>1077</v>
      </c>
      <c r="AA199" s="10">
        <v>1111</v>
      </c>
      <c r="AB199" s="10">
        <v>335</v>
      </c>
      <c r="AC199" s="21"/>
      <c r="AD199" s="10">
        <v>261</v>
      </c>
      <c r="AE199" s="10">
        <v>294</v>
      </c>
      <c r="AF199" s="10">
        <v>330</v>
      </c>
      <c r="AG199" s="24">
        <v>356</v>
      </c>
      <c r="AH199" s="10">
        <v>335</v>
      </c>
      <c r="AI199" s="5">
        <v>335</v>
      </c>
      <c r="AJ199" s="5">
        <v>294</v>
      </c>
      <c r="AK199" s="10">
        <v>26</v>
      </c>
      <c r="AL199" s="10">
        <v>33</v>
      </c>
      <c r="AM199" s="10">
        <v>56</v>
      </c>
      <c r="AN199" s="10">
        <v>12</v>
      </c>
      <c r="AO199" s="10"/>
      <c r="AP199" s="11">
        <v>12</v>
      </c>
      <c r="AQ199" s="11">
        <v>4</v>
      </c>
      <c r="AR199" s="11">
        <v>61</v>
      </c>
      <c r="AS199" s="11">
        <v>13</v>
      </c>
      <c r="AT199" s="11">
        <v>12</v>
      </c>
      <c r="AU199" s="11">
        <v>12</v>
      </c>
      <c r="AV199" s="10">
        <v>61</v>
      </c>
      <c r="AW199" s="10">
        <v>10</v>
      </c>
      <c r="AX199" s="10">
        <v>22</v>
      </c>
      <c r="AY199" s="10">
        <v>-48</v>
      </c>
      <c r="AZ199" s="10">
        <v>7</v>
      </c>
      <c r="BA199" s="10"/>
      <c r="BB199" s="10">
        <v>8</v>
      </c>
      <c r="BC199" s="10">
        <v>-5</v>
      </c>
      <c r="BD199" s="10">
        <v>49</v>
      </c>
      <c r="BE199" s="10">
        <v>3</v>
      </c>
      <c r="BF199" s="10">
        <v>7</v>
      </c>
      <c r="BG199" s="10">
        <v>7</v>
      </c>
      <c r="BH199" s="10">
        <v>49</v>
      </c>
      <c r="BI199" s="12">
        <f>AK199/Y199</f>
        <v>2.1086780210867802E-2</v>
      </c>
      <c r="BJ199" s="12">
        <f>AL199/Z199</f>
        <v>3.0640668523676879E-2</v>
      </c>
      <c r="BK199" s="12">
        <f>AM199/AA199</f>
        <v>5.0405040504050404E-2</v>
      </c>
      <c r="BL199" s="12">
        <f>AN199/AB199</f>
        <v>3.5820895522388062E-2</v>
      </c>
      <c r="BM199" s="12"/>
      <c r="BN199" s="12">
        <f>AP199/AD199</f>
        <v>4.5977011494252873E-2</v>
      </c>
      <c r="BO199" s="12">
        <f>AQ199/AE199</f>
        <v>1.3605442176870748E-2</v>
      </c>
      <c r="BP199" s="12">
        <f>AR199/AF199</f>
        <v>0.18484848484848485</v>
      </c>
      <c r="BQ199" s="12">
        <f>AS199/AG199</f>
        <v>3.6516853932584269E-2</v>
      </c>
      <c r="BR199" s="12">
        <f>AT199/AH199</f>
        <v>3.5820895522388062E-2</v>
      </c>
      <c r="BS199" s="12">
        <f>AU199/AI199</f>
        <v>3.5820895522388062E-2</v>
      </c>
      <c r="BT199" s="12"/>
      <c r="BU199" s="12">
        <f>AW199/Y199</f>
        <v>8.1103000811030002E-3</v>
      </c>
      <c r="BV199" s="12">
        <f>AX199/Z199</f>
        <v>2.0427112349117919E-2</v>
      </c>
      <c r="BW199" s="12">
        <f>AY199/AA199</f>
        <v>-4.3204320432043204E-2</v>
      </c>
      <c r="BX199" s="12">
        <f>AZ199/AB199</f>
        <v>2.0895522388059702E-2</v>
      </c>
      <c r="BY199" s="12"/>
      <c r="BZ199" s="12">
        <f>BB199/AD199</f>
        <v>3.0651340996168581E-2</v>
      </c>
      <c r="CA199" s="12">
        <f>BC199/AE199</f>
        <v>-1.7006802721088437E-2</v>
      </c>
      <c r="CB199" s="12">
        <f>BD199/AF199</f>
        <v>0.1484848484848485</v>
      </c>
      <c r="CC199" s="12">
        <f>BE199/AG199</f>
        <v>8.4269662921348312E-3</v>
      </c>
      <c r="CD199" s="12">
        <f>BF199/AH199</f>
        <v>2.0895522388059702E-2</v>
      </c>
      <c r="CE199" s="12">
        <f>BG199/AI199</f>
        <v>2.0895522388059702E-2</v>
      </c>
      <c r="CF199" s="12"/>
      <c r="CG199" s="12">
        <v>1.62</v>
      </c>
      <c r="CH199" s="12">
        <v>3.21</v>
      </c>
      <c r="CI199" s="12">
        <v>-7.35</v>
      </c>
      <c r="CJ199" s="12">
        <v>0</v>
      </c>
      <c r="CK199" s="12">
        <v>-5.81</v>
      </c>
      <c r="CL199" s="12">
        <v>-7.35</v>
      </c>
      <c r="CM199" s="12">
        <v>-2.78</v>
      </c>
      <c r="CN199" s="12">
        <v>8</v>
      </c>
      <c r="CO199" s="12">
        <v>7.68</v>
      </c>
      <c r="CP199" s="12"/>
      <c r="CQ199" s="12"/>
      <c r="CR199" s="13">
        <v>94.23</v>
      </c>
      <c r="CS199" s="13">
        <v>83.75</v>
      </c>
      <c r="CT199" s="13">
        <v>120.81</v>
      </c>
      <c r="CU199" s="13"/>
      <c r="CV199" s="13">
        <v>109.12</v>
      </c>
      <c r="CW199" s="13">
        <v>120.81</v>
      </c>
      <c r="CX199" s="13">
        <v>113.58</v>
      </c>
      <c r="CY199" s="13">
        <v>105.11</v>
      </c>
      <c r="CZ199" s="14">
        <v>100.53</v>
      </c>
      <c r="DA199" s="14"/>
      <c r="DB199" s="14"/>
      <c r="DC199" s="27">
        <v>173.93</v>
      </c>
      <c r="DD199" s="27">
        <v>170.98</v>
      </c>
      <c r="DE199" s="27">
        <v>127.7</v>
      </c>
      <c r="DF199" s="27"/>
      <c r="DG199" s="27">
        <v>133.55000000000001</v>
      </c>
      <c r="DH199" s="27">
        <v>137.88</v>
      </c>
      <c r="DI199" s="27">
        <v>127.7</v>
      </c>
      <c r="DJ199" s="27">
        <v>54.82</v>
      </c>
      <c r="DK199" s="27"/>
      <c r="DL199" s="27"/>
      <c r="DM199" s="27"/>
      <c r="DN199" s="31" t="s">
        <v>5174</v>
      </c>
      <c r="DO199" s="31" t="s">
        <v>6153</v>
      </c>
      <c r="DP199" s="32" t="e">
        <f>J199/DN199</f>
        <v>#VALUE!</v>
      </c>
      <c r="DQ199" s="32" t="e">
        <f>J199/DO199</f>
        <v>#VALUE!</v>
      </c>
    </row>
    <row r="200" spans="1:121" hidden="1" x14ac:dyDescent="0.3">
      <c r="B200">
        <v>309</v>
      </c>
      <c r="C200" s="1" t="s">
        <v>1805</v>
      </c>
      <c r="D200" s="2" t="s">
        <v>448</v>
      </c>
      <c r="E200" s="3" t="s">
        <v>2921</v>
      </c>
      <c r="F200" s="3" t="s">
        <v>2903</v>
      </c>
      <c r="G200" s="4" t="s">
        <v>3015</v>
      </c>
      <c r="H200" s="4"/>
      <c r="I200" s="4" t="s">
        <v>3029</v>
      </c>
      <c r="J200" s="15">
        <v>8610</v>
      </c>
      <c r="K200" s="7" t="s">
        <v>5097</v>
      </c>
      <c r="L200" s="15">
        <v>76200637</v>
      </c>
      <c r="M200" s="16">
        <f>J200*L200/100000000</f>
        <v>6560.8748457000002</v>
      </c>
      <c r="N200" s="17">
        <v>3.32</v>
      </c>
      <c r="O200" s="18">
        <v>44.35</v>
      </c>
      <c r="P200" s="18">
        <v>69.435483870967744</v>
      </c>
      <c r="Q200" s="18">
        <v>3.11</v>
      </c>
      <c r="R200" s="18">
        <v>7.36</v>
      </c>
      <c r="S200" s="9">
        <f>AB200/AA200</f>
        <v>1.2234592445328032</v>
      </c>
      <c r="T200" s="9" t="e">
        <f>AI200/AE200</f>
        <v>#DIV/0!</v>
      </c>
      <c r="U200" s="9">
        <f>AN200/AM200</f>
        <v>2.0277777777777777</v>
      </c>
      <c r="V200" s="9" t="e">
        <f>AU200/AQ200</f>
        <v>#DIV/0!</v>
      </c>
      <c r="W200" s="9">
        <f>AZ200/AY200</f>
        <v>2.2714285714285714</v>
      </c>
      <c r="X200" s="9" t="e">
        <f>BG200/BC200</f>
        <v>#DIV/0!</v>
      </c>
      <c r="Y200" s="10">
        <v>1332</v>
      </c>
      <c r="Z200" s="10">
        <v>1897</v>
      </c>
      <c r="AA200" s="10">
        <v>2515</v>
      </c>
      <c r="AB200" s="10">
        <v>3077</v>
      </c>
      <c r="AC200" s="21"/>
      <c r="AD200" s="10">
        <v>0</v>
      </c>
      <c r="AE200" s="10">
        <v>0</v>
      </c>
      <c r="AF200" s="10">
        <v>0</v>
      </c>
      <c r="AG200" s="24">
        <v>649</v>
      </c>
      <c r="AH200" s="10">
        <v>772</v>
      </c>
      <c r="AI200" s="5">
        <v>720</v>
      </c>
      <c r="AJ200" s="5">
        <v>925</v>
      </c>
      <c r="AK200" s="10">
        <v>63</v>
      </c>
      <c r="AL200" s="10">
        <v>96</v>
      </c>
      <c r="AM200" s="10">
        <v>108</v>
      </c>
      <c r="AN200" s="10">
        <v>219</v>
      </c>
      <c r="AO200" s="10"/>
      <c r="AP200" s="11">
        <v>0</v>
      </c>
      <c r="AQ200" s="11">
        <v>0</v>
      </c>
      <c r="AR200" s="11">
        <v>0</v>
      </c>
      <c r="AS200" s="11">
        <v>24</v>
      </c>
      <c r="AT200" s="11">
        <v>71</v>
      </c>
      <c r="AU200" s="11">
        <v>33</v>
      </c>
      <c r="AV200" s="10">
        <v>85</v>
      </c>
      <c r="AW200" s="10">
        <v>47</v>
      </c>
      <c r="AX200" s="10">
        <v>49</v>
      </c>
      <c r="AY200" s="10">
        <v>70</v>
      </c>
      <c r="AZ200" s="10">
        <v>159</v>
      </c>
      <c r="BA200" s="10"/>
      <c r="BB200" s="10">
        <v>0</v>
      </c>
      <c r="BC200" s="10">
        <v>0</v>
      </c>
      <c r="BD200" s="10">
        <v>0</v>
      </c>
      <c r="BE200" s="10">
        <v>10</v>
      </c>
      <c r="BF200" s="10">
        <v>57</v>
      </c>
      <c r="BG200" s="10">
        <v>30</v>
      </c>
      <c r="BH200" s="10">
        <v>70</v>
      </c>
      <c r="BI200" s="12">
        <f>AK200/Y200</f>
        <v>4.72972972972973E-2</v>
      </c>
      <c r="BJ200" s="12">
        <f>AL200/Z200</f>
        <v>5.0606220347917764E-2</v>
      </c>
      <c r="BK200" s="12">
        <f>AM200/AA200</f>
        <v>4.2942345924453278E-2</v>
      </c>
      <c r="BL200" s="12">
        <f>AN200/AB200</f>
        <v>7.117322066948327E-2</v>
      </c>
      <c r="BM200" s="12"/>
      <c r="BN200" s="12" t="e">
        <f>AP200/AD200</f>
        <v>#DIV/0!</v>
      </c>
      <c r="BO200" s="12" t="e">
        <f>AQ200/AE200</f>
        <v>#DIV/0!</v>
      </c>
      <c r="BP200" s="12" t="e">
        <f>AR200/AF200</f>
        <v>#DIV/0!</v>
      </c>
      <c r="BQ200" s="12">
        <f>AS200/AG200</f>
        <v>3.6979969183359017E-2</v>
      </c>
      <c r="BR200" s="12">
        <f>AT200/AH200</f>
        <v>9.1968911917098439E-2</v>
      </c>
      <c r="BS200" s="12">
        <f>AU200/AI200</f>
        <v>4.583333333333333E-2</v>
      </c>
      <c r="BT200" s="12"/>
      <c r="BU200" s="12">
        <f>AW200/Y200</f>
        <v>3.5285285285285288E-2</v>
      </c>
      <c r="BV200" s="12">
        <f>AX200/Z200</f>
        <v>2.5830258302583026E-2</v>
      </c>
      <c r="BW200" s="12">
        <f>AY200/AA200</f>
        <v>2.7833001988071572E-2</v>
      </c>
      <c r="BX200" s="12">
        <f>AZ200/AB200</f>
        <v>5.1673708157296071E-2</v>
      </c>
      <c r="BY200" s="12"/>
      <c r="BZ200" s="12" t="e">
        <f>BB200/AD200</f>
        <v>#DIV/0!</v>
      </c>
      <c r="CA200" s="12" t="e">
        <f>BC200/AE200</f>
        <v>#DIV/0!</v>
      </c>
      <c r="CB200" s="12" t="e">
        <f>BD200/AF200</f>
        <v>#DIV/0!</v>
      </c>
      <c r="CC200" s="12">
        <f>BE200/AG200</f>
        <v>1.5408320493066256E-2</v>
      </c>
      <c r="CD200" s="12">
        <f>BF200/AH200</f>
        <v>7.3834196891191708E-2</v>
      </c>
      <c r="CE200" s="12">
        <f>BG200/AI200</f>
        <v>4.1666666666666664E-2</v>
      </c>
      <c r="CF200" s="12"/>
      <c r="CG200" s="12">
        <v>10.78</v>
      </c>
      <c r="CH200" s="12">
        <v>5.2</v>
      </c>
      <c r="CI200" s="12">
        <v>3.75</v>
      </c>
      <c r="CJ200" s="12">
        <v>7.6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/>
      <c r="CQ200" s="12"/>
      <c r="CR200" s="13">
        <v>143.83000000000001</v>
      </c>
      <c r="CS200" s="13">
        <v>96.33</v>
      </c>
      <c r="CT200" s="13">
        <v>74.05</v>
      </c>
      <c r="CU200" s="13"/>
      <c r="CV200" s="13">
        <v>104.27</v>
      </c>
      <c r="CW200" s="13">
        <v>76.72</v>
      </c>
      <c r="CX200" s="13">
        <v>72.05</v>
      </c>
      <c r="CY200" s="13">
        <v>86.64</v>
      </c>
      <c r="CZ200" s="14">
        <v>88.34</v>
      </c>
      <c r="DA200" s="14"/>
      <c r="DB200" s="14"/>
      <c r="DC200" s="27">
        <v>1332</v>
      </c>
      <c r="DD200" s="27">
        <v>1897</v>
      </c>
      <c r="DE200" s="27">
        <v>2515</v>
      </c>
      <c r="DF200" s="27"/>
      <c r="DG200" s="27">
        <v>0</v>
      </c>
      <c r="DH200" s="27">
        <v>0</v>
      </c>
      <c r="DI200" s="27">
        <v>0</v>
      </c>
      <c r="DJ200" s="27">
        <v>649</v>
      </c>
      <c r="DK200" s="27"/>
      <c r="DL200" s="27"/>
      <c r="DM200" s="27"/>
      <c r="DN200" s="31" t="s">
        <v>5174</v>
      </c>
      <c r="DO200" s="31" t="s">
        <v>5502</v>
      </c>
      <c r="DP200" s="32" t="e">
        <f>J200/DN200</f>
        <v>#VALUE!</v>
      </c>
      <c r="DQ200" s="32" t="e">
        <f>J200/DO200</f>
        <v>#VALUE!</v>
      </c>
    </row>
    <row r="201" spans="1:121" x14ac:dyDescent="0.3">
      <c r="B201">
        <v>1524</v>
      </c>
      <c r="C201" s="1" t="s">
        <v>3620</v>
      </c>
      <c r="D201" s="2" t="s">
        <v>3621</v>
      </c>
      <c r="E201" s="3" t="s">
        <v>2921</v>
      </c>
      <c r="F201" s="3" t="s">
        <v>3014</v>
      </c>
      <c r="G201" s="4" t="s">
        <v>3014</v>
      </c>
      <c r="H201" s="4"/>
      <c r="I201" s="4" t="s">
        <v>2836</v>
      </c>
      <c r="J201" s="15">
        <v>3970</v>
      </c>
      <c r="K201" s="7" t="s">
        <v>8712</v>
      </c>
      <c r="L201" s="15">
        <v>23958188</v>
      </c>
      <c r="M201" s="16">
        <f>J201*L201/100000000</f>
        <v>951.14006359999996</v>
      </c>
      <c r="N201" s="17">
        <v>0.56000000000000005</v>
      </c>
      <c r="O201" s="18">
        <v>-10.127551020408163</v>
      </c>
      <c r="P201" s="18">
        <v>17.723214285714285</v>
      </c>
      <c r="Q201" s="18">
        <v>0.29749999999999999</v>
      </c>
      <c r="R201" s="18">
        <v>10.845000000000001</v>
      </c>
      <c r="S201" s="9">
        <f>AB201/AA201</f>
        <v>0.47249042145593872</v>
      </c>
      <c r="T201" s="9">
        <f>AI201/AE201</f>
        <v>2.3733641262509622</v>
      </c>
      <c r="U201" s="9">
        <f>AN201/AM201</f>
        <v>0.109375</v>
      </c>
      <c r="V201" s="9">
        <f>AU201/AQ201</f>
        <v>0.37234042553191488</v>
      </c>
      <c r="W201" s="9">
        <f>AZ201/AY201</f>
        <v>8.6021505376344086E-3</v>
      </c>
      <c r="X201" s="9">
        <f>BG201/BC201</f>
        <v>9.9255583126550868E-3</v>
      </c>
      <c r="Y201" s="10">
        <v>3208</v>
      </c>
      <c r="Z201" s="10">
        <v>3753</v>
      </c>
      <c r="AA201" s="10">
        <v>6525</v>
      </c>
      <c r="AB201" s="10">
        <v>3083</v>
      </c>
      <c r="AC201" s="21"/>
      <c r="AD201" s="10">
        <v>1096</v>
      </c>
      <c r="AE201" s="10">
        <v>1299</v>
      </c>
      <c r="AF201" s="10">
        <v>3156</v>
      </c>
      <c r="AG201" s="24">
        <v>2845</v>
      </c>
      <c r="AH201" s="10">
        <v>2176</v>
      </c>
      <c r="AI201" s="5">
        <v>3083</v>
      </c>
      <c r="AJ201" s="5">
        <v>3156</v>
      </c>
      <c r="AK201" s="10">
        <v>234</v>
      </c>
      <c r="AL201" s="10">
        <v>231</v>
      </c>
      <c r="AM201" s="10">
        <v>320</v>
      </c>
      <c r="AN201" s="10">
        <v>35</v>
      </c>
      <c r="AO201" s="10"/>
      <c r="AP201" s="11">
        <v>72</v>
      </c>
      <c r="AQ201" s="11">
        <v>94</v>
      </c>
      <c r="AR201" s="11">
        <v>97</v>
      </c>
      <c r="AS201" s="11">
        <v>12</v>
      </c>
      <c r="AT201" s="11">
        <v>4</v>
      </c>
      <c r="AU201" s="11">
        <v>35</v>
      </c>
      <c r="AV201" s="10">
        <v>97</v>
      </c>
      <c r="AW201" s="10">
        <v>154</v>
      </c>
      <c r="AX201" s="10">
        <v>210</v>
      </c>
      <c r="AY201" s="10">
        <v>465</v>
      </c>
      <c r="AZ201" s="10">
        <v>4</v>
      </c>
      <c r="BA201" s="10"/>
      <c r="BB201" s="10">
        <v>59</v>
      </c>
      <c r="BC201" s="10">
        <v>403</v>
      </c>
      <c r="BD201" s="10">
        <v>-55</v>
      </c>
      <c r="BE201" s="10">
        <v>-57</v>
      </c>
      <c r="BF201" s="10">
        <v>-40</v>
      </c>
      <c r="BG201" s="10">
        <v>4</v>
      </c>
      <c r="BH201" s="10">
        <v>-55</v>
      </c>
      <c r="BI201" s="12">
        <f>AK201/Y201</f>
        <v>7.2942643391521192E-2</v>
      </c>
      <c r="BJ201" s="12">
        <f>AL201/Z201</f>
        <v>6.1550759392486012E-2</v>
      </c>
      <c r="BK201" s="12">
        <f>AM201/AA201</f>
        <v>4.9042145593869733E-2</v>
      </c>
      <c r="BL201" s="12">
        <f>AN201/AB201</f>
        <v>1.1352578657152125E-2</v>
      </c>
      <c r="BM201" s="12"/>
      <c r="BN201" s="12">
        <f>AP201/AD201</f>
        <v>6.569343065693431E-2</v>
      </c>
      <c r="BO201" s="12">
        <f>AQ201/AE201</f>
        <v>7.2363356428021552E-2</v>
      </c>
      <c r="BP201" s="12">
        <f>AR201/AF201</f>
        <v>3.0735107731305451E-2</v>
      </c>
      <c r="BQ201" s="12">
        <f>AS201/AG201</f>
        <v>4.2179261862917402E-3</v>
      </c>
      <c r="BR201" s="12">
        <f>AT201/AH201</f>
        <v>1.838235294117647E-3</v>
      </c>
      <c r="BS201" s="12">
        <f>AU201/AI201</f>
        <v>1.1352578657152125E-2</v>
      </c>
      <c r="BT201" s="12"/>
      <c r="BU201" s="12">
        <f>AW201/Y201</f>
        <v>4.8004987531172071E-2</v>
      </c>
      <c r="BV201" s="12">
        <f>AX201/Z201</f>
        <v>5.5955235811350916E-2</v>
      </c>
      <c r="BW201" s="12">
        <f>AY201/AA201</f>
        <v>7.1264367816091953E-2</v>
      </c>
      <c r="BX201" s="12">
        <f>AZ201/AB201</f>
        <v>1.2974375608173856E-3</v>
      </c>
      <c r="BY201" s="12"/>
      <c r="BZ201" s="12">
        <f>BB201/AD201</f>
        <v>5.3832116788321165E-2</v>
      </c>
      <c r="CA201" s="12">
        <f>BC201/AE201</f>
        <v>0.3102386451116243</v>
      </c>
      <c r="CB201" s="12">
        <f>BD201/AF201</f>
        <v>-1.7427122940430924E-2</v>
      </c>
      <c r="CC201" s="12">
        <f>BE201/AG201</f>
        <v>-2.0035149384885764E-2</v>
      </c>
      <c r="CD201" s="12">
        <f>BF201/AH201</f>
        <v>-1.8382352941176471E-2</v>
      </c>
      <c r="CE201" s="12">
        <f>BG201/AI201</f>
        <v>1.2974375608173856E-3</v>
      </c>
      <c r="CF201" s="12"/>
      <c r="CG201" s="12">
        <v>7.73</v>
      </c>
      <c r="CH201" s="12">
        <v>9.7899999999999991</v>
      </c>
      <c r="CI201" s="12">
        <v>18.68</v>
      </c>
      <c r="CJ201" s="12">
        <v>0</v>
      </c>
      <c r="CK201" s="12">
        <v>11.95</v>
      </c>
      <c r="CL201" s="12">
        <v>24.38</v>
      </c>
      <c r="CM201" s="12">
        <v>18.68</v>
      </c>
      <c r="CN201" s="12">
        <v>16.43</v>
      </c>
      <c r="CO201" s="12">
        <v>11.71</v>
      </c>
      <c r="CP201" s="12"/>
      <c r="CQ201" s="12"/>
      <c r="CR201" s="13">
        <v>21.01</v>
      </c>
      <c r="CS201" s="13">
        <v>33</v>
      </c>
      <c r="CT201" s="13">
        <v>188.5</v>
      </c>
      <c r="CU201" s="13"/>
      <c r="CV201" s="13">
        <v>37.43</v>
      </c>
      <c r="CW201" s="13">
        <v>179.22</v>
      </c>
      <c r="CX201" s="13">
        <v>188.5</v>
      </c>
      <c r="CY201" s="13">
        <v>195.16</v>
      </c>
      <c r="CZ201" s="14">
        <v>185.12</v>
      </c>
      <c r="DA201" s="14"/>
      <c r="DB201" s="14"/>
      <c r="DC201" s="27">
        <v>2057.75</v>
      </c>
      <c r="DD201" s="27">
        <v>1859.9</v>
      </c>
      <c r="DE201" s="27">
        <v>2203.0500000000002</v>
      </c>
      <c r="DF201" s="27"/>
      <c r="DG201" s="27">
        <v>1937.15</v>
      </c>
      <c r="DH201" s="27">
        <v>2274.0700000000002</v>
      </c>
      <c r="DI201" s="27">
        <v>2203.0500000000002</v>
      </c>
      <c r="DJ201" s="27">
        <v>2212.86</v>
      </c>
      <c r="DK201" s="27"/>
      <c r="DL201" s="27"/>
      <c r="DM201" s="27"/>
      <c r="DN201" s="31" t="s">
        <v>5174</v>
      </c>
      <c r="DO201" s="31" t="s">
        <v>6751</v>
      </c>
      <c r="DP201" s="32" t="e">
        <f>J201/DN201</f>
        <v>#VALUE!</v>
      </c>
      <c r="DQ201" s="32" t="e">
        <f>J201/DO201</f>
        <v>#VALUE!</v>
      </c>
    </row>
    <row r="202" spans="1:121" hidden="1" x14ac:dyDescent="0.3">
      <c r="B202">
        <v>1362</v>
      </c>
      <c r="C202" s="1" t="s">
        <v>3480</v>
      </c>
      <c r="D202" s="2" t="s">
        <v>3481</v>
      </c>
      <c r="E202" s="3" t="s">
        <v>2921</v>
      </c>
      <c r="F202" s="3" t="s">
        <v>2926</v>
      </c>
      <c r="G202" s="4" t="s">
        <v>2927</v>
      </c>
      <c r="H202" s="4"/>
      <c r="I202" s="4" t="s">
        <v>3482</v>
      </c>
      <c r="J202" s="15">
        <v>7450</v>
      </c>
      <c r="K202" s="7" t="s">
        <v>8595</v>
      </c>
      <c r="L202" s="15">
        <v>15000000</v>
      </c>
      <c r="M202" s="16">
        <f>J202*L202/100000000</f>
        <v>1117.5</v>
      </c>
      <c r="N202" s="17">
        <v>0.56999999999999995</v>
      </c>
      <c r="O202" s="18">
        <v>68.348623853211009</v>
      </c>
      <c r="P202" s="18">
        <v>68.981481481481481</v>
      </c>
      <c r="Q202" s="18">
        <v>1.135</v>
      </c>
      <c r="R202" s="18">
        <v>8.9349999999999987</v>
      </c>
      <c r="S202" s="9">
        <f>AB202/AA202</f>
        <v>0.19243530192435301</v>
      </c>
      <c r="T202" s="9">
        <f>AI202/AE202</f>
        <v>0.71253071253071254</v>
      </c>
      <c r="U202" s="9">
        <f>AN202/AM202</f>
        <v>-0.6</v>
      </c>
      <c r="V202" s="9" t="e">
        <f>AU202/AQ202</f>
        <v>#VALUE!</v>
      </c>
      <c r="W202" s="9">
        <f>AZ202/AY202</f>
        <v>4.8192771084337352E-2</v>
      </c>
      <c r="X202" s="9">
        <f>BG202/BC202</f>
        <v>0.5</v>
      </c>
      <c r="Y202" s="10">
        <v>1555</v>
      </c>
      <c r="Z202" s="10">
        <v>1662</v>
      </c>
      <c r="AA202" s="10">
        <v>1507</v>
      </c>
      <c r="AB202" s="10">
        <v>290</v>
      </c>
      <c r="AC202" s="21"/>
      <c r="AD202" s="10">
        <v>374</v>
      </c>
      <c r="AE202" s="10">
        <v>407</v>
      </c>
      <c r="AF202" s="10">
        <v>291</v>
      </c>
      <c r="AG202" s="24">
        <v>263</v>
      </c>
      <c r="AH202" s="10">
        <v>290</v>
      </c>
      <c r="AI202" s="5">
        <v>290</v>
      </c>
      <c r="AJ202" s="5">
        <v>407</v>
      </c>
      <c r="AK202" s="10">
        <v>8</v>
      </c>
      <c r="AL202" s="10">
        <v>11</v>
      </c>
      <c r="AM202" s="10">
        <v>5</v>
      </c>
      <c r="AN202" s="10">
        <v>-3</v>
      </c>
      <c r="AO202" s="10"/>
      <c r="AP202" s="11">
        <v>3</v>
      </c>
      <c r="AQ202" s="11" t="s">
        <v>2995</v>
      </c>
      <c r="AR202" s="11">
        <v>2</v>
      </c>
      <c r="AS202" s="11">
        <v>-5</v>
      </c>
      <c r="AT202" s="11" t="s">
        <v>2995</v>
      </c>
      <c r="AU202" s="11" t="s">
        <v>5085</v>
      </c>
      <c r="AV202" s="10">
        <v>2</v>
      </c>
      <c r="AW202" s="10">
        <v>21</v>
      </c>
      <c r="AX202" s="10">
        <v>24</v>
      </c>
      <c r="AY202" s="10">
        <v>83</v>
      </c>
      <c r="AZ202" s="10">
        <v>4</v>
      </c>
      <c r="BA202" s="10"/>
      <c r="BB202" s="10">
        <v>66</v>
      </c>
      <c r="BC202" s="10">
        <v>8</v>
      </c>
      <c r="BD202" s="10">
        <v>5</v>
      </c>
      <c r="BE202" s="10">
        <v>-1</v>
      </c>
      <c r="BF202" s="10">
        <v>4</v>
      </c>
      <c r="BG202" s="10">
        <v>4</v>
      </c>
      <c r="BH202" s="10">
        <v>5</v>
      </c>
      <c r="BI202" s="12">
        <f>AK202/Y202</f>
        <v>5.144694533762058E-3</v>
      </c>
      <c r="BJ202" s="12">
        <f>AL202/Z202</f>
        <v>6.6185318892900118E-3</v>
      </c>
      <c r="BK202" s="12">
        <f>AM202/AA202</f>
        <v>3.3178500331785005E-3</v>
      </c>
      <c r="BL202" s="12">
        <f>AN202/AB202</f>
        <v>-1.0344827586206896E-2</v>
      </c>
      <c r="BM202" s="12"/>
      <c r="BN202" s="12">
        <f>AP202/AD202</f>
        <v>8.0213903743315516E-3</v>
      </c>
      <c r="BO202" s="12" t="e">
        <f>AQ202/AE202</f>
        <v>#VALUE!</v>
      </c>
      <c r="BP202" s="12">
        <f>AR202/AF202</f>
        <v>6.8728522336769758E-3</v>
      </c>
      <c r="BQ202" s="12">
        <f>AS202/AG202</f>
        <v>-1.9011406844106463E-2</v>
      </c>
      <c r="BR202" s="12" t="e">
        <f>AT202/AH202</f>
        <v>#VALUE!</v>
      </c>
      <c r="BS202" s="12" t="e">
        <f>AU202/AI202</f>
        <v>#VALUE!</v>
      </c>
      <c r="BT202" s="12"/>
      <c r="BU202" s="12">
        <f>AW202/Y202</f>
        <v>1.3504823151125401E-2</v>
      </c>
      <c r="BV202" s="12">
        <f>AX202/Z202</f>
        <v>1.444043321299639E-2</v>
      </c>
      <c r="BW202" s="12">
        <f>AY202/AA202</f>
        <v>5.5076310550763105E-2</v>
      </c>
      <c r="BX202" s="12">
        <f>AZ202/AB202</f>
        <v>1.3793103448275862E-2</v>
      </c>
      <c r="BY202" s="12"/>
      <c r="BZ202" s="12">
        <f>BB202/AD202</f>
        <v>0.17647058823529413</v>
      </c>
      <c r="CA202" s="12">
        <f>BC202/AE202</f>
        <v>1.9656019656019656E-2</v>
      </c>
      <c r="CB202" s="12">
        <f>BD202/AF202</f>
        <v>1.7182130584192441E-2</v>
      </c>
      <c r="CC202" s="12">
        <f>BE202/AG202</f>
        <v>-3.8022813688212928E-3</v>
      </c>
      <c r="CD202" s="12">
        <f>BF202/AH202</f>
        <v>1.3793103448275862E-2</v>
      </c>
      <c r="CE202" s="12">
        <f>BG202/AI202</f>
        <v>1.3793103448275862E-2</v>
      </c>
      <c r="CF202" s="12"/>
      <c r="CG202" s="12">
        <v>2.97</v>
      </c>
      <c r="CH202" s="12">
        <v>3.38</v>
      </c>
      <c r="CI202" s="12">
        <v>11.25</v>
      </c>
      <c r="CJ202" s="12">
        <v>0</v>
      </c>
      <c r="CK202" s="12">
        <v>12.19</v>
      </c>
      <c r="CL202" s="12">
        <v>11.25</v>
      </c>
      <c r="CM202" s="12">
        <v>11.52</v>
      </c>
      <c r="CN202" s="12">
        <v>10.81</v>
      </c>
      <c r="CO202" s="12">
        <v>2.16</v>
      </c>
      <c r="CP202" s="12"/>
      <c r="CQ202" s="12"/>
      <c r="CR202" s="13">
        <v>14.56</v>
      </c>
      <c r="CS202" s="13">
        <v>6.76</v>
      </c>
      <c r="CT202" s="13">
        <v>8.65</v>
      </c>
      <c r="CU202" s="13"/>
      <c r="CV202" s="13">
        <v>8.6300000000000008</v>
      </c>
      <c r="CW202" s="13">
        <v>8.65</v>
      </c>
      <c r="CX202" s="13">
        <v>12.96</v>
      </c>
      <c r="CY202" s="13">
        <v>7.9</v>
      </c>
      <c r="CZ202" s="14">
        <v>7.4</v>
      </c>
      <c r="DA202" s="14"/>
      <c r="DB202" s="14"/>
      <c r="DC202" s="27">
        <v>4592.74</v>
      </c>
      <c r="DD202" s="27">
        <v>4641.63</v>
      </c>
      <c r="DE202" s="27">
        <v>5078.8900000000003</v>
      </c>
      <c r="DF202" s="27"/>
      <c r="DG202" s="27">
        <v>4584.24</v>
      </c>
      <c r="DH202" s="27">
        <v>5023.6899999999996</v>
      </c>
      <c r="DI202" s="27">
        <v>5078.8900000000003</v>
      </c>
      <c r="DJ202" s="27">
        <v>4968.66</v>
      </c>
      <c r="DK202" s="27"/>
      <c r="DL202" s="27"/>
      <c r="DM202" s="27"/>
      <c r="DN202" s="31" t="s">
        <v>5174</v>
      </c>
      <c r="DO202" s="31" t="s">
        <v>6587</v>
      </c>
      <c r="DP202" s="32" t="e">
        <f>J202/DN202</f>
        <v>#VALUE!</v>
      </c>
      <c r="DQ202" s="32" t="e">
        <f>J202/DO202</f>
        <v>#VALUE!</v>
      </c>
    </row>
    <row r="203" spans="1:121" hidden="1" x14ac:dyDescent="0.3">
      <c r="B203">
        <v>38</v>
      </c>
      <c r="C203" s="1" t="s">
        <v>1413</v>
      </c>
      <c r="D203" s="2" t="s">
        <v>56</v>
      </c>
      <c r="E203" s="3" t="s">
        <v>2897</v>
      </c>
      <c r="F203" s="3" t="s">
        <v>2926</v>
      </c>
      <c r="G203" s="4" t="s">
        <v>2927</v>
      </c>
      <c r="H203" s="4"/>
      <c r="I203" s="4" t="s">
        <v>2938</v>
      </c>
      <c r="J203" s="15">
        <v>71200</v>
      </c>
      <c r="K203" s="7" t="s">
        <v>7534</v>
      </c>
      <c r="L203" s="15">
        <v>112582792</v>
      </c>
      <c r="M203" s="16">
        <f>J203*L203/100000000</f>
        <v>80158.947904000001</v>
      </c>
      <c r="N203" s="17">
        <v>75.010000000000005</v>
      </c>
      <c r="O203" s="18">
        <v>-9.07</v>
      </c>
      <c r="P203" s="18">
        <v>68.461538461538467</v>
      </c>
      <c r="Q203" s="18">
        <v>1.49</v>
      </c>
      <c r="R203" s="18">
        <v>-15.16</v>
      </c>
      <c r="S203" s="9">
        <f>AB203/AA203</f>
        <v>0.69386575497454317</v>
      </c>
      <c r="T203" s="9">
        <f>AI203/AE203</f>
        <v>0.6254230491619216</v>
      </c>
      <c r="U203" s="9">
        <f>AN203/AM203</f>
        <v>-2.6736491311592476</v>
      </c>
      <c r="V203" s="9">
        <f>AU203/AQ203</f>
        <v>-4.0312093628088429E-2</v>
      </c>
      <c r="W203" s="9">
        <f>AZ203/AY203</f>
        <v>-13.977064220183486</v>
      </c>
      <c r="X203" s="9">
        <f>BG203/BC203</f>
        <v>0.58720930232558144</v>
      </c>
      <c r="Y203" s="10">
        <v>208914</v>
      </c>
      <c r="Z203" s="10">
        <v>254633</v>
      </c>
      <c r="AA203" s="10">
        <v>243942</v>
      </c>
      <c r="AB203" s="10">
        <v>169263</v>
      </c>
      <c r="AC203" s="21"/>
      <c r="AD203" s="10">
        <v>62573</v>
      </c>
      <c r="AE203" s="10">
        <v>62345</v>
      </c>
      <c r="AF203" s="10">
        <v>64762</v>
      </c>
      <c r="AG203" s="24">
        <v>51984</v>
      </c>
      <c r="AH203" s="10">
        <v>34518</v>
      </c>
      <c r="AI203" s="5">
        <v>38992</v>
      </c>
      <c r="AJ203" s="5">
        <v>42758</v>
      </c>
      <c r="AK203" s="10">
        <v>13733</v>
      </c>
      <c r="AL203" s="10">
        <v>6395</v>
      </c>
      <c r="AM203" s="10">
        <v>4201</v>
      </c>
      <c r="AN203" s="10">
        <v>-11232</v>
      </c>
      <c r="AO203" s="10"/>
      <c r="AP203" s="11">
        <v>-905</v>
      </c>
      <c r="AQ203" s="11">
        <v>2307</v>
      </c>
      <c r="AR203" s="11">
        <v>95</v>
      </c>
      <c r="AS203" s="11">
        <v>-10073</v>
      </c>
      <c r="AT203" s="11">
        <v>-1643</v>
      </c>
      <c r="AU203" s="11">
        <v>-93</v>
      </c>
      <c r="AV203" s="10">
        <v>412</v>
      </c>
      <c r="AW203" s="10">
        <v>12465</v>
      </c>
      <c r="AX203" s="10">
        <v>2580</v>
      </c>
      <c r="AY203" s="10">
        <v>654</v>
      </c>
      <c r="AZ203" s="10">
        <v>-9141</v>
      </c>
      <c r="BA203" s="10"/>
      <c r="BB203" s="10">
        <v>-1474</v>
      </c>
      <c r="BC203" s="10">
        <v>516</v>
      </c>
      <c r="BD203" s="10">
        <v>477</v>
      </c>
      <c r="BE203" s="10">
        <v>-8806</v>
      </c>
      <c r="BF203" s="10">
        <v>-669</v>
      </c>
      <c r="BG203" s="10">
        <v>303</v>
      </c>
      <c r="BH203" s="10">
        <v>640</v>
      </c>
      <c r="BI203" s="12">
        <f>AK203/Y203</f>
        <v>6.5735182898226066E-2</v>
      </c>
      <c r="BJ203" s="12">
        <f>AL203/Z203</f>
        <v>2.5114576665239776E-2</v>
      </c>
      <c r="BK203" s="12">
        <f>AM203/AA203</f>
        <v>1.7221306704052603E-2</v>
      </c>
      <c r="BL203" s="12">
        <f>AN203/AB203</f>
        <v>-6.6358270856595944E-2</v>
      </c>
      <c r="BM203" s="12"/>
      <c r="BN203" s="12">
        <f>AP203/AD203</f>
        <v>-1.4463107090917807E-2</v>
      </c>
      <c r="BO203" s="12">
        <f>AQ203/AE203</f>
        <v>3.7003769347982995E-2</v>
      </c>
      <c r="BP203" s="12">
        <f>AR203/AF203</f>
        <v>1.4669096074858713E-3</v>
      </c>
      <c r="BQ203" s="12">
        <f>AS203/AG203</f>
        <v>-0.19377116035703293</v>
      </c>
      <c r="BR203" s="12">
        <f>AT203/AH203</f>
        <v>-4.759835448171968E-2</v>
      </c>
      <c r="BS203" s="12">
        <f>AU203/AI203</f>
        <v>-2.3851046368485842E-3</v>
      </c>
      <c r="BT203" s="12"/>
      <c r="BU203" s="12">
        <f>AW203/Y203</f>
        <v>5.9665699761624398E-2</v>
      </c>
      <c r="BV203" s="12">
        <f>AX203/Z203</f>
        <v>1.013222952248923E-2</v>
      </c>
      <c r="BW203" s="12">
        <f>AY203/AA203</f>
        <v>2.6809651474530832E-3</v>
      </c>
      <c r="BX203" s="12">
        <f>AZ203/AB203</f>
        <v>-5.4004714556636711E-2</v>
      </c>
      <c r="BY203" s="12"/>
      <c r="BZ203" s="12">
        <f>BB203/AD203</f>
        <v>-2.355648602432359E-2</v>
      </c>
      <c r="CA203" s="12">
        <f>BC203/AE203</f>
        <v>8.276525783944182E-3</v>
      </c>
      <c r="CB203" s="12">
        <f>BD203/AF203</f>
        <v>7.3654303449553751E-3</v>
      </c>
      <c r="CC203" s="12">
        <f>BE203/AG203</f>
        <v>-0.16939827639273622</v>
      </c>
      <c r="CD203" s="12">
        <f>BF203/AH203</f>
        <v>-1.9381192421345384E-2</v>
      </c>
      <c r="CE203" s="12">
        <f>BG203/AI203</f>
        <v>7.7708247845711944E-3</v>
      </c>
      <c r="CF203" s="12"/>
      <c r="CG203" s="12">
        <v>18.84</v>
      </c>
      <c r="CH203" s="13">
        <v>3.88</v>
      </c>
      <c r="CI203" s="13">
        <v>1.01</v>
      </c>
      <c r="CJ203" s="13">
        <v>-14.94</v>
      </c>
      <c r="CK203" s="13">
        <v>-1.96</v>
      </c>
      <c r="CL203" s="13">
        <v>-4.62</v>
      </c>
      <c r="CM203" s="13">
        <v>1.01</v>
      </c>
      <c r="CN203" s="13">
        <v>-15.29</v>
      </c>
      <c r="CO203" s="13">
        <v>-14.21</v>
      </c>
      <c r="CP203" s="13"/>
      <c r="CQ203" s="13"/>
      <c r="CR203" s="13">
        <v>120.49</v>
      </c>
      <c r="CS203" s="13">
        <v>146.63</v>
      </c>
      <c r="CT203" s="13">
        <v>151.41</v>
      </c>
      <c r="CU203" s="13"/>
      <c r="CV203" s="13">
        <v>167.29</v>
      </c>
      <c r="CW203" s="13">
        <v>162.16</v>
      </c>
      <c r="CX203" s="13">
        <v>151.41</v>
      </c>
      <c r="CY203" s="13">
        <v>192.22</v>
      </c>
      <c r="CZ203" s="14">
        <v>204.63</v>
      </c>
      <c r="DA203" s="14"/>
      <c r="DB203" s="14"/>
      <c r="DC203" s="27">
        <v>2239.92</v>
      </c>
      <c r="DD203" s="27">
        <v>2111.25</v>
      </c>
      <c r="DE203" s="27">
        <v>2119.87</v>
      </c>
      <c r="DF203" s="27"/>
      <c r="DG203" s="27">
        <v>2093.63</v>
      </c>
      <c r="DH203" s="27">
        <v>2107.33</v>
      </c>
      <c r="DI203" s="27">
        <v>2119.87</v>
      </c>
      <c r="DJ203" s="27">
        <v>1813.75</v>
      </c>
      <c r="DK203" s="27"/>
      <c r="DL203" s="27"/>
      <c r="DM203" s="27"/>
      <c r="DN203" s="31" t="s">
        <v>5174</v>
      </c>
      <c r="DO203" s="31" t="s">
        <v>5210</v>
      </c>
      <c r="DP203" s="32" t="e">
        <f>J203/DN203</f>
        <v>#VALUE!</v>
      </c>
      <c r="DQ203" s="32" t="e">
        <f>J203/DO203</f>
        <v>#VALUE!</v>
      </c>
    </row>
    <row r="204" spans="1:121" hidden="1" x14ac:dyDescent="0.3">
      <c r="B204">
        <v>1001</v>
      </c>
      <c r="C204" s="1" t="s">
        <v>2555</v>
      </c>
      <c r="D204" s="2" t="s">
        <v>1198</v>
      </c>
      <c r="E204" s="3" t="s">
        <v>2921</v>
      </c>
      <c r="F204" s="3" t="s">
        <v>2926</v>
      </c>
      <c r="G204" s="4" t="s">
        <v>3051</v>
      </c>
      <c r="H204" s="4"/>
      <c r="I204" s="4" t="s">
        <v>2937</v>
      </c>
      <c r="J204" s="15">
        <v>3555</v>
      </c>
      <c r="K204" s="7" t="s">
        <v>8320</v>
      </c>
      <c r="L204" s="15">
        <v>48178714</v>
      </c>
      <c r="M204" s="16">
        <f>J204*L204/100000000</f>
        <v>1712.7532827</v>
      </c>
      <c r="N204" s="17">
        <v>1.1100000000000001</v>
      </c>
      <c r="O204" s="18">
        <v>28.214285714285715</v>
      </c>
      <c r="P204" s="18">
        <v>68.365384615384613</v>
      </c>
      <c r="Q204" s="18">
        <v>1.6975000000000002</v>
      </c>
      <c r="R204" s="18">
        <v>7.0674999999999999</v>
      </c>
      <c r="S204" s="9">
        <f>AB204/AA204</f>
        <v>0.31846153846153846</v>
      </c>
      <c r="T204" s="9">
        <f>AI204/AE204</f>
        <v>1.0349999999999999</v>
      </c>
      <c r="U204" s="9">
        <f>AN204/AM204</f>
        <v>0.13333333333333333</v>
      </c>
      <c r="V204" s="9">
        <f>AU204/AQ204</f>
        <v>-0.8</v>
      </c>
      <c r="W204" s="9">
        <f>AZ204/AY204</f>
        <v>0.15</v>
      </c>
      <c r="X204" s="9">
        <f>BG204/BC204</f>
        <v>0.66666666666666663</v>
      </c>
      <c r="Y204" s="10">
        <v>526</v>
      </c>
      <c r="Z204" s="10">
        <v>609</v>
      </c>
      <c r="AA204" s="10">
        <v>650</v>
      </c>
      <c r="AB204" s="10">
        <v>207</v>
      </c>
      <c r="AC204" s="21"/>
      <c r="AD204" s="10">
        <v>194</v>
      </c>
      <c r="AE204" s="10">
        <v>200</v>
      </c>
      <c r="AF204" s="10">
        <v>131</v>
      </c>
      <c r="AG204" s="24">
        <v>302</v>
      </c>
      <c r="AH204" s="10">
        <v>207</v>
      </c>
      <c r="AI204" s="5">
        <v>207</v>
      </c>
      <c r="AJ204" s="5">
        <v>200</v>
      </c>
      <c r="AK204" s="10">
        <v>38</v>
      </c>
      <c r="AL204" s="10">
        <v>29</v>
      </c>
      <c r="AM204" s="10">
        <v>30</v>
      </c>
      <c r="AN204" s="10">
        <v>4</v>
      </c>
      <c r="AO204" s="10"/>
      <c r="AP204" s="11">
        <v>17</v>
      </c>
      <c r="AQ204" s="11">
        <v>-5</v>
      </c>
      <c r="AR204" s="11">
        <v>8</v>
      </c>
      <c r="AS204" s="11">
        <v>15</v>
      </c>
      <c r="AT204" s="11">
        <v>4</v>
      </c>
      <c r="AU204" s="11">
        <v>4</v>
      </c>
      <c r="AV204" s="10">
        <v>8</v>
      </c>
      <c r="AW204" s="10">
        <v>27</v>
      </c>
      <c r="AX204" s="10">
        <v>20</v>
      </c>
      <c r="AY204" s="10">
        <v>40</v>
      </c>
      <c r="AZ204" s="10">
        <v>6</v>
      </c>
      <c r="BA204" s="10"/>
      <c r="BB204" s="10">
        <v>14</v>
      </c>
      <c r="BC204" s="10">
        <v>9</v>
      </c>
      <c r="BD204" s="10">
        <v>8</v>
      </c>
      <c r="BE204" s="10">
        <v>37</v>
      </c>
      <c r="BF204" s="10">
        <v>6</v>
      </c>
      <c r="BG204" s="10">
        <v>6</v>
      </c>
      <c r="BH204" s="10">
        <v>8</v>
      </c>
      <c r="BI204" s="12">
        <f>AK204/Y204</f>
        <v>7.2243346007604556E-2</v>
      </c>
      <c r="BJ204" s="12">
        <f>AL204/Z204</f>
        <v>4.7619047619047616E-2</v>
      </c>
      <c r="BK204" s="12">
        <f>AM204/AA204</f>
        <v>4.6153846153846156E-2</v>
      </c>
      <c r="BL204" s="12">
        <f>AN204/AB204</f>
        <v>1.932367149758454E-2</v>
      </c>
      <c r="BM204" s="12"/>
      <c r="BN204" s="12">
        <f>AP204/AD204</f>
        <v>8.7628865979381437E-2</v>
      </c>
      <c r="BO204" s="12">
        <f>AQ204/AE204</f>
        <v>-2.5000000000000001E-2</v>
      </c>
      <c r="BP204" s="12">
        <f>AR204/AF204</f>
        <v>6.1068702290076333E-2</v>
      </c>
      <c r="BQ204" s="12">
        <f>AS204/AG204</f>
        <v>4.9668874172185427E-2</v>
      </c>
      <c r="BR204" s="12">
        <f>AT204/AH204</f>
        <v>1.932367149758454E-2</v>
      </c>
      <c r="BS204" s="12">
        <f>AU204/AI204</f>
        <v>1.932367149758454E-2</v>
      </c>
      <c r="BT204" s="12"/>
      <c r="BU204" s="12">
        <f>AW204/Y204</f>
        <v>5.1330798479087454E-2</v>
      </c>
      <c r="BV204" s="12">
        <f>AX204/Z204</f>
        <v>3.2840722495894911E-2</v>
      </c>
      <c r="BW204" s="12">
        <f>AY204/AA204</f>
        <v>6.1538461538461542E-2</v>
      </c>
      <c r="BX204" s="12">
        <f>AZ204/AB204</f>
        <v>2.8985507246376812E-2</v>
      </c>
      <c r="BY204" s="12"/>
      <c r="BZ204" s="12">
        <f>BB204/AD204</f>
        <v>7.2164948453608241E-2</v>
      </c>
      <c r="CA204" s="12">
        <f>BC204/AE204</f>
        <v>4.4999999999999998E-2</v>
      </c>
      <c r="CB204" s="12">
        <f>BD204/AF204</f>
        <v>6.1068702290076333E-2</v>
      </c>
      <c r="CC204" s="12">
        <f>BE204/AG204</f>
        <v>0.12251655629139073</v>
      </c>
      <c r="CD204" s="12">
        <f>BF204/AH204</f>
        <v>2.8985507246376812E-2</v>
      </c>
      <c r="CE204" s="12">
        <f>BG204/AI204</f>
        <v>2.8985507246376812E-2</v>
      </c>
      <c r="CF204" s="12"/>
      <c r="CG204" s="12">
        <v>5.33</v>
      </c>
      <c r="CH204" s="12">
        <v>3.24</v>
      </c>
      <c r="CI204" s="12">
        <v>5.59</v>
      </c>
      <c r="CJ204" s="12">
        <v>0</v>
      </c>
      <c r="CK204" s="12">
        <v>3.27</v>
      </c>
      <c r="CL204" s="12">
        <v>5.76</v>
      </c>
      <c r="CM204" s="12">
        <v>6.22</v>
      </c>
      <c r="CN204" s="12">
        <v>8.7899999999999991</v>
      </c>
      <c r="CO204" s="12">
        <v>7.5</v>
      </c>
      <c r="CP204" s="12"/>
      <c r="CQ204" s="12"/>
      <c r="CR204" s="13">
        <v>104.05</v>
      </c>
      <c r="CS204" s="13">
        <v>75.75</v>
      </c>
      <c r="CT204" s="13">
        <v>78.17</v>
      </c>
      <c r="CU204" s="13"/>
      <c r="CV204" s="13">
        <v>76.2</v>
      </c>
      <c r="CW204" s="13">
        <v>78.17</v>
      </c>
      <c r="CX204" s="13">
        <v>78.2</v>
      </c>
      <c r="CY204" s="13">
        <v>79.84</v>
      </c>
      <c r="CZ204" s="14">
        <v>79.790000000000006</v>
      </c>
      <c r="DA204" s="14"/>
      <c r="DB204" s="14"/>
      <c r="DC204" s="27">
        <v>267.55</v>
      </c>
      <c r="DD204" s="27">
        <v>271.45</v>
      </c>
      <c r="DE204" s="27">
        <v>275.89999999999998</v>
      </c>
      <c r="DF204" s="27"/>
      <c r="DG204" s="27">
        <v>277.99</v>
      </c>
      <c r="DH204" s="27">
        <v>284.39</v>
      </c>
      <c r="DI204" s="27">
        <v>275.89999999999998</v>
      </c>
      <c r="DJ204" s="27">
        <v>279.38</v>
      </c>
      <c r="DK204" s="27"/>
      <c r="DL204" s="27"/>
      <c r="DM204" s="27"/>
      <c r="DN204" s="31" t="s">
        <v>5174</v>
      </c>
      <c r="DO204" s="31" t="s">
        <v>6164</v>
      </c>
      <c r="DP204" s="32" t="e">
        <f>J204/DN204</f>
        <v>#VALUE!</v>
      </c>
      <c r="DQ204" s="32" t="e">
        <f>J204/DO204</f>
        <v>#VALUE!</v>
      </c>
    </row>
    <row r="205" spans="1:121" hidden="1" x14ac:dyDescent="0.3">
      <c r="B205">
        <v>1196</v>
      </c>
      <c r="C205" s="1" t="s">
        <v>3551</v>
      </c>
      <c r="D205" s="2" t="s">
        <v>3552</v>
      </c>
      <c r="E205" s="3" t="s">
        <v>2921</v>
      </c>
      <c r="F205" s="3" t="s">
        <v>2932</v>
      </c>
      <c r="G205" s="4" t="s">
        <v>3044</v>
      </c>
      <c r="H205" s="4"/>
      <c r="I205" s="4"/>
      <c r="J205" s="15">
        <v>7600</v>
      </c>
      <c r="K205" s="7" t="s">
        <v>8464</v>
      </c>
      <c r="L205" s="15">
        <v>16917500</v>
      </c>
      <c r="M205" s="16">
        <f>J205*L205/100000000</f>
        <v>1285.73</v>
      </c>
      <c r="N205" s="17">
        <v>3.58</v>
      </c>
      <c r="O205" s="18">
        <v>-101.9</v>
      </c>
      <c r="P205" s="18">
        <v>67.857142857142861</v>
      </c>
      <c r="Q205" s="18">
        <v>1.82</v>
      </c>
      <c r="R205" s="18">
        <v>-1.9</v>
      </c>
      <c r="S205" s="9">
        <f>AB205/AA205</f>
        <v>0.61419068736141902</v>
      </c>
      <c r="T205" s="9">
        <f>AI205/AE205</f>
        <v>0.52755905511811019</v>
      </c>
      <c r="U205" s="9">
        <f>AN205/AM205</f>
        <v>-0.2608695652173913</v>
      </c>
      <c r="V205" s="9">
        <f>AU205/AQ205</f>
        <v>-1.8333333333333333</v>
      </c>
      <c r="W205" s="9">
        <f>AZ205/AY205</f>
        <v>0.13793103448275862</v>
      </c>
      <c r="X205" s="9">
        <f>BG205/BC205</f>
        <v>-0.11904761904761904</v>
      </c>
      <c r="Y205" s="10">
        <v>542</v>
      </c>
      <c r="Z205" s="10">
        <v>620</v>
      </c>
      <c r="AA205" s="10">
        <v>451</v>
      </c>
      <c r="AB205" s="10">
        <v>277</v>
      </c>
      <c r="AC205" s="21"/>
      <c r="AD205" s="10">
        <v>102</v>
      </c>
      <c r="AE205" s="10">
        <v>127</v>
      </c>
      <c r="AF205" s="10">
        <v>68</v>
      </c>
      <c r="AG205" s="24">
        <v>76</v>
      </c>
      <c r="AH205" s="10">
        <v>67</v>
      </c>
      <c r="AI205" s="5">
        <v>67</v>
      </c>
      <c r="AJ205" s="5">
        <v>61</v>
      </c>
      <c r="AK205" s="10">
        <v>64</v>
      </c>
      <c r="AL205" s="10">
        <v>88</v>
      </c>
      <c r="AM205" s="10">
        <v>-46</v>
      </c>
      <c r="AN205" s="10">
        <v>12</v>
      </c>
      <c r="AO205" s="10"/>
      <c r="AP205" s="11">
        <v>-28</v>
      </c>
      <c r="AQ205" s="11">
        <v>-6</v>
      </c>
      <c r="AR205" s="11">
        <v>-13</v>
      </c>
      <c r="AS205" s="11">
        <v>5</v>
      </c>
      <c r="AT205" s="11">
        <v>11</v>
      </c>
      <c r="AU205" s="11">
        <v>11</v>
      </c>
      <c r="AV205" s="10">
        <v>10</v>
      </c>
      <c r="AW205" s="10">
        <v>31</v>
      </c>
      <c r="AX205" s="10">
        <v>71</v>
      </c>
      <c r="AY205" s="10">
        <v>-87</v>
      </c>
      <c r="AZ205" s="10">
        <v>-12</v>
      </c>
      <c r="BA205" s="10"/>
      <c r="BB205" s="10">
        <v>-35</v>
      </c>
      <c r="BC205" s="10">
        <v>-42</v>
      </c>
      <c r="BD205" s="10">
        <v>-16</v>
      </c>
      <c r="BE205" s="10">
        <v>-2</v>
      </c>
      <c r="BF205" s="10">
        <v>5</v>
      </c>
      <c r="BG205" s="10">
        <v>5</v>
      </c>
      <c r="BH205" s="10">
        <v>-16</v>
      </c>
      <c r="BI205" s="12">
        <f>AK205/Y205</f>
        <v>0.11808118081180811</v>
      </c>
      <c r="BJ205" s="12">
        <f>AL205/Z205</f>
        <v>0.14193548387096774</v>
      </c>
      <c r="BK205" s="12">
        <f>AM205/AA205</f>
        <v>-0.10199556541019955</v>
      </c>
      <c r="BL205" s="12">
        <f>AN205/AB205</f>
        <v>4.3321299638989168E-2</v>
      </c>
      <c r="BM205" s="12"/>
      <c r="BN205" s="12">
        <f>AP205/AD205</f>
        <v>-0.27450980392156865</v>
      </c>
      <c r="BO205" s="12">
        <f>AQ205/AE205</f>
        <v>-4.7244094488188976E-2</v>
      </c>
      <c r="BP205" s="12">
        <f>AR205/AF205</f>
        <v>-0.19117647058823528</v>
      </c>
      <c r="BQ205" s="12">
        <f>AS205/AG205</f>
        <v>6.5789473684210523E-2</v>
      </c>
      <c r="BR205" s="12">
        <f>AT205/AH205</f>
        <v>0.16417910447761194</v>
      </c>
      <c r="BS205" s="12">
        <f>AU205/AI205</f>
        <v>0.16417910447761194</v>
      </c>
      <c r="BT205" s="12"/>
      <c r="BU205" s="12">
        <f>AW205/Y205</f>
        <v>5.719557195571956E-2</v>
      </c>
      <c r="BV205" s="12">
        <f>AX205/Z205</f>
        <v>0.11451612903225807</v>
      </c>
      <c r="BW205" s="12">
        <f>AY205/AA205</f>
        <v>-0.19290465631929046</v>
      </c>
      <c r="BX205" s="12">
        <f>AZ205/AB205</f>
        <v>-4.3321299638989168E-2</v>
      </c>
      <c r="BY205" s="12"/>
      <c r="BZ205" s="12">
        <f>BB205/AD205</f>
        <v>-0.34313725490196079</v>
      </c>
      <c r="CA205" s="12">
        <f>BC205/AE205</f>
        <v>-0.33070866141732286</v>
      </c>
      <c r="CB205" s="12">
        <f>BD205/AF205</f>
        <v>-0.23529411764705882</v>
      </c>
      <c r="CC205" s="12">
        <f>BE205/AG205</f>
        <v>-2.6315789473684209E-2</v>
      </c>
      <c r="CD205" s="12">
        <f>BF205/AH205</f>
        <v>7.4626865671641784E-2</v>
      </c>
      <c r="CE205" s="12">
        <f>BG205/AI205</f>
        <v>7.4626865671641784E-2</v>
      </c>
      <c r="CF205" s="12"/>
      <c r="CG205" s="12">
        <v>4.3899999999999997</v>
      </c>
      <c r="CH205" s="12">
        <v>10</v>
      </c>
      <c r="CI205" s="12">
        <v>-9.25</v>
      </c>
      <c r="CJ205" s="12">
        <v>0</v>
      </c>
      <c r="CK205" s="12">
        <v>-5.08</v>
      </c>
      <c r="CL205" s="12">
        <v>-9.25</v>
      </c>
      <c r="CM205" s="12">
        <v>-11.7</v>
      </c>
      <c r="CN205" s="12">
        <v>-10.9</v>
      </c>
      <c r="CO205" s="12">
        <v>-6.44</v>
      </c>
      <c r="CP205" s="12"/>
      <c r="CQ205" s="12"/>
      <c r="CR205" s="13">
        <v>113.5</v>
      </c>
      <c r="CS205" s="13">
        <v>162.80000000000001</v>
      </c>
      <c r="CT205" s="13">
        <v>152.03</v>
      </c>
      <c r="CU205" s="13"/>
      <c r="CV205" s="13">
        <v>132.91999999999999</v>
      </c>
      <c r="CW205" s="13">
        <v>152.03</v>
      </c>
      <c r="CX205" s="13">
        <v>139.38999999999999</v>
      </c>
      <c r="CY205" s="13">
        <v>129.51</v>
      </c>
      <c r="CZ205" s="14">
        <v>139.19999999999999</v>
      </c>
      <c r="DA205" s="14"/>
      <c r="DB205" s="14"/>
      <c r="DC205" s="27">
        <v>804.96</v>
      </c>
      <c r="DD205" s="27">
        <v>871.74</v>
      </c>
      <c r="DE205" s="27">
        <v>773.1</v>
      </c>
      <c r="DF205" s="27"/>
      <c r="DG205" s="27">
        <v>843.79</v>
      </c>
      <c r="DH205" s="27">
        <v>810.95</v>
      </c>
      <c r="DI205" s="27">
        <v>773.1</v>
      </c>
      <c r="DJ205" s="27">
        <v>754.55</v>
      </c>
      <c r="DK205" s="27"/>
      <c r="DL205" s="27"/>
      <c r="DM205" s="27"/>
      <c r="DN205" s="31" t="s">
        <v>5174</v>
      </c>
      <c r="DO205" s="31" t="s">
        <v>6416</v>
      </c>
      <c r="DP205" s="32" t="e">
        <f>J205/DN205</f>
        <v>#VALUE!</v>
      </c>
      <c r="DQ205" s="32" t="e">
        <f>J205/DO205</f>
        <v>#VALUE!</v>
      </c>
    </row>
    <row r="206" spans="1:121" hidden="1" x14ac:dyDescent="0.3">
      <c r="B206">
        <v>163</v>
      </c>
      <c r="C206" s="1" t="s">
        <v>1547</v>
      </c>
      <c r="D206" s="2" t="s">
        <v>190</v>
      </c>
      <c r="E206" s="3" t="s">
        <v>2897</v>
      </c>
      <c r="F206" s="3" t="s">
        <v>2902</v>
      </c>
      <c r="G206" s="4" t="s">
        <v>2902</v>
      </c>
      <c r="H206" s="4" t="s">
        <v>190</v>
      </c>
      <c r="I206" s="4" t="s">
        <v>2937</v>
      </c>
      <c r="J206" s="15">
        <v>76400</v>
      </c>
      <c r="K206" s="7" t="s">
        <v>7653</v>
      </c>
      <c r="L206" s="15">
        <v>23849371</v>
      </c>
      <c r="M206" s="16">
        <f>J206*L206/100000000</f>
        <v>18220.919443999999</v>
      </c>
      <c r="N206" s="17">
        <v>18.16</v>
      </c>
      <c r="O206" s="18">
        <v>-22.46</v>
      </c>
      <c r="P206" s="18">
        <v>67.730496453900713</v>
      </c>
      <c r="Q206" s="18">
        <v>0.67</v>
      </c>
      <c r="R206" s="18">
        <v>-2.93</v>
      </c>
      <c r="S206" s="9">
        <f>AB206/AA206</f>
        <v>0.73916548309086028</v>
      </c>
      <c r="T206" s="9">
        <f>AI206/AE206</f>
        <v>0.73273837482386095</v>
      </c>
      <c r="U206" s="9">
        <f>AN206/AM206</f>
        <v>0.50055370985603542</v>
      </c>
      <c r="V206" s="9">
        <f>AU206/AQ206</f>
        <v>-0.2819314641744548</v>
      </c>
      <c r="W206" s="9">
        <f>AZ206/AY206</f>
        <v>9.9455040871934602E-2</v>
      </c>
      <c r="X206" s="9">
        <f>BG206/BC206</f>
        <v>-9.2326320569093394E-3</v>
      </c>
      <c r="Y206" s="10">
        <v>36316</v>
      </c>
      <c r="Z206" s="10">
        <v>31121</v>
      </c>
      <c r="AA206" s="10">
        <v>26051</v>
      </c>
      <c r="AB206" s="10">
        <v>19256</v>
      </c>
      <c r="AC206" s="21"/>
      <c r="AD206" s="10">
        <v>6708</v>
      </c>
      <c r="AE206" s="10">
        <v>6387</v>
      </c>
      <c r="AF206" s="10">
        <v>5686</v>
      </c>
      <c r="AG206" s="24">
        <v>4016</v>
      </c>
      <c r="AH206" s="10">
        <v>4680</v>
      </c>
      <c r="AI206" s="5">
        <v>4680</v>
      </c>
      <c r="AJ206" s="5">
        <v>4845</v>
      </c>
      <c r="AK206" s="10">
        <v>2844</v>
      </c>
      <c r="AL206" s="10">
        <v>1587</v>
      </c>
      <c r="AM206" s="10">
        <v>-1806</v>
      </c>
      <c r="AN206" s="10">
        <v>-904</v>
      </c>
      <c r="AO206" s="10"/>
      <c r="AP206" s="11">
        <v>-564</v>
      </c>
      <c r="AQ206" s="11">
        <v>-642</v>
      </c>
      <c r="AR206" s="11">
        <v>-929</v>
      </c>
      <c r="AS206" s="11">
        <v>-443</v>
      </c>
      <c r="AT206" s="11">
        <v>181</v>
      </c>
      <c r="AU206" s="11">
        <v>181</v>
      </c>
      <c r="AV206" s="10">
        <v>313</v>
      </c>
      <c r="AW206" s="10">
        <v>2326</v>
      </c>
      <c r="AX206" s="10">
        <v>1038</v>
      </c>
      <c r="AY206" s="10">
        <v>-8074</v>
      </c>
      <c r="AZ206" s="10">
        <v>-803</v>
      </c>
      <c r="BA206" s="10"/>
      <c r="BB206" s="10">
        <v>-669</v>
      </c>
      <c r="BC206" s="10">
        <v>-6607</v>
      </c>
      <c r="BD206" s="10">
        <v>-579</v>
      </c>
      <c r="BE206" s="10">
        <v>-382</v>
      </c>
      <c r="BF206" s="10">
        <v>61</v>
      </c>
      <c r="BG206" s="10">
        <v>61</v>
      </c>
      <c r="BH206" s="10">
        <v>56</v>
      </c>
      <c r="BI206" s="12">
        <f>AK206/Y206</f>
        <v>7.8312589492234824E-2</v>
      </c>
      <c r="BJ206" s="12">
        <f>AL206/Z206</f>
        <v>5.0994505317952507E-2</v>
      </c>
      <c r="BK206" s="12">
        <f>AM206/AA206</f>
        <v>-6.9325553721546196E-2</v>
      </c>
      <c r="BL206" s="12">
        <f>AN206/AB206</f>
        <v>-4.6946406314914833E-2</v>
      </c>
      <c r="BM206" s="12"/>
      <c r="BN206" s="12">
        <f>AP206/AD206</f>
        <v>-8.4078711985688726E-2</v>
      </c>
      <c r="BO206" s="12">
        <f>AQ206/AE206</f>
        <v>-0.10051667449506811</v>
      </c>
      <c r="BP206" s="12">
        <f>AR206/AF206</f>
        <v>-0.16338374956032362</v>
      </c>
      <c r="BQ206" s="12">
        <f>AS206/AG206</f>
        <v>-0.11030876494023904</v>
      </c>
      <c r="BR206" s="12">
        <f>AT206/AH206</f>
        <v>3.8675213675213677E-2</v>
      </c>
      <c r="BS206" s="12">
        <f>AU206/AI206</f>
        <v>3.8675213675213677E-2</v>
      </c>
      <c r="BT206" s="12"/>
      <c r="BU206" s="12">
        <f>AW206/Y206</f>
        <v>6.4048904064324258E-2</v>
      </c>
      <c r="BV206" s="12">
        <f>AX206/Z206</f>
        <v>3.3353684007583304E-2</v>
      </c>
      <c r="BW206" s="12">
        <f>AY206/AA206</f>
        <v>-0.30993052090130896</v>
      </c>
      <c r="BX206" s="12">
        <f>AZ206/AB206</f>
        <v>-4.1701287910261738E-2</v>
      </c>
      <c r="BY206" s="12"/>
      <c r="BZ206" s="12">
        <f>BB206/AD206</f>
        <v>-9.9731663685152058E-2</v>
      </c>
      <c r="CA206" s="12">
        <f>BC206/AE206</f>
        <v>-1.0344449663378739</v>
      </c>
      <c r="CB206" s="12">
        <f>BD206/AF206</f>
        <v>-0.10182905381639114</v>
      </c>
      <c r="CC206" s="12">
        <f>BE206/AG206</f>
        <v>-9.5119521912350596E-2</v>
      </c>
      <c r="CD206" s="12">
        <f>BF206/AH206</f>
        <v>1.3034188034188035E-2</v>
      </c>
      <c r="CE206" s="12">
        <f>BG206/AI206</f>
        <v>1.3034188034188035E-2</v>
      </c>
      <c r="CF206" s="12"/>
      <c r="CG206" s="12">
        <v>7.17</v>
      </c>
      <c r="CH206" s="12">
        <v>3.06</v>
      </c>
      <c r="CI206" s="12">
        <v>-26.2</v>
      </c>
      <c r="CJ206" s="12">
        <v>-2.99</v>
      </c>
      <c r="CK206" s="12">
        <v>-5.77</v>
      </c>
      <c r="CL206" s="12">
        <v>-26.2</v>
      </c>
      <c r="CM206" s="12">
        <v>-27.03</v>
      </c>
      <c r="CN206" s="12">
        <v>-27.38</v>
      </c>
      <c r="CO206" s="12">
        <v>-25.14</v>
      </c>
      <c r="CP206" s="12"/>
      <c r="CQ206" s="12"/>
      <c r="CR206" s="13">
        <v>77.94</v>
      </c>
      <c r="CS206" s="13">
        <v>62.05</v>
      </c>
      <c r="CT206" s="13">
        <v>79.14</v>
      </c>
      <c r="CU206" s="13"/>
      <c r="CV206" s="13">
        <v>60.76</v>
      </c>
      <c r="CW206" s="13">
        <v>79.14</v>
      </c>
      <c r="CX206" s="13">
        <v>80.05</v>
      </c>
      <c r="CY206" s="13">
        <v>75.739999999999995</v>
      </c>
      <c r="CZ206" s="14">
        <v>75.069999999999993</v>
      </c>
      <c r="DA206" s="14"/>
      <c r="DB206" s="14"/>
      <c r="DC206" s="27">
        <v>2564.2800000000002</v>
      </c>
      <c r="DD206" s="27">
        <v>2604.63</v>
      </c>
      <c r="DE206" s="27">
        <v>1956.46</v>
      </c>
      <c r="DF206" s="27"/>
      <c r="DG206" s="27">
        <v>2527.65</v>
      </c>
      <c r="DH206" s="27">
        <v>2476.23</v>
      </c>
      <c r="DI206" s="27">
        <v>1956.46</v>
      </c>
      <c r="DJ206" s="27">
        <v>1912.29</v>
      </c>
      <c r="DK206" s="27"/>
      <c r="DL206" s="27"/>
      <c r="DM206" s="27"/>
      <c r="DN206" s="31" t="s">
        <v>5174</v>
      </c>
      <c r="DO206" s="31" t="s">
        <v>5333</v>
      </c>
      <c r="DP206" s="32" t="e">
        <f>J206/DN206</f>
        <v>#VALUE!</v>
      </c>
      <c r="DQ206" s="32" t="e">
        <f>J206/DO206</f>
        <v>#VALUE!</v>
      </c>
    </row>
    <row r="207" spans="1:121" hidden="1" x14ac:dyDescent="0.3">
      <c r="B207">
        <v>313</v>
      </c>
      <c r="C207" s="1" t="s">
        <v>1652</v>
      </c>
      <c r="D207" s="2" t="s">
        <v>295</v>
      </c>
      <c r="E207" s="3" t="s">
        <v>2897</v>
      </c>
      <c r="F207" s="3" t="s">
        <v>2911</v>
      </c>
      <c r="G207" s="4" t="s">
        <v>2835</v>
      </c>
      <c r="H207" s="4"/>
      <c r="I207" s="4" t="s">
        <v>2809</v>
      </c>
      <c r="J207" s="15">
        <v>50100</v>
      </c>
      <c r="K207" s="7" t="s">
        <v>7782</v>
      </c>
      <c r="L207" s="15">
        <v>14202975</v>
      </c>
      <c r="M207" s="16">
        <f>J207*L207/100000000</f>
        <v>7115.6904750000003</v>
      </c>
      <c r="N207" s="17">
        <v>1.84</v>
      </c>
      <c r="O207" s="18">
        <v>99.602385685884698</v>
      </c>
      <c r="P207" s="18">
        <v>67.702702702702709</v>
      </c>
      <c r="Q207" s="18">
        <v>2.7524999999999999</v>
      </c>
      <c r="R207" s="18">
        <v>6.36</v>
      </c>
      <c r="S207" s="9">
        <f>AB207/AA207</f>
        <v>0.29298572315332094</v>
      </c>
      <c r="T207" s="9">
        <f>AI207/AE207</f>
        <v>0.83836589698046182</v>
      </c>
      <c r="U207" s="9">
        <f>AN207/AM207</f>
        <v>0.31060606060606061</v>
      </c>
      <c r="V207" s="9">
        <f>AU207/AQ207</f>
        <v>10.25</v>
      </c>
      <c r="W207" s="9">
        <f>AZ207/AY207</f>
        <v>0.3125</v>
      </c>
      <c r="X207" s="9">
        <f>BG207/BC207</f>
        <v>5.7142857142857144</v>
      </c>
      <c r="Y207" s="10">
        <v>1189</v>
      </c>
      <c r="Z207" s="10">
        <v>1340</v>
      </c>
      <c r="AA207" s="10">
        <v>1611</v>
      </c>
      <c r="AB207" s="10">
        <v>472</v>
      </c>
      <c r="AC207" s="21"/>
      <c r="AD207" s="10">
        <v>338</v>
      </c>
      <c r="AE207" s="10">
        <v>563</v>
      </c>
      <c r="AF207" s="10">
        <v>352</v>
      </c>
      <c r="AG207" s="24">
        <v>394</v>
      </c>
      <c r="AH207" s="10">
        <v>472</v>
      </c>
      <c r="AI207" s="5">
        <v>472</v>
      </c>
      <c r="AJ207" s="5">
        <v>563</v>
      </c>
      <c r="AK207" s="10">
        <v>147</v>
      </c>
      <c r="AL207" s="10">
        <v>152</v>
      </c>
      <c r="AM207" s="10">
        <v>132</v>
      </c>
      <c r="AN207" s="10">
        <v>41</v>
      </c>
      <c r="AO207" s="10"/>
      <c r="AP207" s="11">
        <v>24</v>
      </c>
      <c r="AQ207" s="11">
        <v>4</v>
      </c>
      <c r="AR207" s="11">
        <v>31</v>
      </c>
      <c r="AS207" s="11">
        <v>17</v>
      </c>
      <c r="AT207" s="11">
        <v>41</v>
      </c>
      <c r="AU207" s="11">
        <v>41</v>
      </c>
      <c r="AV207" s="10">
        <v>31</v>
      </c>
      <c r="AW207" s="10">
        <v>74</v>
      </c>
      <c r="AX207" s="10">
        <v>77</v>
      </c>
      <c r="AY207" s="10">
        <v>128</v>
      </c>
      <c r="AZ207" s="10">
        <v>40</v>
      </c>
      <c r="BA207" s="10"/>
      <c r="BB207" s="10">
        <v>27</v>
      </c>
      <c r="BC207" s="10">
        <v>7</v>
      </c>
      <c r="BD207" s="10">
        <v>36</v>
      </c>
      <c r="BE207" s="10">
        <v>9</v>
      </c>
      <c r="BF207" s="10">
        <v>40</v>
      </c>
      <c r="BG207" s="10">
        <v>40</v>
      </c>
      <c r="BH207" s="10">
        <v>36</v>
      </c>
      <c r="BI207" s="12">
        <f>AK207/Y207</f>
        <v>0.12363330529857022</v>
      </c>
      <c r="BJ207" s="12">
        <f>AL207/Z207</f>
        <v>0.11343283582089553</v>
      </c>
      <c r="BK207" s="12">
        <f>AM207/AA207</f>
        <v>8.1936685288640593E-2</v>
      </c>
      <c r="BL207" s="12">
        <f>AN207/AB207</f>
        <v>8.6864406779661021E-2</v>
      </c>
      <c r="BM207" s="12"/>
      <c r="BN207" s="12">
        <f>AP207/AD207</f>
        <v>7.1005917159763315E-2</v>
      </c>
      <c r="BO207" s="12">
        <f>AQ207/AE207</f>
        <v>7.104795737122558E-3</v>
      </c>
      <c r="BP207" s="12">
        <f>AR207/AF207</f>
        <v>8.8068181818181823E-2</v>
      </c>
      <c r="BQ207" s="12">
        <f>AS207/AG207</f>
        <v>4.3147208121827409E-2</v>
      </c>
      <c r="BR207" s="12">
        <f>AT207/AH207</f>
        <v>8.6864406779661021E-2</v>
      </c>
      <c r="BS207" s="12">
        <f>AU207/AI207</f>
        <v>8.6864406779661021E-2</v>
      </c>
      <c r="BT207" s="12"/>
      <c r="BU207" s="12">
        <f>AW207/Y207</f>
        <v>6.2237174095878887E-2</v>
      </c>
      <c r="BV207" s="12">
        <f>AX207/Z207</f>
        <v>5.7462686567164176E-2</v>
      </c>
      <c r="BW207" s="12">
        <f>AY207/AA207</f>
        <v>7.9453755431409062E-2</v>
      </c>
      <c r="BX207" s="12">
        <f>AZ207/AB207</f>
        <v>8.4745762711864403E-2</v>
      </c>
      <c r="BY207" s="12"/>
      <c r="BZ207" s="12">
        <f>BB207/AD207</f>
        <v>7.9881656804733733E-2</v>
      </c>
      <c r="CA207" s="12">
        <f>BC207/AE207</f>
        <v>1.2433392539964476E-2</v>
      </c>
      <c r="CB207" s="12">
        <f>BD207/AF207</f>
        <v>0.10227272727272728</v>
      </c>
      <c r="CC207" s="12">
        <f>BE207/AG207</f>
        <v>2.2842639593908629E-2</v>
      </c>
      <c r="CD207" s="12">
        <f>BF207/AH207</f>
        <v>8.4745762711864403E-2</v>
      </c>
      <c r="CE207" s="12">
        <f>BG207/AI207</f>
        <v>8.4745762711864403E-2</v>
      </c>
      <c r="CF207" s="12"/>
      <c r="CG207" s="12">
        <v>8.3699999999999992</v>
      </c>
      <c r="CH207" s="12">
        <v>7.71</v>
      </c>
      <c r="CI207" s="12">
        <v>8.06</v>
      </c>
      <c r="CJ207" s="12">
        <v>0</v>
      </c>
      <c r="CK207" s="12">
        <v>7.83</v>
      </c>
      <c r="CL207" s="12">
        <v>8.06</v>
      </c>
      <c r="CM207" s="12">
        <v>8.66</v>
      </c>
      <c r="CN207" s="12">
        <v>4.78</v>
      </c>
      <c r="CO207" s="12">
        <v>3.94</v>
      </c>
      <c r="CP207" s="12"/>
      <c r="CQ207" s="12"/>
      <c r="CR207" s="13">
        <v>60.04</v>
      </c>
      <c r="CS207" s="13">
        <v>54.86</v>
      </c>
      <c r="CT207" s="13">
        <v>34.93</v>
      </c>
      <c r="CU207" s="13"/>
      <c r="CV207" s="13">
        <v>26.84</v>
      </c>
      <c r="CW207" s="13">
        <v>34.93</v>
      </c>
      <c r="CX207" s="13">
        <v>33.53</v>
      </c>
      <c r="CY207" s="13">
        <v>28.44</v>
      </c>
      <c r="CZ207" s="14">
        <v>27.72</v>
      </c>
      <c r="DA207" s="14"/>
      <c r="DB207" s="14"/>
      <c r="DC207" s="27">
        <v>941.54</v>
      </c>
      <c r="DD207" s="27">
        <v>981.58</v>
      </c>
      <c r="DE207" s="27">
        <v>1307.27</v>
      </c>
      <c r="DF207" s="27"/>
      <c r="DG207" s="27">
        <v>1032.25</v>
      </c>
      <c r="DH207" s="27">
        <v>1318.26</v>
      </c>
      <c r="DI207" s="27">
        <v>1307.27</v>
      </c>
      <c r="DJ207" s="27">
        <v>1299.8699999999999</v>
      </c>
      <c r="DK207" s="27"/>
      <c r="DL207" s="27"/>
      <c r="DM207" s="27"/>
      <c r="DN207" s="31" t="s">
        <v>5174</v>
      </c>
      <c r="DO207" s="31" t="s">
        <v>5487</v>
      </c>
      <c r="DP207" s="32" t="e">
        <f>J207/DN207</f>
        <v>#VALUE!</v>
      </c>
      <c r="DQ207" s="32" t="e">
        <f>J207/DO207</f>
        <v>#VALUE!</v>
      </c>
    </row>
    <row r="208" spans="1:121" hidden="1" x14ac:dyDescent="0.3">
      <c r="B208">
        <v>1308</v>
      </c>
      <c r="C208" s="1" t="s">
        <v>2712</v>
      </c>
      <c r="D208" s="2" t="s">
        <v>1355</v>
      </c>
      <c r="E208" s="3" t="s">
        <v>2897</v>
      </c>
      <c r="F208" s="3" t="s">
        <v>2978</v>
      </c>
      <c r="G208" s="4" t="s">
        <v>2998</v>
      </c>
      <c r="H208" s="4"/>
      <c r="I208" s="4" t="s">
        <v>3197</v>
      </c>
      <c r="J208" s="15">
        <v>3240</v>
      </c>
      <c r="K208" s="7" t="s">
        <v>8257</v>
      </c>
      <c r="L208" s="15">
        <v>37080390</v>
      </c>
      <c r="M208" s="16">
        <f>J208*L208/100000000</f>
        <v>1201.404636</v>
      </c>
      <c r="N208" s="17">
        <v>1.72</v>
      </c>
      <c r="O208" s="18">
        <v>-72</v>
      </c>
      <c r="P208" s="18">
        <v>67.5</v>
      </c>
      <c r="Q208" s="18">
        <v>0.3125</v>
      </c>
      <c r="R208" s="18">
        <v>1.1225000000000001</v>
      </c>
      <c r="S208" s="9">
        <f>AB208/AA208</f>
        <v>0.29013915906030224</v>
      </c>
      <c r="T208" s="9">
        <f>AI208/AE208</f>
        <v>1.2303299492385786</v>
      </c>
      <c r="U208" s="9">
        <f>AN208/AM208</f>
        <v>0.38596491228070173</v>
      </c>
      <c r="V208" s="9">
        <f>AU208/AQ208</f>
        <v>2.0952380952380953</v>
      </c>
      <c r="W208" s="9">
        <f>AZ208/AY208</f>
        <v>0.1111111111111111</v>
      </c>
      <c r="X208" s="9">
        <f>BG208/BC208</f>
        <v>0.23529411764705882</v>
      </c>
      <c r="Y208" s="10">
        <v>7620</v>
      </c>
      <c r="Z208" s="10">
        <v>7314</v>
      </c>
      <c r="AA208" s="10">
        <v>6683</v>
      </c>
      <c r="AB208" s="10">
        <v>1939</v>
      </c>
      <c r="AC208" s="21"/>
      <c r="AD208" s="10">
        <v>1612</v>
      </c>
      <c r="AE208" s="10">
        <v>1576</v>
      </c>
      <c r="AF208" s="10">
        <v>2220</v>
      </c>
      <c r="AG208" s="24">
        <v>1560</v>
      </c>
      <c r="AH208" s="10">
        <v>1554</v>
      </c>
      <c r="AI208" s="5">
        <v>1939</v>
      </c>
      <c r="AJ208" s="5">
        <v>2220</v>
      </c>
      <c r="AK208" s="10">
        <v>60</v>
      </c>
      <c r="AL208" s="10">
        <v>52</v>
      </c>
      <c r="AM208" s="10">
        <v>114</v>
      </c>
      <c r="AN208" s="10">
        <v>44</v>
      </c>
      <c r="AO208" s="10"/>
      <c r="AP208" s="11">
        <v>89</v>
      </c>
      <c r="AQ208" s="11">
        <v>21</v>
      </c>
      <c r="AR208" s="11">
        <v>1</v>
      </c>
      <c r="AS208" s="11">
        <v>43</v>
      </c>
      <c r="AT208" s="11">
        <v>20</v>
      </c>
      <c r="AU208" s="11">
        <v>44</v>
      </c>
      <c r="AV208" s="10">
        <v>1</v>
      </c>
      <c r="AW208" s="10">
        <v>-21</v>
      </c>
      <c r="AX208" s="10">
        <v>-144</v>
      </c>
      <c r="AY208" s="10">
        <v>36</v>
      </c>
      <c r="AZ208" s="10">
        <v>4</v>
      </c>
      <c r="BA208" s="10"/>
      <c r="BB208" s="10">
        <v>118</v>
      </c>
      <c r="BC208" s="10">
        <v>17</v>
      </c>
      <c r="BD208" s="10">
        <v>-58</v>
      </c>
      <c r="BE208" s="10">
        <v>43</v>
      </c>
      <c r="BF208" s="10">
        <v>-7</v>
      </c>
      <c r="BG208" s="10">
        <v>4</v>
      </c>
      <c r="BH208" s="10">
        <v>-58</v>
      </c>
      <c r="BI208" s="12">
        <f>AK208/Y208</f>
        <v>7.874015748031496E-3</v>
      </c>
      <c r="BJ208" s="12">
        <f>AL208/Z208</f>
        <v>7.1096527208094062E-3</v>
      </c>
      <c r="BK208" s="12">
        <f>AM208/AA208</f>
        <v>1.705820739188987E-2</v>
      </c>
      <c r="BL208" s="12">
        <f>AN208/AB208</f>
        <v>2.2692109334708613E-2</v>
      </c>
      <c r="BM208" s="12"/>
      <c r="BN208" s="12">
        <f>AP208/AD208</f>
        <v>5.5210918114143921E-2</v>
      </c>
      <c r="BO208" s="12">
        <f>AQ208/AE208</f>
        <v>1.3324873096446701E-2</v>
      </c>
      <c r="BP208" s="12">
        <f>AR208/AF208</f>
        <v>4.5045045045045046E-4</v>
      </c>
      <c r="BQ208" s="12">
        <f>AS208/AG208</f>
        <v>2.7564102564102563E-2</v>
      </c>
      <c r="BR208" s="12">
        <f>AT208/AH208</f>
        <v>1.2870012870012869E-2</v>
      </c>
      <c r="BS208" s="12">
        <f>AU208/AI208</f>
        <v>2.2692109334708613E-2</v>
      </c>
      <c r="BT208" s="12"/>
      <c r="BU208" s="12">
        <f>AW208/Y208</f>
        <v>-2.7559055118110236E-3</v>
      </c>
      <c r="BV208" s="12">
        <f>AX208/Z208</f>
        <v>-1.9688269073010665E-2</v>
      </c>
      <c r="BW208" s="12">
        <f>AY208/AA208</f>
        <v>5.3868023342810113E-3</v>
      </c>
      <c r="BX208" s="12">
        <f>AZ208/AB208</f>
        <v>2.0629190304280558E-3</v>
      </c>
      <c r="BY208" s="12"/>
      <c r="BZ208" s="12">
        <f>BB208/AD208</f>
        <v>7.3200992555831262E-2</v>
      </c>
      <c r="CA208" s="12">
        <f>BC208/AE208</f>
        <v>1.0786802030456852E-2</v>
      </c>
      <c r="CB208" s="12">
        <f>BD208/AF208</f>
        <v>-2.6126126126126126E-2</v>
      </c>
      <c r="CC208" s="12">
        <f>BE208/AG208</f>
        <v>2.7564102564102563E-2</v>
      </c>
      <c r="CD208" s="12">
        <f>BF208/AH208</f>
        <v>-4.5045045045045045E-3</v>
      </c>
      <c r="CE208" s="12">
        <f>BG208/AI208</f>
        <v>2.0629190304280558E-3</v>
      </c>
      <c r="CF208" s="12"/>
      <c r="CG208" s="12">
        <v>-0.66</v>
      </c>
      <c r="CH208" s="12">
        <v>-4.67</v>
      </c>
      <c r="CI208" s="12">
        <v>1.19</v>
      </c>
      <c r="CJ208" s="12">
        <v>0</v>
      </c>
      <c r="CK208" s="12">
        <v>1.52</v>
      </c>
      <c r="CL208" s="12">
        <v>4</v>
      </c>
      <c r="CM208" s="12">
        <v>1.19</v>
      </c>
      <c r="CN208" s="12">
        <v>4</v>
      </c>
      <c r="CO208" s="12">
        <v>-0.14000000000000001</v>
      </c>
      <c r="CP208" s="12"/>
      <c r="CQ208" s="12"/>
      <c r="CR208" s="13">
        <v>138</v>
      </c>
      <c r="CS208" s="13">
        <v>159.26</v>
      </c>
      <c r="CT208" s="13">
        <v>157.09</v>
      </c>
      <c r="CU208" s="13"/>
      <c r="CV208" s="13">
        <v>151.62</v>
      </c>
      <c r="CW208" s="13">
        <v>159.47999999999999</v>
      </c>
      <c r="CX208" s="13">
        <v>157.09</v>
      </c>
      <c r="CY208" s="13">
        <v>155.85</v>
      </c>
      <c r="CZ208" s="14">
        <v>176.19</v>
      </c>
      <c r="DA208" s="14"/>
      <c r="DB208" s="14"/>
      <c r="DC208" s="27">
        <v>759.75</v>
      </c>
      <c r="DD208" s="27">
        <v>712.61</v>
      </c>
      <c r="DE208" s="27">
        <v>721.03</v>
      </c>
      <c r="DF208" s="27"/>
      <c r="DG208" s="27">
        <v>733.25</v>
      </c>
      <c r="DH208" s="27">
        <v>737.86</v>
      </c>
      <c r="DI208" s="27">
        <v>721.03</v>
      </c>
      <c r="DJ208" s="27">
        <v>732.69</v>
      </c>
      <c r="DK208" s="27"/>
      <c r="DL208" s="27"/>
      <c r="DM208" s="27"/>
      <c r="DN208" s="31" t="s">
        <v>5174</v>
      </c>
      <c r="DO208" s="31" t="s">
        <v>6497</v>
      </c>
      <c r="DP208" s="32" t="e">
        <f>J208/DN208</f>
        <v>#VALUE!</v>
      </c>
      <c r="DQ208" s="32" t="e">
        <f>J208/DO208</f>
        <v>#VALUE!</v>
      </c>
    </row>
    <row r="209" spans="2:121" hidden="1" x14ac:dyDescent="0.3">
      <c r="B209">
        <v>647</v>
      </c>
      <c r="C209" s="1" t="s">
        <v>2016</v>
      </c>
      <c r="D209" s="2" t="s">
        <v>659</v>
      </c>
      <c r="E209" s="3" t="s">
        <v>2921</v>
      </c>
      <c r="F209" s="3" t="s">
        <v>2903</v>
      </c>
      <c r="G209" s="4" t="s">
        <v>2975</v>
      </c>
      <c r="H209" s="4"/>
      <c r="I209" s="4" t="s">
        <v>2857</v>
      </c>
      <c r="J209" s="15">
        <v>2130</v>
      </c>
      <c r="K209" s="7" t="s">
        <v>8055</v>
      </c>
      <c r="L209" s="15">
        <v>132429720</v>
      </c>
      <c r="M209" s="16">
        <f>J209*L209/100000000</f>
        <v>2820.7530360000001</v>
      </c>
      <c r="N209" s="17" t="s">
        <v>5085</v>
      </c>
      <c r="O209" s="18">
        <v>54.615384615384613</v>
      </c>
      <c r="P209" s="18">
        <v>66.5625</v>
      </c>
      <c r="Q209" s="18">
        <v>0.89249999999999996</v>
      </c>
      <c r="R209" s="18">
        <v>3.2874999999999996</v>
      </c>
      <c r="S209" s="9">
        <f>AB209/AA209</f>
        <v>0.17580872011251758</v>
      </c>
      <c r="T209" s="9">
        <f>AI209/AE209</f>
        <v>0.75301204819277112</v>
      </c>
      <c r="U209" s="9">
        <f>AN209/AM209</f>
        <v>8.1081081081081086E-2</v>
      </c>
      <c r="V209" s="9">
        <f>AU209/AQ209</f>
        <v>0.6</v>
      </c>
      <c r="W209" s="9">
        <f>AZ209/AY209</f>
        <v>0.13580246913580246</v>
      </c>
      <c r="X209" s="9">
        <f>BG209/BC209</f>
        <v>0.6875</v>
      </c>
      <c r="Y209" s="10">
        <v>654</v>
      </c>
      <c r="Z209" s="10">
        <v>641</v>
      </c>
      <c r="AA209" s="10">
        <v>711</v>
      </c>
      <c r="AB209" s="10">
        <v>125</v>
      </c>
      <c r="AC209" s="21"/>
      <c r="AD209" s="10">
        <v>168</v>
      </c>
      <c r="AE209" s="10">
        <v>166</v>
      </c>
      <c r="AF209" s="10">
        <v>257</v>
      </c>
      <c r="AG209" s="24">
        <v>105</v>
      </c>
      <c r="AH209" s="10">
        <v>138</v>
      </c>
      <c r="AI209" s="5">
        <v>125</v>
      </c>
      <c r="AJ209" s="5">
        <v>257</v>
      </c>
      <c r="AK209" s="10">
        <v>86</v>
      </c>
      <c r="AL209" s="10">
        <v>78</v>
      </c>
      <c r="AM209" s="10">
        <v>74</v>
      </c>
      <c r="AN209" s="10">
        <v>6</v>
      </c>
      <c r="AO209" s="10"/>
      <c r="AP209" s="10">
        <v>27</v>
      </c>
      <c r="AQ209" s="10">
        <v>10</v>
      </c>
      <c r="AR209" s="10">
        <v>22</v>
      </c>
      <c r="AS209" s="10">
        <v>-5</v>
      </c>
      <c r="AT209" s="10">
        <v>25</v>
      </c>
      <c r="AU209" s="10">
        <v>6</v>
      </c>
      <c r="AV209" s="10">
        <v>22</v>
      </c>
      <c r="AW209" s="10">
        <v>96</v>
      </c>
      <c r="AX209" s="10">
        <v>78</v>
      </c>
      <c r="AY209" s="10">
        <v>81</v>
      </c>
      <c r="AZ209" s="10">
        <v>11</v>
      </c>
      <c r="BA209" s="10"/>
      <c r="BB209" s="10">
        <v>27</v>
      </c>
      <c r="BC209" s="10">
        <v>16</v>
      </c>
      <c r="BD209" s="10">
        <v>24</v>
      </c>
      <c r="BE209" s="10" t="s">
        <v>2995</v>
      </c>
      <c r="BF209" s="10">
        <v>17</v>
      </c>
      <c r="BG209" s="10">
        <v>11</v>
      </c>
      <c r="BH209" s="10">
        <v>24</v>
      </c>
      <c r="BI209" s="12">
        <f>AK209/Y209</f>
        <v>0.13149847094801223</v>
      </c>
      <c r="BJ209" s="12">
        <f>AL209/Z209</f>
        <v>0.12168486739469579</v>
      </c>
      <c r="BK209" s="12">
        <f>AM209/AA209</f>
        <v>0.10407876230661041</v>
      </c>
      <c r="BL209" s="12">
        <f>AN209/AB209</f>
        <v>4.8000000000000001E-2</v>
      </c>
      <c r="BM209" s="12"/>
      <c r="BN209" s="12">
        <f>AP209/AD209</f>
        <v>0.16071428571428573</v>
      </c>
      <c r="BO209" s="12">
        <f>AQ209/AE209</f>
        <v>6.0240963855421686E-2</v>
      </c>
      <c r="BP209" s="12">
        <f>AR209/AF209</f>
        <v>8.5603112840466927E-2</v>
      </c>
      <c r="BQ209" s="12">
        <f>AS209/AG209</f>
        <v>-4.7619047619047616E-2</v>
      </c>
      <c r="BR209" s="12">
        <f>AT209/AH209</f>
        <v>0.18115942028985507</v>
      </c>
      <c r="BS209" s="12">
        <f>AU209/AI209</f>
        <v>4.8000000000000001E-2</v>
      </c>
      <c r="BT209" s="12"/>
      <c r="BU209" s="12">
        <f>AW209/Y209</f>
        <v>0.14678899082568808</v>
      </c>
      <c r="BV209" s="12">
        <f>AX209/Z209</f>
        <v>0.12168486739469579</v>
      </c>
      <c r="BW209" s="12">
        <f>AY209/AA209</f>
        <v>0.11392405063291139</v>
      </c>
      <c r="BX209" s="12">
        <f>AZ209/AB209</f>
        <v>8.7999999999999995E-2</v>
      </c>
      <c r="BY209" s="12"/>
      <c r="BZ209" s="12">
        <f>BB209/AD209</f>
        <v>0.16071428571428573</v>
      </c>
      <c r="CA209" s="12">
        <f>BC209/AE209</f>
        <v>9.6385542168674704E-2</v>
      </c>
      <c r="CB209" s="12">
        <f>BD209/AF209</f>
        <v>9.3385214007782102E-2</v>
      </c>
      <c r="CC209" s="12" t="e">
        <f>BE209/AG209</f>
        <v>#VALUE!</v>
      </c>
      <c r="CD209" s="12">
        <f>BF209/AH209</f>
        <v>0.12318840579710146</v>
      </c>
      <c r="CE209" s="12">
        <f>BG209/AI209</f>
        <v>8.7999999999999995E-2</v>
      </c>
      <c r="CF209" s="12"/>
      <c r="CG209" s="12">
        <v>5.28</v>
      </c>
      <c r="CH209" s="12">
        <v>4.16</v>
      </c>
      <c r="CI209" s="12">
        <v>4.17</v>
      </c>
      <c r="CJ209" s="12">
        <v>0</v>
      </c>
      <c r="CK209" s="12">
        <v>3.89</v>
      </c>
      <c r="CL209" s="12">
        <v>3.8</v>
      </c>
      <c r="CM209" s="12">
        <v>4.17</v>
      </c>
      <c r="CN209" s="12">
        <v>3.45</v>
      </c>
      <c r="CO209" s="12">
        <v>2.9</v>
      </c>
      <c r="CP209" s="12"/>
      <c r="CQ209" s="12"/>
      <c r="CR209" s="13">
        <v>9.35</v>
      </c>
      <c r="CS209" s="13">
        <v>8.33</v>
      </c>
      <c r="CT209" s="13">
        <v>7.05</v>
      </c>
      <c r="CU209" s="13"/>
      <c r="CV209" s="13">
        <v>7.98</v>
      </c>
      <c r="CW209" s="13">
        <v>7.24</v>
      </c>
      <c r="CX209" s="13">
        <v>7.05</v>
      </c>
      <c r="CY209" s="13">
        <v>5.07</v>
      </c>
      <c r="CZ209" s="14">
        <v>6.74</v>
      </c>
      <c r="DA209" s="14"/>
      <c r="DB209" s="14"/>
      <c r="DC209" s="27">
        <v>180.97</v>
      </c>
      <c r="DD209" s="27">
        <v>189.36</v>
      </c>
      <c r="DE209" s="27">
        <v>196.5</v>
      </c>
      <c r="DF209" s="27"/>
      <c r="DG209" s="27">
        <v>190.6</v>
      </c>
      <c r="DH209" s="27">
        <v>192.93</v>
      </c>
      <c r="DI209" s="27">
        <v>196.5</v>
      </c>
      <c r="DJ209" s="27">
        <v>192.52</v>
      </c>
      <c r="DK209" s="27"/>
      <c r="DL209" s="27"/>
      <c r="DM209" s="27"/>
      <c r="DN209" s="31" t="s">
        <v>5174</v>
      </c>
      <c r="DO209" t="s">
        <v>5823</v>
      </c>
      <c r="DP209" s="32" t="e">
        <f>J209/DN209</f>
        <v>#VALUE!</v>
      </c>
      <c r="DQ209" s="32" t="e">
        <f>J209/DO209</f>
        <v>#VALUE!</v>
      </c>
    </row>
    <row r="210" spans="2:121" hidden="1" x14ac:dyDescent="0.3">
      <c r="B210">
        <v>1884</v>
      </c>
      <c r="C210" s="1" t="s">
        <v>4190</v>
      </c>
      <c r="D210" s="2" t="s">
        <v>4191</v>
      </c>
      <c r="E210" s="3" t="s">
        <v>2921</v>
      </c>
      <c r="F210" s="3" t="s">
        <v>2917</v>
      </c>
      <c r="G210" s="4" t="s">
        <v>2928</v>
      </c>
      <c r="H210" s="4"/>
      <c r="I210" s="4" t="s">
        <v>2873</v>
      </c>
      <c r="J210" s="15">
        <v>8720</v>
      </c>
      <c r="K210" s="7" t="s">
        <v>8956</v>
      </c>
      <c r="L210" s="15">
        <v>6899227</v>
      </c>
      <c r="M210" s="16">
        <f>J210*L210/100000000</f>
        <v>601.61259440000003</v>
      </c>
      <c r="N210" s="17">
        <v>1.6</v>
      </c>
      <c r="O210" s="18">
        <v>11.815718157181571</v>
      </c>
      <c r="P210" s="18">
        <v>66.060606060606062</v>
      </c>
      <c r="Q210" s="18">
        <v>1.3049999999999999</v>
      </c>
      <c r="R210" s="18">
        <v>9.2099999999999991</v>
      </c>
      <c r="S210" s="9">
        <f>AB210/AA210</f>
        <v>0.18438538205980065</v>
      </c>
      <c r="T210" s="9">
        <f>AI210/AE210</f>
        <v>0.94871794871794868</v>
      </c>
      <c r="U210" s="9">
        <f>AN210/AM210</f>
        <v>7.1428571428571425E-2</v>
      </c>
      <c r="V210" s="9">
        <f>AU210/AQ210</f>
        <v>-2</v>
      </c>
      <c r="W210" s="9">
        <f>AZ210/AY210</f>
        <v>0.1</v>
      </c>
      <c r="X210" s="9">
        <f>BG210/BC210</f>
        <v>0.1111111111111111</v>
      </c>
      <c r="Y210" s="10">
        <v>469</v>
      </c>
      <c r="Z210" s="10">
        <v>623</v>
      </c>
      <c r="AA210" s="10">
        <v>602</v>
      </c>
      <c r="AB210" s="10">
        <v>111</v>
      </c>
      <c r="AC210" s="21"/>
      <c r="AD210" s="10">
        <v>104</v>
      </c>
      <c r="AE210" s="10">
        <v>117</v>
      </c>
      <c r="AF210" s="10">
        <v>264</v>
      </c>
      <c r="AG210" s="24">
        <v>126</v>
      </c>
      <c r="AH210" s="10">
        <v>111</v>
      </c>
      <c r="AI210" s="5">
        <v>111</v>
      </c>
      <c r="AJ210" s="5">
        <v>264</v>
      </c>
      <c r="AK210" s="10">
        <v>-18</v>
      </c>
      <c r="AL210" s="10">
        <v>17</v>
      </c>
      <c r="AM210" s="10">
        <v>28</v>
      </c>
      <c r="AN210" s="10">
        <v>2</v>
      </c>
      <c r="AO210" s="10"/>
      <c r="AP210" s="11">
        <v>-14</v>
      </c>
      <c r="AQ210" s="11">
        <v>-1</v>
      </c>
      <c r="AR210" s="11">
        <v>38</v>
      </c>
      <c r="AS210" s="11">
        <v>5</v>
      </c>
      <c r="AT210" s="11">
        <v>-3</v>
      </c>
      <c r="AU210" s="11">
        <v>2</v>
      </c>
      <c r="AV210" s="10">
        <v>38</v>
      </c>
      <c r="AW210" s="10">
        <v>-35</v>
      </c>
      <c r="AX210" s="10">
        <v>23</v>
      </c>
      <c r="AY210" s="10">
        <v>20</v>
      </c>
      <c r="AZ210" s="10">
        <v>2</v>
      </c>
      <c r="BA210" s="10"/>
      <c r="BB210" s="10">
        <v>-7</v>
      </c>
      <c r="BC210" s="10">
        <v>18</v>
      </c>
      <c r="BD210" s="10">
        <v>7</v>
      </c>
      <c r="BE210" s="10">
        <v>2</v>
      </c>
      <c r="BF210" s="10">
        <v>40</v>
      </c>
      <c r="BG210" s="10">
        <v>2</v>
      </c>
      <c r="BH210" s="10">
        <v>7</v>
      </c>
      <c r="BI210" s="12">
        <f>AK210/Y210</f>
        <v>-3.8379530916844352E-2</v>
      </c>
      <c r="BJ210" s="12">
        <f>AL210/Z210</f>
        <v>2.7287319422150885E-2</v>
      </c>
      <c r="BK210" s="12">
        <f>AM210/AA210</f>
        <v>4.6511627906976744E-2</v>
      </c>
      <c r="BL210" s="12">
        <f>AN210/AB210</f>
        <v>1.8018018018018018E-2</v>
      </c>
      <c r="BM210" s="12"/>
      <c r="BN210" s="12">
        <f>AP210/AD210</f>
        <v>-0.13461538461538461</v>
      </c>
      <c r="BO210" s="12">
        <f>AQ210/AE210</f>
        <v>-8.5470085470085479E-3</v>
      </c>
      <c r="BP210" s="12">
        <f>AR210/AF210</f>
        <v>0.14393939393939395</v>
      </c>
      <c r="BQ210" s="12">
        <f>AS210/AG210</f>
        <v>3.968253968253968E-2</v>
      </c>
      <c r="BR210" s="12">
        <f>AT210/AH210</f>
        <v>-2.7027027027027029E-2</v>
      </c>
      <c r="BS210" s="12">
        <f>AU210/AI210</f>
        <v>1.8018018018018018E-2</v>
      </c>
      <c r="BT210" s="12"/>
      <c r="BU210" s="12">
        <f>AW210/Y210</f>
        <v>-7.4626865671641784E-2</v>
      </c>
      <c r="BV210" s="12">
        <f>AX210/Z210</f>
        <v>3.691813804173355E-2</v>
      </c>
      <c r="BW210" s="12">
        <f>AY210/AA210</f>
        <v>3.3222591362126248E-2</v>
      </c>
      <c r="BX210" s="12">
        <f>AZ210/AB210</f>
        <v>1.8018018018018018E-2</v>
      </c>
      <c r="BY210" s="12"/>
      <c r="BZ210" s="12">
        <f>BB210/AD210</f>
        <v>-6.7307692307692304E-2</v>
      </c>
      <c r="CA210" s="12">
        <f>BC210/AE210</f>
        <v>0.15384615384615385</v>
      </c>
      <c r="CB210" s="12">
        <f>BD210/AF210</f>
        <v>2.6515151515151516E-2</v>
      </c>
      <c r="CC210" s="12">
        <f>BE210/AG210</f>
        <v>1.5873015873015872E-2</v>
      </c>
      <c r="CD210" s="12">
        <f>BF210/AH210</f>
        <v>0.36036036036036034</v>
      </c>
      <c r="CE210" s="12">
        <f>BG210/AI210</f>
        <v>1.8018018018018018E-2</v>
      </c>
      <c r="CF210" s="12"/>
      <c r="CG210" s="12">
        <v>-8.73</v>
      </c>
      <c r="CH210" s="12">
        <v>5.89</v>
      </c>
      <c r="CI210" s="12">
        <v>4.91</v>
      </c>
      <c r="CJ210" s="12">
        <v>0</v>
      </c>
      <c r="CK210" s="12">
        <v>2.63</v>
      </c>
      <c r="CL210" s="12">
        <v>8.2100000000000009</v>
      </c>
      <c r="CM210" s="12">
        <v>4.91</v>
      </c>
      <c r="CN210" s="12">
        <v>4.79</v>
      </c>
      <c r="CO210" s="12">
        <v>15.52</v>
      </c>
      <c r="CP210" s="12"/>
      <c r="CQ210" s="12"/>
      <c r="CR210" s="13">
        <v>43.56</v>
      </c>
      <c r="CS210" s="13">
        <v>37.950000000000003</v>
      </c>
      <c r="CT210" s="13">
        <v>56.31</v>
      </c>
      <c r="CU210" s="13"/>
      <c r="CV210" s="13">
        <v>22.36</v>
      </c>
      <c r="CW210" s="13">
        <v>23.33</v>
      </c>
      <c r="CX210" s="13">
        <v>56.31</v>
      </c>
      <c r="CY210" s="13">
        <v>24.75</v>
      </c>
      <c r="CZ210" s="14">
        <v>21.02</v>
      </c>
      <c r="DA210" s="14"/>
      <c r="DB210" s="14"/>
      <c r="DC210" s="27">
        <v>1036.56</v>
      </c>
      <c r="DD210" s="27">
        <v>1106.8900000000001</v>
      </c>
      <c r="DE210" s="27">
        <v>1165.8</v>
      </c>
      <c r="DF210" s="27"/>
      <c r="DG210" s="27">
        <v>1094.03</v>
      </c>
      <c r="DH210" s="27">
        <v>1145.79</v>
      </c>
      <c r="DI210" s="27">
        <v>1165.8</v>
      </c>
      <c r="DJ210" s="27">
        <v>1170.74</v>
      </c>
      <c r="DK210" s="27"/>
      <c r="DL210" s="27"/>
      <c r="DM210" s="27"/>
      <c r="DN210" s="31" t="s">
        <v>5174</v>
      </c>
      <c r="DO210" s="31" t="s">
        <v>7098</v>
      </c>
      <c r="DP210" s="32" t="e">
        <f>J210/DN210</f>
        <v>#VALUE!</v>
      </c>
      <c r="DQ210" s="32" t="e">
        <f>J210/DO210</f>
        <v>#VALUE!</v>
      </c>
    </row>
    <row r="211" spans="2:121" hidden="1" x14ac:dyDescent="0.3">
      <c r="B211">
        <v>1575</v>
      </c>
      <c r="C211" s="1" t="s">
        <v>3970</v>
      </c>
      <c r="D211" s="2" t="s">
        <v>3971</v>
      </c>
      <c r="E211" s="3" t="s">
        <v>2897</v>
      </c>
      <c r="F211" s="3" t="s">
        <v>2902</v>
      </c>
      <c r="G211" s="4" t="s">
        <v>2902</v>
      </c>
      <c r="H211" s="4"/>
      <c r="I211" s="4"/>
      <c r="J211" s="15">
        <v>2580</v>
      </c>
      <c r="K211" s="7" t="s">
        <v>8748</v>
      </c>
      <c r="L211" s="15">
        <v>34000000</v>
      </c>
      <c r="M211" s="16">
        <f>J211*L211/100000000</f>
        <v>877.2</v>
      </c>
      <c r="N211" s="17">
        <v>3.58</v>
      </c>
      <c r="O211" s="18">
        <v>286.66666666666669</v>
      </c>
      <c r="P211" s="18">
        <v>64.5</v>
      </c>
      <c r="Q211" s="18">
        <v>0.98750000000000004</v>
      </c>
      <c r="R211" s="18">
        <v>-1.7175</v>
      </c>
      <c r="S211" s="9">
        <f>AB211/AA211</f>
        <v>0.23852385238523852</v>
      </c>
      <c r="T211" s="9">
        <f>AI211/AE211</f>
        <v>0.96363636363636362</v>
      </c>
      <c r="U211" s="9">
        <f>AN211/AM211</f>
        <v>-0.22222222222222221</v>
      </c>
      <c r="V211" s="9">
        <f>AU211/AQ211</f>
        <v>-0.25</v>
      </c>
      <c r="W211" s="9">
        <f>AZ211/AY211</f>
        <v>-0.31578947368421051</v>
      </c>
      <c r="X211" s="9">
        <f>BG211/BC211</f>
        <v>-2</v>
      </c>
      <c r="Y211" s="10">
        <v>1004</v>
      </c>
      <c r="Z211" s="10">
        <v>1029</v>
      </c>
      <c r="AA211" s="10">
        <v>1111</v>
      </c>
      <c r="AB211" s="10">
        <v>265</v>
      </c>
      <c r="AC211" s="21"/>
      <c r="AD211" s="10">
        <v>318</v>
      </c>
      <c r="AE211" s="10">
        <v>275</v>
      </c>
      <c r="AF211" s="10">
        <v>246</v>
      </c>
      <c r="AG211" s="24">
        <v>307</v>
      </c>
      <c r="AH211" s="10">
        <v>291</v>
      </c>
      <c r="AI211" s="5">
        <v>265</v>
      </c>
      <c r="AJ211" s="5">
        <v>246</v>
      </c>
      <c r="AK211" s="10">
        <v>-138</v>
      </c>
      <c r="AL211" s="10">
        <v>-63</v>
      </c>
      <c r="AM211" s="10">
        <v>-9</v>
      </c>
      <c r="AN211" s="10">
        <v>2</v>
      </c>
      <c r="AO211" s="10"/>
      <c r="AP211" s="11">
        <v>-2</v>
      </c>
      <c r="AQ211" s="11">
        <v>-8</v>
      </c>
      <c r="AR211" s="11">
        <v>6</v>
      </c>
      <c r="AS211" s="11">
        <v>4</v>
      </c>
      <c r="AT211" s="11">
        <v>12</v>
      </c>
      <c r="AU211" s="11">
        <v>2</v>
      </c>
      <c r="AV211" s="10">
        <v>6</v>
      </c>
      <c r="AW211" s="10">
        <v>-318</v>
      </c>
      <c r="AX211" s="10">
        <v>-78</v>
      </c>
      <c r="AY211" s="10">
        <v>-19</v>
      </c>
      <c r="AZ211" s="10">
        <v>6</v>
      </c>
      <c r="BA211" s="10"/>
      <c r="BB211" s="10">
        <v>-4</v>
      </c>
      <c r="BC211" s="10">
        <v>-3</v>
      </c>
      <c r="BD211" s="10">
        <v>-5</v>
      </c>
      <c r="BE211" s="10">
        <v>4</v>
      </c>
      <c r="BF211" s="10">
        <v>9</v>
      </c>
      <c r="BG211" s="10">
        <v>6</v>
      </c>
      <c r="BH211" s="10">
        <v>-5</v>
      </c>
      <c r="BI211" s="12">
        <f>AK211/Y211</f>
        <v>-0.13745019920318724</v>
      </c>
      <c r="BJ211" s="12">
        <f>AL211/Z211</f>
        <v>-6.1224489795918366E-2</v>
      </c>
      <c r="BK211" s="12">
        <f>AM211/AA211</f>
        <v>-8.1008100810081012E-3</v>
      </c>
      <c r="BL211" s="12">
        <f>AN211/AB211</f>
        <v>7.5471698113207548E-3</v>
      </c>
      <c r="BM211" s="12"/>
      <c r="BN211" s="12">
        <f>AP211/AD211</f>
        <v>-6.2893081761006293E-3</v>
      </c>
      <c r="BO211" s="12">
        <f>AQ211/AE211</f>
        <v>-2.9090909090909091E-2</v>
      </c>
      <c r="BP211" s="12">
        <f>AR211/AF211</f>
        <v>2.4390243902439025E-2</v>
      </c>
      <c r="BQ211" s="12">
        <f>AS211/AG211</f>
        <v>1.3029315960912053E-2</v>
      </c>
      <c r="BR211" s="12">
        <f>AT211/AH211</f>
        <v>4.1237113402061855E-2</v>
      </c>
      <c r="BS211" s="12">
        <f>AU211/AI211</f>
        <v>7.5471698113207548E-3</v>
      </c>
      <c r="BT211" s="12"/>
      <c r="BU211" s="12">
        <f>AW211/Y211</f>
        <v>-0.31673306772908366</v>
      </c>
      <c r="BV211" s="12">
        <f>AX211/Z211</f>
        <v>-7.5801749271137031E-2</v>
      </c>
      <c r="BW211" s="12">
        <f>AY211/AA211</f>
        <v>-1.7101710171017102E-2</v>
      </c>
      <c r="BX211" s="12">
        <f>AZ211/AB211</f>
        <v>2.2641509433962263E-2</v>
      </c>
      <c r="BY211" s="12"/>
      <c r="BZ211" s="12">
        <f>BB211/AD211</f>
        <v>-1.2578616352201259E-2</v>
      </c>
      <c r="CA211" s="12">
        <f>BC211/AE211</f>
        <v>-1.090909090909091E-2</v>
      </c>
      <c r="CB211" s="12">
        <f>BD211/AF211</f>
        <v>-2.032520325203252E-2</v>
      </c>
      <c r="CC211" s="12">
        <f>BE211/AG211</f>
        <v>1.3029315960912053E-2</v>
      </c>
      <c r="CD211" s="12">
        <f>BF211/AH211</f>
        <v>3.0927835051546393E-2</v>
      </c>
      <c r="CE211" s="12">
        <f>BG211/AI211</f>
        <v>2.2641509433962263E-2</v>
      </c>
      <c r="CF211" s="12"/>
      <c r="CG211" s="12">
        <v>-31.2</v>
      </c>
      <c r="CH211" s="12">
        <v>-13.92</v>
      </c>
      <c r="CI211" s="12">
        <v>-4.49</v>
      </c>
      <c r="CJ211" s="12">
        <v>0</v>
      </c>
      <c r="CK211" s="12">
        <v>-9.23</v>
      </c>
      <c r="CL211" s="12">
        <v>-7.4</v>
      </c>
      <c r="CM211" s="12">
        <v>-4.49</v>
      </c>
      <c r="CN211" s="12">
        <v>-2.38</v>
      </c>
      <c r="CO211" s="12">
        <v>-0.66</v>
      </c>
      <c r="CP211" s="12"/>
      <c r="CQ211" s="12"/>
      <c r="CR211" s="13">
        <v>106.8</v>
      </c>
      <c r="CS211" s="13">
        <v>127.04</v>
      </c>
      <c r="CT211" s="13">
        <v>141.41</v>
      </c>
      <c r="CU211" s="13"/>
      <c r="CV211" s="13">
        <v>140.72999999999999</v>
      </c>
      <c r="CW211" s="13">
        <v>134.03</v>
      </c>
      <c r="CX211" s="13">
        <v>141.41</v>
      </c>
      <c r="CY211" s="13">
        <v>133.25</v>
      </c>
      <c r="CZ211" s="14">
        <v>131.94999999999999</v>
      </c>
      <c r="DA211" s="14"/>
      <c r="DB211" s="14"/>
      <c r="DC211" s="27">
        <v>212.46</v>
      </c>
      <c r="DD211" s="27">
        <v>169.54</v>
      </c>
      <c r="DE211" s="27">
        <v>156.81</v>
      </c>
      <c r="DF211" s="27"/>
      <c r="DG211" s="27">
        <v>162.30000000000001</v>
      </c>
      <c r="DH211" s="27">
        <v>160.80000000000001</v>
      </c>
      <c r="DI211" s="27">
        <v>156.81</v>
      </c>
      <c r="DJ211" s="27">
        <v>157.47</v>
      </c>
      <c r="DK211" s="27"/>
      <c r="DL211" s="27"/>
      <c r="DM211" s="27"/>
      <c r="DN211" s="31" t="s">
        <v>5174</v>
      </c>
      <c r="DO211" t="s">
        <v>6811</v>
      </c>
      <c r="DP211" s="32" t="e">
        <f>J211/DN211</f>
        <v>#VALUE!</v>
      </c>
      <c r="DQ211" s="32" t="e">
        <f>J211/DO211</f>
        <v>#VALUE!</v>
      </c>
    </row>
    <row r="212" spans="2:121" hidden="1" x14ac:dyDescent="0.3">
      <c r="B212">
        <v>1521</v>
      </c>
      <c r="C212" s="1" t="s">
        <v>3824</v>
      </c>
      <c r="D212" s="2" t="s">
        <v>3825</v>
      </c>
      <c r="E212" s="3" t="s">
        <v>2897</v>
      </c>
      <c r="F212" s="3" t="s">
        <v>3019</v>
      </c>
      <c r="G212" s="4" t="s">
        <v>3020</v>
      </c>
      <c r="H212" s="4"/>
      <c r="I212" s="4" t="s">
        <v>2883</v>
      </c>
      <c r="J212" s="15">
        <v>1290</v>
      </c>
      <c r="K212" s="7" t="s">
        <v>8709</v>
      </c>
      <c r="L212" s="15">
        <v>66790269</v>
      </c>
      <c r="M212" s="16">
        <f>J212*L212/100000000</f>
        <v>861.59447009999997</v>
      </c>
      <c r="N212" s="17">
        <v>0.84</v>
      </c>
      <c r="O212" s="18">
        <v>-4.7777777777777777</v>
      </c>
      <c r="P212" s="18">
        <v>64.5</v>
      </c>
      <c r="Q212" s="18">
        <v>3.0449999999999999</v>
      </c>
      <c r="R212" s="18">
        <v>-38.0625</v>
      </c>
      <c r="S212" s="9">
        <f>AB212/AA212</f>
        <v>0.20289855072463769</v>
      </c>
      <c r="T212" s="9">
        <f>AI212/AE212</f>
        <v>2.2222222222222223</v>
      </c>
      <c r="U212" s="9">
        <f>AN212/AM212</f>
        <v>2.7027027027027029E-2</v>
      </c>
      <c r="V212" s="9">
        <f>AU212/AQ212</f>
        <v>-0.2</v>
      </c>
      <c r="W212" s="9">
        <f>AZ212/AY212</f>
        <v>0.55555555555555558</v>
      </c>
      <c r="X212" s="9">
        <f>BG212/BC212</f>
        <v>0.66666666666666663</v>
      </c>
      <c r="Y212" s="10">
        <v>1120</v>
      </c>
      <c r="Z212" s="10">
        <v>982</v>
      </c>
      <c r="AA212" s="10">
        <v>690</v>
      </c>
      <c r="AB212" s="10">
        <v>140</v>
      </c>
      <c r="AC212" s="21"/>
      <c r="AD212" s="10">
        <v>72</v>
      </c>
      <c r="AE212" s="10">
        <v>63</v>
      </c>
      <c r="AF212" s="10">
        <v>69</v>
      </c>
      <c r="AG212" s="24">
        <v>40</v>
      </c>
      <c r="AH212" s="10">
        <v>67</v>
      </c>
      <c r="AI212" s="5">
        <v>140</v>
      </c>
      <c r="AJ212" s="5">
        <v>69</v>
      </c>
      <c r="AK212" s="10">
        <v>45</v>
      </c>
      <c r="AL212" s="10">
        <v>56</v>
      </c>
      <c r="AM212" s="10">
        <v>74</v>
      </c>
      <c r="AN212" s="10">
        <v>2</v>
      </c>
      <c r="AO212" s="10"/>
      <c r="AP212" s="11">
        <v>24</v>
      </c>
      <c r="AQ212" s="11">
        <v>-10</v>
      </c>
      <c r="AR212" s="11">
        <v>-26</v>
      </c>
      <c r="AS212" s="11">
        <v>-29</v>
      </c>
      <c r="AT212" s="11">
        <v>-12</v>
      </c>
      <c r="AU212" s="11">
        <v>2</v>
      </c>
      <c r="AV212" s="10">
        <v>-26</v>
      </c>
      <c r="AW212" s="10">
        <v>44</v>
      </c>
      <c r="AX212" s="10">
        <v>15</v>
      </c>
      <c r="AY212" s="10">
        <v>-18</v>
      </c>
      <c r="AZ212" s="10">
        <v>-10</v>
      </c>
      <c r="BA212" s="10"/>
      <c r="BB212" s="10">
        <v>-18</v>
      </c>
      <c r="BC212" s="10">
        <v>-15</v>
      </c>
      <c r="BD212" s="10">
        <v>-74</v>
      </c>
      <c r="BE212" s="10">
        <v>-69</v>
      </c>
      <c r="BF212" s="10">
        <v>2</v>
      </c>
      <c r="BG212" s="10">
        <v>-10</v>
      </c>
      <c r="BH212" s="10">
        <v>-74</v>
      </c>
      <c r="BI212" s="12">
        <f>AK212/Y212</f>
        <v>4.0178571428571432E-2</v>
      </c>
      <c r="BJ212" s="12">
        <f>AL212/Z212</f>
        <v>5.7026476578411409E-2</v>
      </c>
      <c r="BK212" s="12">
        <f>AM212/AA212</f>
        <v>0.1072463768115942</v>
      </c>
      <c r="BL212" s="12">
        <f>AN212/AB212</f>
        <v>1.4285714285714285E-2</v>
      </c>
      <c r="BM212" s="12"/>
      <c r="BN212" s="12">
        <f>AP212/AD212</f>
        <v>0.33333333333333331</v>
      </c>
      <c r="BO212" s="12">
        <f>AQ212/AE212</f>
        <v>-0.15873015873015872</v>
      </c>
      <c r="BP212" s="12">
        <f>AR212/AF212</f>
        <v>-0.37681159420289856</v>
      </c>
      <c r="BQ212" s="12">
        <f>AS212/AG212</f>
        <v>-0.72499999999999998</v>
      </c>
      <c r="BR212" s="12">
        <f>AT212/AH212</f>
        <v>-0.17910447761194029</v>
      </c>
      <c r="BS212" s="12">
        <f>AU212/AI212</f>
        <v>1.4285714285714285E-2</v>
      </c>
      <c r="BT212" s="12"/>
      <c r="BU212" s="12">
        <f>AW212/Y212</f>
        <v>3.9285714285714285E-2</v>
      </c>
      <c r="BV212" s="12">
        <f>AX212/Z212</f>
        <v>1.5274949083503055E-2</v>
      </c>
      <c r="BW212" s="12">
        <f>AY212/AA212</f>
        <v>-2.6086956521739129E-2</v>
      </c>
      <c r="BX212" s="12">
        <f>AZ212/AB212</f>
        <v>-7.1428571428571425E-2</v>
      </c>
      <c r="BY212" s="12"/>
      <c r="BZ212" s="12">
        <f>BB212/AD212</f>
        <v>-0.25</v>
      </c>
      <c r="CA212" s="12">
        <f>BC212/AE212</f>
        <v>-0.23809523809523808</v>
      </c>
      <c r="CB212" s="12">
        <f>BD212/AF212</f>
        <v>-1.0724637681159421</v>
      </c>
      <c r="CC212" s="12">
        <f>BE212/AG212</f>
        <v>-1.7250000000000001</v>
      </c>
      <c r="CD212" s="12">
        <f>BF212/AH212</f>
        <v>2.9850746268656716E-2</v>
      </c>
      <c r="CE212" s="12">
        <f>BG212/AI212</f>
        <v>-7.1428571428571425E-2</v>
      </c>
      <c r="CF212" s="12"/>
      <c r="CG212" s="12">
        <v>3.63</v>
      </c>
      <c r="CH212" s="12">
        <v>-4.5</v>
      </c>
      <c r="CI212" s="12">
        <v>-15</v>
      </c>
      <c r="CJ212" s="12">
        <v>0</v>
      </c>
      <c r="CK212" s="12">
        <v>-1.46</v>
      </c>
      <c r="CL212" s="12">
        <v>-9.58</v>
      </c>
      <c r="CM212" s="12">
        <v>-15</v>
      </c>
      <c r="CN212" s="12">
        <v>-55.38</v>
      </c>
      <c r="CO212" s="12">
        <v>-50.13</v>
      </c>
      <c r="CP212" s="12"/>
      <c r="CQ212" s="12"/>
      <c r="CR212" s="13">
        <v>153.59</v>
      </c>
      <c r="CS212" s="13">
        <v>225.67</v>
      </c>
      <c r="CT212" s="13">
        <v>243.5</v>
      </c>
      <c r="CU212" s="13"/>
      <c r="CV212" s="13">
        <v>139.5</v>
      </c>
      <c r="CW212" s="13">
        <v>165.58</v>
      </c>
      <c r="CX212" s="13">
        <v>243.5</v>
      </c>
      <c r="CY212" s="13">
        <v>418.46</v>
      </c>
      <c r="CZ212" s="14">
        <v>451</v>
      </c>
      <c r="DA212" s="14"/>
      <c r="DB212" s="14"/>
      <c r="DC212" s="27">
        <v>133.03</v>
      </c>
      <c r="DD212" s="27">
        <v>86.9</v>
      </c>
      <c r="DE212" s="27">
        <v>55.52</v>
      </c>
      <c r="DF212" s="27"/>
      <c r="DG212" s="27">
        <v>109.12</v>
      </c>
      <c r="DH212" s="27">
        <v>94.53</v>
      </c>
      <c r="DI212" s="27">
        <v>55.52</v>
      </c>
      <c r="DJ212" s="27">
        <v>18.09</v>
      </c>
      <c r="DK212" s="27"/>
      <c r="DL212" s="27"/>
      <c r="DM212" s="27"/>
      <c r="DN212" s="31" t="s">
        <v>5174</v>
      </c>
      <c r="DO212" t="s">
        <v>6758</v>
      </c>
      <c r="DP212" s="32" t="e">
        <f>J212/DN212</f>
        <v>#VALUE!</v>
      </c>
      <c r="DQ212" s="32" t="e">
        <f>J212/DO212</f>
        <v>#VALUE!</v>
      </c>
    </row>
    <row r="213" spans="2:121" hidden="1" x14ac:dyDescent="0.3">
      <c r="B213">
        <v>2212</v>
      </c>
      <c r="C213" s="1" t="s">
        <v>1942</v>
      </c>
      <c r="D213" s="2" t="s">
        <v>585</v>
      </c>
      <c r="E213" s="3" t="s">
        <v>2897</v>
      </c>
      <c r="F213" s="3" t="s">
        <v>2914</v>
      </c>
      <c r="G213" s="4" t="s">
        <v>2815</v>
      </c>
      <c r="H213" s="4" t="s">
        <v>29</v>
      </c>
      <c r="I213" s="4" t="s">
        <v>2807</v>
      </c>
      <c r="J213" s="15">
        <v>5670</v>
      </c>
      <c r="K213" s="7" t="s">
        <v>5956</v>
      </c>
      <c r="L213" s="15">
        <v>3912514</v>
      </c>
      <c r="M213" s="16">
        <f>J213*L213/100000000</f>
        <v>221.8395438</v>
      </c>
      <c r="N213" s="17">
        <v>5.48</v>
      </c>
      <c r="O213" s="18">
        <v>354.375</v>
      </c>
      <c r="P213" s="18">
        <v>64.431818181818187</v>
      </c>
      <c r="Q213" s="18">
        <v>0.54249999999999998</v>
      </c>
      <c r="R213" s="18">
        <v>1.8174999999999999</v>
      </c>
      <c r="S213" s="9">
        <f>AB213/AA213</f>
        <v>0.39640130861504908</v>
      </c>
      <c r="T213" s="9">
        <f>AI213/AE213</f>
        <v>1.7906403940886699</v>
      </c>
      <c r="U213" s="9">
        <f>AN213/AM213</f>
        <v>0.64953271028037385</v>
      </c>
      <c r="V213" s="9">
        <f>AU213/AQ213</f>
        <v>3.2325581395348837</v>
      </c>
      <c r="W213" s="9">
        <f>AZ213/AY213</f>
        <v>0.34935897435897434</v>
      </c>
      <c r="X213" s="9">
        <f>BG213/BC213</f>
        <v>2.3191489361702127</v>
      </c>
      <c r="Y213" s="10">
        <v>4673</v>
      </c>
      <c r="Z213" s="10">
        <v>5343</v>
      </c>
      <c r="AA213" s="10">
        <v>5502</v>
      </c>
      <c r="AB213" s="10">
        <v>2181</v>
      </c>
      <c r="AC213" s="21"/>
      <c r="AD213" s="10">
        <v>1376</v>
      </c>
      <c r="AE213" s="10">
        <v>1218</v>
      </c>
      <c r="AF213" s="10">
        <v>1302</v>
      </c>
      <c r="AG213" s="24">
        <v>3377</v>
      </c>
      <c r="AH213" s="10">
        <v>2243</v>
      </c>
      <c r="AI213" s="5">
        <v>2181</v>
      </c>
      <c r="AJ213" s="5">
        <v>1302</v>
      </c>
      <c r="AK213" s="10">
        <v>285</v>
      </c>
      <c r="AL213" s="10">
        <v>129</v>
      </c>
      <c r="AM213" s="10">
        <v>214</v>
      </c>
      <c r="AN213" s="10">
        <v>139</v>
      </c>
      <c r="AO213" s="10"/>
      <c r="AP213" s="11">
        <v>33</v>
      </c>
      <c r="AQ213" s="11">
        <v>43</v>
      </c>
      <c r="AR213" s="11">
        <v>11</v>
      </c>
      <c r="AS213" s="11">
        <v>-114</v>
      </c>
      <c r="AT213" s="11">
        <v>32</v>
      </c>
      <c r="AU213" s="11">
        <v>139</v>
      </c>
      <c r="AV213" s="10">
        <v>11</v>
      </c>
      <c r="AW213" s="10">
        <v>188</v>
      </c>
      <c r="AX213" s="10">
        <v>139</v>
      </c>
      <c r="AY213" s="10">
        <v>312</v>
      </c>
      <c r="AZ213" s="10">
        <v>109</v>
      </c>
      <c r="BA213" s="10"/>
      <c r="BB213" s="10">
        <v>28</v>
      </c>
      <c r="BC213" s="10">
        <v>47</v>
      </c>
      <c r="BD213" s="10">
        <v>27</v>
      </c>
      <c r="BE213" s="10">
        <v>-101</v>
      </c>
      <c r="BF213" s="10">
        <v>44</v>
      </c>
      <c r="BG213" s="10">
        <v>109</v>
      </c>
      <c r="BH213" s="10">
        <v>27</v>
      </c>
      <c r="BI213" s="12">
        <f>AK213/Y213</f>
        <v>6.0988658249518511E-2</v>
      </c>
      <c r="BJ213" s="12">
        <f>AL213/Z213</f>
        <v>2.4143739472206625E-2</v>
      </c>
      <c r="BK213" s="12">
        <f>AM213/AA213</f>
        <v>3.8894947291893855E-2</v>
      </c>
      <c r="BL213" s="12">
        <f>AN213/AB213</f>
        <v>6.3732232920678589E-2</v>
      </c>
      <c r="BM213" s="12"/>
      <c r="BN213" s="12">
        <f>AP213/AD213</f>
        <v>2.3982558139534885E-2</v>
      </c>
      <c r="BO213" s="12">
        <f>AQ213/AE213</f>
        <v>3.5303776683087026E-2</v>
      </c>
      <c r="BP213" s="12">
        <f>AR213/AF213</f>
        <v>8.4485407066052232E-3</v>
      </c>
      <c r="BQ213" s="12">
        <f>AS213/AG213</f>
        <v>-3.3757773171453953E-2</v>
      </c>
      <c r="BR213" s="12">
        <f>AT213/AH213</f>
        <v>1.4266607222469906E-2</v>
      </c>
      <c r="BS213" s="12">
        <f>AU213/AI213</f>
        <v>6.3732232920678589E-2</v>
      </c>
      <c r="BT213" s="12"/>
      <c r="BU213" s="12">
        <f>AW213/Y213</f>
        <v>4.0231114915471856E-2</v>
      </c>
      <c r="BV213" s="12">
        <f>AX213/Z213</f>
        <v>2.6015347183230394E-2</v>
      </c>
      <c r="BW213" s="12">
        <f>AY213/AA213</f>
        <v>5.6706652126499453E-2</v>
      </c>
      <c r="BX213" s="12">
        <f>AZ213/AB213</f>
        <v>4.997707473635947E-2</v>
      </c>
      <c r="BY213" s="12"/>
      <c r="BZ213" s="12">
        <f>BB213/AD213</f>
        <v>2.0348837209302327E-2</v>
      </c>
      <c r="CA213" s="12">
        <f>BC213/AE213</f>
        <v>3.858784893267652E-2</v>
      </c>
      <c r="CB213" s="12">
        <f>BD213/AF213</f>
        <v>2.0737327188940093E-2</v>
      </c>
      <c r="CC213" s="12">
        <f>BE213/AG213</f>
        <v>-2.9908202546639027E-2</v>
      </c>
      <c r="CD213" s="12">
        <f>BF213/AH213</f>
        <v>1.961658493089612E-2</v>
      </c>
      <c r="CE213" s="12">
        <f>BG213/AI213</f>
        <v>4.997707473635947E-2</v>
      </c>
      <c r="CF213" s="12"/>
      <c r="CG213" s="12">
        <v>4.42</v>
      </c>
      <c r="CH213" s="12">
        <v>2.85</v>
      </c>
      <c r="CI213" s="12">
        <v>5.62</v>
      </c>
      <c r="CJ213" s="12">
        <v>0</v>
      </c>
      <c r="CK213" s="12">
        <v>5.38</v>
      </c>
      <c r="CL213" s="12">
        <v>6.41</v>
      </c>
      <c r="CM213" s="12">
        <v>5.62</v>
      </c>
      <c r="CN213" s="12">
        <v>0.1</v>
      </c>
      <c r="CO213" s="12">
        <v>0.26</v>
      </c>
      <c r="CP213" s="12"/>
      <c r="CQ213" s="12"/>
      <c r="CR213" s="13">
        <v>764.75</v>
      </c>
      <c r="CS213" s="13">
        <v>594.12</v>
      </c>
      <c r="CT213" s="13">
        <v>626.02</v>
      </c>
      <c r="CU213" s="13"/>
      <c r="CV213" s="13">
        <v>690.02</v>
      </c>
      <c r="CW213" s="13">
        <v>651.89</v>
      </c>
      <c r="CX213" s="13">
        <v>626.02</v>
      </c>
      <c r="CY213" s="13">
        <v>980.19</v>
      </c>
      <c r="CZ213" s="14">
        <v>940.23</v>
      </c>
      <c r="DA213" s="14"/>
      <c r="DB213" s="14"/>
      <c r="DC213" s="27">
        <v>172.01</v>
      </c>
      <c r="DD213" s="27">
        <v>128.85</v>
      </c>
      <c r="DE213" s="27">
        <v>140.87</v>
      </c>
      <c r="DF213" s="27"/>
      <c r="DG213" s="27">
        <v>137.84</v>
      </c>
      <c r="DH213" s="27">
        <v>139.77000000000001</v>
      </c>
      <c r="DI213" s="27">
        <v>140.87</v>
      </c>
      <c r="DJ213" s="27">
        <v>135.88999999999999</v>
      </c>
      <c r="DK213" s="27"/>
      <c r="DL213" s="27"/>
      <c r="DM213" s="27"/>
      <c r="DN213" s="31" t="s">
        <v>5174</v>
      </c>
      <c r="DO213" s="31" t="s">
        <v>7411</v>
      </c>
      <c r="DP213" s="32" t="e">
        <f>J213/DN213</f>
        <v>#VALUE!</v>
      </c>
      <c r="DQ213" s="32" t="e">
        <f>J213/DO213</f>
        <v>#VALUE!</v>
      </c>
    </row>
    <row r="214" spans="2:121" hidden="1" x14ac:dyDescent="0.3">
      <c r="B214">
        <v>932</v>
      </c>
      <c r="C214" s="1" t="s">
        <v>2280</v>
      </c>
      <c r="D214" s="2" t="s">
        <v>923</v>
      </c>
      <c r="E214" s="3" t="s">
        <v>2897</v>
      </c>
      <c r="F214" s="3" t="s">
        <v>2944</v>
      </c>
      <c r="G214" s="4" t="s">
        <v>2944</v>
      </c>
      <c r="H214" s="4" t="s">
        <v>145</v>
      </c>
      <c r="I214" s="4" t="s">
        <v>3023</v>
      </c>
      <c r="J214" s="15">
        <v>5390</v>
      </c>
      <c r="K214" s="7" t="s">
        <v>8274</v>
      </c>
      <c r="L214" s="15">
        <v>35930773</v>
      </c>
      <c r="M214" s="16">
        <f>J214*L214/100000000</f>
        <v>1936.6686646999999</v>
      </c>
      <c r="N214" s="17">
        <v>0.1</v>
      </c>
      <c r="O214" s="18">
        <v>55</v>
      </c>
      <c r="P214" s="18">
        <v>64.166666666666671</v>
      </c>
      <c r="Q214" s="18">
        <v>1.9375</v>
      </c>
      <c r="R214" s="18">
        <v>4.6050000000000004</v>
      </c>
      <c r="S214" s="9">
        <f>AB214/AA214</f>
        <v>0.25871313672922253</v>
      </c>
      <c r="T214" s="9">
        <f>AI214/AE214</f>
        <v>1.0238726790450929</v>
      </c>
      <c r="U214" s="9">
        <f>AN214/AM214</f>
        <v>0.35135135135135137</v>
      </c>
      <c r="V214" s="9">
        <f>AU214/AQ214</f>
        <v>2.1666666666666665</v>
      </c>
      <c r="W214" s="9">
        <f>AZ214/AY214</f>
        <v>0.44444444444444442</v>
      </c>
      <c r="X214" s="9">
        <f>BG214/BC214</f>
        <v>2.6666666666666665</v>
      </c>
      <c r="Y214" s="10">
        <v>1646</v>
      </c>
      <c r="Z214" s="10">
        <v>1507</v>
      </c>
      <c r="AA214" s="10">
        <v>1492</v>
      </c>
      <c r="AB214" s="10">
        <v>386</v>
      </c>
      <c r="AC214" s="21"/>
      <c r="AD214" s="10">
        <v>350</v>
      </c>
      <c r="AE214" s="10">
        <v>377</v>
      </c>
      <c r="AF214" s="10">
        <v>392</v>
      </c>
      <c r="AG214" s="24">
        <v>384</v>
      </c>
      <c r="AH214" s="10">
        <v>331</v>
      </c>
      <c r="AI214" s="5">
        <v>386</v>
      </c>
      <c r="AJ214" s="5">
        <v>392</v>
      </c>
      <c r="AK214" s="10">
        <v>66</v>
      </c>
      <c r="AL214" s="10">
        <v>41</v>
      </c>
      <c r="AM214" s="10">
        <v>37</v>
      </c>
      <c r="AN214" s="10">
        <v>13</v>
      </c>
      <c r="AO214" s="10"/>
      <c r="AP214" s="10">
        <v>6</v>
      </c>
      <c r="AQ214" s="10">
        <v>6</v>
      </c>
      <c r="AR214" s="10">
        <v>23</v>
      </c>
      <c r="AS214" s="10">
        <v>17</v>
      </c>
      <c r="AT214" s="10">
        <v>6</v>
      </c>
      <c r="AU214" s="10">
        <v>13</v>
      </c>
      <c r="AV214" s="10">
        <v>23</v>
      </c>
      <c r="AW214" s="10">
        <v>46</v>
      </c>
      <c r="AX214" s="10">
        <v>22</v>
      </c>
      <c r="AY214" s="10">
        <v>18</v>
      </c>
      <c r="AZ214" s="10">
        <v>8</v>
      </c>
      <c r="BA214" s="10"/>
      <c r="BB214" s="10">
        <v>7</v>
      </c>
      <c r="BC214" s="10">
        <v>3</v>
      </c>
      <c r="BD214" s="10">
        <v>13</v>
      </c>
      <c r="BE214" s="10">
        <v>10</v>
      </c>
      <c r="BF214" s="10">
        <v>5</v>
      </c>
      <c r="BG214" s="10">
        <v>8</v>
      </c>
      <c r="BH214" s="10">
        <v>13</v>
      </c>
      <c r="BI214" s="12">
        <f>AK214/Y214</f>
        <v>4.0097205346294046E-2</v>
      </c>
      <c r="BJ214" s="12">
        <f>AL214/Z214</f>
        <v>2.7206370272063702E-2</v>
      </c>
      <c r="BK214" s="12">
        <f>AM214/AA214</f>
        <v>2.4798927613941018E-2</v>
      </c>
      <c r="BL214" s="12">
        <f>AN214/AB214</f>
        <v>3.367875647668394E-2</v>
      </c>
      <c r="BM214" s="12"/>
      <c r="BN214" s="12">
        <f>AP214/AD214</f>
        <v>1.7142857142857144E-2</v>
      </c>
      <c r="BO214" s="12">
        <f>AQ214/AE214</f>
        <v>1.5915119363395226E-2</v>
      </c>
      <c r="BP214" s="12">
        <f>AR214/AF214</f>
        <v>5.8673469387755105E-2</v>
      </c>
      <c r="BQ214" s="12">
        <f>AS214/AG214</f>
        <v>4.4270833333333336E-2</v>
      </c>
      <c r="BR214" s="12">
        <f>AT214/AH214</f>
        <v>1.812688821752266E-2</v>
      </c>
      <c r="BS214" s="12">
        <f>AU214/AI214</f>
        <v>3.367875647668394E-2</v>
      </c>
      <c r="BT214" s="12"/>
      <c r="BU214" s="12">
        <f>AW214/Y214</f>
        <v>2.7946537059538274E-2</v>
      </c>
      <c r="BV214" s="12">
        <f>AX214/Z214</f>
        <v>1.4598540145985401E-2</v>
      </c>
      <c r="BW214" s="12">
        <f>AY214/AA214</f>
        <v>1.2064343163538873E-2</v>
      </c>
      <c r="BX214" s="12">
        <f>AZ214/AB214</f>
        <v>2.072538860103627E-2</v>
      </c>
      <c r="BY214" s="12"/>
      <c r="BZ214" s="12">
        <f>BB214/AD214</f>
        <v>0.02</v>
      </c>
      <c r="CA214" s="12">
        <f>BC214/AE214</f>
        <v>7.9575596816976128E-3</v>
      </c>
      <c r="CB214" s="12">
        <f>BD214/AF214</f>
        <v>3.3163265306122451E-2</v>
      </c>
      <c r="CC214" s="12">
        <f>BE214/AG214</f>
        <v>2.6041666666666668E-2</v>
      </c>
      <c r="CD214" s="12">
        <f>BF214/AH214</f>
        <v>1.5105740181268883E-2</v>
      </c>
      <c r="CE214" s="12">
        <f>BG214/AI214</f>
        <v>2.072538860103627E-2</v>
      </c>
      <c r="CF214" s="12"/>
      <c r="CG214" s="12">
        <v>7.96</v>
      </c>
      <c r="CH214" s="12">
        <v>3.54</v>
      </c>
      <c r="CI214" s="12">
        <v>2.9</v>
      </c>
      <c r="CJ214" s="12">
        <v>0</v>
      </c>
      <c r="CK214" s="12">
        <v>1.98</v>
      </c>
      <c r="CL214" s="12">
        <v>2.81</v>
      </c>
      <c r="CM214" s="12">
        <v>2.9</v>
      </c>
      <c r="CN214" s="12">
        <v>5.16</v>
      </c>
      <c r="CO214" s="12">
        <v>4.87</v>
      </c>
      <c r="CP214" s="12"/>
      <c r="CQ214" s="12"/>
      <c r="CR214" s="13">
        <v>100.18</v>
      </c>
      <c r="CS214" s="13">
        <v>104.83</v>
      </c>
      <c r="CT214" s="13">
        <v>97.89</v>
      </c>
      <c r="CU214" s="13"/>
      <c r="CV214" s="13">
        <v>99.49</v>
      </c>
      <c r="CW214" s="13">
        <v>90.02</v>
      </c>
      <c r="CX214" s="13">
        <v>97.89</v>
      </c>
      <c r="CY214" s="13">
        <v>94.61</v>
      </c>
      <c r="CZ214" s="14">
        <v>85.54</v>
      </c>
      <c r="DA214" s="14"/>
      <c r="DB214" s="14"/>
      <c r="DC214" s="27">
        <v>236.16</v>
      </c>
      <c r="DD214" s="27">
        <v>246.97</v>
      </c>
      <c r="DE214" s="27">
        <v>256.12</v>
      </c>
      <c r="DF214" s="27"/>
      <c r="DG214" s="27">
        <v>248.21</v>
      </c>
      <c r="DH214" s="27">
        <v>250.03</v>
      </c>
      <c r="DI214" s="27">
        <v>256.12</v>
      </c>
      <c r="DJ214" s="27">
        <v>261.69</v>
      </c>
      <c r="DK214" s="27"/>
      <c r="DL214" s="27"/>
      <c r="DM214" s="27"/>
      <c r="DN214" s="31" t="s">
        <v>5174</v>
      </c>
      <c r="DO214" s="31" t="s">
        <v>6136</v>
      </c>
      <c r="DP214" s="32" t="e">
        <f>J214/DN214</f>
        <v>#VALUE!</v>
      </c>
      <c r="DQ214" s="32" t="e">
        <f>J214/DO214</f>
        <v>#VALUE!</v>
      </c>
    </row>
    <row r="215" spans="2:121" hidden="1" x14ac:dyDescent="0.3">
      <c r="B215">
        <v>1173</v>
      </c>
      <c r="C215" s="1" t="s">
        <v>2625</v>
      </c>
      <c r="D215" s="2" t="s">
        <v>1268</v>
      </c>
      <c r="E215" s="3" t="s">
        <v>2921</v>
      </c>
      <c r="F215" s="3" t="s">
        <v>2900</v>
      </c>
      <c r="G215" s="4" t="s">
        <v>2900</v>
      </c>
      <c r="H215" s="4"/>
      <c r="I215" s="4" t="s">
        <v>2856</v>
      </c>
      <c r="J215" s="15">
        <v>10750</v>
      </c>
      <c r="K215" s="7" t="s">
        <v>5746</v>
      </c>
      <c r="L215" s="15">
        <v>12641883</v>
      </c>
      <c r="M215" s="16">
        <f>J215*L215/100000000</f>
        <v>1359.0024225</v>
      </c>
      <c r="N215" s="17">
        <v>0.63</v>
      </c>
      <c r="O215" s="18">
        <v>71.666666666666671</v>
      </c>
      <c r="P215" s="18">
        <v>63.988095238095241</v>
      </c>
      <c r="Q215" s="18">
        <v>2.395</v>
      </c>
      <c r="R215" s="18">
        <v>4.3650000000000002</v>
      </c>
      <c r="S215" s="9">
        <f>AB215/AA215</f>
        <v>0.29651162790697677</v>
      </c>
      <c r="T215" s="9">
        <f>AI215/AE215</f>
        <v>1.2142857142857142</v>
      </c>
      <c r="U215" s="9">
        <f>AN215/AM215</f>
        <v>0.52631578947368418</v>
      </c>
      <c r="V215" s="9">
        <f>AU215/AQ215</f>
        <v>3.3333333333333335</v>
      </c>
      <c r="W215" s="9">
        <f>AZ215/AY215</f>
        <v>0.41666666666666669</v>
      </c>
      <c r="X215" s="9">
        <f>BG215/BC215</f>
        <v>1.6666666666666667</v>
      </c>
      <c r="Y215" s="10">
        <v>342</v>
      </c>
      <c r="Z215" s="10">
        <v>303</v>
      </c>
      <c r="AA215" s="10">
        <v>344</v>
      </c>
      <c r="AB215" s="10">
        <v>102</v>
      </c>
      <c r="AC215" s="21"/>
      <c r="AD215" s="10">
        <v>91</v>
      </c>
      <c r="AE215" s="10">
        <v>84</v>
      </c>
      <c r="AF215" s="10">
        <v>88</v>
      </c>
      <c r="AG215" s="24">
        <v>95</v>
      </c>
      <c r="AH215" s="10">
        <v>106</v>
      </c>
      <c r="AI215" s="5">
        <v>102</v>
      </c>
      <c r="AJ215" s="5">
        <v>88</v>
      </c>
      <c r="AK215" s="10">
        <v>27</v>
      </c>
      <c r="AL215" s="10">
        <v>11</v>
      </c>
      <c r="AM215" s="10">
        <v>19</v>
      </c>
      <c r="AN215" s="10">
        <v>10</v>
      </c>
      <c r="AO215" s="10"/>
      <c r="AP215" s="11">
        <v>5</v>
      </c>
      <c r="AQ215" s="11">
        <v>3</v>
      </c>
      <c r="AR215" s="11">
        <v>5</v>
      </c>
      <c r="AS215" s="11">
        <v>6</v>
      </c>
      <c r="AT215" s="11">
        <v>8</v>
      </c>
      <c r="AU215" s="11">
        <v>10</v>
      </c>
      <c r="AV215" s="10">
        <v>5</v>
      </c>
      <c r="AW215" s="10">
        <v>16</v>
      </c>
      <c r="AX215" s="10">
        <v>10</v>
      </c>
      <c r="AY215" s="10">
        <v>12</v>
      </c>
      <c r="AZ215" s="10">
        <v>5</v>
      </c>
      <c r="BA215" s="10"/>
      <c r="BB215" s="10">
        <v>4</v>
      </c>
      <c r="BC215" s="10">
        <v>3</v>
      </c>
      <c r="BD215" s="10">
        <v>1</v>
      </c>
      <c r="BE215" s="10">
        <v>7</v>
      </c>
      <c r="BF215" s="10">
        <v>5</v>
      </c>
      <c r="BG215" s="10">
        <v>5</v>
      </c>
      <c r="BH215" s="10">
        <v>1</v>
      </c>
      <c r="BI215" s="12">
        <f>AK215/Y215</f>
        <v>7.8947368421052627E-2</v>
      </c>
      <c r="BJ215" s="12">
        <f>AL215/Z215</f>
        <v>3.6303630363036306E-2</v>
      </c>
      <c r="BK215" s="12">
        <f>AM215/AA215</f>
        <v>5.5232558139534885E-2</v>
      </c>
      <c r="BL215" s="12">
        <f>AN215/AB215</f>
        <v>9.8039215686274508E-2</v>
      </c>
      <c r="BM215" s="12"/>
      <c r="BN215" s="12">
        <f>AP215/AD215</f>
        <v>5.4945054945054944E-2</v>
      </c>
      <c r="BO215" s="12">
        <f>AQ215/AE215</f>
        <v>3.5714285714285712E-2</v>
      </c>
      <c r="BP215" s="12">
        <f>AR215/AF215</f>
        <v>5.6818181818181816E-2</v>
      </c>
      <c r="BQ215" s="12">
        <f>AS215/AG215</f>
        <v>6.3157894736842107E-2</v>
      </c>
      <c r="BR215" s="12">
        <f>AT215/AH215</f>
        <v>7.5471698113207544E-2</v>
      </c>
      <c r="BS215" s="12">
        <f>AU215/AI215</f>
        <v>9.8039215686274508E-2</v>
      </c>
      <c r="BT215" s="12"/>
      <c r="BU215" s="12">
        <f>AW215/Y215</f>
        <v>4.6783625730994149E-2</v>
      </c>
      <c r="BV215" s="12">
        <f>AX215/Z215</f>
        <v>3.3003300330033E-2</v>
      </c>
      <c r="BW215" s="12">
        <f>AY215/AA215</f>
        <v>3.4883720930232558E-2</v>
      </c>
      <c r="BX215" s="12">
        <f>AZ215/AB215</f>
        <v>4.9019607843137254E-2</v>
      </c>
      <c r="BY215" s="12"/>
      <c r="BZ215" s="12">
        <f>BB215/AD215</f>
        <v>4.3956043956043959E-2</v>
      </c>
      <c r="CA215" s="12">
        <f>BC215/AE215</f>
        <v>3.5714285714285712E-2</v>
      </c>
      <c r="CB215" s="12">
        <f>BD215/AF215</f>
        <v>1.1363636363636364E-2</v>
      </c>
      <c r="CC215" s="12">
        <f>BE215/AG215</f>
        <v>7.3684210526315783E-2</v>
      </c>
      <c r="CD215" s="12">
        <f>BF215/AH215</f>
        <v>4.716981132075472E-2</v>
      </c>
      <c r="CE215" s="12">
        <f>BG215/AI215</f>
        <v>4.9019607843137254E-2</v>
      </c>
      <c r="CF215" s="12"/>
      <c r="CG215" s="12">
        <v>4.8899999999999997</v>
      </c>
      <c r="CH215" s="12">
        <v>3.14</v>
      </c>
      <c r="CI215" s="12">
        <v>3.52</v>
      </c>
      <c r="CJ215" s="12">
        <v>0</v>
      </c>
      <c r="CK215" s="12">
        <v>2.23</v>
      </c>
      <c r="CL215" s="12">
        <v>3.24</v>
      </c>
      <c r="CM215" s="12">
        <v>3.52</v>
      </c>
      <c r="CN215" s="12">
        <v>4.21</v>
      </c>
      <c r="CO215" s="12">
        <v>4.5199999999999996</v>
      </c>
      <c r="CP215" s="12"/>
      <c r="CQ215" s="12"/>
      <c r="CR215" s="13">
        <v>55.95</v>
      </c>
      <c r="CS215" s="13">
        <v>33.479999999999997</v>
      </c>
      <c r="CT215" s="13">
        <v>29.3</v>
      </c>
      <c r="CU215" s="13"/>
      <c r="CV215" s="13">
        <v>38.54</v>
      </c>
      <c r="CW215" s="13">
        <v>34.270000000000003</v>
      </c>
      <c r="CX215" s="13">
        <v>29.3</v>
      </c>
      <c r="CY215" s="13">
        <v>33.01</v>
      </c>
      <c r="CZ215" s="14">
        <v>31.2</v>
      </c>
      <c r="DA215" s="14"/>
      <c r="DB215" s="14"/>
      <c r="DC215" s="27">
        <v>482.93</v>
      </c>
      <c r="DD215" s="27">
        <v>479.7</v>
      </c>
      <c r="DE215" s="27">
        <v>495.32</v>
      </c>
      <c r="DF215" s="27"/>
      <c r="DG215" s="27">
        <v>489.04</v>
      </c>
      <c r="DH215" s="27">
        <v>493.11</v>
      </c>
      <c r="DI215" s="27">
        <v>495.32</v>
      </c>
      <c r="DJ215" s="27">
        <v>502.96</v>
      </c>
      <c r="DK215" s="27"/>
      <c r="DL215" s="27"/>
      <c r="DM215" s="27"/>
      <c r="DN215" s="31" t="s">
        <v>5174</v>
      </c>
      <c r="DO215" s="31" t="s">
        <v>6338</v>
      </c>
      <c r="DP215" s="32" t="e">
        <f>J215/DN215</f>
        <v>#VALUE!</v>
      </c>
      <c r="DQ215" s="32" t="e">
        <f>J215/DO215</f>
        <v>#VALUE!</v>
      </c>
    </row>
    <row r="216" spans="2:121" hidden="1" x14ac:dyDescent="0.3">
      <c r="B216">
        <v>10</v>
      </c>
      <c r="C216" s="1" t="s">
        <v>1369</v>
      </c>
      <c r="D216" s="2" t="s">
        <v>12</v>
      </c>
      <c r="E216" s="3" t="s">
        <v>2897</v>
      </c>
      <c r="F216" s="3" t="s">
        <v>2903</v>
      </c>
      <c r="G216" s="4" t="s">
        <v>2904</v>
      </c>
      <c r="H216" s="4" t="s">
        <v>12</v>
      </c>
      <c r="I216" s="4"/>
      <c r="J216" s="5">
        <v>369000</v>
      </c>
      <c r="K216" s="5" t="s">
        <v>7506</v>
      </c>
      <c r="L216" s="5">
        <v>88310279</v>
      </c>
      <c r="M216" s="6">
        <f>J216*L216/100000000</f>
        <v>325864.92950999999</v>
      </c>
      <c r="N216" s="7">
        <v>31.72</v>
      </c>
      <c r="O216" s="8">
        <v>72.37</v>
      </c>
      <c r="P216" s="8">
        <v>63.708563535911601</v>
      </c>
      <c r="Q216" s="8">
        <v>5.44</v>
      </c>
      <c r="R216" s="8">
        <v>8.11</v>
      </c>
      <c r="S216" s="9">
        <f>AB216/AA216</f>
        <v>1.3445490374906355</v>
      </c>
      <c r="T216" s="9">
        <f>AI216/AE216</f>
        <v>1.4050051072522982</v>
      </c>
      <c r="U216" s="9">
        <f>AN216/AM216</f>
        <v>2.1760154738878144</v>
      </c>
      <c r="V216" s="9">
        <f>AU216/AQ216</f>
        <v>2.0338409475465311</v>
      </c>
      <c r="W216" s="9">
        <f>AZ216/AY216</f>
        <v>-1.4118163205615677</v>
      </c>
      <c r="X216" s="9">
        <f>BG216/BC216</f>
        <v>2.7902912621359222</v>
      </c>
      <c r="Y216" s="10">
        <v>19723</v>
      </c>
      <c r="Z216" s="10">
        <v>24170</v>
      </c>
      <c r="AA216" s="10">
        <v>30701</v>
      </c>
      <c r="AB216" s="10">
        <v>41279</v>
      </c>
      <c r="AC216" s="21"/>
      <c r="AD216" s="10">
        <v>7330</v>
      </c>
      <c r="AE216" s="10">
        <v>7832</v>
      </c>
      <c r="AF216" s="10">
        <v>8476</v>
      </c>
      <c r="AG216" s="24">
        <v>8684</v>
      </c>
      <c r="AH216" s="10">
        <v>9529</v>
      </c>
      <c r="AI216" s="5">
        <v>11004</v>
      </c>
      <c r="AJ216" s="5">
        <v>12077</v>
      </c>
      <c r="AK216" s="10">
        <v>1654</v>
      </c>
      <c r="AL216" s="10">
        <v>729</v>
      </c>
      <c r="AM216" s="10">
        <v>2068</v>
      </c>
      <c r="AN216" s="10">
        <v>4500</v>
      </c>
      <c r="AO216" s="10"/>
      <c r="AP216" s="11">
        <v>405</v>
      </c>
      <c r="AQ216" s="11">
        <v>591</v>
      </c>
      <c r="AR216" s="11">
        <v>796</v>
      </c>
      <c r="AS216" s="11">
        <v>882</v>
      </c>
      <c r="AT216" s="11">
        <v>978</v>
      </c>
      <c r="AU216" s="11">
        <v>1202</v>
      </c>
      <c r="AV216" s="10">
        <v>1436</v>
      </c>
      <c r="AW216" s="10">
        <v>1251</v>
      </c>
      <c r="AX216" s="10">
        <v>159</v>
      </c>
      <c r="AY216" s="10">
        <v>-3419</v>
      </c>
      <c r="AZ216" s="10">
        <v>4827</v>
      </c>
      <c r="BA216" s="10"/>
      <c r="BB216" s="10">
        <v>310</v>
      </c>
      <c r="BC216" s="10">
        <v>515</v>
      </c>
      <c r="BD216" s="10">
        <v>-4419</v>
      </c>
      <c r="BE216" s="10">
        <v>799</v>
      </c>
      <c r="BF216" s="10">
        <v>1452</v>
      </c>
      <c r="BG216" s="10">
        <v>1437</v>
      </c>
      <c r="BH216" s="10">
        <v>1185</v>
      </c>
      <c r="BI216" s="12">
        <f>AK216/Y216</f>
        <v>8.3861481519038689E-2</v>
      </c>
      <c r="BJ216" s="12">
        <f>AL216/Z216</f>
        <v>3.0161357054199422E-2</v>
      </c>
      <c r="BK216" s="12">
        <f>AM216/AA216</f>
        <v>6.7359369401648161E-2</v>
      </c>
      <c r="BL216" s="12">
        <f>AN216/AB216</f>
        <v>0.10901426875651057</v>
      </c>
      <c r="BM216" s="12"/>
      <c r="BN216" s="12">
        <f>AP216/AD216</f>
        <v>5.5252387448840382E-2</v>
      </c>
      <c r="BO216" s="12">
        <f>AQ216/AE216</f>
        <v>7.5459652706843725E-2</v>
      </c>
      <c r="BP216" s="12">
        <f>AR216/AF216</f>
        <v>9.391222274657858E-2</v>
      </c>
      <c r="BQ216" s="12">
        <f>AS216/AG216</f>
        <v>0.10156609857208659</v>
      </c>
      <c r="BR216" s="12">
        <f>AT216/AH216</f>
        <v>0.10263406443488299</v>
      </c>
      <c r="BS216" s="12">
        <f>AU216/AI216</f>
        <v>0.10923300617957106</v>
      </c>
      <c r="BT216" s="12"/>
      <c r="BU216" s="12">
        <f>AW216/Y216</f>
        <v>6.3428484510470007E-2</v>
      </c>
      <c r="BV216" s="12">
        <f>AX216/Z216</f>
        <v>6.578402978899462E-3</v>
      </c>
      <c r="BW216" s="12">
        <f>AY216/AA216</f>
        <v>-0.11136445066935931</v>
      </c>
      <c r="BX216" s="12">
        <f>AZ216/AB216</f>
        <v>0.11693597228615034</v>
      </c>
      <c r="BY216" s="12"/>
      <c r="BZ216" s="12">
        <f>BB216/AD216</f>
        <v>4.229195088676671E-2</v>
      </c>
      <c r="CA216" s="12">
        <f>BC216/AE216</f>
        <v>6.5755873340143003E-2</v>
      </c>
      <c r="CB216" s="12">
        <f>BD216/AF216</f>
        <v>-0.52135441245870695</v>
      </c>
      <c r="CC216" s="12">
        <f>BE216/AG216</f>
        <v>9.2008291110087514E-2</v>
      </c>
      <c r="CD216" s="12">
        <f>BF216/AH216</f>
        <v>0.15237695455976494</v>
      </c>
      <c r="CE216" s="12">
        <f>BG216/AI216</f>
        <v>0.13058887677208289</v>
      </c>
      <c r="CF216" s="12"/>
      <c r="CG216" s="12">
        <v>2.91</v>
      </c>
      <c r="CH216" s="13">
        <v>1.04</v>
      </c>
      <c r="CI216" s="13">
        <v>-5.81</v>
      </c>
      <c r="CJ216" s="13">
        <v>8.08</v>
      </c>
      <c r="CK216" s="13">
        <v>1.57</v>
      </c>
      <c r="CL216" s="13">
        <v>2.31</v>
      </c>
      <c r="CM216" s="13">
        <v>-5.81</v>
      </c>
      <c r="CN216" s="13">
        <v>-4.7300000000000004</v>
      </c>
      <c r="CO216" s="13">
        <v>-2.67</v>
      </c>
      <c r="CP216" s="13"/>
      <c r="CQ216" s="13"/>
      <c r="CR216" s="13">
        <v>42.27</v>
      </c>
      <c r="CS216" s="13">
        <v>41.45</v>
      </c>
      <c r="CT216" s="13">
        <v>52.21</v>
      </c>
      <c r="CU216" s="13"/>
      <c r="CV216" s="13">
        <v>44.34</v>
      </c>
      <c r="CW216" s="13">
        <v>49.31</v>
      </c>
      <c r="CX216" s="13">
        <v>52.21</v>
      </c>
      <c r="CY216" s="13">
        <v>57.01</v>
      </c>
      <c r="CZ216" s="14">
        <v>49.86</v>
      </c>
      <c r="DA216" s="14"/>
      <c r="DB216" s="14"/>
      <c r="DC216" s="27">
        <v>11781.26</v>
      </c>
      <c r="DD216" s="27">
        <v>12219.62</v>
      </c>
      <c r="DE216" s="27">
        <v>12027.79</v>
      </c>
      <c r="DF216" s="27"/>
      <c r="DG216" s="27">
        <v>12378.17</v>
      </c>
      <c r="DH216" s="27">
        <v>12633.14</v>
      </c>
      <c r="DI216" s="27">
        <v>12027.79</v>
      </c>
      <c r="DJ216" s="27">
        <v>12587.68</v>
      </c>
      <c r="DK216" s="27"/>
      <c r="DL216" s="27"/>
      <c r="DM216" s="27"/>
      <c r="DN216" s="31" t="s">
        <v>5174</v>
      </c>
      <c r="DO216" s="31" t="s">
        <v>5184</v>
      </c>
      <c r="DP216" s="32" t="e">
        <f>J216/DN216</f>
        <v>#VALUE!</v>
      </c>
      <c r="DQ216" s="32" t="e">
        <f>J216/DO216</f>
        <v>#VALUE!</v>
      </c>
    </row>
    <row r="217" spans="2:121" hidden="1" x14ac:dyDescent="0.3">
      <c r="B217">
        <v>1520</v>
      </c>
      <c r="C217" s="1" t="s">
        <v>3582</v>
      </c>
      <c r="D217" s="2" t="s">
        <v>3583</v>
      </c>
      <c r="E217" s="3" t="s">
        <v>2897</v>
      </c>
      <c r="F217" s="3" t="s">
        <v>2932</v>
      </c>
      <c r="G217" s="4" t="s">
        <v>3044</v>
      </c>
      <c r="H217" s="4"/>
      <c r="I217" s="4"/>
      <c r="J217" s="15">
        <v>3055</v>
      </c>
      <c r="K217" s="7" t="s">
        <v>8708</v>
      </c>
      <c r="L217" s="15">
        <v>28705031</v>
      </c>
      <c r="M217" s="16">
        <f>J217*L217/100000000</f>
        <v>876.93869704999997</v>
      </c>
      <c r="N217" s="17">
        <v>1.44</v>
      </c>
      <c r="O217" s="18">
        <v>26.111111111111111</v>
      </c>
      <c r="P217" s="18">
        <v>63.645833333333336</v>
      </c>
      <c r="Q217" s="18">
        <v>1.4450000000000001</v>
      </c>
      <c r="R217" s="18">
        <v>4.9774999999999991</v>
      </c>
      <c r="S217" s="9">
        <f>AB217/AA217</f>
        <v>0.24</v>
      </c>
      <c r="T217" s="9">
        <f>AI217/AE217</f>
        <v>0.89189189189189189</v>
      </c>
      <c r="U217" s="9">
        <f>AN217/AM217</f>
        <v>0.45454545454545453</v>
      </c>
      <c r="V217" s="9">
        <f>AU217/AQ217</f>
        <v>-2.5</v>
      </c>
      <c r="W217" s="9">
        <f>AZ217/AY217</f>
        <v>3</v>
      </c>
      <c r="X217" s="9">
        <f>BG217/BC217</f>
        <v>-1.5</v>
      </c>
      <c r="Y217" s="10">
        <v>364</v>
      </c>
      <c r="Z217" s="10">
        <v>322</v>
      </c>
      <c r="AA217" s="10">
        <v>275</v>
      </c>
      <c r="AB217" s="10">
        <v>66</v>
      </c>
      <c r="AC217" s="21"/>
      <c r="AD217" s="10">
        <v>73</v>
      </c>
      <c r="AE217" s="10">
        <v>74</v>
      </c>
      <c r="AF217" s="10">
        <v>75</v>
      </c>
      <c r="AG217" s="24">
        <v>60</v>
      </c>
      <c r="AH217" s="10">
        <v>64</v>
      </c>
      <c r="AI217" s="5">
        <v>66</v>
      </c>
      <c r="AJ217" s="5">
        <v>75</v>
      </c>
      <c r="AK217" s="10">
        <v>17</v>
      </c>
      <c r="AL217" s="10">
        <v>5</v>
      </c>
      <c r="AM217" s="10">
        <v>11</v>
      </c>
      <c r="AN217" s="10">
        <v>5</v>
      </c>
      <c r="AO217" s="10"/>
      <c r="AP217" s="11">
        <v>4</v>
      </c>
      <c r="AQ217" s="11">
        <v>-2</v>
      </c>
      <c r="AR217" s="11">
        <v>7</v>
      </c>
      <c r="AS217" s="11">
        <v>2</v>
      </c>
      <c r="AT217" s="11">
        <v>4</v>
      </c>
      <c r="AU217" s="11">
        <v>5</v>
      </c>
      <c r="AV217" s="10">
        <v>7</v>
      </c>
      <c r="AW217" s="10">
        <v>4</v>
      </c>
      <c r="AX217" s="10">
        <v>5</v>
      </c>
      <c r="AY217" s="10">
        <v>1</v>
      </c>
      <c r="AZ217" s="10">
        <v>3</v>
      </c>
      <c r="BA217" s="10"/>
      <c r="BB217" s="10">
        <v>5</v>
      </c>
      <c r="BC217" s="10">
        <v>-2</v>
      </c>
      <c r="BD217" s="10">
        <v>-4</v>
      </c>
      <c r="BE217" s="10">
        <v>5</v>
      </c>
      <c r="BF217" s="10">
        <v>29</v>
      </c>
      <c r="BG217" s="10">
        <v>3</v>
      </c>
      <c r="BH217" s="10">
        <v>-4</v>
      </c>
      <c r="BI217" s="12">
        <f>AK217/Y217</f>
        <v>4.6703296703296704E-2</v>
      </c>
      <c r="BJ217" s="12">
        <f>AL217/Z217</f>
        <v>1.5527950310559006E-2</v>
      </c>
      <c r="BK217" s="12">
        <f>AM217/AA217</f>
        <v>0.04</v>
      </c>
      <c r="BL217" s="12">
        <f>AN217/AB217</f>
        <v>7.575757575757576E-2</v>
      </c>
      <c r="BM217" s="12"/>
      <c r="BN217" s="12">
        <f>AP217/AD217</f>
        <v>5.4794520547945202E-2</v>
      </c>
      <c r="BO217" s="12">
        <f>AQ217/AE217</f>
        <v>-2.7027027027027029E-2</v>
      </c>
      <c r="BP217" s="12">
        <f>AR217/AF217</f>
        <v>9.3333333333333338E-2</v>
      </c>
      <c r="BQ217" s="12">
        <f>AS217/AG217</f>
        <v>3.3333333333333333E-2</v>
      </c>
      <c r="BR217" s="12">
        <f>AT217/AH217</f>
        <v>6.25E-2</v>
      </c>
      <c r="BS217" s="12">
        <f>AU217/AI217</f>
        <v>7.575757575757576E-2</v>
      </c>
      <c r="BT217" s="12"/>
      <c r="BU217" s="12">
        <f>AW217/Y217</f>
        <v>1.098901098901099E-2</v>
      </c>
      <c r="BV217" s="12">
        <f>AX217/Z217</f>
        <v>1.5527950310559006E-2</v>
      </c>
      <c r="BW217" s="12">
        <f>AY217/AA217</f>
        <v>3.6363636363636364E-3</v>
      </c>
      <c r="BX217" s="12">
        <f>AZ217/AB217</f>
        <v>4.5454545454545456E-2</v>
      </c>
      <c r="BY217" s="12"/>
      <c r="BZ217" s="12">
        <f>BB217/AD217</f>
        <v>6.8493150684931503E-2</v>
      </c>
      <c r="CA217" s="12">
        <f>BC217/AE217</f>
        <v>-2.7027027027027029E-2</v>
      </c>
      <c r="CB217" s="12">
        <f>BD217/AF217</f>
        <v>-5.3333333333333337E-2</v>
      </c>
      <c r="CC217" s="12">
        <f>BE217/AG217</f>
        <v>8.3333333333333329E-2</v>
      </c>
      <c r="CD217" s="12">
        <f>BF217/AH217</f>
        <v>0.453125</v>
      </c>
      <c r="CE217" s="12">
        <f>BG217/AI217</f>
        <v>4.5454545454545456E-2</v>
      </c>
      <c r="CF217" s="12"/>
      <c r="CG217" s="12">
        <v>1.39</v>
      </c>
      <c r="CH217" s="12">
        <v>1.63</v>
      </c>
      <c r="CI217" s="12">
        <v>0.23</v>
      </c>
      <c r="CJ217" s="12">
        <v>0</v>
      </c>
      <c r="CK217" s="12">
        <v>1.87</v>
      </c>
      <c r="CL217" s="12">
        <v>0.22</v>
      </c>
      <c r="CM217" s="12">
        <v>0.23</v>
      </c>
      <c r="CN217" s="12">
        <v>3.06</v>
      </c>
      <c r="CO217" s="12">
        <v>8.43</v>
      </c>
      <c r="CP217" s="12"/>
      <c r="CQ217" s="12"/>
      <c r="CR217" s="13">
        <v>25.13</v>
      </c>
      <c r="CS217" s="13">
        <v>32.9</v>
      </c>
      <c r="CT217" s="13">
        <v>14.28</v>
      </c>
      <c r="CU217" s="13"/>
      <c r="CV217" s="13">
        <v>13.83</v>
      </c>
      <c r="CW217" s="13">
        <v>13.8</v>
      </c>
      <c r="CX217" s="13">
        <v>14.28</v>
      </c>
      <c r="CY217" s="13">
        <v>8.2799999999999994</v>
      </c>
      <c r="CZ217" s="14">
        <v>9.4499999999999993</v>
      </c>
      <c r="DA217" s="14"/>
      <c r="DB217" s="14"/>
      <c r="DC217" s="27">
        <v>177.42</v>
      </c>
      <c r="DD217" s="27">
        <v>179.16</v>
      </c>
      <c r="DE217" s="27">
        <v>179.56</v>
      </c>
      <c r="DF217" s="27"/>
      <c r="DG217" s="27">
        <v>184.27</v>
      </c>
      <c r="DH217" s="27">
        <v>182.84</v>
      </c>
      <c r="DI217" s="27">
        <v>179.56</v>
      </c>
      <c r="DJ217" s="27">
        <v>208.71</v>
      </c>
      <c r="DK217" s="27"/>
      <c r="DL217" s="27"/>
      <c r="DM217" s="27"/>
      <c r="DN217" s="31" t="s">
        <v>5174</v>
      </c>
      <c r="DO217" s="31" t="s">
        <v>6764</v>
      </c>
      <c r="DP217" s="32" t="e">
        <f>J217/DN217</f>
        <v>#VALUE!</v>
      </c>
      <c r="DQ217" s="32" t="e">
        <f>J217/DO217</f>
        <v>#VALUE!</v>
      </c>
    </row>
    <row r="218" spans="2:121" hidden="1" x14ac:dyDescent="0.3">
      <c r="B218">
        <v>301</v>
      </c>
      <c r="C218" s="1" t="s">
        <v>1661</v>
      </c>
      <c r="D218" s="2" t="s">
        <v>304</v>
      </c>
      <c r="E218" s="3" t="s">
        <v>2897</v>
      </c>
      <c r="F218" s="3" t="s">
        <v>2900</v>
      </c>
      <c r="G218" s="4" t="s">
        <v>2900</v>
      </c>
      <c r="H218" s="4" t="s">
        <v>3028</v>
      </c>
      <c r="I218" s="4" t="s">
        <v>2813</v>
      </c>
      <c r="J218" s="15">
        <v>33550</v>
      </c>
      <c r="K218" s="7" t="s">
        <v>5646</v>
      </c>
      <c r="L218" s="15">
        <v>20920054</v>
      </c>
      <c r="M218" s="16">
        <f>J218*L218/100000000</f>
        <v>7018.6781170000004</v>
      </c>
      <c r="N218" s="17">
        <v>5.58</v>
      </c>
      <c r="O218" s="18">
        <v>-23.693502824858758</v>
      </c>
      <c r="P218" s="18">
        <v>63.063909774436091</v>
      </c>
      <c r="Q218" s="18">
        <v>3.2949999999999999</v>
      </c>
      <c r="R218" s="18">
        <v>-11.967500000000001</v>
      </c>
      <c r="S218" s="9">
        <f>AB218/AA218</f>
        <v>0.26814003520438101</v>
      </c>
      <c r="T218" s="9">
        <f>AI218/AE218</f>
        <v>1.2036874451273047</v>
      </c>
      <c r="U218" s="9">
        <f>AN218/AM218</f>
        <v>-5.263157894736842E-3</v>
      </c>
      <c r="V218" s="9">
        <f>AU218/AQ218</f>
        <v>-3.7453183520599251E-3</v>
      </c>
      <c r="W218" s="9">
        <f>AZ218/AY218</f>
        <v>-0.11857707509881422</v>
      </c>
      <c r="X218" s="9">
        <f>BG218/BC218</f>
        <v>-0.12931034482758622</v>
      </c>
      <c r="Y218" s="10">
        <v>5029</v>
      </c>
      <c r="Z218" s="10">
        <v>5372</v>
      </c>
      <c r="AA218" s="10">
        <v>5113</v>
      </c>
      <c r="AB218" s="10">
        <v>1371</v>
      </c>
      <c r="AC218" s="21"/>
      <c r="AD218" s="10">
        <v>1330</v>
      </c>
      <c r="AE218" s="10">
        <v>1139</v>
      </c>
      <c r="AF218" s="10">
        <v>1290</v>
      </c>
      <c r="AG218" s="24">
        <v>1365</v>
      </c>
      <c r="AH218" s="10">
        <v>1371</v>
      </c>
      <c r="AI218" s="5">
        <v>1371</v>
      </c>
      <c r="AJ218" s="5">
        <v>1139</v>
      </c>
      <c r="AK218" s="10">
        <v>217</v>
      </c>
      <c r="AL218" s="10">
        <v>216</v>
      </c>
      <c r="AM218" s="10">
        <v>-190</v>
      </c>
      <c r="AN218" s="10">
        <v>1</v>
      </c>
      <c r="AO218" s="10"/>
      <c r="AP218" s="11">
        <v>26</v>
      </c>
      <c r="AQ218" s="11">
        <v>-267</v>
      </c>
      <c r="AR218" s="11">
        <v>-5</v>
      </c>
      <c r="AS218" s="11">
        <v>-54</v>
      </c>
      <c r="AT218" s="11">
        <v>1</v>
      </c>
      <c r="AU218" s="11">
        <v>1</v>
      </c>
      <c r="AV218" s="10">
        <v>-5</v>
      </c>
      <c r="AW218" s="10">
        <v>-7</v>
      </c>
      <c r="AX218" s="10">
        <v>81</v>
      </c>
      <c r="AY218" s="10">
        <v>-253</v>
      </c>
      <c r="AZ218" s="10">
        <v>30</v>
      </c>
      <c r="BA218" s="10"/>
      <c r="BB218" s="10">
        <v>11</v>
      </c>
      <c r="BC218" s="10">
        <v>-232</v>
      </c>
      <c r="BD218" s="10">
        <v>-27</v>
      </c>
      <c r="BE218" s="10">
        <v>-85</v>
      </c>
      <c r="BF218" s="10">
        <v>30</v>
      </c>
      <c r="BG218" s="10">
        <v>30</v>
      </c>
      <c r="BH218" s="10">
        <v>-27</v>
      </c>
      <c r="BI218" s="12">
        <f>AK218/Y218</f>
        <v>4.3149731556969578E-2</v>
      </c>
      <c r="BJ218" s="12">
        <f>AL218/Z218</f>
        <v>4.0208488458674606E-2</v>
      </c>
      <c r="BK218" s="12">
        <f>AM218/AA218</f>
        <v>-3.7160179933502839E-2</v>
      </c>
      <c r="BL218" s="12">
        <f>AN218/AB218</f>
        <v>7.2939460247994166E-4</v>
      </c>
      <c r="BM218" s="12"/>
      <c r="BN218" s="12">
        <f>AP218/AD218</f>
        <v>1.9548872180451128E-2</v>
      </c>
      <c r="BO218" s="12">
        <f>AQ218/AE218</f>
        <v>-0.2344161545215101</v>
      </c>
      <c r="BP218" s="12">
        <f>AR218/AF218</f>
        <v>-3.875968992248062E-3</v>
      </c>
      <c r="BQ218" s="12">
        <f>AS218/AG218</f>
        <v>-3.9560439560439559E-2</v>
      </c>
      <c r="BR218" s="12">
        <f>AT218/AH218</f>
        <v>7.2939460247994166E-4</v>
      </c>
      <c r="BS218" s="12">
        <f>AU218/AI218</f>
        <v>7.2939460247994166E-4</v>
      </c>
      <c r="BT218" s="12"/>
      <c r="BU218" s="12">
        <f>AW218/Y218</f>
        <v>-1.3919268244183733E-3</v>
      </c>
      <c r="BV218" s="12">
        <f>AX218/Z218</f>
        <v>1.5078183172002978E-2</v>
      </c>
      <c r="BW218" s="12">
        <f>AY218/AA218</f>
        <v>-4.9481713279874828E-2</v>
      </c>
      <c r="BX218" s="12">
        <f>AZ218/AB218</f>
        <v>2.1881838074398249E-2</v>
      </c>
      <c r="BY218" s="12"/>
      <c r="BZ218" s="12">
        <f>BB218/AD218</f>
        <v>8.2706766917293225E-3</v>
      </c>
      <c r="CA218" s="12">
        <f>BC218/AE218</f>
        <v>-0.20368744512730466</v>
      </c>
      <c r="CB218" s="12">
        <f>BD218/AF218</f>
        <v>-2.0930232558139535E-2</v>
      </c>
      <c r="CC218" s="12">
        <f>BE218/AG218</f>
        <v>-6.2271062271062272E-2</v>
      </c>
      <c r="CD218" s="12">
        <f>BF218/AH218</f>
        <v>2.1881838074398249E-2</v>
      </c>
      <c r="CE218" s="12">
        <f>BG218/AI218</f>
        <v>2.1881838074398249E-2</v>
      </c>
      <c r="CF218" s="12"/>
      <c r="CG218" s="12">
        <v>-0.27</v>
      </c>
      <c r="CH218" s="12">
        <v>3.03</v>
      </c>
      <c r="CI218" s="12">
        <v>-10.31</v>
      </c>
      <c r="CJ218" s="12">
        <v>0</v>
      </c>
      <c r="CK218" s="12">
        <v>-3.47</v>
      </c>
      <c r="CL218" s="12">
        <v>-10.31</v>
      </c>
      <c r="CM218" s="12">
        <v>-9.8800000000000008</v>
      </c>
      <c r="CN218" s="12">
        <v>-14.3</v>
      </c>
      <c r="CO218" s="12">
        <v>-13.38</v>
      </c>
      <c r="CP218" s="12"/>
      <c r="CQ218" s="12"/>
      <c r="CR218" s="13">
        <v>132.99</v>
      </c>
      <c r="CS218" s="13">
        <v>128.28</v>
      </c>
      <c r="CT218" s="13">
        <v>149.12</v>
      </c>
      <c r="CU218" s="13"/>
      <c r="CV218" s="13">
        <v>127.91</v>
      </c>
      <c r="CW218" s="13">
        <v>149.12</v>
      </c>
      <c r="CX218" s="13">
        <v>160.06</v>
      </c>
      <c r="CY218" s="13">
        <v>172.19</v>
      </c>
      <c r="CZ218" s="14">
        <v>160.44</v>
      </c>
      <c r="DA218" s="14"/>
      <c r="DB218" s="14"/>
      <c r="DC218" s="27">
        <v>410.94</v>
      </c>
      <c r="DD218" s="27">
        <v>411.41</v>
      </c>
      <c r="DE218" s="27">
        <v>344.1</v>
      </c>
      <c r="DF218" s="27"/>
      <c r="DG218" s="27">
        <v>389.27</v>
      </c>
      <c r="DH218" s="27">
        <v>391.39</v>
      </c>
      <c r="DI218" s="27">
        <v>344.1</v>
      </c>
      <c r="DJ218" s="27">
        <v>314.5</v>
      </c>
      <c r="DK218" s="27"/>
      <c r="DL218" s="27"/>
      <c r="DM218" s="27"/>
      <c r="DN218" s="31" t="s">
        <v>5174</v>
      </c>
      <c r="DO218" s="31" t="s">
        <v>5471</v>
      </c>
      <c r="DP218" s="32" t="e">
        <f>J218/DN218</f>
        <v>#VALUE!</v>
      </c>
      <c r="DQ218" s="32" t="e">
        <f>J218/DO218</f>
        <v>#VALUE!</v>
      </c>
    </row>
    <row r="219" spans="2:121" hidden="1" x14ac:dyDescent="0.3">
      <c r="B219">
        <v>436</v>
      </c>
      <c r="C219" s="1" t="s">
        <v>1836</v>
      </c>
      <c r="D219" s="2" t="s">
        <v>479</v>
      </c>
      <c r="E219" s="3" t="s">
        <v>2897</v>
      </c>
      <c r="F219" s="3" t="s">
        <v>2902</v>
      </c>
      <c r="G219" s="4" t="s">
        <v>2902</v>
      </c>
      <c r="H219" s="4" t="s">
        <v>117</v>
      </c>
      <c r="I219" s="4" t="s">
        <v>2885</v>
      </c>
      <c r="J219" s="15">
        <v>19150</v>
      </c>
      <c r="K219" s="7" t="s">
        <v>7878</v>
      </c>
      <c r="L219" s="15">
        <v>29247965</v>
      </c>
      <c r="M219" s="16">
        <f>J219*L219/100000000</f>
        <v>5600.9852975000003</v>
      </c>
      <c r="N219" s="17">
        <v>3</v>
      </c>
      <c r="O219" s="18">
        <v>294.61538461538464</v>
      </c>
      <c r="P219" s="18">
        <v>62.993421052631582</v>
      </c>
      <c r="Q219" s="18">
        <v>2.0650000000000004</v>
      </c>
      <c r="R219" s="18">
        <v>-2.6574999999999998</v>
      </c>
      <c r="S219" s="9">
        <f>AB219/AA219</f>
        <v>0.18860188601886019</v>
      </c>
      <c r="T219" s="9">
        <f>AI219/AE219</f>
        <v>0.99352051835853128</v>
      </c>
      <c r="U219" s="9">
        <f>AN219/AM219</f>
        <v>-0.91666666666666663</v>
      </c>
      <c r="V219" s="9">
        <f>AU219/AQ219</f>
        <v>-1.1785714285714286</v>
      </c>
      <c r="W219" s="9">
        <f>AZ219/AY219</f>
        <v>-0.3728813559322034</v>
      </c>
      <c r="X219" s="9">
        <f>BG219/BC219</f>
        <v>-0.75862068965517238</v>
      </c>
      <c r="Y219" s="10">
        <v>3146</v>
      </c>
      <c r="Z219" s="10">
        <v>5340</v>
      </c>
      <c r="AA219" s="10">
        <v>2439</v>
      </c>
      <c r="AB219" s="10">
        <v>460</v>
      </c>
      <c r="AC219" s="21"/>
      <c r="AD219" s="10">
        <v>527</v>
      </c>
      <c r="AE219" s="10">
        <v>463</v>
      </c>
      <c r="AF219" s="10">
        <v>409</v>
      </c>
      <c r="AG219" s="24">
        <v>432</v>
      </c>
      <c r="AH219" s="10">
        <v>407</v>
      </c>
      <c r="AI219" s="5">
        <v>460</v>
      </c>
      <c r="AJ219" s="5">
        <v>409</v>
      </c>
      <c r="AK219" s="10">
        <v>85</v>
      </c>
      <c r="AL219" s="10">
        <v>151</v>
      </c>
      <c r="AM219" s="10">
        <v>-36</v>
      </c>
      <c r="AN219" s="10">
        <v>33</v>
      </c>
      <c r="AO219" s="10"/>
      <c r="AP219" s="11">
        <v>-17</v>
      </c>
      <c r="AQ219" s="11">
        <v>-28</v>
      </c>
      <c r="AR219" s="11">
        <v>-11</v>
      </c>
      <c r="AS219" s="11">
        <v>16</v>
      </c>
      <c r="AT219" s="11">
        <v>22</v>
      </c>
      <c r="AU219" s="11">
        <v>33</v>
      </c>
      <c r="AV219" s="10">
        <v>-11</v>
      </c>
      <c r="AW219" s="10">
        <v>82</v>
      </c>
      <c r="AX219" s="10">
        <v>104</v>
      </c>
      <c r="AY219" s="10">
        <v>-59</v>
      </c>
      <c r="AZ219" s="10">
        <v>22</v>
      </c>
      <c r="BA219" s="10"/>
      <c r="BB219" s="10">
        <v>-24</v>
      </c>
      <c r="BC219" s="10">
        <v>-29</v>
      </c>
      <c r="BD219" s="10">
        <v>-23</v>
      </c>
      <c r="BE219" s="10">
        <v>17</v>
      </c>
      <c r="BF219" s="10">
        <v>5</v>
      </c>
      <c r="BG219" s="10">
        <v>22</v>
      </c>
      <c r="BH219" s="10">
        <v>-23</v>
      </c>
      <c r="BI219" s="12">
        <f>AK219/Y219</f>
        <v>2.7018436109345199E-2</v>
      </c>
      <c r="BJ219" s="12">
        <f>AL219/Z219</f>
        <v>2.8277153558052433E-2</v>
      </c>
      <c r="BK219" s="12">
        <f>AM219/AA219</f>
        <v>-1.4760147601476014E-2</v>
      </c>
      <c r="BL219" s="12">
        <f>AN219/AB219</f>
        <v>7.1739130434782611E-2</v>
      </c>
      <c r="BM219" s="12"/>
      <c r="BN219" s="12">
        <f>AP219/AD219</f>
        <v>-3.2258064516129031E-2</v>
      </c>
      <c r="BO219" s="12">
        <f>AQ219/AE219</f>
        <v>-6.0475161987041039E-2</v>
      </c>
      <c r="BP219" s="12">
        <f>AR219/AF219</f>
        <v>-2.6894865525672371E-2</v>
      </c>
      <c r="BQ219" s="12">
        <f>AS219/AG219</f>
        <v>3.7037037037037035E-2</v>
      </c>
      <c r="BR219" s="12">
        <f>AT219/AH219</f>
        <v>5.4054054054054057E-2</v>
      </c>
      <c r="BS219" s="12">
        <f>AU219/AI219</f>
        <v>7.1739130434782611E-2</v>
      </c>
      <c r="BT219" s="12"/>
      <c r="BU219" s="12">
        <f>AW219/Y219</f>
        <v>2.6064844246662427E-2</v>
      </c>
      <c r="BV219" s="12">
        <f>AX219/Z219</f>
        <v>1.947565543071161E-2</v>
      </c>
      <c r="BW219" s="12">
        <f>AY219/AA219</f>
        <v>-2.4190241902419023E-2</v>
      </c>
      <c r="BX219" s="12">
        <f>AZ219/AB219</f>
        <v>4.7826086956521741E-2</v>
      </c>
      <c r="BY219" s="12"/>
      <c r="BZ219" s="12">
        <f>BB219/AD219</f>
        <v>-4.5540796963946868E-2</v>
      </c>
      <c r="CA219" s="12">
        <f>BC219/AE219</f>
        <v>-6.2634989200863925E-2</v>
      </c>
      <c r="CB219" s="12">
        <f>BD219/AF219</f>
        <v>-5.623471882640587E-2</v>
      </c>
      <c r="CC219" s="12">
        <f>BE219/AG219</f>
        <v>3.9351851851851853E-2</v>
      </c>
      <c r="CD219" s="12">
        <f>BF219/AH219</f>
        <v>1.2285012285012284E-2</v>
      </c>
      <c r="CE219" s="12">
        <f>BG219/AI219</f>
        <v>4.7826086956521741E-2</v>
      </c>
      <c r="CF219" s="12"/>
      <c r="CG219" s="12">
        <v>13.11</v>
      </c>
      <c r="CH219" s="12">
        <v>12.86</v>
      </c>
      <c r="CI219" s="12">
        <v>-4.99</v>
      </c>
      <c r="CJ219" s="12">
        <v>5.3</v>
      </c>
      <c r="CK219" s="12">
        <v>4.68</v>
      </c>
      <c r="CL219" s="12">
        <v>-0.48</v>
      </c>
      <c r="CM219" s="12">
        <v>-4.99</v>
      </c>
      <c r="CN219" s="12">
        <v>-4.91</v>
      </c>
      <c r="CO219" s="12">
        <v>-2.5299999999999998</v>
      </c>
      <c r="CP219" s="12"/>
      <c r="CQ219" s="12"/>
      <c r="CR219" s="13">
        <v>166.68</v>
      </c>
      <c r="CS219" s="13">
        <v>168.84</v>
      </c>
      <c r="CT219" s="13">
        <v>78.23</v>
      </c>
      <c r="CU219" s="13"/>
      <c r="CV219" s="13">
        <v>149.69999999999999</v>
      </c>
      <c r="CW219" s="13">
        <v>146.41999999999999</v>
      </c>
      <c r="CX219" s="13">
        <v>78.23</v>
      </c>
      <c r="CY219" s="13">
        <v>74.7</v>
      </c>
      <c r="CZ219" s="14">
        <v>91.94</v>
      </c>
      <c r="DA219" s="14"/>
      <c r="DB219" s="14"/>
      <c r="DC219" s="27">
        <v>-29.12</v>
      </c>
      <c r="DD219" s="27">
        <v>291.25</v>
      </c>
      <c r="DE219" s="27">
        <v>365.13</v>
      </c>
      <c r="DF219" s="27"/>
      <c r="DG219" s="27">
        <v>287.56</v>
      </c>
      <c r="DH219" s="27">
        <v>277.48</v>
      </c>
      <c r="DI219" s="27">
        <v>365.13</v>
      </c>
      <c r="DJ219" s="27">
        <v>371.02</v>
      </c>
      <c r="DK219" s="27"/>
      <c r="DL219" s="27"/>
      <c r="DM219" s="27"/>
      <c r="DN219" s="31" t="s">
        <v>5174</v>
      </c>
      <c r="DO219" s="31" t="s">
        <v>5620</v>
      </c>
      <c r="DP219" s="32" t="e">
        <f>J219/DN219</f>
        <v>#VALUE!</v>
      </c>
      <c r="DQ219" s="32" t="e">
        <f>J219/DO219</f>
        <v>#VALUE!</v>
      </c>
    </row>
    <row r="220" spans="2:121" hidden="1" x14ac:dyDescent="0.3">
      <c r="B220">
        <v>994</v>
      </c>
      <c r="C220" s="1" t="s">
        <v>2152</v>
      </c>
      <c r="D220" s="2" t="s">
        <v>795</v>
      </c>
      <c r="E220" s="3" t="s">
        <v>2921</v>
      </c>
      <c r="F220" s="3" t="s">
        <v>2900</v>
      </c>
      <c r="G220" s="4" t="s">
        <v>2900</v>
      </c>
      <c r="H220" s="4"/>
      <c r="I220" s="4" t="s">
        <v>2931</v>
      </c>
      <c r="J220" s="15">
        <v>20400</v>
      </c>
      <c r="K220" s="7" t="s">
        <v>8315</v>
      </c>
      <c r="L220" s="15">
        <v>8792415</v>
      </c>
      <c r="M220" s="16">
        <f>J220*L220/100000000</f>
        <v>1793.65266</v>
      </c>
      <c r="N220" s="17">
        <v>0.14000000000000001</v>
      </c>
      <c r="O220" s="18">
        <v>29.226361031518625</v>
      </c>
      <c r="P220" s="18">
        <v>62.962962962962962</v>
      </c>
      <c r="Q220" s="18">
        <v>2.56</v>
      </c>
      <c r="R220" s="18">
        <v>0</v>
      </c>
      <c r="S220" s="9">
        <f>AB220/AA220</f>
        <v>0.24618320610687022</v>
      </c>
      <c r="T220" s="9" t="e">
        <f>AI220/AE220</f>
        <v>#DIV/0!</v>
      </c>
      <c r="U220" s="9">
        <f>AN220/AM220</f>
        <v>6.1855670103092786E-2</v>
      </c>
      <c r="V220" s="9" t="e">
        <f>AU220/AQ220</f>
        <v>#DIV/0!</v>
      </c>
      <c r="W220" s="9">
        <f>AZ220/AY220</f>
        <v>8.7499999999999994E-2</v>
      </c>
      <c r="X220" s="9" t="e">
        <f>BG220/BC220</f>
        <v>#DIV/0!</v>
      </c>
      <c r="Y220" s="10">
        <v>509</v>
      </c>
      <c r="Z220" s="10">
        <v>517</v>
      </c>
      <c r="AA220" s="10">
        <v>524</v>
      </c>
      <c r="AB220" s="10">
        <v>129</v>
      </c>
      <c r="AC220" s="21"/>
      <c r="AD220" s="10">
        <v>0</v>
      </c>
      <c r="AE220" s="10">
        <v>0</v>
      </c>
      <c r="AF220" s="10">
        <v>130</v>
      </c>
      <c r="AG220" s="24">
        <v>142</v>
      </c>
      <c r="AH220" s="10">
        <v>129</v>
      </c>
      <c r="AI220" s="5">
        <v>129</v>
      </c>
      <c r="AJ220" s="5">
        <v>0</v>
      </c>
      <c r="AK220" s="10">
        <v>113</v>
      </c>
      <c r="AL220" s="10">
        <v>109</v>
      </c>
      <c r="AM220" s="10">
        <v>97</v>
      </c>
      <c r="AN220" s="10">
        <v>6</v>
      </c>
      <c r="AO220" s="10"/>
      <c r="AP220" s="11">
        <v>0</v>
      </c>
      <c r="AQ220" s="11">
        <v>0</v>
      </c>
      <c r="AR220" s="11">
        <v>29</v>
      </c>
      <c r="AS220" s="11">
        <v>30</v>
      </c>
      <c r="AT220" s="11">
        <v>6</v>
      </c>
      <c r="AU220" s="11">
        <v>6</v>
      </c>
      <c r="AV220" s="10">
        <v>29</v>
      </c>
      <c r="AW220" s="10">
        <v>85</v>
      </c>
      <c r="AX220" s="10">
        <v>87</v>
      </c>
      <c r="AY220" s="10">
        <v>80</v>
      </c>
      <c r="AZ220" s="10">
        <v>7</v>
      </c>
      <c r="BA220" s="10"/>
      <c r="BB220" s="10">
        <v>0</v>
      </c>
      <c r="BC220" s="10">
        <v>0</v>
      </c>
      <c r="BD220" s="10">
        <v>20</v>
      </c>
      <c r="BE220" s="10">
        <v>28</v>
      </c>
      <c r="BF220" s="10">
        <v>7</v>
      </c>
      <c r="BG220" s="10">
        <v>7</v>
      </c>
      <c r="BH220" s="10">
        <v>20</v>
      </c>
      <c r="BI220" s="12">
        <f>AK220/Y220</f>
        <v>0.22200392927308449</v>
      </c>
      <c r="BJ220" s="12">
        <f>AL220/Z220</f>
        <v>0.21083172147001933</v>
      </c>
      <c r="BK220" s="12">
        <f>AM220/AA220</f>
        <v>0.1851145038167939</v>
      </c>
      <c r="BL220" s="12">
        <f>AN220/AB220</f>
        <v>4.6511627906976744E-2</v>
      </c>
      <c r="BM220" s="12"/>
      <c r="BN220" s="12" t="e">
        <f>AP220/AD220</f>
        <v>#DIV/0!</v>
      </c>
      <c r="BO220" s="12" t="e">
        <f>AQ220/AE220</f>
        <v>#DIV/0!</v>
      </c>
      <c r="BP220" s="12">
        <f>AR220/AF220</f>
        <v>0.22307692307692309</v>
      </c>
      <c r="BQ220" s="12">
        <f>AS220/AG220</f>
        <v>0.21126760563380281</v>
      </c>
      <c r="BR220" s="12">
        <f>AT220/AH220</f>
        <v>4.6511627906976744E-2</v>
      </c>
      <c r="BS220" s="12">
        <f>AU220/AI220</f>
        <v>4.6511627906976744E-2</v>
      </c>
      <c r="BT220" s="12"/>
      <c r="BU220" s="12">
        <f>AW220/Y220</f>
        <v>0.16699410609037327</v>
      </c>
      <c r="BV220" s="12">
        <f>AX220/Z220</f>
        <v>0.16827852998065765</v>
      </c>
      <c r="BW220" s="12">
        <f>AY220/AA220</f>
        <v>0.15267175572519084</v>
      </c>
      <c r="BX220" s="12">
        <f>AZ220/AB220</f>
        <v>5.4263565891472867E-2</v>
      </c>
      <c r="BY220" s="12"/>
      <c r="BZ220" s="12" t="e">
        <f>BB220/AD220</f>
        <v>#DIV/0!</v>
      </c>
      <c r="CA220" s="12" t="e">
        <f>BC220/AE220</f>
        <v>#DIV/0!</v>
      </c>
      <c r="CB220" s="12">
        <f>BD220/AF220</f>
        <v>0.15384615384615385</v>
      </c>
      <c r="CC220" s="12">
        <f>BE220/AG220</f>
        <v>0.19718309859154928</v>
      </c>
      <c r="CD220" s="12">
        <f>BF220/AH220</f>
        <v>5.4263565891472867E-2</v>
      </c>
      <c r="CE220" s="12">
        <f>BG220/AI220</f>
        <v>5.4263565891472867E-2</v>
      </c>
      <c r="CF220" s="12"/>
      <c r="CG220" s="12">
        <v>21.77</v>
      </c>
      <c r="CH220" s="12">
        <v>17.95</v>
      </c>
      <c r="CI220" s="12">
        <v>12.45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0</v>
      </c>
      <c r="CP220" s="12"/>
      <c r="CQ220" s="12"/>
      <c r="CR220" s="13">
        <v>56.52</v>
      </c>
      <c r="CS220" s="13">
        <v>45.5</v>
      </c>
      <c r="CT220" s="13">
        <v>39.409999999999997</v>
      </c>
      <c r="CU220" s="13"/>
      <c r="CV220" s="13">
        <v>0</v>
      </c>
      <c r="CW220" s="13">
        <v>0</v>
      </c>
      <c r="CX220" s="13">
        <v>49.44</v>
      </c>
      <c r="CY220" s="13">
        <v>39.409999999999997</v>
      </c>
      <c r="CZ220" s="14">
        <v>39.07</v>
      </c>
      <c r="DA220" s="14"/>
      <c r="DB220" s="14"/>
      <c r="DC220" s="27">
        <v>2019.86</v>
      </c>
      <c r="DD220" s="27">
        <v>2744.91</v>
      </c>
      <c r="DE220" s="27">
        <v>3282.5</v>
      </c>
      <c r="DF220" s="27"/>
      <c r="DG220" s="27">
        <v>0</v>
      </c>
      <c r="DH220" s="27">
        <v>0</v>
      </c>
      <c r="DI220" s="27">
        <v>0</v>
      </c>
      <c r="DJ220" s="27">
        <v>0</v>
      </c>
      <c r="DK220" s="27"/>
      <c r="DL220" s="27"/>
      <c r="DM220" s="27"/>
      <c r="DN220" s="31" t="s">
        <v>5174</v>
      </c>
      <c r="DO220" s="31" t="s">
        <v>6189</v>
      </c>
      <c r="DP220" s="32" t="e">
        <f>J220/DN220</f>
        <v>#VALUE!</v>
      </c>
      <c r="DQ220" s="32" t="e">
        <f>J220/DO220</f>
        <v>#VALUE!</v>
      </c>
    </row>
    <row r="221" spans="2:121" x14ac:dyDescent="0.3">
      <c r="B221">
        <v>1035</v>
      </c>
      <c r="C221" s="1" t="s">
        <v>2275</v>
      </c>
      <c r="D221" s="2" t="s">
        <v>918</v>
      </c>
      <c r="E221" s="3" t="s">
        <v>2921</v>
      </c>
      <c r="F221" s="3" t="s">
        <v>2898</v>
      </c>
      <c r="G221" s="4" t="s">
        <v>2899</v>
      </c>
      <c r="H221" s="4"/>
      <c r="I221" s="4" t="s">
        <v>2865</v>
      </c>
      <c r="J221" s="15">
        <v>14150</v>
      </c>
      <c r="K221" s="7" t="s">
        <v>8347</v>
      </c>
      <c r="L221" s="15">
        <v>12612462</v>
      </c>
      <c r="M221" s="16">
        <f>J221*L221/100000000</f>
        <v>1784.6633730000001</v>
      </c>
      <c r="N221" s="17">
        <v>2.31</v>
      </c>
      <c r="O221" s="18">
        <v>18</v>
      </c>
      <c r="P221" s="18">
        <v>22.109375</v>
      </c>
      <c r="Q221" s="18">
        <v>5.48</v>
      </c>
      <c r="R221" s="18">
        <v>36.36</v>
      </c>
      <c r="S221" s="9">
        <f>AB221/AA221</f>
        <v>1.4370370370370371</v>
      </c>
      <c r="T221" s="9">
        <f>AI221/AE221</f>
        <v>2.2833333333333332</v>
      </c>
      <c r="U221" s="9">
        <f>AN221/AM221</f>
        <v>1.8936170212765957</v>
      </c>
      <c r="V221" s="9">
        <f>AU221/AQ221</f>
        <v>-6</v>
      </c>
      <c r="W221" s="9">
        <f>AZ221/AY221</f>
        <v>1.7962962962962963</v>
      </c>
      <c r="X221" s="9">
        <f>BG221/BC221</f>
        <v>-10</v>
      </c>
      <c r="Y221" s="10">
        <v>243</v>
      </c>
      <c r="Z221" s="10">
        <v>161</v>
      </c>
      <c r="AA221" s="10">
        <v>405</v>
      </c>
      <c r="AB221" s="10">
        <v>582</v>
      </c>
      <c r="AC221" s="21"/>
      <c r="AD221" s="10">
        <v>139</v>
      </c>
      <c r="AE221" s="10">
        <v>60</v>
      </c>
      <c r="AF221" s="10">
        <v>128</v>
      </c>
      <c r="AG221" s="24">
        <v>129</v>
      </c>
      <c r="AH221" s="10">
        <v>111</v>
      </c>
      <c r="AI221" s="5">
        <v>137</v>
      </c>
      <c r="AJ221" s="5">
        <v>194</v>
      </c>
      <c r="AK221" s="10" t="s">
        <v>2995</v>
      </c>
      <c r="AL221" s="10">
        <v>-83</v>
      </c>
      <c r="AM221" s="10">
        <v>47</v>
      </c>
      <c r="AN221" s="10">
        <v>89</v>
      </c>
      <c r="AO221" s="10"/>
      <c r="AP221" s="11">
        <v>26</v>
      </c>
      <c r="AQ221" s="11">
        <v>-4</v>
      </c>
      <c r="AR221" s="11">
        <v>19</v>
      </c>
      <c r="AS221" s="11">
        <v>13</v>
      </c>
      <c r="AT221" s="11">
        <v>13</v>
      </c>
      <c r="AU221" s="11">
        <v>24</v>
      </c>
      <c r="AV221" s="10">
        <v>40</v>
      </c>
      <c r="AW221" s="10">
        <v>-3</v>
      </c>
      <c r="AX221" s="10">
        <v>-65</v>
      </c>
      <c r="AY221" s="10">
        <v>54</v>
      </c>
      <c r="AZ221" s="10">
        <v>97</v>
      </c>
      <c r="BA221" s="10"/>
      <c r="BB221" s="10">
        <v>32</v>
      </c>
      <c r="BC221" s="10">
        <v>-2</v>
      </c>
      <c r="BD221" s="10">
        <v>20</v>
      </c>
      <c r="BE221" s="10">
        <v>15</v>
      </c>
      <c r="BF221" s="10">
        <v>16</v>
      </c>
      <c r="BG221" s="10">
        <v>20</v>
      </c>
      <c r="BH221" s="10">
        <v>31</v>
      </c>
      <c r="BI221" s="12" t="e">
        <f>AK221/Y221</f>
        <v>#VALUE!</v>
      </c>
      <c r="BJ221" s="12">
        <f>AL221/Z221</f>
        <v>-0.51552795031055898</v>
      </c>
      <c r="BK221" s="12">
        <f>AM221/AA221</f>
        <v>0.11604938271604938</v>
      </c>
      <c r="BL221" s="12">
        <f>AN221/AB221</f>
        <v>0.15292096219931273</v>
      </c>
      <c r="BM221" s="12"/>
      <c r="BN221" s="12">
        <f>AP221/AD221</f>
        <v>0.18705035971223022</v>
      </c>
      <c r="BO221" s="12">
        <f>AQ221/AE221</f>
        <v>-6.6666666666666666E-2</v>
      </c>
      <c r="BP221" s="12">
        <f>AR221/AF221</f>
        <v>0.1484375</v>
      </c>
      <c r="BQ221" s="12">
        <f>AS221/AG221</f>
        <v>0.10077519379844961</v>
      </c>
      <c r="BR221" s="12">
        <f>AT221/AH221</f>
        <v>0.11711711711711711</v>
      </c>
      <c r="BS221" s="12">
        <f>AU221/AI221</f>
        <v>0.17518248175182483</v>
      </c>
      <c r="BT221" s="12"/>
      <c r="BU221" s="12">
        <f>AW221/Y221</f>
        <v>-1.2345679012345678E-2</v>
      </c>
      <c r="BV221" s="12">
        <f>AX221/Z221</f>
        <v>-0.40372670807453415</v>
      </c>
      <c r="BW221" s="12">
        <f>AY221/AA221</f>
        <v>0.13333333333333333</v>
      </c>
      <c r="BX221" s="12">
        <f>AZ221/AB221</f>
        <v>0.16666666666666666</v>
      </c>
      <c r="BY221" s="12"/>
      <c r="BZ221" s="12">
        <f>BB221/AD221</f>
        <v>0.23021582733812951</v>
      </c>
      <c r="CA221" s="12">
        <f>BC221/AE221</f>
        <v>-3.3333333333333333E-2</v>
      </c>
      <c r="CB221" s="12">
        <f>BD221/AF221</f>
        <v>0.15625</v>
      </c>
      <c r="CC221" s="12">
        <f>BE221/AG221</f>
        <v>0.11627906976744186</v>
      </c>
      <c r="CD221" s="12">
        <f>BF221/AH221</f>
        <v>0.14414414414414414</v>
      </c>
      <c r="CE221" s="12">
        <f>BG221/AI221</f>
        <v>0.145985401459854</v>
      </c>
      <c r="CF221" s="12"/>
      <c r="CG221" s="12">
        <v>0</v>
      </c>
      <c r="CH221" s="12">
        <v>-36.799999999999997</v>
      </c>
      <c r="CI221" s="12">
        <v>28.49</v>
      </c>
      <c r="CJ221" s="12">
        <v>0</v>
      </c>
      <c r="CK221" s="12">
        <v>8.1999999999999993</v>
      </c>
      <c r="CL221" s="12">
        <v>2.66</v>
      </c>
      <c r="CM221" s="12">
        <v>28.49</v>
      </c>
      <c r="CN221" s="12">
        <v>32.159999999999997</v>
      </c>
      <c r="CO221" s="12">
        <v>21.65</v>
      </c>
      <c r="CP221" s="12"/>
      <c r="CQ221" s="12"/>
      <c r="CR221" s="13">
        <v>73.790000000000006</v>
      </c>
      <c r="CS221" s="13">
        <v>83.62</v>
      </c>
      <c r="CT221" s="13">
        <v>93.4</v>
      </c>
      <c r="CU221" s="13"/>
      <c r="CV221" s="13">
        <v>86.04</v>
      </c>
      <c r="CW221" s="13">
        <v>83.8</v>
      </c>
      <c r="CX221" s="13">
        <v>93.4</v>
      </c>
      <c r="CY221" s="13">
        <v>85.32</v>
      </c>
      <c r="CZ221" s="14">
        <v>81.96</v>
      </c>
      <c r="DA221" s="14"/>
      <c r="DB221" s="14"/>
      <c r="DC221" s="27">
        <v>262.56</v>
      </c>
      <c r="DD221" s="27">
        <v>188.43</v>
      </c>
      <c r="DE221" s="27">
        <v>270.13</v>
      </c>
      <c r="DF221" s="27"/>
      <c r="DG221" s="27">
        <v>245.64</v>
      </c>
      <c r="DH221" s="27">
        <v>242.68</v>
      </c>
      <c r="DI221" s="27">
        <v>270.13</v>
      </c>
      <c r="DJ221" s="27">
        <v>292.93</v>
      </c>
      <c r="DK221" s="27"/>
      <c r="DL221" s="27"/>
      <c r="DM221" s="27"/>
      <c r="DN221" s="31" t="s">
        <v>5174</v>
      </c>
      <c r="DO221" s="31" t="s">
        <v>6222</v>
      </c>
      <c r="DP221" s="32" t="e">
        <f>J221/DN221</f>
        <v>#VALUE!</v>
      </c>
      <c r="DQ221" s="32" t="e">
        <f>J221/DO221</f>
        <v>#VALUE!</v>
      </c>
    </row>
    <row r="222" spans="2:121" hidden="1" x14ac:dyDescent="0.3">
      <c r="B222">
        <v>204</v>
      </c>
      <c r="C222" s="1" t="s">
        <v>1548</v>
      </c>
      <c r="D222" s="2" t="s">
        <v>191</v>
      </c>
      <c r="E222" s="3" t="s">
        <v>2897</v>
      </c>
      <c r="F222" s="3" t="s">
        <v>2900</v>
      </c>
      <c r="G222" s="4" t="s">
        <v>2900</v>
      </c>
      <c r="H222" s="4"/>
      <c r="I222" s="4" t="s">
        <v>2813</v>
      </c>
      <c r="J222" s="15">
        <v>62100</v>
      </c>
      <c r="K222" s="7" t="s">
        <v>7689</v>
      </c>
      <c r="L222" s="15">
        <v>19085664</v>
      </c>
      <c r="M222" s="16">
        <f>J222*L222/100000000</f>
        <v>11852.197344</v>
      </c>
      <c r="N222" s="17">
        <v>8.42</v>
      </c>
      <c r="O222" s="18">
        <v>114.78743068391867</v>
      </c>
      <c r="P222" s="18">
        <v>61.852589641434264</v>
      </c>
      <c r="Q222" s="18">
        <v>4.7725</v>
      </c>
      <c r="R222" s="18">
        <v>4.88</v>
      </c>
      <c r="S222" s="9">
        <f>AB222/AA222</f>
        <v>0.31608133086876156</v>
      </c>
      <c r="T222" s="9">
        <f>AI222/AE222</f>
        <v>1.1425389755011135</v>
      </c>
      <c r="U222" s="9">
        <f>AN222/AM222</f>
        <v>0.35076923076923078</v>
      </c>
      <c r="V222" s="9">
        <f>AU222/AQ222</f>
        <v>1.2808988764044944</v>
      </c>
      <c r="W222" s="9">
        <f>AZ222/AY222</f>
        <v>0.40816326530612246</v>
      </c>
      <c r="X222" s="9">
        <f>BG222/BC222</f>
        <v>1.2698412698412698</v>
      </c>
      <c r="Y222" s="10">
        <v>2698</v>
      </c>
      <c r="Z222" s="10">
        <v>3000</v>
      </c>
      <c r="AA222" s="10">
        <v>3246</v>
      </c>
      <c r="AB222" s="10">
        <v>1026</v>
      </c>
      <c r="AC222" s="21"/>
      <c r="AD222" s="10">
        <v>772</v>
      </c>
      <c r="AE222" s="10">
        <v>898</v>
      </c>
      <c r="AF222" s="10">
        <v>806</v>
      </c>
      <c r="AG222" s="24">
        <v>716</v>
      </c>
      <c r="AH222" s="10">
        <v>821</v>
      </c>
      <c r="AI222" s="5">
        <v>1026</v>
      </c>
      <c r="AJ222" s="5">
        <v>806</v>
      </c>
      <c r="AK222" s="10">
        <v>244</v>
      </c>
      <c r="AL222" s="10">
        <v>167</v>
      </c>
      <c r="AM222" s="10">
        <v>325</v>
      </c>
      <c r="AN222" s="10">
        <v>114</v>
      </c>
      <c r="AO222" s="10"/>
      <c r="AP222" s="11">
        <v>78</v>
      </c>
      <c r="AQ222" s="11">
        <v>89</v>
      </c>
      <c r="AR222" s="11">
        <v>61</v>
      </c>
      <c r="AS222" s="11">
        <v>68</v>
      </c>
      <c r="AT222" s="11">
        <v>75</v>
      </c>
      <c r="AU222" s="11">
        <v>114</v>
      </c>
      <c r="AV222" s="10">
        <v>61</v>
      </c>
      <c r="AW222" s="10">
        <v>129</v>
      </c>
      <c r="AX222" s="10">
        <v>33</v>
      </c>
      <c r="AY222" s="10">
        <v>196</v>
      </c>
      <c r="AZ222" s="10">
        <v>80</v>
      </c>
      <c r="BA222" s="10"/>
      <c r="BB222" s="10">
        <v>34</v>
      </c>
      <c r="BC222" s="10">
        <v>63</v>
      </c>
      <c r="BD222" s="10">
        <v>26</v>
      </c>
      <c r="BE222" s="10">
        <v>53</v>
      </c>
      <c r="BF222" s="10">
        <v>47</v>
      </c>
      <c r="BG222" s="10">
        <v>80</v>
      </c>
      <c r="BH222" s="10">
        <v>26</v>
      </c>
      <c r="BI222" s="12">
        <f>AK222/Y222</f>
        <v>9.0437361008154193E-2</v>
      </c>
      <c r="BJ222" s="12">
        <f>AL222/Z222</f>
        <v>5.566666666666667E-2</v>
      </c>
      <c r="BK222" s="12">
        <f>AM222/AA222</f>
        <v>0.10012322858903265</v>
      </c>
      <c r="BL222" s="12">
        <f>AN222/AB222</f>
        <v>0.1111111111111111</v>
      </c>
      <c r="BM222" s="12"/>
      <c r="BN222" s="12">
        <f>AP222/AD222</f>
        <v>0.10103626943005181</v>
      </c>
      <c r="BO222" s="12">
        <f>AQ222/AE222</f>
        <v>9.9109131403118042E-2</v>
      </c>
      <c r="BP222" s="12">
        <f>AR222/AF222</f>
        <v>7.5682382133995044E-2</v>
      </c>
      <c r="BQ222" s="12">
        <f>AS222/AG222</f>
        <v>9.4972067039106142E-2</v>
      </c>
      <c r="BR222" s="12">
        <f>AT222/AH222</f>
        <v>9.1352009744214369E-2</v>
      </c>
      <c r="BS222" s="12">
        <f>AU222/AI222</f>
        <v>0.1111111111111111</v>
      </c>
      <c r="BT222" s="12"/>
      <c r="BU222" s="12">
        <f>AW222/Y222</f>
        <v>4.7813194959229061E-2</v>
      </c>
      <c r="BV222" s="12">
        <f>AX222/Z222</f>
        <v>1.0999999999999999E-2</v>
      </c>
      <c r="BW222" s="12">
        <f>AY222/AA222</f>
        <v>6.0382008626001231E-2</v>
      </c>
      <c r="BX222" s="12">
        <f>AZ222/AB222</f>
        <v>7.7972709551656916E-2</v>
      </c>
      <c r="BY222" s="12"/>
      <c r="BZ222" s="12">
        <f>BB222/AD222</f>
        <v>4.4041450777202069E-2</v>
      </c>
      <c r="CA222" s="12">
        <f>BC222/AE222</f>
        <v>7.0155902004454346E-2</v>
      </c>
      <c r="CB222" s="12">
        <f>BD222/AF222</f>
        <v>3.2258064516129031E-2</v>
      </c>
      <c r="CC222" s="12">
        <f>BE222/AG222</f>
        <v>7.4022346368715089E-2</v>
      </c>
      <c r="CD222" s="12">
        <f>BF222/AH222</f>
        <v>5.7247259439707675E-2</v>
      </c>
      <c r="CE222" s="12">
        <f>BG222/AI222</f>
        <v>7.7972709551656916E-2</v>
      </c>
      <c r="CF222" s="12"/>
      <c r="CG222" s="12">
        <v>3.28</v>
      </c>
      <c r="CH222" s="12">
        <v>-2.58</v>
      </c>
      <c r="CI222" s="12">
        <v>5.2</v>
      </c>
      <c r="CJ222" s="12">
        <v>0</v>
      </c>
      <c r="CK222" s="12">
        <v>-2.6</v>
      </c>
      <c r="CL222" s="12">
        <v>0.36</v>
      </c>
      <c r="CM222" s="12">
        <v>5.2</v>
      </c>
      <c r="CN222" s="12">
        <v>4.34</v>
      </c>
      <c r="CO222" s="12">
        <v>4.78</v>
      </c>
      <c r="CP222" s="12"/>
      <c r="CQ222" s="12"/>
      <c r="CR222" s="13">
        <v>106.83</v>
      </c>
      <c r="CS222" s="13">
        <v>105.95</v>
      </c>
      <c r="CT222" s="13">
        <v>96.4</v>
      </c>
      <c r="CU222" s="13"/>
      <c r="CV222" s="13">
        <v>100.28</v>
      </c>
      <c r="CW222" s="13">
        <v>96.81</v>
      </c>
      <c r="CX222" s="13">
        <v>96.4</v>
      </c>
      <c r="CY222" s="13">
        <v>93.54</v>
      </c>
      <c r="CZ222" s="14">
        <v>91.92</v>
      </c>
      <c r="DA222" s="14"/>
      <c r="DB222" s="14"/>
      <c r="DC222" s="27">
        <v>191.71</v>
      </c>
      <c r="DD222" s="27">
        <v>184.36</v>
      </c>
      <c r="DE222" s="27">
        <v>203.66</v>
      </c>
      <c r="DF222" s="27"/>
      <c r="DG222" s="27">
        <v>196.89</v>
      </c>
      <c r="DH222" s="27">
        <v>204.33</v>
      </c>
      <c r="DI222" s="27">
        <v>203.66</v>
      </c>
      <c r="DJ222" s="27">
        <v>203.82</v>
      </c>
      <c r="DK222" s="27"/>
      <c r="DL222" s="27"/>
      <c r="DM222" s="27"/>
      <c r="DN222" s="31" t="s">
        <v>5174</v>
      </c>
      <c r="DO222" s="31" t="s">
        <v>5374</v>
      </c>
      <c r="DP222" s="32" t="e">
        <f>J222/DN222</f>
        <v>#VALUE!</v>
      </c>
      <c r="DQ222" s="32" t="e">
        <f>J222/DO222</f>
        <v>#VALUE!</v>
      </c>
    </row>
    <row r="223" spans="2:121" hidden="1" x14ac:dyDescent="0.3">
      <c r="B223">
        <v>272</v>
      </c>
      <c r="C223" s="1" t="s">
        <v>1920</v>
      </c>
      <c r="D223" s="2" t="s">
        <v>563</v>
      </c>
      <c r="E223" s="3" t="s">
        <v>2897</v>
      </c>
      <c r="F223" s="3" t="s">
        <v>2898</v>
      </c>
      <c r="G223" s="4" t="s">
        <v>2899</v>
      </c>
      <c r="H223" s="4"/>
      <c r="I223" s="4" t="s">
        <v>3021</v>
      </c>
      <c r="J223" s="15">
        <v>3885</v>
      </c>
      <c r="K223" s="7" t="s">
        <v>6422</v>
      </c>
      <c r="L223" s="15">
        <v>200784007</v>
      </c>
      <c r="M223" s="16">
        <f>J223*L223/100000000</f>
        <v>7800.4586719500003</v>
      </c>
      <c r="N223" s="17">
        <v>2.4500000000000002</v>
      </c>
      <c r="O223" s="18">
        <v>60.703125</v>
      </c>
      <c r="P223" s="18">
        <v>60.703125</v>
      </c>
      <c r="Q223" s="18">
        <v>1.4649999999999999</v>
      </c>
      <c r="R223" s="18">
        <v>4.2424999999999997</v>
      </c>
      <c r="S223" s="9">
        <f>AB223/AA223</f>
        <v>1.0414542230104189</v>
      </c>
      <c r="T223" s="9">
        <f>AI223/AE223</f>
        <v>1.2254641909814323</v>
      </c>
      <c r="U223" s="9">
        <f>AN223/AM223</f>
        <v>2.2474226804123711</v>
      </c>
      <c r="V223" s="9">
        <f>AU223/AQ223</f>
        <v>2.5</v>
      </c>
      <c r="W223" s="9">
        <f>AZ223/AY223</f>
        <v>7.666666666666667</v>
      </c>
      <c r="X223" s="9">
        <f>BG223/BC223</f>
        <v>-1.5263157894736843</v>
      </c>
      <c r="Y223" s="10">
        <v>5745</v>
      </c>
      <c r="Z223" s="10">
        <v>4247</v>
      </c>
      <c r="AA223" s="10">
        <v>4511</v>
      </c>
      <c r="AB223" s="10">
        <v>4698</v>
      </c>
      <c r="AC223" s="21"/>
      <c r="AD223" s="10">
        <v>1117</v>
      </c>
      <c r="AE223" s="10">
        <v>1131</v>
      </c>
      <c r="AF223" s="10">
        <v>1199</v>
      </c>
      <c r="AG223" s="24">
        <v>1009</v>
      </c>
      <c r="AH223" s="10">
        <v>1262</v>
      </c>
      <c r="AI223" s="5">
        <v>1386</v>
      </c>
      <c r="AJ223" s="5">
        <v>1199</v>
      </c>
      <c r="AK223" s="10">
        <v>-58</v>
      </c>
      <c r="AL223" s="10">
        <v>-42</v>
      </c>
      <c r="AM223" s="10">
        <v>97</v>
      </c>
      <c r="AN223" s="10">
        <v>218</v>
      </c>
      <c r="AO223" s="10"/>
      <c r="AP223" s="11">
        <v>28</v>
      </c>
      <c r="AQ223" s="11">
        <v>14</v>
      </c>
      <c r="AR223" s="11">
        <v>26</v>
      </c>
      <c r="AS223" s="11">
        <v>49</v>
      </c>
      <c r="AT223" s="11">
        <v>34</v>
      </c>
      <c r="AU223" s="11">
        <v>35</v>
      </c>
      <c r="AV223" s="10">
        <v>26</v>
      </c>
      <c r="AW223" s="10">
        <v>-392</v>
      </c>
      <c r="AX223" s="10">
        <v>107</v>
      </c>
      <c r="AY223" s="10">
        <v>21</v>
      </c>
      <c r="AZ223" s="10">
        <v>161</v>
      </c>
      <c r="BA223" s="10"/>
      <c r="BB223" s="10">
        <v>-5</v>
      </c>
      <c r="BC223" s="10">
        <v>-19</v>
      </c>
      <c r="BD223" s="10">
        <v>36</v>
      </c>
      <c r="BE223" s="10">
        <v>15</v>
      </c>
      <c r="BF223" s="10">
        <v>32</v>
      </c>
      <c r="BG223" s="10">
        <v>29</v>
      </c>
      <c r="BH223" s="10">
        <v>36</v>
      </c>
      <c r="BI223" s="12">
        <f>AK223/Y223</f>
        <v>-1.009573542210618E-2</v>
      </c>
      <c r="BJ223" s="12">
        <f>AL223/Z223</f>
        <v>-9.8893336472804325E-3</v>
      </c>
      <c r="BK223" s="12">
        <f>AM223/AA223</f>
        <v>2.1502992684548881E-2</v>
      </c>
      <c r="BL223" s="12">
        <f>AN223/AB223</f>
        <v>4.6402724563644103E-2</v>
      </c>
      <c r="BM223" s="12"/>
      <c r="BN223" s="12">
        <f>AP223/AD223</f>
        <v>2.5067144136078783E-2</v>
      </c>
      <c r="BO223" s="12">
        <f>AQ223/AE223</f>
        <v>1.237842617152962E-2</v>
      </c>
      <c r="BP223" s="12">
        <f>AR223/AF223</f>
        <v>2.1684737281067557E-2</v>
      </c>
      <c r="BQ223" s="12">
        <f>AS223/AG223</f>
        <v>4.8562933597621406E-2</v>
      </c>
      <c r="BR223" s="12">
        <f>AT223/AH223</f>
        <v>2.694136291600634E-2</v>
      </c>
      <c r="BS223" s="12">
        <f>AU223/AI223</f>
        <v>2.5252525252525252E-2</v>
      </c>
      <c r="BT223" s="12"/>
      <c r="BU223" s="12">
        <f>AW223/Y223</f>
        <v>-6.8233246301131423E-2</v>
      </c>
      <c r="BV223" s="12">
        <f>AX223/Z223</f>
        <v>2.5194254768071581E-2</v>
      </c>
      <c r="BW223" s="12">
        <f>AY223/AA223</f>
        <v>4.6552870760363553E-3</v>
      </c>
      <c r="BX223" s="12">
        <f>AZ223/AB223</f>
        <v>3.4269902085994043E-2</v>
      </c>
      <c r="BY223" s="12"/>
      <c r="BZ223" s="12">
        <f>BB223/AD223</f>
        <v>-4.4762757385854966E-3</v>
      </c>
      <c r="CA223" s="12">
        <f>BC223/AE223</f>
        <v>-1.6799292661361626E-2</v>
      </c>
      <c r="CB223" s="12">
        <f>BD223/AF223</f>
        <v>3.0025020850708923E-2</v>
      </c>
      <c r="CC223" s="12">
        <f>BE223/AG223</f>
        <v>1.4866204162537165E-2</v>
      </c>
      <c r="CD223" s="12">
        <f>BF223/AH223</f>
        <v>2.5356576862123614E-2</v>
      </c>
      <c r="CE223" s="12">
        <f>BG223/AI223</f>
        <v>2.0923520923520924E-2</v>
      </c>
      <c r="CF223" s="12"/>
      <c r="CG223" s="12">
        <v>-38.33</v>
      </c>
      <c r="CH223" s="12">
        <v>10.92</v>
      </c>
      <c r="CI223" s="12">
        <v>1.77</v>
      </c>
      <c r="CJ223" s="12">
        <v>0</v>
      </c>
      <c r="CK223" s="12">
        <v>-27.58</v>
      </c>
      <c r="CL223" s="12">
        <v>-7.52</v>
      </c>
      <c r="CM223" s="12">
        <v>1.77</v>
      </c>
      <c r="CN223" s="12">
        <v>2.29</v>
      </c>
      <c r="CO223" s="12">
        <v>4.93</v>
      </c>
      <c r="CP223" s="12"/>
      <c r="CQ223" s="12"/>
      <c r="CR223" s="13">
        <v>734.68</v>
      </c>
      <c r="CS223" s="13">
        <v>262.14</v>
      </c>
      <c r="CT223" s="13">
        <v>240.99</v>
      </c>
      <c r="CU223" s="13"/>
      <c r="CV223" s="13">
        <v>242.29</v>
      </c>
      <c r="CW223" s="13">
        <v>256.86</v>
      </c>
      <c r="CX223" s="13">
        <v>240.99</v>
      </c>
      <c r="CY223" s="13">
        <v>247.16</v>
      </c>
      <c r="CZ223" s="14">
        <v>220.78</v>
      </c>
      <c r="DA223" s="14"/>
      <c r="DB223" s="14"/>
      <c r="DC223" s="27">
        <v>76.48</v>
      </c>
      <c r="DD223" s="27">
        <v>107.77</v>
      </c>
      <c r="DE223" s="27">
        <v>110.26</v>
      </c>
      <c r="DF223" s="27"/>
      <c r="DG223" s="27">
        <v>109.68</v>
      </c>
      <c r="DH223" s="27">
        <v>107.45</v>
      </c>
      <c r="DI223" s="27">
        <v>110.26</v>
      </c>
      <c r="DJ223" s="27">
        <v>112.04</v>
      </c>
      <c r="DK223" s="27"/>
      <c r="DL223" s="27"/>
      <c r="DM223" s="27"/>
      <c r="DN223" s="31" t="s">
        <v>5174</v>
      </c>
      <c r="DO223" t="s">
        <v>5454</v>
      </c>
      <c r="DP223" s="32" t="e">
        <f>J223/DN223</f>
        <v>#VALUE!</v>
      </c>
      <c r="DQ223" s="32" t="e">
        <f>J223/DO223</f>
        <v>#VALUE!</v>
      </c>
    </row>
    <row r="224" spans="2:121" x14ac:dyDescent="0.3">
      <c r="B224">
        <v>1809</v>
      </c>
      <c r="C224" s="1" t="s">
        <v>3988</v>
      </c>
      <c r="D224" s="2" t="s">
        <v>3989</v>
      </c>
      <c r="E224" s="3" t="s">
        <v>2897</v>
      </c>
      <c r="F224" s="3" t="s">
        <v>2932</v>
      </c>
      <c r="G224" s="4" t="s">
        <v>3044</v>
      </c>
      <c r="H224" s="4"/>
      <c r="I224" s="4" t="s">
        <v>3074</v>
      </c>
      <c r="J224" s="15">
        <v>6130</v>
      </c>
      <c r="K224" s="7" t="s">
        <v>8910</v>
      </c>
      <c r="L224" s="15">
        <v>11409704</v>
      </c>
      <c r="M224" s="16">
        <f>J224*L224/100000000</f>
        <v>699.41485520000003</v>
      </c>
      <c r="N224" s="17">
        <v>0.92</v>
      </c>
      <c r="O224" s="18">
        <v>-2.2454212454212454</v>
      </c>
      <c r="P224" s="18">
        <v>-4.0328947368421053</v>
      </c>
      <c r="Q224" s="18">
        <v>20.674999999999997</v>
      </c>
      <c r="R224" s="18">
        <v>1268.6275000000001</v>
      </c>
      <c r="S224" s="9">
        <f>AB224/AA224</f>
        <v>0.55844155844155841</v>
      </c>
      <c r="T224" s="9">
        <f>AI224/AE224</f>
        <v>2.263157894736842</v>
      </c>
      <c r="U224" s="9">
        <f>AN224/AM224</f>
        <v>0.18110236220472442</v>
      </c>
      <c r="V224" s="9">
        <f>AU224/AQ224</f>
        <v>0.56097560975609762</v>
      </c>
      <c r="W224" s="9">
        <f>AZ224/AY224</f>
        <v>0.17408906882591094</v>
      </c>
      <c r="X224" s="9">
        <f>BG224/BC224</f>
        <v>0.71666666666666667</v>
      </c>
      <c r="Y224" s="10">
        <v>666</v>
      </c>
      <c r="Z224" s="10">
        <v>378</v>
      </c>
      <c r="AA224" s="10">
        <v>77</v>
      </c>
      <c r="AB224" s="10">
        <v>43</v>
      </c>
      <c r="AC224" s="21"/>
      <c r="AD224" s="10">
        <v>28</v>
      </c>
      <c r="AE224" s="10">
        <v>19</v>
      </c>
      <c r="AF224" s="10">
        <v>18</v>
      </c>
      <c r="AG224" s="24">
        <v>19</v>
      </c>
      <c r="AH224" s="10">
        <v>18</v>
      </c>
      <c r="AI224" s="5">
        <v>43</v>
      </c>
      <c r="AJ224" s="5">
        <v>18</v>
      </c>
      <c r="AK224" s="10">
        <v>-58</v>
      </c>
      <c r="AL224" s="10">
        <v>-83</v>
      </c>
      <c r="AM224" s="10">
        <v>-127</v>
      </c>
      <c r="AN224" s="10">
        <v>-23</v>
      </c>
      <c r="AO224" s="10"/>
      <c r="AP224" s="11">
        <v>-36</v>
      </c>
      <c r="AQ224" s="11">
        <v>-41</v>
      </c>
      <c r="AR224" s="11">
        <v>-31</v>
      </c>
      <c r="AS224" s="11">
        <v>-20</v>
      </c>
      <c r="AT224" s="11">
        <v>-19</v>
      </c>
      <c r="AU224" s="11">
        <v>-23</v>
      </c>
      <c r="AV224" s="10">
        <v>-31</v>
      </c>
      <c r="AW224" s="10">
        <v>-73</v>
      </c>
      <c r="AX224" s="10">
        <v>-105</v>
      </c>
      <c r="AY224" s="10">
        <v>-247</v>
      </c>
      <c r="AZ224" s="10">
        <v>-43</v>
      </c>
      <c r="BA224" s="10"/>
      <c r="BB224" s="10">
        <v>-53</v>
      </c>
      <c r="BC224" s="10">
        <v>-60</v>
      </c>
      <c r="BD224" s="10">
        <v>-113</v>
      </c>
      <c r="BE224" s="10">
        <v>-22</v>
      </c>
      <c r="BF224" s="10">
        <v>-55</v>
      </c>
      <c r="BG224" s="10">
        <v>-43</v>
      </c>
      <c r="BH224" s="10">
        <v>-113</v>
      </c>
      <c r="BI224" s="12">
        <f>AK224/Y224</f>
        <v>-8.7087087087087081E-2</v>
      </c>
      <c r="BJ224" s="12">
        <f>AL224/Z224</f>
        <v>-0.21957671957671956</v>
      </c>
      <c r="BK224" s="12">
        <f>AM224/AA224</f>
        <v>-1.6493506493506493</v>
      </c>
      <c r="BL224" s="12">
        <f>AN224/AB224</f>
        <v>-0.53488372093023251</v>
      </c>
      <c r="BM224" s="12"/>
      <c r="BN224" s="12">
        <f>AP224/AD224</f>
        <v>-1.2857142857142858</v>
      </c>
      <c r="BO224" s="12">
        <f>AQ224/AE224</f>
        <v>-2.1578947368421053</v>
      </c>
      <c r="BP224" s="12">
        <f>AR224/AF224</f>
        <v>-1.7222222222222223</v>
      </c>
      <c r="BQ224" s="12">
        <f>AS224/AG224</f>
        <v>-1.0526315789473684</v>
      </c>
      <c r="BR224" s="12">
        <f>AT224/AH224</f>
        <v>-1.0555555555555556</v>
      </c>
      <c r="BS224" s="12">
        <f>AU224/AI224</f>
        <v>-0.53488372093023251</v>
      </c>
      <c r="BT224" s="12"/>
      <c r="BU224" s="12">
        <f>AW224/Y224</f>
        <v>-0.10960960960960961</v>
      </c>
      <c r="BV224" s="12">
        <f>AX224/Z224</f>
        <v>-0.27777777777777779</v>
      </c>
      <c r="BW224" s="12">
        <f>AY224/AA224</f>
        <v>-3.2077922077922079</v>
      </c>
      <c r="BX224" s="12">
        <f>AZ224/AB224</f>
        <v>-1</v>
      </c>
      <c r="BY224" s="12"/>
      <c r="BZ224" s="12">
        <f>BB224/AD224</f>
        <v>-1.8928571428571428</v>
      </c>
      <c r="CA224" s="12">
        <f>BC224/AE224</f>
        <v>-3.1578947368421053</v>
      </c>
      <c r="CB224" s="12">
        <f>BD224/AF224</f>
        <v>-6.2777777777777777</v>
      </c>
      <c r="CC224" s="12">
        <f>BE224/AG224</f>
        <v>-1.1578947368421053</v>
      </c>
      <c r="CD224" s="12">
        <f>BF224/AH224</f>
        <v>-3.0555555555555554</v>
      </c>
      <c r="CE224" s="12">
        <f>BG224/AI224</f>
        <v>-1</v>
      </c>
      <c r="CF224" s="12"/>
      <c r="CG224" s="12">
        <v>-110.56</v>
      </c>
      <c r="CH224" s="12">
        <v>-189.98</v>
      </c>
      <c r="CI224" s="12">
        <v>-724.1</v>
      </c>
      <c r="CJ224" s="12">
        <v>0</v>
      </c>
      <c r="CK224" s="12">
        <v>-280.39999999999998</v>
      </c>
      <c r="CL224" s="12">
        <v>-622.24</v>
      </c>
      <c r="CM224" s="12">
        <v>-724.1</v>
      </c>
      <c r="CN224" s="12">
        <v>-690.99</v>
      </c>
      <c r="CO224" s="12">
        <v>-744.74</v>
      </c>
      <c r="CP224" s="12"/>
      <c r="CQ224" s="12"/>
      <c r="CR224" s="13">
        <v>133.9</v>
      </c>
      <c r="CS224" s="13">
        <v>442.49</v>
      </c>
      <c r="CT224" s="13">
        <v>377.18</v>
      </c>
      <c r="CU224" s="13"/>
      <c r="CV224" s="13">
        <v>6544.68</v>
      </c>
      <c r="CW224" s="13">
        <v>-2448.48</v>
      </c>
      <c r="CX224" s="13">
        <v>377.18</v>
      </c>
      <c r="CY224" s="13">
        <v>611.77</v>
      </c>
      <c r="CZ224" s="14">
        <v>613.44000000000005</v>
      </c>
      <c r="DA224" s="14"/>
      <c r="DB224" s="14"/>
      <c r="DC224" s="27">
        <v>269.45999999999998</v>
      </c>
      <c r="DD224" s="27">
        <v>147.52000000000001</v>
      </c>
      <c r="DE224" s="27">
        <v>36.369999999999997</v>
      </c>
      <c r="DF224" s="27"/>
      <c r="DG224" s="27">
        <v>37.15</v>
      </c>
      <c r="DH224" s="27">
        <v>-90.14</v>
      </c>
      <c r="DI224" s="27">
        <v>36.369999999999997</v>
      </c>
      <c r="DJ224" s="27">
        <v>75.819999999999993</v>
      </c>
      <c r="DK224" s="27"/>
      <c r="DL224" s="27"/>
      <c r="DM224" s="27"/>
      <c r="DN224" s="31" t="s">
        <v>5174</v>
      </c>
      <c r="DO224" s="31" t="s">
        <v>7056</v>
      </c>
      <c r="DP224" s="32" t="e">
        <f>J224/DN224</f>
        <v>#VALUE!</v>
      </c>
      <c r="DQ224" s="32" t="e">
        <f>J224/DO224</f>
        <v>#VALUE!</v>
      </c>
    </row>
    <row r="225" spans="2:121" hidden="1" x14ac:dyDescent="0.3">
      <c r="B225">
        <v>1877</v>
      </c>
      <c r="C225" s="1" t="s">
        <v>4081</v>
      </c>
      <c r="D225" s="2" t="s">
        <v>4082</v>
      </c>
      <c r="E225" s="3" t="s">
        <v>2921</v>
      </c>
      <c r="F225" s="3" t="s">
        <v>2932</v>
      </c>
      <c r="G225" s="4" t="s">
        <v>2982</v>
      </c>
      <c r="H225" s="4"/>
      <c r="I225" s="4" t="s">
        <v>2827</v>
      </c>
      <c r="J225" s="15">
        <v>3145</v>
      </c>
      <c r="K225" s="7" t="s">
        <v>8951</v>
      </c>
      <c r="L225" s="15">
        <v>20147430</v>
      </c>
      <c r="M225" s="16">
        <f>J225*L225/100000000</f>
        <v>633.63667350000003</v>
      </c>
      <c r="N225" s="17">
        <v>0.88</v>
      </c>
      <c r="O225" s="18">
        <v>29.392523364485982</v>
      </c>
      <c r="P225" s="18">
        <v>60.480769230769234</v>
      </c>
      <c r="Q225" s="18">
        <v>0.66749999999999998</v>
      </c>
      <c r="R225" s="18">
        <v>2.3199999999999998</v>
      </c>
      <c r="S225" s="9">
        <f>AB225/AA225</f>
        <v>0.25426482534524775</v>
      </c>
      <c r="T225" s="9">
        <f>AI225/AE225</f>
        <v>1.1766917293233083</v>
      </c>
      <c r="U225" s="9">
        <f>AN225/AM225</f>
        <v>0.13793103448275862</v>
      </c>
      <c r="V225" s="9">
        <f>AU225/AQ225</f>
        <v>0.66666666666666663</v>
      </c>
      <c r="W225" s="9">
        <f>AZ225/AY225</f>
        <v>0.125</v>
      </c>
      <c r="X225" s="9" t="e">
        <f>BG225/BC225</f>
        <v>#VALUE!</v>
      </c>
      <c r="Y225" s="10">
        <v>1258</v>
      </c>
      <c r="Z225" s="10">
        <v>1193</v>
      </c>
      <c r="AA225" s="10">
        <v>1231</v>
      </c>
      <c r="AB225" s="10">
        <v>313</v>
      </c>
      <c r="AC225" s="21"/>
      <c r="AD225" s="10">
        <v>320</v>
      </c>
      <c r="AE225" s="10">
        <v>266</v>
      </c>
      <c r="AF225" s="10">
        <v>285</v>
      </c>
      <c r="AG225" s="24">
        <v>406</v>
      </c>
      <c r="AH225" s="10">
        <v>313</v>
      </c>
      <c r="AI225" s="5">
        <v>313</v>
      </c>
      <c r="AJ225" s="5">
        <v>266</v>
      </c>
      <c r="AK225" s="10">
        <v>101</v>
      </c>
      <c r="AL225" s="10">
        <v>80</v>
      </c>
      <c r="AM225" s="10">
        <v>29</v>
      </c>
      <c r="AN225" s="10">
        <v>4</v>
      </c>
      <c r="AO225" s="10"/>
      <c r="AP225" s="11">
        <v>3</v>
      </c>
      <c r="AQ225" s="11">
        <v>6</v>
      </c>
      <c r="AR225" s="11">
        <v>3</v>
      </c>
      <c r="AS225" s="11">
        <v>25</v>
      </c>
      <c r="AT225" s="11">
        <v>4</v>
      </c>
      <c r="AU225" s="11">
        <v>4</v>
      </c>
      <c r="AV225" s="10">
        <v>3</v>
      </c>
      <c r="AW225" s="10">
        <v>77</v>
      </c>
      <c r="AX225" s="10">
        <v>48</v>
      </c>
      <c r="AY225" s="10">
        <v>16</v>
      </c>
      <c r="AZ225" s="10">
        <v>2</v>
      </c>
      <c r="BA225" s="10"/>
      <c r="BB225" s="10">
        <v>1</v>
      </c>
      <c r="BC225" s="10" t="s">
        <v>2995</v>
      </c>
      <c r="BD225" s="10">
        <v>4</v>
      </c>
      <c r="BE225" s="10">
        <v>14</v>
      </c>
      <c r="BF225" s="10">
        <v>2</v>
      </c>
      <c r="BG225" s="10">
        <v>2</v>
      </c>
      <c r="BH225" s="10">
        <v>4</v>
      </c>
      <c r="BI225" s="12">
        <f>AK225/Y225</f>
        <v>8.0286168521462642E-2</v>
      </c>
      <c r="BJ225" s="12">
        <f>AL225/Z225</f>
        <v>6.7057837384744343E-2</v>
      </c>
      <c r="BK225" s="12">
        <f>AM225/AA225</f>
        <v>2.3558082859463852E-2</v>
      </c>
      <c r="BL225" s="12">
        <f>AN225/AB225</f>
        <v>1.2779552715654952E-2</v>
      </c>
      <c r="BM225" s="12"/>
      <c r="BN225" s="12">
        <f>AP225/AD225</f>
        <v>9.3749999999999997E-3</v>
      </c>
      <c r="BO225" s="12">
        <f>AQ225/AE225</f>
        <v>2.2556390977443608E-2</v>
      </c>
      <c r="BP225" s="12">
        <f>AR225/AF225</f>
        <v>1.0526315789473684E-2</v>
      </c>
      <c r="BQ225" s="12">
        <f>AS225/AG225</f>
        <v>6.1576354679802957E-2</v>
      </c>
      <c r="BR225" s="12">
        <f>AT225/AH225</f>
        <v>1.2779552715654952E-2</v>
      </c>
      <c r="BS225" s="12">
        <f>AU225/AI225</f>
        <v>1.2779552715654952E-2</v>
      </c>
      <c r="BT225" s="12"/>
      <c r="BU225" s="12">
        <f>AW225/Y225</f>
        <v>6.1208267090620029E-2</v>
      </c>
      <c r="BV225" s="12">
        <f>AX225/Z225</f>
        <v>4.0234702430846606E-2</v>
      </c>
      <c r="BW225" s="12">
        <f>AY225/AA225</f>
        <v>1.2997562956945572E-2</v>
      </c>
      <c r="BX225" s="12">
        <f>AZ225/AB225</f>
        <v>6.3897763578274758E-3</v>
      </c>
      <c r="BY225" s="12"/>
      <c r="BZ225" s="12">
        <f>BB225/AD225</f>
        <v>3.1250000000000002E-3</v>
      </c>
      <c r="CA225" s="12" t="e">
        <f>BC225/AE225</f>
        <v>#VALUE!</v>
      </c>
      <c r="CB225" s="12">
        <f>BD225/AF225</f>
        <v>1.4035087719298246E-2</v>
      </c>
      <c r="CC225" s="12">
        <f>BE225/AG225</f>
        <v>3.4482758620689655E-2</v>
      </c>
      <c r="CD225" s="12">
        <f>BF225/AH225</f>
        <v>6.3897763578274758E-3</v>
      </c>
      <c r="CE225" s="12">
        <f>BG225/AI225</f>
        <v>6.3897763578274758E-3</v>
      </c>
      <c r="CF225" s="12"/>
      <c r="CG225" s="12">
        <v>15.18</v>
      </c>
      <c r="CH225" s="12">
        <v>7.9</v>
      </c>
      <c r="CI225" s="12">
        <v>2.4300000000000002</v>
      </c>
      <c r="CJ225" s="12">
        <v>0</v>
      </c>
      <c r="CK225" s="12">
        <v>0.23</v>
      </c>
      <c r="CL225" s="12">
        <v>2.4300000000000002</v>
      </c>
      <c r="CM225" s="12">
        <v>1.1599999999999999</v>
      </c>
      <c r="CN225" s="12">
        <v>2.75</v>
      </c>
      <c r="CO225" s="12">
        <v>2.94</v>
      </c>
      <c r="CP225" s="12"/>
      <c r="CQ225" s="12"/>
      <c r="CR225" s="13">
        <v>30.66</v>
      </c>
      <c r="CS225" s="13">
        <v>28.6</v>
      </c>
      <c r="CT225" s="13">
        <v>24.22</v>
      </c>
      <c r="CU225" s="13"/>
      <c r="CV225" s="13">
        <v>26.84</v>
      </c>
      <c r="CW225" s="13">
        <v>24.22</v>
      </c>
      <c r="CX225" s="13">
        <v>32.17</v>
      </c>
      <c r="CY225" s="13">
        <v>28.82</v>
      </c>
      <c r="CZ225" s="14">
        <v>22.79</v>
      </c>
      <c r="DA225" s="14"/>
      <c r="DB225" s="14"/>
      <c r="DC225" s="27">
        <v>1147.6300000000001</v>
      </c>
      <c r="DD225" s="27">
        <v>1251.46</v>
      </c>
      <c r="DE225" s="27">
        <v>602.36</v>
      </c>
      <c r="DF225" s="27"/>
      <c r="DG225" s="27">
        <v>1247.1300000000001</v>
      </c>
      <c r="DH225" s="27">
        <v>601.30999999999995</v>
      </c>
      <c r="DI225" s="27">
        <v>602.36</v>
      </c>
      <c r="DJ225" s="27">
        <v>600.26</v>
      </c>
      <c r="DK225" s="27"/>
      <c r="DL225" s="27"/>
      <c r="DM225" s="27"/>
      <c r="DN225" s="31" t="s">
        <v>5174</v>
      </c>
      <c r="DO225" s="31" t="s">
        <v>7099</v>
      </c>
      <c r="DP225" s="32" t="e">
        <f>J225/DN225</f>
        <v>#VALUE!</v>
      </c>
      <c r="DQ225" s="32" t="e">
        <f>J225/DO225</f>
        <v>#VALUE!</v>
      </c>
    </row>
    <row r="226" spans="2:121" hidden="1" x14ac:dyDescent="0.3">
      <c r="B226">
        <v>122</v>
      </c>
      <c r="C226" s="1" t="s">
        <v>1508</v>
      </c>
      <c r="D226" s="2" t="s">
        <v>151</v>
      </c>
      <c r="E226" s="3" t="s">
        <v>2921</v>
      </c>
      <c r="F226" s="3" t="s">
        <v>2945</v>
      </c>
      <c r="G226" s="4" t="s">
        <v>2956</v>
      </c>
      <c r="H226" s="4"/>
      <c r="I226" s="4" t="s">
        <v>2984</v>
      </c>
      <c r="J226" s="15">
        <v>190200</v>
      </c>
      <c r="K226" s="7" t="s">
        <v>7615</v>
      </c>
      <c r="L226" s="15">
        <v>12670135</v>
      </c>
      <c r="M226" s="16">
        <f>J226*L226/100000000</f>
        <v>24098.59677</v>
      </c>
      <c r="N226" s="17">
        <v>72</v>
      </c>
      <c r="O226" s="18">
        <v>47.7</v>
      </c>
      <c r="P226" s="18">
        <v>60.419313850063531</v>
      </c>
      <c r="Q226" s="18">
        <v>3.04</v>
      </c>
      <c r="R226" s="18">
        <v>6.68</v>
      </c>
      <c r="S226" s="9">
        <f>AB226/AA226</f>
        <v>1.0004887585532747</v>
      </c>
      <c r="T226" s="9">
        <f>AI226/AE226</f>
        <v>1.0587084148727985</v>
      </c>
      <c r="U226" s="9">
        <f>AN226/AM226</f>
        <v>1.0734214390602055</v>
      </c>
      <c r="V226" s="9">
        <f>AU226/AQ226</f>
        <v>1.1648351648351649</v>
      </c>
      <c r="W226" s="9">
        <f>AZ226/AY226</f>
        <v>1.0397614314115309</v>
      </c>
      <c r="X226" s="9">
        <f>BG226/BC226</f>
        <v>0.88429752066115708</v>
      </c>
      <c r="Y226" s="10">
        <v>1821</v>
      </c>
      <c r="Z226" s="10">
        <v>1824</v>
      </c>
      <c r="AA226" s="10">
        <v>2046</v>
      </c>
      <c r="AB226" s="10">
        <v>2047</v>
      </c>
      <c r="AC226" s="21"/>
      <c r="AD226" s="10">
        <v>503</v>
      </c>
      <c r="AE226" s="10">
        <v>511</v>
      </c>
      <c r="AF226" s="10">
        <v>540</v>
      </c>
      <c r="AG226" s="24">
        <v>413</v>
      </c>
      <c r="AH226" s="10">
        <v>483</v>
      </c>
      <c r="AI226" s="5">
        <v>541</v>
      </c>
      <c r="AJ226" s="5">
        <v>618</v>
      </c>
      <c r="AK226" s="10">
        <v>1019</v>
      </c>
      <c r="AL226" s="10">
        <v>602</v>
      </c>
      <c r="AM226" s="10">
        <v>681</v>
      </c>
      <c r="AN226" s="10">
        <v>731</v>
      </c>
      <c r="AO226" s="10"/>
      <c r="AP226" s="11">
        <v>160</v>
      </c>
      <c r="AQ226" s="11">
        <v>182</v>
      </c>
      <c r="AR226" s="11">
        <v>175</v>
      </c>
      <c r="AS226" s="11">
        <v>123</v>
      </c>
      <c r="AT226" s="11">
        <v>167</v>
      </c>
      <c r="AU226" s="11">
        <v>212</v>
      </c>
      <c r="AV226" s="10">
        <v>238</v>
      </c>
      <c r="AW226" s="10">
        <v>814</v>
      </c>
      <c r="AX226" s="10">
        <v>757</v>
      </c>
      <c r="AY226" s="10">
        <v>503</v>
      </c>
      <c r="AZ226" s="10">
        <v>523</v>
      </c>
      <c r="BA226" s="10"/>
      <c r="BB226" s="10">
        <v>128</v>
      </c>
      <c r="BC226" s="10">
        <v>121</v>
      </c>
      <c r="BD226" s="10">
        <v>113</v>
      </c>
      <c r="BE226" s="10">
        <v>67</v>
      </c>
      <c r="BF226" s="10">
        <v>151</v>
      </c>
      <c r="BG226" s="10">
        <v>107</v>
      </c>
      <c r="BH226" s="10">
        <v>181</v>
      </c>
      <c r="BI226" s="12">
        <f>AK226/Y226</f>
        <v>0.55958264689730919</v>
      </c>
      <c r="BJ226" s="12">
        <f>AL226/Z226</f>
        <v>0.33004385964912281</v>
      </c>
      <c r="BK226" s="12">
        <f>AM226/AA226</f>
        <v>0.33284457478005863</v>
      </c>
      <c r="BL226" s="12">
        <f>AN226/AB226</f>
        <v>0.35710796287249635</v>
      </c>
      <c r="BM226" s="12"/>
      <c r="BN226" s="12">
        <f>AP226/AD226</f>
        <v>0.31809145129224653</v>
      </c>
      <c r="BO226" s="12">
        <f>AQ226/AE226</f>
        <v>0.35616438356164382</v>
      </c>
      <c r="BP226" s="12">
        <f>AR226/AF226</f>
        <v>0.32407407407407407</v>
      </c>
      <c r="BQ226" s="12">
        <f>AS226/AG226</f>
        <v>0.29782082324455206</v>
      </c>
      <c r="BR226" s="12">
        <f>AT226/AH226</f>
        <v>0.34575569358178054</v>
      </c>
      <c r="BS226" s="12">
        <f>AU226/AI226</f>
        <v>0.39186691312384475</v>
      </c>
      <c r="BT226" s="12"/>
      <c r="BU226" s="12">
        <f>AW226/Y226</f>
        <v>0.44700713893465127</v>
      </c>
      <c r="BV226" s="12">
        <f>AX226/Z226</f>
        <v>0.41502192982456143</v>
      </c>
      <c r="BW226" s="12">
        <f>AY226/AA226</f>
        <v>0.2458455522971652</v>
      </c>
      <c r="BX226" s="12">
        <f>AZ226/AB226</f>
        <v>0.25549584758182708</v>
      </c>
      <c r="BY226" s="12"/>
      <c r="BZ226" s="12">
        <f>BB226/AD226</f>
        <v>0.25447316103379719</v>
      </c>
      <c r="CA226" s="12">
        <f>BC226/AE226</f>
        <v>0.23679060665362034</v>
      </c>
      <c r="CB226" s="12">
        <f>BD226/AF226</f>
        <v>0.20925925925925926</v>
      </c>
      <c r="CC226" s="12">
        <f>BE226/AG226</f>
        <v>0.16222760290556901</v>
      </c>
      <c r="CD226" s="12">
        <f>BF226/AH226</f>
        <v>0.31262939958592134</v>
      </c>
      <c r="CE226" s="12">
        <f>BG226/AI226</f>
        <v>0.1977818853974122</v>
      </c>
      <c r="CF226" s="12"/>
      <c r="CG226" s="12">
        <v>15.36</v>
      </c>
      <c r="CH226" s="12">
        <v>9.8000000000000007</v>
      </c>
      <c r="CI226" s="12">
        <v>6.25</v>
      </c>
      <c r="CJ226" s="12">
        <v>6.68</v>
      </c>
      <c r="CK226" s="12">
        <v>8.4499999999999993</v>
      </c>
      <c r="CL226" s="12">
        <v>6.6</v>
      </c>
      <c r="CM226" s="12">
        <v>6.25</v>
      </c>
      <c r="CN226" s="12">
        <v>5.0999999999999996</v>
      </c>
      <c r="CO226" s="12">
        <v>5.59</v>
      </c>
      <c r="CP226" s="12"/>
      <c r="CQ226" s="12"/>
      <c r="CR226" s="13">
        <v>14.35</v>
      </c>
      <c r="CS226" s="13">
        <v>17.010000000000002</v>
      </c>
      <c r="CT226" s="13">
        <v>20.21</v>
      </c>
      <c r="CU226" s="13"/>
      <c r="CV226" s="13">
        <v>18.11</v>
      </c>
      <c r="CW226" s="13">
        <v>18.059999999999999</v>
      </c>
      <c r="CX226" s="13">
        <v>20.21</v>
      </c>
      <c r="CY226" s="13">
        <v>18.55</v>
      </c>
      <c r="CZ226" s="14">
        <v>19.690000000000001</v>
      </c>
      <c r="DA226" s="14"/>
      <c r="DB226" s="14"/>
      <c r="DC226" s="27">
        <v>31854.62</v>
      </c>
      <c r="DD226" s="27">
        <v>35111.96</v>
      </c>
      <c r="DE226" s="27">
        <v>49764.04</v>
      </c>
      <c r="DF226" s="27"/>
      <c r="DG226" s="27">
        <v>36262.07</v>
      </c>
      <c r="DH226" s="27">
        <v>41790.400000000001</v>
      </c>
      <c r="DI226" s="27">
        <v>49764.04</v>
      </c>
      <c r="DJ226" s="27">
        <v>50035.45</v>
      </c>
      <c r="DK226" s="27"/>
      <c r="DL226" s="27"/>
      <c r="DM226" s="27"/>
      <c r="DN226" s="31" t="s">
        <v>5174</v>
      </c>
      <c r="DO226" s="31" t="s">
        <v>5297</v>
      </c>
      <c r="DP226" s="32" t="e">
        <f>J226/DN226</f>
        <v>#VALUE!</v>
      </c>
      <c r="DQ226" s="32" t="e">
        <f>J226/DO226</f>
        <v>#VALUE!</v>
      </c>
    </row>
    <row r="227" spans="2:121" hidden="1" x14ac:dyDescent="0.3">
      <c r="B227">
        <v>2177</v>
      </c>
      <c r="C227" s="1" t="s">
        <v>4795</v>
      </c>
      <c r="D227" s="2" t="s">
        <v>4796</v>
      </c>
      <c r="E227" s="3" t="s">
        <v>2921</v>
      </c>
      <c r="F227" s="3" t="s">
        <v>2968</v>
      </c>
      <c r="G227" s="4" t="s">
        <v>2968</v>
      </c>
      <c r="H227" s="4"/>
      <c r="I227" s="4" t="s">
        <v>2863</v>
      </c>
      <c r="J227" s="15">
        <v>3130</v>
      </c>
      <c r="K227" s="7" t="s">
        <v>8552</v>
      </c>
      <c r="L227" s="15">
        <v>8987520</v>
      </c>
      <c r="M227" s="16">
        <f>J227*L227/100000000</f>
        <v>281.30937599999999</v>
      </c>
      <c r="N227" s="17" t="s">
        <v>5085</v>
      </c>
      <c r="O227" s="18">
        <v>51.311475409836063</v>
      </c>
      <c r="P227" s="18">
        <v>60.192307692307693</v>
      </c>
      <c r="Q227" s="18">
        <v>0.39249999999999996</v>
      </c>
      <c r="R227" s="18">
        <v>-0.35</v>
      </c>
      <c r="S227" s="9">
        <f>AB227/AA227</f>
        <v>0.24528301886792453</v>
      </c>
      <c r="T227" s="9">
        <f>AI227/AE227</f>
        <v>1.1818181818181819</v>
      </c>
      <c r="U227" s="9">
        <f>AN227/AM227</f>
        <v>0.1875</v>
      </c>
      <c r="V227" s="9">
        <f>AU227/AQ227</f>
        <v>-1.5</v>
      </c>
      <c r="W227" s="9">
        <f>AZ227/AY227</f>
        <v>-0.16666666666666666</v>
      </c>
      <c r="X227" s="9">
        <f>BG227/BC227</f>
        <v>-0.14285714285714285</v>
      </c>
      <c r="Y227" s="10">
        <v>1135</v>
      </c>
      <c r="Z227" s="10">
        <v>1320</v>
      </c>
      <c r="AA227" s="10">
        <v>1431</v>
      </c>
      <c r="AB227" s="10">
        <v>351</v>
      </c>
      <c r="AC227" s="21"/>
      <c r="AD227" s="10">
        <v>412</v>
      </c>
      <c r="AE227" s="10">
        <v>297</v>
      </c>
      <c r="AF227" s="10">
        <v>347</v>
      </c>
      <c r="AG227" s="24">
        <v>411</v>
      </c>
      <c r="AH227" s="10">
        <v>416</v>
      </c>
      <c r="AI227" s="5">
        <v>351</v>
      </c>
      <c r="AJ227" s="5">
        <v>347</v>
      </c>
      <c r="AK227" s="10">
        <v>30</v>
      </c>
      <c r="AL227" s="10">
        <v>30</v>
      </c>
      <c r="AM227" s="10">
        <v>32</v>
      </c>
      <c r="AN227" s="10">
        <v>6</v>
      </c>
      <c r="AO227" s="10"/>
      <c r="AP227" s="10">
        <v>17</v>
      </c>
      <c r="AQ227" s="10">
        <v>-4</v>
      </c>
      <c r="AR227" s="10">
        <v>11</v>
      </c>
      <c r="AS227" s="10">
        <v>6</v>
      </c>
      <c r="AT227" s="10">
        <v>20</v>
      </c>
      <c r="AU227" s="10">
        <v>6</v>
      </c>
      <c r="AV227" s="10">
        <v>11</v>
      </c>
      <c r="AW227" s="10">
        <v>1</v>
      </c>
      <c r="AX227" s="10">
        <v>2</v>
      </c>
      <c r="AY227" s="10">
        <v>-6</v>
      </c>
      <c r="AZ227" s="10">
        <v>1</v>
      </c>
      <c r="BA227" s="10"/>
      <c r="BB227" s="10">
        <v>7</v>
      </c>
      <c r="BC227" s="10">
        <v>-7</v>
      </c>
      <c r="BD227" s="10">
        <v>-7</v>
      </c>
      <c r="BE227" s="10">
        <v>1</v>
      </c>
      <c r="BF227" s="10">
        <v>11</v>
      </c>
      <c r="BG227" s="10">
        <v>1</v>
      </c>
      <c r="BH227" s="10">
        <v>-7</v>
      </c>
      <c r="BI227" s="12">
        <f>AK227/Y227</f>
        <v>2.643171806167401E-2</v>
      </c>
      <c r="BJ227" s="12">
        <f>AL227/Z227</f>
        <v>2.2727272727272728E-2</v>
      </c>
      <c r="BK227" s="12">
        <f>AM227/AA227</f>
        <v>2.2361984626135568E-2</v>
      </c>
      <c r="BL227" s="12">
        <f>AN227/AB227</f>
        <v>1.7094017094017096E-2</v>
      </c>
      <c r="BM227" s="12"/>
      <c r="BN227" s="12">
        <f>AP227/AD227</f>
        <v>4.12621359223301E-2</v>
      </c>
      <c r="BO227" s="12">
        <f>AQ227/AE227</f>
        <v>-1.3468013468013467E-2</v>
      </c>
      <c r="BP227" s="12">
        <f>AR227/AF227</f>
        <v>3.1700288184438041E-2</v>
      </c>
      <c r="BQ227" s="12">
        <f>AS227/AG227</f>
        <v>1.4598540145985401E-2</v>
      </c>
      <c r="BR227" s="12">
        <f>AT227/AH227</f>
        <v>4.807692307692308E-2</v>
      </c>
      <c r="BS227" s="12">
        <f>AU227/AI227</f>
        <v>1.7094017094017096E-2</v>
      </c>
      <c r="BT227" s="12"/>
      <c r="BU227" s="12">
        <f>AW227/Y227</f>
        <v>8.81057268722467E-4</v>
      </c>
      <c r="BV227" s="12">
        <f>AX227/Z227</f>
        <v>1.5151515151515152E-3</v>
      </c>
      <c r="BW227" s="12">
        <f>AY227/AA227</f>
        <v>-4.1928721174004195E-3</v>
      </c>
      <c r="BX227" s="12">
        <f>AZ227/AB227</f>
        <v>2.8490028490028491E-3</v>
      </c>
      <c r="BY227" s="12"/>
      <c r="BZ227" s="12">
        <f>BB227/AD227</f>
        <v>1.6990291262135922E-2</v>
      </c>
      <c r="CA227" s="12">
        <f>BC227/AE227</f>
        <v>-2.3569023569023569E-2</v>
      </c>
      <c r="CB227" s="12">
        <f>BD227/AF227</f>
        <v>-2.0172910662824207E-2</v>
      </c>
      <c r="CC227" s="12">
        <f>BE227/AG227</f>
        <v>2.4330900243309003E-3</v>
      </c>
      <c r="CD227" s="12">
        <f>BF227/AH227</f>
        <v>2.6442307692307692E-2</v>
      </c>
      <c r="CE227" s="12">
        <f>BG227/AI227</f>
        <v>2.8490028490028491E-3</v>
      </c>
      <c r="CF227" s="12"/>
      <c r="CG227" s="12">
        <v>0.12</v>
      </c>
      <c r="CH227" s="12">
        <v>0.35</v>
      </c>
      <c r="CI227" s="12">
        <v>-0.96</v>
      </c>
      <c r="CJ227" s="12">
        <v>0</v>
      </c>
      <c r="CK227" s="12">
        <v>1.62</v>
      </c>
      <c r="CL227" s="12">
        <v>1.59</v>
      </c>
      <c r="CM227" s="12">
        <v>-0.96</v>
      </c>
      <c r="CN227" s="12">
        <v>-0.99</v>
      </c>
      <c r="CO227" s="12">
        <v>-0.36</v>
      </c>
      <c r="CP227" s="12"/>
      <c r="CQ227" s="12"/>
      <c r="CR227" s="13">
        <v>204.12</v>
      </c>
      <c r="CS227" s="13">
        <v>193.13</v>
      </c>
      <c r="CT227" s="13">
        <v>218.69</v>
      </c>
      <c r="CU227" s="13"/>
      <c r="CV227" s="13">
        <v>220.81</v>
      </c>
      <c r="CW227" s="13">
        <v>200.57</v>
      </c>
      <c r="CX227" s="13">
        <v>218.69</v>
      </c>
      <c r="CY227" s="13">
        <v>236.14</v>
      </c>
      <c r="CZ227" s="14">
        <v>214.5</v>
      </c>
      <c r="DA227" s="14"/>
      <c r="DB227" s="14"/>
      <c r="DC227" s="27">
        <v>954.65</v>
      </c>
      <c r="DD227" s="27">
        <v>935.42</v>
      </c>
      <c r="DE227" s="27">
        <v>899.16</v>
      </c>
      <c r="DF227" s="27"/>
      <c r="DG227" s="27">
        <v>948.03</v>
      </c>
      <c r="DH227" s="27">
        <v>933.33</v>
      </c>
      <c r="DI227" s="27">
        <v>899.16</v>
      </c>
      <c r="DJ227" s="27">
        <v>895.85</v>
      </c>
      <c r="DK227" s="27"/>
      <c r="DL227" s="27"/>
      <c r="DM227" s="27"/>
      <c r="DN227" s="31" t="s">
        <v>5174</v>
      </c>
      <c r="DO227" s="31" t="s">
        <v>7384</v>
      </c>
      <c r="DP227" s="32" t="e">
        <f>J227/DN227</f>
        <v>#VALUE!</v>
      </c>
      <c r="DQ227" s="32" t="e">
        <f>J227/DO227</f>
        <v>#VALUE!</v>
      </c>
    </row>
    <row r="228" spans="2:121" hidden="1" x14ac:dyDescent="0.3">
      <c r="B228">
        <v>603</v>
      </c>
      <c r="C228" s="1" t="s">
        <v>2060</v>
      </c>
      <c r="D228" s="2" t="s">
        <v>703</v>
      </c>
      <c r="E228" s="3" t="s">
        <v>2897</v>
      </c>
      <c r="F228" s="3" t="s">
        <v>2911</v>
      </c>
      <c r="G228" s="4" t="s">
        <v>2912</v>
      </c>
      <c r="H228" s="4"/>
      <c r="I228" s="4" t="s">
        <v>3082</v>
      </c>
      <c r="J228" s="15">
        <v>16850</v>
      </c>
      <c r="K228" s="7" t="s">
        <v>8023</v>
      </c>
      <c r="L228" s="15">
        <v>20000000</v>
      </c>
      <c r="M228" s="16">
        <f>J228*L228/100000000</f>
        <v>3370</v>
      </c>
      <c r="N228" s="17">
        <v>7.36</v>
      </c>
      <c r="O228" s="18">
        <v>-13.469224620303757</v>
      </c>
      <c r="P228" s="18">
        <v>60.178571428571431</v>
      </c>
      <c r="Q228" s="18">
        <v>0.22749999999999998</v>
      </c>
      <c r="R228" s="18">
        <v>-0.54500000000000004</v>
      </c>
      <c r="S228" s="9">
        <f>AB228/AA228</f>
        <v>0.22321156309080931</v>
      </c>
      <c r="T228" s="9">
        <f>AI228/AE228</f>
        <v>0.90773809523809523</v>
      </c>
      <c r="U228" s="9">
        <f>AN228/AM228</f>
        <v>0.2113564668769716</v>
      </c>
      <c r="V228" s="9">
        <f>AU228/AQ228</f>
        <v>1.34</v>
      </c>
      <c r="W228" s="9">
        <f>AZ228/AY228</f>
        <v>0.11475409836065574</v>
      </c>
      <c r="X228" s="9">
        <f>BG228/BC228</f>
        <v>0.11475409836065574</v>
      </c>
      <c r="Y228" s="10">
        <v>15505</v>
      </c>
      <c r="Z228" s="10">
        <v>15772</v>
      </c>
      <c r="AA228" s="10">
        <v>16397</v>
      </c>
      <c r="AB228" s="10">
        <v>3660</v>
      </c>
      <c r="AC228" s="21"/>
      <c r="AD228" s="10">
        <v>4396</v>
      </c>
      <c r="AE228" s="10">
        <v>4032</v>
      </c>
      <c r="AF228" s="10">
        <v>3974</v>
      </c>
      <c r="AG228" s="24">
        <v>3719</v>
      </c>
      <c r="AH228" s="10">
        <v>2858</v>
      </c>
      <c r="AI228" s="5">
        <v>3660</v>
      </c>
      <c r="AJ228" s="5">
        <v>3974</v>
      </c>
      <c r="AK228" s="10">
        <v>388</v>
      </c>
      <c r="AL228" s="10">
        <v>380</v>
      </c>
      <c r="AM228" s="10">
        <v>317</v>
      </c>
      <c r="AN228" s="10">
        <v>67</v>
      </c>
      <c r="AO228" s="10"/>
      <c r="AP228" s="11">
        <v>166</v>
      </c>
      <c r="AQ228" s="11">
        <v>50</v>
      </c>
      <c r="AR228" s="11">
        <v>-7</v>
      </c>
      <c r="AS228" s="11">
        <v>25</v>
      </c>
      <c r="AT228" s="11">
        <v>-185</v>
      </c>
      <c r="AU228" s="11">
        <v>67</v>
      </c>
      <c r="AV228" s="10">
        <v>-7</v>
      </c>
      <c r="AW228" s="10">
        <v>225</v>
      </c>
      <c r="AX228" s="10">
        <v>19</v>
      </c>
      <c r="AY228" s="10">
        <v>61</v>
      </c>
      <c r="AZ228" s="10">
        <v>7</v>
      </c>
      <c r="BA228" s="10"/>
      <c r="BB228" s="10">
        <v>86</v>
      </c>
      <c r="BC228" s="10">
        <v>61</v>
      </c>
      <c r="BD228" s="10">
        <v>-172</v>
      </c>
      <c r="BE228" s="10">
        <v>32</v>
      </c>
      <c r="BF228" s="10">
        <v>-219</v>
      </c>
      <c r="BG228" s="10">
        <v>7</v>
      </c>
      <c r="BH228" s="10">
        <v>-172</v>
      </c>
      <c r="BI228" s="12">
        <f>AK228/Y228</f>
        <v>2.5024185746533378E-2</v>
      </c>
      <c r="BJ228" s="12">
        <f>AL228/Z228</f>
        <v>2.409332995181334E-2</v>
      </c>
      <c r="BK228" s="12">
        <f>AM228/AA228</f>
        <v>1.9332804781362446E-2</v>
      </c>
      <c r="BL228" s="12">
        <f>AN228/AB228</f>
        <v>1.8306010928961749E-2</v>
      </c>
      <c r="BM228" s="12"/>
      <c r="BN228" s="12">
        <f>AP228/AD228</f>
        <v>3.7761601455868973E-2</v>
      </c>
      <c r="BO228" s="12">
        <f>AQ228/AE228</f>
        <v>1.240079365079365E-2</v>
      </c>
      <c r="BP228" s="12">
        <f>AR228/AF228</f>
        <v>-1.7614494212380473E-3</v>
      </c>
      <c r="BQ228" s="12">
        <f>AS228/AG228</f>
        <v>6.7222371605270238E-3</v>
      </c>
      <c r="BR228" s="12">
        <f>AT228/AH228</f>
        <v>-6.4730580825752268E-2</v>
      </c>
      <c r="BS228" s="12">
        <f>AU228/AI228</f>
        <v>1.8306010928961749E-2</v>
      </c>
      <c r="BT228" s="12"/>
      <c r="BU228" s="12">
        <f>AW228/Y228</f>
        <v>1.4511447920025799E-2</v>
      </c>
      <c r="BV228" s="12">
        <f>AX228/Z228</f>
        <v>1.2046664975906671E-3</v>
      </c>
      <c r="BW228" s="12">
        <f>AY228/AA228</f>
        <v>3.7201927181801549E-3</v>
      </c>
      <c r="BX228" s="12">
        <f>AZ228/AB228</f>
        <v>1.912568306010929E-3</v>
      </c>
      <c r="BY228" s="12"/>
      <c r="BZ228" s="12">
        <f>BB228/AD228</f>
        <v>1.9563239308462238E-2</v>
      </c>
      <c r="CA228" s="12">
        <f>BC228/AE228</f>
        <v>1.5128968253968254E-2</v>
      </c>
      <c r="CB228" s="12">
        <f>BD228/AF228</f>
        <v>-4.3281328636134875E-2</v>
      </c>
      <c r="CC228" s="12">
        <f>BE228/AG228</f>
        <v>8.6044635654745905E-3</v>
      </c>
      <c r="CD228" s="12">
        <f>BF228/AH228</f>
        <v>-7.6627011896431077E-2</v>
      </c>
      <c r="CE228" s="12">
        <f>BG228/AI228</f>
        <v>1.912568306010929E-3</v>
      </c>
      <c r="CF228" s="12"/>
      <c r="CG228" s="12">
        <v>1.72</v>
      </c>
      <c r="CH228" s="12">
        <v>0.25</v>
      </c>
      <c r="CI228" s="12">
        <v>0.73</v>
      </c>
      <c r="CJ228" s="12">
        <v>0</v>
      </c>
      <c r="CK228" s="12">
        <v>1.01</v>
      </c>
      <c r="CL228" s="12">
        <v>1.69</v>
      </c>
      <c r="CM228" s="12">
        <v>0.73</v>
      </c>
      <c r="CN228" s="12">
        <v>0.41</v>
      </c>
      <c r="CO228" s="12">
        <v>-1.52</v>
      </c>
      <c r="CP228" s="12"/>
      <c r="CQ228" s="12"/>
      <c r="CR228" s="13">
        <v>64.61</v>
      </c>
      <c r="CS228" s="13">
        <v>63.85</v>
      </c>
      <c r="CT228" s="13">
        <v>58.83</v>
      </c>
      <c r="CU228" s="13"/>
      <c r="CV228" s="13">
        <v>62.35</v>
      </c>
      <c r="CW228" s="13">
        <v>58.84</v>
      </c>
      <c r="CX228" s="13">
        <v>58.83</v>
      </c>
      <c r="CY228" s="13">
        <v>59.49</v>
      </c>
      <c r="CZ228" s="14">
        <v>52.32</v>
      </c>
      <c r="DA228" s="14"/>
      <c r="DB228" s="14"/>
      <c r="DC228" s="27">
        <v>7827.65</v>
      </c>
      <c r="DD228" s="27">
        <v>7026.93</v>
      </c>
      <c r="DE228" s="27">
        <v>7018.21</v>
      </c>
      <c r="DF228" s="27"/>
      <c r="DG228" s="27">
        <v>7078.44</v>
      </c>
      <c r="DH228" s="27">
        <v>7105.41</v>
      </c>
      <c r="DI228" s="27">
        <v>7018.21</v>
      </c>
      <c r="DJ228" s="27">
        <v>7007.23</v>
      </c>
      <c r="DK228" s="27"/>
      <c r="DL228" s="27"/>
      <c r="DM228" s="27"/>
      <c r="DN228" s="31" t="s">
        <v>5174</v>
      </c>
      <c r="DO228" s="31" t="s">
        <v>5789</v>
      </c>
      <c r="DP228" s="32" t="e">
        <f>J228/DN228</f>
        <v>#VALUE!</v>
      </c>
      <c r="DQ228" s="32" t="e">
        <f>J228/DO228</f>
        <v>#VALUE!</v>
      </c>
    </row>
    <row r="229" spans="2:121" x14ac:dyDescent="0.3">
      <c r="B229">
        <v>1100</v>
      </c>
      <c r="C229" s="1" t="s">
        <v>2286</v>
      </c>
      <c r="D229" s="2" t="s">
        <v>929</v>
      </c>
      <c r="E229" s="3" t="s">
        <v>2921</v>
      </c>
      <c r="F229" s="3" t="s">
        <v>2944</v>
      </c>
      <c r="G229" s="4" t="s">
        <v>2944</v>
      </c>
      <c r="H229" s="4"/>
      <c r="I229" s="4" t="s">
        <v>2810</v>
      </c>
      <c r="J229" s="15">
        <v>24600</v>
      </c>
      <c r="K229" s="7" t="s">
        <v>8393</v>
      </c>
      <c r="L229" s="15">
        <v>6806034</v>
      </c>
      <c r="M229" s="16">
        <f>J229*L229/100000000</f>
        <v>1674.2843640000001</v>
      </c>
      <c r="N229" s="17">
        <v>5.37</v>
      </c>
      <c r="O229" s="18">
        <v>23.87</v>
      </c>
      <c r="P229" s="18">
        <v>16.312997347480106</v>
      </c>
      <c r="Q229" s="18">
        <v>2.87</v>
      </c>
      <c r="R229" s="18">
        <v>12.83</v>
      </c>
      <c r="S229" s="9">
        <f>AB229/AA229</f>
        <v>1.8209876543209877</v>
      </c>
      <c r="T229" s="9">
        <f>AI229/AE229</f>
        <v>2.1823899371069184</v>
      </c>
      <c r="U229" s="9">
        <f>AN229/AM229</f>
        <v>1.5636363636363637</v>
      </c>
      <c r="V229" s="9">
        <f>AU229/AQ229</f>
        <v>2.2142857142857144</v>
      </c>
      <c r="W229" s="9">
        <f>AZ229/AY229</f>
        <v>1.5333333333333334</v>
      </c>
      <c r="X229" s="9">
        <f>BG229/BC229</f>
        <v>3.25</v>
      </c>
      <c r="Y229" s="10">
        <v>348</v>
      </c>
      <c r="Z229" s="10">
        <v>530</v>
      </c>
      <c r="AA229" s="10">
        <v>648</v>
      </c>
      <c r="AB229" s="10">
        <v>1180</v>
      </c>
      <c r="AC229" s="21"/>
      <c r="AD229" s="10">
        <v>175</v>
      </c>
      <c r="AE229" s="10">
        <v>159</v>
      </c>
      <c r="AF229" s="10">
        <v>230</v>
      </c>
      <c r="AG229" s="24">
        <v>305</v>
      </c>
      <c r="AH229" s="10">
        <v>347</v>
      </c>
      <c r="AI229" s="5">
        <v>347</v>
      </c>
      <c r="AJ229" s="5">
        <v>298</v>
      </c>
      <c r="AK229" s="10">
        <v>43</v>
      </c>
      <c r="AL229" s="10">
        <v>65</v>
      </c>
      <c r="AM229" s="10">
        <v>55</v>
      </c>
      <c r="AN229" s="10">
        <v>86</v>
      </c>
      <c r="AO229" s="10"/>
      <c r="AP229" s="11">
        <v>14</v>
      </c>
      <c r="AQ229" s="11">
        <v>14</v>
      </c>
      <c r="AR229" s="11">
        <v>8</v>
      </c>
      <c r="AS229" s="11">
        <v>19</v>
      </c>
      <c r="AT229" s="11">
        <v>31</v>
      </c>
      <c r="AU229" s="11">
        <v>31</v>
      </c>
      <c r="AV229" s="10">
        <v>27</v>
      </c>
      <c r="AW229" s="10">
        <v>39</v>
      </c>
      <c r="AX229" s="10">
        <v>60</v>
      </c>
      <c r="AY229" s="10">
        <v>45</v>
      </c>
      <c r="AZ229" s="10">
        <v>69</v>
      </c>
      <c r="BA229" s="10"/>
      <c r="BB229" s="10">
        <v>12</v>
      </c>
      <c r="BC229" s="10">
        <v>8</v>
      </c>
      <c r="BD229" s="10">
        <v>8</v>
      </c>
      <c r="BE229" s="10">
        <v>15</v>
      </c>
      <c r="BF229" s="10">
        <v>26</v>
      </c>
      <c r="BG229" s="10">
        <v>26</v>
      </c>
      <c r="BH229" s="10">
        <v>21</v>
      </c>
      <c r="BI229" s="12">
        <f>AK229/Y229</f>
        <v>0.1235632183908046</v>
      </c>
      <c r="BJ229" s="12">
        <f>AL229/Z229</f>
        <v>0.12264150943396226</v>
      </c>
      <c r="BK229" s="12">
        <f>AM229/AA229</f>
        <v>8.4876543209876545E-2</v>
      </c>
      <c r="BL229" s="12">
        <f>AN229/AB229</f>
        <v>7.2881355932203393E-2</v>
      </c>
      <c r="BM229" s="12"/>
      <c r="BN229" s="12">
        <f>AP229/AD229</f>
        <v>0.08</v>
      </c>
      <c r="BO229" s="12">
        <f>AQ229/AE229</f>
        <v>8.8050314465408799E-2</v>
      </c>
      <c r="BP229" s="12">
        <f>AR229/AF229</f>
        <v>3.4782608695652174E-2</v>
      </c>
      <c r="BQ229" s="12">
        <f>AS229/AG229</f>
        <v>6.2295081967213117E-2</v>
      </c>
      <c r="BR229" s="12">
        <f>AT229/AH229</f>
        <v>8.9337175792507204E-2</v>
      </c>
      <c r="BS229" s="12">
        <f>AU229/AI229</f>
        <v>8.9337175792507204E-2</v>
      </c>
      <c r="BT229" s="12"/>
      <c r="BU229" s="12">
        <f>AW229/Y229</f>
        <v>0.11206896551724138</v>
      </c>
      <c r="BV229" s="12">
        <f>AX229/Z229</f>
        <v>0.11320754716981132</v>
      </c>
      <c r="BW229" s="12">
        <f>AY229/AA229</f>
        <v>6.9444444444444448E-2</v>
      </c>
      <c r="BX229" s="12">
        <f>AZ229/AB229</f>
        <v>5.8474576271186442E-2</v>
      </c>
      <c r="BY229" s="12"/>
      <c r="BZ229" s="12">
        <f>BB229/AD229</f>
        <v>6.8571428571428575E-2</v>
      </c>
      <c r="CA229" s="12">
        <f>BC229/AE229</f>
        <v>5.0314465408805034E-2</v>
      </c>
      <c r="CB229" s="12">
        <f>BD229/AF229</f>
        <v>3.4782608695652174E-2</v>
      </c>
      <c r="CC229" s="12">
        <f>BE229/AG229</f>
        <v>4.9180327868852458E-2</v>
      </c>
      <c r="CD229" s="12">
        <f>BF229/AH229</f>
        <v>7.492795389048991E-2</v>
      </c>
      <c r="CE229" s="12">
        <f>BG229/AI229</f>
        <v>7.492795389048991E-2</v>
      </c>
      <c r="CF229" s="12"/>
      <c r="CG229" s="12">
        <v>73.319999999999993</v>
      </c>
      <c r="CH229" s="12">
        <v>22.09</v>
      </c>
      <c r="CI229" s="12">
        <v>9.0299999999999994</v>
      </c>
      <c r="CJ229" s="12">
        <v>13.35</v>
      </c>
      <c r="CK229" s="12">
        <v>10.08</v>
      </c>
      <c r="CL229" s="12">
        <v>9.0299999999999994</v>
      </c>
      <c r="CM229" s="12">
        <v>7.89</v>
      </c>
      <c r="CN229" s="12">
        <v>8.49</v>
      </c>
      <c r="CO229" s="12">
        <v>10.84</v>
      </c>
      <c r="CP229" s="12"/>
      <c r="CQ229" s="12"/>
      <c r="CR229" s="13">
        <v>35.71</v>
      </c>
      <c r="CS229" s="13">
        <v>7.85</v>
      </c>
      <c r="CT229" s="13">
        <v>11.94</v>
      </c>
      <c r="CU229" s="13"/>
      <c r="CV229" s="13">
        <v>12.62</v>
      </c>
      <c r="CW229" s="13">
        <v>11.94</v>
      </c>
      <c r="CX229" s="13">
        <v>19.78</v>
      </c>
      <c r="CY229" s="13">
        <v>26.63</v>
      </c>
      <c r="CZ229" s="14">
        <v>20.71</v>
      </c>
      <c r="DA229" s="14"/>
      <c r="DB229" s="14"/>
      <c r="DC229" s="27">
        <v>136085.07999999999</v>
      </c>
      <c r="DD229" s="27">
        <v>1309.1500000000001</v>
      </c>
      <c r="DE229" s="27">
        <v>1420.13</v>
      </c>
      <c r="DF229" s="27"/>
      <c r="DG229" s="27">
        <v>1360.03</v>
      </c>
      <c r="DH229" s="27">
        <v>1395.32</v>
      </c>
      <c r="DI229" s="27">
        <v>1420.13</v>
      </c>
      <c r="DJ229" s="27">
        <v>1428.48</v>
      </c>
      <c r="DK229" s="27"/>
      <c r="DL229" s="27"/>
      <c r="DM229" s="27"/>
      <c r="DN229" s="31" t="s">
        <v>5174</v>
      </c>
      <c r="DO229" s="31" t="s">
        <v>6312</v>
      </c>
      <c r="DP229" s="32" t="e">
        <f>J229/DN229</f>
        <v>#VALUE!</v>
      </c>
      <c r="DQ229" s="32" t="e">
        <f>J229/DO229</f>
        <v>#VALUE!</v>
      </c>
    </row>
    <row r="230" spans="2:121" hidden="1" x14ac:dyDescent="0.3">
      <c r="B230">
        <v>1847</v>
      </c>
      <c r="C230" s="1" t="s">
        <v>4093</v>
      </c>
      <c r="D230" s="2" t="s">
        <v>4094</v>
      </c>
      <c r="E230" s="3" t="s">
        <v>2921</v>
      </c>
      <c r="F230" s="3" t="s">
        <v>2900</v>
      </c>
      <c r="G230" s="4" t="s">
        <v>2900</v>
      </c>
      <c r="H230" s="4"/>
      <c r="I230" s="4" t="s">
        <v>2856</v>
      </c>
      <c r="J230" s="15">
        <v>16550</v>
      </c>
      <c r="K230" s="7" t="s">
        <v>4974</v>
      </c>
      <c r="L230" s="15">
        <v>3800000</v>
      </c>
      <c r="M230" s="16">
        <f>J230*L230/100000000</f>
        <v>628.9</v>
      </c>
      <c r="N230" s="17">
        <v>2.1</v>
      </c>
      <c r="O230" s="18">
        <v>25.819032761310453</v>
      </c>
      <c r="P230" s="18">
        <v>59.107142857142854</v>
      </c>
      <c r="Q230" s="18">
        <v>1.53</v>
      </c>
      <c r="R230" s="18">
        <v>7.4750000000000005</v>
      </c>
      <c r="S230" s="9">
        <f>AB230/AA230</f>
        <v>0.22310756972111553</v>
      </c>
      <c r="T230" s="9">
        <f>AI230/AE230</f>
        <v>0.86153846153846159</v>
      </c>
      <c r="U230" s="9">
        <f>AN230/AM230</f>
        <v>0.14705882352941177</v>
      </c>
      <c r="V230" s="9">
        <f>AU230/AQ230</f>
        <v>0.55555555555555558</v>
      </c>
      <c r="W230" s="9">
        <f>AZ230/AY230</f>
        <v>0.10714285714285714</v>
      </c>
      <c r="X230" s="9">
        <f>BG230/BC230</f>
        <v>0.6</v>
      </c>
      <c r="Y230" s="10">
        <v>240</v>
      </c>
      <c r="Z230" s="10">
        <v>251</v>
      </c>
      <c r="AA230" s="10">
        <v>251</v>
      </c>
      <c r="AB230" s="10">
        <v>56</v>
      </c>
      <c r="AC230" s="21"/>
      <c r="AD230" s="10">
        <v>47</v>
      </c>
      <c r="AE230" s="10">
        <v>65</v>
      </c>
      <c r="AF230" s="10">
        <v>68</v>
      </c>
      <c r="AG230" s="24">
        <v>64</v>
      </c>
      <c r="AH230" s="10">
        <v>56</v>
      </c>
      <c r="AI230" s="5">
        <v>56</v>
      </c>
      <c r="AJ230" s="5">
        <v>65</v>
      </c>
      <c r="AK230" s="10">
        <v>20</v>
      </c>
      <c r="AL230" s="10">
        <v>34</v>
      </c>
      <c r="AM230" s="10">
        <v>34</v>
      </c>
      <c r="AN230" s="10">
        <v>5</v>
      </c>
      <c r="AO230" s="10"/>
      <c r="AP230" s="11">
        <v>-1</v>
      </c>
      <c r="AQ230" s="11">
        <v>9</v>
      </c>
      <c r="AR230" s="11">
        <v>11</v>
      </c>
      <c r="AS230" s="11">
        <v>12</v>
      </c>
      <c r="AT230" s="11">
        <v>5</v>
      </c>
      <c r="AU230" s="11">
        <v>5</v>
      </c>
      <c r="AV230" s="10">
        <v>11</v>
      </c>
      <c r="AW230" s="10">
        <v>16</v>
      </c>
      <c r="AX230" s="10">
        <v>32</v>
      </c>
      <c r="AY230" s="10">
        <v>28</v>
      </c>
      <c r="AZ230" s="10">
        <v>3</v>
      </c>
      <c r="BA230" s="10"/>
      <c r="BB230" s="10">
        <v>1</v>
      </c>
      <c r="BC230" s="10">
        <v>5</v>
      </c>
      <c r="BD230" s="10">
        <v>8</v>
      </c>
      <c r="BE230" s="10">
        <v>9</v>
      </c>
      <c r="BF230" s="10">
        <v>3</v>
      </c>
      <c r="BG230" s="10">
        <v>3</v>
      </c>
      <c r="BH230" s="10">
        <v>8</v>
      </c>
      <c r="BI230" s="12">
        <f>AK230/Y230</f>
        <v>8.3333333333333329E-2</v>
      </c>
      <c r="BJ230" s="12">
        <f>AL230/Z230</f>
        <v>0.13545816733067728</v>
      </c>
      <c r="BK230" s="12">
        <f>AM230/AA230</f>
        <v>0.13545816733067728</v>
      </c>
      <c r="BL230" s="12">
        <f>AN230/AB230</f>
        <v>8.9285714285714288E-2</v>
      </c>
      <c r="BM230" s="12"/>
      <c r="BN230" s="12">
        <f>AP230/AD230</f>
        <v>-2.1276595744680851E-2</v>
      </c>
      <c r="BO230" s="12">
        <f>AQ230/AE230</f>
        <v>0.13846153846153847</v>
      </c>
      <c r="BP230" s="12">
        <f>AR230/AF230</f>
        <v>0.16176470588235295</v>
      </c>
      <c r="BQ230" s="12">
        <f>AS230/AG230</f>
        <v>0.1875</v>
      </c>
      <c r="BR230" s="12">
        <f>AT230/AH230</f>
        <v>8.9285714285714288E-2</v>
      </c>
      <c r="BS230" s="12">
        <f>AU230/AI230</f>
        <v>8.9285714285714288E-2</v>
      </c>
      <c r="BT230" s="12"/>
      <c r="BU230" s="12">
        <f>AW230/Y230</f>
        <v>6.6666666666666666E-2</v>
      </c>
      <c r="BV230" s="12">
        <f>AX230/Z230</f>
        <v>0.12749003984063745</v>
      </c>
      <c r="BW230" s="12">
        <f>AY230/AA230</f>
        <v>0.11155378486055777</v>
      </c>
      <c r="BX230" s="12">
        <f>AZ230/AB230</f>
        <v>5.3571428571428568E-2</v>
      </c>
      <c r="BY230" s="12"/>
      <c r="BZ230" s="12">
        <f>BB230/AD230</f>
        <v>2.1276595744680851E-2</v>
      </c>
      <c r="CA230" s="12">
        <f>BC230/AE230</f>
        <v>7.6923076923076927E-2</v>
      </c>
      <c r="CB230" s="12">
        <f>BD230/AF230</f>
        <v>0.11764705882352941</v>
      </c>
      <c r="CC230" s="12">
        <f>BE230/AG230</f>
        <v>0.140625</v>
      </c>
      <c r="CD230" s="12">
        <f>BF230/AH230</f>
        <v>5.3571428571428568E-2</v>
      </c>
      <c r="CE230" s="12">
        <f>BG230/AI230</f>
        <v>5.3571428571428568E-2</v>
      </c>
      <c r="CF230" s="12"/>
      <c r="CG230" s="12">
        <v>5.25</v>
      </c>
      <c r="CH230" s="12">
        <v>10.02</v>
      </c>
      <c r="CI230" s="12">
        <v>8.3699999999999992</v>
      </c>
      <c r="CJ230" s="12">
        <v>0</v>
      </c>
      <c r="CK230" s="12">
        <v>10.67</v>
      </c>
      <c r="CL230" s="12">
        <v>8.3800000000000008</v>
      </c>
      <c r="CM230" s="12">
        <v>8.3800000000000008</v>
      </c>
      <c r="CN230" s="12">
        <v>6.34</v>
      </c>
      <c r="CO230" s="12">
        <v>6.8</v>
      </c>
      <c r="CP230" s="12"/>
      <c r="CQ230" s="12"/>
      <c r="CR230" s="13">
        <v>14.81</v>
      </c>
      <c r="CS230" s="13">
        <v>15.42</v>
      </c>
      <c r="CT230" s="13">
        <v>44.67</v>
      </c>
      <c r="CU230" s="13"/>
      <c r="CV230" s="13">
        <v>27.62</v>
      </c>
      <c r="CW230" s="13">
        <v>44.67</v>
      </c>
      <c r="CX230" s="13">
        <v>47.59</v>
      </c>
      <c r="CY230" s="13">
        <v>52.37</v>
      </c>
      <c r="CZ230" s="14">
        <v>56.14</v>
      </c>
      <c r="DA230" s="14"/>
      <c r="DB230" s="14"/>
      <c r="DC230" s="27">
        <v>1494.55</v>
      </c>
      <c r="DD230" s="27">
        <v>1637.33</v>
      </c>
      <c r="DE230" s="27">
        <v>1746.9</v>
      </c>
      <c r="DF230" s="27"/>
      <c r="DG230" s="27">
        <v>1737.08</v>
      </c>
      <c r="DH230" s="27">
        <v>1741.78</v>
      </c>
      <c r="DI230" s="27">
        <v>1746.9</v>
      </c>
      <c r="DJ230" s="27">
        <v>1770.87</v>
      </c>
      <c r="DK230" s="27"/>
      <c r="DL230" s="27"/>
      <c r="DM230" s="27"/>
      <c r="DN230" s="31" t="s">
        <v>5174</v>
      </c>
      <c r="DO230" s="31" t="s">
        <v>7061</v>
      </c>
      <c r="DP230" s="32" t="e">
        <f>J230/DN230</f>
        <v>#VALUE!</v>
      </c>
      <c r="DQ230" s="32" t="e">
        <f>J230/DO230</f>
        <v>#VALUE!</v>
      </c>
    </row>
    <row r="231" spans="2:121" hidden="1" x14ac:dyDescent="0.3">
      <c r="B231">
        <v>913</v>
      </c>
      <c r="C231" s="1" t="s">
        <v>2303</v>
      </c>
      <c r="D231" s="2" t="s">
        <v>946</v>
      </c>
      <c r="E231" s="3" t="s">
        <v>2921</v>
      </c>
      <c r="F231" s="3" t="s">
        <v>2903</v>
      </c>
      <c r="G231" s="4" t="s">
        <v>3015</v>
      </c>
      <c r="H231" s="4" t="s">
        <v>2852</v>
      </c>
      <c r="I231" s="4" t="s">
        <v>3003</v>
      </c>
      <c r="J231" s="15">
        <v>5430</v>
      </c>
      <c r="K231" s="7" t="s">
        <v>8261</v>
      </c>
      <c r="L231" s="15">
        <v>35715022</v>
      </c>
      <c r="M231" s="16">
        <f>J231*L231/100000000</f>
        <v>1939.3256945999999</v>
      </c>
      <c r="N231" s="17">
        <v>5.66</v>
      </c>
      <c r="O231" s="18">
        <v>-29.351351351351351</v>
      </c>
      <c r="P231" s="18">
        <v>59.021739130434781</v>
      </c>
      <c r="Q231" s="18">
        <v>0.89</v>
      </c>
      <c r="R231" s="18">
        <v>-1.9025000000000001</v>
      </c>
      <c r="S231" s="9">
        <f>AB231/AA231</f>
        <v>0.26434998448650326</v>
      </c>
      <c r="T231" s="9">
        <f>AI231/AE231</f>
        <v>1.0441176470588236</v>
      </c>
      <c r="U231" s="9">
        <f>AN231/AM231</f>
        <v>0.28037383177570091</v>
      </c>
      <c r="V231" s="9">
        <f>AU231/AQ231</f>
        <v>0.75</v>
      </c>
      <c r="W231" s="9">
        <f>AZ231/AY231</f>
        <v>0.5714285714285714</v>
      </c>
      <c r="X231" s="9">
        <f>BG231/BC231</f>
        <v>0.88888888888888884</v>
      </c>
      <c r="Y231" s="10">
        <v>2276</v>
      </c>
      <c r="Z231" s="10">
        <v>2789</v>
      </c>
      <c r="AA231" s="10">
        <v>3223</v>
      </c>
      <c r="AB231" s="10">
        <v>852</v>
      </c>
      <c r="AC231" s="21"/>
      <c r="AD231" s="10">
        <v>815</v>
      </c>
      <c r="AE231" s="10">
        <v>816</v>
      </c>
      <c r="AF231" s="10">
        <v>867</v>
      </c>
      <c r="AG231" s="24">
        <v>817</v>
      </c>
      <c r="AH231" s="10">
        <v>803</v>
      </c>
      <c r="AI231" s="5">
        <v>852</v>
      </c>
      <c r="AJ231" s="5">
        <v>867</v>
      </c>
      <c r="AK231" s="10">
        <v>57</v>
      </c>
      <c r="AL231" s="10">
        <v>56</v>
      </c>
      <c r="AM231" s="10">
        <v>107</v>
      </c>
      <c r="AN231" s="10">
        <v>30</v>
      </c>
      <c r="AO231" s="10"/>
      <c r="AP231" s="11">
        <v>39</v>
      </c>
      <c r="AQ231" s="11">
        <v>40</v>
      </c>
      <c r="AR231" s="11">
        <v>28</v>
      </c>
      <c r="AS231" s="11">
        <v>10</v>
      </c>
      <c r="AT231" s="11">
        <v>40</v>
      </c>
      <c r="AU231" s="11">
        <v>30</v>
      </c>
      <c r="AV231" s="10">
        <v>28</v>
      </c>
      <c r="AW231" s="10">
        <v>32</v>
      </c>
      <c r="AX231" s="10">
        <v>9</v>
      </c>
      <c r="AY231" s="10">
        <v>14</v>
      </c>
      <c r="AZ231" s="10">
        <v>8</v>
      </c>
      <c r="BA231" s="10"/>
      <c r="BB231" s="10">
        <v>34</v>
      </c>
      <c r="BC231" s="10">
        <v>9</v>
      </c>
      <c r="BD231" s="10">
        <v>-24</v>
      </c>
      <c r="BE231" s="10">
        <v>-56</v>
      </c>
      <c r="BF231" s="10">
        <v>6</v>
      </c>
      <c r="BG231" s="10">
        <v>8</v>
      </c>
      <c r="BH231" s="10">
        <v>-24</v>
      </c>
      <c r="BI231" s="12">
        <f>AK231/Y231</f>
        <v>2.5043936731107205E-2</v>
      </c>
      <c r="BJ231" s="12">
        <f>AL231/Z231</f>
        <v>2.0078881319469343E-2</v>
      </c>
      <c r="BK231" s="12">
        <f>AM231/AA231</f>
        <v>3.3198883028234566E-2</v>
      </c>
      <c r="BL231" s="12">
        <f>AN231/AB231</f>
        <v>3.5211267605633804E-2</v>
      </c>
      <c r="BM231" s="12"/>
      <c r="BN231" s="12">
        <f>AP231/AD231</f>
        <v>4.785276073619632E-2</v>
      </c>
      <c r="BO231" s="12">
        <f>AQ231/AE231</f>
        <v>4.9019607843137254E-2</v>
      </c>
      <c r="BP231" s="12">
        <f>AR231/AF231</f>
        <v>3.2295271049596307E-2</v>
      </c>
      <c r="BQ231" s="12">
        <f>AS231/AG231</f>
        <v>1.2239902080783354E-2</v>
      </c>
      <c r="BR231" s="12">
        <f>AT231/AH231</f>
        <v>4.9813200498132003E-2</v>
      </c>
      <c r="BS231" s="12">
        <f>AU231/AI231</f>
        <v>3.5211267605633804E-2</v>
      </c>
      <c r="BT231" s="12"/>
      <c r="BU231" s="12">
        <f>AW231/Y231</f>
        <v>1.4059753954305799E-2</v>
      </c>
      <c r="BV231" s="12">
        <f>AX231/Z231</f>
        <v>3.2269630692004303E-3</v>
      </c>
      <c r="BW231" s="12">
        <f>AY231/AA231</f>
        <v>4.3437790878063914E-3</v>
      </c>
      <c r="BX231" s="12">
        <f>AZ231/AB231</f>
        <v>9.3896713615023476E-3</v>
      </c>
      <c r="BY231" s="12"/>
      <c r="BZ231" s="12">
        <f>BB231/AD231</f>
        <v>4.1717791411042947E-2</v>
      </c>
      <c r="CA231" s="12">
        <f>BC231/AE231</f>
        <v>1.1029411764705883E-2</v>
      </c>
      <c r="CB231" s="12">
        <f>BD231/AF231</f>
        <v>-2.768166089965398E-2</v>
      </c>
      <c r="CC231" s="12">
        <f>BE231/AG231</f>
        <v>-6.8543451652386775E-2</v>
      </c>
      <c r="CD231" s="12">
        <f>BF231/AH231</f>
        <v>7.4719800747198011E-3</v>
      </c>
      <c r="CE231" s="12">
        <f>BG231/AI231</f>
        <v>9.3896713615023476E-3</v>
      </c>
      <c r="CF231" s="12"/>
      <c r="CG231" s="12">
        <v>1.58</v>
      </c>
      <c r="CH231" s="12">
        <v>0.43</v>
      </c>
      <c r="CI231" s="12">
        <v>0.69</v>
      </c>
      <c r="CJ231" s="12">
        <v>0</v>
      </c>
      <c r="CK231" s="12">
        <v>0.52</v>
      </c>
      <c r="CL231" s="12">
        <v>0.34</v>
      </c>
      <c r="CM231" s="12">
        <v>0.69</v>
      </c>
      <c r="CN231" s="12">
        <v>-1.85</v>
      </c>
      <c r="CO231" s="12">
        <v>-3.21</v>
      </c>
      <c r="CP231" s="12"/>
      <c r="CQ231" s="12"/>
      <c r="CR231" s="13">
        <v>25.79</v>
      </c>
      <c r="CS231" s="13">
        <v>31.84</v>
      </c>
      <c r="CT231" s="13">
        <v>36.46</v>
      </c>
      <c r="CU231" s="13"/>
      <c r="CV231" s="13">
        <v>34.76</v>
      </c>
      <c r="CW231" s="13">
        <v>31.92</v>
      </c>
      <c r="CX231" s="13">
        <v>36.46</v>
      </c>
      <c r="CY231" s="13">
        <v>35.840000000000003</v>
      </c>
      <c r="CZ231" s="14">
        <v>36.35</v>
      </c>
      <c r="DA231" s="14"/>
      <c r="DB231" s="14"/>
      <c r="DC231" s="27">
        <v>485.77</v>
      </c>
      <c r="DD231" s="27">
        <v>500.66</v>
      </c>
      <c r="DE231" s="27">
        <v>500.15</v>
      </c>
      <c r="DF231" s="27"/>
      <c r="DG231" s="27">
        <v>508.83</v>
      </c>
      <c r="DH231" s="27">
        <v>511.44</v>
      </c>
      <c r="DI231" s="27">
        <v>500.15</v>
      </c>
      <c r="DJ231" s="27">
        <v>484.04</v>
      </c>
      <c r="DK231" s="27"/>
      <c r="DL231" s="27"/>
      <c r="DM231" s="27"/>
      <c r="DN231" s="31" t="s">
        <v>5174</v>
      </c>
      <c r="DO231" s="31" t="s">
        <v>6115</v>
      </c>
      <c r="DP231" s="32" t="e">
        <f>J231/DN231</f>
        <v>#VALUE!</v>
      </c>
      <c r="DQ231" s="32" t="e">
        <f>J231/DO231</f>
        <v>#VALUE!</v>
      </c>
    </row>
    <row r="232" spans="2:121" x14ac:dyDescent="0.3">
      <c r="B232">
        <v>342</v>
      </c>
      <c r="C232" s="1" t="s">
        <v>1703</v>
      </c>
      <c r="D232" s="2" t="s">
        <v>346</v>
      </c>
      <c r="E232" s="3" t="s">
        <v>2921</v>
      </c>
      <c r="F232" s="3" t="s">
        <v>2945</v>
      </c>
      <c r="G232" s="4" t="s">
        <v>2946</v>
      </c>
      <c r="H232" s="4"/>
      <c r="I232" s="4" t="s">
        <v>2813</v>
      </c>
      <c r="J232" s="15">
        <v>26950</v>
      </c>
      <c r="K232" s="7" t="s">
        <v>7804</v>
      </c>
      <c r="L232" s="15">
        <v>23486560</v>
      </c>
      <c r="M232" s="16">
        <f>J232*L232/100000000</f>
        <v>6329.6279199999999</v>
      </c>
      <c r="N232" s="17">
        <v>6.09</v>
      </c>
      <c r="O232" s="18">
        <v>14.43</v>
      </c>
      <c r="P232" s="18">
        <v>11.099670510708401</v>
      </c>
      <c r="Q232" s="18">
        <v>5.35</v>
      </c>
      <c r="R232" s="18">
        <v>46.33</v>
      </c>
      <c r="S232" s="9">
        <f>AB232/AA232</f>
        <v>1.8447802197802199</v>
      </c>
      <c r="T232" s="9">
        <f>AI232/AE232</f>
        <v>2.1256544502617802</v>
      </c>
      <c r="U232" s="9">
        <f>AN232/AM232</f>
        <v>4.12</v>
      </c>
      <c r="V232" s="9">
        <f>AU232/AQ232</f>
        <v>4.2608695652173916</v>
      </c>
      <c r="W232" s="9">
        <f>AZ232/AY232</f>
        <v>4.117647058823529</v>
      </c>
      <c r="X232" s="9">
        <f>BG232/BC232</f>
        <v>4.5142857142857142</v>
      </c>
      <c r="Y232" s="10">
        <v>526</v>
      </c>
      <c r="Z232" s="10">
        <v>662</v>
      </c>
      <c r="AA232" s="10">
        <v>728</v>
      </c>
      <c r="AB232" s="10">
        <v>1343</v>
      </c>
      <c r="AC232" s="21"/>
      <c r="AD232" s="10">
        <v>188</v>
      </c>
      <c r="AE232" s="10">
        <v>191</v>
      </c>
      <c r="AF232" s="10">
        <v>156</v>
      </c>
      <c r="AG232" s="24">
        <v>312</v>
      </c>
      <c r="AH232" s="10">
        <v>406</v>
      </c>
      <c r="AI232" s="5">
        <v>406</v>
      </c>
      <c r="AJ232" s="5">
        <v>469</v>
      </c>
      <c r="AK232" s="10">
        <v>29</v>
      </c>
      <c r="AL232" s="10">
        <v>65</v>
      </c>
      <c r="AM232" s="10">
        <v>150</v>
      </c>
      <c r="AN232" s="10">
        <v>618</v>
      </c>
      <c r="AO232" s="10"/>
      <c r="AP232" s="11">
        <v>40</v>
      </c>
      <c r="AQ232" s="11">
        <v>46</v>
      </c>
      <c r="AR232" s="11">
        <v>24</v>
      </c>
      <c r="AS232" s="11">
        <v>150</v>
      </c>
      <c r="AT232" s="11">
        <v>196</v>
      </c>
      <c r="AU232" s="11">
        <v>196</v>
      </c>
      <c r="AV232" s="10">
        <v>247</v>
      </c>
      <c r="AW232" s="10">
        <v>-31</v>
      </c>
      <c r="AX232" s="10">
        <v>-25</v>
      </c>
      <c r="AY232" s="10">
        <v>119</v>
      </c>
      <c r="AZ232" s="10">
        <v>490</v>
      </c>
      <c r="BA232" s="10"/>
      <c r="BB232" s="10">
        <v>41</v>
      </c>
      <c r="BC232" s="10">
        <v>35</v>
      </c>
      <c r="BD232" s="10">
        <v>24</v>
      </c>
      <c r="BE232" s="10">
        <v>121</v>
      </c>
      <c r="BF232" s="10">
        <v>158</v>
      </c>
      <c r="BG232" s="10">
        <v>158</v>
      </c>
      <c r="BH232" s="10">
        <v>186</v>
      </c>
      <c r="BI232" s="12">
        <f>AK232/Y232</f>
        <v>5.5133079847908745E-2</v>
      </c>
      <c r="BJ232" s="12">
        <f>AL232/Z232</f>
        <v>9.8187311178247735E-2</v>
      </c>
      <c r="BK232" s="12">
        <f>AM232/AA232</f>
        <v>0.20604395604395603</v>
      </c>
      <c r="BL232" s="12">
        <f>AN232/AB232</f>
        <v>0.46016381236038717</v>
      </c>
      <c r="BM232" s="12"/>
      <c r="BN232" s="12">
        <f>AP232/AD232</f>
        <v>0.21276595744680851</v>
      </c>
      <c r="BO232" s="12">
        <f>AQ232/AE232</f>
        <v>0.24083769633507854</v>
      </c>
      <c r="BP232" s="12">
        <f>AR232/AF232</f>
        <v>0.15384615384615385</v>
      </c>
      <c r="BQ232" s="12">
        <f>AS232/AG232</f>
        <v>0.48076923076923078</v>
      </c>
      <c r="BR232" s="12">
        <f>AT232/AH232</f>
        <v>0.48275862068965519</v>
      </c>
      <c r="BS232" s="12">
        <f>AU232/AI232</f>
        <v>0.48275862068965519</v>
      </c>
      <c r="BT232" s="12"/>
      <c r="BU232" s="12">
        <f>AW232/Y232</f>
        <v>-5.8935361216730035E-2</v>
      </c>
      <c r="BV232" s="12">
        <f>AX232/Z232</f>
        <v>-3.7764350453172203E-2</v>
      </c>
      <c r="BW232" s="12">
        <f>AY232/AA232</f>
        <v>0.16346153846153846</v>
      </c>
      <c r="BX232" s="12">
        <f>AZ232/AB232</f>
        <v>0.36485480268056592</v>
      </c>
      <c r="BY232" s="12"/>
      <c r="BZ232" s="12">
        <f>BB232/AD232</f>
        <v>0.21808510638297873</v>
      </c>
      <c r="CA232" s="12">
        <f>BC232/AE232</f>
        <v>0.18324607329842932</v>
      </c>
      <c r="CB232" s="12">
        <f>BD232/AF232</f>
        <v>0.15384615384615385</v>
      </c>
      <c r="CC232" s="12">
        <f>BE232/AG232</f>
        <v>0.38782051282051283</v>
      </c>
      <c r="CD232" s="12">
        <f>BF232/AH232</f>
        <v>0.3891625615763547</v>
      </c>
      <c r="CE232" s="12">
        <f>BG232/AI232</f>
        <v>0.3891625615763547</v>
      </c>
      <c r="CF232" s="12"/>
      <c r="CG232" s="12">
        <v>-3</v>
      </c>
      <c r="CH232" s="12">
        <v>-2.54</v>
      </c>
      <c r="CI232" s="12">
        <v>16.78</v>
      </c>
      <c r="CJ232" s="12">
        <v>46.33</v>
      </c>
      <c r="CK232" s="12">
        <v>5.45</v>
      </c>
      <c r="CL232" s="12">
        <v>16.78</v>
      </c>
      <c r="CM232" s="12">
        <v>16.170000000000002</v>
      </c>
      <c r="CN232" s="12">
        <v>27.65</v>
      </c>
      <c r="CO232" s="12">
        <v>36.46</v>
      </c>
      <c r="CP232" s="12"/>
      <c r="CQ232" s="12"/>
      <c r="CR232" s="13">
        <v>53.78</v>
      </c>
      <c r="CS232" s="13">
        <v>52.07</v>
      </c>
      <c r="CT232" s="13">
        <v>31.33</v>
      </c>
      <c r="CU232" s="13"/>
      <c r="CV232" s="13">
        <v>33.11</v>
      </c>
      <c r="CW232" s="13">
        <v>31.33</v>
      </c>
      <c r="CX232" s="13">
        <v>33.78</v>
      </c>
      <c r="CY232" s="13">
        <v>28.99</v>
      </c>
      <c r="CZ232" s="14">
        <v>28.09</v>
      </c>
      <c r="DA232" s="14"/>
      <c r="DB232" s="14"/>
      <c r="DC232" s="27">
        <v>216.29</v>
      </c>
      <c r="DD232" s="27">
        <v>203.59</v>
      </c>
      <c r="DE232" s="27">
        <v>243.5</v>
      </c>
      <c r="DF232" s="27"/>
      <c r="DG232" s="27">
        <v>217.84</v>
      </c>
      <c r="DH232" s="27">
        <v>229.11</v>
      </c>
      <c r="DI232" s="27">
        <v>243.5</v>
      </c>
      <c r="DJ232" s="27">
        <v>249.67</v>
      </c>
      <c r="DK232" s="27"/>
      <c r="DL232" s="27"/>
      <c r="DM232" s="27"/>
      <c r="DN232" s="31" t="s">
        <v>5174</v>
      </c>
      <c r="DO232" s="31" t="s">
        <v>5524</v>
      </c>
      <c r="DP232" s="32" t="e">
        <f>J232/DN232</f>
        <v>#VALUE!</v>
      </c>
      <c r="DQ232" s="32" t="e">
        <f>J232/DO232</f>
        <v>#VALUE!</v>
      </c>
    </row>
    <row r="233" spans="2:121" hidden="1" x14ac:dyDescent="0.3">
      <c r="B233">
        <v>330</v>
      </c>
      <c r="C233" s="1" t="s">
        <v>1641</v>
      </c>
      <c r="D233" s="2" t="s">
        <v>284</v>
      </c>
      <c r="E233" s="3" t="s">
        <v>2921</v>
      </c>
      <c r="F233" s="3" t="s">
        <v>2947</v>
      </c>
      <c r="G233" s="4" t="s">
        <v>2985</v>
      </c>
      <c r="H233" s="4"/>
      <c r="I233" s="4" t="s">
        <v>2853</v>
      </c>
      <c r="J233" s="15">
        <v>18700</v>
      </c>
      <c r="K233" s="7" t="s">
        <v>7794</v>
      </c>
      <c r="L233" s="15">
        <v>38223653</v>
      </c>
      <c r="M233" s="16">
        <f>J233*L233/100000000</f>
        <v>7147.8231109999997</v>
      </c>
      <c r="N233" s="17" t="s">
        <v>5085</v>
      </c>
      <c r="O233" s="18">
        <v>49.44</v>
      </c>
      <c r="P233" s="18">
        <v>58.4375</v>
      </c>
      <c r="Q233" s="18">
        <v>3.76</v>
      </c>
      <c r="R233" s="18">
        <v>8.19</v>
      </c>
      <c r="S233" s="9">
        <f>AB233/AA233</f>
        <v>1.2173416999429549</v>
      </c>
      <c r="T233" s="9">
        <f>AI233/AE233</f>
        <v>1.3191256830601092</v>
      </c>
      <c r="U233" s="9">
        <f>AN233/AM233</f>
        <v>2.5339805825242721</v>
      </c>
      <c r="V233" s="9">
        <f>AU233/AQ233</f>
        <v>1.3571428571428572</v>
      </c>
      <c r="W233" s="9">
        <f>AZ233/AY233</f>
        <v>11.733333333333333</v>
      </c>
      <c r="X233" s="9">
        <f>BG233/BC233</f>
        <v>5.8181818181818183</v>
      </c>
      <c r="Y233" s="10">
        <v>3867</v>
      </c>
      <c r="Z233" s="10">
        <v>3864</v>
      </c>
      <c r="AA233" s="10">
        <v>3506</v>
      </c>
      <c r="AB233" s="10">
        <v>4268</v>
      </c>
      <c r="AC233" s="21"/>
      <c r="AD233" s="10">
        <v>907</v>
      </c>
      <c r="AE233" s="10">
        <v>915</v>
      </c>
      <c r="AF233" s="10">
        <v>869</v>
      </c>
      <c r="AG233" s="24">
        <v>1032</v>
      </c>
      <c r="AH233" s="10">
        <v>1207</v>
      </c>
      <c r="AI233" s="5">
        <v>1207</v>
      </c>
      <c r="AJ233" s="5">
        <v>1160</v>
      </c>
      <c r="AK233" s="10">
        <v>294</v>
      </c>
      <c r="AL233" s="10">
        <v>167</v>
      </c>
      <c r="AM233" s="10">
        <v>103</v>
      </c>
      <c r="AN233" s="10">
        <v>261</v>
      </c>
      <c r="AO233" s="10"/>
      <c r="AP233" s="11">
        <v>27</v>
      </c>
      <c r="AQ233" s="11">
        <v>70</v>
      </c>
      <c r="AR233" s="11">
        <v>27</v>
      </c>
      <c r="AS233" s="11">
        <v>61</v>
      </c>
      <c r="AT233" s="11">
        <v>95</v>
      </c>
      <c r="AU233" s="11">
        <v>95</v>
      </c>
      <c r="AV233" s="10">
        <v>78</v>
      </c>
      <c r="AW233" s="10">
        <v>130</v>
      </c>
      <c r="AX233" s="10">
        <v>36</v>
      </c>
      <c r="AY233" s="10">
        <v>15</v>
      </c>
      <c r="AZ233" s="10">
        <v>176</v>
      </c>
      <c r="BA233" s="10"/>
      <c r="BB233" s="10">
        <v>31</v>
      </c>
      <c r="BC233" s="10">
        <v>11</v>
      </c>
      <c r="BD233" s="10">
        <v>2</v>
      </c>
      <c r="BE233" s="10">
        <v>65</v>
      </c>
      <c r="BF233" s="10">
        <v>64</v>
      </c>
      <c r="BG233" s="10">
        <v>64</v>
      </c>
      <c r="BH233" s="10">
        <v>52</v>
      </c>
      <c r="BI233" s="12">
        <f>AK233/Y233</f>
        <v>7.6027928626842517E-2</v>
      </c>
      <c r="BJ233" s="12">
        <f>AL233/Z233</f>
        <v>4.3219461697722568E-2</v>
      </c>
      <c r="BK233" s="12">
        <f>AM233/AA233</f>
        <v>2.9378208784940102E-2</v>
      </c>
      <c r="BL233" s="12">
        <f>AN233/AB233</f>
        <v>6.1152764761012182E-2</v>
      </c>
      <c r="BM233" s="12"/>
      <c r="BN233" s="12">
        <f>AP233/AD233</f>
        <v>2.9768467475192944E-2</v>
      </c>
      <c r="BO233" s="12">
        <f>AQ233/AE233</f>
        <v>7.650273224043716E-2</v>
      </c>
      <c r="BP233" s="12">
        <f>AR233/AF233</f>
        <v>3.1070195627157654E-2</v>
      </c>
      <c r="BQ233" s="12">
        <f>AS233/AG233</f>
        <v>5.9108527131782947E-2</v>
      </c>
      <c r="BR233" s="12">
        <f>AT233/AH233</f>
        <v>7.8707539353769673E-2</v>
      </c>
      <c r="BS233" s="12">
        <f>AU233/AI233</f>
        <v>7.8707539353769673E-2</v>
      </c>
      <c r="BT233" s="12"/>
      <c r="BU233" s="12">
        <f>AW233/Y233</f>
        <v>3.3617791569692267E-2</v>
      </c>
      <c r="BV233" s="12">
        <f>AX233/Z233</f>
        <v>9.316770186335404E-3</v>
      </c>
      <c r="BW233" s="12">
        <f>AY233/AA233</f>
        <v>4.2783799201369082E-3</v>
      </c>
      <c r="BX233" s="12">
        <f>AZ233/AB233</f>
        <v>4.1237113402061855E-2</v>
      </c>
      <c r="BY233" s="12"/>
      <c r="BZ233" s="12">
        <f>BB233/AD233</f>
        <v>3.4178610804851156E-2</v>
      </c>
      <c r="CA233" s="12">
        <f>BC233/AE233</f>
        <v>1.2021857923497269E-2</v>
      </c>
      <c r="CB233" s="12">
        <f>BD233/AF233</f>
        <v>2.3014959723820483E-3</v>
      </c>
      <c r="CC233" s="12">
        <f>BE233/AG233</f>
        <v>6.2984496124031009E-2</v>
      </c>
      <c r="CD233" s="12">
        <f>BF233/AH233</f>
        <v>5.3024026512013253E-2</v>
      </c>
      <c r="CE233" s="12">
        <f>BG233/AI233</f>
        <v>5.3024026512013253E-2</v>
      </c>
      <c r="CF233" s="12"/>
      <c r="CG233" s="12">
        <v>12.31</v>
      </c>
      <c r="CH233" s="12">
        <v>3.48</v>
      </c>
      <c r="CI233" s="12">
        <v>3.37</v>
      </c>
      <c r="CJ233" s="12">
        <v>8.19</v>
      </c>
      <c r="CK233" s="12">
        <v>-1.03</v>
      </c>
      <c r="CL233" s="12">
        <v>3.37</v>
      </c>
      <c r="CM233" s="12">
        <v>8.6999999999999993</v>
      </c>
      <c r="CN233" s="12">
        <v>6.93</v>
      </c>
      <c r="CO233" s="12">
        <v>5.35</v>
      </c>
      <c r="CP233" s="12"/>
      <c r="CQ233" s="12"/>
      <c r="CR233" s="13">
        <v>147.04</v>
      </c>
      <c r="CS233" s="13">
        <v>157.19999999999999</v>
      </c>
      <c r="CT233" s="13">
        <v>208.85</v>
      </c>
      <c r="CU233" s="13"/>
      <c r="CV233" s="13">
        <v>242.32</v>
      </c>
      <c r="CW233" s="13">
        <v>208.85</v>
      </c>
      <c r="CX233" s="13">
        <v>196.32</v>
      </c>
      <c r="CY233" s="13">
        <v>186.44</v>
      </c>
      <c r="CZ233" s="14">
        <v>183.32</v>
      </c>
      <c r="DA233" s="14"/>
      <c r="DB233" s="14"/>
      <c r="DC233" s="27">
        <v>754.02</v>
      </c>
      <c r="DD233" s="27">
        <v>756.03</v>
      </c>
      <c r="DE233" s="27">
        <v>777.86</v>
      </c>
      <c r="DF233" s="27"/>
      <c r="DG233" s="27">
        <v>747.58</v>
      </c>
      <c r="DH233" s="27">
        <v>778.16</v>
      </c>
      <c r="DI233" s="27">
        <v>777.86</v>
      </c>
      <c r="DJ233" s="27">
        <v>808.73</v>
      </c>
      <c r="DK233" s="27"/>
      <c r="DL233" s="27"/>
      <c r="DM233" s="27"/>
      <c r="DN233" s="31" t="s">
        <v>5174</v>
      </c>
      <c r="DO233" s="31" t="s">
        <v>5513</v>
      </c>
      <c r="DP233" s="32" t="e">
        <f>J233/DN233</f>
        <v>#VALUE!</v>
      </c>
      <c r="DQ233" s="32" t="e">
        <f>J233/DO233</f>
        <v>#VALUE!</v>
      </c>
    </row>
    <row r="234" spans="2:121" hidden="1" x14ac:dyDescent="0.3">
      <c r="B234">
        <v>784</v>
      </c>
      <c r="C234" s="1" t="s">
        <v>2073</v>
      </c>
      <c r="D234" s="2" t="s">
        <v>716</v>
      </c>
      <c r="E234" s="3" t="s">
        <v>2921</v>
      </c>
      <c r="F234" s="3" t="s">
        <v>2900</v>
      </c>
      <c r="G234" s="4" t="s">
        <v>2900</v>
      </c>
      <c r="H234" s="4" t="s">
        <v>3028</v>
      </c>
      <c r="I234" s="4" t="s">
        <v>3006</v>
      </c>
      <c r="J234" s="15">
        <v>5800</v>
      </c>
      <c r="K234" s="7" t="s">
        <v>8159</v>
      </c>
      <c r="L234" s="15">
        <v>41667166</v>
      </c>
      <c r="M234" s="16">
        <f>J234*L234/100000000</f>
        <v>2416.6956279999999</v>
      </c>
      <c r="N234" s="17">
        <v>1.01</v>
      </c>
      <c r="O234" s="18">
        <v>-98.305084745762713</v>
      </c>
      <c r="P234" s="18">
        <v>58</v>
      </c>
      <c r="Q234" s="18">
        <v>3.3724999999999996</v>
      </c>
      <c r="R234" s="18">
        <v>-3.5049999999999999</v>
      </c>
      <c r="S234" s="9">
        <f>AB234/AA234</f>
        <v>0.28292682926829266</v>
      </c>
      <c r="T234" s="9">
        <f>AI234/AE234</f>
        <v>1.0740740740740742</v>
      </c>
      <c r="U234" s="9">
        <f>AN234/AM234</f>
        <v>1.3636363636363635</v>
      </c>
      <c r="V234" s="9">
        <f>AU234/AQ234</f>
        <v>1.0714285714285714</v>
      </c>
      <c r="W234" s="9">
        <f>AZ234/AY234</f>
        <v>0.7857142857142857</v>
      </c>
      <c r="X234" s="9">
        <f>BG234/BC234</f>
        <v>0.57894736842105265</v>
      </c>
      <c r="Y234" s="10">
        <v>768</v>
      </c>
      <c r="Z234" s="10">
        <v>918</v>
      </c>
      <c r="AA234" s="10">
        <v>1025</v>
      </c>
      <c r="AB234" s="10">
        <v>290</v>
      </c>
      <c r="AC234" s="21"/>
      <c r="AD234" s="10">
        <v>261</v>
      </c>
      <c r="AE234" s="10">
        <v>270</v>
      </c>
      <c r="AF234" s="10">
        <v>267</v>
      </c>
      <c r="AG234" s="24">
        <v>237</v>
      </c>
      <c r="AH234" s="10">
        <v>266</v>
      </c>
      <c r="AI234" s="5">
        <v>290</v>
      </c>
      <c r="AJ234" s="5">
        <v>267</v>
      </c>
      <c r="AK234" s="10">
        <v>-32</v>
      </c>
      <c r="AL234" s="10">
        <v>6</v>
      </c>
      <c r="AM234" s="10">
        <v>11</v>
      </c>
      <c r="AN234" s="10">
        <v>15</v>
      </c>
      <c r="AO234" s="10"/>
      <c r="AP234" s="11">
        <v>4</v>
      </c>
      <c r="AQ234" s="11">
        <v>14</v>
      </c>
      <c r="AR234" s="11">
        <v>-3</v>
      </c>
      <c r="AS234" s="11">
        <v>4</v>
      </c>
      <c r="AT234" s="11">
        <v>4</v>
      </c>
      <c r="AU234" s="11">
        <v>15</v>
      </c>
      <c r="AV234" s="10">
        <v>-3</v>
      </c>
      <c r="AW234" s="10">
        <v>-61</v>
      </c>
      <c r="AX234" s="10">
        <v>-75</v>
      </c>
      <c r="AY234" s="10">
        <v>14</v>
      </c>
      <c r="AZ234" s="10">
        <v>11</v>
      </c>
      <c r="BA234" s="10"/>
      <c r="BB234" s="10">
        <v>-17</v>
      </c>
      <c r="BC234" s="10">
        <v>19</v>
      </c>
      <c r="BD234" s="10">
        <v>2</v>
      </c>
      <c r="BE234" s="10">
        <v>-40</v>
      </c>
      <c r="BF234" s="10">
        <v>2</v>
      </c>
      <c r="BG234" s="10">
        <v>11</v>
      </c>
      <c r="BH234" s="10">
        <v>2</v>
      </c>
      <c r="BI234" s="12">
        <f>AK234/Y234</f>
        <v>-4.1666666666666664E-2</v>
      </c>
      <c r="BJ234" s="12">
        <f>AL234/Z234</f>
        <v>6.5359477124183009E-3</v>
      </c>
      <c r="BK234" s="12">
        <f>AM234/AA234</f>
        <v>1.0731707317073172E-2</v>
      </c>
      <c r="BL234" s="12">
        <f>AN234/AB234</f>
        <v>5.1724137931034482E-2</v>
      </c>
      <c r="BM234" s="12"/>
      <c r="BN234" s="12">
        <f>AP234/AD234</f>
        <v>1.532567049808429E-2</v>
      </c>
      <c r="BO234" s="12">
        <f>AQ234/AE234</f>
        <v>5.185185185185185E-2</v>
      </c>
      <c r="BP234" s="12">
        <f>AR234/AF234</f>
        <v>-1.1235955056179775E-2</v>
      </c>
      <c r="BQ234" s="12">
        <f>AS234/AG234</f>
        <v>1.6877637130801686E-2</v>
      </c>
      <c r="BR234" s="12">
        <f>AT234/AH234</f>
        <v>1.5037593984962405E-2</v>
      </c>
      <c r="BS234" s="12">
        <f>AU234/AI234</f>
        <v>5.1724137931034482E-2</v>
      </c>
      <c r="BT234" s="12"/>
      <c r="BU234" s="12">
        <f>AW234/Y234</f>
        <v>-7.9427083333333329E-2</v>
      </c>
      <c r="BV234" s="12">
        <f>AX234/Z234</f>
        <v>-8.1699346405228759E-2</v>
      </c>
      <c r="BW234" s="12">
        <f>AY234/AA234</f>
        <v>1.3658536585365854E-2</v>
      </c>
      <c r="BX234" s="12">
        <f>AZ234/AB234</f>
        <v>3.793103448275862E-2</v>
      </c>
      <c r="BY234" s="12"/>
      <c r="BZ234" s="12">
        <f>BB234/AD234</f>
        <v>-6.5134099616858232E-2</v>
      </c>
      <c r="CA234" s="12">
        <f>BC234/AE234</f>
        <v>7.0370370370370375E-2</v>
      </c>
      <c r="CB234" s="12">
        <f>BD234/AF234</f>
        <v>7.4906367041198503E-3</v>
      </c>
      <c r="CC234" s="12">
        <f>BE234/AG234</f>
        <v>-0.16877637130801687</v>
      </c>
      <c r="CD234" s="12">
        <f>BF234/AH234</f>
        <v>7.5187969924812026E-3</v>
      </c>
      <c r="CE234" s="12">
        <f>BG234/AI234</f>
        <v>3.793103448275862E-2</v>
      </c>
      <c r="CF234" s="12"/>
      <c r="CG234" s="12">
        <v>-17.04</v>
      </c>
      <c r="CH234" s="12">
        <v>-21.36</v>
      </c>
      <c r="CI234" s="12">
        <v>2.9</v>
      </c>
      <c r="CJ234" s="12">
        <v>0</v>
      </c>
      <c r="CK234" s="12">
        <v>-20.36</v>
      </c>
      <c r="CL234" s="12">
        <v>-13.64</v>
      </c>
      <c r="CM234" s="12">
        <v>2.9</v>
      </c>
      <c r="CN234" s="12">
        <v>-7.81</v>
      </c>
      <c r="CO234" s="12">
        <v>-3.68</v>
      </c>
      <c r="CP234" s="12"/>
      <c r="CQ234" s="12"/>
      <c r="CR234" s="13">
        <v>236.73</v>
      </c>
      <c r="CS234" s="13">
        <v>228.16</v>
      </c>
      <c r="CT234" s="13">
        <v>107.56</v>
      </c>
      <c r="CU234" s="13"/>
      <c r="CV234" s="13">
        <v>253.81</v>
      </c>
      <c r="CW234" s="13">
        <v>236.66</v>
      </c>
      <c r="CX234" s="13">
        <v>107.56</v>
      </c>
      <c r="CY234" s="13">
        <v>79.81</v>
      </c>
      <c r="CZ234" s="14">
        <v>77.62</v>
      </c>
      <c r="DA234" s="14"/>
      <c r="DB234" s="14"/>
      <c r="DC234" s="27">
        <v>85.26</v>
      </c>
      <c r="DD234" s="27">
        <v>64.25</v>
      </c>
      <c r="DE234" s="27">
        <v>56.09</v>
      </c>
      <c r="DF234" s="27"/>
      <c r="DG234" s="27">
        <v>48.98</v>
      </c>
      <c r="DH234" s="27">
        <v>58.08</v>
      </c>
      <c r="DI234" s="27">
        <v>56.09</v>
      </c>
      <c r="DJ234" s="27">
        <v>20.67</v>
      </c>
      <c r="DK234" s="27"/>
      <c r="DL234" s="27"/>
      <c r="DM234" s="27"/>
      <c r="DN234" s="31" t="s">
        <v>5174</v>
      </c>
      <c r="DO234" s="31" t="s">
        <v>5972</v>
      </c>
      <c r="DP234" s="32" t="e">
        <f>J234/DN234</f>
        <v>#VALUE!</v>
      </c>
      <c r="DQ234" s="32" t="e">
        <f>J234/DO234</f>
        <v>#VALUE!</v>
      </c>
    </row>
    <row r="235" spans="2:121" hidden="1" x14ac:dyDescent="0.3">
      <c r="B235">
        <v>303</v>
      </c>
      <c r="C235" s="1" t="s">
        <v>1846</v>
      </c>
      <c r="D235" s="2" t="s">
        <v>489</v>
      </c>
      <c r="E235" s="3" t="s">
        <v>2897</v>
      </c>
      <c r="F235" s="3" t="s">
        <v>2968</v>
      </c>
      <c r="G235" s="4" t="s">
        <v>2968</v>
      </c>
      <c r="H235" s="4" t="s">
        <v>2861</v>
      </c>
      <c r="I235" s="4" t="s">
        <v>2855</v>
      </c>
      <c r="J235" s="15">
        <v>33750</v>
      </c>
      <c r="K235" s="7" t="s">
        <v>7775</v>
      </c>
      <c r="L235" s="15">
        <v>19700793</v>
      </c>
      <c r="M235" s="16">
        <f>J235*L235/100000000</f>
        <v>6649.0176375000001</v>
      </c>
      <c r="N235" s="17">
        <v>11.83</v>
      </c>
      <c r="O235" s="18">
        <v>32.770000000000003</v>
      </c>
      <c r="P235" s="18">
        <v>57.791095890410958</v>
      </c>
      <c r="Q235" s="18">
        <v>0.54</v>
      </c>
      <c r="R235" s="18">
        <v>1.72</v>
      </c>
      <c r="S235" s="9">
        <f>AB235/AA235</f>
        <v>0.88415553451842499</v>
      </c>
      <c r="T235" s="9">
        <f>AI235/AE235</f>
        <v>1.0870928409684724</v>
      </c>
      <c r="U235" s="9">
        <f>AN235/AM235</f>
        <v>0.62864385297845371</v>
      </c>
      <c r="V235" s="9">
        <f>AU235/AQ235</f>
        <v>3.8115942028985508</v>
      </c>
      <c r="W235" s="9">
        <f>AZ235/AY235</f>
        <v>0.70137524557956776</v>
      </c>
      <c r="X235" s="9">
        <f>BG235/BC235</f>
        <v>-0.28042328042328041</v>
      </c>
      <c r="Y235" s="10">
        <v>18867</v>
      </c>
      <c r="Z235" s="10">
        <v>32339</v>
      </c>
      <c r="AA235" s="10">
        <v>28521</v>
      </c>
      <c r="AB235" s="10">
        <v>25217</v>
      </c>
      <c r="AC235" s="21"/>
      <c r="AD235" s="10">
        <v>6397</v>
      </c>
      <c r="AE235" s="10">
        <v>5741</v>
      </c>
      <c r="AF235" s="10">
        <v>6363</v>
      </c>
      <c r="AG235" s="24">
        <v>6684</v>
      </c>
      <c r="AH235" s="10">
        <v>6241</v>
      </c>
      <c r="AI235" s="5">
        <v>6241</v>
      </c>
      <c r="AJ235" s="5">
        <v>5857</v>
      </c>
      <c r="AK235" s="10">
        <v>952</v>
      </c>
      <c r="AL235" s="10">
        <v>2087</v>
      </c>
      <c r="AM235" s="10">
        <v>1578</v>
      </c>
      <c r="AN235" s="10">
        <v>992</v>
      </c>
      <c r="AO235" s="10"/>
      <c r="AP235" s="11">
        <v>378</v>
      </c>
      <c r="AQ235" s="11">
        <v>69</v>
      </c>
      <c r="AR235" s="11">
        <v>107</v>
      </c>
      <c r="AS235" s="11">
        <v>420</v>
      </c>
      <c r="AT235" s="11">
        <v>263</v>
      </c>
      <c r="AU235" s="11">
        <v>263</v>
      </c>
      <c r="AV235" s="10">
        <v>193</v>
      </c>
      <c r="AW235" s="10">
        <v>466</v>
      </c>
      <c r="AX235" s="10">
        <v>1411</v>
      </c>
      <c r="AY235" s="10">
        <v>509</v>
      </c>
      <c r="AZ235" s="10">
        <v>357</v>
      </c>
      <c r="BA235" s="10"/>
      <c r="BB235" s="10">
        <v>258</v>
      </c>
      <c r="BC235" s="10">
        <v>-189</v>
      </c>
      <c r="BD235" s="10">
        <v>12</v>
      </c>
      <c r="BE235" s="10">
        <v>191</v>
      </c>
      <c r="BF235" s="10">
        <v>53</v>
      </c>
      <c r="BG235" s="10">
        <v>53</v>
      </c>
      <c r="BH235" s="10">
        <v>80</v>
      </c>
      <c r="BI235" s="12">
        <f>AK235/Y235</f>
        <v>5.045847246515079E-2</v>
      </c>
      <c r="BJ235" s="12">
        <f>AL235/Z235</f>
        <v>6.4535081480565262E-2</v>
      </c>
      <c r="BK235" s="12">
        <f>AM235/AA235</f>
        <v>5.5327653308088774E-2</v>
      </c>
      <c r="BL235" s="12">
        <f>AN235/AB235</f>
        <v>3.9338541460126109E-2</v>
      </c>
      <c r="BM235" s="12"/>
      <c r="BN235" s="12">
        <f>AP235/AD235</f>
        <v>5.9090198530561203E-2</v>
      </c>
      <c r="BO235" s="12">
        <f>AQ235/AE235</f>
        <v>1.201881205364919E-2</v>
      </c>
      <c r="BP235" s="12">
        <f>AR235/AF235</f>
        <v>1.6815967311016818E-2</v>
      </c>
      <c r="BQ235" s="12">
        <f>AS235/AG235</f>
        <v>6.283662477558348E-2</v>
      </c>
      <c r="BR235" s="12">
        <f>AT235/AH235</f>
        <v>4.2140682582919406E-2</v>
      </c>
      <c r="BS235" s="12">
        <f>AU235/AI235</f>
        <v>4.2140682582919406E-2</v>
      </c>
      <c r="BT235" s="12"/>
      <c r="BU235" s="12">
        <f>AW235/Y235</f>
        <v>2.4699210261302805E-2</v>
      </c>
      <c r="BV235" s="12">
        <f>AX235/Z235</f>
        <v>4.3631528495006032E-2</v>
      </c>
      <c r="BW235" s="12">
        <f>AY235/AA235</f>
        <v>1.784649907086007E-2</v>
      </c>
      <c r="BX235" s="12">
        <f>AZ235/AB235</f>
        <v>1.4157116231113931E-2</v>
      </c>
      <c r="BY235" s="12"/>
      <c r="BZ235" s="12">
        <f>BB235/AD235</f>
        <v>4.0331405346256059E-2</v>
      </c>
      <c r="CA235" s="12">
        <f>BC235/AE235</f>
        <v>-3.2921093886082567E-2</v>
      </c>
      <c r="CB235" s="12">
        <f>BD235/AF235</f>
        <v>1.8859028760018859E-3</v>
      </c>
      <c r="CC235" s="12">
        <f>BE235/AG235</f>
        <v>2.8575703171753442E-2</v>
      </c>
      <c r="CD235" s="12">
        <f>BF235/AH235</f>
        <v>8.49222880948566E-3</v>
      </c>
      <c r="CE235" s="12">
        <f>BG235/AI235</f>
        <v>8.49222880948566E-3</v>
      </c>
      <c r="CF235" s="12"/>
      <c r="CG235" s="12">
        <v>0</v>
      </c>
      <c r="CH235" s="12">
        <v>7.47</v>
      </c>
      <c r="CI235" s="12">
        <v>0.26</v>
      </c>
      <c r="CJ235" s="12">
        <v>1.81</v>
      </c>
      <c r="CK235" s="12">
        <v>4.76</v>
      </c>
      <c r="CL235" s="12">
        <v>0.26</v>
      </c>
      <c r="CM235" s="12">
        <v>-2.73</v>
      </c>
      <c r="CN235" s="12">
        <v>-0.22</v>
      </c>
      <c r="CO235" s="12">
        <v>-1.81</v>
      </c>
      <c r="CP235" s="12"/>
      <c r="CQ235" s="12"/>
      <c r="CR235" s="13">
        <v>90.33</v>
      </c>
      <c r="CS235" s="13">
        <v>99.37</v>
      </c>
      <c r="CT235" s="13">
        <v>102.14</v>
      </c>
      <c r="CU235" s="13"/>
      <c r="CV235" s="13">
        <v>108.75</v>
      </c>
      <c r="CW235" s="13">
        <v>102.14</v>
      </c>
      <c r="CX235" s="13">
        <v>103.38</v>
      </c>
      <c r="CY235" s="13">
        <v>127.24</v>
      </c>
      <c r="CZ235" s="14">
        <v>112.98</v>
      </c>
      <c r="DA235" s="14"/>
      <c r="DB235" s="14"/>
      <c r="DC235" s="27">
        <v>2165.0100000000002</v>
      </c>
      <c r="DD235" s="27">
        <v>1116.74</v>
      </c>
      <c r="DE235" s="27">
        <v>1097.96</v>
      </c>
      <c r="DF235" s="27"/>
      <c r="DG235" s="27">
        <v>1117.5</v>
      </c>
      <c r="DH235" s="27">
        <v>1140.67</v>
      </c>
      <c r="DI235" s="27">
        <v>1097.96</v>
      </c>
      <c r="DJ235" s="27">
        <v>1097.53</v>
      </c>
      <c r="DK235" s="27"/>
      <c r="DL235" s="27"/>
      <c r="DM235" s="27"/>
      <c r="DN235" s="31" t="s">
        <v>5174</v>
      </c>
      <c r="DO235" s="31" t="s">
        <v>5480</v>
      </c>
      <c r="DP235" s="32" t="e">
        <f>J235/DN235</f>
        <v>#VALUE!</v>
      </c>
      <c r="DQ235" s="32" t="e">
        <f>J235/DO235</f>
        <v>#VALUE!</v>
      </c>
    </row>
    <row r="236" spans="2:121" hidden="1" x14ac:dyDescent="0.3">
      <c r="B236">
        <v>108</v>
      </c>
      <c r="C236" s="1" t="s">
        <v>1514</v>
      </c>
      <c r="D236" s="2" t="s">
        <v>157</v>
      </c>
      <c r="E236" s="3" t="s">
        <v>2897</v>
      </c>
      <c r="F236" s="3" t="s">
        <v>2900</v>
      </c>
      <c r="G236" s="4" t="s">
        <v>2900</v>
      </c>
      <c r="H236" s="4"/>
      <c r="I236" s="4" t="s">
        <v>2813</v>
      </c>
      <c r="J236" s="15">
        <v>60400</v>
      </c>
      <c r="K236" s="7" t="s">
        <v>7601</v>
      </c>
      <c r="L236" s="15">
        <v>58141980</v>
      </c>
      <c r="M236" s="16">
        <f>J236*L236/100000000</f>
        <v>35117.755920000003</v>
      </c>
      <c r="N236" s="17">
        <v>5.62</v>
      </c>
      <c r="O236" s="18">
        <v>69.585253456221196</v>
      </c>
      <c r="P236" s="18">
        <v>57.63358778625954</v>
      </c>
      <c r="Q236" s="18">
        <v>1.375</v>
      </c>
      <c r="R236" s="18">
        <v>9.2825000000000006</v>
      </c>
      <c r="S236" s="9">
        <f>AB236/AA236</f>
        <v>0.25854872958922165</v>
      </c>
      <c r="T236" s="9">
        <f>AI236/AE236</f>
        <v>1.055921052631579</v>
      </c>
      <c r="U236" s="9">
        <f>AN236/AM236</f>
        <v>0.25209302325581395</v>
      </c>
      <c r="V236" s="9">
        <f>AU236/AQ236</f>
        <v>1.272300469483568</v>
      </c>
      <c r="W236" s="9">
        <f>AZ236/AY236</f>
        <v>0.23983169705469845</v>
      </c>
      <c r="X236" s="9">
        <f>BG236/BC236</f>
        <v>1.0239520958083832</v>
      </c>
      <c r="Y236" s="10">
        <v>11240</v>
      </c>
      <c r="Z236" s="10">
        <v>12313</v>
      </c>
      <c r="AA236" s="10">
        <v>13657</v>
      </c>
      <c r="AB236" s="10">
        <v>3531</v>
      </c>
      <c r="AC236" s="21"/>
      <c r="AD236" s="10">
        <v>3604</v>
      </c>
      <c r="AE236" s="10">
        <v>3344</v>
      </c>
      <c r="AF236" s="10">
        <v>3523</v>
      </c>
      <c r="AG236" s="24">
        <v>3283</v>
      </c>
      <c r="AH236" s="10">
        <v>3290</v>
      </c>
      <c r="AI236" s="5">
        <v>3531</v>
      </c>
      <c r="AJ236" s="5">
        <v>3523</v>
      </c>
      <c r="AK236" s="10">
        <v>845</v>
      </c>
      <c r="AL236" s="10">
        <v>892</v>
      </c>
      <c r="AM236" s="10">
        <v>1075</v>
      </c>
      <c r="AN236" s="10">
        <v>271</v>
      </c>
      <c r="AO236" s="10"/>
      <c r="AP236" s="11">
        <v>408</v>
      </c>
      <c r="AQ236" s="11">
        <v>213</v>
      </c>
      <c r="AR236" s="11">
        <v>196</v>
      </c>
      <c r="AS236" s="11">
        <v>241</v>
      </c>
      <c r="AT236" s="11">
        <v>193</v>
      </c>
      <c r="AU236" s="11">
        <v>271</v>
      </c>
      <c r="AV236" s="10">
        <v>196</v>
      </c>
      <c r="AW236" s="10">
        <v>857</v>
      </c>
      <c r="AX236" s="10">
        <v>327</v>
      </c>
      <c r="AY236" s="10">
        <v>713</v>
      </c>
      <c r="AZ236" s="10">
        <v>171</v>
      </c>
      <c r="BA236" s="10"/>
      <c r="BB236" s="10">
        <v>251</v>
      </c>
      <c r="BC236" s="10">
        <v>167</v>
      </c>
      <c r="BD236" s="10">
        <v>125</v>
      </c>
      <c r="BE236" s="10">
        <v>181</v>
      </c>
      <c r="BF236" s="10">
        <v>115</v>
      </c>
      <c r="BG236" s="10">
        <v>171</v>
      </c>
      <c r="BH236" s="10">
        <v>125</v>
      </c>
      <c r="BI236" s="12">
        <f>AK236/Y236</f>
        <v>7.5177935943060492E-2</v>
      </c>
      <c r="BJ236" s="12">
        <f>AL236/Z236</f>
        <v>7.2443758629091207E-2</v>
      </c>
      <c r="BK236" s="12">
        <f>AM236/AA236</f>
        <v>7.871421249176247E-2</v>
      </c>
      <c r="BL236" s="12">
        <f>AN236/AB236</f>
        <v>7.6748796374964595E-2</v>
      </c>
      <c r="BM236" s="12"/>
      <c r="BN236" s="12">
        <f>AP236/AD236</f>
        <v>0.11320754716981132</v>
      </c>
      <c r="BO236" s="12">
        <f>AQ236/AE236</f>
        <v>6.3696172248803834E-2</v>
      </c>
      <c r="BP236" s="12">
        <f>AR236/AF236</f>
        <v>5.5634402497871133E-2</v>
      </c>
      <c r="BQ236" s="12">
        <f>AS236/AG236</f>
        <v>7.340846786475784E-2</v>
      </c>
      <c r="BR236" s="12">
        <f>AT236/AH236</f>
        <v>5.8662613981762916E-2</v>
      </c>
      <c r="BS236" s="12">
        <f>AU236/AI236</f>
        <v>7.6748796374964595E-2</v>
      </c>
      <c r="BT236" s="12"/>
      <c r="BU236" s="12">
        <f>AW236/Y236</f>
        <v>7.6245551601423489E-2</v>
      </c>
      <c r="BV236" s="12">
        <f>AX236/Z236</f>
        <v>2.6557297165597335E-2</v>
      </c>
      <c r="BW236" s="12">
        <f>AY236/AA236</f>
        <v>5.2207659075931757E-2</v>
      </c>
      <c r="BX236" s="12">
        <f>AZ236/AB236</f>
        <v>4.8428207306711976E-2</v>
      </c>
      <c r="BY236" s="12"/>
      <c r="BZ236" s="12">
        <f>BB236/AD236</f>
        <v>6.9644839067702552E-2</v>
      </c>
      <c r="CA236" s="12">
        <f>BC236/AE236</f>
        <v>4.9940191387559806E-2</v>
      </c>
      <c r="CB236" s="12">
        <f>BD236/AF236</f>
        <v>3.5481124042009649E-2</v>
      </c>
      <c r="CC236" s="12">
        <f>BE236/AG236</f>
        <v>5.5132500761498629E-2</v>
      </c>
      <c r="CD236" s="12">
        <f>BF236/AH236</f>
        <v>3.4954407294832825E-2</v>
      </c>
      <c r="CE236" s="12">
        <f>BG236/AI236</f>
        <v>4.8428207306711976E-2</v>
      </c>
      <c r="CF236" s="12"/>
      <c r="CG236" s="12">
        <v>12.86</v>
      </c>
      <c r="CH236" s="12">
        <v>5.36</v>
      </c>
      <c r="CI236" s="12">
        <v>10.43</v>
      </c>
      <c r="CJ236" s="12">
        <v>0</v>
      </c>
      <c r="CK236" s="12">
        <v>7.62</v>
      </c>
      <c r="CL236" s="12">
        <v>7</v>
      </c>
      <c r="CM236" s="12">
        <v>10.43</v>
      </c>
      <c r="CN236" s="12">
        <v>11</v>
      </c>
      <c r="CO236" s="12">
        <v>7.62</v>
      </c>
      <c r="CP236" s="12"/>
      <c r="CQ236" s="12"/>
      <c r="CR236" s="13">
        <v>64.92</v>
      </c>
      <c r="CS236" s="13">
        <v>65.11</v>
      </c>
      <c r="CT236" s="13">
        <v>62.55</v>
      </c>
      <c r="CU236" s="13"/>
      <c r="CV236" s="13">
        <v>66.97</v>
      </c>
      <c r="CW236" s="13">
        <v>65.709999999999994</v>
      </c>
      <c r="CX236" s="13">
        <v>62.55</v>
      </c>
      <c r="CY236" s="13">
        <v>63.2</v>
      </c>
      <c r="CZ236" s="14">
        <v>61.12</v>
      </c>
      <c r="DA236" s="14"/>
      <c r="DB236" s="14"/>
      <c r="DC236" s="27">
        <v>1960.64</v>
      </c>
      <c r="DD236" s="27">
        <v>2056.69</v>
      </c>
      <c r="DE236" s="27">
        <v>2247.59</v>
      </c>
      <c r="DF236" s="27"/>
      <c r="DG236" s="27">
        <v>2171.16</v>
      </c>
      <c r="DH236" s="27">
        <v>2210.4899999999998</v>
      </c>
      <c r="DI236" s="27">
        <v>2247.59</v>
      </c>
      <c r="DJ236" s="27">
        <v>2261.52</v>
      </c>
      <c r="DK236" s="27"/>
      <c r="DL236" s="27"/>
      <c r="DM236" s="27"/>
      <c r="DN236" s="31" t="s">
        <v>5174</v>
      </c>
      <c r="DO236" s="31" t="s">
        <v>5280</v>
      </c>
      <c r="DP236" s="32" t="e">
        <f>J236/DN236</f>
        <v>#VALUE!</v>
      </c>
      <c r="DQ236" s="32" t="e">
        <f>J236/DO236</f>
        <v>#VALUE!</v>
      </c>
    </row>
    <row r="237" spans="2:121" hidden="1" x14ac:dyDescent="0.3">
      <c r="B237">
        <v>265</v>
      </c>
      <c r="C237" s="1" t="s">
        <v>1631</v>
      </c>
      <c r="D237" s="2" t="s">
        <v>274</v>
      </c>
      <c r="E237" s="3" t="s">
        <v>2921</v>
      </c>
      <c r="F237" s="3" t="s">
        <v>2971</v>
      </c>
      <c r="G237" s="4" t="s">
        <v>2971</v>
      </c>
      <c r="H237" s="4"/>
      <c r="I237" s="4" t="s">
        <v>2972</v>
      </c>
      <c r="J237" s="15">
        <v>15750</v>
      </c>
      <c r="K237" s="7" t="s">
        <v>7740</v>
      </c>
      <c r="L237" s="15">
        <v>53267083</v>
      </c>
      <c r="M237" s="16">
        <f>J237*L237/100000000</f>
        <v>8389.5655724999997</v>
      </c>
      <c r="N237" s="17">
        <v>20.39</v>
      </c>
      <c r="O237" s="18">
        <v>2183.9499999999998</v>
      </c>
      <c r="P237" s="18">
        <v>57.065217391304351</v>
      </c>
      <c r="Q237" s="18">
        <v>13.89</v>
      </c>
      <c r="R237" s="18">
        <v>0.65</v>
      </c>
      <c r="S237" s="9">
        <f>AB237/AA237</f>
        <v>1.775438596491228</v>
      </c>
      <c r="T237" s="9">
        <f>AI237/AE237</f>
        <v>1.463768115942029</v>
      </c>
      <c r="U237" s="9">
        <f>AN237/AM237</f>
        <v>3.8103448275862069</v>
      </c>
      <c r="V237" s="9">
        <f>AU237/AQ237</f>
        <v>3.4</v>
      </c>
      <c r="W237" s="9">
        <f>AZ237/AY237</f>
        <v>4.49438202247191E-2</v>
      </c>
      <c r="X237" s="9">
        <f>BG237/BC237</f>
        <v>1.85</v>
      </c>
      <c r="Y237" s="10">
        <v>231</v>
      </c>
      <c r="Z237" s="10">
        <v>247</v>
      </c>
      <c r="AA237" s="10">
        <v>285</v>
      </c>
      <c r="AB237" s="10">
        <v>506</v>
      </c>
      <c r="AC237" s="21"/>
      <c r="AD237" s="10">
        <v>66</v>
      </c>
      <c r="AE237" s="10">
        <v>69</v>
      </c>
      <c r="AF237" s="10">
        <v>83</v>
      </c>
      <c r="AG237" s="24">
        <v>76</v>
      </c>
      <c r="AH237" s="10">
        <v>183</v>
      </c>
      <c r="AI237" s="5">
        <v>101</v>
      </c>
      <c r="AJ237" s="5">
        <v>145</v>
      </c>
      <c r="AK237" s="10">
        <v>34</v>
      </c>
      <c r="AL237" s="10">
        <v>55</v>
      </c>
      <c r="AM237" s="10">
        <v>58</v>
      </c>
      <c r="AN237" s="10">
        <v>221</v>
      </c>
      <c r="AO237" s="10"/>
      <c r="AP237" s="11">
        <v>13</v>
      </c>
      <c r="AQ237" s="11">
        <v>10</v>
      </c>
      <c r="AR237" s="11">
        <v>17</v>
      </c>
      <c r="AS237" s="11">
        <v>12</v>
      </c>
      <c r="AT237" s="11">
        <v>104</v>
      </c>
      <c r="AU237" s="11">
        <v>34</v>
      </c>
      <c r="AV237" s="10">
        <v>72</v>
      </c>
      <c r="AW237" s="10">
        <v>27</v>
      </c>
      <c r="AX237" s="10">
        <v>50</v>
      </c>
      <c r="AY237" s="10">
        <v>89</v>
      </c>
      <c r="AZ237" s="10">
        <v>4</v>
      </c>
      <c r="BA237" s="10"/>
      <c r="BB237" s="10">
        <v>25</v>
      </c>
      <c r="BC237" s="10">
        <v>20</v>
      </c>
      <c r="BD237" s="10">
        <v>12</v>
      </c>
      <c r="BE237" s="10">
        <v>-203</v>
      </c>
      <c r="BF237" s="10">
        <v>127</v>
      </c>
      <c r="BG237" s="10">
        <v>37</v>
      </c>
      <c r="BH237" s="10">
        <v>12</v>
      </c>
      <c r="BI237" s="12">
        <f>AK237/Y237</f>
        <v>0.1471861471861472</v>
      </c>
      <c r="BJ237" s="12">
        <f>AL237/Z237</f>
        <v>0.22267206477732793</v>
      </c>
      <c r="BK237" s="12">
        <f>AM237/AA237</f>
        <v>0.20350877192982456</v>
      </c>
      <c r="BL237" s="12">
        <f>AN237/AB237</f>
        <v>0.43675889328063239</v>
      </c>
      <c r="BM237" s="12"/>
      <c r="BN237" s="12">
        <f>AP237/AD237</f>
        <v>0.19696969696969696</v>
      </c>
      <c r="BO237" s="12">
        <f>AQ237/AE237</f>
        <v>0.14492753623188406</v>
      </c>
      <c r="BP237" s="12">
        <f>AR237/AF237</f>
        <v>0.20481927710843373</v>
      </c>
      <c r="BQ237" s="12">
        <f>AS237/AG237</f>
        <v>0.15789473684210525</v>
      </c>
      <c r="BR237" s="12">
        <f>AT237/AH237</f>
        <v>0.56830601092896171</v>
      </c>
      <c r="BS237" s="12">
        <f>AU237/AI237</f>
        <v>0.33663366336633666</v>
      </c>
      <c r="BT237" s="12"/>
      <c r="BU237" s="12">
        <f>AW237/Y237</f>
        <v>0.11688311688311688</v>
      </c>
      <c r="BV237" s="12">
        <f>AX237/Z237</f>
        <v>0.20242914979757085</v>
      </c>
      <c r="BW237" s="12">
        <f>AY237/AA237</f>
        <v>0.31228070175438599</v>
      </c>
      <c r="BX237" s="12">
        <f>AZ237/AB237</f>
        <v>7.9051383399209481E-3</v>
      </c>
      <c r="BY237" s="12"/>
      <c r="BZ237" s="12">
        <f>BB237/AD237</f>
        <v>0.37878787878787878</v>
      </c>
      <c r="CA237" s="12">
        <f>BC237/AE237</f>
        <v>0.28985507246376813</v>
      </c>
      <c r="CB237" s="12">
        <f>BD237/AF237</f>
        <v>0.14457831325301204</v>
      </c>
      <c r="CC237" s="12">
        <f>BE237/AG237</f>
        <v>-2.6710526315789473</v>
      </c>
      <c r="CD237" s="12">
        <f>BF237/AH237</f>
        <v>0.69398907103825136</v>
      </c>
      <c r="CE237" s="12">
        <f>BG237/AI237</f>
        <v>0.36633663366336633</v>
      </c>
      <c r="CF237" s="12"/>
      <c r="CG237" s="12">
        <v>5.77</v>
      </c>
      <c r="CH237" s="12">
        <v>9.73</v>
      </c>
      <c r="CI237" s="12">
        <v>14.87</v>
      </c>
      <c r="CJ237" s="12">
        <v>0.65</v>
      </c>
      <c r="CK237" s="12">
        <v>15.97</v>
      </c>
      <c r="CL237" s="12">
        <v>14.34</v>
      </c>
      <c r="CM237" s="12">
        <v>14.87</v>
      </c>
      <c r="CN237" s="12">
        <v>-30.4</v>
      </c>
      <c r="CO237" s="12">
        <v>-8.33</v>
      </c>
      <c r="CP237" s="12"/>
      <c r="CQ237" s="12"/>
      <c r="CR237" s="13">
        <v>10.98</v>
      </c>
      <c r="CS237" s="13">
        <v>9.6999999999999993</v>
      </c>
      <c r="CT237" s="13">
        <v>26.71</v>
      </c>
      <c r="CU237" s="13"/>
      <c r="CV237" s="13">
        <v>9.14</v>
      </c>
      <c r="CW237" s="13">
        <v>26.27</v>
      </c>
      <c r="CX237" s="13">
        <v>26.71</v>
      </c>
      <c r="CY237" s="13">
        <v>42.54</v>
      </c>
      <c r="CZ237" s="14">
        <v>36.75</v>
      </c>
      <c r="DA237" s="14"/>
      <c r="DB237" s="14"/>
      <c r="DC237" s="27">
        <v>864.04</v>
      </c>
      <c r="DD237" s="27">
        <v>957.53</v>
      </c>
      <c r="DE237" s="27">
        <v>1110.3599999999999</v>
      </c>
      <c r="DF237" s="27"/>
      <c r="DG237" s="27">
        <v>1054.07</v>
      </c>
      <c r="DH237" s="27">
        <v>1087.01</v>
      </c>
      <c r="DI237" s="27">
        <v>1110.3599999999999</v>
      </c>
      <c r="DJ237" s="27">
        <v>712.22</v>
      </c>
      <c r="DK237" s="27"/>
      <c r="DL237" s="27"/>
      <c r="DM237" s="27"/>
      <c r="DN237" s="31" t="s">
        <v>5174</v>
      </c>
      <c r="DO237" s="31" t="s">
        <v>5442</v>
      </c>
      <c r="DP237" s="32" t="e">
        <f>J237/DN237</f>
        <v>#VALUE!</v>
      </c>
      <c r="DQ237" s="32" t="e">
        <f>J237/DO237</f>
        <v>#VALUE!</v>
      </c>
    </row>
    <row r="238" spans="2:121" x14ac:dyDescent="0.3">
      <c r="B238">
        <v>290</v>
      </c>
      <c r="C238" s="1" t="s">
        <v>1788</v>
      </c>
      <c r="D238" s="2" t="s">
        <v>431</v>
      </c>
      <c r="E238" s="3" t="s">
        <v>2897</v>
      </c>
      <c r="F238" s="3" t="s">
        <v>2898</v>
      </c>
      <c r="G238" s="4" t="s">
        <v>2899</v>
      </c>
      <c r="H238" s="4"/>
      <c r="I238" s="4" t="s">
        <v>2839</v>
      </c>
      <c r="J238" s="15">
        <v>16750</v>
      </c>
      <c r="K238" s="7" t="s">
        <v>7761</v>
      </c>
      <c r="L238" s="15">
        <v>51501501</v>
      </c>
      <c r="M238" s="16">
        <f>J238*L238/100000000</f>
        <v>8626.5014174999997</v>
      </c>
      <c r="N238" s="17">
        <v>3.68</v>
      </c>
      <c r="O238" s="18">
        <v>14.12</v>
      </c>
      <c r="P238" s="18">
        <v>11.795774647887324</v>
      </c>
      <c r="Q238" s="18">
        <v>2.98</v>
      </c>
      <c r="R238" s="18">
        <v>24.25</v>
      </c>
      <c r="S238" s="9">
        <f>AB238/AA238</f>
        <v>2.0465116279069768</v>
      </c>
      <c r="T238" s="9">
        <f>AI238/AE238</f>
        <v>2.0884718498659516</v>
      </c>
      <c r="U238" s="9">
        <f>AN238/AM238</f>
        <v>5.2627737226277373</v>
      </c>
      <c r="V238" s="9">
        <f>AU238/AQ238</f>
        <v>3.6086956521739131</v>
      </c>
      <c r="W238" s="9">
        <f>AZ238/AY238</f>
        <v>3.0310880829015545</v>
      </c>
      <c r="X238" s="9">
        <f>BG238/BC238</f>
        <v>3.3272727272727272</v>
      </c>
      <c r="Y238" s="10">
        <v>1973</v>
      </c>
      <c r="Z238" s="10">
        <v>2171</v>
      </c>
      <c r="AA238" s="10">
        <v>1204</v>
      </c>
      <c r="AB238" s="10">
        <v>2464</v>
      </c>
      <c r="AC238" s="21"/>
      <c r="AD238" s="10">
        <v>388</v>
      </c>
      <c r="AE238" s="10">
        <v>373</v>
      </c>
      <c r="AF238" s="10">
        <v>396</v>
      </c>
      <c r="AG238" s="24">
        <v>619</v>
      </c>
      <c r="AH238" s="10">
        <v>779</v>
      </c>
      <c r="AI238" s="5">
        <v>779</v>
      </c>
      <c r="AJ238" s="5">
        <v>670</v>
      </c>
      <c r="AK238" s="10">
        <v>517</v>
      </c>
      <c r="AL238" s="10">
        <v>568</v>
      </c>
      <c r="AM238" s="10">
        <v>137</v>
      </c>
      <c r="AN238" s="10">
        <v>721</v>
      </c>
      <c r="AO238" s="10"/>
      <c r="AP238" s="11">
        <v>82</v>
      </c>
      <c r="AQ238" s="11">
        <v>69</v>
      </c>
      <c r="AR238" s="11">
        <v>74</v>
      </c>
      <c r="AS238" s="11">
        <v>201</v>
      </c>
      <c r="AT238" s="11">
        <v>249</v>
      </c>
      <c r="AU238" s="11">
        <v>249</v>
      </c>
      <c r="AV238" s="10">
        <v>197</v>
      </c>
      <c r="AW238" s="10">
        <v>95</v>
      </c>
      <c r="AX238" s="10">
        <v>493</v>
      </c>
      <c r="AY238" s="10">
        <v>193</v>
      </c>
      <c r="AZ238" s="10">
        <v>585</v>
      </c>
      <c r="BA238" s="10"/>
      <c r="BB238" s="10">
        <v>137</v>
      </c>
      <c r="BC238" s="10">
        <v>55</v>
      </c>
      <c r="BD238" s="10">
        <v>76</v>
      </c>
      <c r="BE238" s="10">
        <v>143</v>
      </c>
      <c r="BF238" s="10">
        <v>183</v>
      </c>
      <c r="BG238" s="10">
        <v>183</v>
      </c>
      <c r="BH238" s="10">
        <v>76</v>
      </c>
      <c r="BI238" s="12">
        <f>AK238/Y238</f>
        <v>0.26203750633552964</v>
      </c>
      <c r="BJ238" s="12">
        <f>AL238/Z238</f>
        <v>0.26163058498387842</v>
      </c>
      <c r="BK238" s="12">
        <f>AM238/AA238</f>
        <v>0.11378737541528239</v>
      </c>
      <c r="BL238" s="12">
        <f>AN238/AB238</f>
        <v>0.29261363636363635</v>
      </c>
      <c r="BM238" s="12"/>
      <c r="BN238" s="12">
        <f>AP238/AD238</f>
        <v>0.21134020618556701</v>
      </c>
      <c r="BO238" s="12">
        <f>AQ238/AE238</f>
        <v>0.18498659517426275</v>
      </c>
      <c r="BP238" s="12">
        <f>AR238/AF238</f>
        <v>0.18686868686868688</v>
      </c>
      <c r="BQ238" s="12">
        <f>AS238/AG238</f>
        <v>0.32471728594507271</v>
      </c>
      <c r="BR238" s="12">
        <f>AT238/AH238</f>
        <v>0.31964056482670089</v>
      </c>
      <c r="BS238" s="12">
        <f>AU238/AI238</f>
        <v>0.31964056482670089</v>
      </c>
      <c r="BT238" s="12"/>
      <c r="BU238" s="12">
        <f>AW238/Y238</f>
        <v>4.8150025342118603E-2</v>
      </c>
      <c r="BV238" s="12">
        <f>AX238/Z238</f>
        <v>0.22708429295255642</v>
      </c>
      <c r="BW238" s="12">
        <f>AY238/AA238</f>
        <v>0.16029900332225913</v>
      </c>
      <c r="BX238" s="12">
        <f>AZ238/AB238</f>
        <v>0.23741883116883117</v>
      </c>
      <c r="BY238" s="12"/>
      <c r="BZ238" s="12">
        <f>BB238/AD238</f>
        <v>0.35309278350515466</v>
      </c>
      <c r="CA238" s="12">
        <f>BC238/AE238</f>
        <v>0.14745308310991956</v>
      </c>
      <c r="CB238" s="12">
        <f>BD238/AF238</f>
        <v>0.19191919191919191</v>
      </c>
      <c r="CC238" s="12">
        <f>BE238/AG238</f>
        <v>0.23101777059773829</v>
      </c>
      <c r="CD238" s="12">
        <f>BF238/AH238</f>
        <v>0.23491655969191272</v>
      </c>
      <c r="CE238" s="12">
        <f>BG238/AI238</f>
        <v>0.23491655969191272</v>
      </c>
      <c r="CF238" s="12"/>
      <c r="CG238" s="12">
        <v>4.57</v>
      </c>
      <c r="CH238" s="12">
        <v>23.37</v>
      </c>
      <c r="CI238" s="12">
        <v>8.85</v>
      </c>
      <c r="CJ238" s="12">
        <v>21.45</v>
      </c>
      <c r="CK238" s="12">
        <v>8.74</v>
      </c>
      <c r="CL238" s="12">
        <v>8.85</v>
      </c>
      <c r="CM238" s="12">
        <v>12.32</v>
      </c>
      <c r="CN238" s="12">
        <v>18.66</v>
      </c>
      <c r="CO238" s="12">
        <v>19.670000000000002</v>
      </c>
      <c r="CP238" s="12"/>
      <c r="CQ238" s="12"/>
      <c r="CR238" s="13">
        <v>38.26</v>
      </c>
      <c r="CS238" s="13">
        <v>14.14</v>
      </c>
      <c r="CT238" s="13">
        <v>17.190000000000001</v>
      </c>
      <c r="CU238" s="13"/>
      <c r="CV238" s="13">
        <v>13.31</v>
      </c>
      <c r="CW238" s="13">
        <v>17.190000000000001</v>
      </c>
      <c r="CX238" s="13">
        <v>30.79</v>
      </c>
      <c r="CY238" s="13">
        <v>20.54</v>
      </c>
      <c r="CZ238" s="14">
        <v>22.86</v>
      </c>
      <c r="DA238" s="14"/>
      <c r="DB238" s="14"/>
      <c r="DC238" s="27">
        <v>1990.54</v>
      </c>
      <c r="DD238" s="27">
        <v>1980.37</v>
      </c>
      <c r="DE238" s="27">
        <v>2019.21</v>
      </c>
      <c r="DF238" s="27"/>
      <c r="DG238" s="27">
        <v>1881.85</v>
      </c>
      <c r="DH238" s="27">
        <v>1989.29</v>
      </c>
      <c r="DI238" s="27">
        <v>2019.21</v>
      </c>
      <c r="DJ238" s="27">
        <v>1725.1</v>
      </c>
      <c r="DK238" s="27"/>
      <c r="DL238" s="27"/>
      <c r="DM238" s="27"/>
      <c r="DN238" s="31" t="s">
        <v>5174</v>
      </c>
      <c r="DO238" s="31" t="s">
        <v>7762</v>
      </c>
      <c r="DP238" s="32" t="e">
        <f>J238/DN238</f>
        <v>#VALUE!</v>
      </c>
      <c r="DQ238" s="32" t="e">
        <f>J238/DO238</f>
        <v>#VALUE!</v>
      </c>
    </row>
    <row r="239" spans="2:121" hidden="1" x14ac:dyDescent="0.3">
      <c r="B239">
        <v>979</v>
      </c>
      <c r="C239" s="1" t="s">
        <v>2457</v>
      </c>
      <c r="D239" s="2" t="s">
        <v>1100</v>
      </c>
      <c r="E239" s="3" t="s">
        <v>2921</v>
      </c>
      <c r="F239" s="3" t="s">
        <v>2902</v>
      </c>
      <c r="G239" s="4" t="s">
        <v>2902</v>
      </c>
      <c r="H239" s="4"/>
      <c r="I239" s="4" t="s">
        <v>3126</v>
      </c>
      <c r="J239" s="15">
        <v>2705</v>
      </c>
      <c r="K239" s="7" t="s">
        <v>8306</v>
      </c>
      <c r="L239" s="15">
        <v>65730548</v>
      </c>
      <c r="M239" s="16">
        <f>J239*L239/100000000</f>
        <v>1778.0113234</v>
      </c>
      <c r="N239" s="17">
        <v>0.27</v>
      </c>
      <c r="O239" s="18">
        <v>-208.07692307692307</v>
      </c>
      <c r="P239" s="18">
        <v>56.354166666666664</v>
      </c>
      <c r="Q239" s="18">
        <v>3.5066666666666664</v>
      </c>
      <c r="R239" s="18">
        <v>0</v>
      </c>
      <c r="S239" s="9">
        <f>AB239/AA239</f>
        <v>0.36676217765042979</v>
      </c>
      <c r="T239" s="9" t="e">
        <f>AI239/AE239</f>
        <v>#DIV/0!</v>
      </c>
      <c r="U239" s="9">
        <f>AN239/AM239</f>
        <v>0.53846153846153844</v>
      </c>
      <c r="V239" s="9" t="e">
        <f>AU239/AQ239</f>
        <v>#DIV/0!</v>
      </c>
      <c r="W239" s="9">
        <f>AZ239/AY239</f>
        <v>0.44444444444444442</v>
      </c>
      <c r="X239" s="9" t="e">
        <f>BG239/BC239</f>
        <v>#DIV/0!</v>
      </c>
      <c r="Y239" s="10">
        <v>375</v>
      </c>
      <c r="Z239" s="10">
        <v>353</v>
      </c>
      <c r="AA239" s="10">
        <v>349</v>
      </c>
      <c r="AB239" s="10">
        <v>128</v>
      </c>
      <c r="AC239" s="21"/>
      <c r="AD239" s="10">
        <v>0</v>
      </c>
      <c r="AE239" s="10">
        <v>0</v>
      </c>
      <c r="AF239" s="10">
        <v>79</v>
      </c>
      <c r="AG239" s="24">
        <v>90</v>
      </c>
      <c r="AH239" s="10">
        <v>128</v>
      </c>
      <c r="AI239" s="5">
        <v>128</v>
      </c>
      <c r="AJ239" s="5">
        <v>0</v>
      </c>
      <c r="AK239" s="10">
        <v>71</v>
      </c>
      <c r="AL239" s="10">
        <v>36</v>
      </c>
      <c r="AM239" s="10">
        <v>26</v>
      </c>
      <c r="AN239" s="10">
        <v>14</v>
      </c>
      <c r="AO239" s="10"/>
      <c r="AP239" s="11">
        <v>0</v>
      </c>
      <c r="AQ239" s="11">
        <v>0</v>
      </c>
      <c r="AR239" s="11">
        <v>-1</v>
      </c>
      <c r="AS239" s="11" t="s">
        <v>2995</v>
      </c>
      <c r="AT239" s="11">
        <v>14</v>
      </c>
      <c r="AU239" s="11">
        <v>14</v>
      </c>
      <c r="AV239" s="10">
        <v>-1</v>
      </c>
      <c r="AW239" s="10">
        <v>86</v>
      </c>
      <c r="AX239" s="10">
        <v>22</v>
      </c>
      <c r="AY239" s="10">
        <v>18</v>
      </c>
      <c r="AZ239" s="10">
        <v>8</v>
      </c>
      <c r="BA239" s="10"/>
      <c r="BB239" s="10">
        <v>0</v>
      </c>
      <c r="BC239" s="10">
        <v>0</v>
      </c>
      <c r="BD239" s="10">
        <v>-13</v>
      </c>
      <c r="BE239" s="10">
        <v>-3</v>
      </c>
      <c r="BF239" s="10">
        <v>8</v>
      </c>
      <c r="BG239" s="10">
        <v>8</v>
      </c>
      <c r="BH239" s="10">
        <v>-13</v>
      </c>
      <c r="BI239" s="12">
        <f>AK239/Y239</f>
        <v>0.18933333333333333</v>
      </c>
      <c r="BJ239" s="12">
        <f>AL239/Z239</f>
        <v>0.10198300283286119</v>
      </c>
      <c r="BK239" s="12">
        <f>AM239/AA239</f>
        <v>7.4498567335243557E-2</v>
      </c>
      <c r="BL239" s="12">
        <f>AN239/AB239</f>
        <v>0.109375</v>
      </c>
      <c r="BM239" s="12"/>
      <c r="BN239" s="12" t="e">
        <f>AP239/AD239</f>
        <v>#DIV/0!</v>
      </c>
      <c r="BO239" s="12" t="e">
        <f>AQ239/AE239</f>
        <v>#DIV/0!</v>
      </c>
      <c r="BP239" s="12">
        <f>AR239/AF239</f>
        <v>-1.2658227848101266E-2</v>
      </c>
      <c r="BQ239" s="12" t="e">
        <f>AS239/AG239</f>
        <v>#VALUE!</v>
      </c>
      <c r="BR239" s="12">
        <f>AT239/AH239</f>
        <v>0.109375</v>
      </c>
      <c r="BS239" s="12">
        <f>AU239/AI239</f>
        <v>0.109375</v>
      </c>
      <c r="BT239" s="12"/>
      <c r="BU239" s="12">
        <f>AW239/Y239</f>
        <v>0.22933333333333333</v>
      </c>
      <c r="BV239" s="12">
        <f>AX239/Z239</f>
        <v>6.2322946175637391E-2</v>
      </c>
      <c r="BW239" s="12">
        <f>AY239/AA239</f>
        <v>5.1575931232091692E-2</v>
      </c>
      <c r="BX239" s="12">
        <f>AZ239/AB239</f>
        <v>6.25E-2</v>
      </c>
      <c r="BY239" s="12"/>
      <c r="BZ239" s="12" t="e">
        <f>BB239/AD239</f>
        <v>#DIV/0!</v>
      </c>
      <c r="CA239" s="12" t="e">
        <f>BC239/AE239</f>
        <v>#DIV/0!</v>
      </c>
      <c r="CB239" s="12">
        <f>BD239/AF239</f>
        <v>-0.16455696202531644</v>
      </c>
      <c r="CC239" s="12">
        <f>BE239/AG239</f>
        <v>-3.3333333333333333E-2</v>
      </c>
      <c r="CD239" s="12">
        <f>BF239/AH239</f>
        <v>6.25E-2</v>
      </c>
      <c r="CE239" s="12">
        <f>BG239/AI239</f>
        <v>6.25E-2</v>
      </c>
      <c r="CF239" s="12"/>
      <c r="CG239" s="12">
        <v>43.39</v>
      </c>
      <c r="CH239" s="12">
        <v>8.6</v>
      </c>
      <c r="CI239" s="12">
        <v>6.49</v>
      </c>
      <c r="CJ239" s="12">
        <v>0</v>
      </c>
      <c r="CK239" s="12">
        <v>0</v>
      </c>
      <c r="CL239" s="12">
        <v>0</v>
      </c>
      <c r="CM239" s="12">
        <v>0</v>
      </c>
      <c r="CN239" s="12">
        <v>0</v>
      </c>
      <c r="CO239" s="12">
        <v>0</v>
      </c>
      <c r="CP239" s="12"/>
      <c r="CQ239" s="12"/>
      <c r="CR239" s="13">
        <v>136.4</v>
      </c>
      <c r="CS239" s="13">
        <v>149.96</v>
      </c>
      <c r="CT239" s="13">
        <v>170.71</v>
      </c>
      <c r="CU239" s="13"/>
      <c r="CV239" s="13">
        <v>0</v>
      </c>
      <c r="CW239" s="13">
        <v>0</v>
      </c>
      <c r="CX239" s="13">
        <v>124.77</v>
      </c>
      <c r="CY239" s="13">
        <v>123.82</v>
      </c>
      <c r="CZ239" s="14">
        <v>132.4</v>
      </c>
      <c r="DA239" s="14"/>
      <c r="DB239" s="14"/>
      <c r="DC239" s="27">
        <v>267.83</v>
      </c>
      <c r="DD239" s="27">
        <v>301.55</v>
      </c>
      <c r="DE239" s="27">
        <v>326</v>
      </c>
      <c r="DF239" s="27"/>
      <c r="DG239" s="27">
        <v>0</v>
      </c>
      <c r="DH239" s="27">
        <v>0</v>
      </c>
      <c r="DI239" s="27">
        <v>0</v>
      </c>
      <c r="DJ239" s="27">
        <v>461.45</v>
      </c>
      <c r="DK239" s="27"/>
      <c r="DL239" s="27"/>
      <c r="DM239" s="27"/>
      <c r="DN239" s="31" t="s">
        <v>5174</v>
      </c>
      <c r="DO239" t="s">
        <v>6143</v>
      </c>
      <c r="DP239" s="32" t="e">
        <f>J239/DN239</f>
        <v>#VALUE!</v>
      </c>
      <c r="DQ239" s="32" t="e">
        <f>J239/DO239</f>
        <v>#VALUE!</v>
      </c>
    </row>
    <row r="240" spans="2:121" x14ac:dyDescent="0.3">
      <c r="B240">
        <v>413</v>
      </c>
      <c r="C240" s="1" t="s">
        <v>1852</v>
      </c>
      <c r="D240" s="2" t="s">
        <v>495</v>
      </c>
      <c r="E240" s="3" t="s">
        <v>2921</v>
      </c>
      <c r="F240" s="3" t="s">
        <v>2898</v>
      </c>
      <c r="G240" s="4" t="s">
        <v>2899</v>
      </c>
      <c r="H240" s="4"/>
      <c r="I240" s="4" t="s">
        <v>3000</v>
      </c>
      <c r="J240" s="15">
        <v>21050</v>
      </c>
      <c r="K240" s="7" t="s">
        <v>7862</v>
      </c>
      <c r="L240" s="15">
        <v>26288000</v>
      </c>
      <c r="M240" s="16">
        <f>J240*L240/100000000</f>
        <v>5533.6239999999998</v>
      </c>
      <c r="N240" s="17">
        <v>2.13</v>
      </c>
      <c r="O240" s="18">
        <v>17.39</v>
      </c>
      <c r="P240" s="18">
        <v>21.567622950819672</v>
      </c>
      <c r="Q240" s="18">
        <v>2.15</v>
      </c>
      <c r="R240" s="18">
        <v>13.15</v>
      </c>
      <c r="S240" s="9">
        <f>AB240/AA240</f>
        <v>2.0452299505891296</v>
      </c>
      <c r="T240" s="9">
        <f>AI240/AE240</f>
        <v>2.0857142857142859</v>
      </c>
      <c r="U240" s="9">
        <f>AN240/AM240</f>
        <v>1.916058394160584</v>
      </c>
      <c r="V240" s="9">
        <f>AU240/AQ240</f>
        <v>2.3968253968253967</v>
      </c>
      <c r="W240" s="9">
        <f>AZ240/AY240</f>
        <v>7.25</v>
      </c>
      <c r="X240" s="9">
        <f>BG240/BC240</f>
        <v>4.4444444444444446</v>
      </c>
      <c r="Y240" s="10">
        <v>1973</v>
      </c>
      <c r="Z240" s="10">
        <v>2665</v>
      </c>
      <c r="AA240" s="10">
        <v>2631</v>
      </c>
      <c r="AB240" s="10">
        <v>5381</v>
      </c>
      <c r="AC240" s="21"/>
      <c r="AD240" s="10">
        <v>599</v>
      </c>
      <c r="AE240" s="10">
        <v>630</v>
      </c>
      <c r="AF240" s="10">
        <v>691</v>
      </c>
      <c r="AG240" s="24">
        <v>1265</v>
      </c>
      <c r="AH240" s="10">
        <v>1392</v>
      </c>
      <c r="AI240" s="5">
        <v>1314</v>
      </c>
      <c r="AJ240" s="5">
        <v>1372</v>
      </c>
      <c r="AK240" s="10">
        <v>296</v>
      </c>
      <c r="AL240" s="10">
        <v>412</v>
      </c>
      <c r="AM240" s="10">
        <v>274</v>
      </c>
      <c r="AN240" s="10">
        <v>525</v>
      </c>
      <c r="AO240" s="10"/>
      <c r="AP240" s="11">
        <v>43</v>
      </c>
      <c r="AQ240" s="11">
        <v>63</v>
      </c>
      <c r="AR240" s="11">
        <v>96</v>
      </c>
      <c r="AS240" s="11">
        <v>76</v>
      </c>
      <c r="AT240" s="11">
        <v>150</v>
      </c>
      <c r="AU240" s="11">
        <v>151</v>
      </c>
      <c r="AV240" s="10">
        <v>147</v>
      </c>
      <c r="AW240" s="10">
        <v>294</v>
      </c>
      <c r="AX240" s="10">
        <v>412</v>
      </c>
      <c r="AY240" s="10">
        <v>36</v>
      </c>
      <c r="AZ240" s="10">
        <v>261</v>
      </c>
      <c r="BA240" s="10"/>
      <c r="BB240" s="10">
        <v>-208</v>
      </c>
      <c r="BC240" s="10">
        <v>9</v>
      </c>
      <c r="BD240" s="10">
        <v>179</v>
      </c>
      <c r="BE240" s="10">
        <v>-92</v>
      </c>
      <c r="BF240" s="10">
        <v>152</v>
      </c>
      <c r="BG240" s="10">
        <v>40</v>
      </c>
      <c r="BH240" s="10">
        <v>122</v>
      </c>
      <c r="BI240" s="12">
        <f>AK240/Y240</f>
        <v>0.15002534211860111</v>
      </c>
      <c r="BJ240" s="12">
        <f>AL240/Z240</f>
        <v>0.15459662288930581</v>
      </c>
      <c r="BK240" s="12">
        <f>AM240/AA240</f>
        <v>0.10414291144051692</v>
      </c>
      <c r="BL240" s="12">
        <f>AN240/AB240</f>
        <v>9.7565508269838314E-2</v>
      </c>
      <c r="BM240" s="12"/>
      <c r="BN240" s="12">
        <f>AP240/AD240</f>
        <v>7.178631051752922E-2</v>
      </c>
      <c r="BO240" s="12">
        <f>AQ240/AE240</f>
        <v>0.1</v>
      </c>
      <c r="BP240" s="12">
        <f>AR240/AF240</f>
        <v>0.13892908827785819</v>
      </c>
      <c r="BQ240" s="12">
        <f>AS240/AG240</f>
        <v>6.007905138339921E-2</v>
      </c>
      <c r="BR240" s="12">
        <f>AT240/AH240</f>
        <v>0.10775862068965517</v>
      </c>
      <c r="BS240" s="12">
        <f>AU240/AI240</f>
        <v>0.11491628614916286</v>
      </c>
      <c r="BT240" s="12"/>
      <c r="BU240" s="12">
        <f>AW240/Y240</f>
        <v>0.14901165737455652</v>
      </c>
      <c r="BV240" s="12">
        <f>AX240/Z240</f>
        <v>0.15459662288930581</v>
      </c>
      <c r="BW240" s="12">
        <f>AY240/AA240</f>
        <v>1.3683010262257697E-2</v>
      </c>
      <c r="BX240" s="12">
        <f>AZ240/AB240</f>
        <v>4.8503995539862482E-2</v>
      </c>
      <c r="BY240" s="12"/>
      <c r="BZ240" s="12">
        <f>BB240/AD240</f>
        <v>-0.34724540901502504</v>
      </c>
      <c r="CA240" s="12">
        <f>BC240/AE240</f>
        <v>1.4285714285714285E-2</v>
      </c>
      <c r="CB240" s="12">
        <f>BD240/AF240</f>
        <v>0.25904486251808972</v>
      </c>
      <c r="CC240" s="12">
        <f>BE240/AG240</f>
        <v>-7.2727272727272724E-2</v>
      </c>
      <c r="CD240" s="12">
        <f>BF240/AH240</f>
        <v>0.10919540229885058</v>
      </c>
      <c r="CE240" s="12">
        <f>BG240/AI240</f>
        <v>3.0441400304414001E-2</v>
      </c>
      <c r="CF240" s="12"/>
      <c r="CG240" s="12">
        <v>18.11</v>
      </c>
      <c r="CH240" s="12">
        <v>21.25</v>
      </c>
      <c r="CI240" s="12">
        <v>1.23</v>
      </c>
      <c r="CJ240" s="12">
        <v>14.39</v>
      </c>
      <c r="CK240" s="12">
        <v>2.65</v>
      </c>
      <c r="CL240" s="12">
        <v>-0.23</v>
      </c>
      <c r="CM240" s="12">
        <v>1.23</v>
      </c>
      <c r="CN240" s="12">
        <v>-3.46</v>
      </c>
      <c r="CO240" s="12">
        <v>13.25</v>
      </c>
      <c r="CP240" s="12"/>
      <c r="CQ240" s="12"/>
      <c r="CR240" s="13">
        <v>41.94</v>
      </c>
      <c r="CS240" s="13">
        <v>62.57</v>
      </c>
      <c r="CT240" s="13">
        <v>123.19</v>
      </c>
      <c r="CU240" s="13"/>
      <c r="CV240" s="13">
        <v>130.96</v>
      </c>
      <c r="CW240" s="13">
        <v>134.02000000000001</v>
      </c>
      <c r="CX240" s="13">
        <v>123.19</v>
      </c>
      <c r="CY240" s="13">
        <v>173.01</v>
      </c>
      <c r="CZ240" s="14">
        <v>154.59</v>
      </c>
      <c r="DA240" s="14"/>
      <c r="DB240" s="14"/>
      <c r="DC240" s="27">
        <v>1210.27</v>
      </c>
      <c r="DD240" s="27">
        <v>1518.05</v>
      </c>
      <c r="DE240" s="27">
        <v>1542.01</v>
      </c>
      <c r="DF240" s="27"/>
      <c r="DG240" s="27">
        <v>1419.19</v>
      </c>
      <c r="DH240" s="27">
        <v>1435.88</v>
      </c>
      <c r="DI240" s="27">
        <v>1542.01</v>
      </c>
      <c r="DJ240" s="27">
        <v>1503.95</v>
      </c>
      <c r="DK240" s="27"/>
      <c r="DL240" s="27"/>
      <c r="DM240" s="27"/>
      <c r="DN240" s="31" t="s">
        <v>5174</v>
      </c>
      <c r="DO240" s="31" t="s">
        <v>7863</v>
      </c>
      <c r="DP240" s="32" t="e">
        <f>J240/DN240</f>
        <v>#VALUE!</v>
      </c>
      <c r="DQ240" s="32" t="e">
        <f>J240/DO240</f>
        <v>#VALUE!</v>
      </c>
    </row>
    <row r="241" spans="2:121" hidden="1" x14ac:dyDescent="0.3">
      <c r="B241">
        <v>1477</v>
      </c>
      <c r="C241" s="1" t="s">
        <v>3340</v>
      </c>
      <c r="D241" s="2" t="s">
        <v>3341</v>
      </c>
      <c r="E241" s="3" t="s">
        <v>2897</v>
      </c>
      <c r="F241" s="3" t="s">
        <v>2905</v>
      </c>
      <c r="G241" s="4" t="s">
        <v>2837</v>
      </c>
      <c r="H241" s="4"/>
      <c r="I241" s="4" t="s">
        <v>2837</v>
      </c>
      <c r="J241" s="15">
        <v>2235</v>
      </c>
      <c r="K241" s="7" t="s">
        <v>8681</v>
      </c>
      <c r="L241" s="15">
        <v>44964143</v>
      </c>
      <c r="M241" s="16">
        <f>J241*L241/100000000</f>
        <v>1004.94859605</v>
      </c>
      <c r="N241" s="17">
        <v>0.83</v>
      </c>
      <c r="O241" s="18">
        <v>-93.125</v>
      </c>
      <c r="P241" s="18">
        <v>55.875</v>
      </c>
      <c r="Q241" s="18">
        <v>0.48</v>
      </c>
      <c r="R241" s="18">
        <v>-0.48749999999999993</v>
      </c>
      <c r="S241" s="9">
        <f>AB241/AA241</f>
        <v>0.19236883942766295</v>
      </c>
      <c r="T241" s="9">
        <f>AI241/AE241</f>
        <v>1.0210970464135021</v>
      </c>
      <c r="U241" s="9">
        <f>AN241/AM241</f>
        <v>0.5641025641025641</v>
      </c>
      <c r="V241" s="9">
        <f>AU241/AQ241</f>
        <v>-5.5</v>
      </c>
      <c r="W241" s="9">
        <f>AZ241/AY241</f>
        <v>0.625</v>
      </c>
      <c r="X241" s="9">
        <f>BG241/BC241</f>
        <v>-0.83333333333333337</v>
      </c>
      <c r="Y241" s="10">
        <v>1433</v>
      </c>
      <c r="Z241" s="10">
        <v>1345</v>
      </c>
      <c r="AA241" s="10">
        <v>1258</v>
      </c>
      <c r="AB241" s="10">
        <v>242</v>
      </c>
      <c r="AC241" s="21"/>
      <c r="AD241" s="10">
        <v>367</v>
      </c>
      <c r="AE241" s="10">
        <v>237</v>
      </c>
      <c r="AF241" s="10">
        <v>331</v>
      </c>
      <c r="AG241" s="24">
        <v>257</v>
      </c>
      <c r="AH241" s="10">
        <v>184</v>
      </c>
      <c r="AI241" s="5">
        <v>242</v>
      </c>
      <c r="AJ241" s="5">
        <v>331</v>
      </c>
      <c r="AK241" s="10">
        <v>-18</v>
      </c>
      <c r="AL241" s="10">
        <v>52</v>
      </c>
      <c r="AM241" s="10">
        <v>39</v>
      </c>
      <c r="AN241" s="10">
        <v>22</v>
      </c>
      <c r="AO241" s="10"/>
      <c r="AP241" s="11">
        <v>12</v>
      </c>
      <c r="AQ241" s="11">
        <v>-4</v>
      </c>
      <c r="AR241" s="11">
        <v>5</v>
      </c>
      <c r="AS241" s="11">
        <v>8</v>
      </c>
      <c r="AT241" s="11">
        <v>3</v>
      </c>
      <c r="AU241" s="11">
        <v>22</v>
      </c>
      <c r="AV241" s="10">
        <v>5</v>
      </c>
      <c r="AW241" s="10">
        <v>3</v>
      </c>
      <c r="AX241" s="10">
        <v>33</v>
      </c>
      <c r="AY241" s="10">
        <v>8</v>
      </c>
      <c r="AZ241" s="10">
        <v>5</v>
      </c>
      <c r="BA241" s="10"/>
      <c r="BB241" s="10">
        <v>7</v>
      </c>
      <c r="BC241" s="10">
        <v>-6</v>
      </c>
      <c r="BD241" s="10">
        <v>-9</v>
      </c>
      <c r="BE241" s="10">
        <v>7</v>
      </c>
      <c r="BF241" s="10">
        <v>-13</v>
      </c>
      <c r="BG241" s="10">
        <v>5</v>
      </c>
      <c r="BH241" s="10">
        <v>-9</v>
      </c>
      <c r="BI241" s="12">
        <f>AK241/Y241</f>
        <v>-1.2561060711793441E-2</v>
      </c>
      <c r="BJ241" s="12">
        <f>AL241/Z241</f>
        <v>3.8661710037174724E-2</v>
      </c>
      <c r="BK241" s="12">
        <f>AM241/AA241</f>
        <v>3.1001589825119236E-2</v>
      </c>
      <c r="BL241" s="12">
        <f>AN241/AB241</f>
        <v>9.0909090909090912E-2</v>
      </c>
      <c r="BM241" s="12"/>
      <c r="BN241" s="12">
        <f>AP241/AD241</f>
        <v>3.2697547683923703E-2</v>
      </c>
      <c r="BO241" s="12">
        <f>AQ241/AE241</f>
        <v>-1.6877637130801686E-2</v>
      </c>
      <c r="BP241" s="12">
        <f>AR241/AF241</f>
        <v>1.5105740181268883E-2</v>
      </c>
      <c r="BQ241" s="12">
        <f>AS241/AG241</f>
        <v>3.1128404669260701E-2</v>
      </c>
      <c r="BR241" s="12">
        <f>AT241/AH241</f>
        <v>1.6304347826086956E-2</v>
      </c>
      <c r="BS241" s="12">
        <f>AU241/AI241</f>
        <v>9.0909090909090912E-2</v>
      </c>
      <c r="BT241" s="12"/>
      <c r="BU241" s="12">
        <f>AW241/Y241</f>
        <v>2.0935101186322401E-3</v>
      </c>
      <c r="BV241" s="12">
        <f>AX241/Z241</f>
        <v>2.4535315985130111E-2</v>
      </c>
      <c r="BW241" s="12">
        <f>AY241/AA241</f>
        <v>6.3593004769475362E-3</v>
      </c>
      <c r="BX241" s="12">
        <f>AZ241/AB241</f>
        <v>2.0661157024793389E-2</v>
      </c>
      <c r="BY241" s="12"/>
      <c r="BZ241" s="12">
        <f>BB241/AD241</f>
        <v>1.9073569482288829E-2</v>
      </c>
      <c r="CA241" s="12">
        <f>BC241/AE241</f>
        <v>-2.5316455696202531E-2</v>
      </c>
      <c r="CB241" s="12">
        <f>BD241/AF241</f>
        <v>-2.7190332326283987E-2</v>
      </c>
      <c r="CC241" s="12">
        <f>BE241/AG241</f>
        <v>2.7237354085603113E-2</v>
      </c>
      <c r="CD241" s="12">
        <f>BF241/AH241</f>
        <v>-7.0652173913043473E-2</v>
      </c>
      <c r="CE241" s="12">
        <f>BG241/AI241</f>
        <v>2.0661157024793389E-2</v>
      </c>
      <c r="CF241" s="12"/>
      <c r="CG241" s="12">
        <v>0.28999999999999998</v>
      </c>
      <c r="CH241" s="12">
        <v>2.59</v>
      </c>
      <c r="CI241" s="12">
        <v>0.59</v>
      </c>
      <c r="CJ241" s="12">
        <v>0</v>
      </c>
      <c r="CK241" s="12">
        <v>2.73</v>
      </c>
      <c r="CL241" s="12">
        <v>2.21</v>
      </c>
      <c r="CM241" s="12">
        <v>0.59</v>
      </c>
      <c r="CN241" s="12">
        <v>-7.0000000000000007E-2</v>
      </c>
      <c r="CO241" s="12">
        <v>-1.64</v>
      </c>
      <c r="CP241" s="12"/>
      <c r="CQ241" s="12"/>
      <c r="CR241" s="13">
        <v>59.05</v>
      </c>
      <c r="CS241" s="13">
        <v>57.12</v>
      </c>
      <c r="CT241" s="13">
        <v>56.9</v>
      </c>
      <c r="CU241" s="13"/>
      <c r="CV241" s="13">
        <v>56.3</v>
      </c>
      <c r="CW241" s="13">
        <v>54.19</v>
      </c>
      <c r="CX241" s="13">
        <v>56.9</v>
      </c>
      <c r="CY241" s="13">
        <v>55.95</v>
      </c>
      <c r="CZ241" s="14">
        <v>52.84</v>
      </c>
      <c r="DA241" s="14"/>
      <c r="DB241" s="14"/>
      <c r="DC241" s="27">
        <v>623.33000000000004</v>
      </c>
      <c r="DD241" s="27">
        <v>636.84</v>
      </c>
      <c r="DE241" s="27">
        <v>638.5</v>
      </c>
      <c r="DF241" s="27"/>
      <c r="DG241" s="27">
        <v>646.71</v>
      </c>
      <c r="DH241" s="27">
        <v>644.11</v>
      </c>
      <c r="DI241" s="27">
        <v>638.5</v>
      </c>
      <c r="DJ241" s="27">
        <v>641.53</v>
      </c>
      <c r="DK241" s="27"/>
      <c r="DL241" s="27"/>
      <c r="DM241" s="27"/>
      <c r="DN241" s="31" t="s">
        <v>5174</v>
      </c>
      <c r="DO241" t="s">
        <v>6680</v>
      </c>
      <c r="DP241" s="32" t="e">
        <f>J241/DN241</f>
        <v>#VALUE!</v>
      </c>
      <c r="DQ241" s="32" t="e">
        <f>J241/DO241</f>
        <v>#VALUE!</v>
      </c>
    </row>
    <row r="242" spans="2:121" x14ac:dyDescent="0.3">
      <c r="B242">
        <v>267</v>
      </c>
      <c r="C242" s="1" t="s">
        <v>1808</v>
      </c>
      <c r="D242" s="2" t="s">
        <v>451</v>
      </c>
      <c r="E242" s="3" t="s">
        <v>2921</v>
      </c>
      <c r="F242" s="3" t="s">
        <v>2903</v>
      </c>
      <c r="G242" s="4" t="s">
        <v>2987</v>
      </c>
      <c r="H242" s="4"/>
      <c r="I242" s="4" t="s">
        <v>2987</v>
      </c>
      <c r="J242" s="15">
        <v>26800</v>
      </c>
      <c r="K242" s="7" t="s">
        <v>7742</v>
      </c>
      <c r="L242" s="15">
        <v>32517874</v>
      </c>
      <c r="M242" s="16">
        <f>J242*L242/100000000</f>
        <v>8714.7902319999994</v>
      </c>
      <c r="N242" s="17">
        <v>7.7</v>
      </c>
      <c r="O242" s="18">
        <v>14.15</v>
      </c>
      <c r="P242" s="18">
        <v>9.1906721536351164</v>
      </c>
      <c r="Q242" s="18">
        <v>5.62</v>
      </c>
      <c r="R242" s="18">
        <v>46.16</v>
      </c>
      <c r="S242" s="9">
        <f>AB242/AA242</f>
        <v>1.6104129263913824</v>
      </c>
      <c r="T242" s="9">
        <f>AI242/AE242</f>
        <v>2.0651340996168583</v>
      </c>
      <c r="U242" s="9">
        <f>AN242/AM242</f>
        <v>1.6216931216931216</v>
      </c>
      <c r="V242" s="9">
        <f>AU242/AQ242</f>
        <v>2.3717948717948718</v>
      </c>
      <c r="W242" s="9">
        <f>AZ242/AY242</f>
        <v>1.8233532934131738</v>
      </c>
      <c r="X242" s="9">
        <f>BG242/BC242</f>
        <v>4.0166666666666666</v>
      </c>
      <c r="Y242" s="10">
        <v>241</v>
      </c>
      <c r="Z242" s="10">
        <v>621</v>
      </c>
      <c r="AA242" s="10">
        <v>1114</v>
      </c>
      <c r="AB242" s="10">
        <v>1794</v>
      </c>
      <c r="AC242" s="21"/>
      <c r="AD242" s="10">
        <v>363</v>
      </c>
      <c r="AE242" s="10">
        <v>261</v>
      </c>
      <c r="AF242" s="10">
        <v>296</v>
      </c>
      <c r="AG242" s="24">
        <v>515</v>
      </c>
      <c r="AH242" s="10">
        <v>539</v>
      </c>
      <c r="AI242" s="5">
        <v>539</v>
      </c>
      <c r="AJ242" s="5">
        <v>443</v>
      </c>
      <c r="AK242" s="10">
        <v>79</v>
      </c>
      <c r="AL242" s="10">
        <v>169</v>
      </c>
      <c r="AM242" s="10">
        <v>378</v>
      </c>
      <c r="AN242" s="10">
        <v>613</v>
      </c>
      <c r="AO242" s="10"/>
      <c r="AP242" s="11">
        <v>115</v>
      </c>
      <c r="AQ242" s="11">
        <v>78</v>
      </c>
      <c r="AR242" s="11">
        <v>79</v>
      </c>
      <c r="AS242" s="11">
        <v>204</v>
      </c>
      <c r="AT242" s="11">
        <v>185</v>
      </c>
      <c r="AU242" s="11">
        <v>185</v>
      </c>
      <c r="AV242" s="10">
        <v>143</v>
      </c>
      <c r="AW242" s="10">
        <v>76</v>
      </c>
      <c r="AX242" s="10">
        <v>160</v>
      </c>
      <c r="AY242" s="10">
        <v>334</v>
      </c>
      <c r="AZ242" s="10">
        <v>609</v>
      </c>
      <c r="BA242" s="10"/>
      <c r="BB242" s="10">
        <v>110</v>
      </c>
      <c r="BC242" s="10">
        <v>60</v>
      </c>
      <c r="BD242" s="10">
        <v>87</v>
      </c>
      <c r="BE242" s="10">
        <v>164</v>
      </c>
      <c r="BF242" s="10">
        <v>241</v>
      </c>
      <c r="BG242" s="10">
        <v>241</v>
      </c>
      <c r="BH242" s="10">
        <v>124</v>
      </c>
      <c r="BI242" s="12">
        <f>AK242/Y242</f>
        <v>0.32780082987551867</v>
      </c>
      <c r="BJ242" s="12">
        <f>AL242/Z242</f>
        <v>0.27214170692431561</v>
      </c>
      <c r="BK242" s="12">
        <f>AM242/AA242</f>
        <v>0.33931777378815081</v>
      </c>
      <c r="BL242" s="12">
        <f>AN242/AB242</f>
        <v>0.34169453734671124</v>
      </c>
      <c r="BM242" s="12"/>
      <c r="BN242" s="12">
        <f>AP242/AD242</f>
        <v>0.3168044077134986</v>
      </c>
      <c r="BO242" s="12">
        <f>AQ242/AE242</f>
        <v>0.2988505747126437</v>
      </c>
      <c r="BP242" s="12">
        <f>AR242/AF242</f>
        <v>0.26689189189189189</v>
      </c>
      <c r="BQ242" s="12">
        <f>AS242/AG242</f>
        <v>0.39611650485436894</v>
      </c>
      <c r="BR242" s="12">
        <f>AT242/AH242</f>
        <v>0.3432282003710575</v>
      </c>
      <c r="BS242" s="12">
        <f>AU242/AI242</f>
        <v>0.3432282003710575</v>
      </c>
      <c r="BT242" s="12"/>
      <c r="BU242" s="12">
        <f>AW242/Y242</f>
        <v>0.31535269709543567</v>
      </c>
      <c r="BV242" s="12">
        <f>AX242/Z242</f>
        <v>0.25764895330112719</v>
      </c>
      <c r="BW242" s="12">
        <f>AY242/AA242</f>
        <v>0.29982046678635549</v>
      </c>
      <c r="BX242" s="12">
        <f>AZ242/AB242</f>
        <v>0.33946488294314381</v>
      </c>
      <c r="BY242" s="12"/>
      <c r="BZ242" s="12">
        <f>BB242/AD242</f>
        <v>0.30303030303030304</v>
      </c>
      <c r="CA242" s="12">
        <f>BC242/AE242</f>
        <v>0.22988505747126436</v>
      </c>
      <c r="CB242" s="12">
        <f>BD242/AF242</f>
        <v>0.29391891891891891</v>
      </c>
      <c r="CC242" s="12">
        <f>BE242/AG242</f>
        <v>0.31844660194174756</v>
      </c>
      <c r="CD242" s="12">
        <f>BF242/AH242</f>
        <v>0.44712430426716143</v>
      </c>
      <c r="CE242" s="12">
        <f>BG242/AI242</f>
        <v>0.44712430426716143</v>
      </c>
      <c r="CF242" s="12"/>
      <c r="CG242" s="12">
        <v>10.94</v>
      </c>
      <c r="CH242" s="12">
        <v>19.46</v>
      </c>
      <c r="CI242" s="12">
        <v>32.65</v>
      </c>
      <c r="CJ242" s="12">
        <v>46.49</v>
      </c>
      <c r="CK242" s="12">
        <v>35.78</v>
      </c>
      <c r="CL242" s="12">
        <v>32.65</v>
      </c>
      <c r="CM242" s="12">
        <v>31.21</v>
      </c>
      <c r="CN242" s="12">
        <v>35.76</v>
      </c>
      <c r="CO242" s="12">
        <v>43.22</v>
      </c>
      <c r="CP242" s="12"/>
      <c r="CQ242" s="12"/>
      <c r="CR242" s="13">
        <v>29.15</v>
      </c>
      <c r="CS242" s="13">
        <v>33.549999999999997</v>
      </c>
      <c r="CT242" s="13">
        <v>27.55</v>
      </c>
      <c r="CU242" s="13"/>
      <c r="CV242" s="13">
        <v>25.97</v>
      </c>
      <c r="CW242" s="13">
        <v>27.55</v>
      </c>
      <c r="CX242" s="13">
        <v>24.16</v>
      </c>
      <c r="CY242" s="13">
        <v>25.08</v>
      </c>
      <c r="CZ242" s="14">
        <v>31.18</v>
      </c>
      <c r="DA242" s="14"/>
      <c r="DB242" s="14"/>
      <c r="DC242" s="27">
        <v>8676.52</v>
      </c>
      <c r="DD242" s="27">
        <v>5150.28</v>
      </c>
      <c r="DE242" s="27">
        <v>6251.12</v>
      </c>
      <c r="DF242" s="27"/>
      <c r="DG242" s="27">
        <v>5717.28</v>
      </c>
      <c r="DH242" s="27">
        <v>6049.96</v>
      </c>
      <c r="DI242" s="27">
        <v>6251.12</v>
      </c>
      <c r="DJ242" s="27">
        <v>6572.62</v>
      </c>
      <c r="DK242" s="27"/>
      <c r="DL242" s="27"/>
      <c r="DM242" s="27"/>
      <c r="DN242" s="31" t="s">
        <v>5174</v>
      </c>
      <c r="DO242" s="31" t="s">
        <v>5434</v>
      </c>
      <c r="DP242" s="32" t="e">
        <f>J242/DN242</f>
        <v>#VALUE!</v>
      </c>
      <c r="DQ242" s="32" t="e">
        <f>J242/DO242</f>
        <v>#VALUE!</v>
      </c>
    </row>
    <row r="243" spans="2:121" hidden="1" x14ac:dyDescent="0.3">
      <c r="B243">
        <v>211</v>
      </c>
      <c r="C243" s="1" t="s">
        <v>1628</v>
      </c>
      <c r="D243" s="2" t="s">
        <v>271</v>
      </c>
      <c r="E243" s="3" t="s">
        <v>2897</v>
      </c>
      <c r="F243" s="3" t="s">
        <v>2932</v>
      </c>
      <c r="G243" s="4" t="s">
        <v>2982</v>
      </c>
      <c r="H243" s="4" t="s">
        <v>168</v>
      </c>
      <c r="I243" s="4" t="s">
        <v>2908</v>
      </c>
      <c r="J243" s="15">
        <v>163000</v>
      </c>
      <c r="K243" s="7" t="s">
        <v>7695</v>
      </c>
      <c r="L243" s="15">
        <v>7140000</v>
      </c>
      <c r="M243" s="16">
        <f>J243*L243/100000000</f>
        <v>11638.2</v>
      </c>
      <c r="N243" s="17">
        <v>5.34</v>
      </c>
      <c r="O243" s="18">
        <v>27.58</v>
      </c>
      <c r="P243" s="18">
        <v>55.669398907103826</v>
      </c>
      <c r="Q243" s="18">
        <v>1.87</v>
      </c>
      <c r="R243" s="18">
        <v>6.96</v>
      </c>
      <c r="S243" s="9">
        <f>AB243/AA243</f>
        <v>0.93803508771929822</v>
      </c>
      <c r="T243" s="9">
        <f>AI243/AE243</f>
        <v>0.927479855515421</v>
      </c>
      <c r="U243" s="9">
        <f>AN243/AM243</f>
        <v>0.39053254437869822</v>
      </c>
      <c r="V243" s="9">
        <f>AU243/AQ243</f>
        <v>0.36649214659685864</v>
      </c>
      <c r="W243" s="9">
        <f>AZ243/AY243</f>
        <v>0.57432432432432434</v>
      </c>
      <c r="X243" s="9">
        <f>BG243/BC243</f>
        <v>0.23181818181818181</v>
      </c>
      <c r="Y243" s="10">
        <v>11025</v>
      </c>
      <c r="Z243" s="10">
        <v>12627</v>
      </c>
      <c r="AA243" s="10">
        <v>14250</v>
      </c>
      <c r="AB243" s="10">
        <v>13367</v>
      </c>
      <c r="AC243" s="21"/>
      <c r="AD243" s="10">
        <v>3017</v>
      </c>
      <c r="AE243" s="10">
        <v>3599</v>
      </c>
      <c r="AF243" s="10">
        <v>3974</v>
      </c>
      <c r="AG243" s="24">
        <v>3234</v>
      </c>
      <c r="AH243" s="10">
        <v>2872</v>
      </c>
      <c r="AI243" s="5">
        <v>3338</v>
      </c>
      <c r="AJ243" s="5">
        <v>3924</v>
      </c>
      <c r="AK243" s="10">
        <v>254</v>
      </c>
      <c r="AL243" s="10">
        <v>555</v>
      </c>
      <c r="AM243" s="10">
        <v>845</v>
      </c>
      <c r="AN243" s="10">
        <v>330</v>
      </c>
      <c r="AO243" s="10"/>
      <c r="AP243" s="11">
        <v>146</v>
      </c>
      <c r="AQ243" s="11">
        <v>191</v>
      </c>
      <c r="AR243" s="11">
        <v>217</v>
      </c>
      <c r="AS243" s="11">
        <v>120</v>
      </c>
      <c r="AT243" s="11">
        <v>-25</v>
      </c>
      <c r="AU243" s="11">
        <v>70</v>
      </c>
      <c r="AV243" s="10">
        <v>167</v>
      </c>
      <c r="AW243" s="10">
        <v>241</v>
      </c>
      <c r="AX243" s="10">
        <v>577</v>
      </c>
      <c r="AY243" s="10">
        <v>740</v>
      </c>
      <c r="AZ243" s="10">
        <v>425</v>
      </c>
      <c r="BA243" s="10"/>
      <c r="BB243" s="10">
        <v>101</v>
      </c>
      <c r="BC243" s="10">
        <v>220</v>
      </c>
      <c r="BD243" s="10">
        <v>190</v>
      </c>
      <c r="BE243" s="10">
        <v>47</v>
      </c>
      <c r="BF243" s="10">
        <v>163</v>
      </c>
      <c r="BG243" s="10">
        <v>51</v>
      </c>
      <c r="BH243" s="10">
        <v>116</v>
      </c>
      <c r="BI243" s="12">
        <f>AK243/Y243</f>
        <v>2.3038548752834467E-2</v>
      </c>
      <c r="BJ243" s="12">
        <f>AL243/Z243</f>
        <v>4.3953433119505822E-2</v>
      </c>
      <c r="BK243" s="12">
        <f>AM243/AA243</f>
        <v>5.9298245614035086E-2</v>
      </c>
      <c r="BL243" s="12">
        <f>AN243/AB243</f>
        <v>2.4687663649285554E-2</v>
      </c>
      <c r="BM243" s="12"/>
      <c r="BN243" s="12">
        <f>AP243/AD243</f>
        <v>4.839244282399735E-2</v>
      </c>
      <c r="BO243" s="12">
        <f>AQ243/AE243</f>
        <v>5.307029730480689E-2</v>
      </c>
      <c r="BP243" s="12">
        <f>AR243/AF243</f>
        <v>5.460493205837947E-2</v>
      </c>
      <c r="BQ243" s="12">
        <f>AS243/AG243</f>
        <v>3.7105751391465679E-2</v>
      </c>
      <c r="BR243" s="12">
        <f>AT243/AH243</f>
        <v>-8.7047353760445687E-3</v>
      </c>
      <c r="BS243" s="12">
        <f>AU243/AI243</f>
        <v>2.0970641102456562E-2</v>
      </c>
      <c r="BT243" s="12"/>
      <c r="BU243" s="12">
        <f>AW243/Y243</f>
        <v>2.1859410430839003E-2</v>
      </c>
      <c r="BV243" s="12">
        <f>AX243/Z243</f>
        <v>4.5695731369288034E-2</v>
      </c>
      <c r="BW243" s="12">
        <f>AY243/AA243</f>
        <v>5.1929824561403506E-2</v>
      </c>
      <c r="BX243" s="12">
        <f>AZ243/AB243</f>
        <v>3.1794718336201094E-2</v>
      </c>
      <c r="BY243" s="12"/>
      <c r="BZ243" s="12">
        <f>BB243/AD243</f>
        <v>3.3476963871395427E-2</v>
      </c>
      <c r="CA243" s="12">
        <f>BC243/AE243</f>
        <v>6.1128091136426782E-2</v>
      </c>
      <c r="CB243" s="12">
        <f>BD243/AF243</f>
        <v>4.7810770005032713E-2</v>
      </c>
      <c r="CC243" s="12">
        <f>BE243/AG243</f>
        <v>1.453308596165739E-2</v>
      </c>
      <c r="CD243" s="12">
        <f>BF243/AH243</f>
        <v>5.6754874651810581E-2</v>
      </c>
      <c r="CE243" s="12">
        <f>BG243/AI243</f>
        <v>1.5278609946075494E-2</v>
      </c>
      <c r="CF243" s="12"/>
      <c r="CG243" s="12">
        <v>4.96</v>
      </c>
      <c r="CH243" s="12">
        <v>11.09</v>
      </c>
      <c r="CI243" s="12">
        <v>12.98</v>
      </c>
      <c r="CJ243" s="12">
        <v>7</v>
      </c>
      <c r="CK243" s="12">
        <v>13.22</v>
      </c>
      <c r="CL243" s="12">
        <v>15.1</v>
      </c>
      <c r="CM243" s="12">
        <v>12.98</v>
      </c>
      <c r="CN243" s="12">
        <v>9.77</v>
      </c>
      <c r="CO243" s="12">
        <v>10.6</v>
      </c>
      <c r="CP243" s="12"/>
      <c r="CQ243" s="12"/>
      <c r="CR243" s="13">
        <v>91.63</v>
      </c>
      <c r="CS243" s="13">
        <v>80.33</v>
      </c>
      <c r="CT243" s="13">
        <v>88.37</v>
      </c>
      <c r="CU243" s="13"/>
      <c r="CV243" s="13">
        <v>94.7</v>
      </c>
      <c r="CW243" s="13">
        <v>96.3</v>
      </c>
      <c r="CX243" s="13">
        <v>88.37</v>
      </c>
      <c r="CY243" s="13">
        <v>90.25</v>
      </c>
      <c r="CZ243" s="14">
        <v>97.02</v>
      </c>
      <c r="DA243" s="14"/>
      <c r="DB243" s="14"/>
      <c r="DC243" s="27">
        <v>1284.0999999999999</v>
      </c>
      <c r="DD243" s="27">
        <v>1424.78</v>
      </c>
      <c r="DE243" s="27">
        <v>1577.35</v>
      </c>
      <c r="DF243" s="27"/>
      <c r="DG243" s="27">
        <v>1470.69</v>
      </c>
      <c r="DH243" s="27">
        <v>1532.51</v>
      </c>
      <c r="DI243" s="27">
        <v>1577.35</v>
      </c>
      <c r="DJ243" s="27">
        <v>1568.34</v>
      </c>
      <c r="DK243" s="27"/>
      <c r="DL243" s="27"/>
      <c r="DM243" s="27"/>
      <c r="DN243" s="31" t="s">
        <v>5174</v>
      </c>
      <c r="DO243" s="31" t="s">
        <v>5376</v>
      </c>
      <c r="DP243" s="32" t="e">
        <f>J243/DN243</f>
        <v>#VALUE!</v>
      </c>
      <c r="DQ243" s="32" t="e">
        <f>J243/DO243</f>
        <v>#VALUE!</v>
      </c>
    </row>
    <row r="244" spans="2:121" hidden="1" x14ac:dyDescent="0.3">
      <c r="B244">
        <v>115</v>
      </c>
      <c r="C244" s="1" t="s">
        <v>1511</v>
      </c>
      <c r="D244" s="2" t="s">
        <v>154</v>
      </c>
      <c r="E244" s="3" t="s">
        <v>2921</v>
      </c>
      <c r="F244" s="3" t="s">
        <v>2903</v>
      </c>
      <c r="G244" s="4" t="s">
        <v>2975</v>
      </c>
      <c r="H244" s="4" t="s">
        <v>145</v>
      </c>
      <c r="I244" s="4" t="s">
        <v>2992</v>
      </c>
      <c r="J244" s="15">
        <v>83800</v>
      </c>
      <c r="K244" s="7" t="s">
        <v>7609</v>
      </c>
      <c r="L244" s="15">
        <v>30004345</v>
      </c>
      <c r="M244" s="16">
        <f>J244*L244/100000000</f>
        <v>25143.64111</v>
      </c>
      <c r="N244" s="17">
        <v>8.86</v>
      </c>
      <c r="O244" s="18">
        <v>55.11</v>
      </c>
      <c r="P244" s="18">
        <v>55.570291777188331</v>
      </c>
      <c r="Q244" s="18">
        <v>5.13</v>
      </c>
      <c r="R244" s="18">
        <v>9.4700000000000006</v>
      </c>
      <c r="S244" s="9">
        <f>AB244/AA244</f>
        <v>1.1162790697674418</v>
      </c>
      <c r="T244" s="9">
        <f>AI244/AE244</f>
        <v>0.81021341463414631</v>
      </c>
      <c r="U244" s="9">
        <f>AN244/AM244</f>
        <v>1.975609756097561</v>
      </c>
      <c r="V244" s="9">
        <f>AU244/AQ244</f>
        <v>1.4678899082568808</v>
      </c>
      <c r="W244" s="9">
        <f>AZ244/AY244</f>
        <v>1.6401515151515151</v>
      </c>
      <c r="X244" s="9">
        <f>BG244/BC244</f>
        <v>0.92173913043478262</v>
      </c>
      <c r="Y244" s="10">
        <v>2868</v>
      </c>
      <c r="Z244" s="10">
        <v>3796</v>
      </c>
      <c r="AA244" s="10">
        <v>4687</v>
      </c>
      <c r="AB244" s="10">
        <v>5232</v>
      </c>
      <c r="AC244" s="21"/>
      <c r="AD244" s="10">
        <v>1282</v>
      </c>
      <c r="AE244" s="10">
        <v>1312</v>
      </c>
      <c r="AF244" s="10">
        <v>974</v>
      </c>
      <c r="AG244" s="24">
        <v>1203</v>
      </c>
      <c r="AH244" s="10">
        <v>1614</v>
      </c>
      <c r="AI244" s="5">
        <v>1063</v>
      </c>
      <c r="AJ244" s="5">
        <v>1314</v>
      </c>
      <c r="AK244" s="10">
        <v>330</v>
      </c>
      <c r="AL244" s="10">
        <v>399</v>
      </c>
      <c r="AM244" s="10">
        <v>287</v>
      </c>
      <c r="AN244" s="10">
        <v>567</v>
      </c>
      <c r="AO244" s="10"/>
      <c r="AP244" s="11">
        <v>108</v>
      </c>
      <c r="AQ244" s="11">
        <v>109</v>
      </c>
      <c r="AR244" s="11">
        <v>-40</v>
      </c>
      <c r="AS244" s="11">
        <v>116</v>
      </c>
      <c r="AT244" s="11">
        <v>169</v>
      </c>
      <c r="AU244" s="11">
        <v>160</v>
      </c>
      <c r="AV244" s="10">
        <v>138</v>
      </c>
      <c r="AW244" s="10">
        <v>238</v>
      </c>
      <c r="AX244" s="10">
        <v>358</v>
      </c>
      <c r="AY244" s="10">
        <v>264</v>
      </c>
      <c r="AZ244" s="10">
        <v>433</v>
      </c>
      <c r="BA244" s="10"/>
      <c r="BB244" s="10">
        <v>73</v>
      </c>
      <c r="BC244" s="10">
        <v>115</v>
      </c>
      <c r="BD244" s="10">
        <v>-16</v>
      </c>
      <c r="BE244" s="10">
        <v>85</v>
      </c>
      <c r="BF244" s="10">
        <v>134</v>
      </c>
      <c r="BG244" s="10">
        <v>106</v>
      </c>
      <c r="BH244" s="10">
        <v>118</v>
      </c>
      <c r="BI244" s="12">
        <f>AK244/Y244</f>
        <v>0.11506276150627615</v>
      </c>
      <c r="BJ244" s="12">
        <f>AL244/Z244</f>
        <v>0.10511064278187565</v>
      </c>
      <c r="BK244" s="12">
        <f>AM244/AA244</f>
        <v>6.1233198207808835E-2</v>
      </c>
      <c r="BL244" s="12">
        <f>AN244/AB244</f>
        <v>0.10837155963302753</v>
      </c>
      <c r="BM244" s="12"/>
      <c r="BN244" s="12">
        <f>AP244/AD244</f>
        <v>8.4243369734789394E-2</v>
      </c>
      <c r="BO244" s="12">
        <f>AQ244/AE244</f>
        <v>8.3079268292682931E-2</v>
      </c>
      <c r="BP244" s="12">
        <f>AR244/AF244</f>
        <v>-4.1067761806981518E-2</v>
      </c>
      <c r="BQ244" s="12">
        <f>AS244/AG244</f>
        <v>9.6425602660016624E-2</v>
      </c>
      <c r="BR244" s="12">
        <f>AT244/AH244</f>
        <v>0.1047087980173482</v>
      </c>
      <c r="BS244" s="12">
        <f>AU244/AI244</f>
        <v>0.15051740357478832</v>
      </c>
      <c r="BT244" s="12"/>
      <c r="BU244" s="12">
        <f>AW244/Y244</f>
        <v>8.2984658298465824E-2</v>
      </c>
      <c r="BV244" s="12">
        <f>AX244/Z244</f>
        <v>9.4309799789251844E-2</v>
      </c>
      <c r="BW244" s="12">
        <f>AY244/AA244</f>
        <v>5.6326008107531467E-2</v>
      </c>
      <c r="BX244" s="12">
        <f>AZ244/AB244</f>
        <v>8.2759938837920488E-2</v>
      </c>
      <c r="BY244" s="12"/>
      <c r="BZ244" s="12">
        <f>BB244/AD244</f>
        <v>5.6942277691107643E-2</v>
      </c>
      <c r="CA244" s="12">
        <f>BC244/AE244</f>
        <v>8.7652439024390238E-2</v>
      </c>
      <c r="CB244" s="12">
        <f>BD244/AF244</f>
        <v>-1.6427104722792608E-2</v>
      </c>
      <c r="CC244" s="12">
        <f>BE244/AG244</f>
        <v>7.065669160432253E-2</v>
      </c>
      <c r="CD244" s="12">
        <f>BF244/AH244</f>
        <v>8.302354399008674E-2</v>
      </c>
      <c r="CE244" s="12">
        <f>BG244/AI244</f>
        <v>9.9717779868297274E-2</v>
      </c>
      <c r="CF244" s="12"/>
      <c r="CG244" s="12">
        <v>9.4499999999999993</v>
      </c>
      <c r="CH244" s="12">
        <v>9.31</v>
      </c>
      <c r="CI244" s="12">
        <v>6.37</v>
      </c>
      <c r="CJ244" s="12">
        <v>9.31</v>
      </c>
      <c r="CK244" s="12">
        <v>8.8699999999999992</v>
      </c>
      <c r="CL244" s="12">
        <v>7.18</v>
      </c>
      <c r="CM244" s="12">
        <v>6.37</v>
      </c>
      <c r="CN244" s="12">
        <v>6.08</v>
      </c>
      <c r="CO244" s="12">
        <v>7.32</v>
      </c>
      <c r="CP244" s="12"/>
      <c r="CQ244" s="12"/>
      <c r="CR244" s="13">
        <v>24.7</v>
      </c>
      <c r="CS244" s="13">
        <v>27.68</v>
      </c>
      <c r="CT244" s="13">
        <v>35.799999999999997</v>
      </c>
      <c r="CU244" s="13"/>
      <c r="CV244" s="13">
        <v>35.89</v>
      </c>
      <c r="CW244" s="13">
        <v>35.97</v>
      </c>
      <c r="CX244" s="13">
        <v>35.799999999999997</v>
      </c>
      <c r="CY244" s="13">
        <v>38.31</v>
      </c>
      <c r="CZ244" s="14">
        <v>40.97</v>
      </c>
      <c r="DA244" s="14"/>
      <c r="DB244" s="14"/>
      <c r="DC244" s="27">
        <v>2508.7199999999998</v>
      </c>
      <c r="DD244" s="27">
        <v>2764.56</v>
      </c>
      <c r="DE244" s="27">
        <v>2956.14</v>
      </c>
      <c r="DF244" s="27"/>
      <c r="DG244" s="27">
        <v>2882.54</v>
      </c>
      <c r="DH244" s="27">
        <v>2971.5</v>
      </c>
      <c r="DI244" s="27">
        <v>2956.14</v>
      </c>
      <c r="DJ244" s="27">
        <v>3016.93</v>
      </c>
      <c r="DK244" s="27"/>
      <c r="DL244" s="27"/>
      <c r="DM244" s="27"/>
      <c r="DN244" s="31" t="s">
        <v>5174</v>
      </c>
      <c r="DO244" s="31" t="s">
        <v>5287</v>
      </c>
      <c r="DP244" s="32" t="e">
        <f>J244/DN244</f>
        <v>#VALUE!</v>
      </c>
      <c r="DQ244" s="32" t="e">
        <f>J244/DO244</f>
        <v>#VALUE!</v>
      </c>
    </row>
    <row r="245" spans="2:121" hidden="1" x14ac:dyDescent="0.3">
      <c r="B245">
        <v>567</v>
      </c>
      <c r="C245" s="1" t="s">
        <v>1901</v>
      </c>
      <c r="D245" s="2" t="s">
        <v>544</v>
      </c>
      <c r="E245" s="3" t="s">
        <v>2897</v>
      </c>
      <c r="F245" s="3" t="s">
        <v>2900</v>
      </c>
      <c r="G245" s="4" t="s">
        <v>2900</v>
      </c>
      <c r="H245" s="4"/>
      <c r="I245" s="4" t="s">
        <v>2817</v>
      </c>
      <c r="J245" s="15">
        <v>21750</v>
      </c>
      <c r="K245" s="7" t="s">
        <v>7990</v>
      </c>
      <c r="L245" s="15">
        <v>15973355</v>
      </c>
      <c r="M245" s="16">
        <f>J245*L245/100000000</f>
        <v>3474.2047124999999</v>
      </c>
      <c r="N245" s="17">
        <v>9.56</v>
      </c>
      <c r="O245" s="18">
        <v>-3.9352270671250227</v>
      </c>
      <c r="P245" s="18">
        <v>54.924242424242422</v>
      </c>
      <c r="Q245" s="18">
        <v>0.63500000000000001</v>
      </c>
      <c r="R245" s="18">
        <v>-19.950000000000003</v>
      </c>
      <c r="S245" s="9">
        <f>AB245/AA245</f>
        <v>0.25960880864450825</v>
      </c>
      <c r="T245" s="9">
        <f>AI245/AE245</f>
        <v>1.0422844590884131</v>
      </c>
      <c r="U245" s="9">
        <f>AN245/AM245</f>
        <v>0.33333333333333331</v>
      </c>
      <c r="V245" s="9">
        <f>AU245/AQ245</f>
        <v>0.625</v>
      </c>
      <c r="W245" s="9">
        <f>AZ245/AY245</f>
        <v>-1.7726798748696558E-2</v>
      </c>
      <c r="X245" s="9">
        <f>BG245/BC245</f>
        <v>0.58620689655172409</v>
      </c>
      <c r="Y245" s="10">
        <v>482</v>
      </c>
      <c r="Z245" s="10">
        <v>1427</v>
      </c>
      <c r="AA245" s="10">
        <v>7311</v>
      </c>
      <c r="AB245" s="10">
        <v>1898</v>
      </c>
      <c r="AC245" s="21"/>
      <c r="AD245" s="10">
        <v>1853</v>
      </c>
      <c r="AE245" s="10">
        <v>1821</v>
      </c>
      <c r="AF245" s="10">
        <v>1846</v>
      </c>
      <c r="AG245" s="24">
        <v>1891</v>
      </c>
      <c r="AH245" s="10">
        <v>1931</v>
      </c>
      <c r="AI245" s="5">
        <v>1898</v>
      </c>
      <c r="AJ245" s="5">
        <v>1846</v>
      </c>
      <c r="AK245" s="10">
        <v>44</v>
      </c>
      <c r="AL245" s="10">
        <v>109</v>
      </c>
      <c r="AM245" s="10">
        <v>90</v>
      </c>
      <c r="AN245" s="10">
        <v>30</v>
      </c>
      <c r="AO245" s="10"/>
      <c r="AP245" s="11">
        <v>68</v>
      </c>
      <c r="AQ245" s="11">
        <v>48</v>
      </c>
      <c r="AR245" s="11">
        <v>-70</v>
      </c>
      <c r="AS245" s="11">
        <v>85</v>
      </c>
      <c r="AT245" s="11">
        <v>75</v>
      </c>
      <c r="AU245" s="11">
        <v>30</v>
      </c>
      <c r="AV245" s="10">
        <v>-70</v>
      </c>
      <c r="AW245" s="10">
        <v>5209</v>
      </c>
      <c r="AX245" s="10">
        <v>73</v>
      </c>
      <c r="AY245" s="10">
        <v>-959</v>
      </c>
      <c r="AZ245" s="10">
        <v>17</v>
      </c>
      <c r="BA245" s="10"/>
      <c r="BB245" s="10">
        <v>38</v>
      </c>
      <c r="BC245" s="10">
        <v>29</v>
      </c>
      <c r="BD245" s="10">
        <v>-1043</v>
      </c>
      <c r="BE245" s="10">
        <v>62</v>
      </c>
      <c r="BF245" s="10">
        <v>43</v>
      </c>
      <c r="BG245" s="10">
        <v>17</v>
      </c>
      <c r="BH245" s="10">
        <v>-1043</v>
      </c>
      <c r="BI245" s="12">
        <f>AK245/Y245</f>
        <v>9.1286307053941904E-2</v>
      </c>
      <c r="BJ245" s="12">
        <f>AL245/Z245</f>
        <v>7.6384022424667131E-2</v>
      </c>
      <c r="BK245" s="12">
        <f>AM245/AA245</f>
        <v>1.2310217480508822E-2</v>
      </c>
      <c r="BL245" s="12">
        <f>AN245/AB245</f>
        <v>1.5806111696522657E-2</v>
      </c>
      <c r="BM245" s="12"/>
      <c r="BN245" s="12">
        <f>AP245/AD245</f>
        <v>3.669724770642202E-2</v>
      </c>
      <c r="BO245" s="12">
        <f>AQ245/AE245</f>
        <v>2.6359143327841845E-2</v>
      </c>
      <c r="BP245" s="12">
        <f>AR245/AF245</f>
        <v>-3.7919826652221017E-2</v>
      </c>
      <c r="BQ245" s="12">
        <f>AS245/AG245</f>
        <v>4.4949762030671601E-2</v>
      </c>
      <c r="BR245" s="12">
        <f>AT245/AH245</f>
        <v>3.8839979285344384E-2</v>
      </c>
      <c r="BS245" s="12">
        <f>AU245/AI245</f>
        <v>1.5806111696522657E-2</v>
      </c>
      <c r="BT245" s="12"/>
      <c r="BU245" s="12">
        <f>AW245/Y245</f>
        <v>10.807053941908714</v>
      </c>
      <c r="BV245" s="12">
        <f>AX245/Z245</f>
        <v>5.1156271899089001E-2</v>
      </c>
      <c r="BW245" s="12">
        <f>AY245/AA245</f>
        <v>-0.13117220626453291</v>
      </c>
      <c r="BX245" s="12">
        <f>AZ245/AB245</f>
        <v>8.9567966280295046E-3</v>
      </c>
      <c r="BY245" s="12"/>
      <c r="BZ245" s="12">
        <f>BB245/AD245</f>
        <v>2.0507285483000539E-2</v>
      </c>
      <c r="CA245" s="12">
        <f>BC245/AE245</f>
        <v>1.5925315760571115E-2</v>
      </c>
      <c r="CB245" s="12">
        <f>BD245/AF245</f>
        <v>-0.56500541711809316</v>
      </c>
      <c r="CC245" s="12">
        <f>BE245/AG245</f>
        <v>3.2786885245901641E-2</v>
      </c>
      <c r="CD245" s="12">
        <f>BF245/AH245</f>
        <v>2.2268254790264112E-2</v>
      </c>
      <c r="CE245" s="12">
        <f>BG245/AI245</f>
        <v>8.9567966280295046E-3</v>
      </c>
      <c r="CF245" s="12"/>
      <c r="CG245" s="12">
        <v>230.26</v>
      </c>
      <c r="CH245" s="12">
        <v>2.04</v>
      </c>
      <c r="CI245" s="12">
        <v>-20.52</v>
      </c>
      <c r="CJ245" s="12">
        <v>0</v>
      </c>
      <c r="CK245" s="12">
        <v>2.29</v>
      </c>
      <c r="CL245" s="12">
        <v>2.2999999999999998</v>
      </c>
      <c r="CM245" s="12">
        <v>-20.52</v>
      </c>
      <c r="CN245" s="12">
        <v>-19.899999999999999</v>
      </c>
      <c r="CO245" s="12">
        <v>-19.670000000000002</v>
      </c>
      <c r="CP245" s="12"/>
      <c r="CQ245" s="12"/>
      <c r="CR245" s="13">
        <v>18.079999999999998</v>
      </c>
      <c r="CS245" s="13">
        <v>56.06</v>
      </c>
      <c r="CT245" s="13">
        <v>75.239999999999995</v>
      </c>
      <c r="CU245" s="13"/>
      <c r="CV245" s="13">
        <v>53.5</v>
      </c>
      <c r="CW245" s="13">
        <v>50.83</v>
      </c>
      <c r="CX245" s="13">
        <v>75.239999999999995</v>
      </c>
      <c r="CY245" s="13">
        <v>73.650000000000006</v>
      </c>
      <c r="CZ245" s="14">
        <v>77.599999999999994</v>
      </c>
      <c r="DA245" s="14"/>
      <c r="DB245" s="14"/>
      <c r="DC245" s="27">
        <v>8861.42</v>
      </c>
      <c r="DD245" s="27">
        <v>5684.88</v>
      </c>
      <c r="DE245" s="27">
        <v>4458.99</v>
      </c>
      <c r="DF245" s="27"/>
      <c r="DG245" s="27">
        <v>5719.26</v>
      </c>
      <c r="DH245" s="27">
        <v>5746.36</v>
      </c>
      <c r="DI245" s="27">
        <v>4458.99</v>
      </c>
      <c r="DJ245" s="27">
        <v>4497.41</v>
      </c>
      <c r="DK245" s="27"/>
      <c r="DL245" s="27"/>
      <c r="DM245" s="27"/>
      <c r="DN245" s="31" t="s">
        <v>5174</v>
      </c>
      <c r="DO245" s="31" t="s">
        <v>5735</v>
      </c>
      <c r="DP245" s="32" t="e">
        <f>J245/DN245</f>
        <v>#VALUE!</v>
      </c>
      <c r="DQ245" s="32" t="e">
        <f>J245/DO245</f>
        <v>#VALUE!</v>
      </c>
    </row>
    <row r="246" spans="2:121" hidden="1" x14ac:dyDescent="0.3">
      <c r="B246">
        <v>378</v>
      </c>
      <c r="C246" s="1" t="s">
        <v>1774</v>
      </c>
      <c r="D246" s="2" t="s">
        <v>417</v>
      </c>
      <c r="E246" s="3" t="s">
        <v>2897</v>
      </c>
      <c r="F246" s="3" t="s">
        <v>2967</v>
      </c>
      <c r="G246" s="4" t="s">
        <v>3047</v>
      </c>
      <c r="H246" s="4" t="s">
        <v>2834</v>
      </c>
      <c r="I246" s="4" t="s">
        <v>2835</v>
      </c>
      <c r="J246" s="15">
        <v>4815</v>
      </c>
      <c r="K246" s="7" t="s">
        <v>7835</v>
      </c>
      <c r="L246" s="15">
        <v>110179090</v>
      </c>
      <c r="M246" s="16">
        <f>J246*L246/100000000</f>
        <v>5305.1231834999999</v>
      </c>
      <c r="N246" s="17">
        <v>5.72</v>
      </c>
      <c r="O246" s="18">
        <v>49.639175257731956</v>
      </c>
      <c r="P246" s="18">
        <v>54.715909090909093</v>
      </c>
      <c r="Q246" s="18">
        <v>2.9175</v>
      </c>
      <c r="R246" s="18">
        <v>7.2049999999999992</v>
      </c>
      <c r="S246" s="9">
        <f>AB246/AA246</f>
        <v>0.20874384236453203</v>
      </c>
      <c r="T246" s="9">
        <f>AI246/AE246</f>
        <v>0.94166666666666665</v>
      </c>
      <c r="U246" s="9">
        <f>AN246/AM246</f>
        <v>-7.7586206896551727E-2</v>
      </c>
      <c r="V246" s="9">
        <f>AU246/AQ246</f>
        <v>-1.5</v>
      </c>
      <c r="W246" s="9">
        <f>AZ246/AY246</f>
        <v>0.17241379310344829</v>
      </c>
      <c r="X246" s="9">
        <f>BG246/BC246</f>
        <v>1.6666666666666667</v>
      </c>
      <c r="Y246" s="10">
        <v>4007</v>
      </c>
      <c r="Z246" s="10">
        <v>3478</v>
      </c>
      <c r="AA246" s="10">
        <v>3248</v>
      </c>
      <c r="AB246" s="10">
        <v>678</v>
      </c>
      <c r="AC246" s="21"/>
      <c r="AD246" s="10">
        <v>840</v>
      </c>
      <c r="AE246" s="10">
        <v>720</v>
      </c>
      <c r="AF246" s="10">
        <v>962</v>
      </c>
      <c r="AG246" s="24">
        <v>688</v>
      </c>
      <c r="AH246" s="10">
        <v>666</v>
      </c>
      <c r="AI246" s="5">
        <v>678</v>
      </c>
      <c r="AJ246" s="5">
        <v>962</v>
      </c>
      <c r="AK246" s="10">
        <v>208</v>
      </c>
      <c r="AL246" s="10">
        <v>94</v>
      </c>
      <c r="AM246" s="10">
        <v>116</v>
      </c>
      <c r="AN246" s="10">
        <v>-9</v>
      </c>
      <c r="AO246" s="10"/>
      <c r="AP246" s="11">
        <v>39</v>
      </c>
      <c r="AQ246" s="11">
        <v>6</v>
      </c>
      <c r="AR246" s="11">
        <v>54</v>
      </c>
      <c r="AS246" s="11">
        <v>23</v>
      </c>
      <c r="AT246" s="11">
        <v>-9</v>
      </c>
      <c r="AU246" s="11">
        <v>-9</v>
      </c>
      <c r="AV246" s="10">
        <v>54</v>
      </c>
      <c r="AW246" s="10">
        <v>217</v>
      </c>
      <c r="AX246" s="10">
        <v>252</v>
      </c>
      <c r="AY246" s="10">
        <v>145</v>
      </c>
      <c r="AZ246" s="10">
        <v>25</v>
      </c>
      <c r="BA246" s="10"/>
      <c r="BB246" s="10">
        <v>90</v>
      </c>
      <c r="BC246" s="10">
        <v>15</v>
      </c>
      <c r="BD246" s="10">
        <v>16</v>
      </c>
      <c r="BE246" s="10">
        <v>45</v>
      </c>
      <c r="BF246" s="10">
        <v>23</v>
      </c>
      <c r="BG246" s="10">
        <v>25</v>
      </c>
      <c r="BH246" s="10">
        <v>16</v>
      </c>
      <c r="BI246" s="12">
        <f>AK246/Y246</f>
        <v>5.1909158971799353E-2</v>
      </c>
      <c r="BJ246" s="12">
        <f>AL246/Z246</f>
        <v>2.7027027027027029E-2</v>
      </c>
      <c r="BK246" s="12">
        <f>AM246/AA246</f>
        <v>3.5714285714285712E-2</v>
      </c>
      <c r="BL246" s="12">
        <f>AN246/AB246</f>
        <v>-1.3274336283185841E-2</v>
      </c>
      <c r="BM246" s="12"/>
      <c r="BN246" s="12">
        <f>AP246/AD246</f>
        <v>4.642857142857143E-2</v>
      </c>
      <c r="BO246" s="12">
        <f>AQ246/AE246</f>
        <v>8.3333333333333332E-3</v>
      </c>
      <c r="BP246" s="12">
        <f>AR246/AF246</f>
        <v>5.6133056133056136E-2</v>
      </c>
      <c r="BQ246" s="12">
        <f>AS246/AG246</f>
        <v>3.3430232558139532E-2</v>
      </c>
      <c r="BR246" s="12">
        <f>AT246/AH246</f>
        <v>-1.3513513513513514E-2</v>
      </c>
      <c r="BS246" s="12">
        <f>AU246/AI246</f>
        <v>-1.3274336283185841E-2</v>
      </c>
      <c r="BT246" s="12"/>
      <c r="BU246" s="12">
        <f>AW246/Y246</f>
        <v>5.4155228350386823E-2</v>
      </c>
      <c r="BV246" s="12">
        <f>AX246/Z246</f>
        <v>7.2455434157561824E-2</v>
      </c>
      <c r="BW246" s="12">
        <f>AY246/AA246</f>
        <v>4.4642857142857144E-2</v>
      </c>
      <c r="BX246" s="12">
        <f>AZ246/AB246</f>
        <v>3.687315634218289E-2</v>
      </c>
      <c r="BY246" s="12"/>
      <c r="BZ246" s="12">
        <f>BB246/AD246</f>
        <v>0.10714285714285714</v>
      </c>
      <c r="CA246" s="12">
        <f>BC246/AE246</f>
        <v>2.0833333333333332E-2</v>
      </c>
      <c r="CB246" s="12">
        <f>BD246/AF246</f>
        <v>1.6632016632016633E-2</v>
      </c>
      <c r="CC246" s="12">
        <f>BE246/AG246</f>
        <v>6.5406976744186052E-2</v>
      </c>
      <c r="CD246" s="12">
        <f>BF246/AH246</f>
        <v>3.4534534534534533E-2</v>
      </c>
      <c r="CE246" s="12">
        <f>BG246/AI246</f>
        <v>3.687315634218289E-2</v>
      </c>
      <c r="CF246" s="12"/>
      <c r="CG246" s="12">
        <v>16.079999999999998</v>
      </c>
      <c r="CH246" s="12">
        <v>0</v>
      </c>
      <c r="CI246" s="12">
        <v>8.33</v>
      </c>
      <c r="CJ246" s="12">
        <v>0</v>
      </c>
      <c r="CK246" s="12">
        <v>0</v>
      </c>
      <c r="CL246" s="12">
        <v>0</v>
      </c>
      <c r="CM246" s="12">
        <v>8.33</v>
      </c>
      <c r="CN246" s="12">
        <v>9.33</v>
      </c>
      <c r="CO246" s="12">
        <v>5.35</v>
      </c>
      <c r="CP246" s="12"/>
      <c r="CQ246" s="12"/>
      <c r="CR246" s="13">
        <v>92.58</v>
      </c>
      <c r="CS246" s="13">
        <v>79.599999999999994</v>
      </c>
      <c r="CT246" s="13">
        <v>65.010000000000005</v>
      </c>
      <c r="CU246" s="13"/>
      <c r="CV246" s="13">
        <v>81.209999999999994</v>
      </c>
      <c r="CW246" s="13">
        <v>72.930000000000007</v>
      </c>
      <c r="CX246" s="13">
        <v>65.010000000000005</v>
      </c>
      <c r="CY246" s="13">
        <v>57.99</v>
      </c>
      <c r="CZ246" s="14">
        <v>55.27</v>
      </c>
      <c r="DA246" s="14"/>
      <c r="DB246" s="14"/>
      <c r="DC246" s="27">
        <v>159.22999999999999</v>
      </c>
      <c r="DD246" s="27">
        <v>204.48</v>
      </c>
      <c r="DE246" s="27">
        <v>229.91</v>
      </c>
      <c r="DF246" s="27"/>
      <c r="DG246" s="27">
        <v>224.73</v>
      </c>
      <c r="DH246" s="27">
        <v>227.44</v>
      </c>
      <c r="DI246" s="27">
        <v>229.91</v>
      </c>
      <c r="DJ246" s="27">
        <v>238.83</v>
      </c>
      <c r="DK246" s="27"/>
      <c r="DL246" s="27"/>
      <c r="DM246" s="27"/>
      <c r="DN246" s="31" t="s">
        <v>5174</v>
      </c>
      <c r="DO246" s="31" t="s">
        <v>5559</v>
      </c>
      <c r="DP246" s="32" t="e">
        <f>J246/DN246</f>
        <v>#VALUE!</v>
      </c>
      <c r="DQ246" s="32" t="e">
        <f>J246/DO246</f>
        <v>#VALUE!</v>
      </c>
    </row>
    <row r="247" spans="2:121" hidden="1" x14ac:dyDescent="0.3">
      <c r="B247">
        <v>209</v>
      </c>
      <c r="C247" s="1" t="s">
        <v>1594</v>
      </c>
      <c r="D247" s="2" t="s">
        <v>237</v>
      </c>
      <c r="E247" s="3" t="s">
        <v>2897</v>
      </c>
      <c r="F247" s="3" t="s">
        <v>2909</v>
      </c>
      <c r="G247" s="4" t="s">
        <v>2910</v>
      </c>
      <c r="H247" s="4" t="s">
        <v>29</v>
      </c>
      <c r="I247" s="4" t="s">
        <v>2830</v>
      </c>
      <c r="J247" s="15">
        <v>4765</v>
      </c>
      <c r="K247" s="7" t="s">
        <v>5162</v>
      </c>
      <c r="L247" s="15">
        <v>248187647</v>
      </c>
      <c r="M247" s="16">
        <f>J247*L247/100000000</f>
        <v>11826.141379549999</v>
      </c>
      <c r="N247" s="17">
        <v>12.21</v>
      </c>
      <c r="O247" s="18">
        <v>10.7</v>
      </c>
      <c r="P247" s="18">
        <v>54.147727272727273</v>
      </c>
      <c r="Q247" s="18">
        <v>0.48</v>
      </c>
      <c r="R247" s="18">
        <v>5.1100000000000003</v>
      </c>
      <c r="S247" s="9">
        <f>AB247/AA247</f>
        <v>0.8327128433760782</v>
      </c>
      <c r="T247" s="9">
        <f>AI247/AE247</f>
        <v>0.66111627426683184</v>
      </c>
      <c r="U247" s="9">
        <f>AN247/AM247</f>
        <v>1.4881170018281535</v>
      </c>
      <c r="V247" s="9">
        <f>AU247/AQ247</f>
        <v>0.52941176470588236</v>
      </c>
      <c r="W247" s="9">
        <f>AZ247/AY247</f>
        <v>-0.9535073409461664</v>
      </c>
      <c r="X247" s="9">
        <f>BG247/BC247</f>
        <v>0.22251308900523561</v>
      </c>
      <c r="Y247" s="10">
        <v>152023</v>
      </c>
      <c r="Z247" s="10">
        <v>126458</v>
      </c>
      <c r="AA247" s="10">
        <v>130542</v>
      </c>
      <c r="AB247" s="10">
        <v>108704</v>
      </c>
      <c r="AC247" s="21"/>
      <c r="AD247" s="10">
        <v>33632</v>
      </c>
      <c r="AE247" s="10">
        <v>38736</v>
      </c>
      <c r="AF247" s="10">
        <v>25332</v>
      </c>
      <c r="AG247" s="24">
        <v>28746</v>
      </c>
      <c r="AH247" s="10">
        <v>24335</v>
      </c>
      <c r="AI247" s="5">
        <v>25609</v>
      </c>
      <c r="AJ247" s="5">
        <v>29262</v>
      </c>
      <c r="AK247" s="10">
        <v>1428</v>
      </c>
      <c r="AL247" s="10">
        <v>1335</v>
      </c>
      <c r="AM247" s="10">
        <v>1094</v>
      </c>
      <c r="AN247" s="10">
        <v>1628</v>
      </c>
      <c r="AO247" s="10"/>
      <c r="AP247" s="11">
        <v>519</v>
      </c>
      <c r="AQ247" s="11">
        <v>833</v>
      </c>
      <c r="AR247" s="11">
        <v>-609</v>
      </c>
      <c r="AS247" s="11">
        <v>409</v>
      </c>
      <c r="AT247" s="11">
        <v>303</v>
      </c>
      <c r="AU247" s="11">
        <v>441</v>
      </c>
      <c r="AV247" s="10">
        <v>860</v>
      </c>
      <c r="AW247" s="10">
        <v>346</v>
      </c>
      <c r="AX247" s="10">
        <v>77</v>
      </c>
      <c r="AY247" s="10">
        <v>-1226</v>
      </c>
      <c r="AZ247" s="10">
        <v>1169</v>
      </c>
      <c r="BA247" s="10"/>
      <c r="BB247" s="10">
        <v>58</v>
      </c>
      <c r="BC247" s="10">
        <v>382</v>
      </c>
      <c r="BD247" s="10">
        <v>-1613</v>
      </c>
      <c r="BE247" s="10">
        <v>-33</v>
      </c>
      <c r="BF247" s="10">
        <v>1059</v>
      </c>
      <c r="BG247" s="10">
        <v>85</v>
      </c>
      <c r="BH247" s="10">
        <v>154</v>
      </c>
      <c r="BI247" s="12">
        <f>AK247/Y247</f>
        <v>9.3933154851568515E-3</v>
      </c>
      <c r="BJ247" s="12">
        <f>AL247/Z247</f>
        <v>1.0556864729791709E-2</v>
      </c>
      <c r="BK247" s="12">
        <f>AM247/AA247</f>
        <v>8.3804446078656683E-3</v>
      </c>
      <c r="BL247" s="12">
        <f>AN247/AB247</f>
        <v>1.4976449808654695E-2</v>
      </c>
      <c r="BM247" s="12"/>
      <c r="BN247" s="12">
        <f>AP247/AD247</f>
        <v>1.5431731684110371E-2</v>
      </c>
      <c r="BO247" s="12">
        <f>AQ247/AE247</f>
        <v>2.1504543577034282E-2</v>
      </c>
      <c r="BP247" s="12">
        <f>AR247/AF247</f>
        <v>-2.4040738986262435E-2</v>
      </c>
      <c r="BQ247" s="12">
        <f>AS247/AG247</f>
        <v>1.4228066513601893E-2</v>
      </c>
      <c r="BR247" s="12">
        <f>AT247/AH247</f>
        <v>1.245120197246764E-2</v>
      </c>
      <c r="BS247" s="12">
        <f>AU247/AI247</f>
        <v>1.7220508415010348E-2</v>
      </c>
      <c r="BT247" s="12"/>
      <c r="BU247" s="12">
        <f>AW247/Y247</f>
        <v>2.275971399064615E-3</v>
      </c>
      <c r="BV247" s="12">
        <f>AX247/Z247</f>
        <v>6.0889781587562667E-4</v>
      </c>
      <c r="BW247" s="12">
        <f>AY247/AA247</f>
        <v>-9.3916134270962594E-3</v>
      </c>
      <c r="BX247" s="12">
        <f>AZ247/AB247</f>
        <v>1.0753974094789519E-2</v>
      </c>
      <c r="BY247" s="12"/>
      <c r="BZ247" s="12">
        <f>BB247/AD247</f>
        <v>1.7245480494766888E-3</v>
      </c>
      <c r="CA247" s="12">
        <f>BC247/AE247</f>
        <v>9.8616274266831883E-3</v>
      </c>
      <c r="CB247" s="12">
        <f>BD247/AF247</f>
        <v>-6.3674403915995575E-2</v>
      </c>
      <c r="CC247" s="12">
        <f>BE247/AG247</f>
        <v>-1.1479858067209351E-3</v>
      </c>
      <c r="CD247" s="12">
        <f>BF247/AH247</f>
        <v>4.351756728991165E-2</v>
      </c>
      <c r="CE247" s="12">
        <f>BG247/AI247</f>
        <v>3.3191456128704752E-3</v>
      </c>
      <c r="CF247" s="12"/>
      <c r="CG247" s="12">
        <v>1.39</v>
      </c>
      <c r="CH247" s="12">
        <v>0.31</v>
      </c>
      <c r="CI247" s="12">
        <v>-5.85</v>
      </c>
      <c r="CJ247" s="12">
        <v>5.1100000000000003</v>
      </c>
      <c r="CK247" s="12">
        <v>0.13</v>
      </c>
      <c r="CL247" s="12">
        <v>1.85</v>
      </c>
      <c r="CM247" s="12">
        <v>-5.85</v>
      </c>
      <c r="CN247" s="12">
        <v>-5.96</v>
      </c>
      <c r="CO247" s="12">
        <v>-1.32</v>
      </c>
      <c r="CP247" s="12"/>
      <c r="CQ247" s="12"/>
      <c r="CR247" s="13">
        <v>207.74</v>
      </c>
      <c r="CS247" s="13">
        <v>236.05</v>
      </c>
      <c r="CT247" s="13">
        <v>339.81</v>
      </c>
      <c r="CU247" s="13"/>
      <c r="CV247" s="13">
        <v>336.94</v>
      </c>
      <c r="CW247" s="13">
        <v>332.41</v>
      </c>
      <c r="CX247" s="13">
        <v>339.81</v>
      </c>
      <c r="CY247" s="13">
        <v>365.07</v>
      </c>
      <c r="CZ247" s="14">
        <v>317.33999999999997</v>
      </c>
      <c r="DA247" s="14"/>
      <c r="DB247" s="14"/>
      <c r="DC247" s="27">
        <v>281.63</v>
      </c>
      <c r="DD247" s="27">
        <v>276.51</v>
      </c>
      <c r="DE247" s="27">
        <v>249.53</v>
      </c>
      <c r="DF247" s="27"/>
      <c r="DG247" s="27">
        <v>270.92</v>
      </c>
      <c r="DH247" s="27">
        <v>276.37</v>
      </c>
      <c r="DI247" s="27">
        <v>249.53</v>
      </c>
      <c r="DJ247" s="27">
        <v>244.18</v>
      </c>
      <c r="DK247" s="27"/>
      <c r="DL247" s="27"/>
      <c r="DM247" s="27"/>
      <c r="DN247" s="31" t="s">
        <v>5174</v>
      </c>
      <c r="DO247" s="31" t="s">
        <v>5373</v>
      </c>
      <c r="DP247" s="32" t="e">
        <f>J247/DN247</f>
        <v>#VALUE!</v>
      </c>
      <c r="DQ247" s="32" t="e">
        <f>J247/DO247</f>
        <v>#VALUE!</v>
      </c>
    </row>
    <row r="248" spans="2:121" hidden="1" x14ac:dyDescent="0.3">
      <c r="B248">
        <v>47</v>
      </c>
      <c r="C248" s="1" t="s">
        <v>1429</v>
      </c>
      <c r="D248" s="2" t="s">
        <v>72</v>
      </c>
      <c r="E248" s="3" t="s">
        <v>2897</v>
      </c>
      <c r="F248" s="3" t="s">
        <v>2947</v>
      </c>
      <c r="G248" s="4" t="s">
        <v>2948</v>
      </c>
      <c r="H248" s="4" t="s">
        <v>35</v>
      </c>
      <c r="I248" s="4" t="s">
        <v>2949</v>
      </c>
      <c r="J248" s="15">
        <v>18400</v>
      </c>
      <c r="K248" s="7" t="s">
        <v>7540</v>
      </c>
      <c r="L248" s="15">
        <v>357815700</v>
      </c>
      <c r="M248" s="16">
        <f>J248*L248/100000000</f>
        <v>65838.088799999998</v>
      </c>
      <c r="N248" s="17">
        <v>23.82</v>
      </c>
      <c r="O248" s="18">
        <v>-11.24</v>
      </c>
      <c r="P248" s="18">
        <v>54.117647058823529</v>
      </c>
      <c r="Q248" s="18">
        <v>0.59</v>
      </c>
      <c r="R248" s="18">
        <v>-5.12</v>
      </c>
      <c r="S248" s="9">
        <f>AB248/AA248</f>
        <v>1.0196118523062243</v>
      </c>
      <c r="T248" s="9">
        <f>AI248/AE248</f>
        <v>1.0491925814036782</v>
      </c>
      <c r="U248" s="9">
        <f>AN248/AM248</f>
        <v>0.36972193614830073</v>
      </c>
      <c r="V248" s="9">
        <f>AU248/AQ248</f>
        <v>-0.38966579758236547</v>
      </c>
      <c r="W248" s="9">
        <f>AZ248/AY248</f>
        <v>0.2077225723338324</v>
      </c>
      <c r="X248" s="9">
        <f>BG248/BC248</f>
        <v>-6.1086346376093776E-3</v>
      </c>
      <c r="Y248" s="10">
        <v>277902</v>
      </c>
      <c r="Z248" s="10">
        <v>243366</v>
      </c>
      <c r="AA248" s="10">
        <v>234756</v>
      </c>
      <c r="AB248" s="10">
        <v>239360</v>
      </c>
      <c r="AC248" s="21"/>
      <c r="AD248" s="10">
        <v>58217</v>
      </c>
      <c r="AE248" s="10">
        <v>64217</v>
      </c>
      <c r="AF248" s="10">
        <v>47242</v>
      </c>
      <c r="AG248" s="24">
        <v>53070</v>
      </c>
      <c r="AH248" s="10">
        <v>67376</v>
      </c>
      <c r="AI248" s="5">
        <v>67376</v>
      </c>
      <c r="AJ248" s="5">
        <v>71107</v>
      </c>
      <c r="AK248" s="10">
        <v>24616</v>
      </c>
      <c r="AL248" s="10">
        <v>929</v>
      </c>
      <c r="AM248" s="10">
        <v>-13594</v>
      </c>
      <c r="AN248" s="10">
        <v>-5026</v>
      </c>
      <c r="AO248" s="10"/>
      <c r="AP248" s="11">
        <v>-4367</v>
      </c>
      <c r="AQ248" s="11">
        <v>-4219</v>
      </c>
      <c r="AR248" s="11">
        <v>-3619</v>
      </c>
      <c r="AS248" s="11">
        <v>-5170</v>
      </c>
      <c r="AT248" s="11">
        <v>1644</v>
      </c>
      <c r="AU248" s="11">
        <v>1644</v>
      </c>
      <c r="AV248" s="10">
        <v>2178</v>
      </c>
      <c r="AW248" s="10">
        <v>19371</v>
      </c>
      <c r="AX248" s="10">
        <v>-1794</v>
      </c>
      <c r="AY248" s="10">
        <v>-28721</v>
      </c>
      <c r="AZ248" s="10">
        <v>-5966</v>
      </c>
      <c r="BA248" s="10"/>
      <c r="BB248" s="10">
        <v>-4422</v>
      </c>
      <c r="BC248" s="10">
        <v>-18171</v>
      </c>
      <c r="BD248" s="10">
        <v>-1989</v>
      </c>
      <c r="BE248" s="10">
        <v>-5038</v>
      </c>
      <c r="BF248" s="10">
        <v>111</v>
      </c>
      <c r="BG248" s="10">
        <v>111</v>
      </c>
      <c r="BH248" s="10">
        <v>1040</v>
      </c>
      <c r="BI248" s="12">
        <f>AK248/Y248</f>
        <v>8.8577987923800477E-2</v>
      </c>
      <c r="BJ248" s="12">
        <f>AL248/Z248</f>
        <v>3.8172957602951932E-3</v>
      </c>
      <c r="BK248" s="12">
        <f>AM248/AA248</f>
        <v>-5.7906933156128063E-2</v>
      </c>
      <c r="BL248" s="12">
        <f>AN248/AB248</f>
        <v>-2.0997660427807485E-2</v>
      </c>
      <c r="BM248" s="12"/>
      <c r="BN248" s="12">
        <f>AP248/AD248</f>
        <v>-7.5012453407080404E-2</v>
      </c>
      <c r="BO248" s="12">
        <f>AQ248/AE248</f>
        <v>-6.5699113941791121E-2</v>
      </c>
      <c r="BP248" s="12">
        <f>AR248/AF248</f>
        <v>-7.660556284661954E-2</v>
      </c>
      <c r="BQ248" s="12">
        <f>AS248/AG248</f>
        <v>-9.7418503862822692E-2</v>
      </c>
      <c r="BR248" s="12">
        <f>AT248/AH248</f>
        <v>2.440037995725481E-2</v>
      </c>
      <c r="BS248" s="12">
        <f>AU248/AI248</f>
        <v>2.440037995725481E-2</v>
      </c>
      <c r="BT248" s="12"/>
      <c r="BU248" s="12">
        <f>AW248/Y248</f>
        <v>6.9704428179718031E-2</v>
      </c>
      <c r="BV248" s="12">
        <f>AX248/Z248</f>
        <v>-7.3716131259091242E-3</v>
      </c>
      <c r="BW248" s="12">
        <f>AY248/AA248</f>
        <v>-0.12234405084428088</v>
      </c>
      <c r="BX248" s="12">
        <f>AZ248/AB248</f>
        <v>-2.4924799465240642E-2</v>
      </c>
      <c r="BY248" s="12"/>
      <c r="BZ248" s="12">
        <f>BB248/AD248</f>
        <v>-7.5957194633869837E-2</v>
      </c>
      <c r="CA248" s="12">
        <f>BC248/AE248</f>
        <v>-0.28296245542457604</v>
      </c>
      <c r="CB248" s="12">
        <f>BD248/AF248</f>
        <v>-4.2102366538249864E-2</v>
      </c>
      <c r="CC248" s="12">
        <f>BE248/AG248</f>
        <v>-9.4931222913133592E-2</v>
      </c>
      <c r="CD248" s="12">
        <f>BF248/AH248</f>
        <v>1.6474709095226788E-3</v>
      </c>
      <c r="CE248" s="12">
        <f>BG248/AI248</f>
        <v>1.6474709095226788E-3</v>
      </c>
      <c r="CF248" s="12"/>
      <c r="CG248" s="12">
        <v>13.19</v>
      </c>
      <c r="CH248" s="12">
        <v>-1.46</v>
      </c>
      <c r="CI248" s="12">
        <v>-22.35</v>
      </c>
      <c r="CJ248" s="12">
        <v>-5.38</v>
      </c>
      <c r="CK248" s="12">
        <v>-6.55</v>
      </c>
      <c r="CL248" s="12">
        <v>-22.35</v>
      </c>
      <c r="CM248" s="12">
        <v>-23.33</v>
      </c>
      <c r="CN248" s="12">
        <v>-23.86</v>
      </c>
      <c r="CO248" s="12">
        <v>-20.43</v>
      </c>
      <c r="CP248" s="12"/>
      <c r="CQ248" s="12"/>
      <c r="CR248" s="13">
        <v>94.64</v>
      </c>
      <c r="CS248" s="13">
        <v>122.86</v>
      </c>
      <c r="CT248" s="13">
        <v>184.86</v>
      </c>
      <c r="CU248" s="13"/>
      <c r="CV248" s="13">
        <v>161.37</v>
      </c>
      <c r="CW248" s="13">
        <v>184.86</v>
      </c>
      <c r="CX248" s="13">
        <v>185.64</v>
      </c>
      <c r="CY248" s="13">
        <v>189.69</v>
      </c>
      <c r="CZ248" s="14">
        <v>191.58</v>
      </c>
      <c r="DA248" s="14"/>
      <c r="DB248" s="14"/>
      <c r="DC248" s="27">
        <v>719.51</v>
      </c>
      <c r="DD248" s="27">
        <v>698.18</v>
      </c>
      <c r="DE248" s="27">
        <v>545.22</v>
      </c>
      <c r="DF248" s="27"/>
      <c r="DG248" s="27">
        <v>663.66</v>
      </c>
      <c r="DH248" s="27">
        <v>640.14</v>
      </c>
      <c r="DI248" s="27">
        <v>545.22</v>
      </c>
      <c r="DJ248" s="27">
        <v>534</v>
      </c>
      <c r="DK248" s="27"/>
      <c r="DL248" s="27"/>
      <c r="DM248" s="27"/>
      <c r="DN248" s="31" t="s">
        <v>5174</v>
      </c>
      <c r="DO248" s="31" t="s">
        <v>7541</v>
      </c>
      <c r="DP248" s="32" t="e">
        <f>J248/DN248</f>
        <v>#VALUE!</v>
      </c>
      <c r="DQ248" s="32" t="e">
        <f>J248/DO248</f>
        <v>#VALUE!</v>
      </c>
    </row>
    <row r="249" spans="2:121" hidden="1" x14ac:dyDescent="0.3">
      <c r="B249">
        <v>749</v>
      </c>
      <c r="C249" s="1" t="s">
        <v>2160</v>
      </c>
      <c r="D249" s="2" t="s">
        <v>803</v>
      </c>
      <c r="E249" s="3" t="s">
        <v>2921</v>
      </c>
      <c r="F249" s="3" t="s">
        <v>2900</v>
      </c>
      <c r="G249" s="4" t="s">
        <v>2900</v>
      </c>
      <c r="H249" s="4"/>
      <c r="I249" s="4" t="s">
        <v>2843</v>
      </c>
      <c r="J249" s="15">
        <v>14700</v>
      </c>
      <c r="K249" s="7" t="s">
        <v>7477</v>
      </c>
      <c r="L249" s="15">
        <v>17752276</v>
      </c>
      <c r="M249" s="16">
        <f>J249*L249/100000000</f>
        <v>2609.5845720000002</v>
      </c>
      <c r="N249" s="17">
        <v>0.37</v>
      </c>
      <c r="O249" s="18">
        <v>41.84</v>
      </c>
      <c r="P249" s="18">
        <v>54.044117647058826</v>
      </c>
      <c r="Q249" s="18">
        <v>3</v>
      </c>
      <c r="R249" s="18">
        <v>7.36</v>
      </c>
      <c r="S249" s="9">
        <f>AB249/AA249</f>
        <v>0.3273542600896861</v>
      </c>
      <c r="T249" s="9" t="e">
        <f>AI249/AE249</f>
        <v>#DIV/0!</v>
      </c>
      <c r="U249" s="9">
        <f>AN249/AM249</f>
        <v>0.18421052631578946</v>
      </c>
      <c r="V249" s="9" t="e">
        <f>AU249/AQ249</f>
        <v>#DIV/0!</v>
      </c>
      <c r="W249" s="9">
        <f>AZ249/AY249</f>
        <v>0.21052631578947367</v>
      </c>
      <c r="X249" s="9" t="e">
        <f>BG249/BC249</f>
        <v>#DIV/0!</v>
      </c>
      <c r="Y249" s="10">
        <v>451</v>
      </c>
      <c r="Z249" s="10">
        <v>539</v>
      </c>
      <c r="AA249" s="10">
        <v>669</v>
      </c>
      <c r="AB249" s="10">
        <v>219</v>
      </c>
      <c r="AC249" s="21"/>
      <c r="AD249" s="10">
        <v>0</v>
      </c>
      <c r="AE249" s="10">
        <v>0</v>
      </c>
      <c r="AF249" s="10">
        <v>0</v>
      </c>
      <c r="AG249" s="24">
        <v>154</v>
      </c>
      <c r="AH249" s="10">
        <v>174</v>
      </c>
      <c r="AI249" s="5">
        <v>219</v>
      </c>
      <c r="AJ249" s="5">
        <v>0</v>
      </c>
      <c r="AK249" s="10">
        <v>52</v>
      </c>
      <c r="AL249" s="10">
        <v>84</v>
      </c>
      <c r="AM249" s="10">
        <v>76</v>
      </c>
      <c r="AN249" s="10">
        <v>14</v>
      </c>
      <c r="AO249" s="10"/>
      <c r="AP249" s="11">
        <v>0</v>
      </c>
      <c r="AQ249" s="11">
        <v>0</v>
      </c>
      <c r="AR249" s="11">
        <v>0</v>
      </c>
      <c r="AS249" s="11">
        <v>5</v>
      </c>
      <c r="AT249" s="11">
        <v>11</v>
      </c>
      <c r="AU249" s="11">
        <v>14</v>
      </c>
      <c r="AV249" s="10">
        <v>0</v>
      </c>
      <c r="AW249" s="10">
        <v>41</v>
      </c>
      <c r="AX249" s="10">
        <v>57</v>
      </c>
      <c r="AY249" s="10">
        <v>57</v>
      </c>
      <c r="AZ249" s="10">
        <v>12</v>
      </c>
      <c r="BA249" s="10"/>
      <c r="BB249" s="10">
        <v>0</v>
      </c>
      <c r="BC249" s="10">
        <v>0</v>
      </c>
      <c r="BD249" s="10">
        <v>0</v>
      </c>
      <c r="BE249" s="10">
        <v>5</v>
      </c>
      <c r="BF249" s="10">
        <v>15</v>
      </c>
      <c r="BG249" s="10">
        <v>12</v>
      </c>
      <c r="BH249" s="10">
        <v>0</v>
      </c>
      <c r="BI249" s="12">
        <f>AK249/Y249</f>
        <v>0.11529933481152993</v>
      </c>
      <c r="BJ249" s="12">
        <f>AL249/Z249</f>
        <v>0.15584415584415584</v>
      </c>
      <c r="BK249" s="12">
        <f>AM249/AA249</f>
        <v>0.11360239162929746</v>
      </c>
      <c r="BL249" s="12">
        <f>AN249/AB249</f>
        <v>6.3926940639269403E-2</v>
      </c>
      <c r="BM249" s="12"/>
      <c r="BN249" s="12" t="e">
        <f>AP249/AD249</f>
        <v>#DIV/0!</v>
      </c>
      <c r="BO249" s="12" t="e">
        <f>AQ249/AE249</f>
        <v>#DIV/0!</v>
      </c>
      <c r="BP249" s="12" t="e">
        <f>AR249/AF249</f>
        <v>#DIV/0!</v>
      </c>
      <c r="BQ249" s="12">
        <f>AS249/AG249</f>
        <v>3.2467532467532464E-2</v>
      </c>
      <c r="BR249" s="12">
        <f>AT249/AH249</f>
        <v>6.3218390804597707E-2</v>
      </c>
      <c r="BS249" s="12">
        <f>AU249/AI249</f>
        <v>6.3926940639269403E-2</v>
      </c>
      <c r="BT249" s="12"/>
      <c r="BU249" s="12">
        <f>AW249/Y249</f>
        <v>9.0909090909090912E-2</v>
      </c>
      <c r="BV249" s="12">
        <f>AX249/Z249</f>
        <v>0.10575139146567718</v>
      </c>
      <c r="BW249" s="12">
        <f>AY249/AA249</f>
        <v>8.520179372197309E-2</v>
      </c>
      <c r="BX249" s="12">
        <f>AZ249/AB249</f>
        <v>5.4794520547945202E-2</v>
      </c>
      <c r="BY249" s="12"/>
      <c r="BZ249" s="12" t="e">
        <f>BB249/AD249</f>
        <v>#DIV/0!</v>
      </c>
      <c r="CA249" s="12" t="e">
        <f>BC249/AE249</f>
        <v>#DIV/0!</v>
      </c>
      <c r="CB249" s="12" t="e">
        <f>BD249/AF249</f>
        <v>#DIV/0!</v>
      </c>
      <c r="CC249" s="12">
        <f>BE249/AG249</f>
        <v>3.2467532467532464E-2</v>
      </c>
      <c r="CD249" s="12">
        <f>BF249/AH249</f>
        <v>8.6206896551724144E-2</v>
      </c>
      <c r="CE249" s="12">
        <f>BG249/AI249</f>
        <v>5.4794520547945202E-2</v>
      </c>
      <c r="CF249" s="12"/>
      <c r="CG249" s="12">
        <v>17.84</v>
      </c>
      <c r="CH249" s="12">
        <v>21.15</v>
      </c>
      <c r="CI249" s="12">
        <v>10.18</v>
      </c>
      <c r="CJ249" s="12">
        <v>0</v>
      </c>
      <c r="CK249" s="12">
        <v>0</v>
      </c>
      <c r="CL249" s="12">
        <v>0</v>
      </c>
      <c r="CM249" s="12">
        <v>0</v>
      </c>
      <c r="CN249" s="12">
        <v>0</v>
      </c>
      <c r="CO249" s="12">
        <v>0</v>
      </c>
      <c r="CP249" s="12"/>
      <c r="CQ249" s="12"/>
      <c r="CR249" s="13">
        <v>32.32</v>
      </c>
      <c r="CS249" s="13">
        <v>35.11</v>
      </c>
      <c r="CT249" s="13">
        <v>28.31</v>
      </c>
      <c r="CU249" s="13"/>
      <c r="CV249" s="13">
        <v>32.32</v>
      </c>
      <c r="CW249" s="13">
        <v>35.11</v>
      </c>
      <c r="CX249" s="13">
        <v>42.61</v>
      </c>
      <c r="CY249" s="13">
        <v>27.57</v>
      </c>
      <c r="CZ249" s="14">
        <v>29.57</v>
      </c>
      <c r="DA249" s="14"/>
      <c r="DB249" s="14"/>
      <c r="DC249" s="27">
        <v>278.13</v>
      </c>
      <c r="DD249" s="27">
        <v>344.17</v>
      </c>
      <c r="DE249" s="27">
        <v>841.38</v>
      </c>
      <c r="DF249" s="27"/>
      <c r="DG249" s="27">
        <v>277.33</v>
      </c>
      <c r="DH249" s="27">
        <v>338.25</v>
      </c>
      <c r="DI249" s="27">
        <v>379.64</v>
      </c>
      <c r="DJ249" s="27">
        <v>830.48</v>
      </c>
      <c r="DK249" s="27"/>
      <c r="DL249" s="27"/>
      <c r="DM249" s="27"/>
      <c r="DN249" s="31" t="s">
        <v>5174</v>
      </c>
      <c r="DO249" s="31" t="s">
        <v>5942</v>
      </c>
      <c r="DP249" s="32" t="e">
        <f>J249/DN249</f>
        <v>#VALUE!</v>
      </c>
      <c r="DQ249" s="32" t="e">
        <f>J249/DO249</f>
        <v>#VALUE!</v>
      </c>
    </row>
    <row r="250" spans="2:121" hidden="1" x14ac:dyDescent="0.3">
      <c r="B250">
        <v>133</v>
      </c>
      <c r="C250" s="1" t="s">
        <v>1520</v>
      </c>
      <c r="D250" s="2" t="s">
        <v>163</v>
      </c>
      <c r="E250" s="3" t="s">
        <v>2897</v>
      </c>
      <c r="F250" s="3" t="s">
        <v>2944</v>
      </c>
      <c r="G250" s="4" t="s">
        <v>2944</v>
      </c>
      <c r="H250" s="4"/>
      <c r="I250" s="4" t="s">
        <v>2810</v>
      </c>
      <c r="J250" s="15">
        <v>556000</v>
      </c>
      <c r="K250" s="7" t="s">
        <v>7629</v>
      </c>
      <c r="L250" s="15">
        <v>3671981</v>
      </c>
      <c r="M250" s="16">
        <f>J250*L250/100000000</f>
        <v>20416.214360000002</v>
      </c>
      <c r="N250" s="17">
        <v>16.010000000000002</v>
      </c>
      <c r="O250" s="18">
        <v>15.22</v>
      </c>
      <c r="P250" s="18">
        <v>53.980582524271846</v>
      </c>
      <c r="Q250" s="18">
        <v>1.4</v>
      </c>
      <c r="R250" s="18">
        <v>10</v>
      </c>
      <c r="S250" s="9">
        <f>AB250/AA250</f>
        <v>1.0908590075009534</v>
      </c>
      <c r="T250" s="9">
        <f>AI250/AE250</f>
        <v>1.1412060301507538</v>
      </c>
      <c r="U250" s="9">
        <f>AN250/AM250</f>
        <v>1.3074848280512474</v>
      </c>
      <c r="V250" s="9">
        <f>AU250/AQ250</f>
        <v>1.6284153005464481</v>
      </c>
      <c r="W250" s="9">
        <f>AZ250/AY250</f>
        <v>1.3877755511022045</v>
      </c>
      <c r="X250" s="9">
        <f>BG250/BC250</f>
        <v>0.37710437710437711</v>
      </c>
      <c r="Y250" s="10">
        <v>21262</v>
      </c>
      <c r="Z250" s="10">
        <v>22468</v>
      </c>
      <c r="AA250" s="10">
        <v>23597</v>
      </c>
      <c r="AB250" s="10">
        <v>25741</v>
      </c>
      <c r="AC250" s="21"/>
      <c r="AD250" s="10">
        <v>5670</v>
      </c>
      <c r="AE250" s="10">
        <v>5970</v>
      </c>
      <c r="AF250" s="10">
        <v>5988</v>
      </c>
      <c r="AG250" s="24">
        <v>6455</v>
      </c>
      <c r="AH250" s="10">
        <v>6409</v>
      </c>
      <c r="AI250" s="5">
        <v>6813</v>
      </c>
      <c r="AJ250" s="5">
        <v>6263</v>
      </c>
      <c r="AK250" s="10">
        <v>1461</v>
      </c>
      <c r="AL250" s="10">
        <v>1517</v>
      </c>
      <c r="AM250" s="10">
        <v>1483</v>
      </c>
      <c r="AN250" s="10">
        <v>1939</v>
      </c>
      <c r="AO250" s="10"/>
      <c r="AP250" s="11">
        <v>379</v>
      </c>
      <c r="AQ250" s="11">
        <v>366</v>
      </c>
      <c r="AR250" s="11">
        <v>209</v>
      </c>
      <c r="AS250" s="11">
        <v>572</v>
      </c>
      <c r="AT250" s="11">
        <v>529</v>
      </c>
      <c r="AU250" s="11">
        <v>596</v>
      </c>
      <c r="AV250" s="10">
        <v>304</v>
      </c>
      <c r="AW250" s="10">
        <v>1324</v>
      </c>
      <c r="AX250" s="10">
        <v>1608</v>
      </c>
      <c r="AY250" s="10">
        <v>998</v>
      </c>
      <c r="AZ250" s="10">
        <v>1385</v>
      </c>
      <c r="BA250" s="10"/>
      <c r="BB250" s="10">
        <v>259</v>
      </c>
      <c r="BC250" s="10">
        <v>297</v>
      </c>
      <c r="BD250" s="10">
        <v>129</v>
      </c>
      <c r="BE250" s="10">
        <v>499</v>
      </c>
      <c r="BF250" s="10">
        <v>370</v>
      </c>
      <c r="BG250" s="10">
        <v>112</v>
      </c>
      <c r="BH250" s="10">
        <v>274</v>
      </c>
      <c r="BI250" s="12">
        <f>AK250/Y250</f>
        <v>6.871413789859844E-2</v>
      </c>
      <c r="BJ250" s="12">
        <f>AL250/Z250</f>
        <v>6.7518248175182483E-2</v>
      </c>
      <c r="BK250" s="12">
        <f>AM250/AA250</f>
        <v>6.2846972072721108E-2</v>
      </c>
      <c r="BL250" s="12">
        <f>AN250/AB250</f>
        <v>7.5327298861738085E-2</v>
      </c>
      <c r="BM250" s="12"/>
      <c r="BN250" s="12">
        <f>AP250/AD250</f>
        <v>6.6843033509700181E-2</v>
      </c>
      <c r="BO250" s="12">
        <f>AQ250/AE250</f>
        <v>6.1306532663316586E-2</v>
      </c>
      <c r="BP250" s="12">
        <f>AR250/AF250</f>
        <v>3.4903139612558448E-2</v>
      </c>
      <c r="BQ250" s="12">
        <f>AS250/AG250</f>
        <v>8.8613477924089856E-2</v>
      </c>
      <c r="BR250" s="12">
        <f>AT250/AH250</f>
        <v>8.254017787486348E-2</v>
      </c>
      <c r="BS250" s="12">
        <f>AU250/AI250</f>
        <v>8.7479817995009534E-2</v>
      </c>
      <c r="BT250" s="12"/>
      <c r="BU250" s="12">
        <f>AW250/Y250</f>
        <v>6.2270717712350675E-2</v>
      </c>
      <c r="BV250" s="12">
        <f>AX250/Z250</f>
        <v>7.1568452910806477E-2</v>
      </c>
      <c r="BW250" s="12">
        <f>AY250/AA250</f>
        <v>4.2293511887104292E-2</v>
      </c>
      <c r="BX250" s="12">
        <f>AZ250/AB250</f>
        <v>5.380521347267006E-2</v>
      </c>
      <c r="BY250" s="12"/>
      <c r="BZ250" s="12">
        <f>BB250/AD250</f>
        <v>4.5679012345679011E-2</v>
      </c>
      <c r="CA250" s="12">
        <f>BC250/AE250</f>
        <v>4.9748743718592968E-2</v>
      </c>
      <c r="CB250" s="12">
        <f>BD250/AF250</f>
        <v>2.154308617234469E-2</v>
      </c>
      <c r="CC250" s="12">
        <f>BE250/AG250</f>
        <v>7.7304415182029435E-2</v>
      </c>
      <c r="CD250" s="12">
        <f>BF250/AH250</f>
        <v>5.7731315337806212E-2</v>
      </c>
      <c r="CE250" s="12">
        <f>BG250/AI250</f>
        <v>1.6439160428592395E-2</v>
      </c>
      <c r="CF250" s="12"/>
      <c r="CG250" s="12">
        <v>12.34</v>
      </c>
      <c r="CH250" s="12">
        <v>13.87</v>
      </c>
      <c r="CI250" s="12">
        <v>7.79</v>
      </c>
      <c r="CJ250" s="12">
        <v>10</v>
      </c>
      <c r="CK250" s="12">
        <v>12.77</v>
      </c>
      <c r="CL250" s="12">
        <v>8.27</v>
      </c>
      <c r="CM250" s="12">
        <v>7.79</v>
      </c>
      <c r="CN250" s="12">
        <v>9.16</v>
      </c>
      <c r="CO250" s="12">
        <v>9.82</v>
      </c>
      <c r="CP250" s="12"/>
      <c r="CQ250" s="12"/>
      <c r="CR250" s="13">
        <v>49.51</v>
      </c>
      <c r="CS250" s="13">
        <v>61.76</v>
      </c>
      <c r="CT250" s="13">
        <v>59.83</v>
      </c>
      <c r="CU250" s="13"/>
      <c r="CV250" s="13">
        <v>63.31</v>
      </c>
      <c r="CW250" s="13">
        <v>63.97</v>
      </c>
      <c r="CX250" s="13">
        <v>59.83</v>
      </c>
      <c r="CY250" s="13">
        <v>69.3</v>
      </c>
      <c r="CZ250" s="14">
        <v>75</v>
      </c>
      <c r="DA250" s="14"/>
      <c r="DB250" s="14"/>
      <c r="DC250" s="27">
        <v>6478.79</v>
      </c>
      <c r="DD250" s="27">
        <v>7722.83</v>
      </c>
      <c r="DE250" s="27">
        <v>8116.36</v>
      </c>
      <c r="DF250" s="27"/>
      <c r="DG250" s="27">
        <v>7857.74</v>
      </c>
      <c r="DH250" s="27">
        <v>7995.31</v>
      </c>
      <c r="DI250" s="27">
        <v>8116.36</v>
      </c>
      <c r="DJ250" s="27">
        <v>8243.4500000000007</v>
      </c>
      <c r="DK250" s="27"/>
      <c r="DL250" s="27"/>
      <c r="DM250" s="27"/>
      <c r="DN250" s="31" t="s">
        <v>5174</v>
      </c>
      <c r="DO250" s="31" t="s">
        <v>5303</v>
      </c>
      <c r="DP250" s="32" t="e">
        <f>J250/DN250</f>
        <v>#VALUE!</v>
      </c>
      <c r="DQ250" s="32" t="e">
        <f>J250/DO250</f>
        <v>#VALUE!</v>
      </c>
    </row>
    <row r="251" spans="2:121" x14ac:dyDescent="0.3">
      <c r="B251">
        <v>194</v>
      </c>
      <c r="C251" s="1" t="s">
        <v>1576</v>
      </c>
      <c r="D251" s="2" t="s">
        <v>219</v>
      </c>
      <c r="E251" s="3" t="s">
        <v>2921</v>
      </c>
      <c r="F251" s="3" t="s">
        <v>2898</v>
      </c>
      <c r="G251" s="4" t="s">
        <v>2899</v>
      </c>
      <c r="H251" s="4"/>
      <c r="I251" s="4" t="s">
        <v>3007</v>
      </c>
      <c r="J251" s="15">
        <v>109300</v>
      </c>
      <c r="K251" s="7" t="s">
        <v>7681</v>
      </c>
      <c r="L251" s="15">
        <v>12319550</v>
      </c>
      <c r="M251" s="16">
        <f>J251*L251/100000000</f>
        <v>13465.26815</v>
      </c>
      <c r="N251" s="17">
        <v>14.58</v>
      </c>
      <c r="O251" s="18">
        <v>28.19</v>
      </c>
      <c r="P251" s="18">
        <v>26.40096618357488</v>
      </c>
      <c r="Q251" s="18">
        <v>2.99</v>
      </c>
      <c r="R251" s="18">
        <v>11.28</v>
      </c>
      <c r="S251" s="9">
        <f>AB251/AA251</f>
        <v>1.6169491525423729</v>
      </c>
      <c r="T251" s="9">
        <f>AI251/AE251</f>
        <v>2.020754716981132</v>
      </c>
      <c r="U251" s="9">
        <f>AN251/AM251</f>
        <v>7.6338028169014081</v>
      </c>
      <c r="V251" s="9">
        <f>AU251/AQ251</f>
        <v>50.5</v>
      </c>
      <c r="W251" s="9">
        <f>AZ251/AY251</f>
        <v>3.8644067796610169</v>
      </c>
      <c r="X251" s="9">
        <f>BG251/BC251</f>
        <v>2.7659574468085109</v>
      </c>
      <c r="Y251" s="10">
        <v>4042</v>
      </c>
      <c r="Z251" s="10">
        <v>2941</v>
      </c>
      <c r="AA251" s="10">
        <v>2065</v>
      </c>
      <c r="AB251" s="10">
        <v>3339</v>
      </c>
      <c r="AC251" s="21"/>
      <c r="AD251" s="10">
        <v>609</v>
      </c>
      <c r="AE251" s="10">
        <v>530</v>
      </c>
      <c r="AF251" s="10">
        <v>504</v>
      </c>
      <c r="AG251" s="24">
        <v>627</v>
      </c>
      <c r="AH251" s="10">
        <v>855</v>
      </c>
      <c r="AI251" s="5">
        <v>1071</v>
      </c>
      <c r="AJ251" s="5">
        <v>819</v>
      </c>
      <c r="AK251" s="10">
        <v>600</v>
      </c>
      <c r="AL251" s="10">
        <v>179</v>
      </c>
      <c r="AM251" s="10">
        <v>71</v>
      </c>
      <c r="AN251" s="10">
        <v>542</v>
      </c>
      <c r="AO251" s="10"/>
      <c r="AP251" s="11">
        <v>53</v>
      </c>
      <c r="AQ251" s="11">
        <v>4</v>
      </c>
      <c r="AR251" s="11">
        <v>3</v>
      </c>
      <c r="AS251" s="11">
        <v>64</v>
      </c>
      <c r="AT251" s="11">
        <v>156</v>
      </c>
      <c r="AU251" s="11">
        <v>202</v>
      </c>
      <c r="AV251" s="10">
        <v>116</v>
      </c>
      <c r="AW251" s="10">
        <v>430</v>
      </c>
      <c r="AX251" s="10">
        <v>219</v>
      </c>
      <c r="AY251" s="10">
        <v>118</v>
      </c>
      <c r="AZ251" s="10">
        <v>456</v>
      </c>
      <c r="BA251" s="10"/>
      <c r="BB251" s="10">
        <v>59</v>
      </c>
      <c r="BC251" s="10">
        <v>47</v>
      </c>
      <c r="BD251" s="10">
        <v>-23</v>
      </c>
      <c r="BE251" s="10">
        <v>106</v>
      </c>
      <c r="BF251" s="10">
        <v>107</v>
      </c>
      <c r="BG251" s="10">
        <v>130</v>
      </c>
      <c r="BH251" s="10">
        <v>-23</v>
      </c>
      <c r="BI251" s="12">
        <f>AK251/Y251</f>
        <v>0.14844136566056407</v>
      </c>
      <c r="BJ251" s="12">
        <f>AL251/Z251</f>
        <v>6.0863651819109146E-2</v>
      </c>
      <c r="BK251" s="12">
        <f>AM251/AA251</f>
        <v>3.4382566585956419E-2</v>
      </c>
      <c r="BL251" s="12">
        <f>AN251/AB251</f>
        <v>0.16232404911650195</v>
      </c>
      <c r="BM251" s="12"/>
      <c r="BN251" s="12">
        <f>AP251/AD251</f>
        <v>8.7027914614121515E-2</v>
      </c>
      <c r="BO251" s="12">
        <f>AQ251/AE251</f>
        <v>7.5471698113207548E-3</v>
      </c>
      <c r="BP251" s="12">
        <f>AR251/AF251</f>
        <v>5.9523809523809521E-3</v>
      </c>
      <c r="BQ251" s="12">
        <f>AS251/AG251</f>
        <v>0.10207336523125997</v>
      </c>
      <c r="BR251" s="12">
        <f>AT251/AH251</f>
        <v>0.18245614035087721</v>
      </c>
      <c r="BS251" s="12">
        <f>AU251/AI251</f>
        <v>0.18860877684407096</v>
      </c>
      <c r="BT251" s="12"/>
      <c r="BU251" s="12">
        <f>AW251/Y251</f>
        <v>0.10638297872340426</v>
      </c>
      <c r="BV251" s="12">
        <f>AX251/Z251</f>
        <v>7.4464467868072079E-2</v>
      </c>
      <c r="BW251" s="12">
        <f>AY251/AA251</f>
        <v>5.7142857142857141E-2</v>
      </c>
      <c r="BX251" s="12">
        <f>AZ251/AB251</f>
        <v>0.13656783468104222</v>
      </c>
      <c r="BY251" s="12"/>
      <c r="BZ251" s="12">
        <f>BB251/AD251</f>
        <v>9.688013136288999E-2</v>
      </c>
      <c r="CA251" s="12">
        <f>BC251/AE251</f>
        <v>8.8679245283018862E-2</v>
      </c>
      <c r="CB251" s="12">
        <f>BD251/AF251</f>
        <v>-4.5634920634920632E-2</v>
      </c>
      <c r="CC251" s="12">
        <f>BE251/AG251</f>
        <v>0.16905901116427433</v>
      </c>
      <c r="CD251" s="12">
        <f>BF251/AH251</f>
        <v>0.12514619883040937</v>
      </c>
      <c r="CE251" s="12">
        <f>BG251/AI251</f>
        <v>0.12138188608776844</v>
      </c>
      <c r="CF251" s="12"/>
      <c r="CG251" s="12">
        <v>12.7</v>
      </c>
      <c r="CH251" s="12">
        <v>5.98</v>
      </c>
      <c r="CI251" s="12">
        <v>3.17</v>
      </c>
      <c r="CJ251" s="12">
        <v>11.28</v>
      </c>
      <c r="CK251" s="12">
        <v>3.26</v>
      </c>
      <c r="CL251" s="12">
        <v>4.4800000000000004</v>
      </c>
      <c r="CM251" s="12">
        <v>3.17</v>
      </c>
      <c r="CN251" s="12">
        <v>4.97</v>
      </c>
      <c r="CO251" s="12">
        <v>5.94</v>
      </c>
      <c r="CP251" s="12"/>
      <c r="CQ251" s="12"/>
      <c r="CR251" s="13">
        <v>21.32</v>
      </c>
      <c r="CS251" s="13">
        <v>13.12</v>
      </c>
      <c r="CT251" s="13">
        <v>13.36</v>
      </c>
      <c r="CU251" s="13"/>
      <c r="CV251" s="13">
        <v>11.79</v>
      </c>
      <c r="CW251" s="13">
        <v>10.91</v>
      </c>
      <c r="CX251" s="13">
        <v>13.36</v>
      </c>
      <c r="CY251" s="13">
        <v>15.54</v>
      </c>
      <c r="CZ251" s="14">
        <v>0</v>
      </c>
      <c r="DA251" s="14"/>
      <c r="DB251" s="14"/>
      <c r="DC251" s="27">
        <v>5741.72</v>
      </c>
      <c r="DD251" s="27">
        <v>6028.08</v>
      </c>
      <c r="DE251" s="27">
        <v>6225.4</v>
      </c>
      <c r="DF251" s="27"/>
      <c r="DG251" s="27">
        <v>6187.38</v>
      </c>
      <c r="DH251" s="27">
        <v>6260.29</v>
      </c>
      <c r="DI251" s="27">
        <v>6225.4</v>
      </c>
      <c r="DJ251" s="27">
        <v>6409.08</v>
      </c>
      <c r="DK251" s="27"/>
      <c r="DL251" s="27"/>
      <c r="DM251" s="27"/>
      <c r="DN251" s="31" t="s">
        <v>5174</v>
      </c>
      <c r="DO251" s="31" t="s">
        <v>5365</v>
      </c>
      <c r="DP251" s="32" t="e">
        <f>J251/DN251</f>
        <v>#VALUE!</v>
      </c>
      <c r="DQ251" s="32" t="e">
        <f>J251/DO251</f>
        <v>#VALUE!</v>
      </c>
    </row>
    <row r="252" spans="2:121" x14ac:dyDescent="0.3">
      <c r="B252">
        <v>353</v>
      </c>
      <c r="C252" s="1" t="s">
        <v>1876</v>
      </c>
      <c r="D252" s="2" t="s">
        <v>519</v>
      </c>
      <c r="E252" s="3" t="s">
        <v>2921</v>
      </c>
      <c r="F252" s="3" t="s">
        <v>2898</v>
      </c>
      <c r="G252" s="4" t="s">
        <v>2899</v>
      </c>
      <c r="H252" s="4"/>
      <c r="I252" s="4" t="s">
        <v>3007</v>
      </c>
      <c r="J252" s="15">
        <v>58600</v>
      </c>
      <c r="K252" s="7" t="s">
        <v>7815</v>
      </c>
      <c r="L252" s="15">
        <v>11061429</v>
      </c>
      <c r="M252" s="16">
        <f>J252*L252/100000000</f>
        <v>6481.997394</v>
      </c>
      <c r="N252" s="17">
        <v>11.28</v>
      </c>
      <c r="O252" s="18">
        <v>19.45</v>
      </c>
      <c r="P252" s="18">
        <v>20.375521557719054</v>
      </c>
      <c r="Q252" s="18">
        <v>3.1</v>
      </c>
      <c r="R252" s="18">
        <v>17.989999999999998</v>
      </c>
      <c r="S252" s="9">
        <f>AB252/AA252</f>
        <v>1.3503916449086162</v>
      </c>
      <c r="T252" s="9">
        <f>AI252/AE252</f>
        <v>1.9874476987447698</v>
      </c>
      <c r="U252" s="9">
        <f>AN252/AM252</f>
        <v>2.1256038647342996</v>
      </c>
      <c r="V252" s="9">
        <f>AU252/AQ252</f>
        <v>1.9076923076923078</v>
      </c>
      <c r="W252" s="9">
        <f>AZ252/AY252</f>
        <v>2.2000000000000002</v>
      </c>
      <c r="X252" s="9">
        <f>BG252/BC252</f>
        <v>1.3970588235294117</v>
      </c>
      <c r="Y252" s="10">
        <v>1857</v>
      </c>
      <c r="Z252" s="10">
        <v>1844</v>
      </c>
      <c r="AA252" s="10">
        <v>1915</v>
      </c>
      <c r="AB252" s="10">
        <v>2586</v>
      </c>
      <c r="AC252" s="21"/>
      <c r="AD252" s="10">
        <v>482</v>
      </c>
      <c r="AE252" s="10">
        <v>478</v>
      </c>
      <c r="AF252" s="10">
        <v>641</v>
      </c>
      <c r="AG252" s="24">
        <v>573</v>
      </c>
      <c r="AH252" s="10">
        <v>708</v>
      </c>
      <c r="AI252" s="5">
        <v>950</v>
      </c>
      <c r="AJ252" s="5">
        <v>641</v>
      </c>
      <c r="AK252" s="10">
        <v>228</v>
      </c>
      <c r="AL252" s="10">
        <v>148</v>
      </c>
      <c r="AM252" s="10">
        <v>207</v>
      </c>
      <c r="AN252" s="10">
        <v>440</v>
      </c>
      <c r="AO252" s="10"/>
      <c r="AP252" s="11">
        <v>64</v>
      </c>
      <c r="AQ252" s="11">
        <v>65</v>
      </c>
      <c r="AR252" s="11">
        <v>97</v>
      </c>
      <c r="AS252" s="11">
        <v>123</v>
      </c>
      <c r="AT252" s="11">
        <v>173</v>
      </c>
      <c r="AU252" s="11">
        <v>124</v>
      </c>
      <c r="AV252" s="10">
        <v>97</v>
      </c>
      <c r="AW252" s="10">
        <v>169</v>
      </c>
      <c r="AX252" s="10">
        <v>128</v>
      </c>
      <c r="AY252" s="10">
        <v>160</v>
      </c>
      <c r="AZ252" s="10">
        <v>352</v>
      </c>
      <c r="BA252" s="10"/>
      <c r="BB252" s="10">
        <v>55</v>
      </c>
      <c r="BC252" s="10">
        <v>68</v>
      </c>
      <c r="BD252" s="10">
        <v>51</v>
      </c>
      <c r="BE252" s="10">
        <v>115</v>
      </c>
      <c r="BF252" s="10">
        <v>131</v>
      </c>
      <c r="BG252" s="10">
        <v>95</v>
      </c>
      <c r="BH252" s="10">
        <v>51</v>
      </c>
      <c r="BI252" s="12">
        <f>AK252/Y252</f>
        <v>0.12277867528271405</v>
      </c>
      <c r="BJ252" s="12">
        <f>AL252/Z252</f>
        <v>8.0260303687635579E-2</v>
      </c>
      <c r="BK252" s="12">
        <f>AM252/AA252</f>
        <v>0.10809399477806789</v>
      </c>
      <c r="BL252" s="12">
        <f>AN252/AB252</f>
        <v>0.17014694508894046</v>
      </c>
      <c r="BM252" s="12"/>
      <c r="BN252" s="12">
        <f>AP252/AD252</f>
        <v>0.13278008298755187</v>
      </c>
      <c r="BO252" s="12">
        <f>AQ252/AE252</f>
        <v>0.13598326359832635</v>
      </c>
      <c r="BP252" s="12">
        <f>AR252/AF252</f>
        <v>0.15132605304212168</v>
      </c>
      <c r="BQ252" s="12">
        <f>AS252/AG252</f>
        <v>0.21465968586387435</v>
      </c>
      <c r="BR252" s="12">
        <f>AT252/AH252</f>
        <v>0.2443502824858757</v>
      </c>
      <c r="BS252" s="12">
        <f>AU252/AI252</f>
        <v>0.13052631578947368</v>
      </c>
      <c r="BT252" s="12"/>
      <c r="BU252" s="12">
        <f>AW252/Y252</f>
        <v>9.1007000538502955E-2</v>
      </c>
      <c r="BV252" s="12">
        <f>AX252/Z252</f>
        <v>6.9414316702819959E-2</v>
      </c>
      <c r="BW252" s="12">
        <f>AY252/AA252</f>
        <v>8.3550913838120106E-2</v>
      </c>
      <c r="BX252" s="12">
        <f>AZ252/AB252</f>
        <v>0.13611755607115236</v>
      </c>
      <c r="BY252" s="12"/>
      <c r="BZ252" s="12">
        <f>BB252/AD252</f>
        <v>0.11410788381742738</v>
      </c>
      <c r="CA252" s="12">
        <f>BC252/AE252</f>
        <v>0.14225941422594143</v>
      </c>
      <c r="CB252" s="12">
        <f>BD252/AF252</f>
        <v>7.9563182527301088E-2</v>
      </c>
      <c r="CC252" s="12">
        <f>BE252/AG252</f>
        <v>0.20069808027923211</v>
      </c>
      <c r="CD252" s="12">
        <f>BF252/AH252</f>
        <v>0.18502824858757061</v>
      </c>
      <c r="CE252" s="12">
        <f>BG252/AI252</f>
        <v>0.1</v>
      </c>
      <c r="CF252" s="12"/>
      <c r="CG252" s="12">
        <v>11.15</v>
      </c>
      <c r="CH252" s="12">
        <v>8.91</v>
      </c>
      <c r="CI252" s="12">
        <v>10.33</v>
      </c>
      <c r="CJ252" s="12">
        <v>17.989999999999998</v>
      </c>
      <c r="CK252" s="12">
        <v>5.26</v>
      </c>
      <c r="CL252" s="12">
        <v>8.81</v>
      </c>
      <c r="CM252" s="12">
        <v>10.33</v>
      </c>
      <c r="CN252" s="12">
        <v>17.23</v>
      </c>
      <c r="CO252" s="12">
        <v>19.649999999999999</v>
      </c>
      <c r="CP252" s="12"/>
      <c r="CQ252" s="12"/>
      <c r="CR252" s="13">
        <v>28.63</v>
      </c>
      <c r="CS252" s="13">
        <v>28.77</v>
      </c>
      <c r="CT252" s="13">
        <v>35.299999999999997</v>
      </c>
      <c r="CU252" s="13"/>
      <c r="CV252" s="13">
        <v>25.08</v>
      </c>
      <c r="CW252" s="13">
        <v>27.31</v>
      </c>
      <c r="CX252" s="13">
        <v>35.299999999999997</v>
      </c>
      <c r="CY252" s="13">
        <v>40.340000000000003</v>
      </c>
      <c r="CZ252" s="14">
        <v>36.96</v>
      </c>
      <c r="DA252" s="14"/>
      <c r="DB252" s="14"/>
      <c r="DC252" s="27">
        <v>2456.5100000000002</v>
      </c>
      <c r="DD252" s="27">
        <v>2760.93</v>
      </c>
      <c r="DE252" s="27">
        <v>3015.78</v>
      </c>
      <c r="DF252" s="27"/>
      <c r="DG252" s="27">
        <v>2812.3</v>
      </c>
      <c r="DH252" s="27">
        <v>2930.66</v>
      </c>
      <c r="DI252" s="27">
        <v>3015.78</v>
      </c>
      <c r="DJ252" s="27">
        <v>3145.74</v>
      </c>
      <c r="DK252" s="27"/>
      <c r="DL252" s="27"/>
      <c r="DM252" s="27"/>
      <c r="DN252" s="31" t="s">
        <v>5174</v>
      </c>
      <c r="DO252" s="31" t="s">
        <v>5523</v>
      </c>
      <c r="DP252" s="32" t="e">
        <f>J252/DN252</f>
        <v>#VALUE!</v>
      </c>
      <c r="DQ252" s="32" t="e">
        <f>J252/DO252</f>
        <v>#VALUE!</v>
      </c>
    </row>
    <row r="253" spans="2:121" hidden="1" x14ac:dyDescent="0.3">
      <c r="B253">
        <v>1116</v>
      </c>
      <c r="C253" s="1" t="s">
        <v>3186</v>
      </c>
      <c r="D253" s="2" t="s">
        <v>3187</v>
      </c>
      <c r="E253" s="3" t="s">
        <v>2921</v>
      </c>
      <c r="F253" s="3" t="s">
        <v>3024</v>
      </c>
      <c r="G253" s="4" t="s">
        <v>3025</v>
      </c>
      <c r="H253" s="4"/>
      <c r="I253" s="4"/>
      <c r="J253" s="15">
        <v>7140</v>
      </c>
      <c r="K253" s="7" t="s">
        <v>8407</v>
      </c>
      <c r="L253" s="15">
        <v>25000000</v>
      </c>
      <c r="M253" s="16">
        <f>J253*L253/100000000</f>
        <v>1785</v>
      </c>
      <c r="N253" s="17">
        <v>0.28000000000000003</v>
      </c>
      <c r="O253" s="18">
        <v>78.461538461538467</v>
      </c>
      <c r="P253" s="18">
        <v>52.5</v>
      </c>
      <c r="Q253" s="18">
        <v>1.5625</v>
      </c>
      <c r="R253" s="18">
        <v>4.3849999999999998</v>
      </c>
      <c r="S253" s="9">
        <f>AB253/AA253</f>
        <v>0.25684931506849318</v>
      </c>
      <c r="T253" s="9">
        <f>AI253/AE253</f>
        <v>0.95541401273885351</v>
      </c>
      <c r="U253" s="9">
        <f>AN253/AM253</f>
        <v>0.11538461538461539</v>
      </c>
      <c r="V253" s="9">
        <f>AU253/AQ253</f>
        <v>0.42857142857142855</v>
      </c>
      <c r="W253" s="9">
        <f>AZ253/AY253</f>
        <v>0.44444444444444442</v>
      </c>
      <c r="X253" s="9">
        <f>BG253/BC253</f>
        <v>2.6666666666666665</v>
      </c>
      <c r="Y253" s="10">
        <v>570</v>
      </c>
      <c r="Z253" s="10">
        <v>569</v>
      </c>
      <c r="AA253" s="10">
        <v>584</v>
      </c>
      <c r="AB253" s="10">
        <v>150</v>
      </c>
      <c r="AC253" s="21"/>
      <c r="AD253" s="10">
        <v>152</v>
      </c>
      <c r="AE253" s="10">
        <v>157</v>
      </c>
      <c r="AF253" s="10">
        <v>149</v>
      </c>
      <c r="AG253" s="24">
        <v>132</v>
      </c>
      <c r="AH253" s="10">
        <v>145</v>
      </c>
      <c r="AI253" s="5">
        <v>150</v>
      </c>
      <c r="AJ253" s="5">
        <v>149</v>
      </c>
      <c r="AK253" s="10">
        <v>27</v>
      </c>
      <c r="AL253" s="10">
        <v>23</v>
      </c>
      <c r="AM253" s="10">
        <v>26</v>
      </c>
      <c r="AN253" s="10">
        <v>3</v>
      </c>
      <c r="AO253" s="10"/>
      <c r="AP253" s="11">
        <v>8</v>
      </c>
      <c r="AQ253" s="11">
        <v>7</v>
      </c>
      <c r="AR253" s="11">
        <v>7</v>
      </c>
      <c r="AS253" s="11">
        <v>5</v>
      </c>
      <c r="AT253" s="11">
        <v>7</v>
      </c>
      <c r="AU253" s="11">
        <v>3</v>
      </c>
      <c r="AV253" s="10">
        <v>7</v>
      </c>
      <c r="AW253" s="10">
        <v>28</v>
      </c>
      <c r="AX253" s="10">
        <v>18</v>
      </c>
      <c r="AY253" s="10">
        <v>18</v>
      </c>
      <c r="AZ253" s="10">
        <v>8</v>
      </c>
      <c r="BA253" s="10"/>
      <c r="BB253" s="10">
        <v>6</v>
      </c>
      <c r="BC253" s="10">
        <v>3</v>
      </c>
      <c r="BD253" s="10">
        <v>6</v>
      </c>
      <c r="BE253" s="10" t="s">
        <v>2995</v>
      </c>
      <c r="BF253" s="10">
        <v>8</v>
      </c>
      <c r="BG253" s="10">
        <v>8</v>
      </c>
      <c r="BH253" s="10">
        <v>6</v>
      </c>
      <c r="BI253" s="12">
        <f>AK253/Y253</f>
        <v>4.736842105263158E-2</v>
      </c>
      <c r="BJ253" s="12">
        <f>AL253/Z253</f>
        <v>4.0421792618629174E-2</v>
      </c>
      <c r="BK253" s="12">
        <f>AM253/AA253</f>
        <v>4.4520547945205477E-2</v>
      </c>
      <c r="BL253" s="12">
        <f>AN253/AB253</f>
        <v>0.02</v>
      </c>
      <c r="BM253" s="12"/>
      <c r="BN253" s="12">
        <f>AP253/AD253</f>
        <v>5.2631578947368418E-2</v>
      </c>
      <c r="BO253" s="12">
        <f>AQ253/AE253</f>
        <v>4.4585987261146494E-2</v>
      </c>
      <c r="BP253" s="12">
        <f>AR253/AF253</f>
        <v>4.6979865771812082E-2</v>
      </c>
      <c r="BQ253" s="12">
        <f>AS253/AG253</f>
        <v>3.787878787878788E-2</v>
      </c>
      <c r="BR253" s="12">
        <f>AT253/AH253</f>
        <v>4.8275862068965517E-2</v>
      </c>
      <c r="BS253" s="12">
        <f>AU253/AI253</f>
        <v>0.02</v>
      </c>
      <c r="BT253" s="12"/>
      <c r="BU253" s="12">
        <f>AW253/Y253</f>
        <v>4.912280701754386E-2</v>
      </c>
      <c r="BV253" s="12">
        <f>AX253/Z253</f>
        <v>3.163444639718805E-2</v>
      </c>
      <c r="BW253" s="12">
        <f>AY253/AA253</f>
        <v>3.0821917808219176E-2</v>
      </c>
      <c r="BX253" s="12">
        <f>AZ253/AB253</f>
        <v>5.3333333333333337E-2</v>
      </c>
      <c r="BY253" s="12"/>
      <c r="BZ253" s="12">
        <f>BB253/AD253</f>
        <v>3.9473684210526314E-2</v>
      </c>
      <c r="CA253" s="12">
        <f>BC253/AE253</f>
        <v>1.9108280254777069E-2</v>
      </c>
      <c r="CB253" s="12">
        <f>BD253/AF253</f>
        <v>4.0268456375838924E-2</v>
      </c>
      <c r="CC253" s="12" t="e">
        <f>BE253/AG253</f>
        <v>#VALUE!</v>
      </c>
      <c r="CD253" s="12">
        <f>BF253/AH253</f>
        <v>5.5172413793103448E-2</v>
      </c>
      <c r="CE253" s="12">
        <f>BG253/AI253</f>
        <v>5.3333333333333337E-2</v>
      </c>
      <c r="CF253" s="12"/>
      <c r="CG253" s="12">
        <v>6.98</v>
      </c>
      <c r="CH253" s="12">
        <v>4.2</v>
      </c>
      <c r="CI253" s="12">
        <v>4.38</v>
      </c>
      <c r="CJ253" s="12">
        <v>0</v>
      </c>
      <c r="CK253" s="12">
        <v>4.12</v>
      </c>
      <c r="CL253" s="12">
        <v>4.21</v>
      </c>
      <c r="CM253" s="12">
        <v>4.38</v>
      </c>
      <c r="CN253" s="12">
        <v>3.61</v>
      </c>
      <c r="CO253" s="12">
        <v>4.2</v>
      </c>
      <c r="CP253" s="12"/>
      <c r="CQ253" s="12"/>
      <c r="CR253" s="13">
        <v>29.05</v>
      </c>
      <c r="CS253" s="13">
        <v>23.65</v>
      </c>
      <c r="CT253" s="13">
        <v>77.44</v>
      </c>
      <c r="CU253" s="13"/>
      <c r="CV253" s="13">
        <v>32.25</v>
      </c>
      <c r="CW253" s="13">
        <v>29.57</v>
      </c>
      <c r="CX253" s="13">
        <v>77.44</v>
      </c>
      <c r="CY253" s="13">
        <v>76.86</v>
      </c>
      <c r="CZ253" s="14">
        <v>80.2</v>
      </c>
      <c r="DA253" s="14"/>
      <c r="DB253" s="14"/>
      <c r="DC253" s="27">
        <v>233.74</v>
      </c>
      <c r="DD253" s="27">
        <v>242.23</v>
      </c>
      <c r="DE253" s="27">
        <v>248.18</v>
      </c>
      <c r="DF253" s="27"/>
      <c r="DG253" s="27">
        <v>243.44</v>
      </c>
      <c r="DH253" s="27">
        <v>246.17</v>
      </c>
      <c r="DI253" s="27">
        <v>248.18</v>
      </c>
      <c r="DJ253" s="27">
        <v>241.08</v>
      </c>
      <c r="DK253" s="27"/>
      <c r="DL253" s="27"/>
      <c r="DM253" s="27"/>
      <c r="DN253" s="31" t="s">
        <v>5174</v>
      </c>
      <c r="DO253" s="31" t="s">
        <v>8408</v>
      </c>
      <c r="DP253" s="32" t="e">
        <f>J253/DN253</f>
        <v>#VALUE!</v>
      </c>
      <c r="DQ253" s="32" t="e">
        <f>J253/DO253</f>
        <v>#VALUE!</v>
      </c>
    </row>
    <row r="254" spans="2:121" hidden="1" x14ac:dyDescent="0.3">
      <c r="B254">
        <v>244</v>
      </c>
      <c r="C254" s="1" t="s">
        <v>1623</v>
      </c>
      <c r="D254" s="2" t="s">
        <v>266</v>
      </c>
      <c r="E254" s="3" t="s">
        <v>2921</v>
      </c>
      <c r="F254" s="3" t="s">
        <v>2900</v>
      </c>
      <c r="G254" s="4" t="s">
        <v>2900</v>
      </c>
      <c r="H254" s="4"/>
      <c r="I254" s="4" t="s">
        <v>2901</v>
      </c>
      <c r="J254" s="15">
        <v>27250</v>
      </c>
      <c r="K254" s="7" t="s">
        <v>7721</v>
      </c>
      <c r="L254" s="15">
        <v>31751048</v>
      </c>
      <c r="M254" s="16">
        <f>J254*L254/100000000</f>
        <v>8652.1605799999998</v>
      </c>
      <c r="N254" s="17">
        <v>6.44</v>
      </c>
      <c r="O254" s="18">
        <v>56.51</v>
      </c>
      <c r="P254" s="18">
        <v>51.609848484848484</v>
      </c>
      <c r="Q254" s="18">
        <v>4.78</v>
      </c>
      <c r="R254" s="18">
        <v>9.16</v>
      </c>
      <c r="S254" s="9">
        <f>AB254/AA254</f>
        <v>1.0734237829209896</v>
      </c>
      <c r="T254" s="9">
        <f>AI254/AE254</f>
        <v>0.9880239520958084</v>
      </c>
      <c r="U254" s="9">
        <f>AN254/AM254</f>
        <v>1.5486725663716814</v>
      </c>
      <c r="V254" s="9">
        <f>AU254/AQ254</f>
        <v>1.4166666666666667</v>
      </c>
      <c r="W254" s="9">
        <f>AZ254/AY254</f>
        <v>1.8690476190476191</v>
      </c>
      <c r="X254" s="9">
        <f>BG254/BC254</f>
        <v>1.6153846153846154</v>
      </c>
      <c r="Y254" s="10">
        <v>780</v>
      </c>
      <c r="Z254" s="10">
        <v>1040</v>
      </c>
      <c r="AA254" s="10">
        <v>1253</v>
      </c>
      <c r="AB254" s="10">
        <v>1345</v>
      </c>
      <c r="AC254" s="21"/>
      <c r="AD254" s="10">
        <v>305</v>
      </c>
      <c r="AE254" s="10">
        <v>334</v>
      </c>
      <c r="AF254" s="10">
        <v>312</v>
      </c>
      <c r="AG254" s="24">
        <v>340</v>
      </c>
      <c r="AH254" s="10">
        <v>330</v>
      </c>
      <c r="AI254" s="5">
        <v>330</v>
      </c>
      <c r="AJ254" s="5">
        <v>364</v>
      </c>
      <c r="AK254" s="10">
        <v>-75</v>
      </c>
      <c r="AL254" s="10">
        <v>69</v>
      </c>
      <c r="AM254" s="10">
        <v>113</v>
      </c>
      <c r="AN254" s="10">
        <v>175</v>
      </c>
      <c r="AO254" s="10"/>
      <c r="AP254" s="11">
        <v>25</v>
      </c>
      <c r="AQ254" s="11">
        <v>36</v>
      </c>
      <c r="AR254" s="11">
        <v>17</v>
      </c>
      <c r="AS254" s="11">
        <v>53</v>
      </c>
      <c r="AT254" s="11">
        <v>51</v>
      </c>
      <c r="AU254" s="11">
        <v>51</v>
      </c>
      <c r="AV254" s="10">
        <v>113</v>
      </c>
      <c r="AW254" s="10">
        <v>-115</v>
      </c>
      <c r="AX254" s="10">
        <v>62</v>
      </c>
      <c r="AY254" s="10">
        <v>84</v>
      </c>
      <c r="AZ254" s="10">
        <v>157</v>
      </c>
      <c r="BA254" s="10"/>
      <c r="BB254" s="10">
        <v>17</v>
      </c>
      <c r="BC254" s="10">
        <v>26</v>
      </c>
      <c r="BD254" s="10">
        <v>15</v>
      </c>
      <c r="BE254" s="10">
        <v>56</v>
      </c>
      <c r="BF254" s="10">
        <v>42</v>
      </c>
      <c r="BG254" s="10">
        <v>42</v>
      </c>
      <c r="BH254" s="10">
        <v>44</v>
      </c>
      <c r="BI254" s="12">
        <f>AK254/Y254</f>
        <v>-9.6153846153846159E-2</v>
      </c>
      <c r="BJ254" s="12">
        <f>AL254/Z254</f>
        <v>6.6346153846153846E-2</v>
      </c>
      <c r="BK254" s="12">
        <f>AM254/AA254</f>
        <v>9.018355945730247E-2</v>
      </c>
      <c r="BL254" s="12">
        <f>AN254/AB254</f>
        <v>0.13011152416356878</v>
      </c>
      <c r="BM254" s="12"/>
      <c r="BN254" s="12">
        <f>AP254/AD254</f>
        <v>8.1967213114754092E-2</v>
      </c>
      <c r="BO254" s="12">
        <f>AQ254/AE254</f>
        <v>0.10778443113772455</v>
      </c>
      <c r="BP254" s="12">
        <f>AR254/AF254</f>
        <v>5.4487179487179488E-2</v>
      </c>
      <c r="BQ254" s="12">
        <f>AS254/AG254</f>
        <v>0.15588235294117647</v>
      </c>
      <c r="BR254" s="12">
        <f>AT254/AH254</f>
        <v>0.15454545454545454</v>
      </c>
      <c r="BS254" s="12">
        <f>AU254/AI254</f>
        <v>0.15454545454545454</v>
      </c>
      <c r="BT254" s="12"/>
      <c r="BU254" s="12">
        <f>AW254/Y254</f>
        <v>-0.14743589743589744</v>
      </c>
      <c r="BV254" s="12">
        <f>AX254/Z254</f>
        <v>5.9615384615384619E-2</v>
      </c>
      <c r="BW254" s="12">
        <f>AY254/AA254</f>
        <v>6.7039106145251395E-2</v>
      </c>
      <c r="BX254" s="12">
        <f>AZ254/AB254</f>
        <v>0.11672862453531599</v>
      </c>
      <c r="BY254" s="12"/>
      <c r="BZ254" s="12">
        <f>BB254/AD254</f>
        <v>5.5737704918032788E-2</v>
      </c>
      <c r="CA254" s="12">
        <f>BC254/AE254</f>
        <v>7.7844311377245512E-2</v>
      </c>
      <c r="CB254" s="12">
        <f>BD254/AF254</f>
        <v>4.807692307692308E-2</v>
      </c>
      <c r="CC254" s="12">
        <f>BE254/AG254</f>
        <v>0.16470588235294117</v>
      </c>
      <c r="CD254" s="12">
        <f>BF254/AH254</f>
        <v>0.12727272727272726</v>
      </c>
      <c r="CE254" s="12">
        <f>BG254/AI254</f>
        <v>0.12727272727272726</v>
      </c>
      <c r="CF254" s="12"/>
      <c r="CG254" s="12">
        <v>-8.39</v>
      </c>
      <c r="CH254" s="12">
        <v>4.5599999999999996</v>
      </c>
      <c r="CI254" s="12">
        <v>5.49</v>
      </c>
      <c r="CJ254" s="12">
        <v>0</v>
      </c>
      <c r="CK254" s="12">
        <v>9</v>
      </c>
      <c r="CL254" s="12">
        <v>5.49</v>
      </c>
      <c r="CM254" s="12">
        <v>5.58</v>
      </c>
      <c r="CN254" s="12">
        <v>7.08</v>
      </c>
      <c r="CO254" s="12">
        <v>8.3699999999999992</v>
      </c>
      <c r="CP254" s="12"/>
      <c r="CQ254" s="12"/>
      <c r="CR254" s="13">
        <v>27.37</v>
      </c>
      <c r="CS254" s="13">
        <v>25.06</v>
      </c>
      <c r="CT254" s="13">
        <v>25.66</v>
      </c>
      <c r="CU254" s="13"/>
      <c r="CV254" s="13">
        <v>25.6</v>
      </c>
      <c r="CW254" s="13">
        <v>25.66</v>
      </c>
      <c r="CX254" s="13">
        <v>26.57</v>
      </c>
      <c r="CY254" s="13">
        <v>21.42</v>
      </c>
      <c r="CZ254" s="14">
        <v>22.02</v>
      </c>
      <c r="DA254" s="14"/>
      <c r="DB254" s="14"/>
      <c r="DC254" s="27">
        <v>741.98</v>
      </c>
      <c r="DD254" s="27">
        <v>826.08</v>
      </c>
      <c r="DE254" s="27">
        <v>880.31</v>
      </c>
      <c r="DF254" s="27"/>
      <c r="DG254" s="27">
        <v>851.25</v>
      </c>
      <c r="DH254" s="27">
        <v>861.89</v>
      </c>
      <c r="DI254" s="27">
        <v>880.31</v>
      </c>
      <c r="DJ254" s="27">
        <v>890.06</v>
      </c>
      <c r="DK254" s="27"/>
      <c r="DL254" s="27"/>
      <c r="DM254" s="27"/>
      <c r="DN254" s="31" t="s">
        <v>5174</v>
      </c>
      <c r="DO254" s="31" t="s">
        <v>5413</v>
      </c>
      <c r="DP254" s="32" t="e">
        <f>J254/DN254</f>
        <v>#VALUE!</v>
      </c>
      <c r="DQ254" s="32" t="e">
        <f>J254/DO254</f>
        <v>#VALUE!</v>
      </c>
    </row>
    <row r="255" spans="2:121" hidden="1" x14ac:dyDescent="0.3">
      <c r="B255">
        <v>250</v>
      </c>
      <c r="C255" s="1" t="s">
        <v>1659</v>
      </c>
      <c r="D255" s="2" t="s">
        <v>302</v>
      </c>
      <c r="E255" s="3" t="s">
        <v>2921</v>
      </c>
      <c r="F255" s="3" t="s">
        <v>2898</v>
      </c>
      <c r="G255" s="4" t="s">
        <v>2899</v>
      </c>
      <c r="H255" s="4"/>
      <c r="I255" s="4" t="s">
        <v>2839</v>
      </c>
      <c r="J255" s="15">
        <v>5520</v>
      </c>
      <c r="K255" s="7" t="s">
        <v>7728</v>
      </c>
      <c r="L255" s="15">
        <v>164460303</v>
      </c>
      <c r="M255" s="16">
        <f>J255*L255/100000000</f>
        <v>9078.2087255999995</v>
      </c>
      <c r="N255" s="17">
        <v>5.69</v>
      </c>
      <c r="O255" s="18">
        <v>58.723404255319146</v>
      </c>
      <c r="P255" s="18">
        <v>51.111111111111114</v>
      </c>
      <c r="Q255" s="18">
        <v>2.2949999999999999</v>
      </c>
      <c r="R255" s="18">
        <v>6.6274999999999995</v>
      </c>
      <c r="S255" s="9">
        <f>AB255/AA255</f>
        <v>0.23586347427407031</v>
      </c>
      <c r="T255" s="9">
        <f>AI255/AE255</f>
        <v>0.86488169364881695</v>
      </c>
      <c r="U255" s="9">
        <f>AN255/AM255</f>
        <v>0.21994884910485935</v>
      </c>
      <c r="V255" s="9">
        <f>AU255/AQ255</f>
        <v>0.70491803278688525</v>
      </c>
      <c r="W255" s="9">
        <f>AZ255/AY255</f>
        <v>0.23076923076923078</v>
      </c>
      <c r="X255" s="9">
        <f>BG255/BC255</f>
        <v>0.41379310344827586</v>
      </c>
      <c r="Y255" s="10">
        <v>4496</v>
      </c>
      <c r="Z255" s="10">
        <v>4579</v>
      </c>
      <c r="AA255" s="10">
        <v>5889</v>
      </c>
      <c r="AB255" s="10">
        <v>1389</v>
      </c>
      <c r="AC255" s="21"/>
      <c r="AD255" s="10">
        <v>1479</v>
      </c>
      <c r="AE255" s="10">
        <v>1606</v>
      </c>
      <c r="AF255" s="10">
        <v>1635</v>
      </c>
      <c r="AG255" s="24">
        <v>1435</v>
      </c>
      <c r="AH255" s="10">
        <v>1539</v>
      </c>
      <c r="AI255" s="5">
        <v>1389</v>
      </c>
      <c r="AJ255" s="5">
        <v>1635</v>
      </c>
      <c r="AK255" s="10">
        <v>255</v>
      </c>
      <c r="AL255" s="10">
        <v>337</v>
      </c>
      <c r="AM255" s="10">
        <v>391</v>
      </c>
      <c r="AN255" s="10">
        <v>86</v>
      </c>
      <c r="AO255" s="10"/>
      <c r="AP255" s="11">
        <v>84</v>
      </c>
      <c r="AQ255" s="11">
        <v>122</v>
      </c>
      <c r="AR255" s="11">
        <v>134</v>
      </c>
      <c r="AS255" s="11">
        <v>74</v>
      </c>
      <c r="AT255" s="11">
        <v>83</v>
      </c>
      <c r="AU255" s="11">
        <v>86</v>
      </c>
      <c r="AV255" s="10">
        <v>134</v>
      </c>
      <c r="AW255" s="10">
        <v>99</v>
      </c>
      <c r="AX255" s="10">
        <v>133</v>
      </c>
      <c r="AY255" s="10">
        <v>208</v>
      </c>
      <c r="AZ255" s="10">
        <v>48</v>
      </c>
      <c r="BA255" s="10"/>
      <c r="BB255" s="10">
        <v>53</v>
      </c>
      <c r="BC255" s="10">
        <v>116</v>
      </c>
      <c r="BD255" s="10">
        <v>-2</v>
      </c>
      <c r="BE255" s="10">
        <v>71</v>
      </c>
      <c r="BF255" s="10">
        <v>43</v>
      </c>
      <c r="BG255" s="10">
        <v>48</v>
      </c>
      <c r="BH255" s="10">
        <v>-2</v>
      </c>
      <c r="BI255" s="12">
        <f>AK255/Y255</f>
        <v>5.6717081850533806E-2</v>
      </c>
      <c r="BJ255" s="12">
        <f>AL255/Z255</f>
        <v>7.3596855208560824E-2</v>
      </c>
      <c r="BK255" s="12">
        <f>AM255/AA255</f>
        <v>6.6394973679741898E-2</v>
      </c>
      <c r="BL255" s="12">
        <f>AN255/AB255</f>
        <v>6.1915046796256298E-2</v>
      </c>
      <c r="BM255" s="12"/>
      <c r="BN255" s="12">
        <f>AP255/AD255</f>
        <v>5.6795131845841784E-2</v>
      </c>
      <c r="BO255" s="12">
        <f>AQ255/AE255</f>
        <v>7.5965130759651306E-2</v>
      </c>
      <c r="BP255" s="12">
        <f>AR255/AF255</f>
        <v>8.1957186544342503E-2</v>
      </c>
      <c r="BQ255" s="12">
        <f>AS255/AG255</f>
        <v>5.1567944250871078E-2</v>
      </c>
      <c r="BR255" s="12">
        <f>AT255/AH255</f>
        <v>5.39311241065627E-2</v>
      </c>
      <c r="BS255" s="12">
        <f>AU255/AI255</f>
        <v>6.1915046796256298E-2</v>
      </c>
      <c r="BT255" s="12"/>
      <c r="BU255" s="12">
        <f>AW255/Y255</f>
        <v>2.2019572953736653E-2</v>
      </c>
      <c r="BV255" s="12">
        <f>AX255/Z255</f>
        <v>2.9045643153526972E-2</v>
      </c>
      <c r="BW255" s="12">
        <f>AY255/AA255</f>
        <v>3.5320088300220751E-2</v>
      </c>
      <c r="BX255" s="12">
        <f>AZ255/AB255</f>
        <v>3.4557235421166309E-2</v>
      </c>
      <c r="BY255" s="12"/>
      <c r="BZ255" s="12">
        <f>BB255/AD255</f>
        <v>3.5835023664638269E-2</v>
      </c>
      <c r="CA255" s="12">
        <f>BC255/AE255</f>
        <v>7.2229140722291404E-2</v>
      </c>
      <c r="CB255" s="12">
        <f>BD255/AF255</f>
        <v>-1.2232415902140672E-3</v>
      </c>
      <c r="CC255" s="12">
        <f>BE255/AG255</f>
        <v>4.9477351916376304E-2</v>
      </c>
      <c r="CD255" s="12">
        <f>BF255/AH255</f>
        <v>2.7940220922677061E-2</v>
      </c>
      <c r="CE255" s="12">
        <f>BG255/AI255</f>
        <v>3.4557235421166309E-2</v>
      </c>
      <c r="CF255" s="12"/>
      <c r="CG255" s="12">
        <v>3.78</v>
      </c>
      <c r="CH255" s="12">
        <v>4.8600000000000003</v>
      </c>
      <c r="CI255" s="12">
        <v>7.34</v>
      </c>
      <c r="CJ255" s="12">
        <v>0</v>
      </c>
      <c r="CK255" s="12">
        <v>5.15</v>
      </c>
      <c r="CL255" s="12">
        <v>8.1999999999999993</v>
      </c>
      <c r="CM255" s="12">
        <v>7.34</v>
      </c>
      <c r="CN255" s="12">
        <v>7.61</v>
      </c>
      <c r="CO255" s="12">
        <v>6.93</v>
      </c>
      <c r="CP255" s="12"/>
      <c r="CQ255" s="12"/>
      <c r="CR255" s="13">
        <v>134.75</v>
      </c>
      <c r="CS255" s="13">
        <v>118.05</v>
      </c>
      <c r="CT255" s="13">
        <v>109.35</v>
      </c>
      <c r="CU255" s="13"/>
      <c r="CV255" s="13">
        <v>112.75</v>
      </c>
      <c r="CW255" s="13">
        <v>114.74</v>
      </c>
      <c r="CX255" s="13">
        <v>109.35</v>
      </c>
      <c r="CY255" s="13">
        <v>92.43</v>
      </c>
      <c r="CZ255" s="14">
        <v>89.49</v>
      </c>
      <c r="DA255" s="14"/>
      <c r="DB255" s="14"/>
      <c r="DC255" s="27">
        <v>245.19</v>
      </c>
      <c r="DD255" s="27">
        <v>286.48</v>
      </c>
      <c r="DE255" s="27">
        <v>315.63</v>
      </c>
      <c r="DF255" s="27"/>
      <c r="DG255" s="27">
        <v>300.55</v>
      </c>
      <c r="DH255" s="27">
        <v>291.54000000000002</v>
      </c>
      <c r="DI255" s="27">
        <v>315.63</v>
      </c>
      <c r="DJ255" s="27">
        <v>302.07</v>
      </c>
      <c r="DK255" s="27"/>
      <c r="DL255" s="27"/>
      <c r="DM255" s="27"/>
      <c r="DN255" s="31" t="s">
        <v>5174</v>
      </c>
      <c r="DO255" s="31" t="s">
        <v>5421</v>
      </c>
      <c r="DP255" s="32" t="e">
        <f>J255/DN255</f>
        <v>#VALUE!</v>
      </c>
      <c r="DQ255" s="32" t="e">
        <f>J255/DO255</f>
        <v>#VALUE!</v>
      </c>
    </row>
    <row r="256" spans="2:121" x14ac:dyDescent="0.3">
      <c r="B256">
        <v>1174</v>
      </c>
      <c r="C256" s="1" t="s">
        <v>2458</v>
      </c>
      <c r="D256" s="2" t="s">
        <v>1101</v>
      </c>
      <c r="E256" s="3" t="s">
        <v>2921</v>
      </c>
      <c r="F256" s="3" t="s">
        <v>2945</v>
      </c>
      <c r="G256" s="4" t="s">
        <v>2946</v>
      </c>
      <c r="H256" s="4"/>
      <c r="I256" s="4" t="s">
        <v>3032</v>
      </c>
      <c r="J256" s="15">
        <v>4325</v>
      </c>
      <c r="K256" s="7" t="s">
        <v>6029</v>
      </c>
      <c r="L256" s="15">
        <v>32136660</v>
      </c>
      <c r="M256" s="16">
        <f>J256*L256/100000000</f>
        <v>1389.910545</v>
      </c>
      <c r="N256" s="17">
        <v>0.56999999999999995</v>
      </c>
      <c r="O256" s="18">
        <v>34.325396825396822</v>
      </c>
      <c r="P256" s="18">
        <v>21.625</v>
      </c>
      <c r="Q256" s="18">
        <v>4.6825000000000001</v>
      </c>
      <c r="R256" s="18">
        <v>22.975000000000001</v>
      </c>
      <c r="S256" s="9">
        <f>AB256/AA256</f>
        <v>0.51249999999999996</v>
      </c>
      <c r="T256" s="9">
        <f>AI256/AE256</f>
        <v>1.9523809523809523</v>
      </c>
      <c r="U256" s="9">
        <f>AN256/AM256</f>
        <v>-2.6666666666666665</v>
      </c>
      <c r="V256" s="9">
        <f>AU256/AQ256</f>
        <v>8</v>
      </c>
      <c r="W256" s="9">
        <f>AZ256/AY256</f>
        <v>0.45714285714285713</v>
      </c>
      <c r="X256" s="9">
        <f>BG256/BC256</f>
        <v>0.4</v>
      </c>
      <c r="Y256" s="10">
        <v>74</v>
      </c>
      <c r="Z256" s="10">
        <v>77</v>
      </c>
      <c r="AA256" s="10">
        <v>80</v>
      </c>
      <c r="AB256" s="10">
        <v>41</v>
      </c>
      <c r="AC256" s="21"/>
      <c r="AD256" s="10">
        <v>19</v>
      </c>
      <c r="AE256" s="10">
        <v>21</v>
      </c>
      <c r="AF256" s="10">
        <v>17</v>
      </c>
      <c r="AG256" s="24">
        <v>26</v>
      </c>
      <c r="AH256" s="10">
        <v>47</v>
      </c>
      <c r="AI256" s="5">
        <v>41</v>
      </c>
      <c r="AJ256" s="5">
        <v>17</v>
      </c>
      <c r="AK256" s="10">
        <v>-32</v>
      </c>
      <c r="AL256" s="10">
        <v>-13</v>
      </c>
      <c r="AM256" s="10">
        <v>-6</v>
      </c>
      <c r="AN256" s="10">
        <v>16</v>
      </c>
      <c r="AO256" s="10"/>
      <c r="AP256" s="11">
        <v>-4</v>
      </c>
      <c r="AQ256" s="11">
        <v>2</v>
      </c>
      <c r="AR256" s="11" t="s">
        <v>2995</v>
      </c>
      <c r="AS256" s="11">
        <v>5</v>
      </c>
      <c r="AT256" s="11">
        <v>18</v>
      </c>
      <c r="AU256" s="11">
        <v>16</v>
      </c>
      <c r="AV256" s="10" t="s">
        <v>5085</v>
      </c>
      <c r="AW256" s="10">
        <v>-70</v>
      </c>
      <c r="AX256" s="10">
        <v>-41</v>
      </c>
      <c r="AY256" s="10">
        <v>35</v>
      </c>
      <c r="AZ256" s="10">
        <v>16</v>
      </c>
      <c r="BA256" s="10"/>
      <c r="BB256" s="10">
        <v>-4</v>
      </c>
      <c r="BC256" s="10">
        <v>40</v>
      </c>
      <c r="BD256" s="10">
        <v>1</v>
      </c>
      <c r="BE256" s="10">
        <v>2</v>
      </c>
      <c r="BF256" s="10">
        <v>21</v>
      </c>
      <c r="BG256" s="10">
        <v>16</v>
      </c>
      <c r="BH256" s="10">
        <v>1</v>
      </c>
      <c r="BI256" s="12">
        <f>AK256/Y256</f>
        <v>-0.43243243243243246</v>
      </c>
      <c r="BJ256" s="12">
        <f>AL256/Z256</f>
        <v>-0.16883116883116883</v>
      </c>
      <c r="BK256" s="12">
        <f>AM256/AA256</f>
        <v>-7.4999999999999997E-2</v>
      </c>
      <c r="BL256" s="12">
        <f>AN256/AB256</f>
        <v>0.3902439024390244</v>
      </c>
      <c r="BM256" s="12"/>
      <c r="BN256" s="12">
        <f>AP256/AD256</f>
        <v>-0.21052631578947367</v>
      </c>
      <c r="BO256" s="12">
        <f>AQ256/AE256</f>
        <v>9.5238095238095233E-2</v>
      </c>
      <c r="BP256" s="12" t="e">
        <f>AR256/AF256</f>
        <v>#VALUE!</v>
      </c>
      <c r="BQ256" s="12">
        <f>AS256/AG256</f>
        <v>0.19230769230769232</v>
      </c>
      <c r="BR256" s="12">
        <f>AT256/AH256</f>
        <v>0.38297872340425532</v>
      </c>
      <c r="BS256" s="12">
        <f>AU256/AI256</f>
        <v>0.3902439024390244</v>
      </c>
      <c r="BT256" s="12"/>
      <c r="BU256" s="12">
        <f>AW256/Y256</f>
        <v>-0.94594594594594594</v>
      </c>
      <c r="BV256" s="12">
        <f>AX256/Z256</f>
        <v>-0.53246753246753242</v>
      </c>
      <c r="BW256" s="12">
        <f>AY256/AA256</f>
        <v>0.4375</v>
      </c>
      <c r="BX256" s="12">
        <f>AZ256/AB256</f>
        <v>0.3902439024390244</v>
      </c>
      <c r="BY256" s="12"/>
      <c r="BZ256" s="12">
        <f>BB256/AD256</f>
        <v>-0.21052631578947367</v>
      </c>
      <c r="CA256" s="12">
        <f>BC256/AE256</f>
        <v>1.9047619047619047</v>
      </c>
      <c r="CB256" s="12">
        <f>BD256/AF256</f>
        <v>5.8823529411764705E-2</v>
      </c>
      <c r="CC256" s="12">
        <f>BE256/AG256</f>
        <v>7.6923076923076927E-2</v>
      </c>
      <c r="CD256" s="12">
        <f>BF256/AH256</f>
        <v>0.44680851063829785</v>
      </c>
      <c r="CE256" s="12">
        <f>BG256/AI256</f>
        <v>0.3902439024390244</v>
      </c>
      <c r="CF256" s="12"/>
      <c r="CG256" s="12">
        <v>-34</v>
      </c>
      <c r="CH256" s="12">
        <v>-22.79</v>
      </c>
      <c r="CI256" s="12">
        <v>19.2</v>
      </c>
      <c r="CJ256" s="12">
        <v>0</v>
      </c>
      <c r="CK256" s="12">
        <v>-19.27</v>
      </c>
      <c r="CL256" s="12">
        <v>6.42</v>
      </c>
      <c r="CM256" s="12">
        <v>19.2</v>
      </c>
      <c r="CN256" s="12">
        <v>21.34</v>
      </c>
      <c r="CO256" s="12">
        <v>33.130000000000003</v>
      </c>
      <c r="CP256" s="12"/>
      <c r="CQ256" s="12"/>
      <c r="CR256" s="13">
        <v>40.61</v>
      </c>
      <c r="CS256" s="13">
        <v>47.68</v>
      </c>
      <c r="CT256" s="13">
        <v>7.83</v>
      </c>
      <c r="CU256" s="13"/>
      <c r="CV256" s="13">
        <v>33.630000000000003</v>
      </c>
      <c r="CW256" s="13">
        <v>7.99</v>
      </c>
      <c r="CX256" s="13">
        <v>7.83</v>
      </c>
      <c r="CY256" s="13">
        <v>9.3800000000000008</v>
      </c>
      <c r="CZ256" s="14">
        <v>10.17</v>
      </c>
      <c r="DA256" s="14"/>
      <c r="DB256" s="14"/>
      <c r="DC256" s="27">
        <v>21.65</v>
      </c>
      <c r="DD256" s="27">
        <v>-0.66</v>
      </c>
      <c r="DE256" s="27">
        <v>24.49</v>
      </c>
      <c r="DF256" s="27"/>
      <c r="DG256" s="27">
        <v>-0.99</v>
      </c>
      <c r="DH256" s="27">
        <v>23.68</v>
      </c>
      <c r="DI256" s="27">
        <v>24.49</v>
      </c>
      <c r="DJ256" s="27">
        <v>25.96</v>
      </c>
      <c r="DK256" s="27"/>
      <c r="DL256" s="27"/>
      <c r="DM256" s="27"/>
      <c r="DN256" s="31" t="s">
        <v>5174</v>
      </c>
      <c r="DO256" s="31" t="s">
        <v>6372</v>
      </c>
      <c r="DP256" s="32" t="e">
        <f>J256/DN256</f>
        <v>#VALUE!</v>
      </c>
      <c r="DQ256" s="32" t="e">
        <f>J256/DO256</f>
        <v>#VALUE!</v>
      </c>
    </row>
    <row r="257" spans="2:121" hidden="1" x14ac:dyDescent="0.3">
      <c r="B257">
        <v>986</v>
      </c>
      <c r="C257" s="1" t="s">
        <v>2332</v>
      </c>
      <c r="D257" s="2" t="s">
        <v>975</v>
      </c>
      <c r="E257" s="3" t="s">
        <v>2921</v>
      </c>
      <c r="F257" s="3" t="s">
        <v>2900</v>
      </c>
      <c r="G257" s="4" t="s">
        <v>2900</v>
      </c>
      <c r="H257" s="4"/>
      <c r="I257" s="4" t="s">
        <v>2856</v>
      </c>
      <c r="J257" s="15">
        <v>17450</v>
      </c>
      <c r="K257" s="7" t="s">
        <v>8310</v>
      </c>
      <c r="L257" s="15">
        <v>9960000</v>
      </c>
      <c r="M257" s="16">
        <f>J257*L257/100000000</f>
        <v>1738.02</v>
      </c>
      <c r="N257" s="17">
        <v>3.33</v>
      </c>
      <c r="O257" s="18">
        <v>35.323886639676111</v>
      </c>
      <c r="P257" s="18">
        <v>50.72674418604651</v>
      </c>
      <c r="Q257" s="18">
        <v>1.8975</v>
      </c>
      <c r="R257" s="18">
        <v>4.2075000000000005</v>
      </c>
      <c r="S257" s="9">
        <f>AB257/AA257</f>
        <v>0.24012158054711247</v>
      </c>
      <c r="T257" s="9">
        <f>AI257/AE257</f>
        <v>1.025974025974026</v>
      </c>
      <c r="U257" s="9">
        <f>AN257/AM257</f>
        <v>0.33333333333333331</v>
      </c>
      <c r="V257" s="9">
        <f>AU257/AQ257</f>
        <v>1.8</v>
      </c>
      <c r="W257" s="9">
        <f>AZ257/AY257</f>
        <v>0.47368421052631576</v>
      </c>
      <c r="X257" s="9">
        <f>BG257/BC257</f>
        <v>3</v>
      </c>
      <c r="Y257" s="10">
        <v>319</v>
      </c>
      <c r="Z257" s="10">
        <v>332</v>
      </c>
      <c r="AA257" s="10">
        <v>329</v>
      </c>
      <c r="AB257" s="10">
        <v>79</v>
      </c>
      <c r="AC257" s="21"/>
      <c r="AD257" s="10">
        <v>78</v>
      </c>
      <c r="AE257" s="10">
        <v>77</v>
      </c>
      <c r="AF257" s="10">
        <v>93</v>
      </c>
      <c r="AG257" s="24">
        <v>104</v>
      </c>
      <c r="AH257" s="10">
        <v>79</v>
      </c>
      <c r="AI257" s="5">
        <v>79</v>
      </c>
      <c r="AJ257" s="5">
        <v>77</v>
      </c>
      <c r="AK257" s="10">
        <v>55</v>
      </c>
      <c r="AL257" s="10">
        <v>35</v>
      </c>
      <c r="AM257" s="10">
        <v>27</v>
      </c>
      <c r="AN257" s="10">
        <v>9</v>
      </c>
      <c r="AO257" s="10"/>
      <c r="AP257" s="11">
        <v>9</v>
      </c>
      <c r="AQ257" s="11">
        <v>5</v>
      </c>
      <c r="AR257" s="11">
        <v>16</v>
      </c>
      <c r="AS257" s="11">
        <v>20</v>
      </c>
      <c r="AT257" s="11">
        <v>9</v>
      </c>
      <c r="AU257" s="11">
        <v>9</v>
      </c>
      <c r="AV257" s="10">
        <v>16</v>
      </c>
      <c r="AW257" s="10">
        <v>46</v>
      </c>
      <c r="AX257" s="10">
        <v>35</v>
      </c>
      <c r="AY257" s="10">
        <v>19</v>
      </c>
      <c r="AZ257" s="10">
        <v>9</v>
      </c>
      <c r="BA257" s="10"/>
      <c r="BB257" s="10">
        <v>12</v>
      </c>
      <c r="BC257" s="10">
        <v>3</v>
      </c>
      <c r="BD257" s="10">
        <v>17</v>
      </c>
      <c r="BE257" s="10">
        <v>21</v>
      </c>
      <c r="BF257" s="10">
        <v>9</v>
      </c>
      <c r="BG257" s="10">
        <v>9</v>
      </c>
      <c r="BH257" s="10">
        <v>17</v>
      </c>
      <c r="BI257" s="12">
        <f>AK257/Y257</f>
        <v>0.17241379310344829</v>
      </c>
      <c r="BJ257" s="12">
        <f>AL257/Z257</f>
        <v>0.10542168674698796</v>
      </c>
      <c r="BK257" s="12">
        <f>AM257/AA257</f>
        <v>8.2066869300911852E-2</v>
      </c>
      <c r="BL257" s="12">
        <f>AN257/AB257</f>
        <v>0.11392405063291139</v>
      </c>
      <c r="BM257" s="12"/>
      <c r="BN257" s="12">
        <f>AP257/AD257</f>
        <v>0.11538461538461539</v>
      </c>
      <c r="BO257" s="12">
        <f>AQ257/AE257</f>
        <v>6.4935064935064929E-2</v>
      </c>
      <c r="BP257" s="12">
        <f>AR257/AF257</f>
        <v>0.17204301075268819</v>
      </c>
      <c r="BQ257" s="12">
        <f>AS257/AG257</f>
        <v>0.19230769230769232</v>
      </c>
      <c r="BR257" s="12">
        <f>AT257/AH257</f>
        <v>0.11392405063291139</v>
      </c>
      <c r="BS257" s="12">
        <f>AU257/AI257</f>
        <v>0.11392405063291139</v>
      </c>
      <c r="BT257" s="12"/>
      <c r="BU257" s="12">
        <f>AW257/Y257</f>
        <v>0.14420062695924765</v>
      </c>
      <c r="BV257" s="12">
        <f>AX257/Z257</f>
        <v>0.10542168674698796</v>
      </c>
      <c r="BW257" s="12">
        <f>AY257/AA257</f>
        <v>5.7750759878419454E-2</v>
      </c>
      <c r="BX257" s="12">
        <f>AZ257/AB257</f>
        <v>0.11392405063291139</v>
      </c>
      <c r="BY257" s="12"/>
      <c r="BZ257" s="12">
        <f>BB257/AD257</f>
        <v>0.15384615384615385</v>
      </c>
      <c r="CA257" s="12">
        <f>BC257/AE257</f>
        <v>3.896103896103896E-2</v>
      </c>
      <c r="CB257" s="12">
        <f>BD257/AF257</f>
        <v>0.18279569892473119</v>
      </c>
      <c r="CC257" s="12">
        <f>BE257/AG257</f>
        <v>0.20192307692307693</v>
      </c>
      <c r="CD257" s="12">
        <f>BF257/AH257</f>
        <v>0.11392405063291139</v>
      </c>
      <c r="CE257" s="12">
        <f>BG257/AI257</f>
        <v>0.11392405063291139</v>
      </c>
      <c r="CF257" s="12"/>
      <c r="CG257" s="12">
        <v>7.32</v>
      </c>
      <c r="CH257" s="12">
        <v>4.6100000000000003</v>
      </c>
      <c r="CI257" s="12">
        <v>2.16</v>
      </c>
      <c r="CJ257" s="12">
        <v>0</v>
      </c>
      <c r="CK257" s="12">
        <v>2.36</v>
      </c>
      <c r="CL257" s="12">
        <v>2.16</v>
      </c>
      <c r="CM257" s="12">
        <v>2.98</v>
      </c>
      <c r="CN257" s="12">
        <v>6.08</v>
      </c>
      <c r="CO257" s="12">
        <v>5.61</v>
      </c>
      <c r="CP257" s="12"/>
      <c r="CQ257" s="12"/>
      <c r="CR257" s="13">
        <v>26.2</v>
      </c>
      <c r="CS257" s="13">
        <v>13.81</v>
      </c>
      <c r="CT257" s="13">
        <v>11.81</v>
      </c>
      <c r="CU257" s="13"/>
      <c r="CV257" s="13">
        <v>12.74</v>
      </c>
      <c r="CW257" s="13">
        <v>11.81</v>
      </c>
      <c r="CX257" s="13">
        <v>21.03</v>
      </c>
      <c r="CY257" s="13">
        <v>21.78</v>
      </c>
      <c r="CZ257" s="14">
        <v>19.55</v>
      </c>
      <c r="DA257" s="14"/>
      <c r="DB257" s="14"/>
      <c r="DC257" s="27">
        <v>1667.12</v>
      </c>
      <c r="DD257" s="27">
        <v>1607.5</v>
      </c>
      <c r="DE257" s="27">
        <v>1634.86</v>
      </c>
      <c r="DF257" s="27"/>
      <c r="DG257" s="27">
        <v>1605.04</v>
      </c>
      <c r="DH257" s="27">
        <v>1629.24</v>
      </c>
      <c r="DI257" s="27">
        <v>1634.86</v>
      </c>
      <c r="DJ257" s="27">
        <v>1658.84</v>
      </c>
      <c r="DK257" s="27"/>
      <c r="DL257" s="27"/>
      <c r="DM257" s="27"/>
      <c r="DN257" s="31" t="s">
        <v>5174</v>
      </c>
      <c r="DO257" s="31" t="s">
        <v>6190</v>
      </c>
      <c r="DP257" s="32" t="e">
        <f>J257/DN257</f>
        <v>#VALUE!</v>
      </c>
      <c r="DQ257" s="32" t="e">
        <f>J257/DO257</f>
        <v>#VALUE!</v>
      </c>
    </row>
    <row r="258" spans="2:121" hidden="1" x14ac:dyDescent="0.3">
      <c r="B258">
        <v>894</v>
      </c>
      <c r="C258" s="1" t="s">
        <v>2156</v>
      </c>
      <c r="D258" s="2" t="s">
        <v>799</v>
      </c>
      <c r="E258" s="3" t="s">
        <v>2921</v>
      </c>
      <c r="F258" s="3" t="s">
        <v>2898</v>
      </c>
      <c r="G258" s="4" t="s">
        <v>2899</v>
      </c>
      <c r="H258" s="4"/>
      <c r="I258" s="4" t="s">
        <v>2869</v>
      </c>
      <c r="J258" s="15">
        <v>2430</v>
      </c>
      <c r="K258" s="7" t="s">
        <v>8246</v>
      </c>
      <c r="L258" s="15">
        <v>74356685</v>
      </c>
      <c r="M258" s="16">
        <f>J258*L258/100000000</f>
        <v>1806.8674455</v>
      </c>
      <c r="N258" s="17">
        <v>1.05</v>
      </c>
      <c r="O258" s="18">
        <v>73.63636363636364</v>
      </c>
      <c r="P258" s="18">
        <v>50.625</v>
      </c>
      <c r="Q258" s="18">
        <v>1.6375000000000002</v>
      </c>
      <c r="R258" s="18">
        <v>4.4000000000000004</v>
      </c>
      <c r="S258" s="9">
        <f>AB258/AA258</f>
        <v>0.38926174496644295</v>
      </c>
      <c r="T258" s="9">
        <f>AI258/AE258</f>
        <v>1.5675675675675675</v>
      </c>
      <c r="U258" s="9">
        <f>AN258/AM258</f>
        <v>1.1428571428571428</v>
      </c>
      <c r="V258" s="9">
        <f>AU258/AQ258</f>
        <v>8</v>
      </c>
      <c r="W258" s="9">
        <f>AZ258/AY258</f>
        <v>0.4</v>
      </c>
      <c r="X258" s="9">
        <f>BG258/BC258</f>
        <v>4</v>
      </c>
      <c r="Y258" s="10">
        <v>314</v>
      </c>
      <c r="Z258" s="10">
        <v>224</v>
      </c>
      <c r="AA258" s="10">
        <v>149</v>
      </c>
      <c r="AB258" s="10">
        <v>58</v>
      </c>
      <c r="AC258" s="21"/>
      <c r="AD258" s="10">
        <v>35</v>
      </c>
      <c r="AE258" s="10">
        <v>37</v>
      </c>
      <c r="AF258" s="10">
        <v>43</v>
      </c>
      <c r="AG258" s="24">
        <v>35</v>
      </c>
      <c r="AH258" s="10">
        <v>59</v>
      </c>
      <c r="AI258" s="5">
        <v>58</v>
      </c>
      <c r="AJ258" s="5">
        <v>43</v>
      </c>
      <c r="AK258" s="10">
        <v>66</v>
      </c>
      <c r="AL258" s="10">
        <v>51</v>
      </c>
      <c r="AM258" s="10">
        <v>7</v>
      </c>
      <c r="AN258" s="10">
        <v>8</v>
      </c>
      <c r="AO258" s="10"/>
      <c r="AP258" s="11">
        <v>3</v>
      </c>
      <c r="AQ258" s="11">
        <v>1</v>
      </c>
      <c r="AR258" s="11">
        <v>3</v>
      </c>
      <c r="AS258" s="11" t="s">
        <v>2995</v>
      </c>
      <c r="AT258" s="11">
        <v>2</v>
      </c>
      <c r="AU258" s="11">
        <v>8</v>
      </c>
      <c r="AV258" s="10">
        <v>3</v>
      </c>
      <c r="AW258" s="10">
        <v>55</v>
      </c>
      <c r="AX258" s="10">
        <v>48</v>
      </c>
      <c r="AY258" s="10">
        <v>20</v>
      </c>
      <c r="AZ258" s="10">
        <v>8</v>
      </c>
      <c r="BA258" s="10"/>
      <c r="BB258" s="10">
        <v>8</v>
      </c>
      <c r="BC258" s="10">
        <v>2</v>
      </c>
      <c r="BD258" s="10">
        <v>6</v>
      </c>
      <c r="BE258" s="10">
        <v>1</v>
      </c>
      <c r="BF258" s="10">
        <v>3</v>
      </c>
      <c r="BG258" s="10">
        <v>8</v>
      </c>
      <c r="BH258" s="10">
        <v>6</v>
      </c>
      <c r="BI258" s="12">
        <f>AK258/Y258</f>
        <v>0.21019108280254778</v>
      </c>
      <c r="BJ258" s="12">
        <f>AL258/Z258</f>
        <v>0.22767857142857142</v>
      </c>
      <c r="BK258" s="12">
        <f>AM258/AA258</f>
        <v>4.6979865771812082E-2</v>
      </c>
      <c r="BL258" s="12">
        <f>AN258/AB258</f>
        <v>0.13793103448275862</v>
      </c>
      <c r="BM258" s="12"/>
      <c r="BN258" s="12">
        <f>AP258/AD258</f>
        <v>8.5714285714285715E-2</v>
      </c>
      <c r="BO258" s="12">
        <f>AQ258/AE258</f>
        <v>2.7027027027027029E-2</v>
      </c>
      <c r="BP258" s="12">
        <f>AR258/AF258</f>
        <v>6.9767441860465115E-2</v>
      </c>
      <c r="BQ258" s="12" t="e">
        <f>AS258/AG258</f>
        <v>#VALUE!</v>
      </c>
      <c r="BR258" s="12">
        <f>AT258/AH258</f>
        <v>3.3898305084745763E-2</v>
      </c>
      <c r="BS258" s="12">
        <f>AU258/AI258</f>
        <v>0.13793103448275862</v>
      </c>
      <c r="BT258" s="12"/>
      <c r="BU258" s="12">
        <f>AW258/Y258</f>
        <v>0.1751592356687898</v>
      </c>
      <c r="BV258" s="12">
        <f>AX258/Z258</f>
        <v>0.21428571428571427</v>
      </c>
      <c r="BW258" s="12">
        <f>AY258/AA258</f>
        <v>0.13422818791946309</v>
      </c>
      <c r="BX258" s="12">
        <f>AZ258/AB258</f>
        <v>0.13793103448275862</v>
      </c>
      <c r="BY258" s="12"/>
      <c r="BZ258" s="12">
        <f>BB258/AD258</f>
        <v>0.22857142857142856</v>
      </c>
      <c r="CA258" s="12">
        <f>BC258/AE258</f>
        <v>5.4054054054054057E-2</v>
      </c>
      <c r="CB258" s="12">
        <f>BD258/AF258</f>
        <v>0.13953488372093023</v>
      </c>
      <c r="CC258" s="12">
        <f>BE258/AG258</f>
        <v>2.8571428571428571E-2</v>
      </c>
      <c r="CD258" s="12">
        <f>BF258/AH258</f>
        <v>5.0847457627118647E-2</v>
      </c>
      <c r="CE258" s="12">
        <f>BG258/AI258</f>
        <v>0.13793103448275862</v>
      </c>
      <c r="CF258" s="12"/>
      <c r="CG258" s="12">
        <v>24.38</v>
      </c>
      <c r="CH258" s="12">
        <v>14.15</v>
      </c>
      <c r="CI258" s="12">
        <v>5.25</v>
      </c>
      <c r="CJ258" s="12">
        <v>0</v>
      </c>
      <c r="CK258" s="12">
        <v>7.26</v>
      </c>
      <c r="CL258" s="12">
        <v>3.88</v>
      </c>
      <c r="CM258" s="12">
        <v>5.25</v>
      </c>
      <c r="CN258" s="12">
        <v>4.8899999999999997</v>
      </c>
      <c r="CO258" s="12">
        <v>3.52</v>
      </c>
      <c r="CP258" s="12"/>
      <c r="CQ258" s="12"/>
      <c r="CR258" s="13">
        <v>9.91</v>
      </c>
      <c r="CS258" s="13">
        <v>6.75</v>
      </c>
      <c r="CT258" s="13">
        <v>26.65</v>
      </c>
      <c r="CU258" s="13"/>
      <c r="CV258" s="13">
        <v>25.11</v>
      </c>
      <c r="CW258" s="13">
        <v>27.28</v>
      </c>
      <c r="CX258" s="13">
        <v>26.65</v>
      </c>
      <c r="CY258" s="13">
        <v>28.4</v>
      </c>
      <c r="CZ258" s="14">
        <v>32.729999999999997</v>
      </c>
      <c r="DA258" s="14"/>
      <c r="DB258" s="14"/>
      <c r="DC258" s="27">
        <v>1679.2</v>
      </c>
      <c r="DD258" s="27">
        <v>1926.56</v>
      </c>
      <c r="DE258" s="27">
        <v>2070.16</v>
      </c>
      <c r="DF258" s="27"/>
      <c r="DG258" s="27">
        <v>2020.8</v>
      </c>
      <c r="DH258" s="27">
        <v>2033.82</v>
      </c>
      <c r="DI258" s="27">
        <v>2070.16</v>
      </c>
      <c r="DJ258" s="27">
        <v>2077.6</v>
      </c>
      <c r="DK258" s="27"/>
      <c r="DL258" s="27"/>
      <c r="DM258" s="27"/>
      <c r="DN258" s="31" t="s">
        <v>5174</v>
      </c>
      <c r="DO258" t="s">
        <v>6083</v>
      </c>
      <c r="DP258" s="32" t="e">
        <f>J258/DN258</f>
        <v>#VALUE!</v>
      </c>
      <c r="DQ258" s="32" t="e">
        <f>J258/DO258</f>
        <v>#VALUE!</v>
      </c>
    </row>
    <row r="259" spans="2:121" x14ac:dyDescent="0.3">
      <c r="B259">
        <v>918</v>
      </c>
      <c r="C259" s="1" t="s">
        <v>2270</v>
      </c>
      <c r="D259" s="2" t="s">
        <v>913</v>
      </c>
      <c r="E259" s="3" t="s">
        <v>2921</v>
      </c>
      <c r="F259" s="3" t="s">
        <v>2905</v>
      </c>
      <c r="G259" s="4" t="s">
        <v>2837</v>
      </c>
      <c r="H259" s="4"/>
      <c r="I259" s="4" t="s">
        <v>2864</v>
      </c>
      <c r="J259" s="15">
        <v>30650</v>
      </c>
      <c r="K259" s="7" t="s">
        <v>8265</v>
      </c>
      <c r="L259" s="15">
        <v>6500000</v>
      </c>
      <c r="M259" s="16">
        <f>J259*L259/100000000</f>
        <v>1992.25</v>
      </c>
      <c r="N259" s="17">
        <v>4.09</v>
      </c>
      <c r="O259" s="18">
        <v>12.696768848384425</v>
      </c>
      <c r="P259" s="18">
        <v>11.153566229985444</v>
      </c>
      <c r="Q259" s="18">
        <v>3.6675</v>
      </c>
      <c r="R259" s="18">
        <v>24.86</v>
      </c>
      <c r="S259" s="9">
        <f>AB259/AA259</f>
        <v>0.30684699915469144</v>
      </c>
      <c r="T259" s="9">
        <f>AI259/AE259</f>
        <v>1.9411764705882353</v>
      </c>
      <c r="U259" s="9">
        <f>AN259/AM259</f>
        <v>0.52293577981651373</v>
      </c>
      <c r="V259" s="9" t="e">
        <f>AU259/AQ259</f>
        <v>#VALUE!</v>
      </c>
      <c r="W259" s="9">
        <f>AZ259/AY259</f>
        <v>0.55555555555555558</v>
      </c>
      <c r="X259" s="9">
        <f>BG259/BC259</f>
        <v>11.25</v>
      </c>
      <c r="Y259" s="10">
        <v>771</v>
      </c>
      <c r="Z259" s="10">
        <v>952</v>
      </c>
      <c r="AA259" s="10">
        <v>1183</v>
      </c>
      <c r="AB259" s="10">
        <v>363</v>
      </c>
      <c r="AC259" s="21"/>
      <c r="AD259" s="10">
        <v>303</v>
      </c>
      <c r="AE259" s="10">
        <v>187</v>
      </c>
      <c r="AF259" s="10">
        <v>342</v>
      </c>
      <c r="AG259" s="24">
        <v>428</v>
      </c>
      <c r="AH259" s="10">
        <v>351</v>
      </c>
      <c r="AI259" s="5">
        <v>363</v>
      </c>
      <c r="AJ259" s="5">
        <v>342</v>
      </c>
      <c r="AK259" s="10">
        <v>63</v>
      </c>
      <c r="AL259" s="10">
        <v>81</v>
      </c>
      <c r="AM259" s="10">
        <v>109</v>
      </c>
      <c r="AN259" s="10">
        <v>57</v>
      </c>
      <c r="AO259" s="10"/>
      <c r="AP259" s="11">
        <v>37</v>
      </c>
      <c r="AQ259" s="11" t="s">
        <v>2995</v>
      </c>
      <c r="AR259" s="11">
        <v>17</v>
      </c>
      <c r="AS259" s="11">
        <v>56</v>
      </c>
      <c r="AT259" s="11">
        <v>67</v>
      </c>
      <c r="AU259" s="11">
        <v>57</v>
      </c>
      <c r="AV259" s="10">
        <v>17</v>
      </c>
      <c r="AW259" s="10">
        <v>47</v>
      </c>
      <c r="AX259" s="10">
        <v>69</v>
      </c>
      <c r="AY259" s="10">
        <v>81</v>
      </c>
      <c r="AZ259" s="10">
        <v>45</v>
      </c>
      <c r="BA259" s="10"/>
      <c r="BB259" s="10">
        <v>23</v>
      </c>
      <c r="BC259" s="10">
        <v>4</v>
      </c>
      <c r="BD259" s="10">
        <v>9</v>
      </c>
      <c r="BE259" s="10">
        <v>52</v>
      </c>
      <c r="BF259" s="10">
        <v>52</v>
      </c>
      <c r="BG259" s="10">
        <v>45</v>
      </c>
      <c r="BH259" s="10">
        <v>9</v>
      </c>
      <c r="BI259" s="12">
        <f>AK259/Y259</f>
        <v>8.171206225680934E-2</v>
      </c>
      <c r="BJ259" s="12">
        <f>AL259/Z259</f>
        <v>8.5084033613445381E-2</v>
      </c>
      <c r="BK259" s="12">
        <f>AM259/AA259</f>
        <v>9.2138630600169066E-2</v>
      </c>
      <c r="BL259" s="12">
        <f>AN259/AB259</f>
        <v>0.15702479338842976</v>
      </c>
      <c r="BM259" s="12"/>
      <c r="BN259" s="12">
        <f>AP259/AD259</f>
        <v>0.12211221122112212</v>
      </c>
      <c r="BO259" s="12" t="e">
        <f>AQ259/AE259</f>
        <v>#VALUE!</v>
      </c>
      <c r="BP259" s="12">
        <f>AR259/AF259</f>
        <v>4.9707602339181284E-2</v>
      </c>
      <c r="BQ259" s="12">
        <f>AS259/AG259</f>
        <v>0.13084112149532709</v>
      </c>
      <c r="BR259" s="12">
        <f>AT259/AH259</f>
        <v>0.19088319088319089</v>
      </c>
      <c r="BS259" s="12">
        <f>AU259/AI259</f>
        <v>0.15702479338842976</v>
      </c>
      <c r="BT259" s="12"/>
      <c r="BU259" s="12">
        <f>AW259/Y259</f>
        <v>6.0959792477302203E-2</v>
      </c>
      <c r="BV259" s="12">
        <f>AX259/Z259</f>
        <v>7.2478991596638662E-2</v>
      </c>
      <c r="BW259" s="12">
        <f>AY259/AA259</f>
        <v>6.8469991546914619E-2</v>
      </c>
      <c r="BX259" s="12">
        <f>AZ259/AB259</f>
        <v>0.12396694214876033</v>
      </c>
      <c r="BY259" s="12"/>
      <c r="BZ259" s="12">
        <f>BB259/AD259</f>
        <v>7.590759075907591E-2</v>
      </c>
      <c r="CA259" s="12">
        <f>BC259/AE259</f>
        <v>2.1390374331550801E-2</v>
      </c>
      <c r="CB259" s="12">
        <f>BD259/AF259</f>
        <v>2.6315789473684209E-2</v>
      </c>
      <c r="CC259" s="12">
        <f>BE259/AG259</f>
        <v>0.12149532710280374</v>
      </c>
      <c r="CD259" s="12">
        <f>BF259/AH259</f>
        <v>0.14814814814814814</v>
      </c>
      <c r="CE259" s="12">
        <f>BG259/AI259</f>
        <v>0.12396694214876033</v>
      </c>
      <c r="CF259" s="12"/>
      <c r="CG259" s="12">
        <v>16.09</v>
      </c>
      <c r="CH259" s="12">
        <v>20.010000000000002</v>
      </c>
      <c r="CI259" s="12">
        <v>20.57</v>
      </c>
      <c r="CJ259" s="12">
        <v>0</v>
      </c>
      <c r="CK259" s="12">
        <v>25.9</v>
      </c>
      <c r="CL259" s="12">
        <v>25.94</v>
      </c>
      <c r="CM259" s="12">
        <v>20.57</v>
      </c>
      <c r="CN259" s="12">
        <v>20.91</v>
      </c>
      <c r="CO259" s="12">
        <v>25.44</v>
      </c>
      <c r="CP259" s="12"/>
      <c r="CQ259" s="12"/>
      <c r="CR259" s="13">
        <v>106.6</v>
      </c>
      <c r="CS259" s="13">
        <v>121.54</v>
      </c>
      <c r="CT259" s="13">
        <v>174.6</v>
      </c>
      <c r="CU259" s="13"/>
      <c r="CV259" s="13">
        <v>132.72999999999999</v>
      </c>
      <c r="CW259" s="13">
        <v>128.56</v>
      </c>
      <c r="CX259" s="13">
        <v>174.6</v>
      </c>
      <c r="CY259" s="13">
        <v>195.62</v>
      </c>
      <c r="CZ259" s="14">
        <v>159.59</v>
      </c>
      <c r="DA259" s="14"/>
      <c r="DB259" s="14"/>
      <c r="DC259" s="27">
        <v>716.69</v>
      </c>
      <c r="DD259" s="27">
        <v>870.15</v>
      </c>
      <c r="DE259" s="27">
        <v>1031.19</v>
      </c>
      <c r="DF259" s="27"/>
      <c r="DG259" s="27">
        <v>1030.47</v>
      </c>
      <c r="DH259" s="27">
        <v>1042.47</v>
      </c>
      <c r="DI259" s="27">
        <v>1031.19</v>
      </c>
      <c r="DJ259" s="27">
        <v>1122.19</v>
      </c>
      <c r="DK259" s="27"/>
      <c r="DL259" s="27"/>
      <c r="DM259" s="27"/>
      <c r="DN259" s="31" t="s">
        <v>5174</v>
      </c>
      <c r="DO259" s="31" t="s">
        <v>6121</v>
      </c>
      <c r="DP259" s="32" t="e">
        <f>J259/DN259</f>
        <v>#VALUE!</v>
      </c>
      <c r="DQ259" s="32" t="e">
        <f>J259/DO259</f>
        <v>#VALUE!</v>
      </c>
    </row>
    <row r="260" spans="2:121" hidden="1" x14ac:dyDescent="0.3">
      <c r="B260">
        <v>927</v>
      </c>
      <c r="C260" s="1" t="s">
        <v>2255</v>
      </c>
      <c r="D260" s="2" t="s">
        <v>898</v>
      </c>
      <c r="E260" s="3" t="s">
        <v>2921</v>
      </c>
      <c r="F260" s="3" t="s">
        <v>2902</v>
      </c>
      <c r="G260" s="4" t="s">
        <v>2902</v>
      </c>
      <c r="H260" s="4"/>
      <c r="I260" s="4" t="s">
        <v>2812</v>
      </c>
      <c r="J260" s="15">
        <v>7130</v>
      </c>
      <c r="K260" s="7" t="s">
        <v>8271</v>
      </c>
      <c r="L260" s="15">
        <v>26323057</v>
      </c>
      <c r="M260" s="16">
        <f>J260*L260/100000000</f>
        <v>1876.8339641</v>
      </c>
      <c r="N260" s="17">
        <v>0.34</v>
      </c>
      <c r="O260" s="18">
        <v>192.70270270270271</v>
      </c>
      <c r="P260" s="18">
        <v>49.513888888888886</v>
      </c>
      <c r="Q260" s="18">
        <v>2.1274999999999999</v>
      </c>
      <c r="R260" s="18">
        <v>1.0075000000000001</v>
      </c>
      <c r="S260" s="9">
        <f>AB260/AA260</f>
        <v>0.27168949771689499</v>
      </c>
      <c r="T260" s="9">
        <f>AI260/AE260</f>
        <v>1.0347826086956522</v>
      </c>
      <c r="U260" s="9">
        <f>AN260/AM260</f>
        <v>0.26923076923076922</v>
      </c>
      <c r="V260" s="9">
        <f>AU260/AQ260</f>
        <v>0.5</v>
      </c>
      <c r="W260" s="9">
        <f>AZ260/AY260</f>
        <v>3</v>
      </c>
      <c r="X260" s="9">
        <f>BG260/BC260</f>
        <v>-0.9</v>
      </c>
      <c r="Y260" s="10">
        <v>435</v>
      </c>
      <c r="Z260" s="10">
        <v>444</v>
      </c>
      <c r="AA260" s="10">
        <v>438</v>
      </c>
      <c r="AB260" s="10">
        <v>119</v>
      </c>
      <c r="AC260" s="21"/>
      <c r="AD260" s="10">
        <v>107</v>
      </c>
      <c r="AE260" s="10">
        <v>115</v>
      </c>
      <c r="AF260" s="10">
        <v>119</v>
      </c>
      <c r="AG260" s="24">
        <v>102</v>
      </c>
      <c r="AH260" s="10">
        <v>91</v>
      </c>
      <c r="AI260" s="5">
        <v>119</v>
      </c>
      <c r="AJ260" s="5">
        <v>119</v>
      </c>
      <c r="AK260" s="10">
        <v>55</v>
      </c>
      <c r="AL260" s="10">
        <v>38</v>
      </c>
      <c r="AM260" s="10">
        <v>26</v>
      </c>
      <c r="AN260" s="10">
        <v>7</v>
      </c>
      <c r="AO260" s="10"/>
      <c r="AP260" s="11">
        <v>7</v>
      </c>
      <c r="AQ260" s="11">
        <v>14</v>
      </c>
      <c r="AR260" s="11">
        <v>4</v>
      </c>
      <c r="AS260" s="11">
        <v>6</v>
      </c>
      <c r="AT260" s="11">
        <v>-13</v>
      </c>
      <c r="AU260" s="11">
        <v>7</v>
      </c>
      <c r="AV260" s="10">
        <v>4</v>
      </c>
      <c r="AW260" s="10">
        <v>11</v>
      </c>
      <c r="AX260" s="10">
        <v>55</v>
      </c>
      <c r="AY260" s="10">
        <v>3</v>
      </c>
      <c r="AZ260" s="10">
        <v>9</v>
      </c>
      <c r="BA260" s="10"/>
      <c r="BB260" s="10">
        <v>12</v>
      </c>
      <c r="BC260" s="10">
        <v>-10</v>
      </c>
      <c r="BD260" s="10">
        <v>5</v>
      </c>
      <c r="BE260" s="10">
        <v>11</v>
      </c>
      <c r="BF260" s="10">
        <v>-15</v>
      </c>
      <c r="BG260" s="10">
        <v>9</v>
      </c>
      <c r="BH260" s="10">
        <v>5</v>
      </c>
      <c r="BI260" s="12">
        <f>AK260/Y260</f>
        <v>0.12643678160919541</v>
      </c>
      <c r="BJ260" s="12">
        <f>AL260/Z260</f>
        <v>8.5585585585585586E-2</v>
      </c>
      <c r="BK260" s="12">
        <f>AM260/AA260</f>
        <v>5.9360730593607303E-2</v>
      </c>
      <c r="BL260" s="12">
        <f>AN260/AB260</f>
        <v>5.8823529411764705E-2</v>
      </c>
      <c r="BM260" s="12"/>
      <c r="BN260" s="12">
        <f>AP260/AD260</f>
        <v>6.5420560747663545E-2</v>
      </c>
      <c r="BO260" s="12">
        <f>AQ260/AE260</f>
        <v>0.12173913043478261</v>
      </c>
      <c r="BP260" s="12">
        <f>AR260/AF260</f>
        <v>3.3613445378151259E-2</v>
      </c>
      <c r="BQ260" s="12">
        <f>AS260/AG260</f>
        <v>5.8823529411764705E-2</v>
      </c>
      <c r="BR260" s="12">
        <f>AT260/AH260</f>
        <v>-0.14285714285714285</v>
      </c>
      <c r="BS260" s="12">
        <f>AU260/AI260</f>
        <v>5.8823529411764705E-2</v>
      </c>
      <c r="BT260" s="12"/>
      <c r="BU260" s="12">
        <f>AW260/Y260</f>
        <v>2.528735632183908E-2</v>
      </c>
      <c r="BV260" s="12">
        <f>AX260/Z260</f>
        <v>0.12387387387387387</v>
      </c>
      <c r="BW260" s="12">
        <f>AY260/AA260</f>
        <v>6.8493150684931503E-3</v>
      </c>
      <c r="BX260" s="12">
        <f>AZ260/AB260</f>
        <v>7.5630252100840331E-2</v>
      </c>
      <c r="BY260" s="12"/>
      <c r="BZ260" s="12">
        <f>BB260/AD260</f>
        <v>0.11214953271028037</v>
      </c>
      <c r="CA260" s="12">
        <f>BC260/AE260</f>
        <v>-8.6956521739130432E-2</v>
      </c>
      <c r="CB260" s="12">
        <f>BD260/AF260</f>
        <v>4.2016806722689079E-2</v>
      </c>
      <c r="CC260" s="12">
        <f>BE260/AG260</f>
        <v>0.10784313725490197</v>
      </c>
      <c r="CD260" s="12">
        <f>BF260/AH260</f>
        <v>-0.16483516483516483</v>
      </c>
      <c r="CE260" s="12">
        <f>BG260/AI260</f>
        <v>7.5630252100840331E-2</v>
      </c>
      <c r="CF260" s="12"/>
      <c r="CG260" s="12">
        <v>4.29</v>
      </c>
      <c r="CH260" s="12">
        <v>16.68</v>
      </c>
      <c r="CI260" s="12">
        <v>0.7</v>
      </c>
      <c r="CJ260" s="12">
        <v>0</v>
      </c>
      <c r="CK260" s="12">
        <v>10.94</v>
      </c>
      <c r="CL260" s="12">
        <v>2.11</v>
      </c>
      <c r="CM260" s="12">
        <v>0.3</v>
      </c>
      <c r="CN260" s="12">
        <v>4.1500000000000004</v>
      </c>
      <c r="CO260" s="12">
        <v>-2.56</v>
      </c>
      <c r="CP260" s="12"/>
      <c r="CQ260" s="12"/>
      <c r="CR260" s="13">
        <v>71.040000000000006</v>
      </c>
      <c r="CS260" s="13">
        <v>81.650000000000006</v>
      </c>
      <c r="CT260" s="13">
        <v>52.81</v>
      </c>
      <c r="CU260" s="13"/>
      <c r="CV260" s="13">
        <v>81.069999999999993</v>
      </c>
      <c r="CW260" s="13">
        <v>50.94</v>
      </c>
      <c r="CX260" s="13">
        <v>52.81</v>
      </c>
      <c r="CY260" s="13">
        <v>48.12</v>
      </c>
      <c r="CZ260" s="14">
        <v>55.25</v>
      </c>
      <c r="DA260" s="14"/>
      <c r="DB260" s="14"/>
      <c r="DC260" s="27">
        <v>1176.3599999999999</v>
      </c>
      <c r="DD260" s="27">
        <v>1383.85</v>
      </c>
      <c r="DE260" s="27">
        <v>1590.56</v>
      </c>
      <c r="DF260" s="27"/>
      <c r="DG260" s="27">
        <v>1418.32</v>
      </c>
      <c r="DH260" s="27">
        <v>1573.74</v>
      </c>
      <c r="DI260" s="27">
        <v>1590.56</v>
      </c>
      <c r="DJ260" s="27">
        <v>1630.45</v>
      </c>
      <c r="DK260" s="27"/>
      <c r="DL260" s="27"/>
      <c r="DM260" s="27"/>
      <c r="DN260" s="31" t="s">
        <v>5174</v>
      </c>
      <c r="DO260" s="31" t="s">
        <v>6187</v>
      </c>
      <c r="DP260" s="32" t="e">
        <f>J260/DN260</f>
        <v>#VALUE!</v>
      </c>
      <c r="DQ260" s="32" t="e">
        <f>J260/DO260</f>
        <v>#VALUE!</v>
      </c>
    </row>
    <row r="261" spans="2:121" hidden="1" x14ac:dyDescent="0.3">
      <c r="B261">
        <v>1124</v>
      </c>
      <c r="C261" s="1" t="s">
        <v>3397</v>
      </c>
      <c r="D261" s="2" t="s">
        <v>3398</v>
      </c>
      <c r="E261" s="3" t="s">
        <v>2897</v>
      </c>
      <c r="F261" s="3" t="s">
        <v>2911</v>
      </c>
      <c r="G261" s="4" t="s">
        <v>3035</v>
      </c>
      <c r="H261" s="4"/>
      <c r="I261" s="4" t="s">
        <v>2866</v>
      </c>
      <c r="J261" s="15">
        <v>7900</v>
      </c>
      <c r="K261" s="7" t="s">
        <v>8412</v>
      </c>
      <c r="L261" s="15">
        <v>22200000</v>
      </c>
      <c r="M261" s="16">
        <f>J261*L261/100000000</f>
        <v>1753.8</v>
      </c>
      <c r="N261" s="17">
        <v>0.09</v>
      </c>
      <c r="O261" s="18">
        <v>19.506172839506174</v>
      </c>
      <c r="P261" s="18">
        <v>49.375</v>
      </c>
      <c r="Q261" s="18">
        <v>0.45750000000000002</v>
      </c>
      <c r="R261" s="18">
        <v>7.43</v>
      </c>
      <c r="S261" s="9">
        <f>AB261/AA261</f>
        <v>0.23069207622868607</v>
      </c>
      <c r="T261" s="9">
        <f>AI261/AE261</f>
        <v>0.99137931034482762</v>
      </c>
      <c r="U261" s="9">
        <f>AN261/AM261</f>
        <v>0.10091743119266056</v>
      </c>
      <c r="V261" s="9">
        <f>AU261/AQ261</f>
        <v>0.39285714285714285</v>
      </c>
      <c r="W261" s="9">
        <f>AZ261/AY261</f>
        <v>9.6774193548387094E-2</v>
      </c>
      <c r="X261" s="9">
        <f>BG261/BC261</f>
        <v>0.375</v>
      </c>
      <c r="Y261" s="10">
        <v>1051</v>
      </c>
      <c r="Z261" s="10">
        <v>1112</v>
      </c>
      <c r="AA261" s="10">
        <v>997</v>
      </c>
      <c r="AB261" s="10">
        <v>230</v>
      </c>
      <c r="AC261" s="21"/>
      <c r="AD261" s="10">
        <v>259</v>
      </c>
      <c r="AE261" s="10">
        <v>232</v>
      </c>
      <c r="AF261" s="10">
        <v>254</v>
      </c>
      <c r="AG261" s="24">
        <v>247</v>
      </c>
      <c r="AH261" s="10">
        <v>211</v>
      </c>
      <c r="AI261" s="5">
        <v>230</v>
      </c>
      <c r="AJ261" s="5">
        <v>254</v>
      </c>
      <c r="AK261" s="10">
        <v>33</v>
      </c>
      <c r="AL261" s="10">
        <v>181</v>
      </c>
      <c r="AM261" s="10">
        <v>109</v>
      </c>
      <c r="AN261" s="10">
        <v>11</v>
      </c>
      <c r="AO261" s="10"/>
      <c r="AP261" s="11">
        <v>37</v>
      </c>
      <c r="AQ261" s="11">
        <v>28</v>
      </c>
      <c r="AR261" s="11">
        <v>27</v>
      </c>
      <c r="AS261" s="11">
        <v>38</v>
      </c>
      <c r="AT261" s="11">
        <v>30</v>
      </c>
      <c r="AU261" s="11">
        <v>11</v>
      </c>
      <c r="AV261" s="10">
        <v>27</v>
      </c>
      <c r="AW261" s="10">
        <v>39</v>
      </c>
      <c r="AX261" s="10">
        <v>143</v>
      </c>
      <c r="AY261" s="10">
        <v>93</v>
      </c>
      <c r="AZ261" s="10">
        <v>9</v>
      </c>
      <c r="BA261" s="10"/>
      <c r="BB261" s="10">
        <v>30</v>
      </c>
      <c r="BC261" s="10">
        <v>24</v>
      </c>
      <c r="BD261" s="10">
        <v>25</v>
      </c>
      <c r="BE261" s="10">
        <v>30</v>
      </c>
      <c r="BF261" s="10">
        <v>26</v>
      </c>
      <c r="BG261" s="10">
        <v>9</v>
      </c>
      <c r="BH261" s="10">
        <v>25</v>
      </c>
      <c r="BI261" s="12">
        <f>AK261/Y261</f>
        <v>3.1398667935299718E-2</v>
      </c>
      <c r="BJ261" s="12">
        <f>AL261/Z261</f>
        <v>0.16276978417266186</v>
      </c>
      <c r="BK261" s="12">
        <f>AM261/AA261</f>
        <v>0.10932798395185557</v>
      </c>
      <c r="BL261" s="12">
        <f>AN261/AB261</f>
        <v>4.7826086956521741E-2</v>
      </c>
      <c r="BM261" s="12"/>
      <c r="BN261" s="12">
        <f>AP261/AD261</f>
        <v>0.14285714285714285</v>
      </c>
      <c r="BO261" s="12">
        <f>AQ261/AE261</f>
        <v>0.1206896551724138</v>
      </c>
      <c r="BP261" s="12">
        <f>AR261/AF261</f>
        <v>0.1062992125984252</v>
      </c>
      <c r="BQ261" s="12">
        <f>AS261/AG261</f>
        <v>0.15384615384615385</v>
      </c>
      <c r="BR261" s="12">
        <f>AT261/AH261</f>
        <v>0.14218009478672985</v>
      </c>
      <c r="BS261" s="12">
        <f>AU261/AI261</f>
        <v>4.7826086956521741E-2</v>
      </c>
      <c r="BT261" s="12"/>
      <c r="BU261" s="12">
        <f>AW261/Y261</f>
        <v>3.7107516650808754E-2</v>
      </c>
      <c r="BV261" s="12">
        <f>AX261/Z261</f>
        <v>0.12859712230215828</v>
      </c>
      <c r="BW261" s="12">
        <f>AY261/AA261</f>
        <v>9.3279839518555674E-2</v>
      </c>
      <c r="BX261" s="12">
        <f>AZ261/AB261</f>
        <v>3.9130434782608699E-2</v>
      </c>
      <c r="BY261" s="12"/>
      <c r="BZ261" s="12">
        <f>BB261/AD261</f>
        <v>0.11583011583011583</v>
      </c>
      <c r="CA261" s="12">
        <f>BC261/AE261</f>
        <v>0.10344827586206896</v>
      </c>
      <c r="CB261" s="12">
        <f>BD261/AF261</f>
        <v>9.8425196850393706E-2</v>
      </c>
      <c r="CC261" s="12">
        <f>BE261/AG261</f>
        <v>0.1214574898785425</v>
      </c>
      <c r="CD261" s="12">
        <f>BF261/AH261</f>
        <v>0.12322274881516587</v>
      </c>
      <c r="CE261" s="12">
        <f>BG261/AI261</f>
        <v>3.9130434782608699E-2</v>
      </c>
      <c r="CF261" s="12"/>
      <c r="CG261" s="12">
        <v>4.04</v>
      </c>
      <c r="CH261" s="12">
        <v>13.72</v>
      </c>
      <c r="CI261" s="12">
        <v>0</v>
      </c>
      <c r="CJ261" s="12">
        <v>0</v>
      </c>
      <c r="CK261" s="12">
        <v>10.039999999999999</v>
      </c>
      <c r="CL261" s="12">
        <v>0</v>
      </c>
      <c r="CM261" s="12">
        <v>0</v>
      </c>
      <c r="CN261" s="12">
        <v>0</v>
      </c>
      <c r="CO261" s="12">
        <v>0</v>
      </c>
      <c r="CP261" s="12"/>
      <c r="CQ261" s="12"/>
      <c r="CR261" s="13">
        <v>31.06</v>
      </c>
      <c r="CS261" s="13">
        <v>25.02</v>
      </c>
      <c r="CT261" s="13">
        <v>16.57</v>
      </c>
      <c r="CU261" s="13"/>
      <c r="CV261" s="13">
        <v>17.52</v>
      </c>
      <c r="CW261" s="13">
        <v>15.22</v>
      </c>
      <c r="CX261" s="13">
        <v>16.57</v>
      </c>
      <c r="CY261" s="13">
        <v>16.809999999999999</v>
      </c>
      <c r="CZ261" s="14">
        <v>42.38</v>
      </c>
      <c r="DA261" s="14"/>
      <c r="DB261" s="14"/>
      <c r="DC261" s="27">
        <v>824.33</v>
      </c>
      <c r="DD261" s="27">
        <v>945.37</v>
      </c>
      <c r="DE261" s="27">
        <v>1020.31</v>
      </c>
      <c r="DF261" s="27"/>
      <c r="DG261" s="27">
        <v>979.05</v>
      </c>
      <c r="DH261" s="27">
        <v>1000.39</v>
      </c>
      <c r="DI261" s="27">
        <v>1020.31</v>
      </c>
      <c r="DJ261" s="27">
        <v>1040.94</v>
      </c>
      <c r="DK261" s="27"/>
      <c r="DL261" s="27"/>
      <c r="DM261" s="27"/>
      <c r="DN261" s="31" t="s">
        <v>5174</v>
      </c>
      <c r="DO261" s="31" t="s">
        <v>8413</v>
      </c>
      <c r="DP261" s="32" t="e">
        <f>J261/DN261</f>
        <v>#VALUE!</v>
      </c>
      <c r="DQ261" s="32" t="e">
        <f>J261/DO261</f>
        <v>#VALUE!</v>
      </c>
    </row>
    <row r="262" spans="2:121" x14ac:dyDescent="0.3">
      <c r="B262">
        <v>1030</v>
      </c>
      <c r="C262" s="1" t="s">
        <v>2548</v>
      </c>
      <c r="D262" s="2" t="s">
        <v>1191</v>
      </c>
      <c r="E262" s="3" t="s">
        <v>2921</v>
      </c>
      <c r="F262" s="3" t="s">
        <v>2947</v>
      </c>
      <c r="G262" s="4" t="s">
        <v>2985</v>
      </c>
      <c r="H262" s="4"/>
      <c r="I262" s="4" t="s">
        <v>3007</v>
      </c>
      <c r="J262" s="15">
        <v>11650</v>
      </c>
      <c r="K262" s="7" t="s">
        <v>8342</v>
      </c>
      <c r="L262" s="15">
        <v>16026971</v>
      </c>
      <c r="M262" s="16">
        <f>J262*L262/100000000</f>
        <v>1867.1421215</v>
      </c>
      <c r="N262" s="17">
        <v>1.53</v>
      </c>
      <c r="O262" s="18">
        <v>28.765432098765434</v>
      </c>
      <c r="P262" s="18">
        <v>-54.952830188679243</v>
      </c>
      <c r="Q262" s="18">
        <v>2.9499999999999997</v>
      </c>
      <c r="R262" s="18">
        <v>10.745000000000001</v>
      </c>
      <c r="S262" s="9">
        <f>AB262/AA262</f>
        <v>0.27153687112336322</v>
      </c>
      <c r="T262" s="9">
        <f>AI262/AE262</f>
        <v>1.9408866995073892</v>
      </c>
      <c r="U262" s="9">
        <f>AN262/AM262</f>
        <v>0.25882352941176473</v>
      </c>
      <c r="V262" s="9">
        <f>AU262/AQ262</f>
        <v>1.8333333333333333</v>
      </c>
      <c r="W262" s="9">
        <f>AZ262/AY262</f>
        <v>0.47619047619047616</v>
      </c>
      <c r="X262" s="9">
        <f>BG262/BC262</f>
        <v>-0.33333333333333331</v>
      </c>
      <c r="Y262" s="10">
        <v>812</v>
      </c>
      <c r="Z262" s="10">
        <v>2113</v>
      </c>
      <c r="AA262" s="10">
        <v>1451</v>
      </c>
      <c r="AB262" s="10">
        <v>394</v>
      </c>
      <c r="AC262" s="21"/>
      <c r="AD262" s="10">
        <v>396</v>
      </c>
      <c r="AE262" s="10">
        <v>203</v>
      </c>
      <c r="AF262" s="10">
        <v>623</v>
      </c>
      <c r="AG262" s="24">
        <v>527</v>
      </c>
      <c r="AH262" s="10">
        <v>749</v>
      </c>
      <c r="AI262" s="5">
        <v>394</v>
      </c>
      <c r="AJ262" s="5">
        <v>623</v>
      </c>
      <c r="AK262" s="10">
        <v>-51</v>
      </c>
      <c r="AL262" s="10">
        <v>137</v>
      </c>
      <c r="AM262" s="10">
        <v>85</v>
      </c>
      <c r="AN262" s="10">
        <v>22</v>
      </c>
      <c r="AO262" s="10"/>
      <c r="AP262" s="11">
        <v>31</v>
      </c>
      <c r="AQ262" s="11">
        <v>12</v>
      </c>
      <c r="AR262" s="11">
        <v>32</v>
      </c>
      <c r="AS262" s="11">
        <v>44</v>
      </c>
      <c r="AT262" s="11">
        <v>68</v>
      </c>
      <c r="AU262" s="11">
        <v>22</v>
      </c>
      <c r="AV262" s="10">
        <v>32</v>
      </c>
      <c r="AW262" s="10">
        <v>-321</v>
      </c>
      <c r="AX262" s="10" t="s">
        <v>2995</v>
      </c>
      <c r="AY262" s="10">
        <v>-21</v>
      </c>
      <c r="AZ262" s="10">
        <v>-10</v>
      </c>
      <c r="BA262" s="10"/>
      <c r="BB262" s="10">
        <v>-8</v>
      </c>
      <c r="BC262" s="10">
        <v>30</v>
      </c>
      <c r="BD262" s="10">
        <v>-46</v>
      </c>
      <c r="BE262" s="10">
        <v>85</v>
      </c>
      <c r="BF262" s="10">
        <v>35</v>
      </c>
      <c r="BG262" s="10">
        <v>-10</v>
      </c>
      <c r="BH262" s="10">
        <v>-46</v>
      </c>
      <c r="BI262" s="12">
        <f>AK262/Y262</f>
        <v>-6.2807881773399021E-2</v>
      </c>
      <c r="BJ262" s="12">
        <f>AL262/Z262</f>
        <v>6.4836725035494563E-2</v>
      </c>
      <c r="BK262" s="12">
        <f>AM262/AA262</f>
        <v>5.8580289455547899E-2</v>
      </c>
      <c r="BL262" s="12">
        <f>AN262/AB262</f>
        <v>5.5837563451776651E-2</v>
      </c>
      <c r="BM262" s="12"/>
      <c r="BN262" s="12">
        <f>AP262/AD262</f>
        <v>7.8282828282828287E-2</v>
      </c>
      <c r="BO262" s="12">
        <f>AQ262/AE262</f>
        <v>5.9113300492610835E-2</v>
      </c>
      <c r="BP262" s="12">
        <f>AR262/AF262</f>
        <v>5.1364365971107544E-2</v>
      </c>
      <c r="BQ262" s="12">
        <f>AS262/AG262</f>
        <v>8.3491461100569264E-2</v>
      </c>
      <c r="BR262" s="12">
        <f>AT262/AH262</f>
        <v>9.0787716955941261E-2</v>
      </c>
      <c r="BS262" s="12">
        <f>AU262/AI262</f>
        <v>5.5837563451776651E-2</v>
      </c>
      <c r="BT262" s="12"/>
      <c r="BU262" s="12">
        <f>AW262/Y262</f>
        <v>-0.39532019704433496</v>
      </c>
      <c r="BV262" s="12" t="e">
        <f>AX262/Z262</f>
        <v>#VALUE!</v>
      </c>
      <c r="BW262" s="12">
        <f>AY262/AA262</f>
        <v>-1.4472777394900068E-2</v>
      </c>
      <c r="BX262" s="12">
        <f>AZ262/AB262</f>
        <v>-2.5380710659898477E-2</v>
      </c>
      <c r="BY262" s="12"/>
      <c r="BZ262" s="12">
        <f>BB262/AD262</f>
        <v>-2.0202020202020204E-2</v>
      </c>
      <c r="CA262" s="12">
        <f>BC262/AE262</f>
        <v>0.14778325123152711</v>
      </c>
      <c r="CB262" s="12">
        <f>BD262/AF262</f>
        <v>-7.3836276083467101E-2</v>
      </c>
      <c r="CC262" s="12">
        <f>BE262/AG262</f>
        <v>0.16129032258064516</v>
      </c>
      <c r="CD262" s="12">
        <f>BF262/AH262</f>
        <v>4.6728971962616821E-2</v>
      </c>
      <c r="CE262" s="12">
        <f>BG262/AI262</f>
        <v>-2.5380710659898477E-2</v>
      </c>
      <c r="CF262" s="12"/>
      <c r="CG262" s="12">
        <v>-87.61</v>
      </c>
      <c r="CH262" s="12">
        <v>0.42</v>
      </c>
      <c r="CI262" s="12">
        <v>-5.42</v>
      </c>
      <c r="CJ262" s="12">
        <v>0</v>
      </c>
      <c r="CK262" s="12">
        <v>-1.94</v>
      </c>
      <c r="CL262" s="12">
        <v>-8.5299999999999994</v>
      </c>
      <c r="CM262" s="12">
        <v>-5.42</v>
      </c>
      <c r="CN262" s="12">
        <v>13.69</v>
      </c>
      <c r="CO262" s="12">
        <v>21.55</v>
      </c>
      <c r="CP262" s="12"/>
      <c r="CQ262" s="12"/>
      <c r="CR262" s="13">
        <v>653.45000000000005</v>
      </c>
      <c r="CS262" s="13">
        <v>298.33</v>
      </c>
      <c r="CT262" s="13">
        <v>420.77</v>
      </c>
      <c r="CU262" s="13"/>
      <c r="CV262" s="13">
        <v>294.83</v>
      </c>
      <c r="CW262" s="13">
        <v>331.84</v>
      </c>
      <c r="CX262" s="13">
        <v>420.77</v>
      </c>
      <c r="CY262" s="13">
        <v>305.05</v>
      </c>
      <c r="CZ262" s="14">
        <v>278.14</v>
      </c>
      <c r="DA262" s="14"/>
      <c r="DB262" s="14"/>
      <c r="DC262" s="27">
        <v>162.25</v>
      </c>
      <c r="DD262" s="27">
        <v>310.31</v>
      </c>
      <c r="DE262" s="27">
        <v>430.1</v>
      </c>
      <c r="DF262" s="27"/>
      <c r="DG262" s="27">
        <v>426.96</v>
      </c>
      <c r="DH262" s="27">
        <v>470.84</v>
      </c>
      <c r="DI262" s="27">
        <v>430.1</v>
      </c>
      <c r="DJ262" s="27">
        <v>535.54999999999995</v>
      </c>
      <c r="DK262" s="27"/>
      <c r="DL262" s="27"/>
      <c r="DM262" s="27"/>
      <c r="DN262" s="31" t="s">
        <v>5174</v>
      </c>
      <c r="DO262" s="31" t="s">
        <v>8343</v>
      </c>
      <c r="DP262" s="32" t="e">
        <f>J262/DN262</f>
        <v>#VALUE!</v>
      </c>
      <c r="DQ262" s="32" t="e">
        <f>J262/DO262</f>
        <v>#VALUE!</v>
      </c>
    </row>
    <row r="263" spans="2:121" hidden="1" x14ac:dyDescent="0.3">
      <c r="B263">
        <v>1895</v>
      </c>
      <c r="C263" s="1" t="s">
        <v>1492</v>
      </c>
      <c r="D263" s="2" t="s">
        <v>135</v>
      </c>
      <c r="E263" s="3" t="s">
        <v>2897</v>
      </c>
      <c r="F263" s="3" t="s">
        <v>2906</v>
      </c>
      <c r="G263" s="4" t="s">
        <v>2907</v>
      </c>
      <c r="H263" s="4"/>
      <c r="I263" s="4" t="s">
        <v>2807</v>
      </c>
      <c r="J263" s="15">
        <v>19900</v>
      </c>
      <c r="K263" s="7" t="s">
        <v>8963</v>
      </c>
      <c r="L263" s="15">
        <v>2986300</v>
      </c>
      <c r="M263" s="16">
        <f>J263*L263/100000000</f>
        <v>594.27369999999996</v>
      </c>
      <c r="N263" s="17">
        <v>14.1</v>
      </c>
      <c r="O263" s="18">
        <v>211.54</v>
      </c>
      <c r="P263" s="18">
        <v>49.257425742574256</v>
      </c>
      <c r="Q263" s="18">
        <v>13.33</v>
      </c>
      <c r="R263" s="18">
        <v>7.66</v>
      </c>
      <c r="S263" s="9">
        <f>AB263/AA263</f>
        <v>2.0822784810126582</v>
      </c>
      <c r="T263" s="9">
        <f>AI263/AE263</f>
        <v>0.78661844484629295</v>
      </c>
      <c r="U263" s="9">
        <f>AN263/AM263</f>
        <v>1.4512820512820512</v>
      </c>
      <c r="V263" s="9">
        <f>AU263/AQ263</f>
        <v>0.64102564102564108</v>
      </c>
      <c r="W263" s="9">
        <f>AZ263/AY263</f>
        <v>1.6554621848739495</v>
      </c>
      <c r="X263" s="9">
        <f>BG263/BC263</f>
        <v>0.62184873949579833</v>
      </c>
      <c r="Y263" s="10">
        <v>0</v>
      </c>
      <c r="Z263" s="10">
        <v>0</v>
      </c>
      <c r="AA263" s="10">
        <v>2212</v>
      </c>
      <c r="AB263" s="10">
        <v>4606</v>
      </c>
      <c r="AC263" s="21"/>
      <c r="AD263" s="10">
        <v>0</v>
      </c>
      <c r="AE263" s="10">
        <v>2212</v>
      </c>
      <c r="AF263" s="10">
        <v>201</v>
      </c>
      <c r="AG263" s="24">
        <v>1101</v>
      </c>
      <c r="AH263" s="10">
        <v>1740</v>
      </c>
      <c r="AI263" s="5">
        <v>1740</v>
      </c>
      <c r="AJ263" s="5">
        <v>1515</v>
      </c>
      <c r="AK263" s="10">
        <v>0</v>
      </c>
      <c r="AL263" s="10">
        <v>0</v>
      </c>
      <c r="AM263" s="10">
        <v>195</v>
      </c>
      <c r="AN263" s="10">
        <v>283</v>
      </c>
      <c r="AO263" s="10"/>
      <c r="AP263" s="11">
        <v>0</v>
      </c>
      <c r="AQ263" s="11">
        <v>195</v>
      </c>
      <c r="AR263" s="11">
        <v>-46</v>
      </c>
      <c r="AS263" s="11">
        <v>126</v>
      </c>
      <c r="AT263" s="11">
        <v>125</v>
      </c>
      <c r="AU263" s="11">
        <v>125</v>
      </c>
      <c r="AV263" s="10">
        <v>77</v>
      </c>
      <c r="AW263" s="10">
        <v>0</v>
      </c>
      <c r="AX263" s="10">
        <v>0</v>
      </c>
      <c r="AY263" s="10">
        <v>119</v>
      </c>
      <c r="AZ263" s="10">
        <v>197</v>
      </c>
      <c r="BA263" s="10"/>
      <c r="BB263" s="10">
        <v>0</v>
      </c>
      <c r="BC263" s="10">
        <v>119</v>
      </c>
      <c r="BD263" s="10">
        <v>-34</v>
      </c>
      <c r="BE263" s="10">
        <v>91</v>
      </c>
      <c r="BF263" s="10">
        <v>74</v>
      </c>
      <c r="BG263" s="10">
        <v>74</v>
      </c>
      <c r="BH263" s="10">
        <v>56</v>
      </c>
      <c r="BI263" s="12" t="e">
        <f>AK263/Y263</f>
        <v>#DIV/0!</v>
      </c>
      <c r="BJ263" s="12" t="e">
        <f>AL263/Z263</f>
        <v>#DIV/0!</v>
      </c>
      <c r="BK263" s="12">
        <f>AM263/AA263</f>
        <v>8.8155515370705248E-2</v>
      </c>
      <c r="BL263" s="12">
        <f>AN263/AB263</f>
        <v>6.144159791576205E-2</v>
      </c>
      <c r="BM263" s="12"/>
      <c r="BN263" s="12" t="e">
        <f>AP263/AD263</f>
        <v>#DIV/0!</v>
      </c>
      <c r="BO263" s="12">
        <f>AQ263/AE263</f>
        <v>8.8155515370705248E-2</v>
      </c>
      <c r="BP263" s="12">
        <f>AR263/AF263</f>
        <v>-0.22885572139303484</v>
      </c>
      <c r="BQ263" s="12">
        <f>AS263/AG263</f>
        <v>0.11444141689373297</v>
      </c>
      <c r="BR263" s="12">
        <f>AT263/AH263</f>
        <v>7.183908045977011E-2</v>
      </c>
      <c r="BS263" s="12">
        <f>AU263/AI263</f>
        <v>7.183908045977011E-2</v>
      </c>
      <c r="BT263" s="12"/>
      <c r="BU263" s="12" t="e">
        <f>AW263/Y263</f>
        <v>#DIV/0!</v>
      </c>
      <c r="BV263" s="12" t="e">
        <f>AX263/Z263</f>
        <v>#DIV/0!</v>
      </c>
      <c r="BW263" s="12">
        <f>AY263/AA263</f>
        <v>5.3797468354430382E-2</v>
      </c>
      <c r="BX263" s="12">
        <f>AZ263/AB263</f>
        <v>4.2770299609205385E-2</v>
      </c>
      <c r="BY263" s="12"/>
      <c r="BZ263" s="12" t="e">
        <f>BB263/AD263</f>
        <v>#DIV/0!</v>
      </c>
      <c r="CA263" s="12">
        <f>BC263/AE263</f>
        <v>5.3797468354430382E-2</v>
      </c>
      <c r="CB263" s="12">
        <f>BD263/AF263</f>
        <v>-0.1691542288557214</v>
      </c>
      <c r="CC263" s="12">
        <f>BE263/AG263</f>
        <v>8.2652134423251589E-2</v>
      </c>
      <c r="CD263" s="12">
        <f>BF263/AH263</f>
        <v>4.2528735632183907E-2</v>
      </c>
      <c r="CE263" s="12">
        <f>BG263/AI263</f>
        <v>4.2528735632183907E-2</v>
      </c>
      <c r="CF263" s="12"/>
      <c r="CG263" s="12">
        <v>0</v>
      </c>
      <c r="CH263" s="12">
        <v>0</v>
      </c>
      <c r="CI263" s="12">
        <v>0</v>
      </c>
      <c r="CJ263" s="12">
        <v>8.2799999999999994</v>
      </c>
      <c r="CK263" s="12">
        <v>0</v>
      </c>
      <c r="CL263" s="12">
        <v>0</v>
      </c>
      <c r="CM263" s="12">
        <v>0</v>
      </c>
      <c r="CN263" s="12">
        <v>0</v>
      </c>
      <c r="CO263" s="12">
        <v>0</v>
      </c>
      <c r="CP263" s="12"/>
      <c r="CQ263" s="12"/>
      <c r="CR263" s="13">
        <v>0</v>
      </c>
      <c r="CS263" s="13">
        <v>0</v>
      </c>
      <c r="CT263" s="13">
        <v>197.27</v>
      </c>
      <c r="CU263" s="13"/>
      <c r="CV263" s="13">
        <v>0</v>
      </c>
      <c r="CW263" s="13">
        <v>197.27</v>
      </c>
      <c r="CX263" s="13">
        <v>230.48</v>
      </c>
      <c r="CY263" s="13">
        <v>250.67</v>
      </c>
      <c r="CZ263" s="14">
        <v>164.74</v>
      </c>
      <c r="DA263" s="14"/>
      <c r="DB263" s="14"/>
      <c r="DC263" s="27">
        <v>0</v>
      </c>
      <c r="DD263" s="27">
        <v>0</v>
      </c>
      <c r="DE263" s="27">
        <v>2215.15</v>
      </c>
      <c r="DF263" s="27"/>
      <c r="DG263" s="27">
        <v>0</v>
      </c>
      <c r="DH263" s="27">
        <v>0</v>
      </c>
      <c r="DI263" s="27">
        <v>2215.15</v>
      </c>
      <c r="DJ263" s="27">
        <v>2167.39</v>
      </c>
      <c r="DK263" s="27"/>
      <c r="DL263" s="27"/>
      <c r="DM263" s="27"/>
      <c r="DN263" s="31" t="s">
        <v>5174</v>
      </c>
      <c r="DO263" s="31" t="s">
        <v>7132</v>
      </c>
      <c r="DP263" s="32" t="e">
        <f>J263/DN263</f>
        <v>#VALUE!</v>
      </c>
      <c r="DQ263" s="32" t="e">
        <f>J263/DO263</f>
        <v>#VALUE!</v>
      </c>
    </row>
    <row r="264" spans="2:121" hidden="1" x14ac:dyDescent="0.3">
      <c r="B264">
        <v>876</v>
      </c>
      <c r="C264" s="1" t="s">
        <v>2297</v>
      </c>
      <c r="D264" s="2" t="s">
        <v>940</v>
      </c>
      <c r="E264" s="3" t="s">
        <v>2921</v>
      </c>
      <c r="F264" s="3" t="s">
        <v>2900</v>
      </c>
      <c r="G264" s="4" t="s">
        <v>2900</v>
      </c>
      <c r="H264" s="4"/>
      <c r="I264" s="4" t="s">
        <v>2813</v>
      </c>
      <c r="J264" s="15">
        <v>23700</v>
      </c>
      <c r="K264" s="7" t="s">
        <v>8232</v>
      </c>
      <c r="L264" s="15">
        <v>8892384</v>
      </c>
      <c r="M264" s="16">
        <f>J264*L264/100000000</f>
        <v>2107.4950079999999</v>
      </c>
      <c r="N264" s="17">
        <v>0.44</v>
      </c>
      <c r="O264" s="18">
        <v>30.779220779220779</v>
      </c>
      <c r="P264" s="18">
        <v>48.966942148760332</v>
      </c>
      <c r="Q264" s="18">
        <v>1.7050000000000001</v>
      </c>
      <c r="R264" s="18">
        <v>7.3</v>
      </c>
      <c r="S264" s="9">
        <f>AB264/AA264</f>
        <v>0.2688588007736944</v>
      </c>
      <c r="T264" s="9">
        <f>AI264/AE264</f>
        <v>1.0296296296296297</v>
      </c>
      <c r="U264" s="9">
        <f>AN264/AM264</f>
        <v>0.24242424242424243</v>
      </c>
      <c r="V264" s="9">
        <f>AU264/AQ264</f>
        <v>1.0666666666666667</v>
      </c>
      <c r="W264" s="9">
        <f>AZ264/AY264</f>
        <v>0.15254237288135594</v>
      </c>
      <c r="X264" s="9">
        <f>BG264/BC264</f>
        <v>0.47368421052631576</v>
      </c>
      <c r="Y264" s="10">
        <v>502</v>
      </c>
      <c r="Z264" s="10">
        <v>551</v>
      </c>
      <c r="AA264" s="10">
        <v>517</v>
      </c>
      <c r="AB264" s="10">
        <v>139</v>
      </c>
      <c r="AC264" s="21"/>
      <c r="AD264" s="10">
        <v>128</v>
      </c>
      <c r="AE264" s="10">
        <v>135</v>
      </c>
      <c r="AF264" s="10">
        <v>135</v>
      </c>
      <c r="AG264" s="24">
        <v>145</v>
      </c>
      <c r="AH264" s="10">
        <v>147</v>
      </c>
      <c r="AI264" s="5">
        <v>139</v>
      </c>
      <c r="AJ264" s="5">
        <v>135</v>
      </c>
      <c r="AK264" s="10">
        <v>89</v>
      </c>
      <c r="AL264" s="10">
        <v>93</v>
      </c>
      <c r="AM264" s="10">
        <v>66</v>
      </c>
      <c r="AN264" s="10">
        <v>16</v>
      </c>
      <c r="AO264" s="10"/>
      <c r="AP264" s="11">
        <v>19</v>
      </c>
      <c r="AQ264" s="11">
        <v>15</v>
      </c>
      <c r="AR264" s="11">
        <v>15</v>
      </c>
      <c r="AS264" s="11">
        <v>8</v>
      </c>
      <c r="AT264" s="11">
        <v>12</v>
      </c>
      <c r="AU264" s="11">
        <v>16</v>
      </c>
      <c r="AV264" s="10">
        <v>15</v>
      </c>
      <c r="AW264" s="10">
        <v>81</v>
      </c>
      <c r="AX264" s="10">
        <v>86</v>
      </c>
      <c r="AY264" s="10">
        <v>59</v>
      </c>
      <c r="AZ264" s="10">
        <v>9</v>
      </c>
      <c r="BA264" s="10"/>
      <c r="BB264" s="10">
        <v>18</v>
      </c>
      <c r="BC264" s="10">
        <v>19</v>
      </c>
      <c r="BD264" s="10">
        <v>3</v>
      </c>
      <c r="BE264" s="10">
        <v>26</v>
      </c>
      <c r="BF264" s="10">
        <v>21</v>
      </c>
      <c r="BG264" s="10">
        <v>9</v>
      </c>
      <c r="BH264" s="10">
        <v>3</v>
      </c>
      <c r="BI264" s="12">
        <f>AK264/Y264</f>
        <v>0.17729083665338646</v>
      </c>
      <c r="BJ264" s="12">
        <f>AL264/Z264</f>
        <v>0.16878402903811252</v>
      </c>
      <c r="BK264" s="12">
        <f>AM264/AA264</f>
        <v>0.1276595744680851</v>
      </c>
      <c r="BL264" s="12">
        <f>AN264/AB264</f>
        <v>0.11510791366906475</v>
      </c>
      <c r="BM264" s="12"/>
      <c r="BN264" s="12">
        <f>AP264/AD264</f>
        <v>0.1484375</v>
      </c>
      <c r="BO264" s="12">
        <f>AQ264/AE264</f>
        <v>0.1111111111111111</v>
      </c>
      <c r="BP264" s="12">
        <f>AR264/AF264</f>
        <v>0.1111111111111111</v>
      </c>
      <c r="BQ264" s="12">
        <f>AS264/AG264</f>
        <v>5.5172413793103448E-2</v>
      </c>
      <c r="BR264" s="12">
        <f>AT264/AH264</f>
        <v>8.1632653061224483E-2</v>
      </c>
      <c r="BS264" s="12">
        <f>AU264/AI264</f>
        <v>0.11510791366906475</v>
      </c>
      <c r="BT264" s="12"/>
      <c r="BU264" s="12">
        <f>AW264/Y264</f>
        <v>0.16135458167330677</v>
      </c>
      <c r="BV264" s="12">
        <f>AX264/Z264</f>
        <v>0.1560798548094374</v>
      </c>
      <c r="BW264" s="12">
        <f>AY264/AA264</f>
        <v>0.11411992263056092</v>
      </c>
      <c r="BX264" s="12">
        <f>AZ264/AB264</f>
        <v>6.4748201438848921E-2</v>
      </c>
      <c r="BY264" s="12"/>
      <c r="BZ264" s="12">
        <f>BB264/AD264</f>
        <v>0.140625</v>
      </c>
      <c r="CA264" s="12">
        <f>BC264/AE264</f>
        <v>0.14074074074074075</v>
      </c>
      <c r="CB264" s="12">
        <f>BD264/AF264</f>
        <v>2.2222222222222223E-2</v>
      </c>
      <c r="CC264" s="12">
        <f>BE264/AG264</f>
        <v>0.1793103448275862</v>
      </c>
      <c r="CD264" s="12">
        <f>BF264/AH264</f>
        <v>0.14285714285714285</v>
      </c>
      <c r="CE264" s="12">
        <f>BG264/AI264</f>
        <v>6.4748201438848921E-2</v>
      </c>
      <c r="CF264" s="12"/>
      <c r="CG264" s="12">
        <v>0</v>
      </c>
      <c r="CH264" s="12">
        <v>10.130000000000001</v>
      </c>
      <c r="CI264" s="12">
        <v>6.47</v>
      </c>
      <c r="CJ264" s="12">
        <v>0</v>
      </c>
      <c r="CK264" s="12">
        <v>9.3800000000000008</v>
      </c>
      <c r="CL264" s="12">
        <v>9.51</v>
      </c>
      <c r="CM264" s="12">
        <v>6.47</v>
      </c>
      <c r="CN264" s="12">
        <v>7.68</v>
      </c>
      <c r="CO264" s="12">
        <v>8.11</v>
      </c>
      <c r="CP264" s="12"/>
      <c r="CQ264" s="12"/>
      <c r="CR264" s="13">
        <v>45.27</v>
      </c>
      <c r="CS264" s="13">
        <v>79.12</v>
      </c>
      <c r="CT264" s="13">
        <v>77.64</v>
      </c>
      <c r="CU264" s="13"/>
      <c r="CV264" s="13">
        <v>75.900000000000006</v>
      </c>
      <c r="CW264" s="13">
        <v>78.16</v>
      </c>
      <c r="CX264" s="13">
        <v>77.64</v>
      </c>
      <c r="CY264" s="13">
        <v>77.599999999999994</v>
      </c>
      <c r="CZ264" s="14">
        <v>87</v>
      </c>
      <c r="DA264" s="14"/>
      <c r="DB264" s="14"/>
      <c r="DC264" s="27">
        <v>5477.56</v>
      </c>
      <c r="DD264" s="27">
        <v>5488.36</v>
      </c>
      <c r="DE264" s="27">
        <v>5818.07</v>
      </c>
      <c r="DF264" s="27"/>
      <c r="DG264" s="27">
        <v>5674.89</v>
      </c>
      <c r="DH264" s="27">
        <v>5808.1</v>
      </c>
      <c r="DI264" s="27">
        <v>5818.07</v>
      </c>
      <c r="DJ264" s="27">
        <v>5438.2</v>
      </c>
      <c r="DK264" s="27"/>
      <c r="DL264" s="27"/>
      <c r="DM264" s="27"/>
      <c r="DN264" s="31" t="s">
        <v>5174</v>
      </c>
      <c r="DO264" s="31" t="s">
        <v>6101</v>
      </c>
      <c r="DP264" s="32" t="e">
        <f>J264/DN264</f>
        <v>#VALUE!</v>
      </c>
      <c r="DQ264" s="32" t="e">
        <f>J264/DO264</f>
        <v>#VALUE!</v>
      </c>
    </row>
    <row r="265" spans="2:121" hidden="1" x14ac:dyDescent="0.3">
      <c r="B265">
        <v>1485</v>
      </c>
      <c r="C265" s="1" t="s">
        <v>3483</v>
      </c>
      <c r="D265" s="2" t="s">
        <v>3484</v>
      </c>
      <c r="E265" s="3" t="s">
        <v>2897</v>
      </c>
      <c r="F265" s="3" t="s">
        <v>2911</v>
      </c>
      <c r="G265" s="4" t="s">
        <v>2835</v>
      </c>
      <c r="H265" s="4"/>
      <c r="I265" s="4" t="s">
        <v>2835</v>
      </c>
      <c r="J265" s="15">
        <v>9140</v>
      </c>
      <c r="K265" s="7" t="s">
        <v>5173</v>
      </c>
      <c r="L265" s="15">
        <v>11000000</v>
      </c>
      <c r="M265" s="16">
        <f>J265*L265/100000000</f>
        <v>1005.4</v>
      </c>
      <c r="N265" s="17">
        <v>34.33</v>
      </c>
      <c r="O265" s="18">
        <v>26.647230320699709</v>
      </c>
      <c r="P265" s="18">
        <v>48.617021276595743</v>
      </c>
      <c r="Q265" s="18">
        <v>0.495</v>
      </c>
      <c r="R265" s="18">
        <v>4.2475000000000005</v>
      </c>
      <c r="S265" s="9">
        <f>AB265/AA265</f>
        <v>0.24856096284667714</v>
      </c>
      <c r="T265" s="9">
        <f>AI265/AE265</f>
        <v>1.0281385281385282</v>
      </c>
      <c r="U265" s="9">
        <f>AN265/AM265</f>
        <v>0.1875</v>
      </c>
      <c r="V265" s="9">
        <f>AU265/AQ265</f>
        <v>0.66666666666666663</v>
      </c>
      <c r="W265" s="9">
        <f>AZ265/AY265</f>
        <v>0.1</v>
      </c>
      <c r="X265" s="9">
        <f>BG265/BC265</f>
        <v>0.38461538461538464</v>
      </c>
      <c r="Y265" s="10">
        <v>1369</v>
      </c>
      <c r="Z265" s="10">
        <v>1713</v>
      </c>
      <c r="AA265" s="10">
        <v>1911</v>
      </c>
      <c r="AB265" s="10">
        <v>475</v>
      </c>
      <c r="AC265" s="21"/>
      <c r="AD265" s="10">
        <v>500</v>
      </c>
      <c r="AE265" s="10">
        <v>462</v>
      </c>
      <c r="AF265" s="10">
        <v>462</v>
      </c>
      <c r="AG265" s="24">
        <v>499</v>
      </c>
      <c r="AH265" s="10">
        <v>462</v>
      </c>
      <c r="AI265" s="5">
        <v>475</v>
      </c>
      <c r="AJ265" s="5">
        <v>462</v>
      </c>
      <c r="AK265" s="10">
        <v>35</v>
      </c>
      <c r="AL265" s="10">
        <v>55</v>
      </c>
      <c r="AM265" s="10">
        <v>64</v>
      </c>
      <c r="AN265" s="10">
        <v>12</v>
      </c>
      <c r="AO265" s="10"/>
      <c r="AP265" s="11">
        <v>18</v>
      </c>
      <c r="AQ265" s="11">
        <v>18</v>
      </c>
      <c r="AR265" s="11">
        <v>9</v>
      </c>
      <c r="AS265" s="11">
        <v>17</v>
      </c>
      <c r="AT265" s="11">
        <v>22</v>
      </c>
      <c r="AU265" s="11">
        <v>12</v>
      </c>
      <c r="AV265" s="10">
        <v>9</v>
      </c>
      <c r="AW265" s="10">
        <v>1</v>
      </c>
      <c r="AX265" s="10">
        <v>28</v>
      </c>
      <c r="AY265" s="10">
        <v>50</v>
      </c>
      <c r="AZ265" s="10">
        <v>5</v>
      </c>
      <c r="BA265" s="10"/>
      <c r="BB265" s="10">
        <v>17</v>
      </c>
      <c r="BC265" s="10">
        <v>13</v>
      </c>
      <c r="BD265" s="10">
        <v>8</v>
      </c>
      <c r="BE265" s="10">
        <v>12</v>
      </c>
      <c r="BF265" s="10">
        <v>13</v>
      </c>
      <c r="BG265" s="10">
        <v>5</v>
      </c>
      <c r="BH265" s="10">
        <v>8</v>
      </c>
      <c r="BI265" s="12">
        <f>AK265/Y265</f>
        <v>2.5566106647187729E-2</v>
      </c>
      <c r="BJ265" s="12">
        <f>AL265/Z265</f>
        <v>3.2107413893753649E-2</v>
      </c>
      <c r="BK265" s="12">
        <f>AM265/AA265</f>
        <v>3.3490319204604921E-2</v>
      </c>
      <c r="BL265" s="12">
        <f>AN265/AB265</f>
        <v>2.5263157894736842E-2</v>
      </c>
      <c r="BM265" s="12"/>
      <c r="BN265" s="12">
        <f>AP265/AD265</f>
        <v>3.5999999999999997E-2</v>
      </c>
      <c r="BO265" s="12">
        <f>AQ265/AE265</f>
        <v>3.896103896103896E-2</v>
      </c>
      <c r="BP265" s="12">
        <f>AR265/AF265</f>
        <v>1.948051948051948E-2</v>
      </c>
      <c r="BQ265" s="12">
        <f>AS265/AG265</f>
        <v>3.406813627254509E-2</v>
      </c>
      <c r="BR265" s="12">
        <f>AT265/AH265</f>
        <v>4.7619047619047616E-2</v>
      </c>
      <c r="BS265" s="12">
        <f>AU265/AI265</f>
        <v>2.5263157894736842E-2</v>
      </c>
      <c r="BT265" s="12"/>
      <c r="BU265" s="12">
        <f>AW265/Y265</f>
        <v>7.3046018991964939E-4</v>
      </c>
      <c r="BV265" s="12">
        <f>AX265/Z265</f>
        <v>1.634559252772913E-2</v>
      </c>
      <c r="BW265" s="12">
        <f>AY265/AA265</f>
        <v>2.6164311878597593E-2</v>
      </c>
      <c r="BX265" s="12">
        <f>AZ265/AB265</f>
        <v>1.0526315789473684E-2</v>
      </c>
      <c r="BY265" s="12"/>
      <c r="BZ265" s="12">
        <f>BB265/AD265</f>
        <v>3.4000000000000002E-2</v>
      </c>
      <c r="CA265" s="12">
        <f>BC265/AE265</f>
        <v>2.813852813852814E-2</v>
      </c>
      <c r="CB265" s="12">
        <f>BD265/AF265</f>
        <v>1.7316017316017316E-2</v>
      </c>
      <c r="CC265" s="12">
        <f>BE265/AG265</f>
        <v>2.4048096192384769E-2</v>
      </c>
      <c r="CD265" s="12">
        <f>BF265/AH265</f>
        <v>2.813852813852814E-2</v>
      </c>
      <c r="CE265" s="12">
        <f>BG265/AI265</f>
        <v>1.0526315789473684E-2</v>
      </c>
      <c r="CF265" s="12"/>
      <c r="CG265" s="12">
        <v>0.12</v>
      </c>
      <c r="CH265" s="12">
        <v>0</v>
      </c>
      <c r="CI265" s="12">
        <v>4.62</v>
      </c>
      <c r="CJ265" s="12">
        <v>0</v>
      </c>
      <c r="CK265" s="12">
        <v>4.0599999999999996</v>
      </c>
      <c r="CL265" s="12">
        <v>4.72</v>
      </c>
      <c r="CM265" s="12">
        <v>4.62</v>
      </c>
      <c r="CN265" s="12">
        <v>4.66</v>
      </c>
      <c r="CO265" s="12">
        <v>4.24</v>
      </c>
      <c r="CP265" s="12"/>
      <c r="CQ265" s="12"/>
      <c r="CR265" s="13">
        <v>83.37</v>
      </c>
      <c r="CS265" s="13">
        <v>86.2</v>
      </c>
      <c r="CT265" s="13">
        <v>91.56</v>
      </c>
      <c r="CU265" s="13"/>
      <c r="CV265" s="13">
        <v>88.94</v>
      </c>
      <c r="CW265" s="13">
        <v>89.37</v>
      </c>
      <c r="CX265" s="13">
        <v>91.56</v>
      </c>
      <c r="CY265" s="13">
        <v>97.14</v>
      </c>
      <c r="CZ265" s="14">
        <v>93.06</v>
      </c>
      <c r="DA265" s="14"/>
      <c r="DB265" s="14"/>
      <c r="DC265" s="27">
        <v>1795.68</v>
      </c>
      <c r="DD265" s="27">
        <v>1821.07</v>
      </c>
      <c r="DE265" s="27">
        <v>1878.7</v>
      </c>
      <c r="DF265" s="27"/>
      <c r="DG265" s="27">
        <v>1837.78</v>
      </c>
      <c r="DH265" s="27">
        <v>1861.48</v>
      </c>
      <c r="DI265" s="27">
        <v>1878.7</v>
      </c>
      <c r="DJ265" s="27">
        <v>1877.89</v>
      </c>
      <c r="DK265" s="27"/>
      <c r="DL265" s="27"/>
      <c r="DM265" s="27"/>
      <c r="DN265" s="31" t="s">
        <v>5174</v>
      </c>
      <c r="DO265" s="31" t="s">
        <v>6707</v>
      </c>
      <c r="DP265" s="32" t="e">
        <f>J265/DN265</f>
        <v>#VALUE!</v>
      </c>
      <c r="DQ265" s="32" t="e">
        <f>J265/DO265</f>
        <v>#VALUE!</v>
      </c>
    </row>
    <row r="266" spans="2:121" hidden="1" x14ac:dyDescent="0.3">
      <c r="B266">
        <v>134</v>
      </c>
      <c r="C266" s="1" t="s">
        <v>1603</v>
      </c>
      <c r="D266" s="2" t="s">
        <v>246</v>
      </c>
      <c r="E266" s="3" t="s">
        <v>2897</v>
      </c>
      <c r="F266" s="3" t="s">
        <v>2939</v>
      </c>
      <c r="G266" s="4" t="s">
        <v>2941</v>
      </c>
      <c r="H266" s="4" t="s">
        <v>2861</v>
      </c>
      <c r="I266" s="4" t="s">
        <v>2821</v>
      </c>
      <c r="J266" s="15">
        <v>49800</v>
      </c>
      <c r="K266" s="7" t="s">
        <v>7630</v>
      </c>
      <c r="L266" s="15">
        <v>39942149</v>
      </c>
      <c r="M266" s="16">
        <f>J266*L266/100000000</f>
        <v>19891.190202000002</v>
      </c>
      <c r="N266" s="17">
        <v>12.65</v>
      </c>
      <c r="O266" s="18">
        <v>29.83</v>
      </c>
      <c r="P266" s="18">
        <v>48.443579766536963</v>
      </c>
      <c r="Q266" s="18">
        <v>0.86</v>
      </c>
      <c r="R266" s="18">
        <v>2.9</v>
      </c>
      <c r="S266" s="9">
        <f>AB266/AA266</f>
        <v>0.94833171904746005</v>
      </c>
      <c r="T266" s="9">
        <f>AI266/AE266</f>
        <v>0.8639409271160946</v>
      </c>
      <c r="U266" s="9">
        <f>AN266/AM266</f>
        <v>1.0226781857451404</v>
      </c>
      <c r="V266" s="9">
        <f>AU266/AQ266</f>
        <v>1.2151898734177216</v>
      </c>
      <c r="W266" s="9">
        <f>AZ266/AY266</f>
        <v>1.2140522875816993</v>
      </c>
      <c r="X266" s="9">
        <f>BG266/BC266</f>
        <v>0.65306122448979587</v>
      </c>
      <c r="Y266" s="10">
        <v>24534</v>
      </c>
      <c r="Z266" s="10">
        <v>24030</v>
      </c>
      <c r="AA266" s="10">
        <v>29941</v>
      </c>
      <c r="AB266" s="10">
        <v>28394</v>
      </c>
      <c r="AC266" s="21"/>
      <c r="AD266" s="10">
        <v>8316</v>
      </c>
      <c r="AE266" s="10">
        <v>7313</v>
      </c>
      <c r="AF266" s="10">
        <v>7262</v>
      </c>
      <c r="AG266" s="24">
        <v>7773</v>
      </c>
      <c r="AH266" s="10">
        <v>7242</v>
      </c>
      <c r="AI266" s="5">
        <v>6318</v>
      </c>
      <c r="AJ266" s="5">
        <v>6940</v>
      </c>
      <c r="AK266" s="10">
        <v>1079</v>
      </c>
      <c r="AL266" s="10">
        <v>709</v>
      </c>
      <c r="AM266" s="10">
        <v>926</v>
      </c>
      <c r="AN266" s="10">
        <v>947</v>
      </c>
      <c r="AO266" s="10"/>
      <c r="AP266" s="11">
        <v>319</v>
      </c>
      <c r="AQ266" s="11">
        <v>237</v>
      </c>
      <c r="AR266" s="11">
        <v>108</v>
      </c>
      <c r="AS266" s="11">
        <v>336</v>
      </c>
      <c r="AT266" s="11">
        <v>121</v>
      </c>
      <c r="AU266" s="11">
        <v>288</v>
      </c>
      <c r="AV266" s="10">
        <v>224</v>
      </c>
      <c r="AW266" s="10">
        <v>4452</v>
      </c>
      <c r="AX266" s="10">
        <v>1207</v>
      </c>
      <c r="AY266" s="10">
        <v>612</v>
      </c>
      <c r="AZ266" s="10">
        <v>743</v>
      </c>
      <c r="BA266" s="10"/>
      <c r="BB266" s="10">
        <v>189</v>
      </c>
      <c r="BC266" s="10">
        <v>245</v>
      </c>
      <c r="BD266" s="10">
        <v>-61</v>
      </c>
      <c r="BE266" s="10">
        <v>411</v>
      </c>
      <c r="BF266" s="10">
        <v>33</v>
      </c>
      <c r="BG266" s="10">
        <v>160</v>
      </c>
      <c r="BH266" s="10">
        <v>188</v>
      </c>
      <c r="BI266" s="12">
        <f>AK266/Y266</f>
        <v>4.397978315806636E-2</v>
      </c>
      <c r="BJ266" s="12">
        <f>AL266/Z266</f>
        <v>2.9504785684560966E-2</v>
      </c>
      <c r="BK266" s="12">
        <f>AM266/AA266</f>
        <v>3.0927490731772485E-2</v>
      </c>
      <c r="BL266" s="12">
        <f>AN266/AB266</f>
        <v>3.3352116644361482E-2</v>
      </c>
      <c r="BM266" s="12"/>
      <c r="BN266" s="12">
        <f>AP266/AD266</f>
        <v>3.8359788359788358E-2</v>
      </c>
      <c r="BO266" s="12">
        <f>AQ266/AE266</f>
        <v>3.2408040475864895E-2</v>
      </c>
      <c r="BP266" s="12">
        <f>AR266/AF266</f>
        <v>1.487193610575599E-2</v>
      </c>
      <c r="BQ266" s="12">
        <f>AS266/AG266</f>
        <v>4.3226553454264766E-2</v>
      </c>
      <c r="BR266" s="12">
        <f>AT266/AH266</f>
        <v>1.6708091687379176E-2</v>
      </c>
      <c r="BS266" s="12">
        <f>AU266/AI266</f>
        <v>4.5584045584045586E-2</v>
      </c>
      <c r="BT266" s="12"/>
      <c r="BU266" s="12">
        <f>AW266/Y266</f>
        <v>0.18146246025923207</v>
      </c>
      <c r="BV266" s="12">
        <f>AX266/Z266</f>
        <v>5.0228880565959221E-2</v>
      </c>
      <c r="BW266" s="12">
        <f>AY266/AA266</f>
        <v>2.0440199058147691E-2</v>
      </c>
      <c r="BX266" s="12">
        <f>AZ266/AB266</f>
        <v>2.6167500176093542E-2</v>
      </c>
      <c r="BY266" s="12"/>
      <c r="BZ266" s="12">
        <f>BB266/AD266</f>
        <v>2.2727272727272728E-2</v>
      </c>
      <c r="CA266" s="12">
        <f>BC266/AE266</f>
        <v>3.3501982770408861E-2</v>
      </c>
      <c r="CB266" s="12">
        <f>BD266/AF266</f>
        <v>-8.3998898375103274E-3</v>
      </c>
      <c r="CC266" s="12">
        <f>BE266/AG266</f>
        <v>5.2875337707448865E-2</v>
      </c>
      <c r="CD266" s="12">
        <f>BF266/AH266</f>
        <v>4.5567522783761388E-3</v>
      </c>
      <c r="CE266" s="12">
        <f>BG266/AI266</f>
        <v>2.5324469768914212E-2</v>
      </c>
      <c r="CF266" s="12"/>
      <c r="CG266" s="12">
        <v>20.05</v>
      </c>
      <c r="CH266" s="12">
        <v>3.77</v>
      </c>
      <c r="CI266" s="12">
        <v>2.31</v>
      </c>
      <c r="CJ266" s="12">
        <v>2.92</v>
      </c>
      <c r="CK266" s="12">
        <v>2.92</v>
      </c>
      <c r="CL266" s="12">
        <v>2.08</v>
      </c>
      <c r="CM266" s="12">
        <v>2.31</v>
      </c>
      <c r="CN266" s="12">
        <v>3.22</v>
      </c>
      <c r="CO266" s="12">
        <v>2.57</v>
      </c>
      <c r="CP266" s="12"/>
      <c r="CQ266" s="12"/>
      <c r="CR266" s="13">
        <v>255.66</v>
      </c>
      <c r="CS266" s="13">
        <v>49.48</v>
      </c>
      <c r="CT266" s="13">
        <v>43.61</v>
      </c>
      <c r="CU266" s="13"/>
      <c r="CV266" s="13">
        <v>44.37</v>
      </c>
      <c r="CW266" s="13">
        <v>45.8</v>
      </c>
      <c r="CX266" s="13">
        <v>43.61</v>
      </c>
      <c r="CY266" s="13">
        <v>46.12</v>
      </c>
      <c r="CZ266" s="14">
        <v>47.32</v>
      </c>
      <c r="DA266" s="14"/>
      <c r="DB266" s="14"/>
      <c r="DC266" s="27">
        <v>1801.36</v>
      </c>
      <c r="DD266" s="27">
        <v>950.86</v>
      </c>
      <c r="DE266" s="27">
        <v>964.36</v>
      </c>
      <c r="DF266" s="27"/>
      <c r="DG266" s="27">
        <v>955.44</v>
      </c>
      <c r="DH266" s="27">
        <v>967.25</v>
      </c>
      <c r="DI266" s="27">
        <v>964.36</v>
      </c>
      <c r="DJ266" s="27">
        <v>977.88</v>
      </c>
      <c r="DK266" s="27"/>
      <c r="DL266" s="27"/>
      <c r="DM266" s="27"/>
      <c r="DN266" s="31" t="s">
        <v>5174</v>
      </c>
      <c r="DO266" s="31" t="s">
        <v>5302</v>
      </c>
      <c r="DP266" s="32" t="e">
        <f>J266/DN266</f>
        <v>#VALUE!</v>
      </c>
      <c r="DQ266" s="32" t="e">
        <f>J266/DO266</f>
        <v>#VALUE!</v>
      </c>
    </row>
    <row r="267" spans="2:121" x14ac:dyDescent="0.3">
      <c r="B267">
        <v>6</v>
      </c>
      <c r="C267" s="1" t="s">
        <v>1364</v>
      </c>
      <c r="D267" s="2" t="s">
        <v>7</v>
      </c>
      <c r="E267" s="3" t="s">
        <v>2897</v>
      </c>
      <c r="F267" s="3" t="s">
        <v>2900</v>
      </c>
      <c r="G267" s="4" t="s">
        <v>2900</v>
      </c>
      <c r="H267" s="4" t="s">
        <v>7</v>
      </c>
      <c r="I267" s="4" t="s">
        <v>2813</v>
      </c>
      <c r="J267" s="5">
        <v>351500</v>
      </c>
      <c r="K267" s="5" t="s">
        <v>7503</v>
      </c>
      <c r="L267" s="5">
        <v>134997805</v>
      </c>
      <c r="M267" s="6">
        <f>J267*L267/100000000</f>
        <v>474517.284575</v>
      </c>
      <c r="N267" s="7">
        <v>20.69</v>
      </c>
      <c r="O267" s="8">
        <v>80.150000000000006</v>
      </c>
      <c r="P267" s="8">
        <v>69.466403162055343</v>
      </c>
      <c r="Q267" s="8">
        <v>13.85</v>
      </c>
      <c r="R267" s="8">
        <v>19.170000000000002</v>
      </c>
      <c r="S267" s="9">
        <f>AB267/AA267</f>
        <v>1.6559149313247674</v>
      </c>
      <c r="T267" s="9">
        <f>AI267/AE267</f>
        <v>1.8983050847457628</v>
      </c>
      <c r="U267" s="9">
        <f>AN267/AM267</f>
        <v>2.0206294631049988</v>
      </c>
      <c r="V267" s="9">
        <f>AU267/AQ267</f>
        <v>2.3792434529582929</v>
      </c>
      <c r="W267" s="9">
        <f>AZ267/AY267</f>
        <v>1.9885906040268457</v>
      </c>
      <c r="X267" s="9">
        <f>BG267/BC267</f>
        <v>2.8538961038961039</v>
      </c>
      <c r="Y267" s="10">
        <v>9491</v>
      </c>
      <c r="Z267" s="10">
        <v>9821</v>
      </c>
      <c r="AA267" s="10">
        <v>11285</v>
      </c>
      <c r="AB267" s="10">
        <v>18687</v>
      </c>
      <c r="AC267" s="21"/>
      <c r="AD267" s="10">
        <v>2350</v>
      </c>
      <c r="AE267" s="10">
        <v>2891</v>
      </c>
      <c r="AF267" s="10">
        <v>3827</v>
      </c>
      <c r="AG267" s="24">
        <v>3728</v>
      </c>
      <c r="AH267" s="10">
        <v>4288</v>
      </c>
      <c r="AI267" s="5">
        <v>5488</v>
      </c>
      <c r="AJ267" s="5">
        <v>5260</v>
      </c>
      <c r="AK267" s="10">
        <v>5078</v>
      </c>
      <c r="AL267" s="10">
        <v>3387</v>
      </c>
      <c r="AM267" s="10">
        <v>3781</v>
      </c>
      <c r="AN267" s="10">
        <v>7640</v>
      </c>
      <c r="AO267" s="10"/>
      <c r="AP267" s="11">
        <v>834</v>
      </c>
      <c r="AQ267" s="11">
        <v>1031</v>
      </c>
      <c r="AR267" s="11">
        <v>1142</v>
      </c>
      <c r="AS267" s="11">
        <v>1202</v>
      </c>
      <c r="AT267" s="11">
        <v>1818</v>
      </c>
      <c r="AU267" s="11">
        <v>2453</v>
      </c>
      <c r="AV267" s="10">
        <v>2444</v>
      </c>
      <c r="AW267" s="10">
        <v>3862</v>
      </c>
      <c r="AX267" s="10">
        <v>2536</v>
      </c>
      <c r="AY267" s="10">
        <v>2980</v>
      </c>
      <c r="AZ267" s="10">
        <v>5926</v>
      </c>
      <c r="BA267" s="10"/>
      <c r="BB267" s="10">
        <v>783</v>
      </c>
      <c r="BC267" s="10">
        <v>616</v>
      </c>
      <c r="BD267" s="10">
        <v>951</v>
      </c>
      <c r="BE267" s="10">
        <v>1053</v>
      </c>
      <c r="BF267" s="10">
        <v>1386</v>
      </c>
      <c r="BG267" s="10">
        <v>1758</v>
      </c>
      <c r="BH267" s="10">
        <v>1724</v>
      </c>
      <c r="BI267" s="12">
        <f>AK267/Y267</f>
        <v>0.53503318933726685</v>
      </c>
      <c r="BJ267" s="12">
        <f>AL267/Z267</f>
        <v>0.34487323083189086</v>
      </c>
      <c r="BK267" s="12">
        <f>AM267/AA267</f>
        <v>0.33504652193176782</v>
      </c>
      <c r="BL267" s="12">
        <f>AN267/AB267</f>
        <v>0.40884037031091131</v>
      </c>
      <c r="BM267" s="12"/>
      <c r="BN267" s="12">
        <f>AP267/AD267</f>
        <v>0.35489361702127659</v>
      </c>
      <c r="BO267" s="12">
        <f>AQ267/AE267</f>
        <v>0.35662400553441714</v>
      </c>
      <c r="BP267" s="12">
        <f>AR267/AF267</f>
        <v>0.29840606218970472</v>
      </c>
      <c r="BQ267" s="12">
        <f>AS267/AG267</f>
        <v>0.32242489270386265</v>
      </c>
      <c r="BR267" s="12">
        <f>AT267/AH267</f>
        <v>0.42397388059701491</v>
      </c>
      <c r="BS267" s="12">
        <f>AU267/AI267</f>
        <v>0.44697521865889212</v>
      </c>
      <c r="BT267" s="12"/>
      <c r="BU267" s="12">
        <f>AW267/Y267</f>
        <v>0.406911811189548</v>
      </c>
      <c r="BV267" s="12">
        <f>AX267/Z267</f>
        <v>0.25822217696772221</v>
      </c>
      <c r="BW267" s="12">
        <f>AY267/AA267</f>
        <v>0.26406734603455917</v>
      </c>
      <c r="BX267" s="12">
        <f>AZ267/AB267</f>
        <v>0.31711885267833251</v>
      </c>
      <c r="BY267" s="12"/>
      <c r="BZ267" s="12">
        <f>BB267/AD267</f>
        <v>0.33319148936170212</v>
      </c>
      <c r="CA267" s="12">
        <f>BC267/AE267</f>
        <v>0.21307506053268765</v>
      </c>
      <c r="CB267" s="12">
        <f>BD267/AF267</f>
        <v>0.24849751763783642</v>
      </c>
      <c r="CC267" s="12">
        <f>BE267/AG267</f>
        <v>0.28245708154506438</v>
      </c>
      <c r="CD267" s="12">
        <f>BF267/AH267</f>
        <v>0.32322761194029853</v>
      </c>
      <c r="CE267" s="12">
        <f>BG267/AI267</f>
        <v>0.32033527696793002</v>
      </c>
      <c r="CF267" s="12"/>
      <c r="CG267" s="13">
        <v>17.53</v>
      </c>
      <c r="CH267" s="13">
        <v>10.84</v>
      </c>
      <c r="CI267" s="13">
        <v>11.19</v>
      </c>
      <c r="CJ267" s="13">
        <v>19.11</v>
      </c>
      <c r="CK267" s="13">
        <v>9.23</v>
      </c>
      <c r="CL267" s="13">
        <v>9.42</v>
      </c>
      <c r="CM267" s="13">
        <v>11.19</v>
      </c>
      <c r="CN267" s="13">
        <v>12.47</v>
      </c>
      <c r="CO267" s="13">
        <v>14.05</v>
      </c>
      <c r="CP267" s="13"/>
      <c r="CQ267" s="13"/>
      <c r="CR267" s="13">
        <v>36.33</v>
      </c>
      <c r="CS267" s="13">
        <v>34.479999999999997</v>
      </c>
      <c r="CT267" s="13">
        <v>33.94</v>
      </c>
      <c r="CU267" s="13"/>
      <c r="CV267" s="13">
        <v>34.340000000000003</v>
      </c>
      <c r="CW267" s="13">
        <v>34.96</v>
      </c>
      <c r="CX267" s="13">
        <v>33.94</v>
      </c>
      <c r="CY267" s="13">
        <v>37.26</v>
      </c>
      <c r="CZ267" s="14">
        <v>37.409999999999997</v>
      </c>
      <c r="DA267" s="14"/>
      <c r="DB267" s="14"/>
      <c r="DC267" s="27">
        <v>1799.46</v>
      </c>
      <c r="DD267" s="27">
        <v>1975.54</v>
      </c>
      <c r="DE267" s="27">
        <v>2181.0300000000002</v>
      </c>
      <c r="DF267" s="27"/>
      <c r="DG267" s="27">
        <v>2058.6</v>
      </c>
      <c r="DH267" s="27">
        <v>2094.63</v>
      </c>
      <c r="DI267" s="27">
        <v>2181.0300000000002</v>
      </c>
      <c r="DJ267" s="27">
        <v>2151.4</v>
      </c>
      <c r="DK267" s="27"/>
      <c r="DL267" s="27"/>
      <c r="DM267" s="27"/>
      <c r="DN267" s="31" t="s">
        <v>5174</v>
      </c>
      <c r="DO267" s="31" t="s">
        <v>5180</v>
      </c>
      <c r="DP267" s="32" t="e">
        <f>J267/DN267</f>
        <v>#VALUE!</v>
      </c>
      <c r="DQ267" s="32" t="e">
        <f>J267/DO267</f>
        <v>#VALUE!</v>
      </c>
    </row>
    <row r="268" spans="2:121" x14ac:dyDescent="0.3">
      <c r="B268">
        <v>1237</v>
      </c>
      <c r="C268" s="1" t="s">
        <v>3756</v>
      </c>
      <c r="D268" s="2" t="s">
        <v>3757</v>
      </c>
      <c r="E268" s="3" t="s">
        <v>2921</v>
      </c>
      <c r="F268" s="3" t="s">
        <v>2914</v>
      </c>
      <c r="G268" s="4" t="s">
        <v>3052</v>
      </c>
      <c r="H268" s="4"/>
      <c r="I268" s="4" t="s">
        <v>3002</v>
      </c>
      <c r="J268" s="15">
        <v>7440</v>
      </c>
      <c r="K268" s="7" t="s">
        <v>6602</v>
      </c>
      <c r="L268" s="15">
        <v>18219383</v>
      </c>
      <c r="M268" s="16">
        <f>J268*L268/100000000</f>
        <v>1355.5220952</v>
      </c>
      <c r="N268" s="17">
        <v>9.33</v>
      </c>
      <c r="O268" s="18">
        <v>11.272727272727273</v>
      </c>
      <c r="P268" s="18">
        <v>7.7178423236514524</v>
      </c>
      <c r="Q268" s="18">
        <v>1.3749999999999998</v>
      </c>
      <c r="R268" s="18">
        <v>18.682500000000001</v>
      </c>
      <c r="S268" s="9">
        <f>AB268/AA268</f>
        <v>0.59036144578313254</v>
      </c>
      <c r="T268" s="9">
        <f>AI268/AE268</f>
        <v>1.8846153846153846</v>
      </c>
      <c r="U268" s="9">
        <f>AN268/AM268</f>
        <v>0.72151898734177211</v>
      </c>
      <c r="V268" s="9">
        <f>AU268/AQ268</f>
        <v>11.4</v>
      </c>
      <c r="W268" s="9">
        <f>AZ268/AY268</f>
        <v>0.72131147540983609</v>
      </c>
      <c r="X268" s="9">
        <f>BG268/BC268</f>
        <v>11</v>
      </c>
      <c r="Y268" s="10">
        <v>68</v>
      </c>
      <c r="Z268" s="10">
        <v>153</v>
      </c>
      <c r="AA268" s="10">
        <v>166</v>
      </c>
      <c r="AB268" s="10">
        <v>98</v>
      </c>
      <c r="AC268" s="21"/>
      <c r="AD268" s="10">
        <v>23</v>
      </c>
      <c r="AE268" s="10">
        <v>52</v>
      </c>
      <c r="AF268" s="10">
        <v>62</v>
      </c>
      <c r="AG268" s="24">
        <v>26</v>
      </c>
      <c r="AH268" s="10">
        <v>94</v>
      </c>
      <c r="AI268" s="5">
        <v>98</v>
      </c>
      <c r="AJ268" s="5">
        <v>62</v>
      </c>
      <c r="AK268" s="10">
        <v>28</v>
      </c>
      <c r="AL268" s="10">
        <v>64</v>
      </c>
      <c r="AM268" s="10">
        <v>79</v>
      </c>
      <c r="AN268" s="10">
        <v>57</v>
      </c>
      <c r="AO268" s="10"/>
      <c r="AP268" s="11">
        <v>-11</v>
      </c>
      <c r="AQ268" s="11">
        <v>5</v>
      </c>
      <c r="AR268" s="11">
        <v>45</v>
      </c>
      <c r="AS268" s="11">
        <v>-21</v>
      </c>
      <c r="AT268" s="11">
        <v>72</v>
      </c>
      <c r="AU268" s="11">
        <v>57</v>
      </c>
      <c r="AV268" s="10">
        <v>45</v>
      </c>
      <c r="AW268" s="10">
        <v>22</v>
      </c>
      <c r="AX268" s="10">
        <v>51</v>
      </c>
      <c r="AY268" s="10">
        <v>61</v>
      </c>
      <c r="AZ268" s="10">
        <v>44</v>
      </c>
      <c r="BA268" s="10"/>
      <c r="BB268" s="10">
        <v>-9</v>
      </c>
      <c r="BC268" s="10">
        <v>4</v>
      </c>
      <c r="BD268" s="10">
        <v>35</v>
      </c>
      <c r="BE268" s="10">
        <v>-21</v>
      </c>
      <c r="BF268" s="10">
        <v>62</v>
      </c>
      <c r="BG268" s="10">
        <v>44</v>
      </c>
      <c r="BH268" s="10">
        <v>35</v>
      </c>
      <c r="BI268" s="12">
        <f>AK268/Y268</f>
        <v>0.41176470588235292</v>
      </c>
      <c r="BJ268" s="12">
        <f>AL268/Z268</f>
        <v>0.41830065359477125</v>
      </c>
      <c r="BK268" s="12">
        <f>AM268/AA268</f>
        <v>0.4759036144578313</v>
      </c>
      <c r="BL268" s="12">
        <f>AN268/AB268</f>
        <v>0.58163265306122447</v>
      </c>
      <c r="BM268" s="12"/>
      <c r="BN268" s="12">
        <f>AP268/AD268</f>
        <v>-0.47826086956521741</v>
      </c>
      <c r="BO268" s="12">
        <f>AQ268/AE268</f>
        <v>9.6153846153846159E-2</v>
      </c>
      <c r="BP268" s="12">
        <f>AR268/AF268</f>
        <v>0.72580645161290325</v>
      </c>
      <c r="BQ268" s="12">
        <f>AS268/AG268</f>
        <v>-0.80769230769230771</v>
      </c>
      <c r="BR268" s="12">
        <f>AT268/AH268</f>
        <v>0.76595744680851063</v>
      </c>
      <c r="BS268" s="12">
        <f>AU268/AI268</f>
        <v>0.58163265306122447</v>
      </c>
      <c r="BT268" s="12"/>
      <c r="BU268" s="12">
        <f>AW268/Y268</f>
        <v>0.3235294117647059</v>
      </c>
      <c r="BV268" s="12">
        <f>AX268/Z268</f>
        <v>0.33333333333333331</v>
      </c>
      <c r="BW268" s="12">
        <f>AY268/AA268</f>
        <v>0.36746987951807231</v>
      </c>
      <c r="BX268" s="12">
        <f>AZ268/AB268</f>
        <v>0.44897959183673469</v>
      </c>
      <c r="BY268" s="12"/>
      <c r="BZ268" s="12">
        <f>BB268/AD268</f>
        <v>-0.39130434782608697</v>
      </c>
      <c r="CA268" s="12">
        <f>BC268/AE268</f>
        <v>7.6923076923076927E-2</v>
      </c>
      <c r="CB268" s="12">
        <f>BD268/AF268</f>
        <v>0.56451612903225812</v>
      </c>
      <c r="CC268" s="12">
        <f>BE268/AG268</f>
        <v>-0.80769230769230771</v>
      </c>
      <c r="CD268" s="12">
        <f>BF268/AH268</f>
        <v>0.65957446808510634</v>
      </c>
      <c r="CE268" s="12">
        <f>BG268/AI268</f>
        <v>0.44897959183673469</v>
      </c>
      <c r="CF268" s="12"/>
      <c r="CG268" s="12">
        <v>0</v>
      </c>
      <c r="CH268" s="12">
        <v>19.53</v>
      </c>
      <c r="CI268" s="12">
        <v>18.82</v>
      </c>
      <c r="CJ268" s="12">
        <v>0</v>
      </c>
      <c r="CK268" s="12">
        <v>25.53</v>
      </c>
      <c r="CL268" s="12">
        <v>22.23</v>
      </c>
      <c r="CM268" s="12">
        <v>18.82</v>
      </c>
      <c r="CN268" s="12">
        <v>2.78</v>
      </c>
      <c r="CO268" s="12">
        <v>21.93</v>
      </c>
      <c r="CP268" s="12"/>
      <c r="CQ268" s="12"/>
      <c r="CR268" s="13">
        <v>66.66</v>
      </c>
      <c r="CS268" s="13">
        <v>60.66</v>
      </c>
      <c r="CT268" s="13">
        <v>41.58</v>
      </c>
      <c r="CU268" s="13"/>
      <c r="CV268" s="13">
        <v>54.44</v>
      </c>
      <c r="CW268" s="13">
        <v>56.53</v>
      </c>
      <c r="CX268" s="13">
        <v>41.58</v>
      </c>
      <c r="CY268" s="13">
        <v>39.020000000000003</v>
      </c>
      <c r="CZ268" s="14">
        <v>35.74</v>
      </c>
      <c r="DA268" s="14"/>
      <c r="DB268" s="14"/>
      <c r="DC268" s="27">
        <v>176.49</v>
      </c>
      <c r="DD268" s="27">
        <v>244.29</v>
      </c>
      <c r="DE268" s="27">
        <v>306.45</v>
      </c>
      <c r="DF268" s="27"/>
      <c r="DG268" s="27">
        <v>279.29000000000002</v>
      </c>
      <c r="DH268" s="27">
        <v>282.23</v>
      </c>
      <c r="DI268" s="27">
        <v>306.45</v>
      </c>
      <c r="DJ268" s="27">
        <v>272.89999999999998</v>
      </c>
      <c r="DK268" s="27"/>
      <c r="DL268" s="27"/>
      <c r="DM268" s="27"/>
      <c r="DN268" s="31" t="s">
        <v>5174</v>
      </c>
      <c r="DO268" s="31" t="s">
        <v>8497</v>
      </c>
      <c r="DP268" s="32" t="e">
        <f>J268/DN268</f>
        <v>#VALUE!</v>
      </c>
      <c r="DQ268" s="32" t="e">
        <f>J268/DO268</f>
        <v>#VALUE!</v>
      </c>
    </row>
    <row r="269" spans="2:121" x14ac:dyDescent="0.3">
      <c r="B269">
        <v>381</v>
      </c>
      <c r="C269" s="1" t="s">
        <v>1855</v>
      </c>
      <c r="D269" s="2" t="s">
        <v>498</v>
      </c>
      <c r="E269" s="3" t="s">
        <v>2897</v>
      </c>
      <c r="F269" s="3" t="s">
        <v>2939</v>
      </c>
      <c r="G269" s="4" t="s">
        <v>2941</v>
      </c>
      <c r="H269" s="4"/>
      <c r="I269" s="4" t="s">
        <v>2821</v>
      </c>
      <c r="J269" s="15">
        <v>13050</v>
      </c>
      <c r="K269" s="7" t="s">
        <v>7837</v>
      </c>
      <c r="L269" s="15">
        <v>43960757</v>
      </c>
      <c r="M269" s="16">
        <f>J269*L269/100000000</f>
        <v>5736.8787885000002</v>
      </c>
      <c r="N269" s="17">
        <v>22.95</v>
      </c>
      <c r="O269" s="18">
        <v>11.29</v>
      </c>
      <c r="P269" s="18">
        <v>7.552083333333333</v>
      </c>
      <c r="Q269" s="18">
        <v>1.57</v>
      </c>
      <c r="R269" s="18">
        <v>15.05</v>
      </c>
      <c r="S269" s="9">
        <f>AB269/AA269</f>
        <v>1.5314557425018289</v>
      </c>
      <c r="T269" s="9">
        <f>AI269/AE269</f>
        <v>1.8328402366863905</v>
      </c>
      <c r="U269" s="9">
        <f>AN269/AM269</f>
        <v>2.5691699604743081</v>
      </c>
      <c r="V269" s="9">
        <f>AU269/AQ269</f>
        <v>9.5925925925925934</v>
      </c>
      <c r="W269" s="9">
        <f>AZ269/AY269</f>
        <v>2.8248587570621471</v>
      </c>
      <c r="X269" s="9">
        <f>BG269/BC269</f>
        <v>6.333333333333333</v>
      </c>
      <c r="Y269" s="10">
        <v>2391</v>
      </c>
      <c r="Z269" s="10">
        <v>2267</v>
      </c>
      <c r="AA269" s="10">
        <v>2734</v>
      </c>
      <c r="AB269" s="10">
        <v>4187</v>
      </c>
      <c r="AC269" s="21"/>
      <c r="AD269" s="10">
        <v>648</v>
      </c>
      <c r="AE269" s="10">
        <v>676</v>
      </c>
      <c r="AF269" s="10">
        <v>979</v>
      </c>
      <c r="AG269" s="24">
        <v>887</v>
      </c>
      <c r="AH269" s="10">
        <v>1262</v>
      </c>
      <c r="AI269" s="5">
        <v>1239</v>
      </c>
      <c r="AJ269" s="5">
        <v>914</v>
      </c>
      <c r="AK269" s="10">
        <v>58</v>
      </c>
      <c r="AL269" s="10">
        <v>62</v>
      </c>
      <c r="AM269" s="10">
        <v>253</v>
      </c>
      <c r="AN269" s="10">
        <v>650</v>
      </c>
      <c r="AO269" s="10"/>
      <c r="AP269" s="11">
        <v>19</v>
      </c>
      <c r="AQ269" s="11">
        <v>27</v>
      </c>
      <c r="AR269" s="11">
        <v>183</v>
      </c>
      <c r="AS269" s="11">
        <v>126</v>
      </c>
      <c r="AT269" s="11">
        <v>245</v>
      </c>
      <c r="AU269" s="11">
        <v>259</v>
      </c>
      <c r="AV269" s="10">
        <v>102</v>
      </c>
      <c r="AW269" s="10">
        <v>7</v>
      </c>
      <c r="AX269" s="10">
        <v>-30</v>
      </c>
      <c r="AY269" s="10">
        <v>177</v>
      </c>
      <c r="AZ269" s="10">
        <v>500</v>
      </c>
      <c r="BA269" s="10"/>
      <c r="BB269" s="10">
        <v>16</v>
      </c>
      <c r="BC269" s="10">
        <v>30</v>
      </c>
      <c r="BD269" s="10">
        <v>119</v>
      </c>
      <c r="BE269" s="10">
        <v>101</v>
      </c>
      <c r="BF269" s="10">
        <v>188</v>
      </c>
      <c r="BG269" s="10">
        <v>190</v>
      </c>
      <c r="BH269" s="10">
        <v>119</v>
      </c>
      <c r="BI269" s="12">
        <f>AK269/Y269</f>
        <v>2.4257632789627771E-2</v>
      </c>
      <c r="BJ269" s="12">
        <f>AL269/Z269</f>
        <v>2.7348919276576972E-2</v>
      </c>
      <c r="BK269" s="12">
        <f>AM269/AA269</f>
        <v>9.2538405267008045E-2</v>
      </c>
      <c r="BL269" s="12">
        <f>AN269/AB269</f>
        <v>0.15524241700501554</v>
      </c>
      <c r="BM269" s="12"/>
      <c r="BN269" s="12">
        <f>AP269/AD269</f>
        <v>2.9320987654320986E-2</v>
      </c>
      <c r="BO269" s="12">
        <f>AQ269/AE269</f>
        <v>3.9940828402366867E-2</v>
      </c>
      <c r="BP269" s="12">
        <f>AR269/AF269</f>
        <v>0.18692543411644535</v>
      </c>
      <c r="BQ269" s="12">
        <f>AS269/AG269</f>
        <v>0.14205186020293123</v>
      </c>
      <c r="BR269" s="12">
        <f>AT269/AH269</f>
        <v>0.19413629160063392</v>
      </c>
      <c r="BS269" s="12">
        <f>AU269/AI269</f>
        <v>0.20903954802259886</v>
      </c>
      <c r="BT269" s="12"/>
      <c r="BU269" s="12">
        <f>AW269/Y269</f>
        <v>2.9276453366792136E-3</v>
      </c>
      <c r="BV269" s="12">
        <f>AX269/Z269</f>
        <v>-1.3233348037053375E-2</v>
      </c>
      <c r="BW269" s="12">
        <f>AY269/AA269</f>
        <v>6.4740307242136058E-2</v>
      </c>
      <c r="BX269" s="12">
        <f>AZ269/AB269</f>
        <v>0.11941724385001194</v>
      </c>
      <c r="BY269" s="12"/>
      <c r="BZ269" s="12">
        <f>BB269/AD269</f>
        <v>2.4691358024691357E-2</v>
      </c>
      <c r="CA269" s="12">
        <f>BC269/AE269</f>
        <v>4.4378698224852069E-2</v>
      </c>
      <c r="CB269" s="12">
        <f>BD269/AF269</f>
        <v>0.12155260469867211</v>
      </c>
      <c r="CC269" s="12">
        <f>BE269/AG269</f>
        <v>0.11386696730552424</v>
      </c>
      <c r="CD269" s="12">
        <f>BF269/AH269</f>
        <v>0.14896988906497624</v>
      </c>
      <c r="CE269" s="12">
        <f>BG269/AI269</f>
        <v>0.15334947538337368</v>
      </c>
      <c r="CF269" s="12"/>
      <c r="CG269" s="12">
        <v>0.24</v>
      </c>
      <c r="CH269" s="12">
        <v>-0.97</v>
      </c>
      <c r="CI269" s="12">
        <v>5.74</v>
      </c>
      <c r="CJ269" s="12">
        <v>14.7</v>
      </c>
      <c r="CK269" s="12">
        <v>-0.03</v>
      </c>
      <c r="CL269" s="12">
        <v>0.52</v>
      </c>
      <c r="CM269" s="12">
        <v>5.74</v>
      </c>
      <c r="CN269" s="12">
        <v>8.57</v>
      </c>
      <c r="CO269" s="12">
        <v>13.71</v>
      </c>
      <c r="CP269" s="12"/>
      <c r="CQ269" s="12"/>
      <c r="CR269" s="13">
        <v>18.079999999999998</v>
      </c>
      <c r="CS269" s="13">
        <v>18.57</v>
      </c>
      <c r="CT269" s="13">
        <v>27.14</v>
      </c>
      <c r="CU269" s="13"/>
      <c r="CV269" s="13">
        <v>22.35</v>
      </c>
      <c r="CW269" s="13">
        <v>25.03</v>
      </c>
      <c r="CX269" s="13">
        <v>27.14</v>
      </c>
      <c r="CY269" s="13">
        <v>30.04</v>
      </c>
      <c r="CZ269" s="14">
        <v>28.66</v>
      </c>
      <c r="DA269" s="14"/>
      <c r="DB269" s="14"/>
      <c r="DC269" s="27">
        <v>1395.07</v>
      </c>
      <c r="DD269" s="27">
        <v>1380.33</v>
      </c>
      <c r="DE269" s="27">
        <v>1421</v>
      </c>
      <c r="DF269" s="27"/>
      <c r="DG269" s="27">
        <v>1372.54</v>
      </c>
      <c r="DH269" s="27">
        <v>1369.14</v>
      </c>
      <c r="DI269" s="27">
        <v>1421</v>
      </c>
      <c r="DJ269" s="27">
        <v>1444.54</v>
      </c>
      <c r="DK269" s="27"/>
      <c r="DL269" s="27"/>
      <c r="DM269" s="27"/>
      <c r="DN269" s="31" t="s">
        <v>5174</v>
      </c>
      <c r="DO269" s="31" t="s">
        <v>5542</v>
      </c>
      <c r="DP269" s="32" t="e">
        <f>J269/DN269</f>
        <v>#VALUE!</v>
      </c>
      <c r="DQ269" s="32" t="e">
        <f>J269/DO269</f>
        <v>#VALUE!</v>
      </c>
    </row>
    <row r="270" spans="2:121" x14ac:dyDescent="0.3">
      <c r="B270">
        <v>694</v>
      </c>
      <c r="C270" s="1" t="s">
        <v>2026</v>
      </c>
      <c r="D270" s="2" t="s">
        <v>669</v>
      </c>
      <c r="E270" s="3" t="s">
        <v>2897</v>
      </c>
      <c r="F270" s="3" t="s">
        <v>2902</v>
      </c>
      <c r="G270" s="4" t="s">
        <v>2902</v>
      </c>
      <c r="H270" s="4" t="s">
        <v>3018</v>
      </c>
      <c r="I270" s="4" t="s">
        <v>2863</v>
      </c>
      <c r="J270" s="15">
        <v>22650</v>
      </c>
      <c r="K270" s="7" t="s">
        <v>8091</v>
      </c>
      <c r="L270" s="15">
        <v>13013232</v>
      </c>
      <c r="M270" s="16">
        <f>J270*L270/100000000</f>
        <v>2947.4970480000002</v>
      </c>
      <c r="N270" s="17">
        <v>3.35</v>
      </c>
      <c r="O270" s="18">
        <v>28.490566037735849</v>
      </c>
      <c r="P270" s="18">
        <v>-6.0626338329764451</v>
      </c>
      <c r="Q270" s="18">
        <v>0.5</v>
      </c>
      <c r="R270" s="18">
        <v>27.569999999999997</v>
      </c>
      <c r="S270" s="9">
        <f>AB270/AA270</f>
        <v>0.44314445948559272</v>
      </c>
      <c r="T270" s="9">
        <f>AI270/AE270</f>
        <v>1.7623533935781581</v>
      </c>
      <c r="U270" s="9">
        <f>AN270/AM270</f>
        <v>0.5847457627118644</v>
      </c>
      <c r="V270" s="9">
        <f>AU270/AQ270</f>
        <v>1.7647058823529411</v>
      </c>
      <c r="W270" s="9">
        <f>AZ270/AY270</f>
        <v>-1.823985408116735E-3</v>
      </c>
      <c r="X270" s="9">
        <f>BG270/BC270</f>
        <v>-1.594896331738437E-3</v>
      </c>
      <c r="Y270" s="10">
        <v>10995</v>
      </c>
      <c r="Z270" s="10">
        <v>12828</v>
      </c>
      <c r="AA270" s="10">
        <v>20684</v>
      </c>
      <c r="AB270" s="10">
        <v>9166</v>
      </c>
      <c r="AC270" s="21"/>
      <c r="AD270" s="10">
        <v>3400</v>
      </c>
      <c r="AE270" s="10">
        <v>5201</v>
      </c>
      <c r="AF270" s="10">
        <v>8833</v>
      </c>
      <c r="AG270" s="24">
        <v>9349</v>
      </c>
      <c r="AH270" s="10">
        <v>8826</v>
      </c>
      <c r="AI270" s="5">
        <v>9166</v>
      </c>
      <c r="AJ270" s="5">
        <v>8833</v>
      </c>
      <c r="AK270" s="10">
        <v>762</v>
      </c>
      <c r="AL270" s="10">
        <v>725</v>
      </c>
      <c r="AM270" s="10">
        <v>1180</v>
      </c>
      <c r="AN270" s="10">
        <v>690</v>
      </c>
      <c r="AO270" s="10"/>
      <c r="AP270" s="11">
        <v>274</v>
      </c>
      <c r="AQ270" s="11">
        <v>391</v>
      </c>
      <c r="AR270" s="11">
        <v>274</v>
      </c>
      <c r="AS270" s="11">
        <v>585</v>
      </c>
      <c r="AT270" s="11">
        <v>651</v>
      </c>
      <c r="AU270" s="11">
        <v>690</v>
      </c>
      <c r="AV270" s="10">
        <v>274</v>
      </c>
      <c r="AW270" s="10">
        <v>102</v>
      </c>
      <c r="AX270" s="10">
        <v>278</v>
      </c>
      <c r="AY270" s="10">
        <v>2193</v>
      </c>
      <c r="AZ270" s="10">
        <v>-4</v>
      </c>
      <c r="BA270" s="10"/>
      <c r="BB270" s="10">
        <v>154</v>
      </c>
      <c r="BC270" s="10">
        <v>2508</v>
      </c>
      <c r="BD270" s="10">
        <v>-621</v>
      </c>
      <c r="BE270" s="10">
        <v>176</v>
      </c>
      <c r="BF270" s="10">
        <v>962</v>
      </c>
      <c r="BG270" s="10">
        <v>-4</v>
      </c>
      <c r="BH270" s="10">
        <v>-621</v>
      </c>
      <c r="BI270" s="12">
        <f>AK270/Y270</f>
        <v>6.9304229195088676E-2</v>
      </c>
      <c r="BJ270" s="12">
        <f>AL270/Z270</f>
        <v>5.6516994075459931E-2</v>
      </c>
      <c r="BK270" s="12">
        <f>AM270/AA270</f>
        <v>5.7048926706633148E-2</v>
      </c>
      <c r="BL270" s="12">
        <f>AN270/AB270</f>
        <v>7.5278202051058257E-2</v>
      </c>
      <c r="BM270" s="12"/>
      <c r="BN270" s="12">
        <f>AP270/AD270</f>
        <v>8.0588235294117641E-2</v>
      </c>
      <c r="BO270" s="12">
        <f>AQ270/AE270</f>
        <v>7.5177850413382041E-2</v>
      </c>
      <c r="BP270" s="12">
        <f>AR270/AF270</f>
        <v>3.1020038492018568E-2</v>
      </c>
      <c r="BQ270" s="12">
        <f>AS270/AG270</f>
        <v>6.2573537276714081E-2</v>
      </c>
      <c r="BR270" s="12">
        <f>AT270/AH270</f>
        <v>7.3759347382732834E-2</v>
      </c>
      <c r="BS270" s="12">
        <f>AU270/AI270</f>
        <v>7.5278202051058257E-2</v>
      </c>
      <c r="BT270" s="12"/>
      <c r="BU270" s="12">
        <f>AW270/Y270</f>
        <v>9.2769440654843112E-3</v>
      </c>
      <c r="BV270" s="12">
        <f>AX270/Z270</f>
        <v>2.1671343935141876E-2</v>
      </c>
      <c r="BW270" s="12">
        <f>AY270/AA270</f>
        <v>0.106023979887836</v>
      </c>
      <c r="BX270" s="12">
        <f>AZ270/AB270</f>
        <v>-4.363953742090334E-4</v>
      </c>
      <c r="BY270" s="12"/>
      <c r="BZ270" s="12">
        <f>BB270/AD270</f>
        <v>4.5294117647058825E-2</v>
      </c>
      <c r="CA270" s="12">
        <f>BC270/AE270</f>
        <v>0.48221495866179581</v>
      </c>
      <c r="CB270" s="12">
        <f>BD270/AF270</f>
        <v>-7.0304539793954485E-2</v>
      </c>
      <c r="CC270" s="12">
        <f>BE270/AG270</f>
        <v>1.8825542838806289E-2</v>
      </c>
      <c r="CD270" s="12">
        <f>BF270/AH270</f>
        <v>0.10899614774529798</v>
      </c>
      <c r="CE270" s="12">
        <f>BG270/AI270</f>
        <v>-4.363953742090334E-4</v>
      </c>
      <c r="CF270" s="12"/>
      <c r="CG270" s="12">
        <v>1.88</v>
      </c>
      <c r="CH270" s="12">
        <v>1.37</v>
      </c>
      <c r="CI270" s="12">
        <v>32.69</v>
      </c>
      <c r="CJ270" s="12">
        <v>0</v>
      </c>
      <c r="CK270" s="12">
        <v>1.22</v>
      </c>
      <c r="CL270" s="12">
        <v>33.229999999999997</v>
      </c>
      <c r="CM270" s="12">
        <v>32.69</v>
      </c>
      <c r="CN270" s="12">
        <v>33.39</v>
      </c>
      <c r="CO270" s="12">
        <v>41.37</v>
      </c>
      <c r="CP270" s="12"/>
      <c r="CQ270" s="12"/>
      <c r="CR270" s="13">
        <v>156.27000000000001</v>
      </c>
      <c r="CS270" s="13">
        <v>149.69999999999999</v>
      </c>
      <c r="CT270" s="13">
        <v>207.16</v>
      </c>
      <c r="CU270" s="13"/>
      <c r="CV270" s="13">
        <v>172.66</v>
      </c>
      <c r="CW270" s="13">
        <v>209.7</v>
      </c>
      <c r="CX270" s="13">
        <v>207.16</v>
      </c>
      <c r="CY270" s="13">
        <v>201.85</v>
      </c>
      <c r="CZ270" s="14">
        <v>182.31</v>
      </c>
      <c r="DA270" s="14"/>
      <c r="DB270" s="14"/>
      <c r="DC270" s="27">
        <v>337.52</v>
      </c>
      <c r="DD270" s="27">
        <v>344.07</v>
      </c>
      <c r="DE270" s="27">
        <v>470.48</v>
      </c>
      <c r="DF270" s="27"/>
      <c r="DG270" s="27">
        <v>347.98</v>
      </c>
      <c r="DH270" s="27">
        <v>496.91</v>
      </c>
      <c r="DI270" s="27">
        <v>470.48</v>
      </c>
      <c r="DJ270" s="27">
        <v>470.36</v>
      </c>
      <c r="DK270" s="27"/>
      <c r="DL270" s="27"/>
      <c r="DM270" s="27"/>
      <c r="DN270" s="31" t="s">
        <v>5174</v>
      </c>
      <c r="DO270" s="31" t="s">
        <v>5871</v>
      </c>
      <c r="DP270" s="32" t="e">
        <f>J270/DN270</f>
        <v>#VALUE!</v>
      </c>
      <c r="DQ270" s="32" t="e">
        <f>J270/DO270</f>
        <v>#VALUE!</v>
      </c>
    </row>
    <row r="271" spans="2:121" hidden="1" x14ac:dyDescent="0.3">
      <c r="B271">
        <v>11</v>
      </c>
      <c r="C271" s="1" t="s">
        <v>1380</v>
      </c>
      <c r="D271" s="2" t="s">
        <v>23</v>
      </c>
      <c r="E271" s="3" t="s">
        <v>2897</v>
      </c>
      <c r="F271" s="3" t="s">
        <v>2905</v>
      </c>
      <c r="G271" s="4" t="s">
        <v>2905</v>
      </c>
      <c r="H271" s="4" t="s">
        <v>2818</v>
      </c>
      <c r="I271" s="4" t="s">
        <v>2809</v>
      </c>
      <c r="J271" s="5">
        <v>62000</v>
      </c>
      <c r="K271" s="5" t="s">
        <v>6145</v>
      </c>
      <c r="L271" s="5">
        <v>405363347</v>
      </c>
      <c r="M271" s="6">
        <f>J271*L271/100000000</f>
        <v>251325.27514000001</v>
      </c>
      <c r="N271" s="7">
        <v>37.549999999999997</v>
      </c>
      <c r="O271" s="8">
        <v>17.809999999999999</v>
      </c>
      <c r="P271" s="8">
        <v>46.969696969696969</v>
      </c>
      <c r="Q271" s="8">
        <v>0.84</v>
      </c>
      <c r="R271" s="8">
        <v>4.83</v>
      </c>
      <c r="S271" s="9">
        <f>AB271/AA271</f>
        <v>1.0237625975991469</v>
      </c>
      <c r="T271" s="9">
        <f>AI271/AE271</f>
        <v>1.0816660591802247</v>
      </c>
      <c r="U271" s="9">
        <f>AN271/AM271</f>
        <v>0.9010300044782803</v>
      </c>
      <c r="V271" s="9">
        <f>AU271/AQ271</f>
        <v>0.66963979416809605</v>
      </c>
      <c r="W271" s="9">
        <f>AZ271/AY271</f>
        <v>0.77505884929107138</v>
      </c>
      <c r="X271" s="9">
        <f>BG271/BC271</f>
        <v>0.41037446286065071</v>
      </c>
      <c r="Y271" s="10">
        <v>535357</v>
      </c>
      <c r="Z271" s="10">
        <v>541698</v>
      </c>
      <c r="AA271" s="10">
        <v>581460</v>
      </c>
      <c r="AB271" s="10">
        <v>595277</v>
      </c>
      <c r="AC271" s="21"/>
      <c r="AD271" s="10">
        <v>145067</v>
      </c>
      <c r="AE271" s="10">
        <v>150895</v>
      </c>
      <c r="AF271" s="10">
        <v>161054</v>
      </c>
      <c r="AG271" s="24">
        <v>145669</v>
      </c>
      <c r="AH271" s="10">
        <v>113688</v>
      </c>
      <c r="AI271" s="5">
        <v>163218</v>
      </c>
      <c r="AJ271" s="5">
        <v>173706</v>
      </c>
      <c r="AK271" s="10">
        <v>6622</v>
      </c>
      <c r="AL271" s="10">
        <v>11575</v>
      </c>
      <c r="AM271" s="10">
        <v>20097</v>
      </c>
      <c r="AN271" s="10">
        <v>18108</v>
      </c>
      <c r="AO271" s="10"/>
      <c r="AP271" s="11">
        <v>5336</v>
      </c>
      <c r="AQ271" s="11">
        <v>2915</v>
      </c>
      <c r="AR271" s="11">
        <v>5905</v>
      </c>
      <c r="AS271" s="11">
        <v>4445</v>
      </c>
      <c r="AT271" s="11">
        <v>1452</v>
      </c>
      <c r="AU271" s="11">
        <v>1952</v>
      </c>
      <c r="AV271" s="10">
        <v>10056</v>
      </c>
      <c r="AW271" s="10">
        <v>9680</v>
      </c>
      <c r="AX271" s="10">
        <v>11559</v>
      </c>
      <c r="AY271" s="10">
        <v>18267</v>
      </c>
      <c r="AZ271" s="10">
        <v>14158</v>
      </c>
      <c r="BA271" s="10"/>
      <c r="BB271" s="10">
        <v>5054</v>
      </c>
      <c r="BC271" s="10">
        <v>3258</v>
      </c>
      <c r="BD271" s="10">
        <v>3464</v>
      </c>
      <c r="BE271" s="10">
        <v>2660</v>
      </c>
      <c r="BF271" s="10">
        <v>1263</v>
      </c>
      <c r="BG271" s="10">
        <v>1337</v>
      </c>
      <c r="BH271" s="10">
        <v>8189</v>
      </c>
      <c r="BI271" s="12">
        <f>AK271/Y271</f>
        <v>1.2369316175934937E-2</v>
      </c>
      <c r="BJ271" s="12">
        <f>AL271/Z271</f>
        <v>2.1367994712921223E-2</v>
      </c>
      <c r="BK271" s="12">
        <f>AM271/AA271</f>
        <v>3.4562996594778662E-2</v>
      </c>
      <c r="BL271" s="12">
        <f>AN271/AB271</f>
        <v>3.0419451784631357E-2</v>
      </c>
      <c r="BM271" s="12"/>
      <c r="BN271" s="12">
        <f>AP271/AD271</f>
        <v>3.6783003715524551E-2</v>
      </c>
      <c r="BO271" s="12">
        <f>AQ271/AE271</f>
        <v>1.93180688558269E-2</v>
      </c>
      <c r="BP271" s="12">
        <f>AR271/AF271</f>
        <v>3.6664721149428141E-2</v>
      </c>
      <c r="BQ271" s="12">
        <f>AS271/AG271</f>
        <v>3.051438535309503E-2</v>
      </c>
      <c r="BR271" s="12">
        <f>AT271/AH271</f>
        <v>1.2771796495672366E-2</v>
      </c>
      <c r="BS271" s="12">
        <f>AU271/AI271</f>
        <v>1.1959465255057653E-2</v>
      </c>
      <c r="BT271" s="12"/>
      <c r="BU271" s="12">
        <f>AW271/Y271</f>
        <v>1.8081392416649078E-2</v>
      </c>
      <c r="BV271" s="12">
        <f>AX271/Z271</f>
        <v>2.1338457959970317E-2</v>
      </c>
      <c r="BW271" s="12">
        <f>AY271/AA271</f>
        <v>3.141574656898153E-2</v>
      </c>
      <c r="BX271" s="12">
        <f>AZ271/AB271</f>
        <v>2.3783885485244686E-2</v>
      </c>
      <c r="BY271" s="12"/>
      <c r="BZ271" s="12">
        <f>BB271/AD271</f>
        <v>3.483907435874458E-2</v>
      </c>
      <c r="CA271" s="12">
        <f>BC271/AE271</f>
        <v>2.1591172669737233E-2</v>
      </c>
      <c r="CB271" s="12">
        <f>BD271/AF271</f>
        <v>2.1508313981645908E-2</v>
      </c>
      <c r="CC271" s="12">
        <f>BE271/AG271</f>
        <v>1.8260577061694663E-2</v>
      </c>
      <c r="CD271" s="12">
        <f>BF271/AH271</f>
        <v>1.1109351910491873E-2</v>
      </c>
      <c r="CE271" s="12">
        <f>BG271/AI271</f>
        <v>8.1914984866865177E-3</v>
      </c>
      <c r="CF271" s="12"/>
      <c r="CG271" s="12">
        <v>3.62</v>
      </c>
      <c r="CH271" s="13">
        <v>4.2699999999999996</v>
      </c>
      <c r="CI271" s="13">
        <v>6.5</v>
      </c>
      <c r="CJ271" s="13">
        <v>4.8499999999999996</v>
      </c>
      <c r="CK271" s="13">
        <v>5.56</v>
      </c>
      <c r="CL271" s="13">
        <v>5.62</v>
      </c>
      <c r="CM271" s="13">
        <v>6.5</v>
      </c>
      <c r="CN271" s="13">
        <v>5.12</v>
      </c>
      <c r="CO271" s="13">
        <v>3.72</v>
      </c>
      <c r="CP271" s="13"/>
      <c r="CQ271" s="13"/>
      <c r="CR271" s="13">
        <v>94.68</v>
      </c>
      <c r="CS271" s="13">
        <v>90.09</v>
      </c>
      <c r="CT271" s="13">
        <v>90.99</v>
      </c>
      <c r="CU271" s="13"/>
      <c r="CV271" s="13">
        <v>92.16</v>
      </c>
      <c r="CW271" s="13">
        <v>92.88</v>
      </c>
      <c r="CX271" s="13">
        <v>90.99</v>
      </c>
      <c r="CY271" s="13">
        <v>93.73</v>
      </c>
      <c r="CZ271" s="14">
        <v>101.85</v>
      </c>
      <c r="DA271" s="14"/>
      <c r="DB271" s="14"/>
      <c r="DC271" s="27">
        <v>1205.53</v>
      </c>
      <c r="DD271" s="27">
        <v>1235.32</v>
      </c>
      <c r="DE271" s="27">
        <v>1298.17</v>
      </c>
      <c r="DF271" s="27"/>
      <c r="DG271" s="27">
        <v>1266.3800000000001</v>
      </c>
      <c r="DH271" s="27">
        <v>1280.0999999999999</v>
      </c>
      <c r="DI271" s="27">
        <v>1298.17</v>
      </c>
      <c r="DJ271" s="27">
        <v>1290.1400000000001</v>
      </c>
      <c r="DK271" s="27"/>
      <c r="DL271" s="27"/>
      <c r="DM271" s="27"/>
      <c r="DN271" s="31" t="s">
        <v>5174</v>
      </c>
      <c r="DO271" s="31" t="s">
        <v>5185</v>
      </c>
      <c r="DP271" s="32" t="e">
        <f>J271/DN271</f>
        <v>#VALUE!</v>
      </c>
      <c r="DQ271" s="32" t="e">
        <f>J271/DO271</f>
        <v>#VALUE!</v>
      </c>
    </row>
    <row r="272" spans="2:121" x14ac:dyDescent="0.3">
      <c r="B272">
        <v>501</v>
      </c>
      <c r="C272" s="1" t="s">
        <v>1885</v>
      </c>
      <c r="D272" s="2" t="s">
        <v>528</v>
      </c>
      <c r="E272" s="3" t="s">
        <v>2921</v>
      </c>
      <c r="F272" s="3" t="s">
        <v>3014</v>
      </c>
      <c r="G272" s="4" t="s">
        <v>3014</v>
      </c>
      <c r="H272" s="4"/>
      <c r="I272" s="4" t="s">
        <v>2808</v>
      </c>
      <c r="J272" s="15">
        <v>67600</v>
      </c>
      <c r="K272" s="7" t="s">
        <v>7940</v>
      </c>
      <c r="L272" s="15">
        <v>6216363</v>
      </c>
      <c r="M272" s="16">
        <f>J272*L272/100000000</f>
        <v>4202.2613879999999</v>
      </c>
      <c r="N272" s="17">
        <v>17.850000000000001</v>
      </c>
      <c r="O272" s="18">
        <v>6.09</v>
      </c>
      <c r="P272" s="18">
        <v>3.5370447886144829</v>
      </c>
      <c r="Q272" s="18">
        <v>1.1399999999999999</v>
      </c>
      <c r="R272" s="18">
        <v>21.11</v>
      </c>
      <c r="S272" s="9">
        <f>AB272/AA272</f>
        <v>1.2968243681140634</v>
      </c>
      <c r="T272" s="9">
        <f>AI272/AE272</f>
        <v>1.7281437125748502</v>
      </c>
      <c r="U272" s="9">
        <f>AN272/AM272</f>
        <v>1.8344671201814058</v>
      </c>
      <c r="V272" s="9">
        <f>AU272/AQ272</f>
        <v>3.4830508474576272</v>
      </c>
      <c r="W272" s="9">
        <f>AZ272/AY272</f>
        <v>1.7220843672456576</v>
      </c>
      <c r="X272" s="9">
        <f>BG272/BC272</f>
        <v>2.6666666666666665</v>
      </c>
      <c r="Y272" s="10">
        <v>2250</v>
      </c>
      <c r="Z272" s="10">
        <v>2669</v>
      </c>
      <c r="AA272" s="10">
        <v>3086</v>
      </c>
      <c r="AB272" s="10">
        <v>4002</v>
      </c>
      <c r="AC272" s="21"/>
      <c r="AD272" s="10">
        <v>639</v>
      </c>
      <c r="AE272" s="10">
        <v>835</v>
      </c>
      <c r="AF272" s="10">
        <v>924</v>
      </c>
      <c r="AG272" s="24">
        <v>747</v>
      </c>
      <c r="AH272" s="10">
        <v>748</v>
      </c>
      <c r="AI272" s="5">
        <v>1443</v>
      </c>
      <c r="AJ272" s="5">
        <v>1063</v>
      </c>
      <c r="AK272" s="10">
        <v>483</v>
      </c>
      <c r="AL272" s="10">
        <v>492</v>
      </c>
      <c r="AM272" s="10">
        <v>441</v>
      </c>
      <c r="AN272" s="10">
        <v>809</v>
      </c>
      <c r="AO272" s="10"/>
      <c r="AP272" s="11">
        <v>86</v>
      </c>
      <c r="AQ272" s="11">
        <v>118</v>
      </c>
      <c r="AR272" s="11">
        <v>117</v>
      </c>
      <c r="AS272" s="11">
        <v>124</v>
      </c>
      <c r="AT272" s="11">
        <v>111</v>
      </c>
      <c r="AU272" s="11">
        <v>411</v>
      </c>
      <c r="AV272" s="10">
        <v>164</v>
      </c>
      <c r="AW272" s="10">
        <v>407</v>
      </c>
      <c r="AX272" s="10">
        <v>427</v>
      </c>
      <c r="AY272" s="10">
        <v>403</v>
      </c>
      <c r="AZ272" s="10">
        <v>694</v>
      </c>
      <c r="BA272" s="10"/>
      <c r="BB272" s="10">
        <v>83</v>
      </c>
      <c r="BC272" s="10">
        <v>117</v>
      </c>
      <c r="BD272" s="10">
        <v>99</v>
      </c>
      <c r="BE272" s="10">
        <v>134</v>
      </c>
      <c r="BF272" s="10">
        <v>94</v>
      </c>
      <c r="BG272" s="10">
        <v>312</v>
      </c>
      <c r="BH272" s="10">
        <v>123</v>
      </c>
      <c r="BI272" s="12">
        <f>AK272/Y272</f>
        <v>0.21466666666666667</v>
      </c>
      <c r="BJ272" s="12">
        <f>AL272/Z272</f>
        <v>0.18433870363431998</v>
      </c>
      <c r="BK272" s="12">
        <f>AM272/AA272</f>
        <v>0.14290343486714194</v>
      </c>
      <c r="BL272" s="12">
        <f>AN272/AB272</f>
        <v>0.20214892553723138</v>
      </c>
      <c r="BM272" s="12"/>
      <c r="BN272" s="12">
        <f>AP272/AD272</f>
        <v>0.13458528951486698</v>
      </c>
      <c r="BO272" s="12">
        <f>AQ272/AE272</f>
        <v>0.14131736526946106</v>
      </c>
      <c r="BP272" s="12">
        <f>AR272/AF272</f>
        <v>0.12662337662337661</v>
      </c>
      <c r="BQ272" s="12">
        <f>AS272/AG272</f>
        <v>0.16599732262382866</v>
      </c>
      <c r="BR272" s="12">
        <f>AT272/AH272</f>
        <v>0.1483957219251337</v>
      </c>
      <c r="BS272" s="12">
        <f>AU272/AI272</f>
        <v>0.28482328482328484</v>
      </c>
      <c r="BT272" s="12"/>
      <c r="BU272" s="12">
        <f>AW272/Y272</f>
        <v>0.18088888888888888</v>
      </c>
      <c r="BV272" s="12">
        <f>AX272/Z272</f>
        <v>0.15998501311352567</v>
      </c>
      <c r="BW272" s="12">
        <f>AY272/AA272</f>
        <v>0.13058976020738822</v>
      </c>
      <c r="BX272" s="12">
        <f>AZ272/AB272</f>
        <v>0.17341329335332334</v>
      </c>
      <c r="BY272" s="12"/>
      <c r="BZ272" s="12">
        <f>BB272/AD272</f>
        <v>0.12989045383411579</v>
      </c>
      <c r="CA272" s="12">
        <f>BC272/AE272</f>
        <v>0.14011976047904193</v>
      </c>
      <c r="CB272" s="12">
        <f>BD272/AF272</f>
        <v>0.10714285714285714</v>
      </c>
      <c r="CC272" s="12">
        <f>BE272/AG272</f>
        <v>0.17938420348058903</v>
      </c>
      <c r="CD272" s="12">
        <f>BF272/AH272</f>
        <v>0.12566844919786097</v>
      </c>
      <c r="CE272" s="12">
        <f>BG272/AI272</f>
        <v>0.21621621621621623</v>
      </c>
      <c r="CF272" s="12"/>
      <c r="CG272" s="12">
        <v>19.600000000000001</v>
      </c>
      <c r="CH272" s="12">
        <v>17.7</v>
      </c>
      <c r="CI272" s="12">
        <v>14.52</v>
      </c>
      <c r="CJ272" s="12">
        <v>21.11</v>
      </c>
      <c r="CK272" s="12">
        <v>16.11</v>
      </c>
      <c r="CL272" s="12">
        <v>16.559999999999999</v>
      </c>
      <c r="CM272" s="12">
        <v>14.52</v>
      </c>
      <c r="CN272" s="12">
        <v>15.26</v>
      </c>
      <c r="CO272" s="12">
        <v>15.17</v>
      </c>
      <c r="CP272" s="12"/>
      <c r="CQ272" s="12"/>
      <c r="CR272" s="13">
        <v>16.34</v>
      </c>
      <c r="CS272" s="13">
        <v>13.59</v>
      </c>
      <c r="CT272" s="13">
        <v>17.53</v>
      </c>
      <c r="CU272" s="13"/>
      <c r="CV272" s="13">
        <v>14.3</v>
      </c>
      <c r="CW272" s="13">
        <v>19.05</v>
      </c>
      <c r="CX272" s="13">
        <v>17.53</v>
      </c>
      <c r="CY272" s="13">
        <v>19.71</v>
      </c>
      <c r="CZ272" s="14">
        <v>23.95</v>
      </c>
      <c r="DA272" s="14"/>
      <c r="DB272" s="14"/>
      <c r="DC272" s="27">
        <v>7026.93</v>
      </c>
      <c r="DD272" s="27">
        <v>8310.25</v>
      </c>
      <c r="DE272" s="27">
        <v>9374.64</v>
      </c>
      <c r="DF272" s="27"/>
      <c r="DG272" s="27">
        <v>8678.19</v>
      </c>
      <c r="DH272" s="27">
        <v>9036.2999999999993</v>
      </c>
      <c r="DI272" s="27">
        <v>9374.64</v>
      </c>
      <c r="DJ272" s="27">
        <v>9553.39</v>
      </c>
      <c r="DK272" s="27"/>
      <c r="DL272" s="27"/>
      <c r="DM272" s="27"/>
      <c r="DN272" s="31" t="s">
        <v>5174</v>
      </c>
      <c r="DO272" s="31" t="s">
        <v>5685</v>
      </c>
      <c r="DP272" s="32" t="e">
        <f>J272/DN272</f>
        <v>#VALUE!</v>
      </c>
      <c r="DQ272" s="32" t="e">
        <f>J272/DO272</f>
        <v>#VALUE!</v>
      </c>
    </row>
    <row r="273" spans="2:121" hidden="1" x14ac:dyDescent="0.3">
      <c r="B273">
        <v>1594</v>
      </c>
      <c r="C273" s="1" t="s">
        <v>3562</v>
      </c>
      <c r="D273" s="2" t="s">
        <v>3563</v>
      </c>
      <c r="E273" s="3" t="s">
        <v>2921</v>
      </c>
      <c r="F273" s="3" t="s">
        <v>2906</v>
      </c>
      <c r="G273" s="4" t="s">
        <v>2907</v>
      </c>
      <c r="H273" s="4"/>
      <c r="I273" s="4" t="s">
        <v>3197</v>
      </c>
      <c r="J273" s="15">
        <v>4490</v>
      </c>
      <c r="K273" s="7" t="s">
        <v>6825</v>
      </c>
      <c r="L273" s="15">
        <v>19669243</v>
      </c>
      <c r="M273" s="16">
        <f>J273*L273/100000000</f>
        <v>883.14901069999996</v>
      </c>
      <c r="N273" s="17">
        <v>5.69</v>
      </c>
      <c r="O273" s="18">
        <v>-24.806629834254142</v>
      </c>
      <c r="P273" s="18">
        <v>46.770833333333336</v>
      </c>
      <c r="Q273" s="18">
        <v>0.50750000000000006</v>
      </c>
      <c r="R273" s="18">
        <v>-1.1625000000000001</v>
      </c>
      <c r="S273" s="9">
        <f>AB273/AA273</f>
        <v>0.27416173570019725</v>
      </c>
      <c r="T273" s="9">
        <f>AI273/AE273</f>
        <v>1.2192982456140351</v>
      </c>
      <c r="U273" s="9">
        <f>AN273/AM273</f>
        <v>-0.11764705882352941</v>
      </c>
      <c r="V273" s="9" t="e">
        <f>AU273/AQ273</f>
        <v>#VALUE!</v>
      </c>
      <c r="W273" s="9">
        <f>AZ273/AY273</f>
        <v>0.2</v>
      </c>
      <c r="X273" s="9">
        <f>BG273/BC273</f>
        <v>0.83333333333333337</v>
      </c>
      <c r="Y273" s="10">
        <v>708</v>
      </c>
      <c r="Z273" s="10">
        <v>617</v>
      </c>
      <c r="AA273" s="10">
        <v>507</v>
      </c>
      <c r="AB273" s="10">
        <v>139</v>
      </c>
      <c r="AC273" s="21"/>
      <c r="AD273" s="10">
        <v>132</v>
      </c>
      <c r="AE273" s="10">
        <v>114</v>
      </c>
      <c r="AF273" s="10">
        <v>141</v>
      </c>
      <c r="AG273" s="24">
        <v>113</v>
      </c>
      <c r="AH273" s="10">
        <v>145</v>
      </c>
      <c r="AI273" s="5">
        <v>139</v>
      </c>
      <c r="AJ273" s="5">
        <v>141</v>
      </c>
      <c r="AK273" s="10">
        <v>81</v>
      </c>
      <c r="AL273" s="10">
        <v>-13</v>
      </c>
      <c r="AM273" s="10">
        <v>-17</v>
      </c>
      <c r="AN273" s="10">
        <v>2</v>
      </c>
      <c r="AO273" s="10"/>
      <c r="AP273" s="11">
        <v>4</v>
      </c>
      <c r="AQ273" s="11" t="s">
        <v>2995</v>
      </c>
      <c r="AR273" s="11">
        <v>-24</v>
      </c>
      <c r="AS273" s="11">
        <v>-4</v>
      </c>
      <c r="AT273" s="11">
        <v>2</v>
      </c>
      <c r="AU273" s="11">
        <v>2</v>
      </c>
      <c r="AV273" s="10">
        <v>-24</v>
      </c>
      <c r="AW273" s="10">
        <v>113</v>
      </c>
      <c r="AX273" s="10">
        <v>-3</v>
      </c>
      <c r="AY273" s="10">
        <v>25</v>
      </c>
      <c r="AZ273" s="10">
        <v>5</v>
      </c>
      <c r="BA273" s="10"/>
      <c r="BB273" s="10">
        <v>15</v>
      </c>
      <c r="BC273" s="10">
        <v>6</v>
      </c>
      <c r="BD273" s="10">
        <v>-20</v>
      </c>
      <c r="BE273" s="10">
        <v>-23</v>
      </c>
      <c r="BF273" s="10">
        <v>3</v>
      </c>
      <c r="BG273" s="10">
        <v>5</v>
      </c>
      <c r="BH273" s="10">
        <v>-20</v>
      </c>
      <c r="BI273" s="12">
        <f>AK273/Y273</f>
        <v>0.11440677966101695</v>
      </c>
      <c r="BJ273" s="12">
        <f>AL273/Z273</f>
        <v>-2.1069692058346839E-2</v>
      </c>
      <c r="BK273" s="12">
        <f>AM273/AA273</f>
        <v>-3.3530571992110451E-2</v>
      </c>
      <c r="BL273" s="12">
        <f>AN273/AB273</f>
        <v>1.4388489208633094E-2</v>
      </c>
      <c r="BM273" s="12"/>
      <c r="BN273" s="12">
        <f>AP273/AD273</f>
        <v>3.0303030303030304E-2</v>
      </c>
      <c r="BO273" s="12" t="e">
        <f>AQ273/AE273</f>
        <v>#VALUE!</v>
      </c>
      <c r="BP273" s="12">
        <f>AR273/AF273</f>
        <v>-0.1702127659574468</v>
      </c>
      <c r="BQ273" s="12">
        <f>AS273/AG273</f>
        <v>-3.5398230088495575E-2</v>
      </c>
      <c r="BR273" s="12">
        <f>AT273/AH273</f>
        <v>1.3793103448275862E-2</v>
      </c>
      <c r="BS273" s="12">
        <f>AU273/AI273</f>
        <v>1.4388489208633094E-2</v>
      </c>
      <c r="BT273" s="12"/>
      <c r="BU273" s="12">
        <f>AW273/Y273</f>
        <v>0.1596045197740113</v>
      </c>
      <c r="BV273" s="12">
        <f>AX273/Z273</f>
        <v>-4.8622366288492711E-3</v>
      </c>
      <c r="BW273" s="12">
        <f>AY273/AA273</f>
        <v>4.9309664694280081E-2</v>
      </c>
      <c r="BX273" s="12">
        <f>AZ273/AB273</f>
        <v>3.5971223021582732E-2</v>
      </c>
      <c r="BY273" s="12"/>
      <c r="BZ273" s="12">
        <f>BB273/AD273</f>
        <v>0.11363636363636363</v>
      </c>
      <c r="CA273" s="12">
        <f>BC273/AE273</f>
        <v>5.2631578947368418E-2</v>
      </c>
      <c r="CB273" s="12">
        <f>BD273/AF273</f>
        <v>-0.14184397163120568</v>
      </c>
      <c r="CC273" s="12">
        <f>BE273/AG273</f>
        <v>-0.20353982300884957</v>
      </c>
      <c r="CD273" s="12">
        <f>BF273/AH273</f>
        <v>2.0689655172413793E-2</v>
      </c>
      <c r="CE273" s="12">
        <f>BG273/AI273</f>
        <v>3.5971223021582732E-2</v>
      </c>
      <c r="CF273" s="12"/>
      <c r="CG273" s="12">
        <v>8.23</v>
      </c>
      <c r="CH273" s="12">
        <v>-0.22</v>
      </c>
      <c r="CI273" s="12">
        <v>1.77</v>
      </c>
      <c r="CJ273" s="12">
        <v>0</v>
      </c>
      <c r="CK273" s="12">
        <v>-0.56000000000000005</v>
      </c>
      <c r="CL273" s="12">
        <v>1.79</v>
      </c>
      <c r="CM273" s="12">
        <v>1.89</v>
      </c>
      <c r="CN273" s="12">
        <v>-1.56</v>
      </c>
      <c r="CO273" s="12">
        <v>-2.44</v>
      </c>
      <c r="CP273" s="12"/>
      <c r="CQ273" s="12"/>
      <c r="CR273" s="13">
        <v>11.49</v>
      </c>
      <c r="CS273" s="13">
        <v>14.66</v>
      </c>
      <c r="CT273" s="13">
        <v>17.739999999999998</v>
      </c>
      <c r="CU273" s="13"/>
      <c r="CV273" s="13">
        <v>14.48</v>
      </c>
      <c r="CW273" s="13">
        <v>17.03</v>
      </c>
      <c r="CX273" s="13">
        <v>17.739999999999998</v>
      </c>
      <c r="CY273" s="13">
        <v>19.82</v>
      </c>
      <c r="CZ273" s="14">
        <v>18.11</v>
      </c>
      <c r="DA273" s="14"/>
      <c r="DB273" s="14"/>
      <c r="DC273" s="27">
        <v>1376.07</v>
      </c>
      <c r="DD273" s="27">
        <v>1373.37</v>
      </c>
      <c r="DE273" s="27">
        <v>1384.36</v>
      </c>
      <c r="DF273" s="27"/>
      <c r="DG273" s="27">
        <v>1393.39</v>
      </c>
      <c r="DH273" s="27">
        <v>1398.77</v>
      </c>
      <c r="DI273" s="27">
        <v>1384.36</v>
      </c>
      <c r="DJ273" s="27">
        <v>1325.49</v>
      </c>
      <c r="DK273" s="27"/>
      <c r="DL273" s="27"/>
      <c r="DM273" s="27"/>
      <c r="DN273" s="31" t="s">
        <v>5174</v>
      </c>
      <c r="DO273" s="31" t="s">
        <v>6799</v>
      </c>
      <c r="DP273" s="32" t="e">
        <f>J273/DN273</f>
        <v>#VALUE!</v>
      </c>
      <c r="DQ273" s="32" t="e">
        <f>J273/DO273</f>
        <v>#VALUE!</v>
      </c>
    </row>
    <row r="274" spans="2:121" hidden="1" x14ac:dyDescent="0.3">
      <c r="B274">
        <v>438</v>
      </c>
      <c r="C274" s="1" t="s">
        <v>1883</v>
      </c>
      <c r="D274" s="2" t="s">
        <v>526</v>
      </c>
      <c r="E274" s="3" t="s">
        <v>2897</v>
      </c>
      <c r="F274" s="3" t="s">
        <v>3024</v>
      </c>
      <c r="G274" s="4" t="s">
        <v>3025</v>
      </c>
      <c r="H274" s="4"/>
      <c r="I274" s="4" t="s">
        <v>2812</v>
      </c>
      <c r="J274" s="15">
        <v>20700</v>
      </c>
      <c r="K274" s="7" t="s">
        <v>7879</v>
      </c>
      <c r="L274" s="15">
        <v>24800000</v>
      </c>
      <c r="M274" s="16">
        <f>J274*L274/100000000</f>
        <v>5133.6000000000004</v>
      </c>
      <c r="N274" s="17">
        <v>7.98</v>
      </c>
      <c r="O274" s="18">
        <v>23.154362416107382</v>
      </c>
      <c r="P274" s="18">
        <v>46.621621621621621</v>
      </c>
      <c r="Q274" s="18">
        <v>1.0250000000000001</v>
      </c>
      <c r="R274" s="18">
        <v>6.41</v>
      </c>
      <c r="S274" s="9">
        <f>AB274/AA274</f>
        <v>0.26312672720094749</v>
      </c>
      <c r="T274" s="9">
        <f>AI274/AE274</f>
        <v>0.9970082273747195</v>
      </c>
      <c r="U274" s="9">
        <f>AN274/AM274</f>
        <v>0.23255813953488372</v>
      </c>
      <c r="V274" s="9">
        <f>AU274/AQ274</f>
        <v>0.81081081081081086</v>
      </c>
      <c r="W274" s="9">
        <f>AZ274/AY274</f>
        <v>0.14835164835164835</v>
      </c>
      <c r="X274" s="9">
        <f>BG274/BC274</f>
        <v>0.55102040816326525</v>
      </c>
      <c r="Y274" s="10">
        <v>4922</v>
      </c>
      <c r="Z274" s="10">
        <v>4898</v>
      </c>
      <c r="AA274" s="10">
        <v>5066</v>
      </c>
      <c r="AB274" s="10">
        <v>1333</v>
      </c>
      <c r="AC274" s="21"/>
      <c r="AD274" s="10">
        <v>1242</v>
      </c>
      <c r="AE274" s="10">
        <v>1337</v>
      </c>
      <c r="AF274" s="10">
        <v>1269</v>
      </c>
      <c r="AG274" s="24">
        <v>1300</v>
      </c>
      <c r="AH274" s="10">
        <v>1265</v>
      </c>
      <c r="AI274" s="5">
        <v>1333</v>
      </c>
      <c r="AJ274" s="5">
        <v>1269</v>
      </c>
      <c r="AK274" s="10">
        <v>404</v>
      </c>
      <c r="AL274" s="10">
        <v>178</v>
      </c>
      <c r="AM274" s="10">
        <v>258</v>
      </c>
      <c r="AN274" s="10">
        <v>60</v>
      </c>
      <c r="AO274" s="10"/>
      <c r="AP274" s="11">
        <v>53</v>
      </c>
      <c r="AQ274" s="11">
        <v>74</v>
      </c>
      <c r="AR274" s="11">
        <v>76</v>
      </c>
      <c r="AS274" s="11">
        <v>88</v>
      </c>
      <c r="AT274" s="11">
        <v>57</v>
      </c>
      <c r="AU274" s="11">
        <v>60</v>
      </c>
      <c r="AV274" s="10">
        <v>76</v>
      </c>
      <c r="AW274" s="10">
        <v>271</v>
      </c>
      <c r="AX274" s="10">
        <v>147</v>
      </c>
      <c r="AY274" s="10">
        <v>182</v>
      </c>
      <c r="AZ274" s="10">
        <v>27</v>
      </c>
      <c r="BA274" s="10"/>
      <c r="BB274" s="10">
        <v>37</v>
      </c>
      <c r="BC274" s="10">
        <v>49</v>
      </c>
      <c r="BD274" s="10">
        <v>64</v>
      </c>
      <c r="BE274" s="10">
        <v>67</v>
      </c>
      <c r="BF274" s="10">
        <v>63</v>
      </c>
      <c r="BG274" s="10">
        <v>27</v>
      </c>
      <c r="BH274" s="10">
        <v>64</v>
      </c>
      <c r="BI274" s="12">
        <f>AK274/Y274</f>
        <v>8.2080455099553029E-2</v>
      </c>
      <c r="BJ274" s="12">
        <f>AL274/Z274</f>
        <v>3.6341363821968148E-2</v>
      </c>
      <c r="BK274" s="12">
        <f>AM274/AA274</f>
        <v>5.092775365179629E-2</v>
      </c>
      <c r="BL274" s="12">
        <f>AN274/AB274</f>
        <v>4.5011252813203298E-2</v>
      </c>
      <c r="BM274" s="12"/>
      <c r="BN274" s="12">
        <f>AP274/AD274</f>
        <v>4.2673107890499197E-2</v>
      </c>
      <c r="BO274" s="12">
        <f>AQ274/AE274</f>
        <v>5.5347793567688854E-2</v>
      </c>
      <c r="BP274" s="12">
        <f>AR274/AF274</f>
        <v>5.988967691095351E-2</v>
      </c>
      <c r="BQ274" s="12">
        <f>AS274/AG274</f>
        <v>6.7692307692307691E-2</v>
      </c>
      <c r="BR274" s="12">
        <f>AT274/AH274</f>
        <v>4.5059288537549404E-2</v>
      </c>
      <c r="BS274" s="12">
        <f>AU274/AI274</f>
        <v>4.5011252813203298E-2</v>
      </c>
      <c r="BT274" s="12"/>
      <c r="BU274" s="12">
        <f>AW274/Y274</f>
        <v>5.5058919138561563E-2</v>
      </c>
      <c r="BV274" s="12">
        <f>AX274/Z274</f>
        <v>3.0012249897917516E-2</v>
      </c>
      <c r="BW274" s="12">
        <f>AY274/AA274</f>
        <v>3.5925779707856299E-2</v>
      </c>
      <c r="BX274" s="12">
        <f>AZ274/AB274</f>
        <v>2.0255063765941484E-2</v>
      </c>
      <c r="BY274" s="12"/>
      <c r="BZ274" s="12">
        <f>BB274/AD274</f>
        <v>2.9790660225442835E-2</v>
      </c>
      <c r="CA274" s="12">
        <f>BC274/AE274</f>
        <v>3.6649214659685861E-2</v>
      </c>
      <c r="CB274" s="12">
        <f>BD274/AF274</f>
        <v>5.0433412135539799E-2</v>
      </c>
      <c r="CC274" s="12">
        <f>BE274/AG274</f>
        <v>5.153846153846154E-2</v>
      </c>
      <c r="CD274" s="12">
        <f>BF274/AH274</f>
        <v>4.9802371541501973E-2</v>
      </c>
      <c r="CE274" s="12">
        <f>BG274/AI274</f>
        <v>2.0255063765941484E-2</v>
      </c>
      <c r="CF274" s="12"/>
      <c r="CG274" s="12">
        <v>8.26</v>
      </c>
      <c r="CH274" s="12">
        <v>0</v>
      </c>
      <c r="CI274" s="12">
        <v>5.37</v>
      </c>
      <c r="CJ274" s="12">
        <v>0</v>
      </c>
      <c r="CK274" s="12">
        <v>0</v>
      </c>
      <c r="CL274" s="12">
        <v>4.46</v>
      </c>
      <c r="CM274" s="12">
        <v>5.37</v>
      </c>
      <c r="CN274" s="12">
        <v>6.54</v>
      </c>
      <c r="CO274" s="12">
        <v>7.22</v>
      </c>
      <c r="CP274" s="12"/>
      <c r="CQ274" s="12"/>
      <c r="CR274" s="13">
        <v>72.02</v>
      </c>
      <c r="CS274" s="13">
        <v>82.69</v>
      </c>
      <c r="CT274" s="13">
        <v>77.34</v>
      </c>
      <c r="CU274" s="13"/>
      <c r="CV274" s="13">
        <v>97.22</v>
      </c>
      <c r="CW274" s="13">
        <v>87.45</v>
      </c>
      <c r="CX274" s="13">
        <v>77.34</v>
      </c>
      <c r="CY274" s="13">
        <v>81.45</v>
      </c>
      <c r="CZ274" s="14">
        <v>76.349999999999994</v>
      </c>
      <c r="DA274" s="14"/>
      <c r="DB274" s="14"/>
      <c r="DC274" s="27">
        <v>2173.5700000000002</v>
      </c>
      <c r="DD274" s="27">
        <v>2173.88</v>
      </c>
      <c r="DE274" s="27">
        <v>2213.86</v>
      </c>
      <c r="DF274" s="27"/>
      <c r="DG274" s="27">
        <v>2135.86</v>
      </c>
      <c r="DH274" s="27">
        <v>2168.31</v>
      </c>
      <c r="DI274" s="27">
        <v>2213.86</v>
      </c>
      <c r="DJ274" s="27">
        <v>2175.27</v>
      </c>
      <c r="DK274" s="27"/>
      <c r="DL274" s="27"/>
      <c r="DM274" s="27"/>
      <c r="DN274" s="31" t="s">
        <v>5174</v>
      </c>
      <c r="DO274" s="31" t="s">
        <v>5613</v>
      </c>
      <c r="DP274" s="32" t="e">
        <f>J274/DN274</f>
        <v>#VALUE!</v>
      </c>
      <c r="DQ274" s="32" t="e">
        <f>J274/DO274</f>
        <v>#VALUE!</v>
      </c>
    </row>
    <row r="275" spans="2:121" hidden="1" x14ac:dyDescent="0.3">
      <c r="B275">
        <v>145</v>
      </c>
      <c r="C275" s="1" t="s">
        <v>1539</v>
      </c>
      <c r="D275" s="2" t="s">
        <v>182</v>
      </c>
      <c r="E275" s="3" t="s">
        <v>2897</v>
      </c>
      <c r="F275" s="3" t="s">
        <v>2968</v>
      </c>
      <c r="G275" s="4" t="s">
        <v>2968</v>
      </c>
      <c r="H275" s="4" t="s">
        <v>2818</v>
      </c>
      <c r="I275" s="4" t="s">
        <v>2867</v>
      </c>
      <c r="J275" s="15">
        <v>16400</v>
      </c>
      <c r="K275" s="7" t="s">
        <v>7640</v>
      </c>
      <c r="L275" s="15">
        <v>109142293</v>
      </c>
      <c r="M275" s="16">
        <f>J275*L275/100000000</f>
        <v>17899.336051999999</v>
      </c>
      <c r="N275" s="17">
        <v>4.41</v>
      </c>
      <c r="O275" s="18">
        <v>54.41</v>
      </c>
      <c r="P275" s="18">
        <v>46.590909090909093</v>
      </c>
      <c r="Q275" s="18">
        <v>1.53</v>
      </c>
      <c r="R275" s="18">
        <v>2.91</v>
      </c>
      <c r="S275" s="9">
        <f>AB275/AA275</f>
        <v>1.0971008010409466</v>
      </c>
      <c r="T275" s="9">
        <f>AI275/AE275</f>
        <v>1.0878844946641557</v>
      </c>
      <c r="U275" s="9">
        <f>AN275/AM275</f>
        <v>-0.30189353340478742</v>
      </c>
      <c r="V275" s="9">
        <f>AU275/AQ275</f>
        <v>-0.32194616977225671</v>
      </c>
      <c r="W275" s="9">
        <f>AZ275/AY275</f>
        <v>-6.297441664323869E-2</v>
      </c>
      <c r="X275" s="9">
        <f>BG275/BC275</f>
        <v>-3.9148936170212763E-2</v>
      </c>
      <c r="Y275" s="10">
        <v>27257</v>
      </c>
      <c r="Z275" s="10">
        <v>24119</v>
      </c>
      <c r="AA275" s="10">
        <v>24593</v>
      </c>
      <c r="AB275" s="10">
        <v>26981</v>
      </c>
      <c r="AC275" s="21"/>
      <c r="AD275" s="10">
        <v>6319</v>
      </c>
      <c r="AE275" s="10">
        <v>6372</v>
      </c>
      <c r="AF275" s="10">
        <v>6000</v>
      </c>
      <c r="AG275" s="24">
        <v>6705</v>
      </c>
      <c r="AH275" s="10">
        <v>6566</v>
      </c>
      <c r="AI275" s="5">
        <v>6932</v>
      </c>
      <c r="AJ275" s="5">
        <v>6788</v>
      </c>
      <c r="AK275" s="10">
        <v>454</v>
      </c>
      <c r="AL275" s="10">
        <v>-1962</v>
      </c>
      <c r="AM275" s="10">
        <v>-2799</v>
      </c>
      <c r="AN275" s="10">
        <v>845</v>
      </c>
      <c r="AO275" s="10"/>
      <c r="AP275" s="11">
        <v>-383</v>
      </c>
      <c r="AQ275" s="11">
        <v>-966</v>
      </c>
      <c r="AR275" s="11">
        <v>-1462</v>
      </c>
      <c r="AS275" s="11">
        <v>117</v>
      </c>
      <c r="AT275" s="11">
        <v>256</v>
      </c>
      <c r="AU275" s="11">
        <v>311</v>
      </c>
      <c r="AV275" s="10">
        <v>150</v>
      </c>
      <c r="AW275" s="10">
        <v>-463</v>
      </c>
      <c r="AX275" s="10">
        <v>-3080</v>
      </c>
      <c r="AY275" s="10">
        <v>-3557</v>
      </c>
      <c r="AZ275" s="10">
        <v>224</v>
      </c>
      <c r="BA275" s="10"/>
      <c r="BB275" s="10">
        <v>-572</v>
      </c>
      <c r="BC275" s="10">
        <v>-1175</v>
      </c>
      <c r="BD275" s="10">
        <v>-1884</v>
      </c>
      <c r="BE275" s="10">
        <v>-74</v>
      </c>
      <c r="BF275" s="10">
        <v>245</v>
      </c>
      <c r="BG275" s="10">
        <v>46</v>
      </c>
      <c r="BH275" s="10">
        <v>-35</v>
      </c>
      <c r="BI275" s="12">
        <f>AK275/Y275</f>
        <v>1.6656271783395092E-2</v>
      </c>
      <c r="BJ275" s="12">
        <f>AL275/Z275</f>
        <v>-8.1346656163190839E-2</v>
      </c>
      <c r="BK275" s="12">
        <f>AM275/AA275</f>
        <v>-0.11381287358191355</v>
      </c>
      <c r="BL275" s="12">
        <f>AN275/AB275</f>
        <v>3.1318335124717392E-2</v>
      </c>
      <c r="BM275" s="12"/>
      <c r="BN275" s="12">
        <f>AP275/AD275</f>
        <v>-6.0610856148124705E-2</v>
      </c>
      <c r="BO275" s="12">
        <f>AQ275/AE275</f>
        <v>-0.15160075329566855</v>
      </c>
      <c r="BP275" s="12">
        <f>AR275/AF275</f>
        <v>-0.24366666666666667</v>
      </c>
      <c r="BQ275" s="12">
        <f>AS275/AG275</f>
        <v>1.74496644295302E-2</v>
      </c>
      <c r="BR275" s="12">
        <f>AT275/AH275</f>
        <v>3.8988729820286325E-2</v>
      </c>
      <c r="BS275" s="12">
        <f>AU275/AI275</f>
        <v>4.4864396999422969E-2</v>
      </c>
      <c r="BT275" s="12"/>
      <c r="BU275" s="12">
        <f>AW275/Y275</f>
        <v>-1.6986462193198076E-2</v>
      </c>
      <c r="BV275" s="12">
        <f>AX275/Z275</f>
        <v>-0.12770015340602844</v>
      </c>
      <c r="BW275" s="12">
        <f>AY275/AA275</f>
        <v>-0.14463465213678689</v>
      </c>
      <c r="BX275" s="12">
        <f>AZ275/AB275</f>
        <v>8.3021385419369178E-3</v>
      </c>
      <c r="BY275" s="12"/>
      <c r="BZ275" s="12">
        <f>BB275/AD275</f>
        <v>-9.052065200189903E-2</v>
      </c>
      <c r="CA275" s="12">
        <f>BC275/AE275</f>
        <v>-0.18440050219711238</v>
      </c>
      <c r="CB275" s="12">
        <f>BD275/AF275</f>
        <v>-0.314</v>
      </c>
      <c r="CC275" s="12">
        <f>BE275/AG275</f>
        <v>-1.1036539895600299E-2</v>
      </c>
      <c r="CD275" s="12">
        <f>BF275/AH275</f>
        <v>3.7313432835820892E-2</v>
      </c>
      <c r="CE275" s="12">
        <f>BG275/AI275</f>
        <v>6.6358915175995384E-3</v>
      </c>
      <c r="CF275" s="12"/>
      <c r="CG275" s="12">
        <v>-3.46</v>
      </c>
      <c r="CH275" s="12">
        <v>-25.2</v>
      </c>
      <c r="CI275" s="12">
        <v>-37.93</v>
      </c>
      <c r="CJ275" s="12">
        <v>2.8</v>
      </c>
      <c r="CK275" s="12">
        <v>-29.61</v>
      </c>
      <c r="CL275" s="12">
        <v>-38.01</v>
      </c>
      <c r="CM275" s="12">
        <v>-37.93</v>
      </c>
      <c r="CN275" s="12">
        <v>-34.450000000000003</v>
      </c>
      <c r="CO275" s="12">
        <v>-26.84</v>
      </c>
      <c r="CP275" s="12"/>
      <c r="CQ275" s="12"/>
      <c r="CR275" s="13">
        <v>187.94</v>
      </c>
      <c r="CS275" s="13">
        <v>261.20999999999998</v>
      </c>
      <c r="CT275" s="13">
        <v>362.61</v>
      </c>
      <c r="CU275" s="13"/>
      <c r="CV275" s="13">
        <v>283.37</v>
      </c>
      <c r="CW275" s="13">
        <v>332.25</v>
      </c>
      <c r="CX275" s="13">
        <v>362.61</v>
      </c>
      <c r="CY275" s="13">
        <v>274.06</v>
      </c>
      <c r="CZ275" s="14">
        <v>273.39</v>
      </c>
      <c r="DA275" s="14"/>
      <c r="DB275" s="14"/>
      <c r="DC275" s="27">
        <v>216.78</v>
      </c>
      <c r="DD275" s="27">
        <v>146.59</v>
      </c>
      <c r="DE275" s="27">
        <v>59.32</v>
      </c>
      <c r="DF275" s="27"/>
      <c r="DG275" s="27">
        <v>134.93</v>
      </c>
      <c r="DH275" s="27">
        <v>107.32</v>
      </c>
      <c r="DI275" s="27">
        <v>59.32</v>
      </c>
      <c r="DJ275" s="27">
        <v>57.74</v>
      </c>
      <c r="DK275" s="27"/>
      <c r="DL275" s="27"/>
      <c r="DM275" s="27"/>
      <c r="DN275" s="31" t="s">
        <v>5174</v>
      </c>
      <c r="DO275" s="31" t="s">
        <v>5320</v>
      </c>
      <c r="DP275" s="32" t="e">
        <f>J275/DN275</f>
        <v>#VALUE!</v>
      </c>
      <c r="DQ275" s="32" t="e">
        <f>J275/DO275</f>
        <v>#VALUE!</v>
      </c>
    </row>
    <row r="276" spans="2:121" hidden="1" x14ac:dyDescent="0.3">
      <c r="B276">
        <v>929</v>
      </c>
      <c r="C276" s="1" t="s">
        <v>2412</v>
      </c>
      <c r="D276" s="2" t="s">
        <v>1055</v>
      </c>
      <c r="E276" s="3" t="s">
        <v>2897</v>
      </c>
      <c r="F276" s="3" t="s">
        <v>2914</v>
      </c>
      <c r="G276" s="4" t="s">
        <v>2848</v>
      </c>
      <c r="H276" s="4" t="s">
        <v>972</v>
      </c>
      <c r="I276" s="4" t="s">
        <v>2848</v>
      </c>
      <c r="J276" s="15">
        <v>2980</v>
      </c>
      <c r="K276" s="7" t="s">
        <v>8273</v>
      </c>
      <c r="L276" s="15">
        <v>64242645</v>
      </c>
      <c r="M276" s="16">
        <f>J276*L276/100000000</f>
        <v>1914.4308209999999</v>
      </c>
      <c r="N276" s="17">
        <v>2.1</v>
      </c>
      <c r="O276" s="18">
        <v>12.9004329004329</v>
      </c>
      <c r="P276" s="18">
        <v>46.5625</v>
      </c>
      <c r="Q276" s="18">
        <v>0.22999999999999998</v>
      </c>
      <c r="R276" s="18">
        <v>3.6125000000000003</v>
      </c>
      <c r="S276" s="9">
        <f>AB276/AA276</f>
        <v>0.27161332646080316</v>
      </c>
      <c r="T276" s="9">
        <f>AI276/AE276</f>
        <v>1.0607557873547442</v>
      </c>
      <c r="U276" s="9">
        <f>AN276/AM276</f>
        <v>2.0270270270270271E-2</v>
      </c>
      <c r="V276" s="9">
        <f>AU276/AQ276</f>
        <v>7.3170731707317069E-2</v>
      </c>
      <c r="W276" s="9">
        <f>AZ276/AY276</f>
        <v>2.6041666666666668E-2</v>
      </c>
      <c r="X276" s="9">
        <f>BG276/BC276</f>
        <v>0.10989010989010989</v>
      </c>
      <c r="Y276" s="10">
        <v>42648</v>
      </c>
      <c r="Z276" s="10">
        <v>41571</v>
      </c>
      <c r="AA276" s="10">
        <v>42682</v>
      </c>
      <c r="AB276" s="10">
        <v>11593</v>
      </c>
      <c r="AC276" s="21"/>
      <c r="AD276" s="10">
        <v>10903</v>
      </c>
      <c r="AE276" s="10">
        <v>10929</v>
      </c>
      <c r="AF276" s="10">
        <v>10077</v>
      </c>
      <c r="AG276" s="24">
        <v>11474</v>
      </c>
      <c r="AH276" s="10">
        <v>10718</v>
      </c>
      <c r="AI276" s="5">
        <v>11593</v>
      </c>
      <c r="AJ276" s="5">
        <v>10077</v>
      </c>
      <c r="AK276" s="10">
        <v>1072</v>
      </c>
      <c r="AL276" s="10">
        <v>628</v>
      </c>
      <c r="AM276" s="10">
        <v>444</v>
      </c>
      <c r="AN276" s="10">
        <v>9</v>
      </c>
      <c r="AO276" s="10"/>
      <c r="AP276" s="11">
        <v>294</v>
      </c>
      <c r="AQ276" s="11">
        <v>123</v>
      </c>
      <c r="AR276" s="11">
        <v>-62</v>
      </c>
      <c r="AS276" s="11">
        <v>-85</v>
      </c>
      <c r="AT276" s="11">
        <v>237</v>
      </c>
      <c r="AU276" s="11">
        <v>9</v>
      </c>
      <c r="AV276" s="10">
        <v>-62</v>
      </c>
      <c r="AW276" s="10">
        <v>853</v>
      </c>
      <c r="AX276" s="10">
        <v>504</v>
      </c>
      <c r="AY276" s="10">
        <v>384</v>
      </c>
      <c r="AZ276" s="10">
        <v>10</v>
      </c>
      <c r="BA276" s="10"/>
      <c r="BB276" s="10">
        <v>232</v>
      </c>
      <c r="BC276" s="10">
        <v>91</v>
      </c>
      <c r="BD276" s="10">
        <v>5</v>
      </c>
      <c r="BE276" s="10">
        <v>-63</v>
      </c>
      <c r="BF276" s="10">
        <v>198</v>
      </c>
      <c r="BG276" s="10">
        <v>10</v>
      </c>
      <c r="BH276" s="10">
        <v>5</v>
      </c>
      <c r="BI276" s="12">
        <f>AK276/Y276</f>
        <v>2.5135996998686926E-2</v>
      </c>
      <c r="BJ276" s="12">
        <f>AL276/Z276</f>
        <v>1.5106684948642082E-2</v>
      </c>
      <c r="BK276" s="12">
        <f>AM276/AA276</f>
        <v>1.0402511597394686E-2</v>
      </c>
      <c r="BL276" s="12">
        <f>AN276/AB276</f>
        <v>7.7633054429397045E-4</v>
      </c>
      <c r="BM276" s="12"/>
      <c r="BN276" s="12">
        <f>AP276/AD276</f>
        <v>2.6965055489314868E-2</v>
      </c>
      <c r="BO276" s="12">
        <f>AQ276/AE276</f>
        <v>1.1254460609387867E-2</v>
      </c>
      <c r="BP276" s="12">
        <f>AR276/AF276</f>
        <v>-6.152624789123747E-3</v>
      </c>
      <c r="BQ276" s="12">
        <f>AS276/AG276</f>
        <v>-7.4080529893672652E-3</v>
      </c>
      <c r="BR276" s="12">
        <f>AT276/AH276</f>
        <v>2.2112334390744542E-2</v>
      </c>
      <c r="BS276" s="12">
        <f>AU276/AI276</f>
        <v>7.7633054429397045E-4</v>
      </c>
      <c r="BT276" s="12"/>
      <c r="BU276" s="12">
        <f>AW276/Y276</f>
        <v>2.0000937910335772E-2</v>
      </c>
      <c r="BV276" s="12">
        <f>AX276/Z276</f>
        <v>1.212383632820957E-2</v>
      </c>
      <c r="BW276" s="12">
        <f>AY276/AA276</f>
        <v>8.996766786935945E-3</v>
      </c>
      <c r="BX276" s="12">
        <f>AZ276/AB276</f>
        <v>8.6258949365996727E-4</v>
      </c>
      <c r="BY276" s="12"/>
      <c r="BZ276" s="12">
        <f>BB276/AD276</f>
        <v>2.1278547188847106E-2</v>
      </c>
      <c r="CA276" s="12">
        <f>BC276/AE276</f>
        <v>8.3264708573519992E-3</v>
      </c>
      <c r="CB276" s="12">
        <f>BD276/AF276</f>
        <v>4.9617941847772157E-4</v>
      </c>
      <c r="CC276" s="12">
        <f>BE276/AG276</f>
        <v>-5.490674568589855E-3</v>
      </c>
      <c r="CD276" s="12">
        <f>BF276/AH276</f>
        <v>1.8473595820115693E-2</v>
      </c>
      <c r="CE276" s="12">
        <f>BG276/AI276</f>
        <v>8.6258949365996727E-4</v>
      </c>
      <c r="CF276" s="12"/>
      <c r="CG276" s="12">
        <v>14.44</v>
      </c>
      <c r="CH276" s="12">
        <v>7.69</v>
      </c>
      <c r="CI276" s="12">
        <v>5.51</v>
      </c>
      <c r="CJ276" s="12">
        <v>0</v>
      </c>
      <c r="CK276" s="12">
        <v>9.4499999999999993</v>
      </c>
      <c r="CL276" s="12">
        <v>7.28</v>
      </c>
      <c r="CM276" s="12">
        <v>5.51</v>
      </c>
      <c r="CN276" s="12">
        <v>3.81</v>
      </c>
      <c r="CO276" s="12">
        <v>3.14</v>
      </c>
      <c r="CP276" s="12"/>
      <c r="CQ276" s="12"/>
      <c r="CR276" s="13">
        <v>1672.33</v>
      </c>
      <c r="CS276" s="13">
        <v>1650.48</v>
      </c>
      <c r="CT276" s="13">
        <v>1676.58</v>
      </c>
      <c r="CU276" s="13"/>
      <c r="CV276" s="13">
        <v>1609.26</v>
      </c>
      <c r="CW276" s="13">
        <v>1601.37</v>
      </c>
      <c r="CX276" s="13">
        <v>1676.58</v>
      </c>
      <c r="CY276" s="13">
        <v>1740</v>
      </c>
      <c r="CZ276" s="14">
        <v>1637.7</v>
      </c>
      <c r="DA276" s="14"/>
      <c r="DB276" s="14"/>
      <c r="DC276" s="27">
        <v>93.15</v>
      </c>
      <c r="DD276" s="27">
        <v>109.33</v>
      </c>
      <c r="DE276" s="27">
        <v>118.51</v>
      </c>
      <c r="DF276" s="27"/>
      <c r="DG276" s="27">
        <v>124.02</v>
      </c>
      <c r="DH276" s="27">
        <v>127.13</v>
      </c>
      <c r="DI276" s="27">
        <v>118.51</v>
      </c>
      <c r="DJ276" s="27">
        <v>114.17</v>
      </c>
      <c r="DK276" s="27"/>
      <c r="DL276" s="27"/>
      <c r="DM276" s="27"/>
      <c r="DN276" s="31" t="s">
        <v>5174</v>
      </c>
      <c r="DO276" s="31" t="s">
        <v>6129</v>
      </c>
      <c r="DP276" s="32" t="e">
        <f>J276/DN276</f>
        <v>#VALUE!</v>
      </c>
      <c r="DQ276" s="32" t="e">
        <f>J276/DO276</f>
        <v>#VALUE!</v>
      </c>
    </row>
    <row r="277" spans="2:121" x14ac:dyDescent="0.3">
      <c r="B277">
        <v>1397</v>
      </c>
      <c r="C277" s="1" t="s">
        <v>3211</v>
      </c>
      <c r="D277" s="2" t="s">
        <v>3212</v>
      </c>
      <c r="E277" s="3" t="s">
        <v>2921</v>
      </c>
      <c r="F277" s="3" t="s">
        <v>2906</v>
      </c>
      <c r="G277" s="4" t="s">
        <v>2935</v>
      </c>
      <c r="H277" s="4"/>
      <c r="I277" s="4" t="s">
        <v>3197</v>
      </c>
      <c r="J277" s="15">
        <v>2505</v>
      </c>
      <c r="K277" s="7" t="s">
        <v>8619</v>
      </c>
      <c r="L277" s="15">
        <v>43564185</v>
      </c>
      <c r="M277" s="16">
        <f>J277*L277/100000000</f>
        <v>1091.28283425</v>
      </c>
      <c r="N277" s="17">
        <v>0.6</v>
      </c>
      <c r="O277" s="18">
        <v>107.07</v>
      </c>
      <c r="P277" s="18">
        <v>28.46590909090909</v>
      </c>
      <c r="Q277" s="18">
        <v>0.84499999999999997</v>
      </c>
      <c r="R277" s="18">
        <v>13.68</v>
      </c>
      <c r="S277" s="9">
        <f>AB277/AA277</f>
        <v>1.0234042553191489</v>
      </c>
      <c r="T277" s="9">
        <f>AI277/AE277</f>
        <v>1.718232044198895</v>
      </c>
      <c r="U277" s="9">
        <f>AN277/AM277</f>
        <v>-0.9</v>
      </c>
      <c r="V277" s="9">
        <f>AU277/AQ277</f>
        <v>-0.1111111111111111</v>
      </c>
      <c r="W277" s="9">
        <f>AZ277/AY277</f>
        <v>5.8823529411764705E-2</v>
      </c>
      <c r="X277" s="9">
        <f>BG277/BC277</f>
        <v>3.7162162162162164E-2</v>
      </c>
      <c r="Y277" s="10">
        <v>1206</v>
      </c>
      <c r="Z277" s="10">
        <v>1140</v>
      </c>
      <c r="AA277" s="10">
        <v>940</v>
      </c>
      <c r="AB277" s="10">
        <v>962</v>
      </c>
      <c r="AC277" s="21"/>
      <c r="AD277" s="10">
        <v>252</v>
      </c>
      <c r="AE277" s="10">
        <v>181</v>
      </c>
      <c r="AF277" s="10">
        <v>215</v>
      </c>
      <c r="AG277" s="24">
        <v>192</v>
      </c>
      <c r="AH277" s="10">
        <v>199</v>
      </c>
      <c r="AI277" s="5">
        <v>311</v>
      </c>
      <c r="AJ277" s="5">
        <v>215</v>
      </c>
      <c r="AK277" s="10">
        <v>35</v>
      </c>
      <c r="AL277" s="10">
        <v>26</v>
      </c>
      <c r="AM277" s="10">
        <v>-20</v>
      </c>
      <c r="AN277" s="10">
        <v>18</v>
      </c>
      <c r="AO277" s="10"/>
      <c r="AP277" s="11">
        <v>8</v>
      </c>
      <c r="AQ277" s="11">
        <v>-9</v>
      </c>
      <c r="AR277" s="11">
        <v>-16</v>
      </c>
      <c r="AS277" s="11">
        <v>-9</v>
      </c>
      <c r="AT277" s="11">
        <v>5</v>
      </c>
      <c r="AU277" s="11">
        <v>1</v>
      </c>
      <c r="AV277" s="10">
        <v>-16</v>
      </c>
      <c r="AW277" s="10">
        <v>65</v>
      </c>
      <c r="AX277" s="10">
        <v>32</v>
      </c>
      <c r="AY277" s="10">
        <v>187</v>
      </c>
      <c r="AZ277" s="10">
        <v>11</v>
      </c>
      <c r="BA277" s="10"/>
      <c r="BB277" s="10">
        <v>1</v>
      </c>
      <c r="BC277" s="10">
        <v>296</v>
      </c>
      <c r="BD277" s="10">
        <v>-113</v>
      </c>
      <c r="BE277" s="10">
        <v>-9</v>
      </c>
      <c r="BF277" s="10">
        <v>7</v>
      </c>
      <c r="BG277" s="10">
        <v>11</v>
      </c>
      <c r="BH277" s="10">
        <v>-113</v>
      </c>
      <c r="BI277" s="12">
        <f>AK277/Y277</f>
        <v>2.9021558872305141E-2</v>
      </c>
      <c r="BJ277" s="12">
        <f>AL277/Z277</f>
        <v>2.2807017543859651E-2</v>
      </c>
      <c r="BK277" s="12">
        <f>AM277/AA277</f>
        <v>-2.1276595744680851E-2</v>
      </c>
      <c r="BL277" s="12">
        <f>AN277/AB277</f>
        <v>1.8711018711018712E-2</v>
      </c>
      <c r="BM277" s="12"/>
      <c r="BN277" s="12">
        <f>AP277/AD277</f>
        <v>3.1746031746031744E-2</v>
      </c>
      <c r="BO277" s="12">
        <f>AQ277/AE277</f>
        <v>-4.9723756906077346E-2</v>
      </c>
      <c r="BP277" s="12">
        <f>AR277/AF277</f>
        <v>-7.441860465116279E-2</v>
      </c>
      <c r="BQ277" s="12">
        <f>AS277/AG277</f>
        <v>-4.6875E-2</v>
      </c>
      <c r="BR277" s="12">
        <f>AT277/AH277</f>
        <v>2.5125628140703519E-2</v>
      </c>
      <c r="BS277" s="12">
        <f>AU277/AI277</f>
        <v>3.2154340836012861E-3</v>
      </c>
      <c r="BT277" s="12"/>
      <c r="BU277" s="12">
        <f>AW277/Y277</f>
        <v>5.3897180762852402E-2</v>
      </c>
      <c r="BV277" s="12">
        <f>AX277/Z277</f>
        <v>2.8070175438596492E-2</v>
      </c>
      <c r="BW277" s="12">
        <f>AY277/AA277</f>
        <v>0.19893617021276597</v>
      </c>
      <c r="BX277" s="12">
        <f>AZ277/AB277</f>
        <v>1.1434511434511435E-2</v>
      </c>
      <c r="BY277" s="12"/>
      <c r="BZ277" s="12">
        <f>BB277/AD277</f>
        <v>3.968253968253968E-3</v>
      </c>
      <c r="CA277" s="12">
        <f>BC277/AE277</f>
        <v>1.6353591160220995</v>
      </c>
      <c r="CB277" s="12">
        <f>BD277/AF277</f>
        <v>-0.52558139534883719</v>
      </c>
      <c r="CC277" s="12">
        <f>BE277/AG277</f>
        <v>-4.6875E-2</v>
      </c>
      <c r="CD277" s="12">
        <f>BF277/AH277</f>
        <v>3.5175879396984924E-2</v>
      </c>
      <c r="CE277" s="12">
        <f>BG277/AI277</f>
        <v>3.5369774919614148E-2</v>
      </c>
      <c r="CF277" s="12"/>
      <c r="CG277" s="12">
        <v>9.07</v>
      </c>
      <c r="CH277" s="12">
        <v>4.3099999999999996</v>
      </c>
      <c r="CI277" s="12">
        <v>22.13</v>
      </c>
      <c r="CJ277" s="12">
        <v>0</v>
      </c>
      <c r="CK277" s="12">
        <v>1.19</v>
      </c>
      <c r="CL277" s="12">
        <v>33.119999999999997</v>
      </c>
      <c r="CM277" s="12">
        <v>22.13</v>
      </c>
      <c r="CN277" s="12">
        <v>21.29</v>
      </c>
      <c r="CO277" s="12">
        <v>21.49</v>
      </c>
      <c r="CP277" s="12"/>
      <c r="CQ277" s="12"/>
      <c r="CR277" s="13">
        <v>70.39</v>
      </c>
      <c r="CS277" s="13">
        <v>61.23</v>
      </c>
      <c r="CT277" s="13">
        <v>42.44</v>
      </c>
      <c r="CU277" s="13"/>
      <c r="CV277" s="13">
        <v>65.040000000000006</v>
      </c>
      <c r="CW277" s="13">
        <v>31.6</v>
      </c>
      <c r="CX277" s="13">
        <v>42.44</v>
      </c>
      <c r="CY277" s="13">
        <v>41.65</v>
      </c>
      <c r="CZ277" s="14">
        <v>32.28</v>
      </c>
      <c r="DA277" s="14"/>
      <c r="DB277" s="14"/>
      <c r="DC277" s="27">
        <v>232.08</v>
      </c>
      <c r="DD277" s="27">
        <v>253.81</v>
      </c>
      <c r="DE277" s="27">
        <v>346.76</v>
      </c>
      <c r="DF277" s="27"/>
      <c r="DG277" s="27">
        <v>255.79</v>
      </c>
      <c r="DH277" s="27">
        <v>401.65</v>
      </c>
      <c r="DI277" s="27">
        <v>346.76</v>
      </c>
      <c r="DJ277" s="27">
        <v>342.91</v>
      </c>
      <c r="DK277" s="27"/>
      <c r="DL277" s="27"/>
      <c r="DM277" s="27"/>
      <c r="DN277" s="31" t="s">
        <v>5174</v>
      </c>
      <c r="DO277" s="31" t="s">
        <v>6601</v>
      </c>
      <c r="DP277" s="32" t="e">
        <f>J277/DN277</f>
        <v>#VALUE!</v>
      </c>
      <c r="DQ277" s="32" t="e">
        <f>J277/DO277</f>
        <v>#VALUE!</v>
      </c>
    </row>
    <row r="278" spans="2:121" hidden="1" x14ac:dyDescent="0.3">
      <c r="B278">
        <v>1120</v>
      </c>
      <c r="C278" s="1" t="s">
        <v>2435</v>
      </c>
      <c r="D278" s="2" t="s">
        <v>1078</v>
      </c>
      <c r="E278" s="3" t="s">
        <v>2897</v>
      </c>
      <c r="F278" s="3" t="s">
        <v>2902</v>
      </c>
      <c r="G278" s="4" t="s">
        <v>2902</v>
      </c>
      <c r="H278" s="4"/>
      <c r="I278" s="4" t="s">
        <v>2864</v>
      </c>
      <c r="J278" s="15">
        <v>3350</v>
      </c>
      <c r="K278" s="7" t="s">
        <v>8410</v>
      </c>
      <c r="L278" s="15">
        <v>44918407</v>
      </c>
      <c r="M278" s="16">
        <f>J278*L278/100000000</f>
        <v>1504.7666345</v>
      </c>
      <c r="N278" s="17">
        <v>2.38</v>
      </c>
      <c r="O278" s="18">
        <v>15.581395348837209</v>
      </c>
      <c r="P278" s="18">
        <v>46.527777777777779</v>
      </c>
      <c r="Q278" s="18">
        <v>0.67999999999999994</v>
      </c>
      <c r="R278" s="18">
        <v>6.4250000000000007</v>
      </c>
      <c r="S278" s="9">
        <f>AB278/AA278</f>
        <v>0.26365795724465557</v>
      </c>
      <c r="T278" s="9">
        <f>AI278/AE278</f>
        <v>1.0571428571428572</v>
      </c>
      <c r="U278" s="9">
        <f>AN278/AM278</f>
        <v>7.5471698113207544E-2</v>
      </c>
      <c r="V278" s="9">
        <f>AU278/AQ278</f>
        <v>0.33333333333333331</v>
      </c>
      <c r="W278" s="9">
        <f>AZ278/AY278</f>
        <v>0.05</v>
      </c>
      <c r="X278" s="9">
        <f>BG278/BC278</f>
        <v>0.26666666666666666</v>
      </c>
      <c r="Y278" s="10">
        <v>1450</v>
      </c>
      <c r="Z278" s="10">
        <v>1755</v>
      </c>
      <c r="AA278" s="10">
        <v>1684</v>
      </c>
      <c r="AB278" s="10">
        <v>444</v>
      </c>
      <c r="AC278" s="21"/>
      <c r="AD278" s="10">
        <v>400</v>
      </c>
      <c r="AE278" s="10">
        <v>420</v>
      </c>
      <c r="AF278" s="10">
        <v>433</v>
      </c>
      <c r="AG278" s="24">
        <v>436</v>
      </c>
      <c r="AH278" s="10">
        <v>404</v>
      </c>
      <c r="AI278" s="5">
        <v>444</v>
      </c>
      <c r="AJ278" s="5">
        <v>433</v>
      </c>
      <c r="AK278" s="10">
        <v>90</v>
      </c>
      <c r="AL278" s="10">
        <v>275</v>
      </c>
      <c r="AM278" s="10">
        <v>212</v>
      </c>
      <c r="AN278" s="10">
        <v>16</v>
      </c>
      <c r="AO278" s="10"/>
      <c r="AP278" s="11">
        <v>56</v>
      </c>
      <c r="AQ278" s="11">
        <v>48</v>
      </c>
      <c r="AR278" s="11">
        <v>27</v>
      </c>
      <c r="AS278" s="11">
        <v>41</v>
      </c>
      <c r="AT278" s="11">
        <v>49</v>
      </c>
      <c r="AU278" s="11">
        <v>16</v>
      </c>
      <c r="AV278" s="10">
        <v>27</v>
      </c>
      <c r="AW278" s="10">
        <v>63</v>
      </c>
      <c r="AX278" s="10">
        <v>223</v>
      </c>
      <c r="AY278" s="10">
        <v>160</v>
      </c>
      <c r="AZ278" s="10">
        <v>8</v>
      </c>
      <c r="BA278" s="10"/>
      <c r="BB278" s="10">
        <v>39</v>
      </c>
      <c r="BC278" s="10">
        <v>30</v>
      </c>
      <c r="BD278" s="10">
        <v>24</v>
      </c>
      <c r="BE278" s="10">
        <v>25</v>
      </c>
      <c r="BF278" s="10">
        <v>40</v>
      </c>
      <c r="BG278" s="10">
        <v>8</v>
      </c>
      <c r="BH278" s="10">
        <v>24</v>
      </c>
      <c r="BI278" s="12">
        <f>AK278/Y278</f>
        <v>6.2068965517241378E-2</v>
      </c>
      <c r="BJ278" s="12">
        <f>AL278/Z278</f>
        <v>0.15669515669515668</v>
      </c>
      <c r="BK278" s="12">
        <f>AM278/AA278</f>
        <v>0.12589073634204276</v>
      </c>
      <c r="BL278" s="12">
        <f>AN278/AB278</f>
        <v>3.6036036036036036E-2</v>
      </c>
      <c r="BM278" s="12"/>
      <c r="BN278" s="12">
        <f>AP278/AD278</f>
        <v>0.14000000000000001</v>
      </c>
      <c r="BO278" s="12">
        <f>AQ278/AE278</f>
        <v>0.11428571428571428</v>
      </c>
      <c r="BP278" s="12">
        <f>AR278/AF278</f>
        <v>6.2355658198614321E-2</v>
      </c>
      <c r="BQ278" s="12">
        <f>AS278/AG278</f>
        <v>9.4036697247706427E-2</v>
      </c>
      <c r="BR278" s="12">
        <f>AT278/AH278</f>
        <v>0.12128712871287128</v>
      </c>
      <c r="BS278" s="12">
        <f>AU278/AI278</f>
        <v>3.6036036036036036E-2</v>
      </c>
      <c r="BT278" s="12"/>
      <c r="BU278" s="12">
        <f>AW278/Y278</f>
        <v>4.3448275862068966E-2</v>
      </c>
      <c r="BV278" s="12">
        <f>AX278/Z278</f>
        <v>0.12706552706552707</v>
      </c>
      <c r="BW278" s="12">
        <f>AY278/AA278</f>
        <v>9.5011876484560567E-2</v>
      </c>
      <c r="BX278" s="12">
        <f>AZ278/AB278</f>
        <v>1.8018018018018018E-2</v>
      </c>
      <c r="BY278" s="12"/>
      <c r="BZ278" s="12">
        <f>BB278/AD278</f>
        <v>9.7500000000000003E-2</v>
      </c>
      <c r="CA278" s="12">
        <f>BC278/AE278</f>
        <v>7.1428571428571425E-2</v>
      </c>
      <c r="CB278" s="12">
        <f>BD278/AF278</f>
        <v>5.5427251732101619E-2</v>
      </c>
      <c r="CC278" s="12">
        <f>BE278/AG278</f>
        <v>5.7339449541284407E-2</v>
      </c>
      <c r="CD278" s="12">
        <f>BF278/AH278</f>
        <v>9.9009900990099015E-2</v>
      </c>
      <c r="CE278" s="12">
        <f>BG278/AI278</f>
        <v>1.8018018018018018E-2</v>
      </c>
      <c r="CF278" s="12"/>
      <c r="CG278" s="12">
        <v>5.0599999999999996</v>
      </c>
      <c r="CH278" s="12">
        <v>15.71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7.12</v>
      </c>
      <c r="CP278" s="12"/>
      <c r="CQ278" s="12"/>
      <c r="CR278" s="13">
        <v>115.05</v>
      </c>
      <c r="CS278" s="13">
        <v>93.42</v>
      </c>
      <c r="CT278" s="13">
        <v>96.51</v>
      </c>
      <c r="CU278" s="13"/>
      <c r="CV278" s="13">
        <v>82.5</v>
      </c>
      <c r="CW278" s="13">
        <v>84.28</v>
      </c>
      <c r="CX278" s="13">
        <v>96.51</v>
      </c>
      <c r="CY278" s="13">
        <v>91.3</v>
      </c>
      <c r="CZ278" s="14">
        <v>85.42</v>
      </c>
      <c r="DA278" s="14"/>
      <c r="DB278" s="14"/>
      <c r="DC278" s="27">
        <v>195.35</v>
      </c>
      <c r="DD278" s="27">
        <v>288.29000000000002</v>
      </c>
      <c r="DE278" s="27">
        <v>348.07</v>
      </c>
      <c r="DF278" s="27"/>
      <c r="DG278" s="27">
        <v>325.67</v>
      </c>
      <c r="DH278" s="27">
        <v>339.18</v>
      </c>
      <c r="DI278" s="27">
        <v>348.07</v>
      </c>
      <c r="DJ278" s="27">
        <v>346.16</v>
      </c>
      <c r="DK278" s="27"/>
      <c r="DL278" s="27"/>
      <c r="DM278" s="27"/>
      <c r="DN278" s="31" t="s">
        <v>5174</v>
      </c>
      <c r="DO278" s="31" t="s">
        <v>6297</v>
      </c>
      <c r="DP278" s="32" t="e">
        <f>J278/DN278</f>
        <v>#VALUE!</v>
      </c>
      <c r="DQ278" s="32" t="e">
        <f>J278/DO278</f>
        <v>#VALUE!</v>
      </c>
    </row>
    <row r="279" spans="2:121" hidden="1" x14ac:dyDescent="0.3">
      <c r="B279">
        <v>1926</v>
      </c>
      <c r="C279" s="1" t="s">
        <v>4331</v>
      </c>
      <c r="D279" s="2" t="s">
        <v>4332</v>
      </c>
      <c r="E279" s="3" t="s">
        <v>2897</v>
      </c>
      <c r="F279" s="3" t="s">
        <v>2905</v>
      </c>
      <c r="G279" s="4" t="s">
        <v>2837</v>
      </c>
      <c r="H279" s="4"/>
      <c r="I279" s="4" t="s">
        <v>2837</v>
      </c>
      <c r="J279" s="15">
        <v>7410</v>
      </c>
      <c r="K279" s="7" t="s">
        <v>8987</v>
      </c>
      <c r="L279" s="15">
        <v>8126314</v>
      </c>
      <c r="M279" s="16">
        <f>J279*L279/100000000</f>
        <v>602.15986740000005</v>
      </c>
      <c r="N279" s="17">
        <v>8.18</v>
      </c>
      <c r="O279" s="18">
        <v>31.265822784810126</v>
      </c>
      <c r="P279" s="18">
        <v>46.3125</v>
      </c>
      <c r="Q279" s="18">
        <v>0.24249999999999999</v>
      </c>
      <c r="R279" s="18">
        <v>1.4</v>
      </c>
      <c r="S279" s="9">
        <f>AB279/AA279</f>
        <v>0.18882978723404256</v>
      </c>
      <c r="T279" s="9">
        <f>AI279/AE279</f>
        <v>0.77173913043478259</v>
      </c>
      <c r="U279" s="9">
        <f>AN279/AM279</f>
        <v>9.7560975609756101E-2</v>
      </c>
      <c r="V279" s="9">
        <f>AU279/AQ279</f>
        <v>0.30769230769230771</v>
      </c>
      <c r="W279" s="9">
        <f>AZ279/AY279</f>
        <v>0.06</v>
      </c>
      <c r="X279" s="9">
        <f>BG279/BC279</f>
        <v>0.42857142857142855</v>
      </c>
      <c r="Y279" s="10">
        <v>918</v>
      </c>
      <c r="Z279" s="10">
        <v>809</v>
      </c>
      <c r="AA279" s="10">
        <v>752</v>
      </c>
      <c r="AB279" s="10">
        <v>142</v>
      </c>
      <c r="AC279" s="21"/>
      <c r="AD279" s="10">
        <v>207</v>
      </c>
      <c r="AE279" s="10">
        <v>184</v>
      </c>
      <c r="AF279" s="10">
        <v>165</v>
      </c>
      <c r="AG279" s="24">
        <v>171</v>
      </c>
      <c r="AH279" s="10">
        <v>155</v>
      </c>
      <c r="AI279" s="5">
        <v>142</v>
      </c>
      <c r="AJ279" s="5">
        <v>165</v>
      </c>
      <c r="AK279" s="10">
        <v>43</v>
      </c>
      <c r="AL279" s="10">
        <v>-11</v>
      </c>
      <c r="AM279" s="10">
        <v>-41</v>
      </c>
      <c r="AN279" s="10">
        <v>-4</v>
      </c>
      <c r="AO279" s="10"/>
      <c r="AP279" s="11">
        <v>-14</v>
      </c>
      <c r="AQ279" s="11">
        <v>-13</v>
      </c>
      <c r="AR279" s="11">
        <v>-24</v>
      </c>
      <c r="AS279" s="11">
        <v>-4</v>
      </c>
      <c r="AT279" s="11">
        <v>-6</v>
      </c>
      <c r="AU279" s="11">
        <v>-4</v>
      </c>
      <c r="AV279" s="10">
        <v>-24</v>
      </c>
      <c r="AW279" s="10">
        <v>110</v>
      </c>
      <c r="AX279" s="10">
        <v>63</v>
      </c>
      <c r="AY279" s="10">
        <v>50</v>
      </c>
      <c r="AZ279" s="10">
        <v>3</v>
      </c>
      <c r="BA279" s="10"/>
      <c r="BB279" s="10">
        <v>13</v>
      </c>
      <c r="BC279" s="10">
        <v>7</v>
      </c>
      <c r="BD279" s="10">
        <v>4</v>
      </c>
      <c r="BE279" s="10">
        <v>11</v>
      </c>
      <c r="BF279" s="10">
        <v>2</v>
      </c>
      <c r="BG279" s="10">
        <v>3</v>
      </c>
      <c r="BH279" s="10">
        <v>4</v>
      </c>
      <c r="BI279" s="12">
        <f>AK279/Y279</f>
        <v>4.6840958605664486E-2</v>
      </c>
      <c r="BJ279" s="12">
        <f>AL279/Z279</f>
        <v>-1.3597033374536464E-2</v>
      </c>
      <c r="BK279" s="12">
        <f>AM279/AA279</f>
        <v>-5.4521276595744683E-2</v>
      </c>
      <c r="BL279" s="12">
        <f>AN279/AB279</f>
        <v>-2.8169014084507043E-2</v>
      </c>
      <c r="BM279" s="12"/>
      <c r="BN279" s="12">
        <f>AP279/AD279</f>
        <v>-6.7632850241545889E-2</v>
      </c>
      <c r="BO279" s="12">
        <f>AQ279/AE279</f>
        <v>-7.0652173913043473E-2</v>
      </c>
      <c r="BP279" s="12">
        <f>AR279/AF279</f>
        <v>-0.14545454545454545</v>
      </c>
      <c r="BQ279" s="12">
        <f>AS279/AG279</f>
        <v>-2.3391812865497075E-2</v>
      </c>
      <c r="BR279" s="12">
        <f>AT279/AH279</f>
        <v>-3.870967741935484E-2</v>
      </c>
      <c r="BS279" s="12">
        <f>AU279/AI279</f>
        <v>-2.8169014084507043E-2</v>
      </c>
      <c r="BT279" s="12"/>
      <c r="BU279" s="12">
        <f>AW279/Y279</f>
        <v>0.11982570806100218</v>
      </c>
      <c r="BV279" s="12">
        <f>AX279/Z279</f>
        <v>7.7873918417799753E-2</v>
      </c>
      <c r="BW279" s="12">
        <f>AY279/AA279</f>
        <v>6.6489361702127658E-2</v>
      </c>
      <c r="BX279" s="12">
        <f>AZ279/AB279</f>
        <v>2.1126760563380281E-2</v>
      </c>
      <c r="BY279" s="12"/>
      <c r="BZ279" s="12">
        <f>BB279/AD279</f>
        <v>6.280193236714976E-2</v>
      </c>
      <c r="CA279" s="12">
        <f>BC279/AE279</f>
        <v>3.8043478260869568E-2</v>
      </c>
      <c r="CB279" s="12">
        <f>BD279/AF279</f>
        <v>2.4242424242424242E-2</v>
      </c>
      <c r="CC279" s="12">
        <f>BE279/AG279</f>
        <v>6.4327485380116955E-2</v>
      </c>
      <c r="CD279" s="12">
        <f>BF279/AH279</f>
        <v>1.2903225806451613E-2</v>
      </c>
      <c r="CE279" s="12">
        <f>BG279/AI279</f>
        <v>2.1126760563380281E-2</v>
      </c>
      <c r="CF279" s="12"/>
      <c r="CG279" s="12">
        <v>5.55</v>
      </c>
      <c r="CH279" s="12">
        <v>2.99</v>
      </c>
      <c r="CI279" s="12">
        <v>2.21</v>
      </c>
      <c r="CJ279" s="12">
        <v>0</v>
      </c>
      <c r="CK279" s="12">
        <v>2.46</v>
      </c>
      <c r="CL279" s="12">
        <v>1.98</v>
      </c>
      <c r="CM279" s="12">
        <v>2.21</v>
      </c>
      <c r="CN279" s="12">
        <v>1.5</v>
      </c>
      <c r="CO279" s="12">
        <v>1.01</v>
      </c>
      <c r="CP279" s="12"/>
      <c r="CQ279" s="12"/>
      <c r="CR279" s="13">
        <v>26.36</v>
      </c>
      <c r="CS279" s="13">
        <v>21.64</v>
      </c>
      <c r="CT279" s="13">
        <v>18.14</v>
      </c>
      <c r="CU279" s="13"/>
      <c r="CV279" s="13">
        <v>23.58</v>
      </c>
      <c r="CW279" s="13">
        <v>20.350000000000001</v>
      </c>
      <c r="CX279" s="13">
        <v>18.14</v>
      </c>
      <c r="CY279" s="13">
        <v>17.559999999999999</v>
      </c>
      <c r="CZ279" s="14">
        <v>16.52</v>
      </c>
      <c r="DA279" s="14"/>
      <c r="DB279" s="14"/>
      <c r="DC279" s="27">
        <v>4969.4399999999996</v>
      </c>
      <c r="DD279" s="27">
        <v>5088.5200000000004</v>
      </c>
      <c r="DE279" s="27">
        <v>5183.88</v>
      </c>
      <c r="DF279" s="27"/>
      <c r="DG279" s="27">
        <v>5166.45</v>
      </c>
      <c r="DH279" s="27">
        <v>5182.01</v>
      </c>
      <c r="DI279" s="27">
        <v>5183.88</v>
      </c>
      <c r="DJ279" s="27">
        <v>5196.8100000000004</v>
      </c>
      <c r="DK279" s="27"/>
      <c r="DL279" s="27"/>
      <c r="DM279" s="27"/>
      <c r="DN279" s="31" t="s">
        <v>5174</v>
      </c>
      <c r="DO279" s="31" t="s">
        <v>8988</v>
      </c>
      <c r="DP279" s="32" t="e">
        <f>J279/DN279</f>
        <v>#VALUE!</v>
      </c>
      <c r="DQ279" s="32" t="e">
        <f>J279/DO279</f>
        <v>#VALUE!</v>
      </c>
    </row>
    <row r="280" spans="2:121" x14ac:dyDescent="0.3">
      <c r="B280">
        <v>474</v>
      </c>
      <c r="C280" s="1" t="s">
        <v>2036</v>
      </c>
      <c r="D280" s="2" t="s">
        <v>679</v>
      </c>
      <c r="E280" s="3" t="s">
        <v>2921</v>
      </c>
      <c r="F280" s="3" t="s">
        <v>2903</v>
      </c>
      <c r="G280" s="4" t="s">
        <v>2919</v>
      </c>
      <c r="H280" s="4"/>
      <c r="I280" s="4" t="s">
        <v>2981</v>
      </c>
      <c r="J280" s="15">
        <v>30600</v>
      </c>
      <c r="K280" s="7" t="s">
        <v>7912</v>
      </c>
      <c r="L280" s="15">
        <v>15381441</v>
      </c>
      <c r="M280" s="16">
        <f>J280*L280/100000000</f>
        <v>4706.7209460000004</v>
      </c>
      <c r="N280" s="17">
        <v>8.61</v>
      </c>
      <c r="O280" s="18">
        <v>19.36</v>
      </c>
      <c r="P280" s="18">
        <v>23.042168674698797</v>
      </c>
      <c r="Q280" s="18">
        <v>3.9324999999999997</v>
      </c>
      <c r="R280" s="18">
        <v>22.11</v>
      </c>
      <c r="S280" s="9">
        <f>AB280/AA280</f>
        <v>1.617846750727449</v>
      </c>
      <c r="T280" s="9">
        <f>AI280/AE280</f>
        <v>1.7169811320754718</v>
      </c>
      <c r="U280" s="9">
        <f>AN280/AM280</f>
        <v>2.5411764705882351</v>
      </c>
      <c r="V280" s="9">
        <f>AU280/AQ280</f>
        <v>1.3095238095238095</v>
      </c>
      <c r="W280" s="9">
        <f>AZ280/AY280</f>
        <v>-11.210526315789474</v>
      </c>
      <c r="X280" s="9">
        <f>BG280/BC280</f>
        <v>1.2972972972972974</v>
      </c>
      <c r="Y280" s="10">
        <v>922</v>
      </c>
      <c r="Z280" s="10">
        <v>872</v>
      </c>
      <c r="AA280" s="10">
        <v>1031</v>
      </c>
      <c r="AB280" s="10">
        <v>1668</v>
      </c>
      <c r="AC280" s="21"/>
      <c r="AD280" s="10">
        <v>258</v>
      </c>
      <c r="AE280" s="10">
        <v>265</v>
      </c>
      <c r="AF280" s="10">
        <v>258</v>
      </c>
      <c r="AG280" s="24">
        <v>293</v>
      </c>
      <c r="AH280" s="10">
        <v>430</v>
      </c>
      <c r="AI280" s="5">
        <v>455</v>
      </c>
      <c r="AJ280" s="5">
        <v>484</v>
      </c>
      <c r="AK280" s="10">
        <v>-27</v>
      </c>
      <c r="AL280" s="10">
        <v>-54</v>
      </c>
      <c r="AM280" s="10">
        <v>85</v>
      </c>
      <c r="AN280" s="10">
        <v>216</v>
      </c>
      <c r="AO280" s="10"/>
      <c r="AP280" s="11">
        <v>9</v>
      </c>
      <c r="AQ280" s="11">
        <v>42</v>
      </c>
      <c r="AR280" s="11">
        <v>33</v>
      </c>
      <c r="AS280" s="11">
        <v>50</v>
      </c>
      <c r="AT280" s="11">
        <v>45</v>
      </c>
      <c r="AU280" s="11">
        <v>55</v>
      </c>
      <c r="AV280" s="10">
        <v>60</v>
      </c>
      <c r="AW280" s="10">
        <v>-115</v>
      </c>
      <c r="AX280" s="10">
        <v>-79</v>
      </c>
      <c r="AY280" s="10">
        <v>-19</v>
      </c>
      <c r="AZ280" s="10">
        <v>213</v>
      </c>
      <c r="BA280" s="10"/>
      <c r="BB280" s="10">
        <v>-67</v>
      </c>
      <c r="BC280" s="10">
        <v>37</v>
      </c>
      <c r="BD280" s="10">
        <v>15</v>
      </c>
      <c r="BE280" s="10">
        <v>57</v>
      </c>
      <c r="BF280" s="10">
        <v>45</v>
      </c>
      <c r="BG280" s="10">
        <v>48</v>
      </c>
      <c r="BH280" s="10">
        <v>55</v>
      </c>
      <c r="BI280" s="12">
        <f>AK280/Y280</f>
        <v>-2.9284164859002169E-2</v>
      </c>
      <c r="BJ280" s="12">
        <f>AL280/Z280</f>
        <v>-6.1926605504587159E-2</v>
      </c>
      <c r="BK280" s="12">
        <f>AM280/AA280</f>
        <v>8.2444228903976721E-2</v>
      </c>
      <c r="BL280" s="12">
        <f>AN280/AB280</f>
        <v>0.12949640287769784</v>
      </c>
      <c r="BM280" s="12"/>
      <c r="BN280" s="12">
        <f>AP280/AD280</f>
        <v>3.4883720930232558E-2</v>
      </c>
      <c r="BO280" s="12">
        <f>AQ280/AE280</f>
        <v>0.15849056603773584</v>
      </c>
      <c r="BP280" s="12">
        <f>AR280/AF280</f>
        <v>0.12790697674418605</v>
      </c>
      <c r="BQ280" s="12">
        <f>AS280/AG280</f>
        <v>0.17064846416382254</v>
      </c>
      <c r="BR280" s="12">
        <f>AT280/AH280</f>
        <v>0.10465116279069768</v>
      </c>
      <c r="BS280" s="12">
        <f>AU280/AI280</f>
        <v>0.12087912087912088</v>
      </c>
      <c r="BT280" s="12"/>
      <c r="BU280" s="12">
        <f>AW280/Y280</f>
        <v>-0.12472885032537961</v>
      </c>
      <c r="BV280" s="12">
        <f>AX280/Z280</f>
        <v>-9.0596330275229356E-2</v>
      </c>
      <c r="BW280" s="12">
        <f>AY280/AA280</f>
        <v>-1.842870999030068E-2</v>
      </c>
      <c r="BX280" s="12">
        <f>AZ280/AB280</f>
        <v>0.12769784172661872</v>
      </c>
      <c r="BY280" s="12"/>
      <c r="BZ280" s="12">
        <f>BB280/AD280</f>
        <v>-0.25968992248062017</v>
      </c>
      <c r="CA280" s="12">
        <f>BC280/AE280</f>
        <v>0.13962264150943396</v>
      </c>
      <c r="CB280" s="12">
        <f>BD280/AF280</f>
        <v>5.8139534883720929E-2</v>
      </c>
      <c r="CC280" s="12">
        <f>BE280/AG280</f>
        <v>0.19453924914675769</v>
      </c>
      <c r="CD280" s="12">
        <f>BF280/AH280</f>
        <v>0.10465116279069768</v>
      </c>
      <c r="CE280" s="12">
        <f>BG280/AI280</f>
        <v>0.10549450549450549</v>
      </c>
      <c r="CF280" s="12"/>
      <c r="CG280" s="12">
        <v>-29.01</v>
      </c>
      <c r="CH280" s="12">
        <v>-25.69</v>
      </c>
      <c r="CI280" s="12">
        <v>-4.91</v>
      </c>
      <c r="CJ280" s="12">
        <v>58.24</v>
      </c>
      <c r="CK280" s="12">
        <v>-54.51</v>
      </c>
      <c r="CL280" s="12">
        <v>-23.63</v>
      </c>
      <c r="CM280" s="12">
        <v>-4.91</v>
      </c>
      <c r="CN280" s="12">
        <v>12.01</v>
      </c>
      <c r="CO280" s="12">
        <v>41.51</v>
      </c>
      <c r="CP280" s="12"/>
      <c r="CQ280" s="12"/>
      <c r="CR280" s="13">
        <v>49.37</v>
      </c>
      <c r="CS280" s="13">
        <v>108.2</v>
      </c>
      <c r="CT280" s="13">
        <v>159.5</v>
      </c>
      <c r="CU280" s="13"/>
      <c r="CV280" s="13">
        <v>177.87</v>
      </c>
      <c r="CW280" s="13">
        <v>146.6</v>
      </c>
      <c r="CX280" s="13">
        <v>159.5</v>
      </c>
      <c r="CY280" s="13">
        <v>60.56</v>
      </c>
      <c r="CZ280" s="14">
        <v>57.86</v>
      </c>
      <c r="DA280" s="14"/>
      <c r="DB280" s="14"/>
      <c r="DC280" s="27">
        <v>788.15</v>
      </c>
      <c r="DD280" s="27">
        <v>656.71</v>
      </c>
      <c r="DE280" s="27">
        <v>634.04999999999995</v>
      </c>
      <c r="DF280" s="27"/>
      <c r="DG280" s="27">
        <v>539.11</v>
      </c>
      <c r="DH280" s="27">
        <v>601.29</v>
      </c>
      <c r="DI280" s="27">
        <v>634.04999999999995</v>
      </c>
      <c r="DJ280" s="27">
        <v>851.07</v>
      </c>
      <c r="DK280" s="27"/>
      <c r="DL280" s="27"/>
      <c r="DM280" s="27"/>
      <c r="DN280" s="31" t="s">
        <v>5174</v>
      </c>
      <c r="DO280" s="31" t="s">
        <v>7913</v>
      </c>
      <c r="DP280" s="32" t="e">
        <f>J280/DN280</f>
        <v>#VALUE!</v>
      </c>
      <c r="DQ280" s="32" t="e">
        <f>J280/DO280</f>
        <v>#VALUE!</v>
      </c>
    </row>
    <row r="281" spans="2:121" hidden="1" x14ac:dyDescent="0.3">
      <c r="B281">
        <v>1660</v>
      </c>
      <c r="C281" s="1" t="s">
        <v>3986</v>
      </c>
      <c r="D281" s="2" t="s">
        <v>3987</v>
      </c>
      <c r="E281" s="3" t="s">
        <v>2921</v>
      </c>
      <c r="F281" s="3" t="s">
        <v>2917</v>
      </c>
      <c r="G281" s="4" t="s">
        <v>2928</v>
      </c>
      <c r="H281" s="4"/>
      <c r="I281" s="4" t="s">
        <v>2886</v>
      </c>
      <c r="J281" s="15">
        <v>13000</v>
      </c>
      <c r="K281" s="7" t="s">
        <v>8806</v>
      </c>
      <c r="L281" s="15">
        <v>6751000</v>
      </c>
      <c r="M281" s="16">
        <f>J281*L281/100000000</f>
        <v>877.63</v>
      </c>
      <c r="N281" s="17">
        <v>0.71</v>
      </c>
      <c r="O281" s="18">
        <v>24.074074074074073</v>
      </c>
      <c r="P281" s="18">
        <v>45.774647887323944</v>
      </c>
      <c r="Q281" s="18">
        <v>0.64250000000000007</v>
      </c>
      <c r="R281" s="18">
        <v>3.9</v>
      </c>
      <c r="S281" s="9">
        <f>AB281/AA281</f>
        <v>0.31874999999999998</v>
      </c>
      <c r="T281" s="9">
        <f>AI281/AE281</f>
        <v>1.5454545454545454</v>
      </c>
      <c r="U281" s="9">
        <f>AN281/AM281</f>
        <v>0.17857142857142858</v>
      </c>
      <c r="V281" s="9">
        <f>AU281/AQ281</f>
        <v>1.25</v>
      </c>
      <c r="W281" s="9">
        <f>AZ281/AY281</f>
        <v>0.10344827586206896</v>
      </c>
      <c r="X281" s="9">
        <f>BG281/BC281</f>
        <v>0.75</v>
      </c>
      <c r="Y281" s="10">
        <v>164</v>
      </c>
      <c r="Z281" s="10">
        <v>163</v>
      </c>
      <c r="AA281" s="10">
        <v>160</v>
      </c>
      <c r="AB281" s="10">
        <v>51</v>
      </c>
      <c r="AC281" s="21"/>
      <c r="AD281" s="10">
        <v>38</v>
      </c>
      <c r="AE281" s="10">
        <v>33</v>
      </c>
      <c r="AF281" s="10">
        <v>60</v>
      </c>
      <c r="AG281" s="24">
        <v>53</v>
      </c>
      <c r="AH281" s="10">
        <v>56</v>
      </c>
      <c r="AI281" s="5">
        <v>51</v>
      </c>
      <c r="AJ281" s="5">
        <v>60</v>
      </c>
      <c r="AK281" s="10">
        <v>44</v>
      </c>
      <c r="AL281" s="10">
        <v>27</v>
      </c>
      <c r="AM281" s="10">
        <v>28</v>
      </c>
      <c r="AN281" s="10">
        <v>5</v>
      </c>
      <c r="AO281" s="10"/>
      <c r="AP281" s="11">
        <v>5</v>
      </c>
      <c r="AQ281" s="11">
        <v>4</v>
      </c>
      <c r="AR281" s="11">
        <v>17</v>
      </c>
      <c r="AS281" s="11">
        <v>3</v>
      </c>
      <c r="AT281" s="11">
        <v>11</v>
      </c>
      <c r="AU281" s="11">
        <v>5</v>
      </c>
      <c r="AV281" s="10">
        <v>17</v>
      </c>
      <c r="AW281" s="10">
        <v>42</v>
      </c>
      <c r="AX281" s="10">
        <v>31</v>
      </c>
      <c r="AY281" s="10">
        <v>29</v>
      </c>
      <c r="AZ281" s="10">
        <v>3</v>
      </c>
      <c r="BA281" s="10"/>
      <c r="BB281" s="10">
        <v>6</v>
      </c>
      <c r="BC281" s="10">
        <v>4</v>
      </c>
      <c r="BD281" s="10">
        <v>15</v>
      </c>
      <c r="BE281" s="10">
        <v>4</v>
      </c>
      <c r="BF281" s="10">
        <v>9</v>
      </c>
      <c r="BG281" s="10">
        <v>3</v>
      </c>
      <c r="BH281" s="10">
        <v>15</v>
      </c>
      <c r="BI281" s="12">
        <f>AK281/Y281</f>
        <v>0.26829268292682928</v>
      </c>
      <c r="BJ281" s="12">
        <f>AL281/Z281</f>
        <v>0.16564417177914109</v>
      </c>
      <c r="BK281" s="12">
        <f>AM281/AA281</f>
        <v>0.17499999999999999</v>
      </c>
      <c r="BL281" s="12">
        <f>AN281/AB281</f>
        <v>9.8039215686274508E-2</v>
      </c>
      <c r="BM281" s="12"/>
      <c r="BN281" s="12">
        <f>AP281/AD281</f>
        <v>0.13157894736842105</v>
      </c>
      <c r="BO281" s="12">
        <f>AQ281/AE281</f>
        <v>0.12121212121212122</v>
      </c>
      <c r="BP281" s="12">
        <f>AR281/AF281</f>
        <v>0.28333333333333333</v>
      </c>
      <c r="BQ281" s="12">
        <f>AS281/AG281</f>
        <v>5.6603773584905662E-2</v>
      </c>
      <c r="BR281" s="12">
        <f>AT281/AH281</f>
        <v>0.19642857142857142</v>
      </c>
      <c r="BS281" s="12">
        <f>AU281/AI281</f>
        <v>9.8039215686274508E-2</v>
      </c>
      <c r="BT281" s="12"/>
      <c r="BU281" s="12">
        <f>AW281/Y281</f>
        <v>0.25609756097560976</v>
      </c>
      <c r="BV281" s="12">
        <f>AX281/Z281</f>
        <v>0.19018404907975461</v>
      </c>
      <c r="BW281" s="12">
        <f>AY281/AA281</f>
        <v>0.18124999999999999</v>
      </c>
      <c r="BX281" s="12">
        <f>AZ281/AB281</f>
        <v>5.8823529411764705E-2</v>
      </c>
      <c r="BY281" s="12"/>
      <c r="BZ281" s="12">
        <f>BB281/AD281</f>
        <v>0.15789473684210525</v>
      </c>
      <c r="CA281" s="12">
        <f>BC281/AE281</f>
        <v>0.12121212121212122</v>
      </c>
      <c r="CB281" s="12">
        <f>BD281/AF281</f>
        <v>0.25</v>
      </c>
      <c r="CC281" s="12">
        <f>BE281/AG281</f>
        <v>7.5471698113207544E-2</v>
      </c>
      <c r="CD281" s="12">
        <f>BF281/AH281</f>
        <v>0.16071428571428573</v>
      </c>
      <c r="CE281" s="12">
        <f>BG281/AI281</f>
        <v>5.8823529411764705E-2</v>
      </c>
      <c r="CF281" s="12"/>
      <c r="CG281" s="12">
        <v>6.12</v>
      </c>
      <c r="CH281" s="12">
        <v>4.37</v>
      </c>
      <c r="CI281" s="12">
        <v>3.9</v>
      </c>
      <c r="CJ281" s="12">
        <v>0</v>
      </c>
      <c r="CK281" s="12">
        <v>3.4</v>
      </c>
      <c r="CL281" s="12">
        <v>3.48</v>
      </c>
      <c r="CM281" s="12">
        <v>3.9</v>
      </c>
      <c r="CN281" s="12">
        <v>0</v>
      </c>
      <c r="CO281" s="12">
        <v>0</v>
      </c>
      <c r="CP281" s="12"/>
      <c r="CQ281" s="12"/>
      <c r="CR281" s="13">
        <v>1.8</v>
      </c>
      <c r="CS281" s="13">
        <v>2.9</v>
      </c>
      <c r="CT281" s="13">
        <v>4.46</v>
      </c>
      <c r="CU281" s="13"/>
      <c r="CV281" s="13">
        <v>2.52</v>
      </c>
      <c r="CW281" s="13">
        <v>3.12</v>
      </c>
      <c r="CX281" s="13">
        <v>4.46</v>
      </c>
      <c r="CY281" s="13">
        <v>13.96</v>
      </c>
      <c r="CZ281" s="14">
        <v>12.46</v>
      </c>
      <c r="DA281" s="14"/>
      <c r="DB281" s="14"/>
      <c r="DC281" s="27">
        <v>1966.54</v>
      </c>
      <c r="DD281" s="27">
        <v>2033.97</v>
      </c>
      <c r="DE281" s="27">
        <v>2104.98</v>
      </c>
      <c r="DF281" s="27"/>
      <c r="DG281" s="27">
        <v>2047.61</v>
      </c>
      <c r="DH281" s="27">
        <v>2059.67</v>
      </c>
      <c r="DI281" s="27">
        <v>2104.98</v>
      </c>
      <c r="DJ281" s="27">
        <v>2108.63</v>
      </c>
      <c r="DK281" s="27"/>
      <c r="DL281" s="27"/>
      <c r="DM281" s="27"/>
      <c r="DN281" s="31" t="s">
        <v>5174</v>
      </c>
      <c r="DO281" s="31" t="s">
        <v>6855</v>
      </c>
      <c r="DP281" s="32" t="e">
        <f>J281/DN281</f>
        <v>#VALUE!</v>
      </c>
      <c r="DQ281" s="32" t="e">
        <f>J281/DO281</f>
        <v>#VALUE!</v>
      </c>
    </row>
    <row r="282" spans="2:121" hidden="1" x14ac:dyDescent="0.3">
      <c r="B282">
        <v>258</v>
      </c>
      <c r="C282" s="1" t="s">
        <v>1695</v>
      </c>
      <c r="D282" s="2" t="s">
        <v>338</v>
      </c>
      <c r="E282" s="3" t="s">
        <v>2897</v>
      </c>
      <c r="F282" s="3" t="s">
        <v>2932</v>
      </c>
      <c r="G282" s="4" t="s">
        <v>2982</v>
      </c>
      <c r="H282" s="4"/>
      <c r="I282" s="4" t="s">
        <v>2817</v>
      </c>
      <c r="J282" s="15">
        <v>13900</v>
      </c>
      <c r="K282" s="7" t="s">
        <v>7736</v>
      </c>
      <c r="L282" s="15">
        <v>60536670</v>
      </c>
      <c r="M282" s="16">
        <f>J282*L282/100000000</f>
        <v>8414.5971300000001</v>
      </c>
      <c r="N282" s="17">
        <v>4.0999999999999996</v>
      </c>
      <c r="O282" s="18">
        <v>24.42</v>
      </c>
      <c r="P282" s="18">
        <v>45.723684210526315</v>
      </c>
      <c r="Q282" s="18">
        <v>2.06</v>
      </c>
      <c r="R282" s="18">
        <v>9.24</v>
      </c>
      <c r="S282" s="9">
        <f>AB282/AA282</f>
        <v>0.97328561917443412</v>
      </c>
      <c r="T282" s="9">
        <f>AI282/AE282</f>
        <v>0.75922846691054202</v>
      </c>
      <c r="U282" s="9">
        <f>AN282/AM282</f>
        <v>0.7822014051522248</v>
      </c>
      <c r="V282" s="9">
        <f>AU282/AQ282</f>
        <v>0.36</v>
      </c>
      <c r="W282" s="9">
        <f>AZ282/AY282</f>
        <v>0.56441717791411039</v>
      </c>
      <c r="X282" s="9">
        <f>BG282/BC282</f>
        <v>0.22826086956521738</v>
      </c>
      <c r="Y282" s="10">
        <v>7682</v>
      </c>
      <c r="Z282" s="10">
        <v>8792</v>
      </c>
      <c r="AA282" s="10">
        <v>12016</v>
      </c>
      <c r="AB282" s="10">
        <v>11695</v>
      </c>
      <c r="AC282" s="21"/>
      <c r="AD282" s="10">
        <v>2948</v>
      </c>
      <c r="AE282" s="10">
        <v>3007</v>
      </c>
      <c r="AF282" s="10">
        <v>3734</v>
      </c>
      <c r="AG282" s="24">
        <v>2844</v>
      </c>
      <c r="AH282" s="10">
        <v>3063</v>
      </c>
      <c r="AI282" s="5">
        <v>2283</v>
      </c>
      <c r="AJ282" s="5">
        <v>3482</v>
      </c>
      <c r="AK282" s="10">
        <v>585</v>
      </c>
      <c r="AL282" s="10">
        <v>403</v>
      </c>
      <c r="AM282" s="10">
        <v>854</v>
      </c>
      <c r="AN282" s="10">
        <v>668</v>
      </c>
      <c r="AO282" s="10"/>
      <c r="AP282" s="11">
        <v>174</v>
      </c>
      <c r="AQ282" s="11">
        <v>250</v>
      </c>
      <c r="AR282" s="11">
        <v>339</v>
      </c>
      <c r="AS282" s="11">
        <v>182</v>
      </c>
      <c r="AT282" s="11">
        <v>117</v>
      </c>
      <c r="AU282" s="11">
        <v>90</v>
      </c>
      <c r="AV282" s="10">
        <v>256</v>
      </c>
      <c r="AW282" s="10">
        <v>416</v>
      </c>
      <c r="AX282" s="10">
        <v>171</v>
      </c>
      <c r="AY282" s="10">
        <v>652</v>
      </c>
      <c r="AZ282" s="10">
        <v>368</v>
      </c>
      <c r="BA282" s="10"/>
      <c r="BB282" s="10">
        <v>145</v>
      </c>
      <c r="BC282" s="10">
        <v>184</v>
      </c>
      <c r="BD282" s="10">
        <v>258</v>
      </c>
      <c r="BE282" s="10">
        <v>-57</v>
      </c>
      <c r="BF282" s="10">
        <v>193</v>
      </c>
      <c r="BG282" s="10">
        <v>42</v>
      </c>
      <c r="BH282" s="10">
        <v>258</v>
      </c>
      <c r="BI282" s="12">
        <f>AK282/Y282</f>
        <v>7.6152043738609732E-2</v>
      </c>
      <c r="BJ282" s="12">
        <f>AL282/Z282</f>
        <v>4.583712465878071E-2</v>
      </c>
      <c r="BK282" s="12">
        <f>AM282/AA282</f>
        <v>7.1071904127829558E-2</v>
      </c>
      <c r="BL282" s="12">
        <f>AN282/AB282</f>
        <v>5.7118426678067553E-2</v>
      </c>
      <c r="BM282" s="12"/>
      <c r="BN282" s="12">
        <f>AP282/AD282</f>
        <v>5.9023066485753055E-2</v>
      </c>
      <c r="BO282" s="12">
        <f>AQ282/AE282</f>
        <v>8.3139341536415029E-2</v>
      </c>
      <c r="BP282" s="12">
        <f>AR282/AF282</f>
        <v>9.0787359400107126E-2</v>
      </c>
      <c r="BQ282" s="12">
        <f>AS282/AG282</f>
        <v>6.3994374120956404E-2</v>
      </c>
      <c r="BR282" s="12">
        <f>AT282/AH282</f>
        <v>3.8197845249755141E-2</v>
      </c>
      <c r="BS282" s="12">
        <f>AU282/AI282</f>
        <v>3.9421813403416557E-2</v>
      </c>
      <c r="BT282" s="12"/>
      <c r="BU282" s="12">
        <f>AW282/Y282</f>
        <v>5.4152564436344704E-2</v>
      </c>
      <c r="BV282" s="12">
        <f>AX282/Z282</f>
        <v>1.9449499545040945E-2</v>
      </c>
      <c r="BW282" s="12">
        <f>AY282/AA282</f>
        <v>5.4260985352862848E-2</v>
      </c>
      <c r="BX282" s="12">
        <f>AZ282/AB282</f>
        <v>3.1466438648995294E-2</v>
      </c>
      <c r="BY282" s="12"/>
      <c r="BZ282" s="12">
        <f>BB282/AD282</f>
        <v>4.9185888738127542E-2</v>
      </c>
      <c r="CA282" s="12">
        <f>BC282/AE282</f>
        <v>6.1190555370801467E-2</v>
      </c>
      <c r="CB282" s="12">
        <f>BD282/AF282</f>
        <v>6.9094804499196569E-2</v>
      </c>
      <c r="CC282" s="12">
        <f>BE282/AG282</f>
        <v>-2.0042194092827006E-2</v>
      </c>
      <c r="CD282" s="12">
        <f>BF282/AH282</f>
        <v>6.3010120796604632E-2</v>
      </c>
      <c r="CE282" s="12">
        <f>BG282/AI282</f>
        <v>1.8396846254927726E-2</v>
      </c>
      <c r="CF282" s="12"/>
      <c r="CG282" s="12">
        <v>18.41</v>
      </c>
      <c r="CH282" s="12">
        <v>6.39</v>
      </c>
      <c r="CI282" s="12">
        <v>19.87</v>
      </c>
      <c r="CJ282" s="12">
        <v>9.24</v>
      </c>
      <c r="CK282" s="12">
        <v>10.050000000000001</v>
      </c>
      <c r="CL282" s="12">
        <v>15.61</v>
      </c>
      <c r="CM282" s="12">
        <v>19.87</v>
      </c>
      <c r="CN282" s="12">
        <v>12.74</v>
      </c>
      <c r="CO282" s="12">
        <v>13.48</v>
      </c>
      <c r="CP282" s="12"/>
      <c r="CQ282" s="12"/>
      <c r="CR282" s="13">
        <v>139.71</v>
      </c>
      <c r="CS282" s="13">
        <v>168.59</v>
      </c>
      <c r="CT282" s="13">
        <v>166.38</v>
      </c>
      <c r="CU282" s="13"/>
      <c r="CV282" s="13">
        <v>167.99</v>
      </c>
      <c r="CW282" s="13">
        <v>159.57</v>
      </c>
      <c r="CX282" s="13">
        <v>166.38</v>
      </c>
      <c r="CY282" s="13">
        <v>131.15</v>
      </c>
      <c r="CZ282" s="14">
        <v>112.51</v>
      </c>
      <c r="DA282" s="14"/>
      <c r="DB282" s="14"/>
      <c r="DC282" s="27">
        <v>1699.13</v>
      </c>
      <c r="DD282" s="27">
        <v>854.29</v>
      </c>
      <c r="DE282" s="27">
        <v>1050.68</v>
      </c>
      <c r="DF282" s="27"/>
      <c r="DG282" s="27">
        <v>912.12</v>
      </c>
      <c r="DH282" s="27">
        <v>971.37</v>
      </c>
      <c r="DI282" s="27">
        <v>1050.68</v>
      </c>
      <c r="DJ282" s="27">
        <v>1022.32</v>
      </c>
      <c r="DK282" s="27"/>
      <c r="DL282" s="27"/>
      <c r="DM282" s="27"/>
      <c r="DN282" s="31" t="s">
        <v>5174</v>
      </c>
      <c r="DO282" s="31" t="s">
        <v>5435</v>
      </c>
      <c r="DP282" s="32" t="e">
        <f>J282/DN282</f>
        <v>#VALUE!</v>
      </c>
      <c r="DQ282" s="32" t="e">
        <f>J282/DO282</f>
        <v>#VALUE!</v>
      </c>
    </row>
    <row r="283" spans="2:121" hidden="1" x14ac:dyDescent="0.3">
      <c r="B283">
        <v>1745</v>
      </c>
      <c r="C283" s="1" t="s">
        <v>3910</v>
      </c>
      <c r="D283" s="2" t="s">
        <v>3911</v>
      </c>
      <c r="E283" s="3" t="s">
        <v>2921</v>
      </c>
      <c r="F283" s="3" t="s">
        <v>2917</v>
      </c>
      <c r="G283" s="4" t="s">
        <v>2928</v>
      </c>
      <c r="H283" s="4"/>
      <c r="I283" s="4" t="s">
        <v>2931</v>
      </c>
      <c r="J283" s="15">
        <v>8000</v>
      </c>
      <c r="K283" s="7" t="s">
        <v>4974</v>
      </c>
      <c r="L283" s="15">
        <v>8968459</v>
      </c>
      <c r="M283" s="16">
        <f>J283*L283/100000000</f>
        <v>717.47672</v>
      </c>
      <c r="N283" s="17">
        <v>0.6</v>
      </c>
      <c r="O283" s="18">
        <v>2000</v>
      </c>
      <c r="P283" s="18">
        <v>45.454545454545453</v>
      </c>
      <c r="Q283" s="18">
        <v>3.27</v>
      </c>
      <c r="R283" s="18">
        <v>0</v>
      </c>
      <c r="S283" s="9">
        <f>AB283/AA283</f>
        <v>0.21411192214111921</v>
      </c>
      <c r="T283" s="9" t="e">
        <f>AI283/AE283</f>
        <v>#DIV/0!</v>
      </c>
      <c r="U283" s="9">
        <f>AN283/AM283</f>
        <v>0.10869565217391304</v>
      </c>
      <c r="V283" s="9" t="e">
        <f>AU283/AQ283</f>
        <v>#DIV/0!</v>
      </c>
      <c r="W283" s="9">
        <f>AZ283/AY283</f>
        <v>0.10256410256410256</v>
      </c>
      <c r="X283" s="9" t="e">
        <f>BG283/BC283</f>
        <v>#DIV/0!</v>
      </c>
      <c r="Y283" s="10">
        <v>351</v>
      </c>
      <c r="Z283" s="10">
        <v>391</v>
      </c>
      <c r="AA283" s="10">
        <v>411</v>
      </c>
      <c r="AB283" s="10">
        <v>88</v>
      </c>
      <c r="AC283" s="21"/>
      <c r="AD283" s="10">
        <v>0</v>
      </c>
      <c r="AE283" s="10">
        <v>0</v>
      </c>
      <c r="AF283" s="10">
        <v>0</v>
      </c>
      <c r="AG283" s="24">
        <v>85</v>
      </c>
      <c r="AH283" s="10">
        <v>88</v>
      </c>
      <c r="AI283" s="5">
        <v>88</v>
      </c>
      <c r="AJ283" s="5">
        <v>0</v>
      </c>
      <c r="AK283" s="10">
        <v>38</v>
      </c>
      <c r="AL283" s="10">
        <v>26</v>
      </c>
      <c r="AM283" s="10">
        <v>46</v>
      </c>
      <c r="AN283" s="10">
        <v>5</v>
      </c>
      <c r="AO283" s="10"/>
      <c r="AP283" s="11">
        <v>0</v>
      </c>
      <c r="AQ283" s="11">
        <v>0</v>
      </c>
      <c r="AR283" s="11">
        <v>0</v>
      </c>
      <c r="AS283" s="11">
        <v>-7</v>
      </c>
      <c r="AT283" s="11">
        <v>5</v>
      </c>
      <c r="AU283" s="11">
        <v>5</v>
      </c>
      <c r="AV283" s="10">
        <v>0</v>
      </c>
      <c r="AW283" s="10">
        <v>28</v>
      </c>
      <c r="AX283" s="10">
        <v>20</v>
      </c>
      <c r="AY283" s="10">
        <v>39</v>
      </c>
      <c r="AZ283" s="10">
        <v>4</v>
      </c>
      <c r="BA283" s="10"/>
      <c r="BB283" s="10">
        <v>0</v>
      </c>
      <c r="BC283" s="10">
        <v>0</v>
      </c>
      <c r="BD283" s="10">
        <v>0</v>
      </c>
      <c r="BE283" s="10">
        <v>-3</v>
      </c>
      <c r="BF283" s="10">
        <v>4</v>
      </c>
      <c r="BG283" s="10">
        <v>4</v>
      </c>
      <c r="BH283" s="10">
        <v>0</v>
      </c>
      <c r="BI283" s="12">
        <f>AK283/Y283</f>
        <v>0.10826210826210826</v>
      </c>
      <c r="BJ283" s="12">
        <f>AL283/Z283</f>
        <v>6.6496163682864456E-2</v>
      </c>
      <c r="BK283" s="12">
        <f>AM283/AA283</f>
        <v>0.11192214111922141</v>
      </c>
      <c r="BL283" s="12">
        <f>AN283/AB283</f>
        <v>5.6818181818181816E-2</v>
      </c>
      <c r="BM283" s="12"/>
      <c r="BN283" s="12" t="e">
        <f>AP283/AD283</f>
        <v>#DIV/0!</v>
      </c>
      <c r="BO283" s="12" t="e">
        <f>AQ283/AE283</f>
        <v>#DIV/0!</v>
      </c>
      <c r="BP283" s="12" t="e">
        <f>AR283/AF283</f>
        <v>#DIV/0!</v>
      </c>
      <c r="BQ283" s="12">
        <f>AS283/AG283</f>
        <v>-8.2352941176470587E-2</v>
      </c>
      <c r="BR283" s="12">
        <f>AT283/AH283</f>
        <v>5.6818181818181816E-2</v>
      </c>
      <c r="BS283" s="12">
        <f>AU283/AI283</f>
        <v>5.6818181818181816E-2</v>
      </c>
      <c r="BT283" s="12"/>
      <c r="BU283" s="12">
        <f>AW283/Y283</f>
        <v>7.9772079772079771E-2</v>
      </c>
      <c r="BV283" s="12">
        <f>AX283/Z283</f>
        <v>5.1150895140664961E-2</v>
      </c>
      <c r="BW283" s="12">
        <f>AY283/AA283</f>
        <v>9.4890510948905105E-2</v>
      </c>
      <c r="BX283" s="12">
        <f>AZ283/AB283</f>
        <v>4.5454545454545456E-2</v>
      </c>
      <c r="BY283" s="12"/>
      <c r="BZ283" s="12" t="e">
        <f>BB283/AD283</f>
        <v>#DIV/0!</v>
      </c>
      <c r="CA283" s="12" t="e">
        <f>BC283/AE283</f>
        <v>#DIV/0!</v>
      </c>
      <c r="CB283" s="12" t="e">
        <f>BD283/AF283</f>
        <v>#DIV/0!</v>
      </c>
      <c r="CC283" s="12">
        <f>BE283/AG283</f>
        <v>-3.5294117647058823E-2</v>
      </c>
      <c r="CD283" s="12">
        <f>BF283/AH283</f>
        <v>4.5454545454545456E-2</v>
      </c>
      <c r="CE283" s="12">
        <f>BG283/AI283</f>
        <v>4.5454545454545456E-2</v>
      </c>
      <c r="CF283" s="12"/>
      <c r="CG283" s="12">
        <v>30.18</v>
      </c>
      <c r="CH283" s="12">
        <v>19.16</v>
      </c>
      <c r="CI283" s="12">
        <v>23.53</v>
      </c>
      <c r="CJ283" s="12">
        <v>0</v>
      </c>
      <c r="CK283" s="12">
        <v>0</v>
      </c>
      <c r="CL283" s="12">
        <v>0</v>
      </c>
      <c r="CM283" s="12">
        <v>0</v>
      </c>
      <c r="CN283" s="12">
        <v>0</v>
      </c>
      <c r="CO283" s="12">
        <v>0</v>
      </c>
      <c r="CP283" s="12"/>
      <c r="CQ283" s="12"/>
      <c r="CR283" s="13">
        <v>63.95</v>
      </c>
      <c r="CS283" s="13">
        <v>70.98</v>
      </c>
      <c r="CT283" s="13">
        <v>51.35</v>
      </c>
      <c r="CU283" s="13"/>
      <c r="CV283" s="13">
        <v>0</v>
      </c>
      <c r="CW283" s="13">
        <v>0</v>
      </c>
      <c r="CX283" s="13">
        <v>0</v>
      </c>
      <c r="CY283" s="13">
        <v>51.35</v>
      </c>
      <c r="CZ283" s="14">
        <v>68.34</v>
      </c>
      <c r="DA283" s="14"/>
      <c r="DB283" s="14"/>
      <c r="DC283" s="27">
        <v>260.82</v>
      </c>
      <c r="DD283" s="27">
        <v>323.88</v>
      </c>
      <c r="DE283" s="27">
        <v>175.75</v>
      </c>
      <c r="DF283" s="27"/>
      <c r="DG283" s="27">
        <v>0</v>
      </c>
      <c r="DH283" s="27">
        <v>0</v>
      </c>
      <c r="DI283" s="27">
        <v>0</v>
      </c>
      <c r="DJ283" s="27">
        <v>0</v>
      </c>
      <c r="DK283" s="27"/>
      <c r="DL283" s="27"/>
      <c r="DM283" s="27"/>
      <c r="DN283" s="31" t="s">
        <v>5174</v>
      </c>
      <c r="DO283" s="31" t="s">
        <v>6964</v>
      </c>
      <c r="DP283" s="32" t="e">
        <f>J283/DN283</f>
        <v>#VALUE!</v>
      </c>
      <c r="DQ283" s="32" t="e">
        <f>J283/DO283</f>
        <v>#VALUE!</v>
      </c>
    </row>
    <row r="284" spans="2:121" x14ac:dyDescent="0.3">
      <c r="B284">
        <v>936</v>
      </c>
      <c r="C284" s="1" t="s">
        <v>2316</v>
      </c>
      <c r="D284" s="2" t="s">
        <v>959</v>
      </c>
      <c r="E284" s="3" t="s">
        <v>2921</v>
      </c>
      <c r="F284" s="3" t="s">
        <v>3014</v>
      </c>
      <c r="G284" s="4" t="s">
        <v>3014</v>
      </c>
      <c r="H284" s="4"/>
      <c r="I284" s="4" t="s">
        <v>2808</v>
      </c>
      <c r="J284" s="15">
        <v>13450</v>
      </c>
      <c r="K284" s="7" t="s">
        <v>8277</v>
      </c>
      <c r="L284" s="15">
        <v>14942112</v>
      </c>
      <c r="M284" s="16">
        <f>J284*L284/100000000</f>
        <v>2009.714064</v>
      </c>
      <c r="N284" s="17">
        <v>7.93</v>
      </c>
      <c r="O284" s="18">
        <v>13.91</v>
      </c>
      <c r="P284" s="18">
        <v>9.1621253405994558</v>
      </c>
      <c r="Q284" s="18">
        <v>1.29</v>
      </c>
      <c r="R284" s="18">
        <v>10.58</v>
      </c>
      <c r="S284" s="9">
        <f>AB284/AA284</f>
        <v>1.2466467958271237</v>
      </c>
      <c r="T284" s="9">
        <f>AI284/AE284</f>
        <v>1.6928104575163399</v>
      </c>
      <c r="U284" s="9">
        <f>AN284/AM284</f>
        <v>4.2777777777777777</v>
      </c>
      <c r="V284" s="9">
        <f>AU284/AQ284</f>
        <v>7.1</v>
      </c>
      <c r="W284" s="9">
        <f>AZ284/AY284</f>
        <v>1.9384615384615385</v>
      </c>
      <c r="X284" s="9">
        <f>BG284/BC284</f>
        <v>1.7666666666666666</v>
      </c>
      <c r="Y284" s="10">
        <v>1689</v>
      </c>
      <c r="Z284" s="10">
        <v>1831</v>
      </c>
      <c r="AA284" s="10">
        <v>1342</v>
      </c>
      <c r="AB284" s="10">
        <v>1673</v>
      </c>
      <c r="AC284" s="21"/>
      <c r="AD284" s="10">
        <v>298</v>
      </c>
      <c r="AE284" s="10">
        <v>306</v>
      </c>
      <c r="AF284" s="10">
        <v>396</v>
      </c>
      <c r="AG284" s="24">
        <v>256</v>
      </c>
      <c r="AH284" s="10">
        <v>371</v>
      </c>
      <c r="AI284" s="5">
        <v>518</v>
      </c>
      <c r="AJ284" s="5">
        <v>546</v>
      </c>
      <c r="AK284" s="10">
        <v>281</v>
      </c>
      <c r="AL284" s="10">
        <v>201</v>
      </c>
      <c r="AM284" s="10">
        <v>36</v>
      </c>
      <c r="AN284" s="10">
        <v>154</v>
      </c>
      <c r="AO284" s="10"/>
      <c r="AP284" s="11">
        <v>4</v>
      </c>
      <c r="AQ284" s="11">
        <v>10</v>
      </c>
      <c r="AR284" s="11">
        <v>1</v>
      </c>
      <c r="AS284" s="11">
        <v>-14</v>
      </c>
      <c r="AT284" s="11">
        <v>25</v>
      </c>
      <c r="AU284" s="11">
        <v>71</v>
      </c>
      <c r="AV284" s="10">
        <v>78</v>
      </c>
      <c r="AW284" s="10">
        <v>204</v>
      </c>
      <c r="AX284" s="10">
        <v>203</v>
      </c>
      <c r="AY284" s="10">
        <v>65</v>
      </c>
      <c r="AZ284" s="10">
        <v>126</v>
      </c>
      <c r="BA284" s="10"/>
      <c r="BB284" s="10">
        <v>8</v>
      </c>
      <c r="BC284" s="10">
        <v>30</v>
      </c>
      <c r="BD284" s="10">
        <v>-9</v>
      </c>
      <c r="BE284" s="10">
        <v>-1</v>
      </c>
      <c r="BF284" s="10">
        <v>25</v>
      </c>
      <c r="BG284" s="10">
        <v>53</v>
      </c>
      <c r="BH284" s="10">
        <v>57</v>
      </c>
      <c r="BI284" s="12">
        <f>AK284/Y284</f>
        <v>0.16637063351095321</v>
      </c>
      <c r="BJ284" s="12">
        <f>AL284/Z284</f>
        <v>0.10977607864554888</v>
      </c>
      <c r="BK284" s="12">
        <f>AM284/AA284</f>
        <v>2.6825633383010434E-2</v>
      </c>
      <c r="BL284" s="12">
        <f>AN284/AB284</f>
        <v>9.2050209205020925E-2</v>
      </c>
      <c r="BM284" s="12"/>
      <c r="BN284" s="12">
        <f>AP284/AD284</f>
        <v>1.3422818791946308E-2</v>
      </c>
      <c r="BO284" s="12">
        <f>AQ284/AE284</f>
        <v>3.2679738562091505E-2</v>
      </c>
      <c r="BP284" s="12">
        <f>AR284/AF284</f>
        <v>2.5252525252525255E-3</v>
      </c>
      <c r="BQ284" s="12">
        <f>AS284/AG284</f>
        <v>-5.46875E-2</v>
      </c>
      <c r="BR284" s="12">
        <f>AT284/AH284</f>
        <v>6.7385444743935305E-2</v>
      </c>
      <c r="BS284" s="12">
        <f>AU284/AI284</f>
        <v>0.13706563706563707</v>
      </c>
      <c r="BT284" s="12"/>
      <c r="BU284" s="12">
        <f>AW284/Y284</f>
        <v>0.12078152753108348</v>
      </c>
      <c r="BV284" s="12">
        <f>AX284/Z284</f>
        <v>0.11086837793555435</v>
      </c>
      <c r="BW284" s="12">
        <f>AY284/AA284</f>
        <v>4.8435171385991058E-2</v>
      </c>
      <c r="BX284" s="12">
        <f>AZ284/AB284</f>
        <v>7.5313807531380755E-2</v>
      </c>
      <c r="BY284" s="12"/>
      <c r="BZ284" s="12">
        <f>BB284/AD284</f>
        <v>2.6845637583892617E-2</v>
      </c>
      <c r="CA284" s="12">
        <f>BC284/AE284</f>
        <v>9.8039215686274508E-2</v>
      </c>
      <c r="CB284" s="12">
        <f>BD284/AF284</f>
        <v>-2.2727272727272728E-2</v>
      </c>
      <c r="CC284" s="12">
        <f>BE284/AG284</f>
        <v>-3.90625E-3</v>
      </c>
      <c r="CD284" s="12">
        <f>BF284/AH284</f>
        <v>6.7385444743935305E-2</v>
      </c>
      <c r="CE284" s="12">
        <f>BG284/AI284</f>
        <v>0.10231660231660232</v>
      </c>
      <c r="CF284" s="12"/>
      <c r="CG284" s="12">
        <v>23.24</v>
      </c>
      <c r="CH284" s="12">
        <v>20.91</v>
      </c>
      <c r="CI284" s="12">
        <v>6.97</v>
      </c>
      <c r="CJ284" s="12">
        <v>12.03</v>
      </c>
      <c r="CK284" s="12">
        <v>11.18</v>
      </c>
      <c r="CL284" s="12">
        <v>9.08</v>
      </c>
      <c r="CM284" s="12">
        <v>6.97</v>
      </c>
      <c r="CN284" s="12">
        <v>3.74</v>
      </c>
      <c r="CO284" s="12">
        <v>4.6100000000000003</v>
      </c>
      <c r="CP284" s="12"/>
      <c r="CQ284" s="12"/>
      <c r="CR284" s="13">
        <v>60.47</v>
      </c>
      <c r="CS284" s="13">
        <v>39.03</v>
      </c>
      <c r="CT284" s="13">
        <v>32.5</v>
      </c>
      <c r="CU284" s="13"/>
      <c r="CV284" s="13">
        <v>31.46</v>
      </c>
      <c r="CW284" s="13">
        <v>30.18</v>
      </c>
      <c r="CX284" s="13">
        <v>32.5</v>
      </c>
      <c r="CY284" s="13">
        <v>38.24</v>
      </c>
      <c r="CZ284" s="14">
        <v>45.52</v>
      </c>
      <c r="DA284" s="14"/>
      <c r="DB284" s="14"/>
      <c r="DC284" s="27">
        <v>1335.02</v>
      </c>
      <c r="DD284" s="27">
        <v>1641.53</v>
      </c>
      <c r="DE284" s="27">
        <v>1726.09</v>
      </c>
      <c r="DF284" s="27"/>
      <c r="DG284" s="27">
        <v>1691.84</v>
      </c>
      <c r="DH284" s="27">
        <v>1730.54</v>
      </c>
      <c r="DI284" s="27">
        <v>1726.09</v>
      </c>
      <c r="DJ284" s="27">
        <v>1715.84</v>
      </c>
      <c r="DK284" s="27"/>
      <c r="DL284" s="27"/>
      <c r="DM284" s="27"/>
      <c r="DN284" s="31" t="s">
        <v>5174</v>
      </c>
      <c r="DO284" s="31" t="s">
        <v>6118</v>
      </c>
      <c r="DP284" s="32" t="e">
        <f>J284/DN284</f>
        <v>#VALUE!</v>
      </c>
      <c r="DQ284" s="32" t="e">
        <f>J284/DO284</f>
        <v>#VALUE!</v>
      </c>
    </row>
    <row r="285" spans="2:121" hidden="1" x14ac:dyDescent="0.3">
      <c r="B285">
        <v>9</v>
      </c>
      <c r="C285" s="1" t="s">
        <v>1371</v>
      </c>
      <c r="D285" s="2" t="s">
        <v>14</v>
      </c>
      <c r="E285" s="3" t="s">
        <v>2897</v>
      </c>
      <c r="F285" s="3" t="s">
        <v>2906</v>
      </c>
      <c r="G285" s="4" t="s">
        <v>2907</v>
      </c>
      <c r="H285" s="4" t="s">
        <v>2820</v>
      </c>
      <c r="I285" s="4" t="s">
        <v>2896</v>
      </c>
      <c r="J285" s="5">
        <v>567000</v>
      </c>
      <c r="K285" s="5" t="s">
        <v>7505</v>
      </c>
      <c r="L285" s="5">
        <v>68764530</v>
      </c>
      <c r="M285" s="6">
        <f>J285*L285/100000000</f>
        <v>389894.88510000001</v>
      </c>
      <c r="N285" s="7">
        <v>43.89</v>
      </c>
      <c r="O285" s="8">
        <v>68.319999999999993</v>
      </c>
      <c r="P285" s="8">
        <v>44.730198800883556</v>
      </c>
      <c r="Q285" s="8">
        <v>2.93</v>
      </c>
      <c r="R285" s="8">
        <v>4.6100000000000003</v>
      </c>
      <c r="S285" s="9">
        <f>AB285/AA285</f>
        <v>1.146800166379464</v>
      </c>
      <c r="T285" s="9">
        <f>AI285/AE285</f>
        <v>1.202227501070914</v>
      </c>
      <c r="U285" s="9">
        <f>AN285/AM285</f>
        <v>1.6086109909130246</v>
      </c>
      <c r="V285" s="9">
        <f>AU285/AQ285</f>
        <v>1.610843373493976</v>
      </c>
      <c r="W285" s="9">
        <f>AZ285/AY285</f>
        <v>1.5790258449304175</v>
      </c>
      <c r="X285" s="9">
        <f>BG285/BC285</f>
        <v>1.1071757129714812</v>
      </c>
      <c r="Y285" s="10">
        <v>63466</v>
      </c>
      <c r="Z285" s="10">
        <v>91583</v>
      </c>
      <c r="AA285" s="10">
        <v>100974</v>
      </c>
      <c r="AB285" s="10">
        <v>115797</v>
      </c>
      <c r="AC285" s="21"/>
      <c r="AD285" s="10">
        <v>24045</v>
      </c>
      <c r="AE285" s="10">
        <v>25679</v>
      </c>
      <c r="AF285" s="10">
        <v>28209</v>
      </c>
      <c r="AG285" s="24">
        <v>23975</v>
      </c>
      <c r="AH285" s="10">
        <v>25586</v>
      </c>
      <c r="AI285" s="5">
        <v>30872</v>
      </c>
      <c r="AJ285" s="5">
        <v>35385</v>
      </c>
      <c r="AK285" s="10">
        <v>1169</v>
      </c>
      <c r="AL285" s="10">
        <v>7150</v>
      </c>
      <c r="AM285" s="10">
        <v>4622</v>
      </c>
      <c r="AN285" s="10">
        <v>7435</v>
      </c>
      <c r="AO285" s="10"/>
      <c r="AP285" s="11">
        <v>1573</v>
      </c>
      <c r="AQ285" s="11">
        <v>1660</v>
      </c>
      <c r="AR285" s="11">
        <v>201</v>
      </c>
      <c r="AS285" s="11">
        <v>540</v>
      </c>
      <c r="AT285" s="11">
        <v>1038</v>
      </c>
      <c r="AU285" s="11">
        <v>2674</v>
      </c>
      <c r="AV285" s="10">
        <v>3181</v>
      </c>
      <c r="AW285" s="10">
        <v>6432</v>
      </c>
      <c r="AX285" s="10">
        <v>7450</v>
      </c>
      <c r="AY285" s="10">
        <v>4024</v>
      </c>
      <c r="AZ285" s="10">
        <v>6354</v>
      </c>
      <c r="BA285" s="10"/>
      <c r="BB285" s="10">
        <v>1602</v>
      </c>
      <c r="BC285" s="10">
        <v>2174</v>
      </c>
      <c r="BD285" s="10">
        <v>-331</v>
      </c>
      <c r="BE285" s="10">
        <v>7</v>
      </c>
      <c r="BF285" s="10">
        <v>477</v>
      </c>
      <c r="BG285" s="10">
        <v>2407</v>
      </c>
      <c r="BH285" s="10">
        <v>3674</v>
      </c>
      <c r="BI285" s="12">
        <f>AK285/Y285</f>
        <v>1.8419311127217723E-2</v>
      </c>
      <c r="BJ285" s="12">
        <f>AL285/Z285</f>
        <v>7.8071257766179319E-2</v>
      </c>
      <c r="BK285" s="12">
        <f>AM285/AA285</f>
        <v>4.5774159684671301E-2</v>
      </c>
      <c r="BL285" s="12">
        <f>AN285/AB285</f>
        <v>6.4207190169002656E-2</v>
      </c>
      <c r="BM285" s="12"/>
      <c r="BN285" s="12">
        <f>AP285/AD285</f>
        <v>6.5419006030359744E-2</v>
      </c>
      <c r="BO285" s="12">
        <f>AQ285/AE285</f>
        <v>6.4644261848202808E-2</v>
      </c>
      <c r="BP285" s="12">
        <f>AR285/AF285</f>
        <v>7.125385515261087E-3</v>
      </c>
      <c r="BQ285" s="12">
        <f>AS285/AG285</f>
        <v>2.2523461939520335E-2</v>
      </c>
      <c r="BR285" s="12">
        <f>AT285/AH285</f>
        <v>4.0569061205346674E-2</v>
      </c>
      <c r="BS285" s="12">
        <f>AU285/AI285</f>
        <v>8.6615703550142517E-2</v>
      </c>
      <c r="BT285" s="12"/>
      <c r="BU285" s="12">
        <f>AW285/Y285</f>
        <v>0.10134560236977279</v>
      </c>
      <c r="BV285" s="12">
        <f>AX285/Z285</f>
        <v>8.1346974875249778E-2</v>
      </c>
      <c r="BW285" s="12">
        <f>AY285/AA285</f>
        <v>3.9851843048705607E-2</v>
      </c>
      <c r="BX285" s="12">
        <f>AZ285/AB285</f>
        <v>5.4871887872742817E-2</v>
      </c>
      <c r="BY285" s="12"/>
      <c r="BZ285" s="12">
        <f>BB285/AD285</f>
        <v>6.6625077978789762E-2</v>
      </c>
      <c r="CA285" s="12">
        <f>BC285/AE285</f>
        <v>8.4660617625296933E-2</v>
      </c>
      <c r="CB285" s="12">
        <f>BD285/AF285</f>
        <v>-1.1733843808713531E-2</v>
      </c>
      <c r="CC285" s="12">
        <f>BE285/AG285</f>
        <v>2.9197080291970805E-4</v>
      </c>
      <c r="CD285" s="12">
        <f>BF285/AH285</f>
        <v>1.8643007894942547E-2</v>
      </c>
      <c r="CE285" s="12">
        <f>BG285/AI285</f>
        <v>7.7967089919668303E-2</v>
      </c>
      <c r="CF285" s="12"/>
      <c r="CG285" s="12">
        <v>5.98</v>
      </c>
      <c r="CH285" s="13">
        <v>6.05</v>
      </c>
      <c r="CI285" s="13">
        <v>2.94</v>
      </c>
      <c r="CJ285" s="13">
        <v>4.58</v>
      </c>
      <c r="CK285" s="13">
        <v>5.63</v>
      </c>
      <c r="CL285" s="13">
        <v>5.47</v>
      </c>
      <c r="CM285" s="13">
        <v>2.94</v>
      </c>
      <c r="CN285" s="13">
        <v>2.46</v>
      </c>
      <c r="CO285" s="13">
        <v>1.56</v>
      </c>
      <c r="CP285" s="13"/>
      <c r="CQ285" s="13"/>
      <c r="CR285" s="13">
        <v>37.46</v>
      </c>
      <c r="CS285" s="13">
        <v>58.28</v>
      </c>
      <c r="CT285" s="13">
        <v>56.81</v>
      </c>
      <c r="CU285" s="13"/>
      <c r="CV285" s="13">
        <v>57.91</v>
      </c>
      <c r="CW285" s="13">
        <v>54.73</v>
      </c>
      <c r="CX285" s="13">
        <v>56.81</v>
      </c>
      <c r="CY285" s="13">
        <v>59.55</v>
      </c>
      <c r="CZ285" s="14">
        <v>62.34</v>
      </c>
      <c r="DA285" s="14"/>
      <c r="DB285" s="14"/>
      <c r="DC285" s="27">
        <v>2983.72</v>
      </c>
      <c r="DD285" s="27">
        <v>3266.07</v>
      </c>
      <c r="DE285" s="27">
        <v>3338.5</v>
      </c>
      <c r="DF285" s="27"/>
      <c r="DG285" s="27">
        <v>3303.01</v>
      </c>
      <c r="DH285" s="27">
        <v>3352.32</v>
      </c>
      <c r="DI285" s="27">
        <v>3338.5</v>
      </c>
      <c r="DJ285" s="27">
        <v>3317.04</v>
      </c>
      <c r="DK285" s="27"/>
      <c r="DL285" s="27"/>
      <c r="DM285" s="27"/>
      <c r="DN285" s="31" t="s">
        <v>5174</v>
      </c>
      <c r="DO285" s="31" t="s">
        <v>5183</v>
      </c>
      <c r="DP285" s="32" t="e">
        <f>J285/DN285</f>
        <v>#VALUE!</v>
      </c>
      <c r="DQ285" s="32" t="e">
        <f>J285/DO285</f>
        <v>#VALUE!</v>
      </c>
    </row>
    <row r="286" spans="2:121" hidden="1" x14ac:dyDescent="0.3">
      <c r="B286">
        <v>1037</v>
      </c>
      <c r="C286" s="1" t="s">
        <v>3149</v>
      </c>
      <c r="D286" s="2" t="s">
        <v>3150</v>
      </c>
      <c r="E286" s="3" t="s">
        <v>2921</v>
      </c>
      <c r="F286" s="3" t="s">
        <v>3014</v>
      </c>
      <c r="G286" s="4" t="s">
        <v>3014</v>
      </c>
      <c r="H286" s="4"/>
      <c r="I286" s="4" t="s">
        <v>2949</v>
      </c>
      <c r="J286" s="15">
        <v>11450</v>
      </c>
      <c r="K286" s="7" t="s">
        <v>4974</v>
      </c>
      <c r="L286" s="15">
        <v>15758872</v>
      </c>
      <c r="M286" s="16">
        <f>J286*L286/100000000</f>
        <v>1804.390844</v>
      </c>
      <c r="N286" s="17">
        <v>10.93</v>
      </c>
      <c r="O286" s="18">
        <v>385.25</v>
      </c>
      <c r="P286" s="18">
        <v>44.7265625</v>
      </c>
      <c r="Q286" s="18">
        <v>6.2</v>
      </c>
      <c r="R286" s="18">
        <v>1.84</v>
      </c>
      <c r="S286" s="9">
        <f>AB286/AA286</f>
        <v>1.3175182481751824</v>
      </c>
      <c r="T286" s="9">
        <f>AI286/AE286</f>
        <v>1.9545454545454546</v>
      </c>
      <c r="U286" s="9">
        <f>AN286/AM286</f>
        <v>-1.1818181818181819</v>
      </c>
      <c r="V286" s="9">
        <f>AU286/AQ286</f>
        <v>-0.4</v>
      </c>
      <c r="W286" s="9">
        <f>AZ286/AY286</f>
        <v>7.575757575757576E-2</v>
      </c>
      <c r="X286" s="9">
        <f>BG286/BC286</f>
        <v>0.33333333333333331</v>
      </c>
      <c r="Y286" s="10">
        <v>550</v>
      </c>
      <c r="Z286" s="10">
        <v>467</v>
      </c>
      <c r="AA286" s="10">
        <v>548</v>
      </c>
      <c r="AB286" s="10">
        <v>722</v>
      </c>
      <c r="AC286" s="21"/>
      <c r="AD286" s="10">
        <v>181</v>
      </c>
      <c r="AE286" s="10">
        <v>110</v>
      </c>
      <c r="AF286" s="10">
        <v>132</v>
      </c>
      <c r="AG286" s="24">
        <v>113</v>
      </c>
      <c r="AH286" s="10">
        <v>215</v>
      </c>
      <c r="AI286" s="5">
        <v>215</v>
      </c>
      <c r="AJ286" s="5">
        <v>250</v>
      </c>
      <c r="AK286" s="10">
        <v>-18</v>
      </c>
      <c r="AL286" s="10">
        <v>-63</v>
      </c>
      <c r="AM286" s="10">
        <v>-22</v>
      </c>
      <c r="AN286" s="10">
        <v>26</v>
      </c>
      <c r="AO286" s="10"/>
      <c r="AP286" s="11">
        <v>22</v>
      </c>
      <c r="AQ286" s="11">
        <v>-40</v>
      </c>
      <c r="AR286" s="11">
        <v>-1</v>
      </c>
      <c r="AS286" s="11">
        <v>-22</v>
      </c>
      <c r="AT286" s="11">
        <v>16</v>
      </c>
      <c r="AU286" s="11">
        <v>16</v>
      </c>
      <c r="AV286" s="10">
        <v>28</v>
      </c>
      <c r="AW286" s="10">
        <v>-31</v>
      </c>
      <c r="AX286" s="10">
        <v>-79</v>
      </c>
      <c r="AY286" s="10">
        <v>66</v>
      </c>
      <c r="AZ286" s="10">
        <v>5</v>
      </c>
      <c r="BA286" s="10"/>
      <c r="BB286" s="10">
        <v>24</v>
      </c>
      <c r="BC286" s="10">
        <v>30</v>
      </c>
      <c r="BD286" s="10">
        <v>2</v>
      </c>
      <c r="BE286" s="10">
        <v>-42</v>
      </c>
      <c r="BF286" s="10">
        <v>10</v>
      </c>
      <c r="BG286" s="10">
        <v>10</v>
      </c>
      <c r="BH286" s="10">
        <v>24</v>
      </c>
      <c r="BI286" s="12">
        <f>AK286/Y286</f>
        <v>-3.272727272727273E-2</v>
      </c>
      <c r="BJ286" s="12">
        <f>AL286/Z286</f>
        <v>-0.13490364025695931</v>
      </c>
      <c r="BK286" s="12">
        <f>AM286/AA286</f>
        <v>-4.0145985401459854E-2</v>
      </c>
      <c r="BL286" s="12">
        <f>AN286/AB286</f>
        <v>3.6011080332409975E-2</v>
      </c>
      <c r="BM286" s="12"/>
      <c r="BN286" s="12">
        <f>AP286/AD286</f>
        <v>0.12154696132596685</v>
      </c>
      <c r="BO286" s="12">
        <f>AQ286/AE286</f>
        <v>-0.36363636363636365</v>
      </c>
      <c r="BP286" s="12">
        <f>AR286/AF286</f>
        <v>-7.575757575757576E-3</v>
      </c>
      <c r="BQ286" s="12">
        <f>AS286/AG286</f>
        <v>-0.19469026548672566</v>
      </c>
      <c r="BR286" s="12">
        <f>AT286/AH286</f>
        <v>7.441860465116279E-2</v>
      </c>
      <c r="BS286" s="12">
        <f>AU286/AI286</f>
        <v>7.441860465116279E-2</v>
      </c>
      <c r="BT286" s="12"/>
      <c r="BU286" s="12">
        <f>AW286/Y286</f>
        <v>-5.6363636363636366E-2</v>
      </c>
      <c r="BV286" s="12">
        <f>AX286/Z286</f>
        <v>-0.16916488222698073</v>
      </c>
      <c r="BW286" s="12">
        <f>AY286/AA286</f>
        <v>0.12043795620437957</v>
      </c>
      <c r="BX286" s="12">
        <f>AZ286/AB286</f>
        <v>6.9252077562326868E-3</v>
      </c>
      <c r="BY286" s="12"/>
      <c r="BZ286" s="12">
        <f>BB286/AD286</f>
        <v>0.13259668508287292</v>
      </c>
      <c r="CA286" s="12">
        <f>BC286/AE286</f>
        <v>0.27272727272727271</v>
      </c>
      <c r="CB286" s="12">
        <f>BD286/AF286</f>
        <v>1.5151515151515152E-2</v>
      </c>
      <c r="CC286" s="12">
        <f>BE286/AG286</f>
        <v>-0.37168141592920356</v>
      </c>
      <c r="CD286" s="12">
        <f>BF286/AH286</f>
        <v>4.6511627906976744E-2</v>
      </c>
      <c r="CE286" s="12">
        <f>BG286/AI286</f>
        <v>4.6511627906976744E-2</v>
      </c>
      <c r="CF286" s="12"/>
      <c r="CG286" s="12">
        <v>-10.53</v>
      </c>
      <c r="CH286" s="12">
        <v>-33.36</v>
      </c>
      <c r="CI286" s="12">
        <v>29.12</v>
      </c>
      <c r="CJ286" s="12">
        <v>0</v>
      </c>
      <c r="CK286" s="12">
        <v>-3.51</v>
      </c>
      <c r="CL286" s="12">
        <v>29.12</v>
      </c>
      <c r="CM286" s="12">
        <v>0</v>
      </c>
      <c r="CN286" s="12">
        <v>6.76</v>
      </c>
      <c r="CO286" s="12">
        <v>0.01</v>
      </c>
      <c r="CP286" s="12"/>
      <c r="CQ286" s="12"/>
      <c r="CR286" s="13">
        <v>61.74</v>
      </c>
      <c r="CS286" s="13">
        <v>101.85</v>
      </c>
      <c r="CT286" s="13">
        <v>118.58</v>
      </c>
      <c r="CU286" s="13"/>
      <c r="CV286" s="13">
        <v>161.22999999999999</v>
      </c>
      <c r="CW286" s="13">
        <v>118.58</v>
      </c>
      <c r="CX286" s="13">
        <v>95.58</v>
      </c>
      <c r="CY286" s="13">
        <v>128.68</v>
      </c>
      <c r="CZ286" s="14">
        <v>156.93</v>
      </c>
      <c r="DA286" s="14"/>
      <c r="DB286" s="14"/>
      <c r="DC286" s="27">
        <v>985.09</v>
      </c>
      <c r="DD286" s="27">
        <v>371.4</v>
      </c>
      <c r="DE286" s="27">
        <v>411.48</v>
      </c>
      <c r="DF286" s="27"/>
      <c r="DG286" s="27">
        <v>345.2</v>
      </c>
      <c r="DH286" s="27">
        <v>374.74</v>
      </c>
      <c r="DI286" s="27">
        <v>411.48</v>
      </c>
      <c r="DJ286" s="27">
        <v>419.54</v>
      </c>
      <c r="DK286" s="27"/>
      <c r="DL286" s="27"/>
      <c r="DM286" s="27"/>
      <c r="DN286" s="31" t="s">
        <v>5174</v>
      </c>
      <c r="DO286" s="31" t="s">
        <v>8349</v>
      </c>
      <c r="DP286" s="32" t="e">
        <f>J286/DN286</f>
        <v>#VALUE!</v>
      </c>
      <c r="DQ286" s="32" t="e">
        <f>J286/DO286</f>
        <v>#VALUE!</v>
      </c>
    </row>
    <row r="287" spans="2:121" hidden="1" x14ac:dyDescent="0.3">
      <c r="B287">
        <v>576</v>
      </c>
      <c r="C287" s="1" t="s">
        <v>2017</v>
      </c>
      <c r="D287" s="2" t="s">
        <v>660</v>
      </c>
      <c r="E287" s="3" t="s">
        <v>2921</v>
      </c>
      <c r="F287" s="3" t="s">
        <v>2898</v>
      </c>
      <c r="G287" s="4" t="s">
        <v>2899</v>
      </c>
      <c r="H287" s="4"/>
      <c r="I287" s="4" t="s">
        <v>2865</v>
      </c>
      <c r="J287" s="15">
        <v>17050</v>
      </c>
      <c r="K287" s="7" t="s">
        <v>7998</v>
      </c>
      <c r="L287" s="15">
        <v>23564595</v>
      </c>
      <c r="M287" s="16">
        <f>J287*L287/100000000</f>
        <v>4017.7634475</v>
      </c>
      <c r="N287" s="17">
        <v>3.62</v>
      </c>
      <c r="O287" s="18">
        <v>18.04</v>
      </c>
      <c r="P287" s="18">
        <v>44.401041666666664</v>
      </c>
      <c r="Q287" s="18">
        <v>3.1449999999999996</v>
      </c>
      <c r="R287" s="18">
        <v>0</v>
      </c>
      <c r="S287" s="9">
        <f>AB287/AA287</f>
        <v>1.4839797639123102</v>
      </c>
      <c r="T287" s="9">
        <f>AI287/AE287</f>
        <v>1.0991735537190082</v>
      </c>
      <c r="U287" s="9">
        <f>AN287/AM287</f>
        <v>1.5776397515527951</v>
      </c>
      <c r="V287" s="9">
        <f>AU287/AQ287</f>
        <v>1.3076923076923077</v>
      </c>
      <c r="W287" s="9">
        <f>AZ287/AY287</f>
        <v>0.15492957746478872</v>
      </c>
      <c r="X287" s="9">
        <f>BG287/BC287</f>
        <v>1.6923076923076923</v>
      </c>
      <c r="Y287" s="10">
        <v>411</v>
      </c>
      <c r="Z287" s="10">
        <v>610</v>
      </c>
      <c r="AA287" s="10">
        <v>593</v>
      </c>
      <c r="AB287" s="10">
        <v>880</v>
      </c>
      <c r="AC287" s="21"/>
      <c r="AD287" s="10">
        <v>129</v>
      </c>
      <c r="AE287" s="10">
        <v>121</v>
      </c>
      <c r="AF287" s="10">
        <v>192</v>
      </c>
      <c r="AG287" s="24">
        <v>236</v>
      </c>
      <c r="AH287" s="10">
        <v>133</v>
      </c>
      <c r="AI287" s="5">
        <v>133</v>
      </c>
      <c r="AJ287" s="5">
        <v>121</v>
      </c>
      <c r="AK287" s="10">
        <v>127</v>
      </c>
      <c r="AL287" s="10">
        <v>211</v>
      </c>
      <c r="AM287" s="10">
        <v>161</v>
      </c>
      <c r="AN287" s="10">
        <v>254</v>
      </c>
      <c r="AO287" s="10"/>
      <c r="AP287" s="11">
        <v>45</v>
      </c>
      <c r="AQ287" s="11">
        <v>26</v>
      </c>
      <c r="AR287" s="11">
        <v>45</v>
      </c>
      <c r="AS287" s="11">
        <v>83</v>
      </c>
      <c r="AT287" s="11">
        <v>34</v>
      </c>
      <c r="AU287" s="11">
        <v>34</v>
      </c>
      <c r="AV287" s="10">
        <v>45</v>
      </c>
      <c r="AW287" s="10">
        <v>108</v>
      </c>
      <c r="AX287" s="10">
        <v>175</v>
      </c>
      <c r="AY287" s="10">
        <v>142</v>
      </c>
      <c r="AZ287" s="10">
        <v>22</v>
      </c>
      <c r="BA287" s="10"/>
      <c r="BB287" s="10">
        <v>50</v>
      </c>
      <c r="BC287" s="10">
        <v>13</v>
      </c>
      <c r="BD287" s="10">
        <v>42</v>
      </c>
      <c r="BE287" s="10">
        <v>63</v>
      </c>
      <c r="BF287" s="10">
        <v>22</v>
      </c>
      <c r="BG287" s="10">
        <v>22</v>
      </c>
      <c r="BH287" s="10">
        <v>42</v>
      </c>
      <c r="BI287" s="12">
        <f>AK287/Y287</f>
        <v>0.30900243309002434</v>
      </c>
      <c r="BJ287" s="12">
        <f>AL287/Z287</f>
        <v>0.34590163934426227</v>
      </c>
      <c r="BK287" s="12">
        <f>AM287/AA287</f>
        <v>0.27150084317032042</v>
      </c>
      <c r="BL287" s="12">
        <f>AN287/AB287</f>
        <v>0.28863636363636364</v>
      </c>
      <c r="BM287" s="12"/>
      <c r="BN287" s="12">
        <f>AP287/AD287</f>
        <v>0.34883720930232559</v>
      </c>
      <c r="BO287" s="12">
        <f>AQ287/AE287</f>
        <v>0.21487603305785125</v>
      </c>
      <c r="BP287" s="12">
        <f>AR287/AF287</f>
        <v>0.234375</v>
      </c>
      <c r="BQ287" s="12">
        <f>AS287/AG287</f>
        <v>0.35169491525423729</v>
      </c>
      <c r="BR287" s="12">
        <f>AT287/AH287</f>
        <v>0.25563909774436089</v>
      </c>
      <c r="BS287" s="12">
        <f>AU287/AI287</f>
        <v>0.25563909774436089</v>
      </c>
      <c r="BT287" s="12"/>
      <c r="BU287" s="12">
        <f>AW287/Y287</f>
        <v>0.26277372262773724</v>
      </c>
      <c r="BV287" s="12">
        <f>AX287/Z287</f>
        <v>0.28688524590163933</v>
      </c>
      <c r="BW287" s="12">
        <f>AY287/AA287</f>
        <v>0.23946037099494097</v>
      </c>
      <c r="BX287" s="12">
        <f>AZ287/AB287</f>
        <v>2.5000000000000001E-2</v>
      </c>
      <c r="BY287" s="12"/>
      <c r="BZ287" s="12">
        <f>BB287/AD287</f>
        <v>0.38759689922480622</v>
      </c>
      <c r="CA287" s="12">
        <f>BC287/AE287</f>
        <v>0.10743801652892562</v>
      </c>
      <c r="CB287" s="12">
        <f>BD287/AF287</f>
        <v>0.21875</v>
      </c>
      <c r="CC287" s="12">
        <f>BE287/AG287</f>
        <v>0.26694915254237289</v>
      </c>
      <c r="CD287" s="12">
        <f>BF287/AH287</f>
        <v>0.16541353383458646</v>
      </c>
      <c r="CE287" s="12">
        <f>BG287/AI287</f>
        <v>0.16541353383458646</v>
      </c>
      <c r="CF287" s="12"/>
      <c r="CG287" s="12">
        <v>60.77</v>
      </c>
      <c r="CH287" s="12">
        <v>45.18</v>
      </c>
      <c r="CI287" s="12">
        <v>0</v>
      </c>
      <c r="CJ287" s="12">
        <v>0</v>
      </c>
      <c r="CK287" s="12">
        <v>28.85</v>
      </c>
      <c r="CL287" s="12">
        <v>0</v>
      </c>
      <c r="CM287" s="12">
        <v>0</v>
      </c>
      <c r="CN287" s="12">
        <v>0</v>
      </c>
      <c r="CO287" s="12">
        <v>0</v>
      </c>
      <c r="CP287" s="12"/>
      <c r="CQ287" s="12"/>
      <c r="CR287" s="13">
        <v>23.68</v>
      </c>
      <c r="CS287" s="13">
        <v>21.06</v>
      </c>
      <c r="CT287" s="13">
        <v>10.130000000000001</v>
      </c>
      <c r="CU287" s="13"/>
      <c r="CV287" s="13">
        <v>13.84</v>
      </c>
      <c r="CW287" s="13">
        <v>10.130000000000001</v>
      </c>
      <c r="CX287" s="13">
        <v>19.23</v>
      </c>
      <c r="CY287" s="13">
        <v>20.91</v>
      </c>
      <c r="CZ287" s="14">
        <v>27.48</v>
      </c>
      <c r="DA287" s="14"/>
      <c r="DB287" s="14"/>
      <c r="DC287" s="27">
        <v>1021.63</v>
      </c>
      <c r="DD287" s="27">
        <v>2375.64</v>
      </c>
      <c r="DE287" s="27">
        <v>2794.99</v>
      </c>
      <c r="DF287" s="27"/>
      <c r="DG287" s="27">
        <v>2521.29</v>
      </c>
      <c r="DH287" s="27">
        <v>2355.66</v>
      </c>
      <c r="DI287" s="27">
        <v>2794.99</v>
      </c>
      <c r="DJ287" s="27">
        <v>2976.34</v>
      </c>
      <c r="DK287" s="27"/>
      <c r="DL287" s="27"/>
      <c r="DM287" s="27"/>
      <c r="DN287" s="31" t="s">
        <v>5174</v>
      </c>
      <c r="DO287" s="31" t="s">
        <v>5775</v>
      </c>
      <c r="DP287" s="32" t="e">
        <f>J287/DN287</f>
        <v>#VALUE!</v>
      </c>
      <c r="DQ287" s="32" t="e">
        <f>J287/DO287</f>
        <v>#VALUE!</v>
      </c>
    </row>
    <row r="288" spans="2:121" hidden="1" x14ac:dyDescent="0.3">
      <c r="B288">
        <v>872</v>
      </c>
      <c r="C288" s="1" t="s">
        <v>2166</v>
      </c>
      <c r="D288" s="2" t="s">
        <v>809</v>
      </c>
      <c r="E288" s="3" t="s">
        <v>2921</v>
      </c>
      <c r="F288" s="3" t="s">
        <v>2945</v>
      </c>
      <c r="G288" s="4" t="s">
        <v>2988</v>
      </c>
      <c r="H288" s="4"/>
      <c r="I288" s="4" t="s">
        <v>3098</v>
      </c>
      <c r="J288" s="15">
        <v>7100</v>
      </c>
      <c r="K288" s="7" t="s">
        <v>8228</v>
      </c>
      <c r="L288" s="15">
        <v>28652800</v>
      </c>
      <c r="M288" s="16">
        <f>J288*L288/100000000</f>
        <v>2034.3488</v>
      </c>
      <c r="N288" s="17">
        <v>1.1399999999999999</v>
      </c>
      <c r="O288" s="18">
        <v>71.717171717171723</v>
      </c>
      <c r="P288" s="18">
        <v>44.375</v>
      </c>
      <c r="Q288" s="18">
        <v>2.9574999999999996</v>
      </c>
      <c r="R288" s="18">
        <v>4.87</v>
      </c>
      <c r="S288" s="9">
        <f>AB288/AA288</f>
        <v>0.36734693877551022</v>
      </c>
      <c r="T288" s="9">
        <f>AI288/AE288</f>
        <v>1.5929203539823009</v>
      </c>
      <c r="U288" s="9">
        <f>AN288/AM288</f>
        <v>0.30769230769230771</v>
      </c>
      <c r="V288" s="9">
        <f>AU288/AQ288</f>
        <v>1</v>
      </c>
      <c r="W288" s="9">
        <f>AZ288/AY288</f>
        <v>0.55000000000000004</v>
      </c>
      <c r="X288" s="9">
        <f>BG288/BC288</f>
        <v>3.6666666666666665</v>
      </c>
      <c r="Y288" s="10">
        <v>408</v>
      </c>
      <c r="Z288" s="10">
        <v>488</v>
      </c>
      <c r="AA288" s="10">
        <v>490</v>
      </c>
      <c r="AB288" s="10">
        <v>180</v>
      </c>
      <c r="AC288" s="21"/>
      <c r="AD288" s="10">
        <v>95</v>
      </c>
      <c r="AE288" s="10">
        <v>113</v>
      </c>
      <c r="AF288" s="10">
        <v>157</v>
      </c>
      <c r="AG288" s="24">
        <v>117</v>
      </c>
      <c r="AH288" s="10">
        <v>101</v>
      </c>
      <c r="AI288" s="5">
        <v>180</v>
      </c>
      <c r="AJ288" s="5">
        <v>157</v>
      </c>
      <c r="AK288" s="10">
        <v>-16</v>
      </c>
      <c r="AL288" s="10">
        <v>15</v>
      </c>
      <c r="AM288" s="10">
        <v>26</v>
      </c>
      <c r="AN288" s="10">
        <v>8</v>
      </c>
      <c r="AO288" s="10"/>
      <c r="AP288" s="11">
        <v>4</v>
      </c>
      <c r="AQ288" s="11">
        <v>8</v>
      </c>
      <c r="AR288" s="11">
        <v>7</v>
      </c>
      <c r="AS288" s="11">
        <v>3</v>
      </c>
      <c r="AT288" s="11">
        <v>4</v>
      </c>
      <c r="AU288" s="11">
        <v>8</v>
      </c>
      <c r="AV288" s="10">
        <v>7</v>
      </c>
      <c r="AW288" s="10">
        <v>-11</v>
      </c>
      <c r="AX288" s="10">
        <v>8</v>
      </c>
      <c r="AY288" s="10">
        <v>20</v>
      </c>
      <c r="AZ288" s="10">
        <v>11</v>
      </c>
      <c r="BA288" s="10"/>
      <c r="BB288" s="10">
        <v>2</v>
      </c>
      <c r="BC288" s="10">
        <v>3</v>
      </c>
      <c r="BD288" s="10">
        <v>10</v>
      </c>
      <c r="BE288" s="10">
        <v>-3</v>
      </c>
      <c r="BF288" s="10">
        <v>9</v>
      </c>
      <c r="BG288" s="10">
        <v>11</v>
      </c>
      <c r="BH288" s="10">
        <v>10</v>
      </c>
      <c r="BI288" s="12">
        <f>AK288/Y288</f>
        <v>-3.9215686274509803E-2</v>
      </c>
      <c r="BJ288" s="12">
        <f>AL288/Z288</f>
        <v>3.0737704918032786E-2</v>
      </c>
      <c r="BK288" s="12">
        <f>AM288/AA288</f>
        <v>5.3061224489795916E-2</v>
      </c>
      <c r="BL288" s="12">
        <f>AN288/AB288</f>
        <v>4.4444444444444446E-2</v>
      </c>
      <c r="BM288" s="12"/>
      <c r="BN288" s="12">
        <f>AP288/AD288</f>
        <v>4.2105263157894736E-2</v>
      </c>
      <c r="BO288" s="12">
        <f>AQ288/AE288</f>
        <v>7.0796460176991149E-2</v>
      </c>
      <c r="BP288" s="12">
        <f>AR288/AF288</f>
        <v>4.4585987261146494E-2</v>
      </c>
      <c r="BQ288" s="12">
        <f>AS288/AG288</f>
        <v>2.564102564102564E-2</v>
      </c>
      <c r="BR288" s="12">
        <f>AT288/AH288</f>
        <v>3.9603960396039604E-2</v>
      </c>
      <c r="BS288" s="12">
        <f>AU288/AI288</f>
        <v>4.4444444444444446E-2</v>
      </c>
      <c r="BT288" s="12"/>
      <c r="BU288" s="12">
        <f>AW288/Y288</f>
        <v>-2.6960784313725492E-2</v>
      </c>
      <c r="BV288" s="12">
        <f>AX288/Z288</f>
        <v>1.6393442622950821E-2</v>
      </c>
      <c r="BW288" s="12">
        <f>AY288/AA288</f>
        <v>4.0816326530612242E-2</v>
      </c>
      <c r="BX288" s="12">
        <f>AZ288/AB288</f>
        <v>6.1111111111111109E-2</v>
      </c>
      <c r="BY288" s="12"/>
      <c r="BZ288" s="12">
        <f>BB288/AD288</f>
        <v>2.1052631578947368E-2</v>
      </c>
      <c r="CA288" s="12">
        <f>BC288/AE288</f>
        <v>2.6548672566371681E-2</v>
      </c>
      <c r="CB288" s="12">
        <f>BD288/AF288</f>
        <v>6.3694267515923567E-2</v>
      </c>
      <c r="CC288" s="12">
        <f>BE288/AG288</f>
        <v>-2.564102564102564E-2</v>
      </c>
      <c r="CD288" s="12">
        <f>BF288/AH288</f>
        <v>8.9108910891089105E-2</v>
      </c>
      <c r="CE288" s="12">
        <f>BG288/AI288</f>
        <v>6.1111111111111109E-2</v>
      </c>
      <c r="CF288" s="12"/>
      <c r="CG288" s="12">
        <v>-3.13</v>
      </c>
      <c r="CH288" s="12">
        <v>2.4300000000000002</v>
      </c>
      <c r="CI288" s="12">
        <v>5.22</v>
      </c>
      <c r="CJ288" s="12">
        <v>0</v>
      </c>
      <c r="CK288" s="12">
        <v>-0.77</v>
      </c>
      <c r="CL288" s="12">
        <v>-1.25</v>
      </c>
      <c r="CM288" s="12">
        <v>5.22</v>
      </c>
      <c r="CN288" s="12">
        <v>2.97</v>
      </c>
      <c r="CO288" s="12">
        <v>4.74</v>
      </c>
      <c r="CP288" s="12"/>
      <c r="CQ288" s="12"/>
      <c r="CR288" s="13">
        <v>81.290000000000006</v>
      </c>
      <c r="CS288" s="13">
        <v>85.52</v>
      </c>
      <c r="CT288" s="13">
        <v>133.52000000000001</v>
      </c>
      <c r="CU288" s="13"/>
      <c r="CV288" s="13">
        <v>74.64</v>
      </c>
      <c r="CW288" s="13">
        <v>184.83</v>
      </c>
      <c r="CX288" s="13">
        <v>133.52000000000001</v>
      </c>
      <c r="CY288" s="13">
        <v>137.80000000000001</v>
      </c>
      <c r="CZ288" s="14">
        <v>167.97</v>
      </c>
      <c r="DA288" s="14"/>
      <c r="DB288" s="14"/>
      <c r="DC288" s="27">
        <v>599.26</v>
      </c>
      <c r="DD288" s="27">
        <v>654.86</v>
      </c>
      <c r="DE288" s="27">
        <v>683.89</v>
      </c>
      <c r="DF288" s="27"/>
      <c r="DG288" s="27">
        <v>654.91</v>
      </c>
      <c r="DH288" s="27">
        <v>663.51</v>
      </c>
      <c r="DI288" s="27">
        <v>683.89</v>
      </c>
      <c r="DJ288" s="27">
        <v>687.8</v>
      </c>
      <c r="DK288" s="27"/>
      <c r="DL288" s="27"/>
      <c r="DM288" s="27"/>
      <c r="DN288" s="31" t="s">
        <v>5174</v>
      </c>
      <c r="DO288" s="31" t="s">
        <v>6057</v>
      </c>
      <c r="DP288" s="32" t="e">
        <f>J288/DN288</f>
        <v>#VALUE!</v>
      </c>
      <c r="DQ288" s="32" t="e">
        <f>J288/DO288</f>
        <v>#VALUE!</v>
      </c>
    </row>
    <row r="289" spans="1:121" x14ac:dyDescent="0.3">
      <c r="B289">
        <v>996</v>
      </c>
      <c r="C289" s="1" t="s">
        <v>2580</v>
      </c>
      <c r="D289" s="2" t="s">
        <v>1223</v>
      </c>
      <c r="E289" s="3" t="s">
        <v>2897</v>
      </c>
      <c r="F289" s="3" t="s">
        <v>2902</v>
      </c>
      <c r="G289" s="4" t="s">
        <v>2902</v>
      </c>
      <c r="H289" s="4"/>
      <c r="I289" s="4" t="s">
        <v>2817</v>
      </c>
      <c r="J289" s="15">
        <v>73700</v>
      </c>
      <c r="K289" s="7" t="s">
        <v>8317</v>
      </c>
      <c r="L289" s="15">
        <v>2320000</v>
      </c>
      <c r="M289" s="16">
        <f>J289*L289/100000000</f>
        <v>1709.84</v>
      </c>
      <c r="N289" s="17">
        <v>1.26</v>
      </c>
      <c r="O289" s="18">
        <v>9.6201540268894394</v>
      </c>
      <c r="P289" s="18">
        <v>8.0283224400871465</v>
      </c>
      <c r="Q289" s="18">
        <v>0.68250000000000011</v>
      </c>
      <c r="R289" s="18">
        <v>11.4175</v>
      </c>
      <c r="S289" s="9">
        <f>AB289/AA289</f>
        <v>0.36464968152866239</v>
      </c>
      <c r="T289" s="9">
        <f>AI289/AE289</f>
        <v>1.6715328467153285</v>
      </c>
      <c r="U289" s="9">
        <f>AN289/AM289</f>
        <v>0.82051282051282048</v>
      </c>
      <c r="V289" s="9">
        <f>AU289/AQ289</f>
        <v>3.0476190476190474</v>
      </c>
      <c r="W289" s="9">
        <f>AZ289/AY289</f>
        <v>0.42331288343558282</v>
      </c>
      <c r="X289" s="9">
        <f>BG289/BC289</f>
        <v>1.5</v>
      </c>
      <c r="Y289" s="10">
        <v>1176</v>
      </c>
      <c r="Z289" s="10">
        <v>1420</v>
      </c>
      <c r="AA289" s="10">
        <v>1884</v>
      </c>
      <c r="AB289" s="10">
        <v>687</v>
      </c>
      <c r="AC289" s="21"/>
      <c r="AD289" s="10">
        <v>410</v>
      </c>
      <c r="AE289" s="10">
        <v>411</v>
      </c>
      <c r="AF289" s="10">
        <v>658</v>
      </c>
      <c r="AG289" s="24">
        <v>717</v>
      </c>
      <c r="AH289" s="10">
        <v>703</v>
      </c>
      <c r="AI289" s="5">
        <v>687</v>
      </c>
      <c r="AJ289" s="5">
        <v>658</v>
      </c>
      <c r="AK289" s="10">
        <v>92</v>
      </c>
      <c r="AL289" s="10">
        <v>36</v>
      </c>
      <c r="AM289" s="10">
        <v>78</v>
      </c>
      <c r="AN289" s="10">
        <v>64</v>
      </c>
      <c r="AO289" s="10"/>
      <c r="AP289" s="11">
        <v>16</v>
      </c>
      <c r="AQ289" s="11">
        <v>21</v>
      </c>
      <c r="AR289" s="11">
        <v>20</v>
      </c>
      <c r="AS289" s="11">
        <v>51</v>
      </c>
      <c r="AT289" s="11">
        <v>58</v>
      </c>
      <c r="AU289" s="11">
        <v>64</v>
      </c>
      <c r="AV289" s="10">
        <v>20</v>
      </c>
      <c r="AW289" s="10">
        <v>127</v>
      </c>
      <c r="AX289" s="10">
        <v>97</v>
      </c>
      <c r="AY289" s="10">
        <v>163</v>
      </c>
      <c r="AZ289" s="10">
        <v>69</v>
      </c>
      <c r="BA289" s="10"/>
      <c r="BB289" s="10">
        <v>40</v>
      </c>
      <c r="BC289" s="10">
        <v>46</v>
      </c>
      <c r="BD289" s="10">
        <v>31</v>
      </c>
      <c r="BE289" s="10">
        <v>76</v>
      </c>
      <c r="BF289" s="10">
        <v>66</v>
      </c>
      <c r="BG289" s="10">
        <v>69</v>
      </c>
      <c r="BH289" s="10">
        <v>31</v>
      </c>
      <c r="BI289" s="12">
        <f>AK289/Y289</f>
        <v>7.8231292517006806E-2</v>
      </c>
      <c r="BJ289" s="12">
        <f>AL289/Z289</f>
        <v>2.5352112676056339E-2</v>
      </c>
      <c r="BK289" s="12">
        <f>AM289/AA289</f>
        <v>4.1401273885350316E-2</v>
      </c>
      <c r="BL289" s="12">
        <f>AN289/AB289</f>
        <v>9.3158660844250368E-2</v>
      </c>
      <c r="BM289" s="12"/>
      <c r="BN289" s="12">
        <f>AP289/AD289</f>
        <v>3.9024390243902439E-2</v>
      </c>
      <c r="BO289" s="12">
        <f>AQ289/AE289</f>
        <v>5.1094890510948905E-2</v>
      </c>
      <c r="BP289" s="12">
        <f>AR289/AF289</f>
        <v>3.0395136778115502E-2</v>
      </c>
      <c r="BQ289" s="12">
        <f>AS289/AG289</f>
        <v>7.1129707112970716E-2</v>
      </c>
      <c r="BR289" s="12">
        <f>AT289/AH289</f>
        <v>8.2503556187766711E-2</v>
      </c>
      <c r="BS289" s="12">
        <f>AU289/AI289</f>
        <v>9.3158660844250368E-2</v>
      </c>
      <c r="BT289" s="12"/>
      <c r="BU289" s="12">
        <f>AW289/Y289</f>
        <v>0.10799319727891156</v>
      </c>
      <c r="BV289" s="12">
        <f>AX289/Z289</f>
        <v>6.8309859154929584E-2</v>
      </c>
      <c r="BW289" s="12">
        <f>AY289/AA289</f>
        <v>8.6518046709129506E-2</v>
      </c>
      <c r="BX289" s="12">
        <f>AZ289/AB289</f>
        <v>0.10043668122270742</v>
      </c>
      <c r="BY289" s="12"/>
      <c r="BZ289" s="12">
        <f>BB289/AD289</f>
        <v>9.7560975609756101E-2</v>
      </c>
      <c r="CA289" s="12">
        <f>BC289/AE289</f>
        <v>0.11192214111922141</v>
      </c>
      <c r="CB289" s="12">
        <f>BD289/AF289</f>
        <v>4.7112462006079027E-2</v>
      </c>
      <c r="CC289" s="12">
        <f>BE289/AG289</f>
        <v>0.10599721059972106</v>
      </c>
      <c r="CD289" s="12">
        <f>BF289/AH289</f>
        <v>9.388335704125178E-2</v>
      </c>
      <c r="CE289" s="12">
        <f>BG289/AI289</f>
        <v>0.10043668122270742</v>
      </c>
      <c r="CF289" s="12"/>
      <c r="CG289" s="12">
        <v>7.5</v>
      </c>
      <c r="CH289" s="12">
        <v>7.62</v>
      </c>
      <c r="CI289" s="12">
        <v>11.03</v>
      </c>
      <c r="CJ289" s="12">
        <v>0</v>
      </c>
      <c r="CK289" s="12">
        <v>9.7200000000000006</v>
      </c>
      <c r="CL289" s="12">
        <v>10.41</v>
      </c>
      <c r="CM289" s="12">
        <v>11.03</v>
      </c>
      <c r="CN289" s="12">
        <v>11.51</v>
      </c>
      <c r="CO289" s="12">
        <v>11.52</v>
      </c>
      <c r="CP289" s="12"/>
      <c r="CQ289" s="12"/>
      <c r="CR289" s="13">
        <v>33.880000000000003</v>
      </c>
      <c r="CS289" s="13">
        <v>68.11</v>
      </c>
      <c r="CT289" s="13">
        <v>59.49</v>
      </c>
      <c r="CU289" s="13"/>
      <c r="CV289" s="13">
        <v>69.11</v>
      </c>
      <c r="CW289" s="13">
        <v>64.58</v>
      </c>
      <c r="CX289" s="13">
        <v>59.49</v>
      </c>
      <c r="CY289" s="13">
        <v>69.48</v>
      </c>
      <c r="CZ289" s="14">
        <v>68.09</v>
      </c>
      <c r="DA289" s="14"/>
      <c r="DB289" s="14"/>
      <c r="DC289" s="27">
        <v>22413.08</v>
      </c>
      <c r="DD289" s="27">
        <v>9983.5300000000007</v>
      </c>
      <c r="DE289" s="27">
        <v>11081.13</v>
      </c>
      <c r="DF289" s="27"/>
      <c r="DG289" s="27">
        <v>10566.54</v>
      </c>
      <c r="DH289" s="27">
        <v>10916.21</v>
      </c>
      <c r="DI289" s="27">
        <v>11081.13</v>
      </c>
      <c r="DJ289" s="27">
        <v>11480.85</v>
      </c>
      <c r="DK289" s="27"/>
      <c r="DL289" s="27"/>
      <c r="DM289" s="27"/>
      <c r="DN289" s="31" t="s">
        <v>5174</v>
      </c>
      <c r="DO289" s="31" t="s">
        <v>8318</v>
      </c>
      <c r="DP289" s="32" t="e">
        <f>J289/DN289</f>
        <v>#VALUE!</v>
      </c>
      <c r="DQ289" s="32" t="e">
        <f>J289/DO289</f>
        <v>#VALUE!</v>
      </c>
    </row>
    <row r="290" spans="1:121" hidden="1" x14ac:dyDescent="0.3">
      <c r="B290">
        <v>1345</v>
      </c>
      <c r="C290" s="1" t="s">
        <v>3446</v>
      </c>
      <c r="D290" s="2" t="s">
        <v>3447</v>
      </c>
      <c r="E290" s="3" t="s">
        <v>2921</v>
      </c>
      <c r="F290" s="3" t="s">
        <v>2905</v>
      </c>
      <c r="G290" s="4" t="s">
        <v>2837</v>
      </c>
      <c r="H290" s="4"/>
      <c r="I290" s="4" t="s">
        <v>2837</v>
      </c>
      <c r="J290" s="15">
        <v>10600</v>
      </c>
      <c r="K290" s="7" t="s">
        <v>8236</v>
      </c>
      <c r="L290" s="15">
        <v>11000000</v>
      </c>
      <c r="M290" s="16">
        <f>J290*L290/100000000</f>
        <v>1166</v>
      </c>
      <c r="N290" s="17">
        <v>1.22</v>
      </c>
      <c r="O290" s="18">
        <v>311.76470588235293</v>
      </c>
      <c r="P290" s="18">
        <v>44.166666666666664</v>
      </c>
      <c r="Q290" s="18">
        <v>1.0050000000000001</v>
      </c>
      <c r="R290" s="18">
        <v>2.9674999999999998</v>
      </c>
      <c r="S290" s="9">
        <f>AB290/AA290</f>
        <v>0.24255952380952381</v>
      </c>
      <c r="T290" s="9">
        <f>AI290/AE290</f>
        <v>1.0794701986754967</v>
      </c>
      <c r="U290" s="9">
        <f>AN290/AM290</f>
        <v>0.625</v>
      </c>
      <c r="V290" s="9">
        <f>AU290/AQ290</f>
        <v>1.6666666666666667</v>
      </c>
      <c r="W290" s="9">
        <f>AZ290/AY290</f>
        <v>0.31818181818181818</v>
      </c>
      <c r="X290" s="9">
        <f>BG290/BC290</f>
        <v>0.63636363636363635</v>
      </c>
      <c r="Y290" s="10">
        <v>545</v>
      </c>
      <c r="Z290" s="10">
        <v>653</v>
      </c>
      <c r="AA290" s="10">
        <v>672</v>
      </c>
      <c r="AB290" s="10">
        <v>163</v>
      </c>
      <c r="AC290" s="21"/>
      <c r="AD290" s="10">
        <v>185</v>
      </c>
      <c r="AE290" s="10">
        <v>151</v>
      </c>
      <c r="AF290" s="10">
        <v>157</v>
      </c>
      <c r="AG290" s="24">
        <v>150</v>
      </c>
      <c r="AH290" s="10">
        <v>107</v>
      </c>
      <c r="AI290" s="5">
        <v>163</v>
      </c>
      <c r="AJ290" s="5">
        <v>157</v>
      </c>
      <c r="AK290" s="10">
        <v>24</v>
      </c>
      <c r="AL290" s="10">
        <v>7</v>
      </c>
      <c r="AM290" s="10">
        <v>16</v>
      </c>
      <c r="AN290" s="10">
        <v>10</v>
      </c>
      <c r="AO290" s="10"/>
      <c r="AP290" s="11">
        <v>8</v>
      </c>
      <c r="AQ290" s="11">
        <v>6</v>
      </c>
      <c r="AR290" s="11" t="s">
        <v>2995</v>
      </c>
      <c r="AS290" s="11">
        <v>-4</v>
      </c>
      <c r="AT290" s="11">
        <v>-7</v>
      </c>
      <c r="AU290" s="11">
        <v>10</v>
      </c>
      <c r="AV290" s="10" t="s">
        <v>5085</v>
      </c>
      <c r="AW290" s="10">
        <v>23</v>
      </c>
      <c r="AX290" s="10">
        <v>4</v>
      </c>
      <c r="AY290" s="10">
        <v>22</v>
      </c>
      <c r="AZ290" s="10">
        <v>7</v>
      </c>
      <c r="BA290" s="10"/>
      <c r="BB290" s="10">
        <v>8</v>
      </c>
      <c r="BC290" s="10">
        <v>11</v>
      </c>
      <c r="BD290" s="10">
        <v>-1</v>
      </c>
      <c r="BE290" s="10">
        <v>-3</v>
      </c>
      <c r="BF290" s="10">
        <v>1</v>
      </c>
      <c r="BG290" s="10">
        <v>7</v>
      </c>
      <c r="BH290" s="10">
        <v>-1</v>
      </c>
      <c r="BI290" s="12">
        <f>AK290/Y290</f>
        <v>4.4036697247706424E-2</v>
      </c>
      <c r="BJ290" s="12">
        <f>AL290/Z290</f>
        <v>1.0719754977029096E-2</v>
      </c>
      <c r="BK290" s="12">
        <f>AM290/AA290</f>
        <v>2.3809523809523808E-2</v>
      </c>
      <c r="BL290" s="12">
        <f>AN290/AB290</f>
        <v>6.1349693251533742E-2</v>
      </c>
      <c r="BM290" s="12"/>
      <c r="BN290" s="12">
        <f>AP290/AD290</f>
        <v>4.3243243243243246E-2</v>
      </c>
      <c r="BO290" s="12">
        <f>AQ290/AE290</f>
        <v>3.9735099337748346E-2</v>
      </c>
      <c r="BP290" s="12" t="e">
        <f>AR290/AF290</f>
        <v>#VALUE!</v>
      </c>
      <c r="BQ290" s="12">
        <f>AS290/AG290</f>
        <v>-2.6666666666666668E-2</v>
      </c>
      <c r="BR290" s="12">
        <f>AT290/AH290</f>
        <v>-6.5420560747663545E-2</v>
      </c>
      <c r="BS290" s="12">
        <f>AU290/AI290</f>
        <v>6.1349693251533742E-2</v>
      </c>
      <c r="BT290" s="12"/>
      <c r="BU290" s="12">
        <f>AW290/Y290</f>
        <v>4.2201834862385323E-2</v>
      </c>
      <c r="BV290" s="12">
        <f>AX290/Z290</f>
        <v>6.1255742725880554E-3</v>
      </c>
      <c r="BW290" s="12">
        <f>AY290/AA290</f>
        <v>3.273809523809524E-2</v>
      </c>
      <c r="BX290" s="12">
        <f>AZ290/AB290</f>
        <v>4.2944785276073622E-2</v>
      </c>
      <c r="BY290" s="12"/>
      <c r="BZ290" s="12">
        <f>BB290/AD290</f>
        <v>4.3243243243243246E-2</v>
      </c>
      <c r="CA290" s="12">
        <f>BC290/AE290</f>
        <v>7.2847682119205295E-2</v>
      </c>
      <c r="CB290" s="12">
        <f>BD290/AF290</f>
        <v>-6.369426751592357E-3</v>
      </c>
      <c r="CC290" s="12">
        <f>BE290/AG290</f>
        <v>-0.02</v>
      </c>
      <c r="CD290" s="12">
        <f>BF290/AH290</f>
        <v>9.3457943925233638E-3</v>
      </c>
      <c r="CE290" s="12">
        <f>BG290/AI290</f>
        <v>4.2944785276073622E-2</v>
      </c>
      <c r="CF290" s="12"/>
      <c r="CG290" s="12">
        <v>5.95</v>
      </c>
      <c r="CH290" s="12">
        <v>1.03</v>
      </c>
      <c r="CI290" s="12">
        <v>5.42</v>
      </c>
      <c r="CJ290" s="12">
        <v>0</v>
      </c>
      <c r="CK290" s="12">
        <v>3.68</v>
      </c>
      <c r="CL290" s="12">
        <v>7.1</v>
      </c>
      <c r="CM290" s="12">
        <v>5.42</v>
      </c>
      <c r="CN290" s="12">
        <v>3.6</v>
      </c>
      <c r="CO290" s="12">
        <v>2</v>
      </c>
      <c r="CP290" s="12"/>
      <c r="CQ290" s="12"/>
      <c r="CR290" s="13">
        <v>29.7</v>
      </c>
      <c r="CS290" s="13">
        <v>100.25</v>
      </c>
      <c r="CT290" s="13">
        <v>87.04</v>
      </c>
      <c r="CU290" s="13"/>
      <c r="CV290" s="13">
        <v>103.38</v>
      </c>
      <c r="CW290" s="13">
        <v>92.76</v>
      </c>
      <c r="CX290" s="13">
        <v>87.04</v>
      </c>
      <c r="CY290" s="13">
        <v>90.66</v>
      </c>
      <c r="CZ290" s="14">
        <v>100.89</v>
      </c>
      <c r="DA290" s="14"/>
      <c r="DB290" s="14"/>
      <c r="DC290" s="27">
        <v>714.06</v>
      </c>
      <c r="DD290" s="27">
        <v>593.07000000000005</v>
      </c>
      <c r="DE290" s="27">
        <v>637.96</v>
      </c>
      <c r="DF290" s="27"/>
      <c r="DG290" s="27">
        <v>615.17999999999995</v>
      </c>
      <c r="DH290" s="27">
        <v>635.85</v>
      </c>
      <c r="DI290" s="27">
        <v>637.96</v>
      </c>
      <c r="DJ290" s="27">
        <v>633.41</v>
      </c>
      <c r="DK290" s="27"/>
      <c r="DL290" s="27"/>
      <c r="DM290" s="27"/>
      <c r="DN290" s="31" t="s">
        <v>5174</v>
      </c>
      <c r="DO290" s="31" t="s">
        <v>6529</v>
      </c>
      <c r="DP290" s="32" t="e">
        <f>J290/DN290</f>
        <v>#VALUE!</v>
      </c>
      <c r="DQ290" s="32" t="e">
        <f>J290/DO290</f>
        <v>#VALUE!</v>
      </c>
    </row>
    <row r="291" spans="1:121" hidden="1" x14ac:dyDescent="0.3">
      <c r="B291">
        <v>779</v>
      </c>
      <c r="C291" s="1" t="s">
        <v>2103</v>
      </c>
      <c r="D291" s="2" t="s">
        <v>746</v>
      </c>
      <c r="E291" s="3" t="s">
        <v>2921</v>
      </c>
      <c r="F291" s="3" t="s">
        <v>3024</v>
      </c>
      <c r="G291" s="4" t="s">
        <v>3025</v>
      </c>
      <c r="H291" s="4"/>
      <c r="I291" s="4" t="s">
        <v>2908</v>
      </c>
      <c r="J291" s="15">
        <v>19250</v>
      </c>
      <c r="K291" s="7" t="s">
        <v>8155</v>
      </c>
      <c r="L291" s="15">
        <v>12398000</v>
      </c>
      <c r="M291" s="16">
        <f>J291*L291/100000000</f>
        <v>2386.6149999999998</v>
      </c>
      <c r="N291" s="17">
        <v>18.91</v>
      </c>
      <c r="O291" s="18">
        <v>22.16</v>
      </c>
      <c r="P291" s="18">
        <v>44.151376146788991</v>
      </c>
      <c r="Q291" s="18">
        <v>1.0900000000000001</v>
      </c>
      <c r="R291" s="18">
        <v>5.04</v>
      </c>
      <c r="S291" s="9">
        <f>AB291/AA291</f>
        <v>0.84589273591310254</v>
      </c>
      <c r="T291" s="9">
        <f>AI291/AE291</f>
        <v>0.84779706275033373</v>
      </c>
      <c r="U291" s="9">
        <f>AN291/AM291</f>
        <v>0.60444444444444445</v>
      </c>
      <c r="V291" s="9">
        <f>AU291/AQ291</f>
        <v>0.33333333333333331</v>
      </c>
      <c r="W291" s="9">
        <f>AZ291/AY291</f>
        <v>0.64880952380952384</v>
      </c>
      <c r="X291" s="9">
        <f>BG291/BC291</f>
        <v>0.35</v>
      </c>
      <c r="Y291" s="10">
        <v>2293</v>
      </c>
      <c r="Z291" s="10">
        <v>2729</v>
      </c>
      <c r="AA291" s="10">
        <v>2946</v>
      </c>
      <c r="AB291" s="10">
        <v>2492</v>
      </c>
      <c r="AC291" s="21"/>
      <c r="AD291" s="10">
        <v>801</v>
      </c>
      <c r="AE291" s="10">
        <v>749</v>
      </c>
      <c r="AF291" s="10">
        <v>723</v>
      </c>
      <c r="AG291" s="24">
        <v>620</v>
      </c>
      <c r="AH291" s="10">
        <v>590</v>
      </c>
      <c r="AI291" s="5">
        <v>635</v>
      </c>
      <c r="AJ291" s="5">
        <v>668</v>
      </c>
      <c r="AK291" s="10">
        <v>90</v>
      </c>
      <c r="AL291" s="10">
        <v>62</v>
      </c>
      <c r="AM291" s="10">
        <v>225</v>
      </c>
      <c r="AN291" s="10">
        <v>136</v>
      </c>
      <c r="AO291" s="10"/>
      <c r="AP291" s="11">
        <v>88</v>
      </c>
      <c r="AQ291" s="11">
        <v>60</v>
      </c>
      <c r="AR291" s="11">
        <v>44</v>
      </c>
      <c r="AS291" s="11">
        <v>27</v>
      </c>
      <c r="AT291" s="11">
        <v>47</v>
      </c>
      <c r="AU291" s="11">
        <v>20</v>
      </c>
      <c r="AV291" s="10">
        <v>31</v>
      </c>
      <c r="AW291" s="10">
        <v>78</v>
      </c>
      <c r="AX291" s="10">
        <v>74</v>
      </c>
      <c r="AY291" s="10">
        <v>168</v>
      </c>
      <c r="AZ291" s="10">
        <v>109</v>
      </c>
      <c r="BA291" s="10"/>
      <c r="BB291" s="10">
        <v>68</v>
      </c>
      <c r="BC291" s="10">
        <v>40</v>
      </c>
      <c r="BD291" s="10">
        <v>30</v>
      </c>
      <c r="BE291" s="10">
        <v>31</v>
      </c>
      <c r="BF291" s="10">
        <v>36</v>
      </c>
      <c r="BG291" s="10">
        <v>14</v>
      </c>
      <c r="BH291" s="10">
        <v>30</v>
      </c>
      <c r="BI291" s="12">
        <f>AK291/Y291</f>
        <v>3.9249890972525077E-2</v>
      </c>
      <c r="BJ291" s="12">
        <f>AL291/Z291</f>
        <v>2.2718944668376696E-2</v>
      </c>
      <c r="BK291" s="12">
        <f>AM291/AA291</f>
        <v>7.637474541751528E-2</v>
      </c>
      <c r="BL291" s="12">
        <f>AN291/AB291</f>
        <v>5.4574638844301769E-2</v>
      </c>
      <c r="BM291" s="12"/>
      <c r="BN291" s="12">
        <f>AP291/AD291</f>
        <v>0.10986267166042447</v>
      </c>
      <c r="BO291" s="12">
        <f>AQ291/AE291</f>
        <v>8.0106809078771699E-2</v>
      </c>
      <c r="BP291" s="12">
        <f>AR291/AF291</f>
        <v>6.0857538035961271E-2</v>
      </c>
      <c r="BQ291" s="12">
        <f>AS291/AG291</f>
        <v>4.3548387096774194E-2</v>
      </c>
      <c r="BR291" s="12">
        <f>AT291/AH291</f>
        <v>7.9661016949152536E-2</v>
      </c>
      <c r="BS291" s="12">
        <f>AU291/AI291</f>
        <v>3.1496062992125984E-2</v>
      </c>
      <c r="BT291" s="12"/>
      <c r="BU291" s="12">
        <f>AW291/Y291</f>
        <v>3.4016572176188399E-2</v>
      </c>
      <c r="BV291" s="12">
        <f>AX291/Z291</f>
        <v>2.7116159765481863E-2</v>
      </c>
      <c r="BW291" s="12">
        <f>AY291/AA291</f>
        <v>5.7026476578411409E-2</v>
      </c>
      <c r="BX291" s="12">
        <f>AZ291/AB291</f>
        <v>4.3739967897271269E-2</v>
      </c>
      <c r="BY291" s="12"/>
      <c r="BZ291" s="12">
        <f>BB291/AD291</f>
        <v>8.4893882646691635E-2</v>
      </c>
      <c r="CA291" s="12">
        <f>BC291/AE291</f>
        <v>5.3404539385847799E-2</v>
      </c>
      <c r="CB291" s="12">
        <f>BD291/AF291</f>
        <v>4.1493775933609957E-2</v>
      </c>
      <c r="CC291" s="12">
        <f>BE291/AG291</f>
        <v>0.05</v>
      </c>
      <c r="CD291" s="12">
        <f>BF291/AH291</f>
        <v>6.1016949152542375E-2</v>
      </c>
      <c r="CE291" s="12">
        <f>BG291/AI291</f>
        <v>2.2047244094488189E-2</v>
      </c>
      <c r="CF291" s="12"/>
      <c r="CG291" s="12">
        <v>4.26</v>
      </c>
      <c r="CH291" s="12">
        <v>3.89</v>
      </c>
      <c r="CI291" s="12">
        <v>8.3800000000000008</v>
      </c>
      <c r="CJ291" s="12">
        <v>5.16</v>
      </c>
      <c r="CK291" s="12">
        <v>6.55</v>
      </c>
      <c r="CL291" s="12">
        <v>7.59</v>
      </c>
      <c r="CM291" s="12">
        <v>8.3800000000000008</v>
      </c>
      <c r="CN291" s="12">
        <v>8.31</v>
      </c>
      <c r="CO291" s="12">
        <v>6.57</v>
      </c>
      <c r="CP291" s="12"/>
      <c r="CQ291" s="12"/>
      <c r="CR291" s="13">
        <v>39</v>
      </c>
      <c r="CS291" s="13">
        <v>49.15</v>
      </c>
      <c r="CT291" s="13">
        <v>41.18</v>
      </c>
      <c r="CU291" s="13"/>
      <c r="CV291" s="13">
        <v>50.34</v>
      </c>
      <c r="CW291" s="13">
        <v>44.34</v>
      </c>
      <c r="CX291" s="13">
        <v>41.18</v>
      </c>
      <c r="CY291" s="13">
        <v>35.58</v>
      </c>
      <c r="CZ291" s="14">
        <v>34.299999999999997</v>
      </c>
      <c r="DA291" s="14"/>
      <c r="DB291" s="14"/>
      <c r="DC291" s="27">
        <v>2911.22</v>
      </c>
      <c r="DD291" s="27">
        <v>2999.45</v>
      </c>
      <c r="DE291" s="27">
        <v>3285.68</v>
      </c>
      <c r="DF291" s="27"/>
      <c r="DG291" s="27">
        <v>3156.81</v>
      </c>
      <c r="DH291" s="27">
        <v>3220.06</v>
      </c>
      <c r="DI291" s="27">
        <v>3285.68</v>
      </c>
      <c r="DJ291" s="27">
        <v>3302.66</v>
      </c>
      <c r="DK291" s="27"/>
      <c r="DL291" s="27"/>
      <c r="DM291" s="27"/>
      <c r="DN291" s="31" t="s">
        <v>5174</v>
      </c>
      <c r="DO291" s="31" t="s">
        <v>5967</v>
      </c>
      <c r="DP291" s="32" t="e">
        <f>J291/DN291</f>
        <v>#VALUE!</v>
      </c>
      <c r="DQ291" s="32" t="e">
        <f>J291/DO291</f>
        <v>#VALUE!</v>
      </c>
    </row>
    <row r="292" spans="1:121" hidden="1" x14ac:dyDescent="0.3">
      <c r="B292">
        <v>379</v>
      </c>
      <c r="C292" s="1" t="s">
        <v>1780</v>
      </c>
      <c r="D292" s="2" t="s">
        <v>423</v>
      </c>
      <c r="E292" s="3" t="s">
        <v>2897</v>
      </c>
      <c r="F292" s="3" t="s">
        <v>2906</v>
      </c>
      <c r="G292" s="4" t="s">
        <v>2935</v>
      </c>
      <c r="H292" s="4"/>
      <c r="I292" s="4" t="s">
        <v>2836</v>
      </c>
      <c r="J292" s="15">
        <v>11450</v>
      </c>
      <c r="K292" s="7" t="s">
        <v>7836</v>
      </c>
      <c r="L292" s="15">
        <v>49416925</v>
      </c>
      <c r="M292" s="16">
        <f>J292*L292/100000000</f>
        <v>5658.2379124999998</v>
      </c>
      <c r="N292" s="17">
        <v>8.35</v>
      </c>
      <c r="O292" s="18">
        <v>9.26</v>
      </c>
      <c r="P292" s="18">
        <v>44.03846153846154</v>
      </c>
      <c r="Q292" s="18">
        <v>0.79</v>
      </c>
      <c r="R292" s="18">
        <v>8.91</v>
      </c>
      <c r="S292" s="9" t="e">
        <f>AB292/AA292</f>
        <v>#DIV/0!</v>
      </c>
      <c r="T292" s="9" t="e">
        <f>AI292/AE292</f>
        <v>#DIV/0!</v>
      </c>
      <c r="U292" s="9" t="e">
        <f>AN292/AM292</f>
        <v>#DIV/0!</v>
      </c>
      <c r="V292" s="9" t="e">
        <f>AU292/AQ292</f>
        <v>#DIV/0!</v>
      </c>
      <c r="W292" s="9" t="e">
        <f>AZ292/AY292</f>
        <v>#DIV/0!</v>
      </c>
      <c r="X292" s="9" t="e">
        <f>BG292/BC292</f>
        <v>#DIV/0!</v>
      </c>
      <c r="Y292" s="10">
        <v>0</v>
      </c>
      <c r="Z292" s="10">
        <v>0</v>
      </c>
      <c r="AA292" s="10">
        <v>0</v>
      </c>
      <c r="AB292" s="10">
        <v>10330</v>
      </c>
      <c r="AC292" s="21"/>
      <c r="AD292" s="10">
        <v>0</v>
      </c>
      <c r="AE292" s="10">
        <v>0</v>
      </c>
      <c r="AF292" s="10">
        <v>0</v>
      </c>
      <c r="AG292" s="24">
        <v>0</v>
      </c>
      <c r="AH292" s="10">
        <v>1486</v>
      </c>
      <c r="AI292" s="5">
        <v>2490</v>
      </c>
      <c r="AJ292" s="5">
        <v>0</v>
      </c>
      <c r="AK292" s="10">
        <v>0</v>
      </c>
      <c r="AL292" s="10">
        <v>0</v>
      </c>
      <c r="AM292" s="10">
        <v>0</v>
      </c>
      <c r="AN292" s="10">
        <v>595</v>
      </c>
      <c r="AO292" s="10"/>
      <c r="AP292" s="11">
        <v>0</v>
      </c>
      <c r="AQ292" s="11">
        <v>0</v>
      </c>
      <c r="AR292" s="11">
        <v>0</v>
      </c>
      <c r="AS292" s="11">
        <v>0</v>
      </c>
      <c r="AT292" s="11">
        <v>28</v>
      </c>
      <c r="AU292" s="11">
        <v>77</v>
      </c>
      <c r="AV292" s="10">
        <v>0</v>
      </c>
      <c r="AW292" s="10">
        <v>0</v>
      </c>
      <c r="AX292" s="10">
        <v>0</v>
      </c>
      <c r="AY292" s="10">
        <v>0</v>
      </c>
      <c r="AZ292" s="10">
        <v>585</v>
      </c>
      <c r="BA292" s="10"/>
      <c r="BB292" s="10">
        <v>0</v>
      </c>
      <c r="BC292" s="10">
        <v>0</v>
      </c>
      <c r="BD292" s="10">
        <v>0</v>
      </c>
      <c r="BE292" s="10">
        <v>0</v>
      </c>
      <c r="BF292" s="10">
        <v>-1</v>
      </c>
      <c r="BG292" s="10">
        <v>34</v>
      </c>
      <c r="BH292" s="10">
        <v>0</v>
      </c>
      <c r="BI292" s="12" t="e">
        <f>AK292/Y292</f>
        <v>#DIV/0!</v>
      </c>
      <c r="BJ292" s="12" t="e">
        <f>AL292/Z292</f>
        <v>#DIV/0!</v>
      </c>
      <c r="BK292" s="12" t="e">
        <f>AM292/AA292</f>
        <v>#DIV/0!</v>
      </c>
      <c r="BL292" s="12">
        <f>AN292/AB292</f>
        <v>5.7599225556631169E-2</v>
      </c>
      <c r="BM292" s="12"/>
      <c r="BN292" s="12" t="e">
        <f>AP292/AD292</f>
        <v>#DIV/0!</v>
      </c>
      <c r="BO292" s="12" t="e">
        <f>AQ292/AE292</f>
        <v>#DIV/0!</v>
      </c>
      <c r="BP292" s="12" t="e">
        <f>AR292/AF292</f>
        <v>#DIV/0!</v>
      </c>
      <c r="BQ292" s="12" t="e">
        <f>AS292/AG292</f>
        <v>#DIV/0!</v>
      </c>
      <c r="BR292" s="12">
        <f>AT292/AH292</f>
        <v>1.8842530282637954E-2</v>
      </c>
      <c r="BS292" s="12">
        <f>AU292/AI292</f>
        <v>3.0923694779116467E-2</v>
      </c>
      <c r="BT292" s="12"/>
      <c r="BU292" s="12" t="e">
        <f>AW292/Y292</f>
        <v>#DIV/0!</v>
      </c>
      <c r="BV292" s="12" t="e">
        <f>AX292/Z292</f>
        <v>#DIV/0!</v>
      </c>
      <c r="BW292" s="12" t="e">
        <f>AY292/AA292</f>
        <v>#DIV/0!</v>
      </c>
      <c r="BX292" s="12">
        <f>AZ292/AB292</f>
        <v>5.6631171345595352E-2</v>
      </c>
      <c r="BY292" s="12"/>
      <c r="BZ292" s="12" t="e">
        <f>BB292/AD292</f>
        <v>#DIV/0!</v>
      </c>
      <c r="CA292" s="12" t="e">
        <f>BC292/AE292</f>
        <v>#DIV/0!</v>
      </c>
      <c r="CB292" s="12" t="e">
        <f>BD292/AF292</f>
        <v>#DIV/0!</v>
      </c>
      <c r="CC292" s="12" t="e">
        <f>BE292/AG292</f>
        <v>#DIV/0!</v>
      </c>
      <c r="CD292" s="12">
        <f>BF292/AH292</f>
        <v>-6.7294751009421266E-4</v>
      </c>
      <c r="CE292" s="12">
        <f>BG292/AI292</f>
        <v>1.3654618473895583E-2</v>
      </c>
      <c r="CF292" s="12"/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</v>
      </c>
      <c r="CO292" s="12">
        <v>0</v>
      </c>
      <c r="CP292" s="12"/>
      <c r="CQ292" s="12"/>
      <c r="CR292" s="13">
        <v>0</v>
      </c>
      <c r="CS292" s="13">
        <v>0</v>
      </c>
      <c r="CT292" s="13">
        <v>0</v>
      </c>
      <c r="CU292" s="13"/>
      <c r="CV292" s="13">
        <v>0</v>
      </c>
      <c r="CW292" s="13">
        <v>0</v>
      </c>
      <c r="CX292" s="13">
        <v>0</v>
      </c>
      <c r="CY292" s="13">
        <v>0</v>
      </c>
      <c r="CZ292" s="14">
        <v>21.79</v>
      </c>
      <c r="DA292" s="14"/>
      <c r="DB292" s="14"/>
      <c r="DC292" s="27">
        <v>0</v>
      </c>
      <c r="DD292" s="27">
        <v>0</v>
      </c>
      <c r="DE292" s="27">
        <v>0</v>
      </c>
      <c r="DF292" s="27"/>
      <c r="DG292" s="27">
        <v>0</v>
      </c>
      <c r="DH292" s="27">
        <v>0</v>
      </c>
      <c r="DI292" s="27">
        <v>0</v>
      </c>
      <c r="DJ292" s="27">
        <v>0</v>
      </c>
      <c r="DK292" s="27"/>
      <c r="DL292" s="27"/>
      <c r="DM292" s="27"/>
      <c r="DN292" s="31" t="s">
        <v>5174</v>
      </c>
      <c r="DO292" s="31" t="s">
        <v>5582</v>
      </c>
      <c r="DP292" s="32" t="e">
        <f>J292/DN292</f>
        <v>#VALUE!</v>
      </c>
      <c r="DQ292" s="32" t="e">
        <f>J292/DO292</f>
        <v>#VALUE!</v>
      </c>
    </row>
    <row r="293" spans="1:121" s="22" customFormat="1" hidden="1" x14ac:dyDescent="0.3">
      <c r="A293"/>
      <c r="B293">
        <v>380</v>
      </c>
      <c r="C293" s="33" t="s">
        <v>1780</v>
      </c>
      <c r="D293" s="35" t="s">
        <v>423</v>
      </c>
      <c r="E293" s="3" t="s">
        <v>2897</v>
      </c>
      <c r="F293" s="3" t="s">
        <v>5024</v>
      </c>
      <c r="G293" s="4" t="s">
        <v>5044</v>
      </c>
      <c r="H293" s="4"/>
      <c r="I293" s="4"/>
      <c r="J293" s="15">
        <v>11450</v>
      </c>
      <c r="K293" s="7" t="s">
        <v>7836</v>
      </c>
      <c r="L293" s="15">
        <v>49416925</v>
      </c>
      <c r="M293" s="16">
        <f>J293*L293/100000000</f>
        <v>5658.2379124999998</v>
      </c>
      <c r="N293" s="17">
        <v>8.35</v>
      </c>
      <c r="O293" s="18">
        <v>9.26</v>
      </c>
      <c r="P293" s="18">
        <v>44.03846153846154</v>
      </c>
      <c r="Q293" s="18">
        <v>0.79</v>
      </c>
      <c r="R293" s="18">
        <v>8.91</v>
      </c>
      <c r="S293"/>
      <c r="T293"/>
      <c r="U293"/>
      <c r="V293"/>
      <c r="W293"/>
      <c r="X293"/>
      <c r="Y293"/>
      <c r="Z293"/>
      <c r="AA293"/>
      <c r="AB293">
        <v>10330</v>
      </c>
      <c r="AD293"/>
      <c r="AE293"/>
      <c r="AF293"/>
      <c r="AG293" s="25"/>
      <c r="AH293"/>
      <c r="AI293">
        <v>2490</v>
      </c>
      <c r="AJ293">
        <v>0</v>
      </c>
      <c r="AK293"/>
      <c r="AL293"/>
      <c r="AM293"/>
      <c r="AN293">
        <v>595</v>
      </c>
      <c r="AO293"/>
      <c r="AP293"/>
      <c r="AQ293"/>
      <c r="AR293"/>
      <c r="AS293"/>
      <c r="AT293"/>
      <c r="AU293">
        <v>77</v>
      </c>
      <c r="AV293"/>
      <c r="AW293"/>
      <c r="AX293"/>
      <c r="AY293"/>
      <c r="AZ293">
        <v>585</v>
      </c>
      <c r="BA293"/>
      <c r="BB293"/>
      <c r="BC293"/>
      <c r="BD293"/>
      <c r="BE293"/>
      <c r="BF293"/>
      <c r="BG293">
        <v>34</v>
      </c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 s="26"/>
      <c r="CS293" s="26"/>
      <c r="CT293" s="26"/>
      <c r="CU293" s="26"/>
      <c r="CV293" s="26"/>
      <c r="CW293" s="26"/>
      <c r="CX293" s="26"/>
      <c r="CY293" s="26"/>
      <c r="CZ293" s="26"/>
      <c r="DA293"/>
      <c r="DB293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31" t="s">
        <v>5174</v>
      </c>
      <c r="DO293" s="31" t="s">
        <v>5582</v>
      </c>
      <c r="DP293" s="32" t="e">
        <f>J293/DN293</f>
        <v>#VALUE!</v>
      </c>
      <c r="DQ293" s="32" t="e">
        <f>J293/DO293</f>
        <v>#VALUE!</v>
      </c>
    </row>
    <row r="294" spans="1:121" hidden="1" x14ac:dyDescent="0.3">
      <c r="B294">
        <v>522</v>
      </c>
      <c r="C294" s="33" t="s">
        <v>5020</v>
      </c>
      <c r="D294" s="35" t="s">
        <v>5007</v>
      </c>
      <c r="E294" s="3" t="s">
        <v>2921</v>
      </c>
      <c r="F294" s="3" t="s">
        <v>5035</v>
      </c>
      <c r="G294" s="4" t="s">
        <v>5082</v>
      </c>
      <c r="H294" s="4"/>
      <c r="I294" s="4"/>
      <c r="J294" s="15">
        <v>57300</v>
      </c>
      <c r="K294" s="7" t="s">
        <v>7955</v>
      </c>
      <c r="L294" s="15">
        <v>6430586</v>
      </c>
      <c r="M294" s="16">
        <f>J294*L294/100000000</f>
        <v>3684.725778</v>
      </c>
      <c r="N294" s="17">
        <v>0.09</v>
      </c>
      <c r="O294" s="18">
        <v>45.28</v>
      </c>
      <c r="P294" s="18">
        <v>43.941717791411044</v>
      </c>
      <c r="Q294" s="18">
        <v>0</v>
      </c>
      <c r="R294" s="18">
        <v>0</v>
      </c>
      <c r="AB294">
        <v>625</v>
      </c>
      <c r="AI294">
        <v>170</v>
      </c>
      <c r="AJ294">
        <v>0</v>
      </c>
      <c r="AN294">
        <v>91</v>
      </c>
      <c r="AU294">
        <v>33</v>
      </c>
      <c r="AZ294">
        <v>17</v>
      </c>
      <c r="BG294">
        <v>17</v>
      </c>
      <c r="DN294" s="31" t="s">
        <v>5174</v>
      </c>
      <c r="DO294" s="31" t="s">
        <v>5734</v>
      </c>
      <c r="DP294" s="32" t="e">
        <f>J294/DN294</f>
        <v>#VALUE!</v>
      </c>
      <c r="DQ294" s="32" t="e">
        <f>J294/DO294</f>
        <v>#VALUE!</v>
      </c>
    </row>
    <row r="295" spans="1:121" hidden="1" x14ac:dyDescent="0.3">
      <c r="B295">
        <v>1281</v>
      </c>
      <c r="C295" s="1" t="s">
        <v>2482</v>
      </c>
      <c r="D295" s="2" t="s">
        <v>1125</v>
      </c>
      <c r="E295" s="3" t="s">
        <v>2897</v>
      </c>
      <c r="F295" s="3" t="s">
        <v>2900</v>
      </c>
      <c r="G295" s="4" t="s">
        <v>2900</v>
      </c>
      <c r="H295" s="4"/>
      <c r="I295" s="4" t="s">
        <v>2850</v>
      </c>
      <c r="J295" s="15">
        <v>14750</v>
      </c>
      <c r="K295" s="7" t="s">
        <v>7477</v>
      </c>
      <c r="L295" s="15">
        <v>7992512</v>
      </c>
      <c r="M295" s="16">
        <f>J295*L295/100000000</f>
        <v>1178.89552</v>
      </c>
      <c r="N295" s="17">
        <v>0.68</v>
      </c>
      <c r="O295" s="18">
        <v>30.03</v>
      </c>
      <c r="P295" s="18">
        <v>43.898809523809526</v>
      </c>
      <c r="Q295" s="18">
        <v>1.43</v>
      </c>
      <c r="R295" s="18">
        <v>4.45</v>
      </c>
      <c r="S295" s="9">
        <f>AB295/AA295</f>
        <v>1.1001100110011002</v>
      </c>
      <c r="T295" s="9">
        <f>AI295/AE295</f>
        <v>1.1860465116279071</v>
      </c>
      <c r="U295" s="9">
        <f>AN295/AM295</f>
        <v>0.98765432098765427</v>
      </c>
      <c r="V295" s="9">
        <f>AU295/AQ295</f>
        <v>1</v>
      </c>
      <c r="W295" s="9">
        <f>AZ295/AY295</f>
        <v>0.8928571428571429</v>
      </c>
      <c r="X295" s="9">
        <f>BG295/BC295</f>
        <v>0.83333333333333337</v>
      </c>
      <c r="Y295" s="10">
        <v>629</v>
      </c>
      <c r="Z295" s="10">
        <v>831</v>
      </c>
      <c r="AA295" s="10">
        <v>909</v>
      </c>
      <c r="AB295" s="10">
        <v>1000</v>
      </c>
      <c r="AC295" s="21"/>
      <c r="AD295" s="10">
        <v>227</v>
      </c>
      <c r="AE295" s="10">
        <v>215</v>
      </c>
      <c r="AF295" s="10">
        <v>245</v>
      </c>
      <c r="AG295" s="24">
        <v>232</v>
      </c>
      <c r="AH295" s="10">
        <v>247</v>
      </c>
      <c r="AI295" s="5">
        <v>255</v>
      </c>
      <c r="AJ295" s="5">
        <v>245</v>
      </c>
      <c r="AK295" s="10">
        <v>36</v>
      </c>
      <c r="AL295" s="10">
        <v>53</v>
      </c>
      <c r="AM295" s="10">
        <v>81</v>
      </c>
      <c r="AN295" s="10">
        <v>80</v>
      </c>
      <c r="AO295" s="10"/>
      <c r="AP295" s="11">
        <v>29</v>
      </c>
      <c r="AQ295" s="11">
        <v>15</v>
      </c>
      <c r="AR295" s="11">
        <v>18</v>
      </c>
      <c r="AS295" s="11">
        <v>30</v>
      </c>
      <c r="AT295" s="11">
        <v>17</v>
      </c>
      <c r="AU295" s="11">
        <v>15</v>
      </c>
      <c r="AV295" s="10">
        <v>18</v>
      </c>
      <c r="AW295" s="10">
        <v>43</v>
      </c>
      <c r="AX295" s="10">
        <v>43</v>
      </c>
      <c r="AY295" s="10">
        <v>56</v>
      </c>
      <c r="AZ295" s="10">
        <v>50</v>
      </c>
      <c r="BA295" s="10"/>
      <c r="BB295" s="10">
        <v>12</v>
      </c>
      <c r="BC295" s="10">
        <v>12</v>
      </c>
      <c r="BD295" s="10">
        <v>16</v>
      </c>
      <c r="BE295" s="10">
        <v>25</v>
      </c>
      <c r="BF295" s="10">
        <v>-7</v>
      </c>
      <c r="BG295" s="10">
        <v>10</v>
      </c>
      <c r="BH295" s="10">
        <v>16</v>
      </c>
      <c r="BI295" s="12">
        <f>AK295/Y295</f>
        <v>5.7233704292527825E-2</v>
      </c>
      <c r="BJ295" s="12">
        <f>AL295/Z295</f>
        <v>6.3778580024067388E-2</v>
      </c>
      <c r="BK295" s="12">
        <f>AM295/AA295</f>
        <v>8.9108910891089105E-2</v>
      </c>
      <c r="BL295" s="12">
        <f>AN295/AB295</f>
        <v>0.08</v>
      </c>
      <c r="BM295" s="12"/>
      <c r="BN295" s="12">
        <f>AP295/AD295</f>
        <v>0.1277533039647577</v>
      </c>
      <c r="BO295" s="12">
        <f>AQ295/AE295</f>
        <v>6.9767441860465115E-2</v>
      </c>
      <c r="BP295" s="12">
        <f>AR295/AF295</f>
        <v>7.3469387755102047E-2</v>
      </c>
      <c r="BQ295" s="12">
        <f>AS295/AG295</f>
        <v>0.12931034482758622</v>
      </c>
      <c r="BR295" s="12">
        <f>AT295/AH295</f>
        <v>6.8825910931174086E-2</v>
      </c>
      <c r="BS295" s="12">
        <f>AU295/AI295</f>
        <v>5.8823529411764705E-2</v>
      </c>
      <c r="BT295" s="12"/>
      <c r="BU295" s="12">
        <f>AW295/Y295</f>
        <v>6.8362480127186015E-2</v>
      </c>
      <c r="BV295" s="12">
        <f>AX295/Z295</f>
        <v>5.1744885679903728E-2</v>
      </c>
      <c r="BW295" s="12">
        <f>AY295/AA295</f>
        <v>6.1606160616061605E-2</v>
      </c>
      <c r="BX295" s="12">
        <f>AZ295/AB295</f>
        <v>0.05</v>
      </c>
      <c r="BY295" s="12"/>
      <c r="BZ295" s="12">
        <f>BB295/AD295</f>
        <v>5.2863436123348019E-2</v>
      </c>
      <c r="CA295" s="12">
        <f>BC295/AE295</f>
        <v>5.5813953488372092E-2</v>
      </c>
      <c r="CB295" s="12">
        <f>BD295/AF295</f>
        <v>6.5306122448979598E-2</v>
      </c>
      <c r="CC295" s="12">
        <f>BE295/AG295</f>
        <v>0.10775862068965517</v>
      </c>
      <c r="CD295" s="12">
        <f>BF295/AH295</f>
        <v>-2.8340080971659919E-2</v>
      </c>
      <c r="CE295" s="12">
        <f>BG295/AI295</f>
        <v>3.9215686274509803E-2</v>
      </c>
      <c r="CF295" s="12"/>
      <c r="CG295" s="12">
        <v>5.71</v>
      </c>
      <c r="CH295" s="12">
        <v>4.79</v>
      </c>
      <c r="CI295" s="12">
        <v>5.41</v>
      </c>
      <c r="CJ295" s="12">
        <v>0</v>
      </c>
      <c r="CK295" s="12">
        <v>4.28</v>
      </c>
      <c r="CL295" s="12">
        <v>4.87</v>
      </c>
      <c r="CM295" s="12">
        <v>5.41</v>
      </c>
      <c r="CN295" s="12">
        <v>6.46</v>
      </c>
      <c r="CO295" s="12">
        <v>3.96</v>
      </c>
      <c r="CP295" s="12"/>
      <c r="CQ295" s="12"/>
      <c r="CR295" s="13">
        <v>46.67</v>
      </c>
      <c r="CS295" s="13">
        <v>55.66</v>
      </c>
      <c r="CT295" s="13">
        <v>52.1</v>
      </c>
      <c r="CU295" s="13"/>
      <c r="CV295" s="13">
        <v>52.58</v>
      </c>
      <c r="CW295" s="13">
        <v>49.24</v>
      </c>
      <c r="CX295" s="13">
        <v>52.1</v>
      </c>
      <c r="CY295" s="13">
        <v>54.67</v>
      </c>
      <c r="CZ295" s="14">
        <v>68.19</v>
      </c>
      <c r="DA295" s="14"/>
      <c r="DB295" s="14"/>
      <c r="DC295" s="27">
        <v>839</v>
      </c>
      <c r="DD295" s="27">
        <v>931.93</v>
      </c>
      <c r="DE295" s="27">
        <v>970.23</v>
      </c>
      <c r="DF295" s="27"/>
      <c r="DG295" s="27">
        <v>943.8</v>
      </c>
      <c r="DH295" s="27">
        <v>956.97</v>
      </c>
      <c r="DI295" s="27">
        <v>970.23</v>
      </c>
      <c r="DJ295" s="27">
        <v>978.35</v>
      </c>
      <c r="DK295" s="27"/>
      <c r="DL295" s="27"/>
      <c r="DM295" s="27"/>
      <c r="DN295" s="31" t="s">
        <v>5174</v>
      </c>
      <c r="DO295" s="31" t="s">
        <v>6535</v>
      </c>
      <c r="DP295" s="32" t="e">
        <f>J295/DN295</f>
        <v>#VALUE!</v>
      </c>
      <c r="DQ295" s="32" t="e">
        <f>J295/DO295</f>
        <v>#VALUE!</v>
      </c>
    </row>
    <row r="296" spans="1:121" hidden="1" x14ac:dyDescent="0.3">
      <c r="B296">
        <v>37</v>
      </c>
      <c r="C296" s="1" t="s">
        <v>1411</v>
      </c>
      <c r="D296" s="2" t="s">
        <v>54</v>
      </c>
      <c r="E296" s="3" t="s">
        <v>2897</v>
      </c>
      <c r="F296" s="3" t="s">
        <v>2905</v>
      </c>
      <c r="G296" s="4" t="s">
        <v>2837</v>
      </c>
      <c r="H296" s="4"/>
      <c r="I296" s="4" t="s">
        <v>2809</v>
      </c>
      <c r="J296" s="15">
        <v>16150</v>
      </c>
      <c r="K296" s="7" t="s">
        <v>7533</v>
      </c>
      <c r="L296" s="15">
        <v>533800000</v>
      </c>
      <c r="M296" s="16">
        <f>J296*L296/100000000</f>
        <v>86208.7</v>
      </c>
      <c r="N296" s="17">
        <v>20.58</v>
      </c>
      <c r="O296" s="18">
        <v>58.18</v>
      </c>
      <c r="P296" s="18">
        <v>43.885869565217391</v>
      </c>
      <c r="Q296" s="18">
        <v>3.84</v>
      </c>
      <c r="R296" s="18">
        <v>6.62</v>
      </c>
      <c r="S296" s="9">
        <f>AB296/AA296</f>
        <v>0.94088787006234098</v>
      </c>
      <c r="T296" s="9">
        <f>AI296/AE296</f>
        <v>1.0223130275821282</v>
      </c>
      <c r="U296" s="9">
        <f>AN296/AM296</f>
        <v>0.59673418768085984</v>
      </c>
      <c r="V296" s="9">
        <f>AU296/AQ296</f>
        <v>1.1177570093457945</v>
      </c>
      <c r="W296" s="9">
        <f>AZ296/AY296</f>
        <v>0.45443273403595785</v>
      </c>
      <c r="X296" s="9">
        <f>BG296/BC296</f>
        <v>0.6723910171730515</v>
      </c>
      <c r="Y296" s="10">
        <v>55857</v>
      </c>
      <c r="Z296" s="10">
        <v>59376</v>
      </c>
      <c r="AA296" s="10">
        <v>71542</v>
      </c>
      <c r="AB296" s="10">
        <v>67313</v>
      </c>
      <c r="AC296" s="21"/>
      <c r="AD296" s="10">
        <v>19041</v>
      </c>
      <c r="AE296" s="10">
        <v>18599</v>
      </c>
      <c r="AF296" s="10">
        <v>19611</v>
      </c>
      <c r="AG296" s="24">
        <v>16748</v>
      </c>
      <c r="AH296" s="10">
        <v>11954</v>
      </c>
      <c r="AI296" s="5">
        <v>19014</v>
      </c>
      <c r="AJ296" s="5">
        <v>19935</v>
      </c>
      <c r="AK296" s="10">
        <v>4684</v>
      </c>
      <c r="AL296" s="10">
        <v>4338</v>
      </c>
      <c r="AM296" s="10">
        <v>4838</v>
      </c>
      <c r="AN296" s="10">
        <v>2887</v>
      </c>
      <c r="AO296" s="10"/>
      <c r="AP296" s="11">
        <v>1123</v>
      </c>
      <c r="AQ296" s="11">
        <v>1070</v>
      </c>
      <c r="AR296" s="11">
        <v>1711</v>
      </c>
      <c r="AS296" s="11">
        <v>597</v>
      </c>
      <c r="AT296" s="11">
        <v>-578</v>
      </c>
      <c r="AU296" s="11">
        <v>1196</v>
      </c>
      <c r="AV296" s="10">
        <v>1710</v>
      </c>
      <c r="AW296" s="10">
        <v>2984</v>
      </c>
      <c r="AX296" s="10">
        <v>2837</v>
      </c>
      <c r="AY296" s="10">
        <v>3226</v>
      </c>
      <c r="AZ296" s="10">
        <v>1466</v>
      </c>
      <c r="BA296" s="10"/>
      <c r="BB296" s="10">
        <v>711</v>
      </c>
      <c r="BC296" s="10">
        <v>757</v>
      </c>
      <c r="BD296" s="10">
        <v>1193</v>
      </c>
      <c r="BE296" s="10">
        <v>332</v>
      </c>
      <c r="BF296" s="10">
        <v>-604</v>
      </c>
      <c r="BG296" s="10">
        <v>509</v>
      </c>
      <c r="BH296" s="10">
        <v>1197</v>
      </c>
      <c r="BI296" s="12">
        <f>AK296/Y296</f>
        <v>8.3856991961616265E-2</v>
      </c>
      <c r="BJ296" s="12">
        <f>AL296/Z296</f>
        <v>7.3059822150363787E-2</v>
      </c>
      <c r="BK296" s="12">
        <f>AM296/AA296</f>
        <v>6.7624612115959853E-2</v>
      </c>
      <c r="BL296" s="12">
        <f>AN296/AB296</f>
        <v>4.2889189309643014E-2</v>
      </c>
      <c r="BM296" s="12"/>
      <c r="BN296" s="12">
        <f>AP296/AD296</f>
        <v>5.8977994853211493E-2</v>
      </c>
      <c r="BO296" s="12">
        <f>AQ296/AE296</f>
        <v>5.7529974729824185E-2</v>
      </c>
      <c r="BP296" s="12">
        <f>AR296/AF296</f>
        <v>8.724695324052828E-2</v>
      </c>
      <c r="BQ296" s="12">
        <f>AS296/AG296</f>
        <v>3.5646047289228565E-2</v>
      </c>
      <c r="BR296" s="12">
        <f>AT296/AH296</f>
        <v>-4.8352016061569351E-2</v>
      </c>
      <c r="BS296" s="12">
        <f>AU296/AI296</f>
        <v>6.2901020300830973E-2</v>
      </c>
      <c r="BT296" s="12"/>
      <c r="BU296" s="12">
        <f>AW296/Y296</f>
        <v>5.3422131514402851E-2</v>
      </c>
      <c r="BV296" s="12">
        <f>AX296/Z296</f>
        <v>4.7780247911614122E-2</v>
      </c>
      <c r="BW296" s="12">
        <f>AY296/AA296</f>
        <v>4.5092393279472197E-2</v>
      </c>
      <c r="BX296" s="12">
        <f>AZ296/AB296</f>
        <v>2.1778854010369469E-2</v>
      </c>
      <c r="BY296" s="12"/>
      <c r="BZ296" s="12">
        <f>BB296/AD296</f>
        <v>3.734047581534583E-2</v>
      </c>
      <c r="CA296" s="12">
        <f>BC296/AE296</f>
        <v>4.070111296306253E-2</v>
      </c>
      <c r="CB296" s="12">
        <f>BD296/AF296</f>
        <v>6.0833205853857528E-2</v>
      </c>
      <c r="CC296" s="12">
        <f>BE296/AG296</f>
        <v>1.9823262479101982E-2</v>
      </c>
      <c r="CD296" s="12">
        <f>BF296/AH296</f>
        <v>-5.0527020244269701E-2</v>
      </c>
      <c r="CE296" s="12">
        <f>BG296/AI296</f>
        <v>2.6769748606290101E-2</v>
      </c>
      <c r="CF296" s="12"/>
      <c r="CG296" s="12">
        <v>15.16</v>
      </c>
      <c r="CH296" s="13">
        <v>13.83</v>
      </c>
      <c r="CI296" s="13">
        <v>14.98</v>
      </c>
      <c r="CJ296" s="13">
        <v>6.5</v>
      </c>
      <c r="CK296" s="13">
        <v>13.04</v>
      </c>
      <c r="CL296" s="13">
        <v>14.02</v>
      </c>
      <c r="CM296" s="13">
        <v>14.98</v>
      </c>
      <c r="CN296" s="13">
        <v>13.78</v>
      </c>
      <c r="CO296" s="13">
        <v>7.81</v>
      </c>
      <c r="CP296" s="13"/>
      <c r="CQ296" s="13"/>
      <c r="CR296" s="13">
        <v>102.79</v>
      </c>
      <c r="CS296" s="13">
        <v>151.25</v>
      </c>
      <c r="CT296" s="13">
        <v>202.99</v>
      </c>
      <c r="CU296" s="13"/>
      <c r="CV296" s="13">
        <v>213.11</v>
      </c>
      <c r="CW296" s="13">
        <v>203.04</v>
      </c>
      <c r="CX296" s="13">
        <v>202.99</v>
      </c>
      <c r="CY296" s="13">
        <v>217.42</v>
      </c>
      <c r="CZ296" s="14">
        <v>214.29</v>
      </c>
      <c r="DA296" s="14"/>
      <c r="DB296" s="14"/>
      <c r="DC296" s="27">
        <v>3843.05</v>
      </c>
      <c r="DD296" s="27">
        <v>4042.99</v>
      </c>
      <c r="DE296" s="27">
        <v>4305.47</v>
      </c>
      <c r="DF296" s="27"/>
      <c r="DG296" s="27">
        <v>4140.46</v>
      </c>
      <c r="DH296" s="27">
        <v>4203.12</v>
      </c>
      <c r="DI296" s="27">
        <v>4305.47</v>
      </c>
      <c r="DJ296" s="27">
        <v>4281.1000000000004</v>
      </c>
      <c r="DK296" s="27"/>
      <c r="DL296" s="27"/>
      <c r="DM296" s="27"/>
      <c r="DN296" s="31" t="s">
        <v>5174</v>
      </c>
      <c r="DO296" s="31" t="s">
        <v>5208</v>
      </c>
      <c r="DP296" s="32" t="e">
        <f>J296/DN296</f>
        <v>#VALUE!</v>
      </c>
      <c r="DQ296" s="32" t="e">
        <f>J296/DO296</f>
        <v>#VALUE!</v>
      </c>
    </row>
    <row r="297" spans="1:121" x14ac:dyDescent="0.3">
      <c r="B297">
        <v>220</v>
      </c>
      <c r="C297" s="1" t="s">
        <v>1612</v>
      </c>
      <c r="D297" s="2" t="s">
        <v>255</v>
      </c>
      <c r="E297" s="3" t="s">
        <v>2921</v>
      </c>
      <c r="F297" s="3" t="s">
        <v>2902</v>
      </c>
      <c r="G297" s="4" t="s">
        <v>2902</v>
      </c>
      <c r="H297" s="4"/>
      <c r="I297" s="4" t="s">
        <v>3011</v>
      </c>
      <c r="J297" s="15">
        <v>47950</v>
      </c>
      <c r="K297" s="7" t="s">
        <v>7701</v>
      </c>
      <c r="L297" s="15">
        <v>22090191</v>
      </c>
      <c r="M297" s="16">
        <f>J297*L297/100000000</f>
        <v>10592.246584500001</v>
      </c>
      <c r="N297" s="17">
        <v>12.58</v>
      </c>
      <c r="O297" s="18">
        <v>20.8</v>
      </c>
      <c r="P297" s="18">
        <v>17.706794682422451</v>
      </c>
      <c r="Q297" s="18">
        <v>3.29</v>
      </c>
      <c r="R297" s="18">
        <v>17.07</v>
      </c>
      <c r="S297" s="9">
        <f>AB297/AA297</f>
        <v>1.4754378470739</v>
      </c>
      <c r="T297" s="9">
        <f>AI297/AE297</f>
        <v>1.6704075605434141</v>
      </c>
      <c r="U297" s="9">
        <f>AN297/AM297</f>
        <v>1.9874476987447698</v>
      </c>
      <c r="V297" s="9">
        <f>AU297/AQ297</f>
        <v>2.0851063829787235</v>
      </c>
      <c r="W297" s="9">
        <f>AZ297/AY297</f>
        <v>1.8502673796791445</v>
      </c>
      <c r="X297" s="9">
        <f>BG297/BC297</f>
        <v>2.1037735849056602</v>
      </c>
      <c r="Y297" s="10">
        <v>3290</v>
      </c>
      <c r="Z297" s="10">
        <v>6694</v>
      </c>
      <c r="AA297" s="10">
        <v>7023</v>
      </c>
      <c r="AB297" s="10">
        <v>10362</v>
      </c>
      <c r="AC297" s="21"/>
      <c r="AD297" s="10">
        <v>1476</v>
      </c>
      <c r="AE297" s="10">
        <v>1693</v>
      </c>
      <c r="AF297" s="10">
        <v>1894</v>
      </c>
      <c r="AG297" s="24">
        <v>1783</v>
      </c>
      <c r="AH297" s="10">
        <v>2094</v>
      </c>
      <c r="AI297" s="5">
        <v>2828</v>
      </c>
      <c r="AJ297" s="5">
        <v>3348</v>
      </c>
      <c r="AK297" s="10">
        <v>218</v>
      </c>
      <c r="AL297" s="10">
        <v>623</v>
      </c>
      <c r="AM297" s="10">
        <v>478</v>
      </c>
      <c r="AN297" s="10">
        <v>950</v>
      </c>
      <c r="AO297" s="10"/>
      <c r="AP297" s="11">
        <v>124</v>
      </c>
      <c r="AQ297" s="11">
        <v>141</v>
      </c>
      <c r="AR297" s="11">
        <v>50</v>
      </c>
      <c r="AS297" s="11">
        <v>107</v>
      </c>
      <c r="AT297" s="11">
        <v>194</v>
      </c>
      <c r="AU297" s="11">
        <v>294</v>
      </c>
      <c r="AV297" s="10">
        <v>353</v>
      </c>
      <c r="AW297" s="10">
        <v>-33</v>
      </c>
      <c r="AX297" s="10">
        <v>462</v>
      </c>
      <c r="AY297" s="10">
        <v>374</v>
      </c>
      <c r="AZ297" s="10">
        <v>692</v>
      </c>
      <c r="BA297" s="10"/>
      <c r="BB297" s="10">
        <v>134</v>
      </c>
      <c r="BC297" s="10">
        <v>106</v>
      </c>
      <c r="BD297" s="10">
        <v>26</v>
      </c>
      <c r="BE297" s="10">
        <v>64</v>
      </c>
      <c r="BF297" s="10">
        <v>201</v>
      </c>
      <c r="BG297" s="10">
        <v>223</v>
      </c>
      <c r="BH297" s="10">
        <v>26</v>
      </c>
      <c r="BI297" s="12">
        <f>AK297/Y297</f>
        <v>6.62613981762918E-2</v>
      </c>
      <c r="BJ297" s="12">
        <f>AL297/Z297</f>
        <v>9.3068419480131462E-2</v>
      </c>
      <c r="BK297" s="12">
        <f>AM297/AA297</f>
        <v>6.8062081731453797E-2</v>
      </c>
      <c r="BL297" s="12">
        <f>AN297/AB297</f>
        <v>9.1681142636556648E-2</v>
      </c>
      <c r="BM297" s="12"/>
      <c r="BN297" s="12">
        <f>AP297/AD297</f>
        <v>8.4010840108401083E-2</v>
      </c>
      <c r="BO297" s="12">
        <f>AQ297/AE297</f>
        <v>8.328411104548139E-2</v>
      </c>
      <c r="BP297" s="12">
        <f>AR297/AF297</f>
        <v>2.6399155227032733E-2</v>
      </c>
      <c r="BQ297" s="12">
        <f>AS297/AG297</f>
        <v>6.0011217049915869E-2</v>
      </c>
      <c r="BR297" s="12">
        <f>AT297/AH297</f>
        <v>9.2645654250238782E-2</v>
      </c>
      <c r="BS297" s="12">
        <f>AU297/AI297</f>
        <v>0.10396039603960396</v>
      </c>
      <c r="BT297" s="12"/>
      <c r="BU297" s="12">
        <f>AW297/Y297</f>
        <v>-1.0030395136778116E-2</v>
      </c>
      <c r="BV297" s="12">
        <f>AX297/Z297</f>
        <v>6.9017030176277264E-2</v>
      </c>
      <c r="BW297" s="12">
        <f>AY297/AA297</f>
        <v>5.3253595329631212E-2</v>
      </c>
      <c r="BX297" s="12">
        <f>AZ297/AB297</f>
        <v>6.6782474425786525E-2</v>
      </c>
      <c r="BY297" s="12"/>
      <c r="BZ297" s="12">
        <f>BB297/AD297</f>
        <v>9.0785907859078585E-2</v>
      </c>
      <c r="CA297" s="12">
        <f>BC297/AE297</f>
        <v>6.2610750147666858E-2</v>
      </c>
      <c r="CB297" s="12">
        <f>BD297/AF297</f>
        <v>1.3727560718057022E-2</v>
      </c>
      <c r="CC297" s="12">
        <f>BE297/AG297</f>
        <v>3.5894559730790802E-2</v>
      </c>
      <c r="CD297" s="12">
        <f>BF297/AH297</f>
        <v>9.5988538681948427E-2</v>
      </c>
      <c r="CE297" s="12">
        <f>BG297/AI297</f>
        <v>7.8854314002828857E-2</v>
      </c>
      <c r="CF297" s="12"/>
      <c r="CG297" s="12">
        <v>-4.71</v>
      </c>
      <c r="CH297" s="12">
        <v>24.03</v>
      </c>
      <c r="CI297" s="12">
        <v>9.33</v>
      </c>
      <c r="CJ297" s="12">
        <v>17.190000000000001</v>
      </c>
      <c r="CK297" s="12">
        <v>16.82</v>
      </c>
      <c r="CL297" s="12">
        <v>14.7</v>
      </c>
      <c r="CM297" s="12">
        <v>9.33</v>
      </c>
      <c r="CN297" s="12">
        <v>6.29</v>
      </c>
      <c r="CO297" s="12">
        <v>9.26</v>
      </c>
      <c r="CP297" s="12"/>
      <c r="CQ297" s="12"/>
      <c r="CR297" s="13">
        <v>143.02000000000001</v>
      </c>
      <c r="CS297" s="13">
        <v>187.89</v>
      </c>
      <c r="CT297" s="13">
        <v>107.58</v>
      </c>
      <c r="CU297" s="13"/>
      <c r="CV297" s="13">
        <v>89.3</v>
      </c>
      <c r="CW297" s="13">
        <v>91.55</v>
      </c>
      <c r="CX297" s="13">
        <v>107.58</v>
      </c>
      <c r="CY297" s="13">
        <v>114.63</v>
      </c>
      <c r="CZ297" s="14">
        <v>131.86000000000001</v>
      </c>
      <c r="DA297" s="14"/>
      <c r="DB297" s="14"/>
      <c r="DC297" s="27">
        <v>1227.21</v>
      </c>
      <c r="DD297" s="27">
        <v>1537.64</v>
      </c>
      <c r="DE297" s="27">
        <v>2391.83</v>
      </c>
      <c r="DF297" s="27"/>
      <c r="DG297" s="27">
        <v>2298.48</v>
      </c>
      <c r="DH297" s="27">
        <v>2313.9</v>
      </c>
      <c r="DI297" s="27">
        <v>2391.83</v>
      </c>
      <c r="DJ297" s="27">
        <v>2360.6</v>
      </c>
      <c r="DK297" s="27"/>
      <c r="DL297" s="27"/>
      <c r="DM297" s="27"/>
      <c r="DN297" s="31" t="s">
        <v>5174</v>
      </c>
      <c r="DO297" s="31" t="s">
        <v>5392</v>
      </c>
      <c r="DP297" s="32" t="e">
        <f>J297/DN297</f>
        <v>#VALUE!</v>
      </c>
      <c r="DQ297" s="32" t="e">
        <f>J297/DO297</f>
        <v>#VALUE!</v>
      </c>
    </row>
    <row r="298" spans="1:121" hidden="1" x14ac:dyDescent="0.3">
      <c r="B298">
        <v>1958</v>
      </c>
      <c r="C298" s="1" t="s">
        <v>4265</v>
      </c>
      <c r="D298" s="2" t="s">
        <v>4266</v>
      </c>
      <c r="E298" s="3" t="s">
        <v>2921</v>
      </c>
      <c r="F298" s="3" t="s">
        <v>2917</v>
      </c>
      <c r="G298" s="4" t="s">
        <v>2918</v>
      </c>
      <c r="H298" s="4"/>
      <c r="I298" s="4"/>
      <c r="J298" s="15">
        <v>2100</v>
      </c>
      <c r="K298" s="7" t="s">
        <v>9005</v>
      </c>
      <c r="L298" s="15">
        <v>24277540</v>
      </c>
      <c r="M298" s="16">
        <f>J298*L298/100000000</f>
        <v>509.82834000000003</v>
      </c>
      <c r="N298" s="17">
        <v>4.4400000000000004</v>
      </c>
      <c r="O298" s="18">
        <v>190.90909090909091</v>
      </c>
      <c r="P298" s="18">
        <v>43.75</v>
      </c>
      <c r="Q298" s="18">
        <v>3.2050000000000001</v>
      </c>
      <c r="R298" s="18">
        <v>1.45</v>
      </c>
      <c r="S298" s="9">
        <f>AB298/AA298</f>
        <v>0.23809523809523808</v>
      </c>
      <c r="T298" s="9">
        <f>AI298/AE298</f>
        <v>0.83333333333333337</v>
      </c>
      <c r="U298" s="9">
        <f>AN298/AM298</f>
        <v>0.5714285714285714</v>
      </c>
      <c r="V298" s="9">
        <f>AU298/AQ298</f>
        <v>1.3333333333333333</v>
      </c>
      <c r="W298" s="9">
        <f>AZ298/AY298</f>
        <v>1.5</v>
      </c>
      <c r="X298" s="9">
        <f>BG298/BC298</f>
        <v>3</v>
      </c>
      <c r="Y298" s="10">
        <v>40</v>
      </c>
      <c r="Z298" s="10">
        <v>47</v>
      </c>
      <c r="AA298" s="10">
        <v>42</v>
      </c>
      <c r="AB298" s="10">
        <v>10</v>
      </c>
      <c r="AC298" s="21"/>
      <c r="AD298" s="10">
        <v>10</v>
      </c>
      <c r="AE298" s="10">
        <v>12</v>
      </c>
      <c r="AF298" s="10">
        <v>10</v>
      </c>
      <c r="AG298" s="24">
        <v>13</v>
      </c>
      <c r="AH298" s="10">
        <v>9</v>
      </c>
      <c r="AI298" s="5">
        <v>10</v>
      </c>
      <c r="AJ298" s="5">
        <v>10</v>
      </c>
      <c r="AK298" s="10">
        <v>5</v>
      </c>
      <c r="AL298" s="10">
        <v>8</v>
      </c>
      <c r="AM298" s="10">
        <v>7</v>
      </c>
      <c r="AN298" s="10">
        <v>4</v>
      </c>
      <c r="AO298" s="10"/>
      <c r="AP298" s="11">
        <v>-1</v>
      </c>
      <c r="AQ298" s="11">
        <v>3</v>
      </c>
      <c r="AR298" s="11">
        <v>2</v>
      </c>
      <c r="AS298" s="11">
        <v>5</v>
      </c>
      <c r="AT298" s="11">
        <v>-5</v>
      </c>
      <c r="AU298" s="11">
        <v>4</v>
      </c>
      <c r="AV298" s="10">
        <v>2</v>
      </c>
      <c r="AW298" s="10">
        <v>4</v>
      </c>
      <c r="AX298" s="10">
        <v>2</v>
      </c>
      <c r="AY298" s="10">
        <v>2</v>
      </c>
      <c r="AZ298" s="10">
        <v>3</v>
      </c>
      <c r="BA298" s="10"/>
      <c r="BB298" s="10">
        <v>-3</v>
      </c>
      <c r="BC298" s="10">
        <v>1</v>
      </c>
      <c r="BD298" s="10">
        <v>2</v>
      </c>
      <c r="BE298" s="10">
        <v>2</v>
      </c>
      <c r="BF298" s="10">
        <v>-4</v>
      </c>
      <c r="BG298" s="10">
        <v>3</v>
      </c>
      <c r="BH298" s="10">
        <v>2</v>
      </c>
      <c r="BI298" s="12">
        <f>AK298/Y298</f>
        <v>0.125</v>
      </c>
      <c r="BJ298" s="12">
        <f>AL298/Z298</f>
        <v>0.1702127659574468</v>
      </c>
      <c r="BK298" s="12">
        <f>AM298/AA298</f>
        <v>0.16666666666666666</v>
      </c>
      <c r="BL298" s="12">
        <f>AN298/AB298</f>
        <v>0.4</v>
      </c>
      <c r="BM298" s="12"/>
      <c r="BN298" s="12">
        <f>AP298/AD298</f>
        <v>-0.1</v>
      </c>
      <c r="BO298" s="12">
        <f>AQ298/AE298</f>
        <v>0.25</v>
      </c>
      <c r="BP298" s="12">
        <f>AR298/AF298</f>
        <v>0.2</v>
      </c>
      <c r="BQ298" s="12">
        <f>AS298/AG298</f>
        <v>0.38461538461538464</v>
      </c>
      <c r="BR298" s="12">
        <f>AT298/AH298</f>
        <v>-0.55555555555555558</v>
      </c>
      <c r="BS298" s="12">
        <f>AU298/AI298</f>
        <v>0.4</v>
      </c>
      <c r="BT298" s="12"/>
      <c r="BU298" s="12">
        <f>AW298/Y298</f>
        <v>0.1</v>
      </c>
      <c r="BV298" s="12">
        <f>AX298/Z298</f>
        <v>4.2553191489361701E-2</v>
      </c>
      <c r="BW298" s="12">
        <f>AY298/AA298</f>
        <v>4.7619047619047616E-2</v>
      </c>
      <c r="BX298" s="12">
        <f>AZ298/AB298</f>
        <v>0.3</v>
      </c>
      <c r="BY298" s="12"/>
      <c r="BZ298" s="12">
        <f>BB298/AD298</f>
        <v>-0.3</v>
      </c>
      <c r="CA298" s="12">
        <f>BC298/AE298</f>
        <v>8.3333333333333329E-2</v>
      </c>
      <c r="CB298" s="12">
        <f>BD298/AF298</f>
        <v>0.2</v>
      </c>
      <c r="CC298" s="12">
        <f>BE298/AG298</f>
        <v>0.15384615384615385</v>
      </c>
      <c r="CD298" s="12">
        <f>BF298/AH298</f>
        <v>-0.44444444444444442</v>
      </c>
      <c r="CE298" s="12">
        <f>BG298/AI298</f>
        <v>0.3</v>
      </c>
      <c r="CF298" s="12"/>
      <c r="CG298" s="12">
        <v>2.94</v>
      </c>
      <c r="CH298" s="12">
        <v>1.21</v>
      </c>
      <c r="CI298" s="12">
        <v>1.58</v>
      </c>
      <c r="CJ298" s="12">
        <v>0</v>
      </c>
      <c r="CK298" s="12">
        <v>0.85</v>
      </c>
      <c r="CL298" s="12">
        <v>-0.36</v>
      </c>
      <c r="CM298" s="12">
        <v>1.58</v>
      </c>
      <c r="CN298" s="12">
        <v>1.55</v>
      </c>
      <c r="CO298" s="12">
        <v>0.82</v>
      </c>
      <c r="CP298" s="12"/>
      <c r="CQ298" s="12"/>
      <c r="CR298" s="13">
        <v>127.98</v>
      </c>
      <c r="CS298" s="13">
        <v>123.62</v>
      </c>
      <c r="CT298" s="13">
        <v>122.49</v>
      </c>
      <c r="CU298" s="13"/>
      <c r="CV298" s="13">
        <v>130.4</v>
      </c>
      <c r="CW298" s="13">
        <v>127</v>
      </c>
      <c r="CX298" s="13">
        <v>122.49</v>
      </c>
      <c r="CY298" s="13">
        <v>120.5</v>
      </c>
      <c r="CZ298" s="14">
        <v>127.72</v>
      </c>
      <c r="DA298" s="14"/>
      <c r="DB298" s="14"/>
      <c r="DC298" s="27">
        <v>480.37</v>
      </c>
      <c r="DD298" s="27">
        <v>486.79</v>
      </c>
      <c r="DE298" s="27">
        <v>495.43</v>
      </c>
      <c r="DF298" s="27"/>
      <c r="DG298" s="27">
        <v>483.14</v>
      </c>
      <c r="DH298" s="27">
        <v>488.72</v>
      </c>
      <c r="DI298" s="27">
        <v>495.43</v>
      </c>
      <c r="DJ298" s="27">
        <v>504.82</v>
      </c>
      <c r="DK298" s="27"/>
      <c r="DL298" s="27"/>
      <c r="DM298" s="27"/>
      <c r="DN298" s="31" t="s">
        <v>5174</v>
      </c>
      <c r="DO298" t="s">
        <v>7186</v>
      </c>
      <c r="DP298" s="32" t="e">
        <f>J298/DN298</f>
        <v>#VALUE!</v>
      </c>
      <c r="DQ298" s="32" t="e">
        <f>J298/DO298</f>
        <v>#VALUE!</v>
      </c>
    </row>
    <row r="299" spans="1:121" hidden="1" x14ac:dyDescent="0.3">
      <c r="B299">
        <v>1677</v>
      </c>
      <c r="C299" s="1" t="s">
        <v>3578</v>
      </c>
      <c r="D299" s="2" t="s">
        <v>3579</v>
      </c>
      <c r="E299" s="3" t="s">
        <v>2921</v>
      </c>
      <c r="F299" s="3" t="s">
        <v>2917</v>
      </c>
      <c r="G299" s="4" t="s">
        <v>2928</v>
      </c>
      <c r="H299" s="4"/>
      <c r="I299" s="4" t="s">
        <v>3067</v>
      </c>
      <c r="J299" s="15">
        <v>6990</v>
      </c>
      <c r="K299" s="7" t="s">
        <v>8816</v>
      </c>
      <c r="L299" s="15">
        <v>11563700</v>
      </c>
      <c r="M299" s="16">
        <f>J299*L299/100000000</f>
        <v>808.30263000000002</v>
      </c>
      <c r="N299" s="17">
        <v>0.7</v>
      </c>
      <c r="O299" s="18">
        <v>63.545454545454547</v>
      </c>
      <c r="P299" s="18">
        <v>43.6875</v>
      </c>
      <c r="Q299" s="18">
        <v>1.0775000000000001</v>
      </c>
      <c r="R299" s="18">
        <v>3.1149999999999998</v>
      </c>
      <c r="S299" s="9">
        <f>AB299/AA299</f>
        <v>0.24324324324324326</v>
      </c>
      <c r="T299" s="9">
        <f>AI299/AE299</f>
        <v>0.96923076923076923</v>
      </c>
      <c r="U299" s="9">
        <f>AN299/AM299</f>
        <v>0.31578947368421051</v>
      </c>
      <c r="V299" s="9">
        <f>AU299/AQ299</f>
        <v>1.2</v>
      </c>
      <c r="W299" s="9">
        <f>AZ299/AY299</f>
        <v>0.45454545454545453</v>
      </c>
      <c r="X299" s="9">
        <f>BG299/BC299</f>
        <v>1.6666666666666667</v>
      </c>
      <c r="Y299" s="10">
        <v>276</v>
      </c>
      <c r="Z299" s="10">
        <v>272</v>
      </c>
      <c r="AA299" s="10">
        <v>259</v>
      </c>
      <c r="AB299" s="10">
        <v>63</v>
      </c>
      <c r="AC299" s="21"/>
      <c r="AD299" s="10">
        <v>63</v>
      </c>
      <c r="AE299" s="10">
        <v>65</v>
      </c>
      <c r="AF299" s="10">
        <v>68</v>
      </c>
      <c r="AG299" s="24">
        <v>60</v>
      </c>
      <c r="AH299" s="10">
        <v>64</v>
      </c>
      <c r="AI299" s="5">
        <v>63</v>
      </c>
      <c r="AJ299" s="5">
        <v>68</v>
      </c>
      <c r="AK299" s="10">
        <v>25</v>
      </c>
      <c r="AL299" s="10">
        <v>20</v>
      </c>
      <c r="AM299" s="10">
        <v>19</v>
      </c>
      <c r="AN299" s="10">
        <v>6</v>
      </c>
      <c r="AO299" s="10"/>
      <c r="AP299" s="11">
        <v>3</v>
      </c>
      <c r="AQ299" s="11">
        <v>5</v>
      </c>
      <c r="AR299" s="11">
        <v>6</v>
      </c>
      <c r="AS299" s="11">
        <v>2</v>
      </c>
      <c r="AT299" s="11">
        <v>4</v>
      </c>
      <c r="AU299" s="11">
        <v>6</v>
      </c>
      <c r="AV299" s="10">
        <v>6</v>
      </c>
      <c r="AW299" s="10">
        <v>14</v>
      </c>
      <c r="AX299" s="10">
        <v>11</v>
      </c>
      <c r="AY299" s="10">
        <v>11</v>
      </c>
      <c r="AZ299" s="10">
        <v>5</v>
      </c>
      <c r="BA299" s="10"/>
      <c r="BB299" s="10">
        <v>2</v>
      </c>
      <c r="BC299" s="10">
        <v>3</v>
      </c>
      <c r="BD299" s="10">
        <v>5</v>
      </c>
      <c r="BE299" s="10" t="s">
        <v>2995</v>
      </c>
      <c r="BF299" s="10">
        <v>3</v>
      </c>
      <c r="BG299" s="10">
        <v>5</v>
      </c>
      <c r="BH299" s="10">
        <v>5</v>
      </c>
      <c r="BI299" s="12">
        <f>AK299/Y299</f>
        <v>9.0579710144927536E-2</v>
      </c>
      <c r="BJ299" s="12">
        <f>AL299/Z299</f>
        <v>7.3529411764705885E-2</v>
      </c>
      <c r="BK299" s="12">
        <f>AM299/AA299</f>
        <v>7.3359073359073365E-2</v>
      </c>
      <c r="BL299" s="12">
        <f>AN299/AB299</f>
        <v>9.5238095238095233E-2</v>
      </c>
      <c r="BM299" s="12"/>
      <c r="BN299" s="12">
        <f>AP299/AD299</f>
        <v>4.7619047619047616E-2</v>
      </c>
      <c r="BO299" s="12">
        <f>AQ299/AE299</f>
        <v>7.6923076923076927E-2</v>
      </c>
      <c r="BP299" s="12">
        <f>AR299/AF299</f>
        <v>8.8235294117647065E-2</v>
      </c>
      <c r="BQ299" s="12">
        <f>AS299/AG299</f>
        <v>3.3333333333333333E-2</v>
      </c>
      <c r="BR299" s="12">
        <f>AT299/AH299</f>
        <v>6.25E-2</v>
      </c>
      <c r="BS299" s="12">
        <f>AU299/AI299</f>
        <v>9.5238095238095233E-2</v>
      </c>
      <c r="BT299" s="12"/>
      <c r="BU299" s="12">
        <f>AW299/Y299</f>
        <v>5.0724637681159424E-2</v>
      </c>
      <c r="BV299" s="12">
        <f>AX299/Z299</f>
        <v>4.0441176470588237E-2</v>
      </c>
      <c r="BW299" s="12">
        <f>AY299/AA299</f>
        <v>4.2471042471042469E-2</v>
      </c>
      <c r="BX299" s="12">
        <f>AZ299/AB299</f>
        <v>7.9365079365079361E-2</v>
      </c>
      <c r="BY299" s="12"/>
      <c r="BZ299" s="12">
        <f>BB299/AD299</f>
        <v>3.1746031746031744E-2</v>
      </c>
      <c r="CA299" s="12">
        <f>BC299/AE299</f>
        <v>4.6153846153846156E-2</v>
      </c>
      <c r="CB299" s="12">
        <f>BD299/AF299</f>
        <v>7.3529411764705885E-2</v>
      </c>
      <c r="CC299" s="12" t="e">
        <f>BE299/AG299</f>
        <v>#VALUE!</v>
      </c>
      <c r="CD299" s="12">
        <f>BF299/AH299</f>
        <v>4.6875E-2</v>
      </c>
      <c r="CE299" s="12">
        <f>BG299/AI299</f>
        <v>7.9365079365079361E-2</v>
      </c>
      <c r="CF299" s="12"/>
      <c r="CG299" s="12">
        <v>3.77</v>
      </c>
      <c r="CH299" s="12">
        <v>3.02</v>
      </c>
      <c r="CI299" s="12">
        <v>3.19</v>
      </c>
      <c r="CJ299" s="12">
        <v>0</v>
      </c>
      <c r="CK299" s="12">
        <v>2.27</v>
      </c>
      <c r="CL299" s="12">
        <v>2.34</v>
      </c>
      <c r="CM299" s="12">
        <v>3.05</v>
      </c>
      <c r="CN299" s="12">
        <v>2.69</v>
      </c>
      <c r="CO299" s="12">
        <v>3.12</v>
      </c>
      <c r="CP299" s="12"/>
      <c r="CQ299" s="12"/>
      <c r="CR299" s="13">
        <v>109.11</v>
      </c>
      <c r="CS299" s="13">
        <v>87.74</v>
      </c>
      <c r="CT299" s="13">
        <v>81.78</v>
      </c>
      <c r="CU299" s="13"/>
      <c r="CV299" s="13">
        <v>84.54</v>
      </c>
      <c r="CW299" s="13">
        <v>86.26</v>
      </c>
      <c r="CX299" s="13">
        <v>81.78</v>
      </c>
      <c r="CY299" s="13">
        <v>56.22</v>
      </c>
      <c r="CZ299" s="14">
        <v>58.64</v>
      </c>
      <c r="DA299" s="14"/>
      <c r="DB299" s="14"/>
      <c r="DC299" s="27">
        <v>537.97</v>
      </c>
      <c r="DD299" s="27">
        <v>554.6</v>
      </c>
      <c r="DE299" s="27">
        <v>552.13</v>
      </c>
      <c r="DF299" s="27"/>
      <c r="DG299" s="27">
        <v>541.5</v>
      </c>
      <c r="DH299" s="27">
        <v>546.38</v>
      </c>
      <c r="DI299" s="27">
        <v>552.13</v>
      </c>
      <c r="DJ299" s="27">
        <v>540.89</v>
      </c>
      <c r="DK299" s="27"/>
      <c r="DL299" s="27"/>
      <c r="DM299" s="27"/>
      <c r="DN299" s="31" t="s">
        <v>5174</v>
      </c>
      <c r="DO299" s="31" t="s">
        <v>6896</v>
      </c>
      <c r="DP299" s="32" t="e">
        <f>J299/DN299</f>
        <v>#VALUE!</v>
      </c>
      <c r="DQ299" s="32" t="e">
        <f>J299/DO299</f>
        <v>#VALUE!</v>
      </c>
    </row>
    <row r="300" spans="1:121" hidden="1" x14ac:dyDescent="0.3">
      <c r="B300">
        <v>1258</v>
      </c>
      <c r="C300" s="1" t="s">
        <v>2706</v>
      </c>
      <c r="D300" s="2" t="s">
        <v>1349</v>
      </c>
      <c r="E300" s="3" t="s">
        <v>2921</v>
      </c>
      <c r="F300" s="3" t="s">
        <v>2911</v>
      </c>
      <c r="G300" s="4" t="s">
        <v>2835</v>
      </c>
      <c r="H300" s="4"/>
      <c r="I300" s="4" t="s">
        <v>2843</v>
      </c>
      <c r="J300" s="15">
        <v>13150</v>
      </c>
      <c r="K300" s="7" t="s">
        <v>8514</v>
      </c>
      <c r="L300" s="15">
        <v>9607742</v>
      </c>
      <c r="M300" s="16">
        <f>J300*L300/100000000</f>
        <v>1263.418073</v>
      </c>
      <c r="N300" s="17">
        <v>2.4700000000000002</v>
      </c>
      <c r="O300" s="18">
        <v>35.28</v>
      </c>
      <c r="P300" s="18">
        <v>43.256578947368418</v>
      </c>
      <c r="Q300" s="18">
        <v>3.14</v>
      </c>
      <c r="R300" s="18">
        <v>9.39</v>
      </c>
      <c r="S300" s="9">
        <f>AB300/AA300</f>
        <v>1.3729508196721312</v>
      </c>
      <c r="T300" s="9">
        <f>AI300/AE300</f>
        <v>1.3185840707964602</v>
      </c>
      <c r="U300" s="9">
        <f>AN300/AM300</f>
        <v>1.4901960784313726</v>
      </c>
      <c r="V300" s="9">
        <f>AU300/AQ300</f>
        <v>1.7142857142857142</v>
      </c>
      <c r="W300" s="9">
        <f>AZ300/AY300</f>
        <v>1.48</v>
      </c>
      <c r="X300" s="9">
        <f>BG300/BC300</f>
        <v>6</v>
      </c>
      <c r="Y300" s="10">
        <v>463</v>
      </c>
      <c r="Z300" s="10">
        <v>464</v>
      </c>
      <c r="AA300" s="10">
        <v>488</v>
      </c>
      <c r="AB300" s="10">
        <v>670</v>
      </c>
      <c r="AC300" s="21"/>
      <c r="AD300" s="10">
        <v>0</v>
      </c>
      <c r="AE300" s="10">
        <v>113</v>
      </c>
      <c r="AF300" s="10">
        <v>159</v>
      </c>
      <c r="AG300" s="24">
        <v>122</v>
      </c>
      <c r="AH300" s="10">
        <v>171</v>
      </c>
      <c r="AI300" s="5">
        <v>149</v>
      </c>
      <c r="AJ300" s="5">
        <v>196</v>
      </c>
      <c r="AK300" s="10">
        <v>30</v>
      </c>
      <c r="AL300" s="10">
        <v>51</v>
      </c>
      <c r="AM300" s="10">
        <v>51</v>
      </c>
      <c r="AN300" s="10">
        <v>76</v>
      </c>
      <c r="AO300" s="10"/>
      <c r="AP300" s="11">
        <v>0</v>
      </c>
      <c r="AQ300" s="11">
        <v>7</v>
      </c>
      <c r="AR300" s="11">
        <v>24</v>
      </c>
      <c r="AS300" s="11">
        <v>12</v>
      </c>
      <c r="AT300" s="11">
        <v>19</v>
      </c>
      <c r="AU300" s="11">
        <v>12</v>
      </c>
      <c r="AV300" s="10">
        <v>32</v>
      </c>
      <c r="AW300" s="10">
        <v>18</v>
      </c>
      <c r="AX300" s="10">
        <v>23</v>
      </c>
      <c r="AY300" s="10">
        <v>25</v>
      </c>
      <c r="AZ300" s="10">
        <v>37</v>
      </c>
      <c r="BA300" s="10"/>
      <c r="BB300" s="10">
        <v>0</v>
      </c>
      <c r="BC300" s="10">
        <v>1</v>
      </c>
      <c r="BD300" s="10">
        <v>13</v>
      </c>
      <c r="BE300" s="10">
        <v>9</v>
      </c>
      <c r="BF300" s="10">
        <v>1</v>
      </c>
      <c r="BG300" s="10">
        <v>6</v>
      </c>
      <c r="BH300" s="10">
        <v>13</v>
      </c>
      <c r="BI300" s="12">
        <f>AK300/Y300</f>
        <v>6.4794816414686832E-2</v>
      </c>
      <c r="BJ300" s="12">
        <f>AL300/Z300</f>
        <v>0.10991379310344827</v>
      </c>
      <c r="BK300" s="12">
        <f>AM300/AA300</f>
        <v>0.10450819672131148</v>
      </c>
      <c r="BL300" s="12">
        <f>AN300/AB300</f>
        <v>0.11343283582089553</v>
      </c>
      <c r="BM300" s="12"/>
      <c r="BN300" s="12" t="e">
        <f>AP300/AD300</f>
        <v>#DIV/0!</v>
      </c>
      <c r="BO300" s="12">
        <f>AQ300/AE300</f>
        <v>6.1946902654867256E-2</v>
      </c>
      <c r="BP300" s="12">
        <f>AR300/AF300</f>
        <v>0.15094339622641509</v>
      </c>
      <c r="BQ300" s="12">
        <f>AS300/AG300</f>
        <v>9.8360655737704916E-2</v>
      </c>
      <c r="BR300" s="12">
        <f>AT300/AH300</f>
        <v>0.1111111111111111</v>
      </c>
      <c r="BS300" s="12">
        <f>AU300/AI300</f>
        <v>8.0536912751677847E-2</v>
      </c>
      <c r="BT300" s="12"/>
      <c r="BU300" s="12">
        <f>AW300/Y300</f>
        <v>3.8876889848812095E-2</v>
      </c>
      <c r="BV300" s="12">
        <f>AX300/Z300</f>
        <v>4.9568965517241381E-2</v>
      </c>
      <c r="BW300" s="12">
        <f>AY300/AA300</f>
        <v>5.1229508196721313E-2</v>
      </c>
      <c r="BX300" s="12">
        <f>AZ300/AB300</f>
        <v>5.5223880597014927E-2</v>
      </c>
      <c r="BY300" s="12"/>
      <c r="BZ300" s="12" t="e">
        <f>BB300/AD300</f>
        <v>#DIV/0!</v>
      </c>
      <c r="CA300" s="12">
        <f>BC300/AE300</f>
        <v>8.8495575221238937E-3</v>
      </c>
      <c r="CB300" s="12">
        <f>BD300/AF300</f>
        <v>8.1761006289308172E-2</v>
      </c>
      <c r="CC300" s="12">
        <f>BE300/AG300</f>
        <v>7.3770491803278687E-2</v>
      </c>
      <c r="CD300" s="12">
        <f>BF300/AH300</f>
        <v>5.8479532163742687E-3</v>
      </c>
      <c r="CE300" s="12">
        <f>BG300/AI300</f>
        <v>4.0268456375838924E-2</v>
      </c>
      <c r="CF300" s="12"/>
      <c r="CG300" s="12">
        <v>7.56</v>
      </c>
      <c r="CH300" s="12">
        <v>0</v>
      </c>
      <c r="CI300" s="12">
        <v>8.3699999999999992</v>
      </c>
      <c r="CJ300" s="12">
        <v>9.39</v>
      </c>
      <c r="CK300" s="12">
        <v>0</v>
      </c>
      <c r="CL300" s="12">
        <v>0</v>
      </c>
      <c r="CM300" s="12">
        <v>0</v>
      </c>
      <c r="CN300" s="12">
        <v>0</v>
      </c>
      <c r="CO300" s="12">
        <v>0</v>
      </c>
      <c r="CP300" s="12"/>
      <c r="CQ300" s="12"/>
      <c r="CR300" s="13">
        <v>73.31</v>
      </c>
      <c r="CS300" s="13">
        <v>165.54</v>
      </c>
      <c r="CT300" s="13">
        <v>93.42</v>
      </c>
      <c r="CU300" s="13"/>
      <c r="CV300" s="13">
        <v>0</v>
      </c>
      <c r="CW300" s="13">
        <v>109.57</v>
      </c>
      <c r="CX300" s="13">
        <v>93.42</v>
      </c>
      <c r="CY300" s="13">
        <v>98.89</v>
      </c>
      <c r="CZ300" s="14">
        <v>122.51</v>
      </c>
      <c r="DA300" s="14"/>
      <c r="DB300" s="14"/>
      <c r="DC300" s="27">
        <v>1011.47</v>
      </c>
      <c r="DD300" s="27">
        <v>1134.8599999999999</v>
      </c>
      <c r="DE300" s="27">
        <v>1346.02</v>
      </c>
      <c r="DF300" s="27"/>
      <c r="DG300" s="27">
        <v>0</v>
      </c>
      <c r="DH300" s="27">
        <v>1284.01</v>
      </c>
      <c r="DI300" s="27">
        <v>1346.02</v>
      </c>
      <c r="DJ300" s="27">
        <v>1400.5</v>
      </c>
      <c r="DK300" s="27"/>
      <c r="DL300" s="27"/>
      <c r="DM300" s="27"/>
      <c r="DN300" s="31" t="s">
        <v>5174</v>
      </c>
      <c r="DO300" s="31" t="s">
        <v>6457</v>
      </c>
      <c r="DP300" s="32" t="e">
        <f>J300/DN300</f>
        <v>#VALUE!</v>
      </c>
      <c r="DQ300" s="32" t="e">
        <f>J300/DO300</f>
        <v>#VALUE!</v>
      </c>
    </row>
    <row r="301" spans="1:121" hidden="1" x14ac:dyDescent="0.3">
      <c r="B301">
        <v>1998</v>
      </c>
      <c r="C301" s="1" t="s">
        <v>4275</v>
      </c>
      <c r="D301" s="2" t="s">
        <v>4276</v>
      </c>
      <c r="E301" s="3" t="s">
        <v>2921</v>
      </c>
      <c r="F301" s="3" t="s">
        <v>2967</v>
      </c>
      <c r="G301" s="4" t="s">
        <v>2967</v>
      </c>
      <c r="H301" s="4"/>
      <c r="I301" s="4" t="s">
        <v>2829</v>
      </c>
      <c r="J301" s="15">
        <v>3960</v>
      </c>
      <c r="K301" s="7" t="s">
        <v>5160</v>
      </c>
      <c r="L301" s="15">
        <v>12400000</v>
      </c>
      <c r="M301" s="16">
        <f>J301*L301/100000000</f>
        <v>491.04</v>
      </c>
      <c r="N301" s="17">
        <v>3.39</v>
      </c>
      <c r="O301" s="18">
        <v>20.307692307692307</v>
      </c>
      <c r="P301" s="18">
        <v>43.043478260869563</v>
      </c>
      <c r="Q301" s="18">
        <v>0.60750000000000004</v>
      </c>
      <c r="R301" s="18">
        <v>4.9325000000000001</v>
      </c>
      <c r="S301" s="9">
        <f>AB301/AA301</f>
        <v>0.19397116644823068</v>
      </c>
      <c r="T301" s="9">
        <f>AI301/AE301</f>
        <v>0.80874316939890711</v>
      </c>
      <c r="U301" s="9">
        <f>AN301/AM301</f>
        <v>5.5555555555555552E-2</v>
      </c>
      <c r="V301" s="9">
        <f>AU301/AQ301</f>
        <v>1</v>
      </c>
      <c r="W301" s="9">
        <f>AZ301/AY301</f>
        <v>9.0909090909090912E-2</v>
      </c>
      <c r="X301" s="9">
        <f>BG301/BC301</f>
        <v>1</v>
      </c>
      <c r="Y301" s="10">
        <v>564</v>
      </c>
      <c r="Z301" s="10">
        <v>562</v>
      </c>
      <c r="AA301" s="10">
        <v>763</v>
      </c>
      <c r="AB301" s="10">
        <v>148</v>
      </c>
      <c r="AC301" s="21"/>
      <c r="AD301" s="10">
        <v>214</v>
      </c>
      <c r="AE301" s="10">
        <v>183</v>
      </c>
      <c r="AF301" s="10">
        <v>220</v>
      </c>
      <c r="AG301" s="24">
        <v>172</v>
      </c>
      <c r="AH301" s="10">
        <v>189</v>
      </c>
      <c r="AI301" s="5">
        <v>148</v>
      </c>
      <c r="AJ301" s="5">
        <v>220</v>
      </c>
      <c r="AK301" s="10">
        <v>26</v>
      </c>
      <c r="AL301" s="10">
        <v>30</v>
      </c>
      <c r="AM301" s="10">
        <v>36</v>
      </c>
      <c r="AN301" s="10">
        <v>2</v>
      </c>
      <c r="AO301" s="10"/>
      <c r="AP301" s="11">
        <v>19</v>
      </c>
      <c r="AQ301" s="11">
        <v>2</v>
      </c>
      <c r="AR301" s="11">
        <v>4</v>
      </c>
      <c r="AS301" s="11">
        <v>12</v>
      </c>
      <c r="AT301" s="11">
        <v>8</v>
      </c>
      <c r="AU301" s="11">
        <v>2</v>
      </c>
      <c r="AV301" s="10">
        <v>4</v>
      </c>
      <c r="AW301" s="10">
        <v>27</v>
      </c>
      <c r="AX301" s="10">
        <v>31</v>
      </c>
      <c r="AY301" s="10">
        <v>33</v>
      </c>
      <c r="AZ301" s="10">
        <v>3</v>
      </c>
      <c r="BA301" s="10"/>
      <c r="BB301" s="10">
        <v>16</v>
      </c>
      <c r="BC301" s="10">
        <v>3</v>
      </c>
      <c r="BD301" s="10">
        <v>4</v>
      </c>
      <c r="BE301" s="10">
        <v>10</v>
      </c>
      <c r="BF301" s="10">
        <v>7</v>
      </c>
      <c r="BG301" s="10">
        <v>3</v>
      </c>
      <c r="BH301" s="10">
        <v>4</v>
      </c>
      <c r="BI301" s="12">
        <f>AK301/Y301</f>
        <v>4.6099290780141841E-2</v>
      </c>
      <c r="BJ301" s="12">
        <f>AL301/Z301</f>
        <v>5.3380782918149468E-2</v>
      </c>
      <c r="BK301" s="12">
        <f>AM301/AA301</f>
        <v>4.7182175622542594E-2</v>
      </c>
      <c r="BL301" s="12">
        <f>AN301/AB301</f>
        <v>1.3513513513513514E-2</v>
      </c>
      <c r="BM301" s="12"/>
      <c r="BN301" s="12">
        <f>AP301/AD301</f>
        <v>8.8785046728971959E-2</v>
      </c>
      <c r="BO301" s="12">
        <f>AQ301/AE301</f>
        <v>1.092896174863388E-2</v>
      </c>
      <c r="BP301" s="12">
        <f>AR301/AF301</f>
        <v>1.8181818181818181E-2</v>
      </c>
      <c r="BQ301" s="12">
        <f>AS301/AG301</f>
        <v>6.9767441860465115E-2</v>
      </c>
      <c r="BR301" s="12">
        <f>AT301/AH301</f>
        <v>4.2328042328042326E-2</v>
      </c>
      <c r="BS301" s="12">
        <f>AU301/AI301</f>
        <v>1.3513513513513514E-2</v>
      </c>
      <c r="BT301" s="12"/>
      <c r="BU301" s="12">
        <f>AW301/Y301</f>
        <v>4.7872340425531915E-2</v>
      </c>
      <c r="BV301" s="12">
        <f>AX301/Z301</f>
        <v>5.5160142348754451E-2</v>
      </c>
      <c r="BW301" s="12">
        <f>AY301/AA301</f>
        <v>4.3250327653997382E-2</v>
      </c>
      <c r="BX301" s="12">
        <f>AZ301/AB301</f>
        <v>2.0270270270270271E-2</v>
      </c>
      <c r="BY301" s="12"/>
      <c r="BZ301" s="12">
        <f>BB301/AD301</f>
        <v>7.476635514018691E-2</v>
      </c>
      <c r="CA301" s="12">
        <f>BC301/AE301</f>
        <v>1.6393442622950821E-2</v>
      </c>
      <c r="CB301" s="12">
        <f>BD301/AF301</f>
        <v>1.8181818181818181E-2</v>
      </c>
      <c r="CC301" s="12">
        <f>BE301/AG301</f>
        <v>5.8139534883720929E-2</v>
      </c>
      <c r="CD301" s="12">
        <f>BF301/AH301</f>
        <v>3.7037037037037035E-2</v>
      </c>
      <c r="CE301" s="12">
        <f>BG301/AI301</f>
        <v>2.0270270270270271E-2</v>
      </c>
      <c r="CF301" s="12"/>
      <c r="CG301" s="12">
        <v>4.95</v>
      </c>
      <c r="CH301" s="12">
        <v>5.57</v>
      </c>
      <c r="CI301" s="12">
        <v>5.69</v>
      </c>
      <c r="CJ301" s="12">
        <v>0</v>
      </c>
      <c r="CK301" s="12">
        <v>6.41</v>
      </c>
      <c r="CL301" s="12">
        <v>5.19</v>
      </c>
      <c r="CM301" s="12">
        <v>5.69</v>
      </c>
      <c r="CN301" s="12">
        <v>5.72</v>
      </c>
      <c r="CO301" s="12">
        <v>4.2</v>
      </c>
      <c r="CP301" s="12"/>
      <c r="CQ301" s="12"/>
      <c r="CR301" s="13">
        <v>18.05</v>
      </c>
      <c r="CS301" s="13">
        <v>8.82</v>
      </c>
      <c r="CT301" s="13">
        <v>18.71</v>
      </c>
      <c r="CU301" s="13"/>
      <c r="CV301" s="13">
        <v>15.72</v>
      </c>
      <c r="CW301" s="13">
        <v>15.12</v>
      </c>
      <c r="CX301" s="13">
        <v>18.71</v>
      </c>
      <c r="CY301" s="13">
        <v>17.91</v>
      </c>
      <c r="CZ301" s="14">
        <v>19.14</v>
      </c>
      <c r="DA301" s="14"/>
      <c r="DB301" s="14"/>
      <c r="DC301" s="27">
        <v>775.9</v>
      </c>
      <c r="DD301" s="27">
        <v>815.68</v>
      </c>
      <c r="DE301" s="27">
        <v>848.75</v>
      </c>
      <c r="DF301" s="27"/>
      <c r="DG301" s="27">
        <v>837</v>
      </c>
      <c r="DH301" s="27">
        <v>842.25</v>
      </c>
      <c r="DI301" s="27">
        <v>848.75</v>
      </c>
      <c r="DJ301" s="27">
        <v>844.98</v>
      </c>
      <c r="DK301" s="27"/>
      <c r="DL301" s="27"/>
      <c r="DM301" s="27"/>
      <c r="DN301" s="31" t="s">
        <v>5174</v>
      </c>
      <c r="DO301" s="31" t="s">
        <v>7198</v>
      </c>
      <c r="DP301" s="32" t="e">
        <f>J301/DN301</f>
        <v>#VALUE!</v>
      </c>
      <c r="DQ301" s="32" t="e">
        <f>J301/DO301</f>
        <v>#VALUE!</v>
      </c>
    </row>
    <row r="302" spans="1:121" hidden="1" x14ac:dyDescent="0.3">
      <c r="B302">
        <v>860</v>
      </c>
      <c r="C302" s="1" t="s">
        <v>2131</v>
      </c>
      <c r="D302" s="2" t="s">
        <v>774</v>
      </c>
      <c r="E302" s="3" t="s">
        <v>2921</v>
      </c>
      <c r="F302" s="3" t="s">
        <v>2911</v>
      </c>
      <c r="G302" s="4" t="s">
        <v>2980</v>
      </c>
      <c r="H302" s="4"/>
      <c r="I302" s="4" t="s">
        <v>3062</v>
      </c>
      <c r="J302" s="15">
        <v>5670</v>
      </c>
      <c r="K302" s="7" t="s">
        <v>7967</v>
      </c>
      <c r="L302" s="15">
        <v>36338727</v>
      </c>
      <c r="M302" s="16">
        <f>J302*L302/100000000</f>
        <v>2060.4058209</v>
      </c>
      <c r="N302" s="17">
        <v>0.44</v>
      </c>
      <c r="O302" s="18">
        <v>32.586206896551722</v>
      </c>
      <c r="P302" s="18">
        <v>42.954545454545453</v>
      </c>
      <c r="Q302" s="18">
        <v>2.7774999999999999</v>
      </c>
      <c r="R302" s="18">
        <v>9.2899999999999991</v>
      </c>
      <c r="S302" s="9">
        <f>AB302/AA302</f>
        <v>0.25903614457831325</v>
      </c>
      <c r="T302" s="9">
        <f>AI302/AE302</f>
        <v>1.0238095238095237</v>
      </c>
      <c r="U302" s="9">
        <f>AN302/AM302</f>
        <v>0.21621621621621623</v>
      </c>
      <c r="V302" s="9">
        <f>AU302/AQ302</f>
        <v>1.6</v>
      </c>
      <c r="W302" s="9">
        <f>AZ302/AY302</f>
        <v>0.19047619047619047</v>
      </c>
      <c r="X302" s="9">
        <f>BG302/BC302</f>
        <v>1.2</v>
      </c>
      <c r="Y302" s="10">
        <v>420</v>
      </c>
      <c r="Z302" s="10">
        <v>373</v>
      </c>
      <c r="AA302" s="10">
        <v>498</v>
      </c>
      <c r="AB302" s="10">
        <v>129</v>
      </c>
      <c r="AC302" s="21"/>
      <c r="AD302" s="10">
        <v>116</v>
      </c>
      <c r="AE302" s="10">
        <v>126</v>
      </c>
      <c r="AF302" s="10">
        <v>161</v>
      </c>
      <c r="AG302" s="24">
        <v>113</v>
      </c>
      <c r="AH302" s="10">
        <v>152</v>
      </c>
      <c r="AI302" s="5">
        <v>129</v>
      </c>
      <c r="AJ302" s="5">
        <v>161</v>
      </c>
      <c r="AK302" s="10">
        <v>93</v>
      </c>
      <c r="AL302" s="10">
        <v>48</v>
      </c>
      <c r="AM302" s="10">
        <v>74</v>
      </c>
      <c r="AN302" s="10">
        <v>16</v>
      </c>
      <c r="AO302" s="10"/>
      <c r="AP302" s="11">
        <v>15</v>
      </c>
      <c r="AQ302" s="11">
        <v>10</v>
      </c>
      <c r="AR302" s="11">
        <v>37</v>
      </c>
      <c r="AS302" s="11">
        <v>5</v>
      </c>
      <c r="AT302" s="11">
        <v>26</v>
      </c>
      <c r="AU302" s="11">
        <v>16</v>
      </c>
      <c r="AV302" s="10">
        <v>37</v>
      </c>
      <c r="AW302" s="10">
        <v>91</v>
      </c>
      <c r="AX302" s="10">
        <v>46</v>
      </c>
      <c r="AY302" s="10">
        <v>63</v>
      </c>
      <c r="AZ302" s="10">
        <v>12</v>
      </c>
      <c r="BA302" s="10"/>
      <c r="BB302" s="10">
        <v>13</v>
      </c>
      <c r="BC302" s="10">
        <v>10</v>
      </c>
      <c r="BD302" s="10">
        <v>28</v>
      </c>
      <c r="BE302" s="10">
        <v>6</v>
      </c>
      <c r="BF302" s="10">
        <v>16</v>
      </c>
      <c r="BG302" s="10">
        <v>12</v>
      </c>
      <c r="BH302" s="10">
        <v>28</v>
      </c>
      <c r="BI302" s="12">
        <f>AK302/Y302</f>
        <v>0.22142857142857142</v>
      </c>
      <c r="BJ302" s="12">
        <f>AL302/Z302</f>
        <v>0.12868632707774799</v>
      </c>
      <c r="BK302" s="12">
        <f>AM302/AA302</f>
        <v>0.14859437751004015</v>
      </c>
      <c r="BL302" s="12">
        <f>AN302/AB302</f>
        <v>0.12403100775193798</v>
      </c>
      <c r="BM302" s="12"/>
      <c r="BN302" s="12">
        <f>AP302/AD302</f>
        <v>0.12931034482758622</v>
      </c>
      <c r="BO302" s="12">
        <f>AQ302/AE302</f>
        <v>7.9365079365079361E-2</v>
      </c>
      <c r="BP302" s="12">
        <f>AR302/AF302</f>
        <v>0.22981366459627328</v>
      </c>
      <c r="BQ302" s="12">
        <f>AS302/AG302</f>
        <v>4.4247787610619468E-2</v>
      </c>
      <c r="BR302" s="12">
        <f>AT302/AH302</f>
        <v>0.17105263157894737</v>
      </c>
      <c r="BS302" s="12">
        <f>AU302/AI302</f>
        <v>0.12403100775193798</v>
      </c>
      <c r="BT302" s="12"/>
      <c r="BU302" s="12">
        <f>AW302/Y302</f>
        <v>0.21666666666666667</v>
      </c>
      <c r="BV302" s="12">
        <f>AX302/Z302</f>
        <v>0.12332439678284182</v>
      </c>
      <c r="BW302" s="12">
        <f>AY302/AA302</f>
        <v>0.12650602409638553</v>
      </c>
      <c r="BX302" s="12">
        <f>AZ302/AB302</f>
        <v>9.3023255813953487E-2</v>
      </c>
      <c r="BY302" s="12"/>
      <c r="BZ302" s="12">
        <f>BB302/AD302</f>
        <v>0.11206896551724138</v>
      </c>
      <c r="CA302" s="12">
        <f>BC302/AE302</f>
        <v>7.9365079365079361E-2</v>
      </c>
      <c r="CB302" s="12">
        <f>BD302/AF302</f>
        <v>0.17391304347826086</v>
      </c>
      <c r="CC302" s="12">
        <f>BE302/AG302</f>
        <v>5.3097345132743362E-2</v>
      </c>
      <c r="CD302" s="12">
        <f>BF302/AH302</f>
        <v>0.10526315789473684</v>
      </c>
      <c r="CE302" s="12">
        <f>BG302/AI302</f>
        <v>9.3023255813953487E-2</v>
      </c>
      <c r="CF302" s="12"/>
      <c r="CG302" s="12">
        <v>16.14</v>
      </c>
      <c r="CH302" s="12">
        <v>7.86</v>
      </c>
      <c r="CI302" s="12">
        <v>9.99</v>
      </c>
      <c r="CJ302" s="12">
        <v>0</v>
      </c>
      <c r="CK302" s="12">
        <v>9.66</v>
      </c>
      <c r="CL302" s="12">
        <v>10.36</v>
      </c>
      <c r="CM302" s="12">
        <v>9.99</v>
      </c>
      <c r="CN302" s="12">
        <v>8.94</v>
      </c>
      <c r="CO302" s="12">
        <v>9.07</v>
      </c>
      <c r="CP302" s="12"/>
      <c r="CQ302" s="12"/>
      <c r="CR302" s="13">
        <v>54.46</v>
      </c>
      <c r="CS302" s="13">
        <v>60.52</v>
      </c>
      <c r="CT302" s="13">
        <v>48.45</v>
      </c>
      <c r="CU302" s="13"/>
      <c r="CV302" s="13">
        <v>52.07</v>
      </c>
      <c r="CW302" s="13">
        <v>50.72</v>
      </c>
      <c r="CX302" s="13">
        <v>48.45</v>
      </c>
      <c r="CY302" s="13">
        <v>52.52</v>
      </c>
      <c r="CZ302" s="14">
        <v>77.959999999999994</v>
      </c>
      <c r="DA302" s="14"/>
      <c r="DB302" s="14"/>
      <c r="DC302" s="27">
        <v>223.81</v>
      </c>
      <c r="DD302" s="27">
        <v>234.24</v>
      </c>
      <c r="DE302" s="27">
        <v>278.45</v>
      </c>
      <c r="DF302" s="27"/>
      <c r="DG302" s="27">
        <v>258.31</v>
      </c>
      <c r="DH302" s="27">
        <v>263.8</v>
      </c>
      <c r="DI302" s="27">
        <v>278.45</v>
      </c>
      <c r="DJ302" s="27">
        <v>276.52</v>
      </c>
      <c r="DK302" s="27"/>
      <c r="DL302" s="27"/>
      <c r="DM302" s="27"/>
      <c r="DN302" s="31" t="s">
        <v>5174</v>
      </c>
      <c r="DO302" s="31" t="s">
        <v>6049</v>
      </c>
      <c r="DP302" s="32" t="e">
        <f>J302/DN302</f>
        <v>#VALUE!</v>
      </c>
      <c r="DQ302" s="32" t="e">
        <f>J302/DO302</f>
        <v>#VALUE!</v>
      </c>
    </row>
    <row r="303" spans="1:121" x14ac:dyDescent="0.3">
      <c r="B303">
        <v>1691</v>
      </c>
      <c r="C303" s="1" t="s">
        <v>3760</v>
      </c>
      <c r="D303" s="2" t="s">
        <v>3761</v>
      </c>
      <c r="E303" s="3" t="s">
        <v>2921</v>
      </c>
      <c r="F303" s="3" t="s">
        <v>2906</v>
      </c>
      <c r="G303" s="4" t="s">
        <v>2935</v>
      </c>
      <c r="H303" s="4"/>
      <c r="I303" s="4" t="s">
        <v>2965</v>
      </c>
      <c r="J303" s="15">
        <v>4710</v>
      </c>
      <c r="K303" s="7" t="s">
        <v>8237</v>
      </c>
      <c r="L303" s="15">
        <v>16163092</v>
      </c>
      <c r="M303" s="16">
        <f>J303*L303/100000000</f>
        <v>761.28163319999999</v>
      </c>
      <c r="N303" s="17">
        <v>12.75</v>
      </c>
      <c r="O303" s="18">
        <v>11.187648456057007</v>
      </c>
      <c r="P303" s="18">
        <v>9.5731707317073162</v>
      </c>
      <c r="Q303" s="18">
        <v>0.85999999999999988</v>
      </c>
      <c r="R303" s="18">
        <v>10.967499999999999</v>
      </c>
      <c r="S303" s="9">
        <f>AB303/AA303</f>
        <v>0.37739130434782608</v>
      </c>
      <c r="T303" s="9">
        <f>AI303/AE303</f>
        <v>1.6692307692307693</v>
      </c>
      <c r="U303" s="9">
        <f>AN303/AM303</f>
        <v>0.4576271186440678</v>
      </c>
      <c r="V303" s="9">
        <f>AU303/AQ303</f>
        <v>2.4545454545454546</v>
      </c>
      <c r="W303" s="9">
        <f>AZ303/AY303</f>
        <v>0.41666666666666669</v>
      </c>
      <c r="X303" s="9">
        <f>BG303/BC303</f>
        <v>2</v>
      </c>
      <c r="Y303" s="10">
        <v>874</v>
      </c>
      <c r="Z303" s="10">
        <v>896</v>
      </c>
      <c r="AA303" s="10">
        <v>575</v>
      </c>
      <c r="AB303" s="10">
        <v>217</v>
      </c>
      <c r="AC303" s="21"/>
      <c r="AD303" s="10">
        <v>165</v>
      </c>
      <c r="AE303" s="10">
        <v>130</v>
      </c>
      <c r="AF303" s="10">
        <v>192</v>
      </c>
      <c r="AG303" s="24">
        <v>255</v>
      </c>
      <c r="AH303" s="10">
        <v>217</v>
      </c>
      <c r="AI303" s="5">
        <v>217</v>
      </c>
      <c r="AJ303" s="5">
        <v>130</v>
      </c>
      <c r="AK303" s="10">
        <v>110</v>
      </c>
      <c r="AL303" s="10">
        <v>129</v>
      </c>
      <c r="AM303" s="10">
        <v>59</v>
      </c>
      <c r="AN303" s="10">
        <v>27</v>
      </c>
      <c r="AO303" s="10"/>
      <c r="AP303" s="11">
        <v>20</v>
      </c>
      <c r="AQ303" s="11">
        <v>11</v>
      </c>
      <c r="AR303" s="11">
        <v>19</v>
      </c>
      <c r="AS303" s="11">
        <v>26</v>
      </c>
      <c r="AT303" s="11">
        <v>27</v>
      </c>
      <c r="AU303" s="11">
        <v>27</v>
      </c>
      <c r="AV303" s="10">
        <v>19</v>
      </c>
      <c r="AW303" s="10">
        <v>91</v>
      </c>
      <c r="AX303" s="10">
        <v>93</v>
      </c>
      <c r="AY303" s="10">
        <v>48</v>
      </c>
      <c r="AZ303" s="10">
        <v>20</v>
      </c>
      <c r="BA303" s="10"/>
      <c r="BB303" s="10">
        <v>16</v>
      </c>
      <c r="BC303" s="10">
        <v>10</v>
      </c>
      <c r="BD303" s="10">
        <v>13</v>
      </c>
      <c r="BE303" s="10">
        <v>25</v>
      </c>
      <c r="BF303" s="10">
        <v>20</v>
      </c>
      <c r="BG303" s="10">
        <v>20</v>
      </c>
      <c r="BH303" s="10">
        <v>13</v>
      </c>
      <c r="BI303" s="12">
        <f>AK303/Y303</f>
        <v>0.12585812356979406</v>
      </c>
      <c r="BJ303" s="12">
        <f>AL303/Z303</f>
        <v>0.14397321428571427</v>
      </c>
      <c r="BK303" s="12">
        <f>AM303/AA303</f>
        <v>0.10260869565217391</v>
      </c>
      <c r="BL303" s="12">
        <f>AN303/AB303</f>
        <v>0.12442396313364056</v>
      </c>
      <c r="BM303" s="12"/>
      <c r="BN303" s="12">
        <f>AP303/AD303</f>
        <v>0.12121212121212122</v>
      </c>
      <c r="BO303" s="12">
        <f>AQ303/AE303</f>
        <v>8.461538461538462E-2</v>
      </c>
      <c r="BP303" s="12">
        <f>AR303/AF303</f>
        <v>9.8958333333333329E-2</v>
      </c>
      <c r="BQ303" s="12">
        <f>AS303/AG303</f>
        <v>0.10196078431372549</v>
      </c>
      <c r="BR303" s="12">
        <f>AT303/AH303</f>
        <v>0.12442396313364056</v>
      </c>
      <c r="BS303" s="12">
        <f>AU303/AI303</f>
        <v>0.12442396313364056</v>
      </c>
      <c r="BT303" s="12"/>
      <c r="BU303" s="12">
        <f>AW303/Y303</f>
        <v>0.10411899313501144</v>
      </c>
      <c r="BV303" s="12">
        <f>AX303/Z303</f>
        <v>0.10379464285714286</v>
      </c>
      <c r="BW303" s="12">
        <f>AY303/AA303</f>
        <v>8.3478260869565224E-2</v>
      </c>
      <c r="BX303" s="12">
        <f>AZ303/AB303</f>
        <v>9.2165898617511524E-2</v>
      </c>
      <c r="BY303" s="12"/>
      <c r="BZ303" s="12">
        <f>BB303/AD303</f>
        <v>9.696969696969697E-2</v>
      </c>
      <c r="CA303" s="12">
        <f>BC303/AE303</f>
        <v>7.6923076923076927E-2</v>
      </c>
      <c r="CB303" s="12">
        <f>BD303/AF303</f>
        <v>6.7708333333333329E-2</v>
      </c>
      <c r="CC303" s="12">
        <f>BE303/AG303</f>
        <v>9.8039215686274508E-2</v>
      </c>
      <c r="CD303" s="12">
        <f>BF303/AH303</f>
        <v>9.2165898617511524E-2</v>
      </c>
      <c r="CE303" s="12">
        <f>BG303/AI303</f>
        <v>9.2165898617511524E-2</v>
      </c>
      <c r="CF303" s="12"/>
      <c r="CG303" s="12">
        <v>20.63</v>
      </c>
      <c r="CH303" s="12">
        <v>18.7</v>
      </c>
      <c r="CI303" s="12">
        <v>9.11</v>
      </c>
      <c r="CJ303" s="12">
        <v>0</v>
      </c>
      <c r="CK303" s="12">
        <v>8.06</v>
      </c>
      <c r="CL303" s="12">
        <v>9.11</v>
      </c>
      <c r="CM303" s="12">
        <v>9.34</v>
      </c>
      <c r="CN303" s="12">
        <v>12.61</v>
      </c>
      <c r="CO303" s="12">
        <v>12.81</v>
      </c>
      <c r="CP303" s="12"/>
      <c r="CQ303" s="12"/>
      <c r="CR303" s="13">
        <v>80.75</v>
      </c>
      <c r="CS303" s="13">
        <v>68.17</v>
      </c>
      <c r="CT303" s="13">
        <v>92.94</v>
      </c>
      <c r="CU303" s="13"/>
      <c r="CV303" s="13">
        <v>117.37</v>
      </c>
      <c r="CW303" s="13">
        <v>92.94</v>
      </c>
      <c r="CX303" s="13">
        <v>113.76</v>
      </c>
      <c r="CY303" s="13">
        <v>113.2</v>
      </c>
      <c r="CZ303" s="14">
        <v>133.55000000000001</v>
      </c>
      <c r="DA303" s="14"/>
      <c r="DB303" s="14"/>
      <c r="DC303" s="27">
        <v>544.92999999999995</v>
      </c>
      <c r="DD303" s="27">
        <v>636.34</v>
      </c>
      <c r="DE303" s="27">
        <v>674.34</v>
      </c>
      <c r="DF303" s="27"/>
      <c r="DG303" s="27">
        <v>642.67999999999995</v>
      </c>
      <c r="DH303" s="27">
        <v>663.21</v>
      </c>
      <c r="DI303" s="27">
        <v>674.34</v>
      </c>
      <c r="DJ303" s="27">
        <v>690.92</v>
      </c>
      <c r="DK303" s="27"/>
      <c r="DL303" s="27"/>
      <c r="DM303" s="27"/>
      <c r="DN303" s="31" t="s">
        <v>5174</v>
      </c>
      <c r="DO303" s="31" t="s">
        <v>6911</v>
      </c>
      <c r="DP303" s="32" t="e">
        <f>J303/DN303</f>
        <v>#VALUE!</v>
      </c>
      <c r="DQ303" s="32" t="e">
        <f>J303/DO303</f>
        <v>#VALUE!</v>
      </c>
    </row>
    <row r="304" spans="1:121" hidden="1" x14ac:dyDescent="0.3">
      <c r="B304">
        <v>298</v>
      </c>
      <c r="C304" s="1" t="s">
        <v>1667</v>
      </c>
      <c r="D304" s="2" t="s">
        <v>310</v>
      </c>
      <c r="E304" s="3" t="s">
        <v>2897</v>
      </c>
      <c r="F304" s="3" t="s">
        <v>2900</v>
      </c>
      <c r="G304" s="4" t="s">
        <v>2900</v>
      </c>
      <c r="H304" s="4"/>
      <c r="I304" s="4" t="s">
        <v>2816</v>
      </c>
      <c r="J304" s="15">
        <v>83500</v>
      </c>
      <c r="K304" s="7" t="s">
        <v>7770</v>
      </c>
      <c r="L304" s="15">
        <v>8443868</v>
      </c>
      <c r="M304" s="16">
        <f>J304*L304/100000000</f>
        <v>7050.6297800000002</v>
      </c>
      <c r="N304" s="17">
        <v>25.2</v>
      </c>
      <c r="O304" s="18">
        <v>15.74</v>
      </c>
      <c r="P304" s="18">
        <v>42.428861788617887</v>
      </c>
      <c r="Q304" s="18">
        <v>1.04</v>
      </c>
      <c r="R304" s="18">
        <v>6.78</v>
      </c>
      <c r="S304" s="9">
        <f>AB304/AA304</f>
        <v>0.99461048505634497</v>
      </c>
      <c r="T304" s="9">
        <f>AI304/AE304</f>
        <v>0.90043290043290047</v>
      </c>
      <c r="U304" s="9">
        <f>AN304/AM304</f>
        <v>0.95406360424028269</v>
      </c>
      <c r="V304" s="9">
        <f>AU304/AQ304</f>
        <v>0.31775700934579437</v>
      </c>
      <c r="W304" s="9">
        <f>AZ304/AY304</f>
        <v>0.63469675599435826</v>
      </c>
      <c r="X304" s="9">
        <f>BG304/BC304</f>
        <v>0.21212121212121213</v>
      </c>
      <c r="Y304" s="10">
        <v>5550</v>
      </c>
      <c r="Z304" s="10">
        <v>5674</v>
      </c>
      <c r="AA304" s="10">
        <v>6123</v>
      </c>
      <c r="AB304" s="10">
        <v>6090</v>
      </c>
      <c r="AC304" s="21"/>
      <c r="AD304" s="10">
        <v>1516</v>
      </c>
      <c r="AE304" s="10">
        <v>1617</v>
      </c>
      <c r="AF304" s="10">
        <v>1562</v>
      </c>
      <c r="AG304" s="24">
        <v>2013</v>
      </c>
      <c r="AH304" s="10">
        <v>1116</v>
      </c>
      <c r="AI304" s="5">
        <v>1456</v>
      </c>
      <c r="AJ304" s="5">
        <v>1562</v>
      </c>
      <c r="AK304" s="10">
        <v>239</v>
      </c>
      <c r="AL304" s="10">
        <v>394</v>
      </c>
      <c r="AM304" s="10">
        <v>566</v>
      </c>
      <c r="AN304" s="10">
        <v>540</v>
      </c>
      <c r="AO304" s="10"/>
      <c r="AP304" s="11">
        <v>99</v>
      </c>
      <c r="AQ304" s="11">
        <v>214</v>
      </c>
      <c r="AR304" s="11">
        <v>49</v>
      </c>
      <c r="AS304" s="11">
        <v>530</v>
      </c>
      <c r="AT304" s="11">
        <v>-94</v>
      </c>
      <c r="AU304" s="11">
        <v>68</v>
      </c>
      <c r="AV304" s="10">
        <v>49</v>
      </c>
      <c r="AW304" s="10">
        <v>-54</v>
      </c>
      <c r="AX304" s="10">
        <v>80</v>
      </c>
      <c r="AY304" s="10">
        <v>709</v>
      </c>
      <c r="AZ304" s="10">
        <v>450</v>
      </c>
      <c r="BA304" s="10"/>
      <c r="BB304" s="10">
        <v>80</v>
      </c>
      <c r="BC304" s="10">
        <v>198</v>
      </c>
      <c r="BD304" s="10">
        <v>230</v>
      </c>
      <c r="BE304" s="10">
        <v>464</v>
      </c>
      <c r="BF304" s="10">
        <v>-89</v>
      </c>
      <c r="BG304" s="10">
        <v>42</v>
      </c>
      <c r="BH304" s="10">
        <v>230</v>
      </c>
      <c r="BI304" s="12">
        <f>AK304/Y304</f>
        <v>4.306306306306306E-2</v>
      </c>
      <c r="BJ304" s="12">
        <f>AL304/Z304</f>
        <v>6.943954881917519E-2</v>
      </c>
      <c r="BK304" s="12">
        <f>AM304/AA304</f>
        <v>9.2438347215417285E-2</v>
      </c>
      <c r="BL304" s="12">
        <f>AN304/AB304</f>
        <v>8.8669950738916259E-2</v>
      </c>
      <c r="BM304" s="12"/>
      <c r="BN304" s="12">
        <f>AP304/AD304</f>
        <v>6.5303430079155678E-2</v>
      </c>
      <c r="BO304" s="12">
        <f>AQ304/AE304</f>
        <v>0.13234384662956092</v>
      </c>
      <c r="BP304" s="12">
        <f>AR304/AF304</f>
        <v>3.1370038412291933E-2</v>
      </c>
      <c r="BQ304" s="12">
        <f>AS304/AG304</f>
        <v>0.26328862394436164</v>
      </c>
      <c r="BR304" s="12">
        <f>AT304/AH304</f>
        <v>-8.4229390681003588E-2</v>
      </c>
      <c r="BS304" s="12">
        <f>AU304/AI304</f>
        <v>4.6703296703296704E-2</v>
      </c>
      <c r="BT304" s="12"/>
      <c r="BU304" s="12">
        <f>AW304/Y304</f>
        <v>-9.7297297297297292E-3</v>
      </c>
      <c r="BV304" s="12">
        <f>AX304/Z304</f>
        <v>1.4099400775467043E-2</v>
      </c>
      <c r="BW304" s="12">
        <f>AY304/AA304</f>
        <v>0.11579291197125592</v>
      </c>
      <c r="BX304" s="12">
        <f>AZ304/AB304</f>
        <v>7.3891625615763554E-2</v>
      </c>
      <c r="BY304" s="12"/>
      <c r="BZ304" s="12">
        <f>BB304/AD304</f>
        <v>5.2770448548812667E-2</v>
      </c>
      <c r="CA304" s="12">
        <f>BC304/AE304</f>
        <v>0.12244897959183673</v>
      </c>
      <c r="CB304" s="12">
        <f>BD304/AF304</f>
        <v>0.147247119078105</v>
      </c>
      <c r="CC304" s="12">
        <f>BE304/AG304</f>
        <v>0.23050173869846002</v>
      </c>
      <c r="CD304" s="12">
        <f>BF304/AH304</f>
        <v>-7.9749103942652333E-2</v>
      </c>
      <c r="CE304" s="12">
        <f>BG304/AI304</f>
        <v>2.8846153846153848E-2</v>
      </c>
      <c r="CF304" s="12"/>
      <c r="CG304" s="12">
        <v>-0.92</v>
      </c>
      <c r="CH304" s="12">
        <v>1.38</v>
      </c>
      <c r="CI304" s="12">
        <v>11.58</v>
      </c>
      <c r="CJ304" s="12">
        <v>6.78</v>
      </c>
      <c r="CK304" s="12">
        <v>1.1599999999999999</v>
      </c>
      <c r="CL304" s="12">
        <v>3.46</v>
      </c>
      <c r="CM304" s="12">
        <v>11.58</v>
      </c>
      <c r="CN304" s="12">
        <v>15.06</v>
      </c>
      <c r="CO304" s="12">
        <v>12.6</v>
      </c>
      <c r="CP304" s="12"/>
      <c r="CQ304" s="12"/>
      <c r="CR304" s="13">
        <v>54.81</v>
      </c>
      <c r="CS304" s="13">
        <v>63.74</v>
      </c>
      <c r="CT304" s="13">
        <v>56.19</v>
      </c>
      <c r="CU304" s="13"/>
      <c r="CV304" s="13">
        <v>68.650000000000006</v>
      </c>
      <c r="CW304" s="13">
        <v>67.150000000000006</v>
      </c>
      <c r="CX304" s="13">
        <v>56.19</v>
      </c>
      <c r="CY304" s="13">
        <v>53.3</v>
      </c>
      <c r="CZ304" s="14">
        <v>50.94</v>
      </c>
      <c r="DA304" s="14"/>
      <c r="DB304" s="14"/>
      <c r="DC304" s="27">
        <v>900.72</v>
      </c>
      <c r="DD304" s="27">
        <v>921.44</v>
      </c>
      <c r="DE304" s="27">
        <v>1065.43</v>
      </c>
      <c r="DF304" s="27"/>
      <c r="DG304" s="27">
        <v>967.96</v>
      </c>
      <c r="DH304" s="27">
        <v>1013.22</v>
      </c>
      <c r="DI304" s="27">
        <v>1065.43</v>
      </c>
      <c r="DJ304" s="27">
        <v>1155.69</v>
      </c>
      <c r="DK304" s="27"/>
      <c r="DL304" s="27"/>
      <c r="DM304" s="27"/>
      <c r="DN304" s="31" t="s">
        <v>5174</v>
      </c>
      <c r="DO304" s="31" t="s">
        <v>5475</v>
      </c>
      <c r="DP304" s="32" t="e">
        <f>J304/DN304</f>
        <v>#VALUE!</v>
      </c>
      <c r="DQ304" s="32" t="e">
        <f>J304/DO304</f>
        <v>#VALUE!</v>
      </c>
    </row>
    <row r="305" spans="2:121" hidden="1" x14ac:dyDescent="0.3">
      <c r="B305">
        <v>771</v>
      </c>
      <c r="C305" s="1" t="s">
        <v>2214</v>
      </c>
      <c r="D305" s="2" t="s">
        <v>857</v>
      </c>
      <c r="E305" s="3" t="s">
        <v>2897</v>
      </c>
      <c r="F305" s="3" t="s">
        <v>2932</v>
      </c>
      <c r="G305" s="4" t="s">
        <v>2954</v>
      </c>
      <c r="H305" s="4" t="s">
        <v>168</v>
      </c>
      <c r="I305" s="4" t="s">
        <v>2810</v>
      </c>
      <c r="J305" s="15">
        <v>63800</v>
      </c>
      <c r="K305" s="7" t="s">
        <v>4974</v>
      </c>
      <c r="L305" s="15">
        <v>3872480</v>
      </c>
      <c r="M305" s="16">
        <f>J305*L305/100000000</f>
        <v>2470.6422400000001</v>
      </c>
      <c r="N305" s="17">
        <v>1.75</v>
      </c>
      <c r="O305" s="18">
        <v>-253.4</v>
      </c>
      <c r="P305" s="18">
        <v>42.307692307692307</v>
      </c>
      <c r="Q305" s="18">
        <v>0.8</v>
      </c>
      <c r="R305" s="18">
        <v>-0.31</v>
      </c>
      <c r="S305" s="9">
        <f>AB305/AA305</f>
        <v>0.95576092720248462</v>
      </c>
      <c r="T305" s="9">
        <f>AI305/AE305</f>
        <v>0.951393005334914</v>
      </c>
      <c r="U305" s="9">
        <f>AN305/AM305</f>
        <v>0.28828828828828829</v>
      </c>
      <c r="V305" s="9">
        <f>AU305/AQ305</f>
        <v>0.72580645161290325</v>
      </c>
      <c r="W305" s="9">
        <f>AZ305/AY305</f>
        <v>-0.13636363636363635</v>
      </c>
      <c r="X305" s="9">
        <f>BG305/BC305</f>
        <v>0.32608695652173914</v>
      </c>
      <c r="Y305" s="10">
        <v>12075</v>
      </c>
      <c r="Z305" s="10">
        <v>12786</v>
      </c>
      <c r="AA305" s="10">
        <v>13201</v>
      </c>
      <c r="AB305" s="10">
        <v>12617</v>
      </c>
      <c r="AC305" s="21"/>
      <c r="AD305" s="10">
        <v>3274</v>
      </c>
      <c r="AE305" s="10">
        <v>3374</v>
      </c>
      <c r="AF305" s="10">
        <v>3387</v>
      </c>
      <c r="AG305" s="24">
        <v>3050</v>
      </c>
      <c r="AH305" s="10">
        <v>3072</v>
      </c>
      <c r="AI305" s="5">
        <v>3210</v>
      </c>
      <c r="AJ305" s="5">
        <v>3272</v>
      </c>
      <c r="AK305" s="10">
        <v>298</v>
      </c>
      <c r="AL305" s="10">
        <v>274</v>
      </c>
      <c r="AM305" s="10">
        <v>222</v>
      </c>
      <c r="AN305" s="10">
        <v>64</v>
      </c>
      <c r="AO305" s="10"/>
      <c r="AP305" s="11">
        <v>72</v>
      </c>
      <c r="AQ305" s="11">
        <v>62</v>
      </c>
      <c r="AR305" s="11">
        <v>54</v>
      </c>
      <c r="AS305" s="11">
        <v>-40</v>
      </c>
      <c r="AT305" s="11">
        <v>24</v>
      </c>
      <c r="AU305" s="11">
        <v>45</v>
      </c>
      <c r="AV305" s="10">
        <v>39</v>
      </c>
      <c r="AW305" s="10">
        <v>206</v>
      </c>
      <c r="AX305" s="10">
        <v>85</v>
      </c>
      <c r="AY305" s="10">
        <v>44</v>
      </c>
      <c r="AZ305" s="10">
        <v>-6</v>
      </c>
      <c r="BA305" s="10"/>
      <c r="BB305" s="10">
        <v>32</v>
      </c>
      <c r="BC305" s="10">
        <v>46</v>
      </c>
      <c r="BD305" s="10">
        <v>-44</v>
      </c>
      <c r="BE305" s="10">
        <v>-43</v>
      </c>
      <c r="BF305" s="10">
        <v>1</v>
      </c>
      <c r="BG305" s="10">
        <v>15</v>
      </c>
      <c r="BH305" s="10">
        <v>8</v>
      </c>
      <c r="BI305" s="12">
        <f>AK305/Y305</f>
        <v>2.4679089026915114E-2</v>
      </c>
      <c r="BJ305" s="12">
        <f>AL305/Z305</f>
        <v>2.1429688722039732E-2</v>
      </c>
      <c r="BK305" s="12">
        <f>AM305/AA305</f>
        <v>1.6816907810014391E-2</v>
      </c>
      <c r="BL305" s="12">
        <f>AN305/AB305</f>
        <v>5.0725212015534597E-3</v>
      </c>
      <c r="BM305" s="12"/>
      <c r="BN305" s="12">
        <f>AP305/AD305</f>
        <v>2.1991447770311544E-2</v>
      </c>
      <c r="BO305" s="12">
        <f>AQ305/AE305</f>
        <v>1.8375815056312982E-2</v>
      </c>
      <c r="BP305" s="12">
        <f>AR305/AF305</f>
        <v>1.5943312666076175E-2</v>
      </c>
      <c r="BQ305" s="12">
        <f>AS305/AG305</f>
        <v>-1.3114754098360656E-2</v>
      </c>
      <c r="BR305" s="12">
        <f>AT305/AH305</f>
        <v>7.8125E-3</v>
      </c>
      <c r="BS305" s="12">
        <f>AU305/AI305</f>
        <v>1.4018691588785047E-2</v>
      </c>
      <c r="BT305" s="12"/>
      <c r="BU305" s="12">
        <f>AW305/Y305</f>
        <v>1.7060041407867495E-2</v>
      </c>
      <c r="BV305" s="12">
        <f>AX305/Z305</f>
        <v>6.6478961363991866E-3</v>
      </c>
      <c r="BW305" s="12">
        <f>AY305/AA305</f>
        <v>3.33308082721006E-3</v>
      </c>
      <c r="BX305" s="12">
        <f>AZ305/AB305</f>
        <v>-4.7554886264563684E-4</v>
      </c>
      <c r="BY305" s="12"/>
      <c r="BZ305" s="12">
        <f>BB305/AD305</f>
        <v>9.7739767868051317E-3</v>
      </c>
      <c r="CA305" s="12">
        <f>BC305/AE305</f>
        <v>1.3633669235328987E-2</v>
      </c>
      <c r="CB305" s="12">
        <f>BD305/AF305</f>
        <v>-1.2990847357543548E-2</v>
      </c>
      <c r="CC305" s="12">
        <f>BE305/AG305</f>
        <v>-1.4098360655737704E-2</v>
      </c>
      <c r="CD305" s="12">
        <f>BF305/AH305</f>
        <v>3.2552083333333332E-4</v>
      </c>
      <c r="CE305" s="12">
        <f>BG305/AI305</f>
        <v>4.6728971962616819E-3</v>
      </c>
      <c r="CF305" s="12"/>
      <c r="CG305" s="12">
        <v>6.73</v>
      </c>
      <c r="CH305" s="12">
        <v>2.69</v>
      </c>
      <c r="CI305" s="12">
        <v>1.38</v>
      </c>
      <c r="CJ305" s="12">
        <v>-0.08</v>
      </c>
      <c r="CK305" s="12">
        <v>0.65</v>
      </c>
      <c r="CL305" s="12">
        <v>1.18</v>
      </c>
      <c r="CM305" s="12">
        <v>1.38</v>
      </c>
      <c r="CN305" s="12">
        <v>-0.27</v>
      </c>
      <c r="CO305" s="12">
        <v>-1.28</v>
      </c>
      <c r="CP305" s="12"/>
      <c r="CQ305" s="12"/>
      <c r="CR305" s="13">
        <v>88.97</v>
      </c>
      <c r="CS305" s="13">
        <v>97.21</v>
      </c>
      <c r="CT305" s="13">
        <v>132.71</v>
      </c>
      <c r="CU305" s="13"/>
      <c r="CV305" s="13">
        <v>129.32</v>
      </c>
      <c r="CW305" s="13">
        <v>127.59</v>
      </c>
      <c r="CX305" s="13">
        <v>132.71</v>
      </c>
      <c r="CY305" s="13">
        <v>153.91999999999999</v>
      </c>
      <c r="CZ305" s="14">
        <v>178.33</v>
      </c>
      <c r="DA305" s="14"/>
      <c r="DB305" s="14"/>
      <c r="DC305" s="27">
        <v>1537.17</v>
      </c>
      <c r="DD305" s="27">
        <v>1546.61</v>
      </c>
      <c r="DE305" s="27">
        <v>1538.94</v>
      </c>
      <c r="DF305" s="27"/>
      <c r="DG305" s="27">
        <v>1551.39</v>
      </c>
      <c r="DH305" s="27">
        <v>1573.28</v>
      </c>
      <c r="DI305" s="27">
        <v>1538.94</v>
      </c>
      <c r="DJ305" s="27">
        <v>1502.28</v>
      </c>
      <c r="DK305" s="27"/>
      <c r="DL305" s="27"/>
      <c r="DM305" s="27"/>
      <c r="DN305" s="31" t="s">
        <v>5174</v>
      </c>
      <c r="DO305" s="31" t="s">
        <v>5968</v>
      </c>
      <c r="DP305" s="32" t="e">
        <f>J305/DN305</f>
        <v>#VALUE!</v>
      </c>
      <c r="DQ305" s="32" t="e">
        <f>J305/DO305</f>
        <v>#VALUE!</v>
      </c>
    </row>
    <row r="306" spans="2:121" hidden="1" x14ac:dyDescent="0.3">
      <c r="B306">
        <v>917</v>
      </c>
      <c r="C306" s="1" t="s">
        <v>2441</v>
      </c>
      <c r="D306" s="2" t="s">
        <v>1084</v>
      </c>
      <c r="E306" s="3" t="s">
        <v>2921</v>
      </c>
      <c r="F306" s="3" t="s">
        <v>2945</v>
      </c>
      <c r="G306" s="4" t="s">
        <v>2956</v>
      </c>
      <c r="H306" s="4"/>
      <c r="I306" s="4"/>
      <c r="J306" s="15">
        <v>20300</v>
      </c>
      <c r="K306" s="7" t="s">
        <v>8264</v>
      </c>
      <c r="L306" s="15">
        <v>9400000</v>
      </c>
      <c r="M306" s="16">
        <f>J306*L306/100000000</f>
        <v>1908.2</v>
      </c>
      <c r="N306" s="17">
        <v>14.05</v>
      </c>
      <c r="O306" s="18">
        <v>32.324840764331213</v>
      </c>
      <c r="P306" s="18">
        <v>42.291666666666664</v>
      </c>
      <c r="Q306" s="18">
        <v>1.1300000000000001</v>
      </c>
      <c r="R306" s="18">
        <v>6.6974999999999998</v>
      </c>
      <c r="S306" s="9">
        <f>AB306/AA306</f>
        <v>0.24347826086956523</v>
      </c>
      <c r="T306" s="9">
        <f>AI306/AE306</f>
        <v>1.0666666666666667</v>
      </c>
      <c r="U306" s="9">
        <f>AN306/AM306</f>
        <v>0.15517241379310345</v>
      </c>
      <c r="V306" s="9">
        <f>AU306/AQ306</f>
        <v>0.9</v>
      </c>
      <c r="W306" s="9">
        <f>AZ306/AY306</f>
        <v>0.15277777777777779</v>
      </c>
      <c r="X306" s="9">
        <f>BG306/BC306</f>
        <v>0.6470588235294118</v>
      </c>
      <c r="Y306" s="10">
        <v>611</v>
      </c>
      <c r="Z306" s="10">
        <v>625</v>
      </c>
      <c r="AA306" s="10">
        <v>460</v>
      </c>
      <c r="AB306" s="10">
        <v>112</v>
      </c>
      <c r="AC306" s="21"/>
      <c r="AD306" s="10">
        <v>117</v>
      </c>
      <c r="AE306" s="10">
        <v>105</v>
      </c>
      <c r="AF306" s="10">
        <v>123</v>
      </c>
      <c r="AG306" s="24">
        <v>121</v>
      </c>
      <c r="AH306" s="10">
        <v>114</v>
      </c>
      <c r="AI306" s="5">
        <v>112</v>
      </c>
      <c r="AJ306" s="5">
        <v>123</v>
      </c>
      <c r="AK306" s="10">
        <v>226</v>
      </c>
      <c r="AL306" s="10">
        <v>217</v>
      </c>
      <c r="AM306" s="10">
        <v>58</v>
      </c>
      <c r="AN306" s="10">
        <v>9</v>
      </c>
      <c r="AO306" s="10"/>
      <c r="AP306" s="11">
        <v>11</v>
      </c>
      <c r="AQ306" s="11">
        <v>10</v>
      </c>
      <c r="AR306" s="11">
        <v>15</v>
      </c>
      <c r="AS306" s="11">
        <v>17</v>
      </c>
      <c r="AT306" s="11">
        <v>-2</v>
      </c>
      <c r="AU306" s="11">
        <v>9</v>
      </c>
      <c r="AV306" s="10">
        <v>15</v>
      </c>
      <c r="AW306" s="10">
        <v>182</v>
      </c>
      <c r="AX306" s="10">
        <v>194</v>
      </c>
      <c r="AY306" s="10">
        <v>72</v>
      </c>
      <c r="AZ306" s="10">
        <v>11</v>
      </c>
      <c r="BA306" s="10"/>
      <c r="BB306" s="10">
        <v>20</v>
      </c>
      <c r="BC306" s="10">
        <v>17</v>
      </c>
      <c r="BD306" s="10">
        <v>13</v>
      </c>
      <c r="BE306" s="10">
        <v>30</v>
      </c>
      <c r="BF306" s="10">
        <v>5</v>
      </c>
      <c r="BG306" s="10">
        <v>11</v>
      </c>
      <c r="BH306" s="10">
        <v>13</v>
      </c>
      <c r="BI306" s="12">
        <f>AK306/Y306</f>
        <v>0.36988543371522092</v>
      </c>
      <c r="BJ306" s="12">
        <f>AL306/Z306</f>
        <v>0.34720000000000001</v>
      </c>
      <c r="BK306" s="12">
        <f>AM306/AA306</f>
        <v>0.12608695652173912</v>
      </c>
      <c r="BL306" s="12">
        <f>AN306/AB306</f>
        <v>8.0357142857142863E-2</v>
      </c>
      <c r="BM306" s="12"/>
      <c r="BN306" s="12">
        <f>AP306/AD306</f>
        <v>9.4017094017094016E-2</v>
      </c>
      <c r="BO306" s="12">
        <f>AQ306/AE306</f>
        <v>9.5238095238095233E-2</v>
      </c>
      <c r="BP306" s="12">
        <f>AR306/AF306</f>
        <v>0.12195121951219512</v>
      </c>
      <c r="BQ306" s="12">
        <f>AS306/AG306</f>
        <v>0.14049586776859505</v>
      </c>
      <c r="BR306" s="12">
        <f>AT306/AH306</f>
        <v>-1.7543859649122806E-2</v>
      </c>
      <c r="BS306" s="12">
        <f>AU306/AI306</f>
        <v>8.0357142857142863E-2</v>
      </c>
      <c r="BT306" s="12"/>
      <c r="BU306" s="12">
        <f>AW306/Y306</f>
        <v>0.2978723404255319</v>
      </c>
      <c r="BV306" s="12">
        <f>AX306/Z306</f>
        <v>0.31040000000000001</v>
      </c>
      <c r="BW306" s="12">
        <f>AY306/AA306</f>
        <v>0.15652173913043479</v>
      </c>
      <c r="BX306" s="12">
        <f>AZ306/AB306</f>
        <v>9.8214285714285712E-2</v>
      </c>
      <c r="BY306" s="12"/>
      <c r="BZ306" s="12">
        <f>BB306/AD306</f>
        <v>0.17094017094017094</v>
      </c>
      <c r="CA306" s="12">
        <f>BC306/AE306</f>
        <v>0.16190476190476191</v>
      </c>
      <c r="CB306" s="12">
        <f>BD306/AF306</f>
        <v>0.10569105691056911</v>
      </c>
      <c r="CC306" s="12">
        <f>BE306/AG306</f>
        <v>0.24793388429752067</v>
      </c>
      <c r="CD306" s="12">
        <f>BF306/AH306</f>
        <v>4.3859649122807015E-2</v>
      </c>
      <c r="CE306" s="12">
        <f>BG306/AI306</f>
        <v>9.8214285714285712E-2</v>
      </c>
      <c r="CF306" s="12"/>
      <c r="CG306" s="12">
        <v>20.88</v>
      </c>
      <c r="CH306" s="12">
        <v>19.8</v>
      </c>
      <c r="CI306" s="12">
        <v>6.91</v>
      </c>
      <c r="CJ306" s="12">
        <v>0</v>
      </c>
      <c r="CK306" s="12">
        <v>13.41</v>
      </c>
      <c r="CL306" s="12">
        <v>11.16</v>
      </c>
      <c r="CM306" s="12">
        <v>6.91</v>
      </c>
      <c r="CN306" s="12">
        <v>7.84</v>
      </c>
      <c r="CO306" s="12">
        <v>6.27</v>
      </c>
      <c r="CP306" s="12"/>
      <c r="CQ306" s="12"/>
      <c r="CR306" s="13">
        <v>6.96</v>
      </c>
      <c r="CS306" s="13">
        <v>6.08</v>
      </c>
      <c r="CT306" s="13">
        <v>4.54</v>
      </c>
      <c r="CU306" s="13"/>
      <c r="CV306" s="13">
        <v>5.79</v>
      </c>
      <c r="CW306" s="13">
        <v>5.48</v>
      </c>
      <c r="CX306" s="13">
        <v>4.54</v>
      </c>
      <c r="CY306" s="13">
        <v>4.83</v>
      </c>
      <c r="CZ306" s="14">
        <v>5.82</v>
      </c>
      <c r="DA306" s="14"/>
      <c r="DB306" s="14"/>
      <c r="DC306" s="27">
        <v>2098.5500000000002</v>
      </c>
      <c r="DD306" s="27">
        <v>2422.96</v>
      </c>
      <c r="DE306" s="27">
        <v>2481.0100000000002</v>
      </c>
      <c r="DF306" s="27"/>
      <c r="DG306" s="27">
        <v>2417.48</v>
      </c>
      <c r="DH306" s="27">
        <v>2453.59</v>
      </c>
      <c r="DI306" s="27">
        <v>2481.0100000000002</v>
      </c>
      <c r="DJ306" s="27">
        <v>2452.64</v>
      </c>
      <c r="DK306" s="27"/>
      <c r="DL306" s="27"/>
      <c r="DM306" s="27"/>
      <c r="DN306" s="31" t="s">
        <v>5174</v>
      </c>
      <c r="DO306" s="31" t="s">
        <v>6090</v>
      </c>
      <c r="DP306" s="32" t="e">
        <f>J306/DN306</f>
        <v>#VALUE!</v>
      </c>
      <c r="DQ306" s="32" t="e">
        <f>J306/DO306</f>
        <v>#VALUE!</v>
      </c>
    </row>
    <row r="307" spans="2:121" hidden="1" x14ac:dyDescent="0.3">
      <c r="B307">
        <v>1962</v>
      </c>
      <c r="C307" s="1" t="s">
        <v>4366</v>
      </c>
      <c r="D307" s="2" t="s">
        <v>4367</v>
      </c>
      <c r="E307" s="3" t="s">
        <v>2921</v>
      </c>
      <c r="F307" s="3" t="s">
        <v>2906</v>
      </c>
      <c r="G307" s="4" t="s">
        <v>2935</v>
      </c>
      <c r="H307" s="4"/>
      <c r="I307" s="4"/>
      <c r="J307" s="15">
        <v>839</v>
      </c>
      <c r="K307" s="7" t="s">
        <v>4974</v>
      </c>
      <c r="L307" s="15">
        <v>61974977</v>
      </c>
      <c r="M307" s="16">
        <f>J307*L307/100000000</f>
        <v>519.97005703000002</v>
      </c>
      <c r="N307" s="17">
        <v>0.13</v>
      </c>
      <c r="O307" s="18">
        <v>-14.46551724137931</v>
      </c>
      <c r="P307" s="18">
        <v>41.95</v>
      </c>
      <c r="Q307" s="18">
        <v>4.5574999999999992</v>
      </c>
      <c r="R307" s="18">
        <v>-19.73</v>
      </c>
      <c r="S307" s="9">
        <f>AB307/AA307</f>
        <v>0.6428571428571429</v>
      </c>
      <c r="T307" s="9">
        <f>AI307/AE307</f>
        <v>2.3773584905660377</v>
      </c>
      <c r="U307" s="9">
        <f>AN307/AM307</f>
        <v>-0.36363636363636365</v>
      </c>
      <c r="V307" s="9" t="e">
        <f>AU307/AQ307</f>
        <v>#VALUE!</v>
      </c>
      <c r="W307" s="9">
        <f>AZ307/AY307</f>
        <v>-0.42857142857142855</v>
      </c>
      <c r="X307" s="9">
        <f>BG307/BC307</f>
        <v>3</v>
      </c>
      <c r="Y307" s="10">
        <v>288</v>
      </c>
      <c r="Z307" s="10">
        <v>254</v>
      </c>
      <c r="AA307" s="10">
        <v>196</v>
      </c>
      <c r="AB307" s="10">
        <v>126</v>
      </c>
      <c r="AC307" s="21"/>
      <c r="AD307" s="10">
        <v>48</v>
      </c>
      <c r="AE307" s="10">
        <v>53</v>
      </c>
      <c r="AF307" s="10">
        <v>49</v>
      </c>
      <c r="AG307" s="24">
        <v>48</v>
      </c>
      <c r="AH307" s="10">
        <v>28</v>
      </c>
      <c r="AI307" s="5">
        <v>126</v>
      </c>
      <c r="AJ307" s="5">
        <v>49</v>
      </c>
      <c r="AK307" s="10">
        <v>-3</v>
      </c>
      <c r="AL307" s="10">
        <v>-37</v>
      </c>
      <c r="AM307" s="10">
        <v>-11</v>
      </c>
      <c r="AN307" s="10">
        <v>4</v>
      </c>
      <c r="AO307" s="10"/>
      <c r="AP307" s="11">
        <v>1</v>
      </c>
      <c r="AQ307" s="11" t="s">
        <v>2995</v>
      </c>
      <c r="AR307" s="11">
        <v>-4</v>
      </c>
      <c r="AS307" s="11">
        <v>-3</v>
      </c>
      <c r="AT307" s="11">
        <v>-3</v>
      </c>
      <c r="AU307" s="11">
        <v>4</v>
      </c>
      <c r="AV307" s="10">
        <v>-4</v>
      </c>
      <c r="AW307" s="10">
        <v>-6</v>
      </c>
      <c r="AX307" s="10">
        <v>-73</v>
      </c>
      <c r="AY307" s="10">
        <v>-7</v>
      </c>
      <c r="AZ307" s="10">
        <v>3</v>
      </c>
      <c r="BA307" s="10"/>
      <c r="BB307" s="10">
        <v>3</v>
      </c>
      <c r="BC307" s="10">
        <v>1</v>
      </c>
      <c r="BD307" s="10">
        <v>-20</v>
      </c>
      <c r="BE307" s="10">
        <v>8</v>
      </c>
      <c r="BF307" s="10">
        <v>-26</v>
      </c>
      <c r="BG307" s="10">
        <v>3</v>
      </c>
      <c r="BH307" s="10">
        <v>-20</v>
      </c>
      <c r="BI307" s="12">
        <f>AK307/Y307</f>
        <v>-1.0416666666666666E-2</v>
      </c>
      <c r="BJ307" s="12">
        <f>AL307/Z307</f>
        <v>-0.14566929133858267</v>
      </c>
      <c r="BK307" s="12">
        <f>AM307/AA307</f>
        <v>-5.6122448979591837E-2</v>
      </c>
      <c r="BL307" s="12">
        <f>AN307/AB307</f>
        <v>3.1746031746031744E-2</v>
      </c>
      <c r="BM307" s="12"/>
      <c r="BN307" s="12">
        <f>AP307/AD307</f>
        <v>2.0833333333333332E-2</v>
      </c>
      <c r="BO307" s="12" t="e">
        <f>AQ307/AE307</f>
        <v>#VALUE!</v>
      </c>
      <c r="BP307" s="12">
        <f>AR307/AF307</f>
        <v>-8.1632653061224483E-2</v>
      </c>
      <c r="BQ307" s="12">
        <f>AS307/AG307</f>
        <v>-6.25E-2</v>
      </c>
      <c r="BR307" s="12">
        <f>AT307/AH307</f>
        <v>-0.10714285714285714</v>
      </c>
      <c r="BS307" s="12">
        <f>AU307/AI307</f>
        <v>3.1746031746031744E-2</v>
      </c>
      <c r="BT307" s="12"/>
      <c r="BU307" s="12">
        <f>AW307/Y307</f>
        <v>-2.0833333333333332E-2</v>
      </c>
      <c r="BV307" s="12">
        <f>AX307/Z307</f>
        <v>-0.2874015748031496</v>
      </c>
      <c r="BW307" s="12">
        <f>AY307/AA307</f>
        <v>-3.5714285714285712E-2</v>
      </c>
      <c r="BX307" s="12">
        <f>AZ307/AB307</f>
        <v>2.3809523809523808E-2</v>
      </c>
      <c r="BY307" s="12"/>
      <c r="BZ307" s="12">
        <f>BB307/AD307</f>
        <v>6.25E-2</v>
      </c>
      <c r="CA307" s="12">
        <f>BC307/AE307</f>
        <v>1.8867924528301886E-2</v>
      </c>
      <c r="CB307" s="12">
        <f>BD307/AF307</f>
        <v>-0.40816326530612246</v>
      </c>
      <c r="CC307" s="12">
        <f>BE307/AG307</f>
        <v>0.16666666666666666</v>
      </c>
      <c r="CD307" s="12">
        <f>BF307/AH307</f>
        <v>-0.9285714285714286</v>
      </c>
      <c r="CE307" s="12">
        <f>BG307/AI307</f>
        <v>2.3809523809523808E-2</v>
      </c>
      <c r="CF307" s="12"/>
      <c r="CG307" s="12">
        <v>-5.15</v>
      </c>
      <c r="CH307" s="12">
        <v>-52.68</v>
      </c>
      <c r="CI307" s="12">
        <v>-4.71</v>
      </c>
      <c r="CJ307" s="12">
        <v>0</v>
      </c>
      <c r="CK307" s="12">
        <v>-26.36</v>
      </c>
      <c r="CL307" s="12">
        <v>-7.95</v>
      </c>
      <c r="CM307" s="12">
        <v>-5.19</v>
      </c>
      <c r="CN307" s="12">
        <v>-6.03</v>
      </c>
      <c r="CO307" s="12">
        <v>-34.380000000000003</v>
      </c>
      <c r="CP307" s="12"/>
      <c r="CQ307" s="12"/>
      <c r="CR307" s="13">
        <v>260</v>
      </c>
      <c r="CS307" s="13">
        <v>159.47</v>
      </c>
      <c r="CT307" s="13">
        <v>67.430000000000007</v>
      </c>
      <c r="CU307" s="13"/>
      <c r="CV307" s="13">
        <v>124.95</v>
      </c>
      <c r="CW307" s="13">
        <v>124.08</v>
      </c>
      <c r="CX307" s="13">
        <v>67.430000000000007</v>
      </c>
      <c r="CY307" s="13">
        <v>115.58</v>
      </c>
      <c r="CZ307" s="14">
        <v>119.23</v>
      </c>
      <c r="DA307" s="14"/>
      <c r="DB307" s="14"/>
      <c r="DC307" s="27">
        <v>199.05</v>
      </c>
      <c r="DD307" s="27">
        <v>130.15</v>
      </c>
      <c r="DE307" s="27">
        <v>118.6</v>
      </c>
      <c r="DF307" s="27"/>
      <c r="DG307" s="27">
        <v>157.66</v>
      </c>
      <c r="DH307" s="27">
        <v>160.09</v>
      </c>
      <c r="DI307" s="27">
        <v>118.6</v>
      </c>
      <c r="DJ307" s="27">
        <v>132.41</v>
      </c>
      <c r="DK307" s="27"/>
      <c r="DL307" s="27"/>
      <c r="DM307" s="27"/>
      <c r="DN307" t="s">
        <v>5174</v>
      </c>
      <c r="DO307" t="s">
        <v>5609</v>
      </c>
      <c r="DP307" s="32" t="e">
        <f>J307/DN307</f>
        <v>#VALUE!</v>
      </c>
      <c r="DQ307" s="32" t="e">
        <f>J307/DO307</f>
        <v>#VALUE!</v>
      </c>
    </row>
    <row r="308" spans="2:121" x14ac:dyDescent="0.3">
      <c r="B308">
        <v>91</v>
      </c>
      <c r="C308" s="1" t="s">
        <v>1468</v>
      </c>
      <c r="D308" s="2" t="s">
        <v>111</v>
      </c>
      <c r="E308" s="3" t="s">
        <v>2921</v>
      </c>
      <c r="F308" s="3" t="s">
        <v>2906</v>
      </c>
      <c r="G308" s="4" t="s">
        <v>2907</v>
      </c>
      <c r="H308" s="4"/>
      <c r="I308" s="4" t="s">
        <v>2896</v>
      </c>
      <c r="J308" s="15">
        <v>164000</v>
      </c>
      <c r="K308" s="7" t="s">
        <v>7585</v>
      </c>
      <c r="L308" s="15">
        <v>21035166</v>
      </c>
      <c r="M308" s="16">
        <f>J308*L308/100000000</f>
        <v>34497.67224</v>
      </c>
      <c r="N308" s="17">
        <v>6.44</v>
      </c>
      <c r="O308" s="18">
        <v>65.86</v>
      </c>
      <c r="P308" s="18">
        <v>62.691131498470945</v>
      </c>
      <c r="Q308" s="18">
        <v>7.86</v>
      </c>
      <c r="R308" s="18">
        <v>12.63</v>
      </c>
      <c r="S308" s="9">
        <f>AB308/AA308</f>
        <v>1.4265541308229184</v>
      </c>
      <c r="T308" s="9">
        <f>AI308/AE308</f>
        <v>1.6449704142011834</v>
      </c>
      <c r="U308" s="9">
        <f>AN308/AM308</f>
        <v>1.6118598382749325</v>
      </c>
      <c r="V308" s="9">
        <f>AU308/AQ308</f>
        <v>1.8061224489795917</v>
      </c>
      <c r="W308" s="9">
        <f>AZ308/AY308</f>
        <v>1.4434782608695653</v>
      </c>
      <c r="X308" s="9">
        <f>BG308/BC308</f>
        <v>1.5393258426966292</v>
      </c>
      <c r="Y308" s="10">
        <v>2899</v>
      </c>
      <c r="Z308" s="10">
        <v>5892</v>
      </c>
      <c r="AA308" s="10">
        <v>6161</v>
      </c>
      <c r="AB308" s="10">
        <v>8789</v>
      </c>
      <c r="AC308" s="21"/>
      <c r="AD308" s="10">
        <v>1360</v>
      </c>
      <c r="AE308" s="10">
        <v>1521</v>
      </c>
      <c r="AF308" s="10">
        <v>1473</v>
      </c>
      <c r="AG308" s="24">
        <v>1677</v>
      </c>
      <c r="AH308" s="10">
        <v>1899</v>
      </c>
      <c r="AI308" s="5">
        <v>2502</v>
      </c>
      <c r="AJ308" s="5">
        <v>2781</v>
      </c>
      <c r="AK308" s="10">
        <v>223</v>
      </c>
      <c r="AL308" s="10">
        <v>503</v>
      </c>
      <c r="AM308" s="10">
        <v>371</v>
      </c>
      <c r="AN308" s="10">
        <v>598</v>
      </c>
      <c r="AO308" s="10"/>
      <c r="AP308" s="11">
        <v>111</v>
      </c>
      <c r="AQ308" s="11">
        <v>98</v>
      </c>
      <c r="AR308" s="11">
        <v>16</v>
      </c>
      <c r="AS308" s="11">
        <v>88</v>
      </c>
      <c r="AT308" s="11">
        <v>139</v>
      </c>
      <c r="AU308" s="11">
        <v>177</v>
      </c>
      <c r="AV308" s="10">
        <v>199</v>
      </c>
      <c r="AW308" s="10">
        <v>152</v>
      </c>
      <c r="AX308" s="10">
        <v>369</v>
      </c>
      <c r="AY308" s="10">
        <v>345</v>
      </c>
      <c r="AZ308" s="10">
        <v>498</v>
      </c>
      <c r="BA308" s="10"/>
      <c r="BB308" s="10">
        <v>140</v>
      </c>
      <c r="BC308" s="10">
        <v>89</v>
      </c>
      <c r="BD308" s="10">
        <v>11</v>
      </c>
      <c r="BE308" s="10">
        <v>84</v>
      </c>
      <c r="BF308" s="10">
        <v>140</v>
      </c>
      <c r="BG308" s="10">
        <v>137</v>
      </c>
      <c r="BH308" s="10">
        <v>121</v>
      </c>
      <c r="BI308" s="12">
        <f>AK308/Y308</f>
        <v>7.6923076923076927E-2</v>
      </c>
      <c r="BJ308" s="12">
        <f>AL308/Z308</f>
        <v>8.5369993211133741E-2</v>
      </c>
      <c r="BK308" s="12">
        <f>AM308/AA308</f>
        <v>6.0217497159552019E-2</v>
      </c>
      <c r="BL308" s="12">
        <f>AN308/AB308</f>
        <v>6.8039594948230739E-2</v>
      </c>
      <c r="BM308" s="12"/>
      <c r="BN308" s="12">
        <f>AP308/AD308</f>
        <v>8.1617647058823531E-2</v>
      </c>
      <c r="BO308" s="12">
        <f>AQ308/AE308</f>
        <v>6.443129520052597E-2</v>
      </c>
      <c r="BP308" s="12">
        <f>AR308/AF308</f>
        <v>1.0862186014935505E-2</v>
      </c>
      <c r="BQ308" s="12">
        <f>AS308/AG308</f>
        <v>5.2474657125819918E-2</v>
      </c>
      <c r="BR308" s="12">
        <f>AT308/AH308</f>
        <v>7.3196419167983154E-2</v>
      </c>
      <c r="BS308" s="12">
        <f>AU308/AI308</f>
        <v>7.0743405275779381E-2</v>
      </c>
      <c r="BT308" s="12"/>
      <c r="BU308" s="12">
        <f>AW308/Y308</f>
        <v>5.2431873059675747E-2</v>
      </c>
      <c r="BV308" s="12">
        <f>AX308/Z308</f>
        <v>6.2627291242362521E-2</v>
      </c>
      <c r="BW308" s="12">
        <f>AY308/AA308</f>
        <v>5.5997403018990421E-2</v>
      </c>
      <c r="BX308" s="12">
        <f>AZ308/AB308</f>
        <v>5.6661736261235635E-2</v>
      </c>
      <c r="BY308" s="12"/>
      <c r="BZ308" s="12">
        <f>BB308/AD308</f>
        <v>0.10294117647058823</v>
      </c>
      <c r="CA308" s="12">
        <f>BC308/AE308</f>
        <v>5.8514135437212358E-2</v>
      </c>
      <c r="CB308" s="12">
        <f>BD308/AF308</f>
        <v>7.4677528852681602E-3</v>
      </c>
      <c r="CC308" s="12">
        <f>BE308/AG308</f>
        <v>5.008944543828265E-2</v>
      </c>
      <c r="CD308" s="12">
        <f>BF308/AH308</f>
        <v>7.3723012111637704E-2</v>
      </c>
      <c r="CE308" s="12">
        <f>BG308/AI308</f>
        <v>5.4756195043964825E-2</v>
      </c>
      <c r="CF308" s="12"/>
      <c r="CG308" s="12">
        <v>14.13</v>
      </c>
      <c r="CH308" s="12">
        <v>26.73</v>
      </c>
      <c r="CI308" s="12">
        <v>12.99</v>
      </c>
      <c r="CJ308" s="12">
        <v>12.69</v>
      </c>
      <c r="CK308" s="12">
        <v>0</v>
      </c>
      <c r="CL308" s="12">
        <v>17.149999999999999</v>
      </c>
      <c r="CM308" s="12">
        <v>12.99</v>
      </c>
      <c r="CN308" s="12">
        <v>0</v>
      </c>
      <c r="CO308" s="12">
        <v>0</v>
      </c>
      <c r="CP308" s="12"/>
      <c r="CQ308" s="12"/>
      <c r="CR308" s="13">
        <v>157.12</v>
      </c>
      <c r="CS308" s="13">
        <v>189.3</v>
      </c>
      <c r="CT308" s="13">
        <v>75.67</v>
      </c>
      <c r="CU308" s="13"/>
      <c r="CV308" s="13">
        <v>64.17</v>
      </c>
      <c r="CW308" s="13">
        <v>64.98</v>
      </c>
      <c r="CX308" s="13">
        <v>75.67</v>
      </c>
      <c r="CY308" s="13">
        <v>73.88</v>
      </c>
      <c r="CZ308" s="14">
        <v>77.400000000000006</v>
      </c>
      <c r="DA308" s="14"/>
      <c r="DB308" s="14"/>
      <c r="DC308" s="27">
        <v>1380.71</v>
      </c>
      <c r="DD308" s="27">
        <v>1862.21</v>
      </c>
      <c r="DE308" s="27">
        <v>3541.52</v>
      </c>
      <c r="DF308" s="27"/>
      <c r="DG308" s="27">
        <v>3427.45</v>
      </c>
      <c r="DH308" s="27">
        <v>3503.83</v>
      </c>
      <c r="DI308" s="27">
        <v>3541.52</v>
      </c>
      <c r="DJ308" s="27">
        <v>3593.46</v>
      </c>
      <c r="DK308" s="27"/>
      <c r="DL308" s="27"/>
      <c r="DM308" s="27"/>
      <c r="DN308" s="31" t="s">
        <v>5174</v>
      </c>
      <c r="DO308" s="31" t="s">
        <v>5262</v>
      </c>
      <c r="DP308" s="32" t="e">
        <f>J308/DN308</f>
        <v>#VALUE!</v>
      </c>
      <c r="DQ308" s="32" t="e">
        <f>J308/DO308</f>
        <v>#VALUE!</v>
      </c>
    </row>
    <row r="309" spans="2:121" x14ac:dyDescent="0.3">
      <c r="B309">
        <v>13</v>
      </c>
      <c r="C309" s="1" t="s">
        <v>1384</v>
      </c>
      <c r="D309" s="2" t="s">
        <v>27</v>
      </c>
      <c r="E309" s="3" t="s">
        <v>2921</v>
      </c>
      <c r="F309" s="3" t="s">
        <v>2900</v>
      </c>
      <c r="G309" s="4" t="s">
        <v>2900</v>
      </c>
      <c r="H309" s="4" t="s">
        <v>7</v>
      </c>
      <c r="I309" s="4" t="s">
        <v>2901</v>
      </c>
      <c r="J309" s="15">
        <v>158800</v>
      </c>
      <c r="K309" s="7" t="s">
        <v>7509</v>
      </c>
      <c r="L309" s="15">
        <v>151809822</v>
      </c>
      <c r="M309" s="16">
        <f>J309*L309/100000000</f>
        <v>241073.997336</v>
      </c>
      <c r="N309" s="17">
        <v>16.579999999999998</v>
      </c>
      <c r="O309" s="18">
        <v>83.45</v>
      </c>
      <c r="P309" s="18">
        <v>69.894366197183103</v>
      </c>
      <c r="Q309" s="18">
        <v>12.22</v>
      </c>
      <c r="R309" s="18">
        <v>15.92</v>
      </c>
      <c r="S309" s="9">
        <f>AB309/AA309</f>
        <v>1.5936052320828413</v>
      </c>
      <c r="T309" s="9">
        <f>AI309/AE309</f>
        <v>1.6432624113475178</v>
      </c>
      <c r="U309" s="9">
        <f>AN309/AM309</f>
        <v>4.5024154589371976</v>
      </c>
      <c r="V309" s="9">
        <f>AU309/AQ309</f>
        <v>5.995305164319249</v>
      </c>
      <c r="W309" s="9">
        <f>AZ309/AY309</f>
        <v>4.453846153846154</v>
      </c>
      <c r="X309" s="9">
        <f>BG309/BC309</f>
        <v>8.5247524752475243</v>
      </c>
      <c r="Y309" s="10">
        <v>9209</v>
      </c>
      <c r="Z309" s="10">
        <v>7135</v>
      </c>
      <c r="AA309" s="10">
        <v>11009</v>
      </c>
      <c r="AB309" s="10">
        <v>17544</v>
      </c>
      <c r="AC309" s="21"/>
      <c r="AD309" s="10">
        <v>2848</v>
      </c>
      <c r="AE309" s="10">
        <v>2820</v>
      </c>
      <c r="AF309" s="10">
        <v>3136</v>
      </c>
      <c r="AG309" s="24">
        <v>3569</v>
      </c>
      <c r="AH309" s="10">
        <v>4203</v>
      </c>
      <c r="AI309" s="5">
        <v>4634</v>
      </c>
      <c r="AJ309" s="5">
        <v>5071</v>
      </c>
      <c r="AK309" s="10">
        <v>1537</v>
      </c>
      <c r="AL309" s="10">
        <v>-252</v>
      </c>
      <c r="AM309" s="10">
        <v>828</v>
      </c>
      <c r="AN309" s="10">
        <v>3728</v>
      </c>
      <c r="AO309" s="10"/>
      <c r="AP309" s="11">
        <v>93</v>
      </c>
      <c r="AQ309" s="11">
        <v>213</v>
      </c>
      <c r="AR309" s="11">
        <v>428</v>
      </c>
      <c r="AS309" s="11">
        <v>558</v>
      </c>
      <c r="AT309" s="11">
        <v>868</v>
      </c>
      <c r="AU309" s="11">
        <v>1277</v>
      </c>
      <c r="AV309" s="10">
        <v>1102</v>
      </c>
      <c r="AW309" s="10">
        <v>1574</v>
      </c>
      <c r="AX309" s="10">
        <v>114</v>
      </c>
      <c r="AY309" s="10">
        <v>650</v>
      </c>
      <c r="AZ309" s="10">
        <v>2895</v>
      </c>
      <c r="BA309" s="10"/>
      <c r="BB309" s="10">
        <v>85</v>
      </c>
      <c r="BC309" s="10">
        <v>101</v>
      </c>
      <c r="BD309" s="10">
        <v>405</v>
      </c>
      <c r="BE309" s="10">
        <v>762</v>
      </c>
      <c r="BF309" s="10">
        <v>464</v>
      </c>
      <c r="BG309" s="10">
        <v>861</v>
      </c>
      <c r="BH309" s="10">
        <v>651</v>
      </c>
      <c r="BI309" s="12">
        <f>AK309/Y309</f>
        <v>0.16690194375067868</v>
      </c>
      <c r="BJ309" s="12">
        <f>AL309/Z309</f>
        <v>-3.5318850735809391E-2</v>
      </c>
      <c r="BK309" s="12">
        <f>AM309/AA309</f>
        <v>7.5211190843855025E-2</v>
      </c>
      <c r="BL309" s="12">
        <f>AN309/AB309</f>
        <v>0.21249430004559963</v>
      </c>
      <c r="BM309" s="12"/>
      <c r="BN309" s="12">
        <f>AP309/AD309</f>
        <v>3.2654494382022475E-2</v>
      </c>
      <c r="BO309" s="12">
        <f>AQ309/AE309</f>
        <v>7.5531914893617019E-2</v>
      </c>
      <c r="BP309" s="12">
        <f>AR309/AF309</f>
        <v>0.13647959183673469</v>
      </c>
      <c r="BQ309" s="12">
        <f>AS309/AG309</f>
        <v>0.15634631549453629</v>
      </c>
      <c r="BR309" s="12">
        <f>AT309/AH309</f>
        <v>0.20651915298596241</v>
      </c>
      <c r="BS309" s="12">
        <f>AU309/AI309</f>
        <v>0.2755718601640052</v>
      </c>
      <c r="BT309" s="12"/>
      <c r="BU309" s="12">
        <f>AW309/Y309</f>
        <v>0.17091975241611468</v>
      </c>
      <c r="BV309" s="12">
        <f>AX309/Z309</f>
        <v>1.5977575332866152E-2</v>
      </c>
      <c r="BW309" s="12">
        <f>AY309/AA309</f>
        <v>5.9042601507857208E-2</v>
      </c>
      <c r="BX309" s="12">
        <f>AZ309/AB309</f>
        <v>0.16501367989056087</v>
      </c>
      <c r="BY309" s="12"/>
      <c r="BZ309" s="12">
        <f>BB309/AD309</f>
        <v>2.9845505617977528E-2</v>
      </c>
      <c r="CA309" s="12">
        <f>BC309/AE309</f>
        <v>3.5815602836879436E-2</v>
      </c>
      <c r="CB309" s="12">
        <f>BD309/AF309</f>
        <v>0.12914540816326531</v>
      </c>
      <c r="CC309" s="12">
        <f>BE309/AG309</f>
        <v>0.21350518352479686</v>
      </c>
      <c r="CD309" s="12">
        <f>BF309/AH309</f>
        <v>0.11039733523673566</v>
      </c>
      <c r="CE309" s="12">
        <f>BG309/AI309</f>
        <v>0.18580060422960726</v>
      </c>
      <c r="CF309" s="12"/>
      <c r="CG309" s="12">
        <v>13.36</v>
      </c>
      <c r="CH309" s="13">
        <v>0.68</v>
      </c>
      <c r="CI309" s="13">
        <v>3.94</v>
      </c>
      <c r="CJ309" s="13">
        <v>16.07</v>
      </c>
      <c r="CK309" s="13">
        <v>-2.68</v>
      </c>
      <c r="CL309" s="13">
        <v>-2.46</v>
      </c>
      <c r="CM309" s="13">
        <v>3.94</v>
      </c>
      <c r="CN309" s="13">
        <v>8.0500000000000007</v>
      </c>
      <c r="CO309" s="13">
        <v>10.14</v>
      </c>
      <c r="CP309" s="13"/>
      <c r="CQ309" s="13"/>
      <c r="CR309" s="13">
        <v>68.37</v>
      </c>
      <c r="CS309" s="13">
        <v>80.290000000000006</v>
      </c>
      <c r="CT309" s="13">
        <v>71.010000000000005</v>
      </c>
      <c r="CU309" s="13"/>
      <c r="CV309" s="13">
        <v>80.36</v>
      </c>
      <c r="CW309" s="13">
        <v>78.66</v>
      </c>
      <c r="CX309" s="13">
        <v>71.010000000000005</v>
      </c>
      <c r="CY309" s="13">
        <v>78.84</v>
      </c>
      <c r="CZ309" s="14">
        <v>86.06</v>
      </c>
      <c r="DA309" s="14"/>
      <c r="DB309" s="14"/>
      <c r="DC309" s="27">
        <v>1182.79</v>
      </c>
      <c r="DD309" s="27">
        <v>1170.23</v>
      </c>
      <c r="DE309" s="27">
        <v>1195.25</v>
      </c>
      <c r="DF309" s="27"/>
      <c r="DG309" s="27">
        <v>1159.69</v>
      </c>
      <c r="DH309" s="27">
        <v>1166.94</v>
      </c>
      <c r="DI309" s="27">
        <v>1195.25</v>
      </c>
      <c r="DJ309" s="27">
        <v>1184.96</v>
      </c>
      <c r="DK309" s="27"/>
      <c r="DL309" s="27"/>
      <c r="DM309" s="27"/>
      <c r="DN309" s="31" t="s">
        <v>5174</v>
      </c>
      <c r="DO309" s="31" t="s">
        <v>5188</v>
      </c>
      <c r="DP309" s="32" t="e">
        <f>J309/DN309</f>
        <v>#VALUE!</v>
      </c>
      <c r="DQ309" s="32" t="e">
        <f>J309/DO309</f>
        <v>#VALUE!</v>
      </c>
    </row>
    <row r="310" spans="2:121" hidden="1" x14ac:dyDescent="0.3">
      <c r="B310">
        <v>1355</v>
      </c>
      <c r="C310" s="1" t="s">
        <v>3523</v>
      </c>
      <c r="D310" s="2" t="s">
        <v>3524</v>
      </c>
      <c r="E310" s="3" t="s">
        <v>2921</v>
      </c>
      <c r="F310" s="3" t="s">
        <v>2900</v>
      </c>
      <c r="G310" s="4" t="s">
        <v>2900</v>
      </c>
      <c r="H310" s="4"/>
      <c r="I310" s="4" t="s">
        <v>2864</v>
      </c>
      <c r="J310" s="15">
        <v>14900</v>
      </c>
      <c r="K310" s="7" t="s">
        <v>8590</v>
      </c>
      <c r="L310" s="15">
        <v>7088782</v>
      </c>
      <c r="M310" s="16">
        <f>J310*L310/100000000</f>
        <v>1056.2285179999999</v>
      </c>
      <c r="N310" s="17">
        <v>42.95</v>
      </c>
      <c r="O310" s="18">
        <v>-18.765743073047858</v>
      </c>
      <c r="P310" s="18">
        <v>41.853932584269664</v>
      </c>
      <c r="Q310" s="18">
        <v>0.79</v>
      </c>
      <c r="R310" s="18">
        <v>-5.48</v>
      </c>
      <c r="S310" s="9">
        <f>AB310/AA310</f>
        <v>0.34072900158478603</v>
      </c>
      <c r="T310" s="9">
        <f>AI310/AE310</f>
        <v>1.4144736842105263</v>
      </c>
      <c r="U310" s="9">
        <f>AN310/AM310</f>
        <v>-0.1111111111111111</v>
      </c>
      <c r="V310" s="9">
        <f>AU310/AQ310</f>
        <v>-0.14705882352941177</v>
      </c>
      <c r="W310" s="9">
        <f>AZ310/AY310</f>
        <v>-0.14285714285714285</v>
      </c>
      <c r="X310" s="9">
        <f>BG310/BC310</f>
        <v>-0.16666666666666666</v>
      </c>
      <c r="Y310" s="10">
        <v>660</v>
      </c>
      <c r="Z310" s="10">
        <v>664</v>
      </c>
      <c r="AA310" s="10">
        <v>631</v>
      </c>
      <c r="AB310" s="10">
        <v>215</v>
      </c>
      <c r="AC310" s="21"/>
      <c r="AD310" s="10">
        <v>225</v>
      </c>
      <c r="AE310" s="10">
        <v>152</v>
      </c>
      <c r="AF310" s="10">
        <v>146</v>
      </c>
      <c r="AG310" s="24">
        <v>208</v>
      </c>
      <c r="AH310" s="10">
        <v>215</v>
      </c>
      <c r="AI310" s="5">
        <v>215</v>
      </c>
      <c r="AJ310" s="5">
        <v>152</v>
      </c>
      <c r="AK310" s="10">
        <v>33</v>
      </c>
      <c r="AL310" s="10">
        <v>21</v>
      </c>
      <c r="AM310" s="10">
        <v>-45</v>
      </c>
      <c r="AN310" s="10">
        <v>5</v>
      </c>
      <c r="AO310" s="10"/>
      <c r="AP310" s="11">
        <v>-11</v>
      </c>
      <c r="AQ310" s="11">
        <v>-34</v>
      </c>
      <c r="AR310" s="11">
        <v>-4</v>
      </c>
      <c r="AS310" s="11">
        <v>-25</v>
      </c>
      <c r="AT310" s="11">
        <v>5</v>
      </c>
      <c r="AU310" s="11">
        <v>5</v>
      </c>
      <c r="AV310" s="10">
        <v>-4</v>
      </c>
      <c r="AW310" s="10">
        <v>21</v>
      </c>
      <c r="AX310" s="10">
        <v>26</v>
      </c>
      <c r="AY310" s="10">
        <v>-42</v>
      </c>
      <c r="AZ310" s="10">
        <v>6</v>
      </c>
      <c r="BA310" s="10"/>
      <c r="BB310" s="10">
        <v>-11</v>
      </c>
      <c r="BC310" s="10">
        <v>-36</v>
      </c>
      <c r="BD310" s="10" t="s">
        <v>2995</v>
      </c>
      <c r="BE310" s="10">
        <v>-26</v>
      </c>
      <c r="BF310" s="10">
        <v>6</v>
      </c>
      <c r="BG310" s="10">
        <v>6</v>
      </c>
      <c r="BH310" s="10" t="s">
        <v>5085</v>
      </c>
      <c r="BI310" s="12">
        <f>AK310/Y310</f>
        <v>0.05</v>
      </c>
      <c r="BJ310" s="12">
        <f>AL310/Z310</f>
        <v>3.1626506024096383E-2</v>
      </c>
      <c r="BK310" s="12">
        <f>AM310/AA310</f>
        <v>-7.1315372424722662E-2</v>
      </c>
      <c r="BL310" s="12">
        <f>AN310/AB310</f>
        <v>2.3255813953488372E-2</v>
      </c>
      <c r="BM310" s="12"/>
      <c r="BN310" s="12">
        <f>AP310/AD310</f>
        <v>-4.8888888888888891E-2</v>
      </c>
      <c r="BO310" s="12">
        <f>AQ310/AE310</f>
        <v>-0.22368421052631579</v>
      </c>
      <c r="BP310" s="12">
        <f>AR310/AF310</f>
        <v>-2.7397260273972601E-2</v>
      </c>
      <c r="BQ310" s="12">
        <f>AS310/AG310</f>
        <v>-0.1201923076923077</v>
      </c>
      <c r="BR310" s="12">
        <f>AT310/AH310</f>
        <v>2.3255813953488372E-2</v>
      </c>
      <c r="BS310" s="12">
        <f>AU310/AI310</f>
        <v>2.3255813953488372E-2</v>
      </c>
      <c r="BT310" s="12"/>
      <c r="BU310" s="12">
        <f>AW310/Y310</f>
        <v>3.1818181818181815E-2</v>
      </c>
      <c r="BV310" s="12">
        <f>AX310/Z310</f>
        <v>3.9156626506024098E-2</v>
      </c>
      <c r="BW310" s="12">
        <f>AY310/AA310</f>
        <v>-6.6561014263074481E-2</v>
      </c>
      <c r="BX310" s="12">
        <f>AZ310/AB310</f>
        <v>2.7906976744186046E-2</v>
      </c>
      <c r="BY310" s="12"/>
      <c r="BZ310" s="12">
        <f>BB310/AD310</f>
        <v>-4.8888888888888891E-2</v>
      </c>
      <c r="CA310" s="12">
        <f>BC310/AE310</f>
        <v>-0.23684210526315788</v>
      </c>
      <c r="CB310" s="12" t="e">
        <f>BD310/AF310</f>
        <v>#VALUE!</v>
      </c>
      <c r="CC310" s="12">
        <f>BE310/AG310</f>
        <v>-0.125</v>
      </c>
      <c r="CD310" s="12">
        <f>BF310/AH310</f>
        <v>2.7906976744186046E-2</v>
      </c>
      <c r="CE310" s="12">
        <f>BG310/AI310</f>
        <v>2.7906976744186046E-2</v>
      </c>
      <c r="CF310" s="12"/>
      <c r="CG310" s="12">
        <v>2.0699999999999998</v>
      </c>
      <c r="CH310" s="12">
        <v>2.54</v>
      </c>
      <c r="CI310" s="12">
        <v>-4.18</v>
      </c>
      <c r="CJ310" s="12">
        <v>0</v>
      </c>
      <c r="CK310" s="12">
        <v>-0.89</v>
      </c>
      <c r="CL310" s="12">
        <v>-4.18</v>
      </c>
      <c r="CM310" s="12">
        <v>-4.7</v>
      </c>
      <c r="CN310" s="12">
        <v>-7.37</v>
      </c>
      <c r="CO310" s="12">
        <v>-5.67</v>
      </c>
      <c r="CP310" s="12"/>
      <c r="CQ310" s="12"/>
      <c r="CR310" s="13">
        <v>16.54</v>
      </c>
      <c r="CS310" s="13">
        <v>28.69</v>
      </c>
      <c r="CT310" s="13">
        <v>33.619999999999997</v>
      </c>
      <c r="CU310" s="13"/>
      <c r="CV310" s="13">
        <v>33.32</v>
      </c>
      <c r="CW310" s="13">
        <v>33.619999999999997</v>
      </c>
      <c r="CX310" s="13">
        <v>29.09</v>
      </c>
      <c r="CY310" s="13">
        <v>43.38</v>
      </c>
      <c r="CZ310" s="14">
        <v>32.9</v>
      </c>
      <c r="DA310" s="14"/>
      <c r="DB310" s="14"/>
      <c r="DC310" s="27">
        <v>2783.94</v>
      </c>
      <c r="DD310" s="27">
        <v>2815.78</v>
      </c>
      <c r="DE310" s="27">
        <v>2681.41</v>
      </c>
      <c r="DF310" s="27"/>
      <c r="DG310" s="27">
        <v>2819.48</v>
      </c>
      <c r="DH310" s="27">
        <v>2789.02</v>
      </c>
      <c r="DI310" s="27">
        <v>2681.41</v>
      </c>
      <c r="DJ310" s="27">
        <v>2670.19</v>
      </c>
      <c r="DK310" s="27"/>
      <c r="DL310" s="27"/>
      <c r="DM310" s="27"/>
      <c r="DN310" s="31" t="s">
        <v>5174</v>
      </c>
      <c r="DO310" s="31" t="s">
        <v>6672</v>
      </c>
      <c r="DP310" s="32" t="e">
        <f>J310/DN310</f>
        <v>#VALUE!</v>
      </c>
      <c r="DQ310" s="32" t="e">
        <f>J310/DO310</f>
        <v>#VALUE!</v>
      </c>
    </row>
    <row r="311" spans="2:121" hidden="1" x14ac:dyDescent="0.3">
      <c r="B311">
        <v>1089</v>
      </c>
      <c r="C311" s="1" t="s">
        <v>2520</v>
      </c>
      <c r="D311" s="2" t="s">
        <v>1163</v>
      </c>
      <c r="E311" s="3" t="s">
        <v>2897</v>
      </c>
      <c r="F311" s="3" t="s">
        <v>2968</v>
      </c>
      <c r="G311" s="4" t="s">
        <v>2968</v>
      </c>
      <c r="H311" s="4"/>
      <c r="I311" s="4"/>
      <c r="J311" s="15">
        <v>669</v>
      </c>
      <c r="K311" s="7" t="s">
        <v>8382</v>
      </c>
      <c r="L311" s="15">
        <v>227211638</v>
      </c>
      <c r="M311" s="16">
        <f>J311*L311/100000000</f>
        <v>1520.0458582199999</v>
      </c>
      <c r="N311" s="17">
        <v>0.74</v>
      </c>
      <c r="O311" s="18">
        <v>-47.785714285714285</v>
      </c>
      <c r="P311" s="18">
        <v>41.8125</v>
      </c>
      <c r="Q311" s="18">
        <v>1.4425000000000001</v>
      </c>
      <c r="R311" s="18">
        <v>3.5866666666666664</v>
      </c>
      <c r="S311" s="9">
        <f>AB311/AA311</f>
        <v>0.2025832766825289</v>
      </c>
      <c r="T311" s="9">
        <f>AI311/AE311</f>
        <v>0.68981481481481477</v>
      </c>
      <c r="U311" s="9">
        <f>AN311/AM311</f>
        <v>9.0909090909090912E-2</v>
      </c>
      <c r="V311" s="9">
        <f>AU311/AQ311</f>
        <v>0.41860465116279072</v>
      </c>
      <c r="W311" s="9">
        <f>AZ311/AY311</f>
        <v>0.25</v>
      </c>
      <c r="X311" s="9">
        <f>BG311/BC311</f>
        <v>0.10810810810810811</v>
      </c>
      <c r="Y311" s="10">
        <v>1562</v>
      </c>
      <c r="Z311" s="10">
        <v>829</v>
      </c>
      <c r="AA311" s="10">
        <v>1471</v>
      </c>
      <c r="AB311" s="10">
        <v>298</v>
      </c>
      <c r="AC311" s="21"/>
      <c r="AD311" s="10">
        <v>423</v>
      </c>
      <c r="AE311" s="10">
        <v>432</v>
      </c>
      <c r="AF311" s="10">
        <v>301</v>
      </c>
      <c r="AG311" s="24">
        <v>362</v>
      </c>
      <c r="AH311" s="10">
        <v>335</v>
      </c>
      <c r="AI311" s="5">
        <v>298</v>
      </c>
      <c r="AJ311" s="5">
        <v>301</v>
      </c>
      <c r="AK311" s="10">
        <v>67</v>
      </c>
      <c r="AL311" s="10">
        <v>-97</v>
      </c>
      <c r="AM311" s="10">
        <v>198</v>
      </c>
      <c r="AN311" s="10">
        <v>18</v>
      </c>
      <c r="AO311" s="10"/>
      <c r="AP311" s="11">
        <v>83</v>
      </c>
      <c r="AQ311" s="11">
        <v>43</v>
      </c>
      <c r="AR311" s="11">
        <v>50</v>
      </c>
      <c r="AS311" s="11">
        <v>40</v>
      </c>
      <c r="AT311" s="11">
        <v>15</v>
      </c>
      <c r="AU311" s="11">
        <v>18</v>
      </c>
      <c r="AV311" s="10">
        <v>50</v>
      </c>
      <c r="AW311" s="10">
        <v>-71</v>
      </c>
      <c r="AX311" s="10">
        <v>-163</v>
      </c>
      <c r="AY311" s="10">
        <v>32</v>
      </c>
      <c r="AZ311" s="10">
        <v>8</v>
      </c>
      <c r="BA311" s="10"/>
      <c r="BB311" s="10">
        <v>6</v>
      </c>
      <c r="BC311" s="10">
        <v>74</v>
      </c>
      <c r="BD311" s="10">
        <v>-72</v>
      </c>
      <c r="BE311" s="10">
        <v>68</v>
      </c>
      <c r="BF311" s="10">
        <v>-27</v>
      </c>
      <c r="BG311" s="10">
        <v>8</v>
      </c>
      <c r="BH311" s="10">
        <v>-72</v>
      </c>
      <c r="BI311" s="12">
        <f>AK311/Y311</f>
        <v>4.2893725992317541E-2</v>
      </c>
      <c r="BJ311" s="12">
        <f>AL311/Z311</f>
        <v>-0.11700844390832328</v>
      </c>
      <c r="BK311" s="12">
        <f>AM311/AA311</f>
        <v>0.13460231135282122</v>
      </c>
      <c r="BL311" s="12">
        <f>AN311/AB311</f>
        <v>6.0402684563758392E-2</v>
      </c>
      <c r="BM311" s="12"/>
      <c r="BN311" s="12">
        <f>AP311/AD311</f>
        <v>0.19621749408983452</v>
      </c>
      <c r="BO311" s="12">
        <f>AQ311/AE311</f>
        <v>9.9537037037037035E-2</v>
      </c>
      <c r="BP311" s="12">
        <f>AR311/AF311</f>
        <v>0.16611295681063123</v>
      </c>
      <c r="BQ311" s="12">
        <f>AS311/AG311</f>
        <v>0.11049723756906077</v>
      </c>
      <c r="BR311" s="12">
        <f>AT311/AH311</f>
        <v>4.4776119402985072E-2</v>
      </c>
      <c r="BS311" s="12">
        <f>AU311/AI311</f>
        <v>6.0402684563758392E-2</v>
      </c>
      <c r="BT311" s="12"/>
      <c r="BU311" s="12">
        <f>AW311/Y311</f>
        <v>-4.5454545454545456E-2</v>
      </c>
      <c r="BV311" s="12">
        <f>AX311/Z311</f>
        <v>-0.19662243667068757</v>
      </c>
      <c r="BW311" s="12">
        <f>AY311/AA311</f>
        <v>2.1753908905506457E-2</v>
      </c>
      <c r="BX311" s="12">
        <f>AZ311/AB311</f>
        <v>2.6845637583892617E-2</v>
      </c>
      <c r="BY311" s="12"/>
      <c r="BZ311" s="12">
        <f>BB311/AD311</f>
        <v>1.4184397163120567E-2</v>
      </c>
      <c r="CA311" s="12">
        <f>BC311/AE311</f>
        <v>0.17129629629629631</v>
      </c>
      <c r="CB311" s="12">
        <f>BD311/AF311</f>
        <v>-0.23920265780730898</v>
      </c>
      <c r="CC311" s="12">
        <f>BE311/AG311</f>
        <v>0.18784530386740331</v>
      </c>
      <c r="CD311" s="12">
        <f>BF311/AH311</f>
        <v>-8.0597014925373134E-2</v>
      </c>
      <c r="CE311" s="12">
        <f>BG311/AI311</f>
        <v>2.6845637583892617E-2</v>
      </c>
      <c r="CF311" s="12"/>
      <c r="CG311" s="12">
        <v>-10.65</v>
      </c>
      <c r="CH311" s="12">
        <v>-22.37</v>
      </c>
      <c r="CI311" s="12">
        <v>0</v>
      </c>
      <c r="CJ311" s="12">
        <v>0</v>
      </c>
      <c r="CK311" s="12">
        <v>-8.5</v>
      </c>
      <c r="CL311" s="12">
        <v>2.71</v>
      </c>
      <c r="CM311" s="12">
        <v>0</v>
      </c>
      <c r="CN311" s="12">
        <v>8.33</v>
      </c>
      <c r="CO311" s="12">
        <v>4.71</v>
      </c>
      <c r="CP311" s="12"/>
      <c r="CQ311" s="12"/>
      <c r="CR311" s="13">
        <v>169.97</v>
      </c>
      <c r="CS311" s="13">
        <v>183.42</v>
      </c>
      <c r="CT311" s="13">
        <v>121.95</v>
      </c>
      <c r="CU311" s="13"/>
      <c r="CV311" s="13">
        <v>178.35</v>
      </c>
      <c r="CW311" s="13">
        <v>151.05000000000001</v>
      </c>
      <c r="CX311" s="13">
        <v>121.95</v>
      </c>
      <c r="CY311" s="13">
        <v>103.34</v>
      </c>
      <c r="CZ311" s="14">
        <v>104.89</v>
      </c>
      <c r="DA311" s="14"/>
      <c r="DB311" s="14"/>
      <c r="DC311" s="27">
        <v>35.08</v>
      </c>
      <c r="DD311" s="27">
        <v>13.68</v>
      </c>
      <c r="DE311" s="27">
        <v>27.4</v>
      </c>
      <c r="DF311" s="27"/>
      <c r="DG311" s="27">
        <v>19.79</v>
      </c>
      <c r="DH311" s="27">
        <v>32.49</v>
      </c>
      <c r="DI311" s="27">
        <v>27.4</v>
      </c>
      <c r="DJ311" s="27">
        <v>40.159999999999997</v>
      </c>
      <c r="DK311" s="27"/>
      <c r="DL311" s="27"/>
      <c r="DM311" s="27"/>
      <c r="DN311" s="31" t="s">
        <v>5174</v>
      </c>
      <c r="DO311" t="s">
        <v>6271</v>
      </c>
      <c r="DP311" s="32" t="e">
        <f>J311/DN311</f>
        <v>#VALUE!</v>
      </c>
      <c r="DQ311" s="32" t="e">
        <f>J311/DO311</f>
        <v>#VALUE!</v>
      </c>
    </row>
    <row r="312" spans="2:121" hidden="1" x14ac:dyDescent="0.3">
      <c r="B312">
        <v>761</v>
      </c>
      <c r="C312" s="1" t="s">
        <v>2197</v>
      </c>
      <c r="D312" s="2" t="s">
        <v>840</v>
      </c>
      <c r="E312" s="3" t="s">
        <v>2897</v>
      </c>
      <c r="F312" s="3" t="s">
        <v>2932</v>
      </c>
      <c r="G312" s="4" t="s">
        <v>2982</v>
      </c>
      <c r="H312" s="4"/>
      <c r="I312" s="4"/>
      <c r="J312" s="15">
        <v>118000</v>
      </c>
      <c r="K312" s="7" t="s">
        <v>8140</v>
      </c>
      <c r="L312" s="15">
        <v>2465609</v>
      </c>
      <c r="M312" s="16">
        <f>J312*L312/100000000</f>
        <v>2909.4186199999999</v>
      </c>
      <c r="N312" s="17">
        <v>5.0199999999999996</v>
      </c>
      <c r="O312" s="18">
        <v>20.687237026647967</v>
      </c>
      <c r="P312" s="18">
        <v>41.784702549575073</v>
      </c>
      <c r="Q312" s="18">
        <v>0.255</v>
      </c>
      <c r="R312" s="18">
        <v>3.1475000000000004</v>
      </c>
      <c r="S312" s="9">
        <f>AB312/AA312</f>
        <v>0.23757317722192656</v>
      </c>
      <c r="T312" s="9">
        <f>AI312/AE312</f>
        <v>0.95303159692570449</v>
      </c>
      <c r="U312" s="9">
        <f>AN312/AM312</f>
        <v>0.27983539094650206</v>
      </c>
      <c r="V312" s="9">
        <f>AU312/AQ312</f>
        <v>1.0225563909774436</v>
      </c>
      <c r="W312" s="9">
        <f>AZ312/AY312</f>
        <v>0.20152091254752852</v>
      </c>
      <c r="X312" s="9">
        <f>BG312/BC312</f>
        <v>0.4140625</v>
      </c>
      <c r="Y312" s="10">
        <v>8471</v>
      </c>
      <c r="Z312" s="10">
        <v>9093</v>
      </c>
      <c r="AA312" s="10">
        <v>9395</v>
      </c>
      <c r="AB312" s="10">
        <v>2232</v>
      </c>
      <c r="AC312" s="21"/>
      <c r="AD312" s="10">
        <v>2526</v>
      </c>
      <c r="AE312" s="10">
        <v>2342</v>
      </c>
      <c r="AF312" s="10">
        <v>2244</v>
      </c>
      <c r="AG312" s="24">
        <v>2225</v>
      </c>
      <c r="AH312" s="10">
        <v>2399</v>
      </c>
      <c r="AI312" s="5">
        <v>2232</v>
      </c>
      <c r="AJ312" s="5">
        <v>2244</v>
      </c>
      <c r="AK312" s="10">
        <v>220</v>
      </c>
      <c r="AL312" s="10">
        <v>445</v>
      </c>
      <c r="AM312" s="10">
        <v>486</v>
      </c>
      <c r="AN312" s="10">
        <v>136</v>
      </c>
      <c r="AO312" s="10"/>
      <c r="AP312" s="11">
        <v>183</v>
      </c>
      <c r="AQ312" s="11">
        <v>133</v>
      </c>
      <c r="AR312" s="11">
        <v>73</v>
      </c>
      <c r="AS312" s="11">
        <v>98</v>
      </c>
      <c r="AT312" s="11">
        <v>193</v>
      </c>
      <c r="AU312" s="11">
        <v>136</v>
      </c>
      <c r="AV312" s="10">
        <v>73</v>
      </c>
      <c r="AW312" s="10">
        <v>-41</v>
      </c>
      <c r="AX312" s="10">
        <v>138</v>
      </c>
      <c r="AY312" s="10">
        <v>263</v>
      </c>
      <c r="AZ312" s="10">
        <v>53</v>
      </c>
      <c r="BA312" s="10"/>
      <c r="BB312" s="10">
        <v>117</v>
      </c>
      <c r="BC312" s="10">
        <v>128</v>
      </c>
      <c r="BD312" s="10">
        <v>-12</v>
      </c>
      <c r="BE312" s="10">
        <v>61</v>
      </c>
      <c r="BF312" s="10">
        <v>176</v>
      </c>
      <c r="BG312" s="10">
        <v>53</v>
      </c>
      <c r="BH312" s="10">
        <v>-12</v>
      </c>
      <c r="BI312" s="12">
        <f>AK312/Y312</f>
        <v>2.5970959745012394E-2</v>
      </c>
      <c r="BJ312" s="12">
        <f>AL312/Z312</f>
        <v>4.8938744088859565E-2</v>
      </c>
      <c r="BK312" s="12">
        <f>AM312/AA312</f>
        <v>5.1729643427354977E-2</v>
      </c>
      <c r="BL312" s="12">
        <f>AN312/AB312</f>
        <v>6.093189964157706E-2</v>
      </c>
      <c r="BM312" s="12"/>
      <c r="BN312" s="12">
        <f>AP312/AD312</f>
        <v>7.244655581947744E-2</v>
      </c>
      <c r="BO312" s="12">
        <f>AQ312/AE312</f>
        <v>5.6789069171648165E-2</v>
      </c>
      <c r="BP312" s="12">
        <f>AR312/AF312</f>
        <v>3.2531194295900179E-2</v>
      </c>
      <c r="BQ312" s="12">
        <f>AS312/AG312</f>
        <v>4.4044943820224718E-2</v>
      </c>
      <c r="BR312" s="12">
        <f>AT312/AH312</f>
        <v>8.045018757815757E-2</v>
      </c>
      <c r="BS312" s="12">
        <f>AU312/AI312</f>
        <v>6.093189964157706E-2</v>
      </c>
      <c r="BT312" s="12"/>
      <c r="BU312" s="12">
        <f>AW312/Y312</f>
        <v>-4.8400424979341281E-3</v>
      </c>
      <c r="BV312" s="12">
        <f>AX312/Z312</f>
        <v>1.5176509402837348E-2</v>
      </c>
      <c r="BW312" s="12">
        <f>AY312/AA312</f>
        <v>2.7993613624268228E-2</v>
      </c>
      <c r="BX312" s="12">
        <f>AZ312/AB312</f>
        <v>2.3745519713261647E-2</v>
      </c>
      <c r="BY312" s="12"/>
      <c r="BZ312" s="12">
        <f>BB312/AD312</f>
        <v>4.631828978622328E-2</v>
      </c>
      <c r="CA312" s="12">
        <f>BC312/AE312</f>
        <v>5.4654141759180187E-2</v>
      </c>
      <c r="CB312" s="12">
        <f>BD312/AF312</f>
        <v>-5.3475935828877002E-3</v>
      </c>
      <c r="CC312" s="12">
        <f>BE312/AG312</f>
        <v>2.7415730337078652E-2</v>
      </c>
      <c r="CD312" s="12">
        <f>BF312/AH312</f>
        <v>7.3363901625677366E-2</v>
      </c>
      <c r="CE312" s="12">
        <f>BG312/AI312</f>
        <v>2.3745519713261647E-2</v>
      </c>
      <c r="CF312" s="12"/>
      <c r="CG312" s="12">
        <v>-1.29</v>
      </c>
      <c r="CH312" s="12">
        <v>0.01</v>
      </c>
      <c r="CI312" s="12">
        <v>2.5499999999999998</v>
      </c>
      <c r="CJ312" s="12">
        <v>0</v>
      </c>
      <c r="CK312" s="12">
        <v>-0.75</v>
      </c>
      <c r="CL312" s="12">
        <v>0.34</v>
      </c>
      <c r="CM312" s="12">
        <v>2.5499999999999998</v>
      </c>
      <c r="CN312" s="12">
        <v>3.1</v>
      </c>
      <c r="CO312" s="12">
        <v>4.13</v>
      </c>
      <c r="CP312" s="12"/>
      <c r="CQ312" s="12"/>
      <c r="CR312" s="13">
        <v>78.66</v>
      </c>
      <c r="CS312" s="13">
        <v>84.86</v>
      </c>
      <c r="CT312" s="13">
        <v>82.11</v>
      </c>
      <c r="CU312" s="13"/>
      <c r="CV312" s="13">
        <v>94.25</v>
      </c>
      <c r="CW312" s="13">
        <v>87.48</v>
      </c>
      <c r="CX312" s="13">
        <v>82.11</v>
      </c>
      <c r="CY312" s="13">
        <v>89.5</v>
      </c>
      <c r="CZ312" s="14">
        <v>80.930000000000007</v>
      </c>
      <c r="DA312" s="14"/>
      <c r="DB312" s="14"/>
      <c r="DC312" s="27">
        <v>4361.32</v>
      </c>
      <c r="DD312" s="27">
        <v>4269.26</v>
      </c>
      <c r="DE312" s="27">
        <v>4258.6899999999996</v>
      </c>
      <c r="DF312" s="27"/>
      <c r="DG312" s="27">
        <v>4219.0600000000004</v>
      </c>
      <c r="DH312" s="27">
        <v>4287.1000000000004</v>
      </c>
      <c r="DI312" s="27">
        <v>4258.6899999999996</v>
      </c>
      <c r="DJ312" s="27">
        <v>4257.4799999999996</v>
      </c>
      <c r="DK312" s="27"/>
      <c r="DL312" s="27"/>
      <c r="DM312" s="27"/>
      <c r="DN312" s="31" t="s">
        <v>5174</v>
      </c>
      <c r="DO312" s="31" t="s">
        <v>8141</v>
      </c>
      <c r="DP312" s="32" t="e">
        <f>J312/DN312</f>
        <v>#VALUE!</v>
      </c>
      <c r="DQ312" s="32" t="e">
        <f>J312/DO312</f>
        <v>#VALUE!</v>
      </c>
    </row>
    <row r="313" spans="2:121" hidden="1" x14ac:dyDescent="0.3">
      <c r="B313">
        <v>432</v>
      </c>
      <c r="C313" s="1" t="s">
        <v>1739</v>
      </c>
      <c r="D313" s="2" t="s">
        <v>382</v>
      </c>
      <c r="E313" s="3" t="s">
        <v>2921</v>
      </c>
      <c r="F313" s="3" t="s">
        <v>2945</v>
      </c>
      <c r="G313" s="4" t="s">
        <v>2956</v>
      </c>
      <c r="H313" s="4"/>
      <c r="I313" s="4" t="s">
        <v>2813</v>
      </c>
      <c r="J313" s="15">
        <v>19300</v>
      </c>
      <c r="K313" s="7" t="s">
        <v>6298</v>
      </c>
      <c r="L313" s="15">
        <v>25132038</v>
      </c>
      <c r="M313" s="16">
        <f>J313*L313/100000000</f>
        <v>4850.4833339999996</v>
      </c>
      <c r="N313" s="17">
        <v>8.36</v>
      </c>
      <c r="O313" s="18">
        <v>22.031963470319635</v>
      </c>
      <c r="P313" s="18">
        <v>41.594827586206897</v>
      </c>
      <c r="Q313" s="18">
        <v>15.270000000000001</v>
      </c>
      <c r="R313" s="18">
        <v>-13.6425</v>
      </c>
      <c r="S313" s="9">
        <f>AB313/AA313</f>
        <v>2.0303030303030303</v>
      </c>
      <c r="T313" s="9">
        <f>AI313/AE313</f>
        <v>10.095890410958905</v>
      </c>
      <c r="U313" s="9">
        <f>AN313/AM313</f>
        <v>-4.9882352941176471</v>
      </c>
      <c r="V313" s="9">
        <f>AU313/AQ313</f>
        <v>-12.470588235294118</v>
      </c>
      <c r="W313" s="9">
        <f>AZ313/AY313</f>
        <v>-0.43243243243243246</v>
      </c>
      <c r="X313" s="9">
        <f>BG313/BC313</f>
        <v>-1.0666666666666667</v>
      </c>
      <c r="Y313" s="10">
        <v>233</v>
      </c>
      <c r="Z313" s="10">
        <v>241</v>
      </c>
      <c r="AA313" s="10">
        <v>363</v>
      </c>
      <c r="AB313" s="10">
        <v>737</v>
      </c>
      <c r="AC313" s="21"/>
      <c r="AD313" s="10">
        <v>111</v>
      </c>
      <c r="AE313" s="10">
        <v>73</v>
      </c>
      <c r="AF313" s="10">
        <v>126</v>
      </c>
      <c r="AG313" s="24">
        <v>593</v>
      </c>
      <c r="AH313" s="10">
        <v>737</v>
      </c>
      <c r="AI313" s="5">
        <v>737</v>
      </c>
      <c r="AJ313" s="5">
        <v>73</v>
      </c>
      <c r="AK313" s="10">
        <v>-63</v>
      </c>
      <c r="AL313" s="10">
        <v>-116</v>
      </c>
      <c r="AM313" s="10">
        <v>-85</v>
      </c>
      <c r="AN313" s="10">
        <v>424</v>
      </c>
      <c r="AO313" s="10"/>
      <c r="AP313" s="11">
        <v>-16</v>
      </c>
      <c r="AQ313" s="11">
        <v>-34</v>
      </c>
      <c r="AR313" s="11">
        <v>-5</v>
      </c>
      <c r="AS313" s="11">
        <v>320</v>
      </c>
      <c r="AT313" s="11">
        <v>424</v>
      </c>
      <c r="AU313" s="11">
        <v>424</v>
      </c>
      <c r="AV313" s="10">
        <v>-5</v>
      </c>
      <c r="AW313" s="10">
        <v>-99</v>
      </c>
      <c r="AX313" s="10">
        <v>-88</v>
      </c>
      <c r="AY313" s="10">
        <v>-74</v>
      </c>
      <c r="AZ313" s="10">
        <v>32</v>
      </c>
      <c r="BA313" s="10"/>
      <c r="BB313" s="10">
        <v>-13</v>
      </c>
      <c r="BC313" s="10">
        <v>-30</v>
      </c>
      <c r="BD313" s="10">
        <v>-208</v>
      </c>
      <c r="BE313" s="10">
        <v>415</v>
      </c>
      <c r="BF313" s="10">
        <v>32</v>
      </c>
      <c r="BG313" s="10">
        <v>32</v>
      </c>
      <c r="BH313" s="10">
        <v>-208</v>
      </c>
      <c r="BI313" s="12">
        <f>AK313/Y313</f>
        <v>-0.27038626609442062</v>
      </c>
      <c r="BJ313" s="12">
        <f>AL313/Z313</f>
        <v>-0.48132780082987553</v>
      </c>
      <c r="BK313" s="12">
        <f>AM313/AA313</f>
        <v>-0.23415977961432508</v>
      </c>
      <c r="BL313" s="12">
        <f>AN313/AB313</f>
        <v>0.57530529172320222</v>
      </c>
      <c r="BM313" s="12"/>
      <c r="BN313" s="12">
        <f>AP313/AD313</f>
        <v>-0.14414414414414414</v>
      </c>
      <c r="BO313" s="12">
        <f>AQ313/AE313</f>
        <v>-0.46575342465753422</v>
      </c>
      <c r="BP313" s="12">
        <f>AR313/AF313</f>
        <v>-3.968253968253968E-2</v>
      </c>
      <c r="BQ313" s="12">
        <f>AS313/AG313</f>
        <v>0.53962900505902189</v>
      </c>
      <c r="BR313" s="12">
        <f>AT313/AH313</f>
        <v>0.57530529172320222</v>
      </c>
      <c r="BS313" s="12">
        <f>AU313/AI313</f>
        <v>0.57530529172320222</v>
      </c>
      <c r="BT313" s="12"/>
      <c r="BU313" s="12">
        <f>AW313/Y313</f>
        <v>-0.42489270386266093</v>
      </c>
      <c r="BV313" s="12">
        <f>AX313/Z313</f>
        <v>-0.36514522821576761</v>
      </c>
      <c r="BW313" s="12">
        <f>AY313/AA313</f>
        <v>-0.20385674931129477</v>
      </c>
      <c r="BX313" s="12">
        <f>AZ313/AB313</f>
        <v>4.3419267299864311E-2</v>
      </c>
      <c r="BY313" s="12"/>
      <c r="BZ313" s="12">
        <f>BB313/AD313</f>
        <v>-0.11711711711711711</v>
      </c>
      <c r="CA313" s="12">
        <f>BC313/AE313</f>
        <v>-0.41095890410958902</v>
      </c>
      <c r="CB313" s="12">
        <f>BD313/AF313</f>
        <v>-1.6507936507936507</v>
      </c>
      <c r="CC313" s="12">
        <f>BE313/AG313</f>
        <v>0.6998313659359191</v>
      </c>
      <c r="CD313" s="12">
        <f>BF313/AH313</f>
        <v>4.3419267299864311E-2</v>
      </c>
      <c r="CE313" s="12">
        <f>BG313/AI313</f>
        <v>4.3419267299864311E-2</v>
      </c>
      <c r="CF313" s="12"/>
      <c r="CG313" s="12">
        <v>-42.7</v>
      </c>
      <c r="CH313" s="12">
        <v>-26.67</v>
      </c>
      <c r="CI313" s="12">
        <v>-22.49</v>
      </c>
      <c r="CJ313" s="12">
        <v>0</v>
      </c>
      <c r="CK313" s="12">
        <v>-23.75</v>
      </c>
      <c r="CL313" s="12">
        <v>-22.49</v>
      </c>
      <c r="CM313" s="12">
        <v>-115.45</v>
      </c>
      <c r="CN313" s="12">
        <v>37.22</v>
      </c>
      <c r="CO313" s="12">
        <v>46.15</v>
      </c>
      <c r="CP313" s="12"/>
      <c r="CQ313" s="12"/>
      <c r="CR313" s="13">
        <v>116.22</v>
      </c>
      <c r="CS313" s="13">
        <v>81.38</v>
      </c>
      <c r="CT313" s="13">
        <v>159.65</v>
      </c>
      <c r="CU313" s="13"/>
      <c r="CV313" s="13">
        <v>100.61</v>
      </c>
      <c r="CW313" s="13">
        <v>159.65</v>
      </c>
      <c r="CX313" s="13">
        <v>750.67</v>
      </c>
      <c r="CY313" s="13">
        <v>141.30000000000001</v>
      </c>
      <c r="CZ313" s="14">
        <v>199.25</v>
      </c>
      <c r="DA313" s="14"/>
      <c r="DB313" s="14"/>
      <c r="DC313" s="27">
        <v>122.17</v>
      </c>
      <c r="DD313" s="27">
        <v>154.49</v>
      </c>
      <c r="DE313" s="27">
        <v>85.23</v>
      </c>
      <c r="DF313" s="27"/>
      <c r="DG313" s="27">
        <v>124.04</v>
      </c>
      <c r="DH313" s="27">
        <v>108.54</v>
      </c>
      <c r="DI313" s="27">
        <v>85.23</v>
      </c>
      <c r="DJ313" s="27">
        <v>-99.1</v>
      </c>
      <c r="DK313" s="27"/>
      <c r="DL313" s="27"/>
      <c r="DM313" s="27"/>
      <c r="DN313" s="31" t="s">
        <v>5174</v>
      </c>
      <c r="DO313" s="31" t="s">
        <v>5595</v>
      </c>
      <c r="DP313" s="32" t="e">
        <f>J313/DN313</f>
        <v>#VALUE!</v>
      </c>
      <c r="DQ313" s="32" t="e">
        <f>J313/DO313</f>
        <v>#VALUE!</v>
      </c>
    </row>
    <row r="314" spans="2:121" hidden="1" x14ac:dyDescent="0.3">
      <c r="B314">
        <v>1262</v>
      </c>
      <c r="C314" s="1" t="s">
        <v>3291</v>
      </c>
      <c r="D314" s="2" t="s">
        <v>3292</v>
      </c>
      <c r="E314" s="3" t="s">
        <v>2921</v>
      </c>
      <c r="F314" s="3" t="s">
        <v>2971</v>
      </c>
      <c r="G314" s="4" t="s">
        <v>2971</v>
      </c>
      <c r="H314" s="4"/>
      <c r="I314" s="4" t="s">
        <v>2869</v>
      </c>
      <c r="J314" s="15">
        <v>13750</v>
      </c>
      <c r="K314" s="7" t="s">
        <v>8517</v>
      </c>
      <c r="L314" s="15">
        <v>8828608</v>
      </c>
      <c r="M314" s="16">
        <f>J314*L314/100000000</f>
        <v>1213.9336000000001</v>
      </c>
      <c r="N314" s="17">
        <v>14.01</v>
      </c>
      <c r="O314" s="18">
        <v>19.59</v>
      </c>
      <c r="P314" s="18">
        <v>41.415662650602407</v>
      </c>
      <c r="Q314" s="18">
        <v>0.98</v>
      </c>
      <c r="R314" s="18">
        <v>5.54</v>
      </c>
      <c r="S314" s="9">
        <f>AB314/AA314</f>
        <v>0.99548095545513238</v>
      </c>
      <c r="T314" s="9">
        <f>AI314/AE314</f>
        <v>0.73170731707317072</v>
      </c>
      <c r="U314" s="9">
        <f>AN314/AM314</f>
        <v>1.1818181818181819</v>
      </c>
      <c r="V314" s="9">
        <f>AU314/AQ314</f>
        <v>2.25</v>
      </c>
      <c r="W314" s="9">
        <f>AZ314/AY314</f>
        <v>0.81666666666666665</v>
      </c>
      <c r="X314" s="9">
        <f>BG314/BC314</f>
        <v>-9.0909090909090912E-2</v>
      </c>
      <c r="Y314" s="10">
        <v>1489</v>
      </c>
      <c r="Z314" s="10">
        <v>1382</v>
      </c>
      <c r="AA314" s="10">
        <v>1549</v>
      </c>
      <c r="AB314" s="10">
        <v>1542</v>
      </c>
      <c r="AC314" s="21"/>
      <c r="AD314" s="10">
        <v>349</v>
      </c>
      <c r="AE314" s="10">
        <v>451</v>
      </c>
      <c r="AF314" s="10">
        <v>414</v>
      </c>
      <c r="AG314" s="24">
        <v>326</v>
      </c>
      <c r="AH314" s="10">
        <v>330</v>
      </c>
      <c r="AI314" s="5">
        <v>330</v>
      </c>
      <c r="AJ314" s="5">
        <v>444</v>
      </c>
      <c r="AK314" s="10">
        <v>112</v>
      </c>
      <c r="AL314" s="10">
        <v>91</v>
      </c>
      <c r="AM314" s="10">
        <v>44</v>
      </c>
      <c r="AN314" s="10">
        <v>52</v>
      </c>
      <c r="AO314" s="10"/>
      <c r="AP314" s="11">
        <v>4</v>
      </c>
      <c r="AQ314" s="11">
        <v>4</v>
      </c>
      <c r="AR314" s="11">
        <v>25</v>
      </c>
      <c r="AS314" s="11">
        <v>4</v>
      </c>
      <c r="AT314" s="11">
        <v>9</v>
      </c>
      <c r="AU314" s="11">
        <v>9</v>
      </c>
      <c r="AV314" s="10">
        <v>16</v>
      </c>
      <c r="AW314" s="10">
        <v>92</v>
      </c>
      <c r="AX314" s="10">
        <v>50</v>
      </c>
      <c r="AY314" s="10">
        <v>60</v>
      </c>
      <c r="AZ314" s="10">
        <v>49</v>
      </c>
      <c r="BA314" s="10"/>
      <c r="BB314" s="10">
        <v>4</v>
      </c>
      <c r="BC314" s="10">
        <v>-44</v>
      </c>
      <c r="BD314" s="10">
        <v>20</v>
      </c>
      <c r="BE314" s="10">
        <v>10</v>
      </c>
      <c r="BF314" s="10">
        <v>4</v>
      </c>
      <c r="BG314" s="10">
        <v>4</v>
      </c>
      <c r="BH314" s="10">
        <v>14</v>
      </c>
      <c r="BI314" s="12">
        <f>AK314/Y314</f>
        <v>7.5218267293485561E-2</v>
      </c>
      <c r="BJ314" s="12">
        <f>AL314/Z314</f>
        <v>6.5846599131693204E-2</v>
      </c>
      <c r="BK314" s="12">
        <f>AM314/AA314</f>
        <v>2.8405422853453842E-2</v>
      </c>
      <c r="BL314" s="12">
        <f>AN314/AB314</f>
        <v>3.372243839169909E-2</v>
      </c>
      <c r="BM314" s="12"/>
      <c r="BN314" s="12">
        <f>AP314/AD314</f>
        <v>1.1461318051575931E-2</v>
      </c>
      <c r="BO314" s="12">
        <f>AQ314/AE314</f>
        <v>8.869179600886918E-3</v>
      </c>
      <c r="BP314" s="12">
        <f>AR314/AF314</f>
        <v>6.0386473429951688E-2</v>
      </c>
      <c r="BQ314" s="12">
        <f>AS314/AG314</f>
        <v>1.2269938650306749E-2</v>
      </c>
      <c r="BR314" s="12">
        <f>AT314/AH314</f>
        <v>2.7272727272727271E-2</v>
      </c>
      <c r="BS314" s="12">
        <f>AU314/AI314</f>
        <v>2.7272727272727271E-2</v>
      </c>
      <c r="BT314" s="12"/>
      <c r="BU314" s="12">
        <f>AW314/Y314</f>
        <v>6.178643384822028E-2</v>
      </c>
      <c r="BV314" s="12">
        <f>AX314/Z314</f>
        <v>3.6179450072358899E-2</v>
      </c>
      <c r="BW314" s="12">
        <f>AY314/AA314</f>
        <v>3.8734667527437053E-2</v>
      </c>
      <c r="BX314" s="12">
        <f>AZ314/AB314</f>
        <v>3.1776913099870296E-2</v>
      </c>
      <c r="BY314" s="12"/>
      <c r="BZ314" s="12">
        <f>BB314/AD314</f>
        <v>1.1461318051575931E-2</v>
      </c>
      <c r="CA314" s="12">
        <f>BC314/AE314</f>
        <v>-9.7560975609756101E-2</v>
      </c>
      <c r="CB314" s="12">
        <f>BD314/AF314</f>
        <v>4.8309178743961352E-2</v>
      </c>
      <c r="CC314" s="12">
        <f>BE314/AG314</f>
        <v>3.0674846625766871E-2</v>
      </c>
      <c r="CD314" s="12">
        <f>BF314/AH314</f>
        <v>1.2121212121212121E-2</v>
      </c>
      <c r="CE314" s="12">
        <f>BG314/AI314</f>
        <v>1.2121212121212121E-2</v>
      </c>
      <c r="CF314" s="12"/>
      <c r="CG314" s="12">
        <v>8.9700000000000006</v>
      </c>
      <c r="CH314" s="12">
        <v>5.82</v>
      </c>
      <c r="CI314" s="12">
        <v>7.38</v>
      </c>
      <c r="CJ314" s="12">
        <v>5.54</v>
      </c>
      <c r="CK314" s="12">
        <v>9.02</v>
      </c>
      <c r="CL314" s="12">
        <v>7.38</v>
      </c>
      <c r="CM314" s="12">
        <v>7.89</v>
      </c>
      <c r="CN314" s="12">
        <v>0.27</v>
      </c>
      <c r="CO314" s="12">
        <v>0.36</v>
      </c>
      <c r="CP314" s="12"/>
      <c r="CQ314" s="12"/>
      <c r="CR314" s="13">
        <v>36.39</v>
      </c>
      <c r="CS314" s="13">
        <v>36.92</v>
      </c>
      <c r="CT314" s="13">
        <v>33.01</v>
      </c>
      <c r="CU314" s="13"/>
      <c r="CV314" s="13">
        <v>26.11</v>
      </c>
      <c r="CW314" s="13">
        <v>33.01</v>
      </c>
      <c r="CX314" s="13">
        <v>25.53</v>
      </c>
      <c r="CY314" s="13">
        <v>24.16</v>
      </c>
      <c r="CZ314" s="14">
        <v>40.51</v>
      </c>
      <c r="DA314" s="14"/>
      <c r="DB314" s="14"/>
      <c r="DC314" s="27">
        <v>2173.6</v>
      </c>
      <c r="DD314" s="27">
        <v>2346.48</v>
      </c>
      <c r="DE314" s="27">
        <v>2439.2199999999998</v>
      </c>
      <c r="DF314" s="27"/>
      <c r="DG314" s="27">
        <v>2531.31</v>
      </c>
      <c r="DH314" s="27">
        <v>2544.19</v>
      </c>
      <c r="DI314" s="27">
        <v>2439.2199999999998</v>
      </c>
      <c r="DJ314" s="27">
        <v>2486.42</v>
      </c>
      <c r="DK314" s="27"/>
      <c r="DL314" s="27"/>
      <c r="DM314" s="27"/>
      <c r="DN314" s="31" t="s">
        <v>5174</v>
      </c>
      <c r="DO314" s="31" t="s">
        <v>8518</v>
      </c>
      <c r="DP314" s="32" t="e">
        <f>J314/DN314</f>
        <v>#VALUE!</v>
      </c>
      <c r="DQ314" s="32" t="e">
        <f>J314/DO314</f>
        <v>#VALUE!</v>
      </c>
    </row>
    <row r="315" spans="2:121" x14ac:dyDescent="0.3">
      <c r="B315">
        <v>444</v>
      </c>
      <c r="C315" s="1" t="s">
        <v>1913</v>
      </c>
      <c r="D315" s="2" t="s">
        <v>556</v>
      </c>
      <c r="E315" s="3" t="s">
        <v>2921</v>
      </c>
      <c r="F315" s="3" t="s">
        <v>2906</v>
      </c>
      <c r="G315" s="4" t="s">
        <v>2935</v>
      </c>
      <c r="H315" s="4"/>
      <c r="I315" s="4" t="s">
        <v>2898</v>
      </c>
      <c r="J315" s="15">
        <v>78400</v>
      </c>
      <c r="K315" s="7" t="s">
        <v>7883</v>
      </c>
      <c r="L315" s="15">
        <v>6668855</v>
      </c>
      <c r="M315" s="16">
        <f>J315*L315/100000000</f>
        <v>5228.3823199999997</v>
      </c>
      <c r="N315" s="17">
        <v>9.16</v>
      </c>
      <c r="O315" s="18">
        <v>32.42</v>
      </c>
      <c r="P315" s="18">
        <v>35.76642335766423</v>
      </c>
      <c r="Q315" s="18">
        <v>8.7200000000000006</v>
      </c>
      <c r="R315" s="18">
        <v>30.9</v>
      </c>
      <c r="S315" s="9">
        <f>AB315/AA315</f>
        <v>1.4096153846153847</v>
      </c>
      <c r="T315" s="9">
        <f>AI315/AE315</f>
        <v>1.607843137254902</v>
      </c>
      <c r="U315" s="9">
        <f>AN315/AM315</f>
        <v>2.0750000000000002</v>
      </c>
      <c r="V315" s="9">
        <f>AU315/AQ315</f>
        <v>13.333333333333334</v>
      </c>
      <c r="W315" s="9">
        <f>AZ315/AY315</f>
        <v>1.8823529411764706</v>
      </c>
      <c r="X315" s="9">
        <f>BG315/BC315</f>
        <v>7.4</v>
      </c>
      <c r="Y315" s="10">
        <v>329</v>
      </c>
      <c r="Z315" s="10">
        <v>418</v>
      </c>
      <c r="AA315" s="10">
        <v>520</v>
      </c>
      <c r="AB315" s="10">
        <v>733</v>
      </c>
      <c r="AC315" s="21"/>
      <c r="AD315" s="10">
        <v>101</v>
      </c>
      <c r="AE315" s="10">
        <v>102</v>
      </c>
      <c r="AF315" s="10">
        <v>234</v>
      </c>
      <c r="AG315" s="24">
        <v>125</v>
      </c>
      <c r="AH315" s="10">
        <v>186</v>
      </c>
      <c r="AI315" s="5">
        <v>164</v>
      </c>
      <c r="AJ315" s="5">
        <v>244</v>
      </c>
      <c r="AK315" s="10">
        <v>60</v>
      </c>
      <c r="AL315" s="10">
        <v>57</v>
      </c>
      <c r="AM315" s="10">
        <v>80</v>
      </c>
      <c r="AN315" s="10">
        <v>166</v>
      </c>
      <c r="AO315" s="10"/>
      <c r="AP315" s="11">
        <v>-2</v>
      </c>
      <c r="AQ315" s="11">
        <v>3</v>
      </c>
      <c r="AR315" s="11">
        <v>81</v>
      </c>
      <c r="AS315" s="11">
        <v>13</v>
      </c>
      <c r="AT315" s="11">
        <v>40</v>
      </c>
      <c r="AU315" s="11">
        <v>40</v>
      </c>
      <c r="AV315" s="10">
        <v>72</v>
      </c>
      <c r="AW315" s="10">
        <v>45</v>
      </c>
      <c r="AX315" s="10">
        <v>56</v>
      </c>
      <c r="AY315" s="10">
        <v>85</v>
      </c>
      <c r="AZ315" s="10">
        <v>160</v>
      </c>
      <c r="BA315" s="10"/>
      <c r="BB315" s="10">
        <v>-1</v>
      </c>
      <c r="BC315" s="10">
        <v>5</v>
      </c>
      <c r="BD315" s="10">
        <v>74</v>
      </c>
      <c r="BE315" s="10">
        <v>21</v>
      </c>
      <c r="BF315" s="10">
        <v>34</v>
      </c>
      <c r="BG315" s="10">
        <v>37</v>
      </c>
      <c r="BH315" s="10">
        <v>74</v>
      </c>
      <c r="BI315" s="12">
        <f>AK315/Y315</f>
        <v>0.18237082066869301</v>
      </c>
      <c r="BJ315" s="12">
        <f>AL315/Z315</f>
        <v>0.13636363636363635</v>
      </c>
      <c r="BK315" s="12">
        <f>AM315/AA315</f>
        <v>0.15384615384615385</v>
      </c>
      <c r="BL315" s="12">
        <f>AN315/AB315</f>
        <v>0.22646657571623466</v>
      </c>
      <c r="BM315" s="12"/>
      <c r="BN315" s="12">
        <f>AP315/AD315</f>
        <v>-1.9801980198019802E-2</v>
      </c>
      <c r="BO315" s="12">
        <f>AQ315/AE315</f>
        <v>2.9411764705882353E-2</v>
      </c>
      <c r="BP315" s="12">
        <f>AR315/AF315</f>
        <v>0.34615384615384615</v>
      </c>
      <c r="BQ315" s="12">
        <f>AS315/AG315</f>
        <v>0.104</v>
      </c>
      <c r="BR315" s="12">
        <f>AT315/AH315</f>
        <v>0.21505376344086022</v>
      </c>
      <c r="BS315" s="12">
        <f>AU315/AI315</f>
        <v>0.24390243902439024</v>
      </c>
      <c r="BT315" s="12"/>
      <c r="BU315" s="12">
        <f>AW315/Y315</f>
        <v>0.13677811550151975</v>
      </c>
      <c r="BV315" s="12">
        <f>AX315/Z315</f>
        <v>0.13397129186602871</v>
      </c>
      <c r="BW315" s="12">
        <f>AY315/AA315</f>
        <v>0.16346153846153846</v>
      </c>
      <c r="BX315" s="12">
        <f>AZ315/AB315</f>
        <v>0.21828103683492497</v>
      </c>
      <c r="BY315" s="12"/>
      <c r="BZ315" s="12">
        <f>BB315/AD315</f>
        <v>-9.9009900990099011E-3</v>
      </c>
      <c r="CA315" s="12">
        <f>BC315/AE315</f>
        <v>4.9019607843137254E-2</v>
      </c>
      <c r="CB315" s="12">
        <f>BD315/AF315</f>
        <v>0.31623931623931623</v>
      </c>
      <c r="CC315" s="12">
        <f>BE315/AG315</f>
        <v>0.16800000000000001</v>
      </c>
      <c r="CD315" s="12">
        <f>BF315/AH315</f>
        <v>0.18279569892473119</v>
      </c>
      <c r="CE315" s="12">
        <f>BG315/AI315</f>
        <v>0.22560975609756098</v>
      </c>
      <c r="CF315" s="12"/>
      <c r="CG315" s="12">
        <v>15.95</v>
      </c>
      <c r="CH315" s="12">
        <v>16.78</v>
      </c>
      <c r="CI315" s="12">
        <v>21.14</v>
      </c>
      <c r="CJ315" s="12">
        <v>30.9</v>
      </c>
      <c r="CK315" s="12">
        <v>8.3800000000000008</v>
      </c>
      <c r="CL315" s="12">
        <v>7.11</v>
      </c>
      <c r="CM315" s="12">
        <v>21.14</v>
      </c>
      <c r="CN315" s="12">
        <v>24.47</v>
      </c>
      <c r="CO315" s="12">
        <v>31.55</v>
      </c>
      <c r="CP315" s="12"/>
      <c r="CQ315" s="12"/>
      <c r="CR315" s="13">
        <v>21.32</v>
      </c>
      <c r="CS315" s="13">
        <v>19.690000000000001</v>
      </c>
      <c r="CT315" s="13">
        <v>36.39</v>
      </c>
      <c r="CU315" s="13"/>
      <c r="CV315" s="13">
        <v>26.24</v>
      </c>
      <c r="CW315" s="13">
        <v>29.13</v>
      </c>
      <c r="CX315" s="13">
        <v>36.39</v>
      </c>
      <c r="CY315" s="13">
        <v>34.51</v>
      </c>
      <c r="CZ315" s="14">
        <v>39.549999999999997</v>
      </c>
      <c r="DA315" s="14"/>
      <c r="DB315" s="14"/>
      <c r="DC315" s="27">
        <v>838.21</v>
      </c>
      <c r="DD315" s="27">
        <v>989.94</v>
      </c>
      <c r="DE315" s="27">
        <v>1224.44</v>
      </c>
      <c r="DF315" s="27"/>
      <c r="DG315" s="27">
        <v>987.47</v>
      </c>
      <c r="DH315" s="27">
        <v>1003.71</v>
      </c>
      <c r="DI315" s="27">
        <v>1224.44</v>
      </c>
      <c r="DJ315" s="27">
        <v>1264.0999999999999</v>
      </c>
      <c r="DK315" s="27"/>
      <c r="DL315" s="27"/>
      <c r="DM315" s="27"/>
      <c r="DN315" s="31" t="s">
        <v>5174</v>
      </c>
      <c r="DO315" s="31" t="s">
        <v>7884</v>
      </c>
      <c r="DP315" s="32" t="e">
        <f>J315/DN315</f>
        <v>#VALUE!</v>
      </c>
      <c r="DQ315" s="32" t="e">
        <f>J315/DO315</f>
        <v>#VALUE!</v>
      </c>
    </row>
    <row r="316" spans="2:121" hidden="1" x14ac:dyDescent="0.3">
      <c r="B316">
        <v>1657</v>
      </c>
      <c r="C316" s="1" t="s">
        <v>3846</v>
      </c>
      <c r="D316" s="2" t="s">
        <v>3847</v>
      </c>
      <c r="E316" s="3" t="s">
        <v>2897</v>
      </c>
      <c r="F316" s="3" t="s">
        <v>2911</v>
      </c>
      <c r="G316" s="4" t="s">
        <v>2835</v>
      </c>
      <c r="H316" s="4"/>
      <c r="I316" s="4" t="s">
        <v>3105</v>
      </c>
      <c r="J316" s="15">
        <v>3475</v>
      </c>
      <c r="K316" s="7" t="s">
        <v>5100</v>
      </c>
      <c r="L316" s="15">
        <v>22863632</v>
      </c>
      <c r="M316" s="16">
        <f>J316*L316/100000000</f>
        <v>794.511212</v>
      </c>
      <c r="N316" s="17">
        <v>2.15</v>
      </c>
      <c r="O316" s="18">
        <v>89.102564102564102</v>
      </c>
      <c r="P316" s="18">
        <v>41.36904761904762</v>
      </c>
      <c r="Q316" s="18">
        <v>0.53249999999999997</v>
      </c>
      <c r="R316" s="18">
        <v>1.49</v>
      </c>
      <c r="S316" s="9">
        <f>AB316/AA316</f>
        <v>0.23715944618133095</v>
      </c>
      <c r="T316" s="9">
        <f>AI316/AE316</f>
        <v>0.91080617495711835</v>
      </c>
      <c r="U316" s="9">
        <f>AN316/AM316</f>
        <v>0.12222222222222222</v>
      </c>
      <c r="V316" s="9">
        <f>AU316/AQ316</f>
        <v>0.7857142857142857</v>
      </c>
      <c r="W316" s="9">
        <f>AZ316/AY316</f>
        <v>0.11627906976744186</v>
      </c>
      <c r="X316" s="9">
        <f>BG316/BC316</f>
        <v>0.625</v>
      </c>
      <c r="Y316" s="10">
        <v>2704</v>
      </c>
      <c r="Z316" s="10">
        <v>2397</v>
      </c>
      <c r="AA316" s="10">
        <v>2239</v>
      </c>
      <c r="AB316" s="10">
        <v>531</v>
      </c>
      <c r="AC316" s="21"/>
      <c r="AD316" s="10">
        <v>544</v>
      </c>
      <c r="AE316" s="10">
        <v>583</v>
      </c>
      <c r="AF316" s="10">
        <v>564</v>
      </c>
      <c r="AG316" s="24">
        <v>471</v>
      </c>
      <c r="AH316" s="10">
        <v>525</v>
      </c>
      <c r="AI316" s="5">
        <v>531</v>
      </c>
      <c r="AJ316" s="5">
        <v>564</v>
      </c>
      <c r="AK316" s="10">
        <v>108</v>
      </c>
      <c r="AL316" s="10">
        <v>115</v>
      </c>
      <c r="AM316" s="10">
        <v>90</v>
      </c>
      <c r="AN316" s="10">
        <v>11</v>
      </c>
      <c r="AO316" s="10"/>
      <c r="AP316" s="11">
        <v>23</v>
      </c>
      <c r="AQ316" s="11">
        <v>14</v>
      </c>
      <c r="AR316" s="11">
        <v>21</v>
      </c>
      <c r="AS316" s="11">
        <v>-12</v>
      </c>
      <c r="AT316" s="11">
        <v>19</v>
      </c>
      <c r="AU316" s="11">
        <v>11</v>
      </c>
      <c r="AV316" s="10">
        <v>21</v>
      </c>
      <c r="AW316" s="10">
        <v>116</v>
      </c>
      <c r="AX316" s="10">
        <v>72</v>
      </c>
      <c r="AY316" s="10">
        <v>43</v>
      </c>
      <c r="AZ316" s="10">
        <v>5</v>
      </c>
      <c r="BA316" s="10"/>
      <c r="BB316" s="10">
        <v>20</v>
      </c>
      <c r="BC316" s="10">
        <v>8</v>
      </c>
      <c r="BD316" s="10">
        <v>8</v>
      </c>
      <c r="BE316" s="10">
        <v>-18</v>
      </c>
      <c r="BF316" s="10">
        <v>14</v>
      </c>
      <c r="BG316" s="10">
        <v>5</v>
      </c>
      <c r="BH316" s="10">
        <v>8</v>
      </c>
      <c r="BI316" s="12">
        <f>AK316/Y316</f>
        <v>3.9940828402366867E-2</v>
      </c>
      <c r="BJ316" s="12">
        <f>AL316/Z316</f>
        <v>4.7976637463496036E-2</v>
      </c>
      <c r="BK316" s="12">
        <f>AM316/AA316</f>
        <v>4.0196516301920497E-2</v>
      </c>
      <c r="BL316" s="12">
        <f>AN316/AB316</f>
        <v>2.0715630885122412E-2</v>
      </c>
      <c r="BM316" s="12"/>
      <c r="BN316" s="12">
        <f>AP316/AD316</f>
        <v>4.2279411764705885E-2</v>
      </c>
      <c r="BO316" s="12">
        <f>AQ316/AE316</f>
        <v>2.4013722126929673E-2</v>
      </c>
      <c r="BP316" s="12">
        <f>AR316/AF316</f>
        <v>3.7234042553191488E-2</v>
      </c>
      <c r="BQ316" s="12">
        <f>AS316/AG316</f>
        <v>-2.5477707006369428E-2</v>
      </c>
      <c r="BR316" s="12">
        <f>AT316/AH316</f>
        <v>3.619047619047619E-2</v>
      </c>
      <c r="BS316" s="12">
        <f>AU316/AI316</f>
        <v>2.0715630885122412E-2</v>
      </c>
      <c r="BT316" s="12"/>
      <c r="BU316" s="12">
        <f>AW316/Y316</f>
        <v>4.2899408284023666E-2</v>
      </c>
      <c r="BV316" s="12">
        <f>AX316/Z316</f>
        <v>3.0037546933667083E-2</v>
      </c>
      <c r="BW316" s="12">
        <f>AY316/AA316</f>
        <v>1.9205002233139794E-2</v>
      </c>
      <c r="BX316" s="12">
        <f>AZ316/AB316</f>
        <v>9.4161958568738224E-3</v>
      </c>
      <c r="BY316" s="12"/>
      <c r="BZ316" s="12">
        <f>BB316/AD316</f>
        <v>3.6764705882352942E-2</v>
      </c>
      <c r="CA316" s="12">
        <f>BC316/AE316</f>
        <v>1.3722126929674099E-2</v>
      </c>
      <c r="CB316" s="12">
        <f>BD316/AF316</f>
        <v>1.4184397163120567E-2</v>
      </c>
      <c r="CC316" s="12">
        <f>BE316/AG316</f>
        <v>-3.8216560509554139E-2</v>
      </c>
      <c r="CD316" s="12">
        <f>BF316/AH316</f>
        <v>2.6666666666666668E-2</v>
      </c>
      <c r="CE316" s="12">
        <f>BG316/AI316</f>
        <v>9.4161958568738224E-3</v>
      </c>
      <c r="CF316" s="12"/>
      <c r="CG316" s="12">
        <v>10.07</v>
      </c>
      <c r="CH316" s="12">
        <v>5.66</v>
      </c>
      <c r="CI316" s="12">
        <v>3.18</v>
      </c>
      <c r="CJ316" s="12">
        <v>0</v>
      </c>
      <c r="CK316" s="12">
        <v>4.58</v>
      </c>
      <c r="CL316" s="12">
        <v>4.37</v>
      </c>
      <c r="CM316" s="12">
        <v>3.18</v>
      </c>
      <c r="CN316" s="12">
        <v>1.3</v>
      </c>
      <c r="CO316" s="12">
        <v>0.84</v>
      </c>
      <c r="CP316" s="12"/>
      <c r="CQ316" s="12"/>
      <c r="CR316" s="13">
        <v>74.900000000000006</v>
      </c>
      <c r="CS316" s="13">
        <v>58.04</v>
      </c>
      <c r="CT316" s="13">
        <v>48.97</v>
      </c>
      <c r="CU316" s="13"/>
      <c r="CV316" s="13">
        <v>54.57</v>
      </c>
      <c r="CW316" s="13">
        <v>59.17</v>
      </c>
      <c r="CX316" s="13">
        <v>48.97</v>
      </c>
      <c r="CY316" s="13">
        <v>54.28</v>
      </c>
      <c r="CZ316" s="14">
        <v>49.32</v>
      </c>
      <c r="DA316" s="14"/>
      <c r="DB316" s="14"/>
      <c r="DC316" s="27">
        <v>989.89</v>
      </c>
      <c r="DD316" s="27">
        <v>1060.8900000000001</v>
      </c>
      <c r="DE316" s="27">
        <v>1120.27</v>
      </c>
      <c r="DF316" s="27"/>
      <c r="DG316" s="27">
        <v>1114.74</v>
      </c>
      <c r="DH316" s="27">
        <v>1121.32</v>
      </c>
      <c r="DI316" s="27">
        <v>1120.27</v>
      </c>
      <c r="DJ316" s="27">
        <v>1097.71</v>
      </c>
      <c r="DK316" s="27"/>
      <c r="DL316" s="27"/>
      <c r="DM316" s="27"/>
      <c r="DN316" s="31" t="s">
        <v>5174</v>
      </c>
      <c r="DO316" s="31" t="s">
        <v>6891</v>
      </c>
      <c r="DP316" s="32" t="e">
        <f>J316/DN316</f>
        <v>#VALUE!</v>
      </c>
      <c r="DQ316" s="32" t="e">
        <f>J316/DO316</f>
        <v>#VALUE!</v>
      </c>
    </row>
    <row r="317" spans="2:121" hidden="1" x14ac:dyDescent="0.3">
      <c r="B317">
        <v>698</v>
      </c>
      <c r="C317" s="1" t="s">
        <v>2117</v>
      </c>
      <c r="D317" s="2" t="s">
        <v>760</v>
      </c>
      <c r="E317" s="3" t="s">
        <v>2921</v>
      </c>
      <c r="F317" s="3" t="s">
        <v>2902</v>
      </c>
      <c r="G317" s="4" t="s">
        <v>2902</v>
      </c>
      <c r="H317" s="4"/>
      <c r="I317" s="4"/>
      <c r="J317" s="15">
        <v>37750</v>
      </c>
      <c r="K317" s="7" t="s">
        <v>8092</v>
      </c>
      <c r="L317" s="15">
        <v>7135391</v>
      </c>
      <c r="M317" s="16">
        <f>J317*L317/100000000</f>
        <v>2693.6101024999998</v>
      </c>
      <c r="N317" s="17">
        <v>0.36</v>
      </c>
      <c r="O317" s="18">
        <v>45.209580838323355</v>
      </c>
      <c r="P317" s="18">
        <v>41.211790393013104</v>
      </c>
      <c r="Q317" s="18">
        <v>1.1000000000000001</v>
      </c>
      <c r="R317" s="18">
        <v>5.2324999999999999</v>
      </c>
      <c r="S317" s="9">
        <f>AB317/AA317</f>
        <v>0.24874371859296482</v>
      </c>
      <c r="T317" s="9">
        <f>AI317/AE317</f>
        <v>1</v>
      </c>
      <c r="U317" s="9">
        <f>AN317/AM317</f>
        <v>0.20192307692307693</v>
      </c>
      <c r="V317" s="9">
        <f>AU317/AQ317</f>
        <v>1.4</v>
      </c>
      <c r="W317" s="9">
        <f>AZ317/AY317</f>
        <v>0.26229508196721313</v>
      </c>
      <c r="X317" s="9">
        <f>BG317/BC317</f>
        <v>0.64</v>
      </c>
      <c r="Y317" s="10">
        <v>665</v>
      </c>
      <c r="Z317" s="10">
        <v>738</v>
      </c>
      <c r="AA317" s="10">
        <v>796</v>
      </c>
      <c r="AB317" s="10">
        <v>198</v>
      </c>
      <c r="AC317" s="21"/>
      <c r="AD317" s="10">
        <v>212</v>
      </c>
      <c r="AE317" s="10">
        <v>198</v>
      </c>
      <c r="AF317" s="10">
        <v>194</v>
      </c>
      <c r="AG317" s="24">
        <v>193</v>
      </c>
      <c r="AH317" s="10">
        <v>202</v>
      </c>
      <c r="AI317" s="5">
        <v>198</v>
      </c>
      <c r="AJ317" s="5">
        <v>194</v>
      </c>
      <c r="AK317" s="10">
        <v>90</v>
      </c>
      <c r="AL317" s="10">
        <v>92</v>
      </c>
      <c r="AM317" s="10">
        <v>104</v>
      </c>
      <c r="AN317" s="10">
        <v>21</v>
      </c>
      <c r="AO317" s="10"/>
      <c r="AP317" s="11">
        <v>37</v>
      </c>
      <c r="AQ317" s="11">
        <v>15</v>
      </c>
      <c r="AR317" s="11">
        <v>26</v>
      </c>
      <c r="AS317" s="11">
        <v>23</v>
      </c>
      <c r="AT317" s="11">
        <v>30</v>
      </c>
      <c r="AU317" s="11">
        <v>21</v>
      </c>
      <c r="AV317" s="10">
        <v>26</v>
      </c>
      <c r="AW317" s="10">
        <v>73</v>
      </c>
      <c r="AX317" s="10">
        <v>100</v>
      </c>
      <c r="AY317" s="10">
        <v>61</v>
      </c>
      <c r="AZ317" s="10">
        <v>16</v>
      </c>
      <c r="BA317" s="10"/>
      <c r="BB317" s="10">
        <v>18</v>
      </c>
      <c r="BC317" s="10">
        <v>25</v>
      </c>
      <c r="BD317" s="10">
        <v>-10</v>
      </c>
      <c r="BE317" s="10">
        <v>28</v>
      </c>
      <c r="BF317" s="10">
        <v>25</v>
      </c>
      <c r="BG317" s="10">
        <v>16</v>
      </c>
      <c r="BH317" s="10">
        <v>-10</v>
      </c>
      <c r="BI317" s="12">
        <f>AK317/Y317</f>
        <v>0.13533834586466165</v>
      </c>
      <c r="BJ317" s="12">
        <f>AL317/Z317</f>
        <v>0.12466124661246612</v>
      </c>
      <c r="BK317" s="12">
        <f>AM317/AA317</f>
        <v>0.1306532663316583</v>
      </c>
      <c r="BL317" s="12">
        <f>AN317/AB317</f>
        <v>0.10606060606060606</v>
      </c>
      <c r="BM317" s="12"/>
      <c r="BN317" s="12">
        <f>AP317/AD317</f>
        <v>0.17452830188679244</v>
      </c>
      <c r="BO317" s="12">
        <f>AQ317/AE317</f>
        <v>7.575757575757576E-2</v>
      </c>
      <c r="BP317" s="12">
        <f>AR317/AF317</f>
        <v>0.13402061855670103</v>
      </c>
      <c r="BQ317" s="12">
        <f>AS317/AG317</f>
        <v>0.11917098445595854</v>
      </c>
      <c r="BR317" s="12">
        <f>AT317/AH317</f>
        <v>0.14851485148514851</v>
      </c>
      <c r="BS317" s="12">
        <f>AU317/AI317</f>
        <v>0.10606060606060606</v>
      </c>
      <c r="BT317" s="12"/>
      <c r="BU317" s="12">
        <f>AW317/Y317</f>
        <v>0.10977443609022557</v>
      </c>
      <c r="BV317" s="12">
        <f>AX317/Z317</f>
        <v>0.13550135501355012</v>
      </c>
      <c r="BW317" s="12">
        <f>AY317/AA317</f>
        <v>7.6633165829145727E-2</v>
      </c>
      <c r="BX317" s="12">
        <f>AZ317/AB317</f>
        <v>8.0808080808080815E-2</v>
      </c>
      <c r="BY317" s="12"/>
      <c r="BZ317" s="12">
        <f>BB317/AD317</f>
        <v>8.4905660377358486E-2</v>
      </c>
      <c r="CA317" s="12">
        <f>BC317/AE317</f>
        <v>0.12626262626262627</v>
      </c>
      <c r="CB317" s="12">
        <f>BD317/AF317</f>
        <v>-5.1546391752577317E-2</v>
      </c>
      <c r="CC317" s="12">
        <f>BE317/AG317</f>
        <v>0.14507772020725387</v>
      </c>
      <c r="CD317" s="12">
        <f>BF317/AH317</f>
        <v>0.12376237623762376</v>
      </c>
      <c r="CE317" s="12">
        <f>BG317/AI317</f>
        <v>8.0808080808080815E-2</v>
      </c>
      <c r="CF317" s="12"/>
      <c r="CG317" s="12">
        <v>7.95</v>
      </c>
      <c r="CH317" s="12">
        <v>9.44</v>
      </c>
      <c r="CI317" s="12">
        <v>5.15</v>
      </c>
      <c r="CJ317" s="12">
        <v>0</v>
      </c>
      <c r="CK317" s="12">
        <v>8.1199999999999992</v>
      </c>
      <c r="CL317" s="12">
        <v>8.36</v>
      </c>
      <c r="CM317" s="12">
        <v>5.15</v>
      </c>
      <c r="CN317" s="12">
        <v>5.24</v>
      </c>
      <c r="CO317" s="12">
        <v>5.7</v>
      </c>
      <c r="CP317" s="12"/>
      <c r="CQ317" s="12"/>
      <c r="CR317" s="13">
        <v>14.3</v>
      </c>
      <c r="CS317" s="13">
        <v>12.38</v>
      </c>
      <c r="CT317" s="13">
        <v>24.8</v>
      </c>
      <c r="CU317" s="13"/>
      <c r="CV317" s="13">
        <v>18.28</v>
      </c>
      <c r="CW317" s="13">
        <v>18.510000000000002</v>
      </c>
      <c r="CX317" s="13">
        <v>24.8</v>
      </c>
      <c r="CY317" s="13">
        <v>26.04</v>
      </c>
      <c r="CZ317" s="14">
        <v>27.15</v>
      </c>
      <c r="DA317" s="14"/>
      <c r="DB317" s="14"/>
      <c r="DC317" s="27">
        <v>2565.5500000000002</v>
      </c>
      <c r="DD317" s="27">
        <v>2718.86</v>
      </c>
      <c r="DE317" s="27">
        <v>2829.79</v>
      </c>
      <c r="DF317" s="27"/>
      <c r="DG317" s="27">
        <v>2786.52</v>
      </c>
      <c r="DH317" s="27">
        <v>2858.21</v>
      </c>
      <c r="DI317" s="27">
        <v>2829.79</v>
      </c>
      <c r="DJ317" s="27">
        <v>2849.85</v>
      </c>
      <c r="DK317" s="27"/>
      <c r="DL317" s="27"/>
      <c r="DM317" s="27"/>
      <c r="DN317" s="31" t="s">
        <v>5174</v>
      </c>
      <c r="DO317" s="31" t="s">
        <v>5900</v>
      </c>
      <c r="DP317" s="32" t="e">
        <f>J317/DN317</f>
        <v>#VALUE!</v>
      </c>
      <c r="DQ317" s="32" t="e">
        <f>J317/DO317</f>
        <v>#VALUE!</v>
      </c>
    </row>
    <row r="318" spans="2:121" hidden="1" x14ac:dyDescent="0.3">
      <c r="B318">
        <v>571</v>
      </c>
      <c r="C318" s="1" t="s">
        <v>1906</v>
      </c>
      <c r="D318" s="2" t="s">
        <v>549</v>
      </c>
      <c r="E318" s="3" t="s">
        <v>2921</v>
      </c>
      <c r="F318" s="3" t="s">
        <v>2917</v>
      </c>
      <c r="G318" s="4" t="s">
        <v>2928</v>
      </c>
      <c r="H318" s="4"/>
      <c r="I318" s="4" t="s">
        <v>2862</v>
      </c>
      <c r="J318" s="15">
        <v>5110</v>
      </c>
      <c r="K318" s="7" t="s">
        <v>7994</v>
      </c>
      <c r="L318" s="15">
        <v>68949040</v>
      </c>
      <c r="M318" s="16">
        <f>J318*L318/100000000</f>
        <v>3523.295944</v>
      </c>
      <c r="N318" s="17">
        <v>1.57</v>
      </c>
      <c r="O318" s="18">
        <v>32.756410256410255</v>
      </c>
      <c r="P318" s="18">
        <v>41.20967741935484</v>
      </c>
      <c r="Q318" s="18">
        <v>1.0974999999999999</v>
      </c>
      <c r="R318" s="18">
        <v>6.2875000000000005</v>
      </c>
      <c r="S318" s="9">
        <f>AB318/AA318</f>
        <v>0.31589958158995818</v>
      </c>
      <c r="T318" s="9">
        <f>AI318/AE318</f>
        <v>1.2402464065708418</v>
      </c>
      <c r="U318" s="9">
        <f>AN318/AM318</f>
        <v>0.44036697247706424</v>
      </c>
      <c r="V318" s="9">
        <f>AU318/AQ318</f>
        <v>-8</v>
      </c>
      <c r="W318" s="9">
        <f>AZ318/AY318</f>
        <v>8.3333333333333329E-2</v>
      </c>
      <c r="X318" s="9">
        <f>BG318/BC318</f>
        <v>19</v>
      </c>
      <c r="Y318" s="10">
        <v>1729</v>
      </c>
      <c r="Z318" s="10">
        <v>1817</v>
      </c>
      <c r="AA318" s="10">
        <v>1912</v>
      </c>
      <c r="AB318" s="10">
        <v>604</v>
      </c>
      <c r="AC318" s="21"/>
      <c r="AD318" s="10">
        <v>507</v>
      </c>
      <c r="AE318" s="10">
        <v>487</v>
      </c>
      <c r="AF318" s="10">
        <v>542</v>
      </c>
      <c r="AG318" s="24">
        <v>571</v>
      </c>
      <c r="AH318" s="10">
        <v>604</v>
      </c>
      <c r="AI318" s="5">
        <v>604</v>
      </c>
      <c r="AJ318" s="5">
        <v>487</v>
      </c>
      <c r="AK318" s="10">
        <v>173</v>
      </c>
      <c r="AL318" s="10">
        <v>60</v>
      </c>
      <c r="AM318" s="10">
        <v>109</v>
      </c>
      <c r="AN318" s="10">
        <v>48</v>
      </c>
      <c r="AO318" s="10"/>
      <c r="AP318" s="11">
        <v>35</v>
      </c>
      <c r="AQ318" s="11">
        <v>-6</v>
      </c>
      <c r="AR318" s="11">
        <v>31</v>
      </c>
      <c r="AS318" s="11">
        <v>41</v>
      </c>
      <c r="AT318" s="11">
        <v>48</v>
      </c>
      <c r="AU318" s="11">
        <v>48</v>
      </c>
      <c r="AV318" s="10">
        <v>31</v>
      </c>
      <c r="AW318" s="10">
        <v>97</v>
      </c>
      <c r="AX318" s="10">
        <v>-29</v>
      </c>
      <c r="AY318" s="10">
        <v>228</v>
      </c>
      <c r="AZ318" s="10">
        <v>19</v>
      </c>
      <c r="BA318" s="10"/>
      <c r="BB318" s="10">
        <v>-32</v>
      </c>
      <c r="BC318" s="10">
        <v>1</v>
      </c>
      <c r="BD318" s="10">
        <v>-17</v>
      </c>
      <c r="BE318" s="10">
        <v>80</v>
      </c>
      <c r="BF318" s="10">
        <v>19</v>
      </c>
      <c r="BG318" s="10">
        <v>19</v>
      </c>
      <c r="BH318" s="10">
        <v>-17</v>
      </c>
      <c r="BI318" s="12">
        <f>AK318/Y318</f>
        <v>0.10005783689994216</v>
      </c>
      <c r="BJ318" s="12">
        <f>AL318/Z318</f>
        <v>3.3021463951568519E-2</v>
      </c>
      <c r="BK318" s="12">
        <f>AM318/AA318</f>
        <v>5.7008368200836823E-2</v>
      </c>
      <c r="BL318" s="12">
        <f>AN318/AB318</f>
        <v>7.9470198675496692E-2</v>
      </c>
      <c r="BM318" s="12"/>
      <c r="BN318" s="12">
        <f>AP318/AD318</f>
        <v>6.9033530571992116E-2</v>
      </c>
      <c r="BO318" s="12">
        <f>AQ318/AE318</f>
        <v>-1.2320328542094456E-2</v>
      </c>
      <c r="BP318" s="12">
        <f>AR318/AF318</f>
        <v>5.719557195571956E-2</v>
      </c>
      <c r="BQ318" s="12">
        <f>AS318/AG318</f>
        <v>7.1803852889667244E-2</v>
      </c>
      <c r="BR318" s="12">
        <f>AT318/AH318</f>
        <v>7.9470198675496692E-2</v>
      </c>
      <c r="BS318" s="12">
        <f>AU318/AI318</f>
        <v>7.9470198675496692E-2</v>
      </c>
      <c r="BT318" s="12"/>
      <c r="BU318" s="12">
        <f>AW318/Y318</f>
        <v>5.6101792943898207E-2</v>
      </c>
      <c r="BV318" s="12">
        <f>AX318/Z318</f>
        <v>-1.5960374243258118E-2</v>
      </c>
      <c r="BW318" s="12">
        <f>AY318/AA318</f>
        <v>0.1192468619246862</v>
      </c>
      <c r="BX318" s="12">
        <f>AZ318/AB318</f>
        <v>3.1456953642384107E-2</v>
      </c>
      <c r="BY318" s="12"/>
      <c r="BZ318" s="12">
        <f>BB318/AD318</f>
        <v>-6.3116370808678504E-2</v>
      </c>
      <c r="CA318" s="12">
        <f>BC318/AE318</f>
        <v>2.0533880903490761E-3</v>
      </c>
      <c r="CB318" s="12">
        <f>BD318/AF318</f>
        <v>-3.136531365313653E-2</v>
      </c>
      <c r="CC318" s="12">
        <f>BE318/AG318</f>
        <v>0.14010507880910683</v>
      </c>
      <c r="CD318" s="12">
        <f>BF318/AH318</f>
        <v>3.1456953642384107E-2</v>
      </c>
      <c r="CE318" s="12">
        <f>BG318/AI318</f>
        <v>3.1456953642384107E-2</v>
      </c>
      <c r="CF318" s="12"/>
      <c r="CG318" s="12">
        <v>7.02</v>
      </c>
      <c r="CH318" s="12">
        <v>1.74</v>
      </c>
      <c r="CI318" s="12">
        <v>13.96</v>
      </c>
      <c r="CJ318" s="12">
        <v>9.4</v>
      </c>
      <c r="CK318" s="12">
        <v>10.49</v>
      </c>
      <c r="CL318" s="12">
        <v>13.96</v>
      </c>
      <c r="CM318" s="12">
        <v>3.72</v>
      </c>
      <c r="CN318" s="12">
        <v>2.69</v>
      </c>
      <c r="CO318" s="12">
        <v>4.78</v>
      </c>
      <c r="CP318" s="12"/>
      <c r="CQ318" s="12"/>
      <c r="CR318" s="13">
        <v>161.97999999999999</v>
      </c>
      <c r="CS318" s="13">
        <v>184.61</v>
      </c>
      <c r="CT318" s="13">
        <v>156.30000000000001</v>
      </c>
      <c r="CU318" s="13"/>
      <c r="CV318" s="13">
        <v>177.79</v>
      </c>
      <c r="CW318" s="13">
        <v>156.30000000000001</v>
      </c>
      <c r="CX318" s="13">
        <v>151.33000000000001</v>
      </c>
      <c r="CY318" s="13">
        <v>140.68</v>
      </c>
      <c r="CZ318" s="14">
        <v>158.01</v>
      </c>
      <c r="DA318" s="14"/>
      <c r="DB318" s="14"/>
      <c r="DC318" s="27">
        <v>629.86</v>
      </c>
      <c r="DD318" s="27">
        <v>616.49</v>
      </c>
      <c r="DE318" s="27">
        <v>637.86</v>
      </c>
      <c r="DF318" s="27"/>
      <c r="DG318" s="27">
        <v>651.57000000000005</v>
      </c>
      <c r="DH318" s="27">
        <v>642.89</v>
      </c>
      <c r="DI318" s="27">
        <v>637.86</v>
      </c>
      <c r="DJ318" s="27">
        <v>635.02</v>
      </c>
      <c r="DK318" s="27"/>
      <c r="DL318" s="27"/>
      <c r="DM318" s="27"/>
      <c r="DN318" s="31" t="s">
        <v>5174</v>
      </c>
      <c r="DO318" s="31" t="s">
        <v>5756</v>
      </c>
      <c r="DP318" s="32" t="e">
        <f>J318/DN318</f>
        <v>#VALUE!</v>
      </c>
      <c r="DQ318" s="32" t="e">
        <f>J318/DO318</f>
        <v>#VALUE!</v>
      </c>
    </row>
    <row r="319" spans="2:121" x14ac:dyDescent="0.3">
      <c r="B319">
        <v>534</v>
      </c>
      <c r="C319" s="1" t="s">
        <v>2433</v>
      </c>
      <c r="D319" s="2" t="s">
        <v>1076</v>
      </c>
      <c r="E319" s="3" t="s">
        <v>2921</v>
      </c>
      <c r="F319" s="3" t="s">
        <v>2971</v>
      </c>
      <c r="G319" s="4" t="s">
        <v>2971</v>
      </c>
      <c r="H319" s="4"/>
      <c r="I319" s="4" t="s">
        <v>2875</v>
      </c>
      <c r="J319" s="15">
        <v>25250</v>
      </c>
      <c r="K319" s="7" t="s">
        <v>7965</v>
      </c>
      <c r="L319" s="15">
        <v>13546307</v>
      </c>
      <c r="M319" s="16">
        <f>J319*L319/100000000</f>
        <v>3420.4425175000001</v>
      </c>
      <c r="N319" s="17">
        <v>3.14</v>
      </c>
      <c r="O319" s="18">
        <v>108.36909871244636</v>
      </c>
      <c r="P319" s="18">
        <v>59.551886792452834</v>
      </c>
      <c r="Q319" s="18">
        <v>8.3774999999999995</v>
      </c>
      <c r="R319" s="18">
        <v>12.717500000000001</v>
      </c>
      <c r="S319" s="9">
        <f>AB319/AA319</f>
        <v>0.4484536082474227</v>
      </c>
      <c r="T319" s="9">
        <f>AI319/AE319</f>
        <v>1.5818181818181818</v>
      </c>
      <c r="U319" s="9">
        <f>AN319/AM319</f>
        <v>6.666666666666667</v>
      </c>
      <c r="V319" s="9">
        <f>AU319/AQ319</f>
        <v>3.3333333333333335</v>
      </c>
      <c r="W319" s="9">
        <f>AZ319/AY319</f>
        <v>14</v>
      </c>
      <c r="X319" s="9">
        <f>BG319/BC319</f>
        <v>2</v>
      </c>
      <c r="Y319" s="10">
        <v>101</v>
      </c>
      <c r="Z319" s="10">
        <v>128</v>
      </c>
      <c r="AA319" s="10">
        <v>194</v>
      </c>
      <c r="AB319" s="10">
        <v>87</v>
      </c>
      <c r="AC319" s="21"/>
      <c r="AD319" s="10">
        <v>43</v>
      </c>
      <c r="AE319" s="10">
        <v>55</v>
      </c>
      <c r="AF319" s="10">
        <v>59</v>
      </c>
      <c r="AG319" s="24">
        <v>62</v>
      </c>
      <c r="AH319" s="10">
        <v>78</v>
      </c>
      <c r="AI319" s="5">
        <v>87</v>
      </c>
      <c r="AJ319" s="5">
        <v>59</v>
      </c>
      <c r="AK319" s="10">
        <v>-34</v>
      </c>
      <c r="AL319" s="10">
        <v>-31</v>
      </c>
      <c r="AM319" s="10">
        <v>3</v>
      </c>
      <c r="AN319" s="10">
        <v>20</v>
      </c>
      <c r="AO319" s="10"/>
      <c r="AP319" s="11">
        <v>-2</v>
      </c>
      <c r="AQ319" s="11">
        <v>6</v>
      </c>
      <c r="AR319" s="11">
        <v>5</v>
      </c>
      <c r="AS319" s="11">
        <v>5</v>
      </c>
      <c r="AT319" s="11">
        <v>14</v>
      </c>
      <c r="AU319" s="11">
        <v>20</v>
      </c>
      <c r="AV319" s="10">
        <v>5</v>
      </c>
      <c r="AW319" s="10">
        <v>-43</v>
      </c>
      <c r="AX319" s="10">
        <v>-31</v>
      </c>
      <c r="AY319" s="10">
        <v>1</v>
      </c>
      <c r="AZ319" s="10">
        <v>14</v>
      </c>
      <c r="BA319" s="10"/>
      <c r="BB319" s="10">
        <v>-2</v>
      </c>
      <c r="BC319" s="10">
        <v>7</v>
      </c>
      <c r="BD319" s="10">
        <v>1</v>
      </c>
      <c r="BE319" s="10">
        <v>5</v>
      </c>
      <c r="BF319" s="10">
        <v>11</v>
      </c>
      <c r="BG319" s="10">
        <v>14</v>
      </c>
      <c r="BH319" s="10">
        <v>1</v>
      </c>
      <c r="BI319" s="12">
        <f>AK319/Y319</f>
        <v>-0.33663366336633666</v>
      </c>
      <c r="BJ319" s="12">
        <f>AL319/Z319</f>
        <v>-0.2421875</v>
      </c>
      <c r="BK319" s="12">
        <f>AM319/AA319</f>
        <v>1.5463917525773196E-2</v>
      </c>
      <c r="BL319" s="12">
        <f>AN319/AB319</f>
        <v>0.22988505747126436</v>
      </c>
      <c r="BM319" s="12"/>
      <c r="BN319" s="12">
        <f>AP319/AD319</f>
        <v>-4.6511627906976744E-2</v>
      </c>
      <c r="BO319" s="12">
        <f>AQ319/AE319</f>
        <v>0.10909090909090909</v>
      </c>
      <c r="BP319" s="12">
        <f>AR319/AF319</f>
        <v>8.4745762711864403E-2</v>
      </c>
      <c r="BQ319" s="12">
        <f>AS319/AG319</f>
        <v>8.0645161290322578E-2</v>
      </c>
      <c r="BR319" s="12">
        <f>AT319/AH319</f>
        <v>0.17948717948717949</v>
      </c>
      <c r="BS319" s="12">
        <f>AU319/AI319</f>
        <v>0.22988505747126436</v>
      </c>
      <c r="BT319" s="12"/>
      <c r="BU319" s="12">
        <f>AW319/Y319</f>
        <v>-0.42574257425742573</v>
      </c>
      <c r="BV319" s="12">
        <f>AX319/Z319</f>
        <v>-0.2421875</v>
      </c>
      <c r="BW319" s="12">
        <f>AY319/AA319</f>
        <v>5.1546391752577319E-3</v>
      </c>
      <c r="BX319" s="12">
        <f>AZ319/AB319</f>
        <v>0.16091954022988506</v>
      </c>
      <c r="BY319" s="12"/>
      <c r="BZ319" s="12">
        <f>BB319/AD319</f>
        <v>-4.6511627906976744E-2</v>
      </c>
      <c r="CA319" s="12">
        <f>BC319/AE319</f>
        <v>0.12727272727272726</v>
      </c>
      <c r="CB319" s="12">
        <f>BD319/AF319</f>
        <v>1.6949152542372881E-2</v>
      </c>
      <c r="CC319" s="12">
        <f>BE319/AG319</f>
        <v>8.0645161290322578E-2</v>
      </c>
      <c r="CD319" s="12">
        <f>BF319/AH319</f>
        <v>0.14102564102564102</v>
      </c>
      <c r="CE319" s="12">
        <f>BG319/AI319</f>
        <v>0.16091954022988506</v>
      </c>
      <c r="CF319" s="12"/>
      <c r="CG319" s="12">
        <v>-27.29</v>
      </c>
      <c r="CH319" s="12">
        <v>-24.32</v>
      </c>
      <c r="CI319" s="12">
        <v>0.5</v>
      </c>
      <c r="CJ319" s="12">
        <v>0</v>
      </c>
      <c r="CK319" s="12">
        <v>-12.93</v>
      </c>
      <c r="CL319" s="12">
        <v>-4.34</v>
      </c>
      <c r="CM319" s="12">
        <v>0.5</v>
      </c>
      <c r="CN319" s="12">
        <v>9.25</v>
      </c>
      <c r="CO319" s="12">
        <v>18.670000000000002</v>
      </c>
      <c r="CP319" s="12"/>
      <c r="CQ319" s="12"/>
      <c r="CR319" s="13">
        <v>23.07</v>
      </c>
      <c r="CS319" s="13">
        <v>13.4</v>
      </c>
      <c r="CT319" s="13">
        <v>14.51</v>
      </c>
      <c r="CU319" s="13"/>
      <c r="CV319" s="13">
        <v>15.06</v>
      </c>
      <c r="CW319" s="13">
        <v>12.48</v>
      </c>
      <c r="CX319" s="13">
        <v>14.51</v>
      </c>
      <c r="CY319" s="13">
        <v>12.96</v>
      </c>
      <c r="CZ319" s="14">
        <v>13.66</v>
      </c>
      <c r="DA319" s="14"/>
      <c r="DB319" s="14"/>
      <c r="DC319" s="27">
        <v>361.19</v>
      </c>
      <c r="DD319" s="27">
        <v>328.93</v>
      </c>
      <c r="DE319" s="27">
        <v>327</v>
      </c>
      <c r="DF319" s="27"/>
      <c r="DG319" s="27">
        <v>306.61</v>
      </c>
      <c r="DH319" s="27">
        <v>326.67</v>
      </c>
      <c r="DI319" s="27">
        <v>327</v>
      </c>
      <c r="DJ319" s="27">
        <v>128.58000000000001</v>
      </c>
      <c r="DK319" s="27"/>
      <c r="DL319" s="27"/>
      <c r="DM319" s="27"/>
      <c r="DN319" s="31" t="s">
        <v>5174</v>
      </c>
      <c r="DO319" s="31" t="s">
        <v>5745</v>
      </c>
      <c r="DP319" s="32" t="e">
        <f>J319/DN319</f>
        <v>#VALUE!</v>
      </c>
      <c r="DQ319" s="32" t="e">
        <f>J319/DO319</f>
        <v>#VALUE!</v>
      </c>
    </row>
    <row r="320" spans="2:121" hidden="1" x14ac:dyDescent="0.3">
      <c r="B320">
        <v>1288</v>
      </c>
      <c r="C320" s="1" t="s">
        <v>2598</v>
      </c>
      <c r="D320" s="2" t="s">
        <v>1241</v>
      </c>
      <c r="E320" s="3" t="s">
        <v>2897</v>
      </c>
      <c r="F320" s="3" t="s">
        <v>2911</v>
      </c>
      <c r="G320" s="4" t="s">
        <v>2835</v>
      </c>
      <c r="H320" s="4"/>
      <c r="I320" s="4" t="s">
        <v>2835</v>
      </c>
      <c r="J320" s="15">
        <v>3910</v>
      </c>
      <c r="K320" s="7" t="s">
        <v>8534</v>
      </c>
      <c r="L320" s="15">
        <v>29565939</v>
      </c>
      <c r="M320" s="16">
        <f>J320*L320/100000000</f>
        <v>1156.0282149</v>
      </c>
      <c r="N320" s="17">
        <v>0.73</v>
      </c>
      <c r="O320" s="18">
        <v>65.166666666666671</v>
      </c>
      <c r="P320" s="18">
        <v>40.729166666666664</v>
      </c>
      <c r="Q320" s="18">
        <v>3.2899999999999996</v>
      </c>
      <c r="R320" s="18">
        <v>5.7374999999999998</v>
      </c>
      <c r="S320" s="9">
        <f>AB320/AA320</f>
        <v>0.24868073878627969</v>
      </c>
      <c r="T320" s="9">
        <f>AI320/AE320</f>
        <v>1.0895953757225434</v>
      </c>
      <c r="U320" s="9">
        <f>AN320/AM320</f>
        <v>0.40625</v>
      </c>
      <c r="V320" s="9">
        <f>AU320/AQ320</f>
        <v>-6.5</v>
      </c>
      <c r="W320" s="9">
        <f>AZ320/AY320</f>
        <v>0.2857142857142857</v>
      </c>
      <c r="X320" s="9">
        <f>BG320/BC320</f>
        <v>1.25</v>
      </c>
      <c r="Y320" s="10">
        <v>1729</v>
      </c>
      <c r="Z320" s="10">
        <v>1650</v>
      </c>
      <c r="AA320" s="10">
        <v>1516</v>
      </c>
      <c r="AB320" s="10">
        <v>377</v>
      </c>
      <c r="AC320" s="21"/>
      <c r="AD320" s="10">
        <v>401</v>
      </c>
      <c r="AE320" s="10">
        <v>346</v>
      </c>
      <c r="AF320" s="10">
        <v>381</v>
      </c>
      <c r="AG320" s="24">
        <v>310</v>
      </c>
      <c r="AH320" s="10">
        <v>377</v>
      </c>
      <c r="AI320" s="5">
        <v>377</v>
      </c>
      <c r="AJ320" s="5">
        <v>346</v>
      </c>
      <c r="AK320" s="10">
        <v>129</v>
      </c>
      <c r="AL320" s="10">
        <v>75</v>
      </c>
      <c r="AM320" s="10">
        <v>32</v>
      </c>
      <c r="AN320" s="10">
        <v>13</v>
      </c>
      <c r="AO320" s="10"/>
      <c r="AP320" s="11">
        <v>15</v>
      </c>
      <c r="AQ320" s="11">
        <v>-2</v>
      </c>
      <c r="AR320" s="11">
        <v>7</v>
      </c>
      <c r="AS320" s="11">
        <v>-4</v>
      </c>
      <c r="AT320" s="11">
        <v>13</v>
      </c>
      <c r="AU320" s="11">
        <v>13</v>
      </c>
      <c r="AV320" s="10">
        <v>7</v>
      </c>
      <c r="AW320" s="10">
        <v>99</v>
      </c>
      <c r="AX320" s="10">
        <v>56</v>
      </c>
      <c r="AY320" s="10">
        <v>35</v>
      </c>
      <c r="AZ320" s="10">
        <v>10</v>
      </c>
      <c r="BA320" s="10"/>
      <c r="BB320" s="10">
        <v>16</v>
      </c>
      <c r="BC320" s="10">
        <v>8</v>
      </c>
      <c r="BD320" s="10">
        <v>10</v>
      </c>
      <c r="BE320" s="10">
        <v>-8</v>
      </c>
      <c r="BF320" s="10">
        <v>10</v>
      </c>
      <c r="BG320" s="10">
        <v>10</v>
      </c>
      <c r="BH320" s="10">
        <v>10</v>
      </c>
      <c r="BI320" s="12">
        <f>AK320/Y320</f>
        <v>7.4609600925390401E-2</v>
      </c>
      <c r="BJ320" s="12">
        <f>AL320/Z320</f>
        <v>4.5454545454545456E-2</v>
      </c>
      <c r="BK320" s="12">
        <f>AM320/AA320</f>
        <v>2.1108179419525065E-2</v>
      </c>
      <c r="BL320" s="12">
        <f>AN320/AB320</f>
        <v>3.4482758620689655E-2</v>
      </c>
      <c r="BM320" s="12"/>
      <c r="BN320" s="12">
        <f>AP320/AD320</f>
        <v>3.7406483790523692E-2</v>
      </c>
      <c r="BO320" s="12">
        <f>AQ320/AE320</f>
        <v>-5.7803468208092483E-3</v>
      </c>
      <c r="BP320" s="12">
        <f>AR320/AF320</f>
        <v>1.8372703412073491E-2</v>
      </c>
      <c r="BQ320" s="12">
        <f>AS320/AG320</f>
        <v>-1.2903225806451613E-2</v>
      </c>
      <c r="BR320" s="12">
        <f>AT320/AH320</f>
        <v>3.4482758620689655E-2</v>
      </c>
      <c r="BS320" s="12">
        <f>AU320/AI320</f>
        <v>3.4482758620689655E-2</v>
      </c>
      <c r="BT320" s="12"/>
      <c r="BU320" s="12">
        <f>AW320/Y320</f>
        <v>5.725853094274147E-2</v>
      </c>
      <c r="BV320" s="12">
        <f>AX320/Z320</f>
        <v>3.3939393939393943E-2</v>
      </c>
      <c r="BW320" s="12">
        <f>AY320/AA320</f>
        <v>2.308707124010554E-2</v>
      </c>
      <c r="BX320" s="12">
        <f>AZ320/AB320</f>
        <v>2.6525198938992044E-2</v>
      </c>
      <c r="BY320" s="12"/>
      <c r="BZ320" s="12">
        <f>BB320/AD320</f>
        <v>3.9900249376558602E-2</v>
      </c>
      <c r="CA320" s="12">
        <f>BC320/AE320</f>
        <v>2.3121387283236993E-2</v>
      </c>
      <c r="CB320" s="12">
        <f>BD320/AF320</f>
        <v>2.6246719160104987E-2</v>
      </c>
      <c r="CC320" s="12">
        <f>BE320/AG320</f>
        <v>-2.5806451612903226E-2</v>
      </c>
      <c r="CD320" s="12">
        <f>BF320/AH320</f>
        <v>2.6525198938992044E-2</v>
      </c>
      <c r="CE320" s="12">
        <f>BG320/AI320</f>
        <v>2.6525198938992044E-2</v>
      </c>
      <c r="CF320" s="12"/>
      <c r="CG320" s="12">
        <v>46.45</v>
      </c>
      <c r="CH320" s="12">
        <v>19.3</v>
      </c>
      <c r="CI320" s="12">
        <v>7.06</v>
      </c>
      <c r="CJ320" s="12">
        <v>0</v>
      </c>
      <c r="CK320" s="12">
        <v>5.53</v>
      </c>
      <c r="CL320" s="12">
        <v>7.06</v>
      </c>
      <c r="CM320" s="12">
        <v>8.0399999999999991</v>
      </c>
      <c r="CN320" s="12">
        <v>4.4400000000000004</v>
      </c>
      <c r="CO320" s="12">
        <v>3.41</v>
      </c>
      <c r="CP320" s="12"/>
      <c r="CQ320" s="12"/>
      <c r="CR320" s="13">
        <v>268.98</v>
      </c>
      <c r="CS320" s="13">
        <v>191.42</v>
      </c>
      <c r="CT320" s="13">
        <v>35.659999999999997</v>
      </c>
      <c r="CU320" s="13"/>
      <c r="CV320" s="13">
        <v>165.58</v>
      </c>
      <c r="CW320" s="13">
        <v>35.659999999999997</v>
      </c>
      <c r="CX320" s="13">
        <v>45.45</v>
      </c>
      <c r="CY320" s="13">
        <v>50.4</v>
      </c>
      <c r="CZ320" s="14">
        <v>44.67</v>
      </c>
      <c r="DA320" s="14"/>
      <c r="DB320" s="14"/>
      <c r="DC320" s="27">
        <v>98.01</v>
      </c>
      <c r="DD320" s="27">
        <v>141.27000000000001</v>
      </c>
      <c r="DE320" s="27">
        <v>281.49</v>
      </c>
      <c r="DF320" s="27"/>
      <c r="DG320" s="27">
        <v>150.05000000000001</v>
      </c>
      <c r="DH320" s="27">
        <v>161.99</v>
      </c>
      <c r="DI320" s="27">
        <v>281.49</v>
      </c>
      <c r="DJ320" s="27">
        <v>287</v>
      </c>
      <c r="DK320" s="27"/>
      <c r="DL320" s="27"/>
      <c r="DM320" s="27"/>
      <c r="DN320" s="31" t="s">
        <v>5174</v>
      </c>
      <c r="DO320" s="31" t="s">
        <v>8535</v>
      </c>
      <c r="DP320" s="32" t="e">
        <f>J320/DN320</f>
        <v>#VALUE!</v>
      </c>
      <c r="DQ320" s="32" t="e">
        <f>J320/DO320</f>
        <v>#VALUE!</v>
      </c>
    </row>
    <row r="321" spans="1:121" hidden="1" x14ac:dyDescent="0.3">
      <c r="B321">
        <v>1802</v>
      </c>
      <c r="C321" s="1" t="s">
        <v>4026</v>
      </c>
      <c r="D321" s="2" t="s">
        <v>4027</v>
      </c>
      <c r="E321" s="3" t="s">
        <v>2921</v>
      </c>
      <c r="F321" s="3" t="s">
        <v>3012</v>
      </c>
      <c r="G321" s="4" t="s">
        <v>3013</v>
      </c>
      <c r="H321" s="4"/>
      <c r="I321" s="4" t="s">
        <v>3002</v>
      </c>
      <c r="J321" s="15">
        <v>2930</v>
      </c>
      <c r="K321" s="7" t="s">
        <v>6527</v>
      </c>
      <c r="L321" s="15">
        <v>22055945</v>
      </c>
      <c r="M321" s="16">
        <f>J321*L321/100000000</f>
        <v>646.23918849999995</v>
      </c>
      <c r="N321" s="17">
        <v>3.05</v>
      </c>
      <c r="O321" s="18">
        <v>22.196969696969695</v>
      </c>
      <c r="P321" s="18">
        <v>40.694444444444443</v>
      </c>
      <c r="Q321" s="18">
        <v>2.1375000000000002</v>
      </c>
      <c r="R321" s="18">
        <v>0.11500000000000066</v>
      </c>
      <c r="S321" s="9">
        <f>AB321/AA321</f>
        <v>0.27966101694915252</v>
      </c>
      <c r="T321" s="9">
        <f>AI321/AE321</f>
        <v>1</v>
      </c>
      <c r="U321" s="9">
        <f>AN321/AM321</f>
        <v>-0.14516129032258066</v>
      </c>
      <c r="V321" s="9">
        <f>AU321/AQ321</f>
        <v>-4.5</v>
      </c>
      <c r="W321" s="9">
        <f>AZ321/AY321</f>
        <v>-8.1395348837209308E-2</v>
      </c>
      <c r="X321" s="9">
        <f>BG321/BC321</f>
        <v>-1.1666666666666667</v>
      </c>
      <c r="Y321" s="10">
        <v>469</v>
      </c>
      <c r="Z321" s="10">
        <v>356</v>
      </c>
      <c r="AA321" s="10">
        <v>354</v>
      </c>
      <c r="AB321" s="10">
        <v>99</v>
      </c>
      <c r="AC321" s="21"/>
      <c r="AD321" s="10">
        <v>97</v>
      </c>
      <c r="AE321" s="10">
        <v>99</v>
      </c>
      <c r="AF321" s="10">
        <v>84</v>
      </c>
      <c r="AG321" s="24">
        <v>79</v>
      </c>
      <c r="AH321" s="10">
        <v>74</v>
      </c>
      <c r="AI321" s="5">
        <v>99</v>
      </c>
      <c r="AJ321" s="5">
        <v>84</v>
      </c>
      <c r="AK321" s="10">
        <v>6</v>
      </c>
      <c r="AL321" s="10">
        <v>-171</v>
      </c>
      <c r="AM321" s="10">
        <v>-62</v>
      </c>
      <c r="AN321" s="10">
        <v>9</v>
      </c>
      <c r="AO321" s="10"/>
      <c r="AP321" s="11">
        <v>-16</v>
      </c>
      <c r="AQ321" s="11">
        <v>-2</v>
      </c>
      <c r="AR321" s="11">
        <v>6</v>
      </c>
      <c r="AS321" s="11">
        <v>-24</v>
      </c>
      <c r="AT321" s="11">
        <v>-12</v>
      </c>
      <c r="AU321" s="11">
        <v>9</v>
      </c>
      <c r="AV321" s="10">
        <v>6</v>
      </c>
      <c r="AW321" s="10">
        <v>-43</v>
      </c>
      <c r="AX321" s="10">
        <v>-266</v>
      </c>
      <c r="AY321" s="10">
        <v>-86</v>
      </c>
      <c r="AZ321" s="10">
        <v>7</v>
      </c>
      <c r="BA321" s="10"/>
      <c r="BB321" s="10">
        <v>-26</v>
      </c>
      <c r="BC321" s="10">
        <v>-6</v>
      </c>
      <c r="BD321" s="10">
        <v>-1</v>
      </c>
      <c r="BE321" s="10">
        <v>47</v>
      </c>
      <c r="BF321" s="10">
        <v>-17</v>
      </c>
      <c r="BG321" s="10">
        <v>7</v>
      </c>
      <c r="BH321" s="10">
        <v>-1</v>
      </c>
      <c r="BI321" s="12">
        <f>AK321/Y321</f>
        <v>1.279317697228145E-2</v>
      </c>
      <c r="BJ321" s="12">
        <f>AL321/Z321</f>
        <v>-0.4803370786516854</v>
      </c>
      <c r="BK321" s="12">
        <f>AM321/AA321</f>
        <v>-0.1751412429378531</v>
      </c>
      <c r="BL321" s="12">
        <f>AN321/AB321</f>
        <v>9.0909090909090912E-2</v>
      </c>
      <c r="BM321" s="12"/>
      <c r="BN321" s="12">
        <f>AP321/AD321</f>
        <v>-0.16494845360824742</v>
      </c>
      <c r="BO321" s="12">
        <f>AQ321/AE321</f>
        <v>-2.0202020202020204E-2</v>
      </c>
      <c r="BP321" s="12">
        <f>AR321/AF321</f>
        <v>7.1428571428571425E-2</v>
      </c>
      <c r="BQ321" s="12">
        <f>AS321/AG321</f>
        <v>-0.30379746835443039</v>
      </c>
      <c r="BR321" s="12">
        <f>AT321/AH321</f>
        <v>-0.16216216216216217</v>
      </c>
      <c r="BS321" s="12">
        <f>AU321/AI321</f>
        <v>9.0909090909090912E-2</v>
      </c>
      <c r="BT321" s="12"/>
      <c r="BU321" s="12">
        <f>AW321/Y321</f>
        <v>-9.1684434968017064E-2</v>
      </c>
      <c r="BV321" s="12">
        <f>AX321/Z321</f>
        <v>-0.7471910112359551</v>
      </c>
      <c r="BW321" s="12">
        <f>AY321/AA321</f>
        <v>-0.24293785310734464</v>
      </c>
      <c r="BX321" s="12">
        <f>AZ321/AB321</f>
        <v>7.0707070707070704E-2</v>
      </c>
      <c r="BY321" s="12"/>
      <c r="BZ321" s="12">
        <f>BB321/AD321</f>
        <v>-0.26804123711340205</v>
      </c>
      <c r="CA321" s="12">
        <f>BC321/AE321</f>
        <v>-6.0606060606060608E-2</v>
      </c>
      <c r="CB321" s="12">
        <f>BD321/AF321</f>
        <v>-1.1904761904761904E-2</v>
      </c>
      <c r="CC321" s="12">
        <f>BE321/AG321</f>
        <v>0.59493670886075944</v>
      </c>
      <c r="CD321" s="12">
        <f>BF321/AH321</f>
        <v>-0.22972972972972974</v>
      </c>
      <c r="CE321" s="12">
        <f>BG321/AI321</f>
        <v>7.0707070707070704E-2</v>
      </c>
      <c r="CF321" s="12"/>
      <c r="CG321" s="12">
        <v>-8.32</v>
      </c>
      <c r="CH321" s="12">
        <v>-47.9</v>
      </c>
      <c r="CI321" s="12">
        <v>-22.41</v>
      </c>
      <c r="CJ321" s="12">
        <v>0</v>
      </c>
      <c r="CK321" s="12">
        <v>-57.61</v>
      </c>
      <c r="CL321" s="12">
        <v>-52.66</v>
      </c>
      <c r="CM321" s="12">
        <v>-22.41</v>
      </c>
      <c r="CN321" s="12">
        <v>5.9</v>
      </c>
      <c r="CO321" s="12">
        <v>7.4</v>
      </c>
      <c r="CP321" s="12"/>
      <c r="CQ321" s="12"/>
      <c r="CR321" s="13">
        <v>95.41</v>
      </c>
      <c r="CS321" s="13">
        <v>123.57</v>
      </c>
      <c r="CT321" s="13">
        <v>114.9</v>
      </c>
      <c r="CU321" s="13"/>
      <c r="CV321" s="13">
        <v>159.66</v>
      </c>
      <c r="CW321" s="13">
        <v>148.62</v>
      </c>
      <c r="CX321" s="13">
        <v>114.9</v>
      </c>
      <c r="CY321" s="13">
        <v>96.69</v>
      </c>
      <c r="CZ321" s="14">
        <v>96.75</v>
      </c>
      <c r="DA321" s="14"/>
      <c r="DB321" s="14"/>
      <c r="DC321" s="27">
        <v>200.38</v>
      </c>
      <c r="DD321" s="27">
        <v>22.18</v>
      </c>
      <c r="DE321" s="27">
        <v>-41.77</v>
      </c>
      <c r="DF321" s="27"/>
      <c r="DG321" s="27">
        <v>-32.619999999999997</v>
      </c>
      <c r="DH321" s="27">
        <v>-35.69</v>
      </c>
      <c r="DI321" s="27">
        <v>-41.77</v>
      </c>
      <c r="DJ321" s="27">
        <v>2.78</v>
      </c>
      <c r="DK321" s="27"/>
      <c r="DL321" s="27"/>
      <c r="DM321" s="27"/>
      <c r="DN321" s="31" t="s">
        <v>5174</v>
      </c>
      <c r="DO321" s="31" t="s">
        <v>7057</v>
      </c>
      <c r="DP321" s="32" t="e">
        <f>J321/DN321</f>
        <v>#VALUE!</v>
      </c>
      <c r="DQ321" s="32" t="e">
        <f>J321/DO321</f>
        <v>#VALUE!</v>
      </c>
    </row>
    <row r="322" spans="1:121" hidden="1" x14ac:dyDescent="0.3">
      <c r="B322">
        <v>1721</v>
      </c>
      <c r="C322" s="1" t="s">
        <v>4349</v>
      </c>
      <c r="D322" s="2" t="s">
        <v>4350</v>
      </c>
      <c r="E322" s="3" t="s">
        <v>2921</v>
      </c>
      <c r="F322" s="3" t="s">
        <v>2900</v>
      </c>
      <c r="G322" s="4" t="s">
        <v>2900</v>
      </c>
      <c r="H322" s="4"/>
      <c r="I322" s="4" t="s">
        <v>3167</v>
      </c>
      <c r="J322" s="15">
        <v>2250</v>
      </c>
      <c r="K322" s="7" t="s">
        <v>6848</v>
      </c>
      <c r="L322" s="15">
        <v>32590313</v>
      </c>
      <c r="M322" s="16">
        <f>J322*L322/100000000</f>
        <v>733.28204249999999</v>
      </c>
      <c r="N322" s="17">
        <v>0.42</v>
      </c>
      <c r="O322" s="18">
        <v>-10.869565217391305</v>
      </c>
      <c r="P322" s="18">
        <v>40.178571428571431</v>
      </c>
      <c r="Q322" s="18">
        <v>3.3925000000000001</v>
      </c>
      <c r="R322" s="18">
        <v>-39.36</v>
      </c>
      <c r="S322" s="9">
        <f>AB322/AA322</f>
        <v>0.14864864864864866</v>
      </c>
      <c r="T322" s="9">
        <f>AI322/AE322</f>
        <v>0.84615384615384615</v>
      </c>
      <c r="U322" s="9">
        <f>AN322/AM322</f>
        <v>0.19047619047619047</v>
      </c>
      <c r="V322" s="9">
        <f>AU322/AQ322</f>
        <v>0.8</v>
      </c>
      <c r="W322" s="9">
        <f>AZ322/AY322</f>
        <v>-6.25E-2</v>
      </c>
      <c r="X322" s="9">
        <f>BG322/BC322</f>
        <v>-0.3125</v>
      </c>
      <c r="Y322" s="10">
        <v>196</v>
      </c>
      <c r="Z322" s="10">
        <v>112</v>
      </c>
      <c r="AA322" s="10">
        <v>74</v>
      </c>
      <c r="AB322" s="10">
        <v>11</v>
      </c>
      <c r="AC322" s="21"/>
      <c r="AD322" s="10">
        <v>25</v>
      </c>
      <c r="AE322" s="10">
        <v>13</v>
      </c>
      <c r="AF322" s="10">
        <v>15</v>
      </c>
      <c r="AG322" s="24">
        <v>21</v>
      </c>
      <c r="AH322" s="10">
        <v>11</v>
      </c>
      <c r="AI322" s="5">
        <v>11</v>
      </c>
      <c r="AJ322" s="5">
        <v>15</v>
      </c>
      <c r="AK322" s="10">
        <v>5</v>
      </c>
      <c r="AL322" s="10">
        <v>-38</v>
      </c>
      <c r="AM322" s="10">
        <v>-42</v>
      </c>
      <c r="AN322" s="10">
        <v>-8</v>
      </c>
      <c r="AO322" s="10"/>
      <c r="AP322" s="11">
        <v>-7</v>
      </c>
      <c r="AQ322" s="11">
        <v>-10</v>
      </c>
      <c r="AR322" s="11">
        <v>-18</v>
      </c>
      <c r="AS322" s="11">
        <v>-8</v>
      </c>
      <c r="AT322" s="11">
        <v>-6</v>
      </c>
      <c r="AU322" s="11">
        <v>-8</v>
      </c>
      <c r="AV322" s="10">
        <v>-18</v>
      </c>
      <c r="AW322" s="10">
        <v>3</v>
      </c>
      <c r="AX322" s="10">
        <v>-54</v>
      </c>
      <c r="AY322" s="10">
        <v>-80</v>
      </c>
      <c r="AZ322" s="10">
        <v>5</v>
      </c>
      <c r="BA322" s="10"/>
      <c r="BB322" s="10">
        <v>-14</v>
      </c>
      <c r="BC322" s="10">
        <v>-16</v>
      </c>
      <c r="BD322" s="10">
        <v>-39</v>
      </c>
      <c r="BE322" s="10">
        <v>-6</v>
      </c>
      <c r="BF322" s="10">
        <v>-21</v>
      </c>
      <c r="BG322" s="10">
        <v>5</v>
      </c>
      <c r="BH322" s="10">
        <v>-39</v>
      </c>
      <c r="BI322" s="12">
        <f>AK322/Y322</f>
        <v>2.5510204081632654E-2</v>
      </c>
      <c r="BJ322" s="12">
        <f>AL322/Z322</f>
        <v>-0.3392857142857143</v>
      </c>
      <c r="BK322" s="12">
        <f>AM322/AA322</f>
        <v>-0.56756756756756754</v>
      </c>
      <c r="BL322" s="12">
        <f>AN322/AB322</f>
        <v>-0.72727272727272729</v>
      </c>
      <c r="BM322" s="12"/>
      <c r="BN322" s="12">
        <f>AP322/AD322</f>
        <v>-0.28000000000000003</v>
      </c>
      <c r="BO322" s="12">
        <f>AQ322/AE322</f>
        <v>-0.76923076923076927</v>
      </c>
      <c r="BP322" s="12">
        <f>AR322/AF322</f>
        <v>-1.2</v>
      </c>
      <c r="BQ322" s="12">
        <f>AS322/AG322</f>
        <v>-0.38095238095238093</v>
      </c>
      <c r="BR322" s="12">
        <f>AT322/AH322</f>
        <v>-0.54545454545454541</v>
      </c>
      <c r="BS322" s="12">
        <f>AU322/AI322</f>
        <v>-0.72727272727272729</v>
      </c>
      <c r="BT322" s="12"/>
      <c r="BU322" s="12">
        <f>AW322/Y322</f>
        <v>1.5306122448979591E-2</v>
      </c>
      <c r="BV322" s="12">
        <f>AX322/Z322</f>
        <v>-0.48214285714285715</v>
      </c>
      <c r="BW322" s="12">
        <f>AY322/AA322</f>
        <v>-1.0810810810810811</v>
      </c>
      <c r="BX322" s="12">
        <f>AZ322/AB322</f>
        <v>0.45454545454545453</v>
      </c>
      <c r="BY322" s="12"/>
      <c r="BZ322" s="12">
        <f>BB322/AD322</f>
        <v>-0.56000000000000005</v>
      </c>
      <c r="CA322" s="12">
        <f>BC322/AE322</f>
        <v>-1.2307692307692308</v>
      </c>
      <c r="CB322" s="12">
        <f>BD322/AF322</f>
        <v>-2.6</v>
      </c>
      <c r="CC322" s="12">
        <f>BE322/AG322</f>
        <v>-0.2857142857142857</v>
      </c>
      <c r="CD322" s="12">
        <f>BF322/AH322</f>
        <v>-1.9090909090909092</v>
      </c>
      <c r="CE322" s="12">
        <f>BG322/AI322</f>
        <v>0.45454545454545453</v>
      </c>
      <c r="CF322" s="12"/>
      <c r="CG322" s="12">
        <v>2.56</v>
      </c>
      <c r="CH322" s="12">
        <v>-30.52</v>
      </c>
      <c r="CI322" s="12">
        <v>-39.36</v>
      </c>
      <c r="CJ322" s="12">
        <v>0</v>
      </c>
      <c r="CK322" s="12">
        <v>0</v>
      </c>
      <c r="CL322" s="12">
        <v>-32.39</v>
      </c>
      <c r="CM322" s="12">
        <v>-39.36</v>
      </c>
      <c r="CN322" s="12">
        <v>0</v>
      </c>
      <c r="CO322" s="12">
        <v>0</v>
      </c>
      <c r="CP322" s="12"/>
      <c r="CQ322" s="12"/>
      <c r="CR322" s="13">
        <v>68.260000000000005</v>
      </c>
      <c r="CS322" s="13">
        <v>36.64</v>
      </c>
      <c r="CT322" s="13">
        <v>26.57</v>
      </c>
      <c r="CU322" s="13"/>
      <c r="CV322" s="13">
        <v>41.29</v>
      </c>
      <c r="CW322" s="13">
        <v>25.13</v>
      </c>
      <c r="CX322" s="13">
        <v>26.57</v>
      </c>
      <c r="CY322" s="13">
        <v>27.82</v>
      </c>
      <c r="CZ322" s="14">
        <v>16.920000000000002</v>
      </c>
      <c r="DA322" s="14"/>
      <c r="DB322" s="14"/>
      <c r="DC322" s="27">
        <v>151.04</v>
      </c>
      <c r="DD322" s="27">
        <v>138.91999999999999</v>
      </c>
      <c r="DE322" s="27">
        <v>144.12</v>
      </c>
      <c r="DF322" s="27"/>
      <c r="DG322" s="27">
        <v>153.37</v>
      </c>
      <c r="DH322" s="27">
        <v>154.57</v>
      </c>
      <c r="DI322" s="27">
        <v>144.12</v>
      </c>
      <c r="DJ322" s="27">
        <v>140.57</v>
      </c>
      <c r="DK322" s="27"/>
      <c r="DL322" s="27"/>
      <c r="DM322" s="27"/>
      <c r="DN322" s="31" t="s">
        <v>5174</v>
      </c>
      <c r="DO322" s="31" t="s">
        <v>7064</v>
      </c>
      <c r="DP322" s="32" t="e">
        <f>J322/DN322</f>
        <v>#VALUE!</v>
      </c>
      <c r="DQ322" s="32" t="e">
        <f>J322/DO322</f>
        <v>#VALUE!</v>
      </c>
    </row>
    <row r="323" spans="1:121" hidden="1" x14ac:dyDescent="0.3">
      <c r="B323">
        <v>1748</v>
      </c>
      <c r="C323" s="1" t="s">
        <v>3880</v>
      </c>
      <c r="D323" s="2" t="s">
        <v>3881</v>
      </c>
      <c r="E323" s="3" t="s">
        <v>2897</v>
      </c>
      <c r="F323" s="3" t="s">
        <v>2932</v>
      </c>
      <c r="G323" s="4" t="s">
        <v>2982</v>
      </c>
      <c r="H323" s="4"/>
      <c r="I323" s="4" t="s">
        <v>2908</v>
      </c>
      <c r="J323" s="15">
        <v>1125</v>
      </c>
      <c r="K323" s="7" t="s">
        <v>8864</v>
      </c>
      <c r="L323" s="15">
        <v>63689937</v>
      </c>
      <c r="M323" s="16">
        <f>J323*L323/100000000</f>
        <v>716.51179124999999</v>
      </c>
      <c r="N323" s="17" t="s">
        <v>5085</v>
      </c>
      <c r="O323" s="18">
        <v>-3.5046728971962615</v>
      </c>
      <c r="P323" s="18">
        <v>40.178571428571431</v>
      </c>
      <c r="Q323" s="18">
        <v>1.0625</v>
      </c>
      <c r="R323" s="18">
        <v>-32.625</v>
      </c>
      <c r="S323" s="9">
        <f>AB323/AA323</f>
        <v>0.20598388952819333</v>
      </c>
      <c r="T323" s="9">
        <f>AI323/AE323</f>
        <v>0.89054726368159209</v>
      </c>
      <c r="U323" s="9">
        <f>AN323/AM323</f>
        <v>-0.25</v>
      </c>
      <c r="V323" s="9">
        <f>AU323/AQ323</f>
        <v>-0.35714285714285715</v>
      </c>
      <c r="W323" s="9">
        <f>AZ323/AY323</f>
        <v>-7.874015748031496E-3</v>
      </c>
      <c r="X323" s="9">
        <f>BG323/BC323</f>
        <v>-1.5151515151515152E-2</v>
      </c>
      <c r="Y323" s="10">
        <v>268</v>
      </c>
      <c r="Z323" s="10">
        <v>474</v>
      </c>
      <c r="AA323" s="10">
        <v>869</v>
      </c>
      <c r="AB323" s="10">
        <v>179</v>
      </c>
      <c r="AC323" s="21"/>
      <c r="AD323" s="10">
        <v>241</v>
      </c>
      <c r="AE323" s="10">
        <v>201</v>
      </c>
      <c r="AF323" s="10">
        <v>270</v>
      </c>
      <c r="AG323" s="24">
        <v>227</v>
      </c>
      <c r="AH323" s="10">
        <v>179</v>
      </c>
      <c r="AI323" s="5">
        <v>179</v>
      </c>
      <c r="AJ323" s="5">
        <v>201</v>
      </c>
      <c r="AK323" s="10">
        <v>-159</v>
      </c>
      <c r="AL323" s="10">
        <v>-88</v>
      </c>
      <c r="AM323" s="10">
        <v>-20</v>
      </c>
      <c r="AN323" s="10">
        <v>5</v>
      </c>
      <c r="AO323" s="10"/>
      <c r="AP323" s="10">
        <v>-3</v>
      </c>
      <c r="AQ323" s="10">
        <v>-14</v>
      </c>
      <c r="AR323" s="10">
        <v>8</v>
      </c>
      <c r="AS323" s="10" t="s">
        <v>2995</v>
      </c>
      <c r="AT323" s="10">
        <v>5</v>
      </c>
      <c r="AU323" s="10">
        <v>5</v>
      </c>
      <c r="AV323" s="10">
        <v>8</v>
      </c>
      <c r="AW323" s="10">
        <v>-379</v>
      </c>
      <c r="AX323" s="10">
        <v>-140</v>
      </c>
      <c r="AY323" s="10">
        <v>-254</v>
      </c>
      <c r="AZ323" s="10">
        <v>2</v>
      </c>
      <c r="BA323" s="10"/>
      <c r="BB323" s="10">
        <v>-8</v>
      </c>
      <c r="BC323" s="10">
        <v>-132</v>
      </c>
      <c r="BD323" s="10">
        <v>7</v>
      </c>
      <c r="BE323" s="10">
        <v>-56</v>
      </c>
      <c r="BF323" s="10">
        <v>2</v>
      </c>
      <c r="BG323" s="10">
        <v>2</v>
      </c>
      <c r="BH323" s="10">
        <v>7</v>
      </c>
      <c r="BI323" s="12">
        <f>AK323/Y323</f>
        <v>-0.59328358208955223</v>
      </c>
      <c r="BJ323" s="12">
        <f>AL323/Z323</f>
        <v>-0.18565400843881857</v>
      </c>
      <c r="BK323" s="12">
        <f>AM323/AA323</f>
        <v>-2.3014959723820484E-2</v>
      </c>
      <c r="BL323" s="12">
        <f>AN323/AB323</f>
        <v>2.7932960893854747E-2</v>
      </c>
      <c r="BM323" s="12"/>
      <c r="BN323" s="12">
        <f>AP323/AD323</f>
        <v>-1.2448132780082987E-2</v>
      </c>
      <c r="BO323" s="12">
        <f>AQ323/AE323</f>
        <v>-6.965174129353234E-2</v>
      </c>
      <c r="BP323" s="12">
        <f>AR323/AF323</f>
        <v>2.9629629629629631E-2</v>
      </c>
      <c r="BQ323" s="12" t="e">
        <f>AS323/AG323</f>
        <v>#VALUE!</v>
      </c>
      <c r="BR323" s="12">
        <f>AT323/AH323</f>
        <v>2.7932960893854747E-2</v>
      </c>
      <c r="BS323" s="12">
        <f>AU323/AI323</f>
        <v>2.7932960893854747E-2</v>
      </c>
      <c r="BT323" s="12"/>
      <c r="BU323" s="12">
        <f>AW323/Y323</f>
        <v>-1.414179104477612</v>
      </c>
      <c r="BV323" s="12">
        <f>AX323/Z323</f>
        <v>-0.29535864978902954</v>
      </c>
      <c r="BW323" s="12">
        <f>AY323/AA323</f>
        <v>-0.29228998849252014</v>
      </c>
      <c r="BX323" s="12">
        <f>AZ323/AB323</f>
        <v>1.11731843575419E-2</v>
      </c>
      <c r="BY323" s="12"/>
      <c r="BZ323" s="12">
        <f>BB323/AD323</f>
        <v>-3.3195020746887967E-2</v>
      </c>
      <c r="CA323" s="12">
        <f>BC323/AE323</f>
        <v>-0.65671641791044777</v>
      </c>
      <c r="CB323" s="12">
        <f>BD323/AF323</f>
        <v>2.5925925925925925E-2</v>
      </c>
      <c r="CC323" s="12">
        <f>BE323/AG323</f>
        <v>-0.24669603524229075</v>
      </c>
      <c r="CD323" s="12">
        <f>BF323/AH323</f>
        <v>1.11731843575419E-2</v>
      </c>
      <c r="CE323" s="12">
        <f>BG323/AI323</f>
        <v>1.11731843575419E-2</v>
      </c>
      <c r="CF323" s="12"/>
      <c r="CG323" s="12">
        <v>-141.25</v>
      </c>
      <c r="CH323" s="12">
        <v>-27.64</v>
      </c>
      <c r="CI323" s="12">
        <v>-40.07</v>
      </c>
      <c r="CJ323" s="12">
        <v>0</v>
      </c>
      <c r="CK323" s="12">
        <v>-13.22</v>
      </c>
      <c r="CL323" s="12">
        <v>-40.07</v>
      </c>
      <c r="CM323" s="12">
        <v>-38.6</v>
      </c>
      <c r="CN323" s="12">
        <v>-26.76</v>
      </c>
      <c r="CO323" s="12">
        <v>-25.07</v>
      </c>
      <c r="CP323" s="12"/>
      <c r="CQ323" s="12"/>
      <c r="CR323" s="13">
        <v>62.95</v>
      </c>
      <c r="CS323" s="13">
        <v>46.23</v>
      </c>
      <c r="CT323" s="13">
        <v>67.709999999999994</v>
      </c>
      <c r="CU323" s="13"/>
      <c r="CV323" s="13">
        <v>67.319999999999993</v>
      </c>
      <c r="CW323" s="13">
        <v>67.709999999999994</v>
      </c>
      <c r="CX323" s="13">
        <v>70.81</v>
      </c>
      <c r="CY323" s="13">
        <v>43.38</v>
      </c>
      <c r="CZ323" s="14">
        <v>42.08</v>
      </c>
      <c r="DA323" s="14"/>
      <c r="DB323" s="14"/>
      <c r="DC323" s="27">
        <v>103.92</v>
      </c>
      <c r="DD323" s="27">
        <v>202.53</v>
      </c>
      <c r="DE323" s="27">
        <v>112.14</v>
      </c>
      <c r="DF323" s="27"/>
      <c r="DG323" s="27">
        <v>169.26</v>
      </c>
      <c r="DH323" s="27">
        <v>161.28</v>
      </c>
      <c r="DI323" s="27">
        <v>112.14</v>
      </c>
      <c r="DJ323" s="27">
        <v>114.57</v>
      </c>
      <c r="DK323" s="27"/>
      <c r="DL323" s="27"/>
      <c r="DM323" s="27"/>
      <c r="DN323" s="31" t="s">
        <v>5174</v>
      </c>
      <c r="DO323" t="s">
        <v>6945</v>
      </c>
      <c r="DP323" s="32" t="e">
        <f>J323/DN323</f>
        <v>#VALUE!</v>
      </c>
      <c r="DQ323" s="32" t="e">
        <f>J323/DO323</f>
        <v>#VALUE!</v>
      </c>
    </row>
    <row r="324" spans="1:121" hidden="1" x14ac:dyDescent="0.3">
      <c r="B324">
        <v>2244</v>
      </c>
      <c r="C324" s="1" t="s">
        <v>2481</v>
      </c>
      <c r="D324" s="2" t="s">
        <v>1124</v>
      </c>
      <c r="E324" s="3" t="s">
        <v>2897</v>
      </c>
      <c r="F324" s="3" t="s">
        <v>2900</v>
      </c>
      <c r="G324" s="4" t="s">
        <v>2900</v>
      </c>
      <c r="H324" s="4"/>
      <c r="I324" s="4" t="s">
        <v>2807</v>
      </c>
      <c r="J324" s="15">
        <v>13500</v>
      </c>
      <c r="K324" s="7" t="s">
        <v>9201</v>
      </c>
      <c r="L324" s="15">
        <v>1133465</v>
      </c>
      <c r="M324" s="16">
        <f>J324*L324/100000000</f>
        <v>153.017775</v>
      </c>
      <c r="N324" s="17">
        <v>0.68</v>
      </c>
      <c r="O324" s="18">
        <v>30.03</v>
      </c>
      <c r="P324" s="18">
        <v>40.178571428571431</v>
      </c>
      <c r="Q324" s="18">
        <v>1.43</v>
      </c>
      <c r="R324" s="18">
        <v>4.45</v>
      </c>
      <c r="S324" s="9">
        <f>AB324/AA324</f>
        <v>1.1001100110011002</v>
      </c>
      <c r="T324" s="9">
        <f>AI324/AE324</f>
        <v>1.1860465116279071</v>
      </c>
      <c r="U324" s="9">
        <f>AN324/AM324</f>
        <v>0.98765432098765427</v>
      </c>
      <c r="V324" s="9">
        <f>AU324/AQ324</f>
        <v>1</v>
      </c>
      <c r="W324" s="9">
        <f>AZ324/AY324</f>
        <v>0.8928571428571429</v>
      </c>
      <c r="X324" s="9">
        <f>BG324/BC324</f>
        <v>0.83333333333333337</v>
      </c>
      <c r="Y324" s="10">
        <v>629</v>
      </c>
      <c r="Z324" s="10">
        <v>831</v>
      </c>
      <c r="AA324" s="10">
        <v>909</v>
      </c>
      <c r="AB324" s="10">
        <v>1000</v>
      </c>
      <c r="AC324" s="21"/>
      <c r="AD324" s="10">
        <v>227</v>
      </c>
      <c r="AE324" s="10">
        <v>215</v>
      </c>
      <c r="AF324" s="10">
        <v>245</v>
      </c>
      <c r="AG324" s="24">
        <v>232</v>
      </c>
      <c r="AH324" s="10">
        <v>247</v>
      </c>
      <c r="AI324" s="5">
        <v>255</v>
      </c>
      <c r="AJ324" s="5">
        <v>245</v>
      </c>
      <c r="AK324" s="10">
        <v>36</v>
      </c>
      <c r="AL324" s="10">
        <v>53</v>
      </c>
      <c r="AM324" s="10">
        <v>81</v>
      </c>
      <c r="AN324" s="10">
        <v>80</v>
      </c>
      <c r="AO324" s="10"/>
      <c r="AP324" s="11">
        <v>29</v>
      </c>
      <c r="AQ324" s="11">
        <v>15</v>
      </c>
      <c r="AR324" s="11">
        <v>18</v>
      </c>
      <c r="AS324" s="11">
        <v>30</v>
      </c>
      <c r="AT324" s="11">
        <v>17</v>
      </c>
      <c r="AU324" s="11">
        <v>15</v>
      </c>
      <c r="AV324" s="10">
        <v>18</v>
      </c>
      <c r="AW324" s="10">
        <v>43</v>
      </c>
      <c r="AX324" s="10">
        <v>43</v>
      </c>
      <c r="AY324" s="10">
        <v>56</v>
      </c>
      <c r="AZ324" s="10">
        <v>50</v>
      </c>
      <c r="BA324" s="10"/>
      <c r="BB324" s="10">
        <v>12</v>
      </c>
      <c r="BC324" s="10">
        <v>12</v>
      </c>
      <c r="BD324" s="10">
        <v>16</v>
      </c>
      <c r="BE324" s="10">
        <v>25</v>
      </c>
      <c r="BF324" s="10">
        <v>-7</v>
      </c>
      <c r="BG324" s="10">
        <v>10</v>
      </c>
      <c r="BH324" s="10">
        <v>16</v>
      </c>
      <c r="BI324" s="12">
        <f>AK324/Y324</f>
        <v>5.7233704292527825E-2</v>
      </c>
      <c r="BJ324" s="12">
        <f>AL324/Z324</f>
        <v>6.3778580024067388E-2</v>
      </c>
      <c r="BK324" s="12">
        <f>AM324/AA324</f>
        <v>8.9108910891089105E-2</v>
      </c>
      <c r="BL324" s="12">
        <f>AN324/AB324</f>
        <v>0.08</v>
      </c>
      <c r="BM324" s="12"/>
      <c r="BN324" s="12">
        <f>AP324/AD324</f>
        <v>0.1277533039647577</v>
      </c>
      <c r="BO324" s="12">
        <f>AQ324/AE324</f>
        <v>6.9767441860465115E-2</v>
      </c>
      <c r="BP324" s="12">
        <f>AR324/AF324</f>
        <v>7.3469387755102047E-2</v>
      </c>
      <c r="BQ324" s="12">
        <f>AS324/AG324</f>
        <v>0.12931034482758622</v>
      </c>
      <c r="BR324" s="12">
        <f>AT324/AH324</f>
        <v>6.8825910931174086E-2</v>
      </c>
      <c r="BS324" s="12">
        <f>AU324/AI324</f>
        <v>5.8823529411764705E-2</v>
      </c>
      <c r="BT324" s="12"/>
      <c r="BU324" s="12">
        <f>AW324/Y324</f>
        <v>6.8362480127186015E-2</v>
      </c>
      <c r="BV324" s="12">
        <f>AX324/Z324</f>
        <v>5.1744885679903728E-2</v>
      </c>
      <c r="BW324" s="12">
        <f>AY324/AA324</f>
        <v>6.1606160616061605E-2</v>
      </c>
      <c r="BX324" s="12">
        <f>AZ324/AB324</f>
        <v>0.05</v>
      </c>
      <c r="BY324" s="12"/>
      <c r="BZ324" s="12">
        <f>BB324/AD324</f>
        <v>5.2863436123348019E-2</v>
      </c>
      <c r="CA324" s="12">
        <f>BC324/AE324</f>
        <v>5.5813953488372092E-2</v>
      </c>
      <c r="CB324" s="12">
        <f>BD324/AF324</f>
        <v>6.5306122448979598E-2</v>
      </c>
      <c r="CC324" s="12">
        <f>BE324/AG324</f>
        <v>0.10775862068965517</v>
      </c>
      <c r="CD324" s="12">
        <f>BF324/AH324</f>
        <v>-2.8340080971659919E-2</v>
      </c>
      <c r="CE324" s="12">
        <f>BG324/AI324</f>
        <v>3.9215686274509803E-2</v>
      </c>
      <c r="CF324" s="12"/>
      <c r="CG324" s="12">
        <v>5.71</v>
      </c>
      <c r="CH324" s="12">
        <v>4.79</v>
      </c>
      <c r="CI324" s="12">
        <v>5.41</v>
      </c>
      <c r="CJ324" s="12">
        <v>0</v>
      </c>
      <c r="CK324" s="12">
        <v>4.28</v>
      </c>
      <c r="CL324" s="12">
        <v>4.87</v>
      </c>
      <c r="CM324" s="12">
        <v>5.41</v>
      </c>
      <c r="CN324" s="12">
        <v>6.46</v>
      </c>
      <c r="CO324" s="12">
        <v>3.96</v>
      </c>
      <c r="CP324" s="12"/>
      <c r="CQ324" s="12"/>
      <c r="CR324" s="13">
        <v>46.67</v>
      </c>
      <c r="CS324" s="13">
        <v>55.66</v>
      </c>
      <c r="CT324" s="13">
        <v>52.1</v>
      </c>
      <c r="CU324" s="13"/>
      <c r="CV324" s="13">
        <v>52.58</v>
      </c>
      <c r="CW324" s="13">
        <v>49.24</v>
      </c>
      <c r="CX324" s="13">
        <v>52.1</v>
      </c>
      <c r="CY324" s="13">
        <v>54.67</v>
      </c>
      <c r="CZ324" s="14">
        <v>68.19</v>
      </c>
      <c r="DA324" s="14"/>
      <c r="DB324" s="14"/>
      <c r="DC324" s="27">
        <v>839</v>
      </c>
      <c r="DD324" s="27">
        <v>931.93</v>
      </c>
      <c r="DE324" s="27">
        <v>970.23</v>
      </c>
      <c r="DF324" s="27"/>
      <c r="DG324" s="27">
        <v>943.8</v>
      </c>
      <c r="DH324" s="27">
        <v>956.97</v>
      </c>
      <c r="DI324" s="27">
        <v>970.23</v>
      </c>
      <c r="DJ324" s="27">
        <v>978.35</v>
      </c>
      <c r="DK324" s="27"/>
      <c r="DL324" s="27"/>
      <c r="DM324" s="27"/>
      <c r="DN324" s="31" t="s">
        <v>5174</v>
      </c>
      <c r="DO324" s="31" t="s">
        <v>7440</v>
      </c>
      <c r="DP324" s="32" t="e">
        <f>J324/DN324</f>
        <v>#VALUE!</v>
      </c>
      <c r="DQ324" s="32" t="e">
        <f>J324/DO324</f>
        <v>#VALUE!</v>
      </c>
    </row>
    <row r="325" spans="1:121" hidden="1" x14ac:dyDescent="0.3">
      <c r="B325">
        <v>985</v>
      </c>
      <c r="C325" s="1" t="s">
        <v>2356</v>
      </c>
      <c r="D325" s="2" t="s">
        <v>999</v>
      </c>
      <c r="E325" s="3" t="s">
        <v>2921</v>
      </c>
      <c r="F325" s="3" t="s">
        <v>2917</v>
      </c>
      <c r="G325" s="4" t="s">
        <v>2928</v>
      </c>
      <c r="H325" s="4"/>
      <c r="I325" s="4" t="s">
        <v>2931</v>
      </c>
      <c r="J325" s="15">
        <v>33700</v>
      </c>
      <c r="K325" s="7" t="s">
        <v>8309</v>
      </c>
      <c r="L325" s="15">
        <v>5080915</v>
      </c>
      <c r="M325" s="16">
        <f>J325*L325/100000000</f>
        <v>1712.2683549999999</v>
      </c>
      <c r="N325" s="17">
        <v>0.42</v>
      </c>
      <c r="O325" s="18">
        <v>-107.66773162939297</v>
      </c>
      <c r="P325" s="18">
        <v>40.11904761904762</v>
      </c>
      <c r="Q325" s="18">
        <v>2.97</v>
      </c>
      <c r="R325" s="18">
        <v>0</v>
      </c>
      <c r="S325" s="9">
        <f>AB325/AA325</f>
        <v>0.31521739130434784</v>
      </c>
      <c r="T325" s="9" t="e">
        <f>AI325/AE325</f>
        <v>#DIV/0!</v>
      </c>
      <c r="U325" s="9" t="e">
        <f>AN325/AM325</f>
        <v>#VALUE!</v>
      </c>
      <c r="V325" s="9" t="e">
        <f>AU325/AQ325</f>
        <v>#DIV/0!</v>
      </c>
      <c r="W325" s="9">
        <f>AZ325/AY325</f>
        <v>1.375</v>
      </c>
      <c r="X325" s="9" t="e">
        <f>BG325/BC325</f>
        <v>#DIV/0!</v>
      </c>
      <c r="Y325" s="10">
        <v>122</v>
      </c>
      <c r="Z325" s="10">
        <v>155</v>
      </c>
      <c r="AA325" s="10">
        <v>184</v>
      </c>
      <c r="AB325" s="10">
        <v>58</v>
      </c>
      <c r="AC325" s="21"/>
      <c r="AD325" s="10">
        <v>0</v>
      </c>
      <c r="AE325" s="10">
        <v>0</v>
      </c>
      <c r="AF325" s="10">
        <v>0</v>
      </c>
      <c r="AG325" s="24">
        <v>0</v>
      </c>
      <c r="AH325" s="10">
        <v>13</v>
      </c>
      <c r="AI325" s="5">
        <v>58</v>
      </c>
      <c r="AJ325" s="5">
        <v>0</v>
      </c>
      <c r="AK325" s="10">
        <v>6</v>
      </c>
      <c r="AL325" s="10">
        <v>2</v>
      </c>
      <c r="AM325" s="10" t="s">
        <v>2995</v>
      </c>
      <c r="AN325" s="10">
        <v>10</v>
      </c>
      <c r="AO325" s="10"/>
      <c r="AP325" s="11">
        <v>0</v>
      </c>
      <c r="AQ325" s="11">
        <v>0</v>
      </c>
      <c r="AR325" s="11">
        <v>0</v>
      </c>
      <c r="AS325" s="11">
        <v>0</v>
      </c>
      <c r="AT325" s="11">
        <v>-24</v>
      </c>
      <c r="AU325" s="11">
        <v>10</v>
      </c>
      <c r="AV325" s="10">
        <v>0</v>
      </c>
      <c r="AW325" s="10">
        <v>2</v>
      </c>
      <c r="AX325" s="10">
        <v>1</v>
      </c>
      <c r="AY325" s="10">
        <v>8</v>
      </c>
      <c r="AZ325" s="10">
        <v>11</v>
      </c>
      <c r="BA325" s="10"/>
      <c r="BB325" s="10">
        <v>0</v>
      </c>
      <c r="BC325" s="10">
        <v>0</v>
      </c>
      <c r="BD325" s="10">
        <v>0</v>
      </c>
      <c r="BE325" s="10">
        <v>0</v>
      </c>
      <c r="BF325" s="10">
        <v>-22</v>
      </c>
      <c r="BG325" s="10">
        <v>11</v>
      </c>
      <c r="BH325" s="10">
        <v>0</v>
      </c>
      <c r="BI325" s="12">
        <f>AK325/Y325</f>
        <v>4.9180327868852458E-2</v>
      </c>
      <c r="BJ325" s="12">
        <f>AL325/Z325</f>
        <v>1.2903225806451613E-2</v>
      </c>
      <c r="BK325" s="12" t="e">
        <f>AM325/AA325</f>
        <v>#VALUE!</v>
      </c>
      <c r="BL325" s="12">
        <f>AN325/AB325</f>
        <v>0.17241379310344829</v>
      </c>
      <c r="BM325" s="12"/>
      <c r="BN325" s="12" t="e">
        <f>AP325/AD325</f>
        <v>#DIV/0!</v>
      </c>
      <c r="BO325" s="12" t="e">
        <f>AQ325/AE325</f>
        <v>#DIV/0!</v>
      </c>
      <c r="BP325" s="12" t="e">
        <f>AR325/AF325</f>
        <v>#DIV/0!</v>
      </c>
      <c r="BQ325" s="12" t="e">
        <f>AS325/AG325</f>
        <v>#DIV/0!</v>
      </c>
      <c r="BR325" s="12">
        <f>AT325/AH325</f>
        <v>-1.8461538461538463</v>
      </c>
      <c r="BS325" s="12">
        <f>AU325/AI325</f>
        <v>0.17241379310344829</v>
      </c>
      <c r="BT325" s="12"/>
      <c r="BU325" s="12">
        <f>AW325/Y325</f>
        <v>1.6393442622950821E-2</v>
      </c>
      <c r="BV325" s="12">
        <f>AX325/Z325</f>
        <v>6.4516129032258064E-3</v>
      </c>
      <c r="BW325" s="12">
        <f>AY325/AA325</f>
        <v>4.3478260869565216E-2</v>
      </c>
      <c r="BX325" s="12">
        <f>AZ325/AB325</f>
        <v>0.18965517241379309</v>
      </c>
      <c r="BY325" s="12"/>
      <c r="BZ325" s="12" t="e">
        <f>BB325/AD325</f>
        <v>#DIV/0!</v>
      </c>
      <c r="CA325" s="12" t="e">
        <f>BC325/AE325</f>
        <v>#DIV/0!</v>
      </c>
      <c r="CB325" s="12" t="e">
        <f>BD325/AF325</f>
        <v>#DIV/0!</v>
      </c>
      <c r="CC325" s="12" t="e">
        <f>BE325/AG325</f>
        <v>#DIV/0!</v>
      </c>
      <c r="CD325" s="12">
        <f>BF325/AH325</f>
        <v>-1.6923076923076923</v>
      </c>
      <c r="CE325" s="12">
        <f>BG325/AI325</f>
        <v>0.18965517241379309</v>
      </c>
      <c r="CF325" s="12"/>
      <c r="CG325" s="12">
        <v>0</v>
      </c>
      <c r="CH325" s="12">
        <v>0.57999999999999996</v>
      </c>
      <c r="CI325" s="12">
        <v>2.63</v>
      </c>
      <c r="CJ325" s="12">
        <v>0</v>
      </c>
      <c r="CK325" s="12">
        <v>0</v>
      </c>
      <c r="CL325" s="12">
        <v>0</v>
      </c>
      <c r="CM325" s="12">
        <v>0</v>
      </c>
      <c r="CN325" s="12">
        <v>0</v>
      </c>
      <c r="CO325" s="12">
        <v>0</v>
      </c>
      <c r="CP325" s="12"/>
      <c r="CQ325" s="12"/>
      <c r="CR325" s="13">
        <v>-12582.91</v>
      </c>
      <c r="CS325" s="13">
        <v>56.99</v>
      </c>
      <c r="CT325" s="13">
        <v>10.23</v>
      </c>
      <c r="CU325" s="13"/>
      <c r="CV325" s="13">
        <v>0</v>
      </c>
      <c r="CW325" s="13">
        <v>0</v>
      </c>
      <c r="CX325" s="13">
        <v>0</v>
      </c>
      <c r="CY325" s="13">
        <v>0</v>
      </c>
      <c r="CZ325" s="14">
        <v>5.47</v>
      </c>
      <c r="DA325" s="14"/>
      <c r="DB325" s="14"/>
      <c r="DC325" s="27">
        <v>-155.75</v>
      </c>
      <c r="DD325" s="27">
        <v>1432.2</v>
      </c>
      <c r="DE325" s="27">
        <v>1691.21</v>
      </c>
      <c r="DF325" s="27"/>
      <c r="DG325" s="27">
        <v>0</v>
      </c>
      <c r="DH325" s="27">
        <v>0</v>
      </c>
      <c r="DI325" s="27">
        <v>0</v>
      </c>
      <c r="DJ325" s="27">
        <v>0</v>
      </c>
      <c r="DK325" s="27"/>
      <c r="DL325" s="27"/>
      <c r="DM325" s="27"/>
      <c r="DN325" s="31" t="s">
        <v>5174</v>
      </c>
      <c r="DO325" s="31" t="s">
        <v>6193</v>
      </c>
      <c r="DP325" s="32" t="e">
        <f>J325/DN325</f>
        <v>#VALUE!</v>
      </c>
      <c r="DQ325" s="32" t="e">
        <f>J325/DO325</f>
        <v>#VALUE!</v>
      </c>
    </row>
    <row r="326" spans="1:121" hidden="1" x14ac:dyDescent="0.3">
      <c r="B326">
        <v>500</v>
      </c>
      <c r="C326" s="1" t="s">
        <v>2038</v>
      </c>
      <c r="D326" s="2" t="s">
        <v>681</v>
      </c>
      <c r="E326" s="3" t="s">
        <v>2897</v>
      </c>
      <c r="F326" s="3" t="s">
        <v>2900</v>
      </c>
      <c r="G326" s="4" t="s">
        <v>2900</v>
      </c>
      <c r="H326" s="4"/>
      <c r="I326" s="4" t="s">
        <v>3006</v>
      </c>
      <c r="J326" s="15">
        <v>16450</v>
      </c>
      <c r="K326" s="7" t="s">
        <v>5868</v>
      </c>
      <c r="L326" s="15">
        <v>23906860</v>
      </c>
      <c r="M326" s="16">
        <f>J326*L326/100000000</f>
        <v>3932.6784699999998</v>
      </c>
      <c r="N326" s="17">
        <v>1.24</v>
      </c>
      <c r="O326" s="18">
        <v>49.01</v>
      </c>
      <c r="P326" s="18">
        <v>39.927184466019419</v>
      </c>
      <c r="Q326" s="18">
        <v>2.5299999999999998</v>
      </c>
      <c r="R326" s="18">
        <v>5.26</v>
      </c>
      <c r="S326" s="9">
        <f>AB326/AA326</f>
        <v>1.1549295774647887</v>
      </c>
      <c r="T326" s="9">
        <f>AI326/AE326</f>
        <v>1.2075055187637969</v>
      </c>
      <c r="U326" s="9">
        <f>AN326/AM326</f>
        <v>1.403225806451613</v>
      </c>
      <c r="V326" s="9">
        <f>AU326/AQ326</f>
        <v>2.1</v>
      </c>
      <c r="W326" s="9">
        <f>AZ326/AY326</f>
        <v>1.5094339622641511</v>
      </c>
      <c r="X326" s="9">
        <f>BG326/BC326</f>
        <v>1.7857142857142858</v>
      </c>
      <c r="Y326" s="10">
        <v>1917</v>
      </c>
      <c r="Z326" s="10">
        <v>2013</v>
      </c>
      <c r="AA326" s="10">
        <v>1917</v>
      </c>
      <c r="AB326" s="10">
        <v>2214</v>
      </c>
      <c r="AC326" s="21"/>
      <c r="AD326" s="10">
        <v>529</v>
      </c>
      <c r="AE326" s="10">
        <v>453</v>
      </c>
      <c r="AF326" s="10">
        <v>486</v>
      </c>
      <c r="AG326" s="24">
        <v>518</v>
      </c>
      <c r="AH326" s="10">
        <v>602</v>
      </c>
      <c r="AI326" s="5">
        <v>547</v>
      </c>
      <c r="AJ326" s="5">
        <v>547</v>
      </c>
      <c r="AK326" s="10">
        <v>246</v>
      </c>
      <c r="AL326" s="10">
        <v>173</v>
      </c>
      <c r="AM326" s="10">
        <v>62</v>
      </c>
      <c r="AN326" s="10">
        <v>87</v>
      </c>
      <c r="AO326" s="10"/>
      <c r="AP326" s="11">
        <v>52</v>
      </c>
      <c r="AQ326" s="11">
        <v>10</v>
      </c>
      <c r="AR326" s="11">
        <v>-17</v>
      </c>
      <c r="AS326" s="11">
        <v>21</v>
      </c>
      <c r="AT326" s="11">
        <v>49</v>
      </c>
      <c r="AU326" s="11">
        <v>21</v>
      </c>
      <c r="AV326" s="10">
        <v>-4</v>
      </c>
      <c r="AW326" s="10">
        <v>180</v>
      </c>
      <c r="AX326" s="10">
        <v>131</v>
      </c>
      <c r="AY326" s="10">
        <v>53</v>
      </c>
      <c r="AZ326" s="10">
        <v>80</v>
      </c>
      <c r="BA326" s="10"/>
      <c r="BB326" s="10">
        <v>35</v>
      </c>
      <c r="BC326" s="10">
        <v>14</v>
      </c>
      <c r="BD326" s="10">
        <v>-18</v>
      </c>
      <c r="BE326" s="10">
        <v>20</v>
      </c>
      <c r="BF326" s="10">
        <v>46</v>
      </c>
      <c r="BG326" s="10">
        <v>25</v>
      </c>
      <c r="BH326" s="10">
        <v>-18</v>
      </c>
      <c r="BI326" s="12">
        <f>AK326/Y326</f>
        <v>0.12832550860719874</v>
      </c>
      <c r="BJ326" s="12">
        <f>AL326/Z326</f>
        <v>8.5941381023348237E-2</v>
      </c>
      <c r="BK326" s="12">
        <f>AM326/AA326</f>
        <v>3.2342201356285863E-2</v>
      </c>
      <c r="BL326" s="12">
        <f>AN326/AB326</f>
        <v>3.9295392953929538E-2</v>
      </c>
      <c r="BM326" s="12"/>
      <c r="BN326" s="12">
        <f>AP326/AD326</f>
        <v>9.8298676748582225E-2</v>
      </c>
      <c r="BO326" s="12">
        <f>AQ326/AE326</f>
        <v>2.2075055187637971E-2</v>
      </c>
      <c r="BP326" s="12">
        <f>AR326/AF326</f>
        <v>-3.4979423868312758E-2</v>
      </c>
      <c r="BQ326" s="12">
        <f>AS326/AG326</f>
        <v>4.0540540540540543E-2</v>
      </c>
      <c r="BR326" s="12">
        <f>AT326/AH326</f>
        <v>8.1395348837209308E-2</v>
      </c>
      <c r="BS326" s="12">
        <f>AU326/AI326</f>
        <v>3.8391224862888484E-2</v>
      </c>
      <c r="BT326" s="12"/>
      <c r="BU326" s="12">
        <f>AW326/Y326</f>
        <v>9.3896713615023469E-2</v>
      </c>
      <c r="BV326" s="12">
        <f>AX326/Z326</f>
        <v>6.5076999503229011E-2</v>
      </c>
      <c r="BW326" s="12">
        <f>AY326/AA326</f>
        <v>2.7647365675534691E-2</v>
      </c>
      <c r="BX326" s="12">
        <f>AZ326/AB326</f>
        <v>3.6133694670280034E-2</v>
      </c>
      <c r="BY326" s="12"/>
      <c r="BZ326" s="12">
        <f>BB326/AD326</f>
        <v>6.6162570888468802E-2</v>
      </c>
      <c r="CA326" s="12">
        <f>BC326/AE326</f>
        <v>3.0905077262693158E-2</v>
      </c>
      <c r="CB326" s="12">
        <f>BD326/AF326</f>
        <v>-3.7037037037037035E-2</v>
      </c>
      <c r="CC326" s="12">
        <f>BE326/AG326</f>
        <v>3.8610038610038609E-2</v>
      </c>
      <c r="CD326" s="12">
        <f>BF326/AH326</f>
        <v>7.6411960132890366E-2</v>
      </c>
      <c r="CE326" s="12">
        <f>BG326/AI326</f>
        <v>4.5703839122486288E-2</v>
      </c>
      <c r="CF326" s="12"/>
      <c r="CG326" s="12">
        <v>13.26</v>
      </c>
      <c r="CH326" s="12">
        <v>9.0299999999999994</v>
      </c>
      <c r="CI326" s="12">
        <v>3.55</v>
      </c>
      <c r="CJ326" s="12">
        <v>5.26</v>
      </c>
      <c r="CK326" s="12">
        <v>7.44</v>
      </c>
      <c r="CL326" s="12">
        <v>6.78</v>
      </c>
      <c r="CM326" s="12">
        <v>3.55</v>
      </c>
      <c r="CN326" s="12">
        <v>3.48</v>
      </c>
      <c r="CO326" s="12">
        <v>4.12</v>
      </c>
      <c r="CP326" s="12"/>
      <c r="CQ326" s="12"/>
      <c r="CR326" s="13">
        <v>44.77</v>
      </c>
      <c r="CS326" s="13">
        <v>48.73</v>
      </c>
      <c r="CT326" s="13">
        <v>59.43</v>
      </c>
      <c r="CU326" s="13"/>
      <c r="CV326" s="13">
        <v>53.74</v>
      </c>
      <c r="CW326" s="13">
        <v>50.2</v>
      </c>
      <c r="CX326" s="13">
        <v>59.43</v>
      </c>
      <c r="CY326" s="13">
        <v>64.64</v>
      </c>
      <c r="CZ326" s="14">
        <v>71.260000000000005</v>
      </c>
      <c r="DA326" s="14"/>
      <c r="DB326" s="14"/>
      <c r="DC326" s="27">
        <v>1089.1400000000001</v>
      </c>
      <c r="DD326" s="27">
        <v>1147.5999999999999</v>
      </c>
      <c r="DE326" s="27">
        <v>1149.29</v>
      </c>
      <c r="DF326" s="27"/>
      <c r="DG326" s="27">
        <v>1154.82</v>
      </c>
      <c r="DH326" s="27">
        <v>1165.97</v>
      </c>
      <c r="DI326" s="27">
        <v>1149.29</v>
      </c>
      <c r="DJ326" s="27">
        <v>1143.8800000000001</v>
      </c>
      <c r="DK326" s="27"/>
      <c r="DL326" s="27"/>
      <c r="DM326" s="27"/>
      <c r="DN326" s="31" t="s">
        <v>5174</v>
      </c>
      <c r="DO326" s="31" t="s">
        <v>5695</v>
      </c>
      <c r="DP326" s="32" t="e">
        <f>J326/DN326</f>
        <v>#VALUE!</v>
      </c>
      <c r="DQ326" s="32" t="e">
        <f>J326/DO326</f>
        <v>#VALUE!</v>
      </c>
    </row>
    <row r="327" spans="1:121" hidden="1" x14ac:dyDescent="0.3">
      <c r="B327">
        <v>1863</v>
      </c>
      <c r="C327" s="1" t="s">
        <v>4022</v>
      </c>
      <c r="D327" s="2" t="s">
        <v>4023</v>
      </c>
      <c r="E327" s="3" t="s">
        <v>2921</v>
      </c>
      <c r="F327" s="3" t="s">
        <v>2944</v>
      </c>
      <c r="G327" s="4" t="s">
        <v>3026</v>
      </c>
      <c r="H327" s="4"/>
      <c r="I327" s="4" t="s">
        <v>2843</v>
      </c>
      <c r="J327" s="15">
        <v>8880</v>
      </c>
      <c r="K327" s="7" t="s">
        <v>8939</v>
      </c>
      <c r="L327" s="15">
        <v>7303995</v>
      </c>
      <c r="M327" s="16">
        <f>J327*L327/100000000</f>
        <v>648.59475599999996</v>
      </c>
      <c r="N327" s="17">
        <v>2.37</v>
      </c>
      <c r="O327" s="18">
        <v>48.07</v>
      </c>
      <c r="P327" s="18">
        <v>39.642857142857146</v>
      </c>
      <c r="Q327" s="18">
        <v>1.4650000000000001</v>
      </c>
      <c r="R327" s="18">
        <v>2.72</v>
      </c>
      <c r="S327" s="9">
        <f>AB327/AA327</f>
        <v>1.3888888888888888</v>
      </c>
      <c r="T327" s="9">
        <f>AI327/AE327</f>
        <v>1.164179104477612</v>
      </c>
      <c r="U327" s="9">
        <f>AN327/AM327</f>
        <v>2</v>
      </c>
      <c r="V327" s="9">
        <f>AU327/AQ327</f>
        <v>2</v>
      </c>
      <c r="W327" s="9">
        <f>AZ327/AY327</f>
        <v>1.3</v>
      </c>
      <c r="X327" s="9">
        <f>BG327/BC327</f>
        <v>1.3333333333333333</v>
      </c>
      <c r="Y327" s="10">
        <v>120</v>
      </c>
      <c r="Z327" s="10">
        <v>217</v>
      </c>
      <c r="AA327" s="10">
        <v>198</v>
      </c>
      <c r="AB327" s="10">
        <v>275</v>
      </c>
      <c r="AC327" s="21"/>
      <c r="AD327" s="10">
        <v>41</v>
      </c>
      <c r="AE327" s="10">
        <v>67</v>
      </c>
      <c r="AF327" s="10">
        <v>72</v>
      </c>
      <c r="AG327" s="24">
        <v>76</v>
      </c>
      <c r="AH327" s="10">
        <v>78</v>
      </c>
      <c r="AI327" s="5">
        <v>78</v>
      </c>
      <c r="AJ327" s="5">
        <v>67</v>
      </c>
      <c r="AK327" s="10">
        <v>14</v>
      </c>
      <c r="AL327" s="10">
        <v>33</v>
      </c>
      <c r="AM327" s="10">
        <v>7</v>
      </c>
      <c r="AN327" s="10">
        <v>14</v>
      </c>
      <c r="AO327" s="10"/>
      <c r="AP327" s="11">
        <v>-1</v>
      </c>
      <c r="AQ327" s="11">
        <v>3</v>
      </c>
      <c r="AR327" s="11">
        <v>-2</v>
      </c>
      <c r="AS327" s="11">
        <v>5</v>
      </c>
      <c r="AT327" s="11">
        <v>6</v>
      </c>
      <c r="AU327" s="11">
        <v>6</v>
      </c>
      <c r="AV327" s="10">
        <v>-2</v>
      </c>
      <c r="AW327" s="10">
        <v>11</v>
      </c>
      <c r="AX327" s="10">
        <v>36</v>
      </c>
      <c r="AY327" s="10">
        <v>10</v>
      </c>
      <c r="AZ327" s="10">
        <v>13</v>
      </c>
      <c r="BA327" s="10"/>
      <c r="BB327" s="10">
        <v>-1</v>
      </c>
      <c r="BC327" s="10">
        <v>3</v>
      </c>
      <c r="BD327" s="10">
        <v>-2</v>
      </c>
      <c r="BE327" s="10">
        <v>5</v>
      </c>
      <c r="BF327" s="10">
        <v>4</v>
      </c>
      <c r="BG327" s="10">
        <v>4</v>
      </c>
      <c r="BH327" s="10">
        <v>-2</v>
      </c>
      <c r="BI327" s="12">
        <f>AK327/Y327</f>
        <v>0.11666666666666667</v>
      </c>
      <c r="BJ327" s="12">
        <f>AL327/Z327</f>
        <v>0.15207373271889402</v>
      </c>
      <c r="BK327" s="12">
        <f>AM327/AA327</f>
        <v>3.5353535353535352E-2</v>
      </c>
      <c r="BL327" s="12">
        <f>AN327/AB327</f>
        <v>5.0909090909090911E-2</v>
      </c>
      <c r="BM327" s="12"/>
      <c r="BN327" s="12">
        <f>AP327/AD327</f>
        <v>-2.4390243902439025E-2</v>
      </c>
      <c r="BO327" s="12">
        <f>AQ327/AE327</f>
        <v>4.4776119402985072E-2</v>
      </c>
      <c r="BP327" s="12">
        <f>AR327/AF327</f>
        <v>-2.7777777777777776E-2</v>
      </c>
      <c r="BQ327" s="12">
        <f>AS327/AG327</f>
        <v>6.5789473684210523E-2</v>
      </c>
      <c r="BR327" s="12">
        <f>AT327/AH327</f>
        <v>7.6923076923076927E-2</v>
      </c>
      <c r="BS327" s="12">
        <f>AU327/AI327</f>
        <v>7.6923076923076927E-2</v>
      </c>
      <c r="BT327" s="12"/>
      <c r="BU327" s="12">
        <f>AW327/Y327</f>
        <v>9.166666666666666E-2</v>
      </c>
      <c r="BV327" s="12">
        <f>AX327/Z327</f>
        <v>0.16589861751152074</v>
      </c>
      <c r="BW327" s="12">
        <f>AY327/AA327</f>
        <v>5.0505050505050504E-2</v>
      </c>
      <c r="BX327" s="12">
        <f>AZ327/AB327</f>
        <v>4.7272727272727272E-2</v>
      </c>
      <c r="BY327" s="12"/>
      <c r="BZ327" s="12">
        <f>BB327/AD327</f>
        <v>-2.4390243902439025E-2</v>
      </c>
      <c r="CA327" s="12">
        <f>BC327/AE327</f>
        <v>4.4776119402985072E-2</v>
      </c>
      <c r="CB327" s="12">
        <f>BD327/AF327</f>
        <v>-2.7777777777777776E-2</v>
      </c>
      <c r="CC327" s="12">
        <f>BE327/AG327</f>
        <v>6.5789473684210523E-2</v>
      </c>
      <c r="CD327" s="12">
        <f>BF327/AH327</f>
        <v>5.128205128205128E-2</v>
      </c>
      <c r="CE327" s="12">
        <f>BG327/AI327</f>
        <v>5.128205128205128E-2</v>
      </c>
      <c r="CF327" s="12"/>
      <c r="CG327" s="12">
        <v>6.83</v>
      </c>
      <c r="CH327" s="12">
        <v>17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2.72</v>
      </c>
      <c r="CP327" s="12"/>
      <c r="CQ327" s="12"/>
      <c r="CR327" s="13">
        <v>33.58</v>
      </c>
      <c r="CS327" s="13">
        <v>39.47</v>
      </c>
      <c r="CT327" s="13">
        <v>24.68</v>
      </c>
      <c r="CU327" s="13"/>
      <c r="CV327" s="13">
        <v>20.260000000000002</v>
      </c>
      <c r="CW327" s="13">
        <v>24.68</v>
      </c>
      <c r="CX327" s="13">
        <v>27.86</v>
      </c>
      <c r="CY327" s="13">
        <v>23.96</v>
      </c>
      <c r="CZ327" s="14">
        <v>23.18</v>
      </c>
      <c r="DA327" s="14"/>
      <c r="DB327" s="14"/>
      <c r="DC327" s="27">
        <v>13993.28</v>
      </c>
      <c r="DD327" s="27">
        <v>17038.55</v>
      </c>
      <c r="DE327" s="27">
        <v>936.53</v>
      </c>
      <c r="DF327" s="27"/>
      <c r="DG327" s="27">
        <v>767.86</v>
      </c>
      <c r="DH327" s="27">
        <v>927.57</v>
      </c>
      <c r="DI327" s="27">
        <v>936.53</v>
      </c>
      <c r="DJ327" s="27">
        <v>930.12</v>
      </c>
      <c r="DK327" s="27"/>
      <c r="DL327" s="27"/>
      <c r="DM327" s="27"/>
      <c r="DN327" s="31" t="s">
        <v>5174</v>
      </c>
      <c r="DO327" s="31" t="s">
        <v>7106</v>
      </c>
      <c r="DP327" s="32" t="e">
        <f>J327/DN327</f>
        <v>#VALUE!</v>
      </c>
      <c r="DQ327" s="32" t="e">
        <f>J327/DO327</f>
        <v>#VALUE!</v>
      </c>
    </row>
    <row r="328" spans="1:121" hidden="1" x14ac:dyDescent="0.3">
      <c r="B328">
        <v>1583</v>
      </c>
      <c r="C328" s="1" t="s">
        <v>3676</v>
      </c>
      <c r="D328" s="2" t="s">
        <v>3677</v>
      </c>
      <c r="E328" s="3" t="s">
        <v>2921</v>
      </c>
      <c r="F328" s="3" t="s">
        <v>2944</v>
      </c>
      <c r="G328" s="4" t="s">
        <v>2944</v>
      </c>
      <c r="H328" s="4"/>
      <c r="I328" s="4" t="s">
        <v>2856</v>
      </c>
      <c r="J328" s="15">
        <v>3315</v>
      </c>
      <c r="K328" s="7" t="s">
        <v>8752</v>
      </c>
      <c r="L328" s="15">
        <v>25831764</v>
      </c>
      <c r="M328" s="16">
        <f>J328*L328/100000000</f>
        <v>856.32297659999995</v>
      </c>
      <c r="N328" s="17">
        <v>1.97</v>
      </c>
      <c r="O328" s="18">
        <v>-13.313253012048193</v>
      </c>
      <c r="P328" s="18">
        <v>39.464285714285715</v>
      </c>
      <c r="Q328" s="18">
        <v>0.435</v>
      </c>
      <c r="R328" s="18">
        <v>0</v>
      </c>
      <c r="S328" s="9">
        <f>AB328/AA328</f>
        <v>0.27716186252771619</v>
      </c>
      <c r="T328" s="9">
        <f>AI328/AE328</f>
        <v>1.0901162790697674</v>
      </c>
      <c r="U328" s="9">
        <f>AN328/AM328</f>
        <v>-0.11627906976744186</v>
      </c>
      <c r="V328" s="9">
        <f>AU328/AQ328</f>
        <v>2.5</v>
      </c>
      <c r="W328" s="9">
        <f>AZ328/AY328</f>
        <v>0.19230769230769232</v>
      </c>
      <c r="X328" s="9">
        <f>BG328/BC328</f>
        <v>-0.38461538461538464</v>
      </c>
      <c r="Y328" s="10">
        <v>2308</v>
      </c>
      <c r="Z328" s="10">
        <v>2502</v>
      </c>
      <c r="AA328" s="10">
        <v>2706</v>
      </c>
      <c r="AB328" s="10">
        <v>750</v>
      </c>
      <c r="AC328" s="21"/>
      <c r="AD328" s="10">
        <v>683</v>
      </c>
      <c r="AE328" s="10">
        <v>688</v>
      </c>
      <c r="AF328" s="10">
        <v>670</v>
      </c>
      <c r="AG328" s="24">
        <v>651</v>
      </c>
      <c r="AH328" s="10">
        <v>698</v>
      </c>
      <c r="AI328" s="5">
        <v>750</v>
      </c>
      <c r="AJ328" s="5">
        <v>670</v>
      </c>
      <c r="AK328" s="10">
        <v>168</v>
      </c>
      <c r="AL328" s="10">
        <v>170</v>
      </c>
      <c r="AM328" s="10">
        <v>43</v>
      </c>
      <c r="AN328" s="10">
        <v>-5</v>
      </c>
      <c r="AO328" s="10"/>
      <c r="AP328" s="11">
        <v>21</v>
      </c>
      <c r="AQ328" s="11">
        <v>-2</v>
      </c>
      <c r="AR328" s="11">
        <v>-20</v>
      </c>
      <c r="AS328" s="11">
        <v>-35</v>
      </c>
      <c r="AT328" s="11">
        <v>-31</v>
      </c>
      <c r="AU328" s="11">
        <v>-5</v>
      </c>
      <c r="AV328" s="10">
        <v>-20</v>
      </c>
      <c r="AW328" s="10">
        <v>175</v>
      </c>
      <c r="AX328" s="10">
        <v>181</v>
      </c>
      <c r="AY328" s="10">
        <v>26</v>
      </c>
      <c r="AZ328" s="10">
        <v>5</v>
      </c>
      <c r="BA328" s="10"/>
      <c r="BB328" s="10">
        <v>13</v>
      </c>
      <c r="BC328" s="10">
        <v>-13</v>
      </c>
      <c r="BD328" s="10">
        <v>-16</v>
      </c>
      <c r="BE328" s="10">
        <v>-38</v>
      </c>
      <c r="BF328" s="10">
        <v>-15</v>
      </c>
      <c r="BG328" s="10">
        <v>5</v>
      </c>
      <c r="BH328" s="10">
        <v>-16</v>
      </c>
      <c r="BI328" s="12">
        <f>AK328/Y328</f>
        <v>7.2790294627383012E-2</v>
      </c>
      <c r="BJ328" s="12">
        <f>AL328/Z328</f>
        <v>6.7945643485211829E-2</v>
      </c>
      <c r="BK328" s="12">
        <f>AM328/AA328</f>
        <v>1.5890613451589063E-2</v>
      </c>
      <c r="BL328" s="12">
        <f>AN328/AB328</f>
        <v>-6.6666666666666671E-3</v>
      </c>
      <c r="BM328" s="12"/>
      <c r="BN328" s="12">
        <f>AP328/AD328</f>
        <v>3.074670571010249E-2</v>
      </c>
      <c r="BO328" s="12">
        <f>AQ328/AE328</f>
        <v>-2.9069767441860465E-3</v>
      </c>
      <c r="BP328" s="12">
        <f>AR328/AF328</f>
        <v>-2.9850746268656716E-2</v>
      </c>
      <c r="BQ328" s="12">
        <f>AS328/AG328</f>
        <v>-5.3763440860215055E-2</v>
      </c>
      <c r="BR328" s="12">
        <f>AT328/AH328</f>
        <v>-4.4412607449856735E-2</v>
      </c>
      <c r="BS328" s="12">
        <f>AU328/AI328</f>
        <v>-6.6666666666666671E-3</v>
      </c>
      <c r="BT328" s="12"/>
      <c r="BU328" s="12">
        <f>AW328/Y328</f>
        <v>7.582322357019064E-2</v>
      </c>
      <c r="BV328" s="12">
        <f>AX328/Z328</f>
        <v>7.2342126298960835E-2</v>
      </c>
      <c r="BW328" s="12">
        <f>AY328/AA328</f>
        <v>9.6082779009608286E-3</v>
      </c>
      <c r="BX328" s="12">
        <f>AZ328/AB328</f>
        <v>6.6666666666666671E-3</v>
      </c>
      <c r="BY328" s="12"/>
      <c r="BZ328" s="12">
        <f>BB328/AD328</f>
        <v>1.9033674963396779E-2</v>
      </c>
      <c r="CA328" s="12">
        <f>BC328/AE328</f>
        <v>-1.8895348837209301E-2</v>
      </c>
      <c r="CB328" s="12">
        <f>BD328/AF328</f>
        <v>-2.3880597014925373E-2</v>
      </c>
      <c r="CC328" s="12">
        <f>BE328/AG328</f>
        <v>-5.8371735791090631E-2</v>
      </c>
      <c r="CD328" s="12">
        <f>BF328/AH328</f>
        <v>-2.148997134670487E-2</v>
      </c>
      <c r="CE328" s="12">
        <f>BG328/AI328</f>
        <v>6.6666666666666671E-3</v>
      </c>
      <c r="CF328" s="12"/>
      <c r="CG328" s="12">
        <v>11.1</v>
      </c>
      <c r="CH328" s="12">
        <v>10.07</v>
      </c>
      <c r="CI328" s="12">
        <v>0</v>
      </c>
      <c r="CJ328" s="12">
        <v>0</v>
      </c>
      <c r="CK328" s="12">
        <v>11.41</v>
      </c>
      <c r="CL328" s="12">
        <v>4.58</v>
      </c>
      <c r="CM328" s="12">
        <v>0</v>
      </c>
      <c r="CN328" s="12">
        <v>0</v>
      </c>
      <c r="CO328" s="12">
        <v>0</v>
      </c>
      <c r="CP328" s="12"/>
      <c r="CQ328" s="12"/>
      <c r="CR328" s="13">
        <v>16.989999999999998</v>
      </c>
      <c r="CS328" s="13">
        <v>16.920000000000002</v>
      </c>
      <c r="CT328" s="13">
        <v>18.25</v>
      </c>
      <c r="CU328" s="13"/>
      <c r="CV328" s="13">
        <v>16.37</v>
      </c>
      <c r="CW328" s="13">
        <v>15.33</v>
      </c>
      <c r="CX328" s="13">
        <v>18.25</v>
      </c>
      <c r="CY328" s="13">
        <v>16.95</v>
      </c>
      <c r="CZ328" s="14">
        <v>17.62</v>
      </c>
      <c r="DA328" s="14"/>
      <c r="DB328" s="14"/>
      <c r="DC328" s="27">
        <v>1225.4000000000001</v>
      </c>
      <c r="DD328" s="27">
        <v>1365.33</v>
      </c>
      <c r="DE328" s="27">
        <v>1375.75</v>
      </c>
      <c r="DF328" s="27"/>
      <c r="DG328" s="27">
        <v>1398.31</v>
      </c>
      <c r="DH328" s="27">
        <v>1388.19</v>
      </c>
      <c r="DI328" s="27">
        <v>1375.75</v>
      </c>
      <c r="DJ328" s="27">
        <v>1345.78</v>
      </c>
      <c r="DK328" s="27"/>
      <c r="DL328" s="27"/>
      <c r="DM328" s="27"/>
      <c r="DN328" s="31" t="s">
        <v>5174</v>
      </c>
      <c r="DO328" s="31" t="s">
        <v>6816</v>
      </c>
      <c r="DP328" s="32" t="e">
        <f>J328/DN328</f>
        <v>#VALUE!</v>
      </c>
      <c r="DQ328" s="32" t="e">
        <f>J328/DO328</f>
        <v>#VALUE!</v>
      </c>
    </row>
    <row r="329" spans="1:121" hidden="1" x14ac:dyDescent="0.3">
      <c r="B329">
        <v>1585</v>
      </c>
      <c r="C329" s="1" t="s">
        <v>3572</v>
      </c>
      <c r="D329" s="2" t="s">
        <v>3573</v>
      </c>
      <c r="E329" s="3" t="s">
        <v>2897</v>
      </c>
      <c r="F329" s="3" t="s">
        <v>2978</v>
      </c>
      <c r="G329" s="4" t="s">
        <v>2998</v>
      </c>
      <c r="H329" s="4"/>
      <c r="I329" s="4" t="s">
        <v>3197</v>
      </c>
      <c r="J329" s="15">
        <v>2045</v>
      </c>
      <c r="K329" s="7" t="s">
        <v>8753</v>
      </c>
      <c r="L329" s="15">
        <v>43337615</v>
      </c>
      <c r="M329" s="16">
        <f>J329*L329/100000000</f>
        <v>886.25422675000004</v>
      </c>
      <c r="N329" s="17">
        <v>3.29</v>
      </c>
      <c r="O329" s="18">
        <v>10.877659574468085</v>
      </c>
      <c r="P329" s="18">
        <v>39.32692307692308</v>
      </c>
      <c r="Q329" s="18">
        <v>0.81749999999999989</v>
      </c>
      <c r="R329" s="18">
        <v>8.4649999999999999</v>
      </c>
      <c r="S329" s="9">
        <f>AB329/AA329</f>
        <v>0.21531463229719486</v>
      </c>
      <c r="T329" s="9">
        <f>AI329/AE329</f>
        <v>1.2850678733031675</v>
      </c>
      <c r="U329" s="9">
        <f>AN329/AM329</f>
        <v>0.05</v>
      </c>
      <c r="V329" s="9">
        <f>AU329/AQ329</f>
        <v>-2</v>
      </c>
      <c r="W329" s="9">
        <f>AZ329/AY329</f>
        <v>7.0422535211267609E-2</v>
      </c>
      <c r="X329" s="9" t="e">
        <f>BG329/BC329</f>
        <v>#VALUE!</v>
      </c>
      <c r="Y329" s="10">
        <v>1016</v>
      </c>
      <c r="Z329" s="10">
        <v>1126</v>
      </c>
      <c r="AA329" s="10">
        <v>1319</v>
      </c>
      <c r="AB329" s="10">
        <v>284</v>
      </c>
      <c r="AC329" s="21"/>
      <c r="AD329" s="10">
        <v>438</v>
      </c>
      <c r="AE329" s="10">
        <v>221</v>
      </c>
      <c r="AF329" s="10">
        <v>356</v>
      </c>
      <c r="AG329" s="24">
        <v>266</v>
      </c>
      <c r="AH329" s="10">
        <v>357</v>
      </c>
      <c r="AI329" s="5">
        <v>284</v>
      </c>
      <c r="AJ329" s="5">
        <v>356</v>
      </c>
      <c r="AK329" s="10">
        <v>22</v>
      </c>
      <c r="AL329" s="10">
        <v>29</v>
      </c>
      <c r="AM329" s="10">
        <v>80</v>
      </c>
      <c r="AN329" s="10">
        <v>4</v>
      </c>
      <c r="AO329" s="10"/>
      <c r="AP329" s="11">
        <v>25</v>
      </c>
      <c r="AQ329" s="11">
        <v>-2</v>
      </c>
      <c r="AR329" s="11">
        <v>46</v>
      </c>
      <c r="AS329" s="11">
        <v>11</v>
      </c>
      <c r="AT329" s="11">
        <v>16</v>
      </c>
      <c r="AU329" s="11">
        <v>4</v>
      </c>
      <c r="AV329" s="10">
        <v>46</v>
      </c>
      <c r="AW329" s="10">
        <v>-20</v>
      </c>
      <c r="AX329" s="10">
        <v>27</v>
      </c>
      <c r="AY329" s="10">
        <v>71</v>
      </c>
      <c r="AZ329" s="10">
        <v>5</v>
      </c>
      <c r="BA329" s="10"/>
      <c r="BB329" s="10">
        <v>26</v>
      </c>
      <c r="BC329" s="10" t="s">
        <v>2995</v>
      </c>
      <c r="BD329" s="10">
        <v>36</v>
      </c>
      <c r="BE329" s="10">
        <v>15</v>
      </c>
      <c r="BF329" s="10">
        <v>21</v>
      </c>
      <c r="BG329" s="10">
        <v>5</v>
      </c>
      <c r="BH329" s="10">
        <v>36</v>
      </c>
      <c r="BI329" s="12">
        <f>AK329/Y329</f>
        <v>2.1653543307086614E-2</v>
      </c>
      <c r="BJ329" s="12">
        <f>AL329/Z329</f>
        <v>2.5754884547069271E-2</v>
      </c>
      <c r="BK329" s="12">
        <f>AM329/AA329</f>
        <v>6.0652009097801364E-2</v>
      </c>
      <c r="BL329" s="12">
        <f>AN329/AB329</f>
        <v>1.4084507042253521E-2</v>
      </c>
      <c r="BM329" s="12"/>
      <c r="BN329" s="12">
        <f>AP329/AD329</f>
        <v>5.7077625570776253E-2</v>
      </c>
      <c r="BO329" s="12">
        <f>AQ329/AE329</f>
        <v>-9.0497737556561094E-3</v>
      </c>
      <c r="BP329" s="12">
        <f>AR329/AF329</f>
        <v>0.12921348314606743</v>
      </c>
      <c r="BQ329" s="12">
        <f>AS329/AG329</f>
        <v>4.1353383458646614E-2</v>
      </c>
      <c r="BR329" s="12">
        <f>AT329/AH329</f>
        <v>4.4817927170868348E-2</v>
      </c>
      <c r="BS329" s="12">
        <f>AU329/AI329</f>
        <v>1.4084507042253521E-2</v>
      </c>
      <c r="BT329" s="12"/>
      <c r="BU329" s="12">
        <f>AW329/Y329</f>
        <v>-1.968503937007874E-2</v>
      </c>
      <c r="BV329" s="12">
        <f>AX329/Z329</f>
        <v>2.3978685612788632E-2</v>
      </c>
      <c r="BW329" s="12">
        <f>AY329/AA329</f>
        <v>5.3828658074298714E-2</v>
      </c>
      <c r="BX329" s="12">
        <f>AZ329/AB329</f>
        <v>1.7605633802816902E-2</v>
      </c>
      <c r="BY329" s="12"/>
      <c r="BZ329" s="12">
        <f>BB329/AD329</f>
        <v>5.9360730593607303E-2</v>
      </c>
      <c r="CA329" s="12" t="e">
        <f>BC329/AE329</f>
        <v>#VALUE!</v>
      </c>
      <c r="CB329" s="12">
        <f>BD329/AF329</f>
        <v>0.10112359550561797</v>
      </c>
      <c r="CC329" s="12">
        <f>BE329/AG329</f>
        <v>5.6390977443609019E-2</v>
      </c>
      <c r="CD329" s="12">
        <f>BF329/AH329</f>
        <v>5.8823529411764705E-2</v>
      </c>
      <c r="CE329" s="12">
        <f>BG329/AI329</f>
        <v>1.7605633802816902E-2</v>
      </c>
      <c r="CF329" s="12"/>
      <c r="CG329" s="12">
        <v>-2.2000000000000002</v>
      </c>
      <c r="CH329" s="12">
        <v>2.93</v>
      </c>
      <c r="CI329" s="12">
        <v>8.5299999999999994</v>
      </c>
      <c r="CJ329" s="12">
        <v>0</v>
      </c>
      <c r="CK329" s="12">
        <v>4.84</v>
      </c>
      <c r="CL329" s="12">
        <v>3.36</v>
      </c>
      <c r="CM329" s="12">
        <v>8.5299999999999994</v>
      </c>
      <c r="CN329" s="12">
        <v>8.86</v>
      </c>
      <c r="CO329" s="12">
        <v>8.1300000000000008</v>
      </c>
      <c r="CP329" s="12"/>
      <c r="CQ329" s="12"/>
      <c r="CR329" s="13">
        <v>58.01</v>
      </c>
      <c r="CS329" s="13">
        <v>53.75</v>
      </c>
      <c r="CT329" s="13">
        <v>48.69</v>
      </c>
      <c r="CU329" s="13"/>
      <c r="CV329" s="13">
        <v>61.36</v>
      </c>
      <c r="CW329" s="13">
        <v>61.28</v>
      </c>
      <c r="CX329" s="13">
        <v>48.69</v>
      </c>
      <c r="CY329" s="13">
        <v>48.86</v>
      </c>
      <c r="CZ329" s="14">
        <v>45.92</v>
      </c>
      <c r="DA329" s="14"/>
      <c r="DB329" s="14"/>
      <c r="DC329" s="27">
        <v>294.93</v>
      </c>
      <c r="DD329" s="27">
        <v>310.12</v>
      </c>
      <c r="DE329" s="27">
        <v>345.81</v>
      </c>
      <c r="DF329" s="27"/>
      <c r="DG329" s="27">
        <v>327.19</v>
      </c>
      <c r="DH329" s="27">
        <v>328.38</v>
      </c>
      <c r="DI329" s="27">
        <v>345.81</v>
      </c>
      <c r="DJ329" s="27">
        <v>350.42</v>
      </c>
      <c r="DK329" s="27"/>
      <c r="DL329" s="27"/>
      <c r="DM329" s="27"/>
      <c r="DN329" s="31" t="s">
        <v>5174</v>
      </c>
      <c r="DO329" s="31" t="s">
        <v>6797</v>
      </c>
      <c r="DP329" s="32" t="e">
        <f>J329/DN329</f>
        <v>#VALUE!</v>
      </c>
      <c r="DQ329" s="32" t="e">
        <f>J329/DO329</f>
        <v>#VALUE!</v>
      </c>
    </row>
    <row r="330" spans="1:121" hidden="1" x14ac:dyDescent="0.3">
      <c r="B330">
        <v>79</v>
      </c>
      <c r="C330" s="1" t="s">
        <v>1478</v>
      </c>
      <c r="D330" s="2" t="s">
        <v>121</v>
      </c>
      <c r="E330" s="3" t="s">
        <v>2897</v>
      </c>
      <c r="F330" s="3" t="s">
        <v>2911</v>
      </c>
      <c r="G330" s="4" t="s">
        <v>2980</v>
      </c>
      <c r="H330" s="4"/>
      <c r="I330" s="4" t="s">
        <v>2825</v>
      </c>
      <c r="J330" s="15">
        <v>7060</v>
      </c>
      <c r="K330" s="7" t="s">
        <v>7574</v>
      </c>
      <c r="L330" s="15">
        <v>503859595</v>
      </c>
      <c r="M330" s="16">
        <f>J330*L330/100000000</f>
        <v>35572.487407000001</v>
      </c>
      <c r="N330" s="17">
        <v>2.86</v>
      </c>
      <c r="O330" s="18">
        <v>24.8</v>
      </c>
      <c r="P330" s="18">
        <v>39.222222222222221</v>
      </c>
      <c r="Q330" s="18">
        <v>2.0299999999999998</v>
      </c>
      <c r="R330" s="18">
        <v>8.31</v>
      </c>
      <c r="S330" s="9">
        <f>AB330/AA330</f>
        <v>0.94293142671433217</v>
      </c>
      <c r="T330" s="9">
        <f>AI330/AE330</f>
        <v>0.96188091263216469</v>
      </c>
      <c r="U330" s="9">
        <f>AN330/AM330</f>
        <v>1.084938704028021</v>
      </c>
      <c r="V330" s="9">
        <f>AU330/AQ330</f>
        <v>1.0207547169811322</v>
      </c>
      <c r="W330" s="9">
        <f>AZ330/AY330</f>
        <v>1.1162613981762919</v>
      </c>
      <c r="X330" s="9">
        <f>BG330/BC330</f>
        <v>0.73162939297124596</v>
      </c>
      <c r="Y330" s="10">
        <v>15171</v>
      </c>
      <c r="Z330" s="10">
        <v>15100</v>
      </c>
      <c r="AA330" s="10">
        <v>15385</v>
      </c>
      <c r="AB330" s="10">
        <v>14507</v>
      </c>
      <c r="AC330" s="21"/>
      <c r="AD330" s="10">
        <v>4240</v>
      </c>
      <c r="AE330" s="10">
        <v>3594</v>
      </c>
      <c r="AF330" s="10">
        <v>4181</v>
      </c>
      <c r="AG330" s="24">
        <v>3139</v>
      </c>
      <c r="AH330" s="10">
        <v>3852</v>
      </c>
      <c r="AI330" s="5">
        <v>3457</v>
      </c>
      <c r="AJ330" s="5">
        <v>4154</v>
      </c>
      <c r="AK330" s="10">
        <v>2509</v>
      </c>
      <c r="AL330" s="10">
        <v>2469</v>
      </c>
      <c r="AM330" s="10">
        <v>2284</v>
      </c>
      <c r="AN330" s="10">
        <v>2478</v>
      </c>
      <c r="AO330" s="10"/>
      <c r="AP330" s="11">
        <v>844</v>
      </c>
      <c r="AQ330" s="11">
        <v>530</v>
      </c>
      <c r="AR330" s="11">
        <v>696</v>
      </c>
      <c r="AS330" s="11">
        <v>307</v>
      </c>
      <c r="AT330" s="11">
        <v>907</v>
      </c>
      <c r="AU330" s="11">
        <v>541</v>
      </c>
      <c r="AV330" s="10">
        <v>727</v>
      </c>
      <c r="AW330" s="10">
        <v>3012</v>
      </c>
      <c r="AX330" s="10">
        <v>1470</v>
      </c>
      <c r="AY330" s="10">
        <v>1316</v>
      </c>
      <c r="AZ330" s="10">
        <v>1469</v>
      </c>
      <c r="BA330" s="10"/>
      <c r="BB330" s="10">
        <v>571</v>
      </c>
      <c r="BC330" s="10">
        <v>313</v>
      </c>
      <c r="BD330" s="10">
        <v>296</v>
      </c>
      <c r="BE330" s="10">
        <v>196</v>
      </c>
      <c r="BF330" s="10">
        <v>537</v>
      </c>
      <c r="BG330" s="10">
        <v>229</v>
      </c>
      <c r="BH330" s="10">
        <v>375</v>
      </c>
      <c r="BI330" s="12">
        <f>AK330/Y330</f>
        <v>0.16538131962296487</v>
      </c>
      <c r="BJ330" s="12">
        <f>AL330/Z330</f>
        <v>0.16350993377483444</v>
      </c>
      <c r="BK330" s="12">
        <f>AM330/AA330</f>
        <v>0.14845628859278517</v>
      </c>
      <c r="BL330" s="12">
        <f>AN330/AB330</f>
        <v>0.17081408974977597</v>
      </c>
      <c r="BM330" s="12"/>
      <c r="BN330" s="12">
        <f>AP330/AD330</f>
        <v>0.19905660377358492</v>
      </c>
      <c r="BO330" s="12">
        <f>AQ330/AE330</f>
        <v>0.14746800222593212</v>
      </c>
      <c r="BP330" s="12">
        <f>AR330/AF330</f>
        <v>0.16646735230806028</v>
      </c>
      <c r="BQ330" s="12">
        <f>AS330/AG330</f>
        <v>9.780184772220453E-2</v>
      </c>
      <c r="BR330" s="12">
        <f>AT330/AH330</f>
        <v>0.23546209761163031</v>
      </c>
      <c r="BS330" s="12">
        <f>AU330/AI330</f>
        <v>0.15649407000289267</v>
      </c>
      <c r="BT330" s="12"/>
      <c r="BU330" s="12">
        <f>AW330/Y330</f>
        <v>0.19853668182717027</v>
      </c>
      <c r="BV330" s="12">
        <f>AX330/Z330</f>
        <v>9.7350993377483444E-2</v>
      </c>
      <c r="BW330" s="12">
        <f>AY330/AA330</f>
        <v>8.5537861553461159E-2</v>
      </c>
      <c r="BX330" s="12">
        <f>AZ330/AB330</f>
        <v>0.10126145998483491</v>
      </c>
      <c r="BY330" s="12"/>
      <c r="BZ330" s="12">
        <f>BB330/AD330</f>
        <v>0.13466981132075473</v>
      </c>
      <c r="CA330" s="12">
        <f>BC330/AE330</f>
        <v>8.7089593767390089E-2</v>
      </c>
      <c r="CB330" s="12">
        <f>BD330/AF330</f>
        <v>7.0796460176991149E-2</v>
      </c>
      <c r="CC330" s="12">
        <f>BE330/AG330</f>
        <v>6.2440267601146862E-2</v>
      </c>
      <c r="CD330" s="12">
        <f>BF330/AH330</f>
        <v>0.13940809968847351</v>
      </c>
      <c r="CE330" s="12">
        <f>BG330/AI330</f>
        <v>6.6242406711021121E-2</v>
      </c>
      <c r="CF330" s="12"/>
      <c r="CG330" s="12">
        <v>16.55</v>
      </c>
      <c r="CH330" s="12">
        <v>7.51</v>
      </c>
      <c r="CI330" s="12">
        <v>7.02</v>
      </c>
      <c r="CJ330" s="12">
        <v>8.24</v>
      </c>
      <c r="CK330" s="12">
        <v>8.3800000000000008</v>
      </c>
      <c r="CL330" s="12">
        <v>7.71</v>
      </c>
      <c r="CM330" s="12">
        <v>7.02</v>
      </c>
      <c r="CN330" s="12">
        <v>7.55</v>
      </c>
      <c r="CO330" s="12">
        <v>7.41</v>
      </c>
      <c r="CP330" s="12"/>
      <c r="CQ330" s="12"/>
      <c r="CR330" s="13">
        <v>73.23</v>
      </c>
      <c r="CS330" s="13">
        <v>73.23</v>
      </c>
      <c r="CT330" s="13">
        <v>84.68</v>
      </c>
      <c r="CU330" s="13"/>
      <c r="CV330" s="13">
        <v>75.91</v>
      </c>
      <c r="CW330" s="13">
        <v>79.11</v>
      </c>
      <c r="CX330" s="13">
        <v>84.68</v>
      </c>
      <c r="CY330" s="13">
        <v>88.41</v>
      </c>
      <c r="CZ330" s="14">
        <v>83.49</v>
      </c>
      <c r="DA330" s="14"/>
      <c r="DB330" s="14"/>
      <c r="DC330" s="27">
        <v>289.06</v>
      </c>
      <c r="DD330" s="27">
        <v>285.85000000000002</v>
      </c>
      <c r="DE330" s="27">
        <v>266.2</v>
      </c>
      <c r="DF330" s="27"/>
      <c r="DG330" s="27">
        <v>279</v>
      </c>
      <c r="DH330" s="27">
        <v>275.17</v>
      </c>
      <c r="DI330" s="27">
        <v>266.2</v>
      </c>
      <c r="DJ330" s="27">
        <v>259.08</v>
      </c>
      <c r="DK330" s="27"/>
      <c r="DL330" s="27"/>
      <c r="DM330" s="27"/>
      <c r="DN330" s="31" t="s">
        <v>5174</v>
      </c>
      <c r="DO330" s="31" t="s">
        <v>5256</v>
      </c>
      <c r="DP330" s="32" t="e">
        <f>J330/DN330</f>
        <v>#VALUE!</v>
      </c>
      <c r="DQ330" s="32" t="e">
        <f>J330/DO330</f>
        <v>#VALUE!</v>
      </c>
    </row>
    <row r="331" spans="1:121" s="22" customFormat="1" hidden="1" x14ac:dyDescent="0.3">
      <c r="A331"/>
      <c r="B331">
        <v>2176</v>
      </c>
      <c r="C331" s="1" t="s">
        <v>4813</v>
      </c>
      <c r="D331" s="2" t="s">
        <v>4814</v>
      </c>
      <c r="E331" s="3" t="s">
        <v>2921</v>
      </c>
      <c r="F331" s="3" t="s">
        <v>2906</v>
      </c>
      <c r="G331" s="4" t="s">
        <v>2907</v>
      </c>
      <c r="H331" s="4"/>
      <c r="I331" s="4" t="s">
        <v>2836</v>
      </c>
      <c r="J331" s="15">
        <v>2805</v>
      </c>
      <c r="K331" s="7" t="s">
        <v>9155</v>
      </c>
      <c r="L331" s="15">
        <v>10143845</v>
      </c>
      <c r="M331" s="16">
        <f>J331*L331/100000000</f>
        <v>284.53485224999997</v>
      </c>
      <c r="N331" s="17">
        <v>0.4</v>
      </c>
      <c r="O331" s="18">
        <v>-29.21875</v>
      </c>
      <c r="P331" s="18">
        <v>38.958333333333336</v>
      </c>
      <c r="Q331" s="18">
        <v>0.47250000000000003</v>
      </c>
      <c r="R331" s="18">
        <v>-2.58</v>
      </c>
      <c r="S331" s="9">
        <f>AB331/AA331</f>
        <v>0.28442437923250563</v>
      </c>
      <c r="T331" s="9">
        <f>AI331/AE331</f>
        <v>1.0956521739130434</v>
      </c>
      <c r="U331" s="9">
        <f>AN331/AM331</f>
        <v>-0.14285714285714285</v>
      </c>
      <c r="V331" s="9" t="e">
        <f>AU331/AQ331</f>
        <v>#VALUE!</v>
      </c>
      <c r="W331" s="9">
        <f>AZ331/AY331</f>
        <v>-3.7037037037037035E-2</v>
      </c>
      <c r="X331" s="9">
        <f>BG331/BC331</f>
        <v>-0.2</v>
      </c>
      <c r="Y331" s="10">
        <v>553</v>
      </c>
      <c r="Z331" s="10">
        <v>387</v>
      </c>
      <c r="AA331" s="10">
        <v>443</v>
      </c>
      <c r="AB331" s="10">
        <v>126</v>
      </c>
      <c r="AC331" s="21"/>
      <c r="AD331" s="10">
        <v>118</v>
      </c>
      <c r="AE331" s="10">
        <v>115</v>
      </c>
      <c r="AF331" s="10">
        <v>114</v>
      </c>
      <c r="AG331" s="24">
        <v>95</v>
      </c>
      <c r="AH331" s="10">
        <v>96</v>
      </c>
      <c r="AI331" s="5">
        <v>126</v>
      </c>
      <c r="AJ331" s="5">
        <v>114</v>
      </c>
      <c r="AK331" s="10">
        <v>99</v>
      </c>
      <c r="AL331" s="10">
        <v>-4</v>
      </c>
      <c r="AM331" s="10">
        <v>-7</v>
      </c>
      <c r="AN331" s="10">
        <v>1</v>
      </c>
      <c r="AO331" s="10"/>
      <c r="AP331" s="11">
        <v>5</v>
      </c>
      <c r="AQ331" s="11" t="s">
        <v>2995</v>
      </c>
      <c r="AR331" s="11">
        <v>-8</v>
      </c>
      <c r="AS331" s="11">
        <v>4</v>
      </c>
      <c r="AT331" s="11">
        <v>-4</v>
      </c>
      <c r="AU331" s="11">
        <v>1</v>
      </c>
      <c r="AV331" s="10">
        <v>-8</v>
      </c>
      <c r="AW331" s="10">
        <v>62</v>
      </c>
      <c r="AX331" s="10">
        <v>-8</v>
      </c>
      <c r="AY331" s="10">
        <v>-27</v>
      </c>
      <c r="AZ331" s="10">
        <v>1</v>
      </c>
      <c r="BA331" s="10"/>
      <c r="BB331" s="10">
        <v>4</v>
      </c>
      <c r="BC331" s="10">
        <v>-5</v>
      </c>
      <c r="BD331" s="10">
        <v>-22</v>
      </c>
      <c r="BE331" s="10">
        <v>6</v>
      </c>
      <c r="BF331" s="10">
        <v>-6</v>
      </c>
      <c r="BG331" s="10">
        <v>1</v>
      </c>
      <c r="BH331" s="10">
        <v>-22</v>
      </c>
      <c r="BI331" s="12">
        <f>AK331/Y331</f>
        <v>0.17902350813743217</v>
      </c>
      <c r="BJ331" s="12">
        <f>AL331/Z331</f>
        <v>-1.0335917312661499E-2</v>
      </c>
      <c r="BK331" s="12">
        <f>AM331/AA331</f>
        <v>-1.580135440180587E-2</v>
      </c>
      <c r="BL331" s="12">
        <f>AN331/AB331</f>
        <v>7.9365079365079361E-3</v>
      </c>
      <c r="BM331" s="12"/>
      <c r="BN331" s="12">
        <f>AP331/AD331</f>
        <v>4.2372881355932202E-2</v>
      </c>
      <c r="BO331" s="12" t="e">
        <f>AQ331/AE331</f>
        <v>#VALUE!</v>
      </c>
      <c r="BP331" s="12">
        <f>AR331/AF331</f>
        <v>-7.0175438596491224E-2</v>
      </c>
      <c r="BQ331" s="12">
        <f>AS331/AG331</f>
        <v>4.2105263157894736E-2</v>
      </c>
      <c r="BR331" s="12">
        <f>AT331/AH331</f>
        <v>-4.1666666666666664E-2</v>
      </c>
      <c r="BS331" s="12">
        <f>AU331/AI331</f>
        <v>7.9365079365079361E-3</v>
      </c>
      <c r="BT331" s="12"/>
      <c r="BU331" s="12">
        <f>AW331/Y331</f>
        <v>0.11211573236889692</v>
      </c>
      <c r="BV331" s="12">
        <f>AX331/Z331</f>
        <v>-2.0671834625322998E-2</v>
      </c>
      <c r="BW331" s="12">
        <f>AY331/AA331</f>
        <v>-6.0948081264108354E-2</v>
      </c>
      <c r="BX331" s="12">
        <f>AZ331/AB331</f>
        <v>7.9365079365079361E-3</v>
      </c>
      <c r="BY331" s="12"/>
      <c r="BZ331" s="12">
        <f>BB331/AD331</f>
        <v>3.3898305084745763E-2</v>
      </c>
      <c r="CA331" s="12">
        <f>BC331/AE331</f>
        <v>-4.3478260869565216E-2</v>
      </c>
      <c r="CB331" s="12">
        <f>BD331/AF331</f>
        <v>-0.19298245614035087</v>
      </c>
      <c r="CC331" s="12">
        <f>BE331/AG331</f>
        <v>6.3157894736842107E-2</v>
      </c>
      <c r="CD331" s="12">
        <f>BF331/AH331</f>
        <v>-6.25E-2</v>
      </c>
      <c r="CE331" s="12">
        <f>BG331/AI331</f>
        <v>7.9365079365079361E-3</v>
      </c>
      <c r="CF331" s="12"/>
      <c r="CG331" s="12">
        <v>13.54</v>
      </c>
      <c r="CH331" s="12">
        <v>-1.46</v>
      </c>
      <c r="CI331" s="12">
        <v>-3.96</v>
      </c>
      <c r="CJ331" s="12">
        <v>0</v>
      </c>
      <c r="CK331" s="12">
        <v>-1.47</v>
      </c>
      <c r="CL331" s="12">
        <v>-1.06</v>
      </c>
      <c r="CM331" s="12">
        <v>-3.96</v>
      </c>
      <c r="CN331" s="12">
        <v>-1.31</v>
      </c>
      <c r="CO331" s="12">
        <v>-3.09</v>
      </c>
      <c r="CP331" s="12"/>
      <c r="CQ331" s="12"/>
      <c r="CR331" s="13">
        <v>70.040000000000006</v>
      </c>
      <c r="CS331" s="13">
        <v>67.680000000000007</v>
      </c>
      <c r="CT331" s="13">
        <v>79.58</v>
      </c>
      <c r="CU331" s="13"/>
      <c r="CV331" s="13">
        <v>77.959999999999994</v>
      </c>
      <c r="CW331" s="13">
        <v>80.42</v>
      </c>
      <c r="CX331" s="13">
        <v>79.58</v>
      </c>
      <c r="CY331" s="13">
        <v>77.17</v>
      </c>
      <c r="CZ331" s="14">
        <v>81.650000000000006</v>
      </c>
      <c r="DA331" s="14"/>
      <c r="DB331" s="14"/>
      <c r="DC331" s="27">
        <v>971.29</v>
      </c>
      <c r="DD331" s="27">
        <v>930.44</v>
      </c>
      <c r="DE331" s="27">
        <v>892.17</v>
      </c>
      <c r="DF331" s="27"/>
      <c r="DG331" s="27">
        <v>934.29</v>
      </c>
      <c r="DH331" s="27">
        <v>926.86</v>
      </c>
      <c r="DI331" s="27">
        <v>892.17</v>
      </c>
      <c r="DJ331" s="27">
        <v>911.83</v>
      </c>
      <c r="DK331" s="27"/>
      <c r="DL331" s="27"/>
      <c r="DM331" s="27"/>
      <c r="DN331" s="31" t="s">
        <v>5174</v>
      </c>
      <c r="DO331" s="31" t="s">
        <v>7380</v>
      </c>
      <c r="DP331" s="32" t="e">
        <f>J331/DN331</f>
        <v>#VALUE!</v>
      </c>
      <c r="DQ331" s="32" t="e">
        <f>J331/DO331</f>
        <v>#VALUE!</v>
      </c>
    </row>
    <row r="332" spans="1:121" x14ac:dyDescent="0.3">
      <c r="B332">
        <v>637</v>
      </c>
      <c r="C332" s="1" t="s">
        <v>2072</v>
      </c>
      <c r="D332" s="2" t="s">
        <v>715</v>
      </c>
      <c r="E332" s="3" t="s">
        <v>2921</v>
      </c>
      <c r="F332" s="3" t="s">
        <v>2902</v>
      </c>
      <c r="G332" s="4" t="s">
        <v>2902</v>
      </c>
      <c r="H332" s="4"/>
      <c r="I332" s="4" t="s">
        <v>2821</v>
      </c>
      <c r="J332" s="15">
        <v>11500</v>
      </c>
      <c r="K332" s="7" t="s">
        <v>6034</v>
      </c>
      <c r="L332" s="15">
        <v>27493533</v>
      </c>
      <c r="M332" s="16">
        <f>J332*L332/100000000</f>
        <v>3161.7562950000001</v>
      </c>
      <c r="N332" s="17">
        <v>4.1900000000000004</v>
      </c>
      <c r="O332" s="18">
        <v>9.18</v>
      </c>
      <c r="P332" s="18">
        <v>6.7647058823529411</v>
      </c>
      <c r="Q332" s="18">
        <v>2.57</v>
      </c>
      <c r="R332" s="18">
        <v>31.61</v>
      </c>
      <c r="S332" s="9">
        <f>AB332/AA332</f>
        <v>1.5104619028819581</v>
      </c>
      <c r="T332" s="9">
        <f>AI332/AE332</f>
        <v>1.5740131578947369</v>
      </c>
      <c r="U332" s="9">
        <f>AN332/AM332</f>
        <v>1.4609665427509293</v>
      </c>
      <c r="V332" s="9">
        <f>AU332/AQ332</f>
        <v>3.9166666666666665</v>
      </c>
      <c r="W332" s="9">
        <f>AZ332/AY332</f>
        <v>1.9881656804733727</v>
      </c>
      <c r="X332" s="9">
        <f>BG332/BC332</f>
        <v>9.5833333333333339</v>
      </c>
      <c r="Y332" s="10">
        <v>2310</v>
      </c>
      <c r="Z332" s="10">
        <v>1881</v>
      </c>
      <c r="AA332" s="10">
        <v>2533</v>
      </c>
      <c r="AB332" s="10">
        <v>3826</v>
      </c>
      <c r="AC332" s="21"/>
      <c r="AD332" s="10">
        <v>523</v>
      </c>
      <c r="AE332" s="10">
        <v>608</v>
      </c>
      <c r="AF332" s="10">
        <v>889</v>
      </c>
      <c r="AG332" s="24">
        <v>900</v>
      </c>
      <c r="AH332" s="10">
        <v>992</v>
      </c>
      <c r="AI332" s="5">
        <v>957</v>
      </c>
      <c r="AJ332" s="5">
        <v>1020</v>
      </c>
      <c r="AK332" s="10">
        <v>-252</v>
      </c>
      <c r="AL332" s="10">
        <v>-85</v>
      </c>
      <c r="AM332" s="10">
        <v>269</v>
      </c>
      <c r="AN332" s="10">
        <v>393</v>
      </c>
      <c r="AO332" s="10"/>
      <c r="AP332" s="11">
        <v>80</v>
      </c>
      <c r="AQ332" s="11">
        <v>36</v>
      </c>
      <c r="AR332" s="11">
        <v>72</v>
      </c>
      <c r="AS332" s="11">
        <v>71</v>
      </c>
      <c r="AT332" s="11">
        <v>111</v>
      </c>
      <c r="AU332" s="11">
        <v>141</v>
      </c>
      <c r="AV332" s="10">
        <v>100</v>
      </c>
      <c r="AW332" s="10">
        <v>-322</v>
      </c>
      <c r="AX332" s="10">
        <v>-100</v>
      </c>
      <c r="AY332" s="10">
        <v>169</v>
      </c>
      <c r="AZ332" s="10">
        <v>336</v>
      </c>
      <c r="BA332" s="10"/>
      <c r="BB332" s="10">
        <v>11</v>
      </c>
      <c r="BC332" s="10">
        <v>12</v>
      </c>
      <c r="BD332" s="10">
        <v>72</v>
      </c>
      <c r="BE332" s="10">
        <v>61</v>
      </c>
      <c r="BF332" s="10">
        <v>92</v>
      </c>
      <c r="BG332" s="10">
        <v>115</v>
      </c>
      <c r="BH332" s="10">
        <v>72</v>
      </c>
      <c r="BI332" s="12">
        <f>AK332/Y332</f>
        <v>-0.10909090909090909</v>
      </c>
      <c r="BJ332" s="12">
        <f>AL332/Z332</f>
        <v>-4.5188729399255716E-2</v>
      </c>
      <c r="BK332" s="12">
        <f>AM332/AA332</f>
        <v>0.10619818397157521</v>
      </c>
      <c r="BL332" s="12">
        <f>AN332/AB332</f>
        <v>0.10271824359644538</v>
      </c>
      <c r="BM332" s="12"/>
      <c r="BN332" s="12">
        <f>AP332/AD332</f>
        <v>0.15296367112810708</v>
      </c>
      <c r="BO332" s="12">
        <f>AQ332/AE332</f>
        <v>5.921052631578947E-2</v>
      </c>
      <c r="BP332" s="12">
        <f>AR332/AF332</f>
        <v>8.0989876265466818E-2</v>
      </c>
      <c r="BQ332" s="12">
        <f>AS332/AG332</f>
        <v>7.8888888888888883E-2</v>
      </c>
      <c r="BR332" s="12">
        <f>AT332/AH332</f>
        <v>0.11189516129032258</v>
      </c>
      <c r="BS332" s="12">
        <f>AU332/AI332</f>
        <v>0.14733542319749215</v>
      </c>
      <c r="BT332" s="12"/>
      <c r="BU332" s="12">
        <f>AW332/Y332</f>
        <v>-0.1393939393939394</v>
      </c>
      <c r="BV332" s="12">
        <f>AX332/Z332</f>
        <v>-5.3163211057947898E-2</v>
      </c>
      <c r="BW332" s="12">
        <f>AY332/AA332</f>
        <v>6.671930517173312E-2</v>
      </c>
      <c r="BX332" s="12">
        <f>AZ332/AB332</f>
        <v>8.782017773131208E-2</v>
      </c>
      <c r="BY332" s="12"/>
      <c r="BZ332" s="12">
        <f>BB332/AD332</f>
        <v>2.1032504780114723E-2</v>
      </c>
      <c r="CA332" s="12">
        <f>BC332/AE332</f>
        <v>1.9736842105263157E-2</v>
      </c>
      <c r="CB332" s="12">
        <f>BD332/AF332</f>
        <v>8.0989876265466818E-2</v>
      </c>
      <c r="CC332" s="12">
        <f>BE332/AG332</f>
        <v>6.7777777777777784E-2</v>
      </c>
      <c r="CD332" s="12">
        <f>BF332/AH332</f>
        <v>9.2741935483870969E-2</v>
      </c>
      <c r="CE332" s="12">
        <f>BG332/AI332</f>
        <v>0.12016718913270637</v>
      </c>
      <c r="CF332" s="12"/>
      <c r="CG332" s="12">
        <v>-30.05</v>
      </c>
      <c r="CH332" s="12">
        <v>-15.27</v>
      </c>
      <c r="CI332" s="12">
        <v>19.989999999999998</v>
      </c>
      <c r="CJ332" s="12">
        <v>31.61</v>
      </c>
      <c r="CK332" s="12">
        <v>1.5</v>
      </c>
      <c r="CL332" s="12">
        <v>6.94</v>
      </c>
      <c r="CM332" s="12">
        <v>19.989999999999998</v>
      </c>
      <c r="CN332" s="12">
        <v>17.64</v>
      </c>
      <c r="CO332" s="12">
        <v>26.1</v>
      </c>
      <c r="CP332" s="12"/>
      <c r="CQ332" s="12"/>
      <c r="CR332" s="13">
        <v>166.21</v>
      </c>
      <c r="CS332" s="13">
        <v>177.38</v>
      </c>
      <c r="CT332" s="13">
        <v>177.23</v>
      </c>
      <c r="CU332" s="13"/>
      <c r="CV332" s="13">
        <v>197.6</v>
      </c>
      <c r="CW332" s="13">
        <v>197.04</v>
      </c>
      <c r="CX332" s="13">
        <v>177.23</v>
      </c>
      <c r="CY332" s="13">
        <v>209.23</v>
      </c>
      <c r="CZ332" s="14">
        <v>195.2</v>
      </c>
      <c r="DA332" s="14"/>
      <c r="DB332" s="14"/>
      <c r="DC332" s="27">
        <v>543.76</v>
      </c>
      <c r="DD332" s="27">
        <v>454.74</v>
      </c>
      <c r="DE332" s="27">
        <v>606.19000000000005</v>
      </c>
      <c r="DF332" s="27"/>
      <c r="DG332" s="27">
        <v>516.24</v>
      </c>
      <c r="DH332" s="27">
        <v>524.87</v>
      </c>
      <c r="DI332" s="27">
        <v>606.19000000000005</v>
      </c>
      <c r="DJ332" s="27">
        <v>607.97</v>
      </c>
      <c r="DK332" s="27"/>
      <c r="DL332" s="27"/>
      <c r="DM332" s="27"/>
      <c r="DN332" s="31" t="s">
        <v>5174</v>
      </c>
      <c r="DO332" s="31" t="s">
        <v>5805</v>
      </c>
      <c r="DP332" s="32" t="e">
        <f>J332/DN332</f>
        <v>#VALUE!</v>
      </c>
      <c r="DQ332" s="32" t="e">
        <f>J332/DO332</f>
        <v>#VALUE!</v>
      </c>
    </row>
    <row r="333" spans="1:121" hidden="1" x14ac:dyDescent="0.3">
      <c r="B333">
        <v>1805</v>
      </c>
      <c r="C333" s="1" t="s">
        <v>4045</v>
      </c>
      <c r="D333" s="2" t="s">
        <v>4046</v>
      </c>
      <c r="E333" s="3" t="s">
        <v>2897</v>
      </c>
      <c r="F333" s="3" t="s">
        <v>2944</v>
      </c>
      <c r="G333" s="4" t="s">
        <v>2991</v>
      </c>
      <c r="H333" s="4"/>
      <c r="I333" s="4" t="s">
        <v>3073</v>
      </c>
      <c r="J333" s="15">
        <v>8900</v>
      </c>
      <c r="K333" s="7" t="s">
        <v>8907</v>
      </c>
      <c r="L333" s="15">
        <v>7378526</v>
      </c>
      <c r="M333" s="16">
        <f>J333*L333/100000000</f>
        <v>656.68881399999998</v>
      </c>
      <c r="N333" s="17">
        <v>1.71</v>
      </c>
      <c r="O333" s="18">
        <v>-84.761904761904759</v>
      </c>
      <c r="P333" s="18">
        <v>38.362068965517238</v>
      </c>
      <c r="Q333" s="18">
        <v>0.84500000000000008</v>
      </c>
      <c r="R333" s="18">
        <v>-2.2775000000000003</v>
      </c>
      <c r="S333" s="9">
        <f>AB333/AA333</f>
        <v>0.2880098887515451</v>
      </c>
      <c r="T333" s="9">
        <f>AI333/AE333</f>
        <v>1.1948717948717948</v>
      </c>
      <c r="U333" s="9">
        <f>AN333/AM333</f>
        <v>0.28205128205128205</v>
      </c>
      <c r="V333" s="9">
        <f>AU333/AQ333</f>
        <v>-4.4000000000000004</v>
      </c>
      <c r="W333" s="9">
        <f>AZ333/AY333</f>
        <v>0.13157894736842105</v>
      </c>
      <c r="X333" s="9">
        <f>BG333/BC333</f>
        <v>0.27777777777777779</v>
      </c>
      <c r="Y333" s="10">
        <v>520</v>
      </c>
      <c r="Z333" s="10">
        <v>728</v>
      </c>
      <c r="AA333" s="10">
        <v>809</v>
      </c>
      <c r="AB333" s="10">
        <v>233</v>
      </c>
      <c r="AC333" s="21"/>
      <c r="AD333" s="10">
        <v>225</v>
      </c>
      <c r="AE333" s="10">
        <v>195</v>
      </c>
      <c r="AF333" s="10">
        <v>216</v>
      </c>
      <c r="AG333" s="24">
        <v>198</v>
      </c>
      <c r="AH333" s="10">
        <v>267</v>
      </c>
      <c r="AI333" s="5">
        <v>233</v>
      </c>
      <c r="AJ333" s="5">
        <v>216</v>
      </c>
      <c r="AK333" s="10">
        <v>81</v>
      </c>
      <c r="AL333" s="10">
        <v>12</v>
      </c>
      <c r="AM333" s="10">
        <v>78</v>
      </c>
      <c r="AN333" s="10">
        <v>22</v>
      </c>
      <c r="AO333" s="10"/>
      <c r="AP333" s="11">
        <v>43</v>
      </c>
      <c r="AQ333" s="11">
        <v>-5</v>
      </c>
      <c r="AR333" s="11">
        <v>36</v>
      </c>
      <c r="AS333" s="11">
        <v>-51</v>
      </c>
      <c r="AT333" s="11">
        <v>54</v>
      </c>
      <c r="AU333" s="11">
        <v>22</v>
      </c>
      <c r="AV333" s="10">
        <v>36</v>
      </c>
      <c r="AW333" s="10">
        <v>43</v>
      </c>
      <c r="AX333" s="10">
        <v>-120</v>
      </c>
      <c r="AY333" s="10">
        <v>-76</v>
      </c>
      <c r="AZ333" s="10">
        <v>-10</v>
      </c>
      <c r="BA333" s="10"/>
      <c r="BB333" s="10">
        <v>7</v>
      </c>
      <c r="BC333" s="10">
        <v>-36</v>
      </c>
      <c r="BD333" s="10">
        <v>-25</v>
      </c>
      <c r="BE333" s="10">
        <v>-77</v>
      </c>
      <c r="BF333" s="10">
        <v>18</v>
      </c>
      <c r="BG333" s="10">
        <v>-10</v>
      </c>
      <c r="BH333" s="10">
        <v>-25</v>
      </c>
      <c r="BI333" s="12">
        <f>AK333/Y333</f>
        <v>0.15576923076923077</v>
      </c>
      <c r="BJ333" s="12">
        <f>AL333/Z333</f>
        <v>1.6483516483516484E-2</v>
      </c>
      <c r="BK333" s="12">
        <f>AM333/AA333</f>
        <v>9.6415327564894932E-2</v>
      </c>
      <c r="BL333" s="12">
        <f>AN333/AB333</f>
        <v>9.4420600858369105E-2</v>
      </c>
      <c r="BM333" s="12"/>
      <c r="BN333" s="12">
        <f>AP333/AD333</f>
        <v>0.19111111111111112</v>
      </c>
      <c r="BO333" s="12">
        <f>AQ333/AE333</f>
        <v>-2.564102564102564E-2</v>
      </c>
      <c r="BP333" s="12">
        <f>AR333/AF333</f>
        <v>0.16666666666666666</v>
      </c>
      <c r="BQ333" s="12">
        <f>AS333/AG333</f>
        <v>-0.25757575757575757</v>
      </c>
      <c r="BR333" s="12">
        <f>AT333/AH333</f>
        <v>0.20224719101123595</v>
      </c>
      <c r="BS333" s="12">
        <f>AU333/AI333</f>
        <v>9.4420600858369105E-2</v>
      </c>
      <c r="BT333" s="12"/>
      <c r="BU333" s="12">
        <f>AW333/Y333</f>
        <v>8.269230769230769E-2</v>
      </c>
      <c r="BV333" s="12">
        <f>AX333/Z333</f>
        <v>-0.16483516483516483</v>
      </c>
      <c r="BW333" s="12">
        <f>AY333/AA333</f>
        <v>-9.3943139678615575E-2</v>
      </c>
      <c r="BX333" s="12">
        <f>AZ333/AB333</f>
        <v>-4.2918454935622317E-2</v>
      </c>
      <c r="BY333" s="12"/>
      <c r="BZ333" s="12">
        <f>BB333/AD333</f>
        <v>3.111111111111111E-2</v>
      </c>
      <c r="CA333" s="12">
        <f>BC333/AE333</f>
        <v>-0.18461538461538463</v>
      </c>
      <c r="CB333" s="12">
        <f>BD333/AF333</f>
        <v>-0.11574074074074074</v>
      </c>
      <c r="CC333" s="12">
        <f>BE333/AG333</f>
        <v>-0.3888888888888889</v>
      </c>
      <c r="CD333" s="12">
        <f>BF333/AH333</f>
        <v>6.741573033707865E-2</v>
      </c>
      <c r="CE333" s="12">
        <f>BG333/AI333</f>
        <v>-4.2918454935622317E-2</v>
      </c>
      <c r="CF333" s="12"/>
      <c r="CG333" s="12">
        <v>10.42</v>
      </c>
      <c r="CH333" s="12">
        <v>-0.93</v>
      </c>
      <c r="CI333" s="12">
        <v>-0.88</v>
      </c>
      <c r="CJ333" s="12">
        <v>0</v>
      </c>
      <c r="CK333" s="12">
        <v>2.21</v>
      </c>
      <c r="CL333" s="12">
        <v>4.87</v>
      </c>
      <c r="CM333" s="12">
        <v>-0.88</v>
      </c>
      <c r="CN333" s="12">
        <v>-3.56</v>
      </c>
      <c r="CO333" s="12">
        <v>-3.36</v>
      </c>
      <c r="CP333" s="12"/>
      <c r="CQ333" s="12"/>
      <c r="CR333" s="13">
        <v>368.17</v>
      </c>
      <c r="CS333" s="13">
        <v>380.62</v>
      </c>
      <c r="CT333" s="13">
        <v>468.69</v>
      </c>
      <c r="CU333" s="13"/>
      <c r="CV333" s="13">
        <v>422.41</v>
      </c>
      <c r="CW333" s="13">
        <v>444.63</v>
      </c>
      <c r="CX333" s="13">
        <v>468.69</v>
      </c>
      <c r="CY333" s="13">
        <v>538.34</v>
      </c>
      <c r="CZ333" s="14">
        <v>486.43</v>
      </c>
      <c r="DA333" s="14"/>
      <c r="DB333" s="14"/>
      <c r="DC333" s="27">
        <v>1409.78</v>
      </c>
      <c r="DD333" s="27">
        <v>1471.69</v>
      </c>
      <c r="DE333" s="27">
        <v>1405.91</v>
      </c>
      <c r="DF333" s="27"/>
      <c r="DG333" s="27">
        <v>1463.62</v>
      </c>
      <c r="DH333" s="27">
        <v>1446.31</v>
      </c>
      <c r="DI333" s="27">
        <v>1405.91</v>
      </c>
      <c r="DJ333" s="27">
        <v>1330.84</v>
      </c>
      <c r="DK333" s="27"/>
      <c r="DL333" s="27"/>
      <c r="DM333" s="27"/>
      <c r="DN333" s="31" t="s">
        <v>5174</v>
      </c>
      <c r="DO333" s="31" t="s">
        <v>7035</v>
      </c>
      <c r="DP333" s="32" t="e">
        <f>J333/DN333</f>
        <v>#VALUE!</v>
      </c>
      <c r="DQ333" s="32" t="e">
        <f>J333/DO333</f>
        <v>#VALUE!</v>
      </c>
    </row>
    <row r="334" spans="1:121" x14ac:dyDescent="0.3">
      <c r="B334">
        <v>505</v>
      </c>
      <c r="C334" s="1" t="s">
        <v>2013</v>
      </c>
      <c r="D334" s="2" t="s">
        <v>656</v>
      </c>
      <c r="E334" s="3" t="s">
        <v>2921</v>
      </c>
      <c r="F334" s="3" t="s">
        <v>2914</v>
      </c>
      <c r="G334" s="4" t="s">
        <v>2815</v>
      </c>
      <c r="H334" s="4"/>
      <c r="I334" s="4" t="s">
        <v>2815</v>
      </c>
      <c r="J334" s="15">
        <v>7250</v>
      </c>
      <c r="K334" s="7" t="s">
        <v>5651</v>
      </c>
      <c r="L334" s="15">
        <v>55481190</v>
      </c>
      <c r="M334" s="16">
        <f>J334*L334/100000000</f>
        <v>4022.3862749999998</v>
      </c>
      <c r="N334" s="17">
        <v>1.7</v>
      </c>
      <c r="O334" s="18">
        <v>4.6593830334190232</v>
      </c>
      <c r="P334" s="18">
        <v>2.6772525849335302</v>
      </c>
      <c r="Q334" s="18">
        <v>0.47000000000000003</v>
      </c>
      <c r="R334" s="18">
        <v>11.877500000000001</v>
      </c>
      <c r="S334" s="9">
        <f>AB334/AA334</f>
        <v>0.43094734907654142</v>
      </c>
      <c r="T334" s="9">
        <f>AI334/AE334</f>
        <v>1.5690866510538641</v>
      </c>
      <c r="U334" s="9">
        <f>AN334/AM334</f>
        <v>0.78297872340425534</v>
      </c>
      <c r="V334" s="9">
        <f>AU334/AQ334</f>
        <v>6.3448275862068968</v>
      </c>
      <c r="W334" s="9">
        <f>AZ334/AY334</f>
        <v>0.88155339805825239</v>
      </c>
      <c r="X334" s="9">
        <f>BG334/BC334</f>
        <v>6.2191780821917808</v>
      </c>
      <c r="Y334" s="10">
        <v>6552</v>
      </c>
      <c r="Z334" s="10">
        <v>10462</v>
      </c>
      <c r="AA334" s="10">
        <v>10883</v>
      </c>
      <c r="AB334" s="10">
        <v>4690</v>
      </c>
      <c r="AC334" s="21"/>
      <c r="AD334" s="10">
        <v>2508</v>
      </c>
      <c r="AE334" s="10">
        <v>2989</v>
      </c>
      <c r="AF334" s="10">
        <v>2801</v>
      </c>
      <c r="AG334" s="24">
        <v>6615</v>
      </c>
      <c r="AH334" s="10">
        <v>3800</v>
      </c>
      <c r="AI334" s="5">
        <v>4690</v>
      </c>
      <c r="AJ334" s="5">
        <v>2801</v>
      </c>
      <c r="AK334" s="10">
        <v>511</v>
      </c>
      <c r="AL334" s="10">
        <v>473</v>
      </c>
      <c r="AM334" s="10">
        <v>705</v>
      </c>
      <c r="AN334" s="10">
        <v>552</v>
      </c>
      <c r="AO334" s="10"/>
      <c r="AP334" s="11">
        <v>186</v>
      </c>
      <c r="AQ334" s="11">
        <v>87</v>
      </c>
      <c r="AR334" s="11">
        <v>189</v>
      </c>
      <c r="AS334" s="11">
        <v>140</v>
      </c>
      <c r="AT334" s="11">
        <v>403</v>
      </c>
      <c r="AU334" s="11">
        <v>552</v>
      </c>
      <c r="AV334" s="10">
        <v>189</v>
      </c>
      <c r="AW334" s="10">
        <v>388</v>
      </c>
      <c r="AX334" s="10">
        <v>340</v>
      </c>
      <c r="AY334" s="10">
        <v>515</v>
      </c>
      <c r="AZ334" s="10">
        <v>454</v>
      </c>
      <c r="BA334" s="10"/>
      <c r="BB334" s="10">
        <v>140</v>
      </c>
      <c r="BC334" s="10">
        <v>73</v>
      </c>
      <c r="BD334" s="10">
        <v>119</v>
      </c>
      <c r="BE334" s="10">
        <v>118</v>
      </c>
      <c r="BF334" s="10">
        <v>316</v>
      </c>
      <c r="BG334" s="10">
        <v>454</v>
      </c>
      <c r="BH334" s="10">
        <v>119</v>
      </c>
      <c r="BI334" s="12">
        <f>AK334/Y334</f>
        <v>7.7991452991452992E-2</v>
      </c>
      <c r="BJ334" s="12">
        <f>AL334/Z334</f>
        <v>4.5211240680558214E-2</v>
      </c>
      <c r="BK334" s="12">
        <f>AM334/AA334</f>
        <v>6.4779932004043E-2</v>
      </c>
      <c r="BL334" s="12">
        <f>AN334/AB334</f>
        <v>0.11769722814498934</v>
      </c>
      <c r="BM334" s="12"/>
      <c r="BN334" s="12">
        <f>AP334/AD334</f>
        <v>7.4162679425837319E-2</v>
      </c>
      <c r="BO334" s="12">
        <f>AQ334/AE334</f>
        <v>2.9106724657075946E-2</v>
      </c>
      <c r="BP334" s="12">
        <f>AR334/AF334</f>
        <v>6.7475901463762936E-2</v>
      </c>
      <c r="BQ334" s="12">
        <f>AS334/AG334</f>
        <v>2.1164021164021163E-2</v>
      </c>
      <c r="BR334" s="12">
        <f>AT334/AH334</f>
        <v>0.10605263157894737</v>
      </c>
      <c r="BS334" s="12">
        <f>AU334/AI334</f>
        <v>0.11769722814498934</v>
      </c>
      <c r="BT334" s="12"/>
      <c r="BU334" s="12">
        <f>AW334/Y334</f>
        <v>5.9218559218559216E-2</v>
      </c>
      <c r="BV334" s="12">
        <f>AX334/Z334</f>
        <v>3.2498566239724719E-2</v>
      </c>
      <c r="BW334" s="12">
        <f>AY334/AA334</f>
        <v>4.7321510612882478E-2</v>
      </c>
      <c r="BX334" s="12">
        <f>AZ334/AB334</f>
        <v>9.6801705756929632E-2</v>
      </c>
      <c r="BY334" s="12"/>
      <c r="BZ334" s="12">
        <f>BB334/AD334</f>
        <v>5.5821371610845293E-2</v>
      </c>
      <c r="CA334" s="12">
        <f>BC334/AE334</f>
        <v>2.4422883907661425E-2</v>
      </c>
      <c r="CB334" s="12">
        <f>BD334/AF334</f>
        <v>4.2484826847554447E-2</v>
      </c>
      <c r="CC334" s="12">
        <f>BE334/AG334</f>
        <v>1.783824640967498E-2</v>
      </c>
      <c r="CD334" s="12">
        <f>BF334/AH334</f>
        <v>8.3157894736842111E-2</v>
      </c>
      <c r="CE334" s="12">
        <f>BG334/AI334</f>
        <v>9.6801705756929632E-2</v>
      </c>
      <c r="CF334" s="12"/>
      <c r="CG334" s="12">
        <v>10.19</v>
      </c>
      <c r="CH334" s="12">
        <v>0</v>
      </c>
      <c r="CI334" s="12">
        <v>11.23</v>
      </c>
      <c r="CJ334" s="12">
        <v>0</v>
      </c>
      <c r="CK334" s="12">
        <v>0</v>
      </c>
      <c r="CL334" s="12">
        <v>0</v>
      </c>
      <c r="CM334" s="12">
        <v>11.23</v>
      </c>
      <c r="CN334" s="12">
        <v>8.7100000000000009</v>
      </c>
      <c r="CO334" s="12">
        <v>10.86</v>
      </c>
      <c r="CP334" s="12"/>
      <c r="CQ334" s="12"/>
      <c r="CR334" s="13">
        <v>701.47</v>
      </c>
      <c r="CS334" s="13">
        <v>686.63</v>
      </c>
      <c r="CT334" s="13">
        <v>784.82</v>
      </c>
      <c r="CU334" s="13"/>
      <c r="CV334" s="13">
        <v>826.36</v>
      </c>
      <c r="CW334" s="13">
        <v>788.51</v>
      </c>
      <c r="CX334" s="13">
        <v>784.82</v>
      </c>
      <c r="CY334" s="13">
        <v>1129.4000000000001</v>
      </c>
      <c r="CZ334" s="14">
        <v>1100.9000000000001</v>
      </c>
      <c r="DA334" s="14"/>
      <c r="DB334" s="14"/>
      <c r="DC334" s="27">
        <v>114.65</v>
      </c>
      <c r="DD334" s="27">
        <v>122.47</v>
      </c>
      <c r="DE334" s="27">
        <v>102.07</v>
      </c>
      <c r="DF334" s="27"/>
      <c r="DG334" s="27">
        <v>95.17</v>
      </c>
      <c r="DH334" s="27">
        <v>97.77</v>
      </c>
      <c r="DI334" s="27">
        <v>102.07</v>
      </c>
      <c r="DJ334" s="27">
        <v>100.82</v>
      </c>
      <c r="DK334" s="27"/>
      <c r="DL334" s="27"/>
      <c r="DM334" s="27"/>
      <c r="DN334" s="31" t="s">
        <v>5174</v>
      </c>
      <c r="DO334" s="31" t="s">
        <v>5684</v>
      </c>
      <c r="DP334" s="32" t="e">
        <f>J334/DN334</f>
        <v>#VALUE!</v>
      </c>
      <c r="DQ334" s="32" t="e">
        <f>J334/DO334</f>
        <v>#VALUE!</v>
      </c>
    </row>
    <row r="335" spans="1:121" hidden="1" x14ac:dyDescent="0.3">
      <c r="B335">
        <v>1525</v>
      </c>
      <c r="C335" s="1" t="s">
        <v>3555</v>
      </c>
      <c r="D335" s="2" t="s">
        <v>3556</v>
      </c>
      <c r="E335" s="3" t="s">
        <v>2921</v>
      </c>
      <c r="F335" s="3" t="s">
        <v>2944</v>
      </c>
      <c r="G335" s="4" t="s">
        <v>2944</v>
      </c>
      <c r="H335" s="4"/>
      <c r="I335" s="4" t="s">
        <v>3557</v>
      </c>
      <c r="J335" s="15">
        <v>8570</v>
      </c>
      <c r="K335" s="7" t="s">
        <v>8713</v>
      </c>
      <c r="L335" s="15">
        <v>10768000</v>
      </c>
      <c r="M335" s="16">
        <f>J335*L335/100000000</f>
        <v>922.81759999999997</v>
      </c>
      <c r="N335" s="17">
        <v>0.33</v>
      </c>
      <c r="O335" s="18">
        <v>31.163636363636364</v>
      </c>
      <c r="P335" s="18">
        <v>38.258928571428569</v>
      </c>
      <c r="Q335" s="18">
        <v>2.2850000000000001</v>
      </c>
      <c r="R335" s="18">
        <v>7.68</v>
      </c>
      <c r="S335" s="9">
        <f>AB335/AA335</f>
        <v>0.24248496993987975</v>
      </c>
      <c r="T335" s="9">
        <f>AI335/AE335</f>
        <v>0.90298507462686572</v>
      </c>
      <c r="U335" s="9">
        <f>AN335/AM335</f>
        <v>0.22727272727272727</v>
      </c>
      <c r="V335" s="9">
        <f>AU335/AQ335</f>
        <v>1.1111111111111112</v>
      </c>
      <c r="W335" s="9">
        <f>AZ335/AY335</f>
        <v>0.20689655172413793</v>
      </c>
      <c r="X335" s="9">
        <f>BG335/BC335</f>
        <v>1</v>
      </c>
      <c r="Y335" s="10">
        <v>859</v>
      </c>
      <c r="Z335" s="10">
        <v>994</v>
      </c>
      <c r="AA335" s="10">
        <v>998</v>
      </c>
      <c r="AB335" s="10">
        <v>242</v>
      </c>
      <c r="AC335" s="21"/>
      <c r="AD335" s="10">
        <v>228</v>
      </c>
      <c r="AE335" s="10">
        <v>268</v>
      </c>
      <c r="AF335" s="10">
        <v>259</v>
      </c>
      <c r="AG335" s="24">
        <v>236</v>
      </c>
      <c r="AH335" s="10">
        <v>234</v>
      </c>
      <c r="AI335" s="5">
        <v>242</v>
      </c>
      <c r="AJ335" s="5">
        <v>259</v>
      </c>
      <c r="AK335" s="10">
        <v>23</v>
      </c>
      <c r="AL335" s="10">
        <v>62</v>
      </c>
      <c r="AM335" s="10">
        <v>44</v>
      </c>
      <c r="AN335" s="10">
        <v>10</v>
      </c>
      <c r="AO335" s="10"/>
      <c r="AP335" s="11">
        <v>10</v>
      </c>
      <c r="AQ335" s="11">
        <v>9</v>
      </c>
      <c r="AR335" s="11">
        <v>13</v>
      </c>
      <c r="AS335" s="11">
        <v>8</v>
      </c>
      <c r="AT335" s="11">
        <v>11</v>
      </c>
      <c r="AU335" s="11">
        <v>10</v>
      </c>
      <c r="AV335" s="10">
        <v>13</v>
      </c>
      <c r="AW335" s="10">
        <v>14</v>
      </c>
      <c r="AX335" s="10">
        <v>41</v>
      </c>
      <c r="AY335" s="10">
        <v>29</v>
      </c>
      <c r="AZ335" s="10">
        <v>6</v>
      </c>
      <c r="BA335" s="10"/>
      <c r="BB335" s="10">
        <v>7</v>
      </c>
      <c r="BC335" s="10">
        <v>6</v>
      </c>
      <c r="BD335" s="10">
        <v>9</v>
      </c>
      <c r="BE335" s="10">
        <v>6</v>
      </c>
      <c r="BF335" s="10">
        <v>8</v>
      </c>
      <c r="BG335" s="10">
        <v>6</v>
      </c>
      <c r="BH335" s="10">
        <v>9</v>
      </c>
      <c r="BI335" s="12">
        <f>AK335/Y335</f>
        <v>2.6775320139697321E-2</v>
      </c>
      <c r="BJ335" s="12">
        <f>AL335/Z335</f>
        <v>6.2374245472837021E-2</v>
      </c>
      <c r="BK335" s="12">
        <f>AM335/AA335</f>
        <v>4.4088176352705413E-2</v>
      </c>
      <c r="BL335" s="12">
        <f>AN335/AB335</f>
        <v>4.1322314049586778E-2</v>
      </c>
      <c r="BM335" s="12"/>
      <c r="BN335" s="12">
        <f>AP335/AD335</f>
        <v>4.3859649122807015E-2</v>
      </c>
      <c r="BO335" s="12">
        <f>AQ335/AE335</f>
        <v>3.3582089552238806E-2</v>
      </c>
      <c r="BP335" s="12">
        <f>AR335/AF335</f>
        <v>5.019305019305019E-2</v>
      </c>
      <c r="BQ335" s="12">
        <f>AS335/AG335</f>
        <v>3.3898305084745763E-2</v>
      </c>
      <c r="BR335" s="12">
        <f>AT335/AH335</f>
        <v>4.7008547008547008E-2</v>
      </c>
      <c r="BS335" s="12">
        <f>AU335/AI335</f>
        <v>4.1322314049586778E-2</v>
      </c>
      <c r="BT335" s="12"/>
      <c r="BU335" s="12">
        <f>AW335/Y335</f>
        <v>1.6298020954598369E-2</v>
      </c>
      <c r="BV335" s="12">
        <f>AX335/Z335</f>
        <v>4.124748490945674E-2</v>
      </c>
      <c r="BW335" s="12">
        <f>AY335/AA335</f>
        <v>2.9058116232464931E-2</v>
      </c>
      <c r="BX335" s="12">
        <f>AZ335/AB335</f>
        <v>2.4793388429752067E-2</v>
      </c>
      <c r="BY335" s="12"/>
      <c r="BZ335" s="12">
        <f>BB335/AD335</f>
        <v>3.0701754385964911E-2</v>
      </c>
      <c r="CA335" s="12">
        <f>BC335/AE335</f>
        <v>2.2388059701492536E-2</v>
      </c>
      <c r="CB335" s="12">
        <f>BD335/AF335</f>
        <v>3.4749034749034749E-2</v>
      </c>
      <c r="CC335" s="12">
        <f>BE335/AG335</f>
        <v>2.5423728813559324E-2</v>
      </c>
      <c r="CD335" s="12">
        <f>BF335/AH335</f>
        <v>3.4188034188034191E-2</v>
      </c>
      <c r="CE335" s="12">
        <f>BG335/AI335</f>
        <v>2.4793388429752067E-2</v>
      </c>
      <c r="CF335" s="12"/>
      <c r="CG335" s="12">
        <v>7.49</v>
      </c>
      <c r="CH335" s="12">
        <v>18.89</v>
      </c>
      <c r="CI335" s="12">
        <v>9.7799999999999994</v>
      </c>
      <c r="CJ335" s="12">
        <v>0</v>
      </c>
      <c r="CK335" s="12">
        <v>0</v>
      </c>
      <c r="CL335" s="12">
        <v>0</v>
      </c>
      <c r="CM335" s="12">
        <v>0</v>
      </c>
      <c r="CN335" s="12">
        <v>0</v>
      </c>
      <c r="CO335" s="12">
        <v>0</v>
      </c>
      <c r="CP335" s="12"/>
      <c r="CQ335" s="12"/>
      <c r="CR335" s="13">
        <v>152.53</v>
      </c>
      <c r="CS335" s="13">
        <v>124.7</v>
      </c>
      <c r="CT335" s="13">
        <v>59.46</v>
      </c>
      <c r="CU335" s="13"/>
      <c r="CV335" s="13">
        <v>131.97</v>
      </c>
      <c r="CW335" s="13">
        <v>52.29</v>
      </c>
      <c r="CX335" s="13">
        <v>59.46</v>
      </c>
      <c r="CY335" s="13">
        <v>77.150000000000006</v>
      </c>
      <c r="CZ335" s="14">
        <v>86.03</v>
      </c>
      <c r="DA335" s="14"/>
      <c r="DB335" s="14"/>
      <c r="DC335" s="27">
        <v>382.8</v>
      </c>
      <c r="DD335" s="27">
        <v>483.43</v>
      </c>
      <c r="DE335" s="27">
        <v>586.58000000000004</v>
      </c>
      <c r="DF335" s="27"/>
      <c r="DG335" s="27">
        <v>502.25</v>
      </c>
      <c r="DH335" s="27">
        <v>573.15</v>
      </c>
      <c r="DI335" s="27">
        <v>586.58000000000004</v>
      </c>
      <c r="DJ335" s="27">
        <v>598.32000000000005</v>
      </c>
      <c r="DK335" s="27"/>
      <c r="DL335" s="27"/>
      <c r="DM335" s="27"/>
      <c r="DN335" s="31" t="s">
        <v>5174</v>
      </c>
      <c r="DO335" s="31" t="s">
        <v>6722</v>
      </c>
      <c r="DP335" s="32" t="e">
        <f>J335/DN335</f>
        <v>#VALUE!</v>
      </c>
      <c r="DQ335" s="32" t="e">
        <f>J335/DO335</f>
        <v>#VALUE!</v>
      </c>
    </row>
    <row r="336" spans="1:121" hidden="1" x14ac:dyDescent="0.3">
      <c r="B336">
        <v>1302</v>
      </c>
      <c r="C336" s="1" t="s">
        <v>2615</v>
      </c>
      <c r="D336" s="2" t="s">
        <v>1258</v>
      </c>
      <c r="E336" s="3" t="s">
        <v>2921</v>
      </c>
      <c r="F336" s="3" t="s">
        <v>2902</v>
      </c>
      <c r="G336" s="4" t="s">
        <v>2902</v>
      </c>
      <c r="H336" s="4"/>
      <c r="I336" s="4" t="s">
        <v>2863</v>
      </c>
      <c r="J336" s="15">
        <v>13300</v>
      </c>
      <c r="K336" s="7" t="s">
        <v>8548</v>
      </c>
      <c r="L336" s="15">
        <v>9052400</v>
      </c>
      <c r="M336" s="16">
        <f>J336*L336/100000000</f>
        <v>1203.9692</v>
      </c>
      <c r="N336" s="17">
        <v>3.09</v>
      </c>
      <c r="O336" s="18">
        <v>25.141776937618147</v>
      </c>
      <c r="P336" s="18">
        <v>38.218390804597703</v>
      </c>
      <c r="Q336" s="18">
        <v>1.7175</v>
      </c>
      <c r="R336" s="18">
        <v>7.9650000000000007</v>
      </c>
      <c r="S336" s="9">
        <f>AB336/AA336</f>
        <v>0.31313131313131315</v>
      </c>
      <c r="T336" s="9">
        <f>AI336/AE336</f>
        <v>1.1625000000000001</v>
      </c>
      <c r="U336" s="9">
        <f>AN336/AM336</f>
        <v>3.7735849056603772E-2</v>
      </c>
      <c r="V336" s="9">
        <f>AU336/AQ336</f>
        <v>0.13333333333333333</v>
      </c>
      <c r="W336" s="9">
        <f>AZ336/AY336</f>
        <v>0.16326530612244897</v>
      </c>
      <c r="X336" s="9">
        <f>BG336/BC336</f>
        <v>0.53333333333333333</v>
      </c>
      <c r="Y336" s="10">
        <v>285</v>
      </c>
      <c r="Z336" s="10">
        <v>287</v>
      </c>
      <c r="AA336" s="10">
        <v>297</v>
      </c>
      <c r="AB336" s="10">
        <v>93</v>
      </c>
      <c r="AC336" s="21"/>
      <c r="AD336" s="10">
        <v>99</v>
      </c>
      <c r="AE336" s="10">
        <v>80</v>
      </c>
      <c r="AF336" s="10">
        <v>10</v>
      </c>
      <c r="AG336" s="24">
        <v>116</v>
      </c>
      <c r="AH336" s="10">
        <v>114</v>
      </c>
      <c r="AI336" s="5">
        <v>93</v>
      </c>
      <c r="AJ336" s="5">
        <v>10</v>
      </c>
      <c r="AK336" s="10">
        <v>69</v>
      </c>
      <c r="AL336" s="10">
        <v>70</v>
      </c>
      <c r="AM336" s="10">
        <v>53</v>
      </c>
      <c r="AN336" s="10">
        <v>2</v>
      </c>
      <c r="AO336" s="10"/>
      <c r="AP336" s="11">
        <v>33</v>
      </c>
      <c r="AQ336" s="11">
        <v>15</v>
      </c>
      <c r="AR336" s="11">
        <v>-31</v>
      </c>
      <c r="AS336" s="11">
        <v>39</v>
      </c>
      <c r="AT336" s="11">
        <v>40</v>
      </c>
      <c r="AU336" s="11">
        <v>2</v>
      </c>
      <c r="AV336" s="10">
        <v>-31</v>
      </c>
      <c r="AW336" s="10">
        <v>55</v>
      </c>
      <c r="AX336" s="10">
        <v>61</v>
      </c>
      <c r="AY336" s="10">
        <v>49</v>
      </c>
      <c r="AZ336" s="10">
        <v>8</v>
      </c>
      <c r="BA336" s="10"/>
      <c r="BB336" s="10">
        <v>29</v>
      </c>
      <c r="BC336" s="10">
        <v>15</v>
      </c>
      <c r="BD336" s="10">
        <v>-24</v>
      </c>
      <c r="BE336" s="10">
        <v>32</v>
      </c>
      <c r="BF336" s="10">
        <v>32</v>
      </c>
      <c r="BG336" s="10">
        <v>8</v>
      </c>
      <c r="BH336" s="10">
        <v>-24</v>
      </c>
      <c r="BI336" s="12">
        <f>AK336/Y336</f>
        <v>0.24210526315789474</v>
      </c>
      <c r="BJ336" s="12">
        <f>AL336/Z336</f>
        <v>0.24390243902439024</v>
      </c>
      <c r="BK336" s="12">
        <f>AM336/AA336</f>
        <v>0.17845117845117844</v>
      </c>
      <c r="BL336" s="12">
        <f>AN336/AB336</f>
        <v>2.1505376344086023E-2</v>
      </c>
      <c r="BM336" s="12"/>
      <c r="BN336" s="12">
        <f>AP336/AD336</f>
        <v>0.33333333333333331</v>
      </c>
      <c r="BO336" s="12">
        <f>AQ336/AE336</f>
        <v>0.1875</v>
      </c>
      <c r="BP336" s="12">
        <f>AR336/AF336</f>
        <v>-3.1</v>
      </c>
      <c r="BQ336" s="12">
        <f>AS336/AG336</f>
        <v>0.33620689655172414</v>
      </c>
      <c r="BR336" s="12">
        <f>AT336/AH336</f>
        <v>0.35087719298245612</v>
      </c>
      <c r="BS336" s="12">
        <f>AU336/AI336</f>
        <v>2.1505376344086023E-2</v>
      </c>
      <c r="BT336" s="12"/>
      <c r="BU336" s="12">
        <f>AW336/Y336</f>
        <v>0.19298245614035087</v>
      </c>
      <c r="BV336" s="12">
        <f>AX336/Z336</f>
        <v>0.21254355400696864</v>
      </c>
      <c r="BW336" s="12">
        <f>AY336/AA336</f>
        <v>0.16498316498316498</v>
      </c>
      <c r="BX336" s="12">
        <f>AZ336/AB336</f>
        <v>8.6021505376344093E-2</v>
      </c>
      <c r="BY336" s="12"/>
      <c r="BZ336" s="12">
        <f>BB336/AD336</f>
        <v>0.29292929292929293</v>
      </c>
      <c r="CA336" s="12">
        <f>BC336/AE336</f>
        <v>0.1875</v>
      </c>
      <c r="CB336" s="12">
        <f>BD336/AF336</f>
        <v>-2.4</v>
      </c>
      <c r="CC336" s="12">
        <f>BE336/AG336</f>
        <v>0.27586206896551724</v>
      </c>
      <c r="CD336" s="12">
        <f>BF336/AH336</f>
        <v>0.2807017543859649</v>
      </c>
      <c r="CE336" s="12">
        <f>BG336/AI336</f>
        <v>8.6021505376344093E-2</v>
      </c>
      <c r="CF336" s="12"/>
      <c r="CG336" s="12">
        <v>20.14</v>
      </c>
      <c r="CH336" s="12">
        <v>13.43</v>
      </c>
      <c r="CI336" s="12">
        <v>7.91</v>
      </c>
      <c r="CJ336" s="12">
        <v>0</v>
      </c>
      <c r="CK336" s="12">
        <v>0</v>
      </c>
      <c r="CL336" s="12">
        <v>9.76</v>
      </c>
      <c r="CM336" s="12">
        <v>8.0299999999999994</v>
      </c>
      <c r="CN336" s="12">
        <v>8.2100000000000009</v>
      </c>
      <c r="CO336" s="12">
        <v>8.48</v>
      </c>
      <c r="CP336" s="12"/>
      <c r="CQ336" s="12"/>
      <c r="CR336" s="13">
        <v>23.87</v>
      </c>
      <c r="CS336" s="13">
        <v>11.59</v>
      </c>
      <c r="CT336" s="13">
        <v>14.31</v>
      </c>
      <c r="CU336" s="13"/>
      <c r="CV336" s="13">
        <v>17.239999999999998</v>
      </c>
      <c r="CW336" s="13">
        <v>17.850000000000001</v>
      </c>
      <c r="CX336" s="13">
        <v>14.31</v>
      </c>
      <c r="CY336" s="13">
        <v>20.73</v>
      </c>
      <c r="CZ336" s="14">
        <v>18.62</v>
      </c>
      <c r="DA336" s="14"/>
      <c r="DB336" s="14"/>
      <c r="DC336" s="27">
        <v>672.09</v>
      </c>
      <c r="DD336" s="27">
        <v>1108.23</v>
      </c>
      <c r="DE336" s="27">
        <v>1161.73</v>
      </c>
      <c r="DF336" s="27"/>
      <c r="DG336" s="27">
        <v>1193.6500000000001</v>
      </c>
      <c r="DH336" s="27">
        <v>1225.47</v>
      </c>
      <c r="DI336" s="27">
        <v>1161.73</v>
      </c>
      <c r="DJ336" s="27">
        <v>1182.3</v>
      </c>
      <c r="DK336" s="27"/>
      <c r="DL336" s="27"/>
      <c r="DM336" s="27"/>
      <c r="DN336" s="31" t="s">
        <v>5174</v>
      </c>
      <c r="DO336" s="31" t="s">
        <v>6498</v>
      </c>
      <c r="DP336" s="32" t="e">
        <f>J336/DN336</f>
        <v>#VALUE!</v>
      </c>
      <c r="DQ336" s="32" t="e">
        <f>J336/DO336</f>
        <v>#VALUE!</v>
      </c>
    </row>
    <row r="337" spans="2:121" x14ac:dyDescent="0.3">
      <c r="B337">
        <v>1204</v>
      </c>
      <c r="C337" s="1" t="s">
        <v>2368</v>
      </c>
      <c r="D337" s="2" t="s">
        <v>1011</v>
      </c>
      <c r="E337" s="3" t="s">
        <v>2921</v>
      </c>
      <c r="F337" s="3" t="s">
        <v>2898</v>
      </c>
      <c r="G337" s="4" t="s">
        <v>2899</v>
      </c>
      <c r="H337" s="4"/>
      <c r="I337" s="4" t="s">
        <v>2864</v>
      </c>
      <c r="J337" s="15">
        <v>13350</v>
      </c>
      <c r="K337" s="7" t="s">
        <v>5459</v>
      </c>
      <c r="L337" s="15">
        <v>10282028</v>
      </c>
      <c r="M337" s="16">
        <f>J337*L337/100000000</f>
        <v>1372.650738</v>
      </c>
      <c r="N337" s="17">
        <v>1.98</v>
      </c>
      <c r="O337" s="18">
        <v>4.095092024539877</v>
      </c>
      <c r="P337" s="18">
        <v>3.451396070320579</v>
      </c>
      <c r="Q337" s="18">
        <v>1.28</v>
      </c>
      <c r="R337" s="18">
        <v>20.7575</v>
      </c>
      <c r="S337" s="9">
        <f>AB337/AA337</f>
        <v>0.39341692789968652</v>
      </c>
      <c r="T337" s="9">
        <f>AI337/AE337</f>
        <v>1.5687500000000001</v>
      </c>
      <c r="U337" s="9">
        <f>AN337/AM337</f>
        <v>1.8055555555555556</v>
      </c>
      <c r="V337" s="9">
        <f>AU337/AQ337</f>
        <v>8.6666666666666661</v>
      </c>
      <c r="W337" s="9">
        <f>AZ337/AY337</f>
        <v>1.546875</v>
      </c>
      <c r="X337" s="9">
        <f>BG337/BC337</f>
        <v>7.0714285714285712</v>
      </c>
      <c r="Y337" s="10">
        <v>1109</v>
      </c>
      <c r="Z337" s="10">
        <v>1183</v>
      </c>
      <c r="AA337" s="10">
        <v>1276</v>
      </c>
      <c r="AB337" s="10">
        <v>502</v>
      </c>
      <c r="AC337" s="21"/>
      <c r="AD337" s="10">
        <v>318</v>
      </c>
      <c r="AE337" s="10">
        <v>320</v>
      </c>
      <c r="AF337" s="10">
        <v>441</v>
      </c>
      <c r="AG337" s="24">
        <v>564</v>
      </c>
      <c r="AH337" s="10">
        <v>502</v>
      </c>
      <c r="AI337" s="5">
        <v>502</v>
      </c>
      <c r="AJ337" s="5">
        <v>320</v>
      </c>
      <c r="AK337" s="10">
        <v>53</v>
      </c>
      <c r="AL337" s="10">
        <v>52</v>
      </c>
      <c r="AM337" s="10">
        <v>72</v>
      </c>
      <c r="AN337" s="10">
        <v>130</v>
      </c>
      <c r="AO337" s="10"/>
      <c r="AP337" s="11">
        <v>17</v>
      </c>
      <c r="AQ337" s="11">
        <v>15</v>
      </c>
      <c r="AR337" s="11">
        <v>88</v>
      </c>
      <c r="AS337" s="11">
        <v>178</v>
      </c>
      <c r="AT337" s="11">
        <v>130</v>
      </c>
      <c r="AU337" s="11">
        <v>130</v>
      </c>
      <c r="AV337" s="10">
        <v>88</v>
      </c>
      <c r="AW337" s="10">
        <v>41</v>
      </c>
      <c r="AX337" s="10">
        <v>46</v>
      </c>
      <c r="AY337" s="10">
        <v>64</v>
      </c>
      <c r="AZ337" s="10">
        <v>99</v>
      </c>
      <c r="BA337" s="10"/>
      <c r="BB337" s="10">
        <v>16</v>
      </c>
      <c r="BC337" s="10">
        <v>14</v>
      </c>
      <c r="BD337" s="10">
        <v>80</v>
      </c>
      <c r="BE337" s="10">
        <v>141</v>
      </c>
      <c r="BF337" s="10">
        <v>99</v>
      </c>
      <c r="BG337" s="10">
        <v>99</v>
      </c>
      <c r="BH337" s="10">
        <v>80</v>
      </c>
      <c r="BI337" s="12">
        <f>AK337/Y337</f>
        <v>4.7790802524797116E-2</v>
      </c>
      <c r="BJ337" s="12">
        <f>AL337/Z337</f>
        <v>4.3956043956043959E-2</v>
      </c>
      <c r="BK337" s="12">
        <f>AM337/AA337</f>
        <v>5.6426332288401257E-2</v>
      </c>
      <c r="BL337" s="12">
        <f>AN337/AB337</f>
        <v>0.25896414342629481</v>
      </c>
      <c r="BM337" s="12"/>
      <c r="BN337" s="12">
        <f>AP337/AD337</f>
        <v>5.3459119496855348E-2</v>
      </c>
      <c r="BO337" s="12">
        <f>AQ337/AE337</f>
        <v>4.6875E-2</v>
      </c>
      <c r="BP337" s="12">
        <f>AR337/AF337</f>
        <v>0.19954648526077098</v>
      </c>
      <c r="BQ337" s="12">
        <f>AS337/AG337</f>
        <v>0.31560283687943264</v>
      </c>
      <c r="BR337" s="12">
        <f>AT337/AH337</f>
        <v>0.25896414342629481</v>
      </c>
      <c r="BS337" s="12">
        <f>AU337/AI337</f>
        <v>0.25896414342629481</v>
      </c>
      <c r="BT337" s="12"/>
      <c r="BU337" s="12">
        <f>AW337/Y337</f>
        <v>3.6970243462578899E-2</v>
      </c>
      <c r="BV337" s="12">
        <f>AX337/Z337</f>
        <v>3.888419273034658E-2</v>
      </c>
      <c r="BW337" s="12">
        <f>AY337/AA337</f>
        <v>5.0156739811912224E-2</v>
      </c>
      <c r="BX337" s="12">
        <f>AZ337/AB337</f>
        <v>0.19721115537848605</v>
      </c>
      <c r="BY337" s="12"/>
      <c r="BZ337" s="12">
        <f>BB337/AD337</f>
        <v>5.0314465408805034E-2</v>
      </c>
      <c r="CA337" s="12">
        <f>BC337/AE337</f>
        <v>4.3749999999999997E-2</v>
      </c>
      <c r="CB337" s="12">
        <f>BD337/AF337</f>
        <v>0.18140589569160998</v>
      </c>
      <c r="CC337" s="12">
        <f>BE337/AG337</f>
        <v>0.25</v>
      </c>
      <c r="CD337" s="12">
        <f>BF337/AH337</f>
        <v>0.19721115537848605</v>
      </c>
      <c r="CE337" s="12">
        <f>BG337/AI337</f>
        <v>0.19721115537848605</v>
      </c>
      <c r="CF337" s="12"/>
      <c r="CG337" s="12">
        <v>6.14</v>
      </c>
      <c r="CH337" s="12">
        <v>6.07</v>
      </c>
      <c r="CI337" s="12">
        <v>8.15</v>
      </c>
      <c r="CJ337" s="12">
        <v>0</v>
      </c>
      <c r="CK337" s="12">
        <v>7.67</v>
      </c>
      <c r="CL337" s="12">
        <v>8.15</v>
      </c>
      <c r="CM337" s="12">
        <v>14.02</v>
      </c>
      <c r="CN337" s="12">
        <v>27.01</v>
      </c>
      <c r="CO337" s="12">
        <v>33.85</v>
      </c>
      <c r="CP337" s="12"/>
      <c r="CQ337" s="12"/>
      <c r="CR337" s="13">
        <v>34.58</v>
      </c>
      <c r="CS337" s="13">
        <v>48.27</v>
      </c>
      <c r="CT337" s="13">
        <v>56.59</v>
      </c>
      <c r="CU337" s="13"/>
      <c r="CV337" s="13">
        <v>58.19</v>
      </c>
      <c r="CW337" s="13">
        <v>56.59</v>
      </c>
      <c r="CX337" s="13">
        <v>54.4</v>
      </c>
      <c r="CY337" s="13">
        <v>50.55</v>
      </c>
      <c r="CZ337" s="14">
        <v>48.41</v>
      </c>
      <c r="DA337" s="14"/>
      <c r="DB337" s="14"/>
      <c r="DC337" s="27">
        <v>1389.14</v>
      </c>
      <c r="DD337" s="27">
        <v>1477.49</v>
      </c>
      <c r="DE337" s="27">
        <v>1576.26</v>
      </c>
      <c r="DF337" s="27"/>
      <c r="DG337" s="27">
        <v>1514.66</v>
      </c>
      <c r="DH337" s="27">
        <v>1546.6</v>
      </c>
      <c r="DI337" s="27">
        <v>1576.26</v>
      </c>
      <c r="DJ337" s="27">
        <v>1700.25</v>
      </c>
      <c r="DK337" s="27"/>
      <c r="DL337" s="27"/>
      <c r="DM337" s="27"/>
      <c r="DN337" s="31" t="s">
        <v>5174</v>
      </c>
      <c r="DO337" s="31" t="s">
        <v>6449</v>
      </c>
      <c r="DP337" s="32" t="e">
        <f>J337/DN337</f>
        <v>#VALUE!</v>
      </c>
      <c r="DQ337" s="32" t="e">
        <f>J337/DO337</f>
        <v>#VALUE!</v>
      </c>
    </row>
    <row r="338" spans="2:121" hidden="1" x14ac:dyDescent="0.3">
      <c r="B338">
        <v>1080</v>
      </c>
      <c r="C338" s="1" t="s">
        <v>1412</v>
      </c>
      <c r="D338" s="2" t="s">
        <v>55</v>
      </c>
      <c r="E338" s="3" t="s">
        <v>2897</v>
      </c>
      <c r="F338" s="3" t="s">
        <v>2926</v>
      </c>
      <c r="G338" s="4" t="s">
        <v>2927</v>
      </c>
      <c r="H338" s="4"/>
      <c r="I338" s="4" t="s">
        <v>2807</v>
      </c>
      <c r="J338" s="15">
        <v>39300</v>
      </c>
      <c r="K338" s="7" t="s">
        <v>8378</v>
      </c>
      <c r="L338" s="15">
        <v>4021927</v>
      </c>
      <c r="M338" s="16">
        <f>J338*L338/100000000</f>
        <v>1580.617311</v>
      </c>
      <c r="N338" s="17">
        <v>75.010000000000005</v>
      </c>
      <c r="O338" s="18">
        <v>-9.07</v>
      </c>
      <c r="P338" s="18">
        <v>37.78846153846154</v>
      </c>
      <c r="Q338" s="18">
        <v>1.49</v>
      </c>
      <c r="R338" s="18">
        <v>-15.16</v>
      </c>
      <c r="S338" s="9">
        <f>AB338/AA338</f>
        <v>0.69386575497454317</v>
      </c>
      <c r="T338" s="9">
        <f>AI338/AE338</f>
        <v>0.6254230491619216</v>
      </c>
      <c r="U338" s="9">
        <f>AN338/AM338</f>
        <v>-2.6736491311592476</v>
      </c>
      <c r="V338" s="9">
        <f>AU338/AQ338</f>
        <v>-4.0312093628088429E-2</v>
      </c>
      <c r="W338" s="9">
        <f>AZ338/AY338</f>
        <v>-13.977064220183486</v>
      </c>
      <c r="X338" s="9">
        <f>BG338/BC338</f>
        <v>0.58720930232558144</v>
      </c>
      <c r="Y338" s="10">
        <v>208914</v>
      </c>
      <c r="Z338" s="10">
        <v>254633</v>
      </c>
      <c r="AA338" s="10">
        <v>243942</v>
      </c>
      <c r="AB338" s="10">
        <v>169263</v>
      </c>
      <c r="AC338" s="21"/>
      <c r="AD338" s="10">
        <v>62573</v>
      </c>
      <c r="AE338" s="10">
        <v>62345</v>
      </c>
      <c r="AF338" s="10">
        <v>64762</v>
      </c>
      <c r="AG338" s="24">
        <v>51984</v>
      </c>
      <c r="AH338" s="10">
        <v>34518</v>
      </c>
      <c r="AI338" s="5">
        <v>38992</v>
      </c>
      <c r="AJ338" s="5">
        <v>42758</v>
      </c>
      <c r="AK338" s="10">
        <v>13733</v>
      </c>
      <c r="AL338" s="10">
        <v>6395</v>
      </c>
      <c r="AM338" s="10">
        <v>4201</v>
      </c>
      <c r="AN338" s="10">
        <v>-11232</v>
      </c>
      <c r="AO338" s="10"/>
      <c r="AP338" s="11">
        <v>-905</v>
      </c>
      <c r="AQ338" s="11">
        <v>2307</v>
      </c>
      <c r="AR338" s="11">
        <v>95</v>
      </c>
      <c r="AS338" s="11">
        <v>-10073</v>
      </c>
      <c r="AT338" s="11">
        <v>-1643</v>
      </c>
      <c r="AU338" s="11">
        <v>-93</v>
      </c>
      <c r="AV338" s="10">
        <v>412</v>
      </c>
      <c r="AW338" s="10">
        <v>12465</v>
      </c>
      <c r="AX338" s="10">
        <v>2580</v>
      </c>
      <c r="AY338" s="10">
        <v>654</v>
      </c>
      <c r="AZ338" s="10">
        <v>-9141</v>
      </c>
      <c r="BA338" s="10"/>
      <c r="BB338" s="10">
        <v>-1474</v>
      </c>
      <c r="BC338" s="10">
        <v>516</v>
      </c>
      <c r="BD338" s="10">
        <v>477</v>
      </c>
      <c r="BE338" s="10">
        <v>-8806</v>
      </c>
      <c r="BF338" s="10">
        <v>-669</v>
      </c>
      <c r="BG338" s="10">
        <v>303</v>
      </c>
      <c r="BH338" s="10">
        <v>640</v>
      </c>
      <c r="BI338" s="12">
        <f>AK338/Y338</f>
        <v>6.5735182898226066E-2</v>
      </c>
      <c r="BJ338" s="12">
        <f>AL338/Z338</f>
        <v>2.5114576665239776E-2</v>
      </c>
      <c r="BK338" s="12">
        <f>AM338/AA338</f>
        <v>1.7221306704052603E-2</v>
      </c>
      <c r="BL338" s="12">
        <f>AN338/AB338</f>
        <v>-6.6358270856595944E-2</v>
      </c>
      <c r="BM338" s="12"/>
      <c r="BN338" s="12">
        <f>AP338/AD338</f>
        <v>-1.4463107090917807E-2</v>
      </c>
      <c r="BO338" s="12">
        <f>AQ338/AE338</f>
        <v>3.7003769347982995E-2</v>
      </c>
      <c r="BP338" s="12">
        <f>AR338/AF338</f>
        <v>1.4669096074858713E-3</v>
      </c>
      <c r="BQ338" s="12">
        <f>AS338/AG338</f>
        <v>-0.19377116035703293</v>
      </c>
      <c r="BR338" s="12">
        <f>AT338/AH338</f>
        <v>-4.759835448171968E-2</v>
      </c>
      <c r="BS338" s="12">
        <f>AU338/AI338</f>
        <v>-2.3851046368485842E-3</v>
      </c>
      <c r="BT338" s="12"/>
      <c r="BU338" s="12">
        <f>AW338/Y338</f>
        <v>5.9665699761624398E-2</v>
      </c>
      <c r="BV338" s="12">
        <f>AX338/Z338</f>
        <v>1.013222952248923E-2</v>
      </c>
      <c r="BW338" s="12">
        <f>AY338/AA338</f>
        <v>2.6809651474530832E-3</v>
      </c>
      <c r="BX338" s="12">
        <f>AZ338/AB338</f>
        <v>-5.4004714556636711E-2</v>
      </c>
      <c r="BY338" s="12"/>
      <c r="BZ338" s="12">
        <f>BB338/AD338</f>
        <v>-2.355648602432359E-2</v>
      </c>
      <c r="CA338" s="12">
        <f>BC338/AE338</f>
        <v>8.276525783944182E-3</v>
      </c>
      <c r="CB338" s="12">
        <f>BD338/AF338</f>
        <v>7.3654303449553751E-3</v>
      </c>
      <c r="CC338" s="12">
        <f>BE338/AG338</f>
        <v>-0.16939827639273622</v>
      </c>
      <c r="CD338" s="12">
        <f>BF338/AH338</f>
        <v>-1.9381192421345384E-2</v>
      </c>
      <c r="CE338" s="12">
        <f>BG338/AI338</f>
        <v>7.7708247845711944E-3</v>
      </c>
      <c r="CF338" s="12"/>
      <c r="CG338" s="12">
        <v>18.84</v>
      </c>
      <c r="CH338" s="13">
        <v>3.88</v>
      </c>
      <c r="CI338" s="13">
        <v>1.01</v>
      </c>
      <c r="CJ338" s="13">
        <v>-14.94</v>
      </c>
      <c r="CK338" s="13">
        <v>-1.96</v>
      </c>
      <c r="CL338" s="13">
        <v>-4.62</v>
      </c>
      <c r="CM338" s="13">
        <v>1.01</v>
      </c>
      <c r="CN338" s="13">
        <v>-15.29</v>
      </c>
      <c r="CO338" s="13">
        <v>-14.21</v>
      </c>
      <c r="CP338" s="13"/>
      <c r="CQ338" s="13"/>
      <c r="CR338" s="13">
        <v>120.49</v>
      </c>
      <c r="CS338" s="13">
        <v>146.63</v>
      </c>
      <c r="CT338" s="13">
        <v>151.41</v>
      </c>
      <c r="CU338" s="13"/>
      <c r="CV338" s="13">
        <v>167.29</v>
      </c>
      <c r="CW338" s="13">
        <v>162.16</v>
      </c>
      <c r="CX338" s="13">
        <v>151.41</v>
      </c>
      <c r="CY338" s="13">
        <v>192.22</v>
      </c>
      <c r="CZ338" s="14">
        <v>204.63</v>
      </c>
      <c r="DA338" s="14"/>
      <c r="DB338" s="14"/>
      <c r="DC338" s="27">
        <v>2239.92</v>
      </c>
      <c r="DD338" s="27">
        <v>2111.25</v>
      </c>
      <c r="DE338" s="27">
        <v>2119.87</v>
      </c>
      <c r="DF338" s="27"/>
      <c r="DG338" s="27">
        <v>2093.63</v>
      </c>
      <c r="DH338" s="27">
        <v>2107.33</v>
      </c>
      <c r="DI338" s="27">
        <v>2119.87</v>
      </c>
      <c r="DJ338" s="27">
        <v>1813.75</v>
      </c>
      <c r="DK338" s="27"/>
      <c r="DL338" s="27"/>
      <c r="DM338" s="27"/>
      <c r="DN338" s="31" t="s">
        <v>5174</v>
      </c>
      <c r="DO338" s="31" t="s">
        <v>6282</v>
      </c>
      <c r="DP338" s="32" t="e">
        <f>J338/DN338</f>
        <v>#VALUE!</v>
      </c>
      <c r="DQ338" s="32" t="e">
        <f>J338/DO338</f>
        <v>#VALUE!</v>
      </c>
    </row>
    <row r="339" spans="2:121" hidden="1" x14ac:dyDescent="0.3">
      <c r="B339">
        <v>2129</v>
      </c>
      <c r="C339" s="1" t="s">
        <v>4688</v>
      </c>
      <c r="D339" s="2" t="s">
        <v>4689</v>
      </c>
      <c r="E339" s="3" t="s">
        <v>2921</v>
      </c>
      <c r="F339" s="3" t="s">
        <v>2898</v>
      </c>
      <c r="G339" s="4" t="s">
        <v>2899</v>
      </c>
      <c r="H339" s="4"/>
      <c r="I339" s="4" t="s">
        <v>2839</v>
      </c>
      <c r="J339" s="15">
        <v>2870</v>
      </c>
      <c r="K339" s="7" t="s">
        <v>6461</v>
      </c>
      <c r="L339" s="15">
        <v>12600336</v>
      </c>
      <c r="M339" s="16">
        <f>J339*L339/100000000</f>
        <v>361.62964319999998</v>
      </c>
      <c r="N339" s="17">
        <v>3.23</v>
      </c>
      <c r="O339" s="18">
        <v>-27.333333333333332</v>
      </c>
      <c r="P339" s="18">
        <v>37.763157894736842</v>
      </c>
      <c r="Q339" s="18">
        <v>1.58</v>
      </c>
      <c r="R339" s="18">
        <v>-5.7524999999999995</v>
      </c>
      <c r="S339" s="9">
        <f>AB339/AA339</f>
        <v>0.16793893129770993</v>
      </c>
      <c r="T339" s="9">
        <f>AI339/AE339</f>
        <v>0.75862068965517238</v>
      </c>
      <c r="U339" s="9">
        <f>AN339/AM339</f>
        <v>0.1</v>
      </c>
      <c r="V339" s="9">
        <f>AU339/AQ339</f>
        <v>1</v>
      </c>
      <c r="W339" s="9">
        <f>AZ339/AY339</f>
        <v>0.4</v>
      </c>
      <c r="X339" s="9">
        <f>BG339/BC339</f>
        <v>-0.14285714285714285</v>
      </c>
      <c r="Y339" s="10">
        <v>183</v>
      </c>
      <c r="Z339" s="10">
        <v>111</v>
      </c>
      <c r="AA339" s="10">
        <v>131</v>
      </c>
      <c r="AB339" s="10">
        <v>22</v>
      </c>
      <c r="AC339" s="21"/>
      <c r="AD339" s="10">
        <v>31</v>
      </c>
      <c r="AE339" s="10">
        <v>29</v>
      </c>
      <c r="AF339" s="10">
        <v>30</v>
      </c>
      <c r="AG339" s="24">
        <v>24</v>
      </c>
      <c r="AH339" s="10">
        <v>17</v>
      </c>
      <c r="AI339" s="5">
        <v>22</v>
      </c>
      <c r="AJ339" s="5">
        <v>30</v>
      </c>
      <c r="AK339" s="10">
        <v>-28</v>
      </c>
      <c r="AL339" s="10">
        <v>-26</v>
      </c>
      <c r="AM339" s="10">
        <v>10</v>
      </c>
      <c r="AN339" s="10">
        <v>1</v>
      </c>
      <c r="AO339" s="10"/>
      <c r="AP339" s="11">
        <v>2</v>
      </c>
      <c r="AQ339" s="11">
        <v>1</v>
      </c>
      <c r="AR339" s="11">
        <v>1</v>
      </c>
      <c r="AS339" s="11">
        <v>-1</v>
      </c>
      <c r="AT339" s="11" t="s">
        <v>2995</v>
      </c>
      <c r="AU339" s="11">
        <v>1</v>
      </c>
      <c r="AV339" s="10">
        <v>1</v>
      </c>
      <c r="AW339" s="10">
        <v>-41</v>
      </c>
      <c r="AX339" s="10">
        <v>-36</v>
      </c>
      <c r="AY339" s="10">
        <v>5</v>
      </c>
      <c r="AZ339" s="10">
        <v>2</v>
      </c>
      <c r="BA339" s="10"/>
      <c r="BB339" s="10">
        <v>10</v>
      </c>
      <c r="BC339" s="10">
        <v>-14</v>
      </c>
      <c r="BD339" s="10">
        <v>-1</v>
      </c>
      <c r="BE339" s="10">
        <v>-8</v>
      </c>
      <c r="BF339" s="10">
        <v>-4</v>
      </c>
      <c r="BG339" s="10">
        <v>2</v>
      </c>
      <c r="BH339" s="10">
        <v>-1</v>
      </c>
      <c r="BI339" s="12">
        <f>AK339/Y339</f>
        <v>-0.15300546448087432</v>
      </c>
      <c r="BJ339" s="12">
        <f>AL339/Z339</f>
        <v>-0.23423423423423423</v>
      </c>
      <c r="BK339" s="12">
        <f>AM339/AA339</f>
        <v>7.6335877862595422E-2</v>
      </c>
      <c r="BL339" s="12">
        <f>AN339/AB339</f>
        <v>4.5454545454545456E-2</v>
      </c>
      <c r="BM339" s="12"/>
      <c r="BN339" s="12">
        <f>AP339/AD339</f>
        <v>6.4516129032258063E-2</v>
      </c>
      <c r="BO339" s="12">
        <f>AQ339/AE339</f>
        <v>3.4482758620689655E-2</v>
      </c>
      <c r="BP339" s="12">
        <f>AR339/AF339</f>
        <v>3.3333333333333333E-2</v>
      </c>
      <c r="BQ339" s="12">
        <f>AS339/AG339</f>
        <v>-4.1666666666666664E-2</v>
      </c>
      <c r="BR339" s="12" t="e">
        <f>AT339/AH339</f>
        <v>#VALUE!</v>
      </c>
      <c r="BS339" s="12">
        <f>AU339/AI339</f>
        <v>4.5454545454545456E-2</v>
      </c>
      <c r="BT339" s="12"/>
      <c r="BU339" s="12">
        <f>AW339/Y339</f>
        <v>-0.22404371584699453</v>
      </c>
      <c r="BV339" s="12">
        <f>AX339/Z339</f>
        <v>-0.32432432432432434</v>
      </c>
      <c r="BW339" s="12">
        <f>AY339/AA339</f>
        <v>3.8167938931297711E-2</v>
      </c>
      <c r="BX339" s="12">
        <f>AZ339/AB339</f>
        <v>9.0909090909090912E-2</v>
      </c>
      <c r="BY339" s="12"/>
      <c r="BZ339" s="12">
        <f>BB339/AD339</f>
        <v>0.32258064516129031</v>
      </c>
      <c r="CA339" s="12">
        <f>BC339/AE339</f>
        <v>-0.48275862068965519</v>
      </c>
      <c r="CB339" s="12">
        <f>BD339/AF339</f>
        <v>-3.3333333333333333E-2</v>
      </c>
      <c r="CC339" s="12">
        <f>BE339/AG339</f>
        <v>-0.33333333333333331</v>
      </c>
      <c r="CD339" s="12">
        <f>BF339/AH339</f>
        <v>-0.23529411764705882</v>
      </c>
      <c r="CE339" s="12">
        <f>BG339/AI339</f>
        <v>9.0909090909090912E-2</v>
      </c>
      <c r="CF339" s="12"/>
      <c r="CG339" s="12">
        <v>-68.400000000000006</v>
      </c>
      <c r="CH339" s="12">
        <v>-57.58</v>
      </c>
      <c r="CI339" s="12">
        <v>3.62</v>
      </c>
      <c r="CJ339" s="12">
        <v>0</v>
      </c>
      <c r="CK339" s="12">
        <v>4.0599999999999996</v>
      </c>
      <c r="CL339" s="12">
        <v>-3.91</v>
      </c>
      <c r="CM339" s="12">
        <v>3.62</v>
      </c>
      <c r="CN339" s="12">
        <v>-8.42</v>
      </c>
      <c r="CO339" s="12">
        <v>-12.97</v>
      </c>
      <c r="CP339" s="12"/>
      <c r="CQ339" s="12"/>
      <c r="CR339" s="13">
        <v>171.62</v>
      </c>
      <c r="CS339" s="13">
        <v>76.400000000000006</v>
      </c>
      <c r="CT339" s="13">
        <v>57.72</v>
      </c>
      <c r="CU339" s="13"/>
      <c r="CV339" s="13">
        <v>53.18</v>
      </c>
      <c r="CW339" s="13">
        <v>57.79</v>
      </c>
      <c r="CX339" s="13">
        <v>57.72</v>
      </c>
      <c r="CY339" s="13">
        <v>62.32</v>
      </c>
      <c r="CZ339" s="14">
        <v>57.37</v>
      </c>
      <c r="DA339" s="14"/>
      <c r="DB339" s="14"/>
      <c r="DC339" s="27">
        <v>16.98</v>
      </c>
      <c r="DD339" s="27">
        <v>102.07</v>
      </c>
      <c r="DE339" s="27">
        <v>284.82</v>
      </c>
      <c r="DF339" s="27"/>
      <c r="DG339" s="27">
        <v>299.66000000000003</v>
      </c>
      <c r="DH339" s="27">
        <v>273.98</v>
      </c>
      <c r="DI339" s="27">
        <v>284.82</v>
      </c>
      <c r="DJ339" s="27">
        <v>269.25</v>
      </c>
      <c r="DK339" s="27"/>
      <c r="DL339" s="27"/>
      <c r="DM339" s="27"/>
      <c r="DN339" s="31" t="s">
        <v>5174</v>
      </c>
      <c r="DO339" s="31" t="s">
        <v>7340</v>
      </c>
      <c r="DP339" s="32" t="e">
        <f>J339/DN339</f>
        <v>#VALUE!</v>
      </c>
      <c r="DQ339" s="32" t="e">
        <f>J339/DO339</f>
        <v>#VALUE!</v>
      </c>
    </row>
    <row r="340" spans="2:121" x14ac:dyDescent="0.3">
      <c r="B340">
        <v>1163</v>
      </c>
      <c r="C340" s="1" t="s">
        <v>2556</v>
      </c>
      <c r="D340" s="2" t="s">
        <v>1199</v>
      </c>
      <c r="E340" s="3" t="s">
        <v>2897</v>
      </c>
      <c r="F340" s="3" t="s">
        <v>2911</v>
      </c>
      <c r="G340" s="4" t="s">
        <v>2835</v>
      </c>
      <c r="H340" s="4"/>
      <c r="I340" s="4"/>
      <c r="J340" s="15">
        <v>12050</v>
      </c>
      <c r="K340" s="7" t="s">
        <v>4974</v>
      </c>
      <c r="L340" s="15">
        <v>11700000</v>
      </c>
      <c r="M340" s="16">
        <f>J340*L340/100000000</f>
        <v>1409.85</v>
      </c>
      <c r="N340" s="17">
        <v>0.96</v>
      </c>
      <c r="O340" s="18">
        <v>6.312205343111577</v>
      </c>
      <c r="P340" s="18">
        <v>4.3533236994219653</v>
      </c>
      <c r="Q340" s="18">
        <v>0.57499999999999996</v>
      </c>
      <c r="R340" s="18">
        <v>12.817499999999999</v>
      </c>
      <c r="S340" s="9">
        <f>AB340/AA340</f>
        <v>0.33792154163799037</v>
      </c>
      <c r="T340" s="9">
        <f>AI340/AE340</f>
        <v>1.5636942675159236</v>
      </c>
      <c r="U340" s="9">
        <f>AN340/AM340</f>
        <v>0.33142857142857141</v>
      </c>
      <c r="V340" s="9">
        <f>AU340/AQ340</f>
        <v>9.6666666666666661</v>
      </c>
      <c r="W340" s="9">
        <f>AZ340/AY340</f>
        <v>0.34468085106382979</v>
      </c>
      <c r="X340" s="9">
        <f>BG340/BC340</f>
        <v>1.35</v>
      </c>
      <c r="Y340" s="10">
        <v>1336</v>
      </c>
      <c r="Z340" s="10">
        <v>1221</v>
      </c>
      <c r="AA340" s="10">
        <v>1453</v>
      </c>
      <c r="AB340" s="10">
        <v>491</v>
      </c>
      <c r="AC340" s="21"/>
      <c r="AD340" s="10">
        <v>381</v>
      </c>
      <c r="AE340" s="10">
        <v>314</v>
      </c>
      <c r="AF340" s="10">
        <v>455</v>
      </c>
      <c r="AG340" s="24">
        <v>259</v>
      </c>
      <c r="AH340" s="10">
        <v>491</v>
      </c>
      <c r="AI340" s="5">
        <v>491</v>
      </c>
      <c r="AJ340" s="5">
        <v>314</v>
      </c>
      <c r="AK340" s="10">
        <v>166</v>
      </c>
      <c r="AL340" s="10">
        <v>85</v>
      </c>
      <c r="AM340" s="10">
        <v>175</v>
      </c>
      <c r="AN340" s="10">
        <v>58</v>
      </c>
      <c r="AO340" s="10"/>
      <c r="AP340" s="11">
        <v>57</v>
      </c>
      <c r="AQ340" s="11">
        <v>6</v>
      </c>
      <c r="AR340" s="11">
        <v>44</v>
      </c>
      <c r="AS340" s="11">
        <v>25</v>
      </c>
      <c r="AT340" s="11">
        <v>58</v>
      </c>
      <c r="AU340" s="11">
        <v>58</v>
      </c>
      <c r="AV340" s="10">
        <v>44</v>
      </c>
      <c r="AW340" s="10">
        <v>141</v>
      </c>
      <c r="AX340" s="10">
        <v>72</v>
      </c>
      <c r="AY340" s="10">
        <v>235</v>
      </c>
      <c r="AZ340" s="10">
        <v>81</v>
      </c>
      <c r="BA340" s="10"/>
      <c r="BB340" s="10">
        <v>46</v>
      </c>
      <c r="BC340" s="10">
        <v>60</v>
      </c>
      <c r="BD340" s="10">
        <v>22</v>
      </c>
      <c r="BE340" s="10">
        <v>61</v>
      </c>
      <c r="BF340" s="10">
        <v>81</v>
      </c>
      <c r="BG340" s="10">
        <v>81</v>
      </c>
      <c r="BH340" s="10">
        <v>22</v>
      </c>
      <c r="BI340" s="12">
        <f>AK340/Y340</f>
        <v>0.12425149700598802</v>
      </c>
      <c r="BJ340" s="12">
        <f>AL340/Z340</f>
        <v>6.9615069615069622E-2</v>
      </c>
      <c r="BK340" s="12">
        <f>AM340/AA340</f>
        <v>0.12044046799724707</v>
      </c>
      <c r="BL340" s="12">
        <f>AN340/AB340</f>
        <v>0.11812627291242363</v>
      </c>
      <c r="BM340" s="12"/>
      <c r="BN340" s="12">
        <f>AP340/AD340</f>
        <v>0.14960629921259844</v>
      </c>
      <c r="BO340" s="12">
        <f>AQ340/AE340</f>
        <v>1.9108280254777069E-2</v>
      </c>
      <c r="BP340" s="12">
        <f>AR340/AF340</f>
        <v>9.6703296703296707E-2</v>
      </c>
      <c r="BQ340" s="12">
        <f>AS340/AG340</f>
        <v>9.6525096525096526E-2</v>
      </c>
      <c r="BR340" s="12">
        <f>AT340/AH340</f>
        <v>0.11812627291242363</v>
      </c>
      <c r="BS340" s="12">
        <f>AU340/AI340</f>
        <v>0.11812627291242363</v>
      </c>
      <c r="BT340" s="12"/>
      <c r="BU340" s="12">
        <f>AW340/Y340</f>
        <v>0.10553892215568862</v>
      </c>
      <c r="BV340" s="12">
        <f>AX340/Z340</f>
        <v>5.896805896805897E-2</v>
      </c>
      <c r="BW340" s="12">
        <f>AY340/AA340</f>
        <v>0.16173434273916035</v>
      </c>
      <c r="BX340" s="12">
        <f>AZ340/AB340</f>
        <v>0.164969450101833</v>
      </c>
      <c r="BY340" s="12"/>
      <c r="BZ340" s="12">
        <f>BB340/AD340</f>
        <v>0.12073490813648294</v>
      </c>
      <c r="CA340" s="12">
        <f>BC340/AE340</f>
        <v>0.19108280254777071</v>
      </c>
      <c r="CB340" s="12">
        <f>BD340/AF340</f>
        <v>4.8351648351648353E-2</v>
      </c>
      <c r="CC340" s="12">
        <f>BE340/AG340</f>
        <v>0.23552123552123552</v>
      </c>
      <c r="CD340" s="12">
        <f>BF340/AH340</f>
        <v>0.164969450101833</v>
      </c>
      <c r="CE340" s="12">
        <f>BG340/AI340</f>
        <v>0.164969450101833</v>
      </c>
      <c r="CF340" s="12"/>
      <c r="CG340" s="12">
        <v>8.6</v>
      </c>
      <c r="CH340" s="12">
        <v>4.29</v>
      </c>
      <c r="CI340" s="12">
        <v>14.18</v>
      </c>
      <c r="CJ340" s="12">
        <v>0</v>
      </c>
      <c r="CK340" s="12">
        <v>10.88</v>
      </c>
      <c r="CL340" s="12">
        <v>13.19</v>
      </c>
      <c r="CM340" s="12">
        <v>12.39</v>
      </c>
      <c r="CN340" s="12">
        <v>11.99</v>
      </c>
      <c r="CO340" s="12">
        <v>13.7</v>
      </c>
      <c r="CP340" s="12"/>
      <c r="CQ340" s="12"/>
      <c r="CR340" s="13">
        <v>15.55</v>
      </c>
      <c r="CS340" s="13">
        <v>15.37</v>
      </c>
      <c r="CT340" s="13">
        <v>18.46</v>
      </c>
      <c r="CU340" s="13"/>
      <c r="CV340" s="13">
        <v>21.05</v>
      </c>
      <c r="CW340" s="13">
        <v>18.46</v>
      </c>
      <c r="CX340" s="13">
        <v>22.67</v>
      </c>
      <c r="CY340" s="13">
        <v>14.39</v>
      </c>
      <c r="CZ340" s="14">
        <v>19.82</v>
      </c>
      <c r="DA340" s="14"/>
      <c r="DB340" s="14"/>
      <c r="DC340" s="27">
        <v>2682.69</v>
      </c>
      <c r="DD340" s="27">
        <v>2712.73</v>
      </c>
      <c r="DE340" s="27">
        <v>3028.84</v>
      </c>
      <c r="DF340" s="27"/>
      <c r="DG340" s="27">
        <v>2868.84</v>
      </c>
      <c r="DH340" s="27">
        <v>2947.24</v>
      </c>
      <c r="DI340" s="27">
        <v>3028.84</v>
      </c>
      <c r="DJ340" s="27">
        <v>2988.02</v>
      </c>
      <c r="DK340" s="27"/>
      <c r="DL340" s="27"/>
      <c r="DM340" s="27"/>
      <c r="DN340" s="31" t="s">
        <v>5174</v>
      </c>
      <c r="DO340" s="31" t="s">
        <v>6377</v>
      </c>
      <c r="DP340" s="32" t="e">
        <f>J340/DN340</f>
        <v>#VALUE!</v>
      </c>
      <c r="DQ340" s="32" t="e">
        <f>J340/DO340</f>
        <v>#VALUE!</v>
      </c>
    </row>
    <row r="341" spans="2:121" hidden="1" x14ac:dyDescent="0.3">
      <c r="B341">
        <v>1536</v>
      </c>
      <c r="C341" s="1" t="s">
        <v>3576</v>
      </c>
      <c r="D341" s="2" t="s">
        <v>3577</v>
      </c>
      <c r="E341" s="3" t="s">
        <v>2921</v>
      </c>
      <c r="F341" s="3" t="s">
        <v>2971</v>
      </c>
      <c r="G341" s="4" t="s">
        <v>2971</v>
      </c>
      <c r="H341" s="4"/>
      <c r="I341" s="4"/>
      <c r="J341" s="15">
        <v>1050</v>
      </c>
      <c r="K341" s="7" t="s">
        <v>5172</v>
      </c>
      <c r="L341" s="15">
        <v>86559394</v>
      </c>
      <c r="M341" s="16">
        <f>J341*L341/100000000</f>
        <v>908.87363700000003</v>
      </c>
      <c r="N341" s="17">
        <v>2.4900000000000002</v>
      </c>
      <c r="O341" s="18">
        <v>-9.375</v>
      </c>
      <c r="P341" s="18">
        <v>37.5</v>
      </c>
      <c r="Q341" s="18">
        <v>1.0250000000000001</v>
      </c>
      <c r="R341" s="18">
        <v>-6.3375000000000004</v>
      </c>
      <c r="S341" s="9">
        <f>AB341/AA341</f>
        <v>0.20588235294117646</v>
      </c>
      <c r="T341" s="9">
        <f>AI341/AE341</f>
        <v>1.1666666666666667</v>
      </c>
      <c r="U341" s="9">
        <f>AN341/AM341</f>
        <v>6.4102564102564097E-2</v>
      </c>
      <c r="V341" s="9">
        <f>AU341/AQ341</f>
        <v>0.7142857142857143</v>
      </c>
      <c r="W341" s="9">
        <f>AZ341/AY341</f>
        <v>-0.35294117647058826</v>
      </c>
      <c r="X341" s="9">
        <f>BG341/BC341</f>
        <v>-0.11538461538461539</v>
      </c>
      <c r="Y341" s="10">
        <v>1131</v>
      </c>
      <c r="Z341" s="10">
        <v>156</v>
      </c>
      <c r="AA341" s="10">
        <v>204</v>
      </c>
      <c r="AB341" s="10">
        <v>42</v>
      </c>
      <c r="AC341" s="21"/>
      <c r="AD341" s="10">
        <v>57</v>
      </c>
      <c r="AE341" s="10">
        <v>36</v>
      </c>
      <c r="AF341" s="10">
        <v>63</v>
      </c>
      <c r="AG341" s="24">
        <v>83</v>
      </c>
      <c r="AH341" s="10">
        <v>63</v>
      </c>
      <c r="AI341" s="5">
        <v>42</v>
      </c>
      <c r="AJ341" s="5">
        <v>63</v>
      </c>
      <c r="AK341" s="10">
        <v>14</v>
      </c>
      <c r="AL341" s="10">
        <v>19</v>
      </c>
      <c r="AM341" s="10">
        <v>78</v>
      </c>
      <c r="AN341" s="10">
        <v>5</v>
      </c>
      <c r="AO341" s="10"/>
      <c r="AP341" s="11">
        <v>29</v>
      </c>
      <c r="AQ341" s="11">
        <v>7</v>
      </c>
      <c r="AR341" s="11">
        <v>23</v>
      </c>
      <c r="AS341" s="11">
        <v>38</v>
      </c>
      <c r="AT341" s="11">
        <v>17</v>
      </c>
      <c r="AU341" s="11">
        <v>5</v>
      </c>
      <c r="AV341" s="10">
        <v>23</v>
      </c>
      <c r="AW341" s="10">
        <v>17</v>
      </c>
      <c r="AX341" s="10">
        <v>20</v>
      </c>
      <c r="AY341" s="10">
        <v>-17</v>
      </c>
      <c r="AZ341" s="10">
        <v>6</v>
      </c>
      <c r="BA341" s="10"/>
      <c r="BB341" s="10">
        <v>102</v>
      </c>
      <c r="BC341" s="10">
        <v>-52</v>
      </c>
      <c r="BD341" s="10">
        <v>-98</v>
      </c>
      <c r="BE341" s="10">
        <v>53</v>
      </c>
      <c r="BF341" s="10">
        <v>-12</v>
      </c>
      <c r="BG341" s="10">
        <v>6</v>
      </c>
      <c r="BH341" s="10">
        <v>-98</v>
      </c>
      <c r="BI341" s="12">
        <f>AK341/Y341</f>
        <v>1.237842617152962E-2</v>
      </c>
      <c r="BJ341" s="12">
        <f>AL341/Z341</f>
        <v>0.12179487179487179</v>
      </c>
      <c r="BK341" s="12">
        <f>AM341/AA341</f>
        <v>0.38235294117647056</v>
      </c>
      <c r="BL341" s="12">
        <f>AN341/AB341</f>
        <v>0.11904761904761904</v>
      </c>
      <c r="BM341" s="12"/>
      <c r="BN341" s="12">
        <f>AP341/AD341</f>
        <v>0.50877192982456143</v>
      </c>
      <c r="BO341" s="12">
        <f>AQ341/AE341</f>
        <v>0.19444444444444445</v>
      </c>
      <c r="BP341" s="12">
        <f>AR341/AF341</f>
        <v>0.36507936507936506</v>
      </c>
      <c r="BQ341" s="12">
        <f>AS341/AG341</f>
        <v>0.45783132530120479</v>
      </c>
      <c r="BR341" s="12">
        <f>AT341/AH341</f>
        <v>0.26984126984126983</v>
      </c>
      <c r="BS341" s="12">
        <f>AU341/AI341</f>
        <v>0.11904761904761904</v>
      </c>
      <c r="BT341" s="12"/>
      <c r="BU341" s="12">
        <f>AW341/Y341</f>
        <v>1.5030946065428824E-2</v>
      </c>
      <c r="BV341" s="12">
        <f>AX341/Z341</f>
        <v>0.12820512820512819</v>
      </c>
      <c r="BW341" s="12">
        <f>AY341/AA341</f>
        <v>-8.3333333333333329E-2</v>
      </c>
      <c r="BX341" s="12">
        <f>AZ341/AB341</f>
        <v>0.14285714285714285</v>
      </c>
      <c r="BY341" s="12"/>
      <c r="BZ341" s="12">
        <f>BB341/AD341</f>
        <v>1.7894736842105263</v>
      </c>
      <c r="CA341" s="12">
        <f>BC341/AE341</f>
        <v>-1.4444444444444444</v>
      </c>
      <c r="CB341" s="12">
        <f>BD341/AF341</f>
        <v>-1.5555555555555556</v>
      </c>
      <c r="CC341" s="12">
        <f>BE341/AG341</f>
        <v>0.63855421686746983</v>
      </c>
      <c r="CD341" s="12">
        <f>BF341/AH341</f>
        <v>-0.19047619047619047</v>
      </c>
      <c r="CE341" s="12">
        <f>BG341/AI341</f>
        <v>0.14285714285714285</v>
      </c>
      <c r="CF341" s="12"/>
      <c r="CG341" s="12">
        <v>2.97</v>
      </c>
      <c r="CH341" s="12">
        <v>3.31</v>
      </c>
      <c r="CI341" s="12">
        <v>-3.42</v>
      </c>
      <c r="CJ341" s="12">
        <v>0</v>
      </c>
      <c r="CK341" s="12">
        <v>17.690000000000001</v>
      </c>
      <c r="CL341" s="12">
        <v>12.4</v>
      </c>
      <c r="CM341" s="12">
        <v>-3.42</v>
      </c>
      <c r="CN341" s="12">
        <v>0.51</v>
      </c>
      <c r="CO341" s="12">
        <v>-16.100000000000001</v>
      </c>
      <c r="CP341" s="12"/>
      <c r="CQ341" s="12"/>
      <c r="CR341" s="13">
        <v>47.87</v>
      </c>
      <c r="CS341" s="13">
        <v>55.74</v>
      </c>
      <c r="CT341" s="13">
        <v>79.12</v>
      </c>
      <c r="CU341" s="13"/>
      <c r="CV341" s="13">
        <v>54.33</v>
      </c>
      <c r="CW341" s="13">
        <v>39.520000000000003</v>
      </c>
      <c r="CX341" s="13">
        <v>79.12</v>
      </c>
      <c r="CY341" s="13">
        <v>67.37</v>
      </c>
      <c r="CZ341" s="14">
        <v>54.54</v>
      </c>
      <c r="DA341" s="14"/>
      <c r="DB341" s="14"/>
      <c r="DC341" s="27">
        <v>239.5</v>
      </c>
      <c r="DD341" s="27">
        <v>241.9</v>
      </c>
      <c r="DE341" s="27">
        <v>232.06</v>
      </c>
      <c r="DF341" s="27"/>
      <c r="DG341" s="27">
        <v>306.85000000000002</v>
      </c>
      <c r="DH341" s="27">
        <v>281.14</v>
      </c>
      <c r="DI341" s="27">
        <v>232.06</v>
      </c>
      <c r="DJ341" s="27">
        <v>253.49</v>
      </c>
      <c r="DK341" s="27"/>
      <c r="DL341" s="27"/>
      <c r="DM341" s="27"/>
      <c r="DN341" s="31" t="s">
        <v>5174</v>
      </c>
      <c r="DO341" t="s">
        <v>6806</v>
      </c>
      <c r="DP341" s="32" t="e">
        <f>J341/DN341</f>
        <v>#VALUE!</v>
      </c>
      <c r="DQ341" s="32" t="e">
        <f>J341/DO341</f>
        <v>#VALUE!</v>
      </c>
    </row>
    <row r="342" spans="2:121" hidden="1" x14ac:dyDescent="0.3">
      <c r="B342">
        <v>821</v>
      </c>
      <c r="C342" s="1" t="s">
        <v>2193</v>
      </c>
      <c r="D342" s="2" t="s">
        <v>836</v>
      </c>
      <c r="E342" s="3" t="s">
        <v>2921</v>
      </c>
      <c r="F342" s="3" t="s">
        <v>2906</v>
      </c>
      <c r="G342" s="4" t="s">
        <v>2935</v>
      </c>
      <c r="H342" s="4"/>
      <c r="I342" s="4" t="s">
        <v>2892</v>
      </c>
      <c r="J342" s="15">
        <v>14800</v>
      </c>
      <c r="K342" s="7" t="s">
        <v>8184</v>
      </c>
      <c r="L342" s="15">
        <v>16496790</v>
      </c>
      <c r="M342" s="16">
        <f>J342*L342/100000000</f>
        <v>2441.5249199999998</v>
      </c>
      <c r="N342" s="17">
        <v>0.67</v>
      </c>
      <c r="O342" s="18">
        <v>-308.33333333333331</v>
      </c>
      <c r="P342" s="18">
        <v>37.373737373737377</v>
      </c>
      <c r="Q342" s="18">
        <v>5.1924999999999999</v>
      </c>
      <c r="R342" s="18">
        <v>2.3949999999999996</v>
      </c>
      <c r="S342" s="9">
        <f>AB342/AA342</f>
        <v>0.36616702355460384</v>
      </c>
      <c r="T342" s="9">
        <f>AI342/AE342</f>
        <v>1.159322033898305</v>
      </c>
      <c r="U342" s="9">
        <f>AN342/AM342</f>
        <v>0.61538461538461542</v>
      </c>
      <c r="V342" s="9">
        <f>AU342/AQ342</f>
        <v>1.1428571428571428</v>
      </c>
      <c r="W342" s="9">
        <f>AZ342/AY342</f>
        <v>0.94117647058823528</v>
      </c>
      <c r="X342" s="9">
        <f>BG342/BC342</f>
        <v>1.1428571428571428</v>
      </c>
      <c r="Y342" s="10">
        <v>1113</v>
      </c>
      <c r="Z342" s="10">
        <v>850</v>
      </c>
      <c r="AA342" s="10">
        <v>934</v>
      </c>
      <c r="AB342" s="10">
        <v>342</v>
      </c>
      <c r="AC342" s="21"/>
      <c r="AD342" s="10">
        <v>170</v>
      </c>
      <c r="AE342" s="10">
        <v>295</v>
      </c>
      <c r="AF342" s="10">
        <v>195</v>
      </c>
      <c r="AG342" s="24">
        <v>345</v>
      </c>
      <c r="AH342" s="10">
        <v>141</v>
      </c>
      <c r="AI342" s="5">
        <v>342</v>
      </c>
      <c r="AJ342" s="5">
        <v>195</v>
      </c>
      <c r="AK342" s="10">
        <v>17</v>
      </c>
      <c r="AL342" s="10">
        <v>-31</v>
      </c>
      <c r="AM342" s="10">
        <v>26</v>
      </c>
      <c r="AN342" s="10">
        <v>16</v>
      </c>
      <c r="AO342" s="10"/>
      <c r="AP342" s="11">
        <v>-1</v>
      </c>
      <c r="AQ342" s="11">
        <v>14</v>
      </c>
      <c r="AR342" s="11">
        <v>3</v>
      </c>
      <c r="AS342" s="11">
        <v>11</v>
      </c>
      <c r="AT342" s="11">
        <v>-22</v>
      </c>
      <c r="AU342" s="11">
        <v>16</v>
      </c>
      <c r="AV342" s="10">
        <v>3</v>
      </c>
      <c r="AW342" s="10">
        <v>-52</v>
      </c>
      <c r="AX342" s="10">
        <v>-39</v>
      </c>
      <c r="AY342" s="10">
        <v>17</v>
      </c>
      <c r="AZ342" s="10">
        <v>16</v>
      </c>
      <c r="BA342" s="10"/>
      <c r="BB342" s="10">
        <v>-4</v>
      </c>
      <c r="BC342" s="10">
        <v>14</v>
      </c>
      <c r="BD342" s="10" t="s">
        <v>2995</v>
      </c>
      <c r="BE342" s="10">
        <v>12</v>
      </c>
      <c r="BF342" s="10">
        <v>-37</v>
      </c>
      <c r="BG342" s="10">
        <v>16</v>
      </c>
      <c r="BH342" s="10" t="s">
        <v>5085</v>
      </c>
      <c r="BI342" s="12">
        <f>AK342/Y342</f>
        <v>1.5274034141958671E-2</v>
      </c>
      <c r="BJ342" s="12">
        <f>AL342/Z342</f>
        <v>-3.6470588235294116E-2</v>
      </c>
      <c r="BK342" s="12">
        <f>AM342/AA342</f>
        <v>2.7837259100642397E-2</v>
      </c>
      <c r="BL342" s="12">
        <f>AN342/AB342</f>
        <v>4.6783625730994149E-2</v>
      </c>
      <c r="BM342" s="12"/>
      <c r="BN342" s="12">
        <f>AP342/AD342</f>
        <v>-5.8823529411764705E-3</v>
      </c>
      <c r="BO342" s="12">
        <f>AQ342/AE342</f>
        <v>4.7457627118644069E-2</v>
      </c>
      <c r="BP342" s="12">
        <f>AR342/AF342</f>
        <v>1.5384615384615385E-2</v>
      </c>
      <c r="BQ342" s="12">
        <f>AS342/AG342</f>
        <v>3.1884057971014491E-2</v>
      </c>
      <c r="BR342" s="12">
        <f>AT342/AH342</f>
        <v>-0.15602836879432624</v>
      </c>
      <c r="BS342" s="12">
        <f>AU342/AI342</f>
        <v>4.6783625730994149E-2</v>
      </c>
      <c r="BT342" s="12"/>
      <c r="BU342" s="12">
        <f>AW342/Y342</f>
        <v>-4.6720575022461817E-2</v>
      </c>
      <c r="BV342" s="12">
        <f>AX342/Z342</f>
        <v>-4.5882352941176471E-2</v>
      </c>
      <c r="BW342" s="12">
        <f>AY342/AA342</f>
        <v>1.8201284796573874E-2</v>
      </c>
      <c r="BX342" s="12">
        <f>AZ342/AB342</f>
        <v>4.6783625730994149E-2</v>
      </c>
      <c r="BY342" s="12"/>
      <c r="BZ342" s="12">
        <f>BB342/AD342</f>
        <v>-2.3529411764705882E-2</v>
      </c>
      <c r="CA342" s="12">
        <f>BC342/AE342</f>
        <v>4.7457627118644069E-2</v>
      </c>
      <c r="CB342" s="12" t="e">
        <f>BD342/AF342</f>
        <v>#VALUE!</v>
      </c>
      <c r="CC342" s="12">
        <f>BE342/AG342</f>
        <v>3.4782608695652174E-2</v>
      </c>
      <c r="CD342" s="12">
        <f>BF342/AH342</f>
        <v>-0.26241134751773049</v>
      </c>
      <c r="CE342" s="12">
        <f>BG342/AI342</f>
        <v>4.6783625730994149E-2</v>
      </c>
      <c r="CF342" s="12"/>
      <c r="CG342" s="12">
        <v>3579.72</v>
      </c>
      <c r="CH342" s="12">
        <v>-106.25</v>
      </c>
      <c r="CI342" s="12">
        <v>8.61</v>
      </c>
      <c r="CJ342" s="12">
        <v>0</v>
      </c>
      <c r="CK342" s="12">
        <v>-15.93</v>
      </c>
      <c r="CL342" s="12">
        <v>2.4</v>
      </c>
      <c r="CM342" s="12">
        <v>8.61</v>
      </c>
      <c r="CN342" s="12">
        <v>6.02</v>
      </c>
      <c r="CO342" s="12">
        <v>-2.93</v>
      </c>
      <c r="CP342" s="12"/>
      <c r="CQ342" s="12"/>
      <c r="CR342" s="13">
        <v>1049.8599999999999</v>
      </c>
      <c r="CS342" s="13">
        <v>3185.53</v>
      </c>
      <c r="CT342" s="13">
        <v>132.35</v>
      </c>
      <c r="CU342" s="13"/>
      <c r="CV342" s="13">
        <v>127.71</v>
      </c>
      <c r="CW342" s="13">
        <v>145.93</v>
      </c>
      <c r="CX342" s="13">
        <v>132.35</v>
      </c>
      <c r="CY342" s="13">
        <v>132.21</v>
      </c>
      <c r="CZ342" s="14">
        <v>146</v>
      </c>
      <c r="DA342" s="14"/>
      <c r="DB342" s="14"/>
      <c r="DC342" s="27">
        <v>-43.85</v>
      </c>
      <c r="DD342" s="27">
        <v>-107.53</v>
      </c>
      <c r="DE342" s="27">
        <v>316.06</v>
      </c>
      <c r="DF342" s="27"/>
      <c r="DG342" s="27">
        <v>284.64</v>
      </c>
      <c r="DH342" s="27">
        <v>316.75</v>
      </c>
      <c r="DI342" s="27">
        <v>316.06</v>
      </c>
      <c r="DJ342" s="27">
        <v>331.13</v>
      </c>
      <c r="DK342" s="27"/>
      <c r="DL342" s="27"/>
      <c r="DM342" s="27"/>
      <c r="DN342" s="31" t="s">
        <v>5174</v>
      </c>
      <c r="DO342" s="31" t="s">
        <v>6027</v>
      </c>
      <c r="DP342" s="32" t="e">
        <f>J342/DN342</f>
        <v>#VALUE!</v>
      </c>
      <c r="DQ342" s="32" t="e">
        <f>J342/DO342</f>
        <v>#VALUE!</v>
      </c>
    </row>
    <row r="343" spans="2:121" hidden="1" x14ac:dyDescent="0.3">
      <c r="B343">
        <v>1164</v>
      </c>
      <c r="C343" s="1" t="s">
        <v>2178</v>
      </c>
      <c r="D343" s="2" t="s">
        <v>821</v>
      </c>
      <c r="E343" s="3" t="s">
        <v>2921</v>
      </c>
      <c r="F343" s="3" t="s">
        <v>2903</v>
      </c>
      <c r="G343" s="4" t="s">
        <v>2904</v>
      </c>
      <c r="H343" s="4"/>
      <c r="I343" s="4" t="s">
        <v>3071</v>
      </c>
      <c r="J343" s="15">
        <v>3285</v>
      </c>
      <c r="K343" s="7" t="s">
        <v>8443</v>
      </c>
      <c r="L343" s="15">
        <v>46826217</v>
      </c>
      <c r="M343" s="16">
        <f>J343*L343/100000000</f>
        <v>1538.2412284500001</v>
      </c>
      <c r="N343" s="17">
        <v>0.65</v>
      </c>
      <c r="O343" s="18">
        <v>117.32142857142857</v>
      </c>
      <c r="P343" s="18">
        <v>37.329545454545453</v>
      </c>
      <c r="Q343" s="18">
        <v>2.5949999999999998</v>
      </c>
      <c r="R343" s="18">
        <v>4.7374999999999998</v>
      </c>
      <c r="S343" s="9">
        <f>AB343/AA343</f>
        <v>0.36363636363636365</v>
      </c>
      <c r="T343" s="9">
        <f>AI343/AE343</f>
        <v>2.1538461538461537</v>
      </c>
      <c r="U343" s="9">
        <f>AN343/AM343</f>
        <v>0.25</v>
      </c>
      <c r="V343" s="9">
        <f>AU343/AQ343</f>
        <v>0.35714285714285715</v>
      </c>
      <c r="W343" s="9">
        <f>AZ343/AY343</f>
        <v>0.47368421052631576</v>
      </c>
      <c r="X343" s="9">
        <f>BG343/BC343</f>
        <v>0.9</v>
      </c>
      <c r="Y343" s="10">
        <v>55</v>
      </c>
      <c r="Z343" s="10">
        <v>52</v>
      </c>
      <c r="AA343" s="10">
        <v>77</v>
      </c>
      <c r="AB343" s="10">
        <v>28</v>
      </c>
      <c r="AC343" s="21"/>
      <c r="AD343" s="10">
        <v>14</v>
      </c>
      <c r="AE343" s="10">
        <v>13</v>
      </c>
      <c r="AF343" s="10">
        <v>30</v>
      </c>
      <c r="AG343" s="24">
        <v>16</v>
      </c>
      <c r="AH343" s="10">
        <v>28</v>
      </c>
      <c r="AI343" s="5">
        <v>28</v>
      </c>
      <c r="AJ343" s="5">
        <v>30</v>
      </c>
      <c r="AK343" s="10">
        <v>-33</v>
      </c>
      <c r="AL343" s="10">
        <v>-14</v>
      </c>
      <c r="AM343" s="10">
        <v>20</v>
      </c>
      <c r="AN343" s="10">
        <v>5</v>
      </c>
      <c r="AO343" s="10"/>
      <c r="AP343" s="11">
        <v>2</v>
      </c>
      <c r="AQ343" s="11">
        <v>14</v>
      </c>
      <c r="AR343" s="11">
        <v>2</v>
      </c>
      <c r="AS343" s="11">
        <v>1</v>
      </c>
      <c r="AT343" s="11">
        <v>-2</v>
      </c>
      <c r="AU343" s="11">
        <v>5</v>
      </c>
      <c r="AV343" s="10">
        <v>2</v>
      </c>
      <c r="AW343" s="10">
        <v>-47</v>
      </c>
      <c r="AX343" s="10">
        <v>23</v>
      </c>
      <c r="AY343" s="10">
        <v>19</v>
      </c>
      <c r="AZ343" s="10">
        <v>9</v>
      </c>
      <c r="BA343" s="10"/>
      <c r="BB343" s="10">
        <v>4</v>
      </c>
      <c r="BC343" s="10">
        <v>10</v>
      </c>
      <c r="BD343" s="10">
        <v>5</v>
      </c>
      <c r="BE343" s="10">
        <v>1</v>
      </c>
      <c r="BF343" s="10">
        <v>-4</v>
      </c>
      <c r="BG343" s="10">
        <v>9</v>
      </c>
      <c r="BH343" s="10">
        <v>5</v>
      </c>
      <c r="BI343" s="12">
        <f>AK343/Y343</f>
        <v>-0.6</v>
      </c>
      <c r="BJ343" s="12">
        <f>AL343/Z343</f>
        <v>-0.26923076923076922</v>
      </c>
      <c r="BK343" s="12">
        <f>AM343/AA343</f>
        <v>0.25974025974025972</v>
      </c>
      <c r="BL343" s="12">
        <f>AN343/AB343</f>
        <v>0.17857142857142858</v>
      </c>
      <c r="BM343" s="12"/>
      <c r="BN343" s="12">
        <f>AP343/AD343</f>
        <v>0.14285714285714285</v>
      </c>
      <c r="BO343" s="12">
        <f>AQ343/AE343</f>
        <v>1.0769230769230769</v>
      </c>
      <c r="BP343" s="12">
        <f>AR343/AF343</f>
        <v>6.6666666666666666E-2</v>
      </c>
      <c r="BQ343" s="12">
        <f>AS343/AG343</f>
        <v>6.25E-2</v>
      </c>
      <c r="BR343" s="12">
        <f>AT343/AH343</f>
        <v>-7.1428571428571425E-2</v>
      </c>
      <c r="BS343" s="12">
        <f>AU343/AI343</f>
        <v>0.17857142857142858</v>
      </c>
      <c r="BT343" s="12"/>
      <c r="BU343" s="12">
        <f>AW343/Y343</f>
        <v>-0.8545454545454545</v>
      </c>
      <c r="BV343" s="12">
        <f>AX343/Z343</f>
        <v>0.44230769230769229</v>
      </c>
      <c r="BW343" s="12">
        <f>AY343/AA343</f>
        <v>0.24675324675324675</v>
      </c>
      <c r="BX343" s="12">
        <f>AZ343/AB343</f>
        <v>0.32142857142857145</v>
      </c>
      <c r="BY343" s="12"/>
      <c r="BZ343" s="12">
        <f>BB343/AD343</f>
        <v>0.2857142857142857</v>
      </c>
      <c r="CA343" s="12">
        <f>BC343/AE343</f>
        <v>0.76923076923076927</v>
      </c>
      <c r="CB343" s="12">
        <f>BD343/AF343</f>
        <v>0.16666666666666666</v>
      </c>
      <c r="CC343" s="12">
        <f>BE343/AG343</f>
        <v>6.25E-2</v>
      </c>
      <c r="CD343" s="12">
        <f>BF343/AH343</f>
        <v>-0.14285714285714285</v>
      </c>
      <c r="CE343" s="12">
        <f>BG343/AI343</f>
        <v>0.32142857142857145</v>
      </c>
      <c r="CF343" s="12"/>
      <c r="CG343" s="12">
        <v>-78.86</v>
      </c>
      <c r="CH343" s="12">
        <v>11.41</v>
      </c>
      <c r="CI343" s="12">
        <v>5.55</v>
      </c>
      <c r="CJ343" s="12">
        <v>0</v>
      </c>
      <c r="CK343" s="12">
        <v>1.75</v>
      </c>
      <c r="CL343" s="12">
        <v>-19.18</v>
      </c>
      <c r="CM343" s="12">
        <v>5.55</v>
      </c>
      <c r="CN343" s="12">
        <v>6.25</v>
      </c>
      <c r="CO343" s="12">
        <v>3.6</v>
      </c>
      <c r="CP343" s="12"/>
      <c r="CQ343" s="12"/>
      <c r="CR343" s="13">
        <v>383.24</v>
      </c>
      <c r="CS343" s="13">
        <v>122.53</v>
      </c>
      <c r="CT343" s="13">
        <v>65.86</v>
      </c>
      <c r="CU343" s="13"/>
      <c r="CV343" s="13">
        <v>62.09</v>
      </c>
      <c r="CW343" s="13">
        <v>63.88</v>
      </c>
      <c r="CX343" s="13">
        <v>65.86</v>
      </c>
      <c r="CY343" s="13">
        <v>63.13</v>
      </c>
      <c r="CZ343" s="14">
        <v>62.01</v>
      </c>
      <c r="DA343" s="14"/>
      <c r="DB343" s="14"/>
      <c r="DC343" s="27">
        <v>-13.37</v>
      </c>
      <c r="DD343" s="27">
        <v>86.25</v>
      </c>
      <c r="DE343" s="27">
        <v>100.64</v>
      </c>
      <c r="DF343" s="27"/>
      <c r="DG343" s="27">
        <v>88.26</v>
      </c>
      <c r="DH343" s="27">
        <v>94.18</v>
      </c>
      <c r="DI343" s="27">
        <v>100.64</v>
      </c>
      <c r="DJ343" s="27">
        <v>101.33</v>
      </c>
      <c r="DK343" s="27"/>
      <c r="DL343" s="27"/>
      <c r="DM343" s="27"/>
      <c r="DN343" s="31" t="s">
        <v>5174</v>
      </c>
      <c r="DO343" t="s">
        <v>6371</v>
      </c>
      <c r="DP343" s="32" t="e">
        <f>J343/DN343</f>
        <v>#VALUE!</v>
      </c>
      <c r="DQ343" s="32" t="e">
        <f>J343/DO343</f>
        <v>#VALUE!</v>
      </c>
    </row>
    <row r="344" spans="2:121" x14ac:dyDescent="0.3">
      <c r="B344">
        <v>614</v>
      </c>
      <c r="C344" s="1" t="s">
        <v>2180</v>
      </c>
      <c r="D344" s="2" t="s">
        <v>823</v>
      </c>
      <c r="E344" s="3" t="s">
        <v>2921</v>
      </c>
      <c r="F344" s="3" t="s">
        <v>2902</v>
      </c>
      <c r="G344" s="4" t="s">
        <v>2902</v>
      </c>
      <c r="H344" s="4"/>
      <c r="I344" s="4" t="s">
        <v>2949</v>
      </c>
      <c r="J344" s="15">
        <v>22300</v>
      </c>
      <c r="K344" s="7" t="s">
        <v>5615</v>
      </c>
      <c r="L344" s="15">
        <v>14858157</v>
      </c>
      <c r="M344" s="16">
        <f>J344*L344/100000000</f>
        <v>3313.3690109999998</v>
      </c>
      <c r="N344" s="17">
        <v>7.8</v>
      </c>
      <c r="O344" s="18">
        <v>24.16</v>
      </c>
      <c r="P344" s="18">
        <v>9.8672566371681416</v>
      </c>
      <c r="Q344" s="18">
        <v>3.03</v>
      </c>
      <c r="R344" s="18">
        <v>13.3</v>
      </c>
      <c r="S344" s="9">
        <f>AB344/AA344</f>
        <v>1.2456009913258983</v>
      </c>
      <c r="T344" s="9">
        <f>AI344/AE344</f>
        <v>1.5608108108108107</v>
      </c>
      <c r="U344" s="9">
        <f>AN344/AM344</f>
        <v>0.85171102661596954</v>
      </c>
      <c r="V344" s="9">
        <f>AU344/AQ344</f>
        <v>3.0909090909090908</v>
      </c>
      <c r="W344" s="9">
        <f>AZ344/AY344</f>
        <v>0.85542168674698793</v>
      </c>
      <c r="X344" s="9">
        <f>BG344/BC344</f>
        <v>11.125</v>
      </c>
      <c r="Y344" s="10">
        <v>2928</v>
      </c>
      <c r="Z344" s="10">
        <v>3374</v>
      </c>
      <c r="AA344" s="10">
        <v>4035</v>
      </c>
      <c r="AB344" s="10">
        <v>5026</v>
      </c>
      <c r="AC344" s="21"/>
      <c r="AD344" s="10">
        <v>1295</v>
      </c>
      <c r="AE344" s="10">
        <v>1036</v>
      </c>
      <c r="AF344" s="10">
        <v>1175</v>
      </c>
      <c r="AG344" s="24">
        <v>1078</v>
      </c>
      <c r="AH344" s="10">
        <v>1617</v>
      </c>
      <c r="AI344" s="5">
        <v>1617</v>
      </c>
      <c r="AJ344" s="5">
        <v>1172</v>
      </c>
      <c r="AK344" s="10">
        <v>-103</v>
      </c>
      <c r="AL344" s="10">
        <v>94</v>
      </c>
      <c r="AM344" s="10">
        <v>263</v>
      </c>
      <c r="AN344" s="10">
        <v>224</v>
      </c>
      <c r="AO344" s="10"/>
      <c r="AP344" s="11">
        <v>131</v>
      </c>
      <c r="AQ344" s="11">
        <v>33</v>
      </c>
      <c r="AR344" s="11">
        <v>30</v>
      </c>
      <c r="AS344" s="11">
        <v>24</v>
      </c>
      <c r="AT344" s="11">
        <v>102</v>
      </c>
      <c r="AU344" s="11">
        <v>102</v>
      </c>
      <c r="AV344" s="10">
        <v>67</v>
      </c>
      <c r="AW344" s="10">
        <v>-161</v>
      </c>
      <c r="AX344" s="10">
        <v>11</v>
      </c>
      <c r="AY344" s="10">
        <v>166</v>
      </c>
      <c r="AZ344" s="10">
        <v>142</v>
      </c>
      <c r="BA344" s="10"/>
      <c r="BB344" s="10">
        <v>94</v>
      </c>
      <c r="BC344" s="10">
        <v>8</v>
      </c>
      <c r="BD344" s="10">
        <v>8</v>
      </c>
      <c r="BE344" s="10">
        <v>7</v>
      </c>
      <c r="BF344" s="10">
        <v>89</v>
      </c>
      <c r="BG344" s="10">
        <v>89</v>
      </c>
      <c r="BH344" s="10">
        <v>48</v>
      </c>
      <c r="BI344" s="12">
        <f>AK344/Y344</f>
        <v>-3.5177595628415298E-2</v>
      </c>
      <c r="BJ344" s="12">
        <f>AL344/Z344</f>
        <v>2.7860106698280974E-2</v>
      </c>
      <c r="BK344" s="12">
        <f>AM344/AA344</f>
        <v>6.5179677819083029E-2</v>
      </c>
      <c r="BL344" s="12">
        <f>AN344/AB344</f>
        <v>4.456824512534819E-2</v>
      </c>
      <c r="BM344" s="12"/>
      <c r="BN344" s="12">
        <f>AP344/AD344</f>
        <v>0.10115830115830116</v>
      </c>
      <c r="BO344" s="12">
        <f>AQ344/AE344</f>
        <v>3.1853281853281852E-2</v>
      </c>
      <c r="BP344" s="12">
        <f>AR344/AF344</f>
        <v>2.553191489361702E-2</v>
      </c>
      <c r="BQ344" s="12">
        <f>AS344/AG344</f>
        <v>2.2263450834879406E-2</v>
      </c>
      <c r="BR344" s="12">
        <f>AT344/AH344</f>
        <v>6.3079777365491654E-2</v>
      </c>
      <c r="BS344" s="12">
        <f>AU344/AI344</f>
        <v>6.3079777365491654E-2</v>
      </c>
      <c r="BT344" s="12"/>
      <c r="BU344" s="12">
        <f>AW344/Y344</f>
        <v>-5.4986338797814206E-2</v>
      </c>
      <c r="BV344" s="12">
        <f>AX344/Z344</f>
        <v>3.2602252519264969E-3</v>
      </c>
      <c r="BW344" s="12">
        <f>AY344/AA344</f>
        <v>4.1140024783147461E-2</v>
      </c>
      <c r="BX344" s="12">
        <f>AZ344/AB344</f>
        <v>2.8253083963390369E-2</v>
      </c>
      <c r="BY344" s="12"/>
      <c r="BZ344" s="12">
        <f>BB344/AD344</f>
        <v>7.2586872586872589E-2</v>
      </c>
      <c r="CA344" s="12">
        <f>BC344/AE344</f>
        <v>7.7220077220077222E-3</v>
      </c>
      <c r="CB344" s="12">
        <f>BD344/AF344</f>
        <v>6.8085106382978723E-3</v>
      </c>
      <c r="CC344" s="12">
        <f>BE344/AG344</f>
        <v>6.4935064935064939E-3</v>
      </c>
      <c r="CD344" s="12">
        <f>BF344/AH344</f>
        <v>5.5040197897340756E-2</v>
      </c>
      <c r="CE344" s="12">
        <f>BG344/AI344</f>
        <v>5.5040197897340756E-2</v>
      </c>
      <c r="CF344" s="12"/>
      <c r="CG344" s="12">
        <v>-21.41</v>
      </c>
      <c r="CH344" s="12">
        <v>1.4</v>
      </c>
      <c r="CI344" s="12">
        <v>18.5</v>
      </c>
      <c r="CJ344" s="12">
        <v>12.59</v>
      </c>
      <c r="CK344" s="12">
        <v>17.93</v>
      </c>
      <c r="CL344" s="12">
        <v>18.5</v>
      </c>
      <c r="CM344" s="12">
        <v>15.92</v>
      </c>
      <c r="CN344" s="12">
        <v>12.42</v>
      </c>
      <c r="CO344" s="12">
        <v>10.55</v>
      </c>
      <c r="CP344" s="12"/>
      <c r="CQ344" s="12"/>
      <c r="CR344" s="13">
        <v>193.7</v>
      </c>
      <c r="CS344" s="13">
        <v>194.06</v>
      </c>
      <c r="CT344" s="13">
        <v>195.99</v>
      </c>
      <c r="CU344" s="13"/>
      <c r="CV344" s="13">
        <v>213.71</v>
      </c>
      <c r="CW344" s="13">
        <v>195.99</v>
      </c>
      <c r="CX344" s="13">
        <v>247.86</v>
      </c>
      <c r="CY344" s="13">
        <v>247.97</v>
      </c>
      <c r="CZ344" s="14">
        <v>257.02</v>
      </c>
      <c r="DA344" s="14"/>
      <c r="DB344" s="14"/>
      <c r="DC344" s="27">
        <v>1044.21</v>
      </c>
      <c r="DD344" s="27">
        <v>1074.2</v>
      </c>
      <c r="DE344" s="27">
        <v>1267.8699999999999</v>
      </c>
      <c r="DF344" s="27"/>
      <c r="DG344" s="27">
        <v>1161.8599999999999</v>
      </c>
      <c r="DH344" s="27">
        <v>1292.1500000000001</v>
      </c>
      <c r="DI344" s="27">
        <v>1267.8699999999999</v>
      </c>
      <c r="DJ344" s="27">
        <v>1230.8599999999999</v>
      </c>
      <c r="DK344" s="27"/>
      <c r="DL344" s="27"/>
      <c r="DM344" s="27"/>
      <c r="DN344" s="31" t="s">
        <v>5174</v>
      </c>
      <c r="DO344" s="31" t="s">
        <v>5811</v>
      </c>
      <c r="DP344" s="32" t="e">
        <f>J344/DN344</f>
        <v>#VALUE!</v>
      </c>
      <c r="DQ344" s="32" t="e">
        <f>J344/DO344</f>
        <v>#VALUE!</v>
      </c>
    </row>
    <row r="345" spans="2:121" x14ac:dyDescent="0.3">
      <c r="B345">
        <v>1023</v>
      </c>
      <c r="C345" s="1" t="s">
        <v>2336</v>
      </c>
      <c r="D345" s="2" t="s">
        <v>979</v>
      </c>
      <c r="E345" s="3" t="s">
        <v>2897</v>
      </c>
      <c r="F345" s="3" t="s">
        <v>2903</v>
      </c>
      <c r="G345" s="4" t="s">
        <v>2904</v>
      </c>
      <c r="H345" s="4" t="s">
        <v>2876</v>
      </c>
      <c r="I345" s="4" t="s">
        <v>3003</v>
      </c>
      <c r="J345" s="15">
        <v>9190</v>
      </c>
      <c r="K345" s="7" t="s">
        <v>6501</v>
      </c>
      <c r="L345" s="15">
        <v>18505691</v>
      </c>
      <c r="M345" s="16">
        <f>J345*L345/100000000</f>
        <v>1700.6730029</v>
      </c>
      <c r="N345" s="17">
        <v>1.62</v>
      </c>
      <c r="O345" s="18">
        <v>66.77</v>
      </c>
      <c r="P345" s="18">
        <v>82.053571428571431</v>
      </c>
      <c r="Q345" s="18">
        <v>7.36</v>
      </c>
      <c r="R345" s="18">
        <v>11.02</v>
      </c>
      <c r="S345" s="9">
        <f>AB345/AA345</f>
        <v>1.7116104868913857</v>
      </c>
      <c r="T345" s="9">
        <f>AI345/AE345</f>
        <v>1.5584415584415585</v>
      </c>
      <c r="U345" s="9">
        <f>AN345/AM345</f>
        <v>7.7142857142857144</v>
      </c>
      <c r="V345" s="9">
        <f>AU345/AQ345</f>
        <v>6.5</v>
      </c>
      <c r="W345" s="9">
        <f>AZ345/AY345</f>
        <v>1.0869565217391304</v>
      </c>
      <c r="X345" s="9" t="e">
        <f>BG345/BC345</f>
        <v>#VALUE!</v>
      </c>
      <c r="Y345" s="10">
        <v>143</v>
      </c>
      <c r="Z345" s="10">
        <v>196</v>
      </c>
      <c r="AA345" s="10">
        <v>267</v>
      </c>
      <c r="AB345" s="10">
        <v>457</v>
      </c>
      <c r="AC345" s="21"/>
      <c r="AD345" s="10">
        <v>54</v>
      </c>
      <c r="AE345" s="10">
        <v>77</v>
      </c>
      <c r="AF345" s="10">
        <v>89</v>
      </c>
      <c r="AG345" s="24">
        <v>113</v>
      </c>
      <c r="AH345" s="10">
        <v>117</v>
      </c>
      <c r="AI345" s="5">
        <v>120</v>
      </c>
      <c r="AJ345" s="5">
        <v>89</v>
      </c>
      <c r="AK345" s="10">
        <v>-5</v>
      </c>
      <c r="AL345" s="10">
        <v>3</v>
      </c>
      <c r="AM345" s="10">
        <v>7</v>
      </c>
      <c r="AN345" s="10">
        <v>54</v>
      </c>
      <c r="AO345" s="10"/>
      <c r="AP345" s="11" t="s">
        <v>2995</v>
      </c>
      <c r="AQ345" s="11">
        <v>2</v>
      </c>
      <c r="AR345" s="11">
        <v>2</v>
      </c>
      <c r="AS345" s="11">
        <v>11</v>
      </c>
      <c r="AT345" s="11">
        <v>16</v>
      </c>
      <c r="AU345" s="11">
        <v>13</v>
      </c>
      <c r="AV345" s="10">
        <v>2</v>
      </c>
      <c r="AW345" s="10">
        <v>-23</v>
      </c>
      <c r="AX345" s="10">
        <v>2</v>
      </c>
      <c r="AY345" s="10">
        <v>23</v>
      </c>
      <c r="AZ345" s="10">
        <v>25</v>
      </c>
      <c r="BA345" s="10"/>
      <c r="BB345" s="10">
        <v>-1</v>
      </c>
      <c r="BC345" s="10" t="s">
        <v>2995</v>
      </c>
      <c r="BD345" s="10">
        <v>21</v>
      </c>
      <c r="BE345" s="10">
        <v>8</v>
      </c>
      <c r="BF345" s="10">
        <v>-7</v>
      </c>
      <c r="BG345" s="10">
        <v>5</v>
      </c>
      <c r="BH345" s="10">
        <v>21</v>
      </c>
      <c r="BI345" s="12">
        <f>AK345/Y345</f>
        <v>-3.4965034965034968E-2</v>
      </c>
      <c r="BJ345" s="12">
        <f>AL345/Z345</f>
        <v>1.5306122448979591E-2</v>
      </c>
      <c r="BK345" s="12">
        <f>AM345/AA345</f>
        <v>2.6217228464419477E-2</v>
      </c>
      <c r="BL345" s="12">
        <f>AN345/AB345</f>
        <v>0.11816192560175055</v>
      </c>
      <c r="BM345" s="12"/>
      <c r="BN345" s="12" t="e">
        <f>AP345/AD345</f>
        <v>#VALUE!</v>
      </c>
      <c r="BO345" s="12">
        <f>AQ345/AE345</f>
        <v>2.5974025974025976E-2</v>
      </c>
      <c r="BP345" s="12">
        <f>AR345/AF345</f>
        <v>2.247191011235955E-2</v>
      </c>
      <c r="BQ345" s="12">
        <f>AS345/AG345</f>
        <v>9.7345132743362831E-2</v>
      </c>
      <c r="BR345" s="12">
        <f>AT345/AH345</f>
        <v>0.13675213675213677</v>
      </c>
      <c r="BS345" s="12">
        <f>AU345/AI345</f>
        <v>0.10833333333333334</v>
      </c>
      <c r="BT345" s="12"/>
      <c r="BU345" s="12">
        <f>AW345/Y345</f>
        <v>-0.16083916083916083</v>
      </c>
      <c r="BV345" s="12">
        <f>AX345/Z345</f>
        <v>1.020408163265306E-2</v>
      </c>
      <c r="BW345" s="12">
        <f>AY345/AA345</f>
        <v>8.6142322097378279E-2</v>
      </c>
      <c r="BX345" s="12">
        <f>AZ345/AB345</f>
        <v>5.4704595185995623E-2</v>
      </c>
      <c r="BY345" s="12"/>
      <c r="BZ345" s="12">
        <f>BB345/AD345</f>
        <v>-1.8518518518518517E-2</v>
      </c>
      <c r="CA345" s="12" t="e">
        <f>BC345/AE345</f>
        <v>#VALUE!</v>
      </c>
      <c r="CB345" s="12">
        <f>BD345/AF345</f>
        <v>0.23595505617977527</v>
      </c>
      <c r="CC345" s="12">
        <f>BE345/AG345</f>
        <v>7.0796460176991149E-2</v>
      </c>
      <c r="CD345" s="12">
        <f>BF345/AH345</f>
        <v>-5.9829059829059832E-2</v>
      </c>
      <c r="CE345" s="12">
        <f>BG345/AI345</f>
        <v>4.1666666666666664E-2</v>
      </c>
      <c r="CF345" s="12"/>
      <c r="CG345" s="12">
        <v>0</v>
      </c>
      <c r="CH345" s="12">
        <v>0.9</v>
      </c>
      <c r="CI345" s="12">
        <v>0</v>
      </c>
      <c r="CJ345" s="12">
        <v>11.02</v>
      </c>
      <c r="CK345" s="12">
        <v>-1.05</v>
      </c>
      <c r="CL345" s="12">
        <v>0</v>
      </c>
      <c r="CM345" s="12">
        <v>0</v>
      </c>
      <c r="CN345" s="12">
        <v>0</v>
      </c>
      <c r="CO345" s="12">
        <v>0</v>
      </c>
      <c r="CP345" s="12"/>
      <c r="CQ345" s="12"/>
      <c r="CR345" s="13">
        <v>37.659999999999997</v>
      </c>
      <c r="CS345" s="13">
        <v>12.88</v>
      </c>
      <c r="CT345" s="13">
        <v>100.17</v>
      </c>
      <c r="CU345" s="13"/>
      <c r="CV345" s="13">
        <v>17.09</v>
      </c>
      <c r="CW345" s="13">
        <v>83.16</v>
      </c>
      <c r="CX345" s="13">
        <v>100.17</v>
      </c>
      <c r="CY345" s="13">
        <v>102.42</v>
      </c>
      <c r="CZ345" s="14">
        <v>129.69999999999999</v>
      </c>
      <c r="DA345" s="14"/>
      <c r="DB345" s="14"/>
      <c r="DC345" s="27">
        <v>108.22</v>
      </c>
      <c r="DD345" s="27">
        <v>111.52</v>
      </c>
      <c r="DE345" s="27">
        <v>179.75</v>
      </c>
      <c r="DF345" s="27"/>
      <c r="DG345" s="27">
        <v>112.6</v>
      </c>
      <c r="DH345" s="27">
        <v>159.37</v>
      </c>
      <c r="DI345" s="27">
        <v>179.75</v>
      </c>
      <c r="DJ345" s="27">
        <v>185.48</v>
      </c>
      <c r="DK345" s="27"/>
      <c r="DL345" s="27"/>
      <c r="DM345" s="27"/>
      <c r="DN345" s="31" t="s">
        <v>5174</v>
      </c>
      <c r="DO345" s="31" t="s">
        <v>6215</v>
      </c>
      <c r="DP345" s="32" t="e">
        <f>J345/DN345</f>
        <v>#VALUE!</v>
      </c>
      <c r="DQ345" s="32" t="e">
        <f>J345/DO345</f>
        <v>#VALUE!</v>
      </c>
    </row>
    <row r="346" spans="2:121" hidden="1" x14ac:dyDescent="0.3">
      <c r="B346">
        <v>460</v>
      </c>
      <c r="C346" s="1" t="s">
        <v>1807</v>
      </c>
      <c r="D346" s="2" t="s">
        <v>450</v>
      </c>
      <c r="E346" s="3" t="s">
        <v>2921</v>
      </c>
      <c r="F346" s="3" t="s">
        <v>2978</v>
      </c>
      <c r="G346" s="4" t="s">
        <v>2979</v>
      </c>
      <c r="H346" s="4"/>
      <c r="I346" s="4" t="s">
        <v>2877</v>
      </c>
      <c r="J346" s="15">
        <v>12950</v>
      </c>
      <c r="K346" s="7" t="s">
        <v>5093</v>
      </c>
      <c r="L346" s="15">
        <v>35020673</v>
      </c>
      <c r="M346" s="16">
        <f>J346*L346/100000000</f>
        <v>4535.1771534999998</v>
      </c>
      <c r="N346" s="17">
        <v>1.4</v>
      </c>
      <c r="O346" s="18">
        <v>188.28</v>
      </c>
      <c r="P346" s="18">
        <v>37.212643678160923</v>
      </c>
      <c r="Q346" s="18">
        <v>2.69</v>
      </c>
      <c r="R346" s="18">
        <v>1.41</v>
      </c>
      <c r="S346" s="9">
        <f>AB346/AA346</f>
        <v>0.90506045678459468</v>
      </c>
      <c r="T346" s="9">
        <f>AI346/AE346</f>
        <v>1.0799648506151143</v>
      </c>
      <c r="U346" s="9">
        <f>AN346/AM346</f>
        <v>-1.5</v>
      </c>
      <c r="V346" s="9">
        <f>AU346/AQ346</f>
        <v>-2.2142857142857144</v>
      </c>
      <c r="W346" s="9">
        <f>AZ346/AY346</f>
        <v>0.32631578947368423</v>
      </c>
      <c r="X346" s="9">
        <f>BG346/BC346</f>
        <v>-0.7</v>
      </c>
      <c r="Y346" s="10">
        <v>3068</v>
      </c>
      <c r="Z346" s="10">
        <v>3568</v>
      </c>
      <c r="AA346" s="10">
        <v>4466</v>
      </c>
      <c r="AB346" s="10">
        <v>4042</v>
      </c>
      <c r="AC346" s="21"/>
      <c r="AD346" s="10">
        <v>1244</v>
      </c>
      <c r="AE346" s="10">
        <v>1138</v>
      </c>
      <c r="AF346" s="10">
        <v>1083</v>
      </c>
      <c r="AG346" s="24">
        <v>675</v>
      </c>
      <c r="AH346" s="10">
        <v>968</v>
      </c>
      <c r="AI346" s="5">
        <v>1229</v>
      </c>
      <c r="AJ346" s="5">
        <v>1159</v>
      </c>
      <c r="AK346" s="10">
        <v>-1</v>
      </c>
      <c r="AL346" s="10">
        <v>122</v>
      </c>
      <c r="AM346" s="10">
        <v>-2</v>
      </c>
      <c r="AN346" s="10">
        <v>3</v>
      </c>
      <c r="AO346" s="10"/>
      <c r="AP346" s="11">
        <v>69</v>
      </c>
      <c r="AQ346" s="11">
        <v>-14</v>
      </c>
      <c r="AR346" s="11">
        <v>-70</v>
      </c>
      <c r="AS346" s="11">
        <v>-87</v>
      </c>
      <c r="AT346" s="11">
        <v>20</v>
      </c>
      <c r="AU346" s="11">
        <v>31</v>
      </c>
      <c r="AV346" s="10">
        <v>45</v>
      </c>
      <c r="AW346" s="10">
        <v>-25</v>
      </c>
      <c r="AX346" s="10">
        <v>-248</v>
      </c>
      <c r="AY346" s="10">
        <v>-95</v>
      </c>
      <c r="AZ346" s="10">
        <v>-31</v>
      </c>
      <c r="BA346" s="10"/>
      <c r="BB346" s="10">
        <v>-1</v>
      </c>
      <c r="BC346" s="10">
        <v>-40</v>
      </c>
      <c r="BD346" s="10">
        <v>-117</v>
      </c>
      <c r="BE346" s="10">
        <v>-137</v>
      </c>
      <c r="BF346" s="10">
        <v>44</v>
      </c>
      <c r="BG346" s="10">
        <v>28</v>
      </c>
      <c r="BH346" s="10">
        <v>37</v>
      </c>
      <c r="BI346" s="12">
        <f>AK346/Y346</f>
        <v>-3.2594524119947848E-4</v>
      </c>
      <c r="BJ346" s="12">
        <f>AL346/Z346</f>
        <v>3.4192825112107625E-2</v>
      </c>
      <c r="BK346" s="12">
        <f>AM346/AA346</f>
        <v>-4.4782803403493058E-4</v>
      </c>
      <c r="BL346" s="12">
        <f>AN346/AB346</f>
        <v>7.4220682830282035E-4</v>
      </c>
      <c r="BM346" s="12"/>
      <c r="BN346" s="12">
        <f>AP346/AD346</f>
        <v>5.5466237942122187E-2</v>
      </c>
      <c r="BO346" s="12">
        <f>AQ346/AE346</f>
        <v>-1.2302284710017574E-2</v>
      </c>
      <c r="BP346" s="12">
        <f>AR346/AF346</f>
        <v>-6.4635272391505072E-2</v>
      </c>
      <c r="BQ346" s="12">
        <f>AS346/AG346</f>
        <v>-0.12888888888888889</v>
      </c>
      <c r="BR346" s="12">
        <f>AT346/AH346</f>
        <v>2.0661157024793389E-2</v>
      </c>
      <c r="BS346" s="12">
        <f>AU346/AI346</f>
        <v>2.5223759153783564E-2</v>
      </c>
      <c r="BT346" s="12"/>
      <c r="BU346" s="12">
        <f>AW346/Y346</f>
        <v>-8.1486310299869625E-3</v>
      </c>
      <c r="BV346" s="12">
        <f>AX346/Z346</f>
        <v>-6.9506726457399109E-2</v>
      </c>
      <c r="BW346" s="12">
        <f>AY346/AA346</f>
        <v>-2.1271831616659204E-2</v>
      </c>
      <c r="BX346" s="12">
        <f>AZ346/AB346</f>
        <v>-7.6694705591291443E-3</v>
      </c>
      <c r="BY346" s="12"/>
      <c r="BZ346" s="12">
        <f>BB346/AD346</f>
        <v>-8.0385852090032153E-4</v>
      </c>
      <c r="CA346" s="12">
        <f>BC346/AE346</f>
        <v>-3.5149384885764502E-2</v>
      </c>
      <c r="CB346" s="12">
        <f>BD346/AF346</f>
        <v>-0.10803324099722991</v>
      </c>
      <c r="CC346" s="12">
        <f>BE346/AG346</f>
        <v>-0.20296296296296296</v>
      </c>
      <c r="CD346" s="12">
        <f>BF346/AH346</f>
        <v>4.5454545454545456E-2</v>
      </c>
      <c r="CE346" s="12">
        <f>BG346/AI346</f>
        <v>2.2782750203417412E-2</v>
      </c>
      <c r="CF346" s="12"/>
      <c r="CG346" s="12">
        <v>-1.3</v>
      </c>
      <c r="CH346" s="12">
        <v>-20.04</v>
      </c>
      <c r="CI346" s="12">
        <v>1.1000000000000001</v>
      </c>
      <c r="CJ346" s="12">
        <v>1.41</v>
      </c>
      <c r="CK346" s="12">
        <v>-7.76</v>
      </c>
      <c r="CL346" s="12">
        <v>-9.2200000000000006</v>
      </c>
      <c r="CM346" s="12">
        <v>1.1000000000000001</v>
      </c>
      <c r="CN346" s="12">
        <v>-8.6300000000000008</v>
      </c>
      <c r="CO346" s="12">
        <v>-4.16</v>
      </c>
      <c r="CP346" s="12"/>
      <c r="CQ346" s="12"/>
      <c r="CR346" s="13">
        <v>111.4</v>
      </c>
      <c r="CS346" s="13">
        <v>118.46</v>
      </c>
      <c r="CT346" s="13">
        <v>95.24</v>
      </c>
      <c r="CU346" s="13"/>
      <c r="CV346" s="13">
        <v>102.48</v>
      </c>
      <c r="CW346" s="13">
        <v>109.43</v>
      </c>
      <c r="CX346" s="13">
        <v>95.24</v>
      </c>
      <c r="CY346" s="13">
        <v>92.41</v>
      </c>
      <c r="CZ346" s="14">
        <v>107.82</v>
      </c>
      <c r="DA346" s="14"/>
      <c r="DB346" s="14"/>
      <c r="DC346" s="27">
        <v>1088.42</v>
      </c>
      <c r="DD346" s="27">
        <v>927.48</v>
      </c>
      <c r="DE346" s="27">
        <v>1003.14</v>
      </c>
      <c r="DF346" s="27"/>
      <c r="DG346" s="27">
        <v>883.47</v>
      </c>
      <c r="DH346" s="27">
        <v>1074.82</v>
      </c>
      <c r="DI346" s="27">
        <v>1003.14</v>
      </c>
      <c r="DJ346" s="27">
        <v>965.69</v>
      </c>
      <c r="DK346" s="27"/>
      <c r="DL346" s="27"/>
      <c r="DM346" s="27"/>
      <c r="DN346" s="31" t="s">
        <v>5174</v>
      </c>
      <c r="DO346" s="31" t="s">
        <v>5626</v>
      </c>
      <c r="DP346" s="32" t="e">
        <f>J346/DN346</f>
        <v>#VALUE!</v>
      </c>
      <c r="DQ346" s="32" t="e">
        <f>J346/DO346</f>
        <v>#VALUE!</v>
      </c>
    </row>
    <row r="347" spans="2:121" hidden="1" x14ac:dyDescent="0.3">
      <c r="B347">
        <v>419</v>
      </c>
      <c r="C347" s="1" t="s">
        <v>1750</v>
      </c>
      <c r="D347" s="2" t="s">
        <v>393</v>
      </c>
      <c r="E347" s="3" t="s">
        <v>2921</v>
      </c>
      <c r="F347" s="3" t="s">
        <v>2978</v>
      </c>
      <c r="G347" s="4" t="s">
        <v>2979</v>
      </c>
      <c r="H347" s="4"/>
      <c r="I347" s="4" t="s">
        <v>2817</v>
      </c>
      <c r="J347" s="15">
        <v>27100</v>
      </c>
      <c r="K347" s="7" t="s">
        <v>7868</v>
      </c>
      <c r="L347" s="15">
        <v>18696628</v>
      </c>
      <c r="M347" s="16">
        <f>J347*L347/100000000</f>
        <v>5066.786188</v>
      </c>
      <c r="N347" s="17">
        <v>3.8</v>
      </c>
      <c r="O347" s="18">
        <v>47.543859649122808</v>
      </c>
      <c r="P347" s="18">
        <v>37.021857923497265</v>
      </c>
      <c r="Q347" s="18">
        <v>2.1025</v>
      </c>
      <c r="R347" s="18">
        <v>4.1499999999999995</v>
      </c>
      <c r="S347" s="9">
        <f>AB347/AA347</f>
        <v>0.26933333333333331</v>
      </c>
      <c r="T347" s="9">
        <f>AI347/AE347</f>
        <v>1.0631578947368421</v>
      </c>
      <c r="U347" s="9">
        <f>AN347/AM347</f>
        <v>0.46715328467153283</v>
      </c>
      <c r="V347" s="9">
        <f>AU347/AQ347</f>
        <v>1.8285714285714285</v>
      </c>
      <c r="W347" s="9">
        <f>AZ347/AY347</f>
        <v>0.42446043165467628</v>
      </c>
      <c r="X347" s="9">
        <f>BG347/BC347</f>
        <v>2.0344827586206895</v>
      </c>
      <c r="Y347" s="10">
        <v>78</v>
      </c>
      <c r="Z347" s="10">
        <v>862</v>
      </c>
      <c r="AA347" s="10">
        <v>1125</v>
      </c>
      <c r="AB347" s="10">
        <v>303</v>
      </c>
      <c r="AC347" s="21"/>
      <c r="AD347" s="10">
        <v>267</v>
      </c>
      <c r="AE347" s="10">
        <v>285</v>
      </c>
      <c r="AF347" s="10">
        <v>327</v>
      </c>
      <c r="AG347" s="24">
        <v>279</v>
      </c>
      <c r="AH347" s="10">
        <v>298</v>
      </c>
      <c r="AI347" s="5">
        <v>303</v>
      </c>
      <c r="AJ347" s="5">
        <v>327</v>
      </c>
      <c r="AK347" s="10">
        <v>16</v>
      </c>
      <c r="AL347" s="10">
        <v>174</v>
      </c>
      <c r="AM347" s="10">
        <v>137</v>
      </c>
      <c r="AN347" s="10">
        <v>64</v>
      </c>
      <c r="AO347" s="10"/>
      <c r="AP347" s="11">
        <v>25</v>
      </c>
      <c r="AQ347" s="11">
        <v>35</v>
      </c>
      <c r="AR347" s="11">
        <v>49</v>
      </c>
      <c r="AS347" s="11">
        <v>38</v>
      </c>
      <c r="AT347" s="11">
        <v>59</v>
      </c>
      <c r="AU347" s="11">
        <v>64</v>
      </c>
      <c r="AV347" s="10">
        <v>49</v>
      </c>
      <c r="AW347" s="10">
        <v>967</v>
      </c>
      <c r="AX347" s="10">
        <v>167</v>
      </c>
      <c r="AY347" s="10">
        <v>139</v>
      </c>
      <c r="AZ347" s="10">
        <v>59</v>
      </c>
      <c r="BA347" s="10"/>
      <c r="BB347" s="10">
        <v>32</v>
      </c>
      <c r="BC347" s="10">
        <v>29</v>
      </c>
      <c r="BD347" s="10">
        <v>45</v>
      </c>
      <c r="BE347" s="10">
        <v>34</v>
      </c>
      <c r="BF347" s="10">
        <v>66</v>
      </c>
      <c r="BG347" s="10">
        <v>59</v>
      </c>
      <c r="BH347" s="10">
        <v>45</v>
      </c>
      <c r="BI347" s="12">
        <f>AK347/Y347</f>
        <v>0.20512820512820512</v>
      </c>
      <c r="BJ347" s="12">
        <f>AL347/Z347</f>
        <v>0.20185614849187936</v>
      </c>
      <c r="BK347" s="12">
        <f>AM347/AA347</f>
        <v>0.12177777777777778</v>
      </c>
      <c r="BL347" s="12">
        <f>AN347/AB347</f>
        <v>0.21122112211221122</v>
      </c>
      <c r="BM347" s="12"/>
      <c r="BN347" s="12">
        <f>AP347/AD347</f>
        <v>9.3632958801498134E-2</v>
      </c>
      <c r="BO347" s="12">
        <f>AQ347/AE347</f>
        <v>0.12280701754385964</v>
      </c>
      <c r="BP347" s="12">
        <f>AR347/AF347</f>
        <v>0.14984709480122324</v>
      </c>
      <c r="BQ347" s="12">
        <f>AS347/AG347</f>
        <v>0.13620071684587814</v>
      </c>
      <c r="BR347" s="12">
        <f>AT347/AH347</f>
        <v>0.19798657718120805</v>
      </c>
      <c r="BS347" s="12">
        <f>AU347/AI347</f>
        <v>0.21122112211221122</v>
      </c>
      <c r="BT347" s="12"/>
      <c r="BU347" s="12">
        <f>AW347/Y347</f>
        <v>12.397435897435898</v>
      </c>
      <c r="BV347" s="12">
        <f>AX347/Z347</f>
        <v>0.19373549883990721</v>
      </c>
      <c r="BW347" s="12">
        <f>AY347/AA347</f>
        <v>0.12355555555555556</v>
      </c>
      <c r="BX347" s="12">
        <f>AZ347/AB347</f>
        <v>0.19471947194719472</v>
      </c>
      <c r="BY347" s="12"/>
      <c r="BZ347" s="12">
        <f>BB347/AD347</f>
        <v>0.1198501872659176</v>
      </c>
      <c r="CA347" s="12">
        <f>BC347/AE347</f>
        <v>0.10175438596491228</v>
      </c>
      <c r="CB347" s="12">
        <f>BD347/AF347</f>
        <v>0.13761467889908258</v>
      </c>
      <c r="CC347" s="12">
        <f>BE347/AG347</f>
        <v>0.12186379928315412</v>
      </c>
      <c r="CD347" s="12">
        <f>BF347/AH347</f>
        <v>0.22147651006711411</v>
      </c>
      <c r="CE347" s="12">
        <f>BG347/AI347</f>
        <v>0.19471947194719472</v>
      </c>
      <c r="CF347" s="12"/>
      <c r="CG347" s="12">
        <v>51.78</v>
      </c>
      <c r="CH347" s="12">
        <v>5.12</v>
      </c>
      <c r="CI347" s="12">
        <v>3.53</v>
      </c>
      <c r="CJ347" s="12">
        <v>0</v>
      </c>
      <c r="CK347" s="12">
        <v>5.12</v>
      </c>
      <c r="CL347" s="12">
        <v>4.6500000000000004</v>
      </c>
      <c r="CM347" s="12">
        <v>3.53</v>
      </c>
      <c r="CN347" s="12">
        <v>3.42</v>
      </c>
      <c r="CO347" s="12">
        <v>4.38</v>
      </c>
      <c r="CP347" s="12"/>
      <c r="CQ347" s="12"/>
      <c r="CR347" s="13">
        <v>3.42</v>
      </c>
      <c r="CS347" s="13">
        <v>13.56</v>
      </c>
      <c r="CT347" s="13">
        <v>15.7</v>
      </c>
      <c r="CU347" s="13"/>
      <c r="CV347" s="13">
        <v>14.53</v>
      </c>
      <c r="CW347" s="13">
        <v>13.72</v>
      </c>
      <c r="CX347" s="13">
        <v>15.7</v>
      </c>
      <c r="CY347" s="13">
        <v>15.19</v>
      </c>
      <c r="CZ347" s="14">
        <v>11.62</v>
      </c>
      <c r="DA347" s="14"/>
      <c r="DB347" s="14"/>
      <c r="DC347" s="27">
        <v>3867.78</v>
      </c>
      <c r="DD347" s="27">
        <v>3261.22</v>
      </c>
      <c r="DE347" s="27">
        <v>3304.68</v>
      </c>
      <c r="DF347" s="27"/>
      <c r="DG347" s="27">
        <v>3265.96</v>
      </c>
      <c r="DH347" s="27">
        <v>3280.42</v>
      </c>
      <c r="DI347" s="27">
        <v>3304.68</v>
      </c>
      <c r="DJ347" s="27">
        <v>3297.14</v>
      </c>
      <c r="DK347" s="27"/>
      <c r="DL347" s="27"/>
      <c r="DM347" s="27"/>
      <c r="DN347" s="31" t="s">
        <v>5174</v>
      </c>
      <c r="DO347" s="31" t="s">
        <v>5587</v>
      </c>
      <c r="DP347" s="32" t="e">
        <f>J347/DN347</f>
        <v>#VALUE!</v>
      </c>
      <c r="DQ347" s="32" t="e">
        <f>J347/DO347</f>
        <v>#VALUE!</v>
      </c>
    </row>
    <row r="348" spans="2:121" x14ac:dyDescent="0.3">
      <c r="B348">
        <v>1209</v>
      </c>
      <c r="C348" s="1" t="s">
        <v>2545</v>
      </c>
      <c r="D348" s="2" t="s">
        <v>1188</v>
      </c>
      <c r="E348" s="3" t="s">
        <v>2921</v>
      </c>
      <c r="F348" s="3" t="s">
        <v>2898</v>
      </c>
      <c r="G348" s="4" t="s">
        <v>2899</v>
      </c>
      <c r="H348" s="4"/>
      <c r="I348" s="4" t="s">
        <v>2811</v>
      </c>
      <c r="J348" s="15">
        <v>8450</v>
      </c>
      <c r="K348" s="7" t="s">
        <v>8475</v>
      </c>
      <c r="L348" s="15">
        <v>16584962</v>
      </c>
      <c r="M348" s="16">
        <f>J348*L348/100000000</f>
        <v>1401.4292889999999</v>
      </c>
      <c r="N348" s="17">
        <v>5.67</v>
      </c>
      <c r="O348" s="18">
        <v>18.369565217391305</v>
      </c>
      <c r="P348" s="18">
        <v>5.3211586901763228</v>
      </c>
      <c r="Q348" s="18">
        <v>3.7524999999999995</v>
      </c>
      <c r="R348" s="18">
        <v>22.9</v>
      </c>
      <c r="S348" s="9">
        <f>AB348/AA348</f>
        <v>0.48932926829268292</v>
      </c>
      <c r="T348" s="9">
        <f>AI348/AE348</f>
        <v>1.558252427184466</v>
      </c>
      <c r="U348" s="9">
        <f>AN348/AM348</f>
        <v>0.89610389610389607</v>
      </c>
      <c r="V348" s="9">
        <f>AU348/AQ348</f>
        <v>3</v>
      </c>
      <c r="W348" s="9">
        <f>AZ348/AY348</f>
        <v>1.0806451612903225</v>
      </c>
      <c r="X348" s="9">
        <f>BG348/BC348</f>
        <v>2.4814814814814814</v>
      </c>
      <c r="Y348" s="10">
        <v>409</v>
      </c>
      <c r="Z348" s="10">
        <v>655</v>
      </c>
      <c r="AA348" s="10">
        <v>656</v>
      </c>
      <c r="AB348" s="10">
        <v>321</v>
      </c>
      <c r="AC348" s="21"/>
      <c r="AD348" s="10">
        <v>219</v>
      </c>
      <c r="AE348" s="10">
        <v>206</v>
      </c>
      <c r="AF348" s="10">
        <v>146</v>
      </c>
      <c r="AG348" s="24">
        <v>44</v>
      </c>
      <c r="AH348" s="10">
        <v>116</v>
      </c>
      <c r="AI348" s="5">
        <v>321</v>
      </c>
      <c r="AJ348" s="5">
        <v>146</v>
      </c>
      <c r="AK348" s="10">
        <v>50</v>
      </c>
      <c r="AL348" s="10">
        <v>109</v>
      </c>
      <c r="AM348" s="10">
        <v>77</v>
      </c>
      <c r="AN348" s="10">
        <v>69</v>
      </c>
      <c r="AO348" s="10"/>
      <c r="AP348" s="11">
        <v>38</v>
      </c>
      <c r="AQ348" s="11">
        <v>23</v>
      </c>
      <c r="AR348" s="11">
        <v>10</v>
      </c>
      <c r="AS348" s="11">
        <v>-3</v>
      </c>
      <c r="AT348" s="11">
        <v>24</v>
      </c>
      <c r="AU348" s="11">
        <v>69</v>
      </c>
      <c r="AV348" s="10">
        <v>10</v>
      </c>
      <c r="AW348" s="10">
        <v>106</v>
      </c>
      <c r="AX348" s="10">
        <v>92</v>
      </c>
      <c r="AY348" s="10">
        <v>62</v>
      </c>
      <c r="AZ348" s="10">
        <v>67</v>
      </c>
      <c r="BA348" s="10"/>
      <c r="BB348" s="10">
        <v>38</v>
      </c>
      <c r="BC348" s="10">
        <v>27</v>
      </c>
      <c r="BD348" s="10">
        <v>-8</v>
      </c>
      <c r="BE348" s="10">
        <v>1</v>
      </c>
      <c r="BF348" s="10">
        <v>17</v>
      </c>
      <c r="BG348" s="10">
        <v>67</v>
      </c>
      <c r="BH348" s="10">
        <v>-8</v>
      </c>
      <c r="BI348" s="12">
        <f>AK348/Y348</f>
        <v>0.12224938875305623</v>
      </c>
      <c r="BJ348" s="12">
        <f>AL348/Z348</f>
        <v>0.166412213740458</v>
      </c>
      <c r="BK348" s="12">
        <f>AM348/AA348</f>
        <v>0.1173780487804878</v>
      </c>
      <c r="BL348" s="12">
        <f>AN348/AB348</f>
        <v>0.21495327102803738</v>
      </c>
      <c r="BM348" s="12"/>
      <c r="BN348" s="12">
        <f>AP348/AD348</f>
        <v>0.17351598173515981</v>
      </c>
      <c r="BO348" s="12">
        <f>AQ348/AE348</f>
        <v>0.11165048543689321</v>
      </c>
      <c r="BP348" s="12">
        <f>AR348/AF348</f>
        <v>6.8493150684931503E-2</v>
      </c>
      <c r="BQ348" s="12">
        <f>AS348/AG348</f>
        <v>-6.8181818181818177E-2</v>
      </c>
      <c r="BR348" s="12">
        <f>AT348/AH348</f>
        <v>0.20689655172413793</v>
      </c>
      <c r="BS348" s="12">
        <f>AU348/AI348</f>
        <v>0.21495327102803738</v>
      </c>
      <c r="BT348" s="12"/>
      <c r="BU348" s="12">
        <f>AW348/Y348</f>
        <v>0.25916870415647919</v>
      </c>
      <c r="BV348" s="12">
        <f>AX348/Z348</f>
        <v>0.14045801526717558</v>
      </c>
      <c r="BW348" s="12">
        <f>AY348/AA348</f>
        <v>9.451219512195122E-2</v>
      </c>
      <c r="BX348" s="12">
        <f>AZ348/AB348</f>
        <v>0.2087227414330218</v>
      </c>
      <c r="BY348" s="12"/>
      <c r="BZ348" s="12">
        <f>BB348/AD348</f>
        <v>0.17351598173515981</v>
      </c>
      <c r="CA348" s="12">
        <f>BC348/AE348</f>
        <v>0.13106796116504854</v>
      </c>
      <c r="CB348" s="12">
        <f>BD348/AF348</f>
        <v>-5.4794520547945202E-2</v>
      </c>
      <c r="CC348" s="12">
        <f>BE348/AG348</f>
        <v>2.2727272727272728E-2</v>
      </c>
      <c r="CD348" s="12">
        <f>BF348/AH348</f>
        <v>0.14655172413793102</v>
      </c>
      <c r="CE348" s="12">
        <f>BG348/AI348</f>
        <v>0.2087227414330218</v>
      </c>
      <c r="CF348" s="12"/>
      <c r="CG348" s="12">
        <v>112.67</v>
      </c>
      <c r="CH348" s="12">
        <v>51.64</v>
      </c>
      <c r="CI348" s="12">
        <v>25.95</v>
      </c>
      <c r="CJ348" s="12">
        <v>0</v>
      </c>
      <c r="CK348" s="12">
        <v>48.54</v>
      </c>
      <c r="CL348" s="12">
        <v>28.42</v>
      </c>
      <c r="CM348" s="12">
        <v>25.95</v>
      </c>
      <c r="CN348" s="12">
        <v>24.74</v>
      </c>
      <c r="CO348" s="12">
        <v>14.79</v>
      </c>
      <c r="CP348" s="12"/>
      <c r="CQ348" s="12"/>
      <c r="CR348" s="13">
        <v>128.78</v>
      </c>
      <c r="CS348" s="13">
        <v>177.07</v>
      </c>
      <c r="CT348" s="13">
        <v>99.33</v>
      </c>
      <c r="CU348" s="13"/>
      <c r="CV348" s="13">
        <v>173.39</v>
      </c>
      <c r="CW348" s="13">
        <v>165.06</v>
      </c>
      <c r="CX348" s="13">
        <v>99.33</v>
      </c>
      <c r="CY348" s="13">
        <v>130.81</v>
      </c>
      <c r="CZ348" s="14">
        <v>212.63</v>
      </c>
      <c r="DA348" s="14"/>
      <c r="DB348" s="14"/>
      <c r="DC348" s="27">
        <v>242.85</v>
      </c>
      <c r="DD348" s="27">
        <v>181.39</v>
      </c>
      <c r="DE348" s="27">
        <v>256.22000000000003</v>
      </c>
      <c r="DF348" s="27"/>
      <c r="DG348" s="27">
        <v>232.81</v>
      </c>
      <c r="DH348" s="27">
        <v>264.98</v>
      </c>
      <c r="DI348" s="27">
        <v>256.22000000000003</v>
      </c>
      <c r="DJ348" s="27">
        <v>257.33</v>
      </c>
      <c r="DK348" s="27"/>
      <c r="DL348" s="27"/>
      <c r="DM348" s="27"/>
      <c r="DN348" s="31" t="s">
        <v>5174</v>
      </c>
      <c r="DO348" s="31" t="s">
        <v>6437</v>
      </c>
      <c r="DP348" s="32" t="e">
        <f>J348/DN348</f>
        <v>#VALUE!</v>
      </c>
      <c r="DQ348" s="32" t="e">
        <f>J348/DO348</f>
        <v>#VALUE!</v>
      </c>
    </row>
    <row r="349" spans="2:121" hidden="1" x14ac:dyDescent="0.3">
      <c r="B349">
        <v>1589</v>
      </c>
      <c r="C349" s="1" t="s">
        <v>3708</v>
      </c>
      <c r="D349" s="2" t="s">
        <v>3709</v>
      </c>
      <c r="E349" s="3" t="s">
        <v>2921</v>
      </c>
      <c r="F349" s="3" t="s">
        <v>2944</v>
      </c>
      <c r="G349" s="4" t="s">
        <v>2944</v>
      </c>
      <c r="H349" s="4"/>
      <c r="I349" s="4" t="s">
        <v>2856</v>
      </c>
      <c r="J349" s="15">
        <v>2630</v>
      </c>
      <c r="K349" s="7" t="s">
        <v>8756</v>
      </c>
      <c r="L349" s="15">
        <v>32529824</v>
      </c>
      <c r="M349" s="16">
        <f>J349*L349/100000000</f>
        <v>855.53437120000001</v>
      </c>
      <c r="N349" s="17">
        <v>2.0499999999999998</v>
      </c>
      <c r="O349" s="18">
        <v>-52.6</v>
      </c>
      <c r="P349" s="18">
        <v>36.527777777777779</v>
      </c>
      <c r="Q349" s="18">
        <v>0.98</v>
      </c>
      <c r="R349" s="18">
        <v>-0.59250000000000003</v>
      </c>
      <c r="S349" s="9">
        <f>AB349/AA349</f>
        <v>0.27662957074721778</v>
      </c>
      <c r="T349" s="9">
        <f>AI349/AE349</f>
        <v>1.0773993808049536</v>
      </c>
      <c r="U349" s="9">
        <f>AN349/AM349</f>
        <v>0.15625</v>
      </c>
      <c r="V349" s="9">
        <f>AU349/AQ349</f>
        <v>0.27777777777777779</v>
      </c>
      <c r="W349" s="9">
        <f>AZ349/AY349</f>
        <v>0.44444444444444442</v>
      </c>
      <c r="X349" s="9">
        <f>BG349/BC349</f>
        <v>0.5714285714285714</v>
      </c>
      <c r="Y349" s="10">
        <v>806</v>
      </c>
      <c r="Z349" s="10">
        <v>1055</v>
      </c>
      <c r="AA349" s="10">
        <v>1258</v>
      </c>
      <c r="AB349" s="10">
        <v>348</v>
      </c>
      <c r="AC349" s="21"/>
      <c r="AD349" s="10">
        <v>349</v>
      </c>
      <c r="AE349" s="10">
        <v>323</v>
      </c>
      <c r="AF349" s="10">
        <v>306</v>
      </c>
      <c r="AG349" s="24">
        <v>265</v>
      </c>
      <c r="AH349" s="10">
        <v>337</v>
      </c>
      <c r="AI349" s="5">
        <v>348</v>
      </c>
      <c r="AJ349" s="5">
        <v>306</v>
      </c>
      <c r="AK349" s="10">
        <v>111</v>
      </c>
      <c r="AL349" s="10">
        <v>125</v>
      </c>
      <c r="AM349" s="10">
        <v>32</v>
      </c>
      <c r="AN349" s="10">
        <v>5</v>
      </c>
      <c r="AO349" s="10"/>
      <c r="AP349" s="11">
        <v>12</v>
      </c>
      <c r="AQ349" s="11">
        <v>18</v>
      </c>
      <c r="AR349" s="11">
        <v>-8</v>
      </c>
      <c r="AS349" s="11">
        <v>-10</v>
      </c>
      <c r="AT349" s="11">
        <v>-8</v>
      </c>
      <c r="AU349" s="11">
        <v>5</v>
      </c>
      <c r="AV349" s="10">
        <v>-8</v>
      </c>
      <c r="AW349" s="10">
        <v>99</v>
      </c>
      <c r="AX349" s="10">
        <v>91</v>
      </c>
      <c r="AY349" s="10">
        <v>9</v>
      </c>
      <c r="AZ349" s="10">
        <v>4</v>
      </c>
      <c r="BA349" s="10"/>
      <c r="BB349" s="10">
        <v>4</v>
      </c>
      <c r="BC349" s="10">
        <v>7</v>
      </c>
      <c r="BD349" s="10">
        <v>-2</v>
      </c>
      <c r="BE349" s="10">
        <v>-8</v>
      </c>
      <c r="BF349" s="10">
        <v>-8</v>
      </c>
      <c r="BG349" s="10">
        <v>4</v>
      </c>
      <c r="BH349" s="10">
        <v>-2</v>
      </c>
      <c r="BI349" s="12">
        <f>AK349/Y349</f>
        <v>0.13771712158808933</v>
      </c>
      <c r="BJ349" s="12">
        <f>AL349/Z349</f>
        <v>0.11848341232227488</v>
      </c>
      <c r="BK349" s="12">
        <f>AM349/AA349</f>
        <v>2.5437201907790145E-2</v>
      </c>
      <c r="BL349" s="12">
        <f>AN349/AB349</f>
        <v>1.4367816091954023E-2</v>
      </c>
      <c r="BM349" s="12"/>
      <c r="BN349" s="12">
        <f>AP349/AD349</f>
        <v>3.4383954154727794E-2</v>
      </c>
      <c r="BO349" s="12">
        <f>AQ349/AE349</f>
        <v>5.5727554179566562E-2</v>
      </c>
      <c r="BP349" s="12">
        <f>AR349/AF349</f>
        <v>-2.6143790849673203E-2</v>
      </c>
      <c r="BQ349" s="12">
        <f>AS349/AG349</f>
        <v>-3.7735849056603772E-2</v>
      </c>
      <c r="BR349" s="12">
        <f>AT349/AH349</f>
        <v>-2.3738872403560832E-2</v>
      </c>
      <c r="BS349" s="12">
        <f>AU349/AI349</f>
        <v>1.4367816091954023E-2</v>
      </c>
      <c r="BT349" s="12"/>
      <c r="BU349" s="12">
        <f>AW349/Y349</f>
        <v>0.12282878411910669</v>
      </c>
      <c r="BV349" s="12">
        <f>AX349/Z349</f>
        <v>8.6255924170616116E-2</v>
      </c>
      <c r="BW349" s="12">
        <f>AY349/AA349</f>
        <v>7.1542130365659781E-3</v>
      </c>
      <c r="BX349" s="12">
        <f>AZ349/AB349</f>
        <v>1.1494252873563218E-2</v>
      </c>
      <c r="BY349" s="12"/>
      <c r="BZ349" s="12">
        <f>BB349/AD349</f>
        <v>1.1461318051575931E-2</v>
      </c>
      <c r="CA349" s="12">
        <f>BC349/AE349</f>
        <v>2.1671826625386997E-2</v>
      </c>
      <c r="CB349" s="12">
        <f>BD349/AF349</f>
        <v>-6.5359477124183009E-3</v>
      </c>
      <c r="CC349" s="12">
        <f>BE349/AG349</f>
        <v>-3.0188679245283019E-2</v>
      </c>
      <c r="CD349" s="12">
        <f>BF349/AH349</f>
        <v>-2.3738872403560832E-2</v>
      </c>
      <c r="CE349" s="12">
        <f>BG349/AI349</f>
        <v>1.1494252873563218E-2</v>
      </c>
      <c r="CF349" s="12"/>
      <c r="CG349" s="12">
        <v>29.03</v>
      </c>
      <c r="CH349" s="12">
        <v>20.79</v>
      </c>
      <c r="CI349" s="12">
        <v>1.79</v>
      </c>
      <c r="CJ349" s="12">
        <v>0</v>
      </c>
      <c r="CK349" s="12">
        <v>6.01</v>
      </c>
      <c r="CL349" s="12">
        <v>-2.71</v>
      </c>
      <c r="CM349" s="12">
        <v>1.79</v>
      </c>
      <c r="CN349" s="12">
        <v>0.27</v>
      </c>
      <c r="CO349" s="12">
        <v>-2.02</v>
      </c>
      <c r="CP349" s="12"/>
      <c r="CQ349" s="12"/>
      <c r="CR349" s="13">
        <v>70.69</v>
      </c>
      <c r="CS349" s="13">
        <v>123.66</v>
      </c>
      <c r="CT349" s="13">
        <v>142.41</v>
      </c>
      <c r="CU349" s="13"/>
      <c r="CV349" s="13">
        <v>129.84</v>
      </c>
      <c r="CW349" s="13">
        <v>148.22999999999999</v>
      </c>
      <c r="CX349" s="13">
        <v>142.41</v>
      </c>
      <c r="CY349" s="13">
        <v>157.71</v>
      </c>
      <c r="CZ349" s="14">
        <v>173.59</v>
      </c>
      <c r="DA349" s="14"/>
      <c r="DB349" s="14"/>
      <c r="DC349" s="27">
        <v>1810</v>
      </c>
      <c r="DD349" s="27">
        <v>2263.0500000000002</v>
      </c>
      <c r="DE349" s="27">
        <v>2295.71</v>
      </c>
      <c r="DF349" s="27"/>
      <c r="DG349" s="27">
        <v>2279.61</v>
      </c>
      <c r="DH349" s="27">
        <v>2310.29</v>
      </c>
      <c r="DI349" s="27">
        <v>2295.71</v>
      </c>
      <c r="DJ349" s="27">
        <v>2257.6999999999998</v>
      </c>
      <c r="DK349" s="27"/>
      <c r="DL349" s="27"/>
      <c r="DM349" s="27"/>
      <c r="DN349" s="31" t="s">
        <v>5174</v>
      </c>
      <c r="DO349" t="s">
        <v>6836</v>
      </c>
      <c r="DP349" s="32" t="e">
        <f>J349/DN349</f>
        <v>#VALUE!</v>
      </c>
      <c r="DQ349" s="32" t="e">
        <f>J349/DO349</f>
        <v>#VALUE!</v>
      </c>
    </row>
    <row r="350" spans="2:121" hidden="1" x14ac:dyDescent="0.3">
      <c r="B350">
        <v>1160</v>
      </c>
      <c r="C350" s="1" t="s">
        <v>2499</v>
      </c>
      <c r="D350" s="2" t="s">
        <v>1142</v>
      </c>
      <c r="E350" s="3" t="s">
        <v>2921</v>
      </c>
      <c r="F350" s="3" t="s">
        <v>2917</v>
      </c>
      <c r="G350" s="4" t="s">
        <v>2928</v>
      </c>
      <c r="H350" s="4"/>
      <c r="I350" s="4" t="s">
        <v>2845</v>
      </c>
      <c r="J350" s="15">
        <v>6710</v>
      </c>
      <c r="K350" s="7" t="s">
        <v>8441</v>
      </c>
      <c r="L350" s="15">
        <v>21459249</v>
      </c>
      <c r="M350" s="16">
        <f>J350*L350/100000000</f>
        <v>1439.9156078999999</v>
      </c>
      <c r="N350" s="17">
        <v>0.89</v>
      </c>
      <c r="O350" s="18">
        <v>98.67647058823529</v>
      </c>
      <c r="P350" s="18">
        <v>36.467391304347828</v>
      </c>
      <c r="Q350" s="18">
        <v>2.33</v>
      </c>
      <c r="R350" s="18">
        <v>3.6925000000000003</v>
      </c>
      <c r="S350" s="9">
        <f>AB350/AA350</f>
        <v>0.26480836236933797</v>
      </c>
      <c r="T350" s="9">
        <f>AI350/AE350</f>
        <v>1.0857142857142856</v>
      </c>
      <c r="U350" s="9">
        <f>AN350/AM350</f>
        <v>0.78260869565217395</v>
      </c>
      <c r="V350" s="9">
        <f>AU350/AQ350</f>
        <v>2.25</v>
      </c>
      <c r="W350" s="9">
        <f>AZ350/AY350</f>
        <v>0.625</v>
      </c>
      <c r="X350" s="9">
        <f>BG350/BC350</f>
        <v>1.6666666666666667</v>
      </c>
      <c r="Y350" s="10">
        <v>267</v>
      </c>
      <c r="Z350" s="10">
        <v>266</v>
      </c>
      <c r="AA350" s="10">
        <v>287</v>
      </c>
      <c r="AB350" s="10">
        <v>76</v>
      </c>
      <c r="AC350" s="21"/>
      <c r="AD350" s="10">
        <v>69</v>
      </c>
      <c r="AE350" s="10">
        <v>70</v>
      </c>
      <c r="AF350" s="10">
        <v>79</v>
      </c>
      <c r="AG350" s="24">
        <v>76</v>
      </c>
      <c r="AH350" s="10">
        <v>78</v>
      </c>
      <c r="AI350" s="5">
        <v>76</v>
      </c>
      <c r="AJ350" s="5">
        <v>79</v>
      </c>
      <c r="AK350" s="10">
        <v>51</v>
      </c>
      <c r="AL350" s="10">
        <v>36</v>
      </c>
      <c r="AM350" s="10">
        <v>23</v>
      </c>
      <c r="AN350" s="10">
        <v>18</v>
      </c>
      <c r="AO350" s="10"/>
      <c r="AP350" s="11">
        <v>11</v>
      </c>
      <c r="AQ350" s="11">
        <v>8</v>
      </c>
      <c r="AR350" s="11">
        <v>-7</v>
      </c>
      <c r="AS350" s="11">
        <v>7</v>
      </c>
      <c r="AT350" s="11">
        <v>8</v>
      </c>
      <c r="AU350" s="11">
        <v>18</v>
      </c>
      <c r="AV350" s="10">
        <v>-7</v>
      </c>
      <c r="AW350" s="10">
        <v>34</v>
      </c>
      <c r="AX350" s="10">
        <v>27</v>
      </c>
      <c r="AY350" s="10">
        <v>16</v>
      </c>
      <c r="AZ350" s="10">
        <v>10</v>
      </c>
      <c r="BA350" s="10"/>
      <c r="BB350" s="10">
        <v>12</v>
      </c>
      <c r="BC350" s="10">
        <v>6</v>
      </c>
      <c r="BD350" s="10">
        <v>-9</v>
      </c>
      <c r="BE350" s="10">
        <v>7</v>
      </c>
      <c r="BF350" s="10">
        <v>6</v>
      </c>
      <c r="BG350" s="10">
        <v>10</v>
      </c>
      <c r="BH350" s="10">
        <v>-9</v>
      </c>
      <c r="BI350" s="12">
        <f>AK350/Y350</f>
        <v>0.19101123595505617</v>
      </c>
      <c r="BJ350" s="12">
        <f>AL350/Z350</f>
        <v>0.13533834586466165</v>
      </c>
      <c r="BK350" s="12">
        <f>AM350/AA350</f>
        <v>8.0139372822299645E-2</v>
      </c>
      <c r="BL350" s="12">
        <f>AN350/AB350</f>
        <v>0.23684210526315788</v>
      </c>
      <c r="BM350" s="12"/>
      <c r="BN350" s="12">
        <f>AP350/AD350</f>
        <v>0.15942028985507245</v>
      </c>
      <c r="BO350" s="12">
        <f>AQ350/AE350</f>
        <v>0.11428571428571428</v>
      </c>
      <c r="BP350" s="12">
        <f>AR350/AF350</f>
        <v>-8.8607594936708861E-2</v>
      </c>
      <c r="BQ350" s="12">
        <f>AS350/AG350</f>
        <v>9.2105263157894732E-2</v>
      </c>
      <c r="BR350" s="12">
        <f>AT350/AH350</f>
        <v>0.10256410256410256</v>
      </c>
      <c r="BS350" s="12">
        <f>AU350/AI350</f>
        <v>0.23684210526315788</v>
      </c>
      <c r="BT350" s="12"/>
      <c r="BU350" s="12">
        <f>AW350/Y350</f>
        <v>0.12734082397003746</v>
      </c>
      <c r="BV350" s="12">
        <f>AX350/Z350</f>
        <v>0.10150375939849623</v>
      </c>
      <c r="BW350" s="12">
        <f>AY350/AA350</f>
        <v>5.5749128919860627E-2</v>
      </c>
      <c r="BX350" s="12">
        <f>AZ350/AB350</f>
        <v>0.13157894736842105</v>
      </c>
      <c r="BY350" s="12"/>
      <c r="BZ350" s="12">
        <f>BB350/AD350</f>
        <v>0.17391304347826086</v>
      </c>
      <c r="CA350" s="12">
        <f>BC350/AE350</f>
        <v>8.5714285714285715E-2</v>
      </c>
      <c r="CB350" s="12">
        <f>BD350/AF350</f>
        <v>-0.11392405063291139</v>
      </c>
      <c r="CC350" s="12">
        <f>BE350/AG350</f>
        <v>9.2105263157894732E-2</v>
      </c>
      <c r="CD350" s="12">
        <f>BF350/AH350</f>
        <v>7.6923076923076927E-2</v>
      </c>
      <c r="CE350" s="12">
        <f>BG350/AI350</f>
        <v>0.13157894736842105</v>
      </c>
      <c r="CF350" s="12"/>
      <c r="CG350" s="12">
        <v>10.6</v>
      </c>
      <c r="CH350" s="12">
        <v>8.19</v>
      </c>
      <c r="CI350" s="12">
        <v>4.42</v>
      </c>
      <c r="CJ350" s="12">
        <v>0</v>
      </c>
      <c r="CK350" s="12">
        <v>7.81</v>
      </c>
      <c r="CL350" s="12">
        <v>7.91</v>
      </c>
      <c r="CM350" s="12">
        <v>4.42</v>
      </c>
      <c r="CN350" s="12">
        <v>4.29</v>
      </c>
      <c r="CO350" s="12">
        <v>2.5499999999999998</v>
      </c>
      <c r="CP350" s="12"/>
      <c r="CQ350" s="12"/>
      <c r="CR350" s="13">
        <v>45.5</v>
      </c>
      <c r="CS350" s="13">
        <v>50.17</v>
      </c>
      <c r="CT350" s="13">
        <v>41.6</v>
      </c>
      <c r="CU350" s="13"/>
      <c r="CV350" s="13">
        <v>41.31</v>
      </c>
      <c r="CW350" s="13">
        <v>39.270000000000003</v>
      </c>
      <c r="CX350" s="13">
        <v>41.6</v>
      </c>
      <c r="CY350" s="13">
        <v>46.83</v>
      </c>
      <c r="CZ350" s="14">
        <v>43.82</v>
      </c>
      <c r="DA350" s="14"/>
      <c r="DB350" s="14"/>
      <c r="DC350" s="27">
        <v>266.79000000000002</v>
      </c>
      <c r="DD350" s="27">
        <v>286.39</v>
      </c>
      <c r="DE350" s="27">
        <v>315.13</v>
      </c>
      <c r="DF350" s="27"/>
      <c r="DG350" s="27">
        <v>317.60000000000002</v>
      </c>
      <c r="DH350" s="27">
        <v>322.22000000000003</v>
      </c>
      <c r="DI350" s="27">
        <v>315.13</v>
      </c>
      <c r="DJ350" s="27">
        <v>312.23</v>
      </c>
      <c r="DK350" s="27"/>
      <c r="DL350" s="27"/>
      <c r="DM350" s="27"/>
      <c r="DN350" s="31" t="s">
        <v>5174</v>
      </c>
      <c r="DO350" s="31" t="s">
        <v>6337</v>
      </c>
      <c r="DP350" s="32" t="e">
        <f>J350/DN350</f>
        <v>#VALUE!</v>
      </c>
      <c r="DQ350" s="32" t="e">
        <f>J350/DO350</f>
        <v>#VALUE!</v>
      </c>
    </row>
    <row r="351" spans="2:121" hidden="1" x14ac:dyDescent="0.3">
      <c r="B351">
        <v>1710</v>
      </c>
      <c r="C351" s="1" t="s">
        <v>4277</v>
      </c>
      <c r="D351" s="2" t="s">
        <v>4278</v>
      </c>
      <c r="E351" s="3" t="s">
        <v>2921</v>
      </c>
      <c r="F351" s="3" t="s">
        <v>3012</v>
      </c>
      <c r="G351" s="4" t="s">
        <v>3013</v>
      </c>
      <c r="H351" s="4"/>
      <c r="I351" s="4" t="s">
        <v>2887</v>
      </c>
      <c r="J351" s="15">
        <v>5350</v>
      </c>
      <c r="K351" s="7" t="s">
        <v>6914</v>
      </c>
      <c r="L351" s="15">
        <v>14099995</v>
      </c>
      <c r="M351" s="16">
        <f>J351*L351/100000000</f>
        <v>754.34973249999996</v>
      </c>
      <c r="N351" s="17">
        <v>0.56000000000000005</v>
      </c>
      <c r="O351" s="18">
        <v>111.45833333333333</v>
      </c>
      <c r="P351" s="18">
        <v>36.148648648648646</v>
      </c>
      <c r="Q351" s="18">
        <v>1.3174999999999999</v>
      </c>
      <c r="R351" s="18">
        <v>4.8374999999999995</v>
      </c>
      <c r="S351" s="9">
        <f>AB351/AA351</f>
        <v>0.1890547263681592</v>
      </c>
      <c r="T351" s="9">
        <f>AI351/AE351</f>
        <v>0.76</v>
      </c>
      <c r="U351" s="9">
        <f>AN351/AM351</f>
        <v>0.19230769230769232</v>
      </c>
      <c r="V351" s="9">
        <f>AU351/AQ351</f>
        <v>0.55555555555555558</v>
      </c>
      <c r="W351" s="9">
        <f>AZ351/AY351</f>
        <v>0.2</v>
      </c>
      <c r="X351" s="9">
        <f>BG351/BC351</f>
        <v>0.5</v>
      </c>
      <c r="Y351" s="10">
        <v>181</v>
      </c>
      <c r="Z351" s="10">
        <v>203</v>
      </c>
      <c r="AA351" s="10">
        <v>201</v>
      </c>
      <c r="AB351" s="10">
        <v>38</v>
      </c>
      <c r="AC351" s="21"/>
      <c r="AD351" s="10">
        <v>48</v>
      </c>
      <c r="AE351" s="10">
        <v>50</v>
      </c>
      <c r="AF351" s="10">
        <v>58</v>
      </c>
      <c r="AG351" s="24">
        <v>53</v>
      </c>
      <c r="AH351" s="10">
        <v>26</v>
      </c>
      <c r="AI351" s="5">
        <v>38</v>
      </c>
      <c r="AJ351" s="5">
        <v>58</v>
      </c>
      <c r="AK351" s="10">
        <v>17</v>
      </c>
      <c r="AL351" s="10" t="s">
        <v>2995</v>
      </c>
      <c r="AM351" s="10">
        <v>26</v>
      </c>
      <c r="AN351" s="10">
        <v>5</v>
      </c>
      <c r="AO351" s="10"/>
      <c r="AP351" s="11">
        <v>12</v>
      </c>
      <c r="AQ351" s="11">
        <v>9</v>
      </c>
      <c r="AR351" s="11" t="s">
        <v>2995</v>
      </c>
      <c r="AS351" s="11">
        <v>8</v>
      </c>
      <c r="AT351" s="11">
        <v>-4</v>
      </c>
      <c r="AU351" s="11">
        <v>5</v>
      </c>
      <c r="AV351" s="10" t="s">
        <v>5085</v>
      </c>
      <c r="AW351" s="10">
        <v>8</v>
      </c>
      <c r="AX351" s="10">
        <v>1</v>
      </c>
      <c r="AY351" s="10">
        <v>30</v>
      </c>
      <c r="AZ351" s="10">
        <v>6</v>
      </c>
      <c r="BA351" s="10"/>
      <c r="BB351" s="10">
        <v>12</v>
      </c>
      <c r="BC351" s="10">
        <v>12</v>
      </c>
      <c r="BD351" s="10">
        <v>-7</v>
      </c>
      <c r="BE351" s="10">
        <v>12</v>
      </c>
      <c r="BF351" s="10">
        <v>-3</v>
      </c>
      <c r="BG351" s="10">
        <v>6</v>
      </c>
      <c r="BH351" s="10">
        <v>-7</v>
      </c>
      <c r="BI351" s="12">
        <f>AK351/Y351</f>
        <v>9.3922651933701654E-2</v>
      </c>
      <c r="BJ351" s="12" t="e">
        <f>AL351/Z351</f>
        <v>#VALUE!</v>
      </c>
      <c r="BK351" s="12">
        <f>AM351/AA351</f>
        <v>0.12935323383084577</v>
      </c>
      <c r="BL351" s="12">
        <f>AN351/AB351</f>
        <v>0.13157894736842105</v>
      </c>
      <c r="BM351" s="12"/>
      <c r="BN351" s="12">
        <f>AP351/AD351</f>
        <v>0.25</v>
      </c>
      <c r="BO351" s="12">
        <f>AQ351/AE351</f>
        <v>0.18</v>
      </c>
      <c r="BP351" s="12" t="e">
        <f>AR351/AF351</f>
        <v>#VALUE!</v>
      </c>
      <c r="BQ351" s="12">
        <f>AS351/AG351</f>
        <v>0.15094339622641509</v>
      </c>
      <c r="BR351" s="12">
        <f>AT351/AH351</f>
        <v>-0.15384615384615385</v>
      </c>
      <c r="BS351" s="12">
        <f>AU351/AI351</f>
        <v>0.13157894736842105</v>
      </c>
      <c r="BT351" s="12"/>
      <c r="BU351" s="12">
        <f>AW351/Y351</f>
        <v>4.4198895027624308E-2</v>
      </c>
      <c r="BV351" s="12">
        <f>AX351/Z351</f>
        <v>4.9261083743842365E-3</v>
      </c>
      <c r="BW351" s="12">
        <f>AY351/AA351</f>
        <v>0.14925373134328357</v>
      </c>
      <c r="BX351" s="12">
        <f>AZ351/AB351</f>
        <v>0.15789473684210525</v>
      </c>
      <c r="BY351" s="12"/>
      <c r="BZ351" s="12">
        <f>BB351/AD351</f>
        <v>0.25</v>
      </c>
      <c r="CA351" s="12">
        <f>BC351/AE351</f>
        <v>0.24</v>
      </c>
      <c r="CB351" s="12">
        <f>BD351/AF351</f>
        <v>-0.1206896551724138</v>
      </c>
      <c r="CC351" s="12">
        <f>BE351/AG351</f>
        <v>0.22641509433962265</v>
      </c>
      <c r="CD351" s="12">
        <f>BF351/AH351</f>
        <v>-0.11538461538461539</v>
      </c>
      <c r="CE351" s="12">
        <f>BG351/AI351</f>
        <v>0.15789473684210525</v>
      </c>
      <c r="CF351" s="12"/>
      <c r="CG351" s="12">
        <v>1.85</v>
      </c>
      <c r="CH351" s="12">
        <v>-0.67</v>
      </c>
      <c r="CI351" s="12">
        <v>7.4</v>
      </c>
      <c r="CJ351" s="12">
        <v>0</v>
      </c>
      <c r="CK351" s="12">
        <v>2.81</v>
      </c>
      <c r="CL351" s="12">
        <v>7.12</v>
      </c>
      <c r="CM351" s="12">
        <v>7.4</v>
      </c>
      <c r="CN351" s="12">
        <v>7.02</v>
      </c>
      <c r="CO351" s="12">
        <v>3.3</v>
      </c>
      <c r="CP351" s="12"/>
      <c r="CQ351" s="12"/>
      <c r="CR351" s="13">
        <v>24.51</v>
      </c>
      <c r="CS351" s="13">
        <v>11.95</v>
      </c>
      <c r="CT351" s="13">
        <v>12.85</v>
      </c>
      <c r="CU351" s="13"/>
      <c r="CV351" s="13">
        <v>10.33</v>
      </c>
      <c r="CW351" s="13">
        <v>11.71</v>
      </c>
      <c r="CX351" s="13">
        <v>12.85</v>
      </c>
      <c r="CY351" s="13">
        <v>14.42</v>
      </c>
      <c r="CZ351" s="14">
        <v>11.56</v>
      </c>
      <c r="DA351" s="14"/>
      <c r="DB351" s="14"/>
      <c r="DC351" s="27">
        <v>3503.96</v>
      </c>
      <c r="DD351" s="27">
        <v>3483.77</v>
      </c>
      <c r="DE351" s="27">
        <v>3691.28</v>
      </c>
      <c r="DF351" s="27"/>
      <c r="DG351" s="27">
        <v>3656.79</v>
      </c>
      <c r="DH351" s="27">
        <v>3738.4</v>
      </c>
      <c r="DI351" s="27">
        <v>3691.28</v>
      </c>
      <c r="DJ351" s="27">
        <v>3725.44</v>
      </c>
      <c r="DK351" s="27"/>
      <c r="DL351" s="27"/>
      <c r="DM351" s="27"/>
      <c r="DN351" s="31" t="s">
        <v>5174</v>
      </c>
      <c r="DO351" s="31" t="s">
        <v>6894</v>
      </c>
      <c r="DP351" s="32" t="e">
        <f>J351/DN351</f>
        <v>#VALUE!</v>
      </c>
      <c r="DQ351" s="32" t="e">
        <f>J351/DO351</f>
        <v>#VALUE!</v>
      </c>
    </row>
    <row r="352" spans="2:121" hidden="1" x14ac:dyDescent="0.3">
      <c r="B352">
        <v>332</v>
      </c>
      <c r="C352" s="1" t="s">
        <v>1770</v>
      </c>
      <c r="D352" s="2" t="s">
        <v>413</v>
      </c>
      <c r="E352" s="3" t="s">
        <v>2897</v>
      </c>
      <c r="F352" s="3" t="s">
        <v>2908</v>
      </c>
      <c r="G352" s="4" t="s">
        <v>2908</v>
      </c>
      <c r="H352" s="4" t="s">
        <v>3033</v>
      </c>
      <c r="I352" s="4" t="s">
        <v>2842</v>
      </c>
      <c r="J352" s="15">
        <v>24400</v>
      </c>
      <c r="K352" s="7" t="s">
        <v>7796</v>
      </c>
      <c r="L352" s="15">
        <v>26409935</v>
      </c>
      <c r="M352" s="16">
        <f>J352*L352/100000000</f>
        <v>6444.0241400000004</v>
      </c>
      <c r="N352" s="17">
        <v>1.93</v>
      </c>
      <c r="O352" s="18">
        <v>40.92</v>
      </c>
      <c r="P352" s="18">
        <v>36.094674556213015</v>
      </c>
      <c r="Q352" s="18">
        <v>1.89</v>
      </c>
      <c r="R352" s="18">
        <v>4.66</v>
      </c>
      <c r="S352" s="9">
        <f>AB352/AA352</f>
        <v>0.85241693996862966</v>
      </c>
      <c r="T352" s="9">
        <f>AI352/AE352</f>
        <v>0.88953828170660432</v>
      </c>
      <c r="U352" s="9">
        <f>AN352/AM352</f>
        <v>0.46204620462046203</v>
      </c>
      <c r="V352" s="9">
        <f>AU352/AQ352</f>
        <v>0.55033557046979864</v>
      </c>
      <c r="W352" s="9">
        <f>AZ352/AY352</f>
        <v>0.37980769230769229</v>
      </c>
      <c r="X352" s="9">
        <f>BG352/BC352</f>
        <v>0.43689320388349512</v>
      </c>
      <c r="Y352" s="10">
        <v>6289</v>
      </c>
      <c r="Z352" s="10">
        <v>6996</v>
      </c>
      <c r="AA352" s="10">
        <v>7013</v>
      </c>
      <c r="AB352" s="10">
        <v>5978</v>
      </c>
      <c r="AC352" s="21"/>
      <c r="AD352" s="10">
        <v>1573</v>
      </c>
      <c r="AE352" s="10">
        <v>1711</v>
      </c>
      <c r="AF352" s="10">
        <v>1941</v>
      </c>
      <c r="AG352" s="24">
        <v>1604</v>
      </c>
      <c r="AH352" s="10">
        <v>1219</v>
      </c>
      <c r="AI352" s="5">
        <v>1522</v>
      </c>
      <c r="AJ352" s="5">
        <v>1625</v>
      </c>
      <c r="AK352" s="10">
        <v>497</v>
      </c>
      <c r="AL352" s="10">
        <v>792</v>
      </c>
      <c r="AM352" s="10">
        <v>606</v>
      </c>
      <c r="AN352" s="10">
        <v>280</v>
      </c>
      <c r="AO352" s="10"/>
      <c r="AP352" s="11">
        <v>61</v>
      </c>
      <c r="AQ352" s="11">
        <v>149</v>
      </c>
      <c r="AR352" s="11">
        <v>166</v>
      </c>
      <c r="AS352" s="11">
        <v>126</v>
      </c>
      <c r="AT352" s="11">
        <v>-13</v>
      </c>
      <c r="AU352" s="11">
        <v>82</v>
      </c>
      <c r="AV352" s="10">
        <v>86</v>
      </c>
      <c r="AW352" s="10">
        <v>381</v>
      </c>
      <c r="AX352" s="10">
        <v>608</v>
      </c>
      <c r="AY352" s="10">
        <v>416</v>
      </c>
      <c r="AZ352" s="10">
        <v>158</v>
      </c>
      <c r="BA352" s="10"/>
      <c r="BB352" s="10">
        <v>34</v>
      </c>
      <c r="BC352" s="10">
        <v>103</v>
      </c>
      <c r="BD352" s="10">
        <v>95</v>
      </c>
      <c r="BE352" s="10">
        <v>91</v>
      </c>
      <c r="BF352" s="10">
        <v>-40</v>
      </c>
      <c r="BG352" s="10">
        <v>45</v>
      </c>
      <c r="BH352" s="10">
        <v>95</v>
      </c>
      <c r="BI352" s="12">
        <f>AK352/Y352</f>
        <v>7.9026872316743518E-2</v>
      </c>
      <c r="BJ352" s="12">
        <f>AL352/Z352</f>
        <v>0.11320754716981132</v>
      </c>
      <c r="BK352" s="12">
        <f>AM352/AA352</f>
        <v>8.6410951090831314E-2</v>
      </c>
      <c r="BL352" s="12">
        <f>AN352/AB352</f>
        <v>4.6838407494145202E-2</v>
      </c>
      <c r="BM352" s="12"/>
      <c r="BN352" s="12">
        <f>AP352/AD352</f>
        <v>3.8779402415766051E-2</v>
      </c>
      <c r="BO352" s="12">
        <f>AQ352/AE352</f>
        <v>8.7083576855639971E-2</v>
      </c>
      <c r="BP352" s="12">
        <f>AR352/AF352</f>
        <v>8.5522926326635759E-2</v>
      </c>
      <c r="BQ352" s="12">
        <f>AS352/AG352</f>
        <v>7.8553615960099757E-2</v>
      </c>
      <c r="BR352" s="12">
        <f>AT352/AH352</f>
        <v>-1.0664479081214109E-2</v>
      </c>
      <c r="BS352" s="12">
        <f>AU352/AI352</f>
        <v>5.387647831800263E-2</v>
      </c>
      <c r="BT352" s="12"/>
      <c r="BU352" s="12">
        <f>AW352/Y352</f>
        <v>6.0581968516457307E-2</v>
      </c>
      <c r="BV352" s="12">
        <f>AX352/Z352</f>
        <v>8.6906803887935966E-2</v>
      </c>
      <c r="BW352" s="12">
        <f>AY352/AA352</f>
        <v>5.9318408669613576E-2</v>
      </c>
      <c r="BX352" s="12">
        <f>AZ352/AB352</f>
        <v>2.6430244228839078E-2</v>
      </c>
      <c r="BY352" s="12"/>
      <c r="BZ352" s="12">
        <f>BB352/AD352</f>
        <v>2.1614748887476162E-2</v>
      </c>
      <c r="CA352" s="12">
        <f>BC352/AE352</f>
        <v>6.0198714202220921E-2</v>
      </c>
      <c r="CB352" s="12">
        <f>BD352/AF352</f>
        <v>4.8943843379701188E-2</v>
      </c>
      <c r="CC352" s="12">
        <f>BE352/AG352</f>
        <v>5.6733167082294263E-2</v>
      </c>
      <c r="CD352" s="12">
        <f>BF352/AH352</f>
        <v>-3.2813781788351107E-2</v>
      </c>
      <c r="CE352" s="12">
        <f>BG352/AI352</f>
        <v>2.956636005256242E-2</v>
      </c>
      <c r="CF352" s="12"/>
      <c r="CG352" s="12">
        <v>0</v>
      </c>
      <c r="CH352" s="12">
        <v>28.48</v>
      </c>
      <c r="CI352" s="12">
        <v>12.86</v>
      </c>
      <c r="CJ352" s="12">
        <v>4.66</v>
      </c>
      <c r="CK352" s="12">
        <v>16.22</v>
      </c>
      <c r="CL352" s="12">
        <v>13.22</v>
      </c>
      <c r="CM352" s="12">
        <v>12.86</v>
      </c>
      <c r="CN352" s="12">
        <v>10.02</v>
      </c>
      <c r="CO352" s="12">
        <v>7.75</v>
      </c>
      <c r="CP352" s="12"/>
      <c r="CQ352" s="12"/>
      <c r="CR352" s="13">
        <v>87.39</v>
      </c>
      <c r="CS352" s="13">
        <v>32.700000000000003</v>
      </c>
      <c r="CT352" s="13">
        <v>33.4</v>
      </c>
      <c r="CU352" s="13"/>
      <c r="CV352" s="13">
        <v>29.97</v>
      </c>
      <c r="CW352" s="13">
        <v>31.31</v>
      </c>
      <c r="CX352" s="13">
        <v>33.4</v>
      </c>
      <c r="CY352" s="13">
        <v>33.049999999999997</v>
      </c>
      <c r="CZ352" s="14">
        <v>26.77</v>
      </c>
      <c r="DA352" s="14"/>
      <c r="DB352" s="14"/>
      <c r="DC352" s="27">
        <v>450.74</v>
      </c>
      <c r="DD352" s="27">
        <v>1076.51</v>
      </c>
      <c r="DE352" s="27">
        <v>1181.93</v>
      </c>
      <c r="DF352" s="27"/>
      <c r="DG352" s="27">
        <v>1114.8</v>
      </c>
      <c r="DH352" s="27">
        <v>1154.24</v>
      </c>
      <c r="DI352" s="27">
        <v>1181.93</v>
      </c>
      <c r="DJ352" s="27">
        <v>1171.58</v>
      </c>
      <c r="DK352" s="27"/>
      <c r="DL352" s="27"/>
      <c r="DM352" s="27"/>
      <c r="DN352" s="31" t="s">
        <v>5174</v>
      </c>
      <c r="DO352" s="31" t="s">
        <v>5507</v>
      </c>
      <c r="DP352" s="32" t="e">
        <f>J352/DN352</f>
        <v>#VALUE!</v>
      </c>
      <c r="DQ352" s="32" t="e">
        <f>J352/DO352</f>
        <v>#VALUE!</v>
      </c>
    </row>
    <row r="353" spans="2:121" hidden="1" x14ac:dyDescent="0.3">
      <c r="B353">
        <v>2041</v>
      </c>
      <c r="C353" s="1" t="s">
        <v>4516</v>
      </c>
      <c r="D353" s="2" t="s">
        <v>4517</v>
      </c>
      <c r="E353" s="3" t="s">
        <v>2921</v>
      </c>
      <c r="F353" s="3" t="s">
        <v>2906</v>
      </c>
      <c r="G353" s="4" t="s">
        <v>2935</v>
      </c>
      <c r="H353" s="4"/>
      <c r="I353" s="4" t="s">
        <v>2996</v>
      </c>
      <c r="J353" s="15">
        <v>2885</v>
      </c>
      <c r="K353" s="7" t="s">
        <v>9066</v>
      </c>
      <c r="L353" s="15">
        <v>15405937</v>
      </c>
      <c r="M353" s="16">
        <f>J353*L353/100000000</f>
        <v>444.46128245</v>
      </c>
      <c r="N353" s="17">
        <v>1.18</v>
      </c>
      <c r="O353" s="18">
        <v>-38.466666666666669</v>
      </c>
      <c r="P353" s="18">
        <v>36.0625</v>
      </c>
      <c r="Q353" s="18">
        <v>0.58749999999999991</v>
      </c>
      <c r="R353" s="18">
        <v>-0.21000000000000008</v>
      </c>
      <c r="S353" s="9">
        <f>AB353/AA353</f>
        <v>0.24391691394658754</v>
      </c>
      <c r="T353" s="9">
        <f>AI353/AE353</f>
        <v>0.94050343249427915</v>
      </c>
      <c r="U353" s="9">
        <f>AN353/AM353</f>
        <v>5.8823529411764705E-2</v>
      </c>
      <c r="V353" s="9">
        <f>AU353/AQ353</f>
        <v>-1.5</v>
      </c>
      <c r="W353" s="9">
        <f>AZ353/AY353</f>
        <v>0.13636363636363635</v>
      </c>
      <c r="X353" s="9">
        <f>BG353/BC353</f>
        <v>3</v>
      </c>
      <c r="Y353" s="10">
        <v>1274</v>
      </c>
      <c r="Z353" s="10">
        <v>1478</v>
      </c>
      <c r="AA353" s="10">
        <v>1685</v>
      </c>
      <c r="AB353" s="10">
        <v>411</v>
      </c>
      <c r="AC353" s="21"/>
      <c r="AD353" s="10">
        <v>462</v>
      </c>
      <c r="AE353" s="10">
        <v>437</v>
      </c>
      <c r="AF353" s="10">
        <v>401</v>
      </c>
      <c r="AG353" s="24">
        <v>308</v>
      </c>
      <c r="AH353" s="10">
        <v>411</v>
      </c>
      <c r="AI353" s="5">
        <v>411</v>
      </c>
      <c r="AJ353" s="5">
        <v>437</v>
      </c>
      <c r="AK353" s="10">
        <v>60</v>
      </c>
      <c r="AL353" s="10">
        <v>47</v>
      </c>
      <c r="AM353" s="10">
        <v>51</v>
      </c>
      <c r="AN353" s="10">
        <v>3</v>
      </c>
      <c r="AO353" s="10"/>
      <c r="AP353" s="11">
        <v>15</v>
      </c>
      <c r="AQ353" s="11">
        <v>-2</v>
      </c>
      <c r="AR353" s="11">
        <v>-6</v>
      </c>
      <c r="AS353" s="11">
        <v>-1</v>
      </c>
      <c r="AT353" s="11">
        <v>3</v>
      </c>
      <c r="AU353" s="11">
        <v>3</v>
      </c>
      <c r="AV353" s="10">
        <v>-6</v>
      </c>
      <c r="AW353" s="10">
        <v>43</v>
      </c>
      <c r="AX353" s="10">
        <v>62</v>
      </c>
      <c r="AY353" s="10">
        <v>22</v>
      </c>
      <c r="AZ353" s="10">
        <v>3</v>
      </c>
      <c r="BA353" s="10"/>
      <c r="BB353" s="10">
        <v>2</v>
      </c>
      <c r="BC353" s="10">
        <v>1</v>
      </c>
      <c r="BD353" s="10">
        <v>-21</v>
      </c>
      <c r="BE353" s="10">
        <v>6</v>
      </c>
      <c r="BF353" s="10">
        <v>3</v>
      </c>
      <c r="BG353" s="10">
        <v>3</v>
      </c>
      <c r="BH353" s="10">
        <v>-21</v>
      </c>
      <c r="BI353" s="12">
        <f>AK353/Y353</f>
        <v>4.709576138147567E-2</v>
      </c>
      <c r="BJ353" s="12">
        <f>AL353/Z353</f>
        <v>3.1799729364005415E-2</v>
      </c>
      <c r="BK353" s="12">
        <f>AM353/AA353</f>
        <v>3.0267062314540058E-2</v>
      </c>
      <c r="BL353" s="12">
        <f>AN353/AB353</f>
        <v>7.2992700729927005E-3</v>
      </c>
      <c r="BM353" s="12"/>
      <c r="BN353" s="12">
        <f>AP353/AD353</f>
        <v>3.2467532467532464E-2</v>
      </c>
      <c r="BO353" s="12">
        <f>AQ353/AE353</f>
        <v>-4.5766590389016018E-3</v>
      </c>
      <c r="BP353" s="12">
        <f>AR353/AF353</f>
        <v>-1.4962593516209476E-2</v>
      </c>
      <c r="BQ353" s="12">
        <f>AS353/AG353</f>
        <v>-3.246753246753247E-3</v>
      </c>
      <c r="BR353" s="12">
        <f>AT353/AH353</f>
        <v>7.2992700729927005E-3</v>
      </c>
      <c r="BS353" s="12">
        <f>AU353/AI353</f>
        <v>7.2992700729927005E-3</v>
      </c>
      <c r="BT353" s="12"/>
      <c r="BU353" s="12">
        <f>AW353/Y353</f>
        <v>3.3751962323390894E-2</v>
      </c>
      <c r="BV353" s="12">
        <f>AX353/Z353</f>
        <v>4.1948579161028419E-2</v>
      </c>
      <c r="BW353" s="12">
        <f>AY353/AA353</f>
        <v>1.3056379821958458E-2</v>
      </c>
      <c r="BX353" s="12">
        <f>AZ353/AB353</f>
        <v>7.2992700729927005E-3</v>
      </c>
      <c r="BY353" s="12"/>
      <c r="BZ353" s="12">
        <f>BB353/AD353</f>
        <v>4.329004329004329E-3</v>
      </c>
      <c r="CA353" s="12">
        <f>BC353/AE353</f>
        <v>2.2883295194508009E-3</v>
      </c>
      <c r="CB353" s="12">
        <f>BD353/AF353</f>
        <v>-5.2369077306733167E-2</v>
      </c>
      <c r="CC353" s="12">
        <f>BE353/AG353</f>
        <v>1.948051948051948E-2</v>
      </c>
      <c r="CD353" s="12">
        <f>BF353/AH353</f>
        <v>7.2992700729927005E-3</v>
      </c>
      <c r="CE353" s="12">
        <f>BG353/AI353</f>
        <v>7.2992700729927005E-3</v>
      </c>
      <c r="CF353" s="12"/>
      <c r="CG353" s="12">
        <v>6.68</v>
      </c>
      <c r="CH353" s="12">
        <v>0</v>
      </c>
      <c r="CI353" s="12">
        <v>3.05</v>
      </c>
      <c r="CJ353" s="12">
        <v>0</v>
      </c>
      <c r="CK353" s="12">
        <v>0</v>
      </c>
      <c r="CL353" s="12">
        <v>3.05</v>
      </c>
      <c r="CM353" s="12">
        <v>-0.7</v>
      </c>
      <c r="CN353" s="12">
        <v>-1.65</v>
      </c>
      <c r="CO353" s="12">
        <v>-1.54</v>
      </c>
      <c r="CP353" s="12"/>
      <c r="CQ353" s="12"/>
      <c r="CR353" s="13">
        <v>103.21</v>
      </c>
      <c r="CS353" s="13">
        <v>117.5</v>
      </c>
      <c r="CT353" s="13">
        <v>119.88</v>
      </c>
      <c r="CU353" s="13"/>
      <c r="CV353" s="13">
        <v>122.4</v>
      </c>
      <c r="CW353" s="13">
        <v>119.88</v>
      </c>
      <c r="CX353" s="13">
        <v>128.91999999999999</v>
      </c>
      <c r="CY353" s="13">
        <v>142.01</v>
      </c>
      <c r="CZ353" s="14">
        <v>162.83000000000001</v>
      </c>
      <c r="DA353" s="14"/>
      <c r="DB353" s="14"/>
      <c r="DC353" s="27">
        <v>848.44</v>
      </c>
      <c r="DD353" s="27">
        <v>914.79</v>
      </c>
      <c r="DE353" s="27">
        <v>902.12</v>
      </c>
      <c r="DF353" s="27"/>
      <c r="DG353" s="27">
        <v>909.36</v>
      </c>
      <c r="DH353" s="27">
        <v>901.2</v>
      </c>
      <c r="DI353" s="27">
        <v>902.12</v>
      </c>
      <c r="DJ353" s="27">
        <v>854.66</v>
      </c>
      <c r="DK353" s="27"/>
      <c r="DL353" s="27"/>
      <c r="DM353" s="27"/>
      <c r="DN353" s="31" t="s">
        <v>5174</v>
      </c>
      <c r="DO353" s="31" t="s">
        <v>7263</v>
      </c>
      <c r="DP353" s="32" t="e">
        <f>J353/DN353</f>
        <v>#VALUE!</v>
      </c>
      <c r="DQ353" s="32" t="e">
        <f>J353/DO353</f>
        <v>#VALUE!</v>
      </c>
    </row>
    <row r="354" spans="2:121" hidden="1" x14ac:dyDescent="0.3">
      <c r="B354">
        <v>1882</v>
      </c>
      <c r="C354" s="1" t="s">
        <v>4224</v>
      </c>
      <c r="D354" s="2" t="s">
        <v>4225</v>
      </c>
      <c r="E354" s="3" t="s">
        <v>2921</v>
      </c>
      <c r="F354" s="3" t="s">
        <v>2944</v>
      </c>
      <c r="G354" s="4" t="s">
        <v>2944</v>
      </c>
      <c r="H354" s="4"/>
      <c r="I354" s="4" t="s">
        <v>2856</v>
      </c>
      <c r="J354" s="15">
        <v>3160</v>
      </c>
      <c r="K354" s="7" t="s">
        <v>8954</v>
      </c>
      <c r="L354" s="15">
        <v>18671428</v>
      </c>
      <c r="M354" s="16">
        <f>J354*L354/100000000</f>
        <v>590.01712480000003</v>
      </c>
      <c r="N354" s="17">
        <v>1.85</v>
      </c>
      <c r="O354" s="18">
        <v>52.666666666666664</v>
      </c>
      <c r="P354" s="18">
        <v>35.909090909090907</v>
      </c>
      <c r="Q354" s="18">
        <v>1.6775</v>
      </c>
      <c r="R354" s="18">
        <v>3.7275</v>
      </c>
      <c r="S354" s="9">
        <f>AB354/AA354</f>
        <v>0.25149700598802394</v>
      </c>
      <c r="T354" s="9">
        <f>AI354/AE354</f>
        <v>0.984375</v>
      </c>
      <c r="U354" s="9">
        <f>AN354/AM354</f>
        <v>0.26666666666666666</v>
      </c>
      <c r="V354" s="9">
        <f>AU354/AQ354</f>
        <v>1.3333333333333333</v>
      </c>
      <c r="W354" s="9">
        <f>AZ354/AY354</f>
        <v>0.4</v>
      </c>
      <c r="X354" s="9">
        <f>BG354/BC354</f>
        <v>4</v>
      </c>
      <c r="Y354" s="10">
        <v>409</v>
      </c>
      <c r="Z354" s="10">
        <v>352</v>
      </c>
      <c r="AA354" s="10">
        <v>501</v>
      </c>
      <c r="AB354" s="10">
        <v>126</v>
      </c>
      <c r="AC354" s="21"/>
      <c r="AD354" s="10">
        <v>140</v>
      </c>
      <c r="AE354" s="10">
        <v>128</v>
      </c>
      <c r="AF354" s="10">
        <v>120</v>
      </c>
      <c r="AG354" s="24">
        <v>107</v>
      </c>
      <c r="AH354" s="10">
        <v>126</v>
      </c>
      <c r="AI354" s="5">
        <v>126</v>
      </c>
      <c r="AJ354" s="5">
        <v>128</v>
      </c>
      <c r="AK354" s="10">
        <v>15</v>
      </c>
      <c r="AL354" s="10">
        <v>20</v>
      </c>
      <c r="AM354" s="10">
        <v>15</v>
      </c>
      <c r="AN354" s="10">
        <v>4</v>
      </c>
      <c r="AO354" s="10"/>
      <c r="AP354" s="11">
        <v>6</v>
      </c>
      <c r="AQ354" s="11">
        <v>3</v>
      </c>
      <c r="AR354" s="11">
        <v>4</v>
      </c>
      <c r="AS354" s="11">
        <v>3</v>
      </c>
      <c r="AT354" s="11">
        <v>4</v>
      </c>
      <c r="AU354" s="11">
        <v>4</v>
      </c>
      <c r="AV354" s="10">
        <v>4</v>
      </c>
      <c r="AW354" s="10">
        <v>-20</v>
      </c>
      <c r="AX354" s="10">
        <v>18</v>
      </c>
      <c r="AY354" s="10">
        <v>10</v>
      </c>
      <c r="AZ354" s="10">
        <v>4</v>
      </c>
      <c r="BA354" s="10"/>
      <c r="BB354" s="10">
        <v>4</v>
      </c>
      <c r="BC354" s="10">
        <v>1</v>
      </c>
      <c r="BD354" s="10">
        <v>3</v>
      </c>
      <c r="BE354" s="10">
        <v>3</v>
      </c>
      <c r="BF354" s="10">
        <v>4</v>
      </c>
      <c r="BG354" s="10">
        <v>4</v>
      </c>
      <c r="BH354" s="10">
        <v>3</v>
      </c>
      <c r="BI354" s="12">
        <f>AK354/Y354</f>
        <v>3.6674816625916873E-2</v>
      </c>
      <c r="BJ354" s="12">
        <f>AL354/Z354</f>
        <v>5.6818181818181816E-2</v>
      </c>
      <c r="BK354" s="12">
        <f>AM354/AA354</f>
        <v>2.9940119760479042E-2</v>
      </c>
      <c r="BL354" s="12">
        <f>AN354/AB354</f>
        <v>3.1746031746031744E-2</v>
      </c>
      <c r="BM354" s="12"/>
      <c r="BN354" s="12">
        <f>AP354/AD354</f>
        <v>4.2857142857142858E-2</v>
      </c>
      <c r="BO354" s="12">
        <f>AQ354/AE354</f>
        <v>2.34375E-2</v>
      </c>
      <c r="BP354" s="12">
        <f>AR354/AF354</f>
        <v>3.3333333333333333E-2</v>
      </c>
      <c r="BQ354" s="12">
        <f>AS354/AG354</f>
        <v>2.8037383177570093E-2</v>
      </c>
      <c r="BR354" s="12">
        <f>AT354/AH354</f>
        <v>3.1746031746031744E-2</v>
      </c>
      <c r="BS354" s="12">
        <f>AU354/AI354</f>
        <v>3.1746031746031744E-2</v>
      </c>
      <c r="BT354" s="12"/>
      <c r="BU354" s="12">
        <f>AW354/Y354</f>
        <v>-4.8899755501222497E-2</v>
      </c>
      <c r="BV354" s="12">
        <f>AX354/Z354</f>
        <v>5.113636363636364E-2</v>
      </c>
      <c r="BW354" s="12">
        <f>AY354/AA354</f>
        <v>1.9960079840319361E-2</v>
      </c>
      <c r="BX354" s="12">
        <f>AZ354/AB354</f>
        <v>3.1746031746031744E-2</v>
      </c>
      <c r="BY354" s="12"/>
      <c r="BZ354" s="12">
        <f>BB354/AD354</f>
        <v>2.8571428571428571E-2</v>
      </c>
      <c r="CA354" s="12">
        <f>BC354/AE354</f>
        <v>7.8125E-3</v>
      </c>
      <c r="CB354" s="12">
        <f>BD354/AF354</f>
        <v>2.5000000000000001E-2</v>
      </c>
      <c r="CC354" s="12">
        <f>BE354/AG354</f>
        <v>2.8037383177570093E-2</v>
      </c>
      <c r="CD354" s="12">
        <f>BF354/AH354</f>
        <v>3.1746031746031744E-2</v>
      </c>
      <c r="CE354" s="12">
        <f>BG354/AI354</f>
        <v>3.1746031746031744E-2</v>
      </c>
      <c r="CF354" s="12"/>
      <c r="CG354" s="12">
        <v>-9.77</v>
      </c>
      <c r="CH354" s="12">
        <v>6.69</v>
      </c>
      <c r="CI354" s="12">
        <v>3.55</v>
      </c>
      <c r="CJ354" s="12">
        <v>0</v>
      </c>
      <c r="CK354" s="12">
        <v>4.92</v>
      </c>
      <c r="CL354" s="12">
        <v>3.55</v>
      </c>
      <c r="CM354" s="12">
        <v>3.69</v>
      </c>
      <c r="CN354" s="12">
        <v>3.9</v>
      </c>
      <c r="CO354" s="12">
        <v>3.77</v>
      </c>
      <c r="CP354" s="12"/>
      <c r="CQ354" s="12"/>
      <c r="CR354" s="13">
        <v>25.53</v>
      </c>
      <c r="CS354" s="13">
        <v>19.920000000000002</v>
      </c>
      <c r="CT354" s="13">
        <v>29.86</v>
      </c>
      <c r="CU354" s="13"/>
      <c r="CV354" s="13">
        <v>33.979999999999997</v>
      </c>
      <c r="CW354" s="13">
        <v>29.86</v>
      </c>
      <c r="CX354" s="13">
        <v>31.66</v>
      </c>
      <c r="CY354" s="13">
        <v>38.64</v>
      </c>
      <c r="CZ354" s="14">
        <v>35.69</v>
      </c>
      <c r="DA354" s="14"/>
      <c r="DB354" s="14"/>
      <c r="DC354" s="27">
        <v>1397.86</v>
      </c>
      <c r="DD354" s="27">
        <v>1463.76</v>
      </c>
      <c r="DE354" s="27">
        <v>1529.85</v>
      </c>
      <c r="DF354" s="27"/>
      <c r="DG354" s="27">
        <v>1494.69</v>
      </c>
      <c r="DH354" s="27">
        <v>1521.17</v>
      </c>
      <c r="DI354" s="27">
        <v>1529.85</v>
      </c>
      <c r="DJ354" s="27">
        <v>1548.2</v>
      </c>
      <c r="DK354" s="27"/>
      <c r="DL354" s="27"/>
      <c r="DM354" s="27"/>
      <c r="DN354" s="31" t="s">
        <v>5174</v>
      </c>
      <c r="DO354" s="31" t="s">
        <v>7092</v>
      </c>
      <c r="DP354" s="32" t="e">
        <f>J354/DN354</f>
        <v>#VALUE!</v>
      </c>
      <c r="DQ354" s="32" t="e">
        <f>J354/DO354</f>
        <v>#VALUE!</v>
      </c>
    </row>
    <row r="355" spans="2:121" x14ac:dyDescent="0.3">
      <c r="B355">
        <v>579</v>
      </c>
      <c r="C355" s="1" t="s">
        <v>2318</v>
      </c>
      <c r="D355" s="2" t="s">
        <v>961</v>
      </c>
      <c r="E355" s="3" t="s">
        <v>2921</v>
      </c>
      <c r="F355" s="3" t="s">
        <v>2947</v>
      </c>
      <c r="G355" s="4" t="s">
        <v>2985</v>
      </c>
      <c r="H355" s="4"/>
      <c r="I355" s="4" t="s">
        <v>2865</v>
      </c>
      <c r="J355" s="15">
        <v>44750</v>
      </c>
      <c r="K355" s="7" t="s">
        <v>8000</v>
      </c>
      <c r="L355" s="15">
        <v>7036609</v>
      </c>
      <c r="M355" s="16">
        <f>J355*L355/100000000</f>
        <v>3148.8825274999999</v>
      </c>
      <c r="N355" s="17">
        <v>6.51</v>
      </c>
      <c r="O355" s="18">
        <v>11.43</v>
      </c>
      <c r="P355" s="18">
        <v>7.5083892617449663</v>
      </c>
      <c r="Q355" s="18">
        <v>3.75</v>
      </c>
      <c r="R355" s="18">
        <v>40.89</v>
      </c>
      <c r="S355" s="9">
        <f>AB355/AA355</f>
        <v>3.0208333333333335</v>
      </c>
      <c r="T355" s="9">
        <f>AI355/AE355</f>
        <v>1.5537190082644627</v>
      </c>
      <c r="U355" s="9">
        <f>AN355/AM355</f>
        <v>9.1363636363636367</v>
      </c>
      <c r="V355" s="9">
        <f>AU355/AQ355</f>
        <v>2.1818181818181817</v>
      </c>
      <c r="W355" s="9">
        <f>AZ355/AY355</f>
        <v>7.3478260869565215</v>
      </c>
      <c r="X355" s="9">
        <f>BG355/BC355</f>
        <v>2.0192307692307692</v>
      </c>
      <c r="Y355" s="10">
        <v>1153</v>
      </c>
      <c r="Z355" s="10">
        <v>932</v>
      </c>
      <c r="AA355" s="10">
        <v>432</v>
      </c>
      <c r="AB355" s="10">
        <v>1305</v>
      </c>
      <c r="AC355" s="21"/>
      <c r="AD355" s="10">
        <v>38</v>
      </c>
      <c r="AE355" s="10">
        <v>242</v>
      </c>
      <c r="AF355" s="10">
        <v>116</v>
      </c>
      <c r="AG355" s="24">
        <v>414</v>
      </c>
      <c r="AH355" s="10">
        <v>376</v>
      </c>
      <c r="AI355" s="5">
        <v>376</v>
      </c>
      <c r="AJ355" s="5">
        <v>242</v>
      </c>
      <c r="AK355" s="10">
        <v>109</v>
      </c>
      <c r="AL355" s="10">
        <v>163</v>
      </c>
      <c r="AM355" s="10">
        <v>44</v>
      </c>
      <c r="AN355" s="10">
        <v>402</v>
      </c>
      <c r="AO355" s="10"/>
      <c r="AP355" s="11">
        <v>2</v>
      </c>
      <c r="AQ355" s="11">
        <v>66</v>
      </c>
      <c r="AR355" s="11">
        <v>9</v>
      </c>
      <c r="AS355" s="11">
        <v>163</v>
      </c>
      <c r="AT355" s="11">
        <v>144</v>
      </c>
      <c r="AU355" s="11">
        <v>144</v>
      </c>
      <c r="AV355" s="10">
        <v>9</v>
      </c>
      <c r="AW355" s="10">
        <v>75</v>
      </c>
      <c r="AX355" s="10">
        <v>139</v>
      </c>
      <c r="AY355" s="10">
        <v>46</v>
      </c>
      <c r="AZ355" s="10">
        <v>338</v>
      </c>
      <c r="BA355" s="10"/>
      <c r="BB355" s="10">
        <v>8</v>
      </c>
      <c r="BC355" s="10">
        <v>52</v>
      </c>
      <c r="BD355" s="10">
        <v>16</v>
      </c>
      <c r="BE355" s="10">
        <v>139</v>
      </c>
      <c r="BF355" s="10">
        <v>105</v>
      </c>
      <c r="BG355" s="10">
        <v>105</v>
      </c>
      <c r="BH355" s="10">
        <v>16</v>
      </c>
      <c r="BI355" s="12">
        <f>AK355/Y355</f>
        <v>9.4535993061578491E-2</v>
      </c>
      <c r="BJ355" s="12">
        <f>AL355/Z355</f>
        <v>0.17489270386266095</v>
      </c>
      <c r="BK355" s="12">
        <f>AM355/AA355</f>
        <v>0.10185185185185185</v>
      </c>
      <c r="BL355" s="12">
        <f>AN355/AB355</f>
        <v>0.30804597701149428</v>
      </c>
      <c r="BM355" s="12"/>
      <c r="BN355" s="12">
        <f>AP355/AD355</f>
        <v>5.2631578947368418E-2</v>
      </c>
      <c r="BO355" s="12">
        <f>AQ355/AE355</f>
        <v>0.27272727272727271</v>
      </c>
      <c r="BP355" s="12">
        <f>AR355/AF355</f>
        <v>7.7586206896551727E-2</v>
      </c>
      <c r="BQ355" s="12">
        <f>AS355/AG355</f>
        <v>0.39371980676328505</v>
      </c>
      <c r="BR355" s="12">
        <f>AT355/AH355</f>
        <v>0.38297872340425532</v>
      </c>
      <c r="BS355" s="12">
        <f>AU355/AI355</f>
        <v>0.38297872340425532</v>
      </c>
      <c r="BT355" s="12"/>
      <c r="BU355" s="12">
        <f>AW355/Y355</f>
        <v>6.5047701647875114E-2</v>
      </c>
      <c r="BV355" s="12">
        <f>AX355/Z355</f>
        <v>0.14914163090128754</v>
      </c>
      <c r="BW355" s="12">
        <f>AY355/AA355</f>
        <v>0.10648148148148148</v>
      </c>
      <c r="BX355" s="12">
        <f>AZ355/AB355</f>
        <v>0.25900383141762451</v>
      </c>
      <c r="BY355" s="12"/>
      <c r="BZ355" s="12">
        <f>BB355/AD355</f>
        <v>0.21052631578947367</v>
      </c>
      <c r="CA355" s="12">
        <f>BC355/AE355</f>
        <v>0.21487603305785125</v>
      </c>
      <c r="CB355" s="12">
        <f>BD355/AF355</f>
        <v>0.13793103448275862</v>
      </c>
      <c r="CC355" s="12">
        <f>BE355/AG355</f>
        <v>0.33574879227053139</v>
      </c>
      <c r="CD355" s="12">
        <f>BF355/AH355</f>
        <v>0.27925531914893614</v>
      </c>
      <c r="CE355" s="12">
        <f>BG355/AI355</f>
        <v>0.27925531914893614</v>
      </c>
      <c r="CF355" s="12"/>
      <c r="CG355" s="12">
        <v>20.13</v>
      </c>
      <c r="CH355" s="12">
        <v>25.39</v>
      </c>
      <c r="CI355" s="12">
        <v>7.48</v>
      </c>
      <c r="CJ355" s="12">
        <v>40.89</v>
      </c>
      <c r="CK355" s="12">
        <v>6</v>
      </c>
      <c r="CL355" s="12">
        <v>7.48</v>
      </c>
      <c r="CM355" s="12">
        <v>11.4</v>
      </c>
      <c r="CN355" s="12">
        <v>30.26</v>
      </c>
      <c r="CO355" s="12">
        <v>40.69</v>
      </c>
      <c r="CP355" s="12"/>
      <c r="CQ355" s="12"/>
      <c r="CR355" s="13">
        <v>63.06</v>
      </c>
      <c r="CS355" s="13">
        <v>22.63</v>
      </c>
      <c r="CT355" s="13">
        <v>69.97</v>
      </c>
      <c r="CU355" s="13"/>
      <c r="CV355" s="13">
        <v>25.29</v>
      </c>
      <c r="CW355" s="13">
        <v>69.97</v>
      </c>
      <c r="CX355" s="13">
        <v>60.79</v>
      </c>
      <c r="CY355" s="13">
        <v>71.790000000000006</v>
      </c>
      <c r="CZ355" s="14">
        <v>77.41</v>
      </c>
      <c r="DA355" s="14"/>
      <c r="DB355" s="14"/>
      <c r="DC355" s="27">
        <v>1270.94</v>
      </c>
      <c r="DD355" s="27">
        <v>1658.79</v>
      </c>
      <c r="DE355" s="27">
        <v>1780.12</v>
      </c>
      <c r="DF355" s="27"/>
      <c r="DG355" s="27">
        <v>1584.94</v>
      </c>
      <c r="DH355" s="27">
        <v>1608.38</v>
      </c>
      <c r="DI355" s="27">
        <v>1780.12</v>
      </c>
      <c r="DJ355" s="27">
        <v>1879.58</v>
      </c>
      <c r="DK355" s="27"/>
      <c r="DL355" s="27"/>
      <c r="DM355" s="27"/>
      <c r="DN355" s="31" t="s">
        <v>5174</v>
      </c>
      <c r="DO355" s="31" t="s">
        <v>8001</v>
      </c>
      <c r="DP355" s="32" t="e">
        <f>J355/DN355</f>
        <v>#VALUE!</v>
      </c>
      <c r="DQ355" s="32" t="e">
        <f>J355/DO355</f>
        <v>#VALUE!</v>
      </c>
    </row>
    <row r="356" spans="2:121" hidden="1" x14ac:dyDescent="0.3">
      <c r="B356">
        <v>1472</v>
      </c>
      <c r="C356" s="1" t="s">
        <v>3537</v>
      </c>
      <c r="D356" s="2" t="s">
        <v>3538</v>
      </c>
      <c r="E356" s="3" t="s">
        <v>2921</v>
      </c>
      <c r="F356" s="3" t="s">
        <v>3012</v>
      </c>
      <c r="G356" s="4" t="s">
        <v>3013</v>
      </c>
      <c r="H356" s="4"/>
      <c r="I356" s="4" t="s">
        <v>2831</v>
      </c>
      <c r="J356" s="15">
        <v>6600</v>
      </c>
      <c r="K356" s="7" t="s">
        <v>5130</v>
      </c>
      <c r="L356" s="15">
        <v>15000000</v>
      </c>
      <c r="M356" s="16">
        <f>J356*L356/100000000</f>
        <v>990</v>
      </c>
      <c r="N356" s="17">
        <v>0.87</v>
      </c>
      <c r="O356" s="18">
        <v>23.32155477031802</v>
      </c>
      <c r="P356" s="18">
        <v>35.869565217391305</v>
      </c>
      <c r="Q356" s="18">
        <v>0.66500000000000004</v>
      </c>
      <c r="R356" s="18">
        <v>4.5250000000000004</v>
      </c>
      <c r="S356" s="9">
        <f>AB356/AA356</f>
        <v>0.24370594159113795</v>
      </c>
      <c r="T356" s="9">
        <f>AI356/AE356</f>
        <v>0.86738351254480284</v>
      </c>
      <c r="U356" s="9">
        <f>AN356/AM356</f>
        <v>0.15254237288135594</v>
      </c>
      <c r="V356" s="9">
        <f>AU356/AQ356</f>
        <v>0.69230769230769229</v>
      </c>
      <c r="W356" s="9">
        <f>AZ356/AY356</f>
        <v>0.14285714285714285</v>
      </c>
      <c r="X356" s="9">
        <f>BG356/BC356</f>
        <v>0.7</v>
      </c>
      <c r="Y356" s="10">
        <v>986</v>
      </c>
      <c r="Z356" s="10">
        <v>1012</v>
      </c>
      <c r="AA356" s="10">
        <v>993</v>
      </c>
      <c r="AB356" s="10">
        <v>242</v>
      </c>
      <c r="AC356" s="21"/>
      <c r="AD356" s="10">
        <v>253</v>
      </c>
      <c r="AE356" s="10">
        <v>279</v>
      </c>
      <c r="AF356" s="10">
        <v>241</v>
      </c>
      <c r="AG356" s="24">
        <v>243</v>
      </c>
      <c r="AH356" s="10">
        <v>242</v>
      </c>
      <c r="AI356" s="5">
        <v>242</v>
      </c>
      <c r="AJ356" s="5">
        <v>279</v>
      </c>
      <c r="AK356" s="10">
        <v>74</v>
      </c>
      <c r="AL356" s="10">
        <v>61</v>
      </c>
      <c r="AM356" s="10">
        <v>59</v>
      </c>
      <c r="AN356" s="10">
        <v>9</v>
      </c>
      <c r="AO356" s="10"/>
      <c r="AP356" s="11">
        <v>13</v>
      </c>
      <c r="AQ356" s="11">
        <v>13</v>
      </c>
      <c r="AR356" s="11">
        <v>20</v>
      </c>
      <c r="AS356" s="11">
        <v>11</v>
      </c>
      <c r="AT356" s="11">
        <v>9</v>
      </c>
      <c r="AU356" s="11">
        <v>9</v>
      </c>
      <c r="AV356" s="10">
        <v>20</v>
      </c>
      <c r="AW356" s="10">
        <v>59</v>
      </c>
      <c r="AX356" s="10">
        <v>71</v>
      </c>
      <c r="AY356" s="10">
        <v>49</v>
      </c>
      <c r="AZ356" s="10">
        <v>7</v>
      </c>
      <c r="BA356" s="10"/>
      <c r="BB356" s="10">
        <v>11</v>
      </c>
      <c r="BC356" s="10">
        <v>10</v>
      </c>
      <c r="BD356" s="10">
        <v>15</v>
      </c>
      <c r="BE356" s="10">
        <v>10</v>
      </c>
      <c r="BF356" s="10">
        <v>7</v>
      </c>
      <c r="BG356" s="10">
        <v>7</v>
      </c>
      <c r="BH356" s="10">
        <v>15</v>
      </c>
      <c r="BI356" s="12">
        <f>AK356/Y356</f>
        <v>7.5050709939148072E-2</v>
      </c>
      <c r="BJ356" s="12">
        <f>AL356/Z356</f>
        <v>6.0276679841897232E-2</v>
      </c>
      <c r="BK356" s="12">
        <f>AM356/AA356</f>
        <v>5.9415911379657606E-2</v>
      </c>
      <c r="BL356" s="12">
        <f>AN356/AB356</f>
        <v>3.71900826446281E-2</v>
      </c>
      <c r="BM356" s="12"/>
      <c r="BN356" s="12">
        <f>AP356/AD356</f>
        <v>5.1383399209486168E-2</v>
      </c>
      <c r="BO356" s="12">
        <f>AQ356/AE356</f>
        <v>4.6594982078853049E-2</v>
      </c>
      <c r="BP356" s="12">
        <f>AR356/AF356</f>
        <v>8.2987551867219914E-2</v>
      </c>
      <c r="BQ356" s="12">
        <f>AS356/AG356</f>
        <v>4.5267489711934158E-2</v>
      </c>
      <c r="BR356" s="12">
        <f>AT356/AH356</f>
        <v>3.71900826446281E-2</v>
      </c>
      <c r="BS356" s="12">
        <f>AU356/AI356</f>
        <v>3.71900826446281E-2</v>
      </c>
      <c r="BT356" s="12"/>
      <c r="BU356" s="12">
        <f>AW356/Y356</f>
        <v>5.9837728194726165E-2</v>
      </c>
      <c r="BV356" s="12">
        <f>AX356/Z356</f>
        <v>7.0158102766798416E-2</v>
      </c>
      <c r="BW356" s="12">
        <f>AY356/AA356</f>
        <v>4.9345417925478349E-2</v>
      </c>
      <c r="BX356" s="12">
        <f>AZ356/AB356</f>
        <v>2.8925619834710745E-2</v>
      </c>
      <c r="BY356" s="12"/>
      <c r="BZ356" s="12">
        <f>BB356/AD356</f>
        <v>4.3478260869565216E-2</v>
      </c>
      <c r="CA356" s="12">
        <f>BC356/AE356</f>
        <v>3.5842293906810034E-2</v>
      </c>
      <c r="CB356" s="12">
        <f>BD356/AF356</f>
        <v>6.2240663900414939E-2</v>
      </c>
      <c r="CC356" s="12">
        <f>BE356/AG356</f>
        <v>4.1152263374485597E-2</v>
      </c>
      <c r="CD356" s="12">
        <f>BF356/AH356</f>
        <v>2.8925619834710745E-2</v>
      </c>
      <c r="CE356" s="12">
        <f>BG356/AI356</f>
        <v>2.8925619834710745E-2</v>
      </c>
      <c r="CF356" s="12"/>
      <c r="CG356" s="12">
        <v>5.98</v>
      </c>
      <c r="CH356" s="12">
        <v>6.9</v>
      </c>
      <c r="CI356" s="12">
        <v>4.6100000000000003</v>
      </c>
      <c r="CJ356" s="12">
        <v>0</v>
      </c>
      <c r="CK356" s="12">
        <v>6.85</v>
      </c>
      <c r="CL356" s="12">
        <v>4.6100000000000003</v>
      </c>
      <c r="CM356" s="12">
        <v>5.15</v>
      </c>
      <c r="CN356" s="12">
        <v>4.38</v>
      </c>
      <c r="CO356" s="12">
        <v>3.96</v>
      </c>
      <c r="CP356" s="12"/>
      <c r="CQ356" s="12"/>
      <c r="CR356" s="13">
        <v>18.87</v>
      </c>
      <c r="CS356" s="13">
        <v>22.35</v>
      </c>
      <c r="CT356" s="13">
        <v>29.38</v>
      </c>
      <c r="CU356" s="13"/>
      <c r="CV356" s="13">
        <v>31.48</v>
      </c>
      <c r="CW356" s="13">
        <v>29.38</v>
      </c>
      <c r="CX356" s="13">
        <v>31.47</v>
      </c>
      <c r="CY356" s="13">
        <v>29.9</v>
      </c>
      <c r="CZ356" s="14">
        <v>32.380000000000003</v>
      </c>
      <c r="DA356" s="14"/>
      <c r="DB356" s="14"/>
      <c r="DC356" s="27">
        <v>1900.55</v>
      </c>
      <c r="DD356" s="27">
        <v>1292.21</v>
      </c>
      <c r="DE356" s="27">
        <v>1320.34</v>
      </c>
      <c r="DF356" s="27"/>
      <c r="DG356" s="27">
        <v>1292.22</v>
      </c>
      <c r="DH356" s="27">
        <v>1306.92</v>
      </c>
      <c r="DI356" s="27">
        <v>1320.34</v>
      </c>
      <c r="DJ356" s="27">
        <v>1312.51</v>
      </c>
      <c r="DK356" s="27"/>
      <c r="DL356" s="27"/>
      <c r="DM356" s="27"/>
      <c r="DN356" s="31" t="s">
        <v>5174</v>
      </c>
      <c r="DO356" s="31" t="s">
        <v>6683</v>
      </c>
      <c r="DP356" s="32" t="e">
        <f>J356/DN356</f>
        <v>#VALUE!</v>
      </c>
      <c r="DQ356" s="32" t="e">
        <f>J356/DO356</f>
        <v>#VALUE!</v>
      </c>
    </row>
    <row r="357" spans="2:121" x14ac:dyDescent="0.3">
      <c r="B357">
        <v>1465</v>
      </c>
      <c r="C357" s="1" t="s">
        <v>3513</v>
      </c>
      <c r="D357" s="2" t="s">
        <v>3514</v>
      </c>
      <c r="E357" s="3" t="s">
        <v>2897</v>
      </c>
      <c r="F357" s="3" t="s">
        <v>2932</v>
      </c>
      <c r="G357" s="4" t="s">
        <v>2982</v>
      </c>
      <c r="H357" s="4"/>
      <c r="I357" s="4"/>
      <c r="J357" s="15">
        <v>1435</v>
      </c>
      <c r="K357" s="7" t="s">
        <v>8673</v>
      </c>
      <c r="L357" s="15">
        <v>68710343</v>
      </c>
      <c r="M357" s="16">
        <f>J357*L357/100000000</f>
        <v>985.99342205000005</v>
      </c>
      <c r="N357" s="17">
        <v>1.69</v>
      </c>
      <c r="O357" s="18">
        <v>8.8580246913580254</v>
      </c>
      <c r="P357" s="18">
        <v>13.287037037037036</v>
      </c>
      <c r="Q357" s="18">
        <v>1.0975000000000001</v>
      </c>
      <c r="R357" s="18">
        <v>17.384999999999998</v>
      </c>
      <c r="S357" s="9">
        <f>AB357/AA357</f>
        <v>0.30606617647058826</v>
      </c>
      <c r="T357" s="9">
        <f>AI357/AE357</f>
        <v>1.5275229357798166</v>
      </c>
      <c r="U357" s="9">
        <f>AN357/AM357</f>
        <v>0.1787709497206704</v>
      </c>
      <c r="V357" s="9">
        <f>AU357/AQ357</f>
        <v>0.7441860465116279</v>
      </c>
      <c r="W357" s="9">
        <f>AZ357/AY357</f>
        <v>0.12345679012345678</v>
      </c>
      <c r="X357" s="9">
        <f>BG357/BC357</f>
        <v>0.52631578947368418</v>
      </c>
      <c r="Y357" s="10">
        <v>661</v>
      </c>
      <c r="Z357" s="10">
        <v>836</v>
      </c>
      <c r="AA357" s="10">
        <v>1088</v>
      </c>
      <c r="AB357" s="10">
        <v>333</v>
      </c>
      <c r="AC357" s="21"/>
      <c r="AD357" s="10">
        <v>281</v>
      </c>
      <c r="AE357" s="10">
        <v>218</v>
      </c>
      <c r="AF357" s="10">
        <v>341</v>
      </c>
      <c r="AG357" s="24">
        <v>297</v>
      </c>
      <c r="AH357" s="10">
        <v>261</v>
      </c>
      <c r="AI357" s="5">
        <v>333</v>
      </c>
      <c r="AJ357" s="5">
        <v>341</v>
      </c>
      <c r="AK357" s="10">
        <v>36</v>
      </c>
      <c r="AL357" s="10">
        <v>132</v>
      </c>
      <c r="AM357" s="10">
        <v>179</v>
      </c>
      <c r="AN357" s="10">
        <v>32</v>
      </c>
      <c r="AO357" s="10"/>
      <c r="AP357" s="11">
        <v>46</v>
      </c>
      <c r="AQ357" s="11">
        <v>43</v>
      </c>
      <c r="AR357" s="11">
        <v>47</v>
      </c>
      <c r="AS357" s="11">
        <v>42</v>
      </c>
      <c r="AT357" s="11">
        <v>27</v>
      </c>
      <c r="AU357" s="11">
        <v>32</v>
      </c>
      <c r="AV357" s="10">
        <v>47</v>
      </c>
      <c r="AW357" s="10">
        <v>59</v>
      </c>
      <c r="AX357" s="10">
        <v>117</v>
      </c>
      <c r="AY357" s="10">
        <v>162</v>
      </c>
      <c r="AZ357" s="10">
        <v>20</v>
      </c>
      <c r="BA357" s="10"/>
      <c r="BB357" s="10">
        <v>46</v>
      </c>
      <c r="BC357" s="10">
        <v>38</v>
      </c>
      <c r="BD357" s="10">
        <v>39</v>
      </c>
      <c r="BE357" s="10">
        <v>36</v>
      </c>
      <c r="BF357" s="10">
        <v>18</v>
      </c>
      <c r="BG357" s="10">
        <v>20</v>
      </c>
      <c r="BH357" s="10">
        <v>39</v>
      </c>
      <c r="BI357" s="12">
        <f>AK357/Y357</f>
        <v>5.4462934947049922E-2</v>
      </c>
      <c r="BJ357" s="12">
        <f>AL357/Z357</f>
        <v>0.15789473684210525</v>
      </c>
      <c r="BK357" s="12">
        <f>AM357/AA357</f>
        <v>0.16452205882352941</v>
      </c>
      <c r="BL357" s="12">
        <f>AN357/AB357</f>
        <v>9.6096096096096095E-2</v>
      </c>
      <c r="BM357" s="12"/>
      <c r="BN357" s="12">
        <f>AP357/AD357</f>
        <v>0.16370106761565836</v>
      </c>
      <c r="BO357" s="12">
        <f>AQ357/AE357</f>
        <v>0.19724770642201836</v>
      </c>
      <c r="BP357" s="12">
        <f>AR357/AF357</f>
        <v>0.1378299120234604</v>
      </c>
      <c r="BQ357" s="12">
        <f>AS357/AG357</f>
        <v>0.14141414141414141</v>
      </c>
      <c r="BR357" s="12">
        <f>AT357/AH357</f>
        <v>0.10344827586206896</v>
      </c>
      <c r="BS357" s="12">
        <f>AU357/AI357</f>
        <v>9.6096096096096095E-2</v>
      </c>
      <c r="BT357" s="12"/>
      <c r="BU357" s="12">
        <f>AW357/Y357</f>
        <v>8.9258698940998485E-2</v>
      </c>
      <c r="BV357" s="12">
        <f>AX357/Z357</f>
        <v>0.13995215311004786</v>
      </c>
      <c r="BW357" s="12">
        <f>AY357/AA357</f>
        <v>0.14889705882352941</v>
      </c>
      <c r="BX357" s="12">
        <f>AZ357/AB357</f>
        <v>6.006006006006006E-2</v>
      </c>
      <c r="BY357" s="12"/>
      <c r="BZ357" s="12">
        <f>BB357/AD357</f>
        <v>0.16370106761565836</v>
      </c>
      <c r="CA357" s="12">
        <f>BC357/AE357</f>
        <v>0.1743119266055046</v>
      </c>
      <c r="CB357" s="12">
        <f>BD357/AF357</f>
        <v>0.11436950146627566</v>
      </c>
      <c r="CC357" s="12">
        <f>BE357/AG357</f>
        <v>0.12121212121212122</v>
      </c>
      <c r="CD357" s="12">
        <f>BF357/AH357</f>
        <v>6.8965517241379309E-2</v>
      </c>
      <c r="CE357" s="12">
        <f>BG357/AI357</f>
        <v>6.006006006006006E-2</v>
      </c>
      <c r="CF357" s="12"/>
      <c r="CG357" s="12">
        <v>0</v>
      </c>
      <c r="CH357" s="12">
        <v>23.1</v>
      </c>
      <c r="CI357" s="12">
        <v>21.11</v>
      </c>
      <c r="CJ357" s="12">
        <v>0</v>
      </c>
      <c r="CK357" s="12">
        <v>23.44</v>
      </c>
      <c r="CL357" s="12">
        <v>23.8</v>
      </c>
      <c r="CM357" s="12">
        <v>21.11</v>
      </c>
      <c r="CN357" s="12">
        <v>19.89</v>
      </c>
      <c r="CO357" s="12">
        <v>15.61</v>
      </c>
      <c r="CP357" s="12"/>
      <c r="CQ357" s="12"/>
      <c r="CR357" s="13">
        <v>143.06</v>
      </c>
      <c r="CS357" s="13">
        <v>88.68</v>
      </c>
      <c r="CT357" s="13">
        <v>91.26</v>
      </c>
      <c r="CU357" s="13"/>
      <c r="CV357" s="13">
        <v>93.46</v>
      </c>
      <c r="CW357" s="13">
        <v>99.68</v>
      </c>
      <c r="CX357" s="13">
        <v>91.26</v>
      </c>
      <c r="CY357" s="13">
        <v>101.5</v>
      </c>
      <c r="CZ357" s="14">
        <v>112.29</v>
      </c>
      <c r="DA357" s="14"/>
      <c r="DB357" s="14"/>
      <c r="DC357" s="27">
        <v>3.87</v>
      </c>
      <c r="DD357" s="27">
        <v>67.599999999999994</v>
      </c>
      <c r="DE357" s="27">
        <v>123.41</v>
      </c>
      <c r="DF357" s="27"/>
      <c r="DG357" s="27">
        <v>98.19</v>
      </c>
      <c r="DH357" s="27">
        <v>110.46</v>
      </c>
      <c r="DI357" s="27">
        <v>123.41</v>
      </c>
      <c r="DJ357" s="27">
        <v>133.80000000000001</v>
      </c>
      <c r="DK357" s="27"/>
      <c r="DL357" s="27"/>
      <c r="DM357" s="27"/>
      <c r="DN357" s="31" t="s">
        <v>5174</v>
      </c>
      <c r="DO357" t="s">
        <v>6714</v>
      </c>
      <c r="DP357" s="32" t="e">
        <f>J357/DN357</f>
        <v>#VALUE!</v>
      </c>
      <c r="DQ357" s="32" t="e">
        <f>J357/DO357</f>
        <v>#VALUE!</v>
      </c>
    </row>
    <row r="358" spans="2:121" hidden="1" x14ac:dyDescent="0.3">
      <c r="B358">
        <v>1993</v>
      </c>
      <c r="C358" s="1" t="s">
        <v>4668</v>
      </c>
      <c r="D358" s="2" t="s">
        <v>4669</v>
      </c>
      <c r="E358" s="3" t="s">
        <v>2921</v>
      </c>
      <c r="F358" s="3" t="s">
        <v>2971</v>
      </c>
      <c r="G358" s="4" t="s">
        <v>2971</v>
      </c>
      <c r="H358" s="4"/>
      <c r="I358" s="4" t="s">
        <v>2843</v>
      </c>
      <c r="J358" s="15">
        <v>10000</v>
      </c>
      <c r="K358" s="7" t="s">
        <v>9034</v>
      </c>
      <c r="L358" s="15">
        <v>4638281</v>
      </c>
      <c r="M358" s="16">
        <f>J358*L358/100000000</f>
        <v>463.82810000000001</v>
      </c>
      <c r="N358" s="17">
        <v>0.46</v>
      </c>
      <c r="O358" s="18">
        <v>-49.261083743842363</v>
      </c>
      <c r="P358" s="18">
        <v>35.714285714285715</v>
      </c>
      <c r="Q358" s="18">
        <v>2.5375000000000005</v>
      </c>
      <c r="R358" s="18">
        <v>0</v>
      </c>
      <c r="S358" s="9">
        <f>AB358/AA358</f>
        <v>0.25362318840579712</v>
      </c>
      <c r="T358" s="9">
        <f>AI358/AE358</f>
        <v>1.5909090909090908</v>
      </c>
      <c r="U358" s="9">
        <f>AN358/AM358</f>
        <v>-0.5714285714285714</v>
      </c>
      <c r="V358" s="9">
        <f>AU358/AQ358</f>
        <v>-0.66666666666666663</v>
      </c>
      <c r="W358" s="9">
        <f>AZ358/AY358</f>
        <v>-0.6</v>
      </c>
      <c r="X358" s="9">
        <f>BG358/BC358</f>
        <v>-0.5</v>
      </c>
      <c r="Y358" s="10">
        <v>92</v>
      </c>
      <c r="Z358" s="10">
        <v>134</v>
      </c>
      <c r="AA358" s="10">
        <v>138</v>
      </c>
      <c r="AB358" s="10">
        <v>35</v>
      </c>
      <c r="AC358" s="21"/>
      <c r="AD358" s="10">
        <v>0</v>
      </c>
      <c r="AE358" s="10">
        <v>22</v>
      </c>
      <c r="AF358" s="10">
        <v>27</v>
      </c>
      <c r="AG358" s="24">
        <v>24</v>
      </c>
      <c r="AH358" s="10">
        <v>35</v>
      </c>
      <c r="AI358" s="5">
        <v>35</v>
      </c>
      <c r="AJ358" s="5">
        <v>22</v>
      </c>
      <c r="AK358" s="10">
        <v>4</v>
      </c>
      <c r="AL358" s="10">
        <v>-2</v>
      </c>
      <c r="AM358" s="10">
        <v>-7</v>
      </c>
      <c r="AN358" s="10">
        <v>4</v>
      </c>
      <c r="AO358" s="10"/>
      <c r="AP358" s="11">
        <v>0</v>
      </c>
      <c r="AQ358" s="11">
        <v>-6</v>
      </c>
      <c r="AR358" s="11">
        <v>-3</v>
      </c>
      <c r="AS358" s="11">
        <v>-4</v>
      </c>
      <c r="AT358" s="11">
        <v>4</v>
      </c>
      <c r="AU358" s="11">
        <v>4</v>
      </c>
      <c r="AV358" s="10">
        <v>-3</v>
      </c>
      <c r="AW358" s="10">
        <v>-32</v>
      </c>
      <c r="AX358" s="10">
        <v>-5</v>
      </c>
      <c r="AY358" s="10">
        <v>-5</v>
      </c>
      <c r="AZ358" s="10">
        <v>3</v>
      </c>
      <c r="BA358" s="10"/>
      <c r="BB358" s="10">
        <v>0</v>
      </c>
      <c r="BC358" s="10">
        <v>-6</v>
      </c>
      <c r="BD358" s="10">
        <v>-2</v>
      </c>
      <c r="BE358" s="10">
        <v>-4</v>
      </c>
      <c r="BF358" s="10">
        <v>3</v>
      </c>
      <c r="BG358" s="10">
        <v>3</v>
      </c>
      <c r="BH358" s="10">
        <v>-2</v>
      </c>
      <c r="BI358" s="12">
        <f>AK358/Y358</f>
        <v>4.3478260869565216E-2</v>
      </c>
      <c r="BJ358" s="12">
        <f>AL358/Z358</f>
        <v>-1.4925373134328358E-2</v>
      </c>
      <c r="BK358" s="12">
        <f>AM358/AA358</f>
        <v>-5.0724637681159424E-2</v>
      </c>
      <c r="BL358" s="12">
        <f>AN358/AB358</f>
        <v>0.11428571428571428</v>
      </c>
      <c r="BM358" s="12"/>
      <c r="BN358" s="12" t="e">
        <f>AP358/AD358</f>
        <v>#DIV/0!</v>
      </c>
      <c r="BO358" s="12">
        <f>AQ358/AE358</f>
        <v>-0.27272727272727271</v>
      </c>
      <c r="BP358" s="12">
        <f>AR358/AF358</f>
        <v>-0.1111111111111111</v>
      </c>
      <c r="BQ358" s="12">
        <f>AS358/AG358</f>
        <v>-0.16666666666666666</v>
      </c>
      <c r="BR358" s="12">
        <f>AT358/AH358</f>
        <v>0.11428571428571428</v>
      </c>
      <c r="BS358" s="12">
        <f>AU358/AI358</f>
        <v>0.11428571428571428</v>
      </c>
      <c r="BT358" s="12"/>
      <c r="BU358" s="12">
        <f>AW358/Y358</f>
        <v>-0.34782608695652173</v>
      </c>
      <c r="BV358" s="12">
        <f>AX358/Z358</f>
        <v>-3.7313432835820892E-2</v>
      </c>
      <c r="BW358" s="12">
        <f>AY358/AA358</f>
        <v>-3.6231884057971016E-2</v>
      </c>
      <c r="BX358" s="12">
        <f>AZ358/AB358</f>
        <v>8.5714285714285715E-2</v>
      </c>
      <c r="BY358" s="12"/>
      <c r="BZ358" s="12" t="e">
        <f>BB358/AD358</f>
        <v>#DIV/0!</v>
      </c>
      <c r="CA358" s="12">
        <f>BC358/AE358</f>
        <v>-0.27272727272727271</v>
      </c>
      <c r="CB358" s="12">
        <f>BD358/AF358</f>
        <v>-7.407407407407407E-2</v>
      </c>
      <c r="CC358" s="12">
        <f>BE358/AG358</f>
        <v>-0.16666666666666666</v>
      </c>
      <c r="CD358" s="12">
        <f>BF358/AH358</f>
        <v>8.5714285714285715E-2</v>
      </c>
      <c r="CE358" s="12">
        <f>BG358/AI358</f>
        <v>8.5714285714285715E-2</v>
      </c>
      <c r="CF358" s="12"/>
      <c r="CG358" s="12">
        <v>-31.35</v>
      </c>
      <c r="CH358" s="12">
        <v>0</v>
      </c>
      <c r="CI358" s="12">
        <v>-4.1100000000000003</v>
      </c>
      <c r="CJ358" s="12">
        <v>0</v>
      </c>
      <c r="CK358" s="12">
        <v>0</v>
      </c>
      <c r="CL358" s="12">
        <v>0</v>
      </c>
      <c r="CM358" s="12">
        <v>0</v>
      </c>
      <c r="CN358" s="12">
        <v>0</v>
      </c>
      <c r="CO358" s="12">
        <v>0</v>
      </c>
      <c r="CP358" s="12"/>
      <c r="CQ358" s="12"/>
      <c r="CR358" s="13">
        <v>86.95</v>
      </c>
      <c r="CS358" s="13">
        <v>73.91</v>
      </c>
      <c r="CT358" s="13">
        <v>68.77</v>
      </c>
      <c r="CU358" s="13"/>
      <c r="CV358" s="13">
        <v>73.819999999999993</v>
      </c>
      <c r="CW358" s="13">
        <v>111.4</v>
      </c>
      <c r="CX358" s="13">
        <v>65.59</v>
      </c>
      <c r="CY358" s="13">
        <v>81.19</v>
      </c>
      <c r="CZ358" s="14">
        <v>71.67</v>
      </c>
      <c r="DA358" s="14"/>
      <c r="DB358" s="14"/>
      <c r="DC358" s="27">
        <v>390.51</v>
      </c>
      <c r="DD358" s="27">
        <v>374.73</v>
      </c>
      <c r="DE358" s="27">
        <v>677.19</v>
      </c>
      <c r="DF358" s="27"/>
      <c r="DG358" s="27">
        <v>390.51</v>
      </c>
      <c r="DH358" s="27">
        <v>374.83</v>
      </c>
      <c r="DI358" s="27">
        <v>316.42</v>
      </c>
      <c r="DJ358" s="27">
        <v>668.82</v>
      </c>
      <c r="DK358" s="27"/>
      <c r="DL358" s="27"/>
      <c r="DM358" s="27"/>
      <c r="DN358" s="31" t="s">
        <v>5174</v>
      </c>
      <c r="DO358" s="31" t="s">
        <v>7210</v>
      </c>
      <c r="DP358" s="32" t="e">
        <f>J358/DN358</f>
        <v>#VALUE!</v>
      </c>
      <c r="DQ358" s="32" t="e">
        <f>J358/DO358</f>
        <v>#VALUE!</v>
      </c>
    </row>
    <row r="359" spans="2:121" hidden="1" x14ac:dyDescent="0.3">
      <c r="B359">
        <v>2028</v>
      </c>
      <c r="C359" s="1" t="s">
        <v>4463</v>
      </c>
      <c r="D359" s="2" t="s">
        <v>4464</v>
      </c>
      <c r="E359" s="3" t="s">
        <v>2921</v>
      </c>
      <c r="F359" s="3" t="s">
        <v>2978</v>
      </c>
      <c r="G359" s="4" t="s">
        <v>2979</v>
      </c>
      <c r="H359" s="4"/>
      <c r="I359" s="4" t="s">
        <v>4310</v>
      </c>
      <c r="J359" s="15">
        <v>2570</v>
      </c>
      <c r="K359" s="7" t="s">
        <v>9058</v>
      </c>
      <c r="L359" s="15">
        <v>18835150</v>
      </c>
      <c r="M359" s="16">
        <f>J359*L359/100000000</f>
        <v>484.063355</v>
      </c>
      <c r="N359" s="17">
        <v>1.22</v>
      </c>
      <c r="O359" s="18">
        <v>2570</v>
      </c>
      <c r="P359" s="18">
        <v>35.694444444444443</v>
      </c>
      <c r="Q359" s="18">
        <v>2.0350000000000001</v>
      </c>
      <c r="R359" s="18">
        <v>-1.1825000000000001</v>
      </c>
      <c r="S359" s="9">
        <f>AB359/AA359</f>
        <v>0.33540372670807456</v>
      </c>
      <c r="T359" s="9">
        <f>AI359/AE359</f>
        <v>1.1489361702127661</v>
      </c>
      <c r="U359" s="9">
        <f>AN359/AM359</f>
        <v>-0.33333333333333331</v>
      </c>
      <c r="V359" s="9">
        <f>AU359/AQ359</f>
        <v>-3</v>
      </c>
      <c r="W359" s="9">
        <f>AZ359/AY359</f>
        <v>-0.6</v>
      </c>
      <c r="X359" s="9">
        <f>BG359/BC359</f>
        <v>3</v>
      </c>
      <c r="Y359" s="10">
        <v>433</v>
      </c>
      <c r="Z359" s="10">
        <v>587</v>
      </c>
      <c r="AA359" s="10">
        <v>322</v>
      </c>
      <c r="AB359" s="10">
        <v>108</v>
      </c>
      <c r="AC359" s="21"/>
      <c r="AD359" s="10">
        <v>103</v>
      </c>
      <c r="AE359" s="10">
        <v>94</v>
      </c>
      <c r="AF359" s="10">
        <v>75</v>
      </c>
      <c r="AG359" s="24">
        <v>59</v>
      </c>
      <c r="AH359" s="10">
        <v>127</v>
      </c>
      <c r="AI359" s="5">
        <v>108</v>
      </c>
      <c r="AJ359" s="5">
        <v>75</v>
      </c>
      <c r="AK359" s="10">
        <v>19</v>
      </c>
      <c r="AL359" s="10">
        <v>23</v>
      </c>
      <c r="AM359" s="10">
        <v>-9</v>
      </c>
      <c r="AN359" s="10">
        <v>3</v>
      </c>
      <c r="AO359" s="10"/>
      <c r="AP359" s="11">
        <v>-1</v>
      </c>
      <c r="AQ359" s="11">
        <v>-1</v>
      </c>
      <c r="AR359" s="11" t="s">
        <v>2995</v>
      </c>
      <c r="AS359" s="11">
        <v>-6</v>
      </c>
      <c r="AT359" s="11">
        <v>2</v>
      </c>
      <c r="AU359" s="11">
        <v>3</v>
      </c>
      <c r="AV359" s="10" t="s">
        <v>5085</v>
      </c>
      <c r="AW359" s="10">
        <v>10</v>
      </c>
      <c r="AX359" s="10">
        <v>41</v>
      </c>
      <c r="AY359" s="10">
        <v>-5</v>
      </c>
      <c r="AZ359" s="10">
        <v>3</v>
      </c>
      <c r="BA359" s="10"/>
      <c r="BB359" s="10" t="s">
        <v>2995</v>
      </c>
      <c r="BC359" s="10">
        <v>1</v>
      </c>
      <c r="BD359" s="10">
        <v>-1</v>
      </c>
      <c r="BE359" s="10">
        <v>-4</v>
      </c>
      <c r="BF359" s="10">
        <v>2</v>
      </c>
      <c r="BG359" s="10">
        <v>3</v>
      </c>
      <c r="BH359" s="10">
        <v>-1</v>
      </c>
      <c r="BI359" s="12">
        <f>AK359/Y359</f>
        <v>4.3879907621247112E-2</v>
      </c>
      <c r="BJ359" s="12">
        <f>AL359/Z359</f>
        <v>3.9182282793867124E-2</v>
      </c>
      <c r="BK359" s="12">
        <f>AM359/AA359</f>
        <v>-2.7950310559006212E-2</v>
      </c>
      <c r="BL359" s="12">
        <f>AN359/AB359</f>
        <v>2.7777777777777776E-2</v>
      </c>
      <c r="BM359" s="12"/>
      <c r="BN359" s="12">
        <f>AP359/AD359</f>
        <v>-9.7087378640776691E-3</v>
      </c>
      <c r="BO359" s="12">
        <f>AQ359/AE359</f>
        <v>-1.0638297872340425E-2</v>
      </c>
      <c r="BP359" s="12" t="e">
        <f>AR359/AF359</f>
        <v>#VALUE!</v>
      </c>
      <c r="BQ359" s="12">
        <f>AS359/AG359</f>
        <v>-0.10169491525423729</v>
      </c>
      <c r="BR359" s="12">
        <f>AT359/AH359</f>
        <v>1.5748031496062992E-2</v>
      </c>
      <c r="BS359" s="12">
        <f>AU359/AI359</f>
        <v>2.7777777777777776E-2</v>
      </c>
      <c r="BT359" s="12"/>
      <c r="BU359" s="12">
        <f>AW359/Y359</f>
        <v>2.3094688221709007E-2</v>
      </c>
      <c r="BV359" s="12">
        <f>AX359/Z359</f>
        <v>6.9846678023850084E-2</v>
      </c>
      <c r="BW359" s="12">
        <f>AY359/AA359</f>
        <v>-1.5527950310559006E-2</v>
      </c>
      <c r="BX359" s="12">
        <f>AZ359/AB359</f>
        <v>2.7777777777777776E-2</v>
      </c>
      <c r="BY359" s="12"/>
      <c r="BZ359" s="12" t="e">
        <f>BB359/AD359</f>
        <v>#VALUE!</v>
      </c>
      <c r="CA359" s="12">
        <f>BC359/AE359</f>
        <v>1.0638297872340425E-2</v>
      </c>
      <c r="CB359" s="12">
        <f>BD359/AF359</f>
        <v>-1.3333333333333334E-2</v>
      </c>
      <c r="CC359" s="12">
        <f>BE359/AG359</f>
        <v>-6.7796610169491525E-2</v>
      </c>
      <c r="CD359" s="12">
        <f>BF359/AH359</f>
        <v>1.5748031496062992E-2</v>
      </c>
      <c r="CE359" s="12">
        <f>BG359/AI359</f>
        <v>2.7777777777777776E-2</v>
      </c>
      <c r="CF359" s="12"/>
      <c r="CG359" s="12">
        <v>5.18</v>
      </c>
      <c r="CH359" s="12">
        <v>19.77</v>
      </c>
      <c r="CI359" s="12">
        <v>-2.34</v>
      </c>
      <c r="CJ359" s="12">
        <v>0</v>
      </c>
      <c r="CK359" s="12">
        <v>10.3</v>
      </c>
      <c r="CL359" s="12">
        <v>1.93</v>
      </c>
      <c r="CM359" s="12">
        <v>-2.34</v>
      </c>
      <c r="CN359" s="12">
        <v>-1.7</v>
      </c>
      <c r="CO359" s="12">
        <v>-0.75</v>
      </c>
      <c r="CP359" s="12"/>
      <c r="CQ359" s="12"/>
      <c r="CR359" s="13">
        <v>165.44</v>
      </c>
      <c r="CS359" s="13">
        <v>44.15</v>
      </c>
      <c r="CT359" s="13">
        <v>24.95</v>
      </c>
      <c r="CU359" s="13"/>
      <c r="CV359" s="13">
        <v>30.66</v>
      </c>
      <c r="CW359" s="13">
        <v>25.53</v>
      </c>
      <c r="CX359" s="13">
        <v>24.95</v>
      </c>
      <c r="CY359" s="13">
        <v>33.08</v>
      </c>
      <c r="CZ359" s="14">
        <v>28.25</v>
      </c>
      <c r="DA359" s="14"/>
      <c r="DB359" s="14"/>
      <c r="DC359" s="27">
        <v>18.46</v>
      </c>
      <c r="DD359" s="27">
        <v>167.96</v>
      </c>
      <c r="DE359" s="27">
        <v>162.11000000000001</v>
      </c>
      <c r="DF359" s="27"/>
      <c r="DG359" s="27">
        <v>162.19</v>
      </c>
      <c r="DH359" s="27">
        <v>164</v>
      </c>
      <c r="DI359" s="27">
        <v>162.11000000000001</v>
      </c>
      <c r="DJ359" s="27">
        <v>157.53</v>
      </c>
      <c r="DK359" s="27"/>
      <c r="DL359" s="27"/>
      <c r="DM359" s="27"/>
      <c r="DN359" s="31" t="s">
        <v>5174</v>
      </c>
      <c r="DO359" s="31" t="s">
        <v>7251</v>
      </c>
      <c r="DP359" s="32" t="e">
        <f>J359/DN359</f>
        <v>#VALUE!</v>
      </c>
      <c r="DQ359" s="32" t="e">
        <f>J359/DO359</f>
        <v>#VALUE!</v>
      </c>
    </row>
    <row r="360" spans="2:121" x14ac:dyDescent="0.3">
      <c r="B360">
        <v>323</v>
      </c>
      <c r="C360" s="1" t="s">
        <v>1757</v>
      </c>
      <c r="D360" s="2" t="s">
        <v>400</v>
      </c>
      <c r="E360" s="3" t="s">
        <v>2897</v>
      </c>
      <c r="F360" s="3" t="s">
        <v>2967</v>
      </c>
      <c r="G360" s="4" t="s">
        <v>2967</v>
      </c>
      <c r="H360" s="4" t="s">
        <v>2976</v>
      </c>
      <c r="I360" s="4" t="s">
        <v>2829</v>
      </c>
      <c r="J360" s="15">
        <v>29900</v>
      </c>
      <c r="K360" s="7" t="s">
        <v>7789</v>
      </c>
      <c r="L360" s="15">
        <v>22053284</v>
      </c>
      <c r="M360" s="16">
        <f>J360*L360/100000000</f>
        <v>6593.9319159999995</v>
      </c>
      <c r="N360" s="17">
        <v>2.5099999999999998</v>
      </c>
      <c r="O360" s="18">
        <v>3.7520391517128875</v>
      </c>
      <c r="P360" s="18">
        <v>3.9930555555555554</v>
      </c>
      <c r="Q360" s="18">
        <v>0.63749999999999996</v>
      </c>
      <c r="R360" s="18">
        <v>24.03</v>
      </c>
      <c r="S360" s="9">
        <f>AB360/AA360</f>
        <v>0.35955934057348232</v>
      </c>
      <c r="T360" s="9">
        <f>AI360/AE360</f>
        <v>1.5188118811881188</v>
      </c>
      <c r="U360" s="9">
        <f>AN360/AM360</f>
        <v>0.37132867132867131</v>
      </c>
      <c r="V360" s="9">
        <f>AU360/AQ360</f>
        <v>1.8896797153024911</v>
      </c>
      <c r="W360" s="9">
        <f>AZ360/AY360</f>
        <v>0.45846477392218715</v>
      </c>
      <c r="X360" s="9">
        <f>BG360/BC360</f>
        <v>16.76923076923077</v>
      </c>
      <c r="Y360" s="10">
        <v>8586</v>
      </c>
      <c r="Z360" s="10">
        <v>9656</v>
      </c>
      <c r="AA360" s="10">
        <v>12799</v>
      </c>
      <c r="AB360" s="10">
        <v>4602</v>
      </c>
      <c r="AC360" s="21"/>
      <c r="AD360" s="10">
        <v>3151</v>
      </c>
      <c r="AE360" s="10">
        <v>3030</v>
      </c>
      <c r="AF360" s="10">
        <v>4247</v>
      </c>
      <c r="AG360" s="24">
        <v>3408</v>
      </c>
      <c r="AH360" s="10">
        <v>4602</v>
      </c>
      <c r="AI360" s="5">
        <v>4602</v>
      </c>
      <c r="AJ360" s="5">
        <v>3030</v>
      </c>
      <c r="AK360" s="10">
        <v>838</v>
      </c>
      <c r="AL360" s="10">
        <v>909</v>
      </c>
      <c r="AM360" s="10">
        <v>1430</v>
      </c>
      <c r="AN360" s="10">
        <v>531</v>
      </c>
      <c r="AO360" s="10"/>
      <c r="AP360" s="11">
        <v>334</v>
      </c>
      <c r="AQ360" s="11">
        <v>281</v>
      </c>
      <c r="AR360" s="11">
        <v>699</v>
      </c>
      <c r="AS360" s="11">
        <v>463</v>
      </c>
      <c r="AT360" s="11">
        <v>531</v>
      </c>
      <c r="AU360" s="11">
        <v>531</v>
      </c>
      <c r="AV360" s="10">
        <v>699</v>
      </c>
      <c r="AW360" s="10">
        <v>646</v>
      </c>
      <c r="AX360" s="10">
        <v>645</v>
      </c>
      <c r="AY360" s="10">
        <v>951</v>
      </c>
      <c r="AZ360" s="10">
        <v>436</v>
      </c>
      <c r="BA360" s="10"/>
      <c r="BB360" s="10">
        <v>277</v>
      </c>
      <c r="BC360" s="10">
        <v>26</v>
      </c>
      <c r="BD360" s="10">
        <v>537</v>
      </c>
      <c r="BE360" s="10">
        <v>362</v>
      </c>
      <c r="BF360" s="10">
        <v>436</v>
      </c>
      <c r="BG360" s="10">
        <v>436</v>
      </c>
      <c r="BH360" s="10">
        <v>537</v>
      </c>
      <c r="BI360" s="12">
        <f>AK360/Y360</f>
        <v>9.7600745399487543E-2</v>
      </c>
      <c r="BJ360" s="12">
        <f>AL360/Z360</f>
        <v>9.4138359569179791E-2</v>
      </c>
      <c r="BK360" s="12">
        <f>AM360/AA360</f>
        <v>0.11172747870927416</v>
      </c>
      <c r="BL360" s="12">
        <f>AN360/AB360</f>
        <v>0.11538461538461539</v>
      </c>
      <c r="BM360" s="12"/>
      <c r="BN360" s="12">
        <f>AP360/AD360</f>
        <v>0.10599809584258965</v>
      </c>
      <c r="BO360" s="12">
        <f>AQ360/AE360</f>
        <v>9.2739273927392743E-2</v>
      </c>
      <c r="BP360" s="12">
        <f>AR360/AF360</f>
        <v>0.16458676712973863</v>
      </c>
      <c r="BQ360" s="12">
        <f>AS360/AG360</f>
        <v>0.13585680751173709</v>
      </c>
      <c r="BR360" s="12">
        <f>AT360/AH360</f>
        <v>0.11538461538461539</v>
      </c>
      <c r="BS360" s="12">
        <f>AU360/AI360</f>
        <v>0.11538461538461539</v>
      </c>
      <c r="BT360" s="12"/>
      <c r="BU360" s="12">
        <f>AW360/Y360</f>
        <v>7.5238760773351968E-2</v>
      </c>
      <c r="BV360" s="12">
        <f>AX360/Z360</f>
        <v>6.6797845898922945E-2</v>
      </c>
      <c r="BW360" s="12">
        <f>AY360/AA360</f>
        <v>7.4302679896866938E-2</v>
      </c>
      <c r="BX360" s="12">
        <f>AZ360/AB360</f>
        <v>9.4741416775315085E-2</v>
      </c>
      <c r="BY360" s="12"/>
      <c r="BZ360" s="12">
        <f>BB360/AD360</f>
        <v>8.7908600444303389E-2</v>
      </c>
      <c r="CA360" s="12">
        <f>BC360/AE360</f>
        <v>8.580858085808581E-3</v>
      </c>
      <c r="CB360" s="12">
        <f>BD360/AF360</f>
        <v>0.12644219449022839</v>
      </c>
      <c r="CC360" s="12">
        <f>BE360/AG360</f>
        <v>0.10622065727699531</v>
      </c>
      <c r="CD360" s="12">
        <f>BF360/AH360</f>
        <v>9.4741416775315085E-2</v>
      </c>
      <c r="CE360" s="12">
        <f>BG360/AI360</f>
        <v>9.4741416775315085E-2</v>
      </c>
      <c r="CF360" s="12"/>
      <c r="CG360" s="12">
        <v>22.24</v>
      </c>
      <c r="CH360" s="12">
        <v>18.7</v>
      </c>
      <c r="CI360" s="12">
        <v>23.04</v>
      </c>
      <c r="CJ360" s="12">
        <v>0</v>
      </c>
      <c r="CK360" s="12">
        <v>27.51</v>
      </c>
      <c r="CL360" s="12">
        <v>23.04</v>
      </c>
      <c r="CM360" s="12">
        <v>26.44</v>
      </c>
      <c r="CN360" s="12">
        <v>24.79</v>
      </c>
      <c r="CO360" s="12">
        <v>21.85</v>
      </c>
      <c r="CP360" s="12"/>
      <c r="CQ360" s="12"/>
      <c r="CR360" s="13">
        <v>139.26</v>
      </c>
      <c r="CS360" s="13">
        <v>116.55</v>
      </c>
      <c r="CT360" s="13">
        <v>86.03</v>
      </c>
      <c r="CU360" s="13"/>
      <c r="CV360" s="13">
        <v>92.34</v>
      </c>
      <c r="CW360" s="13">
        <v>86.03</v>
      </c>
      <c r="CX360" s="13">
        <v>97.84</v>
      </c>
      <c r="CY360" s="13">
        <v>76.72</v>
      </c>
      <c r="CZ360" s="14">
        <v>96.42</v>
      </c>
      <c r="DA360" s="14"/>
      <c r="DB360" s="14"/>
      <c r="DC360" s="27">
        <v>320.72000000000003</v>
      </c>
      <c r="DD360" s="27">
        <v>384.68</v>
      </c>
      <c r="DE360" s="27">
        <v>503.53</v>
      </c>
      <c r="DF360" s="27"/>
      <c r="DG360" s="27">
        <v>464.98</v>
      </c>
      <c r="DH360" s="27">
        <v>501.51</v>
      </c>
      <c r="DI360" s="27">
        <v>503.53</v>
      </c>
      <c r="DJ360" s="27">
        <v>566.26</v>
      </c>
      <c r="DK360" s="27"/>
      <c r="DL360" s="27"/>
      <c r="DM360" s="27"/>
      <c r="DN360" s="31" t="s">
        <v>5174</v>
      </c>
      <c r="DO360" s="31" t="s">
        <v>5488</v>
      </c>
      <c r="DP360" s="32" t="e">
        <f>J360/DN360</f>
        <v>#VALUE!</v>
      </c>
      <c r="DQ360" s="32" t="e">
        <f>J360/DO360</f>
        <v>#VALUE!</v>
      </c>
    </row>
    <row r="361" spans="2:121" x14ac:dyDescent="0.3">
      <c r="B361">
        <v>884</v>
      </c>
      <c r="C361" s="1" t="s">
        <v>2243</v>
      </c>
      <c r="D361" s="2" t="s">
        <v>886</v>
      </c>
      <c r="E361" s="3" t="s">
        <v>2921</v>
      </c>
      <c r="F361" s="3" t="s">
        <v>2968</v>
      </c>
      <c r="G361" s="4" t="s">
        <v>2968</v>
      </c>
      <c r="H361" s="4"/>
      <c r="I361" s="4"/>
      <c r="J361" s="15">
        <v>18900</v>
      </c>
      <c r="K361" s="7" t="s">
        <v>5468</v>
      </c>
      <c r="L361" s="15">
        <v>10713625</v>
      </c>
      <c r="M361" s="16">
        <f>J361*L361/100000000</f>
        <v>2024.875125</v>
      </c>
      <c r="N361" s="17">
        <v>6.84</v>
      </c>
      <c r="O361" s="18">
        <v>7.69</v>
      </c>
      <c r="P361" s="18">
        <v>8.3040421792618631</v>
      </c>
      <c r="Q361" s="18">
        <v>1.4724999999999999</v>
      </c>
      <c r="R361" s="18">
        <v>32.44</v>
      </c>
      <c r="S361" s="9">
        <f>AB361/AA361</f>
        <v>1.1533816425120773</v>
      </c>
      <c r="T361" s="9">
        <f>AI361/AE361</f>
        <v>1.4885245901639343</v>
      </c>
      <c r="U361" s="9">
        <f>AN361/AM361</f>
        <v>1.2862190812720848</v>
      </c>
      <c r="V361" s="9">
        <f>AU361/AQ361</f>
        <v>1.0533333333333332</v>
      </c>
      <c r="W361" s="9">
        <f>AZ361/AY361</f>
        <v>0.27962085308056872</v>
      </c>
      <c r="X361" s="9">
        <f>BG361/BC361</f>
        <v>0.96721311475409832</v>
      </c>
      <c r="Y361" s="10">
        <v>954</v>
      </c>
      <c r="Z361" s="10">
        <v>1121</v>
      </c>
      <c r="AA361" s="10">
        <v>1656</v>
      </c>
      <c r="AB361" s="10">
        <v>1910</v>
      </c>
      <c r="AC361" s="21"/>
      <c r="AD361" s="10">
        <v>304</v>
      </c>
      <c r="AE361" s="10">
        <v>305</v>
      </c>
      <c r="AF361" s="10">
        <v>509</v>
      </c>
      <c r="AG361" s="24">
        <v>477</v>
      </c>
      <c r="AH361" s="10">
        <v>517</v>
      </c>
      <c r="AI361" s="5">
        <v>454</v>
      </c>
      <c r="AJ361" s="5">
        <v>509</v>
      </c>
      <c r="AK361" s="10">
        <v>24</v>
      </c>
      <c r="AL361" s="10">
        <v>134</v>
      </c>
      <c r="AM361" s="10">
        <v>283</v>
      </c>
      <c r="AN361" s="10">
        <v>364</v>
      </c>
      <c r="AO361" s="10"/>
      <c r="AP361" s="11">
        <v>57</v>
      </c>
      <c r="AQ361" s="11">
        <v>75</v>
      </c>
      <c r="AR361" s="11">
        <v>65</v>
      </c>
      <c r="AS361" s="11">
        <v>69</v>
      </c>
      <c r="AT361" s="11">
        <v>93</v>
      </c>
      <c r="AU361" s="11">
        <v>79</v>
      </c>
      <c r="AV361" s="10">
        <v>65</v>
      </c>
      <c r="AW361" s="10">
        <v>-28</v>
      </c>
      <c r="AX361" s="10">
        <v>100</v>
      </c>
      <c r="AY361" s="10">
        <v>211</v>
      </c>
      <c r="AZ361" s="10">
        <v>59</v>
      </c>
      <c r="BA361" s="10"/>
      <c r="BB361" s="10">
        <v>37</v>
      </c>
      <c r="BC361" s="10">
        <v>61</v>
      </c>
      <c r="BD361" s="10">
        <v>44</v>
      </c>
      <c r="BE361" s="10">
        <v>56</v>
      </c>
      <c r="BF361" s="10">
        <v>59</v>
      </c>
      <c r="BG361" s="10">
        <v>59</v>
      </c>
      <c r="BH361" s="10">
        <v>44</v>
      </c>
      <c r="BI361" s="12">
        <f>AK361/Y361</f>
        <v>2.5157232704402517E-2</v>
      </c>
      <c r="BJ361" s="12">
        <f>AL361/Z361</f>
        <v>0.11953612845673506</v>
      </c>
      <c r="BK361" s="12">
        <f>AM361/AA361</f>
        <v>0.17089371980676329</v>
      </c>
      <c r="BL361" s="12">
        <f>AN361/AB361</f>
        <v>0.19057591623036649</v>
      </c>
      <c r="BM361" s="12"/>
      <c r="BN361" s="12">
        <f>AP361/AD361</f>
        <v>0.1875</v>
      </c>
      <c r="BO361" s="12">
        <f>AQ361/AE361</f>
        <v>0.24590163934426229</v>
      </c>
      <c r="BP361" s="12">
        <f>AR361/AF361</f>
        <v>0.12770137524557956</v>
      </c>
      <c r="BQ361" s="12">
        <f>AS361/AG361</f>
        <v>0.14465408805031446</v>
      </c>
      <c r="BR361" s="12">
        <f>AT361/AH361</f>
        <v>0.17988394584139264</v>
      </c>
      <c r="BS361" s="12">
        <f>AU361/AI361</f>
        <v>0.17400881057268722</v>
      </c>
      <c r="BT361" s="12"/>
      <c r="BU361" s="12">
        <f>AW361/Y361</f>
        <v>-2.9350104821802937E-2</v>
      </c>
      <c r="BV361" s="12">
        <f>AX361/Z361</f>
        <v>8.9206066012488844E-2</v>
      </c>
      <c r="BW361" s="12">
        <f>AY361/AA361</f>
        <v>0.12741545893719808</v>
      </c>
      <c r="BX361" s="12">
        <f>AZ361/AB361</f>
        <v>3.0890052356020943E-2</v>
      </c>
      <c r="BY361" s="12"/>
      <c r="BZ361" s="12">
        <f>BB361/AD361</f>
        <v>0.12171052631578948</v>
      </c>
      <c r="CA361" s="12">
        <f>BC361/AE361</f>
        <v>0.2</v>
      </c>
      <c r="CB361" s="12">
        <f>BD361/AF361</f>
        <v>8.6444007858546168E-2</v>
      </c>
      <c r="CC361" s="12">
        <f>BE361/AG361</f>
        <v>0.11740041928721175</v>
      </c>
      <c r="CD361" s="12">
        <f>BF361/AH361</f>
        <v>0.11411992263056092</v>
      </c>
      <c r="CE361" s="12">
        <f>BG361/AI361</f>
        <v>0.12995594713656389</v>
      </c>
      <c r="CF361" s="12"/>
      <c r="CG361" s="12">
        <v>-4.7300000000000004</v>
      </c>
      <c r="CH361" s="12">
        <v>20.260000000000002</v>
      </c>
      <c r="CI361" s="12">
        <v>36</v>
      </c>
      <c r="CJ361" s="12">
        <v>0</v>
      </c>
      <c r="CK361" s="12">
        <v>36.47</v>
      </c>
      <c r="CL361" s="12">
        <v>42.05</v>
      </c>
      <c r="CM361" s="12">
        <v>36</v>
      </c>
      <c r="CN361" s="12">
        <v>32.11</v>
      </c>
      <c r="CO361" s="12">
        <v>32.090000000000003</v>
      </c>
      <c r="CP361" s="12"/>
      <c r="CQ361" s="12"/>
      <c r="CR361" s="13">
        <v>77.84</v>
      </c>
      <c r="CS361" s="13">
        <v>179.38</v>
      </c>
      <c r="CT361" s="13">
        <v>135.22999999999999</v>
      </c>
      <c r="CU361" s="13"/>
      <c r="CV361" s="13">
        <v>122.64</v>
      </c>
      <c r="CW361" s="13">
        <v>104.42</v>
      </c>
      <c r="CX361" s="13">
        <v>135.22999999999999</v>
      </c>
      <c r="CY361" s="13">
        <v>133.44</v>
      </c>
      <c r="CZ361" s="14">
        <v>133.56</v>
      </c>
      <c r="DA361" s="14"/>
      <c r="DB361" s="14"/>
      <c r="DC361" s="27">
        <v>974.03</v>
      </c>
      <c r="DD361" s="27">
        <v>932.1</v>
      </c>
      <c r="DE361" s="27">
        <v>1304.1600000000001</v>
      </c>
      <c r="DF361" s="27"/>
      <c r="DG361" s="27">
        <v>1109.51</v>
      </c>
      <c r="DH361" s="27">
        <v>1221.75</v>
      </c>
      <c r="DI361" s="27">
        <v>1304.1600000000001</v>
      </c>
      <c r="DJ361" s="27">
        <v>1349.55</v>
      </c>
      <c r="DK361" s="27"/>
      <c r="DL361" s="27"/>
      <c r="DM361" s="27"/>
      <c r="DN361" s="31" t="s">
        <v>5174</v>
      </c>
      <c r="DO361" s="31" t="s">
        <v>6086</v>
      </c>
      <c r="DP361" s="32" t="e">
        <f>J361/DN361</f>
        <v>#VALUE!</v>
      </c>
      <c r="DQ361" s="32" t="e">
        <f>J361/DO361</f>
        <v>#VALUE!</v>
      </c>
    </row>
    <row r="362" spans="2:121" hidden="1" x14ac:dyDescent="0.3">
      <c r="B362">
        <v>930</v>
      </c>
      <c r="C362" s="1" t="s">
        <v>1491</v>
      </c>
      <c r="D362" s="2" t="s">
        <v>134</v>
      </c>
      <c r="E362" s="3" t="s">
        <v>2897</v>
      </c>
      <c r="F362" s="3" t="s">
        <v>2906</v>
      </c>
      <c r="G362" s="4" t="s">
        <v>2907</v>
      </c>
      <c r="H362" s="4" t="s">
        <v>331</v>
      </c>
      <c r="I362" s="4" t="s">
        <v>2807</v>
      </c>
      <c r="J362" s="15">
        <v>14350</v>
      </c>
      <c r="K362" s="7" t="s">
        <v>5251</v>
      </c>
      <c r="L362" s="15">
        <v>13364200</v>
      </c>
      <c r="M362" s="16">
        <f>J362*L362/100000000</f>
        <v>1917.7627</v>
      </c>
      <c r="N362" s="17">
        <v>14.1</v>
      </c>
      <c r="O362" s="18">
        <v>211.54</v>
      </c>
      <c r="P362" s="18">
        <v>35.519801980198018</v>
      </c>
      <c r="Q362" s="18">
        <v>13.33</v>
      </c>
      <c r="R362" s="18">
        <v>7.66</v>
      </c>
      <c r="S362" s="9">
        <f>AB362/AA362</f>
        <v>2.0822784810126582</v>
      </c>
      <c r="T362" s="9">
        <f>AI362/AE362</f>
        <v>0.78661844484629295</v>
      </c>
      <c r="U362" s="9">
        <f>AN362/AM362</f>
        <v>1.4512820512820512</v>
      </c>
      <c r="V362" s="9">
        <f>AU362/AQ362</f>
        <v>0.64102564102564108</v>
      </c>
      <c r="W362" s="9">
        <f>AZ362/AY362</f>
        <v>1.6554621848739495</v>
      </c>
      <c r="X362" s="9">
        <f>BG362/BC362</f>
        <v>0.62184873949579833</v>
      </c>
      <c r="Y362" s="10">
        <v>0</v>
      </c>
      <c r="Z362" s="10">
        <v>0</v>
      </c>
      <c r="AA362" s="10">
        <v>2212</v>
      </c>
      <c r="AB362" s="10">
        <v>4606</v>
      </c>
      <c r="AC362" s="21"/>
      <c r="AD362" s="10">
        <v>0</v>
      </c>
      <c r="AE362" s="10">
        <v>2212</v>
      </c>
      <c r="AF362" s="10">
        <v>201</v>
      </c>
      <c r="AG362" s="24">
        <v>1101</v>
      </c>
      <c r="AH362" s="10">
        <v>1740</v>
      </c>
      <c r="AI362" s="5">
        <v>1740</v>
      </c>
      <c r="AJ362" s="5">
        <v>1515</v>
      </c>
      <c r="AK362" s="10">
        <v>0</v>
      </c>
      <c r="AL362" s="10">
        <v>0</v>
      </c>
      <c r="AM362" s="10">
        <v>195</v>
      </c>
      <c r="AN362" s="10">
        <v>283</v>
      </c>
      <c r="AO362" s="10"/>
      <c r="AP362" s="11">
        <v>0</v>
      </c>
      <c r="AQ362" s="11">
        <v>195</v>
      </c>
      <c r="AR362" s="11">
        <v>-46</v>
      </c>
      <c r="AS362" s="11">
        <v>126</v>
      </c>
      <c r="AT362" s="11">
        <v>125</v>
      </c>
      <c r="AU362" s="11">
        <v>125</v>
      </c>
      <c r="AV362" s="10">
        <v>77</v>
      </c>
      <c r="AW362" s="10">
        <v>0</v>
      </c>
      <c r="AX362" s="10">
        <v>0</v>
      </c>
      <c r="AY362" s="10">
        <v>119</v>
      </c>
      <c r="AZ362" s="10">
        <v>197</v>
      </c>
      <c r="BA362" s="10"/>
      <c r="BB362" s="10">
        <v>0</v>
      </c>
      <c r="BC362" s="10">
        <v>119</v>
      </c>
      <c r="BD362" s="10">
        <v>-34</v>
      </c>
      <c r="BE362" s="10">
        <v>91</v>
      </c>
      <c r="BF362" s="10">
        <v>74</v>
      </c>
      <c r="BG362" s="10">
        <v>74</v>
      </c>
      <c r="BH362" s="10">
        <v>56</v>
      </c>
      <c r="BI362" s="12" t="e">
        <f>AK362/Y362</f>
        <v>#DIV/0!</v>
      </c>
      <c r="BJ362" s="12" t="e">
        <f>AL362/Z362</f>
        <v>#DIV/0!</v>
      </c>
      <c r="BK362" s="12">
        <f>AM362/AA362</f>
        <v>8.8155515370705248E-2</v>
      </c>
      <c r="BL362" s="12">
        <f>AN362/AB362</f>
        <v>6.144159791576205E-2</v>
      </c>
      <c r="BM362" s="12"/>
      <c r="BN362" s="12" t="e">
        <f>AP362/AD362</f>
        <v>#DIV/0!</v>
      </c>
      <c r="BO362" s="12">
        <f>AQ362/AE362</f>
        <v>8.8155515370705248E-2</v>
      </c>
      <c r="BP362" s="12">
        <f>AR362/AF362</f>
        <v>-0.22885572139303484</v>
      </c>
      <c r="BQ362" s="12">
        <f>AS362/AG362</f>
        <v>0.11444141689373297</v>
      </c>
      <c r="BR362" s="12">
        <f>AT362/AH362</f>
        <v>7.183908045977011E-2</v>
      </c>
      <c r="BS362" s="12">
        <f>AU362/AI362</f>
        <v>7.183908045977011E-2</v>
      </c>
      <c r="BT362" s="12"/>
      <c r="BU362" s="12" t="e">
        <f>AW362/Y362</f>
        <v>#DIV/0!</v>
      </c>
      <c r="BV362" s="12" t="e">
        <f>AX362/Z362</f>
        <v>#DIV/0!</v>
      </c>
      <c r="BW362" s="12">
        <f>AY362/AA362</f>
        <v>5.3797468354430382E-2</v>
      </c>
      <c r="BX362" s="12">
        <f>AZ362/AB362</f>
        <v>4.2770299609205385E-2</v>
      </c>
      <c r="BY362" s="12"/>
      <c r="BZ362" s="12" t="e">
        <f>BB362/AD362</f>
        <v>#DIV/0!</v>
      </c>
      <c r="CA362" s="12">
        <f>BC362/AE362</f>
        <v>5.3797468354430382E-2</v>
      </c>
      <c r="CB362" s="12">
        <f>BD362/AF362</f>
        <v>-0.1691542288557214</v>
      </c>
      <c r="CC362" s="12">
        <f>BE362/AG362</f>
        <v>8.2652134423251589E-2</v>
      </c>
      <c r="CD362" s="12">
        <f>BF362/AH362</f>
        <v>4.2528735632183907E-2</v>
      </c>
      <c r="CE362" s="12">
        <f>BG362/AI362</f>
        <v>4.2528735632183907E-2</v>
      </c>
      <c r="CF362" s="12"/>
      <c r="CG362" s="12">
        <v>0</v>
      </c>
      <c r="CH362" s="12">
        <v>0</v>
      </c>
      <c r="CI362" s="12">
        <v>0</v>
      </c>
      <c r="CJ362" s="12">
        <v>8.2799999999999994</v>
      </c>
      <c r="CK362" s="12">
        <v>0</v>
      </c>
      <c r="CL362" s="12">
        <v>0</v>
      </c>
      <c r="CM362" s="12">
        <v>0</v>
      </c>
      <c r="CN362" s="12">
        <v>0</v>
      </c>
      <c r="CO362" s="12">
        <v>0</v>
      </c>
      <c r="CP362" s="12"/>
      <c r="CQ362" s="12"/>
      <c r="CR362" s="13">
        <v>0</v>
      </c>
      <c r="CS362" s="13">
        <v>0</v>
      </c>
      <c r="CT362" s="13">
        <v>197.27</v>
      </c>
      <c r="CU362" s="13"/>
      <c r="CV362" s="13">
        <v>0</v>
      </c>
      <c r="CW362" s="13">
        <v>197.27</v>
      </c>
      <c r="CX362" s="13">
        <v>230.48</v>
      </c>
      <c r="CY362" s="13">
        <v>250.67</v>
      </c>
      <c r="CZ362" s="14">
        <v>164.74</v>
      </c>
      <c r="DA362" s="14"/>
      <c r="DB362" s="14"/>
      <c r="DC362" s="27">
        <v>0</v>
      </c>
      <c r="DD362" s="27">
        <v>0</v>
      </c>
      <c r="DE362" s="27">
        <v>2215.15</v>
      </c>
      <c r="DF362" s="27"/>
      <c r="DG362" s="27">
        <v>0</v>
      </c>
      <c r="DH362" s="27">
        <v>0</v>
      </c>
      <c r="DI362" s="27">
        <v>2215.15</v>
      </c>
      <c r="DJ362" s="27">
        <v>2167.39</v>
      </c>
      <c r="DK362" s="27"/>
      <c r="DL362" s="27"/>
      <c r="DM362" s="27"/>
      <c r="DN362" s="31" t="s">
        <v>5174</v>
      </c>
      <c r="DO362" s="31" t="s">
        <v>6152</v>
      </c>
      <c r="DP362" s="32" t="e">
        <f>J362/DN362</f>
        <v>#VALUE!</v>
      </c>
      <c r="DQ362" s="32" t="e">
        <f>J362/DO362</f>
        <v>#VALUE!</v>
      </c>
    </row>
    <row r="363" spans="2:121" x14ac:dyDescent="0.3">
      <c r="B363">
        <v>506</v>
      </c>
      <c r="C363" s="1" t="s">
        <v>1871</v>
      </c>
      <c r="D363" s="2" t="s">
        <v>514</v>
      </c>
      <c r="E363" s="3" t="s">
        <v>2921</v>
      </c>
      <c r="F363" s="3" t="s">
        <v>2917</v>
      </c>
      <c r="G363" s="4" t="s">
        <v>2928</v>
      </c>
      <c r="H363" s="4" t="s">
        <v>3018</v>
      </c>
      <c r="I363" s="4" t="s">
        <v>2874</v>
      </c>
      <c r="J363" s="15">
        <v>10600</v>
      </c>
      <c r="K363" s="7" t="s">
        <v>7209</v>
      </c>
      <c r="L363" s="15">
        <v>38825568</v>
      </c>
      <c r="M363" s="16">
        <f>J363*L363/100000000</f>
        <v>4115.5102079999997</v>
      </c>
      <c r="N363" s="17">
        <v>3</v>
      </c>
      <c r="O363" s="18">
        <v>14.11</v>
      </c>
      <c r="P363" s="18">
        <v>10.860655737704919</v>
      </c>
      <c r="Q363" s="18">
        <v>1.56</v>
      </c>
      <c r="R363" s="18">
        <v>11.71</v>
      </c>
      <c r="S363" s="9">
        <f>AB363/AA363</f>
        <v>1.4588969823100937</v>
      </c>
      <c r="T363" s="9">
        <f>AI363/AE363</f>
        <v>1.4783505154639176</v>
      </c>
      <c r="U363" s="9">
        <f>AN363/AM363</f>
        <v>1.3591954022988506</v>
      </c>
      <c r="V363" s="9">
        <f>AU363/AQ363</f>
        <v>1.6282051282051282</v>
      </c>
      <c r="W363" s="9">
        <f>AZ363/AY363</f>
        <v>1.6477272727272727</v>
      </c>
      <c r="X363" s="9">
        <f>BG363/BC363</f>
        <v>0.94285714285714284</v>
      </c>
      <c r="Y363" s="10">
        <v>1706</v>
      </c>
      <c r="Z363" s="10">
        <v>2029</v>
      </c>
      <c r="AA363" s="10">
        <v>1922</v>
      </c>
      <c r="AB363" s="10">
        <v>2804</v>
      </c>
      <c r="AC363" s="21"/>
      <c r="AD363" s="10">
        <v>487</v>
      </c>
      <c r="AE363" s="10">
        <v>485</v>
      </c>
      <c r="AF363" s="10">
        <v>457</v>
      </c>
      <c r="AG363" s="24">
        <v>691</v>
      </c>
      <c r="AH363" s="10">
        <v>715</v>
      </c>
      <c r="AI363" s="5">
        <v>717</v>
      </c>
      <c r="AJ363" s="5">
        <v>766</v>
      </c>
      <c r="AK363" s="10">
        <v>278</v>
      </c>
      <c r="AL363" s="10">
        <v>221</v>
      </c>
      <c r="AM363" s="10">
        <v>348</v>
      </c>
      <c r="AN363" s="10">
        <v>473</v>
      </c>
      <c r="AO363" s="10"/>
      <c r="AP363" s="11">
        <v>76</v>
      </c>
      <c r="AQ363" s="11">
        <v>78</v>
      </c>
      <c r="AR363" s="11">
        <v>104</v>
      </c>
      <c r="AS363" s="11">
        <v>96</v>
      </c>
      <c r="AT363" s="11">
        <v>116</v>
      </c>
      <c r="AU363" s="11">
        <v>127</v>
      </c>
      <c r="AV363" s="10">
        <v>120</v>
      </c>
      <c r="AW363" s="10">
        <v>127</v>
      </c>
      <c r="AX363" s="10">
        <v>121</v>
      </c>
      <c r="AY363" s="10">
        <v>176</v>
      </c>
      <c r="AZ363" s="10">
        <v>290</v>
      </c>
      <c r="BA363" s="10"/>
      <c r="BB363" s="10">
        <v>31</v>
      </c>
      <c r="BC363" s="10">
        <v>105</v>
      </c>
      <c r="BD363" s="10">
        <v>-27</v>
      </c>
      <c r="BE363" s="10">
        <v>69</v>
      </c>
      <c r="BF363" s="10">
        <v>15</v>
      </c>
      <c r="BG363" s="10">
        <v>99</v>
      </c>
      <c r="BH363" s="10">
        <v>108</v>
      </c>
      <c r="BI363" s="12">
        <f>AK363/Y363</f>
        <v>0.16295427901524032</v>
      </c>
      <c r="BJ363" s="12">
        <f>AL363/Z363</f>
        <v>0.10892065056678167</v>
      </c>
      <c r="BK363" s="12">
        <f>AM363/AA363</f>
        <v>0.18106139438085328</v>
      </c>
      <c r="BL363" s="12">
        <f>AN363/AB363</f>
        <v>0.16868758915834522</v>
      </c>
      <c r="BM363" s="12"/>
      <c r="BN363" s="12">
        <f>AP363/AD363</f>
        <v>0.15605749486652978</v>
      </c>
      <c r="BO363" s="12">
        <f>AQ363/AE363</f>
        <v>0.16082474226804125</v>
      </c>
      <c r="BP363" s="12">
        <f>AR363/AF363</f>
        <v>0.2275711159737418</v>
      </c>
      <c r="BQ363" s="12">
        <f>AS363/AG363</f>
        <v>0.13892908827785819</v>
      </c>
      <c r="BR363" s="12">
        <f>AT363/AH363</f>
        <v>0.16223776223776223</v>
      </c>
      <c r="BS363" s="12">
        <f>AU363/AI363</f>
        <v>0.17712691771269176</v>
      </c>
      <c r="BT363" s="12"/>
      <c r="BU363" s="12">
        <f>AW363/Y363</f>
        <v>7.4443141852286052E-2</v>
      </c>
      <c r="BV363" s="12">
        <f>AX363/Z363</f>
        <v>5.9635288319369151E-2</v>
      </c>
      <c r="BW363" s="12">
        <f>AY363/AA363</f>
        <v>9.1571279916753387E-2</v>
      </c>
      <c r="BX363" s="12">
        <f>AZ363/AB363</f>
        <v>0.10342368045649072</v>
      </c>
      <c r="BY363" s="12"/>
      <c r="BZ363" s="12">
        <f>BB363/AD363</f>
        <v>6.3655030800821355E-2</v>
      </c>
      <c r="CA363" s="12">
        <f>BC363/AE363</f>
        <v>0.21649484536082475</v>
      </c>
      <c r="CB363" s="12">
        <f>BD363/AF363</f>
        <v>-5.9080962800875277E-2</v>
      </c>
      <c r="CC363" s="12">
        <f>BE363/AG363</f>
        <v>9.9855282199710571E-2</v>
      </c>
      <c r="CD363" s="12">
        <f>BF363/AH363</f>
        <v>2.097902097902098E-2</v>
      </c>
      <c r="CE363" s="12">
        <f>BG363/AI363</f>
        <v>0.13807531380753138</v>
      </c>
      <c r="CF363" s="12"/>
      <c r="CG363" s="12">
        <v>7.8</v>
      </c>
      <c r="CH363" s="12">
        <v>6.04</v>
      </c>
      <c r="CI363" s="12">
        <v>8.18</v>
      </c>
      <c r="CJ363" s="12">
        <v>11.11</v>
      </c>
      <c r="CK363" s="12">
        <v>4.12</v>
      </c>
      <c r="CL363" s="12">
        <v>4.8</v>
      </c>
      <c r="CM363" s="12">
        <v>8.18</v>
      </c>
      <c r="CN363" s="12">
        <v>7.87</v>
      </c>
      <c r="CO363" s="12">
        <v>7.01</v>
      </c>
      <c r="CP363" s="12"/>
      <c r="CQ363" s="12"/>
      <c r="CR363" s="13">
        <v>112.35</v>
      </c>
      <c r="CS363" s="13">
        <v>110.59</v>
      </c>
      <c r="CT363" s="13">
        <v>89.8</v>
      </c>
      <c r="CU363" s="13"/>
      <c r="CV363" s="13">
        <v>103.77</v>
      </c>
      <c r="CW363" s="13">
        <v>89.61</v>
      </c>
      <c r="CX363" s="13">
        <v>89.8</v>
      </c>
      <c r="CY363" s="13">
        <v>151.41999999999999</v>
      </c>
      <c r="CZ363" s="14">
        <v>117.59</v>
      </c>
      <c r="DA363" s="14"/>
      <c r="DB363" s="14"/>
      <c r="DC363" s="27">
        <v>1362.03</v>
      </c>
      <c r="DD363" s="27">
        <v>1406.87</v>
      </c>
      <c r="DE363" s="27">
        <v>1485.97</v>
      </c>
      <c r="DF363" s="27"/>
      <c r="DG363" s="27">
        <v>1430.4</v>
      </c>
      <c r="DH363" s="27">
        <v>1489.62</v>
      </c>
      <c r="DI363" s="27">
        <v>1485.97</v>
      </c>
      <c r="DJ363" s="27">
        <v>1253.5</v>
      </c>
      <c r="DK363" s="27"/>
      <c r="DL363" s="27"/>
      <c r="DM363" s="27"/>
      <c r="DN363" s="31" t="s">
        <v>5174</v>
      </c>
      <c r="DO363" s="31" t="s">
        <v>5702</v>
      </c>
      <c r="DP363" s="32" t="e">
        <f>J363/DN363</f>
        <v>#VALUE!</v>
      </c>
      <c r="DQ363" s="32" t="e">
        <f>J363/DO363</f>
        <v>#VALUE!</v>
      </c>
    </row>
    <row r="364" spans="2:121" hidden="1" x14ac:dyDescent="0.3">
      <c r="B364">
        <v>1293</v>
      </c>
      <c r="C364" s="1" t="s">
        <v>2575</v>
      </c>
      <c r="D364" s="2" t="s">
        <v>1218</v>
      </c>
      <c r="E364" s="3" t="s">
        <v>2897</v>
      </c>
      <c r="F364" s="3" t="s">
        <v>2911</v>
      </c>
      <c r="G364" s="4" t="s">
        <v>2980</v>
      </c>
      <c r="H364" s="4"/>
      <c r="I364" s="4" t="s">
        <v>2867</v>
      </c>
      <c r="J364" s="15">
        <v>115000</v>
      </c>
      <c r="K364" s="7" t="s">
        <v>8538</v>
      </c>
      <c r="L364" s="15">
        <v>1056000</v>
      </c>
      <c r="M364" s="16">
        <f>J364*L364/100000000</f>
        <v>1214.4000000000001</v>
      </c>
      <c r="N364" s="17">
        <v>0.34</v>
      </c>
      <c r="O364" s="18">
        <v>44.247787610619469</v>
      </c>
      <c r="P364" s="18">
        <v>35.450061652281136</v>
      </c>
      <c r="Q364" s="18">
        <v>2.3574999999999999</v>
      </c>
      <c r="R364" s="18">
        <v>5.8825000000000003</v>
      </c>
      <c r="S364" s="9">
        <f>AB364/AA364</f>
        <v>0.2276595744680851</v>
      </c>
      <c r="T364" s="9">
        <f>AI364/AE364</f>
        <v>1.0955631399317407</v>
      </c>
      <c r="U364" s="9">
        <f>AN364/AM364</f>
        <v>0.1744186046511628</v>
      </c>
      <c r="V364" s="9">
        <f>AU364/AQ364</f>
        <v>0.7142857142857143</v>
      </c>
      <c r="W364" s="9">
        <f>AZ364/AY364</f>
        <v>0.20289855072463769</v>
      </c>
      <c r="X364" s="9">
        <f>BG364/BC364</f>
        <v>0.82352941176470584</v>
      </c>
      <c r="Y364" s="10">
        <v>1178</v>
      </c>
      <c r="Z364" s="10">
        <v>1194</v>
      </c>
      <c r="AA364" s="10">
        <v>1410</v>
      </c>
      <c r="AB364" s="10">
        <v>321</v>
      </c>
      <c r="AC364" s="21"/>
      <c r="AD364" s="10">
        <v>362</v>
      </c>
      <c r="AE364" s="10">
        <v>293</v>
      </c>
      <c r="AF364" s="10">
        <v>443</v>
      </c>
      <c r="AG364" s="24">
        <v>236</v>
      </c>
      <c r="AH364" s="10">
        <v>241</v>
      </c>
      <c r="AI364" s="5">
        <v>321</v>
      </c>
      <c r="AJ364" s="5">
        <v>443</v>
      </c>
      <c r="AK364" s="10">
        <v>68</v>
      </c>
      <c r="AL364" s="10">
        <v>45</v>
      </c>
      <c r="AM364" s="10">
        <v>86</v>
      </c>
      <c r="AN364" s="10">
        <v>15</v>
      </c>
      <c r="AO364" s="10"/>
      <c r="AP364" s="11">
        <v>35</v>
      </c>
      <c r="AQ364" s="11">
        <v>21</v>
      </c>
      <c r="AR364" s="11">
        <v>15</v>
      </c>
      <c r="AS364" s="11">
        <v>12</v>
      </c>
      <c r="AT364" s="11">
        <v>16</v>
      </c>
      <c r="AU364" s="11">
        <v>15</v>
      </c>
      <c r="AV364" s="10">
        <v>15</v>
      </c>
      <c r="AW364" s="10">
        <v>48</v>
      </c>
      <c r="AX364" s="10">
        <v>36</v>
      </c>
      <c r="AY364" s="10">
        <v>69</v>
      </c>
      <c r="AZ364" s="10">
        <v>14</v>
      </c>
      <c r="BA364" s="10"/>
      <c r="BB364" s="10">
        <v>29</v>
      </c>
      <c r="BC364" s="10">
        <v>17</v>
      </c>
      <c r="BD364" s="10">
        <v>12</v>
      </c>
      <c r="BE364" s="10">
        <v>9</v>
      </c>
      <c r="BF364" s="10">
        <v>14</v>
      </c>
      <c r="BG364" s="10">
        <v>14</v>
      </c>
      <c r="BH364" s="10">
        <v>12</v>
      </c>
      <c r="BI364" s="12">
        <f>AK364/Y364</f>
        <v>5.7724957555178265E-2</v>
      </c>
      <c r="BJ364" s="12">
        <f>AL364/Z364</f>
        <v>3.7688442211055273E-2</v>
      </c>
      <c r="BK364" s="12">
        <f>AM364/AA364</f>
        <v>6.0992907801418438E-2</v>
      </c>
      <c r="BL364" s="12">
        <f>AN364/AB364</f>
        <v>4.6728971962616821E-2</v>
      </c>
      <c r="BM364" s="12"/>
      <c r="BN364" s="12">
        <f>AP364/AD364</f>
        <v>9.668508287292818E-2</v>
      </c>
      <c r="BO364" s="12">
        <f>AQ364/AE364</f>
        <v>7.1672354948805458E-2</v>
      </c>
      <c r="BP364" s="12">
        <f>AR364/AF364</f>
        <v>3.3860045146726865E-2</v>
      </c>
      <c r="BQ364" s="12">
        <f>AS364/AG364</f>
        <v>5.0847457627118647E-2</v>
      </c>
      <c r="BR364" s="12">
        <f>AT364/AH364</f>
        <v>6.6390041493775934E-2</v>
      </c>
      <c r="BS364" s="12">
        <f>AU364/AI364</f>
        <v>4.6728971962616821E-2</v>
      </c>
      <c r="BT364" s="12"/>
      <c r="BU364" s="12">
        <f>AW364/Y364</f>
        <v>4.074702886247878E-2</v>
      </c>
      <c r="BV364" s="12">
        <f>AX364/Z364</f>
        <v>3.015075376884422E-2</v>
      </c>
      <c r="BW364" s="12">
        <f>AY364/AA364</f>
        <v>4.8936170212765959E-2</v>
      </c>
      <c r="BX364" s="12">
        <f>AZ364/AB364</f>
        <v>4.3613707165109032E-2</v>
      </c>
      <c r="BY364" s="12"/>
      <c r="BZ364" s="12">
        <f>BB364/AD364</f>
        <v>8.0110497237569064E-2</v>
      </c>
      <c r="CA364" s="12">
        <f>BC364/AE364</f>
        <v>5.8020477815699661E-2</v>
      </c>
      <c r="CB364" s="12">
        <f>BD364/AF364</f>
        <v>2.7088036117381489E-2</v>
      </c>
      <c r="CC364" s="12">
        <f>BE364/AG364</f>
        <v>3.8135593220338986E-2</v>
      </c>
      <c r="CD364" s="12">
        <f>BF364/AH364</f>
        <v>5.8091286307053944E-2</v>
      </c>
      <c r="CE364" s="12">
        <f>BG364/AI364</f>
        <v>4.3613707165109032E-2</v>
      </c>
      <c r="CF364" s="12"/>
      <c r="CG364" s="12">
        <v>6.43</v>
      </c>
      <c r="CH364" s="12">
        <v>5.92</v>
      </c>
      <c r="CI364" s="12">
        <v>7.2</v>
      </c>
      <c r="CJ364" s="12">
        <v>0</v>
      </c>
      <c r="CK364" s="12">
        <v>6.96</v>
      </c>
      <c r="CL364" s="12">
        <v>7.99</v>
      </c>
      <c r="CM364" s="12">
        <v>7.2</v>
      </c>
      <c r="CN364" s="12">
        <v>6.57</v>
      </c>
      <c r="CO364" s="12">
        <v>4.91</v>
      </c>
      <c r="CP364" s="12"/>
      <c r="CQ364" s="12"/>
      <c r="CR364" s="13">
        <v>82.05</v>
      </c>
      <c r="CS364" s="13">
        <v>87.01</v>
      </c>
      <c r="CT364" s="13">
        <v>75.180000000000007</v>
      </c>
      <c r="CU364" s="13"/>
      <c r="CV364" s="13">
        <v>81.37</v>
      </c>
      <c r="CW364" s="13">
        <v>71.819999999999993</v>
      </c>
      <c r="CX364" s="13">
        <v>75.180000000000007</v>
      </c>
      <c r="CY364" s="13">
        <v>64.61</v>
      </c>
      <c r="CZ364" s="14">
        <v>65.16</v>
      </c>
      <c r="DA364" s="14"/>
      <c r="DB364" s="14"/>
      <c r="DC364" s="27">
        <v>844.98</v>
      </c>
      <c r="DD364" s="27">
        <v>889.63</v>
      </c>
      <c r="DE364" s="27">
        <v>953.21</v>
      </c>
      <c r="DF364" s="27"/>
      <c r="DG364" s="27">
        <v>929.93</v>
      </c>
      <c r="DH364" s="27">
        <v>945.83</v>
      </c>
      <c r="DI364" s="27">
        <v>953.21</v>
      </c>
      <c r="DJ364" s="27">
        <v>956.46</v>
      </c>
      <c r="DK364" s="27"/>
      <c r="DL364" s="27"/>
      <c r="DM364" s="27"/>
      <c r="DN364" s="31" t="s">
        <v>5174</v>
      </c>
      <c r="DO364" s="31" t="s">
        <v>6484</v>
      </c>
      <c r="DP364" s="32" t="e">
        <f>J364/DN364</f>
        <v>#VALUE!</v>
      </c>
      <c r="DQ364" s="32" t="e">
        <f>J364/DO364</f>
        <v>#VALUE!</v>
      </c>
    </row>
    <row r="365" spans="2:121" hidden="1" x14ac:dyDescent="0.3">
      <c r="B365">
        <v>1703</v>
      </c>
      <c r="C365" s="1" t="s">
        <v>4018</v>
      </c>
      <c r="D365" s="2" t="s">
        <v>4019</v>
      </c>
      <c r="E365" s="3" t="s">
        <v>2921</v>
      </c>
      <c r="F365" s="3" t="s">
        <v>2944</v>
      </c>
      <c r="G365" s="4" t="s">
        <v>2944</v>
      </c>
      <c r="H365" s="4"/>
      <c r="I365" s="4" t="s">
        <v>2843</v>
      </c>
      <c r="J365" s="15">
        <v>6800</v>
      </c>
      <c r="K365" s="7" t="s">
        <v>8836</v>
      </c>
      <c r="L365" s="15">
        <v>12858000</v>
      </c>
      <c r="M365" s="16">
        <f>J365*L365/100000000</f>
        <v>874.34400000000005</v>
      </c>
      <c r="N365" s="17">
        <v>0.22</v>
      </c>
      <c r="O365" s="18">
        <v>20.298507462686569</v>
      </c>
      <c r="P365" s="18">
        <v>35.416666666666664</v>
      </c>
      <c r="Q365" s="18">
        <v>1.9233333333333331</v>
      </c>
      <c r="R365" s="18">
        <v>0</v>
      </c>
      <c r="S365" s="9">
        <f>AB365/AA365</f>
        <v>0.28244274809160308</v>
      </c>
      <c r="T365" s="9">
        <f>AI365/AE365</f>
        <v>1.1174496644295302</v>
      </c>
      <c r="U365" s="9">
        <f>AN365/AM365</f>
        <v>0.2</v>
      </c>
      <c r="V365" s="9">
        <f>AU365/AQ365</f>
        <v>0.70588235294117652</v>
      </c>
      <c r="W365" s="9">
        <f>AZ365/AY365</f>
        <v>0.20588235294117646</v>
      </c>
      <c r="X365" s="9">
        <f>BG365/BC365</f>
        <v>0.7</v>
      </c>
      <c r="Y365" s="10">
        <v>957</v>
      </c>
      <c r="Z365" s="10">
        <v>1074</v>
      </c>
      <c r="AA365" s="10">
        <v>1179</v>
      </c>
      <c r="AB365" s="10">
        <v>333</v>
      </c>
      <c r="AC365" s="21"/>
      <c r="AD365" s="10">
        <v>0</v>
      </c>
      <c r="AE365" s="10">
        <v>298</v>
      </c>
      <c r="AF365" s="10">
        <v>356</v>
      </c>
      <c r="AG365" s="24">
        <v>326</v>
      </c>
      <c r="AH365" s="10">
        <v>333</v>
      </c>
      <c r="AI365" s="5">
        <v>333</v>
      </c>
      <c r="AJ365" s="5">
        <v>298</v>
      </c>
      <c r="AK365" s="10">
        <v>30</v>
      </c>
      <c r="AL365" s="10">
        <v>67</v>
      </c>
      <c r="AM365" s="10">
        <v>60</v>
      </c>
      <c r="AN365" s="10">
        <v>12</v>
      </c>
      <c r="AO365" s="10"/>
      <c r="AP365" s="11">
        <v>0</v>
      </c>
      <c r="AQ365" s="11">
        <v>17</v>
      </c>
      <c r="AR365" s="11">
        <v>25</v>
      </c>
      <c r="AS365" s="11">
        <v>19</v>
      </c>
      <c r="AT365" s="11">
        <v>12</v>
      </c>
      <c r="AU365" s="11">
        <v>12</v>
      </c>
      <c r="AV365" s="10">
        <v>25</v>
      </c>
      <c r="AW365" s="10">
        <v>13</v>
      </c>
      <c r="AX365" s="10">
        <v>39</v>
      </c>
      <c r="AY365" s="10">
        <v>34</v>
      </c>
      <c r="AZ365" s="10">
        <v>7</v>
      </c>
      <c r="BA365" s="10"/>
      <c r="BB365" s="10">
        <v>0</v>
      </c>
      <c r="BC365" s="10">
        <v>10</v>
      </c>
      <c r="BD365" s="10">
        <v>16</v>
      </c>
      <c r="BE365" s="10">
        <v>13</v>
      </c>
      <c r="BF365" s="10">
        <v>7</v>
      </c>
      <c r="BG365" s="10">
        <v>7</v>
      </c>
      <c r="BH365" s="10">
        <v>16</v>
      </c>
      <c r="BI365" s="12">
        <f>AK365/Y365</f>
        <v>3.1347962382445138E-2</v>
      </c>
      <c r="BJ365" s="12">
        <f>AL365/Z365</f>
        <v>6.2383612662942269E-2</v>
      </c>
      <c r="BK365" s="12">
        <f>AM365/AA365</f>
        <v>5.0890585241730277E-2</v>
      </c>
      <c r="BL365" s="12">
        <f>AN365/AB365</f>
        <v>3.6036036036036036E-2</v>
      </c>
      <c r="BM365" s="12"/>
      <c r="BN365" s="12" t="e">
        <f>AP365/AD365</f>
        <v>#DIV/0!</v>
      </c>
      <c r="BO365" s="12">
        <f>AQ365/AE365</f>
        <v>5.7046979865771813E-2</v>
      </c>
      <c r="BP365" s="12">
        <f>AR365/AF365</f>
        <v>7.02247191011236E-2</v>
      </c>
      <c r="BQ365" s="12">
        <f>AS365/AG365</f>
        <v>5.8282208588957052E-2</v>
      </c>
      <c r="BR365" s="12">
        <f>AT365/AH365</f>
        <v>3.6036036036036036E-2</v>
      </c>
      <c r="BS365" s="12">
        <f>AU365/AI365</f>
        <v>3.6036036036036036E-2</v>
      </c>
      <c r="BT365" s="12"/>
      <c r="BU365" s="12">
        <f>AW365/Y365</f>
        <v>1.3584117032392894E-2</v>
      </c>
      <c r="BV365" s="12">
        <f>AX365/Z365</f>
        <v>3.6312849162011177E-2</v>
      </c>
      <c r="BW365" s="12">
        <f>AY365/AA365</f>
        <v>2.883799830364716E-2</v>
      </c>
      <c r="BX365" s="12">
        <f>AZ365/AB365</f>
        <v>2.1021021021021023E-2</v>
      </c>
      <c r="BY365" s="12"/>
      <c r="BZ365" s="12" t="e">
        <f>BB365/AD365</f>
        <v>#DIV/0!</v>
      </c>
      <c r="CA365" s="12">
        <f>BC365/AE365</f>
        <v>3.3557046979865772E-2</v>
      </c>
      <c r="CB365" s="12">
        <f>BD365/AF365</f>
        <v>4.49438202247191E-2</v>
      </c>
      <c r="CC365" s="12">
        <f>BE365/AG365</f>
        <v>3.9877300613496931E-2</v>
      </c>
      <c r="CD365" s="12">
        <f>BF365/AH365</f>
        <v>2.1021021021021023E-2</v>
      </c>
      <c r="CE365" s="12">
        <f>BG365/AI365</f>
        <v>2.1021021021021023E-2</v>
      </c>
      <c r="CF365" s="12"/>
      <c r="CG365" s="12">
        <v>6.42</v>
      </c>
      <c r="CH365" s="12">
        <v>20.420000000000002</v>
      </c>
      <c r="CI365" s="12">
        <v>13.26</v>
      </c>
      <c r="CJ365" s="12">
        <v>0</v>
      </c>
      <c r="CK365" s="12">
        <v>0</v>
      </c>
      <c r="CL365" s="12">
        <v>0</v>
      </c>
      <c r="CM365" s="12">
        <v>0</v>
      </c>
      <c r="CN365" s="12">
        <v>0</v>
      </c>
      <c r="CO365" s="12">
        <v>0</v>
      </c>
      <c r="CP365" s="12"/>
      <c r="CQ365" s="12"/>
      <c r="CR365" s="13">
        <v>299.3</v>
      </c>
      <c r="CS365" s="13">
        <v>413.02</v>
      </c>
      <c r="CT365" s="13">
        <v>205.97</v>
      </c>
      <c r="CU365" s="13"/>
      <c r="CV365" s="13">
        <v>413.02</v>
      </c>
      <c r="CW365" s="13">
        <v>430.12</v>
      </c>
      <c r="CX365" s="13">
        <v>212.53</v>
      </c>
      <c r="CY365" s="13">
        <v>218.96</v>
      </c>
      <c r="CZ365" s="14">
        <v>226.77</v>
      </c>
      <c r="DA365" s="14"/>
      <c r="DB365" s="14"/>
      <c r="DC365" s="27">
        <v>1602.37</v>
      </c>
      <c r="DD365" s="27">
        <v>1711.37</v>
      </c>
      <c r="DE365" s="27">
        <v>2421.88</v>
      </c>
      <c r="DF365" s="27"/>
      <c r="DG365" s="27">
        <v>1602.37</v>
      </c>
      <c r="DH365" s="27">
        <v>1709.38</v>
      </c>
      <c r="DI365" s="27">
        <v>1849.19</v>
      </c>
      <c r="DJ365" s="27">
        <v>2544.52</v>
      </c>
      <c r="DK365" s="27"/>
      <c r="DL365" s="27"/>
      <c r="DM365" s="27"/>
      <c r="DN365" s="31" t="s">
        <v>5174</v>
      </c>
      <c r="DO365" s="31" t="s">
        <v>8837</v>
      </c>
      <c r="DP365" s="32" t="e">
        <f>J365/DN365</f>
        <v>#VALUE!</v>
      </c>
      <c r="DQ365" s="32" t="e">
        <f>J365/DO365</f>
        <v>#VALUE!</v>
      </c>
    </row>
    <row r="366" spans="2:121" x14ac:dyDescent="0.3">
      <c r="B366">
        <v>19</v>
      </c>
      <c r="C366" s="1" t="s">
        <v>1379</v>
      </c>
      <c r="D366" s="2" t="s">
        <v>22</v>
      </c>
      <c r="E366" s="3" t="s">
        <v>2897</v>
      </c>
      <c r="F366" s="3" t="s">
        <v>2903</v>
      </c>
      <c r="G366" s="4" t="s">
        <v>2919</v>
      </c>
      <c r="H366" s="4"/>
      <c r="I366" s="4"/>
      <c r="J366" s="5">
        <v>868000</v>
      </c>
      <c r="K366" s="5" t="s">
        <v>4974</v>
      </c>
      <c r="L366" s="5">
        <v>21954022</v>
      </c>
      <c r="M366" s="6">
        <f>J366*L366/100000000</f>
        <v>190560.91096000001</v>
      </c>
      <c r="N366" s="7">
        <v>48.23</v>
      </c>
      <c r="O366" s="8">
        <v>29.52</v>
      </c>
      <c r="P366" s="8">
        <v>31.10665137614679</v>
      </c>
      <c r="Q366" s="8">
        <v>5.89</v>
      </c>
      <c r="R366" s="8">
        <v>23.31</v>
      </c>
      <c r="S366" s="9">
        <f>AB366/AA366</f>
        <v>1.4093581001645896</v>
      </c>
      <c r="T366" s="9">
        <f>AI366/AE366</f>
        <v>1.4710910005027653</v>
      </c>
      <c r="U366" s="9">
        <f>AN366/AM366</f>
        <v>1.7663883089770356</v>
      </c>
      <c r="V366" s="9">
        <f>AU366/AQ366</f>
        <v>1.6889061287820015</v>
      </c>
      <c r="W366" s="9">
        <f>AZ366/AY366</f>
        <v>1.7948218262806237</v>
      </c>
      <c r="X366" s="9">
        <f>BG366/BC366</f>
        <v>1.3424295774647887</v>
      </c>
      <c r="Y366" s="10">
        <v>17587</v>
      </c>
      <c r="Z366" s="10">
        <v>17151</v>
      </c>
      <c r="AA366" s="10">
        <v>17012</v>
      </c>
      <c r="AB366" s="10">
        <v>23976</v>
      </c>
      <c r="AC366" s="21"/>
      <c r="AD366" s="10">
        <v>4108</v>
      </c>
      <c r="AE366" s="10">
        <v>3978</v>
      </c>
      <c r="AF366" s="10">
        <v>5338</v>
      </c>
      <c r="AG366" s="24">
        <v>7311</v>
      </c>
      <c r="AH366" s="10">
        <v>5386</v>
      </c>
      <c r="AI366" s="5">
        <v>5852</v>
      </c>
      <c r="AJ366" s="5">
        <v>5443</v>
      </c>
      <c r="AK366" s="10">
        <v>5850</v>
      </c>
      <c r="AL366" s="10">
        <v>6149</v>
      </c>
      <c r="AM366" s="10">
        <v>4790</v>
      </c>
      <c r="AN366" s="10">
        <v>8461</v>
      </c>
      <c r="AO366" s="10"/>
      <c r="AP366" s="11">
        <v>1294</v>
      </c>
      <c r="AQ366" s="11">
        <v>1289</v>
      </c>
      <c r="AR366" s="11">
        <v>1412</v>
      </c>
      <c r="AS366" s="11">
        <v>2414</v>
      </c>
      <c r="AT366" s="11">
        <v>2090</v>
      </c>
      <c r="AU366" s="11">
        <v>2177</v>
      </c>
      <c r="AV366" s="10">
        <v>1788</v>
      </c>
      <c r="AW366" s="10">
        <v>4440</v>
      </c>
      <c r="AX366" s="10">
        <v>4215</v>
      </c>
      <c r="AY366" s="10">
        <v>3592</v>
      </c>
      <c r="AZ366" s="10">
        <v>6447</v>
      </c>
      <c r="BA366" s="10"/>
      <c r="BB366" s="10">
        <v>1169</v>
      </c>
      <c r="BC366" s="10">
        <v>1136</v>
      </c>
      <c r="BD366" s="10">
        <v>540</v>
      </c>
      <c r="BE366" s="10">
        <v>1954</v>
      </c>
      <c r="BF366" s="10">
        <v>1584</v>
      </c>
      <c r="BG366" s="10">
        <v>1525</v>
      </c>
      <c r="BH366" s="10">
        <v>1291</v>
      </c>
      <c r="BI366" s="12">
        <f>AK366/Y366</f>
        <v>0.3326320577699437</v>
      </c>
      <c r="BJ366" s="12">
        <f>AL366/Z366</f>
        <v>0.35852136901638387</v>
      </c>
      <c r="BK366" s="12">
        <f>AM366/AA366</f>
        <v>0.28156595344462731</v>
      </c>
      <c r="BL366" s="12">
        <f>AN366/AB366</f>
        <v>0.35289456122789459</v>
      </c>
      <c r="BM366" s="12"/>
      <c r="BN366" s="12">
        <f>AP366/AD366</f>
        <v>0.31499513145082764</v>
      </c>
      <c r="BO366" s="12">
        <f>AQ366/AE366</f>
        <v>0.32403217697335346</v>
      </c>
      <c r="BP366" s="12">
        <f>AR366/AF366</f>
        <v>0.26451854627201199</v>
      </c>
      <c r="BQ366" s="12">
        <f>AS366/AG366</f>
        <v>0.33018738886609217</v>
      </c>
      <c r="BR366" s="12">
        <f>AT366/AH366</f>
        <v>0.38804307463795024</v>
      </c>
      <c r="BS366" s="12">
        <f>AU366/AI366</f>
        <v>0.37200956937799046</v>
      </c>
      <c r="BT366" s="12"/>
      <c r="BU366" s="12">
        <f>AW366/Y366</f>
        <v>0.25245920282026496</v>
      </c>
      <c r="BV366" s="12">
        <f>AX366/Z366</f>
        <v>0.24575826482420851</v>
      </c>
      <c r="BW366" s="12">
        <f>AY366/AA366</f>
        <v>0.21114507406536562</v>
      </c>
      <c r="BX366" s="12">
        <f>AZ366/AB366</f>
        <v>0.2688938938938939</v>
      </c>
      <c r="BY366" s="12"/>
      <c r="BZ366" s="12">
        <f>BB366/AD366</f>
        <v>0.28456669912366117</v>
      </c>
      <c r="CA366" s="12">
        <f>BC366/AE366</f>
        <v>0.28557063851181497</v>
      </c>
      <c r="CB366" s="12">
        <f>BD366/AF366</f>
        <v>0.10116148370176097</v>
      </c>
      <c r="CC366" s="12">
        <f>BE366/AG366</f>
        <v>0.2672684995212693</v>
      </c>
      <c r="CD366" s="12">
        <f>BF366/AH366</f>
        <v>0.29409580393613072</v>
      </c>
      <c r="CE366" s="12">
        <f>BG366/AI366</f>
        <v>0.26059466848940532</v>
      </c>
      <c r="CF366" s="12"/>
      <c r="CG366" s="12">
        <v>19.14</v>
      </c>
      <c r="CH366" s="13">
        <v>16.43</v>
      </c>
      <c r="CI366" s="13">
        <v>14.72</v>
      </c>
      <c r="CJ366" s="13">
        <v>23.62</v>
      </c>
      <c r="CK366" s="13">
        <v>13.73</v>
      </c>
      <c r="CL366" s="13">
        <v>14.99</v>
      </c>
      <c r="CM366" s="13">
        <v>14.72</v>
      </c>
      <c r="CN366" s="13">
        <v>19.3</v>
      </c>
      <c r="CO366" s="13">
        <v>20</v>
      </c>
      <c r="CP366" s="13"/>
      <c r="CQ366" s="13"/>
      <c r="CR366" s="13">
        <v>29.21</v>
      </c>
      <c r="CS366" s="13">
        <v>23.64</v>
      </c>
      <c r="CT366" s="13">
        <v>33.21</v>
      </c>
      <c r="CU366" s="13"/>
      <c r="CV366" s="13">
        <v>29.71</v>
      </c>
      <c r="CW366" s="13">
        <v>29.27</v>
      </c>
      <c r="CX366" s="13">
        <v>33.21</v>
      </c>
      <c r="CY366" s="13">
        <v>36.979999999999997</v>
      </c>
      <c r="CZ366" s="14">
        <v>30.64</v>
      </c>
      <c r="DA366" s="14"/>
      <c r="DB366" s="14"/>
      <c r="DC366" s="27">
        <v>21318.41</v>
      </c>
      <c r="DD366" s="27">
        <v>23669.54</v>
      </c>
      <c r="DE366" s="27">
        <v>25668.240000000002</v>
      </c>
      <c r="DF366" s="27"/>
      <c r="DG366" s="27">
        <v>24229.79</v>
      </c>
      <c r="DH366" s="27">
        <v>25266.3</v>
      </c>
      <c r="DI366" s="27">
        <v>25668.240000000002</v>
      </c>
      <c r="DJ366" s="27">
        <v>26477.16</v>
      </c>
      <c r="DK366" s="27"/>
      <c r="DL366" s="27"/>
      <c r="DM366" s="27"/>
      <c r="DN366" s="31" t="s">
        <v>5174</v>
      </c>
      <c r="DO366" s="31" t="s">
        <v>5191</v>
      </c>
      <c r="DP366" s="32" t="e">
        <f>J366/DN366</f>
        <v>#VALUE!</v>
      </c>
      <c r="DQ366" s="32" t="e">
        <f>J366/DO366</f>
        <v>#VALUE!</v>
      </c>
    </row>
    <row r="367" spans="2:121" hidden="1" x14ac:dyDescent="0.3">
      <c r="B367">
        <v>1931</v>
      </c>
      <c r="C367" s="1" t="s">
        <v>4650</v>
      </c>
      <c r="D367" s="2" t="s">
        <v>4651</v>
      </c>
      <c r="E367" s="3" t="s">
        <v>2921</v>
      </c>
      <c r="F367" s="3" t="s">
        <v>2898</v>
      </c>
      <c r="G367" s="4" t="s">
        <v>2899</v>
      </c>
      <c r="H367" s="4"/>
      <c r="I367" s="4" t="s">
        <v>3072</v>
      </c>
      <c r="J367" s="15">
        <v>6630</v>
      </c>
      <c r="K367" s="7" t="s">
        <v>8992</v>
      </c>
      <c r="L367" s="15">
        <v>8166558</v>
      </c>
      <c r="M367" s="16">
        <f>J367*L367/100000000</f>
        <v>541.44279540000002</v>
      </c>
      <c r="N367" s="17" t="s">
        <v>5085</v>
      </c>
      <c r="O367" s="18">
        <v>60.272727272727273</v>
      </c>
      <c r="P367" s="18">
        <v>35.265957446808514</v>
      </c>
      <c r="Q367" s="18">
        <v>0.30999999999999994</v>
      </c>
      <c r="R367" s="18">
        <v>-2.65</v>
      </c>
      <c r="S367" s="9">
        <f>AB367/AA367</f>
        <v>0.23796033994334279</v>
      </c>
      <c r="T367" s="9">
        <f>AI367/AE367</f>
        <v>0.9882352941176471</v>
      </c>
      <c r="U367" s="9">
        <f>AN367/AM367</f>
        <v>-4.8192771084337352E-2</v>
      </c>
      <c r="V367" s="9">
        <f>AU367/AQ367</f>
        <v>-0.22222222222222221</v>
      </c>
      <c r="W367" s="9">
        <f>AZ367/AY367</f>
        <v>-6.5573770491803282E-2</v>
      </c>
      <c r="X367" s="9">
        <f>BG367/BC367</f>
        <v>-0.30769230769230771</v>
      </c>
      <c r="Y367" s="10">
        <v>549</v>
      </c>
      <c r="Z367" s="10">
        <v>378</v>
      </c>
      <c r="AA367" s="10">
        <v>353</v>
      </c>
      <c r="AB367" s="10">
        <v>84</v>
      </c>
      <c r="AC367" s="21"/>
      <c r="AD367" s="10">
        <v>99</v>
      </c>
      <c r="AE367" s="10">
        <v>85</v>
      </c>
      <c r="AF367" s="10">
        <v>95</v>
      </c>
      <c r="AG367" s="24">
        <v>98</v>
      </c>
      <c r="AH367" s="10">
        <v>81</v>
      </c>
      <c r="AI367" s="5">
        <v>84</v>
      </c>
      <c r="AJ367" s="5">
        <v>95</v>
      </c>
      <c r="AK367" s="10">
        <v>-107</v>
      </c>
      <c r="AL367" s="10">
        <v>-94</v>
      </c>
      <c r="AM367" s="10">
        <v>-83</v>
      </c>
      <c r="AN367" s="10">
        <v>4</v>
      </c>
      <c r="AO367" s="10"/>
      <c r="AP367" s="10">
        <v>-26</v>
      </c>
      <c r="AQ367" s="10">
        <v>-18</v>
      </c>
      <c r="AR367" s="10">
        <v>-19</v>
      </c>
      <c r="AS367" s="10">
        <v>1</v>
      </c>
      <c r="AT367" s="10" t="s">
        <v>2995</v>
      </c>
      <c r="AU367" s="10">
        <v>4</v>
      </c>
      <c r="AV367" s="10">
        <v>-19</v>
      </c>
      <c r="AW367" s="10">
        <v>-22</v>
      </c>
      <c r="AX367" s="10">
        <v>-95</v>
      </c>
      <c r="AY367" s="10">
        <v>-61</v>
      </c>
      <c r="AZ367" s="10">
        <v>4</v>
      </c>
      <c r="BA367" s="10"/>
      <c r="BB367" s="10">
        <v>-18</v>
      </c>
      <c r="BC367" s="10">
        <v>-13</v>
      </c>
      <c r="BD367" s="10">
        <v>-13</v>
      </c>
      <c r="BE367" s="10">
        <v>17</v>
      </c>
      <c r="BF367" s="10">
        <v>1</v>
      </c>
      <c r="BG367" s="10">
        <v>4</v>
      </c>
      <c r="BH367" s="10">
        <v>-13</v>
      </c>
      <c r="BI367" s="12">
        <f>AK367/Y367</f>
        <v>-0.19489981785063754</v>
      </c>
      <c r="BJ367" s="12">
        <f>AL367/Z367</f>
        <v>-0.24867724867724866</v>
      </c>
      <c r="BK367" s="12">
        <f>AM367/AA367</f>
        <v>-0.23512747875354106</v>
      </c>
      <c r="BL367" s="12">
        <f>AN367/AB367</f>
        <v>4.7619047619047616E-2</v>
      </c>
      <c r="BM367" s="12"/>
      <c r="BN367" s="12">
        <f>AP367/AD367</f>
        <v>-0.26262626262626265</v>
      </c>
      <c r="BO367" s="12">
        <f>AQ367/AE367</f>
        <v>-0.21176470588235294</v>
      </c>
      <c r="BP367" s="12">
        <f>AR367/AF367</f>
        <v>-0.2</v>
      </c>
      <c r="BQ367" s="12">
        <f>AS367/AG367</f>
        <v>1.020408163265306E-2</v>
      </c>
      <c r="BR367" s="12" t="e">
        <f>AT367/AH367</f>
        <v>#VALUE!</v>
      </c>
      <c r="BS367" s="12">
        <f>AU367/AI367</f>
        <v>4.7619047619047616E-2</v>
      </c>
      <c r="BT367" s="12"/>
      <c r="BU367" s="12">
        <f>AW367/Y367</f>
        <v>-4.0072859744990891E-2</v>
      </c>
      <c r="BV367" s="12">
        <f>AX367/Z367</f>
        <v>-0.25132275132275134</v>
      </c>
      <c r="BW367" s="12">
        <f>AY367/AA367</f>
        <v>-0.17280453257790368</v>
      </c>
      <c r="BX367" s="12">
        <f>AZ367/AB367</f>
        <v>4.7619047619047616E-2</v>
      </c>
      <c r="BY367" s="12"/>
      <c r="BZ367" s="12">
        <f>BB367/AD367</f>
        <v>-0.18181818181818182</v>
      </c>
      <c r="CA367" s="12">
        <f>BC367/AE367</f>
        <v>-0.15294117647058825</v>
      </c>
      <c r="CB367" s="12">
        <f>BD367/AF367</f>
        <v>-0.1368421052631579</v>
      </c>
      <c r="CC367" s="12">
        <f>BE367/AG367</f>
        <v>0.17346938775510204</v>
      </c>
      <c r="CD367" s="12">
        <f>BF367/AH367</f>
        <v>1.2345679012345678E-2</v>
      </c>
      <c r="CE367" s="12">
        <f>BG367/AI367</f>
        <v>4.7619047619047616E-2</v>
      </c>
      <c r="CF367" s="12"/>
      <c r="CG367" s="12">
        <v>-2.23</v>
      </c>
      <c r="CH367" s="12">
        <v>-10.46</v>
      </c>
      <c r="CI367" s="12">
        <v>-7.54</v>
      </c>
      <c r="CJ367" s="12">
        <v>0</v>
      </c>
      <c r="CK367" s="12">
        <v>-11.82</v>
      </c>
      <c r="CL367" s="12">
        <v>-11.75</v>
      </c>
      <c r="CM367" s="12">
        <v>-7.54</v>
      </c>
      <c r="CN367" s="12">
        <v>-3.26</v>
      </c>
      <c r="CO367" s="12">
        <v>-0.94</v>
      </c>
      <c r="CP367" s="12"/>
      <c r="CQ367" s="12"/>
      <c r="CR367" s="13">
        <v>3.54</v>
      </c>
      <c r="CS367" s="13">
        <v>5.44</v>
      </c>
      <c r="CT367" s="13">
        <v>7.19</v>
      </c>
      <c r="CU367" s="13"/>
      <c r="CV367" s="13">
        <v>5.46</v>
      </c>
      <c r="CW367" s="13">
        <v>5.19</v>
      </c>
      <c r="CX367" s="13">
        <v>7.19</v>
      </c>
      <c r="CY367" s="13">
        <v>7.43</v>
      </c>
      <c r="CZ367" s="14">
        <v>5.91</v>
      </c>
      <c r="DA367" s="14"/>
      <c r="DB367" s="14"/>
      <c r="DC367" s="27">
        <v>2664.83</v>
      </c>
      <c r="DD367" s="27">
        <v>2413.38</v>
      </c>
      <c r="DE367" s="27">
        <v>2246.21</v>
      </c>
      <c r="DF367" s="27"/>
      <c r="DG367" s="27">
        <v>2309.6</v>
      </c>
      <c r="DH367" s="27">
        <v>2278.6</v>
      </c>
      <c r="DI367" s="27">
        <v>2246.21</v>
      </c>
      <c r="DJ367" s="27">
        <v>2288.8200000000002</v>
      </c>
      <c r="DK367" s="27"/>
      <c r="DL367" s="27"/>
      <c r="DM367" s="27"/>
      <c r="DN367" s="31" t="s">
        <v>5174</v>
      </c>
      <c r="DO367" s="31" t="s">
        <v>7141</v>
      </c>
      <c r="DP367" s="32" t="e">
        <f>J367/DN367</f>
        <v>#VALUE!</v>
      </c>
      <c r="DQ367" s="32" t="e">
        <f>J367/DO367</f>
        <v>#VALUE!</v>
      </c>
    </row>
    <row r="368" spans="2:121" hidden="1" x14ac:dyDescent="0.3">
      <c r="B368">
        <v>1965</v>
      </c>
      <c r="C368" s="1" t="s">
        <v>4512</v>
      </c>
      <c r="D368" s="2" t="s">
        <v>4513</v>
      </c>
      <c r="E368" s="3" t="s">
        <v>2897</v>
      </c>
      <c r="F368" s="3" t="s">
        <v>2967</v>
      </c>
      <c r="G368" s="4" t="s">
        <v>2967</v>
      </c>
      <c r="H368" s="4"/>
      <c r="I368" s="4" t="s">
        <v>2883</v>
      </c>
      <c r="J368" s="15">
        <v>4780</v>
      </c>
      <c r="K368" s="7" t="s">
        <v>9012</v>
      </c>
      <c r="L368" s="15">
        <v>10950000</v>
      </c>
      <c r="M368" s="16">
        <f>J368*L368/100000000</f>
        <v>523.41</v>
      </c>
      <c r="N368" s="17">
        <v>1.66</v>
      </c>
      <c r="O368" s="18">
        <v>-13.464788732394366</v>
      </c>
      <c r="P368" s="18">
        <v>35.147058823529413</v>
      </c>
      <c r="Q368" s="18">
        <v>0.44750000000000001</v>
      </c>
      <c r="R368" s="18">
        <v>-4.3774999999999995</v>
      </c>
      <c r="S368" s="9">
        <f>AB368/AA368</f>
        <v>0.43535861123800823</v>
      </c>
      <c r="T368" s="9">
        <f>AI368/AE368</f>
        <v>1.8326923076923076</v>
      </c>
      <c r="U368" s="9">
        <f>AN368/AM368</f>
        <v>-0.2857142857142857</v>
      </c>
      <c r="V368" s="9">
        <f>AU368/AQ368</f>
        <v>-6</v>
      </c>
      <c r="W368" s="9">
        <f>AZ368/AY368</f>
        <v>-0.1111111111111111</v>
      </c>
      <c r="X368" s="9">
        <f>BG368/BC368</f>
        <v>-1.3333333333333333</v>
      </c>
      <c r="Y368" s="10">
        <v>1996</v>
      </c>
      <c r="Z368" s="10">
        <v>1909</v>
      </c>
      <c r="AA368" s="10">
        <v>2189</v>
      </c>
      <c r="AB368" s="10">
        <v>953</v>
      </c>
      <c r="AC368" s="21"/>
      <c r="AD368" s="10">
        <v>526</v>
      </c>
      <c r="AE368" s="10">
        <v>520</v>
      </c>
      <c r="AF368" s="10">
        <v>699</v>
      </c>
      <c r="AG368" s="24">
        <v>518</v>
      </c>
      <c r="AH368" s="10">
        <v>648</v>
      </c>
      <c r="AI368" s="5">
        <v>953</v>
      </c>
      <c r="AJ368" s="5">
        <v>699</v>
      </c>
      <c r="AK368" s="10">
        <v>-73</v>
      </c>
      <c r="AL368" s="10">
        <v>-62</v>
      </c>
      <c r="AM368" s="10">
        <v>-21</v>
      </c>
      <c r="AN368" s="10">
        <v>6</v>
      </c>
      <c r="AO368" s="10"/>
      <c r="AP368" s="11">
        <v>-9</v>
      </c>
      <c r="AQ368" s="11">
        <v>-1</v>
      </c>
      <c r="AR368" s="11">
        <v>-11</v>
      </c>
      <c r="AS368" s="11">
        <v>5</v>
      </c>
      <c r="AT368" s="11">
        <v>8</v>
      </c>
      <c r="AU368" s="11">
        <v>6</v>
      </c>
      <c r="AV368" s="10">
        <v>-11</v>
      </c>
      <c r="AW368" s="10">
        <v>-78</v>
      </c>
      <c r="AX368" s="10">
        <v>-66</v>
      </c>
      <c r="AY368" s="10">
        <v>-36</v>
      </c>
      <c r="AZ368" s="10">
        <v>4</v>
      </c>
      <c r="BA368" s="10"/>
      <c r="BB368" s="10">
        <v>-12</v>
      </c>
      <c r="BC368" s="10">
        <v>-3</v>
      </c>
      <c r="BD368" s="10">
        <v>-42</v>
      </c>
      <c r="BE368" s="10">
        <v>6</v>
      </c>
      <c r="BF368" s="10">
        <v>-7</v>
      </c>
      <c r="BG368" s="10">
        <v>4</v>
      </c>
      <c r="BH368" s="10">
        <v>-42</v>
      </c>
      <c r="BI368" s="12">
        <f>AK368/Y368</f>
        <v>-3.6573146292585172E-2</v>
      </c>
      <c r="BJ368" s="12">
        <f>AL368/Z368</f>
        <v>-3.2477737035096911E-2</v>
      </c>
      <c r="BK368" s="12">
        <f>AM368/AA368</f>
        <v>-9.593421653723162E-3</v>
      </c>
      <c r="BL368" s="12">
        <f>AN368/AB368</f>
        <v>6.2959076600209865E-3</v>
      </c>
      <c r="BM368" s="12"/>
      <c r="BN368" s="12">
        <f>AP368/AD368</f>
        <v>-1.7110266159695818E-2</v>
      </c>
      <c r="BO368" s="12">
        <f>AQ368/AE368</f>
        <v>-1.9230769230769232E-3</v>
      </c>
      <c r="BP368" s="12">
        <f>AR368/AF368</f>
        <v>-1.5736766809728183E-2</v>
      </c>
      <c r="BQ368" s="12">
        <f>AS368/AG368</f>
        <v>9.6525096525096523E-3</v>
      </c>
      <c r="BR368" s="12">
        <f>AT368/AH368</f>
        <v>1.2345679012345678E-2</v>
      </c>
      <c r="BS368" s="12">
        <f>AU368/AI368</f>
        <v>6.2959076600209865E-3</v>
      </c>
      <c r="BT368" s="12"/>
      <c r="BU368" s="12">
        <f>AW368/Y368</f>
        <v>-3.9078156312625248E-2</v>
      </c>
      <c r="BV368" s="12">
        <f>AX368/Z368</f>
        <v>-3.457307490832897E-2</v>
      </c>
      <c r="BW368" s="12">
        <f>AY368/AA368</f>
        <v>-1.6445865692096849E-2</v>
      </c>
      <c r="BX368" s="12">
        <f>AZ368/AB368</f>
        <v>4.1972717733473244E-3</v>
      </c>
      <c r="BY368" s="12"/>
      <c r="BZ368" s="12">
        <f>BB368/AD368</f>
        <v>-2.2813688212927757E-2</v>
      </c>
      <c r="CA368" s="12">
        <f>BC368/AE368</f>
        <v>-5.7692307692307696E-3</v>
      </c>
      <c r="CB368" s="12">
        <f>BD368/AF368</f>
        <v>-6.0085836909871244E-2</v>
      </c>
      <c r="CC368" s="12">
        <f>BE368/AG368</f>
        <v>1.1583011583011582E-2</v>
      </c>
      <c r="CD368" s="12">
        <f>BF368/AH368</f>
        <v>-1.0802469135802469E-2</v>
      </c>
      <c r="CE368" s="12">
        <f>BG368/AI368</f>
        <v>4.1972717733473244E-3</v>
      </c>
      <c r="CF368" s="12"/>
      <c r="CG368" s="12">
        <v>-6.6</v>
      </c>
      <c r="CH368" s="12">
        <v>-6.14</v>
      </c>
      <c r="CI368" s="12">
        <v>-3.61</v>
      </c>
      <c r="CJ368" s="12">
        <v>0</v>
      </c>
      <c r="CK368" s="12">
        <v>-0.8</v>
      </c>
      <c r="CL368" s="12">
        <v>0.88</v>
      </c>
      <c r="CM368" s="12">
        <v>-3.61</v>
      </c>
      <c r="CN368" s="12">
        <v>-5.16</v>
      </c>
      <c r="CO368" s="12">
        <v>-4.72</v>
      </c>
      <c r="CP368" s="12"/>
      <c r="CQ368" s="12"/>
      <c r="CR368" s="13">
        <v>101.78</v>
      </c>
      <c r="CS368" s="13">
        <v>124.24</v>
      </c>
      <c r="CT368" s="13">
        <v>188.78</v>
      </c>
      <c r="CU368" s="13"/>
      <c r="CV368" s="13">
        <v>138.91</v>
      </c>
      <c r="CW368" s="13">
        <v>132.36000000000001</v>
      </c>
      <c r="CX368" s="13">
        <v>188.78</v>
      </c>
      <c r="CY368" s="13">
        <v>190.99</v>
      </c>
      <c r="CZ368" s="14">
        <v>224.33</v>
      </c>
      <c r="DA368" s="14"/>
      <c r="DB368" s="14"/>
      <c r="DC368" s="27">
        <v>1920.04</v>
      </c>
      <c r="DD368" s="27">
        <v>1756.35</v>
      </c>
      <c r="DE368" s="27">
        <v>1644.8</v>
      </c>
      <c r="DF368" s="27"/>
      <c r="DG368" s="27">
        <v>1750.54</v>
      </c>
      <c r="DH368" s="27">
        <v>1743.57</v>
      </c>
      <c r="DI368" s="27">
        <v>1644.8</v>
      </c>
      <c r="DJ368" s="27">
        <v>1635.42</v>
      </c>
      <c r="DK368" s="27"/>
      <c r="DL368" s="27"/>
      <c r="DM368" s="27"/>
      <c r="DN368" s="31" t="s">
        <v>5174</v>
      </c>
      <c r="DO368" s="31" t="s">
        <v>9013</v>
      </c>
      <c r="DP368" s="32" t="e">
        <f>J368/DN368</f>
        <v>#VALUE!</v>
      </c>
      <c r="DQ368" s="32" t="e">
        <f>J368/DO368</f>
        <v>#VALUE!</v>
      </c>
    </row>
    <row r="369" spans="1:121" hidden="1" x14ac:dyDescent="0.3">
      <c r="B369">
        <v>1661</v>
      </c>
      <c r="C369" s="1" t="s">
        <v>3634</v>
      </c>
      <c r="D369" s="2" t="s">
        <v>3635</v>
      </c>
      <c r="E369" s="3" t="s">
        <v>2921</v>
      </c>
      <c r="F369" s="3" t="s">
        <v>2947</v>
      </c>
      <c r="G369" s="4" t="s">
        <v>2985</v>
      </c>
      <c r="H369" s="4"/>
      <c r="I369" s="4" t="s">
        <v>3021</v>
      </c>
      <c r="J369" s="15">
        <v>3355</v>
      </c>
      <c r="K369" s="7" t="s">
        <v>8807</v>
      </c>
      <c r="L369" s="15">
        <v>24959232</v>
      </c>
      <c r="M369" s="16">
        <f>J369*L369/100000000</f>
        <v>837.38223359999995</v>
      </c>
      <c r="N369" s="17">
        <v>1.85</v>
      </c>
      <c r="O369" s="18">
        <v>-37.277777777777779</v>
      </c>
      <c r="P369" s="18">
        <v>34.947916666666664</v>
      </c>
      <c r="Q369" s="18">
        <v>0.63249999999999995</v>
      </c>
      <c r="R369" s="18">
        <v>-0.19749999999999995</v>
      </c>
      <c r="S369" s="9">
        <f>AB369/AA369</f>
        <v>0.21057192374350087</v>
      </c>
      <c r="T369" s="9">
        <f>AI369/AE369</f>
        <v>0.92220113851992414</v>
      </c>
      <c r="U369" s="9">
        <f>AN369/AM369</f>
        <v>0.57894736842105265</v>
      </c>
      <c r="V369" s="9">
        <f>AU369/AQ369</f>
        <v>-1.8333333333333333</v>
      </c>
      <c r="W369" s="9">
        <f>AZ369/AY369</f>
        <v>1.4</v>
      </c>
      <c r="X369" s="9">
        <f>BG369/BC369</f>
        <v>-0.20588235294117646</v>
      </c>
      <c r="Y369" s="10">
        <v>2206</v>
      </c>
      <c r="Z369" s="10">
        <v>2152</v>
      </c>
      <c r="AA369" s="10">
        <v>2308</v>
      </c>
      <c r="AB369" s="10">
        <v>486</v>
      </c>
      <c r="AC369" s="21"/>
      <c r="AD369" s="10">
        <v>672</v>
      </c>
      <c r="AE369" s="10">
        <v>527</v>
      </c>
      <c r="AF369" s="10">
        <v>429</v>
      </c>
      <c r="AG369" s="24">
        <v>438</v>
      </c>
      <c r="AH369" s="10">
        <v>486</v>
      </c>
      <c r="AI369" s="5">
        <v>486</v>
      </c>
      <c r="AJ369" s="5">
        <v>527</v>
      </c>
      <c r="AK369" s="10">
        <v>-38</v>
      </c>
      <c r="AL369" s="10">
        <v>76</v>
      </c>
      <c r="AM369" s="10">
        <v>38</v>
      </c>
      <c r="AN369" s="10">
        <v>22</v>
      </c>
      <c r="AO369" s="10"/>
      <c r="AP369" s="11">
        <v>29</v>
      </c>
      <c r="AQ369" s="11">
        <v>-12</v>
      </c>
      <c r="AR369" s="11">
        <v>-8</v>
      </c>
      <c r="AS369" s="11">
        <v>11</v>
      </c>
      <c r="AT369" s="11">
        <v>22</v>
      </c>
      <c r="AU369" s="11">
        <v>22</v>
      </c>
      <c r="AV369" s="10">
        <v>-8</v>
      </c>
      <c r="AW369" s="10">
        <v>-127</v>
      </c>
      <c r="AX369" s="10">
        <v>17</v>
      </c>
      <c r="AY369" s="10">
        <v>5</v>
      </c>
      <c r="AZ369" s="10">
        <v>7</v>
      </c>
      <c r="BA369" s="10"/>
      <c r="BB369" s="10">
        <v>31</v>
      </c>
      <c r="BC369" s="10">
        <v>-34</v>
      </c>
      <c r="BD369" s="10">
        <v>8</v>
      </c>
      <c r="BE369" s="10">
        <v>-4</v>
      </c>
      <c r="BF369" s="10">
        <v>7</v>
      </c>
      <c r="BG369" s="10">
        <v>7</v>
      </c>
      <c r="BH369" s="10">
        <v>8</v>
      </c>
      <c r="BI369" s="12">
        <f>AK369/Y369</f>
        <v>-1.7225747960108794E-2</v>
      </c>
      <c r="BJ369" s="12">
        <f>AL369/Z369</f>
        <v>3.5315985130111527E-2</v>
      </c>
      <c r="BK369" s="12">
        <f>AM369/AA369</f>
        <v>1.6464471403812825E-2</v>
      </c>
      <c r="BL369" s="12">
        <f>AN369/AB369</f>
        <v>4.5267489711934158E-2</v>
      </c>
      <c r="BM369" s="12"/>
      <c r="BN369" s="12">
        <f>AP369/AD369</f>
        <v>4.3154761904761904E-2</v>
      </c>
      <c r="BO369" s="12">
        <f>AQ369/AE369</f>
        <v>-2.2770398481973434E-2</v>
      </c>
      <c r="BP369" s="12">
        <f>AR369/AF369</f>
        <v>-1.8648018648018648E-2</v>
      </c>
      <c r="BQ369" s="12">
        <f>AS369/AG369</f>
        <v>2.5114155251141551E-2</v>
      </c>
      <c r="BR369" s="12">
        <f>AT369/AH369</f>
        <v>4.5267489711934158E-2</v>
      </c>
      <c r="BS369" s="12">
        <f>AU369/AI369</f>
        <v>4.5267489711934158E-2</v>
      </c>
      <c r="BT369" s="12"/>
      <c r="BU369" s="12">
        <f>AW369/Y369</f>
        <v>-5.7570262919310972E-2</v>
      </c>
      <c r="BV369" s="12">
        <f>AX369/Z369</f>
        <v>7.8996282527881035E-3</v>
      </c>
      <c r="BW369" s="12">
        <f>AY369/AA369</f>
        <v>2.1663778162911611E-3</v>
      </c>
      <c r="BX369" s="12">
        <f>AZ369/AB369</f>
        <v>1.4403292181069959E-2</v>
      </c>
      <c r="BY369" s="12"/>
      <c r="BZ369" s="12">
        <f>BB369/AD369</f>
        <v>4.6130952380952384E-2</v>
      </c>
      <c r="CA369" s="12">
        <f>BC369/AE369</f>
        <v>-6.4516129032258063E-2</v>
      </c>
      <c r="CB369" s="12">
        <f>BD369/AF369</f>
        <v>1.8648018648018648E-2</v>
      </c>
      <c r="CC369" s="12">
        <f>BE369/AG369</f>
        <v>-9.1324200913242004E-3</v>
      </c>
      <c r="CD369" s="12">
        <f>BF369/AH369</f>
        <v>1.4403292181069959E-2</v>
      </c>
      <c r="CE369" s="12">
        <f>BG369/AI369</f>
        <v>1.4403292181069959E-2</v>
      </c>
      <c r="CF369" s="12"/>
      <c r="CG369" s="12">
        <v>-13.41</v>
      </c>
      <c r="CH369" s="12">
        <v>2.0299999999999998</v>
      </c>
      <c r="CI369" s="12">
        <v>0.63</v>
      </c>
      <c r="CJ369" s="12">
        <v>0</v>
      </c>
      <c r="CK369" s="12">
        <v>0.43</v>
      </c>
      <c r="CL369" s="12">
        <v>0.63</v>
      </c>
      <c r="CM369" s="12">
        <v>0.68</v>
      </c>
      <c r="CN369" s="12">
        <v>0.3</v>
      </c>
      <c r="CO369" s="12">
        <v>-2.4</v>
      </c>
      <c r="CP369" s="12"/>
      <c r="CQ369" s="12"/>
      <c r="CR369" s="13">
        <v>82.67</v>
      </c>
      <c r="CS369" s="13">
        <v>85.63</v>
      </c>
      <c r="CT369" s="13">
        <v>84.01</v>
      </c>
      <c r="CU369" s="13"/>
      <c r="CV369" s="13">
        <v>92.34</v>
      </c>
      <c r="CW369" s="13">
        <v>84.01</v>
      </c>
      <c r="CX369" s="13">
        <v>79.48</v>
      </c>
      <c r="CY369" s="13">
        <v>80.45</v>
      </c>
      <c r="CZ369" s="14">
        <v>83.41</v>
      </c>
      <c r="DA369" s="14"/>
      <c r="DB369" s="14"/>
      <c r="DC369" s="27">
        <v>654.30999999999995</v>
      </c>
      <c r="DD369" s="27">
        <v>669.83</v>
      </c>
      <c r="DE369" s="27">
        <v>659.99</v>
      </c>
      <c r="DF369" s="27"/>
      <c r="DG369" s="27">
        <v>661.69</v>
      </c>
      <c r="DH369" s="27">
        <v>686.63</v>
      </c>
      <c r="DI369" s="27">
        <v>659.99</v>
      </c>
      <c r="DJ369" s="27">
        <v>652.41999999999996</v>
      </c>
      <c r="DK369" s="27"/>
      <c r="DL369" s="27"/>
      <c r="DM369" s="27"/>
      <c r="DN369" s="31" t="s">
        <v>5174</v>
      </c>
      <c r="DO369" s="31" t="s">
        <v>6886</v>
      </c>
      <c r="DP369" s="32" t="e">
        <f>J369/DN369</f>
        <v>#VALUE!</v>
      </c>
      <c r="DQ369" s="32" t="e">
        <f>J369/DO369</f>
        <v>#VALUE!</v>
      </c>
    </row>
    <row r="370" spans="1:121" hidden="1" x14ac:dyDescent="0.3">
      <c r="B370">
        <v>1898</v>
      </c>
      <c r="C370" s="1" t="s">
        <v>4236</v>
      </c>
      <c r="D370" s="2" t="s">
        <v>4237</v>
      </c>
      <c r="E370" s="3" t="s">
        <v>2897</v>
      </c>
      <c r="F370" s="3" t="s">
        <v>2902</v>
      </c>
      <c r="G370" s="4" t="s">
        <v>2902</v>
      </c>
      <c r="H370" s="4"/>
      <c r="I370" s="4" t="s">
        <v>2990</v>
      </c>
      <c r="J370" s="15">
        <v>4875</v>
      </c>
      <c r="K370" s="7" t="s">
        <v>8965</v>
      </c>
      <c r="L370" s="15">
        <v>12000000</v>
      </c>
      <c r="M370" s="16">
        <f>J370*L370/100000000</f>
        <v>585</v>
      </c>
      <c r="N370" s="17">
        <v>1</v>
      </c>
      <c r="O370" s="18">
        <v>270.83333333333331</v>
      </c>
      <c r="P370" s="18">
        <v>34.821428571428569</v>
      </c>
      <c r="Q370" s="18">
        <v>1.66</v>
      </c>
      <c r="R370" s="18">
        <v>-3.2399999999999998</v>
      </c>
      <c r="S370" s="9">
        <f>AB370/AA370</f>
        <v>0.24943820224719102</v>
      </c>
      <c r="T370" s="9">
        <f>AI370/AE370</f>
        <v>0.9910714285714286</v>
      </c>
      <c r="U370" s="9">
        <f>AN370/AM370</f>
        <v>-3.7037037037037035E-2</v>
      </c>
      <c r="V370" s="9">
        <f>AU370/AQ370</f>
        <v>-0.2</v>
      </c>
      <c r="W370" s="9">
        <f>AZ370/AY370</f>
        <v>-0.19047619047619047</v>
      </c>
      <c r="X370" s="9">
        <f>BG370/BC370</f>
        <v>-1.3333333333333333</v>
      </c>
      <c r="Y370" s="10">
        <v>496</v>
      </c>
      <c r="Z370" s="10">
        <v>497</v>
      </c>
      <c r="AA370" s="10">
        <v>445</v>
      </c>
      <c r="AB370" s="10">
        <v>111</v>
      </c>
      <c r="AC370" s="21"/>
      <c r="AD370" s="10">
        <v>117</v>
      </c>
      <c r="AE370" s="10">
        <v>112</v>
      </c>
      <c r="AF370" s="10">
        <v>103</v>
      </c>
      <c r="AG370" s="24">
        <v>104</v>
      </c>
      <c r="AH370" s="10">
        <v>107</v>
      </c>
      <c r="AI370" s="5">
        <v>111</v>
      </c>
      <c r="AJ370" s="5">
        <v>103</v>
      </c>
      <c r="AK370" s="10">
        <v>-7</v>
      </c>
      <c r="AL370" s="10">
        <v>-6</v>
      </c>
      <c r="AM370" s="10">
        <v>-27</v>
      </c>
      <c r="AN370" s="10">
        <v>1</v>
      </c>
      <c r="AO370" s="10"/>
      <c r="AP370" s="11">
        <v>-6</v>
      </c>
      <c r="AQ370" s="11">
        <v>-5</v>
      </c>
      <c r="AR370" s="11">
        <v>-10</v>
      </c>
      <c r="AS370" s="11">
        <v>-1</v>
      </c>
      <c r="AT370" s="11">
        <v>3</v>
      </c>
      <c r="AU370" s="11">
        <v>1</v>
      </c>
      <c r="AV370" s="10">
        <v>-10</v>
      </c>
      <c r="AW370" s="10">
        <v>-3</v>
      </c>
      <c r="AX370" s="10">
        <v>-3</v>
      </c>
      <c r="AY370" s="10">
        <v>-21</v>
      </c>
      <c r="AZ370" s="10">
        <v>4</v>
      </c>
      <c r="BA370" s="10"/>
      <c r="BB370" s="10">
        <v>-4</v>
      </c>
      <c r="BC370" s="10">
        <v>-3</v>
      </c>
      <c r="BD370" s="10">
        <v>-9</v>
      </c>
      <c r="BE370" s="10">
        <v>4</v>
      </c>
      <c r="BF370" s="10">
        <v>3</v>
      </c>
      <c r="BG370" s="10">
        <v>4</v>
      </c>
      <c r="BH370" s="10">
        <v>-9</v>
      </c>
      <c r="BI370" s="12">
        <f>AK370/Y370</f>
        <v>-1.4112903225806451E-2</v>
      </c>
      <c r="BJ370" s="12">
        <f>AL370/Z370</f>
        <v>-1.2072434607645875E-2</v>
      </c>
      <c r="BK370" s="12">
        <f>AM370/AA370</f>
        <v>-6.0674157303370786E-2</v>
      </c>
      <c r="BL370" s="12">
        <f>AN370/AB370</f>
        <v>9.0090090090090089E-3</v>
      </c>
      <c r="BM370" s="12"/>
      <c r="BN370" s="12">
        <f>AP370/AD370</f>
        <v>-5.128205128205128E-2</v>
      </c>
      <c r="BO370" s="12">
        <f>AQ370/AE370</f>
        <v>-4.4642857142857144E-2</v>
      </c>
      <c r="BP370" s="12">
        <f>AR370/AF370</f>
        <v>-9.7087378640776698E-2</v>
      </c>
      <c r="BQ370" s="12">
        <f>AS370/AG370</f>
        <v>-9.6153846153846159E-3</v>
      </c>
      <c r="BR370" s="12">
        <f>AT370/AH370</f>
        <v>2.8037383177570093E-2</v>
      </c>
      <c r="BS370" s="12">
        <f>AU370/AI370</f>
        <v>9.0090090090090089E-3</v>
      </c>
      <c r="BT370" s="12"/>
      <c r="BU370" s="12">
        <f>AW370/Y370</f>
        <v>-6.0483870967741934E-3</v>
      </c>
      <c r="BV370" s="12">
        <f>AX370/Z370</f>
        <v>-6.0362173038229373E-3</v>
      </c>
      <c r="BW370" s="12">
        <f>AY370/AA370</f>
        <v>-4.7191011235955059E-2</v>
      </c>
      <c r="BX370" s="12">
        <f>AZ370/AB370</f>
        <v>3.6036036036036036E-2</v>
      </c>
      <c r="BY370" s="12"/>
      <c r="BZ370" s="12">
        <f>BB370/AD370</f>
        <v>-3.4188034188034191E-2</v>
      </c>
      <c r="CA370" s="12">
        <f>BC370/AE370</f>
        <v>-2.6785714285714284E-2</v>
      </c>
      <c r="CB370" s="12">
        <f>BD370/AF370</f>
        <v>-8.7378640776699032E-2</v>
      </c>
      <c r="CC370" s="12">
        <f>BE370/AG370</f>
        <v>3.8461538461538464E-2</v>
      </c>
      <c r="CD370" s="12">
        <f>BF370/AH370</f>
        <v>2.8037383177570093E-2</v>
      </c>
      <c r="CE370" s="12">
        <f>BG370/AI370</f>
        <v>3.6036036036036036E-2</v>
      </c>
      <c r="CF370" s="12"/>
      <c r="CG370" s="12">
        <v>-1.1299999999999999</v>
      </c>
      <c r="CH370" s="12">
        <v>-1.1399999999999999</v>
      </c>
      <c r="CI370" s="12">
        <v>-7.56</v>
      </c>
      <c r="CJ370" s="12">
        <v>0</v>
      </c>
      <c r="CK370" s="12">
        <v>-4.21</v>
      </c>
      <c r="CL370" s="12">
        <v>-4.54</v>
      </c>
      <c r="CM370" s="12">
        <v>-7.56</v>
      </c>
      <c r="CN370" s="12">
        <v>-4.2699999999999996</v>
      </c>
      <c r="CO370" s="12">
        <v>-1.9</v>
      </c>
      <c r="CP370" s="12"/>
      <c r="CQ370" s="12"/>
      <c r="CR370" s="13">
        <v>40.729999999999997</v>
      </c>
      <c r="CS370" s="13">
        <v>38.94</v>
      </c>
      <c r="CT370" s="13">
        <v>40.549999999999997</v>
      </c>
      <c r="CU370" s="13"/>
      <c r="CV370" s="13">
        <v>47.29</v>
      </c>
      <c r="CW370" s="13">
        <v>42.27</v>
      </c>
      <c r="CX370" s="13">
        <v>40.549999999999997</v>
      </c>
      <c r="CY370" s="13">
        <v>40.619999999999997</v>
      </c>
      <c r="CZ370" s="14">
        <v>36.67</v>
      </c>
      <c r="DA370" s="14"/>
      <c r="DB370" s="14"/>
      <c r="DC370" s="27">
        <v>388.24</v>
      </c>
      <c r="DD370" s="27">
        <v>379.34</v>
      </c>
      <c r="DE370" s="27">
        <v>344.23</v>
      </c>
      <c r="DF370" s="27"/>
      <c r="DG370" s="27">
        <v>362.65</v>
      </c>
      <c r="DH370" s="27">
        <v>359.23</v>
      </c>
      <c r="DI370" s="27">
        <v>344.23</v>
      </c>
      <c r="DJ370" s="27">
        <v>350.99</v>
      </c>
      <c r="DK370" s="27"/>
      <c r="DL370" s="27"/>
      <c r="DM370" s="27"/>
      <c r="DN370" s="31" t="s">
        <v>5174</v>
      </c>
      <c r="DO370" s="31" t="s">
        <v>7090</v>
      </c>
      <c r="DP370" s="32" t="e">
        <f>J370/DN370</f>
        <v>#VALUE!</v>
      </c>
      <c r="DQ370" s="32" t="e">
        <f>J370/DO370</f>
        <v>#VALUE!</v>
      </c>
    </row>
    <row r="371" spans="1:121" hidden="1" x14ac:dyDescent="0.3">
      <c r="B371">
        <v>1799</v>
      </c>
      <c r="C371" s="1" t="s">
        <v>4085</v>
      </c>
      <c r="D371" s="2" t="s">
        <v>4086</v>
      </c>
      <c r="E371" s="3" t="s">
        <v>2921</v>
      </c>
      <c r="F371" s="3" t="s">
        <v>2944</v>
      </c>
      <c r="G371" s="4" t="s">
        <v>2944</v>
      </c>
      <c r="H371" s="4"/>
      <c r="I371" s="4" t="s">
        <v>2810</v>
      </c>
      <c r="J371" s="15">
        <v>6640</v>
      </c>
      <c r="K371" s="7" t="s">
        <v>8903</v>
      </c>
      <c r="L371" s="15">
        <v>10300877</v>
      </c>
      <c r="M371" s="16">
        <f>J371*L371/100000000</f>
        <v>683.9782328</v>
      </c>
      <c r="N371" s="17">
        <v>0.83</v>
      </c>
      <c r="O371" s="18">
        <v>60.363636363636367</v>
      </c>
      <c r="P371" s="18">
        <v>34.583333333333336</v>
      </c>
      <c r="Q371" s="18">
        <v>2.1675</v>
      </c>
      <c r="R371" s="18">
        <v>1.8525</v>
      </c>
      <c r="S371" s="9">
        <f>AB371/AA371</f>
        <v>0.30140186915887851</v>
      </c>
      <c r="T371" s="9">
        <f>AI371/AE371</f>
        <v>1.1727272727272726</v>
      </c>
      <c r="U371" s="9">
        <f>AN371/AM371</f>
        <v>0.42857142857142855</v>
      </c>
      <c r="V371" s="9">
        <f>AU371/AQ371</f>
        <v>1.2857142857142858</v>
      </c>
      <c r="W371" s="9">
        <f>AZ371/AY371</f>
        <v>-0.75</v>
      </c>
      <c r="X371" s="9">
        <f>BG371/BC371</f>
        <v>1</v>
      </c>
      <c r="Y371" s="10">
        <v>329</v>
      </c>
      <c r="Z371" s="10">
        <v>332</v>
      </c>
      <c r="AA371" s="10">
        <v>428</v>
      </c>
      <c r="AB371" s="10">
        <v>129</v>
      </c>
      <c r="AC371" s="21"/>
      <c r="AD371" s="10">
        <v>98</v>
      </c>
      <c r="AE371" s="10">
        <v>110</v>
      </c>
      <c r="AF371" s="10">
        <v>113</v>
      </c>
      <c r="AG371" s="24">
        <v>120</v>
      </c>
      <c r="AH371" s="10">
        <v>127</v>
      </c>
      <c r="AI371" s="5">
        <v>129</v>
      </c>
      <c r="AJ371" s="5">
        <v>113</v>
      </c>
      <c r="AK371" s="10">
        <v>20</v>
      </c>
      <c r="AL371" s="10">
        <v>7</v>
      </c>
      <c r="AM371" s="10">
        <v>21</v>
      </c>
      <c r="AN371" s="10">
        <v>9</v>
      </c>
      <c r="AO371" s="10"/>
      <c r="AP371" s="11">
        <v>3</v>
      </c>
      <c r="AQ371" s="11">
        <v>7</v>
      </c>
      <c r="AR371" s="11">
        <v>4</v>
      </c>
      <c r="AS371" s="11">
        <v>7</v>
      </c>
      <c r="AT371" s="11">
        <v>9</v>
      </c>
      <c r="AU371" s="11">
        <v>9</v>
      </c>
      <c r="AV371" s="10">
        <v>4</v>
      </c>
      <c r="AW371" s="10">
        <v>13</v>
      </c>
      <c r="AX371" s="10">
        <v>7</v>
      </c>
      <c r="AY371" s="10">
        <v>-8</v>
      </c>
      <c r="AZ371" s="10">
        <v>6</v>
      </c>
      <c r="BA371" s="10"/>
      <c r="BB371" s="10">
        <v>5</v>
      </c>
      <c r="BC371" s="10">
        <v>6</v>
      </c>
      <c r="BD371" s="10">
        <v>-24</v>
      </c>
      <c r="BE371" s="10">
        <v>27</v>
      </c>
      <c r="BF371" s="10">
        <v>6</v>
      </c>
      <c r="BG371" s="10">
        <v>6</v>
      </c>
      <c r="BH371" s="10">
        <v>-24</v>
      </c>
      <c r="BI371" s="12">
        <f>AK371/Y371</f>
        <v>6.0790273556231005E-2</v>
      </c>
      <c r="BJ371" s="12">
        <f>AL371/Z371</f>
        <v>2.1084337349397589E-2</v>
      </c>
      <c r="BK371" s="12">
        <f>AM371/AA371</f>
        <v>4.9065420560747662E-2</v>
      </c>
      <c r="BL371" s="12">
        <f>AN371/AB371</f>
        <v>6.9767441860465115E-2</v>
      </c>
      <c r="BM371" s="12"/>
      <c r="BN371" s="12">
        <f>AP371/AD371</f>
        <v>3.0612244897959183E-2</v>
      </c>
      <c r="BO371" s="12">
        <f>AQ371/AE371</f>
        <v>6.363636363636363E-2</v>
      </c>
      <c r="BP371" s="12">
        <f>AR371/AF371</f>
        <v>3.5398230088495575E-2</v>
      </c>
      <c r="BQ371" s="12">
        <f>AS371/AG371</f>
        <v>5.8333333333333334E-2</v>
      </c>
      <c r="BR371" s="12">
        <f>AT371/AH371</f>
        <v>7.0866141732283464E-2</v>
      </c>
      <c r="BS371" s="12">
        <f>AU371/AI371</f>
        <v>6.9767441860465115E-2</v>
      </c>
      <c r="BT371" s="12"/>
      <c r="BU371" s="12">
        <f>AW371/Y371</f>
        <v>3.9513677811550151E-2</v>
      </c>
      <c r="BV371" s="12">
        <f>AX371/Z371</f>
        <v>2.1084337349397589E-2</v>
      </c>
      <c r="BW371" s="12">
        <f>AY371/AA371</f>
        <v>-1.8691588785046728E-2</v>
      </c>
      <c r="BX371" s="12">
        <f>AZ371/AB371</f>
        <v>4.6511627906976744E-2</v>
      </c>
      <c r="BY371" s="12"/>
      <c r="BZ371" s="12">
        <f>BB371/AD371</f>
        <v>5.1020408163265307E-2</v>
      </c>
      <c r="CA371" s="12">
        <f>BC371/AE371</f>
        <v>5.4545454545454543E-2</v>
      </c>
      <c r="CB371" s="12">
        <f>BD371/AF371</f>
        <v>-0.21238938053097345</v>
      </c>
      <c r="CC371" s="12">
        <f>BE371/AG371</f>
        <v>0.22500000000000001</v>
      </c>
      <c r="CD371" s="12">
        <f>BF371/AH371</f>
        <v>4.7244094488188976E-2</v>
      </c>
      <c r="CE371" s="12">
        <f>BG371/AI371</f>
        <v>4.6511627906976744E-2</v>
      </c>
      <c r="CF371" s="12"/>
      <c r="CG371" s="12">
        <v>4.5199999999999996</v>
      </c>
      <c r="CH371" s="12">
        <v>2.4300000000000002</v>
      </c>
      <c r="CI371" s="12">
        <v>-3.84</v>
      </c>
      <c r="CJ371" s="12">
        <v>0</v>
      </c>
      <c r="CK371" s="12">
        <v>2.77</v>
      </c>
      <c r="CL371" s="12">
        <v>5.96</v>
      </c>
      <c r="CM371" s="12">
        <v>-3.84</v>
      </c>
      <c r="CN371" s="12">
        <v>3.68</v>
      </c>
      <c r="CO371" s="12">
        <v>3.96</v>
      </c>
      <c r="CP371" s="12"/>
      <c r="CQ371" s="12"/>
      <c r="CR371" s="13">
        <v>43.74</v>
      </c>
      <c r="CS371" s="13">
        <v>47.21</v>
      </c>
      <c r="CT371" s="13">
        <v>74.33</v>
      </c>
      <c r="CU371" s="13"/>
      <c r="CV371" s="13">
        <v>62.49</v>
      </c>
      <c r="CW371" s="13">
        <v>59.06</v>
      </c>
      <c r="CX371" s="13">
        <v>74.33</v>
      </c>
      <c r="CY371" s="13">
        <v>61.44</v>
      </c>
      <c r="CZ371" s="14">
        <v>62.3</v>
      </c>
      <c r="DA371" s="14"/>
      <c r="DB371" s="14"/>
      <c r="DC371" s="27">
        <v>1173.28</v>
      </c>
      <c r="DD371" s="27">
        <v>1187.8399999999999</v>
      </c>
      <c r="DE371" s="27">
        <v>522.97</v>
      </c>
      <c r="DF371" s="27"/>
      <c r="DG371" s="27">
        <v>1218.3599999999999</v>
      </c>
      <c r="DH371" s="27">
        <v>1241.54</v>
      </c>
      <c r="DI371" s="27">
        <v>522.97</v>
      </c>
      <c r="DJ371" s="27">
        <v>574.55999999999995</v>
      </c>
      <c r="DK371" s="27"/>
      <c r="DL371" s="27"/>
      <c r="DM371" s="27"/>
      <c r="DN371" s="31" t="s">
        <v>5174</v>
      </c>
      <c r="DO371" s="31" t="s">
        <v>7002</v>
      </c>
      <c r="DP371" s="32" t="e">
        <f>J371/DN371</f>
        <v>#VALUE!</v>
      </c>
      <c r="DQ371" s="32" t="e">
        <f>J371/DO371</f>
        <v>#VALUE!</v>
      </c>
    </row>
    <row r="372" spans="1:121" hidden="1" x14ac:dyDescent="0.3">
      <c r="B372">
        <v>389</v>
      </c>
      <c r="C372" s="1" t="s">
        <v>1735</v>
      </c>
      <c r="D372" s="2" t="s">
        <v>378</v>
      </c>
      <c r="E372" s="3" t="s">
        <v>2921</v>
      </c>
      <c r="F372" s="3" t="s">
        <v>3012</v>
      </c>
      <c r="G372" s="4" t="s">
        <v>3039</v>
      </c>
      <c r="H372" s="4" t="s">
        <v>29</v>
      </c>
      <c r="I372" s="4" t="s">
        <v>2831</v>
      </c>
      <c r="J372" s="15">
        <v>10650</v>
      </c>
      <c r="K372" s="7" t="s">
        <v>7842</v>
      </c>
      <c r="L372" s="15">
        <v>52197139</v>
      </c>
      <c r="M372" s="16">
        <f>J372*L372/100000000</f>
        <v>5558.9953034999999</v>
      </c>
      <c r="N372" s="17">
        <v>1.49</v>
      </c>
      <c r="O372" s="18">
        <v>64.156626506024097</v>
      </c>
      <c r="P372" s="18">
        <v>34.577922077922075</v>
      </c>
      <c r="Q372" s="18">
        <v>3.6574999999999998</v>
      </c>
      <c r="R372" s="18">
        <v>7.2774999999999999</v>
      </c>
      <c r="S372" s="9">
        <f>AB372/AA372</f>
        <v>0.24075743913435527</v>
      </c>
      <c r="T372" s="9">
        <f>AI372/AE372</f>
        <v>0.98161764705882348</v>
      </c>
      <c r="U372" s="9">
        <f>AN372/AM372</f>
        <v>0.37096774193548387</v>
      </c>
      <c r="V372" s="9">
        <f>AU372/AQ372</f>
        <v>1.1499999999999999</v>
      </c>
      <c r="W372" s="9">
        <f>AZ372/AY372</f>
        <v>0.57534246575342463</v>
      </c>
      <c r="X372" s="9">
        <f>BG372/BC372</f>
        <v>1.6153846153846154</v>
      </c>
      <c r="Y372" s="10">
        <v>821</v>
      </c>
      <c r="Z372" s="10">
        <v>999</v>
      </c>
      <c r="AA372" s="10">
        <v>1109</v>
      </c>
      <c r="AB372" s="10">
        <v>267</v>
      </c>
      <c r="AC372" s="21"/>
      <c r="AD372" s="10">
        <v>286</v>
      </c>
      <c r="AE372" s="10">
        <v>272</v>
      </c>
      <c r="AF372" s="10">
        <v>293</v>
      </c>
      <c r="AG372" s="24">
        <v>266</v>
      </c>
      <c r="AH372" s="10">
        <v>261</v>
      </c>
      <c r="AI372" s="5">
        <v>267</v>
      </c>
      <c r="AJ372" s="5">
        <v>293</v>
      </c>
      <c r="AK372" s="10">
        <v>75</v>
      </c>
      <c r="AL372" s="10">
        <v>96</v>
      </c>
      <c r="AM372" s="10">
        <v>124</v>
      </c>
      <c r="AN372" s="10">
        <v>46</v>
      </c>
      <c r="AO372" s="10"/>
      <c r="AP372" s="11">
        <v>39</v>
      </c>
      <c r="AQ372" s="11">
        <v>40</v>
      </c>
      <c r="AR372" s="11">
        <v>13</v>
      </c>
      <c r="AS372" s="11">
        <v>43</v>
      </c>
      <c r="AT372" s="11">
        <v>23</v>
      </c>
      <c r="AU372" s="11">
        <v>46</v>
      </c>
      <c r="AV372" s="10">
        <v>13</v>
      </c>
      <c r="AW372" s="10">
        <v>35</v>
      </c>
      <c r="AX372" s="10">
        <v>61</v>
      </c>
      <c r="AY372" s="10">
        <v>73</v>
      </c>
      <c r="AZ372" s="10">
        <v>42</v>
      </c>
      <c r="BA372" s="10"/>
      <c r="BB372" s="10">
        <v>28</v>
      </c>
      <c r="BC372" s="10">
        <v>26</v>
      </c>
      <c r="BD372" s="10">
        <v>-4</v>
      </c>
      <c r="BE372" s="10">
        <v>30</v>
      </c>
      <c r="BF372" s="10">
        <v>25</v>
      </c>
      <c r="BG372" s="10">
        <v>42</v>
      </c>
      <c r="BH372" s="10">
        <v>-4</v>
      </c>
      <c r="BI372" s="12">
        <f>AK372/Y372</f>
        <v>9.1352009744214369E-2</v>
      </c>
      <c r="BJ372" s="12">
        <f>AL372/Z372</f>
        <v>9.6096096096096095E-2</v>
      </c>
      <c r="BK372" s="12">
        <f>AM372/AA372</f>
        <v>0.11181244364292155</v>
      </c>
      <c r="BL372" s="12">
        <f>AN372/AB372</f>
        <v>0.17228464419475656</v>
      </c>
      <c r="BM372" s="12"/>
      <c r="BN372" s="12">
        <f>AP372/AD372</f>
        <v>0.13636363636363635</v>
      </c>
      <c r="BO372" s="12">
        <f>AQ372/AE372</f>
        <v>0.14705882352941177</v>
      </c>
      <c r="BP372" s="12">
        <f>AR372/AF372</f>
        <v>4.4368600682593858E-2</v>
      </c>
      <c r="BQ372" s="12">
        <f>AS372/AG372</f>
        <v>0.16165413533834586</v>
      </c>
      <c r="BR372" s="12">
        <f>AT372/AH372</f>
        <v>8.8122605363984668E-2</v>
      </c>
      <c r="BS372" s="12">
        <f>AU372/AI372</f>
        <v>0.17228464419475656</v>
      </c>
      <c r="BT372" s="12"/>
      <c r="BU372" s="12">
        <f>AW372/Y372</f>
        <v>4.2630937880633372E-2</v>
      </c>
      <c r="BV372" s="12">
        <f>AX372/Z372</f>
        <v>6.1061061061061059E-2</v>
      </c>
      <c r="BW372" s="12">
        <f>AY372/AA372</f>
        <v>6.5825067628494133E-2</v>
      </c>
      <c r="BX372" s="12">
        <f>AZ372/AB372</f>
        <v>0.15730337078651685</v>
      </c>
      <c r="BY372" s="12"/>
      <c r="BZ372" s="12">
        <f>BB372/AD372</f>
        <v>9.7902097902097904E-2</v>
      </c>
      <c r="CA372" s="12">
        <f>BC372/AE372</f>
        <v>9.5588235294117641E-2</v>
      </c>
      <c r="CB372" s="12">
        <f>BD372/AF372</f>
        <v>-1.3651877133105802E-2</v>
      </c>
      <c r="CC372" s="12">
        <f>BE372/AG372</f>
        <v>0.11278195488721804</v>
      </c>
      <c r="CD372" s="12">
        <f>BF372/AH372</f>
        <v>9.5785440613026823E-2</v>
      </c>
      <c r="CE372" s="12">
        <f>BG372/AI372</f>
        <v>0.15730337078651685</v>
      </c>
      <c r="CF372" s="12"/>
      <c r="CG372" s="12">
        <v>7.65</v>
      </c>
      <c r="CH372" s="12">
        <v>7.78</v>
      </c>
      <c r="CI372" s="12">
        <v>6.66</v>
      </c>
      <c r="CJ372" s="12">
        <v>0</v>
      </c>
      <c r="CK372" s="12">
        <v>7.64</v>
      </c>
      <c r="CL372" s="12">
        <v>7.88</v>
      </c>
      <c r="CM372" s="12">
        <v>6.66</v>
      </c>
      <c r="CN372" s="12">
        <v>7.43</v>
      </c>
      <c r="CO372" s="12">
        <v>6.9</v>
      </c>
      <c r="CP372" s="12"/>
      <c r="CQ372" s="12"/>
      <c r="CR372" s="13">
        <v>48.26</v>
      </c>
      <c r="CS372" s="13">
        <v>24.43</v>
      </c>
      <c r="CT372" s="13">
        <v>29.16</v>
      </c>
      <c r="CU372" s="13"/>
      <c r="CV372" s="13">
        <v>16.920000000000002</v>
      </c>
      <c r="CW372" s="13">
        <v>15.32</v>
      </c>
      <c r="CX372" s="13">
        <v>29.16</v>
      </c>
      <c r="CY372" s="13">
        <v>16.27</v>
      </c>
      <c r="CZ372" s="14">
        <v>14.89</v>
      </c>
      <c r="DA372" s="14"/>
      <c r="DB372" s="14"/>
      <c r="DC372" s="27">
        <v>155.9</v>
      </c>
      <c r="DD372" s="27">
        <v>304.52</v>
      </c>
      <c r="DE372" s="27">
        <v>320.57</v>
      </c>
      <c r="DF372" s="27"/>
      <c r="DG372" s="27">
        <v>316.38</v>
      </c>
      <c r="DH372" s="27">
        <v>325.97000000000003</v>
      </c>
      <c r="DI372" s="27">
        <v>320.57</v>
      </c>
      <c r="DJ372" s="27">
        <v>323.72000000000003</v>
      </c>
      <c r="DK372" s="27"/>
      <c r="DL372" s="27"/>
      <c r="DM372" s="27"/>
      <c r="DN372" s="31" t="s">
        <v>5174</v>
      </c>
      <c r="DO372" s="31" t="s">
        <v>5568</v>
      </c>
      <c r="DP372" s="32" t="e">
        <f>J372/DN372</f>
        <v>#VALUE!</v>
      </c>
      <c r="DQ372" s="32" t="e">
        <f>J372/DO372</f>
        <v>#VALUE!</v>
      </c>
    </row>
    <row r="373" spans="1:121" hidden="1" x14ac:dyDescent="0.3">
      <c r="B373">
        <v>1464</v>
      </c>
      <c r="C373" s="1" t="s">
        <v>3330</v>
      </c>
      <c r="D373" s="2" t="s">
        <v>3331</v>
      </c>
      <c r="E373" s="3" t="s">
        <v>2921</v>
      </c>
      <c r="F373" s="3" t="s">
        <v>2968</v>
      </c>
      <c r="G373" s="4" t="s">
        <v>2968</v>
      </c>
      <c r="H373" s="4"/>
      <c r="I373" s="4" t="s">
        <v>2851</v>
      </c>
      <c r="J373" s="15">
        <v>9900</v>
      </c>
      <c r="K373" s="7" t="s">
        <v>8672</v>
      </c>
      <c r="L373" s="15">
        <v>10000000</v>
      </c>
      <c r="M373" s="16">
        <f>J373*L373/100000000</f>
        <v>990</v>
      </c>
      <c r="N373" s="17">
        <v>0.96</v>
      </c>
      <c r="O373" s="18">
        <v>55</v>
      </c>
      <c r="P373" s="18">
        <v>34.375</v>
      </c>
      <c r="Q373" s="18">
        <v>1.0425</v>
      </c>
      <c r="R373" s="18">
        <v>2.4300000000000002</v>
      </c>
      <c r="S373" s="9">
        <f>AB373/AA373</f>
        <v>0.24978089395267308</v>
      </c>
      <c r="T373" s="9">
        <f>AI373/AE373</f>
        <v>1.0233393177737882</v>
      </c>
      <c r="U373" s="9">
        <f>AN373/AM373</f>
        <v>0.4642857142857143</v>
      </c>
      <c r="V373" s="9">
        <f>AU373/AQ373</f>
        <v>2.6</v>
      </c>
      <c r="W373" s="9">
        <f>AZ373/AY373</f>
        <v>0.53333333333333333</v>
      </c>
      <c r="X373" s="9">
        <f>BG373/BC373</f>
        <v>1.3333333333333333</v>
      </c>
      <c r="Y373" s="10">
        <v>2129</v>
      </c>
      <c r="Z373" s="10">
        <v>1940</v>
      </c>
      <c r="AA373" s="10">
        <v>2282</v>
      </c>
      <c r="AB373" s="10">
        <v>570</v>
      </c>
      <c r="AC373" s="21"/>
      <c r="AD373" s="10">
        <v>601</v>
      </c>
      <c r="AE373" s="10">
        <v>557</v>
      </c>
      <c r="AF373" s="10">
        <v>634</v>
      </c>
      <c r="AG373" s="24">
        <v>640</v>
      </c>
      <c r="AH373" s="10">
        <v>568</v>
      </c>
      <c r="AI373" s="5">
        <v>570</v>
      </c>
      <c r="AJ373" s="5">
        <v>634</v>
      </c>
      <c r="AK373" s="10">
        <v>-4</v>
      </c>
      <c r="AL373" s="10">
        <v>10</v>
      </c>
      <c r="AM373" s="10">
        <v>28</v>
      </c>
      <c r="AN373" s="10">
        <v>13</v>
      </c>
      <c r="AO373" s="10"/>
      <c r="AP373" s="11">
        <v>8</v>
      </c>
      <c r="AQ373" s="11">
        <v>5</v>
      </c>
      <c r="AR373" s="11">
        <v>13</v>
      </c>
      <c r="AS373" s="11">
        <v>8</v>
      </c>
      <c r="AT373" s="11">
        <v>8</v>
      </c>
      <c r="AU373" s="11">
        <v>13</v>
      </c>
      <c r="AV373" s="10">
        <v>13</v>
      </c>
      <c r="AW373" s="10">
        <v>-5</v>
      </c>
      <c r="AX373" s="10">
        <v>7</v>
      </c>
      <c r="AY373" s="10">
        <v>15</v>
      </c>
      <c r="AZ373" s="10">
        <v>8</v>
      </c>
      <c r="BA373" s="10"/>
      <c r="BB373" s="10">
        <v>5</v>
      </c>
      <c r="BC373" s="10">
        <v>6</v>
      </c>
      <c r="BD373" s="10">
        <v>2</v>
      </c>
      <c r="BE373" s="10">
        <v>7</v>
      </c>
      <c r="BF373" s="10">
        <v>3</v>
      </c>
      <c r="BG373" s="10">
        <v>8</v>
      </c>
      <c r="BH373" s="10">
        <v>2</v>
      </c>
      <c r="BI373" s="12">
        <f>AK373/Y373</f>
        <v>-1.8788163457022077E-3</v>
      </c>
      <c r="BJ373" s="12">
        <f>AL373/Z373</f>
        <v>5.1546391752577319E-3</v>
      </c>
      <c r="BK373" s="12">
        <f>AM373/AA373</f>
        <v>1.2269938650306749E-2</v>
      </c>
      <c r="BL373" s="12">
        <f>AN373/AB373</f>
        <v>2.2807017543859651E-2</v>
      </c>
      <c r="BM373" s="12"/>
      <c r="BN373" s="12">
        <f>AP373/AD373</f>
        <v>1.3311148086522463E-2</v>
      </c>
      <c r="BO373" s="12">
        <f>AQ373/AE373</f>
        <v>8.9766606822262122E-3</v>
      </c>
      <c r="BP373" s="12">
        <f>AR373/AF373</f>
        <v>2.0504731861198739E-2</v>
      </c>
      <c r="BQ373" s="12">
        <f>AS373/AG373</f>
        <v>1.2500000000000001E-2</v>
      </c>
      <c r="BR373" s="12">
        <f>AT373/AH373</f>
        <v>1.4084507042253521E-2</v>
      </c>
      <c r="BS373" s="12">
        <f>AU373/AI373</f>
        <v>2.2807017543859651E-2</v>
      </c>
      <c r="BT373" s="12"/>
      <c r="BU373" s="12">
        <f>AW373/Y373</f>
        <v>-2.3485204321277596E-3</v>
      </c>
      <c r="BV373" s="12">
        <f>AX373/Z373</f>
        <v>3.6082474226804126E-3</v>
      </c>
      <c r="BW373" s="12">
        <f>AY373/AA373</f>
        <v>6.5731814198071864E-3</v>
      </c>
      <c r="BX373" s="12">
        <f>AZ373/AB373</f>
        <v>1.4035087719298246E-2</v>
      </c>
      <c r="BY373" s="12"/>
      <c r="BZ373" s="12">
        <f>BB373/AD373</f>
        <v>8.3194675540765387E-3</v>
      </c>
      <c r="CA373" s="12">
        <f>BC373/AE373</f>
        <v>1.0771992818671455E-2</v>
      </c>
      <c r="CB373" s="12">
        <f>BD373/AF373</f>
        <v>3.1545741324921135E-3</v>
      </c>
      <c r="CC373" s="12">
        <f>BE373/AG373</f>
        <v>1.0937499999999999E-2</v>
      </c>
      <c r="CD373" s="12">
        <f>BF373/AH373</f>
        <v>5.2816901408450703E-3</v>
      </c>
      <c r="CE373" s="12">
        <f>BG373/AI373</f>
        <v>1.4035087719298246E-2</v>
      </c>
      <c r="CF373" s="12"/>
      <c r="CG373" s="12">
        <v>-0.84</v>
      </c>
      <c r="CH373" s="12">
        <v>0.86</v>
      </c>
      <c r="CI373" s="12">
        <v>2.08</v>
      </c>
      <c r="CJ373" s="12">
        <v>0</v>
      </c>
      <c r="CK373" s="12">
        <v>1.64</v>
      </c>
      <c r="CL373" s="12">
        <v>3.23</v>
      </c>
      <c r="CM373" s="12">
        <v>2.08</v>
      </c>
      <c r="CN373" s="12">
        <v>2.64</v>
      </c>
      <c r="CO373" s="12">
        <v>2.4500000000000002</v>
      </c>
      <c r="CP373" s="12"/>
      <c r="CQ373" s="12"/>
      <c r="CR373" s="13">
        <v>149.28</v>
      </c>
      <c r="CS373" s="13">
        <v>157.44</v>
      </c>
      <c r="CT373" s="13">
        <v>166.82</v>
      </c>
      <c r="CU373" s="13"/>
      <c r="CV373" s="13">
        <v>165.86</v>
      </c>
      <c r="CW373" s="13">
        <v>162.61000000000001</v>
      </c>
      <c r="CX373" s="13">
        <v>166.82</v>
      </c>
      <c r="CY373" s="13">
        <v>160.15</v>
      </c>
      <c r="CZ373" s="14">
        <v>137.97999999999999</v>
      </c>
      <c r="DA373" s="14"/>
      <c r="DB373" s="14"/>
      <c r="DC373" s="27">
        <v>1241.55</v>
      </c>
      <c r="DD373" s="27">
        <v>1269</v>
      </c>
      <c r="DE373" s="27">
        <v>1299.99</v>
      </c>
      <c r="DF373" s="27"/>
      <c r="DG373" s="27">
        <v>1282.46</v>
      </c>
      <c r="DH373" s="27">
        <v>1295.03</v>
      </c>
      <c r="DI373" s="27">
        <v>1299.99</v>
      </c>
      <c r="DJ373" s="27">
        <v>1312.7</v>
      </c>
      <c r="DK373" s="27"/>
      <c r="DL373" s="27"/>
      <c r="DM373" s="27"/>
      <c r="DN373" s="31" t="s">
        <v>5174</v>
      </c>
      <c r="DO373" s="31" t="s">
        <v>6684</v>
      </c>
      <c r="DP373" s="32" t="e">
        <f>J373/DN373</f>
        <v>#VALUE!</v>
      </c>
      <c r="DQ373" s="32" t="e">
        <f>J373/DO373</f>
        <v>#VALUE!</v>
      </c>
    </row>
    <row r="374" spans="1:121" hidden="1" x14ac:dyDescent="0.3">
      <c r="B374">
        <v>923</v>
      </c>
      <c r="C374" s="1" t="s">
        <v>1597</v>
      </c>
      <c r="D374" s="2" t="s">
        <v>240</v>
      </c>
      <c r="E374" s="3" t="s">
        <v>2921</v>
      </c>
      <c r="F374" s="3" t="s">
        <v>2968</v>
      </c>
      <c r="G374" s="4" t="s">
        <v>2968</v>
      </c>
      <c r="H374" s="4"/>
      <c r="I374" s="4" t="s">
        <v>2867</v>
      </c>
      <c r="J374" s="15">
        <v>13900</v>
      </c>
      <c r="K374" s="7" t="s">
        <v>5926</v>
      </c>
      <c r="L374" s="15">
        <v>13613232</v>
      </c>
      <c r="M374" s="16">
        <f>J374*L374/100000000</f>
        <v>1892.2392480000001</v>
      </c>
      <c r="N374" s="17">
        <v>18.25</v>
      </c>
      <c r="O374" s="18">
        <v>18.059999999999999</v>
      </c>
      <c r="P374" s="18">
        <v>34.068627450980394</v>
      </c>
      <c r="Q374" s="18">
        <v>0.52</v>
      </c>
      <c r="R374" s="18">
        <v>3.03</v>
      </c>
      <c r="S374" s="9">
        <f>AB374/AA374</f>
        <v>0.97607318789584796</v>
      </c>
      <c r="T374" s="9">
        <f>AI374/AE374</f>
        <v>0.92690058479532167</v>
      </c>
      <c r="U374" s="9">
        <f>AN374/AM374</f>
        <v>0.98657718120805371</v>
      </c>
      <c r="V374" s="9">
        <f>AU374/AQ374</f>
        <v>0.94285714285714284</v>
      </c>
      <c r="W374" s="9">
        <f>AZ374/AY374</f>
        <v>0.78676470588235292</v>
      </c>
      <c r="X374" s="9">
        <f>BG374/BC374</f>
        <v>0.40909090909090912</v>
      </c>
      <c r="Y374" s="10">
        <v>1827</v>
      </c>
      <c r="Z374" s="10">
        <v>1243</v>
      </c>
      <c r="AA374" s="10">
        <v>1421</v>
      </c>
      <c r="AB374" s="10">
        <v>1387</v>
      </c>
      <c r="AC374" s="21"/>
      <c r="AD374" s="10">
        <v>361</v>
      </c>
      <c r="AE374" s="10">
        <v>342</v>
      </c>
      <c r="AF374" s="10">
        <v>393</v>
      </c>
      <c r="AG374" s="24">
        <v>382</v>
      </c>
      <c r="AH374" s="10">
        <v>357</v>
      </c>
      <c r="AI374" s="5">
        <v>317</v>
      </c>
      <c r="AJ374" s="5">
        <v>331</v>
      </c>
      <c r="AK374" s="10">
        <v>355</v>
      </c>
      <c r="AL374" s="10">
        <v>108</v>
      </c>
      <c r="AM374" s="10">
        <v>149</v>
      </c>
      <c r="AN374" s="10">
        <v>147</v>
      </c>
      <c r="AO374" s="10"/>
      <c r="AP374" s="11">
        <v>54</v>
      </c>
      <c r="AQ374" s="11">
        <v>35</v>
      </c>
      <c r="AR374" s="11">
        <v>33</v>
      </c>
      <c r="AS374" s="11">
        <v>45</v>
      </c>
      <c r="AT374" s="11">
        <v>39</v>
      </c>
      <c r="AU374" s="11">
        <v>33</v>
      </c>
      <c r="AV374" s="10">
        <v>30</v>
      </c>
      <c r="AW374" s="10">
        <v>236</v>
      </c>
      <c r="AX374" s="10">
        <v>122</v>
      </c>
      <c r="AY374" s="10">
        <v>136</v>
      </c>
      <c r="AZ374" s="10">
        <v>107</v>
      </c>
      <c r="BA374" s="10"/>
      <c r="BB374" s="10">
        <v>55</v>
      </c>
      <c r="BC374" s="10">
        <v>44</v>
      </c>
      <c r="BD374" s="10">
        <v>6</v>
      </c>
      <c r="BE374" s="10">
        <v>61</v>
      </c>
      <c r="BF374" s="10">
        <v>19</v>
      </c>
      <c r="BG374" s="10">
        <v>18</v>
      </c>
      <c r="BH374" s="10">
        <v>6</v>
      </c>
      <c r="BI374" s="12">
        <f>AK374/Y374</f>
        <v>0.19430760810071154</v>
      </c>
      <c r="BJ374" s="12">
        <f>AL374/Z374</f>
        <v>8.6886564762670954E-2</v>
      </c>
      <c r="BK374" s="12">
        <f>AM374/AA374</f>
        <v>0.10485573539760731</v>
      </c>
      <c r="BL374" s="12">
        <f>AN374/AB374</f>
        <v>0.10598413842826243</v>
      </c>
      <c r="BM374" s="12"/>
      <c r="BN374" s="12">
        <f>AP374/AD374</f>
        <v>0.14958448753462603</v>
      </c>
      <c r="BO374" s="12">
        <f>AQ374/AE374</f>
        <v>0.1023391812865497</v>
      </c>
      <c r="BP374" s="12">
        <f>AR374/AF374</f>
        <v>8.3969465648854963E-2</v>
      </c>
      <c r="BQ374" s="12">
        <f>AS374/AG374</f>
        <v>0.11780104712041885</v>
      </c>
      <c r="BR374" s="12">
        <f>AT374/AH374</f>
        <v>0.1092436974789916</v>
      </c>
      <c r="BS374" s="12">
        <f>AU374/AI374</f>
        <v>0.10410094637223975</v>
      </c>
      <c r="BT374" s="12"/>
      <c r="BU374" s="12">
        <f>AW374/Y374</f>
        <v>0.12917350848385331</v>
      </c>
      <c r="BV374" s="12">
        <f>AX374/Z374</f>
        <v>9.8149637972646822E-2</v>
      </c>
      <c r="BW374" s="12">
        <f>AY374/AA374</f>
        <v>9.5707248416608021E-2</v>
      </c>
      <c r="BX374" s="12">
        <f>AZ374/AB374</f>
        <v>7.714491708723864E-2</v>
      </c>
      <c r="BY374" s="12"/>
      <c r="BZ374" s="12">
        <f>BB374/AD374</f>
        <v>0.1523545706371191</v>
      </c>
      <c r="CA374" s="12">
        <f>BC374/AE374</f>
        <v>0.12865497076023391</v>
      </c>
      <c r="CB374" s="12">
        <f>BD374/AF374</f>
        <v>1.5267175572519083E-2</v>
      </c>
      <c r="CC374" s="12">
        <f>BE374/AG374</f>
        <v>0.15968586387434555</v>
      </c>
      <c r="CD374" s="12">
        <f>BF374/AH374</f>
        <v>5.3221288515406161E-2</v>
      </c>
      <c r="CE374" s="12">
        <f>BG374/AI374</f>
        <v>5.6782334384858045E-2</v>
      </c>
      <c r="CF374" s="12"/>
      <c r="CG374" s="12">
        <v>7.42</v>
      </c>
      <c r="CH374" s="12">
        <v>3.48</v>
      </c>
      <c r="CI374" s="12">
        <v>3.81</v>
      </c>
      <c r="CJ374" s="12">
        <v>3.03</v>
      </c>
      <c r="CK374" s="12">
        <v>3.31</v>
      </c>
      <c r="CL374" s="12">
        <v>3.93</v>
      </c>
      <c r="CM374" s="12">
        <v>3.81</v>
      </c>
      <c r="CN374" s="12">
        <v>4.7699999999999996</v>
      </c>
      <c r="CO374" s="12">
        <v>3.68</v>
      </c>
      <c r="CP374" s="12"/>
      <c r="CQ374" s="12"/>
      <c r="CR374" s="13">
        <v>13.27</v>
      </c>
      <c r="CS374" s="13">
        <v>8.3699999999999992</v>
      </c>
      <c r="CT374" s="13">
        <v>9.24</v>
      </c>
      <c r="CU374" s="13"/>
      <c r="CV374" s="13">
        <v>9.17</v>
      </c>
      <c r="CW374" s="13">
        <v>8.83</v>
      </c>
      <c r="CX374" s="13">
        <v>9.24</v>
      </c>
      <c r="CY374" s="13">
        <v>12.16</v>
      </c>
      <c r="CZ374" s="14">
        <v>10.65</v>
      </c>
      <c r="DA374" s="14"/>
      <c r="DB374" s="14"/>
      <c r="DC374" s="27">
        <v>4726.38</v>
      </c>
      <c r="DD374" s="27">
        <v>4833.76</v>
      </c>
      <c r="DE374" s="27">
        <v>4921.09</v>
      </c>
      <c r="DF374" s="27"/>
      <c r="DG374" s="27">
        <v>4845.8100000000004</v>
      </c>
      <c r="DH374" s="27">
        <v>4901.88</v>
      </c>
      <c r="DI374" s="27">
        <v>4921.09</v>
      </c>
      <c r="DJ374" s="27">
        <v>4906.79</v>
      </c>
      <c r="DK374" s="27"/>
      <c r="DL374" s="27"/>
      <c r="DM374" s="27"/>
      <c r="DN374" s="31" t="s">
        <v>5174</v>
      </c>
      <c r="DO374" s="31" t="s">
        <v>6149</v>
      </c>
      <c r="DP374" s="32" t="e">
        <f>J374/DN374</f>
        <v>#VALUE!</v>
      </c>
      <c r="DQ374" s="32" t="e">
        <f>J374/DO374</f>
        <v>#VALUE!</v>
      </c>
    </row>
    <row r="375" spans="1:121" s="22" customFormat="1" hidden="1" x14ac:dyDescent="0.3">
      <c r="A375"/>
      <c r="B375">
        <v>1584</v>
      </c>
      <c r="C375" s="1" t="s">
        <v>3586</v>
      </c>
      <c r="D375" s="2" t="s">
        <v>3587</v>
      </c>
      <c r="E375" s="3" t="s">
        <v>2921</v>
      </c>
      <c r="F375" s="3" t="s">
        <v>2898</v>
      </c>
      <c r="G375" s="4" t="s">
        <v>2899</v>
      </c>
      <c r="H375" s="4"/>
      <c r="I375" s="4" t="s">
        <v>2839</v>
      </c>
      <c r="J375" s="15">
        <v>2450</v>
      </c>
      <c r="K375" s="7" t="s">
        <v>5149</v>
      </c>
      <c r="L375" s="15">
        <v>35590569</v>
      </c>
      <c r="M375" s="16">
        <f>J375*L375/100000000</f>
        <v>871.96894050000003</v>
      </c>
      <c r="N375" s="17">
        <v>0.7</v>
      </c>
      <c r="O375" s="18">
        <v>49</v>
      </c>
      <c r="P375" s="18">
        <v>34.027777777777779</v>
      </c>
      <c r="Q375" s="18">
        <v>2.86</v>
      </c>
      <c r="R375" s="18">
        <v>5.77</v>
      </c>
      <c r="S375" s="9">
        <f>AB375/AA375</f>
        <v>0.23132969034608378</v>
      </c>
      <c r="T375" s="9">
        <f>AI375/AE375</f>
        <v>0.84666666666666668</v>
      </c>
      <c r="U375" s="9">
        <f>AN375/AM375</f>
        <v>0.18518518518518517</v>
      </c>
      <c r="V375" s="9">
        <f>AU375/AQ375</f>
        <v>0.90909090909090906</v>
      </c>
      <c r="W375" s="9">
        <f>AZ375/AY375</f>
        <v>1.5</v>
      </c>
      <c r="X375" s="9">
        <f>BG375/BC375</f>
        <v>6</v>
      </c>
      <c r="Y375" s="10">
        <v>479</v>
      </c>
      <c r="Z375" s="10">
        <v>466</v>
      </c>
      <c r="AA375" s="10">
        <v>549</v>
      </c>
      <c r="AB375" s="10">
        <v>127</v>
      </c>
      <c r="AC375" s="21"/>
      <c r="AD375" s="10">
        <v>0</v>
      </c>
      <c r="AE375" s="10">
        <v>150</v>
      </c>
      <c r="AF375" s="10">
        <v>94</v>
      </c>
      <c r="AG375" s="24">
        <v>73</v>
      </c>
      <c r="AH375" s="10">
        <v>127</v>
      </c>
      <c r="AI375" s="5">
        <v>127</v>
      </c>
      <c r="AJ375" s="5">
        <v>150</v>
      </c>
      <c r="AK375" s="10">
        <v>-1</v>
      </c>
      <c r="AL375" s="10">
        <v>42</v>
      </c>
      <c r="AM375" s="10">
        <v>54</v>
      </c>
      <c r="AN375" s="10">
        <v>10</v>
      </c>
      <c r="AO375" s="10"/>
      <c r="AP375" s="11">
        <v>0</v>
      </c>
      <c r="AQ375" s="11">
        <v>11</v>
      </c>
      <c r="AR375" s="11">
        <v>9</v>
      </c>
      <c r="AS375" s="11">
        <v>1</v>
      </c>
      <c r="AT375" s="11">
        <v>10</v>
      </c>
      <c r="AU375" s="11">
        <v>10</v>
      </c>
      <c r="AV375" s="10">
        <v>9</v>
      </c>
      <c r="AW375" s="10">
        <v>-7</v>
      </c>
      <c r="AX375" s="10">
        <v>43</v>
      </c>
      <c r="AY375" s="10">
        <v>4</v>
      </c>
      <c r="AZ375" s="10">
        <v>6</v>
      </c>
      <c r="BA375" s="10"/>
      <c r="BB375" s="10">
        <v>0</v>
      </c>
      <c r="BC375" s="10">
        <v>1</v>
      </c>
      <c r="BD375" s="10">
        <v>11</v>
      </c>
      <c r="BE375" s="10">
        <v>-1</v>
      </c>
      <c r="BF375" s="10">
        <v>6</v>
      </c>
      <c r="BG375" s="10">
        <v>6</v>
      </c>
      <c r="BH375" s="10">
        <v>11</v>
      </c>
      <c r="BI375" s="12">
        <f>AK375/Y375</f>
        <v>-2.0876826722338203E-3</v>
      </c>
      <c r="BJ375" s="12">
        <f>AL375/Z375</f>
        <v>9.012875536480687E-2</v>
      </c>
      <c r="BK375" s="12">
        <f>AM375/AA375</f>
        <v>9.8360655737704916E-2</v>
      </c>
      <c r="BL375" s="12">
        <f>AN375/AB375</f>
        <v>7.874015748031496E-2</v>
      </c>
      <c r="BM375" s="12"/>
      <c r="BN375" s="12" t="e">
        <f>AP375/AD375</f>
        <v>#DIV/0!</v>
      </c>
      <c r="BO375" s="12">
        <f>AQ375/AE375</f>
        <v>7.3333333333333334E-2</v>
      </c>
      <c r="BP375" s="12">
        <f>AR375/AF375</f>
        <v>9.5744680851063829E-2</v>
      </c>
      <c r="BQ375" s="12">
        <f>AS375/AG375</f>
        <v>1.3698630136986301E-2</v>
      </c>
      <c r="BR375" s="12">
        <f>AT375/AH375</f>
        <v>7.874015748031496E-2</v>
      </c>
      <c r="BS375" s="12">
        <f>AU375/AI375</f>
        <v>7.874015748031496E-2</v>
      </c>
      <c r="BT375" s="12"/>
      <c r="BU375" s="12">
        <f>AW375/Y375</f>
        <v>-1.4613778705636743E-2</v>
      </c>
      <c r="BV375" s="12">
        <f>AX375/Z375</f>
        <v>9.2274678111587988E-2</v>
      </c>
      <c r="BW375" s="12">
        <f>AY375/AA375</f>
        <v>7.2859744990892532E-3</v>
      </c>
      <c r="BX375" s="12">
        <f>AZ375/AB375</f>
        <v>4.7244094488188976E-2</v>
      </c>
      <c r="BY375" s="12"/>
      <c r="BZ375" s="12" t="e">
        <f>BB375/AD375</f>
        <v>#DIV/0!</v>
      </c>
      <c r="CA375" s="12">
        <f>BC375/AE375</f>
        <v>6.6666666666666671E-3</v>
      </c>
      <c r="CB375" s="12">
        <f>BD375/AF375</f>
        <v>0.11702127659574468</v>
      </c>
      <c r="CC375" s="12">
        <f>BE375/AG375</f>
        <v>-1.3698630136986301E-2</v>
      </c>
      <c r="CD375" s="12">
        <f>BF375/AH375</f>
        <v>4.7244094488188976E-2</v>
      </c>
      <c r="CE375" s="12">
        <f>BG375/AI375</f>
        <v>4.7244094488188976E-2</v>
      </c>
      <c r="CF375" s="12"/>
      <c r="CG375" s="12">
        <v>0</v>
      </c>
      <c r="CH375" s="12">
        <v>30.07</v>
      </c>
      <c r="CI375" s="12">
        <v>1.96</v>
      </c>
      <c r="CJ375" s="12">
        <v>0</v>
      </c>
      <c r="CK375" s="12">
        <v>0</v>
      </c>
      <c r="CL375" s="12">
        <v>0</v>
      </c>
      <c r="CM375" s="12">
        <v>0</v>
      </c>
      <c r="CN375" s="12">
        <v>0</v>
      </c>
      <c r="CO375" s="12">
        <v>5.77</v>
      </c>
      <c r="CP375" s="12"/>
      <c r="CQ375" s="12"/>
      <c r="CR375" s="13">
        <v>107.99</v>
      </c>
      <c r="CS375" s="13">
        <v>66.27</v>
      </c>
      <c r="CT375" s="13">
        <v>49.46</v>
      </c>
      <c r="CU375" s="13"/>
      <c r="CV375" s="13">
        <v>0</v>
      </c>
      <c r="CW375" s="13">
        <v>49.46</v>
      </c>
      <c r="CX375" s="13">
        <v>30.74</v>
      </c>
      <c r="CY375" s="13">
        <v>32.53</v>
      </c>
      <c r="CZ375" s="14">
        <v>37.659999999999997</v>
      </c>
      <c r="DA375" s="14"/>
      <c r="DB375" s="14"/>
      <c r="DC375" s="27">
        <v>117.16</v>
      </c>
      <c r="DD375" s="27">
        <v>193.03</v>
      </c>
      <c r="DE375" s="27">
        <v>727.45</v>
      </c>
      <c r="DF375" s="27"/>
      <c r="DG375" s="27">
        <v>0</v>
      </c>
      <c r="DH375" s="27">
        <v>0</v>
      </c>
      <c r="DI375" s="27">
        <v>727.45</v>
      </c>
      <c r="DJ375" s="27">
        <v>767.13</v>
      </c>
      <c r="DK375" s="27"/>
      <c r="DL375" s="27"/>
      <c r="DM375" s="27"/>
      <c r="DN375" s="31" t="s">
        <v>5174</v>
      </c>
      <c r="DO375" s="31" t="s">
        <v>6785</v>
      </c>
      <c r="DP375" s="32" t="e">
        <f>J375/DN375</f>
        <v>#VALUE!</v>
      </c>
      <c r="DQ375" s="32" t="e">
        <f>J375/DO375</f>
        <v>#VALUE!</v>
      </c>
    </row>
    <row r="376" spans="1:121" hidden="1" x14ac:dyDescent="0.3">
      <c r="B376">
        <v>1808</v>
      </c>
      <c r="C376" s="1" t="s">
        <v>4075</v>
      </c>
      <c r="D376" s="2" t="s">
        <v>4076</v>
      </c>
      <c r="E376" s="3" t="s">
        <v>2921</v>
      </c>
      <c r="F376" s="3" t="s">
        <v>2903</v>
      </c>
      <c r="G376" s="4" t="s">
        <v>3015</v>
      </c>
      <c r="H376" s="4"/>
      <c r="I376" s="4" t="s">
        <v>3070</v>
      </c>
      <c r="J376" s="15">
        <v>7210</v>
      </c>
      <c r="K376" s="7" t="s">
        <v>8909</v>
      </c>
      <c r="L376" s="15">
        <v>9015000</v>
      </c>
      <c r="M376" s="16">
        <f>J376*L376/100000000</f>
        <v>649.98149999999998</v>
      </c>
      <c r="N376" s="17">
        <v>20.149999999999999</v>
      </c>
      <c r="O376" s="18">
        <v>7.8711790393013104</v>
      </c>
      <c r="P376" s="18">
        <v>34.009433962264154</v>
      </c>
      <c r="Q376" s="18">
        <v>0.57000000000000006</v>
      </c>
      <c r="R376" s="18">
        <v>9.83</v>
      </c>
      <c r="S376" s="9">
        <f>AB376/AA376</f>
        <v>0.21821305841924399</v>
      </c>
      <c r="T376" s="9">
        <f>AI376/AE376</f>
        <v>0.90714285714285714</v>
      </c>
      <c r="U376" s="9">
        <f>AN376/AM376</f>
        <v>0.08</v>
      </c>
      <c r="V376" s="9">
        <f>AU376/AQ376</f>
        <v>0.23076923076923078</v>
      </c>
      <c r="W376" s="9">
        <f>AZ376/AY376</f>
        <v>5.2631578947368418E-2</v>
      </c>
      <c r="X376" s="9">
        <f>BG376/BC376</f>
        <v>0.11320754716981132</v>
      </c>
      <c r="Y376" s="10">
        <v>511</v>
      </c>
      <c r="Z376" s="10">
        <v>537</v>
      </c>
      <c r="AA376" s="10">
        <v>582</v>
      </c>
      <c r="AB376" s="10">
        <v>127</v>
      </c>
      <c r="AC376" s="21"/>
      <c r="AD376" s="10">
        <v>147</v>
      </c>
      <c r="AE376" s="10">
        <v>140</v>
      </c>
      <c r="AF376" s="10">
        <v>142</v>
      </c>
      <c r="AG376" s="24">
        <v>68</v>
      </c>
      <c r="AH376" s="10">
        <v>93</v>
      </c>
      <c r="AI376" s="5">
        <v>127</v>
      </c>
      <c r="AJ376" s="5">
        <v>142</v>
      </c>
      <c r="AK376" s="10">
        <v>80</v>
      </c>
      <c r="AL376" s="10">
        <v>68</v>
      </c>
      <c r="AM376" s="10">
        <v>75</v>
      </c>
      <c r="AN376" s="10">
        <v>6</v>
      </c>
      <c r="AO376" s="10"/>
      <c r="AP376" s="11">
        <v>27</v>
      </c>
      <c r="AQ376" s="11">
        <v>26</v>
      </c>
      <c r="AR376" s="11">
        <v>-4</v>
      </c>
      <c r="AS376" s="11">
        <v>-13</v>
      </c>
      <c r="AT376" s="11">
        <v>13</v>
      </c>
      <c r="AU376" s="11">
        <v>6</v>
      </c>
      <c r="AV376" s="10">
        <v>-4</v>
      </c>
      <c r="AW376" s="10">
        <v>80</v>
      </c>
      <c r="AX376" s="10">
        <v>64</v>
      </c>
      <c r="AY376" s="10">
        <v>114</v>
      </c>
      <c r="AZ376" s="10">
        <v>6</v>
      </c>
      <c r="BA376" s="10"/>
      <c r="BB376" s="10">
        <v>25</v>
      </c>
      <c r="BC376" s="10">
        <v>53</v>
      </c>
      <c r="BD376" s="10">
        <v>15</v>
      </c>
      <c r="BE376" s="10">
        <v>-22</v>
      </c>
      <c r="BF376" s="10">
        <v>86</v>
      </c>
      <c r="BG376" s="10">
        <v>6</v>
      </c>
      <c r="BH376" s="10">
        <v>15</v>
      </c>
      <c r="BI376" s="12">
        <f>AK376/Y376</f>
        <v>0.15655577299412915</v>
      </c>
      <c r="BJ376" s="12">
        <f>AL376/Z376</f>
        <v>0.1266294227188082</v>
      </c>
      <c r="BK376" s="12">
        <f>AM376/AA376</f>
        <v>0.12886597938144329</v>
      </c>
      <c r="BL376" s="12">
        <f>AN376/AB376</f>
        <v>4.7244094488188976E-2</v>
      </c>
      <c r="BM376" s="12"/>
      <c r="BN376" s="12">
        <f>AP376/AD376</f>
        <v>0.18367346938775511</v>
      </c>
      <c r="BO376" s="12">
        <f>AQ376/AE376</f>
        <v>0.18571428571428572</v>
      </c>
      <c r="BP376" s="12">
        <f>AR376/AF376</f>
        <v>-2.8169014084507043E-2</v>
      </c>
      <c r="BQ376" s="12">
        <f>AS376/AG376</f>
        <v>-0.19117647058823528</v>
      </c>
      <c r="BR376" s="12">
        <f>AT376/AH376</f>
        <v>0.13978494623655913</v>
      </c>
      <c r="BS376" s="12">
        <f>AU376/AI376</f>
        <v>4.7244094488188976E-2</v>
      </c>
      <c r="BT376" s="12"/>
      <c r="BU376" s="12">
        <f>AW376/Y376</f>
        <v>0.15655577299412915</v>
      </c>
      <c r="BV376" s="12">
        <f>AX376/Z376</f>
        <v>0.11918063314711359</v>
      </c>
      <c r="BW376" s="12">
        <f>AY376/AA376</f>
        <v>0.19587628865979381</v>
      </c>
      <c r="BX376" s="12">
        <f>AZ376/AB376</f>
        <v>4.7244094488188976E-2</v>
      </c>
      <c r="BY376" s="12"/>
      <c r="BZ376" s="12">
        <f>BB376/AD376</f>
        <v>0.17006802721088435</v>
      </c>
      <c r="CA376" s="12">
        <f>BC376/AE376</f>
        <v>0.37857142857142856</v>
      </c>
      <c r="CB376" s="12">
        <f>BD376/AF376</f>
        <v>0.10563380281690141</v>
      </c>
      <c r="CC376" s="12">
        <f>BE376/AG376</f>
        <v>-0.3235294117647059</v>
      </c>
      <c r="CD376" s="12">
        <f>BF376/AH376</f>
        <v>0.92473118279569888</v>
      </c>
      <c r="CE376" s="12">
        <f>BG376/AI376</f>
        <v>4.7244094488188976E-2</v>
      </c>
      <c r="CF376" s="12"/>
      <c r="CG376" s="12">
        <v>10.83</v>
      </c>
      <c r="CH376" s="12">
        <v>8.4499999999999993</v>
      </c>
      <c r="CI376" s="12">
        <v>10.48</v>
      </c>
      <c r="CJ376" s="12">
        <v>0</v>
      </c>
      <c r="CK376" s="12">
        <v>7.91</v>
      </c>
      <c r="CL376" s="12">
        <v>12.48</v>
      </c>
      <c r="CM376" s="12">
        <v>10.83</v>
      </c>
      <c r="CN376" s="12">
        <v>7.11</v>
      </c>
      <c r="CO376" s="12">
        <v>13</v>
      </c>
      <c r="CP376" s="12"/>
      <c r="CQ376" s="12"/>
      <c r="CR376" s="13">
        <v>11.63</v>
      </c>
      <c r="CS376" s="13">
        <v>52.59</v>
      </c>
      <c r="CT376" s="13">
        <v>43.58</v>
      </c>
      <c r="CU376" s="13"/>
      <c r="CV376" s="13">
        <v>54.03</v>
      </c>
      <c r="CW376" s="13">
        <v>46.51</v>
      </c>
      <c r="CX376" s="13">
        <v>43.58</v>
      </c>
      <c r="CY376" s="13">
        <v>41.43</v>
      </c>
      <c r="CZ376" s="14">
        <v>45.2</v>
      </c>
      <c r="DA376" s="14"/>
      <c r="DB376" s="14"/>
      <c r="DC376" s="27">
        <v>1600.28</v>
      </c>
      <c r="DD376" s="27">
        <v>1729.1</v>
      </c>
      <c r="DE376" s="27">
        <v>2033.07</v>
      </c>
      <c r="DF376" s="27"/>
      <c r="DG376" s="27">
        <v>1818.92</v>
      </c>
      <c r="DH376" s="27">
        <v>1923.79</v>
      </c>
      <c r="DI376" s="27">
        <v>2033.07</v>
      </c>
      <c r="DJ376" s="27">
        <v>1980.62</v>
      </c>
      <c r="DK376" s="27"/>
      <c r="DL376" s="27"/>
      <c r="DM376" s="27"/>
      <c r="DN376" s="31" t="s">
        <v>5174</v>
      </c>
      <c r="DO376" s="31" t="s">
        <v>7048</v>
      </c>
      <c r="DP376" s="32" t="e">
        <f>J376/DN376</f>
        <v>#VALUE!</v>
      </c>
      <c r="DQ376" s="32" t="e">
        <f>J376/DO376</f>
        <v>#VALUE!</v>
      </c>
    </row>
    <row r="377" spans="1:121" hidden="1" x14ac:dyDescent="0.3">
      <c r="B377">
        <v>2012</v>
      </c>
      <c r="C377" s="1" t="s">
        <v>4436</v>
      </c>
      <c r="D377" s="2" t="s">
        <v>4437</v>
      </c>
      <c r="E377" s="3" t="s">
        <v>2921</v>
      </c>
      <c r="F377" s="3" t="s">
        <v>2917</v>
      </c>
      <c r="G377" s="4" t="s">
        <v>2928</v>
      </c>
      <c r="H377" s="4" t="s">
        <v>2876</v>
      </c>
      <c r="I377" s="4" t="s">
        <v>2916</v>
      </c>
      <c r="J377" s="15">
        <v>7890</v>
      </c>
      <c r="K377" s="7" t="s">
        <v>9046</v>
      </c>
      <c r="L377" s="15">
        <v>6120788</v>
      </c>
      <c r="M377" s="16">
        <f>J377*L377/100000000</f>
        <v>482.93017320000001</v>
      </c>
      <c r="N377" s="17">
        <v>0.27</v>
      </c>
      <c r="O377" s="18">
        <v>21.382113821138212</v>
      </c>
      <c r="P377" s="18">
        <v>34.008620689655174</v>
      </c>
      <c r="Q377" s="18">
        <v>0.77500000000000002</v>
      </c>
      <c r="R377" s="18">
        <v>3.63</v>
      </c>
      <c r="S377" s="9">
        <f>AB377/AA377</f>
        <v>0.2116991643454039</v>
      </c>
      <c r="T377" s="9">
        <f>AI377/AE377</f>
        <v>0.78350515463917525</v>
      </c>
      <c r="U377" s="9">
        <f>AN377/AM377</f>
        <v>0.21621621621621623</v>
      </c>
      <c r="V377" s="9">
        <f>AU377/AQ377</f>
        <v>2.6666666666666665</v>
      </c>
      <c r="W377" s="9">
        <f>AZ377/AY377</f>
        <v>-0.45945945945945948</v>
      </c>
      <c r="X377" s="9">
        <f>BG377/BC377</f>
        <v>-1.2142857142857142</v>
      </c>
      <c r="Y377" s="10">
        <v>224</v>
      </c>
      <c r="Z377" s="10">
        <v>324</v>
      </c>
      <c r="AA377" s="10">
        <v>359</v>
      </c>
      <c r="AB377" s="10">
        <v>76</v>
      </c>
      <c r="AC377" s="21"/>
      <c r="AD377" s="10">
        <v>77</v>
      </c>
      <c r="AE377" s="10">
        <v>97</v>
      </c>
      <c r="AF377" s="10">
        <v>65</v>
      </c>
      <c r="AG377" s="24">
        <v>81</v>
      </c>
      <c r="AH377" s="10">
        <v>76</v>
      </c>
      <c r="AI377" s="5">
        <v>76</v>
      </c>
      <c r="AJ377" s="5">
        <v>97</v>
      </c>
      <c r="AK377" s="10">
        <v>46</v>
      </c>
      <c r="AL377" s="10">
        <v>42</v>
      </c>
      <c r="AM377" s="10">
        <v>37</v>
      </c>
      <c r="AN377" s="10">
        <v>8</v>
      </c>
      <c r="AO377" s="10"/>
      <c r="AP377" s="11">
        <v>2</v>
      </c>
      <c r="AQ377" s="11">
        <v>3</v>
      </c>
      <c r="AR377" s="11">
        <v>-9</v>
      </c>
      <c r="AS377" s="11">
        <v>10</v>
      </c>
      <c r="AT377" s="11">
        <v>8</v>
      </c>
      <c r="AU377" s="11">
        <v>8</v>
      </c>
      <c r="AV377" s="10">
        <v>-9</v>
      </c>
      <c r="AW377" s="10">
        <v>49</v>
      </c>
      <c r="AX377" s="10">
        <v>-7</v>
      </c>
      <c r="AY377" s="10">
        <v>37</v>
      </c>
      <c r="AZ377" s="10">
        <v>-17</v>
      </c>
      <c r="BA377" s="10"/>
      <c r="BB377" s="10">
        <v>-2</v>
      </c>
      <c r="BC377" s="10">
        <v>14</v>
      </c>
      <c r="BD377" s="10">
        <v>-9</v>
      </c>
      <c r="BE377" s="10">
        <v>12</v>
      </c>
      <c r="BF377" s="10">
        <v>-17</v>
      </c>
      <c r="BG377" s="10">
        <v>-17</v>
      </c>
      <c r="BH377" s="10">
        <v>-9</v>
      </c>
      <c r="BI377" s="12">
        <f>AK377/Y377</f>
        <v>0.20535714285714285</v>
      </c>
      <c r="BJ377" s="12">
        <f>AL377/Z377</f>
        <v>0.12962962962962962</v>
      </c>
      <c r="BK377" s="12">
        <f>AM377/AA377</f>
        <v>0.10306406685236769</v>
      </c>
      <c r="BL377" s="12">
        <f>AN377/AB377</f>
        <v>0.10526315789473684</v>
      </c>
      <c r="BM377" s="12"/>
      <c r="BN377" s="12">
        <f>AP377/AD377</f>
        <v>2.5974025974025976E-2</v>
      </c>
      <c r="BO377" s="12">
        <f>AQ377/AE377</f>
        <v>3.0927835051546393E-2</v>
      </c>
      <c r="BP377" s="12">
        <f>AR377/AF377</f>
        <v>-0.13846153846153847</v>
      </c>
      <c r="BQ377" s="12">
        <f>AS377/AG377</f>
        <v>0.12345679012345678</v>
      </c>
      <c r="BR377" s="12">
        <f>AT377/AH377</f>
        <v>0.10526315789473684</v>
      </c>
      <c r="BS377" s="12">
        <f>AU377/AI377</f>
        <v>0.10526315789473684</v>
      </c>
      <c r="BT377" s="12"/>
      <c r="BU377" s="12">
        <f>AW377/Y377</f>
        <v>0.21875</v>
      </c>
      <c r="BV377" s="12">
        <f>AX377/Z377</f>
        <v>-2.1604938271604937E-2</v>
      </c>
      <c r="BW377" s="12">
        <f>AY377/AA377</f>
        <v>0.10306406685236769</v>
      </c>
      <c r="BX377" s="12">
        <f>AZ377/AB377</f>
        <v>-0.22368421052631579</v>
      </c>
      <c r="BY377" s="12"/>
      <c r="BZ377" s="12">
        <f>BB377/AD377</f>
        <v>-2.5974025974025976E-2</v>
      </c>
      <c r="CA377" s="12">
        <f>BC377/AE377</f>
        <v>0.14432989690721648</v>
      </c>
      <c r="CB377" s="12">
        <f>BD377/AF377</f>
        <v>-0.13846153846153847</v>
      </c>
      <c r="CC377" s="12">
        <f>BE377/AG377</f>
        <v>0.14814814814814814</v>
      </c>
      <c r="CD377" s="12">
        <f>BF377/AH377</f>
        <v>-0.22368421052631579</v>
      </c>
      <c r="CE377" s="12">
        <f>BG377/AI377</f>
        <v>-0.22368421052631579</v>
      </c>
      <c r="CF377" s="12"/>
      <c r="CG377" s="12">
        <v>0</v>
      </c>
      <c r="CH377" s="12">
        <v>-0.24</v>
      </c>
      <c r="CI377" s="12">
        <v>5.74</v>
      </c>
      <c r="CJ377" s="12">
        <v>0</v>
      </c>
      <c r="CK377" s="12">
        <v>-2.58</v>
      </c>
      <c r="CL377" s="12">
        <v>5.74</v>
      </c>
      <c r="CM377" s="12">
        <v>1.38</v>
      </c>
      <c r="CN377" s="12">
        <v>3.42</v>
      </c>
      <c r="CO377" s="12">
        <v>3.98</v>
      </c>
      <c r="CP377" s="12"/>
      <c r="CQ377" s="12"/>
      <c r="CR377" s="13">
        <v>34.159999999999997</v>
      </c>
      <c r="CS377" s="13">
        <v>28.15</v>
      </c>
      <c r="CT377" s="13">
        <v>45.78</v>
      </c>
      <c r="CU377" s="13"/>
      <c r="CV377" s="13">
        <v>32.6</v>
      </c>
      <c r="CW377" s="13">
        <v>45.78</v>
      </c>
      <c r="CX377" s="13">
        <v>32.72</v>
      </c>
      <c r="CY377" s="13">
        <v>38.51</v>
      </c>
      <c r="CZ377" s="14">
        <v>31.49</v>
      </c>
      <c r="DA377" s="14"/>
      <c r="DB377" s="14"/>
      <c r="DC377" s="27">
        <v>1790.27</v>
      </c>
      <c r="DD377" s="27">
        <v>1757.88</v>
      </c>
      <c r="DE377" s="27">
        <v>1839.92</v>
      </c>
      <c r="DF377" s="27"/>
      <c r="DG377" s="27">
        <v>1798.36</v>
      </c>
      <c r="DH377" s="27">
        <v>1799.52</v>
      </c>
      <c r="DI377" s="27">
        <v>1839.92</v>
      </c>
      <c r="DJ377" s="27">
        <v>1784.83</v>
      </c>
      <c r="DK377" s="27"/>
      <c r="DL377" s="27"/>
      <c r="DM377" s="27"/>
      <c r="DN377" s="31" t="s">
        <v>5174</v>
      </c>
      <c r="DO377" s="31" t="s">
        <v>7224</v>
      </c>
      <c r="DP377" s="32" t="e">
        <f>J377/DN377</f>
        <v>#VALUE!</v>
      </c>
      <c r="DQ377" s="32" t="e">
        <f>J377/DO377</f>
        <v>#VALUE!</v>
      </c>
    </row>
    <row r="378" spans="1:121" hidden="1" x14ac:dyDescent="0.3">
      <c r="B378">
        <v>807</v>
      </c>
      <c r="C378" s="1" t="s">
        <v>2208</v>
      </c>
      <c r="D378" s="2" t="s">
        <v>851</v>
      </c>
      <c r="E378" s="3" t="s">
        <v>2921</v>
      </c>
      <c r="F378" s="3" t="s">
        <v>3012</v>
      </c>
      <c r="G378" s="4" t="s">
        <v>3013</v>
      </c>
      <c r="H378" s="4"/>
      <c r="I378" s="4"/>
      <c r="J378" s="15">
        <v>36400</v>
      </c>
      <c r="K378" s="7" t="s">
        <v>8173</v>
      </c>
      <c r="L378" s="15">
        <v>6330908</v>
      </c>
      <c r="M378" s="16">
        <f>J378*L378/100000000</f>
        <v>2304.4505119999999</v>
      </c>
      <c r="N378" s="17">
        <v>5.22</v>
      </c>
      <c r="O378" s="18">
        <v>22.13</v>
      </c>
      <c r="P378" s="18">
        <v>33.955223880597018</v>
      </c>
      <c r="Q378" s="18">
        <v>1.61</v>
      </c>
      <c r="R378" s="18">
        <v>8.24</v>
      </c>
      <c r="S378" s="9">
        <f>AB378/AA378</f>
        <v>1.0753860127157129</v>
      </c>
      <c r="T378" s="9">
        <f>AI378/AE378</f>
        <v>0.94244604316546765</v>
      </c>
      <c r="U378" s="9">
        <f>AN378/AM378</f>
        <v>1.361904761904762</v>
      </c>
      <c r="V378" s="9">
        <f>AU378/AQ378</f>
        <v>0.6333333333333333</v>
      </c>
      <c r="W378" s="9">
        <f>AZ378/AY378</f>
        <v>1.8103448275862069</v>
      </c>
      <c r="X378" s="9">
        <f>BG378/BC378</f>
        <v>0.56666666666666665</v>
      </c>
      <c r="Y378" s="10">
        <v>1062</v>
      </c>
      <c r="Z378" s="10">
        <v>1036</v>
      </c>
      <c r="AA378" s="10">
        <v>1101</v>
      </c>
      <c r="AB378" s="10">
        <v>1184</v>
      </c>
      <c r="AC378" s="21"/>
      <c r="AD378" s="10">
        <v>258</v>
      </c>
      <c r="AE378" s="10">
        <v>278</v>
      </c>
      <c r="AF378" s="10">
        <v>313</v>
      </c>
      <c r="AG378" s="24">
        <v>308</v>
      </c>
      <c r="AH378" s="10">
        <v>280</v>
      </c>
      <c r="AI378" s="5">
        <v>262</v>
      </c>
      <c r="AJ378" s="5">
        <v>338</v>
      </c>
      <c r="AK378" s="10">
        <v>187</v>
      </c>
      <c r="AL378" s="10">
        <v>133</v>
      </c>
      <c r="AM378" s="10">
        <v>105</v>
      </c>
      <c r="AN378" s="10">
        <v>143</v>
      </c>
      <c r="AO378" s="10"/>
      <c r="AP378" s="11">
        <v>19</v>
      </c>
      <c r="AQ378" s="11">
        <v>30</v>
      </c>
      <c r="AR378" s="11">
        <v>25</v>
      </c>
      <c r="AS378" s="11">
        <v>47</v>
      </c>
      <c r="AT378" s="11">
        <v>33</v>
      </c>
      <c r="AU378" s="11">
        <v>19</v>
      </c>
      <c r="AV378" s="10">
        <v>47</v>
      </c>
      <c r="AW378" s="10">
        <v>115</v>
      </c>
      <c r="AX378" s="10">
        <v>82</v>
      </c>
      <c r="AY378" s="10">
        <v>58</v>
      </c>
      <c r="AZ378" s="10">
        <v>105</v>
      </c>
      <c r="BA378" s="10"/>
      <c r="BB378" s="10">
        <v>10</v>
      </c>
      <c r="BC378" s="10">
        <v>30</v>
      </c>
      <c r="BD378" s="10">
        <v>-1</v>
      </c>
      <c r="BE378" s="10">
        <v>39</v>
      </c>
      <c r="BF378" s="10">
        <v>18</v>
      </c>
      <c r="BG378" s="10">
        <v>17</v>
      </c>
      <c r="BH378" s="10">
        <v>-1</v>
      </c>
      <c r="BI378" s="12">
        <f>AK378/Y378</f>
        <v>0.1760828625235405</v>
      </c>
      <c r="BJ378" s="12">
        <f>AL378/Z378</f>
        <v>0.12837837837837837</v>
      </c>
      <c r="BK378" s="12">
        <f>AM378/AA378</f>
        <v>9.5367847411444148E-2</v>
      </c>
      <c r="BL378" s="12">
        <f>AN378/AB378</f>
        <v>0.12077702702702703</v>
      </c>
      <c r="BM378" s="12"/>
      <c r="BN378" s="12">
        <f>AP378/AD378</f>
        <v>7.3643410852713184E-2</v>
      </c>
      <c r="BO378" s="12">
        <f>AQ378/AE378</f>
        <v>0.1079136690647482</v>
      </c>
      <c r="BP378" s="12">
        <f>AR378/AF378</f>
        <v>7.9872204472843447E-2</v>
      </c>
      <c r="BQ378" s="12">
        <f>AS378/AG378</f>
        <v>0.15259740259740259</v>
      </c>
      <c r="BR378" s="12">
        <f>AT378/AH378</f>
        <v>0.11785714285714285</v>
      </c>
      <c r="BS378" s="12">
        <f>AU378/AI378</f>
        <v>7.2519083969465645E-2</v>
      </c>
      <c r="BT378" s="12"/>
      <c r="BU378" s="12">
        <f>AW378/Y378</f>
        <v>0.10828625235404897</v>
      </c>
      <c r="BV378" s="12">
        <f>AX378/Z378</f>
        <v>7.9150579150579145E-2</v>
      </c>
      <c r="BW378" s="12">
        <f>AY378/AA378</f>
        <v>5.267938237965486E-2</v>
      </c>
      <c r="BX378" s="12">
        <f>AZ378/AB378</f>
        <v>8.8682432432432429E-2</v>
      </c>
      <c r="BY378" s="12"/>
      <c r="BZ378" s="12">
        <f>BB378/AD378</f>
        <v>3.875968992248062E-2</v>
      </c>
      <c r="CA378" s="12">
        <f>BC378/AE378</f>
        <v>0.1079136690647482</v>
      </c>
      <c r="CB378" s="12">
        <f>BD378/AF378</f>
        <v>-3.1948881789137379E-3</v>
      </c>
      <c r="CC378" s="12">
        <f>BE378/AG378</f>
        <v>0.12662337662337661</v>
      </c>
      <c r="CD378" s="12">
        <f>BF378/AH378</f>
        <v>6.4285714285714279E-2</v>
      </c>
      <c r="CE378" s="12">
        <f>BG378/AI378</f>
        <v>6.4885496183206104E-2</v>
      </c>
      <c r="CF378" s="12"/>
      <c r="CG378" s="12">
        <v>9.82</v>
      </c>
      <c r="CH378" s="12">
        <v>6.68</v>
      </c>
      <c r="CI378" s="12">
        <v>4.7</v>
      </c>
      <c r="CJ378" s="12">
        <v>9.76</v>
      </c>
      <c r="CK378" s="12">
        <v>5.0599999999999996</v>
      </c>
      <c r="CL378" s="12">
        <v>4.71</v>
      </c>
      <c r="CM378" s="12">
        <v>4.7</v>
      </c>
      <c r="CN378" s="12">
        <v>6.35</v>
      </c>
      <c r="CO378" s="12">
        <v>7.02</v>
      </c>
      <c r="CP378" s="12"/>
      <c r="CQ378" s="12"/>
      <c r="CR378" s="13">
        <v>42.33</v>
      </c>
      <c r="CS378" s="13">
        <v>43.49</v>
      </c>
      <c r="CT378" s="13">
        <v>45.71</v>
      </c>
      <c r="CU378" s="13"/>
      <c r="CV378" s="13">
        <v>48.82</v>
      </c>
      <c r="CW378" s="13">
        <v>46.66</v>
      </c>
      <c r="CX378" s="13">
        <v>45.71</v>
      </c>
      <c r="CY378" s="13">
        <v>48.42</v>
      </c>
      <c r="CZ378" s="14">
        <v>48.29</v>
      </c>
      <c r="DA378" s="14"/>
      <c r="DB378" s="14"/>
      <c r="DC378" s="27">
        <v>3972.06</v>
      </c>
      <c r="DD378" s="27">
        <v>4146.7299999999996</v>
      </c>
      <c r="DE378" s="27">
        <v>4271.08</v>
      </c>
      <c r="DF378" s="27"/>
      <c r="DG378" s="27">
        <v>4173.47</v>
      </c>
      <c r="DH378" s="27">
        <v>4267.92</v>
      </c>
      <c r="DI378" s="27">
        <v>4271.08</v>
      </c>
      <c r="DJ378" s="27">
        <v>4320.7</v>
      </c>
      <c r="DK378" s="27"/>
      <c r="DL378" s="27"/>
      <c r="DM378" s="27"/>
      <c r="DN378" s="31" t="s">
        <v>5174</v>
      </c>
      <c r="DO378" s="31" t="s">
        <v>6003</v>
      </c>
      <c r="DP378" s="32" t="e">
        <f>J378/DN378</f>
        <v>#VALUE!</v>
      </c>
      <c r="DQ378" s="32" t="e">
        <f>J378/DO378</f>
        <v>#VALUE!</v>
      </c>
    </row>
    <row r="379" spans="1:121" hidden="1" x14ac:dyDescent="0.3">
      <c r="B379">
        <v>1920</v>
      </c>
      <c r="C379" s="1" t="s">
        <v>4345</v>
      </c>
      <c r="D379" s="2" t="s">
        <v>4346</v>
      </c>
      <c r="E379" s="3" t="s">
        <v>2921</v>
      </c>
      <c r="F379" s="3" t="s">
        <v>2906</v>
      </c>
      <c r="G379" s="4" t="s">
        <v>2935</v>
      </c>
      <c r="H379" s="4"/>
      <c r="I379" s="4" t="s">
        <v>3048</v>
      </c>
      <c r="J379" s="15">
        <v>4050</v>
      </c>
      <c r="K379" s="7" t="s">
        <v>8984</v>
      </c>
      <c r="L379" s="15">
        <v>14679007</v>
      </c>
      <c r="M379" s="16">
        <f>J379*L379/100000000</f>
        <v>594.49978350000004</v>
      </c>
      <c r="N379" s="17">
        <v>8.6300000000000008</v>
      </c>
      <c r="O379" s="18">
        <v>24.107142857142858</v>
      </c>
      <c r="P379" s="18">
        <v>33.75</v>
      </c>
      <c r="Q379" s="18">
        <v>1.1099999999999999</v>
      </c>
      <c r="R379" s="18">
        <v>9.7050000000000001</v>
      </c>
      <c r="S379" s="9">
        <f>AB379/AA379</f>
        <v>0.25365853658536586</v>
      </c>
      <c r="T379" s="9">
        <f>AI379/AE379</f>
        <v>1.0833333333333333</v>
      </c>
      <c r="U379" s="9">
        <f>AN379/AM379</f>
        <v>0.14285714285714285</v>
      </c>
      <c r="V379" s="9">
        <f>AU379/AQ379</f>
        <v>0.83333333333333337</v>
      </c>
      <c r="W379" s="9">
        <f>AZ379/AY379</f>
        <v>9.7560975609756101E-2</v>
      </c>
      <c r="X379" s="9">
        <f>BG379/BC379</f>
        <v>0.5</v>
      </c>
      <c r="Y379" s="10">
        <v>373</v>
      </c>
      <c r="Z379" s="10">
        <v>360</v>
      </c>
      <c r="AA379" s="10">
        <v>410</v>
      </c>
      <c r="AB379" s="10">
        <v>104</v>
      </c>
      <c r="AC379" s="21"/>
      <c r="AD379" s="10">
        <v>100</v>
      </c>
      <c r="AE379" s="10">
        <v>96</v>
      </c>
      <c r="AF379" s="10">
        <v>118</v>
      </c>
      <c r="AG379" s="24">
        <v>113</v>
      </c>
      <c r="AH379" s="10">
        <v>87</v>
      </c>
      <c r="AI379" s="5">
        <v>104</v>
      </c>
      <c r="AJ379" s="5">
        <v>118</v>
      </c>
      <c r="AK379" s="10">
        <v>22</v>
      </c>
      <c r="AL379" s="10">
        <v>32</v>
      </c>
      <c r="AM379" s="10">
        <v>35</v>
      </c>
      <c r="AN379" s="10">
        <v>5</v>
      </c>
      <c r="AO379" s="10"/>
      <c r="AP379" s="11">
        <v>11</v>
      </c>
      <c r="AQ379" s="11">
        <v>6</v>
      </c>
      <c r="AR379" s="11">
        <v>7</v>
      </c>
      <c r="AS379" s="11">
        <v>8</v>
      </c>
      <c r="AT379" s="11">
        <v>3</v>
      </c>
      <c r="AU379" s="11">
        <v>5</v>
      </c>
      <c r="AV379" s="10">
        <v>7</v>
      </c>
      <c r="AW379" s="10">
        <v>18</v>
      </c>
      <c r="AX379" s="10">
        <v>36</v>
      </c>
      <c r="AY379" s="10">
        <v>41</v>
      </c>
      <c r="AZ379" s="10">
        <v>4</v>
      </c>
      <c r="BA379" s="10"/>
      <c r="BB379" s="10">
        <v>14</v>
      </c>
      <c r="BC379" s="10">
        <v>8</v>
      </c>
      <c r="BD379" s="10">
        <v>7</v>
      </c>
      <c r="BE379" s="10">
        <v>9</v>
      </c>
      <c r="BF379" s="10">
        <v>4</v>
      </c>
      <c r="BG379" s="10">
        <v>4</v>
      </c>
      <c r="BH379" s="10">
        <v>7</v>
      </c>
      <c r="BI379" s="12">
        <f>AK379/Y379</f>
        <v>5.8981233243967826E-2</v>
      </c>
      <c r="BJ379" s="12">
        <f>AL379/Z379</f>
        <v>8.8888888888888892E-2</v>
      </c>
      <c r="BK379" s="12">
        <f>AM379/AA379</f>
        <v>8.5365853658536592E-2</v>
      </c>
      <c r="BL379" s="12">
        <f>AN379/AB379</f>
        <v>4.807692307692308E-2</v>
      </c>
      <c r="BM379" s="12"/>
      <c r="BN379" s="12">
        <f>AP379/AD379</f>
        <v>0.11</v>
      </c>
      <c r="BO379" s="12">
        <f>AQ379/AE379</f>
        <v>6.25E-2</v>
      </c>
      <c r="BP379" s="12">
        <f>AR379/AF379</f>
        <v>5.9322033898305086E-2</v>
      </c>
      <c r="BQ379" s="12">
        <f>AS379/AG379</f>
        <v>7.0796460176991149E-2</v>
      </c>
      <c r="BR379" s="12">
        <f>AT379/AH379</f>
        <v>3.4482758620689655E-2</v>
      </c>
      <c r="BS379" s="12">
        <f>AU379/AI379</f>
        <v>4.807692307692308E-2</v>
      </c>
      <c r="BT379" s="12"/>
      <c r="BU379" s="12">
        <f>AW379/Y379</f>
        <v>4.8257372654155493E-2</v>
      </c>
      <c r="BV379" s="12">
        <f>AX379/Z379</f>
        <v>0.1</v>
      </c>
      <c r="BW379" s="12">
        <f>AY379/AA379</f>
        <v>0.1</v>
      </c>
      <c r="BX379" s="12">
        <f>AZ379/AB379</f>
        <v>3.8461538461538464E-2</v>
      </c>
      <c r="BY379" s="12"/>
      <c r="BZ379" s="12">
        <f>BB379/AD379</f>
        <v>0.14000000000000001</v>
      </c>
      <c r="CA379" s="12">
        <f>BC379/AE379</f>
        <v>8.3333333333333329E-2</v>
      </c>
      <c r="CB379" s="12">
        <f>BD379/AF379</f>
        <v>5.9322033898305086E-2</v>
      </c>
      <c r="CC379" s="12">
        <f>BE379/AG379</f>
        <v>7.9646017699115043E-2</v>
      </c>
      <c r="CD379" s="12">
        <f>BF379/AH379</f>
        <v>4.5977011494252873E-2</v>
      </c>
      <c r="CE379" s="12">
        <f>BG379/AI379</f>
        <v>3.8461538461538464E-2</v>
      </c>
      <c r="CF379" s="12"/>
      <c r="CG379" s="12">
        <v>5.7</v>
      </c>
      <c r="CH379" s="12">
        <v>11.14</v>
      </c>
      <c r="CI379" s="12">
        <v>12.2</v>
      </c>
      <c r="CJ379" s="12">
        <v>0</v>
      </c>
      <c r="CK379" s="12">
        <v>12.43</v>
      </c>
      <c r="CL379" s="12">
        <v>12.8</v>
      </c>
      <c r="CM379" s="12">
        <v>12.2</v>
      </c>
      <c r="CN379" s="12">
        <v>11.29</v>
      </c>
      <c r="CO379" s="12">
        <v>8.1999999999999993</v>
      </c>
      <c r="CP379" s="12"/>
      <c r="CQ379" s="12"/>
      <c r="CR379" s="13">
        <v>55.29</v>
      </c>
      <c r="CS379" s="13">
        <v>48.99</v>
      </c>
      <c r="CT379" s="13">
        <v>57.64</v>
      </c>
      <c r="CU379" s="13"/>
      <c r="CV379" s="13">
        <v>50.6</v>
      </c>
      <c r="CW379" s="13">
        <v>51.86</v>
      </c>
      <c r="CX379" s="13">
        <v>57.64</v>
      </c>
      <c r="CY379" s="13">
        <v>63.55</v>
      </c>
      <c r="CZ379" s="14">
        <v>61.17</v>
      </c>
      <c r="DA379" s="14"/>
      <c r="DB379" s="14"/>
      <c r="DC379" s="27">
        <v>355.48</v>
      </c>
      <c r="DD379" s="27">
        <v>380.81</v>
      </c>
      <c r="DE379" s="27">
        <v>425.21</v>
      </c>
      <c r="DF379" s="27"/>
      <c r="DG379" s="27">
        <v>403.23</v>
      </c>
      <c r="DH379" s="27">
        <v>414.12</v>
      </c>
      <c r="DI379" s="27">
        <v>425.21</v>
      </c>
      <c r="DJ379" s="27">
        <v>425.04</v>
      </c>
      <c r="DK379" s="27"/>
      <c r="DL379" s="27"/>
      <c r="DM379" s="27"/>
      <c r="DN379" s="31" t="s">
        <v>5174</v>
      </c>
      <c r="DO379" s="31" t="s">
        <v>7133</v>
      </c>
      <c r="DP379" s="32" t="e">
        <f>J379/DN379</f>
        <v>#VALUE!</v>
      </c>
      <c r="DQ379" s="32" t="e">
        <f>J379/DO379</f>
        <v>#VALUE!</v>
      </c>
    </row>
    <row r="380" spans="1:121" hidden="1" x14ac:dyDescent="0.3">
      <c r="B380">
        <v>898</v>
      </c>
      <c r="C380" s="1" t="s">
        <v>2211</v>
      </c>
      <c r="D380" s="2" t="s">
        <v>854</v>
      </c>
      <c r="E380" s="3" t="s">
        <v>2921</v>
      </c>
      <c r="F380" s="3" t="s">
        <v>2945</v>
      </c>
      <c r="G380" s="4" t="s">
        <v>2946</v>
      </c>
      <c r="H380" s="4"/>
      <c r="I380" s="4" t="s">
        <v>2843</v>
      </c>
      <c r="J380" s="15">
        <v>26700</v>
      </c>
      <c r="K380" s="7" t="s">
        <v>8251</v>
      </c>
      <c r="L380" s="15">
        <v>7604368</v>
      </c>
      <c r="M380" s="16">
        <f>J380*L380/100000000</f>
        <v>2030.366256</v>
      </c>
      <c r="N380" s="17">
        <v>1.61</v>
      </c>
      <c r="O380" s="18">
        <v>37.394957983193279</v>
      </c>
      <c r="P380" s="18">
        <v>33.712121212121211</v>
      </c>
      <c r="Q380" s="18">
        <v>3.6766666666666672</v>
      </c>
      <c r="R380" s="18">
        <v>0</v>
      </c>
      <c r="S380" s="9">
        <f>AB380/AA380</f>
        <v>0.26304347826086955</v>
      </c>
      <c r="T380" s="9" t="e">
        <f>AI380/AE380</f>
        <v>#DIV/0!</v>
      </c>
      <c r="U380" s="9">
        <f>AN380/AM380</f>
        <v>0.22388059701492538</v>
      </c>
      <c r="V380" s="9" t="e">
        <f>AU380/AQ380</f>
        <v>#DIV/0!</v>
      </c>
      <c r="W380" s="9">
        <f>AZ380/AY380</f>
        <v>0.34782608695652173</v>
      </c>
      <c r="X380" s="9" t="e">
        <f>BG380/BC380</f>
        <v>#DIV/0!</v>
      </c>
      <c r="Y380" s="10">
        <v>293</v>
      </c>
      <c r="Z380" s="10">
        <v>372</v>
      </c>
      <c r="AA380" s="10">
        <v>460</v>
      </c>
      <c r="AB380" s="10">
        <v>121</v>
      </c>
      <c r="AC380" s="21"/>
      <c r="AD380" s="10">
        <v>0</v>
      </c>
      <c r="AE380" s="10">
        <v>0</v>
      </c>
      <c r="AF380" s="10">
        <v>0</v>
      </c>
      <c r="AG380" s="24">
        <v>146</v>
      </c>
      <c r="AH380" s="10">
        <v>144</v>
      </c>
      <c r="AI380" s="5">
        <v>121</v>
      </c>
      <c r="AJ380" s="5">
        <v>0</v>
      </c>
      <c r="AK380" s="10">
        <v>48</v>
      </c>
      <c r="AL380" s="10">
        <v>60</v>
      </c>
      <c r="AM380" s="10">
        <v>67</v>
      </c>
      <c r="AN380" s="10">
        <v>15</v>
      </c>
      <c r="AO380" s="10"/>
      <c r="AP380" s="11">
        <v>0</v>
      </c>
      <c r="AQ380" s="11">
        <v>0</v>
      </c>
      <c r="AR380" s="11">
        <v>0</v>
      </c>
      <c r="AS380" s="11">
        <v>22</v>
      </c>
      <c r="AT380" s="11">
        <v>17</v>
      </c>
      <c r="AU380" s="11">
        <v>15</v>
      </c>
      <c r="AV380" s="10">
        <v>0</v>
      </c>
      <c r="AW380" s="10">
        <v>39</v>
      </c>
      <c r="AX380" s="10">
        <v>39</v>
      </c>
      <c r="AY380" s="10">
        <v>46</v>
      </c>
      <c r="AZ380" s="10">
        <v>16</v>
      </c>
      <c r="BA380" s="10"/>
      <c r="BB380" s="10">
        <v>0</v>
      </c>
      <c r="BC380" s="10">
        <v>0</v>
      </c>
      <c r="BD380" s="10">
        <v>0</v>
      </c>
      <c r="BE380" s="10">
        <v>20</v>
      </c>
      <c r="BF380" s="10">
        <v>20</v>
      </c>
      <c r="BG380" s="10">
        <v>16</v>
      </c>
      <c r="BH380" s="10">
        <v>0</v>
      </c>
      <c r="BI380" s="12">
        <f>AK380/Y380</f>
        <v>0.16382252559726962</v>
      </c>
      <c r="BJ380" s="12">
        <f>AL380/Z380</f>
        <v>0.16129032258064516</v>
      </c>
      <c r="BK380" s="12">
        <f>AM380/AA380</f>
        <v>0.14565217391304347</v>
      </c>
      <c r="BL380" s="12">
        <f>AN380/AB380</f>
        <v>0.12396694214876033</v>
      </c>
      <c r="BM380" s="12"/>
      <c r="BN380" s="12" t="e">
        <f>AP380/AD380</f>
        <v>#DIV/0!</v>
      </c>
      <c r="BO380" s="12" t="e">
        <f>AQ380/AE380</f>
        <v>#DIV/0!</v>
      </c>
      <c r="BP380" s="12" t="e">
        <f>AR380/AF380</f>
        <v>#DIV/0!</v>
      </c>
      <c r="BQ380" s="12">
        <f>AS380/AG380</f>
        <v>0.15068493150684931</v>
      </c>
      <c r="BR380" s="12">
        <f>AT380/AH380</f>
        <v>0.11805555555555555</v>
      </c>
      <c r="BS380" s="12">
        <f>AU380/AI380</f>
        <v>0.12396694214876033</v>
      </c>
      <c r="BT380" s="12"/>
      <c r="BU380" s="12">
        <f>AW380/Y380</f>
        <v>0.13310580204778158</v>
      </c>
      <c r="BV380" s="12">
        <f>AX380/Z380</f>
        <v>0.10483870967741936</v>
      </c>
      <c r="BW380" s="12">
        <f>AY380/AA380</f>
        <v>0.1</v>
      </c>
      <c r="BX380" s="12">
        <f>AZ380/AB380</f>
        <v>0.13223140495867769</v>
      </c>
      <c r="BY380" s="12"/>
      <c r="BZ380" s="12" t="e">
        <f>BB380/AD380</f>
        <v>#DIV/0!</v>
      </c>
      <c r="CA380" s="12" t="e">
        <f>BC380/AE380</f>
        <v>#DIV/0!</v>
      </c>
      <c r="CB380" s="12" t="e">
        <f>BD380/AF380</f>
        <v>#DIV/0!</v>
      </c>
      <c r="CC380" s="12">
        <f>BE380/AG380</f>
        <v>0.13698630136986301</v>
      </c>
      <c r="CD380" s="12">
        <f>BF380/AH380</f>
        <v>0.1388888888888889</v>
      </c>
      <c r="CE380" s="12">
        <f>BG380/AI380</f>
        <v>0.13223140495867769</v>
      </c>
      <c r="CF380" s="12"/>
      <c r="CG380" s="12">
        <v>35.369999999999997</v>
      </c>
      <c r="CH380" s="12">
        <v>19.36</v>
      </c>
      <c r="CI380" s="12">
        <v>13.42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/>
      <c r="CQ380" s="12"/>
      <c r="CR380" s="13">
        <v>97.56</v>
      </c>
      <c r="CS380" s="13">
        <v>103.42</v>
      </c>
      <c r="CT380" s="13">
        <v>43.02</v>
      </c>
      <c r="CU380" s="13"/>
      <c r="CV380" s="13">
        <v>92.11</v>
      </c>
      <c r="CW380" s="13">
        <v>106.72</v>
      </c>
      <c r="CX380" s="13">
        <v>91.41</v>
      </c>
      <c r="CY380" s="13">
        <v>32.76</v>
      </c>
      <c r="CZ380" s="14">
        <v>26.9</v>
      </c>
      <c r="DA380" s="14"/>
      <c r="DB380" s="14"/>
      <c r="DC380" s="27">
        <v>2541.7399999999998</v>
      </c>
      <c r="DD380" s="27">
        <v>3258.83</v>
      </c>
      <c r="DE380" s="27">
        <v>5665.34</v>
      </c>
      <c r="DF380" s="27"/>
      <c r="DG380" s="27">
        <v>2517.0300000000002</v>
      </c>
      <c r="DH380" s="27">
        <v>3149.45</v>
      </c>
      <c r="DI380" s="27">
        <v>3717.09</v>
      </c>
      <c r="DJ380" s="27">
        <v>5992.94</v>
      </c>
      <c r="DK380" s="27"/>
      <c r="DL380" s="27"/>
      <c r="DM380" s="27"/>
      <c r="DN380" s="31" t="s">
        <v>5174</v>
      </c>
      <c r="DO380" s="31" t="s">
        <v>6132</v>
      </c>
      <c r="DP380" s="32" t="e">
        <f>J380/DN380</f>
        <v>#VALUE!</v>
      </c>
      <c r="DQ380" s="32" t="e">
        <f>J380/DO380</f>
        <v>#VALUE!</v>
      </c>
    </row>
    <row r="381" spans="1:121" hidden="1" x14ac:dyDescent="0.3">
      <c r="B381">
        <v>1715</v>
      </c>
      <c r="C381" s="1" t="s">
        <v>3786</v>
      </c>
      <c r="D381" s="2" t="s">
        <v>3787</v>
      </c>
      <c r="E381" s="3" t="s">
        <v>2921</v>
      </c>
      <c r="F381" s="3" t="s">
        <v>2911</v>
      </c>
      <c r="G381" s="4" t="s">
        <v>2835</v>
      </c>
      <c r="H381" s="4"/>
      <c r="I381" s="4" t="s">
        <v>3105</v>
      </c>
      <c r="J381" s="15">
        <v>3095</v>
      </c>
      <c r="K381" s="7" t="s">
        <v>7117</v>
      </c>
      <c r="L381" s="15">
        <v>24268402</v>
      </c>
      <c r="M381" s="16">
        <f>J381*L381/100000000</f>
        <v>751.10704190000001</v>
      </c>
      <c r="N381" s="17">
        <v>2.09</v>
      </c>
      <c r="O381" s="18">
        <v>24.76</v>
      </c>
      <c r="P381" s="18">
        <v>33.641304347826086</v>
      </c>
      <c r="Q381" s="18">
        <v>0.69750000000000001</v>
      </c>
      <c r="R381" s="18">
        <v>3.09</v>
      </c>
      <c r="S381" s="9">
        <f>AB381/AA381</f>
        <v>0.23246951219512196</v>
      </c>
      <c r="T381" s="9">
        <f>AI381/AE381</f>
        <v>0.90236686390532539</v>
      </c>
      <c r="U381" s="9">
        <f>AN381/AM381</f>
        <v>0.20512820512820512</v>
      </c>
      <c r="V381" s="9">
        <f>AU381/AQ381</f>
        <v>0.53333333333333333</v>
      </c>
      <c r="W381" s="9">
        <f>AZ381/AY381</f>
        <v>0.27272727272727271</v>
      </c>
      <c r="X381" s="9">
        <f>BG381/BC381</f>
        <v>0.66666666666666663</v>
      </c>
      <c r="Y381" s="10">
        <v>1177</v>
      </c>
      <c r="Z381" s="10">
        <v>1217</v>
      </c>
      <c r="AA381" s="10">
        <v>1312</v>
      </c>
      <c r="AB381" s="10">
        <v>305</v>
      </c>
      <c r="AC381" s="21"/>
      <c r="AD381" s="10">
        <v>313</v>
      </c>
      <c r="AE381" s="10">
        <v>338</v>
      </c>
      <c r="AF381" s="10">
        <v>340</v>
      </c>
      <c r="AG381" s="24">
        <v>337</v>
      </c>
      <c r="AH381" s="10">
        <v>355</v>
      </c>
      <c r="AI381" s="5">
        <v>305</v>
      </c>
      <c r="AJ381" s="5">
        <v>340</v>
      </c>
      <c r="AK381" s="10">
        <v>38</v>
      </c>
      <c r="AL381" s="10">
        <v>35</v>
      </c>
      <c r="AM381" s="10">
        <v>39</v>
      </c>
      <c r="AN381" s="10">
        <v>8</v>
      </c>
      <c r="AO381" s="10"/>
      <c r="AP381" s="11">
        <v>7</v>
      </c>
      <c r="AQ381" s="11">
        <v>15</v>
      </c>
      <c r="AR381" s="11">
        <v>12</v>
      </c>
      <c r="AS381" s="11">
        <v>11</v>
      </c>
      <c r="AT381" s="11">
        <v>13</v>
      </c>
      <c r="AU381" s="11">
        <v>8</v>
      </c>
      <c r="AV381" s="10">
        <v>12</v>
      </c>
      <c r="AW381" s="10">
        <v>29</v>
      </c>
      <c r="AX381" s="10">
        <v>21</v>
      </c>
      <c r="AY381" s="10">
        <v>22</v>
      </c>
      <c r="AZ381" s="10">
        <v>6</v>
      </c>
      <c r="BA381" s="10"/>
      <c r="BB381" s="10">
        <v>4</v>
      </c>
      <c r="BC381" s="10">
        <v>9</v>
      </c>
      <c r="BD381" s="10">
        <v>7</v>
      </c>
      <c r="BE381" s="10">
        <v>7</v>
      </c>
      <c r="BF381" s="10">
        <v>10</v>
      </c>
      <c r="BG381" s="10">
        <v>6</v>
      </c>
      <c r="BH381" s="10">
        <v>7</v>
      </c>
      <c r="BI381" s="12">
        <f>AK381/Y381</f>
        <v>3.2285471537807989E-2</v>
      </c>
      <c r="BJ381" s="12">
        <f>AL381/Z381</f>
        <v>2.8759244042728019E-2</v>
      </c>
      <c r="BK381" s="12">
        <f>AM381/AA381</f>
        <v>2.972560975609756E-2</v>
      </c>
      <c r="BL381" s="12">
        <f>AN381/AB381</f>
        <v>2.6229508196721311E-2</v>
      </c>
      <c r="BM381" s="12"/>
      <c r="BN381" s="12">
        <f>AP381/AD381</f>
        <v>2.2364217252396165E-2</v>
      </c>
      <c r="BO381" s="12">
        <f>AQ381/AE381</f>
        <v>4.4378698224852069E-2</v>
      </c>
      <c r="BP381" s="12">
        <f>AR381/AF381</f>
        <v>3.5294117647058823E-2</v>
      </c>
      <c r="BQ381" s="12">
        <f>AS381/AG381</f>
        <v>3.2640949554896145E-2</v>
      </c>
      <c r="BR381" s="12">
        <f>AT381/AH381</f>
        <v>3.6619718309859155E-2</v>
      </c>
      <c r="BS381" s="12">
        <f>AU381/AI381</f>
        <v>2.6229508196721311E-2</v>
      </c>
      <c r="BT381" s="12"/>
      <c r="BU381" s="12">
        <f>AW381/Y381</f>
        <v>2.4638912489379779E-2</v>
      </c>
      <c r="BV381" s="12">
        <f>AX381/Z381</f>
        <v>1.7255546425636811E-2</v>
      </c>
      <c r="BW381" s="12">
        <f>AY381/AA381</f>
        <v>1.676829268292683E-2</v>
      </c>
      <c r="BX381" s="12">
        <f>AZ381/AB381</f>
        <v>1.9672131147540985E-2</v>
      </c>
      <c r="BY381" s="12"/>
      <c r="BZ381" s="12">
        <f>BB381/AD381</f>
        <v>1.2779552715654952E-2</v>
      </c>
      <c r="CA381" s="12">
        <f>BC381/AE381</f>
        <v>2.6627218934911243E-2</v>
      </c>
      <c r="CB381" s="12">
        <f>BD381/AF381</f>
        <v>2.0588235294117647E-2</v>
      </c>
      <c r="CC381" s="12">
        <f>BE381/AG381</f>
        <v>2.0771513353115726E-2</v>
      </c>
      <c r="CD381" s="12">
        <f>BF381/AH381</f>
        <v>2.8169014084507043E-2</v>
      </c>
      <c r="CE381" s="12">
        <f>BG381/AI381</f>
        <v>1.9672131147540985E-2</v>
      </c>
      <c r="CF381" s="12"/>
      <c r="CG381" s="12">
        <v>3.62</v>
      </c>
      <c r="CH381" s="12">
        <v>2.54</v>
      </c>
      <c r="CI381" s="12">
        <v>2.44</v>
      </c>
      <c r="CJ381" s="12">
        <v>0</v>
      </c>
      <c r="CK381" s="12">
        <v>1.97</v>
      </c>
      <c r="CL381" s="12">
        <v>2.84</v>
      </c>
      <c r="CM381" s="12">
        <v>2.44</v>
      </c>
      <c r="CN381" s="12">
        <v>2.97</v>
      </c>
      <c r="CO381" s="12">
        <v>3.66</v>
      </c>
      <c r="CP381" s="12"/>
      <c r="CQ381" s="12"/>
      <c r="CR381" s="13">
        <v>64.09</v>
      </c>
      <c r="CS381" s="13">
        <v>59</v>
      </c>
      <c r="CT381" s="13">
        <v>55</v>
      </c>
      <c r="CU381" s="13"/>
      <c r="CV381" s="13">
        <v>59.25</v>
      </c>
      <c r="CW381" s="13">
        <v>59.61</v>
      </c>
      <c r="CX381" s="13">
        <v>55</v>
      </c>
      <c r="CY381" s="13">
        <v>57.33</v>
      </c>
      <c r="CZ381" s="14">
        <v>53.71</v>
      </c>
      <c r="DA381" s="14"/>
      <c r="DB381" s="14"/>
      <c r="DC381" s="27">
        <v>468.67</v>
      </c>
      <c r="DD381" s="27">
        <v>482.03</v>
      </c>
      <c r="DE381" s="27">
        <v>496.33</v>
      </c>
      <c r="DF381" s="27"/>
      <c r="DG381" s="27">
        <v>483.12</v>
      </c>
      <c r="DH381" s="27">
        <v>490.26</v>
      </c>
      <c r="DI381" s="27">
        <v>496.33</v>
      </c>
      <c r="DJ381" s="27">
        <v>498.41</v>
      </c>
      <c r="DK381" s="27"/>
      <c r="DL381" s="27"/>
      <c r="DM381" s="27"/>
      <c r="DN381" s="31" t="s">
        <v>5174</v>
      </c>
      <c r="DO381" s="31" t="s">
        <v>6927</v>
      </c>
      <c r="DP381" s="32" t="e">
        <f>J381/DN381</f>
        <v>#VALUE!</v>
      </c>
      <c r="DQ381" s="32" t="e">
        <f>J381/DO381</f>
        <v>#VALUE!</v>
      </c>
    </row>
    <row r="382" spans="1:121" hidden="1" x14ac:dyDescent="0.3">
      <c r="B382">
        <v>726</v>
      </c>
      <c r="C382" s="1" t="s">
        <v>1874</v>
      </c>
      <c r="D382" s="2" t="s">
        <v>517</v>
      </c>
      <c r="E382" s="3" t="s">
        <v>2921</v>
      </c>
      <c r="F382" s="3" t="s">
        <v>2900</v>
      </c>
      <c r="G382" s="4" t="s">
        <v>2900</v>
      </c>
      <c r="H382" s="4"/>
      <c r="I382" s="4" t="s">
        <v>3006</v>
      </c>
      <c r="J382" s="15">
        <v>23950</v>
      </c>
      <c r="K382" s="7" t="s">
        <v>8115</v>
      </c>
      <c r="L382" s="15">
        <v>10902000</v>
      </c>
      <c r="M382" s="16">
        <f>J382*L382/100000000</f>
        <v>2611.029</v>
      </c>
      <c r="N382" s="17">
        <v>0.35</v>
      </c>
      <c r="O382" s="18">
        <v>31.225554106910039</v>
      </c>
      <c r="P382" s="18">
        <v>33.637640449438202</v>
      </c>
      <c r="Q382" s="18">
        <v>1.385</v>
      </c>
      <c r="R382" s="18">
        <v>7.8974999999999991</v>
      </c>
      <c r="S382" s="9">
        <f>AB382/AA382</f>
        <v>0.26072607260726072</v>
      </c>
      <c r="T382" s="9">
        <f>AI382/AE382</f>
        <v>1.0128205128205128</v>
      </c>
      <c r="U382" s="9">
        <f>AN382/AM382</f>
        <v>0.22340425531914893</v>
      </c>
      <c r="V382" s="9">
        <f>AU382/AQ382</f>
        <v>1.05</v>
      </c>
      <c r="W382" s="9">
        <f>AZ382/AY382</f>
        <v>0.26027397260273971</v>
      </c>
      <c r="X382" s="9">
        <f>BG382/BC382</f>
        <v>1.1176470588235294</v>
      </c>
      <c r="Y382" s="10">
        <v>509</v>
      </c>
      <c r="Z382" s="10">
        <v>533</v>
      </c>
      <c r="AA382" s="10">
        <v>606</v>
      </c>
      <c r="AB382" s="10">
        <v>158</v>
      </c>
      <c r="AC382" s="21"/>
      <c r="AD382" s="10">
        <v>150</v>
      </c>
      <c r="AE382" s="10">
        <v>156</v>
      </c>
      <c r="AF382" s="10">
        <v>176</v>
      </c>
      <c r="AG382" s="24">
        <v>154</v>
      </c>
      <c r="AH382" s="10">
        <v>150</v>
      </c>
      <c r="AI382" s="5">
        <v>158</v>
      </c>
      <c r="AJ382" s="5">
        <v>176</v>
      </c>
      <c r="AK382" s="10">
        <v>92</v>
      </c>
      <c r="AL382" s="10">
        <v>60</v>
      </c>
      <c r="AM382" s="10">
        <v>94</v>
      </c>
      <c r="AN382" s="10">
        <v>21</v>
      </c>
      <c r="AO382" s="10"/>
      <c r="AP382" s="11">
        <v>28</v>
      </c>
      <c r="AQ382" s="11">
        <v>20</v>
      </c>
      <c r="AR382" s="11">
        <v>34</v>
      </c>
      <c r="AS382" s="11">
        <v>23</v>
      </c>
      <c r="AT382" s="11">
        <v>23</v>
      </c>
      <c r="AU382" s="11">
        <v>21</v>
      </c>
      <c r="AV382" s="10">
        <v>34</v>
      </c>
      <c r="AW382" s="10">
        <v>82</v>
      </c>
      <c r="AX382" s="10">
        <v>57</v>
      </c>
      <c r="AY382" s="10">
        <v>73</v>
      </c>
      <c r="AZ382" s="10">
        <v>19</v>
      </c>
      <c r="BA382" s="10"/>
      <c r="BB382" s="10">
        <v>24</v>
      </c>
      <c r="BC382" s="10">
        <v>17</v>
      </c>
      <c r="BD382" s="10">
        <v>19</v>
      </c>
      <c r="BE382" s="10">
        <v>20</v>
      </c>
      <c r="BF382" s="10">
        <v>25</v>
      </c>
      <c r="BG382" s="10">
        <v>19</v>
      </c>
      <c r="BH382" s="10">
        <v>19</v>
      </c>
      <c r="BI382" s="12">
        <f>AK382/Y382</f>
        <v>0.18074656188605109</v>
      </c>
      <c r="BJ382" s="12">
        <f>AL382/Z382</f>
        <v>0.11257035647279549</v>
      </c>
      <c r="BK382" s="12">
        <f>AM382/AA382</f>
        <v>0.15511551155115511</v>
      </c>
      <c r="BL382" s="12">
        <f>AN382/AB382</f>
        <v>0.13291139240506328</v>
      </c>
      <c r="BM382" s="12"/>
      <c r="BN382" s="12">
        <f>AP382/AD382</f>
        <v>0.18666666666666668</v>
      </c>
      <c r="BO382" s="12">
        <f>AQ382/AE382</f>
        <v>0.12820512820512819</v>
      </c>
      <c r="BP382" s="12">
        <f>AR382/AF382</f>
        <v>0.19318181818181818</v>
      </c>
      <c r="BQ382" s="12">
        <f>AS382/AG382</f>
        <v>0.14935064935064934</v>
      </c>
      <c r="BR382" s="12">
        <f>AT382/AH382</f>
        <v>0.15333333333333332</v>
      </c>
      <c r="BS382" s="12">
        <f>AU382/AI382</f>
        <v>0.13291139240506328</v>
      </c>
      <c r="BT382" s="12"/>
      <c r="BU382" s="12">
        <f>AW382/Y382</f>
        <v>0.16110019646365423</v>
      </c>
      <c r="BV382" s="12">
        <f>AX382/Z382</f>
        <v>0.10694183864915573</v>
      </c>
      <c r="BW382" s="12">
        <f>AY382/AA382</f>
        <v>0.12046204620462046</v>
      </c>
      <c r="BX382" s="12">
        <f>AZ382/AB382</f>
        <v>0.12025316455696203</v>
      </c>
      <c r="BY382" s="12"/>
      <c r="BZ382" s="12">
        <f>BB382/AD382</f>
        <v>0.16</v>
      </c>
      <c r="CA382" s="12">
        <f>BC382/AE382</f>
        <v>0.10897435897435898</v>
      </c>
      <c r="CB382" s="12">
        <f>BD382/AF382</f>
        <v>0.10795454545454546</v>
      </c>
      <c r="CC382" s="12">
        <f>BE382/AG382</f>
        <v>0.12987012987012986</v>
      </c>
      <c r="CD382" s="12">
        <f>BF382/AH382</f>
        <v>0.16666666666666666</v>
      </c>
      <c r="CE382" s="12">
        <f>BG382/AI382</f>
        <v>0.12025316455696203</v>
      </c>
      <c r="CF382" s="12"/>
      <c r="CG382" s="12">
        <v>9.2100000000000009</v>
      </c>
      <c r="CH382" s="12">
        <v>6.14</v>
      </c>
      <c r="CI382" s="12">
        <v>7.39</v>
      </c>
      <c r="CJ382" s="12">
        <v>0</v>
      </c>
      <c r="CK382" s="12">
        <v>5.87</v>
      </c>
      <c r="CL382" s="12">
        <v>8.0399999999999991</v>
      </c>
      <c r="CM382" s="12">
        <v>7.39</v>
      </c>
      <c r="CN382" s="12">
        <v>8.1199999999999992</v>
      </c>
      <c r="CO382" s="12">
        <v>7.97</v>
      </c>
      <c r="CP382" s="12"/>
      <c r="CQ382" s="12"/>
      <c r="CR382" s="13">
        <v>12.75</v>
      </c>
      <c r="CS382" s="13">
        <v>11.79</v>
      </c>
      <c r="CT382" s="13">
        <v>16.39</v>
      </c>
      <c r="CU382" s="13"/>
      <c r="CV382" s="13">
        <v>13.1</v>
      </c>
      <c r="CW382" s="13">
        <v>14.64</v>
      </c>
      <c r="CX382" s="13">
        <v>16.39</v>
      </c>
      <c r="CY382" s="13">
        <v>18.670000000000002</v>
      </c>
      <c r="CZ382" s="14">
        <v>17.7</v>
      </c>
      <c r="DA382" s="14"/>
      <c r="DB382" s="14"/>
      <c r="DC382" s="27">
        <v>2227.5</v>
      </c>
      <c r="DD382" s="27">
        <v>2335.19</v>
      </c>
      <c r="DE382" s="27">
        <v>2488.61</v>
      </c>
      <c r="DF382" s="27"/>
      <c r="DG382" s="27">
        <v>2402.17</v>
      </c>
      <c r="DH382" s="27">
        <v>2444.0100000000002</v>
      </c>
      <c r="DI382" s="27">
        <v>2488.61</v>
      </c>
      <c r="DJ382" s="27">
        <v>1792.06</v>
      </c>
      <c r="DK382" s="27"/>
      <c r="DL382" s="27"/>
      <c r="DM382" s="27"/>
      <c r="DN382" s="31" t="s">
        <v>5174</v>
      </c>
      <c r="DO382" s="31" t="s">
        <v>5950</v>
      </c>
      <c r="DP382" s="32" t="e">
        <f>J382/DN382</f>
        <v>#VALUE!</v>
      </c>
      <c r="DQ382" s="32" t="e">
        <f>J382/DO382</f>
        <v>#VALUE!</v>
      </c>
    </row>
    <row r="383" spans="1:121" hidden="1" x14ac:dyDescent="0.3">
      <c r="B383">
        <v>970</v>
      </c>
      <c r="C383" s="1" t="s">
        <v>2230</v>
      </c>
      <c r="D383" s="2" t="s">
        <v>873</v>
      </c>
      <c r="E383" s="3" t="s">
        <v>2897</v>
      </c>
      <c r="F383" s="3" t="s">
        <v>2900</v>
      </c>
      <c r="G383" s="4" t="s">
        <v>2900</v>
      </c>
      <c r="H383" s="4"/>
      <c r="I383" s="4" t="s">
        <v>2817</v>
      </c>
      <c r="J383" s="15">
        <v>18350</v>
      </c>
      <c r="K383" s="7" t="s">
        <v>8297</v>
      </c>
      <c r="L383" s="15">
        <v>9603921</v>
      </c>
      <c r="M383" s="16">
        <f>J383*L383/100000000</f>
        <v>1762.3195035000001</v>
      </c>
      <c r="N383" s="17">
        <v>5.66</v>
      </c>
      <c r="O383" s="18">
        <v>39.293361884368309</v>
      </c>
      <c r="P383" s="18">
        <v>33.485401459854018</v>
      </c>
      <c r="Q383" s="18">
        <v>0.47</v>
      </c>
      <c r="R383" s="18">
        <v>0.60249999999999992</v>
      </c>
      <c r="S383" s="9">
        <f>AB383/AA383</f>
        <v>0.32066609735269003</v>
      </c>
      <c r="T383" s="9">
        <f>AI383/AE383</f>
        <v>1.1977671451355663</v>
      </c>
      <c r="U383" s="9">
        <f>AN383/AM383</f>
        <v>-0.38356164383561642</v>
      </c>
      <c r="V383" s="9">
        <f>AU383/AQ383</f>
        <v>-1.2727272727272727</v>
      </c>
      <c r="W383" s="9">
        <f>AZ383/AY383</f>
        <v>-7.1942446043165471E-3</v>
      </c>
      <c r="X383" s="9">
        <f>BG383/BC383</f>
        <v>-3.0303030303030304E-2</v>
      </c>
      <c r="Y383" s="10">
        <v>2983</v>
      </c>
      <c r="Z383" s="10">
        <v>4383</v>
      </c>
      <c r="AA383" s="10">
        <v>4684</v>
      </c>
      <c r="AB383" s="10">
        <v>1502</v>
      </c>
      <c r="AC383" s="21"/>
      <c r="AD383" s="10">
        <v>1134</v>
      </c>
      <c r="AE383" s="10">
        <v>1254</v>
      </c>
      <c r="AF383" s="10">
        <v>1141</v>
      </c>
      <c r="AG383" s="24">
        <v>1320</v>
      </c>
      <c r="AH383" s="10">
        <v>1527</v>
      </c>
      <c r="AI383" s="5">
        <v>1502</v>
      </c>
      <c r="AJ383" s="5">
        <v>1141</v>
      </c>
      <c r="AK383" s="10">
        <v>101</v>
      </c>
      <c r="AL383" s="10">
        <v>241</v>
      </c>
      <c r="AM383" s="10">
        <v>-73</v>
      </c>
      <c r="AN383" s="10">
        <v>28</v>
      </c>
      <c r="AO383" s="10"/>
      <c r="AP383" s="11">
        <v>19</v>
      </c>
      <c r="AQ383" s="11">
        <v>-22</v>
      </c>
      <c r="AR383" s="11">
        <v>-107</v>
      </c>
      <c r="AS383" s="11">
        <v>9</v>
      </c>
      <c r="AT383" s="11">
        <v>54</v>
      </c>
      <c r="AU383" s="11">
        <v>28</v>
      </c>
      <c r="AV383" s="10">
        <v>-107</v>
      </c>
      <c r="AW383" s="10">
        <v>58</v>
      </c>
      <c r="AX383" s="10">
        <v>126</v>
      </c>
      <c r="AY383" s="10">
        <v>-139</v>
      </c>
      <c r="AZ383" s="10">
        <v>1</v>
      </c>
      <c r="BA383" s="10"/>
      <c r="BB383" s="10">
        <v>1</v>
      </c>
      <c r="BC383" s="10">
        <v>-33</v>
      </c>
      <c r="BD383" s="10">
        <v>-124</v>
      </c>
      <c r="BE383" s="10">
        <v>-35</v>
      </c>
      <c r="BF383" s="10">
        <v>73</v>
      </c>
      <c r="BG383" s="10">
        <v>1</v>
      </c>
      <c r="BH383" s="10">
        <v>-124</v>
      </c>
      <c r="BI383" s="12">
        <f>AK383/Y383</f>
        <v>3.3858531679517266E-2</v>
      </c>
      <c r="BJ383" s="12">
        <f>AL383/Z383</f>
        <v>5.4985169974903034E-2</v>
      </c>
      <c r="BK383" s="12">
        <f>AM383/AA383</f>
        <v>-1.5584970111016226E-2</v>
      </c>
      <c r="BL383" s="12">
        <f>AN383/AB383</f>
        <v>1.8641810918774968E-2</v>
      </c>
      <c r="BM383" s="12"/>
      <c r="BN383" s="12">
        <f>AP383/AD383</f>
        <v>1.6754850088183421E-2</v>
      </c>
      <c r="BO383" s="12">
        <f>AQ383/AE383</f>
        <v>-1.7543859649122806E-2</v>
      </c>
      <c r="BP383" s="12">
        <f>AR383/AF383</f>
        <v>-9.3777388255915861E-2</v>
      </c>
      <c r="BQ383" s="12">
        <f>AS383/AG383</f>
        <v>6.8181818181818179E-3</v>
      </c>
      <c r="BR383" s="12">
        <f>AT383/AH383</f>
        <v>3.536345776031434E-2</v>
      </c>
      <c r="BS383" s="12">
        <f>AU383/AI383</f>
        <v>1.8641810918774968E-2</v>
      </c>
      <c r="BT383" s="12"/>
      <c r="BU383" s="12">
        <f>AW383/Y383</f>
        <v>1.9443513241702983E-2</v>
      </c>
      <c r="BV383" s="12">
        <f>AX383/Z383</f>
        <v>2.8747433264887063E-2</v>
      </c>
      <c r="BW383" s="12">
        <f>AY383/AA383</f>
        <v>-2.9675491033304868E-2</v>
      </c>
      <c r="BX383" s="12">
        <f>AZ383/AB383</f>
        <v>6.6577896138482028E-4</v>
      </c>
      <c r="BY383" s="12"/>
      <c r="BZ383" s="12">
        <f>BB383/AD383</f>
        <v>8.8183421516754845E-4</v>
      </c>
      <c r="CA383" s="12">
        <f>BC383/AE383</f>
        <v>-2.6315789473684209E-2</v>
      </c>
      <c r="CB383" s="12">
        <f>BD383/AF383</f>
        <v>-0.10867659947414549</v>
      </c>
      <c r="CC383" s="12">
        <f>BE383/AG383</f>
        <v>-2.6515151515151516E-2</v>
      </c>
      <c r="CD383" s="12">
        <f>BF383/AH383</f>
        <v>4.7806155861165683E-2</v>
      </c>
      <c r="CE383" s="12">
        <f>BG383/AI383</f>
        <v>6.6577896138482028E-4</v>
      </c>
      <c r="CF383" s="12"/>
      <c r="CG383" s="12">
        <v>1.33</v>
      </c>
      <c r="CH383" s="12">
        <v>3.23</v>
      </c>
      <c r="CI383" s="12">
        <v>0.13</v>
      </c>
      <c r="CJ383" s="12">
        <v>0</v>
      </c>
      <c r="CK383" s="12">
        <v>2.21</v>
      </c>
      <c r="CL383" s="12">
        <v>2.17</v>
      </c>
      <c r="CM383" s="12">
        <v>0.13</v>
      </c>
      <c r="CN383" s="12">
        <v>-0.56000000000000005</v>
      </c>
      <c r="CO383" s="12">
        <v>1.41</v>
      </c>
      <c r="CP383" s="12"/>
      <c r="CQ383" s="12"/>
      <c r="CR383" s="13">
        <v>115.56</v>
      </c>
      <c r="CS383" s="13">
        <v>144.5</v>
      </c>
      <c r="CT383" s="13">
        <v>150.77000000000001</v>
      </c>
      <c r="CU383" s="13"/>
      <c r="CV383" s="13">
        <v>159.91</v>
      </c>
      <c r="CW383" s="13">
        <v>147.07</v>
      </c>
      <c r="CX383" s="13">
        <v>150.77000000000001</v>
      </c>
      <c r="CY383" s="13">
        <v>158.44999999999999</v>
      </c>
      <c r="CZ383" s="14">
        <v>155.78</v>
      </c>
      <c r="DA383" s="14"/>
      <c r="DB383" s="14"/>
      <c r="DC383" s="27">
        <v>6885.68</v>
      </c>
      <c r="DD383" s="27">
        <v>7042.74</v>
      </c>
      <c r="DE383" s="27">
        <v>6989.41</v>
      </c>
      <c r="DF383" s="27"/>
      <c r="DG383" s="27">
        <v>7077.76</v>
      </c>
      <c r="DH383" s="27">
        <v>7092.05</v>
      </c>
      <c r="DI383" s="27">
        <v>6989.41</v>
      </c>
      <c r="DJ383" s="27">
        <v>6928.87</v>
      </c>
      <c r="DK383" s="27"/>
      <c r="DL383" s="27"/>
      <c r="DM383" s="27"/>
      <c r="DN383" s="31" t="s">
        <v>5174</v>
      </c>
      <c r="DO383" s="31" t="s">
        <v>6216</v>
      </c>
      <c r="DP383" s="32" t="e">
        <f>J383/DN383</f>
        <v>#VALUE!</v>
      </c>
      <c r="DQ383" s="32" t="e">
        <f>J383/DO383</f>
        <v>#VALUE!</v>
      </c>
    </row>
    <row r="384" spans="1:121" hidden="1" x14ac:dyDescent="0.3">
      <c r="B384">
        <v>1764</v>
      </c>
      <c r="C384" s="1" t="s">
        <v>3918</v>
      </c>
      <c r="D384" s="2" t="s">
        <v>3919</v>
      </c>
      <c r="E384" s="3" t="s">
        <v>2921</v>
      </c>
      <c r="F384" s="3" t="s">
        <v>2971</v>
      </c>
      <c r="G384" s="4" t="s">
        <v>2971</v>
      </c>
      <c r="H384" s="4"/>
      <c r="I384" s="4" t="s">
        <v>2869</v>
      </c>
      <c r="J384" s="15">
        <v>6960</v>
      </c>
      <c r="K384" s="7" t="s">
        <v>8876</v>
      </c>
      <c r="L384" s="15">
        <v>10000000</v>
      </c>
      <c r="M384" s="16">
        <f>J384*L384/100000000</f>
        <v>696</v>
      </c>
      <c r="N384" s="17">
        <v>0.49</v>
      </c>
      <c r="O384" s="18">
        <v>63.272727272727273</v>
      </c>
      <c r="P384" s="18">
        <v>33.46153846153846</v>
      </c>
      <c r="Q384" s="18">
        <v>2.1475</v>
      </c>
      <c r="R384" s="18">
        <v>1.9924999999999997</v>
      </c>
      <c r="S384" s="9">
        <f>AB384/AA384</f>
        <v>0.31578947368421051</v>
      </c>
      <c r="T384" s="9">
        <f>AI384/AE384</f>
        <v>0.76595744680851063</v>
      </c>
      <c r="U384" s="9">
        <f>AN384/AM384</f>
        <v>1.2</v>
      </c>
      <c r="V384" s="9">
        <f>AU384/AQ384</f>
        <v>1.0909090909090908</v>
      </c>
      <c r="W384" s="9">
        <f>AZ384/AY384</f>
        <v>0.83333333333333337</v>
      </c>
      <c r="X384" s="9">
        <f>BG384/BC384</f>
        <v>2.5</v>
      </c>
      <c r="Y384" s="10">
        <v>118</v>
      </c>
      <c r="Z384" s="10">
        <v>116</v>
      </c>
      <c r="AA384" s="10">
        <v>114</v>
      </c>
      <c r="AB384" s="10">
        <v>36</v>
      </c>
      <c r="AC384" s="21"/>
      <c r="AD384" s="10">
        <v>20</v>
      </c>
      <c r="AE384" s="10">
        <v>47</v>
      </c>
      <c r="AF384" s="10">
        <v>22</v>
      </c>
      <c r="AG384" s="24">
        <v>26</v>
      </c>
      <c r="AH384" s="10">
        <v>36</v>
      </c>
      <c r="AI384" s="5">
        <v>36</v>
      </c>
      <c r="AJ384" s="5">
        <v>47</v>
      </c>
      <c r="AK384" s="10">
        <v>35</v>
      </c>
      <c r="AL384" s="10">
        <v>23</v>
      </c>
      <c r="AM384" s="10">
        <v>10</v>
      </c>
      <c r="AN384" s="10">
        <v>12</v>
      </c>
      <c r="AO384" s="10"/>
      <c r="AP384" s="11">
        <v>-2</v>
      </c>
      <c r="AQ384" s="11">
        <v>11</v>
      </c>
      <c r="AR384" s="11">
        <v>-1</v>
      </c>
      <c r="AS384" s="11">
        <v>7</v>
      </c>
      <c r="AT384" s="11">
        <v>12</v>
      </c>
      <c r="AU384" s="11">
        <v>12</v>
      </c>
      <c r="AV384" s="10">
        <v>-1</v>
      </c>
      <c r="AW384" s="10">
        <v>27</v>
      </c>
      <c r="AX384" s="10">
        <v>22</v>
      </c>
      <c r="AY384" s="10">
        <v>6</v>
      </c>
      <c r="AZ384" s="10">
        <v>5</v>
      </c>
      <c r="BA384" s="10"/>
      <c r="BB384" s="10">
        <v>-3</v>
      </c>
      <c r="BC384" s="10">
        <v>2</v>
      </c>
      <c r="BD384" s="10">
        <v>-3</v>
      </c>
      <c r="BE384" s="10">
        <v>7</v>
      </c>
      <c r="BF384" s="10">
        <v>5</v>
      </c>
      <c r="BG384" s="10">
        <v>5</v>
      </c>
      <c r="BH384" s="10">
        <v>-3</v>
      </c>
      <c r="BI384" s="12">
        <f>AK384/Y384</f>
        <v>0.29661016949152541</v>
      </c>
      <c r="BJ384" s="12">
        <f>AL384/Z384</f>
        <v>0.19827586206896552</v>
      </c>
      <c r="BK384" s="12">
        <f>AM384/AA384</f>
        <v>8.771929824561403E-2</v>
      </c>
      <c r="BL384" s="12">
        <f>AN384/AB384</f>
        <v>0.33333333333333331</v>
      </c>
      <c r="BM384" s="12"/>
      <c r="BN384" s="12">
        <f>AP384/AD384</f>
        <v>-0.1</v>
      </c>
      <c r="BO384" s="12">
        <f>AQ384/AE384</f>
        <v>0.23404255319148937</v>
      </c>
      <c r="BP384" s="12">
        <f>AR384/AF384</f>
        <v>-4.5454545454545456E-2</v>
      </c>
      <c r="BQ384" s="12">
        <f>AS384/AG384</f>
        <v>0.26923076923076922</v>
      </c>
      <c r="BR384" s="12">
        <f>AT384/AH384</f>
        <v>0.33333333333333331</v>
      </c>
      <c r="BS384" s="12">
        <f>AU384/AI384</f>
        <v>0.33333333333333331</v>
      </c>
      <c r="BT384" s="12"/>
      <c r="BU384" s="12">
        <f>AW384/Y384</f>
        <v>0.2288135593220339</v>
      </c>
      <c r="BV384" s="12">
        <f>AX384/Z384</f>
        <v>0.18965517241379309</v>
      </c>
      <c r="BW384" s="12">
        <f>AY384/AA384</f>
        <v>5.2631578947368418E-2</v>
      </c>
      <c r="BX384" s="12">
        <f>AZ384/AB384</f>
        <v>0.1388888888888889</v>
      </c>
      <c r="BY384" s="12"/>
      <c r="BZ384" s="12">
        <f>BB384/AD384</f>
        <v>-0.15</v>
      </c>
      <c r="CA384" s="12">
        <f>BC384/AE384</f>
        <v>4.2553191489361701E-2</v>
      </c>
      <c r="CB384" s="12">
        <f>BD384/AF384</f>
        <v>-0.13636363636363635</v>
      </c>
      <c r="CC384" s="12">
        <f>BE384/AG384</f>
        <v>0.26923076923076922</v>
      </c>
      <c r="CD384" s="12">
        <f>BF384/AH384</f>
        <v>0.1388888888888889</v>
      </c>
      <c r="CE384" s="12">
        <f>BG384/AI384</f>
        <v>0.1388888888888889</v>
      </c>
      <c r="CF384" s="12"/>
      <c r="CG384" s="12">
        <v>23.58</v>
      </c>
      <c r="CH384" s="12">
        <v>10.27</v>
      </c>
      <c r="CI384" s="12">
        <v>2.2599999999999998</v>
      </c>
      <c r="CJ384" s="12">
        <v>0</v>
      </c>
      <c r="CK384" s="12">
        <v>4.83</v>
      </c>
      <c r="CL384" s="12">
        <v>2.2599999999999998</v>
      </c>
      <c r="CM384" s="12">
        <v>0.55000000000000004</v>
      </c>
      <c r="CN384" s="12">
        <v>1.48</v>
      </c>
      <c r="CO384" s="12">
        <v>3.68</v>
      </c>
      <c r="CP384" s="12"/>
      <c r="CQ384" s="12"/>
      <c r="CR384" s="13">
        <v>14.59</v>
      </c>
      <c r="CS384" s="13">
        <v>15.04</v>
      </c>
      <c r="CT384" s="13">
        <v>9.52</v>
      </c>
      <c r="CU384" s="13"/>
      <c r="CV384" s="13">
        <v>9.9600000000000009</v>
      </c>
      <c r="CW384" s="13">
        <v>9.52</v>
      </c>
      <c r="CX384" s="13">
        <v>10.07</v>
      </c>
      <c r="CY384" s="13">
        <v>15.48</v>
      </c>
      <c r="CZ384" s="14">
        <v>24.43</v>
      </c>
      <c r="DA384" s="14"/>
      <c r="DB384" s="14"/>
      <c r="DC384" s="27">
        <v>7503.47</v>
      </c>
      <c r="DD384" s="27">
        <v>2928.95</v>
      </c>
      <c r="DE384" s="27">
        <v>3050.75</v>
      </c>
      <c r="DF384" s="27"/>
      <c r="DG384" s="27">
        <v>3003.43</v>
      </c>
      <c r="DH384" s="27">
        <v>3019.11</v>
      </c>
      <c r="DI384" s="27">
        <v>3050.75</v>
      </c>
      <c r="DJ384" s="27">
        <v>3031.6</v>
      </c>
      <c r="DK384" s="27"/>
      <c r="DL384" s="27"/>
      <c r="DM384" s="27"/>
      <c r="DN384" s="31" t="s">
        <v>5174</v>
      </c>
      <c r="DO384" s="31" t="s">
        <v>6993</v>
      </c>
      <c r="DP384" s="32" t="e">
        <f>J384/DN384</f>
        <v>#VALUE!</v>
      </c>
      <c r="DQ384" s="32" t="e">
        <f>J384/DO384</f>
        <v>#VALUE!</v>
      </c>
    </row>
    <row r="385" spans="1:121" x14ac:dyDescent="0.3">
      <c r="B385">
        <v>254</v>
      </c>
      <c r="C385" s="1" t="s">
        <v>1674</v>
      </c>
      <c r="D385" s="2" t="s">
        <v>317</v>
      </c>
      <c r="E385" s="3" t="s">
        <v>2921</v>
      </c>
      <c r="F385" s="3" t="s">
        <v>2947</v>
      </c>
      <c r="G385" s="4" t="s">
        <v>2985</v>
      </c>
      <c r="H385" s="4" t="s">
        <v>35</v>
      </c>
      <c r="I385" s="4" t="s">
        <v>2808</v>
      </c>
      <c r="J385" s="15">
        <v>56500</v>
      </c>
      <c r="K385" s="7" t="s">
        <v>7731</v>
      </c>
      <c r="L385" s="15">
        <v>16264300</v>
      </c>
      <c r="M385" s="16">
        <f>J385*L385/100000000</f>
        <v>9189.3294999999998</v>
      </c>
      <c r="N385" s="17">
        <v>39.22</v>
      </c>
      <c r="O385" s="18">
        <v>10.97</v>
      </c>
      <c r="P385" s="18">
        <v>6.216989436619718</v>
      </c>
      <c r="Q385" s="18">
        <v>1.66</v>
      </c>
      <c r="R385" s="18">
        <v>16.18</v>
      </c>
      <c r="S385" s="9">
        <f>AB385/AA385</f>
        <v>1.2542959289585975</v>
      </c>
      <c r="T385" s="9">
        <f>AI385/AE385</f>
        <v>1.4705646776131358</v>
      </c>
      <c r="U385" s="9">
        <f>AN385/AM385</f>
        <v>2.06553911205074</v>
      </c>
      <c r="V385" s="9">
        <f>AU385/AQ385</f>
        <v>3.4642857142857144</v>
      </c>
      <c r="W385" s="9">
        <f>AZ385/AY385</f>
        <v>2.1272727272727274</v>
      </c>
      <c r="X385" s="9">
        <f>BG385/BC385</f>
        <v>3.5238095238095237</v>
      </c>
      <c r="Y385" s="10">
        <v>6928</v>
      </c>
      <c r="Z385" s="10">
        <v>7918</v>
      </c>
      <c r="AA385" s="10">
        <v>8671</v>
      </c>
      <c r="AB385" s="10">
        <v>10876</v>
      </c>
      <c r="AC385" s="21"/>
      <c r="AD385" s="10">
        <v>1963</v>
      </c>
      <c r="AE385" s="10">
        <v>2497</v>
      </c>
      <c r="AF385" s="10">
        <v>2437</v>
      </c>
      <c r="AG385" s="24">
        <v>2126</v>
      </c>
      <c r="AH385" s="10">
        <v>2191</v>
      </c>
      <c r="AI385" s="5">
        <v>3672</v>
      </c>
      <c r="AJ385" s="5">
        <v>3157</v>
      </c>
      <c r="AK385" s="10">
        <v>455</v>
      </c>
      <c r="AL385" s="10">
        <v>558</v>
      </c>
      <c r="AM385" s="10">
        <v>473</v>
      </c>
      <c r="AN385" s="10">
        <v>977</v>
      </c>
      <c r="AO385" s="10"/>
      <c r="AP385" s="11">
        <v>62</v>
      </c>
      <c r="AQ385" s="11">
        <v>140</v>
      </c>
      <c r="AR385" s="11">
        <v>252</v>
      </c>
      <c r="AS385" s="11">
        <v>117</v>
      </c>
      <c r="AT385" s="11">
        <v>93</v>
      </c>
      <c r="AU385" s="11">
        <v>485</v>
      </c>
      <c r="AV385" s="10">
        <v>344</v>
      </c>
      <c r="AW385" s="10">
        <v>471</v>
      </c>
      <c r="AX385" s="10">
        <v>490</v>
      </c>
      <c r="AY385" s="10">
        <v>385</v>
      </c>
      <c r="AZ385" s="10">
        <v>819</v>
      </c>
      <c r="BA385" s="10"/>
      <c r="BB385" s="10">
        <v>60</v>
      </c>
      <c r="BC385" s="10">
        <v>105</v>
      </c>
      <c r="BD385" s="10">
        <v>192</v>
      </c>
      <c r="BE385" s="10">
        <v>128</v>
      </c>
      <c r="BF385" s="10">
        <v>67</v>
      </c>
      <c r="BG385" s="10">
        <v>370</v>
      </c>
      <c r="BH385" s="10">
        <v>248</v>
      </c>
      <c r="BI385" s="12">
        <f>AK385/Y385</f>
        <v>6.5675519630484985E-2</v>
      </c>
      <c r="BJ385" s="12">
        <f>AL385/Z385</f>
        <v>7.0472341500378885E-2</v>
      </c>
      <c r="BK385" s="12">
        <f>AM385/AA385</f>
        <v>5.4549648252796679E-2</v>
      </c>
      <c r="BL385" s="12">
        <f>AN385/AB385</f>
        <v>8.9830820154468555E-2</v>
      </c>
      <c r="BM385" s="12"/>
      <c r="BN385" s="12">
        <f>AP385/AD385</f>
        <v>3.1584309730005096E-2</v>
      </c>
      <c r="BO385" s="12">
        <f>AQ385/AE385</f>
        <v>5.6067280736884259E-2</v>
      </c>
      <c r="BP385" s="12">
        <f>AR385/AF385</f>
        <v>0.10340582683627411</v>
      </c>
      <c r="BQ385" s="12">
        <f>AS385/AG385</f>
        <v>5.5032925682031983E-2</v>
      </c>
      <c r="BR385" s="12">
        <f>AT385/AH385</f>
        <v>4.2446371519853948E-2</v>
      </c>
      <c r="BS385" s="12">
        <f>AU385/AI385</f>
        <v>0.1320806100217865</v>
      </c>
      <c r="BT385" s="12"/>
      <c r="BU385" s="12">
        <f>AW385/Y385</f>
        <v>6.7984988452655895E-2</v>
      </c>
      <c r="BV385" s="12">
        <f>AX385/Z385</f>
        <v>6.1884314220762821E-2</v>
      </c>
      <c r="BW385" s="12">
        <f>AY385/AA385</f>
        <v>4.4400876484834505E-2</v>
      </c>
      <c r="BX385" s="12">
        <f>AZ385/AB385</f>
        <v>7.5303420375137917E-2</v>
      </c>
      <c r="BY385" s="12"/>
      <c r="BZ385" s="12">
        <f>BB385/AD385</f>
        <v>3.0565461029037188E-2</v>
      </c>
      <c r="CA385" s="12">
        <f>BC385/AE385</f>
        <v>4.2050460552663198E-2</v>
      </c>
      <c r="CB385" s="12">
        <f>BD385/AF385</f>
        <v>7.8785391875256461E-2</v>
      </c>
      <c r="CC385" s="12">
        <f>BE385/AG385</f>
        <v>6.0206961429915336E-2</v>
      </c>
      <c r="CD385" s="12">
        <f>BF385/AH385</f>
        <v>3.0579643998174349E-2</v>
      </c>
      <c r="CE385" s="12">
        <f>BG385/AI385</f>
        <v>0.10076252723311546</v>
      </c>
      <c r="CF385" s="12"/>
      <c r="CG385" s="12">
        <v>11.87</v>
      </c>
      <c r="CH385" s="12">
        <v>11.4</v>
      </c>
      <c r="CI385" s="12">
        <v>8.39</v>
      </c>
      <c r="CJ385" s="12">
        <v>15.46</v>
      </c>
      <c r="CK385" s="12">
        <v>10.039999999999999</v>
      </c>
      <c r="CL385" s="12">
        <v>8.08</v>
      </c>
      <c r="CM385" s="12">
        <v>8.39</v>
      </c>
      <c r="CN385" s="12">
        <v>10.68</v>
      </c>
      <c r="CO385" s="12">
        <v>10.7</v>
      </c>
      <c r="CP385" s="12"/>
      <c r="CQ385" s="12"/>
      <c r="CR385" s="13">
        <v>32.04</v>
      </c>
      <c r="CS385" s="13">
        <v>36.04</v>
      </c>
      <c r="CT385" s="13">
        <v>33.36</v>
      </c>
      <c r="CU385" s="13"/>
      <c r="CV385" s="13">
        <v>47.54</v>
      </c>
      <c r="CW385" s="13">
        <v>40.42</v>
      </c>
      <c r="CX385" s="13">
        <v>33.36</v>
      </c>
      <c r="CY385" s="13">
        <v>33.68</v>
      </c>
      <c r="CZ385" s="14">
        <v>41.86</v>
      </c>
      <c r="DA385" s="14"/>
      <c r="DB385" s="14"/>
      <c r="DC385" s="27">
        <v>4948.8500000000004</v>
      </c>
      <c r="DD385" s="27">
        <v>5397.94</v>
      </c>
      <c r="DE385" s="27">
        <v>5711.99</v>
      </c>
      <c r="DF385" s="27"/>
      <c r="DG385" s="27">
        <v>5340.94</v>
      </c>
      <c r="DH385" s="27">
        <v>5469.72</v>
      </c>
      <c r="DI385" s="27">
        <v>5711.99</v>
      </c>
      <c r="DJ385" s="27">
        <v>5703.51</v>
      </c>
      <c r="DK385" s="27"/>
      <c r="DL385" s="27"/>
      <c r="DM385" s="27"/>
      <c r="DN385" s="31" t="s">
        <v>5174</v>
      </c>
      <c r="DO385" s="31" t="s">
        <v>7732</v>
      </c>
      <c r="DP385" s="32" t="e">
        <f>J385/DN385</f>
        <v>#VALUE!</v>
      </c>
      <c r="DQ385" s="32" t="e">
        <f>J385/DO385</f>
        <v>#VALUE!</v>
      </c>
    </row>
    <row r="386" spans="1:121" hidden="1" x14ac:dyDescent="0.3">
      <c r="B386">
        <v>2232</v>
      </c>
      <c r="C386" s="1" t="s">
        <v>1779</v>
      </c>
      <c r="D386" s="2" t="s">
        <v>422</v>
      </c>
      <c r="E386" s="3" t="s">
        <v>2897</v>
      </c>
      <c r="F386" s="3" t="s">
        <v>2906</v>
      </c>
      <c r="G386" s="4" t="s">
        <v>2935</v>
      </c>
      <c r="H386" s="4"/>
      <c r="I386" s="4" t="s">
        <v>2807</v>
      </c>
      <c r="J386" s="15">
        <v>8630</v>
      </c>
      <c r="K386" s="7" t="s">
        <v>5860</v>
      </c>
      <c r="L386" s="15">
        <v>2095519</v>
      </c>
      <c r="M386" s="16">
        <f>J386*L386/100000000</f>
        <v>180.84328970000001</v>
      </c>
      <c r="N386" s="17">
        <v>8.35</v>
      </c>
      <c r="O386" s="18">
        <v>9.26</v>
      </c>
      <c r="P386" s="18">
        <v>33.192307692307693</v>
      </c>
      <c r="Q386" s="18">
        <v>0.79</v>
      </c>
      <c r="R386" s="18">
        <v>8.91</v>
      </c>
      <c r="S386" s="9" t="e">
        <f>AB386/AA386</f>
        <v>#DIV/0!</v>
      </c>
      <c r="T386" s="9" t="e">
        <f>AI386/AE386</f>
        <v>#DIV/0!</v>
      </c>
      <c r="U386" s="9" t="e">
        <f>AN386/AM386</f>
        <v>#DIV/0!</v>
      </c>
      <c r="V386" s="9" t="e">
        <f>AU386/AQ386</f>
        <v>#DIV/0!</v>
      </c>
      <c r="W386" s="9" t="e">
        <f>AZ386/AY386</f>
        <v>#DIV/0!</v>
      </c>
      <c r="X386" s="9" t="e">
        <f>BG386/BC386</f>
        <v>#DIV/0!</v>
      </c>
      <c r="Y386" s="10">
        <v>0</v>
      </c>
      <c r="Z386" s="10">
        <v>0</v>
      </c>
      <c r="AA386" s="10">
        <v>0</v>
      </c>
      <c r="AB386" s="10">
        <v>10330</v>
      </c>
      <c r="AC386" s="21"/>
      <c r="AD386" s="10">
        <v>0</v>
      </c>
      <c r="AE386" s="10">
        <v>0</v>
      </c>
      <c r="AF386" s="10">
        <v>0</v>
      </c>
      <c r="AG386" s="24">
        <v>0</v>
      </c>
      <c r="AH386" s="10">
        <v>1486</v>
      </c>
      <c r="AI386" s="5">
        <v>2490</v>
      </c>
      <c r="AJ386" s="5">
        <v>0</v>
      </c>
      <c r="AK386" s="10">
        <v>0</v>
      </c>
      <c r="AL386" s="10">
        <v>0</v>
      </c>
      <c r="AM386" s="10">
        <v>0</v>
      </c>
      <c r="AN386" s="10">
        <v>595</v>
      </c>
      <c r="AO386" s="10"/>
      <c r="AP386" s="11">
        <v>0</v>
      </c>
      <c r="AQ386" s="11">
        <v>0</v>
      </c>
      <c r="AR386" s="11">
        <v>0</v>
      </c>
      <c r="AS386" s="11">
        <v>0</v>
      </c>
      <c r="AT386" s="11">
        <v>28</v>
      </c>
      <c r="AU386" s="11">
        <v>77</v>
      </c>
      <c r="AV386" s="10">
        <v>0</v>
      </c>
      <c r="AW386" s="10">
        <v>0</v>
      </c>
      <c r="AX386" s="10">
        <v>0</v>
      </c>
      <c r="AY386" s="10">
        <v>0</v>
      </c>
      <c r="AZ386" s="10">
        <v>585</v>
      </c>
      <c r="BA386" s="10"/>
      <c r="BB386" s="10">
        <v>0</v>
      </c>
      <c r="BC386" s="10">
        <v>0</v>
      </c>
      <c r="BD386" s="10">
        <v>0</v>
      </c>
      <c r="BE386" s="10">
        <v>0</v>
      </c>
      <c r="BF386" s="10">
        <v>-1</v>
      </c>
      <c r="BG386" s="10">
        <v>34</v>
      </c>
      <c r="BH386" s="10">
        <v>0</v>
      </c>
      <c r="BI386" s="12" t="e">
        <f>AK386/Y386</f>
        <v>#DIV/0!</v>
      </c>
      <c r="BJ386" s="12" t="e">
        <f>AL386/Z386</f>
        <v>#DIV/0!</v>
      </c>
      <c r="BK386" s="12" t="e">
        <f>AM386/AA386</f>
        <v>#DIV/0!</v>
      </c>
      <c r="BL386" s="12">
        <f>AN386/AB386</f>
        <v>5.7599225556631169E-2</v>
      </c>
      <c r="BM386" s="12"/>
      <c r="BN386" s="12" t="e">
        <f>AP386/AD386</f>
        <v>#DIV/0!</v>
      </c>
      <c r="BO386" s="12" t="e">
        <f>AQ386/AE386</f>
        <v>#DIV/0!</v>
      </c>
      <c r="BP386" s="12" t="e">
        <f>AR386/AF386</f>
        <v>#DIV/0!</v>
      </c>
      <c r="BQ386" s="12" t="e">
        <f>AS386/AG386</f>
        <v>#DIV/0!</v>
      </c>
      <c r="BR386" s="12">
        <f>AT386/AH386</f>
        <v>1.8842530282637954E-2</v>
      </c>
      <c r="BS386" s="12">
        <f>AU386/AI386</f>
        <v>3.0923694779116467E-2</v>
      </c>
      <c r="BT386" s="12"/>
      <c r="BU386" s="12" t="e">
        <f>AW386/Y386</f>
        <v>#DIV/0!</v>
      </c>
      <c r="BV386" s="12" t="e">
        <f>AX386/Z386</f>
        <v>#DIV/0!</v>
      </c>
      <c r="BW386" s="12" t="e">
        <f>AY386/AA386</f>
        <v>#DIV/0!</v>
      </c>
      <c r="BX386" s="12">
        <f>AZ386/AB386</f>
        <v>5.6631171345595352E-2</v>
      </c>
      <c r="BY386" s="12"/>
      <c r="BZ386" s="12" t="e">
        <f>BB386/AD386</f>
        <v>#DIV/0!</v>
      </c>
      <c r="CA386" s="12" t="e">
        <f>BC386/AE386</f>
        <v>#DIV/0!</v>
      </c>
      <c r="CB386" s="12" t="e">
        <f>BD386/AF386</f>
        <v>#DIV/0!</v>
      </c>
      <c r="CC386" s="12" t="e">
        <f>BE386/AG386</f>
        <v>#DIV/0!</v>
      </c>
      <c r="CD386" s="12">
        <f>BF386/AH386</f>
        <v>-6.7294751009421266E-4</v>
      </c>
      <c r="CE386" s="12">
        <f>BG386/AI386</f>
        <v>1.3654618473895583E-2</v>
      </c>
      <c r="CF386" s="12"/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/>
      <c r="CQ386" s="12"/>
      <c r="CR386" s="13">
        <v>0</v>
      </c>
      <c r="CS386" s="13">
        <v>0</v>
      </c>
      <c r="CT386" s="13">
        <v>0</v>
      </c>
      <c r="CU386" s="13"/>
      <c r="CV386" s="13">
        <v>0</v>
      </c>
      <c r="CW386" s="13">
        <v>0</v>
      </c>
      <c r="CX386" s="13">
        <v>0</v>
      </c>
      <c r="CY386" s="13">
        <v>0</v>
      </c>
      <c r="CZ386" s="14">
        <v>21.79</v>
      </c>
      <c r="DA386" s="14"/>
      <c r="DB386" s="14"/>
      <c r="DC386" s="27">
        <v>0</v>
      </c>
      <c r="DD386" s="27">
        <v>0</v>
      </c>
      <c r="DE386" s="27">
        <v>0</v>
      </c>
      <c r="DF386" s="27"/>
      <c r="DG386" s="27">
        <v>0</v>
      </c>
      <c r="DH386" s="27">
        <v>0</v>
      </c>
      <c r="DI386" s="27">
        <v>0</v>
      </c>
      <c r="DJ386" s="27">
        <v>0</v>
      </c>
      <c r="DK386" s="27"/>
      <c r="DL386" s="27"/>
      <c r="DM386" s="27"/>
      <c r="DN386" s="31" t="s">
        <v>5174</v>
      </c>
      <c r="DO386" s="31" t="s">
        <v>7435</v>
      </c>
      <c r="DP386" s="32" t="e">
        <f>J386/DN386</f>
        <v>#VALUE!</v>
      </c>
      <c r="DQ386" s="32" t="e">
        <f>J386/DO386</f>
        <v>#VALUE!</v>
      </c>
    </row>
    <row r="387" spans="1:121" x14ac:dyDescent="0.3">
      <c r="B387">
        <v>112</v>
      </c>
      <c r="C387" s="1" t="s">
        <v>1524</v>
      </c>
      <c r="D387" s="2" t="s">
        <v>167</v>
      </c>
      <c r="E387" s="3" t="s">
        <v>2897</v>
      </c>
      <c r="F387" s="3" t="s">
        <v>2968</v>
      </c>
      <c r="G387" s="4" t="s">
        <v>2968</v>
      </c>
      <c r="H387" s="4"/>
      <c r="I387" s="4" t="s">
        <v>2993</v>
      </c>
      <c r="J387" s="15">
        <v>177500</v>
      </c>
      <c r="K387" s="7" t="s">
        <v>7606</v>
      </c>
      <c r="L387" s="15">
        <v>17285715</v>
      </c>
      <c r="M387" s="16">
        <f>J387*L387/100000000</f>
        <v>30682.144124999999</v>
      </c>
      <c r="N387" s="17">
        <v>8.23</v>
      </c>
      <c r="O387" s="18">
        <v>46.04</v>
      </c>
      <c r="P387" s="18">
        <v>37.258606213266162</v>
      </c>
      <c r="Q387" s="18">
        <v>6.86</v>
      </c>
      <c r="R387" s="18">
        <v>16.989999999999998</v>
      </c>
      <c r="S387" s="9">
        <f>AB387/AA387</f>
        <v>1.2249186890167625</v>
      </c>
      <c r="T387" s="9">
        <f>AI387/AE387</f>
        <v>1.4677765843179378</v>
      </c>
      <c r="U387" s="9">
        <f>AN387/AM387</f>
        <v>1.6023294509151413</v>
      </c>
      <c r="V387" s="9">
        <f>AU387/AQ387</f>
        <v>1.7322404371584699</v>
      </c>
      <c r="W387" s="9">
        <f>AZ387/AY387</f>
        <v>1.9106628242074928</v>
      </c>
      <c r="X387" s="9">
        <f>BG387/BC387</f>
        <v>1.7931034482758621</v>
      </c>
      <c r="Y387" s="10">
        <v>3122</v>
      </c>
      <c r="Z387" s="10">
        <v>5022</v>
      </c>
      <c r="AA387" s="10">
        <v>7994</v>
      </c>
      <c r="AB387" s="10">
        <v>9792</v>
      </c>
      <c r="AC387" s="21"/>
      <c r="AD387" s="10">
        <v>2396</v>
      </c>
      <c r="AE387" s="10">
        <v>1862</v>
      </c>
      <c r="AF387" s="10">
        <v>1985</v>
      </c>
      <c r="AG387" s="24">
        <v>1810</v>
      </c>
      <c r="AH387" s="10">
        <v>2406</v>
      </c>
      <c r="AI387" s="5">
        <v>2733</v>
      </c>
      <c r="AJ387" s="5">
        <v>2851</v>
      </c>
      <c r="AK387" s="10">
        <v>354</v>
      </c>
      <c r="AL387" s="10">
        <v>327</v>
      </c>
      <c r="AM387" s="10">
        <v>601</v>
      </c>
      <c r="AN387" s="10">
        <v>963</v>
      </c>
      <c r="AO387" s="10"/>
      <c r="AP387" s="11">
        <v>126</v>
      </c>
      <c r="AQ387" s="11">
        <v>183</v>
      </c>
      <c r="AR387" s="11">
        <v>156</v>
      </c>
      <c r="AS387" s="11">
        <v>162</v>
      </c>
      <c r="AT387" s="11">
        <v>242</v>
      </c>
      <c r="AU387" s="11">
        <v>317</v>
      </c>
      <c r="AV387" s="10">
        <v>252</v>
      </c>
      <c r="AW387" s="10">
        <v>390</v>
      </c>
      <c r="AX387" s="10">
        <v>71</v>
      </c>
      <c r="AY387" s="10">
        <v>347</v>
      </c>
      <c r="AZ387" s="10">
        <v>663</v>
      </c>
      <c r="BA387" s="10"/>
      <c r="BB387" s="10">
        <v>61</v>
      </c>
      <c r="BC387" s="10">
        <v>116</v>
      </c>
      <c r="BD387" s="10">
        <v>54</v>
      </c>
      <c r="BE387" s="10">
        <v>135</v>
      </c>
      <c r="BF387" s="10">
        <v>150</v>
      </c>
      <c r="BG387" s="10">
        <v>208</v>
      </c>
      <c r="BH387" s="10">
        <v>151</v>
      </c>
      <c r="BI387" s="12">
        <f>AK387/Y387</f>
        <v>0.1133888532991672</v>
      </c>
      <c r="BJ387" s="12">
        <f>AL387/Z387</f>
        <v>6.511350059737156E-2</v>
      </c>
      <c r="BK387" s="12">
        <f>AM387/AA387</f>
        <v>7.5181386039529646E-2</v>
      </c>
      <c r="BL387" s="12">
        <f>AN387/AB387</f>
        <v>9.8345588235294115E-2</v>
      </c>
      <c r="BM387" s="12"/>
      <c r="BN387" s="12">
        <f>AP387/AD387</f>
        <v>5.2587646076794656E-2</v>
      </c>
      <c r="BO387" s="12">
        <f>AQ387/AE387</f>
        <v>9.8281417830290013E-2</v>
      </c>
      <c r="BP387" s="12">
        <f>AR387/AF387</f>
        <v>7.858942065491184E-2</v>
      </c>
      <c r="BQ387" s="12">
        <f>AS387/AG387</f>
        <v>8.9502762430939228E-2</v>
      </c>
      <c r="BR387" s="12">
        <f>AT387/AH387</f>
        <v>0.10058187863674148</v>
      </c>
      <c r="BS387" s="12">
        <f>AU387/AI387</f>
        <v>0.11598975484815222</v>
      </c>
      <c r="BT387" s="12"/>
      <c r="BU387" s="12">
        <f>AW387/Y387</f>
        <v>0.12491992312620115</v>
      </c>
      <c r="BV387" s="12">
        <f>AX387/Z387</f>
        <v>1.4137793707686181E-2</v>
      </c>
      <c r="BW387" s="12">
        <f>AY387/AA387</f>
        <v>4.3407555666750065E-2</v>
      </c>
      <c r="BX387" s="12">
        <f>AZ387/AB387</f>
        <v>6.7708333333333329E-2</v>
      </c>
      <c r="BY387" s="12"/>
      <c r="BZ387" s="12">
        <f>BB387/AD387</f>
        <v>2.5459098497495825E-2</v>
      </c>
      <c r="CA387" s="12">
        <f>BC387/AE387</f>
        <v>6.2298603651987111E-2</v>
      </c>
      <c r="CB387" s="12">
        <f>BD387/AF387</f>
        <v>2.7204030226700253E-2</v>
      </c>
      <c r="CC387" s="12">
        <f>BE387/AG387</f>
        <v>7.4585635359116026E-2</v>
      </c>
      <c r="CD387" s="12">
        <f>BF387/AH387</f>
        <v>6.2344139650872821E-2</v>
      </c>
      <c r="CE387" s="12">
        <f>BG387/AI387</f>
        <v>7.6106842297841204E-2</v>
      </c>
      <c r="CF387" s="12"/>
      <c r="CG387" s="12">
        <v>12.98</v>
      </c>
      <c r="CH387" s="12">
        <v>1.96</v>
      </c>
      <c r="CI387" s="12">
        <v>9.92</v>
      </c>
      <c r="CJ387" s="12">
        <v>16.690000000000001</v>
      </c>
      <c r="CK387" s="12">
        <v>4.3099999999999996</v>
      </c>
      <c r="CL387" s="12">
        <v>3.77</v>
      </c>
      <c r="CM387" s="12">
        <v>9.92</v>
      </c>
      <c r="CN387" s="12">
        <v>9.9</v>
      </c>
      <c r="CO387" s="12">
        <v>12.33</v>
      </c>
      <c r="CP387" s="12"/>
      <c r="CQ387" s="12"/>
      <c r="CR387" s="13">
        <v>28.51</v>
      </c>
      <c r="CS387" s="13">
        <v>90.38</v>
      </c>
      <c r="CT387" s="13">
        <v>98.9</v>
      </c>
      <c r="CU387" s="13"/>
      <c r="CV387" s="13">
        <v>92.08</v>
      </c>
      <c r="CW387" s="13">
        <v>105.61</v>
      </c>
      <c r="CX387" s="13">
        <v>98.9</v>
      </c>
      <c r="CY387" s="13">
        <v>106.63</v>
      </c>
      <c r="CZ387" s="14">
        <v>113.31</v>
      </c>
      <c r="DA387" s="14"/>
      <c r="DB387" s="14"/>
      <c r="DC387" s="27">
        <v>3986.87</v>
      </c>
      <c r="DD387" s="27">
        <v>4081.14</v>
      </c>
      <c r="DE387" s="27">
        <v>4395.3900000000003</v>
      </c>
      <c r="DF387" s="27"/>
      <c r="DG387" s="27">
        <v>4195.8900000000003</v>
      </c>
      <c r="DH387" s="27">
        <v>4316.88</v>
      </c>
      <c r="DI387" s="27">
        <v>4395.3900000000003</v>
      </c>
      <c r="DJ387" s="27">
        <v>4454.43</v>
      </c>
      <c r="DK387" s="27"/>
      <c r="DL387" s="27"/>
      <c r="DM387" s="27"/>
      <c r="DN387" s="31" t="s">
        <v>5174</v>
      </c>
      <c r="DO387" s="31" t="s">
        <v>7607</v>
      </c>
      <c r="DP387" s="32" t="e">
        <f>J387/DN387</f>
        <v>#VALUE!</v>
      </c>
      <c r="DQ387" s="32" t="e">
        <f>J387/DO387</f>
        <v>#VALUE!</v>
      </c>
    </row>
    <row r="388" spans="1:121" x14ac:dyDescent="0.3">
      <c r="B388">
        <v>288</v>
      </c>
      <c r="C388" s="1" t="s">
        <v>1672</v>
      </c>
      <c r="D388" s="2" t="s">
        <v>315</v>
      </c>
      <c r="E388" s="3" t="s">
        <v>2921</v>
      </c>
      <c r="F388" s="3" t="s">
        <v>2947</v>
      </c>
      <c r="G388" s="4" t="s">
        <v>2985</v>
      </c>
      <c r="H388" s="4"/>
      <c r="I388" s="4" t="s">
        <v>2836</v>
      </c>
      <c r="J388" s="15">
        <v>33300</v>
      </c>
      <c r="K388" s="7" t="s">
        <v>5812</v>
      </c>
      <c r="L388" s="15">
        <v>24010012</v>
      </c>
      <c r="M388" s="16">
        <f>J388*L388/100000000</f>
        <v>7995.3339960000003</v>
      </c>
      <c r="N388" s="17">
        <v>18.88</v>
      </c>
      <c r="O388" s="18">
        <v>23.46</v>
      </c>
      <c r="P388" s="18">
        <v>20.606435643564357</v>
      </c>
      <c r="Q388" s="18">
        <v>4.0599999999999996</v>
      </c>
      <c r="R388" s="18">
        <v>18.97</v>
      </c>
      <c r="S388" s="9">
        <f>AB388/AA388</f>
        <v>1.421859039836568</v>
      </c>
      <c r="T388" s="9">
        <f>AI388/AE388</f>
        <v>1.4657039711191335</v>
      </c>
      <c r="U388" s="9">
        <f>AN388/AM388</f>
        <v>1.75</v>
      </c>
      <c r="V388" s="9">
        <f>AU388/AQ388</f>
        <v>1.2065217391304348</v>
      </c>
      <c r="W388" s="9">
        <f>AZ388/AY388</f>
        <v>1.75</v>
      </c>
      <c r="X388" s="9">
        <f>BG388/BC388</f>
        <v>1.4923076923076923</v>
      </c>
      <c r="Y388" s="10">
        <v>1004</v>
      </c>
      <c r="Z388" s="10">
        <v>907</v>
      </c>
      <c r="AA388" s="10">
        <v>979</v>
      </c>
      <c r="AB388" s="10">
        <v>1392</v>
      </c>
      <c r="AC388" s="21"/>
      <c r="AD388" s="10">
        <v>282</v>
      </c>
      <c r="AE388" s="10">
        <v>277</v>
      </c>
      <c r="AF388" s="10">
        <v>318</v>
      </c>
      <c r="AG388" s="24">
        <v>283</v>
      </c>
      <c r="AH388" s="10">
        <v>406</v>
      </c>
      <c r="AI388" s="5">
        <v>406</v>
      </c>
      <c r="AJ388" s="5">
        <v>385</v>
      </c>
      <c r="AK388" s="10">
        <v>184</v>
      </c>
      <c r="AL388" s="10">
        <v>203</v>
      </c>
      <c r="AM388" s="10">
        <v>208</v>
      </c>
      <c r="AN388" s="10">
        <v>364</v>
      </c>
      <c r="AO388" s="10"/>
      <c r="AP388" s="11">
        <v>55</v>
      </c>
      <c r="AQ388" s="11">
        <v>92</v>
      </c>
      <c r="AR388" s="11">
        <v>69</v>
      </c>
      <c r="AS388" s="11">
        <v>78</v>
      </c>
      <c r="AT388" s="11">
        <v>111</v>
      </c>
      <c r="AU388" s="11">
        <v>111</v>
      </c>
      <c r="AV388" s="10">
        <v>105</v>
      </c>
      <c r="AW388" s="10">
        <v>168</v>
      </c>
      <c r="AX388" s="10">
        <v>188</v>
      </c>
      <c r="AY388" s="10">
        <v>192</v>
      </c>
      <c r="AZ388" s="10">
        <v>336</v>
      </c>
      <c r="BA388" s="10"/>
      <c r="BB388" s="10">
        <v>68</v>
      </c>
      <c r="BC388" s="10">
        <v>65</v>
      </c>
      <c r="BD388" s="10">
        <v>75</v>
      </c>
      <c r="BE388" s="10">
        <v>71</v>
      </c>
      <c r="BF388" s="10">
        <v>97</v>
      </c>
      <c r="BG388" s="10">
        <v>97</v>
      </c>
      <c r="BH388" s="10">
        <v>91</v>
      </c>
      <c r="BI388" s="12">
        <f>AK388/Y388</f>
        <v>0.18326693227091634</v>
      </c>
      <c r="BJ388" s="12">
        <f>AL388/Z388</f>
        <v>0.22381477398015434</v>
      </c>
      <c r="BK388" s="12">
        <f>AM388/AA388</f>
        <v>0.21246169560776301</v>
      </c>
      <c r="BL388" s="12">
        <f>AN388/AB388</f>
        <v>0.2614942528735632</v>
      </c>
      <c r="BM388" s="12"/>
      <c r="BN388" s="12">
        <f>AP388/AD388</f>
        <v>0.19503546099290781</v>
      </c>
      <c r="BO388" s="12">
        <f>AQ388/AE388</f>
        <v>0.33212996389891697</v>
      </c>
      <c r="BP388" s="12">
        <f>AR388/AF388</f>
        <v>0.21698113207547171</v>
      </c>
      <c r="BQ388" s="12">
        <f>AS388/AG388</f>
        <v>0.2756183745583039</v>
      </c>
      <c r="BR388" s="12">
        <f>AT388/AH388</f>
        <v>0.27339901477832512</v>
      </c>
      <c r="BS388" s="12">
        <f>AU388/AI388</f>
        <v>0.27339901477832512</v>
      </c>
      <c r="BT388" s="12"/>
      <c r="BU388" s="12">
        <f>AW388/Y388</f>
        <v>0.16733067729083664</v>
      </c>
      <c r="BV388" s="12">
        <f>AX388/Z388</f>
        <v>0.20727673649393605</v>
      </c>
      <c r="BW388" s="12">
        <f>AY388/AA388</f>
        <v>0.19611848825331971</v>
      </c>
      <c r="BX388" s="12">
        <f>AZ388/AB388</f>
        <v>0.2413793103448276</v>
      </c>
      <c r="BY388" s="12"/>
      <c r="BZ388" s="12">
        <f>BB388/AD388</f>
        <v>0.24113475177304963</v>
      </c>
      <c r="CA388" s="12">
        <f>BC388/AE388</f>
        <v>0.23465703971119134</v>
      </c>
      <c r="CB388" s="12">
        <f>BD388/AF388</f>
        <v>0.23584905660377359</v>
      </c>
      <c r="CC388" s="12">
        <f>BE388/AG388</f>
        <v>0.25088339222614842</v>
      </c>
      <c r="CD388" s="12">
        <f>BF388/AH388</f>
        <v>0.23891625615763548</v>
      </c>
      <c r="CE388" s="12">
        <f>BG388/AI388</f>
        <v>0.23891625615763548</v>
      </c>
      <c r="CF388" s="12"/>
      <c r="CG388" s="12">
        <v>14.52</v>
      </c>
      <c r="CH388" s="12">
        <v>14.28</v>
      </c>
      <c r="CI388" s="12">
        <v>12.73</v>
      </c>
      <c r="CJ388" s="12">
        <v>18.97</v>
      </c>
      <c r="CK388" s="12">
        <v>10.92</v>
      </c>
      <c r="CL388" s="12">
        <v>12.73</v>
      </c>
      <c r="CM388" s="12">
        <v>15.89</v>
      </c>
      <c r="CN388" s="12">
        <v>17.34</v>
      </c>
      <c r="CO388" s="12">
        <v>18.239999999999998</v>
      </c>
      <c r="CP388" s="12"/>
      <c r="CQ388" s="12"/>
      <c r="CR388" s="13">
        <v>21.85</v>
      </c>
      <c r="CS388" s="13">
        <v>13.75</v>
      </c>
      <c r="CT388" s="13">
        <v>13.36</v>
      </c>
      <c r="CU388" s="13"/>
      <c r="CV388" s="13">
        <v>13.5</v>
      </c>
      <c r="CW388" s="13">
        <v>13.36</v>
      </c>
      <c r="CX388" s="13">
        <v>17.03</v>
      </c>
      <c r="CY388" s="13">
        <v>13.2</v>
      </c>
      <c r="CZ388" s="14">
        <v>13.36</v>
      </c>
      <c r="DA388" s="14"/>
      <c r="DB388" s="14"/>
      <c r="DC388" s="27">
        <v>2444.16</v>
      </c>
      <c r="DD388" s="27">
        <v>2828.66</v>
      </c>
      <c r="DE388" s="27">
        <v>3224.26</v>
      </c>
      <c r="DF388" s="27"/>
      <c r="DG388" s="27">
        <v>2951.9</v>
      </c>
      <c r="DH388" s="27">
        <v>3092.63</v>
      </c>
      <c r="DI388" s="27">
        <v>3224.26</v>
      </c>
      <c r="DJ388" s="27">
        <v>3380.77</v>
      </c>
      <c r="DK388" s="27"/>
      <c r="DL388" s="27"/>
      <c r="DM388" s="27"/>
      <c r="DN388" s="31" t="s">
        <v>5174</v>
      </c>
      <c r="DO388" s="31" t="s">
        <v>5474</v>
      </c>
      <c r="DP388" s="32" t="e">
        <f>J388/DN388</f>
        <v>#VALUE!</v>
      </c>
      <c r="DQ388" s="32" t="e">
        <f>J388/DO388</f>
        <v>#VALUE!</v>
      </c>
    </row>
    <row r="389" spans="1:121" x14ac:dyDescent="0.3">
      <c r="B389">
        <v>98</v>
      </c>
      <c r="C389" s="1" t="s">
        <v>1494</v>
      </c>
      <c r="D389" s="2" t="s">
        <v>137</v>
      </c>
      <c r="E389" s="3" t="s">
        <v>2897</v>
      </c>
      <c r="F389" s="3" t="s">
        <v>2914</v>
      </c>
      <c r="G389" s="4" t="s">
        <v>2815</v>
      </c>
      <c r="H389" s="4" t="s">
        <v>2876</v>
      </c>
      <c r="I389" s="4" t="s">
        <v>2815</v>
      </c>
      <c r="J389" s="15">
        <v>127000</v>
      </c>
      <c r="K389" s="7" t="s">
        <v>7592</v>
      </c>
      <c r="L389" s="15">
        <v>22772895</v>
      </c>
      <c r="M389" s="16">
        <f>J389*L389/100000000</f>
        <v>28921.576649999999</v>
      </c>
      <c r="N389" s="17">
        <v>23.58</v>
      </c>
      <c r="O389" s="18">
        <v>5.69</v>
      </c>
      <c r="P389" s="18">
        <v>3.0620117658404862</v>
      </c>
      <c r="Q389" s="18">
        <v>1.21</v>
      </c>
      <c r="R389" s="18">
        <v>23.97</v>
      </c>
      <c r="S389" s="9">
        <f>AB389/AA389</f>
        <v>2.4030749100425255</v>
      </c>
      <c r="T389" s="9">
        <f>AI389/AE389</f>
        <v>1.4605410796658771</v>
      </c>
      <c r="U389" s="9">
        <f>AN389/AM389</f>
        <v>1.7430863415663922</v>
      </c>
      <c r="V389" s="9">
        <f>AU389/AQ389</f>
        <v>4.1433566433566433</v>
      </c>
      <c r="W389" s="9">
        <f>AZ389/AY389</f>
        <v>1.6776243093922651</v>
      </c>
      <c r="X389" s="9">
        <f>BG389/BC389</f>
        <v>4.0321100917431192</v>
      </c>
      <c r="Y389" s="10">
        <v>12163</v>
      </c>
      <c r="Z389" s="10">
        <v>21467</v>
      </c>
      <c r="AA389" s="10">
        <v>30570</v>
      </c>
      <c r="AB389" s="10">
        <v>73462</v>
      </c>
      <c r="AC389" s="21"/>
      <c r="AD389" s="10">
        <v>7037</v>
      </c>
      <c r="AE389" s="10">
        <v>8021</v>
      </c>
      <c r="AF389" s="10">
        <v>8218</v>
      </c>
      <c r="AG389" s="24">
        <v>24986</v>
      </c>
      <c r="AH389" s="10">
        <v>20788</v>
      </c>
      <c r="AI389" s="5">
        <v>11715</v>
      </c>
      <c r="AJ389" s="5">
        <v>8218</v>
      </c>
      <c r="AK389" s="10">
        <v>3158</v>
      </c>
      <c r="AL389" s="10">
        <v>2890</v>
      </c>
      <c r="AM389" s="10">
        <v>4737</v>
      </c>
      <c r="AN389" s="10">
        <v>8257</v>
      </c>
      <c r="AO389" s="10"/>
      <c r="AP389" s="11">
        <v>653</v>
      </c>
      <c r="AQ389" s="11">
        <v>858</v>
      </c>
      <c r="AR389" s="11">
        <v>1200</v>
      </c>
      <c r="AS389" s="11">
        <v>103</v>
      </c>
      <c r="AT389" s="11">
        <v>3140</v>
      </c>
      <c r="AU389" s="11">
        <v>3555</v>
      </c>
      <c r="AV389" s="10">
        <v>1917</v>
      </c>
      <c r="AW389" s="10">
        <v>2416</v>
      </c>
      <c r="AX389" s="10">
        <v>1932</v>
      </c>
      <c r="AY389" s="10">
        <v>3620</v>
      </c>
      <c r="AZ389" s="10">
        <v>6073</v>
      </c>
      <c r="BA389" s="10"/>
      <c r="BB389" s="10">
        <v>531</v>
      </c>
      <c r="BC389" s="10">
        <v>654</v>
      </c>
      <c r="BD389" s="10">
        <v>848</v>
      </c>
      <c r="BE389" s="10">
        <v>67</v>
      </c>
      <c r="BF389" s="10">
        <v>2215</v>
      </c>
      <c r="BG389" s="10">
        <v>2637</v>
      </c>
      <c r="BH389" s="10">
        <v>1453</v>
      </c>
      <c r="BI389" s="12">
        <f>AK389/Y389</f>
        <v>0.2596398914741429</v>
      </c>
      <c r="BJ389" s="12">
        <f>AL389/Z389</f>
        <v>0.13462523873852891</v>
      </c>
      <c r="BK389" s="12">
        <f>AM389/AA389</f>
        <v>0.15495583905789989</v>
      </c>
      <c r="BL389" s="12">
        <f>AN389/AB389</f>
        <v>0.11239824671258609</v>
      </c>
      <c r="BM389" s="12"/>
      <c r="BN389" s="12">
        <f>AP389/AD389</f>
        <v>9.2795225238027565E-2</v>
      </c>
      <c r="BO389" s="12">
        <f>AQ389/AE389</f>
        <v>0.10696920583468396</v>
      </c>
      <c r="BP389" s="12">
        <f>AR389/AF389</f>
        <v>0.14602092966658553</v>
      </c>
      <c r="BQ389" s="12">
        <f>AS389/AG389</f>
        <v>4.1223084927559436E-3</v>
      </c>
      <c r="BR389" s="12">
        <f>AT389/AH389</f>
        <v>0.15104868193188378</v>
      </c>
      <c r="BS389" s="12">
        <f>AU389/AI389</f>
        <v>0.30345710627400768</v>
      </c>
      <c r="BT389" s="12"/>
      <c r="BU389" s="12">
        <f>AW389/Y389</f>
        <v>0.19863520513031324</v>
      </c>
      <c r="BV389" s="12">
        <f>AX389/Z389</f>
        <v>8.9998602506172268E-2</v>
      </c>
      <c r="BW389" s="12">
        <f>AY389/AA389</f>
        <v>0.11841674844618907</v>
      </c>
      <c r="BX389" s="12">
        <f>AZ389/AB389</f>
        <v>8.2668590563828914E-2</v>
      </c>
      <c r="BY389" s="12"/>
      <c r="BZ389" s="12">
        <f>BB389/AD389</f>
        <v>7.5458291885746764E-2</v>
      </c>
      <c r="CA389" s="12">
        <f>BC389/AE389</f>
        <v>8.153596808378008E-2</v>
      </c>
      <c r="CB389" s="12">
        <f>BD389/AF389</f>
        <v>0.10318812363105379</v>
      </c>
      <c r="CC389" s="12">
        <f>BE389/AG389</f>
        <v>2.6815016409189145E-3</v>
      </c>
      <c r="CD389" s="12">
        <f>BF389/AH389</f>
        <v>0.10655185684048489</v>
      </c>
      <c r="CE389" s="12">
        <f>BG389/AI389</f>
        <v>0.22509603072983356</v>
      </c>
      <c r="CF389" s="12"/>
      <c r="CG389" s="12">
        <v>17.36</v>
      </c>
      <c r="CH389" s="12">
        <v>10.84</v>
      </c>
      <c r="CI389" s="12">
        <v>16.97</v>
      </c>
      <c r="CJ389" s="12">
        <v>22.56</v>
      </c>
      <c r="CK389" s="12">
        <v>11.49</v>
      </c>
      <c r="CL389" s="12">
        <v>12.13</v>
      </c>
      <c r="CM389" s="12">
        <v>16.97</v>
      </c>
      <c r="CN389" s="12">
        <v>10.14</v>
      </c>
      <c r="CO389" s="12">
        <v>16.71</v>
      </c>
      <c r="CP389" s="12"/>
      <c r="CQ389" s="12"/>
      <c r="CR389" s="13">
        <v>666.33</v>
      </c>
      <c r="CS389" s="13">
        <v>782.95</v>
      </c>
      <c r="CT389" s="13">
        <v>934.95</v>
      </c>
      <c r="CU389" s="13"/>
      <c r="CV389" s="13">
        <v>926.95</v>
      </c>
      <c r="CW389" s="13">
        <v>940.09</v>
      </c>
      <c r="CX389" s="13">
        <v>934.95</v>
      </c>
      <c r="CY389" s="13">
        <v>1310.91</v>
      </c>
      <c r="CZ389" s="14">
        <v>1238.43</v>
      </c>
      <c r="DA389" s="14"/>
      <c r="DB389" s="14"/>
      <c r="DC389" s="27">
        <v>1300.18</v>
      </c>
      <c r="DD389" s="27">
        <v>1527.05</v>
      </c>
      <c r="DE389" s="27">
        <v>1709.66</v>
      </c>
      <c r="DF389" s="27"/>
      <c r="DG389" s="27">
        <v>1633.82</v>
      </c>
      <c r="DH389" s="27">
        <v>1666.72</v>
      </c>
      <c r="DI389" s="27">
        <v>1709.66</v>
      </c>
      <c r="DJ389" s="27">
        <v>1613.49</v>
      </c>
      <c r="DK389" s="27"/>
      <c r="DL389" s="27"/>
      <c r="DM389" s="27"/>
      <c r="DN389" s="31" t="s">
        <v>5174</v>
      </c>
      <c r="DO389" s="31" t="s">
        <v>5277</v>
      </c>
      <c r="DP389" s="32" t="e">
        <f>J389/DN389</f>
        <v>#VALUE!</v>
      </c>
      <c r="DQ389" s="32" t="e">
        <f>J389/DO389</f>
        <v>#VALUE!</v>
      </c>
    </row>
    <row r="390" spans="1:121" x14ac:dyDescent="0.3">
      <c r="B390">
        <v>524</v>
      </c>
      <c r="C390" s="1" t="s">
        <v>1954</v>
      </c>
      <c r="D390" s="2" t="s">
        <v>597</v>
      </c>
      <c r="E390" s="3" t="s">
        <v>2921</v>
      </c>
      <c r="F390" s="3" t="s">
        <v>2924</v>
      </c>
      <c r="G390" s="4" t="s">
        <v>2950</v>
      </c>
      <c r="H390" s="4"/>
      <c r="I390" s="4" t="s">
        <v>3017</v>
      </c>
      <c r="J390" s="15">
        <v>21750</v>
      </c>
      <c r="K390" s="7" t="s">
        <v>6761</v>
      </c>
      <c r="L390" s="15">
        <v>17873425</v>
      </c>
      <c r="M390" s="16">
        <f>J390*L390/100000000</f>
        <v>3887.4699375</v>
      </c>
      <c r="N390" s="17">
        <v>4.4000000000000004</v>
      </c>
      <c r="O390" s="18">
        <v>9.8639455782312933</v>
      </c>
      <c r="P390" s="18">
        <v>5.5315361139369275</v>
      </c>
      <c r="Q390" s="18">
        <v>1.9699999999999998</v>
      </c>
      <c r="R390" s="18">
        <v>20.047499999999999</v>
      </c>
      <c r="S390" s="9">
        <f>AB390/AA390</f>
        <v>0.27679958570688762</v>
      </c>
      <c r="T390" s="9">
        <f>AI390/AE390</f>
        <v>1.454421768707483</v>
      </c>
      <c r="U390" s="9">
        <f>AN390/AM390</f>
        <v>0.42412451361867703</v>
      </c>
      <c r="V390" s="9">
        <f>AU390/AQ390</f>
        <v>7.2666666666666666</v>
      </c>
      <c r="W390" s="9">
        <f>AZ390/AY390</f>
        <v>0.43859649122807015</v>
      </c>
      <c r="X390" s="9">
        <f>BG390/BC390</f>
        <v>7.291666666666667</v>
      </c>
      <c r="Y390" s="10">
        <v>2607</v>
      </c>
      <c r="Z390" s="10">
        <v>3306</v>
      </c>
      <c r="AA390" s="10">
        <v>3862</v>
      </c>
      <c r="AB390" s="10">
        <v>1069</v>
      </c>
      <c r="AC390" s="21"/>
      <c r="AD390" s="10">
        <v>1032</v>
      </c>
      <c r="AE390" s="10">
        <v>735</v>
      </c>
      <c r="AF390" s="10">
        <v>778</v>
      </c>
      <c r="AG390" s="24">
        <v>964</v>
      </c>
      <c r="AH390" s="10">
        <v>892</v>
      </c>
      <c r="AI390" s="5">
        <v>1069</v>
      </c>
      <c r="AJ390" s="5">
        <v>778</v>
      </c>
      <c r="AK390" s="10">
        <v>173</v>
      </c>
      <c r="AL390" s="10">
        <v>206</v>
      </c>
      <c r="AM390" s="10">
        <v>514</v>
      </c>
      <c r="AN390" s="10">
        <v>218</v>
      </c>
      <c r="AO390" s="10"/>
      <c r="AP390" s="11">
        <v>102</v>
      </c>
      <c r="AQ390" s="11">
        <v>30</v>
      </c>
      <c r="AR390" s="11">
        <v>50</v>
      </c>
      <c r="AS390" s="11">
        <v>97</v>
      </c>
      <c r="AT390" s="11">
        <v>133</v>
      </c>
      <c r="AU390" s="11">
        <v>218</v>
      </c>
      <c r="AV390" s="10">
        <v>50</v>
      </c>
      <c r="AW390" s="10">
        <v>113</v>
      </c>
      <c r="AX390" s="10">
        <v>189</v>
      </c>
      <c r="AY390" s="10">
        <v>399</v>
      </c>
      <c r="AZ390" s="10">
        <v>175</v>
      </c>
      <c r="BA390" s="10"/>
      <c r="BB390" s="10">
        <v>72</v>
      </c>
      <c r="BC390" s="10">
        <v>24</v>
      </c>
      <c r="BD390" s="10">
        <v>38</v>
      </c>
      <c r="BE390" s="10">
        <v>47</v>
      </c>
      <c r="BF390" s="10">
        <v>126</v>
      </c>
      <c r="BG390" s="10">
        <v>175</v>
      </c>
      <c r="BH390" s="10">
        <v>38</v>
      </c>
      <c r="BI390" s="12">
        <f>AK390/Y390</f>
        <v>6.635980053701572E-2</v>
      </c>
      <c r="BJ390" s="12">
        <f>AL390/Z390</f>
        <v>6.2310949788263764E-2</v>
      </c>
      <c r="BK390" s="12">
        <f>AM390/AA390</f>
        <v>0.13309166235111342</v>
      </c>
      <c r="BL390" s="12">
        <f>AN390/AB390</f>
        <v>0.20392890551917681</v>
      </c>
      <c r="BM390" s="12"/>
      <c r="BN390" s="12">
        <f>AP390/AD390</f>
        <v>9.8837209302325577E-2</v>
      </c>
      <c r="BO390" s="12">
        <f>AQ390/AE390</f>
        <v>4.0816326530612242E-2</v>
      </c>
      <c r="BP390" s="12">
        <f>AR390/AF390</f>
        <v>6.4267352185089971E-2</v>
      </c>
      <c r="BQ390" s="12">
        <f>AS390/AG390</f>
        <v>0.10062240663900415</v>
      </c>
      <c r="BR390" s="12">
        <f>AT390/AH390</f>
        <v>0.1491031390134529</v>
      </c>
      <c r="BS390" s="12">
        <f>AU390/AI390</f>
        <v>0.20392890551917681</v>
      </c>
      <c r="BT390" s="12"/>
      <c r="BU390" s="12">
        <f>AW390/Y390</f>
        <v>4.3344840813195243E-2</v>
      </c>
      <c r="BV390" s="12">
        <f>AX390/Z390</f>
        <v>5.7168784029038112E-2</v>
      </c>
      <c r="BW390" s="12">
        <f>AY390/AA390</f>
        <v>0.10331434489901606</v>
      </c>
      <c r="BX390" s="12">
        <f>AZ390/AB390</f>
        <v>0.16370439663236669</v>
      </c>
      <c r="BY390" s="12"/>
      <c r="BZ390" s="12">
        <f>BB390/AD390</f>
        <v>6.9767441860465115E-2</v>
      </c>
      <c r="CA390" s="12">
        <f>BC390/AE390</f>
        <v>3.2653061224489799E-2</v>
      </c>
      <c r="CB390" s="12">
        <f>BD390/AF390</f>
        <v>4.8843187660668377E-2</v>
      </c>
      <c r="CC390" s="12">
        <f>BE390/AG390</f>
        <v>4.8755186721991702E-2</v>
      </c>
      <c r="CD390" s="12">
        <f>BF390/AH390</f>
        <v>0.14125560538116591</v>
      </c>
      <c r="CE390" s="12">
        <f>BG390/AI390</f>
        <v>0.16370439663236669</v>
      </c>
      <c r="CF390" s="12"/>
      <c r="CG390" s="12">
        <v>11.97</v>
      </c>
      <c r="CH390" s="12">
        <v>17.46</v>
      </c>
      <c r="CI390" s="12">
        <v>29.85</v>
      </c>
      <c r="CJ390" s="12">
        <v>0</v>
      </c>
      <c r="CK390" s="12">
        <v>25.28</v>
      </c>
      <c r="CL390" s="12">
        <v>25.9</v>
      </c>
      <c r="CM390" s="12">
        <v>29.85</v>
      </c>
      <c r="CN390" s="12">
        <v>12.2</v>
      </c>
      <c r="CO390" s="12">
        <v>14.89</v>
      </c>
      <c r="CP390" s="12"/>
      <c r="CQ390" s="12"/>
      <c r="CR390" s="13">
        <v>106.12</v>
      </c>
      <c r="CS390" s="13">
        <v>85.77</v>
      </c>
      <c r="CT390" s="13">
        <v>80.260000000000005</v>
      </c>
      <c r="CU390" s="13"/>
      <c r="CV390" s="13">
        <v>63.68</v>
      </c>
      <c r="CW390" s="13">
        <v>61.95</v>
      </c>
      <c r="CX390" s="13">
        <v>80.260000000000005</v>
      </c>
      <c r="CY390" s="13">
        <v>87.55</v>
      </c>
      <c r="CZ390" s="14">
        <v>81.11</v>
      </c>
      <c r="DA390" s="14"/>
      <c r="DB390" s="14"/>
      <c r="DC390" s="27">
        <v>1339.79</v>
      </c>
      <c r="DD390" s="27">
        <v>1493.24</v>
      </c>
      <c r="DE390" s="27">
        <v>1859.52</v>
      </c>
      <c r="DF390" s="27"/>
      <c r="DG390" s="27">
        <v>1832.59</v>
      </c>
      <c r="DH390" s="27">
        <v>1823.73</v>
      </c>
      <c r="DI390" s="27">
        <v>1859.52</v>
      </c>
      <c r="DJ390" s="27">
        <v>1990.1</v>
      </c>
      <c r="DK390" s="27"/>
      <c r="DL390" s="27"/>
      <c r="DM390" s="27"/>
      <c r="DN390" s="31" t="s">
        <v>5174</v>
      </c>
      <c r="DO390" s="31" t="s">
        <v>5713</v>
      </c>
      <c r="DP390" s="32" t="e">
        <f>J390/DN390</f>
        <v>#VALUE!</v>
      </c>
      <c r="DQ390" s="32" t="e">
        <f>J390/DO390</f>
        <v>#VALUE!</v>
      </c>
    </row>
    <row r="391" spans="1:121" x14ac:dyDescent="0.3">
      <c r="B391">
        <v>200</v>
      </c>
      <c r="C391" s="1" t="s">
        <v>1604</v>
      </c>
      <c r="D391" s="2" t="s">
        <v>247</v>
      </c>
      <c r="E391" s="3" t="s">
        <v>2921</v>
      </c>
      <c r="F391" s="3" t="s">
        <v>2898</v>
      </c>
      <c r="G391" s="4" t="s">
        <v>2899</v>
      </c>
      <c r="H391" s="4"/>
      <c r="I391" s="4" t="s">
        <v>3007</v>
      </c>
      <c r="J391" s="15">
        <v>108700</v>
      </c>
      <c r="K391" s="7" t="s">
        <v>7686</v>
      </c>
      <c r="L391" s="15">
        <v>11675000</v>
      </c>
      <c r="M391" s="16">
        <f>J391*L391/100000000</f>
        <v>12690.725</v>
      </c>
      <c r="N391" s="17">
        <v>68.73</v>
      </c>
      <c r="O391" s="18">
        <v>19.88</v>
      </c>
      <c r="P391" s="18">
        <v>20.055350553505534</v>
      </c>
      <c r="Q391" s="18">
        <v>4.59</v>
      </c>
      <c r="R391" s="18">
        <v>25.55</v>
      </c>
      <c r="S391" s="9">
        <f>AB391/AA391</f>
        <v>1.3273045507584598</v>
      </c>
      <c r="T391" s="9">
        <f>AI391/AE391</f>
        <v>1.4489311163895486</v>
      </c>
      <c r="U391" s="9">
        <f>AN391/AM391</f>
        <v>1.3445945945945945</v>
      </c>
      <c r="V391" s="9">
        <f>AU391/AQ391</f>
        <v>1.4109589041095891</v>
      </c>
      <c r="W391" s="9">
        <f>AZ391/AY391</f>
        <v>1.3461538461538463</v>
      </c>
      <c r="X391" s="9">
        <f>BG391/BC391</f>
        <v>1.4234234234234233</v>
      </c>
      <c r="Y391" s="10">
        <v>1303</v>
      </c>
      <c r="Z391" s="10">
        <v>1705</v>
      </c>
      <c r="AA391" s="10">
        <v>1714</v>
      </c>
      <c r="AB391" s="10">
        <v>2275</v>
      </c>
      <c r="AC391" s="21"/>
      <c r="AD391" s="10">
        <v>410</v>
      </c>
      <c r="AE391" s="10">
        <v>421</v>
      </c>
      <c r="AF391" s="10">
        <v>513</v>
      </c>
      <c r="AG391" s="24">
        <v>562</v>
      </c>
      <c r="AH391" s="10">
        <v>610</v>
      </c>
      <c r="AI391" s="5">
        <v>610</v>
      </c>
      <c r="AJ391" s="5">
        <v>600</v>
      </c>
      <c r="AK391" s="10">
        <v>477</v>
      </c>
      <c r="AL391" s="10">
        <v>591</v>
      </c>
      <c r="AM391" s="10">
        <v>592</v>
      </c>
      <c r="AN391" s="10">
        <v>796</v>
      </c>
      <c r="AO391" s="10"/>
      <c r="AP391" s="11">
        <v>137</v>
      </c>
      <c r="AQ391" s="11">
        <v>146</v>
      </c>
      <c r="AR391" s="11">
        <v>183</v>
      </c>
      <c r="AS391" s="11">
        <v>196</v>
      </c>
      <c r="AT391" s="11">
        <v>206</v>
      </c>
      <c r="AU391" s="11">
        <v>206</v>
      </c>
      <c r="AV391" s="10">
        <v>211</v>
      </c>
      <c r="AW391" s="10">
        <v>373</v>
      </c>
      <c r="AX391" s="10">
        <v>469</v>
      </c>
      <c r="AY391" s="10">
        <v>468</v>
      </c>
      <c r="AZ391" s="10">
        <v>630</v>
      </c>
      <c r="BA391" s="10"/>
      <c r="BB391" s="10">
        <v>106</v>
      </c>
      <c r="BC391" s="10">
        <v>111</v>
      </c>
      <c r="BD391" s="10">
        <v>151</v>
      </c>
      <c r="BE391" s="10">
        <v>150</v>
      </c>
      <c r="BF391" s="10">
        <v>158</v>
      </c>
      <c r="BG391" s="10">
        <v>158</v>
      </c>
      <c r="BH391" s="10">
        <v>168</v>
      </c>
      <c r="BI391" s="12">
        <f>AK391/Y391</f>
        <v>0.36607828089025324</v>
      </c>
      <c r="BJ391" s="12">
        <f>AL391/Z391</f>
        <v>0.34662756598240468</v>
      </c>
      <c r="BK391" s="12">
        <f>AM391/AA391</f>
        <v>0.34539089848308052</v>
      </c>
      <c r="BL391" s="12">
        <f>AN391/AB391</f>
        <v>0.34989010989010988</v>
      </c>
      <c r="BM391" s="12"/>
      <c r="BN391" s="12">
        <f>AP391/AD391</f>
        <v>0.33414634146341465</v>
      </c>
      <c r="BO391" s="12">
        <f>AQ391/AE391</f>
        <v>0.34679334916864607</v>
      </c>
      <c r="BP391" s="12">
        <f>AR391/AF391</f>
        <v>0.35672514619883039</v>
      </c>
      <c r="BQ391" s="12">
        <f>AS391/AG391</f>
        <v>0.3487544483985765</v>
      </c>
      <c r="BR391" s="12">
        <f>AT391/AH391</f>
        <v>0.3377049180327869</v>
      </c>
      <c r="BS391" s="12">
        <f>AU391/AI391</f>
        <v>0.3377049180327869</v>
      </c>
      <c r="BT391" s="12"/>
      <c r="BU391" s="12">
        <f>AW391/Y391</f>
        <v>0.28626247122026094</v>
      </c>
      <c r="BV391" s="12">
        <f>AX391/Z391</f>
        <v>0.27507331378299121</v>
      </c>
      <c r="BW391" s="12">
        <f>AY391/AA391</f>
        <v>0.27304550758459745</v>
      </c>
      <c r="BX391" s="12">
        <f>AZ391/AB391</f>
        <v>0.27692307692307694</v>
      </c>
      <c r="BY391" s="12"/>
      <c r="BZ391" s="12">
        <f>BB391/AD391</f>
        <v>0.25853658536585367</v>
      </c>
      <c r="CA391" s="12">
        <f>BC391/AE391</f>
        <v>0.26365795724465557</v>
      </c>
      <c r="CB391" s="12">
        <f>BD391/AF391</f>
        <v>0.29434697855750486</v>
      </c>
      <c r="CC391" s="12">
        <f>BE391/AG391</f>
        <v>0.2669039145907473</v>
      </c>
      <c r="CD391" s="12">
        <f>BF391/AH391</f>
        <v>0.25901639344262295</v>
      </c>
      <c r="CE391" s="12">
        <f>BG391/AI391</f>
        <v>0.25901639344262295</v>
      </c>
      <c r="CF391" s="12"/>
      <c r="CG391" s="12">
        <v>28.75</v>
      </c>
      <c r="CH391" s="12">
        <v>28.43</v>
      </c>
      <c r="CI391" s="12">
        <v>23.15</v>
      </c>
      <c r="CJ391" s="12">
        <v>25.55</v>
      </c>
      <c r="CK391" s="12">
        <v>24.79</v>
      </c>
      <c r="CL391" s="12">
        <v>23.15</v>
      </c>
      <c r="CM391" s="12">
        <v>23.49</v>
      </c>
      <c r="CN391" s="12">
        <v>23.63</v>
      </c>
      <c r="CO391" s="12">
        <v>24.5</v>
      </c>
      <c r="CP391" s="12"/>
      <c r="CQ391" s="12"/>
      <c r="CR391" s="13">
        <v>16.05</v>
      </c>
      <c r="CS391" s="13">
        <v>16.29</v>
      </c>
      <c r="CT391" s="13">
        <v>13.79</v>
      </c>
      <c r="CU391" s="13"/>
      <c r="CV391" s="13">
        <v>12.52</v>
      </c>
      <c r="CW391" s="13">
        <v>13.79</v>
      </c>
      <c r="CX391" s="13">
        <v>17.05</v>
      </c>
      <c r="CY391" s="13">
        <v>13.19</v>
      </c>
      <c r="CZ391" s="14">
        <v>11.28</v>
      </c>
      <c r="DA391" s="14"/>
      <c r="DB391" s="14"/>
      <c r="DC391" s="27">
        <v>2391.66</v>
      </c>
      <c r="DD391" s="27">
        <v>3054.35</v>
      </c>
      <c r="DE391" s="27">
        <v>3676.58</v>
      </c>
      <c r="DF391" s="27"/>
      <c r="DG391" s="27">
        <v>3304.47</v>
      </c>
      <c r="DH391" s="27">
        <v>3486.84</v>
      </c>
      <c r="DI391" s="27">
        <v>3676.58</v>
      </c>
      <c r="DJ391" s="27">
        <v>3751.19</v>
      </c>
      <c r="DK391" s="27"/>
      <c r="DL391" s="27"/>
      <c r="DM391" s="27"/>
      <c r="DN391" s="31" t="s">
        <v>5174</v>
      </c>
      <c r="DO391" s="31" t="s">
        <v>5377</v>
      </c>
      <c r="DP391" s="32" t="e">
        <f>J391/DN391</f>
        <v>#VALUE!</v>
      </c>
      <c r="DQ391" s="32" t="e">
        <f>J391/DO391</f>
        <v>#VALUE!</v>
      </c>
    </row>
    <row r="392" spans="1:121" hidden="1" x14ac:dyDescent="0.3">
      <c r="B392">
        <v>1581</v>
      </c>
      <c r="C392" s="1" t="s">
        <v>3497</v>
      </c>
      <c r="D392" s="2" t="s">
        <v>3498</v>
      </c>
      <c r="E392" s="3" t="s">
        <v>2897</v>
      </c>
      <c r="F392" s="3" t="s">
        <v>2911</v>
      </c>
      <c r="G392" s="4" t="s">
        <v>2912</v>
      </c>
      <c r="H392" s="4"/>
      <c r="I392" s="4" t="s">
        <v>2888</v>
      </c>
      <c r="J392" s="15">
        <v>4300</v>
      </c>
      <c r="K392" s="7" t="s">
        <v>8751</v>
      </c>
      <c r="L392" s="15">
        <v>20000000</v>
      </c>
      <c r="M392" s="16">
        <f>J392*L392/100000000</f>
        <v>860</v>
      </c>
      <c r="N392" s="17">
        <v>0.26</v>
      </c>
      <c r="O392" s="18">
        <v>143.33333333333334</v>
      </c>
      <c r="P392" s="18">
        <v>32.575757575757578</v>
      </c>
      <c r="Q392" s="18">
        <v>0.84500000000000008</v>
      </c>
      <c r="R392" s="18">
        <v>1.0825</v>
      </c>
      <c r="S392" s="9">
        <f>AB392/AA392</f>
        <v>0.24792139077853365</v>
      </c>
      <c r="T392" s="9">
        <f>AI392/AE392</f>
        <v>1.0860927152317881</v>
      </c>
      <c r="U392" s="9">
        <f>AN392/AM392</f>
        <v>2.3333333333333335</v>
      </c>
      <c r="V392" s="9">
        <f>AU392/AQ392</f>
        <v>1.75</v>
      </c>
      <c r="W392" s="9">
        <f>AZ392/AY392</f>
        <v>0.3888888888888889</v>
      </c>
      <c r="X392" s="9">
        <f>BG392/BC392</f>
        <v>1.1666666666666667</v>
      </c>
      <c r="Y392" s="10">
        <v>1461</v>
      </c>
      <c r="Z392" s="10">
        <v>1424</v>
      </c>
      <c r="AA392" s="10">
        <v>1323</v>
      </c>
      <c r="AB392" s="10">
        <v>328</v>
      </c>
      <c r="AC392" s="21"/>
      <c r="AD392" s="10">
        <v>354</v>
      </c>
      <c r="AE392" s="10">
        <v>302</v>
      </c>
      <c r="AF392" s="10">
        <v>341</v>
      </c>
      <c r="AG392" s="24">
        <v>333</v>
      </c>
      <c r="AH392" s="10">
        <v>312</v>
      </c>
      <c r="AI392" s="5">
        <v>328</v>
      </c>
      <c r="AJ392" s="5">
        <v>341</v>
      </c>
      <c r="AK392" s="10">
        <v>13</v>
      </c>
      <c r="AL392" s="10">
        <v>9</v>
      </c>
      <c r="AM392" s="10">
        <v>3</v>
      </c>
      <c r="AN392" s="10">
        <v>7</v>
      </c>
      <c r="AO392" s="10"/>
      <c r="AP392" s="11">
        <v>5</v>
      </c>
      <c r="AQ392" s="11">
        <v>4</v>
      </c>
      <c r="AR392" s="11">
        <v>-6</v>
      </c>
      <c r="AS392" s="11">
        <v>3</v>
      </c>
      <c r="AT392" s="11">
        <v>4</v>
      </c>
      <c r="AU392" s="11">
        <v>7</v>
      </c>
      <c r="AV392" s="10">
        <v>-6</v>
      </c>
      <c r="AW392" s="10">
        <v>23</v>
      </c>
      <c r="AX392" s="10">
        <v>21</v>
      </c>
      <c r="AY392" s="10">
        <v>18</v>
      </c>
      <c r="AZ392" s="10">
        <v>7</v>
      </c>
      <c r="BA392" s="10"/>
      <c r="BB392" s="10">
        <v>10</v>
      </c>
      <c r="BC392" s="10">
        <v>6</v>
      </c>
      <c r="BD392" s="10">
        <v>-1</v>
      </c>
      <c r="BE392" s="10">
        <v>5</v>
      </c>
      <c r="BF392" s="10">
        <v>-4</v>
      </c>
      <c r="BG392" s="10">
        <v>7</v>
      </c>
      <c r="BH392" s="10">
        <v>-1</v>
      </c>
      <c r="BI392" s="12">
        <f>AK392/Y392</f>
        <v>8.8980150581793298E-3</v>
      </c>
      <c r="BJ392" s="12">
        <f>AL392/Z392</f>
        <v>6.3202247191011234E-3</v>
      </c>
      <c r="BK392" s="12">
        <f>AM392/AA392</f>
        <v>2.2675736961451248E-3</v>
      </c>
      <c r="BL392" s="12">
        <f>AN392/AB392</f>
        <v>2.1341463414634148E-2</v>
      </c>
      <c r="BM392" s="12"/>
      <c r="BN392" s="12">
        <f>AP392/AD392</f>
        <v>1.4124293785310734E-2</v>
      </c>
      <c r="BO392" s="12">
        <f>AQ392/AE392</f>
        <v>1.3245033112582781E-2</v>
      </c>
      <c r="BP392" s="12">
        <f>AR392/AF392</f>
        <v>-1.7595307917888565E-2</v>
      </c>
      <c r="BQ392" s="12">
        <f>AS392/AG392</f>
        <v>9.0090090090090089E-3</v>
      </c>
      <c r="BR392" s="12">
        <f>AT392/AH392</f>
        <v>1.282051282051282E-2</v>
      </c>
      <c r="BS392" s="12">
        <f>AU392/AI392</f>
        <v>2.1341463414634148E-2</v>
      </c>
      <c r="BT392" s="12"/>
      <c r="BU392" s="12">
        <f>AW392/Y392</f>
        <v>1.5742642026009581E-2</v>
      </c>
      <c r="BV392" s="12">
        <f>AX392/Z392</f>
        <v>1.4747191011235955E-2</v>
      </c>
      <c r="BW392" s="12">
        <f>AY392/AA392</f>
        <v>1.3605442176870748E-2</v>
      </c>
      <c r="BX392" s="12">
        <f>AZ392/AB392</f>
        <v>2.1341463414634148E-2</v>
      </c>
      <c r="BY392" s="12"/>
      <c r="BZ392" s="12">
        <f>BB392/AD392</f>
        <v>2.8248587570621469E-2</v>
      </c>
      <c r="CA392" s="12">
        <f>BC392/AE392</f>
        <v>1.9867549668874173E-2</v>
      </c>
      <c r="CB392" s="12">
        <f>BD392/AF392</f>
        <v>-2.9325513196480938E-3</v>
      </c>
      <c r="CC392" s="12">
        <f>BE392/AG392</f>
        <v>1.5015015015015015E-2</v>
      </c>
      <c r="CD392" s="12">
        <f>BF392/AH392</f>
        <v>-1.282051282051282E-2</v>
      </c>
      <c r="CE392" s="12">
        <f>BG392/AI392</f>
        <v>2.1341463414634148E-2</v>
      </c>
      <c r="CF392" s="12"/>
      <c r="CG392" s="12">
        <v>2.08</v>
      </c>
      <c r="CH392" s="12">
        <v>1.85</v>
      </c>
      <c r="CI392" s="12">
        <v>1.64</v>
      </c>
      <c r="CJ392" s="12">
        <v>0</v>
      </c>
      <c r="CK392" s="12">
        <v>1.74</v>
      </c>
      <c r="CL392" s="12">
        <v>2.06</v>
      </c>
      <c r="CM392" s="12">
        <v>1.64</v>
      </c>
      <c r="CN392" s="12">
        <v>1.73</v>
      </c>
      <c r="CO392" s="12">
        <v>0.44</v>
      </c>
      <c r="CP392" s="12"/>
      <c r="CQ392" s="12"/>
      <c r="CR392" s="13">
        <v>15.26</v>
      </c>
      <c r="CS392" s="13">
        <v>10.24</v>
      </c>
      <c r="CT392" s="13">
        <v>8.6300000000000008</v>
      </c>
      <c r="CU392" s="13"/>
      <c r="CV392" s="13">
        <v>9.9600000000000009</v>
      </c>
      <c r="CW392" s="13">
        <v>11.24</v>
      </c>
      <c r="CX392" s="13">
        <v>8.6300000000000008</v>
      </c>
      <c r="CY392" s="13">
        <v>15.55</v>
      </c>
      <c r="CZ392" s="14">
        <v>9.9499999999999993</v>
      </c>
      <c r="DA392" s="14"/>
      <c r="DB392" s="14"/>
      <c r="DC392" s="27">
        <v>1000.09</v>
      </c>
      <c r="DD392" s="27">
        <v>1040.2</v>
      </c>
      <c r="DE392" s="27">
        <v>1041.5</v>
      </c>
      <c r="DF392" s="27"/>
      <c r="DG392" s="27">
        <v>1038.82</v>
      </c>
      <c r="DH392" s="27">
        <v>1044.47</v>
      </c>
      <c r="DI392" s="27">
        <v>1041.5</v>
      </c>
      <c r="DJ392" s="27">
        <v>1031.04</v>
      </c>
      <c r="DK392" s="27"/>
      <c r="DL392" s="27"/>
      <c r="DM392" s="27"/>
      <c r="DN392" s="31" t="s">
        <v>5174</v>
      </c>
      <c r="DO392" s="31" t="s">
        <v>6792</v>
      </c>
      <c r="DP392" s="32" t="e">
        <f>J392/DN392</f>
        <v>#VALUE!</v>
      </c>
      <c r="DQ392" s="32" t="e">
        <f>J392/DO392</f>
        <v>#VALUE!</v>
      </c>
    </row>
    <row r="393" spans="1:121" x14ac:dyDescent="0.3">
      <c r="B393">
        <v>434</v>
      </c>
      <c r="C393" s="1" t="s">
        <v>1853</v>
      </c>
      <c r="D393" s="2" t="s">
        <v>496</v>
      </c>
      <c r="E393" s="3" t="s">
        <v>2921</v>
      </c>
      <c r="F393" s="3" t="s">
        <v>2898</v>
      </c>
      <c r="G393" s="4" t="s">
        <v>2899</v>
      </c>
      <c r="H393" s="4"/>
      <c r="I393" s="4" t="s">
        <v>2871</v>
      </c>
      <c r="J393" s="15">
        <v>26950</v>
      </c>
      <c r="K393" s="7" t="s">
        <v>7877</v>
      </c>
      <c r="L393" s="15">
        <v>19627674</v>
      </c>
      <c r="M393" s="16">
        <f>J393*L393/100000000</f>
        <v>5289.6581429999997</v>
      </c>
      <c r="N393" s="17">
        <v>16.72</v>
      </c>
      <c r="O393" s="18">
        <v>13.5</v>
      </c>
      <c r="P393" s="18">
        <v>15.072706935123042</v>
      </c>
      <c r="Q393" s="18">
        <v>2.72</v>
      </c>
      <c r="R393" s="18">
        <v>22.63</v>
      </c>
      <c r="S393" s="9">
        <f>AB393/AA393</f>
        <v>1.2939276485788114</v>
      </c>
      <c r="T393" s="9">
        <f>AI393/AE393</f>
        <v>1.4467455621301775</v>
      </c>
      <c r="U393" s="9">
        <f>AN393/AM393</f>
        <v>1.2273838630806846</v>
      </c>
      <c r="V393" s="9">
        <f>AU393/AQ393</f>
        <v>1.1160714285714286</v>
      </c>
      <c r="W393" s="9">
        <f>AZ393/AY393</f>
        <v>1.332129963898917</v>
      </c>
      <c r="X393" s="9">
        <f>BG393/BC393</f>
        <v>1.8333333333333333</v>
      </c>
      <c r="Y393" s="10">
        <v>1029</v>
      </c>
      <c r="Z393" s="10">
        <v>1652</v>
      </c>
      <c r="AA393" s="10">
        <v>1548</v>
      </c>
      <c r="AB393" s="10">
        <v>2003</v>
      </c>
      <c r="AC393" s="21"/>
      <c r="AD393" s="10">
        <v>351</v>
      </c>
      <c r="AE393" s="10">
        <v>338</v>
      </c>
      <c r="AF393" s="10">
        <v>450</v>
      </c>
      <c r="AG393" s="24">
        <v>524</v>
      </c>
      <c r="AH393" s="10">
        <v>489</v>
      </c>
      <c r="AI393" s="5">
        <v>489</v>
      </c>
      <c r="AJ393" s="5">
        <v>542</v>
      </c>
      <c r="AK393" s="10">
        <v>235</v>
      </c>
      <c r="AL393" s="10">
        <v>494</v>
      </c>
      <c r="AM393" s="10">
        <v>409</v>
      </c>
      <c r="AN393" s="10">
        <v>502</v>
      </c>
      <c r="AO393" s="10"/>
      <c r="AP393" s="11">
        <v>77</v>
      </c>
      <c r="AQ393" s="11">
        <v>112</v>
      </c>
      <c r="AR393" s="11">
        <v>109</v>
      </c>
      <c r="AS393" s="11">
        <v>133</v>
      </c>
      <c r="AT393" s="11">
        <v>125</v>
      </c>
      <c r="AU393" s="11">
        <v>125</v>
      </c>
      <c r="AV393" s="10">
        <v>139</v>
      </c>
      <c r="AW393" s="10">
        <v>194</v>
      </c>
      <c r="AX393" s="10">
        <v>362</v>
      </c>
      <c r="AY393" s="10">
        <v>277</v>
      </c>
      <c r="AZ393" s="10">
        <v>369</v>
      </c>
      <c r="BA393" s="10"/>
      <c r="BB393" s="10">
        <v>50</v>
      </c>
      <c r="BC393" s="10">
        <v>48</v>
      </c>
      <c r="BD393" s="10">
        <v>81</v>
      </c>
      <c r="BE393" s="10">
        <v>96</v>
      </c>
      <c r="BF393" s="10">
        <v>88</v>
      </c>
      <c r="BG393" s="10">
        <v>88</v>
      </c>
      <c r="BH393" s="10">
        <v>112</v>
      </c>
      <c r="BI393" s="12">
        <f>AK393/Y393</f>
        <v>0.22837706511175898</v>
      </c>
      <c r="BJ393" s="12">
        <f>AL393/Z393</f>
        <v>0.2990314769975787</v>
      </c>
      <c r="BK393" s="12">
        <f>AM393/AA393</f>
        <v>0.26421188630490955</v>
      </c>
      <c r="BL393" s="12">
        <f>AN393/AB393</f>
        <v>0.25062406390414377</v>
      </c>
      <c r="BM393" s="12"/>
      <c r="BN393" s="12">
        <f>AP393/AD393</f>
        <v>0.21937321937321938</v>
      </c>
      <c r="BO393" s="12">
        <f>AQ393/AE393</f>
        <v>0.33136094674556216</v>
      </c>
      <c r="BP393" s="12">
        <f>AR393/AF393</f>
        <v>0.24222222222222223</v>
      </c>
      <c r="BQ393" s="12">
        <f>AS393/AG393</f>
        <v>0.25381679389312978</v>
      </c>
      <c r="BR393" s="12">
        <f>AT393/AH393</f>
        <v>0.2556237218813906</v>
      </c>
      <c r="BS393" s="12">
        <f>AU393/AI393</f>
        <v>0.2556237218813906</v>
      </c>
      <c r="BT393" s="12"/>
      <c r="BU393" s="12">
        <f>AW393/Y393</f>
        <v>0.18853255587949466</v>
      </c>
      <c r="BV393" s="12">
        <f>AX393/Z393</f>
        <v>0.21912832929782083</v>
      </c>
      <c r="BW393" s="12">
        <f>AY393/AA393</f>
        <v>0.1789405684754522</v>
      </c>
      <c r="BX393" s="12">
        <f>AZ393/AB393</f>
        <v>0.18422366450324512</v>
      </c>
      <c r="BY393" s="12"/>
      <c r="BZ393" s="12">
        <f>BB393/AD393</f>
        <v>0.14245014245014245</v>
      </c>
      <c r="CA393" s="12">
        <f>BC393/AE393</f>
        <v>0.14201183431952663</v>
      </c>
      <c r="CB393" s="12">
        <f>BD393/AF393</f>
        <v>0.18</v>
      </c>
      <c r="CC393" s="12">
        <f>BE393/AG393</f>
        <v>0.18320610687022901</v>
      </c>
      <c r="CD393" s="12">
        <f>BF393/AH393</f>
        <v>0.17995910020449898</v>
      </c>
      <c r="CE393" s="12">
        <f>BG393/AI393</f>
        <v>0.17995910020449898</v>
      </c>
      <c r="CF393" s="12"/>
      <c r="CG393" s="12">
        <v>30.56</v>
      </c>
      <c r="CH393" s="12">
        <v>35.33</v>
      </c>
      <c r="CI393" s="12">
        <v>20.86</v>
      </c>
      <c r="CJ393" s="12">
        <v>23.33</v>
      </c>
      <c r="CK393" s="12">
        <v>26.89</v>
      </c>
      <c r="CL393" s="12">
        <v>20.86</v>
      </c>
      <c r="CM393" s="12">
        <v>19.21</v>
      </c>
      <c r="CN393" s="12">
        <v>18.89</v>
      </c>
      <c r="CO393" s="12">
        <v>20.09</v>
      </c>
      <c r="CP393" s="12"/>
      <c r="CQ393" s="12"/>
      <c r="CR393" s="13">
        <v>57.81</v>
      </c>
      <c r="CS393" s="13">
        <v>107.95</v>
      </c>
      <c r="CT393" s="13">
        <v>102.91</v>
      </c>
      <c r="CU393" s="13"/>
      <c r="CV393" s="13">
        <v>114.23</v>
      </c>
      <c r="CW393" s="13">
        <v>102.91</v>
      </c>
      <c r="CX393" s="13">
        <v>100.77</v>
      </c>
      <c r="CY393" s="13">
        <v>103.53</v>
      </c>
      <c r="CZ393" s="14">
        <v>93.57</v>
      </c>
      <c r="DA393" s="14"/>
      <c r="DB393" s="14"/>
      <c r="DC393" s="27">
        <v>1703.49</v>
      </c>
      <c r="DD393" s="27">
        <v>1140.04</v>
      </c>
      <c r="DE393" s="27">
        <v>1390.93</v>
      </c>
      <c r="DF393" s="27"/>
      <c r="DG393" s="27">
        <v>1289.0999999999999</v>
      </c>
      <c r="DH393" s="27">
        <v>1340.09</v>
      </c>
      <c r="DI393" s="27">
        <v>1390.93</v>
      </c>
      <c r="DJ393" s="27">
        <v>1434.55</v>
      </c>
      <c r="DK393" s="27"/>
      <c r="DL393" s="27"/>
      <c r="DM393" s="27"/>
      <c r="DN393" s="31" t="s">
        <v>5174</v>
      </c>
      <c r="DO393" s="31" t="s">
        <v>5608</v>
      </c>
      <c r="DP393" s="32" t="e">
        <f>J393/DN393</f>
        <v>#VALUE!</v>
      </c>
      <c r="DQ393" s="32" t="e">
        <f>J393/DO393</f>
        <v>#VALUE!</v>
      </c>
    </row>
    <row r="394" spans="1:121" x14ac:dyDescent="0.3">
      <c r="B394">
        <v>1148</v>
      </c>
      <c r="C394" s="1" t="s">
        <v>2497</v>
      </c>
      <c r="D394" s="2" t="s">
        <v>1140</v>
      </c>
      <c r="E394" s="3" t="s">
        <v>2921</v>
      </c>
      <c r="F394" s="3" t="s">
        <v>2947</v>
      </c>
      <c r="G394" s="4" t="s">
        <v>2985</v>
      </c>
      <c r="H394" s="4"/>
      <c r="I394" s="4" t="s">
        <v>3083</v>
      </c>
      <c r="J394" s="15">
        <v>12850</v>
      </c>
      <c r="K394" s="7" t="s">
        <v>8433</v>
      </c>
      <c r="L394" s="15">
        <v>11312236</v>
      </c>
      <c r="M394" s="16">
        <f>J394*L394/100000000</f>
        <v>1453.6223259999999</v>
      </c>
      <c r="N394" s="17">
        <v>0.47</v>
      </c>
      <c r="O394" s="18">
        <v>7.23943661971831</v>
      </c>
      <c r="P394" s="18">
        <v>12.4515503875969</v>
      </c>
      <c r="Q394" s="18">
        <v>1.8174999999999999</v>
      </c>
      <c r="R394" s="18">
        <v>17.63</v>
      </c>
      <c r="S394" s="9">
        <f>AB394/AA394</f>
        <v>0.32784958871915393</v>
      </c>
      <c r="T394" s="9">
        <f>AI394/AE394</f>
        <v>1.4455958549222798</v>
      </c>
      <c r="U394" s="9">
        <f>AN394/AM394</f>
        <v>0.54545454545454541</v>
      </c>
      <c r="V394" s="9">
        <f>AU394/AQ394</f>
        <v>-14</v>
      </c>
      <c r="W394" s="9">
        <f>AZ394/AY394</f>
        <v>0.34523809523809523</v>
      </c>
      <c r="X394" s="9">
        <f>BG394/BC394</f>
        <v>-2.6363636363636362</v>
      </c>
      <c r="Y394" s="10">
        <v>914</v>
      </c>
      <c r="Z394" s="10">
        <v>355</v>
      </c>
      <c r="AA394" s="10">
        <v>851</v>
      </c>
      <c r="AB394" s="10">
        <v>279</v>
      </c>
      <c r="AC394" s="21"/>
      <c r="AD394" s="10">
        <v>207</v>
      </c>
      <c r="AE394" s="10">
        <v>193</v>
      </c>
      <c r="AF394" s="10">
        <v>317</v>
      </c>
      <c r="AG394" s="24">
        <v>331</v>
      </c>
      <c r="AH394" s="10">
        <v>279</v>
      </c>
      <c r="AI394" s="5">
        <v>279</v>
      </c>
      <c r="AJ394" s="5">
        <v>193</v>
      </c>
      <c r="AK394" s="10">
        <v>156</v>
      </c>
      <c r="AL394" s="10">
        <v>-17</v>
      </c>
      <c r="AM394" s="10">
        <v>77</v>
      </c>
      <c r="AN394" s="10">
        <v>42</v>
      </c>
      <c r="AO394" s="10"/>
      <c r="AP394" s="11">
        <v>1</v>
      </c>
      <c r="AQ394" s="11">
        <v>-3</v>
      </c>
      <c r="AR394" s="11">
        <v>111</v>
      </c>
      <c r="AS394" s="11">
        <v>127</v>
      </c>
      <c r="AT394" s="11">
        <v>42</v>
      </c>
      <c r="AU394" s="11">
        <v>42</v>
      </c>
      <c r="AV394" s="10">
        <v>111</v>
      </c>
      <c r="AW394" s="10">
        <v>121</v>
      </c>
      <c r="AX394" s="10">
        <v>-10</v>
      </c>
      <c r="AY394" s="10">
        <v>84</v>
      </c>
      <c r="AZ394" s="10">
        <v>29</v>
      </c>
      <c r="BA394" s="10"/>
      <c r="BB394" s="10">
        <v>12</v>
      </c>
      <c r="BC394" s="10">
        <v>-11</v>
      </c>
      <c r="BD394" s="10">
        <v>88</v>
      </c>
      <c r="BE394" s="10">
        <v>95</v>
      </c>
      <c r="BF394" s="10">
        <v>29</v>
      </c>
      <c r="BG394" s="10">
        <v>29</v>
      </c>
      <c r="BH394" s="10">
        <v>88</v>
      </c>
      <c r="BI394" s="12">
        <f>AK394/Y394</f>
        <v>0.17067833698030635</v>
      </c>
      <c r="BJ394" s="12">
        <f>AL394/Z394</f>
        <v>-4.788732394366197E-2</v>
      </c>
      <c r="BK394" s="12">
        <f>AM394/AA394</f>
        <v>9.0481786133960046E-2</v>
      </c>
      <c r="BL394" s="12">
        <f>AN394/AB394</f>
        <v>0.15053763440860216</v>
      </c>
      <c r="BM394" s="12"/>
      <c r="BN394" s="12">
        <f>AP394/AD394</f>
        <v>4.830917874396135E-3</v>
      </c>
      <c r="BO394" s="12">
        <f>AQ394/AE394</f>
        <v>-1.5544041450777202E-2</v>
      </c>
      <c r="BP394" s="12">
        <f>AR394/AF394</f>
        <v>0.35015772870662459</v>
      </c>
      <c r="BQ394" s="12">
        <f>AS394/AG394</f>
        <v>0.38368580060422963</v>
      </c>
      <c r="BR394" s="12">
        <f>AT394/AH394</f>
        <v>0.15053763440860216</v>
      </c>
      <c r="BS394" s="12">
        <f>AU394/AI394</f>
        <v>0.15053763440860216</v>
      </c>
      <c r="BT394" s="12"/>
      <c r="BU394" s="12">
        <f>AW394/Y394</f>
        <v>0.13238512035010941</v>
      </c>
      <c r="BV394" s="12">
        <f>AX394/Z394</f>
        <v>-2.8169014084507043E-2</v>
      </c>
      <c r="BW394" s="12">
        <f>AY394/AA394</f>
        <v>9.870740305522914E-2</v>
      </c>
      <c r="BX394" s="12">
        <f>AZ394/AB394</f>
        <v>0.1039426523297491</v>
      </c>
      <c r="BY394" s="12"/>
      <c r="BZ394" s="12">
        <f>BB394/AD394</f>
        <v>5.7971014492753624E-2</v>
      </c>
      <c r="CA394" s="12">
        <f>BC394/AE394</f>
        <v>-5.6994818652849742E-2</v>
      </c>
      <c r="CB394" s="12">
        <f>BD394/AF394</f>
        <v>0.27760252365930599</v>
      </c>
      <c r="CC394" s="12">
        <f>BE394/AG394</f>
        <v>0.28700906344410876</v>
      </c>
      <c r="CD394" s="12">
        <f>BF394/AH394</f>
        <v>0.1039426523297491</v>
      </c>
      <c r="CE394" s="12">
        <f>BG394/AI394</f>
        <v>0.1039426523297491</v>
      </c>
      <c r="CF394" s="12"/>
      <c r="CG394" s="12">
        <v>32.53</v>
      </c>
      <c r="CH394" s="12">
        <v>-1.95</v>
      </c>
      <c r="CI394" s="12">
        <v>14.9</v>
      </c>
      <c r="CJ394" s="12">
        <v>0</v>
      </c>
      <c r="CK394" s="12">
        <v>16.43</v>
      </c>
      <c r="CL394" s="12">
        <v>14.9</v>
      </c>
      <c r="CM394" s="12">
        <v>11.36</v>
      </c>
      <c r="CN394" s="12">
        <v>26.63</v>
      </c>
      <c r="CO394" s="12">
        <v>0</v>
      </c>
      <c r="CP394" s="12"/>
      <c r="CQ394" s="12"/>
      <c r="CR394" s="13">
        <v>38.83</v>
      </c>
      <c r="CS394" s="13">
        <v>24.03</v>
      </c>
      <c r="CT394" s="13">
        <v>42.72</v>
      </c>
      <c r="CU394" s="13"/>
      <c r="CV394" s="13">
        <v>33.47</v>
      </c>
      <c r="CW394" s="13">
        <v>42.72</v>
      </c>
      <c r="CX394" s="13">
        <v>49.14</v>
      </c>
      <c r="CY394" s="13">
        <v>35.9</v>
      </c>
      <c r="CZ394" s="14">
        <v>27.68</v>
      </c>
      <c r="DA394" s="14"/>
      <c r="DB394" s="14"/>
      <c r="DC394" s="27">
        <v>1930.59</v>
      </c>
      <c r="DD394" s="27">
        <v>1812.52</v>
      </c>
      <c r="DE394" s="27">
        <v>2131.9499999999998</v>
      </c>
      <c r="DF394" s="27"/>
      <c r="DG394" s="27">
        <v>2108.56</v>
      </c>
      <c r="DH394" s="27">
        <v>2150.94</v>
      </c>
      <c r="DI394" s="27">
        <v>2131.9499999999998</v>
      </c>
      <c r="DJ394" s="27">
        <v>2407.75</v>
      </c>
      <c r="DK394" s="27"/>
      <c r="DL394" s="27"/>
      <c r="DM394" s="27"/>
      <c r="DN394" s="31" t="s">
        <v>5174</v>
      </c>
      <c r="DO394" s="31" t="s">
        <v>6360</v>
      </c>
      <c r="DP394" s="32" t="e">
        <f>J394/DN394</f>
        <v>#VALUE!</v>
      </c>
      <c r="DQ394" s="32" t="e">
        <f>J394/DO394</f>
        <v>#VALUE!</v>
      </c>
    </row>
    <row r="395" spans="1:121" hidden="1" x14ac:dyDescent="0.3">
      <c r="B395">
        <v>32</v>
      </c>
      <c r="C395" s="1" t="s">
        <v>1381</v>
      </c>
      <c r="D395" s="2" t="s">
        <v>24</v>
      </c>
      <c r="E395" s="3" t="s">
        <v>2897</v>
      </c>
      <c r="F395" s="3" t="s">
        <v>2903</v>
      </c>
      <c r="G395" s="4" t="s">
        <v>2919</v>
      </c>
      <c r="H395" s="4" t="s">
        <v>24</v>
      </c>
      <c r="I395" s="4" t="s">
        <v>2862</v>
      </c>
      <c r="J395" s="5">
        <v>126500</v>
      </c>
      <c r="K395" s="5" t="s">
        <v>5295</v>
      </c>
      <c r="L395" s="5">
        <v>85844255</v>
      </c>
      <c r="M395" s="6">
        <f>J395*L395/100000000</f>
        <v>108592.982575</v>
      </c>
      <c r="N395" s="7">
        <v>22.38</v>
      </c>
      <c r="O395" s="8">
        <v>39.409999999999997</v>
      </c>
      <c r="P395" s="8">
        <v>32.402663934426229</v>
      </c>
      <c r="Q395" s="8">
        <v>2.08</v>
      </c>
      <c r="R395" s="8">
        <v>5.85</v>
      </c>
      <c r="S395" s="9">
        <f>AB395/AA395</f>
        <v>1.1726717767476018</v>
      </c>
      <c r="T395" s="9">
        <f>AI395/AE395</f>
        <v>1.0361348604613647</v>
      </c>
      <c r="U395" s="9">
        <f>AN395/AM395</f>
        <v>1.3650715342871238</v>
      </c>
      <c r="V395" s="9">
        <f>AU395/AQ395</f>
        <v>1.0343601895734598</v>
      </c>
      <c r="W395" s="9">
        <f>AZ395/AY395</f>
        <v>1.8021201413427561</v>
      </c>
      <c r="X395" s="9">
        <f>BG395/BC395</f>
        <v>1.0920897284533648</v>
      </c>
      <c r="Y395" s="10">
        <v>24248</v>
      </c>
      <c r="Z395" s="10">
        <v>20213</v>
      </c>
      <c r="AA395" s="10">
        <v>21787</v>
      </c>
      <c r="AB395" s="10">
        <v>25549</v>
      </c>
      <c r="AC395" s="21"/>
      <c r="AD395" s="10">
        <v>5262</v>
      </c>
      <c r="AE395" s="10">
        <v>6199</v>
      </c>
      <c r="AF395" s="10">
        <v>5550</v>
      </c>
      <c r="AG395" s="24">
        <v>5329</v>
      </c>
      <c r="AH395" s="10">
        <v>6857</v>
      </c>
      <c r="AI395" s="5">
        <v>6423</v>
      </c>
      <c r="AJ395" s="5">
        <v>6940</v>
      </c>
      <c r="AK395" s="10">
        <v>5098</v>
      </c>
      <c r="AL395" s="10">
        <v>2417</v>
      </c>
      <c r="AM395" s="10">
        <v>2027</v>
      </c>
      <c r="AN395" s="10">
        <v>2767</v>
      </c>
      <c r="AO395" s="10"/>
      <c r="AP395" s="11">
        <v>332</v>
      </c>
      <c r="AQ395" s="11">
        <v>844</v>
      </c>
      <c r="AR395" s="11">
        <v>511</v>
      </c>
      <c r="AS395" s="11">
        <v>204</v>
      </c>
      <c r="AT395" s="11">
        <v>817</v>
      </c>
      <c r="AU395" s="11">
        <v>873</v>
      </c>
      <c r="AV395" s="10">
        <v>890</v>
      </c>
      <c r="AW395" s="10">
        <v>3609</v>
      </c>
      <c r="AX395" s="10">
        <v>2149</v>
      </c>
      <c r="AY395" s="10">
        <v>1698</v>
      </c>
      <c r="AZ395" s="10">
        <v>3060</v>
      </c>
      <c r="BA395" s="10"/>
      <c r="BB395" s="10">
        <v>380</v>
      </c>
      <c r="BC395" s="10">
        <v>847</v>
      </c>
      <c r="BD395" s="10">
        <v>47</v>
      </c>
      <c r="BE395" s="10">
        <v>575</v>
      </c>
      <c r="BF395" s="10">
        <v>853</v>
      </c>
      <c r="BG395" s="10">
        <v>925</v>
      </c>
      <c r="BH395" s="10">
        <v>745</v>
      </c>
      <c r="BI395" s="12">
        <f>AK395/Y395</f>
        <v>0.2102441438469152</v>
      </c>
      <c r="BJ395" s="12">
        <f>AL395/Z395</f>
        <v>0.11957651016672438</v>
      </c>
      <c r="BK395" s="12">
        <f>AM395/AA395</f>
        <v>9.3037132234818923E-2</v>
      </c>
      <c r="BL395" s="12">
        <f>AN395/AB395</f>
        <v>0.10830169478257466</v>
      </c>
      <c r="BM395" s="12"/>
      <c r="BN395" s="12">
        <f>AP395/AD395</f>
        <v>6.3093880653743828E-2</v>
      </c>
      <c r="BO395" s="12">
        <f>AQ395/AE395</f>
        <v>0.13615099209549927</v>
      </c>
      <c r="BP395" s="12">
        <f>AR395/AF395</f>
        <v>9.2072072072072075E-2</v>
      </c>
      <c r="BQ395" s="12">
        <f>AS395/AG395</f>
        <v>3.8281103396509662E-2</v>
      </c>
      <c r="BR395" s="12">
        <f>AT395/AH395</f>
        <v>0.11914831558990813</v>
      </c>
      <c r="BS395" s="12">
        <f>AU395/AI395</f>
        <v>0.13591779542269966</v>
      </c>
      <c r="BT395" s="12"/>
      <c r="BU395" s="12">
        <f>AW395/Y395</f>
        <v>0.14883701748597822</v>
      </c>
      <c r="BV395" s="12">
        <f>AX395/Z395</f>
        <v>0.10631771632117944</v>
      </c>
      <c r="BW395" s="12">
        <f>AY395/AA395</f>
        <v>7.7936384082250884E-2</v>
      </c>
      <c r="BX395" s="12">
        <f>AZ395/AB395</f>
        <v>0.11976985400602763</v>
      </c>
      <c r="BY395" s="12"/>
      <c r="BZ395" s="12">
        <f>BB395/AD395</f>
        <v>7.2215887495248959E-2</v>
      </c>
      <c r="CA395" s="12">
        <f>BC395/AE395</f>
        <v>0.13663494111953542</v>
      </c>
      <c r="CB395" s="12">
        <f>BD395/AF395</f>
        <v>8.4684684684684687E-3</v>
      </c>
      <c r="CC395" s="12">
        <f>BE395/AG395</f>
        <v>0.10790016888722087</v>
      </c>
      <c r="CD395" s="12">
        <f>BF395/AH395</f>
        <v>0.12439842496718681</v>
      </c>
      <c r="CE395" s="12">
        <f>BG395/AI395</f>
        <v>0.14401370076288339</v>
      </c>
      <c r="CF395" s="12"/>
      <c r="CG395" s="12">
        <v>11.17</v>
      </c>
      <c r="CH395" s="13">
        <v>4.3600000000000003</v>
      </c>
      <c r="CI395" s="13">
        <v>3.54</v>
      </c>
      <c r="CJ395" s="13">
        <v>5.81</v>
      </c>
      <c r="CK395" s="13">
        <v>3.04</v>
      </c>
      <c r="CL395" s="13">
        <v>3.78</v>
      </c>
      <c r="CM395" s="13">
        <v>3.54</v>
      </c>
      <c r="CN395" s="13">
        <v>3.72</v>
      </c>
      <c r="CO395" s="13">
        <v>4.34</v>
      </c>
      <c r="CP395" s="13"/>
      <c r="CQ395" s="13"/>
      <c r="CR395" s="13">
        <v>19.760000000000002</v>
      </c>
      <c r="CS395" s="13">
        <v>19.37</v>
      </c>
      <c r="CT395" s="13">
        <v>24.91</v>
      </c>
      <c r="CU395" s="13"/>
      <c r="CV395" s="13">
        <v>23.11</v>
      </c>
      <c r="CW395" s="13">
        <v>23.99</v>
      </c>
      <c r="CX395" s="13">
        <v>24.91</v>
      </c>
      <c r="CY395" s="13">
        <v>37.130000000000003</v>
      </c>
      <c r="CZ395" s="14">
        <v>38.979999999999997</v>
      </c>
      <c r="DA395" s="14"/>
      <c r="DB395" s="14"/>
      <c r="DC395" s="27">
        <v>52277.81</v>
      </c>
      <c r="DD395" s="27">
        <v>54071.11</v>
      </c>
      <c r="DE395" s="27">
        <v>55922.53</v>
      </c>
      <c r="DF395" s="27"/>
      <c r="DG395" s="27">
        <v>55035.43</v>
      </c>
      <c r="DH395" s="27">
        <v>55964.4</v>
      </c>
      <c r="DI395" s="27">
        <v>55922.53</v>
      </c>
      <c r="DJ395" s="27">
        <v>56545.27</v>
      </c>
      <c r="DK395" s="27"/>
      <c r="DL395" s="27"/>
      <c r="DM395" s="27"/>
      <c r="DN395" s="31" t="s">
        <v>5174</v>
      </c>
      <c r="DO395" s="31" t="s">
        <v>5202</v>
      </c>
      <c r="DP395" s="32" t="e">
        <f>J395/DN395</f>
        <v>#VALUE!</v>
      </c>
      <c r="DQ395" s="32" t="e">
        <f>J395/DO395</f>
        <v>#VALUE!</v>
      </c>
    </row>
    <row r="396" spans="1:121" hidden="1" x14ac:dyDescent="0.3">
      <c r="B396">
        <v>883</v>
      </c>
      <c r="C396" s="1" t="s">
        <v>3107</v>
      </c>
      <c r="D396" s="2" t="s">
        <v>3108</v>
      </c>
      <c r="E396" s="3" t="s">
        <v>2921</v>
      </c>
      <c r="F396" s="3" t="s">
        <v>2968</v>
      </c>
      <c r="G396" s="4" t="s">
        <v>2968</v>
      </c>
      <c r="H396" s="4"/>
      <c r="I396" s="4" t="s">
        <v>2883</v>
      </c>
      <c r="J396" s="15">
        <v>13200</v>
      </c>
      <c r="K396" s="7" t="s">
        <v>8238</v>
      </c>
      <c r="L396" s="15">
        <v>16983690</v>
      </c>
      <c r="M396" s="16">
        <f>J396*L396/100000000</f>
        <v>2241.84708</v>
      </c>
      <c r="N396" s="17">
        <v>0.56999999999999995</v>
      </c>
      <c r="O396" s="18">
        <v>24.58100558659218</v>
      </c>
      <c r="P396" s="18">
        <v>32.352941176470587</v>
      </c>
      <c r="Q396" s="18">
        <v>1.5550000000000002</v>
      </c>
      <c r="R396" s="18">
        <v>-12.469999999999999</v>
      </c>
      <c r="S396" s="9">
        <f>AB396/AA396</f>
        <v>0.20300157977883096</v>
      </c>
      <c r="T396" s="9">
        <f>AI396/AE396</f>
        <v>1.00390625</v>
      </c>
      <c r="U396" s="9">
        <f>AN396/AM396</f>
        <v>-3.783783783783784E-2</v>
      </c>
      <c r="V396" s="9">
        <f>AU396/AQ396</f>
        <v>-0.10852713178294573</v>
      </c>
      <c r="W396" s="9">
        <f>AZ396/AY396</f>
        <v>-5.4054054054054057E-2</v>
      </c>
      <c r="X396" s="9">
        <f>BG396/BC396</f>
        <v>-0.29629629629629628</v>
      </c>
      <c r="Y396" s="10">
        <v>2597</v>
      </c>
      <c r="Z396" s="10">
        <v>1912</v>
      </c>
      <c r="AA396" s="10">
        <v>1266</v>
      </c>
      <c r="AB396" s="10">
        <v>257</v>
      </c>
      <c r="AC396" s="21"/>
      <c r="AD396" s="10">
        <v>443</v>
      </c>
      <c r="AE396" s="10">
        <v>256</v>
      </c>
      <c r="AF396" s="10">
        <v>305</v>
      </c>
      <c r="AG396" s="24">
        <v>373</v>
      </c>
      <c r="AH396" s="10">
        <v>257</v>
      </c>
      <c r="AI396" s="5">
        <v>257</v>
      </c>
      <c r="AJ396" s="5">
        <v>256</v>
      </c>
      <c r="AK396" s="10">
        <v>96</v>
      </c>
      <c r="AL396" s="10">
        <v>-1</v>
      </c>
      <c r="AM396" s="10">
        <v>-370</v>
      </c>
      <c r="AN396" s="10">
        <v>14</v>
      </c>
      <c r="AO396" s="10"/>
      <c r="AP396" s="11">
        <v>1</v>
      </c>
      <c r="AQ396" s="11">
        <v>-129</v>
      </c>
      <c r="AR396" s="11">
        <v>18</v>
      </c>
      <c r="AS396" s="11">
        <v>89</v>
      </c>
      <c r="AT396" s="11">
        <v>14</v>
      </c>
      <c r="AU396" s="11">
        <v>14</v>
      </c>
      <c r="AV396" s="10">
        <v>18</v>
      </c>
      <c r="AW396" s="10">
        <v>121</v>
      </c>
      <c r="AX396" s="10">
        <v>2</v>
      </c>
      <c r="AY396" s="10">
        <v>-296</v>
      </c>
      <c r="AZ396" s="10">
        <v>16</v>
      </c>
      <c r="BA396" s="10"/>
      <c r="BB396" s="10">
        <v>2</v>
      </c>
      <c r="BC396" s="10">
        <v>-54</v>
      </c>
      <c r="BD396" s="10">
        <v>53</v>
      </c>
      <c r="BE396" s="10">
        <v>72</v>
      </c>
      <c r="BF396" s="10">
        <v>16</v>
      </c>
      <c r="BG396" s="10">
        <v>16</v>
      </c>
      <c r="BH396" s="10">
        <v>53</v>
      </c>
      <c r="BI396" s="12">
        <f>AK396/Y396</f>
        <v>3.6965729688101655E-2</v>
      </c>
      <c r="BJ396" s="12">
        <f>AL396/Z396</f>
        <v>-5.2301255230125519E-4</v>
      </c>
      <c r="BK396" s="12">
        <f>AM396/AA396</f>
        <v>-0.29225908372827802</v>
      </c>
      <c r="BL396" s="12">
        <f>AN396/AB396</f>
        <v>5.4474708171206226E-2</v>
      </c>
      <c r="BM396" s="12"/>
      <c r="BN396" s="12">
        <f>AP396/AD396</f>
        <v>2.257336343115124E-3</v>
      </c>
      <c r="BO396" s="12">
        <f>AQ396/AE396</f>
        <v>-0.50390625</v>
      </c>
      <c r="BP396" s="12">
        <f>AR396/AF396</f>
        <v>5.9016393442622953E-2</v>
      </c>
      <c r="BQ396" s="12">
        <f>AS396/AG396</f>
        <v>0.23860589812332439</v>
      </c>
      <c r="BR396" s="12">
        <f>AT396/AH396</f>
        <v>5.4474708171206226E-2</v>
      </c>
      <c r="BS396" s="12">
        <f>AU396/AI396</f>
        <v>5.4474708171206226E-2</v>
      </c>
      <c r="BT396" s="12"/>
      <c r="BU396" s="12">
        <f>AW396/Y396</f>
        <v>4.6592221794378129E-2</v>
      </c>
      <c r="BV396" s="12">
        <f>AX396/Z396</f>
        <v>1.0460251046025104E-3</v>
      </c>
      <c r="BW396" s="12">
        <f>AY396/AA396</f>
        <v>-0.23380726698262244</v>
      </c>
      <c r="BX396" s="12">
        <f>AZ396/AB396</f>
        <v>6.2256809338521402E-2</v>
      </c>
      <c r="BY396" s="12"/>
      <c r="BZ396" s="12">
        <f>BB396/AD396</f>
        <v>4.5146726862302479E-3</v>
      </c>
      <c r="CA396" s="12">
        <f>BC396/AE396</f>
        <v>-0.2109375</v>
      </c>
      <c r="CB396" s="12">
        <f>BD396/AF396</f>
        <v>0.17377049180327869</v>
      </c>
      <c r="CC396" s="12">
        <f>BE396/AG396</f>
        <v>0.19302949061662197</v>
      </c>
      <c r="CD396" s="12">
        <f>BF396/AH396</f>
        <v>6.2256809338521402E-2</v>
      </c>
      <c r="CE396" s="12">
        <f>BG396/AI396</f>
        <v>6.2256809338521402E-2</v>
      </c>
      <c r="CF396" s="12"/>
      <c r="CG396" s="12">
        <v>15.3</v>
      </c>
      <c r="CH396" s="12">
        <v>0.4</v>
      </c>
      <c r="CI396" s="12">
        <v>-42.64</v>
      </c>
      <c r="CJ396" s="12">
        <v>0</v>
      </c>
      <c r="CK396" s="12">
        <v>-37.549999999999997</v>
      </c>
      <c r="CL396" s="12">
        <v>-42.64</v>
      </c>
      <c r="CM396" s="12">
        <v>-33.799999999999997</v>
      </c>
      <c r="CN396" s="12">
        <v>12.23</v>
      </c>
      <c r="CO396" s="12">
        <v>14.33</v>
      </c>
      <c r="CP396" s="12"/>
      <c r="CQ396" s="12"/>
      <c r="CR396" s="13">
        <v>69.47</v>
      </c>
      <c r="CS396" s="13">
        <v>75.55</v>
      </c>
      <c r="CT396" s="13">
        <v>132.78</v>
      </c>
      <c r="CU396" s="13"/>
      <c r="CV396" s="13">
        <v>117.84</v>
      </c>
      <c r="CW396" s="13">
        <v>132.78</v>
      </c>
      <c r="CX396" s="13">
        <v>105.53</v>
      </c>
      <c r="CY396" s="13">
        <v>94.88</v>
      </c>
      <c r="CZ396" s="14">
        <v>84.92</v>
      </c>
      <c r="DA396" s="14"/>
      <c r="DB396" s="14"/>
      <c r="DC396" s="27">
        <v>954.53</v>
      </c>
      <c r="DD396" s="27">
        <v>927.15</v>
      </c>
      <c r="DE396" s="27">
        <v>567.25</v>
      </c>
      <c r="DF396" s="27"/>
      <c r="DG396" s="27">
        <v>623.15</v>
      </c>
      <c r="DH396" s="27">
        <v>626.22</v>
      </c>
      <c r="DI396" s="27">
        <v>567.25</v>
      </c>
      <c r="DJ396" s="27">
        <v>632.84</v>
      </c>
      <c r="DK396" s="27"/>
      <c r="DL396" s="27"/>
      <c r="DM396" s="27"/>
      <c r="DN396" s="31" t="s">
        <v>5174</v>
      </c>
      <c r="DO396" s="31" t="s">
        <v>8239</v>
      </c>
      <c r="DP396" s="32" t="e">
        <f>J396/DN396</f>
        <v>#VALUE!</v>
      </c>
      <c r="DQ396" s="32" t="e">
        <f>J396/DO396</f>
        <v>#VALUE!</v>
      </c>
    </row>
    <row r="397" spans="1:121" hidden="1" x14ac:dyDescent="0.3">
      <c r="B397">
        <v>834</v>
      </c>
      <c r="C397" s="1" t="s">
        <v>2150</v>
      </c>
      <c r="D397" s="2" t="s">
        <v>793</v>
      </c>
      <c r="E397" s="3" t="s">
        <v>2897</v>
      </c>
      <c r="F397" s="3" t="s">
        <v>2903</v>
      </c>
      <c r="G397" s="4" t="s">
        <v>2942</v>
      </c>
      <c r="H397" s="4"/>
      <c r="I397" s="4" t="s">
        <v>2970</v>
      </c>
      <c r="J397" s="15">
        <v>2200</v>
      </c>
      <c r="K397" s="7" t="s">
        <v>6636</v>
      </c>
      <c r="L397" s="15">
        <v>100561269</v>
      </c>
      <c r="M397" s="16">
        <f>J397*L397/100000000</f>
        <v>2212.3479179999999</v>
      </c>
      <c r="N397" s="17">
        <v>4.04</v>
      </c>
      <c r="O397" s="18">
        <v>-7.746478873239437</v>
      </c>
      <c r="P397" s="18">
        <v>32.352941176470587</v>
      </c>
      <c r="Q397" s="18">
        <v>8.8324999999999996</v>
      </c>
      <c r="R397" s="18">
        <v>-84.73</v>
      </c>
      <c r="S397" s="9">
        <f>AB397/AA397</f>
        <v>0.21115537848605578</v>
      </c>
      <c r="T397" s="9">
        <f>AI397/AE397</f>
        <v>1.2325581395348837</v>
      </c>
      <c r="U397" s="9">
        <f>AN397/AM397</f>
        <v>0.10638297872340426</v>
      </c>
      <c r="V397" s="9" t="e">
        <f>AU397/AQ397</f>
        <v>#VALUE!</v>
      </c>
      <c r="W397" s="9">
        <f>AZ397/AY397</f>
        <v>-6.8273092369477914E-2</v>
      </c>
      <c r="X397" s="9">
        <f>BG397/BC397</f>
        <v>-3.4</v>
      </c>
      <c r="Y397" s="10">
        <v>496</v>
      </c>
      <c r="Z397" s="10">
        <v>586</v>
      </c>
      <c r="AA397" s="10">
        <v>753</v>
      </c>
      <c r="AB397" s="10">
        <v>159</v>
      </c>
      <c r="AC397" s="21"/>
      <c r="AD397" s="10">
        <v>335</v>
      </c>
      <c r="AE397" s="10">
        <v>129</v>
      </c>
      <c r="AF397" s="10">
        <v>164</v>
      </c>
      <c r="AG397" s="24">
        <v>125</v>
      </c>
      <c r="AH397" s="10">
        <v>124</v>
      </c>
      <c r="AI397" s="5">
        <v>159</v>
      </c>
      <c r="AJ397" s="5">
        <v>164</v>
      </c>
      <c r="AK397" s="10">
        <v>-2</v>
      </c>
      <c r="AL397" s="10">
        <v>53</v>
      </c>
      <c r="AM397" s="10">
        <v>47</v>
      </c>
      <c r="AN397" s="10">
        <v>5</v>
      </c>
      <c r="AO397" s="10"/>
      <c r="AP397" s="11">
        <v>61</v>
      </c>
      <c r="AQ397" s="11" t="s">
        <v>2995</v>
      </c>
      <c r="AR397" s="11">
        <v>-14</v>
      </c>
      <c r="AS397" s="11">
        <v>-9</v>
      </c>
      <c r="AT397" s="11">
        <v>-8</v>
      </c>
      <c r="AU397" s="11">
        <v>5</v>
      </c>
      <c r="AV397" s="10">
        <v>-14</v>
      </c>
      <c r="AW397" s="10">
        <v>-5</v>
      </c>
      <c r="AX397" s="10">
        <v>-81</v>
      </c>
      <c r="AY397" s="10">
        <v>-249</v>
      </c>
      <c r="AZ397" s="10">
        <v>17</v>
      </c>
      <c r="BA397" s="10"/>
      <c r="BB397" s="10">
        <v>46</v>
      </c>
      <c r="BC397" s="10">
        <v>-5</v>
      </c>
      <c r="BD397" s="10">
        <v>-285</v>
      </c>
      <c r="BE397" s="10">
        <v>-11</v>
      </c>
      <c r="BF397" s="10">
        <v>8</v>
      </c>
      <c r="BG397" s="10">
        <v>17</v>
      </c>
      <c r="BH397" s="10">
        <v>-285</v>
      </c>
      <c r="BI397" s="12">
        <f>AK397/Y397</f>
        <v>-4.0322580645161289E-3</v>
      </c>
      <c r="BJ397" s="12">
        <f>AL397/Z397</f>
        <v>9.0443686006825938E-2</v>
      </c>
      <c r="BK397" s="12">
        <f>AM397/AA397</f>
        <v>6.2416998671978752E-2</v>
      </c>
      <c r="BL397" s="12">
        <f>AN397/AB397</f>
        <v>3.1446540880503145E-2</v>
      </c>
      <c r="BM397" s="12"/>
      <c r="BN397" s="12">
        <f>AP397/AD397</f>
        <v>0.18208955223880596</v>
      </c>
      <c r="BO397" s="12" t="e">
        <f>AQ397/AE397</f>
        <v>#VALUE!</v>
      </c>
      <c r="BP397" s="12">
        <f>AR397/AF397</f>
        <v>-8.5365853658536592E-2</v>
      </c>
      <c r="BQ397" s="12">
        <f>AS397/AG397</f>
        <v>-7.1999999999999995E-2</v>
      </c>
      <c r="BR397" s="12">
        <f>AT397/AH397</f>
        <v>-6.4516129032258063E-2</v>
      </c>
      <c r="BS397" s="12">
        <f>AU397/AI397</f>
        <v>3.1446540880503145E-2</v>
      </c>
      <c r="BT397" s="12"/>
      <c r="BU397" s="12">
        <f>AW397/Y397</f>
        <v>-1.0080645161290322E-2</v>
      </c>
      <c r="BV397" s="12">
        <f>AX397/Z397</f>
        <v>-0.13822525597269625</v>
      </c>
      <c r="BW397" s="12">
        <f>AY397/AA397</f>
        <v>-0.33067729083665337</v>
      </c>
      <c r="BX397" s="12">
        <f>AZ397/AB397</f>
        <v>0.1069182389937107</v>
      </c>
      <c r="BY397" s="12"/>
      <c r="BZ397" s="12">
        <f>BB397/AD397</f>
        <v>0.1373134328358209</v>
      </c>
      <c r="CA397" s="12">
        <f>BC397/AE397</f>
        <v>-3.875968992248062E-2</v>
      </c>
      <c r="CB397" s="12">
        <f>BD397/AF397</f>
        <v>-1.7378048780487805</v>
      </c>
      <c r="CC397" s="12">
        <f>BE397/AG397</f>
        <v>-8.7999999999999995E-2</v>
      </c>
      <c r="CD397" s="12">
        <f>BF397/AH397</f>
        <v>6.4516129032258063E-2</v>
      </c>
      <c r="CE397" s="12">
        <f>BG397/AI397</f>
        <v>0.1069182389937107</v>
      </c>
      <c r="CF397" s="12"/>
      <c r="CG397" s="12">
        <v>-1.76</v>
      </c>
      <c r="CH397" s="12">
        <v>-25.43</v>
      </c>
      <c r="CI397" s="12">
        <v>-88.74</v>
      </c>
      <c r="CJ397" s="12">
        <v>0</v>
      </c>
      <c r="CK397" s="12">
        <v>-15.27</v>
      </c>
      <c r="CL397" s="12">
        <v>-15.41</v>
      </c>
      <c r="CM397" s="12">
        <v>-88.74</v>
      </c>
      <c r="CN397" s="12">
        <v>-92.88</v>
      </c>
      <c r="CO397" s="12">
        <v>-88.22</v>
      </c>
      <c r="CP397" s="12"/>
      <c r="CQ397" s="12"/>
      <c r="CR397" s="13">
        <v>35.880000000000003</v>
      </c>
      <c r="CS397" s="13">
        <v>85.94</v>
      </c>
      <c r="CT397" s="13">
        <v>97.35</v>
      </c>
      <c r="CU397" s="13"/>
      <c r="CV397" s="13">
        <v>79.23</v>
      </c>
      <c r="CW397" s="13">
        <v>86.79</v>
      </c>
      <c r="CX397" s="13">
        <v>97.35</v>
      </c>
      <c r="CY397" s="13">
        <v>101.05</v>
      </c>
      <c r="CZ397" s="14">
        <v>101.69</v>
      </c>
      <c r="DA397" s="14"/>
      <c r="DB397" s="14"/>
      <c r="DC397" s="27">
        <v>-21.69</v>
      </c>
      <c r="DD397" s="27">
        <v>-26.81</v>
      </c>
      <c r="DE397" s="27">
        <v>-44.36</v>
      </c>
      <c r="DF397" s="27"/>
      <c r="DG397" s="27">
        <v>-14.94</v>
      </c>
      <c r="DH397" s="27">
        <v>1.03</v>
      </c>
      <c r="DI397" s="27">
        <v>-44.36</v>
      </c>
      <c r="DJ397" s="27">
        <v>-46.53</v>
      </c>
      <c r="DK397" s="27"/>
      <c r="DL397" s="27"/>
      <c r="DM397" s="27"/>
      <c r="DN397" s="31" t="s">
        <v>5174</v>
      </c>
      <c r="DO397" s="31" t="s">
        <v>6024</v>
      </c>
      <c r="DP397" s="32" t="e">
        <f>J397/DN397</f>
        <v>#VALUE!</v>
      </c>
      <c r="DQ397" s="32" t="e">
        <f>J397/DO397</f>
        <v>#VALUE!</v>
      </c>
    </row>
    <row r="398" spans="1:121" hidden="1" x14ac:dyDescent="0.3">
      <c r="B398">
        <v>859</v>
      </c>
      <c r="C398" s="1" t="s">
        <v>2642</v>
      </c>
      <c r="D398" s="2" t="s">
        <v>1285</v>
      </c>
      <c r="E398" s="3" t="s">
        <v>2897</v>
      </c>
      <c r="F398" s="3" t="s">
        <v>2902</v>
      </c>
      <c r="G398" s="4" t="s">
        <v>2902</v>
      </c>
      <c r="H398" s="4"/>
      <c r="I398" s="4" t="s">
        <v>3155</v>
      </c>
      <c r="J398" s="15">
        <v>17600</v>
      </c>
      <c r="K398" s="7" t="s">
        <v>8216</v>
      </c>
      <c r="L398" s="15">
        <v>11600000</v>
      </c>
      <c r="M398" s="16">
        <f>J398*L398/100000000</f>
        <v>2041.6</v>
      </c>
      <c r="N398" s="17">
        <v>0.97</v>
      </c>
      <c r="O398" s="18">
        <v>17.495029821073558</v>
      </c>
      <c r="P398" s="18">
        <v>32.352941176470587</v>
      </c>
      <c r="Q398" s="18">
        <v>0.60749999999999993</v>
      </c>
      <c r="R398" s="18">
        <v>9.5649999999999995</v>
      </c>
      <c r="S398" s="9">
        <f>AB398/AA398</f>
        <v>0.27511961722488038</v>
      </c>
      <c r="T398" s="9">
        <f>AI398/AE398</f>
        <v>1.1386138613861385</v>
      </c>
      <c r="U398" s="9">
        <f>AN398/AM398</f>
        <v>1.6666666666666667</v>
      </c>
      <c r="V398" s="9">
        <f>AU398/AQ398</f>
        <v>6.666666666666667</v>
      </c>
      <c r="W398" s="9">
        <f>AZ398/AY398</f>
        <v>0.16326530612244897</v>
      </c>
      <c r="X398" s="9">
        <f>BG398/BC398</f>
        <v>1.2307692307692308</v>
      </c>
      <c r="Y398" s="10">
        <v>489</v>
      </c>
      <c r="Z398" s="10">
        <v>474</v>
      </c>
      <c r="AA398" s="10">
        <v>418</v>
      </c>
      <c r="AB398" s="10">
        <v>115</v>
      </c>
      <c r="AC398" s="21"/>
      <c r="AD398" s="10">
        <v>96</v>
      </c>
      <c r="AE398" s="10">
        <v>101</v>
      </c>
      <c r="AF398" s="10">
        <v>105</v>
      </c>
      <c r="AG398" s="24">
        <v>133</v>
      </c>
      <c r="AH398" s="10">
        <v>101</v>
      </c>
      <c r="AI398" s="5">
        <v>115</v>
      </c>
      <c r="AJ398" s="5">
        <v>105</v>
      </c>
      <c r="AK398" s="10">
        <v>18</v>
      </c>
      <c r="AL398" s="10">
        <v>32</v>
      </c>
      <c r="AM398" s="10">
        <v>12</v>
      </c>
      <c r="AN398" s="10">
        <v>20</v>
      </c>
      <c r="AO398" s="10"/>
      <c r="AP398" s="11">
        <v>1</v>
      </c>
      <c r="AQ398" s="11">
        <v>3</v>
      </c>
      <c r="AR398" s="11">
        <v>3</v>
      </c>
      <c r="AS398" s="11">
        <v>19</v>
      </c>
      <c r="AT398" s="11">
        <v>15</v>
      </c>
      <c r="AU398" s="11">
        <v>20</v>
      </c>
      <c r="AV398" s="10">
        <v>3</v>
      </c>
      <c r="AW398" s="10">
        <v>16</v>
      </c>
      <c r="AX398" s="10">
        <v>29</v>
      </c>
      <c r="AY398" s="10">
        <v>98</v>
      </c>
      <c r="AZ398" s="10">
        <v>16</v>
      </c>
      <c r="BA398" s="10"/>
      <c r="BB398" s="10">
        <v>1</v>
      </c>
      <c r="BC398" s="10">
        <v>13</v>
      </c>
      <c r="BD398" s="10">
        <v>62</v>
      </c>
      <c r="BE398" s="10">
        <v>29</v>
      </c>
      <c r="BF398" s="10">
        <v>10</v>
      </c>
      <c r="BG398" s="10">
        <v>16</v>
      </c>
      <c r="BH398" s="10">
        <v>62</v>
      </c>
      <c r="BI398" s="12">
        <f>AK398/Y398</f>
        <v>3.6809815950920248E-2</v>
      </c>
      <c r="BJ398" s="12">
        <f>AL398/Z398</f>
        <v>6.7510548523206745E-2</v>
      </c>
      <c r="BK398" s="12">
        <f>AM398/AA398</f>
        <v>2.8708133971291867E-2</v>
      </c>
      <c r="BL398" s="12">
        <f>AN398/AB398</f>
        <v>0.17391304347826086</v>
      </c>
      <c r="BM398" s="12"/>
      <c r="BN398" s="12">
        <f>AP398/AD398</f>
        <v>1.0416666666666666E-2</v>
      </c>
      <c r="BO398" s="12">
        <f>AQ398/AE398</f>
        <v>2.9702970297029702E-2</v>
      </c>
      <c r="BP398" s="12">
        <f>AR398/AF398</f>
        <v>2.8571428571428571E-2</v>
      </c>
      <c r="BQ398" s="12">
        <f>AS398/AG398</f>
        <v>0.14285714285714285</v>
      </c>
      <c r="BR398" s="12">
        <f>AT398/AH398</f>
        <v>0.14851485148514851</v>
      </c>
      <c r="BS398" s="12">
        <f>AU398/AI398</f>
        <v>0.17391304347826086</v>
      </c>
      <c r="BT398" s="12"/>
      <c r="BU398" s="12">
        <f>AW398/Y398</f>
        <v>3.2719836400817999E-2</v>
      </c>
      <c r="BV398" s="12">
        <f>AX398/Z398</f>
        <v>6.118143459915612E-2</v>
      </c>
      <c r="BW398" s="12">
        <f>AY398/AA398</f>
        <v>0.23444976076555024</v>
      </c>
      <c r="BX398" s="12">
        <f>AZ398/AB398</f>
        <v>0.1391304347826087</v>
      </c>
      <c r="BY398" s="12"/>
      <c r="BZ398" s="12">
        <f>BB398/AD398</f>
        <v>1.0416666666666666E-2</v>
      </c>
      <c r="CA398" s="12">
        <f>BC398/AE398</f>
        <v>0.12871287128712872</v>
      </c>
      <c r="CB398" s="12">
        <f>BD398/AF398</f>
        <v>0.59047619047619049</v>
      </c>
      <c r="CC398" s="12">
        <f>BE398/AG398</f>
        <v>0.21804511278195488</v>
      </c>
      <c r="CD398" s="12">
        <f>BF398/AH398</f>
        <v>9.9009900990099015E-2</v>
      </c>
      <c r="CE398" s="12">
        <f>BG398/AI398</f>
        <v>0.1391304347826087</v>
      </c>
      <c r="CF398" s="12"/>
      <c r="CG398" s="12">
        <v>1.7</v>
      </c>
      <c r="CH398" s="12">
        <v>2.83</v>
      </c>
      <c r="CI398" s="12">
        <v>8.67</v>
      </c>
      <c r="CJ398" s="12">
        <v>0</v>
      </c>
      <c r="CK398" s="12">
        <v>2.76</v>
      </c>
      <c r="CL398" s="12">
        <v>3.3</v>
      </c>
      <c r="CM398" s="12">
        <v>8.67</v>
      </c>
      <c r="CN398" s="12">
        <v>9.4600000000000009</v>
      </c>
      <c r="CO398" s="12">
        <v>10.01</v>
      </c>
      <c r="CP398" s="12"/>
      <c r="CQ398" s="12"/>
      <c r="CR398" s="13">
        <v>13.55</v>
      </c>
      <c r="CS398" s="13">
        <v>14.07</v>
      </c>
      <c r="CT398" s="13">
        <v>14.46</v>
      </c>
      <c r="CU398" s="13"/>
      <c r="CV398" s="13">
        <v>13.22</v>
      </c>
      <c r="CW398" s="13">
        <v>12.72</v>
      </c>
      <c r="CX398" s="13">
        <v>14.46</v>
      </c>
      <c r="CY398" s="13">
        <v>14.81</v>
      </c>
      <c r="CZ398" s="14">
        <v>13.64</v>
      </c>
      <c r="DA398" s="14"/>
      <c r="DB398" s="14"/>
      <c r="DC398" s="27">
        <v>1304.22</v>
      </c>
      <c r="DD398" s="27">
        <v>1355.17</v>
      </c>
      <c r="DE398" s="27">
        <v>1540.67</v>
      </c>
      <c r="DF398" s="27"/>
      <c r="DG398" s="27">
        <v>1415.21</v>
      </c>
      <c r="DH398" s="27">
        <v>1437.26</v>
      </c>
      <c r="DI398" s="27">
        <v>1540.67</v>
      </c>
      <c r="DJ398" s="27">
        <v>1560.46</v>
      </c>
      <c r="DK398" s="27"/>
      <c r="DL398" s="27"/>
      <c r="DM398" s="27"/>
      <c r="DN398" s="31" t="s">
        <v>5174</v>
      </c>
      <c r="DO398" s="31" t="s">
        <v>6099</v>
      </c>
      <c r="DP398" s="32" t="e">
        <f>J398/DN398</f>
        <v>#VALUE!</v>
      </c>
      <c r="DQ398" s="32" t="e">
        <f>J398/DO398</f>
        <v>#VALUE!</v>
      </c>
    </row>
    <row r="399" spans="1:121" x14ac:dyDescent="0.3">
      <c r="A399" s="22"/>
      <c r="B399" s="22">
        <v>233</v>
      </c>
      <c r="C399" s="28" t="s">
        <v>1653</v>
      </c>
      <c r="D399" s="29" t="s">
        <v>296</v>
      </c>
      <c r="E399" s="30" t="s">
        <v>2897</v>
      </c>
      <c r="F399" s="30" t="s">
        <v>2917</v>
      </c>
      <c r="G399" s="37" t="s">
        <v>2928</v>
      </c>
      <c r="H399" s="37" t="s">
        <v>2876</v>
      </c>
      <c r="I399" s="37" t="s">
        <v>3016</v>
      </c>
      <c r="J399" s="38">
        <v>21950</v>
      </c>
      <c r="K399" s="39" t="s">
        <v>5951</v>
      </c>
      <c r="L399" s="38">
        <v>44866617</v>
      </c>
      <c r="M399" s="40">
        <f>J399*L399/100000000</f>
        <v>9848.2224315000003</v>
      </c>
      <c r="N399" s="41">
        <v>22.65</v>
      </c>
      <c r="O399" s="42">
        <v>3.5289389067524115</v>
      </c>
      <c r="P399" s="42">
        <v>2.0078668130259789</v>
      </c>
      <c r="Q399" s="42">
        <v>0.58249999999999991</v>
      </c>
      <c r="R399" s="42">
        <v>14.7075</v>
      </c>
      <c r="S399" s="43">
        <f>AB399/AA399</f>
        <v>0.3773532583577261</v>
      </c>
      <c r="T399" s="43">
        <f>AI399/AE399</f>
        <v>1.4443920273617172</v>
      </c>
      <c r="U399" s="43">
        <f>AN399/AM399</f>
        <v>0.72610837438423648</v>
      </c>
      <c r="V399" s="43">
        <f>AU399/AQ399</f>
        <v>3.7335359675785207</v>
      </c>
      <c r="W399" s="43">
        <f>AZ399/AY399</f>
        <v>0.69234655215963625</v>
      </c>
      <c r="X399" s="43">
        <f>BG399/BC399</f>
        <v>3.8660084626234132</v>
      </c>
      <c r="Y399" s="46">
        <v>13728</v>
      </c>
      <c r="Z399" s="46">
        <v>23470</v>
      </c>
      <c r="AA399" s="46">
        <v>32455</v>
      </c>
      <c r="AB399" s="46">
        <v>12247</v>
      </c>
      <c r="AC399" s="73"/>
      <c r="AD399" s="46">
        <v>7490</v>
      </c>
      <c r="AE399" s="46">
        <v>8479</v>
      </c>
      <c r="AF399" s="46">
        <v>8710</v>
      </c>
      <c r="AG399" s="46">
        <v>25474</v>
      </c>
      <c r="AH399" s="46">
        <v>21277</v>
      </c>
      <c r="AI399" s="44">
        <v>12247</v>
      </c>
      <c r="AJ399" s="44">
        <v>8710</v>
      </c>
      <c r="AK399" s="46">
        <v>3302</v>
      </c>
      <c r="AL399" s="46">
        <v>3241</v>
      </c>
      <c r="AM399" s="46">
        <v>5075</v>
      </c>
      <c r="AN399" s="46">
        <v>3685</v>
      </c>
      <c r="AO399" s="46"/>
      <c r="AP399" s="45">
        <v>747</v>
      </c>
      <c r="AQ399" s="45">
        <v>987</v>
      </c>
      <c r="AR399" s="45">
        <v>1225</v>
      </c>
      <c r="AS399" s="45">
        <v>219</v>
      </c>
      <c r="AT399" s="45">
        <v>3259</v>
      </c>
      <c r="AU399" s="45">
        <v>3685</v>
      </c>
      <c r="AV399" s="46">
        <v>1225</v>
      </c>
      <c r="AW399" s="46">
        <v>2431</v>
      </c>
      <c r="AX399" s="46">
        <v>2254</v>
      </c>
      <c r="AY399" s="46">
        <v>3959</v>
      </c>
      <c r="AZ399" s="46">
        <v>2741</v>
      </c>
      <c r="BA399" s="46"/>
      <c r="BB399" s="46">
        <v>607</v>
      </c>
      <c r="BC399" s="46">
        <v>709</v>
      </c>
      <c r="BD399" s="46">
        <v>1036</v>
      </c>
      <c r="BE399" s="46">
        <v>138</v>
      </c>
      <c r="BF399" s="46">
        <v>2195</v>
      </c>
      <c r="BG399" s="46">
        <v>2741</v>
      </c>
      <c r="BH399" s="46">
        <v>1036</v>
      </c>
      <c r="BI399" s="47">
        <f>AK399/Y399</f>
        <v>0.24053030303030304</v>
      </c>
      <c r="BJ399" s="47">
        <f>AL399/Z399</f>
        <v>0.13809118023008096</v>
      </c>
      <c r="BK399" s="47">
        <f>AM399/AA399</f>
        <v>0.156370358958558</v>
      </c>
      <c r="BL399" s="47">
        <f>AN399/AB399</f>
        <v>0.30089001388095044</v>
      </c>
      <c r="BM399" s="47"/>
      <c r="BN399" s="47">
        <f>AP399/AD399</f>
        <v>9.9732977303070763E-2</v>
      </c>
      <c r="BO399" s="47">
        <f>AQ399/AE399</f>
        <v>0.11640523646656445</v>
      </c>
      <c r="BP399" s="47">
        <f>AR399/AF399</f>
        <v>0.14064293915040182</v>
      </c>
      <c r="BQ399" s="47">
        <f>AS399/AG399</f>
        <v>8.5970008636256576E-3</v>
      </c>
      <c r="BR399" s="47">
        <f>AT399/AH399</f>
        <v>0.15317008976829441</v>
      </c>
      <c r="BS399" s="47">
        <f>AU399/AI399</f>
        <v>0.30089001388095044</v>
      </c>
      <c r="BT399" s="47"/>
      <c r="BU399" s="47">
        <f>AW399/Y399</f>
        <v>0.17708333333333334</v>
      </c>
      <c r="BV399" s="47">
        <f>AX399/Z399</f>
        <v>9.6037494674051982E-2</v>
      </c>
      <c r="BW399" s="47">
        <f>AY399/AA399</f>
        <v>0.12198428593437066</v>
      </c>
      <c r="BX399" s="47">
        <f>AZ399/AB399</f>
        <v>0.22380991263166489</v>
      </c>
      <c r="BY399" s="47"/>
      <c r="BZ399" s="47">
        <f>BB399/AD399</f>
        <v>8.1041388518024032E-2</v>
      </c>
      <c r="CA399" s="47">
        <f>BC399/AE399</f>
        <v>8.3618351220662815E-2</v>
      </c>
      <c r="CB399" s="47">
        <f>BD399/AF399</f>
        <v>0.11894374282433984</v>
      </c>
      <c r="CC399" s="47">
        <f>BE399/AG399</f>
        <v>5.4172882154353459E-3</v>
      </c>
      <c r="CD399" s="47">
        <f>BF399/AH399</f>
        <v>0.10316303990224186</v>
      </c>
      <c r="CE399" s="47">
        <f>BG399/AI399</f>
        <v>0.22380991263166489</v>
      </c>
      <c r="CF399" s="47"/>
      <c r="CG399" s="47">
        <v>11.53</v>
      </c>
      <c r="CH399" s="47">
        <v>9.7799999999999994</v>
      </c>
      <c r="CI399" s="47">
        <v>14.62</v>
      </c>
      <c r="CJ399" s="47">
        <v>0</v>
      </c>
      <c r="CK399" s="47">
        <v>9.5399999999999991</v>
      </c>
      <c r="CL399" s="47">
        <v>9.65</v>
      </c>
      <c r="CM399" s="47">
        <v>14.62</v>
      </c>
      <c r="CN399" s="47">
        <v>10.16</v>
      </c>
      <c r="CO399" s="47">
        <v>14.24</v>
      </c>
      <c r="CP399" s="47"/>
      <c r="CQ399" s="47"/>
      <c r="CR399" s="74">
        <v>557.46</v>
      </c>
      <c r="CS399" s="74">
        <v>675.27</v>
      </c>
      <c r="CT399" s="74">
        <v>807.26</v>
      </c>
      <c r="CU399" s="74"/>
      <c r="CV399" s="74">
        <v>802.83</v>
      </c>
      <c r="CW399" s="74">
        <v>817.54</v>
      </c>
      <c r="CX399" s="74">
        <v>807.26</v>
      </c>
      <c r="CY399" s="74">
        <v>1113.9000000000001</v>
      </c>
      <c r="CZ399" s="48">
        <v>1076.99</v>
      </c>
      <c r="DA399" s="48"/>
      <c r="DB399" s="48"/>
      <c r="DC399" s="49">
        <v>4666.5200000000004</v>
      </c>
      <c r="DD399" s="49">
        <v>5216.01</v>
      </c>
      <c r="DE399" s="49">
        <v>5947.42</v>
      </c>
      <c r="DF399" s="49"/>
      <c r="DG399" s="49">
        <v>5560.73</v>
      </c>
      <c r="DH399" s="49">
        <v>5717.03</v>
      </c>
      <c r="DI399" s="49">
        <v>5947.42</v>
      </c>
      <c r="DJ399" s="49">
        <v>5912.62</v>
      </c>
      <c r="DK399" s="49"/>
      <c r="DL399" s="49"/>
      <c r="DM399" s="49"/>
      <c r="DN399" s="50" t="s">
        <v>5174</v>
      </c>
      <c r="DO399" s="50" t="s">
        <v>5396</v>
      </c>
      <c r="DP399" s="51" t="e">
        <f>J399/DN399</f>
        <v>#VALUE!</v>
      </c>
      <c r="DQ399" s="51" t="e">
        <f>J399/DO399</f>
        <v>#VALUE!</v>
      </c>
    </row>
    <row r="400" spans="1:121" hidden="1" x14ac:dyDescent="0.3">
      <c r="B400">
        <v>2213</v>
      </c>
      <c r="C400" s="1" t="s">
        <v>4789</v>
      </c>
      <c r="D400" s="2" t="s">
        <v>4790</v>
      </c>
      <c r="E400" s="3" t="s">
        <v>2897</v>
      </c>
      <c r="F400" s="3" t="s">
        <v>2932</v>
      </c>
      <c r="G400" s="4" t="s">
        <v>2982</v>
      </c>
      <c r="H400" s="4"/>
      <c r="I400" s="4"/>
      <c r="J400" s="15">
        <v>14050</v>
      </c>
      <c r="K400" s="7" t="s">
        <v>8213</v>
      </c>
      <c r="L400" s="15">
        <v>1392000</v>
      </c>
      <c r="M400" s="16">
        <f>J400*L400/100000000</f>
        <v>195.57599999999999</v>
      </c>
      <c r="N400" s="17">
        <v>2.2400000000000002</v>
      </c>
      <c r="O400" s="18">
        <v>58.541666666666664</v>
      </c>
      <c r="P400" s="18">
        <v>32.224770642201833</v>
      </c>
      <c r="Q400" s="18">
        <v>0.83000000000000007</v>
      </c>
      <c r="R400" s="18">
        <v>3.3174999999999999</v>
      </c>
      <c r="S400" s="9">
        <f>AB400/AA400</f>
        <v>0.43252595155709345</v>
      </c>
      <c r="T400" s="9">
        <f>AI400/AE400</f>
        <v>1.6375545851528384</v>
      </c>
      <c r="U400" s="9">
        <f>AN400/AM400</f>
        <v>5</v>
      </c>
      <c r="V400" s="9">
        <f>AU400/AQ400</f>
        <v>25</v>
      </c>
      <c r="W400" s="9">
        <f>AZ400/AY400</f>
        <v>9.5</v>
      </c>
      <c r="X400" s="9">
        <f>BG400/BC400</f>
        <v>9.5</v>
      </c>
      <c r="Y400" s="10">
        <v>1007</v>
      </c>
      <c r="Z400" s="10">
        <v>837</v>
      </c>
      <c r="AA400" s="10">
        <v>867</v>
      </c>
      <c r="AB400" s="10">
        <v>375</v>
      </c>
      <c r="AC400" s="21"/>
      <c r="AD400" s="10">
        <v>188</v>
      </c>
      <c r="AE400" s="10">
        <v>229</v>
      </c>
      <c r="AF400" s="10">
        <v>254</v>
      </c>
      <c r="AG400" s="24">
        <v>281</v>
      </c>
      <c r="AH400" s="10">
        <v>239</v>
      </c>
      <c r="AI400" s="5">
        <v>375</v>
      </c>
      <c r="AJ400" s="5">
        <v>254</v>
      </c>
      <c r="AK400" s="10">
        <v>18</v>
      </c>
      <c r="AL400" s="10">
        <v>-23</v>
      </c>
      <c r="AM400" s="10">
        <v>5</v>
      </c>
      <c r="AN400" s="10">
        <v>25</v>
      </c>
      <c r="AO400" s="10"/>
      <c r="AP400" s="11">
        <v>-7</v>
      </c>
      <c r="AQ400" s="11">
        <v>1</v>
      </c>
      <c r="AR400" s="11">
        <v>10</v>
      </c>
      <c r="AS400" s="11">
        <v>17</v>
      </c>
      <c r="AT400" s="11">
        <v>5</v>
      </c>
      <c r="AU400" s="11">
        <v>25</v>
      </c>
      <c r="AV400" s="10">
        <v>10</v>
      </c>
      <c r="AW400" s="10">
        <v>5</v>
      </c>
      <c r="AX400" s="10">
        <v>-20</v>
      </c>
      <c r="AY400" s="10">
        <v>2</v>
      </c>
      <c r="AZ400" s="10">
        <v>19</v>
      </c>
      <c r="BA400" s="10"/>
      <c r="BB400" s="10">
        <v>-5</v>
      </c>
      <c r="BC400" s="10">
        <v>2</v>
      </c>
      <c r="BD400" s="10">
        <v>4</v>
      </c>
      <c r="BE400" s="10">
        <v>16</v>
      </c>
      <c r="BF400" s="10">
        <v>3</v>
      </c>
      <c r="BG400" s="10">
        <v>19</v>
      </c>
      <c r="BH400" s="10">
        <v>4</v>
      </c>
      <c r="BI400" s="12">
        <f>AK400/Y400</f>
        <v>1.7874875868917579E-2</v>
      </c>
      <c r="BJ400" s="12">
        <f>AL400/Z400</f>
        <v>-2.7479091995221028E-2</v>
      </c>
      <c r="BK400" s="12">
        <f>AM400/AA400</f>
        <v>5.7670126874279125E-3</v>
      </c>
      <c r="BL400" s="12">
        <f>AN400/AB400</f>
        <v>6.6666666666666666E-2</v>
      </c>
      <c r="BM400" s="12"/>
      <c r="BN400" s="12">
        <f>AP400/AD400</f>
        <v>-3.7234042553191488E-2</v>
      </c>
      <c r="BO400" s="12">
        <f>AQ400/AE400</f>
        <v>4.3668122270742356E-3</v>
      </c>
      <c r="BP400" s="12">
        <f>AR400/AF400</f>
        <v>3.937007874015748E-2</v>
      </c>
      <c r="BQ400" s="12">
        <f>AS400/AG400</f>
        <v>6.0498220640569395E-2</v>
      </c>
      <c r="BR400" s="12">
        <f>AT400/AH400</f>
        <v>2.0920502092050208E-2</v>
      </c>
      <c r="BS400" s="12">
        <f>AU400/AI400</f>
        <v>6.6666666666666666E-2</v>
      </c>
      <c r="BT400" s="12"/>
      <c r="BU400" s="12">
        <f>AW400/Y400</f>
        <v>4.9652432969215492E-3</v>
      </c>
      <c r="BV400" s="12">
        <f>AX400/Z400</f>
        <v>-2.3894862604540025E-2</v>
      </c>
      <c r="BW400" s="12">
        <f>AY400/AA400</f>
        <v>2.306805074971165E-3</v>
      </c>
      <c r="BX400" s="12">
        <f>AZ400/AB400</f>
        <v>5.0666666666666665E-2</v>
      </c>
      <c r="BY400" s="12"/>
      <c r="BZ400" s="12">
        <f>BB400/AD400</f>
        <v>-2.6595744680851064E-2</v>
      </c>
      <c r="CA400" s="12">
        <f>BC400/AE400</f>
        <v>8.7336244541484712E-3</v>
      </c>
      <c r="CB400" s="12">
        <f>BD400/AF400</f>
        <v>1.5748031496062992E-2</v>
      </c>
      <c r="CC400" s="12">
        <f>BE400/AG400</f>
        <v>5.6939501779359428E-2</v>
      </c>
      <c r="CD400" s="12">
        <f>BF400/AH400</f>
        <v>1.2552301255230125E-2</v>
      </c>
      <c r="CE400" s="12">
        <f>BG400/AI400</f>
        <v>5.0666666666666665E-2</v>
      </c>
      <c r="CF400" s="12"/>
      <c r="CG400" s="12">
        <v>0.8</v>
      </c>
      <c r="CH400" s="12">
        <v>-3.16</v>
      </c>
      <c r="CI400" s="12">
        <v>0.28999999999999998</v>
      </c>
      <c r="CJ400" s="12">
        <v>0</v>
      </c>
      <c r="CK400" s="12">
        <v>-1.37</v>
      </c>
      <c r="CL400" s="12">
        <v>-1.1299999999999999</v>
      </c>
      <c r="CM400" s="12">
        <v>0.28999999999999998</v>
      </c>
      <c r="CN400" s="12">
        <v>2.69</v>
      </c>
      <c r="CO400" s="12">
        <v>3.89</v>
      </c>
      <c r="CP400" s="12"/>
      <c r="CQ400" s="12"/>
      <c r="CR400" s="13">
        <v>61.37</v>
      </c>
      <c r="CS400" s="13">
        <v>60.01</v>
      </c>
      <c r="CT400" s="13">
        <v>63.32</v>
      </c>
      <c r="CU400" s="13"/>
      <c r="CV400" s="13">
        <v>64.92</v>
      </c>
      <c r="CW400" s="13">
        <v>64.61</v>
      </c>
      <c r="CX400" s="13">
        <v>63.32</v>
      </c>
      <c r="CY400" s="13">
        <v>67.36</v>
      </c>
      <c r="CZ400" s="14">
        <v>67.17</v>
      </c>
      <c r="DA400" s="14"/>
      <c r="DB400" s="14"/>
      <c r="DC400" s="27">
        <v>718.3</v>
      </c>
      <c r="DD400" s="27">
        <v>693.26</v>
      </c>
      <c r="DE400" s="27">
        <v>694.94</v>
      </c>
      <c r="DF400" s="27"/>
      <c r="DG400" s="27">
        <v>684.37</v>
      </c>
      <c r="DH400" s="27">
        <v>686.83</v>
      </c>
      <c r="DI400" s="27">
        <v>694.94</v>
      </c>
      <c r="DJ400" s="27">
        <v>709.52</v>
      </c>
      <c r="DK400" s="27"/>
      <c r="DL400" s="27"/>
      <c r="DM400" s="27"/>
      <c r="DN400" s="31" t="s">
        <v>5174</v>
      </c>
      <c r="DO400" s="31" t="s">
        <v>7414</v>
      </c>
      <c r="DP400" s="32" t="e">
        <f>J400/DN400</f>
        <v>#VALUE!</v>
      </c>
      <c r="DQ400" s="32" t="e">
        <f>J400/DO400</f>
        <v>#VALUE!</v>
      </c>
    </row>
    <row r="401" spans="1:121" hidden="1" x14ac:dyDescent="0.3">
      <c r="B401">
        <v>1088</v>
      </c>
      <c r="C401" s="1" t="s">
        <v>2383</v>
      </c>
      <c r="D401" s="2" t="s">
        <v>1026</v>
      </c>
      <c r="E401" s="3" t="s">
        <v>2897</v>
      </c>
      <c r="F401" s="3" t="s">
        <v>2932</v>
      </c>
      <c r="G401" s="4" t="s">
        <v>2982</v>
      </c>
      <c r="H401" s="4"/>
      <c r="I401" s="4" t="s">
        <v>2827</v>
      </c>
      <c r="J401" s="15">
        <v>644</v>
      </c>
      <c r="K401" s="7" t="s">
        <v>8381</v>
      </c>
      <c r="L401" s="15">
        <v>239359627</v>
      </c>
      <c r="M401" s="16">
        <f>J401*L401/100000000</f>
        <v>1541.47599788</v>
      </c>
      <c r="N401" s="17">
        <v>2.83</v>
      </c>
      <c r="O401" s="18">
        <v>-3.0377358490566038</v>
      </c>
      <c r="P401" s="18">
        <v>32.200000000000003</v>
      </c>
      <c r="Q401" s="18">
        <v>0.73249999999999993</v>
      </c>
      <c r="R401" s="18">
        <v>-23.407499999999999</v>
      </c>
      <c r="S401" s="9">
        <f>AB401/AA401</f>
        <v>0.26217616580310882</v>
      </c>
      <c r="T401" s="9">
        <f>AI401/AE401</f>
        <v>1.0242914979757085</v>
      </c>
      <c r="U401" s="9">
        <f>AN401/AM401</f>
        <v>9.7087378640776691E-3</v>
      </c>
      <c r="V401" s="9" t="e">
        <f>AU401/AQ401</f>
        <v>#VALUE!</v>
      </c>
      <c r="W401" s="9">
        <f>AZ401/AY401</f>
        <v>-2.4725274725274724E-2</v>
      </c>
      <c r="X401" s="9">
        <f>BG401/BC401</f>
        <v>-5.921052631578947E-2</v>
      </c>
      <c r="Y401" s="10">
        <v>1096</v>
      </c>
      <c r="Z401" s="10">
        <v>1017</v>
      </c>
      <c r="AA401" s="10">
        <v>965</v>
      </c>
      <c r="AB401" s="10">
        <v>253</v>
      </c>
      <c r="AC401" s="21"/>
      <c r="AD401" s="10">
        <v>242</v>
      </c>
      <c r="AE401" s="10">
        <v>247</v>
      </c>
      <c r="AF401" s="10">
        <v>215</v>
      </c>
      <c r="AG401" s="24">
        <v>248</v>
      </c>
      <c r="AH401" s="10">
        <v>261</v>
      </c>
      <c r="AI401" s="5">
        <v>253</v>
      </c>
      <c r="AJ401" s="5">
        <v>215</v>
      </c>
      <c r="AK401" s="10">
        <v>-216</v>
      </c>
      <c r="AL401" s="10">
        <v>6</v>
      </c>
      <c r="AM401" s="10">
        <v>-103</v>
      </c>
      <c r="AN401" s="10">
        <v>-1</v>
      </c>
      <c r="AO401" s="10"/>
      <c r="AP401" s="11">
        <v>-1</v>
      </c>
      <c r="AQ401" s="11" t="s">
        <v>2995</v>
      </c>
      <c r="AR401" s="11">
        <v>-104</v>
      </c>
      <c r="AS401" s="11">
        <v>-3</v>
      </c>
      <c r="AT401" s="11">
        <v>-3</v>
      </c>
      <c r="AU401" s="11">
        <v>-1</v>
      </c>
      <c r="AV401" s="10">
        <v>-104</v>
      </c>
      <c r="AW401" s="10">
        <v>1434</v>
      </c>
      <c r="AX401" s="10">
        <v>-953</v>
      </c>
      <c r="AY401" s="10">
        <v>-364</v>
      </c>
      <c r="AZ401" s="10">
        <v>9</v>
      </c>
      <c r="BA401" s="10"/>
      <c r="BB401" s="10">
        <v>-228</v>
      </c>
      <c r="BC401" s="10">
        <v>-152</v>
      </c>
      <c r="BD401" s="10">
        <v>-238</v>
      </c>
      <c r="BE401" s="10">
        <v>-19</v>
      </c>
      <c r="BF401" s="10">
        <v>-82</v>
      </c>
      <c r="BG401" s="10">
        <v>9</v>
      </c>
      <c r="BH401" s="10">
        <v>-238</v>
      </c>
      <c r="BI401" s="12">
        <f>AK401/Y401</f>
        <v>-0.19708029197080293</v>
      </c>
      <c r="BJ401" s="12">
        <f>AL401/Z401</f>
        <v>5.8997050147492625E-3</v>
      </c>
      <c r="BK401" s="12">
        <f>AM401/AA401</f>
        <v>-0.10673575129533679</v>
      </c>
      <c r="BL401" s="12">
        <f>AN401/AB401</f>
        <v>-3.952569169960474E-3</v>
      </c>
      <c r="BM401" s="12"/>
      <c r="BN401" s="12">
        <f>AP401/AD401</f>
        <v>-4.1322314049586778E-3</v>
      </c>
      <c r="BO401" s="12" t="e">
        <f>AQ401/AE401</f>
        <v>#VALUE!</v>
      </c>
      <c r="BP401" s="12">
        <f>AR401/AF401</f>
        <v>-0.48372093023255813</v>
      </c>
      <c r="BQ401" s="12">
        <f>AS401/AG401</f>
        <v>-1.2096774193548387E-2</v>
      </c>
      <c r="BR401" s="12">
        <f>AT401/AH401</f>
        <v>-1.1494252873563218E-2</v>
      </c>
      <c r="BS401" s="12">
        <f>AU401/AI401</f>
        <v>-3.952569169960474E-3</v>
      </c>
      <c r="BT401" s="12"/>
      <c r="BU401" s="12">
        <f>AW401/Y401</f>
        <v>1.3083941605839415</v>
      </c>
      <c r="BV401" s="12">
        <f>AX401/Z401</f>
        <v>-0.9370698131760079</v>
      </c>
      <c r="BW401" s="12">
        <f>AY401/AA401</f>
        <v>-0.37720207253886012</v>
      </c>
      <c r="BX401" s="12">
        <f>AZ401/AB401</f>
        <v>3.5573122529644272E-2</v>
      </c>
      <c r="BY401" s="12"/>
      <c r="BZ401" s="12">
        <f>BB401/AD401</f>
        <v>-0.94214876033057848</v>
      </c>
      <c r="CA401" s="12">
        <f>BC401/AE401</f>
        <v>-0.61538461538461542</v>
      </c>
      <c r="CB401" s="12">
        <f>BD401/AF401</f>
        <v>-1.1069767441860465</v>
      </c>
      <c r="CC401" s="12">
        <f>BE401/AG401</f>
        <v>-7.6612903225806453E-2</v>
      </c>
      <c r="CD401" s="12">
        <f>BF401/AH401</f>
        <v>-0.31417624521072796</v>
      </c>
      <c r="CE401" s="12">
        <f>BG401/AI401</f>
        <v>3.5573122529644272E-2</v>
      </c>
      <c r="CF401" s="12"/>
      <c r="CG401" s="12">
        <v>60.32</v>
      </c>
      <c r="CH401" s="12">
        <v>-37.659999999999997</v>
      </c>
      <c r="CI401" s="12">
        <v>-19.68</v>
      </c>
      <c r="CJ401" s="12">
        <v>0</v>
      </c>
      <c r="CK401" s="12">
        <v>-97</v>
      </c>
      <c r="CL401" s="12">
        <v>-115.72</v>
      </c>
      <c r="CM401" s="12">
        <v>-19.68</v>
      </c>
      <c r="CN401" s="12">
        <v>-31.53</v>
      </c>
      <c r="CO401" s="12">
        <v>-26.43</v>
      </c>
      <c r="CP401" s="12"/>
      <c r="CQ401" s="12"/>
      <c r="CR401" s="13">
        <v>106.66</v>
      </c>
      <c r="CS401" s="13">
        <v>86.31</v>
      </c>
      <c r="CT401" s="13">
        <v>104.99</v>
      </c>
      <c r="CU401" s="13"/>
      <c r="CV401" s="13">
        <v>95.68</v>
      </c>
      <c r="CW401" s="13">
        <v>93.89</v>
      </c>
      <c r="CX401" s="13">
        <v>104.99</v>
      </c>
      <c r="CY401" s="13">
        <v>88.22</v>
      </c>
      <c r="CZ401" s="14">
        <v>100.17</v>
      </c>
      <c r="DA401" s="14"/>
      <c r="DB401" s="14"/>
      <c r="DC401" s="27">
        <v>348.59</v>
      </c>
      <c r="DD401" s="27">
        <v>194.81</v>
      </c>
      <c r="DE401" s="27">
        <v>137.55000000000001</v>
      </c>
      <c r="DF401" s="27"/>
      <c r="DG401" s="27">
        <v>198.3</v>
      </c>
      <c r="DH401" s="27">
        <v>174.73</v>
      </c>
      <c r="DI401" s="27">
        <v>137.55000000000001</v>
      </c>
      <c r="DJ401" s="27">
        <v>135.05000000000001</v>
      </c>
      <c r="DK401" s="27"/>
      <c r="DL401" s="27"/>
      <c r="DM401" s="27"/>
      <c r="DN401" s="31" t="s">
        <v>5174</v>
      </c>
      <c r="DO401" t="s">
        <v>6292</v>
      </c>
      <c r="DP401" s="32" t="e">
        <f>J401/DN401</f>
        <v>#VALUE!</v>
      </c>
      <c r="DQ401" s="32" t="e">
        <f>J401/DO401</f>
        <v>#VALUE!</v>
      </c>
    </row>
    <row r="402" spans="1:121" s="22" customFormat="1" hidden="1" x14ac:dyDescent="0.3">
      <c r="A402"/>
      <c r="B402">
        <v>564</v>
      </c>
      <c r="C402" s="1" t="s">
        <v>1884</v>
      </c>
      <c r="D402" s="2" t="s">
        <v>527</v>
      </c>
      <c r="E402" s="3" t="s">
        <v>2897</v>
      </c>
      <c r="F402" s="3" t="s">
        <v>2905</v>
      </c>
      <c r="G402" s="4" t="s">
        <v>2837</v>
      </c>
      <c r="H402" s="4"/>
      <c r="I402" s="4" t="s">
        <v>2809</v>
      </c>
      <c r="J402" s="15">
        <v>10750</v>
      </c>
      <c r="K402" s="7" t="s">
        <v>4974</v>
      </c>
      <c r="L402" s="15">
        <v>33000000</v>
      </c>
      <c r="M402" s="16">
        <f>J402*L402/100000000</f>
        <v>3547.5</v>
      </c>
      <c r="N402" s="17">
        <v>12.89</v>
      </c>
      <c r="O402" s="18">
        <v>34.677419354838712</v>
      </c>
      <c r="P402" s="18">
        <v>31.99404761904762</v>
      </c>
      <c r="Q402" s="18">
        <v>0.46750000000000003</v>
      </c>
      <c r="R402" s="18">
        <v>2.8424999999999998</v>
      </c>
      <c r="S402" s="9">
        <f>AB402/AA402</f>
        <v>0.21001926782273603</v>
      </c>
      <c r="T402" s="9">
        <f>AI402/AE402</f>
        <v>0.84496124031007747</v>
      </c>
      <c r="U402" s="9">
        <f>AN402/AM402</f>
        <v>0.41237113402061853</v>
      </c>
      <c r="V402" s="9">
        <f>AU402/AQ402</f>
        <v>1.0256410256410255</v>
      </c>
      <c r="W402" s="9">
        <f>AZ402/AY402</f>
        <v>0.24561403508771928</v>
      </c>
      <c r="X402" s="9">
        <f>BG402/BC402</f>
        <v>0.63636363636363635</v>
      </c>
      <c r="Y402" s="10">
        <v>2115</v>
      </c>
      <c r="Z402" s="10">
        <v>1953</v>
      </c>
      <c r="AA402" s="10">
        <v>2076</v>
      </c>
      <c r="AB402" s="10">
        <v>436</v>
      </c>
      <c r="AC402" s="21"/>
      <c r="AD402" s="10">
        <v>567</v>
      </c>
      <c r="AE402" s="10">
        <v>516</v>
      </c>
      <c r="AF402" s="10">
        <v>530</v>
      </c>
      <c r="AG402" s="24">
        <v>439</v>
      </c>
      <c r="AH402" s="10">
        <v>414</v>
      </c>
      <c r="AI402" s="5">
        <v>436</v>
      </c>
      <c r="AJ402" s="5">
        <v>530</v>
      </c>
      <c r="AK402" s="10">
        <v>128</v>
      </c>
      <c r="AL402" s="10">
        <v>59</v>
      </c>
      <c r="AM402" s="10">
        <v>97</v>
      </c>
      <c r="AN402" s="10">
        <v>40</v>
      </c>
      <c r="AO402" s="10"/>
      <c r="AP402" s="11">
        <v>17</v>
      </c>
      <c r="AQ402" s="11">
        <v>39</v>
      </c>
      <c r="AR402" s="11">
        <v>23</v>
      </c>
      <c r="AS402" s="11">
        <v>30</v>
      </c>
      <c r="AT402" s="11">
        <v>10</v>
      </c>
      <c r="AU402" s="11">
        <v>40</v>
      </c>
      <c r="AV402" s="10">
        <v>23</v>
      </c>
      <c r="AW402" s="10">
        <v>127</v>
      </c>
      <c r="AX402" s="10">
        <v>87</v>
      </c>
      <c r="AY402" s="10">
        <v>114</v>
      </c>
      <c r="AZ402" s="10">
        <v>28</v>
      </c>
      <c r="BA402" s="10"/>
      <c r="BB402" s="10">
        <v>26</v>
      </c>
      <c r="BC402" s="10">
        <v>44</v>
      </c>
      <c r="BD402" s="10">
        <v>15</v>
      </c>
      <c r="BE402" s="10">
        <v>39</v>
      </c>
      <c r="BF402" s="10">
        <v>21</v>
      </c>
      <c r="BG402" s="10">
        <v>28</v>
      </c>
      <c r="BH402" s="10">
        <v>15</v>
      </c>
      <c r="BI402" s="12">
        <f>AK402/Y402</f>
        <v>6.0520094562647751E-2</v>
      </c>
      <c r="BJ402" s="12">
        <f>AL402/Z402</f>
        <v>3.0209933435739886E-2</v>
      </c>
      <c r="BK402" s="12">
        <f>AM402/AA402</f>
        <v>4.6724470134874761E-2</v>
      </c>
      <c r="BL402" s="12">
        <f>AN402/AB402</f>
        <v>9.1743119266055051E-2</v>
      </c>
      <c r="BM402" s="12"/>
      <c r="BN402" s="12">
        <f>AP402/AD402</f>
        <v>2.9982363315696647E-2</v>
      </c>
      <c r="BO402" s="12">
        <f>AQ402/AE402</f>
        <v>7.5581395348837205E-2</v>
      </c>
      <c r="BP402" s="12">
        <f>AR402/AF402</f>
        <v>4.3396226415094337E-2</v>
      </c>
      <c r="BQ402" s="12">
        <f>AS402/AG402</f>
        <v>6.8337129840546698E-2</v>
      </c>
      <c r="BR402" s="12">
        <f>AT402/AH402</f>
        <v>2.4154589371980676E-2</v>
      </c>
      <c r="BS402" s="12">
        <f>AU402/AI402</f>
        <v>9.1743119266055051E-2</v>
      </c>
      <c r="BT402" s="12"/>
      <c r="BU402" s="12">
        <f>AW402/Y402</f>
        <v>6.0047281323877072E-2</v>
      </c>
      <c r="BV402" s="12">
        <f>AX402/Z402</f>
        <v>4.4546850998463901E-2</v>
      </c>
      <c r="BW402" s="12">
        <f>AY402/AA402</f>
        <v>5.4913294797687862E-2</v>
      </c>
      <c r="BX402" s="12">
        <f>AZ402/AB402</f>
        <v>6.4220183486238536E-2</v>
      </c>
      <c r="BY402" s="12"/>
      <c r="BZ402" s="12">
        <f>BB402/AD402</f>
        <v>4.585537918871252E-2</v>
      </c>
      <c r="CA402" s="12">
        <f>BC402/AE402</f>
        <v>8.5271317829457363E-2</v>
      </c>
      <c r="CB402" s="12">
        <f>BD402/AF402</f>
        <v>2.8301886792452831E-2</v>
      </c>
      <c r="CC402" s="12">
        <f>BE402/AG402</f>
        <v>8.8838268792710701E-2</v>
      </c>
      <c r="CD402" s="12">
        <f>BF402/AH402</f>
        <v>5.0724637681159424E-2</v>
      </c>
      <c r="CE402" s="12">
        <f>BG402/AI402</f>
        <v>6.4220183486238536E-2</v>
      </c>
      <c r="CF402" s="12"/>
      <c r="CG402" s="12">
        <v>3.23</v>
      </c>
      <c r="CH402" s="12">
        <v>2.17</v>
      </c>
      <c r="CI402" s="12">
        <v>2.8</v>
      </c>
      <c r="CJ402" s="12">
        <v>0</v>
      </c>
      <c r="CK402" s="12">
        <v>2.2400000000000002</v>
      </c>
      <c r="CL402" s="12">
        <v>2.7</v>
      </c>
      <c r="CM402" s="12">
        <v>2.8</v>
      </c>
      <c r="CN402" s="12">
        <v>3.12</v>
      </c>
      <c r="CO402" s="12">
        <v>2.94</v>
      </c>
      <c r="CP402" s="12"/>
      <c r="CQ402" s="12"/>
      <c r="CR402" s="13">
        <v>9.06</v>
      </c>
      <c r="CS402" s="13">
        <v>7.31</v>
      </c>
      <c r="CT402" s="13">
        <v>8.08</v>
      </c>
      <c r="CU402" s="13"/>
      <c r="CV402" s="13">
        <v>7.84</v>
      </c>
      <c r="CW402" s="13">
        <v>7.04</v>
      </c>
      <c r="CX402" s="13">
        <v>8.08</v>
      </c>
      <c r="CY402" s="13">
        <v>8.8699999999999992</v>
      </c>
      <c r="CZ402" s="14">
        <v>6.88</v>
      </c>
      <c r="DA402" s="14"/>
      <c r="DB402" s="14"/>
      <c r="DC402" s="27">
        <v>2401.3200000000002</v>
      </c>
      <c r="DD402" s="27">
        <v>2456.25</v>
      </c>
      <c r="DE402" s="27">
        <v>2484.2600000000002</v>
      </c>
      <c r="DF402" s="27"/>
      <c r="DG402" s="27">
        <v>2449.2199999999998</v>
      </c>
      <c r="DH402" s="27">
        <v>2476.0100000000002</v>
      </c>
      <c r="DI402" s="27">
        <v>2484.2600000000002</v>
      </c>
      <c r="DJ402" s="27">
        <v>2467.83</v>
      </c>
      <c r="DK402" s="27"/>
      <c r="DL402" s="27"/>
      <c r="DM402" s="27"/>
      <c r="DN402" s="31" t="s">
        <v>5174</v>
      </c>
      <c r="DO402" s="31" t="s">
        <v>5747</v>
      </c>
      <c r="DP402" s="32" t="e">
        <f>J402/DN402</f>
        <v>#VALUE!</v>
      </c>
      <c r="DQ402" s="32" t="e">
        <f>J402/DO402</f>
        <v>#VALUE!</v>
      </c>
    </row>
    <row r="403" spans="1:121" x14ac:dyDescent="0.3">
      <c r="B403">
        <v>854</v>
      </c>
      <c r="C403" s="1" t="s">
        <v>2121</v>
      </c>
      <c r="D403" s="2" t="s">
        <v>764</v>
      </c>
      <c r="E403" s="3" t="s">
        <v>2921</v>
      </c>
      <c r="F403" s="3" t="s">
        <v>2906</v>
      </c>
      <c r="G403" s="4" t="s">
        <v>2907</v>
      </c>
      <c r="H403" s="4"/>
      <c r="I403" s="4" t="s">
        <v>2809</v>
      </c>
      <c r="J403" s="15">
        <v>37300</v>
      </c>
      <c r="K403" s="7" t="s">
        <v>8212</v>
      </c>
      <c r="L403" s="15">
        <v>5744316</v>
      </c>
      <c r="M403" s="16">
        <f>J403*L403/100000000</f>
        <v>2142.629868</v>
      </c>
      <c r="N403" s="17">
        <v>1.76</v>
      </c>
      <c r="O403" s="18">
        <v>55.69</v>
      </c>
      <c r="P403" s="18">
        <v>126.01351351351352</v>
      </c>
      <c r="Q403" s="18">
        <v>6.71</v>
      </c>
      <c r="R403" s="18">
        <v>11.51</v>
      </c>
      <c r="S403" s="9">
        <f>AB403/AA403</f>
        <v>1.5210526315789474</v>
      </c>
      <c r="T403" s="9">
        <f>AI403/AE403</f>
        <v>1.4411764705882353</v>
      </c>
      <c r="U403" s="9">
        <f>AN403/AM403</f>
        <v>2.4090909090909092</v>
      </c>
      <c r="V403" s="9">
        <f>AU403/AQ403</f>
        <v>2</v>
      </c>
      <c r="W403" s="9">
        <f>AZ403/AY403</f>
        <v>2.6</v>
      </c>
      <c r="X403" s="9">
        <f>BG403/BC403</f>
        <v>2</v>
      </c>
      <c r="Y403" s="10">
        <v>203</v>
      </c>
      <c r="Z403" s="10">
        <v>315</v>
      </c>
      <c r="AA403" s="10">
        <v>380</v>
      </c>
      <c r="AB403" s="10">
        <v>578</v>
      </c>
      <c r="AC403" s="21"/>
      <c r="AD403" s="10">
        <v>103</v>
      </c>
      <c r="AE403" s="10">
        <v>68</v>
      </c>
      <c r="AF403" s="10">
        <v>152</v>
      </c>
      <c r="AG403" s="24">
        <v>98</v>
      </c>
      <c r="AH403" s="10">
        <v>115</v>
      </c>
      <c r="AI403" s="5">
        <v>98</v>
      </c>
      <c r="AJ403" s="5">
        <v>152</v>
      </c>
      <c r="AK403" s="10">
        <v>33</v>
      </c>
      <c r="AL403" s="10">
        <v>19</v>
      </c>
      <c r="AM403" s="10">
        <v>22</v>
      </c>
      <c r="AN403" s="10">
        <v>53</v>
      </c>
      <c r="AO403" s="10"/>
      <c r="AP403" s="11">
        <v>2</v>
      </c>
      <c r="AQ403" s="11">
        <v>3</v>
      </c>
      <c r="AR403" s="11">
        <v>12</v>
      </c>
      <c r="AS403" s="11">
        <v>8</v>
      </c>
      <c r="AT403" s="11">
        <v>6</v>
      </c>
      <c r="AU403" s="11">
        <v>6</v>
      </c>
      <c r="AV403" s="10">
        <v>12</v>
      </c>
      <c r="AW403" s="10">
        <v>28</v>
      </c>
      <c r="AX403" s="10">
        <v>15</v>
      </c>
      <c r="AY403" s="10">
        <v>15</v>
      </c>
      <c r="AZ403" s="10">
        <v>39</v>
      </c>
      <c r="BA403" s="10"/>
      <c r="BB403" s="10" t="s">
        <v>2995</v>
      </c>
      <c r="BC403" s="10">
        <v>2</v>
      </c>
      <c r="BD403" s="10">
        <v>10</v>
      </c>
      <c r="BE403" s="10">
        <v>5</v>
      </c>
      <c r="BF403" s="10">
        <v>3</v>
      </c>
      <c r="BG403" s="10">
        <v>4</v>
      </c>
      <c r="BH403" s="10">
        <v>10</v>
      </c>
      <c r="BI403" s="12">
        <f>AK403/Y403</f>
        <v>0.1625615763546798</v>
      </c>
      <c r="BJ403" s="12">
        <f>AL403/Z403</f>
        <v>6.0317460317460318E-2</v>
      </c>
      <c r="BK403" s="12">
        <f>AM403/AA403</f>
        <v>5.7894736842105263E-2</v>
      </c>
      <c r="BL403" s="12">
        <f>AN403/AB403</f>
        <v>9.1695501730103809E-2</v>
      </c>
      <c r="BM403" s="12"/>
      <c r="BN403" s="12">
        <f>AP403/AD403</f>
        <v>1.9417475728155338E-2</v>
      </c>
      <c r="BO403" s="12">
        <f>AQ403/AE403</f>
        <v>4.4117647058823532E-2</v>
      </c>
      <c r="BP403" s="12">
        <f>AR403/AF403</f>
        <v>7.8947368421052627E-2</v>
      </c>
      <c r="BQ403" s="12">
        <f>AS403/AG403</f>
        <v>8.1632653061224483E-2</v>
      </c>
      <c r="BR403" s="12">
        <f>AT403/AH403</f>
        <v>5.2173913043478258E-2</v>
      </c>
      <c r="BS403" s="12">
        <f>AU403/AI403</f>
        <v>6.1224489795918366E-2</v>
      </c>
      <c r="BT403" s="12"/>
      <c r="BU403" s="12">
        <f>AW403/Y403</f>
        <v>0.13793103448275862</v>
      </c>
      <c r="BV403" s="12">
        <f>AX403/Z403</f>
        <v>4.7619047619047616E-2</v>
      </c>
      <c r="BW403" s="12">
        <f>AY403/AA403</f>
        <v>3.9473684210526314E-2</v>
      </c>
      <c r="BX403" s="12">
        <f>AZ403/AB403</f>
        <v>6.7474048442906581E-2</v>
      </c>
      <c r="BY403" s="12"/>
      <c r="BZ403" s="12" t="e">
        <f>BB403/AD403</f>
        <v>#VALUE!</v>
      </c>
      <c r="CA403" s="12">
        <f>BC403/AE403</f>
        <v>2.9411764705882353E-2</v>
      </c>
      <c r="CB403" s="12">
        <f>BD403/AF403</f>
        <v>6.5789473684210523E-2</v>
      </c>
      <c r="CC403" s="12">
        <f>BE403/AG403</f>
        <v>5.1020408163265307E-2</v>
      </c>
      <c r="CD403" s="12">
        <f>BF403/AH403</f>
        <v>2.6086956521739129E-2</v>
      </c>
      <c r="CE403" s="12">
        <f>BG403/AI403</f>
        <v>4.0816326530612242E-2</v>
      </c>
      <c r="CF403" s="12"/>
      <c r="CG403" s="12">
        <v>59.97</v>
      </c>
      <c r="CH403" s="12">
        <v>8.2200000000000006</v>
      </c>
      <c r="CI403" s="12">
        <v>4.79</v>
      </c>
      <c r="CJ403" s="12">
        <v>11.51</v>
      </c>
      <c r="CK403" s="12">
        <v>0</v>
      </c>
      <c r="CL403" s="12">
        <v>0</v>
      </c>
      <c r="CM403" s="12">
        <v>4.79</v>
      </c>
      <c r="CN403" s="12">
        <v>5.24</v>
      </c>
      <c r="CO403" s="12">
        <v>6.29</v>
      </c>
      <c r="CP403" s="12"/>
      <c r="CQ403" s="12"/>
      <c r="CR403" s="13">
        <v>195.24</v>
      </c>
      <c r="CS403" s="13">
        <v>87.23</v>
      </c>
      <c r="CT403" s="13">
        <v>117.99</v>
      </c>
      <c r="CU403" s="13"/>
      <c r="CV403" s="13">
        <v>92.32</v>
      </c>
      <c r="CW403" s="13">
        <v>95.5</v>
      </c>
      <c r="CX403" s="13">
        <v>117.99</v>
      </c>
      <c r="CY403" s="13">
        <v>126.86</v>
      </c>
      <c r="CZ403" s="14">
        <v>140.36000000000001</v>
      </c>
      <c r="DA403" s="14"/>
      <c r="DB403" s="14"/>
      <c r="DC403" s="27">
        <v>488.07</v>
      </c>
      <c r="DD403" s="27">
        <v>929.51</v>
      </c>
      <c r="DE403" s="27">
        <v>971.69</v>
      </c>
      <c r="DF403" s="27"/>
      <c r="DG403" s="27">
        <v>930.68</v>
      </c>
      <c r="DH403" s="27">
        <v>936.66</v>
      </c>
      <c r="DI403" s="27">
        <v>971.69</v>
      </c>
      <c r="DJ403" s="27">
        <v>979.68</v>
      </c>
      <c r="DK403" s="27"/>
      <c r="DL403" s="27"/>
      <c r="DM403" s="27"/>
      <c r="DN403" s="31" t="s">
        <v>5174</v>
      </c>
      <c r="DO403" s="31" t="s">
        <v>6074</v>
      </c>
      <c r="DP403" s="32" t="e">
        <f>J403/DN403</f>
        <v>#VALUE!</v>
      </c>
      <c r="DQ403" s="32" t="e">
        <f>J403/DO403</f>
        <v>#VALUE!</v>
      </c>
    </row>
    <row r="404" spans="1:121" hidden="1" x14ac:dyDescent="0.3">
      <c r="B404">
        <v>1337</v>
      </c>
      <c r="C404" s="1" t="s">
        <v>3249</v>
      </c>
      <c r="D404" s="2" t="s">
        <v>3250</v>
      </c>
      <c r="E404" s="3" t="s">
        <v>2897</v>
      </c>
      <c r="F404" s="3" t="s">
        <v>3012</v>
      </c>
      <c r="G404" s="4" t="s">
        <v>3013</v>
      </c>
      <c r="H404" s="4"/>
      <c r="I404" s="4" t="s">
        <v>2831</v>
      </c>
      <c r="J404" s="15">
        <v>11500</v>
      </c>
      <c r="K404" s="7" t="s">
        <v>8576</v>
      </c>
      <c r="L404" s="15">
        <v>9600000</v>
      </c>
      <c r="M404" s="16">
        <f>J404*L404/100000000</f>
        <v>1104</v>
      </c>
      <c r="N404" s="17">
        <v>0.3</v>
      </c>
      <c r="O404" s="18">
        <v>13.356562137049941</v>
      </c>
      <c r="P404" s="18">
        <v>31.944444444444443</v>
      </c>
      <c r="Q404" s="18">
        <v>0.96000000000000008</v>
      </c>
      <c r="R404" s="18">
        <v>7.1400000000000006</v>
      </c>
      <c r="S404" s="9">
        <f>AB404/AA404</f>
        <v>0.24227642276422764</v>
      </c>
      <c r="T404" s="9">
        <f>AI404/AE404</f>
        <v>0.96440129449838186</v>
      </c>
      <c r="U404" s="9">
        <f>AN404/AM404</f>
        <v>0.56666666666666665</v>
      </c>
      <c r="V404" s="9">
        <f>AU404/AQ404</f>
        <v>1.8888888888888888</v>
      </c>
      <c r="W404" s="9">
        <f>AZ404/AY404</f>
        <v>0.45</v>
      </c>
      <c r="X404" s="9">
        <f>BG404/BC404</f>
        <v>1.8</v>
      </c>
      <c r="Y404" s="10">
        <v>1211</v>
      </c>
      <c r="Z404" s="10">
        <v>1215</v>
      </c>
      <c r="AA404" s="10">
        <v>1230</v>
      </c>
      <c r="AB404" s="10">
        <v>298</v>
      </c>
      <c r="AC404" s="21"/>
      <c r="AD404" s="10">
        <v>299</v>
      </c>
      <c r="AE404" s="10">
        <v>309</v>
      </c>
      <c r="AF404" s="10">
        <v>323</v>
      </c>
      <c r="AG404" s="24">
        <v>286</v>
      </c>
      <c r="AH404" s="10">
        <v>284</v>
      </c>
      <c r="AI404" s="5">
        <v>298</v>
      </c>
      <c r="AJ404" s="5">
        <v>323</v>
      </c>
      <c r="AK404" s="10">
        <v>40</v>
      </c>
      <c r="AL404" s="10">
        <v>11</v>
      </c>
      <c r="AM404" s="10">
        <v>30</v>
      </c>
      <c r="AN404" s="10">
        <v>17</v>
      </c>
      <c r="AO404" s="10"/>
      <c r="AP404" s="11">
        <v>4</v>
      </c>
      <c r="AQ404" s="11">
        <v>9</v>
      </c>
      <c r="AR404" s="11">
        <v>14</v>
      </c>
      <c r="AS404" s="11">
        <v>17</v>
      </c>
      <c r="AT404" s="11">
        <v>6</v>
      </c>
      <c r="AU404" s="11">
        <v>17</v>
      </c>
      <c r="AV404" s="10">
        <v>14</v>
      </c>
      <c r="AW404" s="10">
        <v>32</v>
      </c>
      <c r="AX404" s="10">
        <v>31</v>
      </c>
      <c r="AY404" s="10">
        <v>20</v>
      </c>
      <c r="AZ404" s="10">
        <v>9</v>
      </c>
      <c r="BA404" s="10"/>
      <c r="BB404" s="10">
        <v>4</v>
      </c>
      <c r="BC404" s="10">
        <v>5</v>
      </c>
      <c r="BD404" s="10">
        <v>11</v>
      </c>
      <c r="BE404" s="10">
        <v>55</v>
      </c>
      <c r="BF404" s="10">
        <v>8</v>
      </c>
      <c r="BG404" s="10">
        <v>9</v>
      </c>
      <c r="BH404" s="10">
        <v>11</v>
      </c>
      <c r="BI404" s="12">
        <f>AK404/Y404</f>
        <v>3.3030553261767133E-2</v>
      </c>
      <c r="BJ404" s="12">
        <f>AL404/Z404</f>
        <v>9.0534979423868307E-3</v>
      </c>
      <c r="BK404" s="12">
        <f>AM404/AA404</f>
        <v>2.4390243902439025E-2</v>
      </c>
      <c r="BL404" s="12">
        <f>AN404/AB404</f>
        <v>5.7046979865771813E-2</v>
      </c>
      <c r="BM404" s="12"/>
      <c r="BN404" s="12">
        <f>AP404/AD404</f>
        <v>1.3377926421404682E-2</v>
      </c>
      <c r="BO404" s="12">
        <f>AQ404/AE404</f>
        <v>2.9126213592233011E-2</v>
      </c>
      <c r="BP404" s="12">
        <f>AR404/AF404</f>
        <v>4.3343653250773995E-2</v>
      </c>
      <c r="BQ404" s="12">
        <f>AS404/AG404</f>
        <v>5.944055944055944E-2</v>
      </c>
      <c r="BR404" s="12">
        <f>AT404/AH404</f>
        <v>2.1126760563380281E-2</v>
      </c>
      <c r="BS404" s="12">
        <f>AU404/AI404</f>
        <v>5.7046979865771813E-2</v>
      </c>
      <c r="BT404" s="12"/>
      <c r="BU404" s="12">
        <f>AW404/Y404</f>
        <v>2.6424442609413706E-2</v>
      </c>
      <c r="BV404" s="12">
        <f>AX404/Z404</f>
        <v>2.5514403292181069E-2</v>
      </c>
      <c r="BW404" s="12">
        <f>AY404/AA404</f>
        <v>1.6260162601626018E-2</v>
      </c>
      <c r="BX404" s="12">
        <f>AZ404/AB404</f>
        <v>3.0201342281879196E-2</v>
      </c>
      <c r="BY404" s="12"/>
      <c r="BZ404" s="12">
        <f>BB404/AD404</f>
        <v>1.3377926421404682E-2</v>
      </c>
      <c r="CA404" s="12">
        <f>BC404/AE404</f>
        <v>1.6181229773462782E-2</v>
      </c>
      <c r="CB404" s="12">
        <f>BD404/AF404</f>
        <v>3.4055727554179564E-2</v>
      </c>
      <c r="CC404" s="12">
        <f>BE404/AG404</f>
        <v>0.19230769230769232</v>
      </c>
      <c r="CD404" s="12">
        <f>BF404/AH404</f>
        <v>2.8169014084507043E-2</v>
      </c>
      <c r="CE404" s="12">
        <f>BG404/AI404</f>
        <v>3.0201342281879196E-2</v>
      </c>
      <c r="CF404" s="12"/>
      <c r="CG404" s="12">
        <v>3.71</v>
      </c>
      <c r="CH404" s="12">
        <v>3.52</v>
      </c>
      <c r="CI404" s="12">
        <v>2.33</v>
      </c>
      <c r="CJ404" s="12">
        <v>0</v>
      </c>
      <c r="CK404" s="12">
        <v>-0.91</v>
      </c>
      <c r="CL404" s="12">
        <v>-0.88</v>
      </c>
      <c r="CM404" s="12">
        <v>2.33</v>
      </c>
      <c r="CN404" s="12">
        <v>8.34</v>
      </c>
      <c r="CO404" s="12">
        <v>8.75</v>
      </c>
      <c r="CP404" s="12"/>
      <c r="CQ404" s="12"/>
      <c r="CR404" s="13">
        <v>51.98</v>
      </c>
      <c r="CS404" s="13">
        <v>51.98</v>
      </c>
      <c r="CT404" s="13">
        <v>66.790000000000006</v>
      </c>
      <c r="CU404" s="13"/>
      <c r="CV404" s="13">
        <v>62.42</v>
      </c>
      <c r="CW404" s="13">
        <v>64.05</v>
      </c>
      <c r="CX404" s="13">
        <v>66.790000000000006</v>
      </c>
      <c r="CY404" s="13">
        <v>61.61</v>
      </c>
      <c r="CZ404" s="14">
        <v>64.52</v>
      </c>
      <c r="DA404" s="14"/>
      <c r="DB404" s="14"/>
      <c r="DC404" s="27">
        <v>1197.28</v>
      </c>
      <c r="DD404" s="27">
        <v>1210.8699999999999</v>
      </c>
      <c r="DE404" s="27">
        <v>1220.19</v>
      </c>
      <c r="DF404" s="27"/>
      <c r="DG404" s="27">
        <v>1208.22</v>
      </c>
      <c r="DH404" s="27">
        <v>1207.04</v>
      </c>
      <c r="DI404" s="27">
        <v>1220.19</v>
      </c>
      <c r="DJ404" s="27">
        <v>1292.48</v>
      </c>
      <c r="DK404" s="27"/>
      <c r="DL404" s="27"/>
      <c r="DM404" s="27"/>
      <c r="DN404" s="31" t="s">
        <v>5174</v>
      </c>
      <c r="DO404" s="31" t="s">
        <v>6560</v>
      </c>
      <c r="DP404" s="32" t="e">
        <f>J404/DN404</f>
        <v>#VALUE!</v>
      </c>
      <c r="DQ404" s="32" t="e">
        <f>J404/DO404</f>
        <v>#VALUE!</v>
      </c>
    </row>
    <row r="405" spans="1:121" x14ac:dyDescent="0.3">
      <c r="B405">
        <v>885</v>
      </c>
      <c r="C405" s="1" t="s">
        <v>2136</v>
      </c>
      <c r="D405" s="2" t="s">
        <v>779</v>
      </c>
      <c r="E405" s="3" t="s">
        <v>2921</v>
      </c>
      <c r="F405" s="3" t="s">
        <v>2903</v>
      </c>
      <c r="G405" s="4" t="s">
        <v>2919</v>
      </c>
      <c r="H405" s="4"/>
      <c r="I405" s="4" t="s">
        <v>2981</v>
      </c>
      <c r="J405" s="15">
        <v>21050</v>
      </c>
      <c r="K405" s="7" t="s">
        <v>8240</v>
      </c>
      <c r="L405" s="15">
        <v>9569842</v>
      </c>
      <c r="M405" s="16">
        <f>J405*L405/100000000</f>
        <v>2014.4517410000001</v>
      </c>
      <c r="N405" s="17">
        <v>7.57</v>
      </c>
      <c r="O405" s="18">
        <v>12.22</v>
      </c>
      <c r="P405" s="18">
        <v>16.975806451612904</v>
      </c>
      <c r="Q405" s="18">
        <v>1.24</v>
      </c>
      <c r="R405" s="18">
        <v>11.73</v>
      </c>
      <c r="S405" s="9">
        <f>AB405/AA405</f>
        <v>1.2914691943127963</v>
      </c>
      <c r="T405" s="9">
        <f>AI405/AE405</f>
        <v>1.4324324324324325</v>
      </c>
      <c r="U405" s="9">
        <f>AN405/AM405</f>
        <v>4.6428571428571432</v>
      </c>
      <c r="V405" s="9">
        <f>AU405/AQ405</f>
        <v>1.6190476190476191</v>
      </c>
      <c r="W405" s="9">
        <f>AZ405/AY405</f>
        <v>5.666666666666667</v>
      </c>
      <c r="X405" s="9">
        <f>BG405/BC405</f>
        <v>1.3043478260869565</v>
      </c>
      <c r="Y405" s="10">
        <v>727</v>
      </c>
      <c r="Z405" s="10">
        <v>860</v>
      </c>
      <c r="AA405" s="10">
        <v>844</v>
      </c>
      <c r="AB405" s="10">
        <v>1090</v>
      </c>
      <c r="AC405" s="21"/>
      <c r="AD405" s="10">
        <v>189</v>
      </c>
      <c r="AE405" s="10">
        <v>185</v>
      </c>
      <c r="AF405" s="10">
        <v>268</v>
      </c>
      <c r="AG405" s="24">
        <v>284</v>
      </c>
      <c r="AH405" s="10">
        <v>260</v>
      </c>
      <c r="AI405" s="5">
        <v>265</v>
      </c>
      <c r="AJ405" s="5">
        <v>283</v>
      </c>
      <c r="AK405" s="10">
        <v>125</v>
      </c>
      <c r="AL405" s="10">
        <v>86</v>
      </c>
      <c r="AM405" s="10">
        <v>28</v>
      </c>
      <c r="AN405" s="10">
        <v>130</v>
      </c>
      <c r="AO405" s="10"/>
      <c r="AP405" s="11">
        <v>6</v>
      </c>
      <c r="AQ405" s="11">
        <v>21</v>
      </c>
      <c r="AR405" s="11">
        <v>-18</v>
      </c>
      <c r="AS405" s="11">
        <v>29</v>
      </c>
      <c r="AT405" s="11">
        <v>24</v>
      </c>
      <c r="AU405" s="11">
        <v>34</v>
      </c>
      <c r="AV405" s="10">
        <v>41</v>
      </c>
      <c r="AW405" s="10">
        <v>141</v>
      </c>
      <c r="AX405" s="10">
        <v>99</v>
      </c>
      <c r="AY405" s="10">
        <v>30</v>
      </c>
      <c r="AZ405" s="10">
        <v>170</v>
      </c>
      <c r="BA405" s="10"/>
      <c r="BB405" s="10">
        <v>7</v>
      </c>
      <c r="BC405" s="10">
        <v>23</v>
      </c>
      <c r="BD405" s="10">
        <v>-29</v>
      </c>
      <c r="BE405" s="10">
        <v>79</v>
      </c>
      <c r="BF405" s="10">
        <v>27</v>
      </c>
      <c r="BG405" s="10">
        <v>30</v>
      </c>
      <c r="BH405" s="10">
        <v>31</v>
      </c>
      <c r="BI405" s="12">
        <f>AK405/Y405</f>
        <v>0.17193947730398901</v>
      </c>
      <c r="BJ405" s="12">
        <f>AL405/Z405</f>
        <v>0.1</v>
      </c>
      <c r="BK405" s="12">
        <f>AM405/AA405</f>
        <v>3.3175355450236969E-2</v>
      </c>
      <c r="BL405" s="12">
        <f>AN405/AB405</f>
        <v>0.11926605504587157</v>
      </c>
      <c r="BM405" s="12"/>
      <c r="BN405" s="12">
        <f>AP405/AD405</f>
        <v>3.1746031746031744E-2</v>
      </c>
      <c r="BO405" s="12">
        <f>AQ405/AE405</f>
        <v>0.11351351351351352</v>
      </c>
      <c r="BP405" s="12">
        <f>AR405/AF405</f>
        <v>-6.7164179104477612E-2</v>
      </c>
      <c r="BQ405" s="12">
        <f>AS405/AG405</f>
        <v>0.10211267605633803</v>
      </c>
      <c r="BR405" s="12">
        <f>AT405/AH405</f>
        <v>9.2307692307692313E-2</v>
      </c>
      <c r="BS405" s="12">
        <f>AU405/AI405</f>
        <v>0.12830188679245283</v>
      </c>
      <c r="BT405" s="12"/>
      <c r="BU405" s="12">
        <f>AW405/Y405</f>
        <v>0.19394773039889959</v>
      </c>
      <c r="BV405" s="12">
        <f>AX405/Z405</f>
        <v>0.11511627906976744</v>
      </c>
      <c r="BW405" s="12">
        <f>AY405/AA405</f>
        <v>3.5545023696682464E-2</v>
      </c>
      <c r="BX405" s="12">
        <f>AZ405/AB405</f>
        <v>0.15596330275229359</v>
      </c>
      <c r="BY405" s="12"/>
      <c r="BZ405" s="12">
        <f>BB405/AD405</f>
        <v>3.7037037037037035E-2</v>
      </c>
      <c r="CA405" s="12">
        <f>BC405/AE405</f>
        <v>0.12432432432432433</v>
      </c>
      <c r="CB405" s="12">
        <f>BD405/AF405</f>
        <v>-0.10820895522388059</v>
      </c>
      <c r="CC405" s="12">
        <f>BE405/AG405</f>
        <v>0.27816901408450706</v>
      </c>
      <c r="CD405" s="12">
        <f>BF405/AH405</f>
        <v>0.10384615384615385</v>
      </c>
      <c r="CE405" s="12">
        <f>BG405/AI405</f>
        <v>0.11320754716981132</v>
      </c>
      <c r="CF405" s="12"/>
      <c r="CG405" s="12">
        <v>11.12</v>
      </c>
      <c r="CH405" s="12">
        <v>7.51</v>
      </c>
      <c r="CI405" s="12">
        <v>2.16</v>
      </c>
      <c r="CJ405" s="12">
        <v>11.73</v>
      </c>
      <c r="CK405" s="12">
        <v>7.76</v>
      </c>
      <c r="CL405" s="12">
        <v>6.93</v>
      </c>
      <c r="CM405" s="12">
        <v>2.16</v>
      </c>
      <c r="CN405" s="12">
        <v>5.73</v>
      </c>
      <c r="CO405" s="12">
        <v>7.09</v>
      </c>
      <c r="CP405" s="12"/>
      <c r="CQ405" s="12"/>
      <c r="CR405" s="13">
        <v>8.07</v>
      </c>
      <c r="CS405" s="13">
        <v>11.34</v>
      </c>
      <c r="CT405" s="13">
        <v>13.6</v>
      </c>
      <c r="CU405" s="13"/>
      <c r="CV405" s="13">
        <v>13.54</v>
      </c>
      <c r="CW405" s="13">
        <v>12.56</v>
      </c>
      <c r="CX405" s="13">
        <v>13.6</v>
      </c>
      <c r="CY405" s="13">
        <v>13.81</v>
      </c>
      <c r="CZ405" s="14">
        <v>13.91</v>
      </c>
      <c r="DA405" s="14"/>
      <c r="DB405" s="14"/>
      <c r="DC405" s="27">
        <v>2762.59</v>
      </c>
      <c r="DD405" s="27">
        <v>2927.45</v>
      </c>
      <c r="DE405" s="27">
        <v>2984.22</v>
      </c>
      <c r="DF405" s="27"/>
      <c r="DG405" s="27">
        <v>3002.17</v>
      </c>
      <c r="DH405" s="27">
        <v>3049.69</v>
      </c>
      <c r="DI405" s="27">
        <v>2984.22</v>
      </c>
      <c r="DJ405" s="27">
        <v>3149.79</v>
      </c>
      <c r="DK405" s="27"/>
      <c r="DL405" s="27"/>
      <c r="DM405" s="27"/>
      <c r="DN405" s="31" t="s">
        <v>5174</v>
      </c>
      <c r="DO405" s="31" t="s">
        <v>6079</v>
      </c>
      <c r="DP405" s="32" t="e">
        <f>J405/DN405</f>
        <v>#VALUE!</v>
      </c>
      <c r="DQ405" s="32" t="e">
        <f>J405/DO405</f>
        <v>#VALUE!</v>
      </c>
    </row>
    <row r="406" spans="1:121" hidden="1" x14ac:dyDescent="0.3">
      <c r="B406">
        <v>4</v>
      </c>
      <c r="C406" s="1" t="s">
        <v>1363</v>
      </c>
      <c r="D406" s="2" t="s">
        <v>6</v>
      </c>
      <c r="E406" s="3" t="s">
        <v>2897</v>
      </c>
      <c r="F406" s="3" t="s">
        <v>2902</v>
      </c>
      <c r="G406" s="4" t="s">
        <v>2902</v>
      </c>
      <c r="H406" s="4" t="s">
        <v>35</v>
      </c>
      <c r="I406" s="4" t="s">
        <v>2896</v>
      </c>
      <c r="J406" s="5">
        <v>830000</v>
      </c>
      <c r="K406" s="5" t="s">
        <v>7501</v>
      </c>
      <c r="L406" s="5">
        <v>70592343</v>
      </c>
      <c r="M406" s="6">
        <f>J406*L406/100000000</f>
        <v>585916.44689999998</v>
      </c>
      <c r="N406" s="7">
        <v>42.51</v>
      </c>
      <c r="O406" s="8">
        <v>44.55</v>
      </c>
      <c r="P406" s="8">
        <v>31.70843520782396</v>
      </c>
      <c r="Q406" s="8">
        <v>3.44</v>
      </c>
      <c r="R406" s="8">
        <v>8.16</v>
      </c>
      <c r="S406" s="9">
        <f>AB406/AA406</f>
        <v>1.0485554585152839</v>
      </c>
      <c r="T406" s="9">
        <f>AI406/AE406</f>
        <v>1.0061786307832521</v>
      </c>
      <c r="U406" s="9">
        <f>AN406/AM406</f>
        <v>2.7771326485037964</v>
      </c>
      <c r="V406" s="9">
        <f>AU406/AQ406</f>
        <v>-32.803636363636365</v>
      </c>
      <c r="W406" s="9">
        <f>AZ406/AY406</f>
        <v>4.1680404147833023</v>
      </c>
      <c r="X406" s="9">
        <f>BG406/BC406</f>
        <v>-10.04225352112676</v>
      </c>
      <c r="Y406" s="10">
        <v>256980</v>
      </c>
      <c r="Z406" s="10">
        <v>281830</v>
      </c>
      <c r="AA406" s="10">
        <v>286250</v>
      </c>
      <c r="AB406" s="10">
        <v>300149</v>
      </c>
      <c r="AC406" s="21"/>
      <c r="AD406" s="10">
        <v>73473</v>
      </c>
      <c r="AE406" s="10">
        <v>74612</v>
      </c>
      <c r="AF406" s="10">
        <v>71157</v>
      </c>
      <c r="AG406" s="24">
        <v>69352</v>
      </c>
      <c r="AH406" s="10">
        <v>75073</v>
      </c>
      <c r="AI406" s="5">
        <v>75073</v>
      </c>
      <c r="AJ406" s="5">
        <v>86390</v>
      </c>
      <c r="AK406" s="10">
        <v>29285</v>
      </c>
      <c r="AL406" s="10">
        <v>22461</v>
      </c>
      <c r="AM406" s="10">
        <v>8956</v>
      </c>
      <c r="AN406" s="10">
        <v>24872</v>
      </c>
      <c r="AO406" s="10"/>
      <c r="AP406" s="11">
        <v>3803</v>
      </c>
      <c r="AQ406" s="11">
        <v>-275</v>
      </c>
      <c r="AR406" s="11">
        <v>2365</v>
      </c>
      <c r="AS406" s="11">
        <v>5716</v>
      </c>
      <c r="AT406" s="11">
        <v>9021</v>
      </c>
      <c r="AU406" s="11">
        <v>9021</v>
      </c>
      <c r="AV406" s="10">
        <v>8136</v>
      </c>
      <c r="AW406" s="10">
        <v>20220</v>
      </c>
      <c r="AX406" s="10">
        <v>15193</v>
      </c>
      <c r="AY406" s="10">
        <v>3761</v>
      </c>
      <c r="AZ406" s="10">
        <v>15676</v>
      </c>
      <c r="BA406" s="10"/>
      <c r="BB406" s="10">
        <v>1372</v>
      </c>
      <c r="BC406" s="10">
        <v>-568</v>
      </c>
      <c r="BD406" s="10">
        <v>363</v>
      </c>
      <c r="BE406" s="10">
        <v>4191</v>
      </c>
      <c r="BF406" s="10">
        <v>5704</v>
      </c>
      <c r="BG406" s="10">
        <v>5704</v>
      </c>
      <c r="BH406" s="10">
        <v>5403</v>
      </c>
      <c r="BI406" s="12">
        <f>AK406/Y406</f>
        <v>0.11395828469141567</v>
      </c>
      <c r="BJ406" s="12">
        <f>AL406/Z406</f>
        <v>7.9696980449206964E-2</v>
      </c>
      <c r="BK406" s="12">
        <f>AM406/AA406</f>
        <v>3.1287336244541483E-2</v>
      </c>
      <c r="BL406" s="12">
        <f>AN406/AB406</f>
        <v>8.2865510129968789E-2</v>
      </c>
      <c r="BM406" s="12"/>
      <c r="BN406" s="12">
        <f>AP406/AD406</f>
        <v>5.1760510663781255E-2</v>
      </c>
      <c r="BO406" s="12">
        <f>AQ406/AE406</f>
        <v>-3.6857341982522917E-3</v>
      </c>
      <c r="BP406" s="12">
        <f>AR406/AF406</f>
        <v>3.3236364658431355E-2</v>
      </c>
      <c r="BQ406" s="12">
        <f>AS406/AG406</f>
        <v>8.242011766062983E-2</v>
      </c>
      <c r="BR406" s="12">
        <f>AT406/AH406</f>
        <v>0.12016304130646172</v>
      </c>
      <c r="BS406" s="12">
        <f>AU406/AI406</f>
        <v>0.12016304130646172</v>
      </c>
      <c r="BT406" s="12"/>
      <c r="BU406" s="12">
        <f>AW406/Y406</f>
        <v>7.8683166005136584E-2</v>
      </c>
      <c r="BV406" s="12">
        <f>AX406/Z406</f>
        <v>5.3908384487102154E-2</v>
      </c>
      <c r="BW406" s="12">
        <f>AY406/AA406</f>
        <v>1.3138864628820961E-2</v>
      </c>
      <c r="BX406" s="12">
        <f>AZ406/AB406</f>
        <v>5.2227393727781866E-2</v>
      </c>
      <c r="BY406" s="12"/>
      <c r="BZ406" s="12">
        <f>BB406/AD406</f>
        <v>1.8673526329399916E-2</v>
      </c>
      <c r="CA406" s="12">
        <f>BC406/AE406</f>
        <v>-7.6127164531174614E-3</v>
      </c>
      <c r="CB406" s="12">
        <f>BD406/AF406</f>
        <v>5.1013955057127199E-3</v>
      </c>
      <c r="CC406" s="12">
        <f>BE406/AG406</f>
        <v>6.0430845541584961E-2</v>
      </c>
      <c r="CD406" s="12">
        <f>BF406/AH406</f>
        <v>7.5979380070065133E-2</v>
      </c>
      <c r="CE406" s="12">
        <f>BG406/AI406</f>
        <v>7.5979380070065133E-2</v>
      </c>
      <c r="CF406" s="12"/>
      <c r="CG406" s="13">
        <v>12.92</v>
      </c>
      <c r="CH406" s="13">
        <v>8.86</v>
      </c>
      <c r="CI406" s="13">
        <v>1.84</v>
      </c>
      <c r="CJ406" s="13">
        <v>8.11</v>
      </c>
      <c r="CK406" s="13">
        <v>2.99</v>
      </c>
      <c r="CL406" s="13">
        <v>1.84</v>
      </c>
      <c r="CM406" s="13">
        <v>0.83</v>
      </c>
      <c r="CN406" s="13">
        <v>2.64</v>
      </c>
      <c r="CO406" s="13">
        <v>4.74</v>
      </c>
      <c r="CP406" s="13"/>
      <c r="CQ406" s="13"/>
      <c r="CR406" s="13">
        <v>53.26</v>
      </c>
      <c r="CS406" s="13">
        <v>67.09</v>
      </c>
      <c r="CT406" s="13">
        <v>95.73</v>
      </c>
      <c r="CU406" s="13"/>
      <c r="CV406" s="13">
        <v>91.7</v>
      </c>
      <c r="CW406" s="13">
        <v>95.73</v>
      </c>
      <c r="CX406" s="13">
        <v>113.14</v>
      </c>
      <c r="CY406" s="13">
        <v>116.21</v>
      </c>
      <c r="CZ406" s="14">
        <v>112.63</v>
      </c>
      <c r="DA406" s="14"/>
      <c r="DB406" s="14"/>
      <c r="DC406" s="27">
        <v>4167.96</v>
      </c>
      <c r="DD406" s="27">
        <v>4412.01</v>
      </c>
      <c r="DE406" s="27">
        <v>4362.05</v>
      </c>
      <c r="DF406" s="27"/>
      <c r="DG406" s="27">
        <v>4360.24</v>
      </c>
      <c r="DH406" s="27">
        <v>4392.78</v>
      </c>
      <c r="DI406" s="27">
        <v>4362.05</v>
      </c>
      <c r="DJ406" s="27">
        <v>4327.9799999999996</v>
      </c>
      <c r="DK406" s="27"/>
      <c r="DL406" s="27"/>
      <c r="DM406" s="27"/>
      <c r="DN406" s="31" t="s">
        <v>5174</v>
      </c>
      <c r="DO406" s="31" t="s">
        <v>5177</v>
      </c>
      <c r="DP406" s="32" t="e">
        <f>J406/DN406</f>
        <v>#VALUE!</v>
      </c>
      <c r="DQ406" s="32" t="e">
        <f>J406/DO406</f>
        <v>#VALUE!</v>
      </c>
    </row>
    <row r="407" spans="1:121" x14ac:dyDescent="0.3">
      <c r="B407">
        <v>1210</v>
      </c>
      <c r="C407" s="1" t="s">
        <v>2578</v>
      </c>
      <c r="D407" s="2" t="s">
        <v>1221</v>
      </c>
      <c r="E407" s="3" t="s">
        <v>2921</v>
      </c>
      <c r="F407" s="3" t="s">
        <v>2903</v>
      </c>
      <c r="G407" s="4" t="s">
        <v>2975</v>
      </c>
      <c r="H407" s="4"/>
      <c r="I407" s="4" t="s">
        <v>2857</v>
      </c>
      <c r="J407" s="15">
        <v>5720</v>
      </c>
      <c r="K407" s="7" t="s">
        <v>8476</v>
      </c>
      <c r="L407" s="15">
        <v>23000000</v>
      </c>
      <c r="M407" s="16">
        <f>J407*L407/100000000</f>
        <v>1315.6</v>
      </c>
      <c r="N407" s="17">
        <v>5.19</v>
      </c>
      <c r="O407" s="18">
        <v>7.6572958500669346</v>
      </c>
      <c r="P407" s="18">
        <v>5.3558052434456931</v>
      </c>
      <c r="Q407" s="18">
        <v>0.83250000000000002</v>
      </c>
      <c r="R407" s="18">
        <v>12.555</v>
      </c>
      <c r="S407" s="9">
        <f>AB407/AA407</f>
        <v>0.35475578406169667</v>
      </c>
      <c r="T407" s="9">
        <f>AI407/AE407</f>
        <v>1.4300518134715026</v>
      </c>
      <c r="U407" s="9">
        <f>AN407/AM407</f>
        <v>0.48175182481751827</v>
      </c>
      <c r="V407" s="9">
        <f>AU407/AQ407</f>
        <v>2.75</v>
      </c>
      <c r="W407" s="9">
        <f>AZ407/AY407</f>
        <v>0.40666666666666668</v>
      </c>
      <c r="X407" s="9">
        <f>BG407/BC407</f>
        <v>2.103448275862069</v>
      </c>
      <c r="Y407" s="10">
        <v>648</v>
      </c>
      <c r="Z407" s="10">
        <v>845</v>
      </c>
      <c r="AA407" s="10">
        <v>778</v>
      </c>
      <c r="AB407" s="10">
        <v>276</v>
      </c>
      <c r="AC407" s="21"/>
      <c r="AD407" s="10">
        <v>175</v>
      </c>
      <c r="AE407" s="10">
        <v>193</v>
      </c>
      <c r="AF407" s="10">
        <v>165</v>
      </c>
      <c r="AG407" s="24">
        <v>237</v>
      </c>
      <c r="AH407" s="10">
        <v>276</v>
      </c>
      <c r="AI407" s="5">
        <v>276</v>
      </c>
      <c r="AJ407" s="5">
        <v>193</v>
      </c>
      <c r="AK407" s="10">
        <v>91</v>
      </c>
      <c r="AL407" s="10">
        <v>155</v>
      </c>
      <c r="AM407" s="10">
        <v>137</v>
      </c>
      <c r="AN407" s="10">
        <v>66</v>
      </c>
      <c r="AO407" s="10"/>
      <c r="AP407" s="11">
        <v>29</v>
      </c>
      <c r="AQ407" s="11">
        <v>24</v>
      </c>
      <c r="AR407" s="11">
        <v>24</v>
      </c>
      <c r="AS407" s="11">
        <v>51</v>
      </c>
      <c r="AT407" s="11">
        <v>66</v>
      </c>
      <c r="AU407" s="11">
        <v>66</v>
      </c>
      <c r="AV407" s="10">
        <v>24</v>
      </c>
      <c r="AW407" s="10">
        <v>122</v>
      </c>
      <c r="AX407" s="10">
        <v>144</v>
      </c>
      <c r="AY407" s="10">
        <v>150</v>
      </c>
      <c r="AZ407" s="10">
        <v>61</v>
      </c>
      <c r="BA407" s="10"/>
      <c r="BB407" s="10">
        <v>31</v>
      </c>
      <c r="BC407" s="10">
        <v>29</v>
      </c>
      <c r="BD407" s="10">
        <v>26</v>
      </c>
      <c r="BE407" s="10">
        <v>56</v>
      </c>
      <c r="BF407" s="10">
        <v>61</v>
      </c>
      <c r="BG407" s="10">
        <v>61</v>
      </c>
      <c r="BH407" s="10">
        <v>26</v>
      </c>
      <c r="BI407" s="12">
        <f>AK407/Y407</f>
        <v>0.14043209876543211</v>
      </c>
      <c r="BJ407" s="12">
        <f>AL407/Z407</f>
        <v>0.18343195266272189</v>
      </c>
      <c r="BK407" s="12">
        <f>AM407/AA407</f>
        <v>0.17609254498714652</v>
      </c>
      <c r="BL407" s="12">
        <f>AN407/AB407</f>
        <v>0.2391304347826087</v>
      </c>
      <c r="BM407" s="12"/>
      <c r="BN407" s="12">
        <f>AP407/AD407</f>
        <v>0.1657142857142857</v>
      </c>
      <c r="BO407" s="12">
        <f>AQ407/AE407</f>
        <v>0.12435233160621761</v>
      </c>
      <c r="BP407" s="12">
        <f>AR407/AF407</f>
        <v>0.14545454545454545</v>
      </c>
      <c r="BQ407" s="12">
        <f>AS407/AG407</f>
        <v>0.21518987341772153</v>
      </c>
      <c r="BR407" s="12">
        <f>AT407/AH407</f>
        <v>0.2391304347826087</v>
      </c>
      <c r="BS407" s="12">
        <f>AU407/AI407</f>
        <v>0.2391304347826087</v>
      </c>
      <c r="BT407" s="12"/>
      <c r="BU407" s="12">
        <f>AW407/Y407</f>
        <v>0.18827160493827161</v>
      </c>
      <c r="BV407" s="12">
        <f>AX407/Z407</f>
        <v>0.17041420118343195</v>
      </c>
      <c r="BW407" s="12">
        <f>AY407/AA407</f>
        <v>0.19280205655526991</v>
      </c>
      <c r="BX407" s="12">
        <f>AZ407/AB407</f>
        <v>0.2210144927536232</v>
      </c>
      <c r="BY407" s="12"/>
      <c r="BZ407" s="12">
        <f>BB407/AD407</f>
        <v>0.17714285714285713</v>
      </c>
      <c r="CA407" s="12">
        <f>BC407/AE407</f>
        <v>0.15025906735751296</v>
      </c>
      <c r="CB407" s="12">
        <f>BD407/AF407</f>
        <v>0.15757575757575756</v>
      </c>
      <c r="CC407" s="12">
        <f>BE407/AG407</f>
        <v>0.23628691983122363</v>
      </c>
      <c r="CD407" s="12">
        <f>BF407/AH407</f>
        <v>0.2210144927536232</v>
      </c>
      <c r="CE407" s="12">
        <f>BG407/AI407</f>
        <v>0.2210144927536232</v>
      </c>
      <c r="CF407" s="12"/>
      <c r="CG407" s="12">
        <v>13.77</v>
      </c>
      <c r="CH407" s="12">
        <v>14.16</v>
      </c>
      <c r="CI407" s="12">
        <v>13.01</v>
      </c>
      <c r="CJ407" s="12">
        <v>0</v>
      </c>
      <c r="CK407" s="12">
        <v>13.28</v>
      </c>
      <c r="CL407" s="12">
        <v>13.01</v>
      </c>
      <c r="CM407" s="12">
        <v>11.91</v>
      </c>
      <c r="CN407" s="12">
        <v>11.68</v>
      </c>
      <c r="CO407" s="12">
        <v>13.62</v>
      </c>
      <c r="CP407" s="12"/>
      <c r="CQ407" s="12"/>
      <c r="CR407" s="13">
        <v>26.1</v>
      </c>
      <c r="CS407" s="13">
        <v>17.95</v>
      </c>
      <c r="CT407" s="13">
        <v>20.13</v>
      </c>
      <c r="CU407" s="13"/>
      <c r="CV407" s="13">
        <v>20.48</v>
      </c>
      <c r="CW407" s="13">
        <v>20.13</v>
      </c>
      <c r="CX407" s="13">
        <v>21.05</v>
      </c>
      <c r="CY407" s="13">
        <v>23.94</v>
      </c>
      <c r="CZ407" s="14">
        <v>23.96</v>
      </c>
      <c r="DA407" s="14"/>
      <c r="DB407" s="14"/>
      <c r="DC407" s="27">
        <v>759.77</v>
      </c>
      <c r="DD407" s="27">
        <v>867.2</v>
      </c>
      <c r="DE407" s="27">
        <v>977.75</v>
      </c>
      <c r="DF407" s="27"/>
      <c r="DG407" s="27">
        <v>924.79</v>
      </c>
      <c r="DH407" s="27">
        <v>949.8</v>
      </c>
      <c r="DI407" s="27">
        <v>977.75</v>
      </c>
      <c r="DJ407" s="27">
        <v>981.87</v>
      </c>
      <c r="DK407" s="27"/>
      <c r="DL407" s="27"/>
      <c r="DM407" s="27"/>
      <c r="DN407" s="31" t="s">
        <v>5174</v>
      </c>
      <c r="DO407" s="31" t="s">
        <v>6395</v>
      </c>
      <c r="DP407" s="32" t="e">
        <f>J407/DN407</f>
        <v>#VALUE!</v>
      </c>
      <c r="DQ407" s="32" t="e">
        <f>J407/DO407</f>
        <v>#VALUE!</v>
      </c>
    </row>
    <row r="408" spans="1:121" x14ac:dyDescent="0.3">
      <c r="B408">
        <v>674</v>
      </c>
      <c r="C408" s="1" t="s">
        <v>2110</v>
      </c>
      <c r="D408" s="2" t="s">
        <v>753</v>
      </c>
      <c r="E408" s="3" t="s">
        <v>2921</v>
      </c>
      <c r="F408" s="3" t="s">
        <v>2906</v>
      </c>
      <c r="G408" s="4" t="s">
        <v>2907</v>
      </c>
      <c r="H408" s="4"/>
      <c r="I408" s="4" t="s">
        <v>2836</v>
      </c>
      <c r="J408" s="15">
        <v>8620</v>
      </c>
      <c r="K408" s="7" t="s">
        <v>6924</v>
      </c>
      <c r="L408" s="15">
        <v>34420982</v>
      </c>
      <c r="M408" s="16">
        <f>J408*L408/100000000</f>
        <v>2967.0886483999998</v>
      </c>
      <c r="N408" s="17">
        <v>3.66</v>
      </c>
      <c r="O408" s="18">
        <v>-81.320754716981128</v>
      </c>
      <c r="P408" s="18">
        <v>215.5</v>
      </c>
      <c r="Q408" s="18">
        <v>1.1375</v>
      </c>
      <c r="R408" s="18">
        <v>11.642500000000002</v>
      </c>
      <c r="S408" s="9">
        <f>AB408/AA408</f>
        <v>0.27791316905857927</v>
      </c>
      <c r="T408" s="9">
        <f>AI408/AE408</f>
        <v>1.42877030162413</v>
      </c>
      <c r="U408" s="9">
        <f>AN408/AM408</f>
        <v>3.1620553359683792E-2</v>
      </c>
      <c r="V408" s="9">
        <f>AU408/AQ408</f>
        <v>0.48484848484848486</v>
      </c>
      <c r="W408" s="9">
        <f>AZ408/AY408</f>
        <v>3.6363636363636364E-3</v>
      </c>
      <c r="X408" s="9">
        <f>BG408/BC408</f>
        <v>3.4482758620689655E-2</v>
      </c>
      <c r="Y408" s="10">
        <v>7057</v>
      </c>
      <c r="Z408" s="10">
        <v>7539</v>
      </c>
      <c r="AA408" s="10">
        <v>11079</v>
      </c>
      <c r="AB408" s="10">
        <v>3079</v>
      </c>
      <c r="AC408" s="21"/>
      <c r="AD408" s="10">
        <v>3318</v>
      </c>
      <c r="AE408" s="10">
        <v>2155</v>
      </c>
      <c r="AF408" s="10">
        <v>2004</v>
      </c>
      <c r="AG408" s="24">
        <v>2127</v>
      </c>
      <c r="AH408" s="10">
        <v>3079</v>
      </c>
      <c r="AI408" s="5">
        <v>3079</v>
      </c>
      <c r="AJ408" s="5">
        <v>2155</v>
      </c>
      <c r="AK408" s="10">
        <v>195</v>
      </c>
      <c r="AL408" s="10">
        <v>262</v>
      </c>
      <c r="AM408" s="10">
        <v>506</v>
      </c>
      <c r="AN408" s="10">
        <v>16</v>
      </c>
      <c r="AO408" s="10"/>
      <c r="AP408" s="11">
        <v>171</v>
      </c>
      <c r="AQ408" s="11">
        <v>33</v>
      </c>
      <c r="AR408" s="11">
        <v>-175</v>
      </c>
      <c r="AS408" s="11">
        <v>25</v>
      </c>
      <c r="AT408" s="11">
        <v>16</v>
      </c>
      <c r="AU408" s="11">
        <v>16</v>
      </c>
      <c r="AV408" s="10">
        <v>-175</v>
      </c>
      <c r="AW408" s="10">
        <v>92</v>
      </c>
      <c r="AX408" s="10">
        <v>239</v>
      </c>
      <c r="AY408" s="10">
        <v>550</v>
      </c>
      <c r="AZ408" s="10">
        <v>2</v>
      </c>
      <c r="BA408" s="10"/>
      <c r="BB408" s="10">
        <v>207</v>
      </c>
      <c r="BC408" s="10">
        <v>58</v>
      </c>
      <c r="BD408" s="10">
        <v>-122</v>
      </c>
      <c r="BE408" s="10">
        <v>17</v>
      </c>
      <c r="BF408" s="10">
        <v>2</v>
      </c>
      <c r="BG408" s="10">
        <v>2</v>
      </c>
      <c r="BH408" s="10">
        <v>-122</v>
      </c>
      <c r="BI408" s="12">
        <f>AK408/Y408</f>
        <v>2.7632138302394787E-2</v>
      </c>
      <c r="BJ408" s="12">
        <f>AL408/Z408</f>
        <v>3.4752619710836978E-2</v>
      </c>
      <c r="BK408" s="12">
        <f>AM408/AA408</f>
        <v>4.5671992057044856E-2</v>
      </c>
      <c r="BL408" s="12">
        <f>AN408/AB408</f>
        <v>5.1964923676518348E-3</v>
      </c>
      <c r="BM408" s="12"/>
      <c r="BN408" s="12">
        <f>AP408/AD408</f>
        <v>5.1537070524412296E-2</v>
      </c>
      <c r="BO408" s="12">
        <f>AQ408/AE408</f>
        <v>1.5313225058004641E-2</v>
      </c>
      <c r="BP408" s="12">
        <f>AR408/AF408</f>
        <v>-8.7325349301397209E-2</v>
      </c>
      <c r="BQ408" s="12">
        <f>AS408/AG408</f>
        <v>1.1753643629525154E-2</v>
      </c>
      <c r="BR408" s="12">
        <f>AT408/AH408</f>
        <v>5.1964923676518348E-3</v>
      </c>
      <c r="BS408" s="12">
        <f>AU408/AI408</f>
        <v>5.1964923676518348E-3</v>
      </c>
      <c r="BT408" s="12"/>
      <c r="BU408" s="12">
        <f>AW408/Y408</f>
        <v>1.3036701147796514E-2</v>
      </c>
      <c r="BV408" s="12">
        <f>AX408/Z408</f>
        <v>3.1701817217137551E-2</v>
      </c>
      <c r="BW408" s="12">
        <f>AY408/AA408</f>
        <v>4.9643469627222672E-2</v>
      </c>
      <c r="BX408" s="12">
        <f>AZ408/AB408</f>
        <v>6.4956154595647935E-4</v>
      </c>
      <c r="BY408" s="12"/>
      <c r="BZ408" s="12">
        <f>BB408/AD408</f>
        <v>6.2386980108499093E-2</v>
      </c>
      <c r="CA408" s="12">
        <f>BC408/AE408</f>
        <v>2.6914153132250582E-2</v>
      </c>
      <c r="CB408" s="12">
        <f>BD408/AF408</f>
        <v>-6.0878243512974051E-2</v>
      </c>
      <c r="CC408" s="12">
        <f>BE408/AG408</f>
        <v>7.9924776680771036E-3</v>
      </c>
      <c r="CD408" s="12">
        <f>BF408/AH408</f>
        <v>6.4956154595647935E-4</v>
      </c>
      <c r="CE408" s="12">
        <f>BG408/AI408</f>
        <v>6.4956154595647935E-4</v>
      </c>
      <c r="CF408" s="12"/>
      <c r="CG408" s="12">
        <v>6.91</v>
      </c>
      <c r="CH408" s="12">
        <v>13.95</v>
      </c>
      <c r="CI408" s="12">
        <v>26.19</v>
      </c>
      <c r="CJ408" s="12">
        <v>0.42</v>
      </c>
      <c r="CK408" s="12">
        <v>26.55</v>
      </c>
      <c r="CL408" s="12">
        <v>26.19</v>
      </c>
      <c r="CM408" s="12">
        <v>14.4</v>
      </c>
      <c r="CN408" s="12">
        <v>7.53</v>
      </c>
      <c r="CO408" s="12">
        <v>-1.55</v>
      </c>
      <c r="CP408" s="12"/>
      <c r="CQ408" s="12"/>
      <c r="CR408" s="13">
        <v>73.760000000000005</v>
      </c>
      <c r="CS408" s="13">
        <v>88.48</v>
      </c>
      <c r="CT408" s="13">
        <v>71.150000000000006</v>
      </c>
      <c r="CU408" s="13"/>
      <c r="CV408" s="13">
        <v>98.31</v>
      </c>
      <c r="CW408" s="13">
        <v>71.150000000000006</v>
      </c>
      <c r="CX408" s="13">
        <v>75.069999999999993</v>
      </c>
      <c r="CY408" s="13">
        <v>82.43</v>
      </c>
      <c r="CZ408" s="14">
        <v>91.94</v>
      </c>
      <c r="DA408" s="14"/>
      <c r="DB408" s="14"/>
      <c r="DC408" s="27">
        <v>839.1</v>
      </c>
      <c r="DD408" s="27">
        <v>975.94</v>
      </c>
      <c r="DE408" s="27">
        <v>1289.72</v>
      </c>
      <c r="DF408" s="27"/>
      <c r="DG408" s="27">
        <v>1139.99</v>
      </c>
      <c r="DH408" s="27">
        <v>1259.27</v>
      </c>
      <c r="DI408" s="27">
        <v>1289.72</v>
      </c>
      <c r="DJ408" s="27">
        <v>1211.51</v>
      </c>
      <c r="DK408" s="27"/>
      <c r="DL408" s="27"/>
      <c r="DM408" s="27"/>
      <c r="DN408" s="31" t="s">
        <v>5174</v>
      </c>
      <c r="DO408" s="31" t="s">
        <v>5869</v>
      </c>
      <c r="DP408" s="32" t="e">
        <f>J408/DN408</f>
        <v>#VALUE!</v>
      </c>
      <c r="DQ408" s="32" t="e">
        <f>J408/DO408</f>
        <v>#VALUE!</v>
      </c>
    </row>
    <row r="409" spans="1:121" hidden="1" x14ac:dyDescent="0.3">
      <c r="B409">
        <v>1773</v>
      </c>
      <c r="C409" s="1" t="s">
        <v>4000</v>
      </c>
      <c r="D409" s="2" t="s">
        <v>4001</v>
      </c>
      <c r="E409" s="3" t="s">
        <v>2897</v>
      </c>
      <c r="F409" s="3" t="s">
        <v>2911</v>
      </c>
      <c r="G409" s="4" t="s">
        <v>2912</v>
      </c>
      <c r="H409" s="4"/>
      <c r="I409" s="4" t="s">
        <v>2872</v>
      </c>
      <c r="J409" s="15">
        <v>4770</v>
      </c>
      <c r="K409" s="7" t="s">
        <v>8885</v>
      </c>
      <c r="L409" s="15">
        <v>14400000</v>
      </c>
      <c r="M409" s="16">
        <f>J409*L409/100000000</f>
        <v>686.88</v>
      </c>
      <c r="N409" s="17">
        <v>3.61</v>
      </c>
      <c r="O409" s="18">
        <v>12.552631578947368</v>
      </c>
      <c r="P409" s="18">
        <v>31.381578947368421</v>
      </c>
      <c r="Q409" s="18">
        <v>0.38999999999999996</v>
      </c>
      <c r="R409" s="18">
        <v>4.7750000000000004</v>
      </c>
      <c r="S409" s="9">
        <f>AB409/AA409</f>
        <v>0.21566579634464753</v>
      </c>
      <c r="T409" s="9">
        <f>AI409/AE409</f>
        <v>0.88247863247863245</v>
      </c>
      <c r="U409" s="9">
        <f>AN409/AM409</f>
        <v>3.8461538461538464E-2</v>
      </c>
      <c r="V409" s="9">
        <f>AU409/AQ409</f>
        <v>0.22222222222222221</v>
      </c>
      <c r="W409" s="9">
        <f>AZ409/AY409</f>
        <v>7.3529411764705885E-2</v>
      </c>
      <c r="X409" s="9">
        <f>BG409/BC409</f>
        <v>0.22727272727272727</v>
      </c>
      <c r="Y409" s="10">
        <v>1775</v>
      </c>
      <c r="Z409" s="10">
        <v>1853</v>
      </c>
      <c r="AA409" s="10">
        <v>1915</v>
      </c>
      <c r="AB409" s="10">
        <v>413</v>
      </c>
      <c r="AC409" s="21"/>
      <c r="AD409" s="10">
        <v>494</v>
      </c>
      <c r="AE409" s="10">
        <v>468</v>
      </c>
      <c r="AF409" s="10">
        <v>485</v>
      </c>
      <c r="AG409" s="24">
        <v>461</v>
      </c>
      <c r="AH409" s="10">
        <v>434</v>
      </c>
      <c r="AI409" s="5">
        <v>413</v>
      </c>
      <c r="AJ409" s="5">
        <v>485</v>
      </c>
      <c r="AK409" s="10">
        <v>25</v>
      </c>
      <c r="AL409" s="10">
        <v>62</v>
      </c>
      <c r="AM409" s="10">
        <v>52</v>
      </c>
      <c r="AN409" s="10">
        <v>2</v>
      </c>
      <c r="AO409" s="10"/>
      <c r="AP409" s="11">
        <v>19</v>
      </c>
      <c r="AQ409" s="11">
        <v>9</v>
      </c>
      <c r="AR409" s="11">
        <v>9</v>
      </c>
      <c r="AS409" s="11">
        <v>18</v>
      </c>
      <c r="AT409" s="11">
        <v>15</v>
      </c>
      <c r="AU409" s="11">
        <v>2</v>
      </c>
      <c r="AV409" s="10">
        <v>9</v>
      </c>
      <c r="AW409" s="10">
        <v>50</v>
      </c>
      <c r="AX409" s="10">
        <v>74</v>
      </c>
      <c r="AY409" s="10">
        <v>68</v>
      </c>
      <c r="AZ409" s="10">
        <v>5</v>
      </c>
      <c r="BA409" s="10"/>
      <c r="BB409" s="10">
        <v>25</v>
      </c>
      <c r="BC409" s="10">
        <v>22</v>
      </c>
      <c r="BD409" s="10">
        <v>2</v>
      </c>
      <c r="BE409" s="10">
        <v>29</v>
      </c>
      <c r="BF409" s="10">
        <v>18</v>
      </c>
      <c r="BG409" s="10">
        <v>5</v>
      </c>
      <c r="BH409" s="10">
        <v>2</v>
      </c>
      <c r="BI409" s="12">
        <f>AK409/Y409</f>
        <v>1.4084507042253521E-2</v>
      </c>
      <c r="BJ409" s="12">
        <f>AL409/Z409</f>
        <v>3.3459255261737722E-2</v>
      </c>
      <c r="BK409" s="12">
        <f>AM409/AA409</f>
        <v>2.7154046997389034E-2</v>
      </c>
      <c r="BL409" s="12">
        <f>AN409/AB409</f>
        <v>4.8426150121065378E-3</v>
      </c>
      <c r="BM409" s="12"/>
      <c r="BN409" s="12">
        <f>AP409/AD409</f>
        <v>3.8461538461538464E-2</v>
      </c>
      <c r="BO409" s="12">
        <f>AQ409/AE409</f>
        <v>1.9230769230769232E-2</v>
      </c>
      <c r="BP409" s="12">
        <f>AR409/AF409</f>
        <v>1.8556701030927835E-2</v>
      </c>
      <c r="BQ409" s="12">
        <f>AS409/AG409</f>
        <v>3.9045553145336226E-2</v>
      </c>
      <c r="BR409" s="12">
        <f>AT409/AH409</f>
        <v>3.4562211981566823E-2</v>
      </c>
      <c r="BS409" s="12">
        <f>AU409/AI409</f>
        <v>4.8426150121065378E-3</v>
      </c>
      <c r="BT409" s="12"/>
      <c r="BU409" s="12">
        <f>AW409/Y409</f>
        <v>2.8169014084507043E-2</v>
      </c>
      <c r="BV409" s="12">
        <f>AX409/Z409</f>
        <v>3.9935240151106312E-2</v>
      </c>
      <c r="BW409" s="12">
        <f>AY409/AA409</f>
        <v>3.5509138381201046E-2</v>
      </c>
      <c r="BX409" s="12">
        <f>AZ409/AB409</f>
        <v>1.2106537530266344E-2</v>
      </c>
      <c r="BY409" s="12"/>
      <c r="BZ409" s="12">
        <f>BB409/AD409</f>
        <v>5.0607287449392711E-2</v>
      </c>
      <c r="CA409" s="12">
        <f>BC409/AE409</f>
        <v>4.7008547008547008E-2</v>
      </c>
      <c r="CB409" s="12">
        <f>BD409/AF409</f>
        <v>4.1237113402061857E-3</v>
      </c>
      <c r="CC409" s="12">
        <f>BE409/AG409</f>
        <v>6.2906724511930592E-2</v>
      </c>
      <c r="CD409" s="12">
        <f>BF409/AH409</f>
        <v>4.1474654377880185E-2</v>
      </c>
      <c r="CE409" s="12">
        <f>BG409/AI409</f>
        <v>1.2106537530266344E-2</v>
      </c>
      <c r="CF409" s="12"/>
      <c r="CG409" s="12">
        <v>3.91</v>
      </c>
      <c r="CH409" s="12">
        <v>5.55</v>
      </c>
      <c r="CI409" s="12">
        <v>4.8600000000000003</v>
      </c>
      <c r="CJ409" s="12">
        <v>0</v>
      </c>
      <c r="CK409" s="12">
        <v>5.98</v>
      </c>
      <c r="CL409" s="12">
        <v>6.44</v>
      </c>
      <c r="CM409" s="12">
        <v>4.8600000000000003</v>
      </c>
      <c r="CN409" s="12">
        <v>5.49</v>
      </c>
      <c r="CO409" s="12">
        <v>4.97</v>
      </c>
      <c r="CP409" s="12"/>
      <c r="CQ409" s="12"/>
      <c r="CR409" s="13">
        <v>50.77</v>
      </c>
      <c r="CS409" s="13">
        <v>50.9</v>
      </c>
      <c r="CT409" s="13">
        <v>42.14</v>
      </c>
      <c r="CU409" s="13"/>
      <c r="CV409" s="13">
        <v>47.78</v>
      </c>
      <c r="CW409" s="13">
        <v>41.74</v>
      </c>
      <c r="CX409" s="13">
        <v>42.14</v>
      </c>
      <c r="CY409" s="13">
        <v>43.35</v>
      </c>
      <c r="CZ409" s="14">
        <v>41.98</v>
      </c>
      <c r="DA409" s="14"/>
      <c r="DB409" s="14"/>
      <c r="DC409" s="27">
        <v>1697.65</v>
      </c>
      <c r="DD409" s="27">
        <v>1784.21</v>
      </c>
      <c r="DE409" s="27">
        <v>1862.62</v>
      </c>
      <c r="DF409" s="27"/>
      <c r="DG409" s="27">
        <v>1836.25</v>
      </c>
      <c r="DH409" s="27">
        <v>1866.66</v>
      </c>
      <c r="DI409" s="27">
        <v>1862.62</v>
      </c>
      <c r="DJ409" s="27">
        <v>1894.44</v>
      </c>
      <c r="DK409" s="27"/>
      <c r="DL409" s="27"/>
      <c r="DM409" s="27"/>
      <c r="DN409" s="31" t="s">
        <v>5174</v>
      </c>
      <c r="DO409" s="31" t="s">
        <v>6983</v>
      </c>
      <c r="DP409" s="32" t="e">
        <f>J409/DN409</f>
        <v>#VALUE!</v>
      </c>
      <c r="DQ409" s="32" t="e">
        <f>J409/DO409</f>
        <v>#VALUE!</v>
      </c>
    </row>
    <row r="410" spans="1:121" x14ac:dyDescent="0.3">
      <c r="B410">
        <v>317</v>
      </c>
      <c r="C410" s="1" t="s">
        <v>1678</v>
      </c>
      <c r="D410" s="2" t="s">
        <v>321</v>
      </c>
      <c r="E410" s="3" t="s">
        <v>2921</v>
      </c>
      <c r="F410" s="3" t="s">
        <v>2945</v>
      </c>
      <c r="G410" s="4" t="s">
        <v>2956</v>
      </c>
      <c r="H410" s="4"/>
      <c r="I410" s="4" t="s">
        <v>3032</v>
      </c>
      <c r="J410" s="15">
        <v>34450</v>
      </c>
      <c r="K410" s="7" t="s">
        <v>7756</v>
      </c>
      <c r="L410" s="15">
        <v>19214510</v>
      </c>
      <c r="M410" s="16">
        <f>J410*L410/100000000</f>
        <v>6619.3986949999999</v>
      </c>
      <c r="N410" s="17">
        <v>7.7</v>
      </c>
      <c r="O410" s="18">
        <v>27.97</v>
      </c>
      <c r="P410" s="18">
        <v>21.748737373737374</v>
      </c>
      <c r="Q410" s="18">
        <v>4.53</v>
      </c>
      <c r="R410" s="18">
        <v>17.829999999999998</v>
      </c>
      <c r="S410" s="9">
        <f>AB410/AA410</f>
        <v>0.97916666666666663</v>
      </c>
      <c r="T410" s="9">
        <f>AI410/AE410</f>
        <v>1.4154589371980677</v>
      </c>
      <c r="U410" s="9">
        <f>AN410/AM410</f>
        <v>-2</v>
      </c>
      <c r="V410" s="9">
        <f>AU410/AQ410</f>
        <v>-0.875</v>
      </c>
      <c r="W410" s="9">
        <f>AZ410/AY410</f>
        <v>-123</v>
      </c>
      <c r="X410" s="9">
        <f>BG410/BC410</f>
        <v>-0.6776859504132231</v>
      </c>
      <c r="Y410" s="10">
        <v>737</v>
      </c>
      <c r="Z410" s="10">
        <v>945</v>
      </c>
      <c r="AA410" s="10">
        <v>1152</v>
      </c>
      <c r="AB410" s="10">
        <v>1128</v>
      </c>
      <c r="AC410" s="21"/>
      <c r="AD410" s="10">
        <v>244</v>
      </c>
      <c r="AE410" s="10">
        <v>207</v>
      </c>
      <c r="AF410" s="10">
        <v>443</v>
      </c>
      <c r="AG410" s="24">
        <v>252</v>
      </c>
      <c r="AH410" s="10">
        <v>303</v>
      </c>
      <c r="AI410" s="5">
        <v>293</v>
      </c>
      <c r="AJ410" s="5">
        <v>443</v>
      </c>
      <c r="AK410" s="10">
        <v>19</v>
      </c>
      <c r="AL410" s="10">
        <v>22</v>
      </c>
      <c r="AM410" s="10">
        <v>-22</v>
      </c>
      <c r="AN410" s="10">
        <v>44</v>
      </c>
      <c r="AO410" s="10"/>
      <c r="AP410" s="11">
        <v>-19</v>
      </c>
      <c r="AQ410" s="11">
        <v>-16</v>
      </c>
      <c r="AR410" s="11">
        <v>14</v>
      </c>
      <c r="AS410" s="11">
        <v>-4</v>
      </c>
      <c r="AT410" s="11">
        <v>19</v>
      </c>
      <c r="AU410" s="11">
        <v>14</v>
      </c>
      <c r="AV410" s="10">
        <v>14</v>
      </c>
      <c r="AW410" s="10">
        <v>-36</v>
      </c>
      <c r="AX410" s="10">
        <v>414</v>
      </c>
      <c r="AY410" s="10">
        <v>-2</v>
      </c>
      <c r="AZ410" s="10">
        <v>246</v>
      </c>
      <c r="BA410" s="10"/>
      <c r="BB410" s="10">
        <v>-243</v>
      </c>
      <c r="BC410" s="10">
        <v>-121</v>
      </c>
      <c r="BD410" s="10">
        <v>114</v>
      </c>
      <c r="BE410" s="10">
        <v>-96</v>
      </c>
      <c r="BF410" s="10">
        <v>247</v>
      </c>
      <c r="BG410" s="10">
        <v>82</v>
      </c>
      <c r="BH410" s="10">
        <v>114</v>
      </c>
      <c r="BI410" s="12">
        <f>AK410/Y410</f>
        <v>2.5780189959294438E-2</v>
      </c>
      <c r="BJ410" s="12">
        <f>AL410/Z410</f>
        <v>2.328042328042328E-2</v>
      </c>
      <c r="BK410" s="12">
        <f>AM410/AA410</f>
        <v>-1.9097222222222224E-2</v>
      </c>
      <c r="BL410" s="12">
        <f>AN410/AB410</f>
        <v>3.9007092198581561E-2</v>
      </c>
      <c r="BM410" s="12"/>
      <c r="BN410" s="12">
        <f>AP410/AD410</f>
        <v>-7.7868852459016397E-2</v>
      </c>
      <c r="BO410" s="12">
        <f>AQ410/AE410</f>
        <v>-7.7294685990338161E-2</v>
      </c>
      <c r="BP410" s="12">
        <f>AR410/AF410</f>
        <v>3.160270880361174E-2</v>
      </c>
      <c r="BQ410" s="12">
        <f>AS410/AG410</f>
        <v>-1.5873015873015872E-2</v>
      </c>
      <c r="BR410" s="12">
        <f>AT410/AH410</f>
        <v>6.2706270627062702E-2</v>
      </c>
      <c r="BS410" s="12">
        <f>AU410/AI410</f>
        <v>4.778156996587031E-2</v>
      </c>
      <c r="BT410" s="12"/>
      <c r="BU410" s="12">
        <f>AW410/Y410</f>
        <v>-4.8846675712347354E-2</v>
      </c>
      <c r="BV410" s="12">
        <f>AX410/Z410</f>
        <v>0.43809523809523809</v>
      </c>
      <c r="BW410" s="12">
        <f>AY410/AA410</f>
        <v>-1.736111111111111E-3</v>
      </c>
      <c r="BX410" s="12">
        <f>AZ410/AB410</f>
        <v>0.21808510638297873</v>
      </c>
      <c r="BY410" s="12"/>
      <c r="BZ410" s="12">
        <f>BB410/AD410</f>
        <v>-0.99590163934426235</v>
      </c>
      <c r="CA410" s="12">
        <f>BC410/AE410</f>
        <v>-0.58454106280193241</v>
      </c>
      <c r="CB410" s="12">
        <f>BD410/AF410</f>
        <v>0.25733634311512416</v>
      </c>
      <c r="CC410" s="12">
        <f>BE410/AG410</f>
        <v>-0.38095238095238093</v>
      </c>
      <c r="CD410" s="12">
        <f>BF410/AH410</f>
        <v>0.81518151815181517</v>
      </c>
      <c r="CE410" s="12">
        <f>BG410/AI410</f>
        <v>0.27986348122866894</v>
      </c>
      <c r="CF410" s="12"/>
      <c r="CG410" s="12">
        <v>-5.4</v>
      </c>
      <c r="CH410" s="12">
        <v>37.11</v>
      </c>
      <c r="CI410" s="12">
        <v>7.0000000000000007E-2</v>
      </c>
      <c r="CJ410" s="12">
        <v>17.309999999999999</v>
      </c>
      <c r="CK410" s="12">
        <v>18.23</v>
      </c>
      <c r="CL410" s="12">
        <v>8.77</v>
      </c>
      <c r="CM410" s="12">
        <v>7.0000000000000007E-2</v>
      </c>
      <c r="CN410" s="12">
        <v>-25.59</v>
      </c>
      <c r="CO410" s="12">
        <v>10.92</v>
      </c>
      <c r="CP410" s="12"/>
      <c r="CQ410" s="12"/>
      <c r="CR410" s="13">
        <v>41.06</v>
      </c>
      <c r="CS410" s="13">
        <v>44.25</v>
      </c>
      <c r="CT410" s="13">
        <v>52.39</v>
      </c>
      <c r="CU410" s="13"/>
      <c r="CV410" s="13">
        <v>48.8</v>
      </c>
      <c r="CW410" s="13">
        <v>56.05</v>
      </c>
      <c r="CX410" s="13">
        <v>52.39</v>
      </c>
      <c r="CY410" s="13">
        <v>54.79</v>
      </c>
      <c r="CZ410" s="14">
        <v>50.82</v>
      </c>
      <c r="DA410" s="14"/>
      <c r="DB410" s="14"/>
      <c r="DC410" s="27">
        <v>1843.42</v>
      </c>
      <c r="DD410" s="27">
        <v>1289.47</v>
      </c>
      <c r="DE410" s="27">
        <v>1289.3900000000001</v>
      </c>
      <c r="DF410" s="27"/>
      <c r="DG410" s="27">
        <v>1297.07</v>
      </c>
      <c r="DH410" s="27">
        <v>1177.1600000000001</v>
      </c>
      <c r="DI410" s="27">
        <v>1289.3900000000001</v>
      </c>
      <c r="DJ410" s="27">
        <v>1190.32</v>
      </c>
      <c r="DK410" s="27"/>
      <c r="DL410" s="27"/>
      <c r="DM410" s="27"/>
      <c r="DN410" s="31" t="s">
        <v>5174</v>
      </c>
      <c r="DO410" s="31" t="s">
        <v>5506</v>
      </c>
      <c r="DP410" s="32" t="e">
        <f>J410/DN410</f>
        <v>#VALUE!</v>
      </c>
      <c r="DQ410" s="32" t="e">
        <f>J410/DO410</f>
        <v>#VALUE!</v>
      </c>
    </row>
    <row r="411" spans="1:121" hidden="1" x14ac:dyDescent="0.3">
      <c r="B411">
        <v>819</v>
      </c>
      <c r="C411" s="1" t="s">
        <v>2144</v>
      </c>
      <c r="D411" s="2" t="s">
        <v>787</v>
      </c>
      <c r="E411" s="3" t="s">
        <v>2921</v>
      </c>
      <c r="F411" s="3" t="s">
        <v>2932</v>
      </c>
      <c r="G411" s="4" t="s">
        <v>2954</v>
      </c>
      <c r="H411" s="4"/>
      <c r="I411" s="4"/>
      <c r="J411" s="15">
        <v>11150</v>
      </c>
      <c r="K411" s="7" t="s">
        <v>5885</v>
      </c>
      <c r="L411" s="15">
        <v>20588000</v>
      </c>
      <c r="M411" s="16">
        <f>J411*L411/100000000</f>
        <v>2295.5619999999999</v>
      </c>
      <c r="N411" s="17">
        <v>0.24</v>
      </c>
      <c r="O411" s="18">
        <v>63.714285714285715</v>
      </c>
      <c r="P411" s="18">
        <v>31.320224719101123</v>
      </c>
      <c r="Q411" s="18">
        <v>2.0075000000000003</v>
      </c>
      <c r="R411" s="18">
        <v>2.3775000000000004</v>
      </c>
      <c r="S411" s="9">
        <f>AB411/AA411</f>
        <v>0.30666666666666664</v>
      </c>
      <c r="T411" s="9">
        <f>AI411/AE411</f>
        <v>1.0454545454545454</v>
      </c>
      <c r="U411" s="9">
        <f>AN411/AM411</f>
        <v>0.34545454545454546</v>
      </c>
      <c r="V411" s="9">
        <f>AU411/AQ411</f>
        <v>0.90476190476190477</v>
      </c>
      <c r="W411" s="9">
        <f>AZ411/AY411</f>
        <v>0.58064516129032262</v>
      </c>
      <c r="X411" s="9">
        <f>BG411/BC411</f>
        <v>-2</v>
      </c>
      <c r="Y411" s="10">
        <v>142</v>
      </c>
      <c r="Z411" s="10">
        <v>134</v>
      </c>
      <c r="AA411" s="10">
        <v>150</v>
      </c>
      <c r="AB411" s="10">
        <v>46</v>
      </c>
      <c r="AC411" s="21"/>
      <c r="AD411" s="10">
        <v>35</v>
      </c>
      <c r="AE411" s="10">
        <v>44</v>
      </c>
      <c r="AF411" s="10">
        <v>24</v>
      </c>
      <c r="AG411" s="24">
        <v>50</v>
      </c>
      <c r="AH411" s="10">
        <v>46</v>
      </c>
      <c r="AI411" s="5">
        <v>46</v>
      </c>
      <c r="AJ411" s="5">
        <v>44</v>
      </c>
      <c r="AK411" s="10">
        <v>44</v>
      </c>
      <c r="AL411" s="10">
        <v>37</v>
      </c>
      <c r="AM411" s="10">
        <v>55</v>
      </c>
      <c r="AN411" s="10">
        <v>19</v>
      </c>
      <c r="AO411" s="10"/>
      <c r="AP411" s="11">
        <v>12</v>
      </c>
      <c r="AQ411" s="11">
        <v>21</v>
      </c>
      <c r="AR411" s="11">
        <v>4</v>
      </c>
      <c r="AS411" s="11">
        <v>21</v>
      </c>
      <c r="AT411" s="11">
        <v>19</v>
      </c>
      <c r="AU411" s="11">
        <v>19</v>
      </c>
      <c r="AV411" s="10">
        <v>4</v>
      </c>
      <c r="AW411" s="10">
        <v>85</v>
      </c>
      <c r="AX411" s="10">
        <v>42</v>
      </c>
      <c r="AY411" s="10">
        <v>31</v>
      </c>
      <c r="AZ411" s="10">
        <v>18</v>
      </c>
      <c r="BA411" s="10"/>
      <c r="BB411" s="10">
        <v>15</v>
      </c>
      <c r="BC411" s="10">
        <v>-9</v>
      </c>
      <c r="BD411" s="10">
        <v>3</v>
      </c>
      <c r="BE411" s="10">
        <v>24</v>
      </c>
      <c r="BF411" s="10">
        <v>18</v>
      </c>
      <c r="BG411" s="10">
        <v>18</v>
      </c>
      <c r="BH411" s="10">
        <v>3</v>
      </c>
      <c r="BI411" s="12">
        <f>AK411/Y411</f>
        <v>0.30985915492957744</v>
      </c>
      <c r="BJ411" s="12">
        <f>AL411/Z411</f>
        <v>0.27611940298507465</v>
      </c>
      <c r="BK411" s="12">
        <f>AM411/AA411</f>
        <v>0.36666666666666664</v>
      </c>
      <c r="BL411" s="12">
        <f>AN411/AB411</f>
        <v>0.41304347826086957</v>
      </c>
      <c r="BM411" s="12"/>
      <c r="BN411" s="12">
        <f>AP411/AD411</f>
        <v>0.34285714285714286</v>
      </c>
      <c r="BO411" s="12">
        <f>AQ411/AE411</f>
        <v>0.47727272727272729</v>
      </c>
      <c r="BP411" s="12">
        <f>AR411/AF411</f>
        <v>0.16666666666666666</v>
      </c>
      <c r="BQ411" s="12">
        <f>AS411/AG411</f>
        <v>0.42</v>
      </c>
      <c r="BR411" s="12">
        <f>AT411/AH411</f>
        <v>0.41304347826086957</v>
      </c>
      <c r="BS411" s="12">
        <f>AU411/AI411</f>
        <v>0.41304347826086957</v>
      </c>
      <c r="BT411" s="12"/>
      <c r="BU411" s="12">
        <f>AW411/Y411</f>
        <v>0.59859154929577463</v>
      </c>
      <c r="BV411" s="12">
        <f>AX411/Z411</f>
        <v>0.31343283582089554</v>
      </c>
      <c r="BW411" s="12">
        <f>AY411/AA411</f>
        <v>0.20666666666666667</v>
      </c>
      <c r="BX411" s="12">
        <f>AZ411/AB411</f>
        <v>0.39130434782608697</v>
      </c>
      <c r="BY411" s="12"/>
      <c r="BZ411" s="12">
        <f>BB411/AD411</f>
        <v>0.42857142857142855</v>
      </c>
      <c r="CA411" s="12">
        <f>BC411/AE411</f>
        <v>-0.20454545454545456</v>
      </c>
      <c r="CB411" s="12">
        <f>BD411/AF411</f>
        <v>0.125</v>
      </c>
      <c r="CC411" s="12">
        <f>BE411/AG411</f>
        <v>0.48</v>
      </c>
      <c r="CD411" s="12">
        <f>BF411/AH411</f>
        <v>0.39130434782608697</v>
      </c>
      <c r="CE411" s="12">
        <f>BG411/AI411</f>
        <v>0.39130434782608697</v>
      </c>
      <c r="CF411" s="12"/>
      <c r="CG411" s="12">
        <v>7.53</v>
      </c>
      <c r="CH411" s="12">
        <v>3.37</v>
      </c>
      <c r="CI411" s="12">
        <v>2.2999999999999998</v>
      </c>
      <c r="CJ411" s="12">
        <v>0</v>
      </c>
      <c r="CK411" s="12">
        <v>0</v>
      </c>
      <c r="CL411" s="12">
        <v>2.27</v>
      </c>
      <c r="CM411" s="12">
        <v>2.2200000000000002</v>
      </c>
      <c r="CN411" s="12">
        <v>2.39</v>
      </c>
      <c r="CO411" s="12">
        <v>2.63</v>
      </c>
      <c r="CP411" s="12"/>
      <c r="CQ411" s="12"/>
      <c r="CR411" s="13">
        <v>11.16</v>
      </c>
      <c r="CS411" s="13">
        <v>9.6300000000000008</v>
      </c>
      <c r="CT411" s="13">
        <v>9.15</v>
      </c>
      <c r="CU411" s="13"/>
      <c r="CV411" s="13">
        <v>9.31</v>
      </c>
      <c r="CW411" s="13">
        <v>9.15</v>
      </c>
      <c r="CX411" s="13">
        <v>9.6999999999999993</v>
      </c>
      <c r="CY411" s="13">
        <v>9.5500000000000007</v>
      </c>
      <c r="CZ411" s="14">
        <v>9</v>
      </c>
      <c r="DA411" s="14"/>
      <c r="DB411" s="14"/>
      <c r="DC411" s="27">
        <v>3259.87</v>
      </c>
      <c r="DD411" s="27">
        <v>3115.17</v>
      </c>
      <c r="DE411" s="27">
        <v>3169.96</v>
      </c>
      <c r="DF411" s="27"/>
      <c r="DG411" s="27">
        <v>3154.86</v>
      </c>
      <c r="DH411" s="27">
        <v>3191.12</v>
      </c>
      <c r="DI411" s="27">
        <v>3169.96</v>
      </c>
      <c r="DJ411" s="27">
        <v>3152.1</v>
      </c>
      <c r="DK411" s="27"/>
      <c r="DL411" s="27"/>
      <c r="DM411" s="27"/>
      <c r="DN411" s="31" t="s">
        <v>5174</v>
      </c>
      <c r="DO411" s="31" t="s">
        <v>6011</v>
      </c>
      <c r="DP411" s="32" t="e">
        <f>J411/DN411</f>
        <v>#VALUE!</v>
      </c>
      <c r="DQ411" s="32" t="e">
        <f>J411/DO411</f>
        <v>#VALUE!</v>
      </c>
    </row>
    <row r="412" spans="1:121" hidden="1" x14ac:dyDescent="0.3">
      <c r="B412">
        <v>2279</v>
      </c>
      <c r="C412" s="1" t="s">
        <v>2662</v>
      </c>
      <c r="D412" s="2" t="s">
        <v>1305</v>
      </c>
      <c r="E412" s="3" t="s">
        <v>2897</v>
      </c>
      <c r="F412" s="3" t="s">
        <v>2911</v>
      </c>
      <c r="G412" s="4" t="s">
        <v>2835</v>
      </c>
      <c r="H412" s="4"/>
      <c r="I412" s="4" t="s">
        <v>2807</v>
      </c>
      <c r="J412" s="15">
        <v>67900</v>
      </c>
      <c r="K412" s="7" t="s">
        <v>9223</v>
      </c>
      <c r="L412" s="15">
        <v>109852</v>
      </c>
      <c r="M412" s="16">
        <f>J412*L412/100000000</f>
        <v>74.589507999999995</v>
      </c>
      <c r="N412" s="17">
        <v>6.83</v>
      </c>
      <c r="O412" s="18">
        <v>59.043478260869563</v>
      </c>
      <c r="P412" s="18">
        <v>31.261510128913443</v>
      </c>
      <c r="Q412" s="18">
        <v>0.27750000000000002</v>
      </c>
      <c r="R412" s="18">
        <v>4.8324999999999996</v>
      </c>
      <c r="S412" s="9">
        <f>AB412/AA412</f>
        <v>0.23441974635210691</v>
      </c>
      <c r="T412" s="9">
        <f>AI412/AE412</f>
        <v>0.92419354838709677</v>
      </c>
      <c r="U412" s="9">
        <f>AN412/AM412</f>
        <v>0.31506849315068491</v>
      </c>
      <c r="V412" s="9">
        <f>AU412/AQ412</f>
        <v>1.4556962025316456</v>
      </c>
      <c r="W412" s="9">
        <f>AZ412/AY412</f>
        <v>0.37614678899082571</v>
      </c>
      <c r="X412" s="9">
        <f>BG412/BC412</f>
        <v>1.4137931034482758</v>
      </c>
      <c r="Y412" s="10">
        <v>7259</v>
      </c>
      <c r="Z412" s="10">
        <v>7127</v>
      </c>
      <c r="AA412" s="10">
        <v>7333</v>
      </c>
      <c r="AB412" s="10">
        <v>1719</v>
      </c>
      <c r="AC412" s="21"/>
      <c r="AD412" s="10">
        <v>1868</v>
      </c>
      <c r="AE412" s="10">
        <v>1860</v>
      </c>
      <c r="AF412" s="10">
        <v>1761</v>
      </c>
      <c r="AG412" s="24">
        <v>1698</v>
      </c>
      <c r="AH412" s="10">
        <v>1623</v>
      </c>
      <c r="AI412" s="5">
        <v>1719</v>
      </c>
      <c r="AJ412" s="5">
        <v>1761</v>
      </c>
      <c r="AK412" s="10">
        <v>307</v>
      </c>
      <c r="AL412" s="10">
        <v>350</v>
      </c>
      <c r="AM412" s="10">
        <v>365</v>
      </c>
      <c r="AN412" s="10">
        <v>115</v>
      </c>
      <c r="AO412" s="10"/>
      <c r="AP412" s="11">
        <v>126</v>
      </c>
      <c r="AQ412" s="11">
        <v>79</v>
      </c>
      <c r="AR412" s="11">
        <v>125</v>
      </c>
      <c r="AS412" s="11">
        <v>44</v>
      </c>
      <c r="AT412" s="11">
        <v>45</v>
      </c>
      <c r="AU412" s="11">
        <v>115</v>
      </c>
      <c r="AV412" s="10">
        <v>125</v>
      </c>
      <c r="AW412" s="10">
        <v>198</v>
      </c>
      <c r="AX412" s="10">
        <v>194</v>
      </c>
      <c r="AY412" s="10">
        <v>218</v>
      </c>
      <c r="AZ412" s="10">
        <v>82</v>
      </c>
      <c r="BA412" s="10"/>
      <c r="BB412" s="10">
        <v>108</v>
      </c>
      <c r="BC412" s="10">
        <v>58</v>
      </c>
      <c r="BD412" s="10">
        <v>31</v>
      </c>
      <c r="BE412" s="10">
        <v>29</v>
      </c>
      <c r="BF412" s="10">
        <v>32</v>
      </c>
      <c r="BG412" s="10">
        <v>82</v>
      </c>
      <c r="BH412" s="10">
        <v>31</v>
      </c>
      <c r="BI412" s="12">
        <f>AK412/Y412</f>
        <v>4.2292326766772283E-2</v>
      </c>
      <c r="BJ412" s="12">
        <f>AL412/Z412</f>
        <v>4.9109022028904166E-2</v>
      </c>
      <c r="BK412" s="12">
        <f>AM412/AA412</f>
        <v>4.9774989772262378E-2</v>
      </c>
      <c r="BL412" s="12">
        <f>AN412/AB412</f>
        <v>6.689936009307737E-2</v>
      </c>
      <c r="BM412" s="12"/>
      <c r="BN412" s="12">
        <f>AP412/AD412</f>
        <v>6.7451820128479653E-2</v>
      </c>
      <c r="BO412" s="12">
        <f>AQ412/AE412</f>
        <v>4.2473118279569892E-2</v>
      </c>
      <c r="BP412" s="12">
        <f>AR412/AF412</f>
        <v>7.0982396365701306E-2</v>
      </c>
      <c r="BQ412" s="12">
        <f>AS412/AG412</f>
        <v>2.591283863368669E-2</v>
      </c>
      <c r="BR412" s="12">
        <f>AT412/AH412</f>
        <v>2.7726432532347505E-2</v>
      </c>
      <c r="BS412" s="12">
        <f>AU412/AI412</f>
        <v>6.689936009307737E-2</v>
      </c>
      <c r="BT412" s="12"/>
      <c r="BU412" s="12">
        <f>AW412/Y412</f>
        <v>2.7276484364237498E-2</v>
      </c>
      <c r="BV412" s="12">
        <f>AX412/Z412</f>
        <v>2.7220429353164023E-2</v>
      </c>
      <c r="BW412" s="12">
        <f>AY412/AA412</f>
        <v>2.9728624028364927E-2</v>
      </c>
      <c r="BX412" s="12">
        <f>AZ412/AB412</f>
        <v>4.7702152414194302E-2</v>
      </c>
      <c r="BY412" s="12"/>
      <c r="BZ412" s="12">
        <f>BB412/AD412</f>
        <v>5.7815845824411134E-2</v>
      </c>
      <c r="CA412" s="12">
        <f>BC412/AE412</f>
        <v>3.118279569892473E-2</v>
      </c>
      <c r="CB412" s="12">
        <f>BD412/AF412</f>
        <v>1.7603634298693924E-2</v>
      </c>
      <c r="CC412" s="12">
        <f>BE412/AG412</f>
        <v>1.7078916372202591E-2</v>
      </c>
      <c r="CD412" s="12">
        <f>BF412/AH412</f>
        <v>1.9716574245224893E-2</v>
      </c>
      <c r="CE412" s="12">
        <f>BG412/AI412</f>
        <v>4.7702152414194302E-2</v>
      </c>
      <c r="CF412" s="12"/>
      <c r="CG412" s="12">
        <v>5.55</v>
      </c>
      <c r="CH412" s="12">
        <v>5.21</v>
      </c>
      <c r="CI412" s="12">
        <v>5.55</v>
      </c>
      <c r="CJ412" s="12">
        <v>0</v>
      </c>
      <c r="CK412" s="12">
        <v>3.92</v>
      </c>
      <c r="CL412" s="12">
        <v>4.01</v>
      </c>
      <c r="CM412" s="12">
        <v>5.55</v>
      </c>
      <c r="CN412" s="12">
        <v>5.74</v>
      </c>
      <c r="CO412" s="12">
        <v>3.76</v>
      </c>
      <c r="CP412" s="12"/>
      <c r="CQ412" s="12"/>
      <c r="CR412" s="13">
        <v>60.14</v>
      </c>
      <c r="CS412" s="13">
        <v>58.53</v>
      </c>
      <c r="CT412" s="13">
        <v>51.04</v>
      </c>
      <c r="CU412" s="13"/>
      <c r="CV412" s="13">
        <v>54.54</v>
      </c>
      <c r="CW412" s="13">
        <v>55.48</v>
      </c>
      <c r="CX412" s="13">
        <v>51.04</v>
      </c>
      <c r="CY412" s="13">
        <v>50.89</v>
      </c>
      <c r="CZ412" s="14">
        <v>47.96</v>
      </c>
      <c r="DA412" s="14"/>
      <c r="DB412" s="14"/>
      <c r="DC412" s="27">
        <v>380.63</v>
      </c>
      <c r="DD412" s="27">
        <v>403.07</v>
      </c>
      <c r="DE412" s="27">
        <v>431.05</v>
      </c>
      <c r="DF412" s="27"/>
      <c r="DG412" s="27">
        <v>417.99</v>
      </c>
      <c r="DH412" s="27">
        <v>425.65</v>
      </c>
      <c r="DI412" s="27">
        <v>431.05</v>
      </c>
      <c r="DJ412" s="27">
        <v>432.86</v>
      </c>
      <c r="DK412" s="27"/>
      <c r="DL412" s="27"/>
      <c r="DM412" s="27"/>
      <c r="DN412" s="31" t="s">
        <v>5174</v>
      </c>
      <c r="DO412" s="31" t="s">
        <v>7474</v>
      </c>
      <c r="DP412" s="32" t="e">
        <f>J412/DN412</f>
        <v>#VALUE!</v>
      </c>
      <c r="DQ412" s="32" t="e">
        <f>J412/DO412</f>
        <v>#VALUE!</v>
      </c>
    </row>
    <row r="413" spans="1:121" hidden="1" x14ac:dyDescent="0.3">
      <c r="B413">
        <v>1446</v>
      </c>
      <c r="C413" s="1" t="s">
        <v>3531</v>
      </c>
      <c r="D413" s="2" t="s">
        <v>3532</v>
      </c>
      <c r="E413" s="3" t="s">
        <v>2921</v>
      </c>
      <c r="F413" s="3" t="s">
        <v>2906</v>
      </c>
      <c r="G413" s="4" t="s">
        <v>2907</v>
      </c>
      <c r="H413" s="4"/>
      <c r="I413" s="4" t="s">
        <v>2893</v>
      </c>
      <c r="J413" s="15">
        <v>7870</v>
      </c>
      <c r="K413" s="7" t="s">
        <v>8662</v>
      </c>
      <c r="L413" s="15">
        <v>13292934</v>
      </c>
      <c r="M413" s="16">
        <f>J413*L413/100000000</f>
        <v>1046.1539058000001</v>
      </c>
      <c r="N413" s="17">
        <v>17.29</v>
      </c>
      <c r="O413" s="18">
        <v>-254.23</v>
      </c>
      <c r="P413" s="18">
        <v>31.230158730158731</v>
      </c>
      <c r="Q413" s="18">
        <v>1.03</v>
      </c>
      <c r="R413" s="18">
        <v>-0.4</v>
      </c>
      <c r="S413" s="9">
        <f>AB413/AA413</f>
        <v>1.0324412003244121</v>
      </c>
      <c r="T413" s="9">
        <f>AI413/AE413</f>
        <v>1.0214723926380369</v>
      </c>
      <c r="U413" s="9">
        <f>AN413/AM413</f>
        <v>-0.2608695652173913</v>
      </c>
      <c r="V413" s="9">
        <f>AU413/AQ413</f>
        <v>8</v>
      </c>
      <c r="W413" s="9">
        <f>AZ413/AY413</f>
        <v>7.8431372549019607E-2</v>
      </c>
      <c r="X413" s="9">
        <f>BG413/BC413</f>
        <v>2</v>
      </c>
      <c r="Y413" s="10">
        <v>841</v>
      </c>
      <c r="Z413" s="10">
        <v>998</v>
      </c>
      <c r="AA413" s="10">
        <v>1233</v>
      </c>
      <c r="AB413" s="10">
        <v>1273</v>
      </c>
      <c r="AC413" s="21"/>
      <c r="AD413" s="10">
        <v>297</v>
      </c>
      <c r="AE413" s="10">
        <v>326</v>
      </c>
      <c r="AF413" s="10">
        <v>293</v>
      </c>
      <c r="AG413" s="24">
        <v>353</v>
      </c>
      <c r="AH413" s="10">
        <v>287</v>
      </c>
      <c r="AI413" s="5">
        <v>333</v>
      </c>
      <c r="AJ413" s="5">
        <v>300</v>
      </c>
      <c r="AK413" s="10">
        <v>91</v>
      </c>
      <c r="AL413" s="10">
        <v>66</v>
      </c>
      <c r="AM413" s="10">
        <v>-23</v>
      </c>
      <c r="AN413" s="10">
        <v>6</v>
      </c>
      <c r="AO413" s="10"/>
      <c r="AP413" s="11">
        <v>-2</v>
      </c>
      <c r="AQ413" s="11">
        <v>1</v>
      </c>
      <c r="AR413" s="11">
        <v>-29</v>
      </c>
      <c r="AS413" s="11">
        <v>-3</v>
      </c>
      <c r="AT413" s="11">
        <v>4</v>
      </c>
      <c r="AU413" s="11">
        <v>8</v>
      </c>
      <c r="AV413" s="10">
        <v>-3</v>
      </c>
      <c r="AW413" s="10">
        <v>77</v>
      </c>
      <c r="AX413" s="10">
        <v>262</v>
      </c>
      <c r="AY413" s="10">
        <v>-51</v>
      </c>
      <c r="AZ413" s="10">
        <v>-4</v>
      </c>
      <c r="BA413" s="10"/>
      <c r="BB413" s="10">
        <v>-25</v>
      </c>
      <c r="BC413" s="10">
        <v>4</v>
      </c>
      <c r="BD413" s="10">
        <v>-35</v>
      </c>
      <c r="BE413" s="10">
        <v>-12</v>
      </c>
      <c r="BF413" s="10">
        <v>4</v>
      </c>
      <c r="BG413" s="10">
        <v>8</v>
      </c>
      <c r="BH413" s="10">
        <v>-35</v>
      </c>
      <c r="BI413" s="12">
        <f>AK413/Y413</f>
        <v>0.10820451843043995</v>
      </c>
      <c r="BJ413" s="12">
        <f>AL413/Z413</f>
        <v>6.6132264529058113E-2</v>
      </c>
      <c r="BK413" s="12">
        <f>AM413/AA413</f>
        <v>-1.8653690186536901E-2</v>
      </c>
      <c r="BL413" s="12">
        <f>AN413/AB413</f>
        <v>4.7132757266300082E-3</v>
      </c>
      <c r="BM413" s="12"/>
      <c r="BN413" s="12">
        <f>AP413/AD413</f>
        <v>-6.7340067340067337E-3</v>
      </c>
      <c r="BO413" s="12">
        <f>AQ413/AE413</f>
        <v>3.0674846625766872E-3</v>
      </c>
      <c r="BP413" s="12">
        <f>AR413/AF413</f>
        <v>-9.8976109215017066E-2</v>
      </c>
      <c r="BQ413" s="12">
        <f>AS413/AG413</f>
        <v>-8.4985835694051E-3</v>
      </c>
      <c r="BR413" s="12">
        <f>AT413/AH413</f>
        <v>1.3937282229965157E-2</v>
      </c>
      <c r="BS413" s="12">
        <f>AU413/AI413</f>
        <v>2.4024024024024024E-2</v>
      </c>
      <c r="BT413" s="12"/>
      <c r="BU413" s="12">
        <f>AW413/Y413</f>
        <v>9.1557669441141493E-2</v>
      </c>
      <c r="BV413" s="12">
        <f>AX413/Z413</f>
        <v>0.26252505010020039</v>
      </c>
      <c r="BW413" s="12">
        <f>AY413/AA413</f>
        <v>-4.1362530413625302E-2</v>
      </c>
      <c r="BX413" s="12">
        <f>AZ413/AB413</f>
        <v>-3.1421838177533388E-3</v>
      </c>
      <c r="BY413" s="12"/>
      <c r="BZ413" s="12">
        <f>BB413/AD413</f>
        <v>-8.4175084175084181E-2</v>
      </c>
      <c r="CA413" s="12">
        <f>BC413/AE413</f>
        <v>1.2269938650306749E-2</v>
      </c>
      <c r="CB413" s="12">
        <f>BD413/AF413</f>
        <v>-0.11945392491467577</v>
      </c>
      <c r="CC413" s="12">
        <f>BE413/AG413</f>
        <v>-3.39943342776204E-2</v>
      </c>
      <c r="CD413" s="12">
        <f>BF413/AH413</f>
        <v>1.3937282229965157E-2</v>
      </c>
      <c r="CE413" s="12">
        <f>BG413/AI413</f>
        <v>2.4024024024024024E-2</v>
      </c>
      <c r="CF413" s="12"/>
      <c r="CG413" s="12">
        <v>8.93</v>
      </c>
      <c r="CH413" s="12">
        <v>26.38</v>
      </c>
      <c r="CI413" s="12">
        <v>-4.76</v>
      </c>
      <c r="CJ413" s="12">
        <v>1.57</v>
      </c>
      <c r="CK413" s="12">
        <v>21.86</v>
      </c>
      <c r="CL413" s="12">
        <v>-4.3</v>
      </c>
      <c r="CM413" s="12">
        <v>-4.76</v>
      </c>
      <c r="CN413" s="12">
        <v>-6.52</v>
      </c>
      <c r="CO413" s="12">
        <v>-3.79</v>
      </c>
      <c r="CP413" s="12"/>
      <c r="CQ413" s="12"/>
      <c r="CR413" s="13">
        <v>5.42</v>
      </c>
      <c r="CS413" s="13">
        <v>14.01</v>
      </c>
      <c r="CT413" s="13">
        <v>18.190000000000001</v>
      </c>
      <c r="CU413" s="13"/>
      <c r="CV413" s="13">
        <v>32.1</v>
      </c>
      <c r="CW413" s="13">
        <v>32.21</v>
      </c>
      <c r="CX413" s="13">
        <v>18.190000000000001</v>
      </c>
      <c r="CY413" s="13">
        <v>37.909999999999997</v>
      </c>
      <c r="CZ413" s="14">
        <v>34.020000000000003</v>
      </c>
      <c r="DA413" s="14"/>
      <c r="DB413" s="14"/>
      <c r="DC413" s="27">
        <v>1170.73</v>
      </c>
      <c r="DD413" s="27">
        <v>1487.49</v>
      </c>
      <c r="DE413" s="27">
        <v>1375.08</v>
      </c>
      <c r="DF413" s="27"/>
      <c r="DG413" s="27">
        <v>1430.31</v>
      </c>
      <c r="DH413" s="27">
        <v>1436.13</v>
      </c>
      <c r="DI413" s="27">
        <v>1375.08</v>
      </c>
      <c r="DJ413" s="27">
        <v>1343.91</v>
      </c>
      <c r="DK413" s="27"/>
      <c r="DL413" s="27"/>
      <c r="DM413" s="27"/>
      <c r="DN413" s="31" t="s">
        <v>5174</v>
      </c>
      <c r="DO413" s="31" t="s">
        <v>6660</v>
      </c>
      <c r="DP413" s="32" t="e">
        <f>J413/DN413</f>
        <v>#VALUE!</v>
      </c>
      <c r="DQ413" s="32" t="e">
        <f>J413/DO413</f>
        <v>#VALUE!</v>
      </c>
    </row>
    <row r="414" spans="1:121" hidden="1" x14ac:dyDescent="0.3">
      <c r="B414">
        <v>1932</v>
      </c>
      <c r="C414" s="33" t="s">
        <v>5010</v>
      </c>
      <c r="D414" s="35" t="s">
        <v>4979</v>
      </c>
      <c r="E414" s="3" t="s">
        <v>2921</v>
      </c>
      <c r="F414" s="3" t="s">
        <v>5035</v>
      </c>
      <c r="G414" s="4" t="s">
        <v>5054</v>
      </c>
      <c r="H414" s="4"/>
      <c r="I414" s="4"/>
      <c r="J414" s="15">
        <v>8220</v>
      </c>
      <c r="K414" s="7" t="s">
        <v>8993</v>
      </c>
      <c r="L414" s="15">
        <v>6636863</v>
      </c>
      <c r="M414" s="16">
        <f>J414*L414/100000000</f>
        <v>545.55013859999997</v>
      </c>
      <c r="N414" s="17">
        <v>0.13</v>
      </c>
      <c r="O414" s="18">
        <v>33.551020408163268</v>
      </c>
      <c r="P414" s="18">
        <v>31.136363636363637</v>
      </c>
      <c r="Q414" s="18">
        <v>1.55</v>
      </c>
      <c r="R414" s="18">
        <v>0</v>
      </c>
      <c r="AB414">
        <v>47</v>
      </c>
      <c r="AI414">
        <v>47</v>
      </c>
      <c r="AJ414">
        <v>0</v>
      </c>
      <c r="AN414">
        <v>5</v>
      </c>
      <c r="AU414">
        <v>5</v>
      </c>
      <c r="AZ414">
        <v>4</v>
      </c>
      <c r="BG414">
        <v>4</v>
      </c>
      <c r="DN414" s="31" t="s">
        <v>5174</v>
      </c>
      <c r="DO414" s="31" t="s">
        <v>7160</v>
      </c>
      <c r="DP414" s="32" t="e">
        <f>J414/DN414</f>
        <v>#VALUE!</v>
      </c>
      <c r="DQ414" s="32" t="e">
        <f>J414/DO414</f>
        <v>#VALUE!</v>
      </c>
    </row>
    <row r="415" spans="1:121" x14ac:dyDescent="0.3">
      <c r="B415">
        <v>171</v>
      </c>
      <c r="C415" s="1" t="s">
        <v>1551</v>
      </c>
      <c r="D415" s="2" t="s">
        <v>194</v>
      </c>
      <c r="E415" s="3" t="s">
        <v>2921</v>
      </c>
      <c r="F415" s="3" t="s">
        <v>2917</v>
      </c>
      <c r="G415" s="4" t="s">
        <v>2928</v>
      </c>
      <c r="H415" s="4"/>
      <c r="I415" s="4" t="s">
        <v>3004</v>
      </c>
      <c r="J415" s="15">
        <v>67600</v>
      </c>
      <c r="K415" s="7" t="s">
        <v>7662</v>
      </c>
      <c r="L415" s="15">
        <v>22971393</v>
      </c>
      <c r="M415" s="16">
        <f>J415*L415/100000000</f>
        <v>15528.661668000001</v>
      </c>
      <c r="N415" s="17">
        <v>35.9</v>
      </c>
      <c r="O415" s="18">
        <v>50.86</v>
      </c>
      <c r="P415" s="18">
        <v>46.556473829201103</v>
      </c>
      <c r="Q415" s="18">
        <v>9.6300000000000008</v>
      </c>
      <c r="R415" s="18">
        <v>21.96</v>
      </c>
      <c r="S415" s="9">
        <f>AB415/AA415</f>
        <v>1.3258140029793573</v>
      </c>
      <c r="T415" s="9">
        <f>AI415/AE415</f>
        <v>1.4151111111111112</v>
      </c>
      <c r="U415" s="9">
        <f>AN415/AM415</f>
        <v>1.2834890965732086</v>
      </c>
      <c r="V415" s="9">
        <f>AU415/AQ415</f>
        <v>1.3176470588235294</v>
      </c>
      <c r="W415" s="9">
        <f>AZ415/AY415</f>
        <v>1.273469387755102</v>
      </c>
      <c r="X415" s="9">
        <f>BG415/BC415</f>
        <v>0.76851851851851849</v>
      </c>
      <c r="Y415" s="10">
        <v>3520</v>
      </c>
      <c r="Z415" s="10">
        <v>4327</v>
      </c>
      <c r="AA415" s="10">
        <v>4699</v>
      </c>
      <c r="AB415" s="10">
        <v>6230</v>
      </c>
      <c r="AC415" s="21"/>
      <c r="AD415" s="10">
        <v>1141</v>
      </c>
      <c r="AE415" s="10">
        <v>1125</v>
      </c>
      <c r="AF415" s="10">
        <v>1352</v>
      </c>
      <c r="AG415" s="24">
        <v>1420</v>
      </c>
      <c r="AH415" s="10">
        <v>1487</v>
      </c>
      <c r="AI415" s="5">
        <v>1592</v>
      </c>
      <c r="AJ415" s="5">
        <v>1741</v>
      </c>
      <c r="AK415" s="10">
        <v>179</v>
      </c>
      <c r="AL415" s="10">
        <v>218</v>
      </c>
      <c r="AM415" s="10">
        <v>321</v>
      </c>
      <c r="AN415" s="10">
        <v>412</v>
      </c>
      <c r="AO415" s="10"/>
      <c r="AP415" s="11">
        <v>92</v>
      </c>
      <c r="AQ415" s="11">
        <v>85</v>
      </c>
      <c r="AR415" s="11">
        <v>91</v>
      </c>
      <c r="AS415" s="11">
        <v>80</v>
      </c>
      <c r="AT415" s="11">
        <v>98</v>
      </c>
      <c r="AU415" s="11">
        <v>112</v>
      </c>
      <c r="AV415" s="10">
        <v>127</v>
      </c>
      <c r="AW415" s="10">
        <v>102</v>
      </c>
      <c r="AX415" s="10">
        <v>168</v>
      </c>
      <c r="AY415" s="10">
        <v>245</v>
      </c>
      <c r="AZ415" s="10">
        <v>312</v>
      </c>
      <c r="BA415" s="10"/>
      <c r="BB415" s="10">
        <v>75</v>
      </c>
      <c r="BC415" s="10">
        <v>108</v>
      </c>
      <c r="BD415" s="10">
        <v>18</v>
      </c>
      <c r="BE415" s="10">
        <v>72</v>
      </c>
      <c r="BF415" s="10">
        <v>66</v>
      </c>
      <c r="BG415" s="10">
        <v>83</v>
      </c>
      <c r="BH415" s="10">
        <v>100</v>
      </c>
      <c r="BI415" s="12">
        <f>AK415/Y415</f>
        <v>5.0852272727272725E-2</v>
      </c>
      <c r="BJ415" s="12">
        <f>AL415/Z415</f>
        <v>5.038132655419459E-2</v>
      </c>
      <c r="BK415" s="12">
        <f>AM415/AA415</f>
        <v>6.8312406895084055E-2</v>
      </c>
      <c r="BL415" s="12">
        <f>AN415/AB415</f>
        <v>6.6131621187800957E-2</v>
      </c>
      <c r="BM415" s="12"/>
      <c r="BN415" s="12">
        <f>AP415/AD415</f>
        <v>8.0631025416301488E-2</v>
      </c>
      <c r="BO415" s="12">
        <f>AQ415/AE415</f>
        <v>7.5555555555555556E-2</v>
      </c>
      <c r="BP415" s="12">
        <f>AR415/AF415</f>
        <v>6.7307692307692304E-2</v>
      </c>
      <c r="BQ415" s="12">
        <f>AS415/AG415</f>
        <v>5.6338028169014086E-2</v>
      </c>
      <c r="BR415" s="12">
        <f>AT415/AH415</f>
        <v>6.5904505716207124E-2</v>
      </c>
      <c r="BS415" s="12">
        <f>AU415/AI415</f>
        <v>7.0351758793969849E-2</v>
      </c>
      <c r="BT415" s="12"/>
      <c r="BU415" s="12">
        <f>AW415/Y415</f>
        <v>2.8977272727272727E-2</v>
      </c>
      <c r="BV415" s="12">
        <f>AX415/Z415</f>
        <v>3.882597642708574E-2</v>
      </c>
      <c r="BW415" s="12">
        <f>AY415/AA415</f>
        <v>5.2138752926154504E-2</v>
      </c>
      <c r="BX415" s="12">
        <f>AZ415/AB415</f>
        <v>5.0080256821829858E-2</v>
      </c>
      <c r="BY415" s="12"/>
      <c r="BZ415" s="12">
        <f>BB415/AD415</f>
        <v>6.5731814198071864E-2</v>
      </c>
      <c r="CA415" s="12">
        <f>BC415/AE415</f>
        <v>9.6000000000000002E-2</v>
      </c>
      <c r="CB415" s="12">
        <f>BD415/AF415</f>
        <v>1.3313609467455622E-2</v>
      </c>
      <c r="CC415" s="12">
        <f>BE415/AG415</f>
        <v>5.0704225352112678E-2</v>
      </c>
      <c r="CD415" s="12">
        <f>BF415/AH415</f>
        <v>4.438466711499664E-2</v>
      </c>
      <c r="CE415" s="12">
        <f>BG415/AI415</f>
        <v>5.2135678391959796E-2</v>
      </c>
      <c r="CF415" s="12"/>
      <c r="CG415" s="12">
        <v>10.78</v>
      </c>
      <c r="CH415" s="12">
        <v>15.47</v>
      </c>
      <c r="CI415" s="12">
        <v>20.2</v>
      </c>
      <c r="CJ415" s="12">
        <v>22.28</v>
      </c>
      <c r="CK415" s="12">
        <v>18.48</v>
      </c>
      <c r="CL415" s="12">
        <v>21.97</v>
      </c>
      <c r="CM415" s="12">
        <v>20.2</v>
      </c>
      <c r="CN415" s="12">
        <v>22.19</v>
      </c>
      <c r="CO415" s="12">
        <v>20.11</v>
      </c>
      <c r="CP415" s="12"/>
      <c r="CQ415" s="12"/>
      <c r="CR415" s="13">
        <v>111.56</v>
      </c>
      <c r="CS415" s="13">
        <v>141.33000000000001</v>
      </c>
      <c r="CT415" s="13">
        <v>144.91</v>
      </c>
      <c r="CU415" s="13"/>
      <c r="CV415" s="13">
        <v>134.72</v>
      </c>
      <c r="CW415" s="13">
        <v>116.73</v>
      </c>
      <c r="CX415" s="13">
        <v>144.91</v>
      </c>
      <c r="CY415" s="13">
        <v>136.46</v>
      </c>
      <c r="CZ415" s="14">
        <v>134.80000000000001</v>
      </c>
      <c r="DA415" s="14"/>
      <c r="DB415" s="14"/>
      <c r="DC415" s="27">
        <v>1037.82</v>
      </c>
      <c r="DD415" s="27">
        <v>1093.5</v>
      </c>
      <c r="DE415" s="27">
        <v>1222.0999999999999</v>
      </c>
      <c r="DF415" s="27"/>
      <c r="DG415" s="27">
        <v>1115.3800000000001</v>
      </c>
      <c r="DH415" s="27">
        <v>1204.57</v>
      </c>
      <c r="DI415" s="27">
        <v>1222.0999999999999</v>
      </c>
      <c r="DJ415" s="27">
        <v>1238.99</v>
      </c>
      <c r="DK415" s="27"/>
      <c r="DL415" s="27"/>
      <c r="DM415" s="27"/>
      <c r="DN415" s="31" t="s">
        <v>5174</v>
      </c>
      <c r="DO415" s="31" t="s">
        <v>5340</v>
      </c>
      <c r="DP415" s="32" t="e">
        <f>J415/DN415</f>
        <v>#VALUE!</v>
      </c>
      <c r="DQ415" s="32" t="e">
        <f>J415/DO415</f>
        <v>#VALUE!</v>
      </c>
    </row>
    <row r="416" spans="1:121" x14ac:dyDescent="0.3">
      <c r="B416">
        <v>853</v>
      </c>
      <c r="C416" s="1" t="s">
        <v>2298</v>
      </c>
      <c r="D416" s="2" t="s">
        <v>941</v>
      </c>
      <c r="E416" s="3" t="s">
        <v>2921</v>
      </c>
      <c r="F416" s="3" t="s">
        <v>2917</v>
      </c>
      <c r="G416" s="4" t="s">
        <v>2928</v>
      </c>
      <c r="H416" s="4"/>
      <c r="I416" s="4" t="s">
        <v>2916</v>
      </c>
      <c r="J416" s="15">
        <v>17250</v>
      </c>
      <c r="K416" s="7" t="s">
        <v>8108</v>
      </c>
      <c r="L416" s="15">
        <v>12362476</v>
      </c>
      <c r="M416" s="16">
        <f>J416*L416/100000000</f>
        <v>2132.52711</v>
      </c>
      <c r="N416" s="17">
        <v>7.03</v>
      </c>
      <c r="O416" s="18">
        <v>13.900080580177276</v>
      </c>
      <c r="P416" s="18">
        <v>12.251420454545455</v>
      </c>
      <c r="Q416" s="18">
        <v>1.4075</v>
      </c>
      <c r="R416" s="18">
        <v>14.9125</v>
      </c>
      <c r="S416" s="9">
        <f>AB416/AA416</f>
        <v>0.3694421988682296</v>
      </c>
      <c r="T416" s="9">
        <f>AI416/AE416</f>
        <v>1.4104938271604939</v>
      </c>
      <c r="U416" s="9">
        <f>AN416/AM416</f>
        <v>0.31851851851851853</v>
      </c>
      <c r="V416" s="9">
        <f>AU416/AQ416</f>
        <v>1.5636363636363637</v>
      </c>
      <c r="W416" s="9">
        <f>AZ416/AY416</f>
        <v>0.29707112970711297</v>
      </c>
      <c r="X416" s="9">
        <f>BG416/BC416</f>
        <v>1.4489795918367347</v>
      </c>
      <c r="Y416" s="10">
        <v>805</v>
      </c>
      <c r="Z416" s="10">
        <v>1073</v>
      </c>
      <c r="AA416" s="10">
        <v>1237</v>
      </c>
      <c r="AB416" s="10">
        <v>457</v>
      </c>
      <c r="AC416" s="21"/>
      <c r="AD416" s="10">
        <v>315</v>
      </c>
      <c r="AE416" s="10">
        <v>324</v>
      </c>
      <c r="AF416" s="10">
        <v>318</v>
      </c>
      <c r="AG416" s="24">
        <v>454</v>
      </c>
      <c r="AH416" s="10">
        <v>457</v>
      </c>
      <c r="AI416" s="5">
        <v>457</v>
      </c>
      <c r="AJ416" s="5">
        <v>324</v>
      </c>
      <c r="AK416" s="10">
        <v>214</v>
      </c>
      <c r="AL416" s="10">
        <v>260</v>
      </c>
      <c r="AM416" s="10">
        <v>270</v>
      </c>
      <c r="AN416" s="10">
        <v>86</v>
      </c>
      <c r="AO416" s="10"/>
      <c r="AP416" s="11">
        <v>66</v>
      </c>
      <c r="AQ416" s="11">
        <v>55</v>
      </c>
      <c r="AR416" s="11">
        <v>53</v>
      </c>
      <c r="AS416" s="11">
        <v>79</v>
      </c>
      <c r="AT416" s="11">
        <v>86</v>
      </c>
      <c r="AU416" s="11">
        <v>86</v>
      </c>
      <c r="AV416" s="10">
        <v>53</v>
      </c>
      <c r="AW416" s="10">
        <v>183</v>
      </c>
      <c r="AX416" s="10">
        <v>197</v>
      </c>
      <c r="AY416" s="10">
        <v>239</v>
      </c>
      <c r="AZ416" s="10">
        <v>71</v>
      </c>
      <c r="BA416" s="10"/>
      <c r="BB416" s="10">
        <v>65</v>
      </c>
      <c r="BC416" s="10">
        <v>49</v>
      </c>
      <c r="BD416" s="10">
        <v>53</v>
      </c>
      <c r="BE416" s="10">
        <v>71</v>
      </c>
      <c r="BF416" s="10">
        <v>71</v>
      </c>
      <c r="BG416" s="10">
        <v>71</v>
      </c>
      <c r="BH416" s="10">
        <v>53</v>
      </c>
      <c r="BI416" s="12">
        <f>AK416/Y416</f>
        <v>0.26583850931677017</v>
      </c>
      <c r="BJ416" s="12">
        <f>AL416/Z416</f>
        <v>0.24231127679403541</v>
      </c>
      <c r="BK416" s="12">
        <f>AM416/AA416</f>
        <v>0.21827000808407437</v>
      </c>
      <c r="BL416" s="12">
        <f>AN416/AB416</f>
        <v>0.18818380743982493</v>
      </c>
      <c r="BM416" s="12"/>
      <c r="BN416" s="12">
        <f>AP416/AD416</f>
        <v>0.20952380952380953</v>
      </c>
      <c r="BO416" s="12">
        <f>AQ416/AE416</f>
        <v>0.16975308641975309</v>
      </c>
      <c r="BP416" s="12">
        <f>AR416/AF416</f>
        <v>0.16666666666666666</v>
      </c>
      <c r="BQ416" s="12">
        <f>AS416/AG416</f>
        <v>0.17400881057268722</v>
      </c>
      <c r="BR416" s="12">
        <f>AT416/AH416</f>
        <v>0.18818380743982493</v>
      </c>
      <c r="BS416" s="12">
        <f>AU416/AI416</f>
        <v>0.18818380743982493</v>
      </c>
      <c r="BT416" s="12"/>
      <c r="BU416" s="12">
        <f>AW416/Y416</f>
        <v>0.22732919254658385</v>
      </c>
      <c r="BV416" s="12">
        <f>AX416/Z416</f>
        <v>0.18359739049394222</v>
      </c>
      <c r="BW416" s="12">
        <f>AY416/AA416</f>
        <v>0.19320937752627323</v>
      </c>
      <c r="BX416" s="12">
        <f>AZ416/AB416</f>
        <v>0.15536105032822758</v>
      </c>
      <c r="BY416" s="12"/>
      <c r="BZ416" s="12">
        <f>BB416/AD416</f>
        <v>0.20634920634920634</v>
      </c>
      <c r="CA416" s="12">
        <f>BC416/AE416</f>
        <v>0.15123456790123457</v>
      </c>
      <c r="CB416" s="12">
        <f>BD416/AF416</f>
        <v>0.16666666666666666</v>
      </c>
      <c r="CC416" s="12">
        <f>BE416/AG416</f>
        <v>0.15638766519823788</v>
      </c>
      <c r="CD416" s="12">
        <f>BF416/AH416</f>
        <v>0.15536105032822758</v>
      </c>
      <c r="CE416" s="12">
        <f>BG416/AI416</f>
        <v>0.15536105032822758</v>
      </c>
      <c r="CF416" s="12"/>
      <c r="CG416" s="12">
        <v>17.03</v>
      </c>
      <c r="CH416" s="12">
        <v>14.79</v>
      </c>
      <c r="CI416" s="12">
        <v>15.71</v>
      </c>
      <c r="CJ416" s="12">
        <v>0</v>
      </c>
      <c r="CK416" s="12">
        <v>15.18</v>
      </c>
      <c r="CL416" s="12">
        <v>15.71</v>
      </c>
      <c r="CM416" s="12">
        <v>15.51</v>
      </c>
      <c r="CN416" s="12">
        <v>15.07</v>
      </c>
      <c r="CO416" s="12">
        <v>13.36</v>
      </c>
      <c r="CP416" s="12"/>
      <c r="CQ416" s="12"/>
      <c r="CR416" s="13">
        <v>55.41</v>
      </c>
      <c r="CS416" s="13">
        <v>51.84</v>
      </c>
      <c r="CT416" s="13">
        <v>40.15</v>
      </c>
      <c r="CU416" s="13"/>
      <c r="CV416" s="13">
        <v>38.6</v>
      </c>
      <c r="CW416" s="13">
        <v>40.15</v>
      </c>
      <c r="CX416" s="13">
        <v>44.6</v>
      </c>
      <c r="CY416" s="13">
        <v>58.3</v>
      </c>
      <c r="CZ416" s="14">
        <v>65.66</v>
      </c>
      <c r="DA416" s="14"/>
      <c r="DB416" s="14"/>
      <c r="DC416" s="27">
        <v>1300.28</v>
      </c>
      <c r="DD416" s="27">
        <v>1472.36</v>
      </c>
      <c r="DE416" s="27">
        <v>1863.31</v>
      </c>
      <c r="DF416" s="27"/>
      <c r="DG416" s="27">
        <v>1560.66</v>
      </c>
      <c r="DH416" s="27">
        <v>1832.25</v>
      </c>
      <c r="DI416" s="27">
        <v>1863.31</v>
      </c>
      <c r="DJ416" s="27">
        <v>1885.82</v>
      </c>
      <c r="DK416" s="27"/>
      <c r="DL416" s="27"/>
      <c r="DM416" s="27"/>
      <c r="DN416" s="31" t="s">
        <v>5174</v>
      </c>
      <c r="DO416" s="31" t="s">
        <v>6053</v>
      </c>
      <c r="DP416" s="32" t="e">
        <f>J416/DN416</f>
        <v>#VALUE!</v>
      </c>
      <c r="DQ416" s="32" t="e">
        <f>J416/DO416</f>
        <v>#VALUE!</v>
      </c>
    </row>
    <row r="417" spans="1:121" hidden="1" x14ac:dyDescent="0.3">
      <c r="B417">
        <v>671</v>
      </c>
      <c r="C417" s="1" t="s">
        <v>2195</v>
      </c>
      <c r="D417" s="2" t="s">
        <v>838</v>
      </c>
      <c r="E417" s="3" t="s">
        <v>2921</v>
      </c>
      <c r="F417" s="3" t="s">
        <v>2924</v>
      </c>
      <c r="G417" s="4" t="s">
        <v>2950</v>
      </c>
      <c r="H417" s="4"/>
      <c r="I417" s="4" t="s">
        <v>2883</v>
      </c>
      <c r="J417" s="15">
        <v>18100</v>
      </c>
      <c r="K417" s="7" t="s">
        <v>8076</v>
      </c>
      <c r="L417" s="15">
        <v>15391605</v>
      </c>
      <c r="M417" s="16">
        <f>J417*L417/100000000</f>
        <v>2785.8805050000001</v>
      </c>
      <c r="N417" s="17">
        <v>8.3000000000000007</v>
      </c>
      <c r="O417" s="18">
        <v>291.93548387096774</v>
      </c>
      <c r="P417" s="18">
        <v>30.782312925170068</v>
      </c>
      <c r="Q417" s="18">
        <v>1.1675</v>
      </c>
      <c r="R417" s="18">
        <v>4.0324999999999998</v>
      </c>
      <c r="S417" s="9">
        <f>AB417/AA417</f>
        <v>0.24960621652840492</v>
      </c>
      <c r="T417" s="9">
        <f>AI417/AE417</f>
        <v>0.95041983206717318</v>
      </c>
      <c r="U417" s="9">
        <f>AN417/AM417</f>
        <v>7.5409836065573776E-2</v>
      </c>
      <c r="V417" s="9">
        <f>AU417/AQ417</f>
        <v>0.19658119658119658</v>
      </c>
      <c r="W417" s="9">
        <f>AZ417/AY417</f>
        <v>0.23239436619718309</v>
      </c>
      <c r="X417" s="9">
        <f>BG417/BC417</f>
        <v>0.6470588235294118</v>
      </c>
      <c r="Y417" s="10">
        <v>8241</v>
      </c>
      <c r="Z417" s="10">
        <v>9187</v>
      </c>
      <c r="AA417" s="10">
        <v>9523</v>
      </c>
      <c r="AB417" s="10">
        <v>2377</v>
      </c>
      <c r="AC417" s="21"/>
      <c r="AD417" s="10">
        <v>3330</v>
      </c>
      <c r="AE417" s="10">
        <v>2501</v>
      </c>
      <c r="AF417" s="10">
        <v>1734</v>
      </c>
      <c r="AG417" s="24">
        <v>1750</v>
      </c>
      <c r="AH417" s="10">
        <v>3249</v>
      </c>
      <c r="AI417" s="5">
        <v>2377</v>
      </c>
      <c r="AJ417" s="5">
        <v>1734</v>
      </c>
      <c r="AK417" s="10">
        <v>364</v>
      </c>
      <c r="AL417" s="10">
        <v>298</v>
      </c>
      <c r="AM417" s="10">
        <v>305</v>
      </c>
      <c r="AN417" s="10">
        <v>23</v>
      </c>
      <c r="AO417" s="10"/>
      <c r="AP417" s="11">
        <v>176</v>
      </c>
      <c r="AQ417" s="11">
        <v>117</v>
      </c>
      <c r="AR417" s="11">
        <v>-34</v>
      </c>
      <c r="AS417" s="11">
        <v>18</v>
      </c>
      <c r="AT417" s="11">
        <v>59</v>
      </c>
      <c r="AU417" s="11">
        <v>23</v>
      </c>
      <c r="AV417" s="10">
        <v>-34</v>
      </c>
      <c r="AW417" s="10">
        <v>255</v>
      </c>
      <c r="AX417" s="10">
        <v>187</v>
      </c>
      <c r="AY417" s="10">
        <v>142</v>
      </c>
      <c r="AZ417" s="10">
        <v>33</v>
      </c>
      <c r="BA417" s="10"/>
      <c r="BB417" s="10">
        <v>131</v>
      </c>
      <c r="BC417" s="10">
        <v>51</v>
      </c>
      <c r="BD417" s="10">
        <v>-70</v>
      </c>
      <c r="BE417" s="10">
        <v>6</v>
      </c>
      <c r="BF417" s="10">
        <v>58</v>
      </c>
      <c r="BG417" s="10">
        <v>33</v>
      </c>
      <c r="BH417" s="10">
        <v>-70</v>
      </c>
      <c r="BI417" s="12">
        <f>AK417/Y417</f>
        <v>4.4169396917849775E-2</v>
      </c>
      <c r="BJ417" s="12">
        <f>AL417/Z417</f>
        <v>3.2437139436159793E-2</v>
      </c>
      <c r="BK417" s="12">
        <f>AM417/AA417</f>
        <v>3.2027722356400293E-2</v>
      </c>
      <c r="BL417" s="12">
        <f>AN417/AB417</f>
        <v>9.6760622633571738E-3</v>
      </c>
      <c r="BM417" s="12"/>
      <c r="BN417" s="12">
        <f>AP417/AD417</f>
        <v>5.285285285285285E-2</v>
      </c>
      <c r="BO417" s="12">
        <f>AQ417/AE417</f>
        <v>4.6781287485005998E-2</v>
      </c>
      <c r="BP417" s="12">
        <f>AR417/AF417</f>
        <v>-1.9607843137254902E-2</v>
      </c>
      <c r="BQ417" s="12">
        <f>AS417/AG417</f>
        <v>1.0285714285714285E-2</v>
      </c>
      <c r="BR417" s="12">
        <f>AT417/AH417</f>
        <v>1.8159433671899046E-2</v>
      </c>
      <c r="BS417" s="12">
        <f>AU417/AI417</f>
        <v>9.6760622633571738E-3</v>
      </c>
      <c r="BT417" s="12"/>
      <c r="BU417" s="12">
        <f>AW417/Y417</f>
        <v>3.0942846741900256E-2</v>
      </c>
      <c r="BV417" s="12">
        <f>AX417/Z417</f>
        <v>2.0354849243496245E-2</v>
      </c>
      <c r="BW417" s="12">
        <f>AY417/AA417</f>
        <v>1.4911267457733907E-2</v>
      </c>
      <c r="BX417" s="12">
        <f>AZ417/AB417</f>
        <v>1.3883045856121162E-2</v>
      </c>
      <c r="BY417" s="12"/>
      <c r="BZ417" s="12">
        <f>BB417/AD417</f>
        <v>3.9339339339339342E-2</v>
      </c>
      <c r="CA417" s="12">
        <f>BC417/AE417</f>
        <v>2.0391843262694921E-2</v>
      </c>
      <c r="CB417" s="12">
        <f>BD417/AF417</f>
        <v>-4.0369088811995385E-2</v>
      </c>
      <c r="CC417" s="12">
        <f>BE417/AG417</f>
        <v>3.4285714285714284E-3</v>
      </c>
      <c r="CD417" s="12">
        <f>BF417/AH417</f>
        <v>1.7851646660510926E-2</v>
      </c>
      <c r="CE417" s="12">
        <f>BG417/AI417</f>
        <v>1.3883045856121162E-2</v>
      </c>
      <c r="CF417" s="12"/>
      <c r="CG417" s="12">
        <v>17.45</v>
      </c>
      <c r="CH417" s="12">
        <v>11.25</v>
      </c>
      <c r="CI417" s="12">
        <v>7.58</v>
      </c>
      <c r="CJ417" s="12">
        <v>0</v>
      </c>
      <c r="CK417" s="12">
        <v>14.71</v>
      </c>
      <c r="CL417" s="12">
        <v>11.96</v>
      </c>
      <c r="CM417" s="12">
        <v>7.58</v>
      </c>
      <c r="CN417" s="12">
        <v>6.09</v>
      </c>
      <c r="CO417" s="12">
        <v>1.83</v>
      </c>
      <c r="CP417" s="12"/>
      <c r="CQ417" s="12"/>
      <c r="CR417" s="13">
        <v>183.48</v>
      </c>
      <c r="CS417" s="13">
        <v>184.5</v>
      </c>
      <c r="CT417" s="13">
        <v>182.93</v>
      </c>
      <c r="CU417" s="13"/>
      <c r="CV417" s="13">
        <v>281.73</v>
      </c>
      <c r="CW417" s="13">
        <v>197.97</v>
      </c>
      <c r="CX417" s="13">
        <v>182.93</v>
      </c>
      <c r="CY417" s="13">
        <v>201.09</v>
      </c>
      <c r="CZ417" s="14">
        <v>250.37</v>
      </c>
      <c r="DA417" s="14"/>
      <c r="DB417" s="14"/>
      <c r="DC417" s="27">
        <v>1612.31</v>
      </c>
      <c r="DD417" s="27">
        <v>1731.21</v>
      </c>
      <c r="DE417" s="27">
        <v>1847.75</v>
      </c>
      <c r="DF417" s="27"/>
      <c r="DG417" s="27">
        <v>1878.4</v>
      </c>
      <c r="DH417" s="27">
        <v>1930.7</v>
      </c>
      <c r="DI417" s="27">
        <v>1847.75</v>
      </c>
      <c r="DJ417" s="27">
        <v>1828.59</v>
      </c>
      <c r="DK417" s="27"/>
      <c r="DL417" s="27"/>
      <c r="DM417" s="27"/>
      <c r="DN417" s="31" t="s">
        <v>5174</v>
      </c>
      <c r="DO417" s="31" t="s">
        <v>8077</v>
      </c>
      <c r="DP417" s="32" t="e">
        <f>J417/DN417</f>
        <v>#VALUE!</v>
      </c>
      <c r="DQ417" s="32" t="e">
        <f>J417/DO417</f>
        <v>#VALUE!</v>
      </c>
    </row>
    <row r="418" spans="1:121" hidden="1" x14ac:dyDescent="0.3">
      <c r="B418">
        <v>1987</v>
      </c>
      <c r="C418" s="1" t="s">
        <v>4544</v>
      </c>
      <c r="D418" s="2" t="s">
        <v>4545</v>
      </c>
      <c r="E418" s="3" t="s">
        <v>2921</v>
      </c>
      <c r="F418" s="3" t="s">
        <v>2932</v>
      </c>
      <c r="G418" s="4" t="s">
        <v>2954</v>
      </c>
      <c r="H418" s="4"/>
      <c r="I418" s="4" t="s">
        <v>3043</v>
      </c>
      <c r="J418" s="15">
        <v>2700</v>
      </c>
      <c r="K418" s="7" t="s">
        <v>9030</v>
      </c>
      <c r="L418" s="15">
        <v>18121667</v>
      </c>
      <c r="M418" s="16">
        <f>J418*L418/100000000</f>
        <v>489.285009</v>
      </c>
      <c r="N418" s="17">
        <v>1.6</v>
      </c>
      <c r="O418" s="18">
        <v>21.259842519685041</v>
      </c>
      <c r="P418" s="18">
        <v>30.681818181818183</v>
      </c>
      <c r="Q418" s="18">
        <v>0.5575</v>
      </c>
      <c r="R418" s="18">
        <v>2.9424999999999999</v>
      </c>
      <c r="S418" s="9">
        <f>AB418/AA418</f>
        <v>0.26827676240208875</v>
      </c>
      <c r="T418" s="9">
        <f>AI418/AE418</f>
        <v>0.88961038961038963</v>
      </c>
      <c r="U418" s="9">
        <f>AN418/AM418</f>
        <v>0.25641025641025639</v>
      </c>
      <c r="V418" s="9">
        <f>AU418/AQ418</f>
        <v>0.83333333333333337</v>
      </c>
      <c r="W418" s="9">
        <f>AZ418/AY418</f>
        <v>0.17391304347826086</v>
      </c>
      <c r="X418" s="9">
        <f>BG418/BC418</f>
        <v>0.5</v>
      </c>
      <c r="Y418" s="10">
        <v>1495</v>
      </c>
      <c r="Z418" s="10">
        <v>1278</v>
      </c>
      <c r="AA418" s="10">
        <v>1532</v>
      </c>
      <c r="AB418" s="10">
        <v>411</v>
      </c>
      <c r="AC418" s="21"/>
      <c r="AD418" s="10">
        <v>340</v>
      </c>
      <c r="AE418" s="10">
        <v>462</v>
      </c>
      <c r="AF418" s="10">
        <v>249</v>
      </c>
      <c r="AG418" s="24">
        <v>458</v>
      </c>
      <c r="AH418" s="10">
        <v>280</v>
      </c>
      <c r="AI418" s="5">
        <v>411</v>
      </c>
      <c r="AJ418" s="5">
        <v>249</v>
      </c>
      <c r="AK418" s="10">
        <v>73</v>
      </c>
      <c r="AL418" s="10">
        <v>7</v>
      </c>
      <c r="AM418" s="10">
        <v>39</v>
      </c>
      <c r="AN418" s="10">
        <v>10</v>
      </c>
      <c r="AO418" s="10"/>
      <c r="AP418" s="11">
        <v>1</v>
      </c>
      <c r="AQ418" s="11">
        <v>12</v>
      </c>
      <c r="AR418" s="11">
        <v>7</v>
      </c>
      <c r="AS418" s="11">
        <v>11</v>
      </c>
      <c r="AT418" s="11">
        <v>-9</v>
      </c>
      <c r="AU418" s="11">
        <v>10</v>
      </c>
      <c r="AV418" s="10">
        <v>7</v>
      </c>
      <c r="AW418" s="10">
        <v>-13</v>
      </c>
      <c r="AX418" s="10">
        <v>-10</v>
      </c>
      <c r="AY418" s="10">
        <v>23</v>
      </c>
      <c r="AZ418" s="10">
        <v>4</v>
      </c>
      <c r="BA418" s="10"/>
      <c r="BB418" s="10">
        <v>-6</v>
      </c>
      <c r="BC418" s="10">
        <v>8</v>
      </c>
      <c r="BD418" s="10">
        <v>3</v>
      </c>
      <c r="BE418" s="10">
        <v>23</v>
      </c>
      <c r="BF418" s="10">
        <v>-5</v>
      </c>
      <c r="BG418" s="10">
        <v>4</v>
      </c>
      <c r="BH418" s="10">
        <v>3</v>
      </c>
      <c r="BI418" s="12">
        <f>AK418/Y418</f>
        <v>4.882943143812709E-2</v>
      </c>
      <c r="BJ418" s="12">
        <f>AL418/Z418</f>
        <v>5.4773082942097028E-3</v>
      </c>
      <c r="BK418" s="12">
        <f>AM418/AA418</f>
        <v>2.5456919060052218E-2</v>
      </c>
      <c r="BL418" s="12">
        <f>AN418/AB418</f>
        <v>2.4330900243309004E-2</v>
      </c>
      <c r="BM418" s="12"/>
      <c r="BN418" s="12">
        <f>AP418/AD418</f>
        <v>2.9411764705882353E-3</v>
      </c>
      <c r="BO418" s="12">
        <f>AQ418/AE418</f>
        <v>2.5974025974025976E-2</v>
      </c>
      <c r="BP418" s="12">
        <f>AR418/AF418</f>
        <v>2.8112449799196786E-2</v>
      </c>
      <c r="BQ418" s="12">
        <f>AS418/AG418</f>
        <v>2.4017467248908297E-2</v>
      </c>
      <c r="BR418" s="12">
        <f>AT418/AH418</f>
        <v>-3.214285714285714E-2</v>
      </c>
      <c r="BS418" s="12">
        <f>AU418/AI418</f>
        <v>2.4330900243309004E-2</v>
      </c>
      <c r="BT418" s="12"/>
      <c r="BU418" s="12">
        <f>AW418/Y418</f>
        <v>-8.6956521739130436E-3</v>
      </c>
      <c r="BV418" s="12">
        <f>AX418/Z418</f>
        <v>-7.8247261345852897E-3</v>
      </c>
      <c r="BW418" s="12">
        <f>AY418/AA418</f>
        <v>1.5013054830287207E-2</v>
      </c>
      <c r="BX418" s="12">
        <f>AZ418/AB418</f>
        <v>9.7323600973236012E-3</v>
      </c>
      <c r="BY418" s="12"/>
      <c r="BZ418" s="12">
        <f>BB418/AD418</f>
        <v>-1.7647058823529412E-2</v>
      </c>
      <c r="CA418" s="12">
        <f>BC418/AE418</f>
        <v>1.7316017316017316E-2</v>
      </c>
      <c r="CB418" s="12">
        <f>BD418/AF418</f>
        <v>1.2048192771084338E-2</v>
      </c>
      <c r="CC418" s="12">
        <f>BE418/AG418</f>
        <v>5.0218340611353711E-2</v>
      </c>
      <c r="CD418" s="12">
        <f>BF418/AH418</f>
        <v>-1.7857142857142856E-2</v>
      </c>
      <c r="CE418" s="12">
        <f>BG418/AI418</f>
        <v>9.7323600973236012E-3</v>
      </c>
      <c r="CF418" s="12"/>
      <c r="CG418" s="12">
        <v>-2.0499999999999998</v>
      </c>
      <c r="CH418" s="12">
        <v>-1.58</v>
      </c>
      <c r="CI418" s="12">
        <v>2.73</v>
      </c>
      <c r="CJ418" s="12">
        <v>0</v>
      </c>
      <c r="CK418" s="12">
        <v>1.18</v>
      </c>
      <c r="CL418" s="12">
        <v>1.43</v>
      </c>
      <c r="CM418" s="12">
        <v>2.73</v>
      </c>
      <c r="CN418" s="12">
        <v>3</v>
      </c>
      <c r="CO418" s="12">
        <v>3.24</v>
      </c>
      <c r="CP418" s="12"/>
      <c r="CQ418" s="12"/>
      <c r="CR418" s="13">
        <v>38.020000000000003</v>
      </c>
      <c r="CS418" s="13">
        <v>33.83</v>
      </c>
      <c r="CT418" s="13">
        <v>45.22</v>
      </c>
      <c r="CU418" s="13"/>
      <c r="CV418" s="13">
        <v>37.340000000000003</v>
      </c>
      <c r="CW418" s="13">
        <v>58.67</v>
      </c>
      <c r="CX418" s="13">
        <v>45.22</v>
      </c>
      <c r="CY418" s="13">
        <v>61.96</v>
      </c>
      <c r="CZ418" s="14">
        <v>46.22</v>
      </c>
      <c r="DA418" s="14"/>
      <c r="DB418" s="14"/>
      <c r="DC418" s="27">
        <v>848.27</v>
      </c>
      <c r="DD418" s="27">
        <v>844.38</v>
      </c>
      <c r="DE418" s="27">
        <v>870.13</v>
      </c>
      <c r="DF418" s="27"/>
      <c r="DG418" s="27">
        <v>855.7</v>
      </c>
      <c r="DH418" s="27">
        <v>863.87</v>
      </c>
      <c r="DI418" s="27">
        <v>870.13</v>
      </c>
      <c r="DJ418" s="27">
        <v>891.33</v>
      </c>
      <c r="DK418" s="27"/>
      <c r="DL418" s="27"/>
      <c r="DM418" s="27"/>
      <c r="DN418" s="31" t="s">
        <v>5174</v>
      </c>
      <c r="DO418" s="31" t="s">
        <v>7208</v>
      </c>
      <c r="DP418" s="32" t="e">
        <f>J418/DN418</f>
        <v>#VALUE!</v>
      </c>
      <c r="DQ418" s="32" t="e">
        <f>J418/DO418</f>
        <v>#VALUE!</v>
      </c>
    </row>
    <row r="419" spans="1:121" x14ac:dyDescent="0.3">
      <c r="B419">
        <v>1658</v>
      </c>
      <c r="C419" s="1" t="s">
        <v>3788</v>
      </c>
      <c r="D419" s="2" t="s">
        <v>3789</v>
      </c>
      <c r="E419" s="3" t="s">
        <v>2921</v>
      </c>
      <c r="F419" s="3" t="s">
        <v>2905</v>
      </c>
      <c r="G419" s="4" t="s">
        <v>2837</v>
      </c>
      <c r="H419" s="4"/>
      <c r="I419" s="4" t="s">
        <v>2837</v>
      </c>
      <c r="J419" s="15">
        <v>7430</v>
      </c>
      <c r="K419" s="7" t="s">
        <v>8804</v>
      </c>
      <c r="L419" s="15">
        <v>10884299</v>
      </c>
      <c r="M419" s="16">
        <f>J419*L419/100000000</f>
        <v>808.70341570000005</v>
      </c>
      <c r="N419" s="17">
        <v>0.6</v>
      </c>
      <c r="O419" s="18">
        <v>6.7422867513611617</v>
      </c>
      <c r="P419" s="18">
        <v>5.2769886363636367</v>
      </c>
      <c r="Q419" s="18">
        <v>1.5674999999999999</v>
      </c>
      <c r="R419" s="18">
        <v>22.41333333333333</v>
      </c>
      <c r="S419" s="9">
        <f>AB419/AA419</f>
        <v>0.29269841269841268</v>
      </c>
      <c r="T419" s="9">
        <f>AI419/AE419</f>
        <v>1.4097859327217126</v>
      </c>
      <c r="U419" s="9">
        <f>AN419/AM419</f>
        <v>0.44554455445544555</v>
      </c>
      <c r="V419" s="9">
        <f>AU419/AQ419</f>
        <v>2.0454545454545454</v>
      </c>
      <c r="W419" s="9">
        <f>AZ419/AY419</f>
        <v>0.47499999999999998</v>
      </c>
      <c r="X419" s="9">
        <f>BG419/BC419</f>
        <v>2.2352941176470589</v>
      </c>
      <c r="Y419" s="10">
        <v>2066</v>
      </c>
      <c r="Z419" s="10">
        <v>1940</v>
      </c>
      <c r="AA419" s="10">
        <v>1575</v>
      </c>
      <c r="AB419" s="10">
        <v>461</v>
      </c>
      <c r="AC419" s="21"/>
      <c r="AD419" s="10">
        <v>473</v>
      </c>
      <c r="AE419" s="10">
        <v>327</v>
      </c>
      <c r="AF419" s="10">
        <v>334</v>
      </c>
      <c r="AG419" s="24">
        <v>376</v>
      </c>
      <c r="AH419" s="10">
        <v>399</v>
      </c>
      <c r="AI419" s="5">
        <v>461</v>
      </c>
      <c r="AJ419" s="5">
        <v>334</v>
      </c>
      <c r="AK419" s="10">
        <v>81</v>
      </c>
      <c r="AL419" s="10">
        <v>104</v>
      </c>
      <c r="AM419" s="10">
        <v>101</v>
      </c>
      <c r="AN419" s="10">
        <v>45</v>
      </c>
      <c r="AO419" s="10"/>
      <c r="AP419" s="11">
        <v>25</v>
      </c>
      <c r="AQ419" s="11">
        <v>22</v>
      </c>
      <c r="AR419" s="11">
        <v>36</v>
      </c>
      <c r="AS419" s="11">
        <v>20</v>
      </c>
      <c r="AT419" s="11">
        <v>32</v>
      </c>
      <c r="AU419" s="11">
        <v>45</v>
      </c>
      <c r="AV419" s="10">
        <v>36</v>
      </c>
      <c r="AW419" s="10">
        <v>65</v>
      </c>
      <c r="AX419" s="10">
        <v>80</v>
      </c>
      <c r="AY419" s="10">
        <v>80</v>
      </c>
      <c r="AZ419" s="10">
        <v>38</v>
      </c>
      <c r="BA419" s="10"/>
      <c r="BB419" s="10">
        <v>-11</v>
      </c>
      <c r="BC419" s="10">
        <v>17</v>
      </c>
      <c r="BD419" s="10">
        <v>59</v>
      </c>
      <c r="BE419" s="10">
        <v>13</v>
      </c>
      <c r="BF419" s="10">
        <v>10</v>
      </c>
      <c r="BG419" s="10">
        <v>38</v>
      </c>
      <c r="BH419" s="10">
        <v>59</v>
      </c>
      <c r="BI419" s="12">
        <f>AK419/Y419</f>
        <v>3.920619554695063E-2</v>
      </c>
      <c r="BJ419" s="12">
        <f>AL419/Z419</f>
        <v>5.3608247422680409E-2</v>
      </c>
      <c r="BK419" s="12">
        <f>AM419/AA419</f>
        <v>6.412698412698413E-2</v>
      </c>
      <c r="BL419" s="12">
        <f>AN419/AB419</f>
        <v>9.7613882863340565E-2</v>
      </c>
      <c r="BM419" s="12"/>
      <c r="BN419" s="12">
        <f>AP419/AD419</f>
        <v>5.2854122621564484E-2</v>
      </c>
      <c r="BO419" s="12">
        <f>AQ419/AE419</f>
        <v>6.7278287461773695E-2</v>
      </c>
      <c r="BP419" s="12">
        <f>AR419/AF419</f>
        <v>0.10778443113772455</v>
      </c>
      <c r="BQ419" s="12">
        <f>AS419/AG419</f>
        <v>5.3191489361702128E-2</v>
      </c>
      <c r="BR419" s="12">
        <f>AT419/AH419</f>
        <v>8.0200501253132828E-2</v>
      </c>
      <c r="BS419" s="12">
        <f>AU419/AI419</f>
        <v>9.7613882863340565E-2</v>
      </c>
      <c r="BT419" s="12"/>
      <c r="BU419" s="12">
        <f>AW419/Y419</f>
        <v>3.1461761858664082E-2</v>
      </c>
      <c r="BV419" s="12">
        <f>AX419/Z419</f>
        <v>4.1237113402061855E-2</v>
      </c>
      <c r="BW419" s="12">
        <f>AY419/AA419</f>
        <v>5.0793650793650794E-2</v>
      </c>
      <c r="BX419" s="12">
        <f>AZ419/AB419</f>
        <v>8.2429501084598705E-2</v>
      </c>
      <c r="BY419" s="12"/>
      <c r="BZ419" s="12">
        <f>BB419/AD419</f>
        <v>-2.3255813953488372E-2</v>
      </c>
      <c r="CA419" s="12">
        <f>BC419/AE419</f>
        <v>5.1987767584097858E-2</v>
      </c>
      <c r="CB419" s="12">
        <f>BD419/AF419</f>
        <v>0.17664670658682635</v>
      </c>
      <c r="CC419" s="12">
        <f>BE419/AG419</f>
        <v>3.4574468085106384E-2</v>
      </c>
      <c r="CD419" s="12">
        <f>BF419/AH419</f>
        <v>2.5062656641604009E-2</v>
      </c>
      <c r="CE419" s="12">
        <f>BG419/AI419</f>
        <v>8.2429501084598705E-2</v>
      </c>
      <c r="CF419" s="12"/>
      <c r="CG419" s="12">
        <v>30.78</v>
      </c>
      <c r="CH419" s="12">
        <v>24.53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18.079999999999998</v>
      </c>
      <c r="CO419" s="12">
        <v>22.96</v>
      </c>
      <c r="CP419" s="12"/>
      <c r="CQ419" s="12"/>
      <c r="CR419" s="13">
        <v>193.23</v>
      </c>
      <c r="CS419" s="13">
        <v>97.99</v>
      </c>
      <c r="CT419" s="13">
        <v>167.21</v>
      </c>
      <c r="CU419" s="13"/>
      <c r="CV419" s="13">
        <v>131.47</v>
      </c>
      <c r="CW419" s="13">
        <v>156.1</v>
      </c>
      <c r="CX419" s="13">
        <v>167.21</v>
      </c>
      <c r="CY419" s="13">
        <v>178.81</v>
      </c>
      <c r="CZ419" s="14">
        <v>228.13</v>
      </c>
      <c r="DA419" s="14"/>
      <c r="DB419" s="14"/>
      <c r="DC419" s="27">
        <v>509.22</v>
      </c>
      <c r="DD419" s="27">
        <v>647.77</v>
      </c>
      <c r="DE419" s="27">
        <v>750.26</v>
      </c>
      <c r="DF419" s="27"/>
      <c r="DG419" s="27">
        <v>614.79999999999995</v>
      </c>
      <c r="DH419" s="27">
        <v>645.32000000000005</v>
      </c>
      <c r="DI419" s="27">
        <v>750.26</v>
      </c>
      <c r="DJ419" s="27">
        <v>733.69</v>
      </c>
      <c r="DK419" s="27"/>
      <c r="DL419" s="27"/>
      <c r="DM419" s="27"/>
      <c r="DN419" s="31" t="s">
        <v>5174</v>
      </c>
      <c r="DO419" s="31" t="s">
        <v>6872</v>
      </c>
      <c r="DP419" s="32" t="e">
        <f>J419/DN419</f>
        <v>#VALUE!</v>
      </c>
      <c r="DQ419" s="32" t="e">
        <f>J419/DO419</f>
        <v>#VALUE!</v>
      </c>
    </row>
    <row r="420" spans="1:121" hidden="1" x14ac:dyDescent="0.3">
      <c r="B420">
        <v>1283</v>
      </c>
      <c r="C420" s="1" t="s">
        <v>2698</v>
      </c>
      <c r="D420" s="2" t="s">
        <v>1341</v>
      </c>
      <c r="E420" s="3" t="s">
        <v>2921</v>
      </c>
      <c r="F420" s="3" t="s">
        <v>2947</v>
      </c>
      <c r="G420" s="4" t="s">
        <v>2985</v>
      </c>
      <c r="H420" s="4"/>
      <c r="I420" s="4" t="s">
        <v>2889</v>
      </c>
      <c r="J420" s="15">
        <v>7420</v>
      </c>
      <c r="K420" s="7" t="s">
        <v>5089</v>
      </c>
      <c r="L420" s="15">
        <v>16717058</v>
      </c>
      <c r="M420" s="16">
        <f>J420*L420/100000000</f>
        <v>1240.4057035999999</v>
      </c>
      <c r="N420" s="17">
        <v>8.7899999999999991</v>
      </c>
      <c r="O420" s="18">
        <v>180.97560975609755</v>
      </c>
      <c r="P420" s="18">
        <v>30.409836065573771</v>
      </c>
      <c r="Q420" s="18">
        <v>0.57750000000000001</v>
      </c>
      <c r="R420" s="18">
        <v>7.0149999999999997</v>
      </c>
      <c r="S420" s="9">
        <f>AB420/AA420</f>
        <v>0.21102888517545954</v>
      </c>
      <c r="T420" s="9">
        <f>AI420/AE420</f>
        <v>0.76470588235294112</v>
      </c>
      <c r="U420" s="9">
        <f>AN420/AM420</f>
        <v>3.9087947882736153E-2</v>
      </c>
      <c r="V420" s="9">
        <f>AU420/AQ420</f>
        <v>0.12</v>
      </c>
      <c r="W420" s="9">
        <f>AZ420/AY420</f>
        <v>4.5248868778280542E-2</v>
      </c>
      <c r="X420" s="9">
        <f>BG420/BC420</f>
        <v>0.10204081632653061</v>
      </c>
      <c r="Y420" s="10">
        <v>5227</v>
      </c>
      <c r="Z420" s="10">
        <v>4302</v>
      </c>
      <c r="AA420" s="10">
        <v>4189</v>
      </c>
      <c r="AB420" s="10">
        <v>884</v>
      </c>
      <c r="AC420" s="21"/>
      <c r="AD420" s="10">
        <v>970</v>
      </c>
      <c r="AE420" s="10">
        <v>1156</v>
      </c>
      <c r="AF420" s="10">
        <v>1041</v>
      </c>
      <c r="AG420" s="24">
        <v>821</v>
      </c>
      <c r="AH420" s="10">
        <v>429</v>
      </c>
      <c r="AI420" s="5">
        <v>884</v>
      </c>
      <c r="AJ420" s="5">
        <v>1041</v>
      </c>
      <c r="AK420" s="10">
        <v>206</v>
      </c>
      <c r="AL420" s="10">
        <v>285</v>
      </c>
      <c r="AM420" s="10">
        <v>307</v>
      </c>
      <c r="AN420" s="10">
        <v>12</v>
      </c>
      <c r="AO420" s="10"/>
      <c r="AP420" s="11">
        <v>75</v>
      </c>
      <c r="AQ420" s="11">
        <v>100</v>
      </c>
      <c r="AR420" s="11">
        <v>71</v>
      </c>
      <c r="AS420" s="11">
        <v>38</v>
      </c>
      <c r="AT420" s="11">
        <v>-67</v>
      </c>
      <c r="AU420" s="11">
        <v>12</v>
      </c>
      <c r="AV420" s="10">
        <v>71</v>
      </c>
      <c r="AW420" s="10">
        <v>130</v>
      </c>
      <c r="AX420" s="10">
        <v>197</v>
      </c>
      <c r="AY420" s="10">
        <v>221</v>
      </c>
      <c r="AZ420" s="10">
        <v>10</v>
      </c>
      <c r="BA420" s="10"/>
      <c r="BB420" s="10">
        <v>51</v>
      </c>
      <c r="BC420" s="10">
        <v>98</v>
      </c>
      <c r="BD420" s="10">
        <v>7</v>
      </c>
      <c r="BE420" s="10">
        <v>47</v>
      </c>
      <c r="BF420" s="10">
        <v>-58</v>
      </c>
      <c r="BG420" s="10">
        <v>10</v>
      </c>
      <c r="BH420" s="10">
        <v>7</v>
      </c>
      <c r="BI420" s="12">
        <f>AK420/Y420</f>
        <v>3.941075186531471E-2</v>
      </c>
      <c r="BJ420" s="12">
        <f>AL420/Z420</f>
        <v>6.6248256624825669E-2</v>
      </c>
      <c r="BK420" s="12">
        <f>AM420/AA420</f>
        <v>7.3287180711386971E-2</v>
      </c>
      <c r="BL420" s="12">
        <f>AN420/AB420</f>
        <v>1.3574660633484163E-2</v>
      </c>
      <c r="BM420" s="12"/>
      <c r="BN420" s="12">
        <f>AP420/AD420</f>
        <v>7.7319587628865982E-2</v>
      </c>
      <c r="BO420" s="12">
        <f>AQ420/AE420</f>
        <v>8.6505190311418678E-2</v>
      </c>
      <c r="BP420" s="12">
        <f>AR420/AF420</f>
        <v>6.8203650336215171E-2</v>
      </c>
      <c r="BQ420" s="12">
        <f>AS420/AG420</f>
        <v>4.6285018270401948E-2</v>
      </c>
      <c r="BR420" s="12">
        <f>AT420/AH420</f>
        <v>-0.15617715617715619</v>
      </c>
      <c r="BS420" s="12">
        <f>AU420/AI420</f>
        <v>1.3574660633484163E-2</v>
      </c>
      <c r="BT420" s="12"/>
      <c r="BU420" s="12">
        <f>AW420/Y420</f>
        <v>2.4870862827625788E-2</v>
      </c>
      <c r="BV420" s="12">
        <f>AX420/Z420</f>
        <v>4.5792654579265457E-2</v>
      </c>
      <c r="BW420" s="12">
        <f>AY420/AA420</f>
        <v>5.2757221293864884E-2</v>
      </c>
      <c r="BX420" s="12">
        <f>AZ420/AB420</f>
        <v>1.1312217194570135E-2</v>
      </c>
      <c r="BY420" s="12"/>
      <c r="BZ420" s="12">
        <f>BB420/AD420</f>
        <v>5.2577319587628867E-2</v>
      </c>
      <c r="CA420" s="12">
        <f>BC420/AE420</f>
        <v>8.4775086505190306E-2</v>
      </c>
      <c r="CB420" s="12">
        <f>BD420/AF420</f>
        <v>6.7243035542747355E-3</v>
      </c>
      <c r="CC420" s="12">
        <f>BE420/AG420</f>
        <v>5.7247259439707675E-2</v>
      </c>
      <c r="CD420" s="12">
        <f>BF420/AH420</f>
        <v>-0.1351981351981352</v>
      </c>
      <c r="CE420" s="12">
        <f>BG420/AI420</f>
        <v>1.1312217194570135E-2</v>
      </c>
      <c r="CF420" s="12"/>
      <c r="CG420" s="12">
        <v>8.06</v>
      </c>
      <c r="CH420" s="12">
        <v>11.45</v>
      </c>
      <c r="CI420" s="12">
        <v>11.88</v>
      </c>
      <c r="CJ420" s="12">
        <v>0</v>
      </c>
      <c r="CK420" s="12">
        <v>11.06</v>
      </c>
      <c r="CL420" s="12">
        <v>12.64</v>
      </c>
      <c r="CM420" s="12">
        <v>11.88</v>
      </c>
      <c r="CN420" s="12">
        <v>10.77</v>
      </c>
      <c r="CO420" s="12">
        <v>5.05</v>
      </c>
      <c r="CP420" s="12"/>
      <c r="CQ420" s="12"/>
      <c r="CR420" s="13">
        <v>59.33</v>
      </c>
      <c r="CS420" s="13">
        <v>65.22</v>
      </c>
      <c r="CT420" s="13">
        <v>44.87</v>
      </c>
      <c r="CU420" s="13"/>
      <c r="CV420" s="13">
        <v>52.19</v>
      </c>
      <c r="CW420" s="13">
        <v>61.78</v>
      </c>
      <c r="CX420" s="13">
        <v>44.87</v>
      </c>
      <c r="CY420" s="13">
        <v>50.5</v>
      </c>
      <c r="CZ420" s="14">
        <v>49.24</v>
      </c>
      <c r="DA420" s="14"/>
      <c r="DB420" s="14"/>
      <c r="DC420" s="27">
        <v>1933.65</v>
      </c>
      <c r="DD420" s="27">
        <v>2132.5300000000002</v>
      </c>
      <c r="DE420" s="27">
        <v>2360.21</v>
      </c>
      <c r="DF420" s="27"/>
      <c r="DG420" s="27">
        <v>2234.4</v>
      </c>
      <c r="DH420" s="27">
        <v>2351</v>
      </c>
      <c r="DI420" s="27">
        <v>2360.21</v>
      </c>
      <c r="DJ420" s="27">
        <v>2368.4299999999998</v>
      </c>
      <c r="DK420" s="27"/>
      <c r="DL420" s="27"/>
      <c r="DM420" s="27"/>
      <c r="DN420" s="31" t="s">
        <v>5174</v>
      </c>
      <c r="DO420" s="31" t="s">
        <v>6495</v>
      </c>
      <c r="DP420" s="32" t="e">
        <f>J420/DN420</f>
        <v>#VALUE!</v>
      </c>
      <c r="DQ420" s="32" t="e">
        <f>J420/DO420</f>
        <v>#VALUE!</v>
      </c>
    </row>
    <row r="421" spans="1:121" hidden="1" x14ac:dyDescent="0.3">
      <c r="B421">
        <v>241</v>
      </c>
      <c r="C421" s="1" t="s">
        <v>1669</v>
      </c>
      <c r="D421" s="2" t="s">
        <v>312</v>
      </c>
      <c r="E421" s="3" t="s">
        <v>2897</v>
      </c>
      <c r="F421" s="3" t="s">
        <v>2900</v>
      </c>
      <c r="G421" s="4" t="s">
        <v>2900</v>
      </c>
      <c r="H421" s="4"/>
      <c r="I421" s="4" t="s">
        <v>2850</v>
      </c>
      <c r="J421" s="15">
        <v>19450</v>
      </c>
      <c r="K421" s="7" t="s">
        <v>5525</v>
      </c>
      <c r="L421" s="15">
        <v>47620000</v>
      </c>
      <c r="M421" s="16">
        <f>J421*L421/100000000</f>
        <v>9262.09</v>
      </c>
      <c r="N421" s="17">
        <v>8.01</v>
      </c>
      <c r="O421" s="18">
        <v>30.62</v>
      </c>
      <c r="P421" s="18">
        <v>30.390625</v>
      </c>
      <c r="Q421" s="18">
        <v>2.6</v>
      </c>
      <c r="R421" s="18">
        <v>9.4600000000000009</v>
      </c>
      <c r="S421" s="9">
        <f>AB421/AA421</f>
        <v>1.082395575052451</v>
      </c>
      <c r="T421" s="9">
        <f>AI421/AE421</f>
        <v>1.1144708423326133</v>
      </c>
      <c r="U421" s="9">
        <f>AN421/AM421</f>
        <v>1.081841432225064</v>
      </c>
      <c r="V421" s="9">
        <f>AU421/AQ421</f>
        <v>1.921875</v>
      </c>
      <c r="W421" s="9">
        <f>AZ421/AY421</f>
        <v>0.90062111801242239</v>
      </c>
      <c r="X421" s="9">
        <f>BG421/BC421</f>
        <v>1.4528301886792452</v>
      </c>
      <c r="Y421" s="10">
        <v>4227</v>
      </c>
      <c r="Z421" s="10">
        <v>4604</v>
      </c>
      <c r="AA421" s="10">
        <v>5243</v>
      </c>
      <c r="AB421" s="10">
        <v>5675</v>
      </c>
      <c r="AC421" s="21"/>
      <c r="AD421" s="10">
        <v>1393</v>
      </c>
      <c r="AE421" s="10">
        <v>1389</v>
      </c>
      <c r="AF421" s="10">
        <v>1342</v>
      </c>
      <c r="AG421" s="24">
        <v>1345</v>
      </c>
      <c r="AH421" s="10">
        <v>1548</v>
      </c>
      <c r="AI421" s="5">
        <v>1548</v>
      </c>
      <c r="AJ421" s="5">
        <v>1486</v>
      </c>
      <c r="AK421" s="10">
        <v>10</v>
      </c>
      <c r="AL421" s="10">
        <v>250</v>
      </c>
      <c r="AM421" s="10">
        <v>391</v>
      </c>
      <c r="AN421" s="10">
        <v>423</v>
      </c>
      <c r="AO421" s="10"/>
      <c r="AP421" s="11">
        <v>119</v>
      </c>
      <c r="AQ421" s="11">
        <v>64</v>
      </c>
      <c r="AR421" s="11">
        <v>134</v>
      </c>
      <c r="AS421" s="11">
        <v>97</v>
      </c>
      <c r="AT421" s="11">
        <v>123</v>
      </c>
      <c r="AU421" s="11">
        <v>123</v>
      </c>
      <c r="AV421" s="10">
        <v>78</v>
      </c>
      <c r="AW421" s="10">
        <v>565</v>
      </c>
      <c r="AX421" s="10">
        <v>203</v>
      </c>
      <c r="AY421" s="10">
        <v>322</v>
      </c>
      <c r="AZ421" s="10">
        <v>290</v>
      </c>
      <c r="BA421" s="10"/>
      <c r="BB421" s="10">
        <v>79</v>
      </c>
      <c r="BC421" s="10">
        <v>53</v>
      </c>
      <c r="BD421" s="10">
        <v>83</v>
      </c>
      <c r="BE421" s="10">
        <v>64</v>
      </c>
      <c r="BF421" s="10">
        <v>77</v>
      </c>
      <c r="BG421" s="10">
        <v>77</v>
      </c>
      <c r="BH421" s="10">
        <v>51</v>
      </c>
      <c r="BI421" s="12">
        <f>AK421/Y421</f>
        <v>2.3657440264963333E-3</v>
      </c>
      <c r="BJ421" s="12">
        <f>AL421/Z421</f>
        <v>5.4300608166811468E-2</v>
      </c>
      <c r="BK421" s="12">
        <f>AM421/AA421</f>
        <v>7.4575624642380323E-2</v>
      </c>
      <c r="BL421" s="12">
        <f>AN421/AB421</f>
        <v>7.4537444933920699E-2</v>
      </c>
      <c r="BM421" s="12"/>
      <c r="BN421" s="12">
        <f>AP421/AD421</f>
        <v>8.5427135678391955E-2</v>
      </c>
      <c r="BO421" s="12">
        <f>AQ421/AE421</f>
        <v>4.6076313894888407E-2</v>
      </c>
      <c r="BP421" s="12">
        <f>AR421/AF421</f>
        <v>9.9850968703427717E-2</v>
      </c>
      <c r="BQ421" s="12">
        <f>AS421/AG421</f>
        <v>7.2118959107806691E-2</v>
      </c>
      <c r="BR421" s="12">
        <f>AT421/AH421</f>
        <v>7.9457364341085274E-2</v>
      </c>
      <c r="BS421" s="12">
        <f>AU421/AI421</f>
        <v>7.9457364341085274E-2</v>
      </c>
      <c r="BT421" s="12"/>
      <c r="BU421" s="12">
        <f>AW421/Y421</f>
        <v>0.13366453749704282</v>
      </c>
      <c r="BV421" s="12">
        <f>AX421/Z421</f>
        <v>4.4092093831450914E-2</v>
      </c>
      <c r="BW421" s="12">
        <f>AY421/AA421</f>
        <v>6.1415220293724967E-2</v>
      </c>
      <c r="BX421" s="12">
        <f>AZ421/AB421</f>
        <v>5.1101321585903081E-2</v>
      </c>
      <c r="BY421" s="12"/>
      <c r="BZ421" s="12">
        <f>BB421/AD421</f>
        <v>5.6712132089016508E-2</v>
      </c>
      <c r="CA421" s="12">
        <f>BC421/AE421</f>
        <v>3.8156947444204461E-2</v>
      </c>
      <c r="CB421" s="12">
        <f>BD421/AF421</f>
        <v>6.1847988077496273E-2</v>
      </c>
      <c r="CC421" s="12">
        <f>BE421/AG421</f>
        <v>4.7583643122676579E-2</v>
      </c>
      <c r="CD421" s="12">
        <f>BF421/AH421</f>
        <v>4.9741602067183463E-2</v>
      </c>
      <c r="CE421" s="12">
        <f>BG421/AI421</f>
        <v>4.9741602067183463E-2</v>
      </c>
      <c r="CF421" s="12"/>
      <c r="CG421" s="12">
        <v>0</v>
      </c>
      <c r="CH421" s="12">
        <v>8.0299999999999994</v>
      </c>
      <c r="CI421" s="12">
        <v>11.96</v>
      </c>
      <c r="CJ421" s="12">
        <v>9.4</v>
      </c>
      <c r="CK421" s="12">
        <v>12.37</v>
      </c>
      <c r="CL421" s="12">
        <v>11.96</v>
      </c>
      <c r="CM421" s="12">
        <v>11.53</v>
      </c>
      <c r="CN421" s="12">
        <v>9.2200000000000006</v>
      </c>
      <c r="CO421" s="12">
        <v>8.92</v>
      </c>
      <c r="CP421" s="12"/>
      <c r="CQ421" s="12"/>
      <c r="CR421" s="13">
        <v>61.23</v>
      </c>
      <c r="CS421" s="13">
        <v>75.72</v>
      </c>
      <c r="CT421" s="13">
        <v>79.400000000000006</v>
      </c>
      <c r="CU421" s="13"/>
      <c r="CV421" s="13">
        <v>81.08</v>
      </c>
      <c r="CW421" s="13">
        <v>79.400000000000006</v>
      </c>
      <c r="CX421" s="13">
        <v>72.2</v>
      </c>
      <c r="CY421" s="13">
        <v>88.11</v>
      </c>
      <c r="CZ421" s="14">
        <v>99.81</v>
      </c>
      <c r="DA421" s="14"/>
      <c r="DB421" s="14"/>
      <c r="DC421" s="27">
        <v>1076.24</v>
      </c>
      <c r="DD421" s="27">
        <v>1128.04</v>
      </c>
      <c r="DE421" s="27">
        <v>1249.52</v>
      </c>
      <c r="DF421" s="27"/>
      <c r="DG421" s="27">
        <v>1202.68</v>
      </c>
      <c r="DH421" s="27">
        <v>1238.25</v>
      </c>
      <c r="DI421" s="27">
        <v>1249.52</v>
      </c>
      <c r="DJ421" s="27">
        <v>1268.21</v>
      </c>
      <c r="DK421" s="27"/>
      <c r="DL421" s="27"/>
      <c r="DM421" s="27"/>
      <c r="DN421" s="31" t="s">
        <v>5174</v>
      </c>
      <c r="DO421" s="31" t="s">
        <v>5415</v>
      </c>
      <c r="DP421" s="32" t="e">
        <f>J421/DN421</f>
        <v>#VALUE!</v>
      </c>
      <c r="DQ421" s="32" t="e">
        <f>J421/DO421</f>
        <v>#VALUE!</v>
      </c>
    </row>
    <row r="422" spans="1:121" hidden="1" x14ac:dyDescent="0.3">
      <c r="B422">
        <v>1154</v>
      </c>
      <c r="C422" s="1" t="s">
        <v>2567</v>
      </c>
      <c r="D422" s="2" t="s">
        <v>1210</v>
      </c>
      <c r="E422" s="3" t="s">
        <v>2921</v>
      </c>
      <c r="F422" s="3" t="s">
        <v>3012</v>
      </c>
      <c r="G422" s="4" t="s">
        <v>3013</v>
      </c>
      <c r="H422" s="4"/>
      <c r="I422" s="4" t="s">
        <v>2887</v>
      </c>
      <c r="J422" s="15">
        <v>4735</v>
      </c>
      <c r="K422" s="7" t="s">
        <v>8437</v>
      </c>
      <c r="L422" s="15">
        <v>31183148</v>
      </c>
      <c r="M422" s="16">
        <f>J422*L422/100000000</f>
        <v>1476.5220578000001</v>
      </c>
      <c r="N422" s="17">
        <v>0.63</v>
      </c>
      <c r="O422" s="18">
        <v>24.661458333333332</v>
      </c>
      <c r="P422" s="18">
        <v>30.352564102564102</v>
      </c>
      <c r="Q422" s="18">
        <v>2.2425000000000002</v>
      </c>
      <c r="R422" s="18">
        <v>9.9725000000000001</v>
      </c>
      <c r="S422" s="9">
        <f>AB422/AA422</f>
        <v>0.24464831804281345</v>
      </c>
      <c r="T422" s="9">
        <f>AI422/AE422</f>
        <v>0.74766355140186913</v>
      </c>
      <c r="U422" s="9">
        <f>AN422/AM422</f>
        <v>0.29411764705882354</v>
      </c>
      <c r="V422" s="9">
        <f>AU422/AQ422</f>
        <v>1</v>
      </c>
      <c r="W422" s="9">
        <f>AZ422/AY422</f>
        <v>0.32432432432432434</v>
      </c>
      <c r="X422" s="9">
        <f>BG422/BC422</f>
        <v>2</v>
      </c>
      <c r="Y422" s="10">
        <v>225</v>
      </c>
      <c r="Z422" s="10">
        <v>296</v>
      </c>
      <c r="AA422" s="10">
        <v>327</v>
      </c>
      <c r="AB422" s="10">
        <v>80</v>
      </c>
      <c r="AC422" s="21"/>
      <c r="AD422" s="10">
        <v>70</v>
      </c>
      <c r="AE422" s="10">
        <v>107</v>
      </c>
      <c r="AF422" s="10">
        <v>85</v>
      </c>
      <c r="AG422" s="24">
        <v>92</v>
      </c>
      <c r="AH422" s="10">
        <v>80</v>
      </c>
      <c r="AI422" s="5">
        <v>80</v>
      </c>
      <c r="AJ422" s="5">
        <v>107</v>
      </c>
      <c r="AK422" s="10">
        <v>18</v>
      </c>
      <c r="AL422" s="10">
        <v>51</v>
      </c>
      <c r="AM422" s="10">
        <v>34</v>
      </c>
      <c r="AN422" s="10">
        <v>10</v>
      </c>
      <c r="AO422" s="10"/>
      <c r="AP422" s="11">
        <v>5</v>
      </c>
      <c r="AQ422" s="11">
        <v>10</v>
      </c>
      <c r="AR422" s="11">
        <v>13</v>
      </c>
      <c r="AS422" s="11">
        <v>17</v>
      </c>
      <c r="AT422" s="11">
        <v>10</v>
      </c>
      <c r="AU422" s="11">
        <v>10</v>
      </c>
      <c r="AV422" s="10">
        <v>13</v>
      </c>
      <c r="AW422" s="10">
        <v>21</v>
      </c>
      <c r="AX422" s="10">
        <v>4</v>
      </c>
      <c r="AY422" s="10">
        <v>37</v>
      </c>
      <c r="AZ422" s="10">
        <v>12</v>
      </c>
      <c r="BA422" s="10"/>
      <c r="BB422" s="10">
        <v>7</v>
      </c>
      <c r="BC422" s="10">
        <v>6</v>
      </c>
      <c r="BD422" s="10">
        <v>20</v>
      </c>
      <c r="BE422" s="10">
        <v>21</v>
      </c>
      <c r="BF422" s="10">
        <v>12</v>
      </c>
      <c r="BG422" s="10">
        <v>12</v>
      </c>
      <c r="BH422" s="10">
        <v>20</v>
      </c>
      <c r="BI422" s="12">
        <f>AK422/Y422</f>
        <v>0.08</v>
      </c>
      <c r="BJ422" s="12">
        <f>AL422/Z422</f>
        <v>0.17229729729729729</v>
      </c>
      <c r="BK422" s="12">
        <f>AM422/AA422</f>
        <v>0.10397553516819572</v>
      </c>
      <c r="BL422" s="12">
        <f>AN422/AB422</f>
        <v>0.125</v>
      </c>
      <c r="BM422" s="12"/>
      <c r="BN422" s="12">
        <f>AP422/AD422</f>
        <v>7.1428571428571425E-2</v>
      </c>
      <c r="BO422" s="12">
        <f>AQ422/AE422</f>
        <v>9.3457943925233641E-2</v>
      </c>
      <c r="BP422" s="12">
        <f>AR422/AF422</f>
        <v>0.15294117647058825</v>
      </c>
      <c r="BQ422" s="12">
        <f>AS422/AG422</f>
        <v>0.18478260869565216</v>
      </c>
      <c r="BR422" s="12">
        <f>AT422/AH422</f>
        <v>0.125</v>
      </c>
      <c r="BS422" s="12">
        <f>AU422/AI422</f>
        <v>0.125</v>
      </c>
      <c r="BT422" s="12"/>
      <c r="BU422" s="12">
        <f>AW422/Y422</f>
        <v>9.3333333333333338E-2</v>
      </c>
      <c r="BV422" s="12">
        <f>AX422/Z422</f>
        <v>1.3513513513513514E-2</v>
      </c>
      <c r="BW422" s="12">
        <f>AY422/AA422</f>
        <v>0.11314984709480122</v>
      </c>
      <c r="BX422" s="12">
        <f>AZ422/AB422</f>
        <v>0.15</v>
      </c>
      <c r="BY422" s="12"/>
      <c r="BZ422" s="12">
        <f>BB422/AD422</f>
        <v>0.1</v>
      </c>
      <c r="CA422" s="12">
        <f>BC422/AE422</f>
        <v>5.6074766355140186E-2</v>
      </c>
      <c r="CB422" s="12">
        <f>BD422/AF422</f>
        <v>0.23529411764705882</v>
      </c>
      <c r="CC422" s="12">
        <f>BE422/AG422</f>
        <v>0.22826086956521738</v>
      </c>
      <c r="CD422" s="12">
        <f>BF422/AH422</f>
        <v>0.15</v>
      </c>
      <c r="CE422" s="12">
        <f>BG422/AI422</f>
        <v>0.15</v>
      </c>
      <c r="CF422" s="12"/>
      <c r="CG422" s="12">
        <v>11.62</v>
      </c>
      <c r="CH422" s="12">
        <v>1.23</v>
      </c>
      <c r="CI422" s="12">
        <v>7.88</v>
      </c>
      <c r="CJ422" s="12">
        <v>0</v>
      </c>
      <c r="CK422" s="12">
        <v>0</v>
      </c>
      <c r="CL422" s="12">
        <v>7.88</v>
      </c>
      <c r="CM422" s="12">
        <v>9.43</v>
      </c>
      <c r="CN422" s="12">
        <v>11.04</v>
      </c>
      <c r="CO422" s="12">
        <v>11.54</v>
      </c>
      <c r="CP422" s="12"/>
      <c r="CQ422" s="12"/>
      <c r="CR422" s="13">
        <v>58.83</v>
      </c>
      <c r="CS422" s="13">
        <v>10.029999999999999</v>
      </c>
      <c r="CT422" s="13">
        <v>18.75</v>
      </c>
      <c r="CU422" s="13"/>
      <c r="CV422" s="13">
        <v>16.690000000000001</v>
      </c>
      <c r="CW422" s="13">
        <v>18.75</v>
      </c>
      <c r="CX422" s="13">
        <v>21.98</v>
      </c>
      <c r="CY422" s="13">
        <v>22.51</v>
      </c>
      <c r="CZ422" s="14">
        <v>21.62</v>
      </c>
      <c r="DA422" s="14"/>
      <c r="DB422" s="14"/>
      <c r="DC422" s="27">
        <v>57.32</v>
      </c>
      <c r="DD422" s="27">
        <v>192.86</v>
      </c>
      <c r="DE422" s="27">
        <v>206.94</v>
      </c>
      <c r="DF422" s="27"/>
      <c r="DG422" s="27">
        <v>198.17</v>
      </c>
      <c r="DH422" s="27">
        <v>203.01</v>
      </c>
      <c r="DI422" s="27">
        <v>206.94</v>
      </c>
      <c r="DJ422" s="27">
        <v>209.76</v>
      </c>
      <c r="DK422" s="27"/>
      <c r="DL422" s="27"/>
      <c r="DM422" s="27"/>
      <c r="DN422" s="31" t="s">
        <v>5174</v>
      </c>
      <c r="DO422" s="31" t="s">
        <v>6390</v>
      </c>
      <c r="DP422" s="32" t="e">
        <f>J422/DN422</f>
        <v>#VALUE!</v>
      </c>
      <c r="DQ422" s="32" t="e">
        <f>J422/DO422</f>
        <v>#VALUE!</v>
      </c>
    </row>
    <row r="423" spans="1:121" hidden="1" x14ac:dyDescent="0.3">
      <c r="B423">
        <v>1655</v>
      </c>
      <c r="C423" s="1" t="s">
        <v>4170</v>
      </c>
      <c r="D423" s="2" t="s">
        <v>4171</v>
      </c>
      <c r="E423" s="3" t="s">
        <v>2897</v>
      </c>
      <c r="F423" s="3" t="s">
        <v>2967</v>
      </c>
      <c r="G423" s="4" t="s">
        <v>2989</v>
      </c>
      <c r="H423" s="4"/>
      <c r="I423" s="4" t="s">
        <v>2990</v>
      </c>
      <c r="J423" s="15">
        <v>1335</v>
      </c>
      <c r="K423" s="7" t="s">
        <v>8803</v>
      </c>
      <c r="L423" s="15">
        <v>59991641</v>
      </c>
      <c r="M423" s="16">
        <f>J423*L423/100000000</f>
        <v>800.88840734999997</v>
      </c>
      <c r="N423" s="17">
        <v>0.69</v>
      </c>
      <c r="O423" s="18">
        <v>-11.710526315789474</v>
      </c>
      <c r="P423" s="18">
        <v>30.34090909090909</v>
      </c>
      <c r="Q423" s="18">
        <v>1.0349999999999999</v>
      </c>
      <c r="R423" s="18">
        <v>-9.1199999999999992</v>
      </c>
      <c r="S423" s="9">
        <f>AB423/AA423</f>
        <v>0.18674367436743675</v>
      </c>
      <c r="T423" s="9">
        <f>AI423/AE423</f>
        <v>0.62696214219759927</v>
      </c>
      <c r="U423" s="9">
        <f>AN423/AM423</f>
        <v>-0.21428571428571427</v>
      </c>
      <c r="V423" s="9">
        <f>AU423/AQ423</f>
        <v>0.15</v>
      </c>
      <c r="W423" s="9">
        <f>AZ423/AY423</f>
        <v>-0.18421052631578946</v>
      </c>
      <c r="X423" s="9">
        <f>BG423/BC423</f>
        <v>0.22580645161290322</v>
      </c>
      <c r="Y423" s="10">
        <v>4345</v>
      </c>
      <c r="Z423" s="10">
        <v>4457</v>
      </c>
      <c r="AA423" s="10">
        <v>3636</v>
      </c>
      <c r="AB423" s="10">
        <v>679</v>
      </c>
      <c r="AC423" s="21"/>
      <c r="AD423" s="10">
        <v>761</v>
      </c>
      <c r="AE423" s="10">
        <v>1083</v>
      </c>
      <c r="AF423" s="10">
        <v>671</v>
      </c>
      <c r="AG423" s="24">
        <v>616</v>
      </c>
      <c r="AH423" s="10">
        <v>490</v>
      </c>
      <c r="AI423" s="5">
        <v>679</v>
      </c>
      <c r="AJ423" s="5">
        <v>671</v>
      </c>
      <c r="AK423" s="10">
        <v>35</v>
      </c>
      <c r="AL423" s="10">
        <v>9</v>
      </c>
      <c r="AM423" s="10">
        <v>-28</v>
      </c>
      <c r="AN423" s="10">
        <v>6</v>
      </c>
      <c r="AO423" s="10"/>
      <c r="AP423" s="11">
        <v>-42</v>
      </c>
      <c r="AQ423" s="11">
        <v>40</v>
      </c>
      <c r="AR423" s="11">
        <v>-30</v>
      </c>
      <c r="AS423" s="11">
        <v>-14</v>
      </c>
      <c r="AT423" s="11">
        <v>-24</v>
      </c>
      <c r="AU423" s="11">
        <v>6</v>
      </c>
      <c r="AV423" s="10">
        <v>-30</v>
      </c>
      <c r="AW423" s="10">
        <v>21</v>
      </c>
      <c r="AX423" s="10">
        <v>12</v>
      </c>
      <c r="AY423" s="10">
        <v>-38</v>
      </c>
      <c r="AZ423" s="10">
        <v>7</v>
      </c>
      <c r="BA423" s="10"/>
      <c r="BB423" s="10">
        <v>-34</v>
      </c>
      <c r="BC423" s="10">
        <v>31</v>
      </c>
      <c r="BD423" s="10">
        <v>-40</v>
      </c>
      <c r="BE423" s="10">
        <v>-11</v>
      </c>
      <c r="BF423" s="10">
        <v>-24</v>
      </c>
      <c r="BG423" s="10">
        <v>7</v>
      </c>
      <c r="BH423" s="10">
        <v>-40</v>
      </c>
      <c r="BI423" s="12">
        <f>AK423/Y423</f>
        <v>8.0552359033371698E-3</v>
      </c>
      <c r="BJ423" s="12">
        <f>AL423/Z423</f>
        <v>2.019295490240072E-3</v>
      </c>
      <c r="BK423" s="12">
        <f>AM423/AA423</f>
        <v>-7.7007700770077006E-3</v>
      </c>
      <c r="BL423" s="12">
        <f>AN423/AB423</f>
        <v>8.836524300441826E-3</v>
      </c>
      <c r="BM423" s="12"/>
      <c r="BN423" s="12">
        <f>AP423/AD423</f>
        <v>-5.5190538764783179E-2</v>
      </c>
      <c r="BO423" s="12">
        <f>AQ423/AE423</f>
        <v>3.6934441366574332E-2</v>
      </c>
      <c r="BP423" s="12">
        <f>AR423/AF423</f>
        <v>-4.4709388971684055E-2</v>
      </c>
      <c r="BQ423" s="12">
        <f>AS423/AG423</f>
        <v>-2.2727272727272728E-2</v>
      </c>
      <c r="BR423" s="12">
        <f>AT423/AH423</f>
        <v>-4.8979591836734691E-2</v>
      </c>
      <c r="BS423" s="12">
        <f>AU423/AI423</f>
        <v>8.836524300441826E-3</v>
      </c>
      <c r="BT423" s="12"/>
      <c r="BU423" s="12">
        <f>AW423/Y423</f>
        <v>4.8331415420023015E-3</v>
      </c>
      <c r="BV423" s="12">
        <f>AX423/Z423</f>
        <v>2.6923939869867622E-3</v>
      </c>
      <c r="BW423" s="12">
        <f>AY423/AA423</f>
        <v>-1.0451045104510451E-2</v>
      </c>
      <c r="BX423" s="12">
        <f>AZ423/AB423</f>
        <v>1.0309278350515464E-2</v>
      </c>
      <c r="BY423" s="12"/>
      <c r="BZ423" s="12">
        <f>BB423/AD423</f>
        <v>-4.4678055190538767E-2</v>
      </c>
      <c r="CA423" s="12">
        <f>BC423/AE423</f>
        <v>2.8624192059095107E-2</v>
      </c>
      <c r="CB423" s="12">
        <f>BD423/AF423</f>
        <v>-5.9612518628912071E-2</v>
      </c>
      <c r="CC423" s="12">
        <f>BE423/AG423</f>
        <v>-1.7857142857142856E-2</v>
      </c>
      <c r="CD423" s="12">
        <f>BF423/AH423</f>
        <v>-4.8979591836734691E-2</v>
      </c>
      <c r="CE423" s="12">
        <f>BG423/AI423</f>
        <v>1.0309278350515464E-2</v>
      </c>
      <c r="CF423" s="12"/>
      <c r="CG423" s="12">
        <v>3.67</v>
      </c>
      <c r="CH423" s="12">
        <v>2.2799999999999998</v>
      </c>
      <c r="CI423" s="12">
        <v>-6.42</v>
      </c>
      <c r="CJ423" s="12">
        <v>0</v>
      </c>
      <c r="CK423" s="12">
        <v>-4.79</v>
      </c>
      <c r="CL423" s="12">
        <v>-0.09</v>
      </c>
      <c r="CM423" s="12">
        <v>-6.42</v>
      </c>
      <c r="CN423" s="12">
        <v>-9.48</v>
      </c>
      <c r="CO423" s="12">
        <v>-8.2100000000000009</v>
      </c>
      <c r="CP423" s="12"/>
      <c r="CQ423" s="12"/>
      <c r="CR423" s="13">
        <v>184.5</v>
      </c>
      <c r="CS423" s="13">
        <v>161.38</v>
      </c>
      <c r="CT423" s="13">
        <v>143.71</v>
      </c>
      <c r="CU423" s="13"/>
      <c r="CV423" s="13">
        <v>173.63</v>
      </c>
      <c r="CW423" s="13">
        <v>145.58000000000001</v>
      </c>
      <c r="CX423" s="13">
        <v>143.71</v>
      </c>
      <c r="CY423" s="13">
        <v>119.21</v>
      </c>
      <c r="CZ423" s="14">
        <v>121.55</v>
      </c>
      <c r="DA423" s="14"/>
      <c r="DB423" s="14"/>
      <c r="DC423" s="27">
        <v>118.43</v>
      </c>
      <c r="DD423" s="27">
        <v>116.27</v>
      </c>
      <c r="DE423" s="27">
        <v>100.41</v>
      </c>
      <c r="DF423" s="27"/>
      <c r="DG423" s="27">
        <v>104.8</v>
      </c>
      <c r="DH423" s="27">
        <v>115.85</v>
      </c>
      <c r="DI423" s="27">
        <v>100.41</v>
      </c>
      <c r="DJ423" s="27">
        <v>99.23</v>
      </c>
      <c r="DK423" s="27"/>
      <c r="DL423" s="27"/>
      <c r="DM423" s="27"/>
      <c r="DN423" s="31" t="s">
        <v>5174</v>
      </c>
      <c r="DO423" t="s">
        <v>7075</v>
      </c>
      <c r="DP423" s="32" t="e">
        <f>J423/DN423</f>
        <v>#VALUE!</v>
      </c>
      <c r="DQ423" s="32" t="e">
        <f>J423/DO423</f>
        <v>#VALUE!</v>
      </c>
    </row>
    <row r="424" spans="1:121" hidden="1" x14ac:dyDescent="0.3">
      <c r="B424">
        <v>1676</v>
      </c>
      <c r="C424" s="1" t="s">
        <v>3688</v>
      </c>
      <c r="D424" s="2" t="s">
        <v>3689</v>
      </c>
      <c r="E424" s="3" t="s">
        <v>2921</v>
      </c>
      <c r="F424" s="3" t="s">
        <v>2905</v>
      </c>
      <c r="G424" s="4" t="s">
        <v>2837</v>
      </c>
      <c r="H424" s="4"/>
      <c r="I424" s="4" t="s">
        <v>2851</v>
      </c>
      <c r="J424" s="15">
        <v>2780</v>
      </c>
      <c r="K424" s="7" t="s">
        <v>8127</v>
      </c>
      <c r="L424" s="15">
        <v>27841064</v>
      </c>
      <c r="M424" s="16">
        <f>J424*L424/100000000</f>
        <v>773.98157920000006</v>
      </c>
      <c r="N424" s="17">
        <v>35.979999999999997</v>
      </c>
      <c r="O424" s="18">
        <v>-26.990291262135923</v>
      </c>
      <c r="P424" s="18">
        <v>30.217391304347824</v>
      </c>
      <c r="Q424" s="18">
        <v>0.625</v>
      </c>
      <c r="R424" s="18">
        <v>2.2774999999999999</v>
      </c>
      <c r="S424" s="9">
        <f>AB424/AA424</f>
        <v>0.23638021426943243</v>
      </c>
      <c r="T424" s="9">
        <f>AI424/AE424</f>
        <v>0.94616788321167888</v>
      </c>
      <c r="U424" s="9">
        <f>AN424/AM424</f>
        <v>0.21951219512195122</v>
      </c>
      <c r="V424" s="9">
        <f>AU424/AQ424</f>
        <v>0.58064516129032262</v>
      </c>
      <c r="W424" s="9">
        <f>AZ424/AY424</f>
        <v>0.10526315789473684</v>
      </c>
      <c r="X424" s="9">
        <f>BG424/BC424</f>
        <v>0.18181818181818182</v>
      </c>
      <c r="Y424" s="10">
        <v>3481</v>
      </c>
      <c r="Z424" s="10">
        <v>3880</v>
      </c>
      <c r="AA424" s="10">
        <v>4387</v>
      </c>
      <c r="AB424" s="10">
        <v>1037</v>
      </c>
      <c r="AC424" s="21"/>
      <c r="AD424" s="10">
        <v>1093</v>
      </c>
      <c r="AE424" s="10">
        <v>1096</v>
      </c>
      <c r="AF424" s="10">
        <v>1234</v>
      </c>
      <c r="AG424" s="24">
        <v>919</v>
      </c>
      <c r="AH424" s="10">
        <v>749</v>
      </c>
      <c r="AI424" s="5">
        <v>1037</v>
      </c>
      <c r="AJ424" s="5">
        <v>1234</v>
      </c>
      <c r="AK424" s="10">
        <v>10</v>
      </c>
      <c r="AL424" s="10">
        <v>68</v>
      </c>
      <c r="AM424" s="10">
        <v>82</v>
      </c>
      <c r="AN424" s="10">
        <v>18</v>
      </c>
      <c r="AO424" s="10"/>
      <c r="AP424" s="11">
        <v>53</v>
      </c>
      <c r="AQ424" s="11">
        <v>31</v>
      </c>
      <c r="AR424" s="11">
        <v>43</v>
      </c>
      <c r="AS424" s="11">
        <v>-1</v>
      </c>
      <c r="AT424" s="11">
        <v>-35</v>
      </c>
      <c r="AU424" s="11">
        <v>18</v>
      </c>
      <c r="AV424" s="10">
        <v>43</v>
      </c>
      <c r="AW424" s="10">
        <v>23</v>
      </c>
      <c r="AX424" s="10">
        <v>40</v>
      </c>
      <c r="AY424" s="10">
        <v>57</v>
      </c>
      <c r="AZ424" s="10">
        <v>6</v>
      </c>
      <c r="BA424" s="10"/>
      <c r="BB424" s="10">
        <v>45</v>
      </c>
      <c r="BC424" s="10">
        <v>33</v>
      </c>
      <c r="BD424" s="10">
        <v>10</v>
      </c>
      <c r="BE424" s="10">
        <v>-4</v>
      </c>
      <c r="BF424" s="10">
        <v>-40</v>
      </c>
      <c r="BG424" s="10">
        <v>6</v>
      </c>
      <c r="BH424" s="10">
        <v>10</v>
      </c>
      <c r="BI424" s="12">
        <f>AK424/Y424</f>
        <v>2.8727377190462511E-3</v>
      </c>
      <c r="BJ424" s="12">
        <f>AL424/Z424</f>
        <v>1.7525773195876289E-2</v>
      </c>
      <c r="BK424" s="12">
        <f>AM424/AA424</f>
        <v>1.8691588785046728E-2</v>
      </c>
      <c r="BL424" s="12">
        <f>AN424/AB424</f>
        <v>1.7357762777242044E-2</v>
      </c>
      <c r="BM424" s="12"/>
      <c r="BN424" s="12">
        <f>AP424/AD424</f>
        <v>4.8490393412625801E-2</v>
      </c>
      <c r="BO424" s="12">
        <f>AQ424/AE424</f>
        <v>2.8284671532846715E-2</v>
      </c>
      <c r="BP424" s="12">
        <f>AR424/AF424</f>
        <v>3.4846029173419772E-2</v>
      </c>
      <c r="BQ424" s="12">
        <f>AS424/AG424</f>
        <v>-1.088139281828074E-3</v>
      </c>
      <c r="BR424" s="12">
        <f>AT424/AH424</f>
        <v>-4.6728971962616821E-2</v>
      </c>
      <c r="BS424" s="12">
        <f>AU424/AI424</f>
        <v>1.7357762777242044E-2</v>
      </c>
      <c r="BT424" s="12"/>
      <c r="BU424" s="12">
        <f>AW424/Y424</f>
        <v>6.6072967538063779E-3</v>
      </c>
      <c r="BV424" s="12">
        <f>AX424/Z424</f>
        <v>1.0309278350515464E-2</v>
      </c>
      <c r="BW424" s="12">
        <f>AY424/AA424</f>
        <v>1.2992933667654433E-2</v>
      </c>
      <c r="BX424" s="12">
        <f>AZ424/AB424</f>
        <v>5.7859209257473485E-3</v>
      </c>
      <c r="BY424" s="12"/>
      <c r="BZ424" s="12">
        <f>BB424/AD424</f>
        <v>4.1171088746569079E-2</v>
      </c>
      <c r="CA424" s="12">
        <f>BC424/AE424</f>
        <v>3.0109489051094892E-2</v>
      </c>
      <c r="CB424" s="12">
        <f>BD424/AF424</f>
        <v>8.1037277147487843E-3</v>
      </c>
      <c r="CC424" s="12">
        <f>BE424/AG424</f>
        <v>-4.3525571273122961E-3</v>
      </c>
      <c r="CD424" s="12">
        <f>BF424/AH424</f>
        <v>-5.3404539385847799E-2</v>
      </c>
      <c r="CE424" s="12">
        <f>BG424/AI424</f>
        <v>5.7859209257473485E-3</v>
      </c>
      <c r="CF424" s="12"/>
      <c r="CG424" s="12">
        <v>1.71</v>
      </c>
      <c r="CH424" s="12">
        <v>3.47</v>
      </c>
      <c r="CI424" s="12">
        <v>4.8899999999999997</v>
      </c>
      <c r="CJ424" s="12">
        <v>0</v>
      </c>
      <c r="CK424" s="12">
        <v>7.77</v>
      </c>
      <c r="CL424" s="12">
        <v>8.4600000000000009</v>
      </c>
      <c r="CM424" s="12">
        <v>4.8899999999999997</v>
      </c>
      <c r="CN424" s="12">
        <v>7</v>
      </c>
      <c r="CO424" s="12">
        <v>-0.33</v>
      </c>
      <c r="CP424" s="12"/>
      <c r="CQ424" s="12"/>
      <c r="CR424" s="13">
        <v>167.09</v>
      </c>
      <c r="CS424" s="13">
        <v>175.88</v>
      </c>
      <c r="CT424" s="13">
        <v>164.6</v>
      </c>
      <c r="CU424" s="13"/>
      <c r="CV424" s="13">
        <v>173.84</v>
      </c>
      <c r="CW424" s="13">
        <v>157.13999999999999</v>
      </c>
      <c r="CX424" s="13">
        <v>164.6</v>
      </c>
      <c r="CY424" s="13">
        <v>163.5</v>
      </c>
      <c r="CZ424" s="14">
        <v>169.56</v>
      </c>
      <c r="DA424" s="14"/>
      <c r="DB424" s="14"/>
      <c r="DC424" s="27">
        <v>4413.8500000000004</v>
      </c>
      <c r="DD424" s="27">
        <v>4408.45</v>
      </c>
      <c r="DE424" s="27">
        <v>4525.3500000000004</v>
      </c>
      <c r="DF424" s="27"/>
      <c r="DG424" s="27">
        <v>4418.55</v>
      </c>
      <c r="DH424" s="27">
        <v>4531.54</v>
      </c>
      <c r="DI424" s="27">
        <v>4525.3500000000004</v>
      </c>
      <c r="DJ424" s="27">
        <v>4460.42</v>
      </c>
      <c r="DK424" s="27"/>
      <c r="DL424" s="27"/>
      <c r="DM424" s="27"/>
      <c r="DN424" s="31" t="s">
        <v>5174</v>
      </c>
      <c r="DO424" s="31" t="s">
        <v>6909</v>
      </c>
      <c r="DP424" s="32" t="e">
        <f>J424/DN424</f>
        <v>#VALUE!</v>
      </c>
      <c r="DQ424" s="32" t="e">
        <f>J424/DO424</f>
        <v>#VALUE!</v>
      </c>
    </row>
    <row r="425" spans="1:121" hidden="1" x14ac:dyDescent="0.3">
      <c r="B425">
        <v>1625</v>
      </c>
      <c r="C425" s="1" t="s">
        <v>3814</v>
      </c>
      <c r="D425" s="2" t="s">
        <v>3815</v>
      </c>
      <c r="E425" s="3" t="s">
        <v>2921</v>
      </c>
      <c r="F425" s="3" t="s">
        <v>2947</v>
      </c>
      <c r="G425" s="4" t="s">
        <v>2985</v>
      </c>
      <c r="H425" s="4"/>
      <c r="I425" s="4" t="s">
        <v>2887</v>
      </c>
      <c r="J425" s="15">
        <v>7480</v>
      </c>
      <c r="K425" s="7" t="s">
        <v>6602</v>
      </c>
      <c r="L425" s="15">
        <v>11158858</v>
      </c>
      <c r="M425" s="16">
        <f>J425*L425/100000000</f>
        <v>834.68257840000001</v>
      </c>
      <c r="N425" s="17">
        <v>1.1200000000000001</v>
      </c>
      <c r="O425" s="18">
        <v>59.78</v>
      </c>
      <c r="P425" s="18">
        <v>30.161290322580644</v>
      </c>
      <c r="Q425" s="18">
        <v>1.7674999999999998</v>
      </c>
      <c r="R425" s="18">
        <v>-8.0449999999999999</v>
      </c>
      <c r="S425" s="9">
        <f>AB425/AA425</f>
        <v>1.3217054263565891</v>
      </c>
      <c r="T425" s="9">
        <f>AI425/AE425</f>
        <v>1.6796116504854368</v>
      </c>
      <c r="U425" s="9">
        <f>AN425/AM425</f>
        <v>-0.85</v>
      </c>
      <c r="V425" s="9">
        <f>AU425/AQ425</f>
        <v>-0.28888888888888886</v>
      </c>
      <c r="W425" s="9">
        <f>AZ425/AY425</f>
        <v>-0.41176470588235292</v>
      </c>
      <c r="X425" s="9">
        <f>BG425/BC425</f>
        <v>-0.14285714285714285</v>
      </c>
      <c r="Y425" s="10">
        <v>704</v>
      </c>
      <c r="Z425" s="10">
        <v>665</v>
      </c>
      <c r="AA425" s="10">
        <v>516</v>
      </c>
      <c r="AB425" s="10">
        <v>682</v>
      </c>
      <c r="AC425" s="21"/>
      <c r="AD425" s="10">
        <v>94</v>
      </c>
      <c r="AE425" s="10">
        <v>103</v>
      </c>
      <c r="AF425" s="10">
        <v>160</v>
      </c>
      <c r="AG425" s="24">
        <v>135</v>
      </c>
      <c r="AH425" s="10">
        <v>195</v>
      </c>
      <c r="AI425" s="5">
        <v>173</v>
      </c>
      <c r="AJ425" s="5">
        <v>101</v>
      </c>
      <c r="AK425" s="10">
        <v>64</v>
      </c>
      <c r="AL425" s="10">
        <v>56</v>
      </c>
      <c r="AM425" s="10">
        <v>-40</v>
      </c>
      <c r="AN425" s="10">
        <v>34</v>
      </c>
      <c r="AO425" s="10"/>
      <c r="AP425" s="11">
        <v>-10</v>
      </c>
      <c r="AQ425" s="11">
        <v>-45</v>
      </c>
      <c r="AR425" s="11">
        <v>5</v>
      </c>
      <c r="AS425" s="11">
        <v>-1</v>
      </c>
      <c r="AT425" s="11">
        <v>13</v>
      </c>
      <c r="AU425" s="11">
        <v>13</v>
      </c>
      <c r="AV425" s="10">
        <v>11</v>
      </c>
      <c r="AW425" s="10">
        <v>73</v>
      </c>
      <c r="AX425" s="10">
        <v>52</v>
      </c>
      <c r="AY425" s="10">
        <v>-34</v>
      </c>
      <c r="AZ425" s="10">
        <v>14</v>
      </c>
      <c r="BA425" s="10"/>
      <c r="BB425" s="10">
        <v>-11</v>
      </c>
      <c r="BC425" s="10">
        <v>-42</v>
      </c>
      <c r="BD425" s="10">
        <v>2</v>
      </c>
      <c r="BE425" s="10">
        <v>1</v>
      </c>
      <c r="BF425" s="10">
        <v>1</v>
      </c>
      <c r="BG425" s="10">
        <v>6</v>
      </c>
      <c r="BH425" s="10">
        <v>2</v>
      </c>
      <c r="BI425" s="12">
        <f>AK425/Y425</f>
        <v>9.0909090909090912E-2</v>
      </c>
      <c r="BJ425" s="12">
        <f>AL425/Z425</f>
        <v>8.4210526315789472E-2</v>
      </c>
      <c r="BK425" s="12">
        <f>AM425/AA425</f>
        <v>-7.7519379844961239E-2</v>
      </c>
      <c r="BL425" s="12">
        <f>AN425/AB425</f>
        <v>4.9853372434017593E-2</v>
      </c>
      <c r="BM425" s="12"/>
      <c r="BN425" s="12">
        <f>AP425/AD425</f>
        <v>-0.10638297872340426</v>
      </c>
      <c r="BO425" s="12">
        <f>AQ425/AE425</f>
        <v>-0.43689320388349512</v>
      </c>
      <c r="BP425" s="12">
        <f>AR425/AF425</f>
        <v>3.125E-2</v>
      </c>
      <c r="BQ425" s="12">
        <f>AS425/AG425</f>
        <v>-7.4074074074074077E-3</v>
      </c>
      <c r="BR425" s="12">
        <f>AT425/AH425</f>
        <v>6.6666666666666666E-2</v>
      </c>
      <c r="BS425" s="12">
        <f>AU425/AI425</f>
        <v>7.5144508670520235E-2</v>
      </c>
      <c r="BT425" s="12"/>
      <c r="BU425" s="12">
        <f>AW425/Y425</f>
        <v>0.10369318181818182</v>
      </c>
      <c r="BV425" s="12">
        <f>AX425/Z425</f>
        <v>7.8195488721804512E-2</v>
      </c>
      <c r="BW425" s="12">
        <f>AY425/AA425</f>
        <v>-6.589147286821706E-2</v>
      </c>
      <c r="BX425" s="12">
        <f>AZ425/AB425</f>
        <v>2.0527859237536656E-2</v>
      </c>
      <c r="BY425" s="12"/>
      <c r="BZ425" s="12">
        <f>BB425/AD425</f>
        <v>-0.11702127659574468</v>
      </c>
      <c r="CA425" s="12">
        <f>BC425/AE425</f>
        <v>-0.40776699029126212</v>
      </c>
      <c r="CB425" s="12">
        <f>BD425/AF425</f>
        <v>1.2500000000000001E-2</v>
      </c>
      <c r="CC425" s="12">
        <f>BE425/AG425</f>
        <v>7.4074074074074077E-3</v>
      </c>
      <c r="CD425" s="12">
        <f>BF425/AH425</f>
        <v>5.1282051282051282E-3</v>
      </c>
      <c r="CE425" s="12">
        <f>BG425/AI425</f>
        <v>3.4682080924855488E-2</v>
      </c>
      <c r="CF425" s="12"/>
      <c r="CG425" s="12">
        <v>130.72</v>
      </c>
      <c r="CH425" s="12">
        <v>0</v>
      </c>
      <c r="CI425" s="12">
        <v>-10.37</v>
      </c>
      <c r="CJ425" s="12">
        <v>0</v>
      </c>
      <c r="CK425" s="12">
        <v>12.28</v>
      </c>
      <c r="CL425" s="12">
        <v>-11.09</v>
      </c>
      <c r="CM425" s="12">
        <v>-10.37</v>
      </c>
      <c r="CN425" s="12">
        <v>-14.96</v>
      </c>
      <c r="CO425" s="12">
        <v>-11.29</v>
      </c>
      <c r="CP425" s="12"/>
      <c r="CQ425" s="12"/>
      <c r="CR425" s="13">
        <v>224.95</v>
      </c>
      <c r="CS425" s="13">
        <v>91.63</v>
      </c>
      <c r="CT425" s="13">
        <v>157.76</v>
      </c>
      <c r="CU425" s="13"/>
      <c r="CV425" s="13">
        <v>89.76</v>
      </c>
      <c r="CW425" s="13">
        <v>127.58</v>
      </c>
      <c r="CX425" s="13">
        <v>157.76</v>
      </c>
      <c r="CY425" s="13">
        <v>151.91</v>
      </c>
      <c r="CZ425" s="14">
        <v>161.30000000000001</v>
      </c>
      <c r="DA425" s="14"/>
      <c r="DB425" s="14"/>
      <c r="DC425" s="27">
        <v>501.93</v>
      </c>
      <c r="DD425" s="27">
        <v>1100.1199999999999</v>
      </c>
      <c r="DE425" s="27">
        <v>965.26</v>
      </c>
      <c r="DF425" s="27"/>
      <c r="DG425" s="27">
        <v>1106.26</v>
      </c>
      <c r="DH425" s="27">
        <v>949.73</v>
      </c>
      <c r="DI425" s="27">
        <v>965.26</v>
      </c>
      <c r="DJ425" s="27">
        <v>972.7</v>
      </c>
      <c r="DK425" s="27"/>
      <c r="DL425" s="27"/>
      <c r="DM425" s="27"/>
      <c r="DN425" s="31" t="s">
        <v>5174</v>
      </c>
      <c r="DO425" s="31" t="s">
        <v>6873</v>
      </c>
      <c r="DP425" s="32" t="e">
        <f>J425/DN425</f>
        <v>#VALUE!</v>
      </c>
      <c r="DQ425" s="32" t="e">
        <f>J425/DO425</f>
        <v>#VALUE!</v>
      </c>
    </row>
    <row r="426" spans="1:121" hidden="1" x14ac:dyDescent="0.3">
      <c r="B426">
        <v>508</v>
      </c>
      <c r="C426" s="1" t="s">
        <v>1826</v>
      </c>
      <c r="D426" s="2" t="s">
        <v>469</v>
      </c>
      <c r="E426" s="3" t="s">
        <v>2897</v>
      </c>
      <c r="F426" s="3" t="s">
        <v>2903</v>
      </c>
      <c r="G426" s="4" t="s">
        <v>3015</v>
      </c>
      <c r="H426" s="4" t="s">
        <v>704</v>
      </c>
      <c r="I426" s="4" t="s">
        <v>2894</v>
      </c>
      <c r="J426" s="15">
        <v>12300</v>
      </c>
      <c r="K426" s="7" t="s">
        <v>7943</v>
      </c>
      <c r="L426" s="15">
        <v>33696000</v>
      </c>
      <c r="M426" s="16">
        <f>J426*L426/100000000</f>
        <v>4144.6080000000002</v>
      </c>
      <c r="N426" s="17">
        <v>11.8</v>
      </c>
      <c r="O426" s="18">
        <v>46.23</v>
      </c>
      <c r="P426" s="18">
        <v>30.147058823529413</v>
      </c>
      <c r="Q426" s="18">
        <v>0.91</v>
      </c>
      <c r="R426" s="18">
        <v>2.02</v>
      </c>
      <c r="S426" s="9">
        <f>AB426/AA426</f>
        <v>1.0939759036144578</v>
      </c>
      <c r="T426" s="9">
        <f>AI426/AE426</f>
        <v>0.92710706150341682</v>
      </c>
      <c r="U426" s="9">
        <f>AN426/AM426</f>
        <v>1.0801393728222997</v>
      </c>
      <c r="V426" s="9">
        <f>AU426/AQ426</f>
        <v>6.9333333333333336</v>
      </c>
      <c r="W426" s="9">
        <f>AZ426/AY426</f>
        <v>-1.1333333333333333</v>
      </c>
      <c r="X426" s="9">
        <f>BG426/BC426</f>
        <v>-0.64150943396226412</v>
      </c>
      <c r="Y426" s="10">
        <v>4768</v>
      </c>
      <c r="Z426" s="10">
        <v>4741</v>
      </c>
      <c r="AA426" s="10">
        <v>4980</v>
      </c>
      <c r="AB426" s="10">
        <v>5448</v>
      </c>
      <c r="AC426" s="21"/>
      <c r="AD426" s="10">
        <v>1240</v>
      </c>
      <c r="AE426" s="10">
        <v>1317</v>
      </c>
      <c r="AF426" s="10">
        <v>1434</v>
      </c>
      <c r="AG426" s="24">
        <v>1373</v>
      </c>
      <c r="AH426" s="10">
        <v>1221</v>
      </c>
      <c r="AI426" s="5">
        <v>1221</v>
      </c>
      <c r="AJ426" s="5">
        <v>1420</v>
      </c>
      <c r="AK426" s="10">
        <v>800</v>
      </c>
      <c r="AL426" s="10">
        <v>612</v>
      </c>
      <c r="AM426" s="10">
        <v>287</v>
      </c>
      <c r="AN426" s="10">
        <v>310</v>
      </c>
      <c r="AO426" s="10"/>
      <c r="AP426" s="11">
        <v>108</v>
      </c>
      <c r="AQ426" s="11">
        <v>15</v>
      </c>
      <c r="AR426" s="11">
        <v>154</v>
      </c>
      <c r="AS426" s="11">
        <v>-26</v>
      </c>
      <c r="AT426" s="11">
        <v>104</v>
      </c>
      <c r="AU426" s="11">
        <v>104</v>
      </c>
      <c r="AV426" s="10">
        <v>78</v>
      </c>
      <c r="AW426" s="10">
        <v>552</v>
      </c>
      <c r="AX426" s="10">
        <v>346</v>
      </c>
      <c r="AY426" s="10">
        <v>-75</v>
      </c>
      <c r="AZ426" s="10">
        <v>85</v>
      </c>
      <c r="BA426" s="10"/>
      <c r="BB426" s="10">
        <v>55</v>
      </c>
      <c r="BC426" s="10">
        <v>-53</v>
      </c>
      <c r="BD426" s="10">
        <v>104</v>
      </c>
      <c r="BE426" s="10">
        <v>-78</v>
      </c>
      <c r="BF426" s="10">
        <v>34</v>
      </c>
      <c r="BG426" s="10">
        <v>34</v>
      </c>
      <c r="BH426" s="10">
        <v>104</v>
      </c>
      <c r="BI426" s="12">
        <f>AK426/Y426</f>
        <v>0.16778523489932887</v>
      </c>
      <c r="BJ426" s="12">
        <f>AL426/Z426</f>
        <v>0.12908669057160937</v>
      </c>
      <c r="BK426" s="12">
        <f>AM426/AA426</f>
        <v>5.7630522088353411E-2</v>
      </c>
      <c r="BL426" s="12">
        <f>AN426/AB426</f>
        <v>5.6901615271659323E-2</v>
      </c>
      <c r="BM426" s="12"/>
      <c r="BN426" s="12">
        <f>AP426/AD426</f>
        <v>8.7096774193548387E-2</v>
      </c>
      <c r="BO426" s="12">
        <f>AQ426/AE426</f>
        <v>1.1389521640091117E-2</v>
      </c>
      <c r="BP426" s="12">
        <f>AR426/AF426</f>
        <v>0.10739191073919108</v>
      </c>
      <c r="BQ426" s="12">
        <f>AS426/AG426</f>
        <v>-1.8936635105608158E-2</v>
      </c>
      <c r="BR426" s="12">
        <f>AT426/AH426</f>
        <v>8.5176085176085173E-2</v>
      </c>
      <c r="BS426" s="12">
        <f>AU426/AI426</f>
        <v>8.5176085176085173E-2</v>
      </c>
      <c r="BT426" s="12"/>
      <c r="BU426" s="12">
        <f>AW426/Y426</f>
        <v>0.11577181208053691</v>
      </c>
      <c r="BV426" s="12">
        <f>AX426/Z426</f>
        <v>7.2980383885256281E-2</v>
      </c>
      <c r="BW426" s="12">
        <f>AY426/AA426</f>
        <v>-1.5060240963855422E-2</v>
      </c>
      <c r="BX426" s="12">
        <f>AZ426/AB426</f>
        <v>1.5602055800293686E-2</v>
      </c>
      <c r="BY426" s="12"/>
      <c r="BZ426" s="12">
        <f>BB426/AD426</f>
        <v>4.4354838709677422E-2</v>
      </c>
      <c r="CA426" s="12">
        <f>BC426/AE426</f>
        <v>-4.0242976461655276E-2</v>
      </c>
      <c r="CB426" s="12">
        <f>BD426/AF426</f>
        <v>7.252440725244072E-2</v>
      </c>
      <c r="CC426" s="12">
        <f>BE426/AG426</f>
        <v>-5.680990531682447E-2</v>
      </c>
      <c r="CD426" s="12">
        <f>BF426/AH426</f>
        <v>2.7846027846027847E-2</v>
      </c>
      <c r="CE426" s="12">
        <f>BG426/AI426</f>
        <v>2.7846027846027847E-2</v>
      </c>
      <c r="CF426" s="12"/>
      <c r="CG426" s="12">
        <v>13.88</v>
      </c>
      <c r="CH426" s="12">
        <v>8.06</v>
      </c>
      <c r="CI426" s="12">
        <v>-1.76</v>
      </c>
      <c r="CJ426" s="12">
        <v>1.96</v>
      </c>
      <c r="CK426" s="12">
        <v>0.97</v>
      </c>
      <c r="CL426" s="12">
        <v>-1.76</v>
      </c>
      <c r="CM426" s="12">
        <v>-1.43</v>
      </c>
      <c r="CN426" s="12">
        <v>0.68</v>
      </c>
      <c r="CO426" s="12">
        <v>0.19</v>
      </c>
      <c r="CP426" s="12"/>
      <c r="CQ426" s="12"/>
      <c r="CR426" s="13">
        <v>84.37</v>
      </c>
      <c r="CS426" s="13">
        <v>84.49</v>
      </c>
      <c r="CT426" s="13">
        <v>115.9</v>
      </c>
      <c r="CU426" s="13"/>
      <c r="CV426" s="13">
        <v>111.52</v>
      </c>
      <c r="CW426" s="13">
        <v>115.9</v>
      </c>
      <c r="CX426" s="13">
        <v>130.58000000000001</v>
      </c>
      <c r="CY426" s="13">
        <v>165.38</v>
      </c>
      <c r="CZ426" s="14">
        <v>168.43</v>
      </c>
      <c r="DA426" s="14"/>
      <c r="DB426" s="14"/>
      <c r="DC426" s="27">
        <v>2450.2399999999998</v>
      </c>
      <c r="DD426" s="27">
        <v>2610.92</v>
      </c>
      <c r="DE426" s="27">
        <v>2534.71</v>
      </c>
      <c r="DF426" s="27"/>
      <c r="DG426" s="27">
        <v>2532.69</v>
      </c>
      <c r="DH426" s="27">
        <v>2565.4299999999998</v>
      </c>
      <c r="DI426" s="27">
        <v>2534.71</v>
      </c>
      <c r="DJ426" s="27">
        <v>2567.6</v>
      </c>
      <c r="DK426" s="27"/>
      <c r="DL426" s="27"/>
      <c r="DM426" s="27"/>
      <c r="DN426" s="31" t="s">
        <v>5174</v>
      </c>
      <c r="DO426" s="31" t="s">
        <v>5694</v>
      </c>
      <c r="DP426" s="32" t="e">
        <f>J426/DN426</f>
        <v>#VALUE!</v>
      </c>
      <c r="DQ426" s="32" t="e">
        <f>J426/DO426</f>
        <v>#VALUE!</v>
      </c>
    </row>
    <row r="427" spans="1:121" hidden="1" x14ac:dyDescent="0.3">
      <c r="B427">
        <v>1694</v>
      </c>
      <c r="C427" s="1" t="s">
        <v>3832</v>
      </c>
      <c r="D427" s="2" t="s">
        <v>3833</v>
      </c>
      <c r="E427" s="3" t="s">
        <v>2921</v>
      </c>
      <c r="F427" s="3" t="s">
        <v>2917</v>
      </c>
      <c r="G427" s="4" t="s">
        <v>2928</v>
      </c>
      <c r="H427" s="4"/>
      <c r="I427" s="4" t="s">
        <v>2853</v>
      </c>
      <c r="J427" s="15">
        <v>17600</v>
      </c>
      <c r="K427" s="7" t="s">
        <v>6174</v>
      </c>
      <c r="L427" s="15">
        <v>4453611</v>
      </c>
      <c r="M427" s="16">
        <f>J427*L427/100000000</f>
        <v>783.83553600000005</v>
      </c>
      <c r="N427" s="17">
        <v>5.09</v>
      </c>
      <c r="O427" s="18">
        <v>58.085808580858085</v>
      </c>
      <c r="P427" s="18">
        <v>30.136986301369863</v>
      </c>
      <c r="Q427" s="18">
        <v>2.645</v>
      </c>
      <c r="R427" s="18">
        <v>0</v>
      </c>
      <c r="S427" s="9">
        <f>AB427/AA427</f>
        <v>0.29441624365482233</v>
      </c>
      <c r="T427" s="9" t="e">
        <f>AI427/AE427</f>
        <v>#DIV/0!</v>
      </c>
      <c r="U427" s="9">
        <f>AN427/AM427</f>
        <v>0.17241379310344829</v>
      </c>
      <c r="V427" s="9" t="e">
        <f>AU427/AQ427</f>
        <v>#DIV/0!</v>
      </c>
      <c r="W427" s="9">
        <f>AZ427/AY427</f>
        <v>0.22222222222222221</v>
      </c>
      <c r="X427" s="9" t="e">
        <f>BG427/BC427</f>
        <v>#DIV/0!</v>
      </c>
      <c r="Y427" s="10">
        <v>162</v>
      </c>
      <c r="Z427" s="10">
        <v>165</v>
      </c>
      <c r="AA427" s="10">
        <v>197</v>
      </c>
      <c r="AB427" s="10">
        <v>58</v>
      </c>
      <c r="AC427" s="21"/>
      <c r="AD427" s="10">
        <v>0</v>
      </c>
      <c r="AE427" s="10">
        <v>0</v>
      </c>
      <c r="AF427" s="10">
        <v>57</v>
      </c>
      <c r="AG427" s="24">
        <v>47</v>
      </c>
      <c r="AH427" s="10">
        <v>58</v>
      </c>
      <c r="AI427" s="5">
        <v>58</v>
      </c>
      <c r="AJ427" s="5">
        <v>0</v>
      </c>
      <c r="AK427" s="10">
        <v>11</v>
      </c>
      <c r="AL427" s="10">
        <v>17</v>
      </c>
      <c r="AM427" s="10">
        <v>29</v>
      </c>
      <c r="AN427" s="10">
        <v>5</v>
      </c>
      <c r="AO427" s="10"/>
      <c r="AP427" s="11">
        <v>0</v>
      </c>
      <c r="AQ427" s="11">
        <v>0</v>
      </c>
      <c r="AR427" s="11" t="s">
        <v>2995</v>
      </c>
      <c r="AS427" s="11">
        <v>6</v>
      </c>
      <c r="AT427" s="11">
        <v>5</v>
      </c>
      <c r="AU427" s="11">
        <v>5</v>
      </c>
      <c r="AV427" s="10" t="s">
        <v>5085</v>
      </c>
      <c r="AW427" s="10">
        <v>12</v>
      </c>
      <c r="AX427" s="10">
        <v>15</v>
      </c>
      <c r="AY427" s="10">
        <v>27</v>
      </c>
      <c r="AZ427" s="10">
        <v>6</v>
      </c>
      <c r="BA427" s="10"/>
      <c r="BB427" s="10">
        <v>0</v>
      </c>
      <c r="BC427" s="10">
        <v>0</v>
      </c>
      <c r="BD427" s="10">
        <v>1</v>
      </c>
      <c r="BE427" s="10">
        <v>6</v>
      </c>
      <c r="BF427" s="10">
        <v>6</v>
      </c>
      <c r="BG427" s="10">
        <v>6</v>
      </c>
      <c r="BH427" s="10">
        <v>1</v>
      </c>
      <c r="BI427" s="12">
        <f>AK427/Y427</f>
        <v>6.7901234567901231E-2</v>
      </c>
      <c r="BJ427" s="12">
        <f>AL427/Z427</f>
        <v>0.10303030303030303</v>
      </c>
      <c r="BK427" s="12">
        <f>AM427/AA427</f>
        <v>0.14720812182741116</v>
      </c>
      <c r="BL427" s="12">
        <f>AN427/AB427</f>
        <v>8.6206896551724144E-2</v>
      </c>
      <c r="BM427" s="12"/>
      <c r="BN427" s="12" t="e">
        <f>AP427/AD427</f>
        <v>#DIV/0!</v>
      </c>
      <c r="BO427" s="12" t="e">
        <f>AQ427/AE427</f>
        <v>#DIV/0!</v>
      </c>
      <c r="BP427" s="12" t="e">
        <f>AR427/AF427</f>
        <v>#VALUE!</v>
      </c>
      <c r="BQ427" s="12">
        <f>AS427/AG427</f>
        <v>0.1276595744680851</v>
      </c>
      <c r="BR427" s="12">
        <f>AT427/AH427</f>
        <v>8.6206896551724144E-2</v>
      </c>
      <c r="BS427" s="12">
        <f>AU427/AI427</f>
        <v>8.6206896551724144E-2</v>
      </c>
      <c r="BT427" s="12"/>
      <c r="BU427" s="12">
        <f>AW427/Y427</f>
        <v>7.407407407407407E-2</v>
      </c>
      <c r="BV427" s="12">
        <f>AX427/Z427</f>
        <v>9.0909090909090912E-2</v>
      </c>
      <c r="BW427" s="12">
        <f>AY427/AA427</f>
        <v>0.13705583756345177</v>
      </c>
      <c r="BX427" s="12">
        <f>AZ427/AB427</f>
        <v>0.10344827586206896</v>
      </c>
      <c r="BY427" s="12"/>
      <c r="BZ427" s="12" t="e">
        <f>BB427/AD427</f>
        <v>#DIV/0!</v>
      </c>
      <c r="CA427" s="12" t="e">
        <f>BC427/AE427</f>
        <v>#DIV/0!</v>
      </c>
      <c r="CB427" s="12">
        <f>BD427/AF427</f>
        <v>1.7543859649122806E-2</v>
      </c>
      <c r="CC427" s="12">
        <f>BE427/AG427</f>
        <v>0.1276595744680851</v>
      </c>
      <c r="CD427" s="12">
        <f>BF427/AH427</f>
        <v>0.10344827586206896</v>
      </c>
      <c r="CE427" s="12">
        <f>BG427/AI427</f>
        <v>0.10344827586206896</v>
      </c>
      <c r="CF427" s="12"/>
      <c r="CG427" s="12">
        <v>17.88</v>
      </c>
      <c r="CH427" s="12">
        <v>19.45</v>
      </c>
      <c r="CI427" s="12">
        <v>27.29</v>
      </c>
      <c r="CJ427" s="12">
        <v>0</v>
      </c>
      <c r="CK427" s="12">
        <v>0</v>
      </c>
      <c r="CL427" s="12">
        <v>0</v>
      </c>
      <c r="CM427" s="12">
        <v>0</v>
      </c>
      <c r="CN427" s="12">
        <v>0</v>
      </c>
      <c r="CO427" s="12">
        <v>0</v>
      </c>
      <c r="CP427" s="12"/>
      <c r="CQ427" s="12"/>
      <c r="CR427" s="13">
        <v>52.94</v>
      </c>
      <c r="CS427" s="13">
        <v>74.739999999999995</v>
      </c>
      <c r="CT427" s="13">
        <v>61.96</v>
      </c>
      <c r="CU427" s="13"/>
      <c r="CV427" s="13">
        <v>52.94</v>
      </c>
      <c r="CW427" s="13">
        <v>74.739999999999995</v>
      </c>
      <c r="CX427" s="13">
        <v>27.73</v>
      </c>
      <c r="CY427" s="13">
        <v>28.18</v>
      </c>
      <c r="CZ427" s="14">
        <v>32.01</v>
      </c>
      <c r="DA427" s="14"/>
      <c r="DB427" s="14"/>
      <c r="DC427" s="27">
        <v>311.88</v>
      </c>
      <c r="DD427" s="27">
        <v>392.65</v>
      </c>
      <c r="DE427" s="27">
        <v>544.47</v>
      </c>
      <c r="DF427" s="27"/>
      <c r="DG427" s="27">
        <v>0</v>
      </c>
      <c r="DH427" s="27">
        <v>311.88</v>
      </c>
      <c r="DI427" s="27">
        <v>398.5</v>
      </c>
      <c r="DJ427" s="27">
        <v>905.36</v>
      </c>
      <c r="DK427" s="27"/>
      <c r="DL427" s="27"/>
      <c r="DM427" s="27"/>
      <c r="DN427" s="31" t="s">
        <v>5174</v>
      </c>
      <c r="DO427" s="31" t="s">
        <v>6906</v>
      </c>
      <c r="DP427" s="32" t="e">
        <f>J427/DN427</f>
        <v>#VALUE!</v>
      </c>
      <c r="DQ427" s="32" t="e">
        <f>J427/DO427</f>
        <v>#VALUE!</v>
      </c>
    </row>
    <row r="428" spans="1:121" x14ac:dyDescent="0.3">
      <c r="A428" s="22"/>
      <c r="B428" s="22">
        <v>437</v>
      </c>
      <c r="C428" s="28" t="s">
        <v>1795</v>
      </c>
      <c r="D428" s="29" t="s">
        <v>438</v>
      </c>
      <c r="E428" s="30" t="s">
        <v>2921</v>
      </c>
      <c r="F428" s="30" t="s">
        <v>2914</v>
      </c>
      <c r="G428" s="37" t="s">
        <v>2815</v>
      </c>
      <c r="H428" s="37" t="s">
        <v>2876</v>
      </c>
      <c r="I428" s="37" t="s">
        <v>3042</v>
      </c>
      <c r="J428" s="38">
        <v>12900</v>
      </c>
      <c r="K428" s="39" t="s">
        <v>6393</v>
      </c>
      <c r="L428" s="38">
        <v>38300000</v>
      </c>
      <c r="M428" s="40">
        <f>J428*L428/100000000</f>
        <v>4940.7</v>
      </c>
      <c r="N428" s="41">
        <v>4.17</v>
      </c>
      <c r="O428" s="42">
        <v>4.5231416549789625</v>
      </c>
      <c r="P428" s="42">
        <v>2.4562071591774561</v>
      </c>
      <c r="Q428" s="42">
        <v>0.5675</v>
      </c>
      <c r="R428" s="42">
        <v>12.78</v>
      </c>
      <c r="S428" s="43">
        <f>AB428/AA428</f>
        <v>0.36532061238074109</v>
      </c>
      <c r="T428" s="43">
        <f>AI428/AE428</f>
        <v>1.4077161483381426</v>
      </c>
      <c r="U428" s="43">
        <f>AN428/AM428</f>
        <v>0.6810375670840787</v>
      </c>
      <c r="V428" s="43">
        <f>AU428/AQ428</f>
        <v>3.457765667574932</v>
      </c>
      <c r="W428" s="43">
        <f>AZ428/AY428</f>
        <v>0.651174168297456</v>
      </c>
      <c r="X428" s="43">
        <f>BG428/BC428</f>
        <v>3.5072463768115942</v>
      </c>
      <c r="Y428" s="46">
        <v>16543</v>
      </c>
      <c r="Z428" s="46">
        <v>26699</v>
      </c>
      <c r="AA428" s="46">
        <v>36056</v>
      </c>
      <c r="AB428" s="46">
        <v>13172</v>
      </c>
      <c r="AC428" s="73"/>
      <c r="AD428" s="46">
        <v>8408</v>
      </c>
      <c r="AE428" s="46">
        <v>9357</v>
      </c>
      <c r="AF428" s="46">
        <v>9673</v>
      </c>
      <c r="AG428" s="46">
        <v>26448</v>
      </c>
      <c r="AH428" s="46">
        <v>22132</v>
      </c>
      <c r="AI428" s="44">
        <v>13172</v>
      </c>
      <c r="AJ428" s="44">
        <v>9673</v>
      </c>
      <c r="AK428" s="46">
        <v>3536</v>
      </c>
      <c r="AL428" s="46">
        <v>3616</v>
      </c>
      <c r="AM428" s="46">
        <v>5590</v>
      </c>
      <c r="AN428" s="46">
        <v>3807</v>
      </c>
      <c r="AO428" s="46"/>
      <c r="AP428" s="45">
        <v>927</v>
      </c>
      <c r="AQ428" s="45">
        <v>1101</v>
      </c>
      <c r="AR428" s="45">
        <v>1316</v>
      </c>
      <c r="AS428" s="45">
        <v>320</v>
      </c>
      <c r="AT428" s="45">
        <v>3364</v>
      </c>
      <c r="AU428" s="45">
        <v>3807</v>
      </c>
      <c r="AV428" s="46">
        <v>1316</v>
      </c>
      <c r="AW428" s="46">
        <v>2358</v>
      </c>
      <c r="AX428" s="46">
        <v>2329</v>
      </c>
      <c r="AY428" s="46">
        <v>4088</v>
      </c>
      <c r="AZ428" s="46">
        <v>2662</v>
      </c>
      <c r="BA428" s="46"/>
      <c r="BB428" s="46">
        <v>684</v>
      </c>
      <c r="BC428" s="46">
        <v>759</v>
      </c>
      <c r="BD428" s="46">
        <v>1012</v>
      </c>
      <c r="BE428" s="46">
        <v>175</v>
      </c>
      <c r="BF428" s="46">
        <v>2170</v>
      </c>
      <c r="BG428" s="46">
        <v>2662</v>
      </c>
      <c r="BH428" s="46">
        <v>1012</v>
      </c>
      <c r="BI428" s="47">
        <f>AK428/Y428</f>
        <v>0.21374599528501481</v>
      </c>
      <c r="BJ428" s="47">
        <f>AL428/Z428</f>
        <v>0.13543578411176449</v>
      </c>
      <c r="BK428" s="47">
        <f>AM428/AA428</f>
        <v>0.15503660971821612</v>
      </c>
      <c r="BL428" s="47">
        <f>AN428/AB428</f>
        <v>0.28902216823565136</v>
      </c>
      <c r="BM428" s="47"/>
      <c r="BN428" s="47">
        <f>AP428/AD428</f>
        <v>0.11025214081826831</v>
      </c>
      <c r="BO428" s="47">
        <f>AQ428/AE428</f>
        <v>0.1176659185636422</v>
      </c>
      <c r="BP428" s="47">
        <f>AR428/AF428</f>
        <v>0.13604879561666494</v>
      </c>
      <c r="BQ428" s="47">
        <f>AS428/AG428</f>
        <v>1.2099213551119177E-2</v>
      </c>
      <c r="BR428" s="47">
        <f>AT428/AH428</f>
        <v>0.15199710825953372</v>
      </c>
      <c r="BS428" s="47">
        <f>AU428/AI428</f>
        <v>0.28902216823565136</v>
      </c>
      <c r="BT428" s="47"/>
      <c r="BU428" s="47">
        <f>AW428/Y428</f>
        <v>0.14253762920872876</v>
      </c>
      <c r="BV428" s="47">
        <f>AX428/Z428</f>
        <v>8.7231731525525297E-2</v>
      </c>
      <c r="BW428" s="47">
        <f>AY428/AA428</f>
        <v>0.11337918792988684</v>
      </c>
      <c r="BX428" s="47">
        <f>AZ428/AB428</f>
        <v>0.20209535378074703</v>
      </c>
      <c r="BY428" s="47"/>
      <c r="BZ428" s="47">
        <f>BB428/AD428</f>
        <v>8.1351094196003809E-2</v>
      </c>
      <c r="CA428" s="47">
        <f>BC428/AE428</f>
        <v>8.1115742225072132E-2</v>
      </c>
      <c r="CB428" s="47">
        <f>BD428/AF428</f>
        <v>0.10462111030704022</v>
      </c>
      <c r="CC428" s="47">
        <f>BE428/AG428</f>
        <v>6.6167574107683005E-3</v>
      </c>
      <c r="CD428" s="47">
        <f>BF428/AH428</f>
        <v>9.8048075185252118E-2</v>
      </c>
      <c r="CE428" s="47">
        <f>BG428/AI428</f>
        <v>0.20209535378074703</v>
      </c>
      <c r="CF428" s="47"/>
      <c r="CG428" s="47">
        <v>7.9</v>
      </c>
      <c r="CH428" s="47">
        <v>7.28</v>
      </c>
      <c r="CI428" s="47">
        <v>13.08</v>
      </c>
      <c r="CJ428" s="47">
        <v>0</v>
      </c>
      <c r="CK428" s="47">
        <v>7.73</v>
      </c>
      <c r="CL428" s="47">
        <v>5.9</v>
      </c>
      <c r="CM428" s="47">
        <v>13.08</v>
      </c>
      <c r="CN428" s="47">
        <v>7.93</v>
      </c>
      <c r="CO428" s="47">
        <v>12.4</v>
      </c>
      <c r="CP428" s="47"/>
      <c r="CQ428" s="47"/>
      <c r="CR428" s="74">
        <v>526.37</v>
      </c>
      <c r="CS428" s="74">
        <v>650.67999999999995</v>
      </c>
      <c r="CT428" s="74">
        <v>787.47</v>
      </c>
      <c r="CU428" s="74"/>
      <c r="CV428" s="74">
        <v>778.39</v>
      </c>
      <c r="CW428" s="74">
        <v>789.62</v>
      </c>
      <c r="CX428" s="74">
        <v>787.47</v>
      </c>
      <c r="CY428" s="74">
        <v>1087.3699999999999</v>
      </c>
      <c r="CZ428" s="48">
        <v>1057.3699999999999</v>
      </c>
      <c r="DA428" s="48"/>
      <c r="DB428" s="48"/>
      <c r="DC428" s="49">
        <v>2371.81</v>
      </c>
      <c r="DD428" s="49">
        <v>2601.66</v>
      </c>
      <c r="DE428" s="49">
        <v>2901.8</v>
      </c>
      <c r="DF428" s="49"/>
      <c r="DG428" s="49">
        <v>2762.47</v>
      </c>
      <c r="DH428" s="49">
        <v>2833.07</v>
      </c>
      <c r="DI428" s="49">
        <v>2901.8</v>
      </c>
      <c r="DJ428" s="49">
        <v>2883.96</v>
      </c>
      <c r="DK428" s="49"/>
      <c r="DL428" s="49"/>
      <c r="DM428" s="49"/>
      <c r="DN428" s="50" t="s">
        <v>5174</v>
      </c>
      <c r="DO428" s="50" t="s">
        <v>5601</v>
      </c>
      <c r="DP428" s="51" t="e">
        <f>J428/DN428</f>
        <v>#VALUE!</v>
      </c>
      <c r="DQ428" s="51" t="e">
        <f>J428/DO428</f>
        <v>#VALUE!</v>
      </c>
    </row>
    <row r="429" spans="1:121" hidden="1" x14ac:dyDescent="0.3">
      <c r="B429">
        <v>1193</v>
      </c>
      <c r="C429" s="1" t="s">
        <v>2690</v>
      </c>
      <c r="D429" s="2" t="s">
        <v>1333</v>
      </c>
      <c r="E429" s="3" t="s">
        <v>2921</v>
      </c>
      <c r="F429" s="3" t="s">
        <v>2903</v>
      </c>
      <c r="G429" s="4" t="s">
        <v>2975</v>
      </c>
      <c r="H429" s="4"/>
      <c r="I429" s="4" t="s">
        <v>2992</v>
      </c>
      <c r="J429" s="15">
        <v>5040</v>
      </c>
      <c r="K429" s="7" t="s">
        <v>8459</v>
      </c>
      <c r="L429" s="15">
        <v>27247982</v>
      </c>
      <c r="M429" s="16">
        <f>J429*L429/100000000</f>
        <v>1373.2982927999999</v>
      </c>
      <c r="N429" s="17">
        <v>5.96</v>
      </c>
      <c r="O429" s="18">
        <v>70.985915492957744</v>
      </c>
      <c r="P429" s="18">
        <v>30</v>
      </c>
      <c r="Q429" s="18">
        <v>1.56</v>
      </c>
      <c r="R429" s="18">
        <v>3.2424999999999997</v>
      </c>
      <c r="S429" s="9">
        <f>AB429/AA429</f>
        <v>0.19900497512437812</v>
      </c>
      <c r="T429" s="9">
        <f>AI429/AE429</f>
        <v>0.62992125984251968</v>
      </c>
      <c r="U429" s="9">
        <f>AN429/AM429</f>
        <v>1.1818181818181819</v>
      </c>
      <c r="V429" s="9">
        <f>AU429/AQ429</f>
        <v>4.333333333333333</v>
      </c>
      <c r="W429" s="9">
        <f>AZ429/AY429</f>
        <v>1</v>
      </c>
      <c r="X429" s="9">
        <f>BG429/BC429</f>
        <v>2.75</v>
      </c>
      <c r="Y429" s="10">
        <v>423</v>
      </c>
      <c r="Z429" s="10">
        <v>132</v>
      </c>
      <c r="AA429" s="10">
        <v>402</v>
      </c>
      <c r="AB429" s="10">
        <v>80</v>
      </c>
      <c r="AC429" s="21"/>
      <c r="AD429" s="10">
        <v>45</v>
      </c>
      <c r="AE429" s="10">
        <v>127</v>
      </c>
      <c r="AF429" s="10">
        <v>169</v>
      </c>
      <c r="AG429" s="24">
        <v>65</v>
      </c>
      <c r="AH429" s="10">
        <v>15</v>
      </c>
      <c r="AI429" s="5">
        <v>80</v>
      </c>
      <c r="AJ429" s="5">
        <v>169</v>
      </c>
      <c r="AK429" s="10">
        <v>-7</v>
      </c>
      <c r="AL429" s="10">
        <v>-7</v>
      </c>
      <c r="AM429" s="10">
        <v>11</v>
      </c>
      <c r="AN429" s="10">
        <v>13</v>
      </c>
      <c r="AO429" s="10"/>
      <c r="AP429" s="11">
        <v>1</v>
      </c>
      <c r="AQ429" s="11">
        <v>3</v>
      </c>
      <c r="AR429" s="11">
        <v>7</v>
      </c>
      <c r="AS429" s="11">
        <v>7</v>
      </c>
      <c r="AT429" s="11">
        <v>-1</v>
      </c>
      <c r="AU429" s="11">
        <v>13</v>
      </c>
      <c r="AV429" s="10">
        <v>7</v>
      </c>
      <c r="AW429" s="10">
        <v>-17</v>
      </c>
      <c r="AX429" s="10">
        <v>-10</v>
      </c>
      <c r="AY429" s="10">
        <v>11</v>
      </c>
      <c r="AZ429" s="10">
        <v>11</v>
      </c>
      <c r="BA429" s="10"/>
      <c r="BB429" s="10" t="s">
        <v>2995</v>
      </c>
      <c r="BC429" s="10">
        <v>4</v>
      </c>
      <c r="BD429" s="10">
        <v>8</v>
      </c>
      <c r="BE429" s="10">
        <v>7</v>
      </c>
      <c r="BF429" s="10">
        <v>-6</v>
      </c>
      <c r="BG429" s="10">
        <v>11</v>
      </c>
      <c r="BH429" s="10">
        <v>8</v>
      </c>
      <c r="BI429" s="12">
        <f>AK429/Y429</f>
        <v>-1.6548463356973995E-2</v>
      </c>
      <c r="BJ429" s="12">
        <f>AL429/Z429</f>
        <v>-5.3030303030303032E-2</v>
      </c>
      <c r="BK429" s="12">
        <f>AM429/AA429</f>
        <v>2.736318407960199E-2</v>
      </c>
      <c r="BL429" s="12">
        <f>AN429/AB429</f>
        <v>0.16250000000000001</v>
      </c>
      <c r="BM429" s="12"/>
      <c r="BN429" s="12">
        <f>AP429/AD429</f>
        <v>2.2222222222222223E-2</v>
      </c>
      <c r="BO429" s="12">
        <f>AQ429/AE429</f>
        <v>2.3622047244094488E-2</v>
      </c>
      <c r="BP429" s="12">
        <f>AR429/AF429</f>
        <v>4.142011834319527E-2</v>
      </c>
      <c r="BQ429" s="12">
        <f>AS429/AG429</f>
        <v>0.1076923076923077</v>
      </c>
      <c r="BR429" s="12">
        <f>AT429/AH429</f>
        <v>-6.6666666666666666E-2</v>
      </c>
      <c r="BS429" s="12">
        <f>AU429/AI429</f>
        <v>0.16250000000000001</v>
      </c>
      <c r="BT429" s="12"/>
      <c r="BU429" s="12">
        <f>AW429/Y429</f>
        <v>-4.0189125295508277E-2</v>
      </c>
      <c r="BV429" s="12">
        <f>AX429/Z429</f>
        <v>-7.575757575757576E-2</v>
      </c>
      <c r="BW429" s="12">
        <f>AY429/AA429</f>
        <v>2.736318407960199E-2</v>
      </c>
      <c r="BX429" s="12">
        <f>AZ429/AB429</f>
        <v>0.13750000000000001</v>
      </c>
      <c r="BY429" s="12"/>
      <c r="BZ429" s="12" t="e">
        <f>BB429/AD429</f>
        <v>#VALUE!</v>
      </c>
      <c r="CA429" s="12">
        <f>BC429/AE429</f>
        <v>3.1496062992125984E-2</v>
      </c>
      <c r="CB429" s="12">
        <f>BD429/AF429</f>
        <v>4.7337278106508875E-2</v>
      </c>
      <c r="CC429" s="12">
        <f>BE429/AG429</f>
        <v>0.1076923076923077</v>
      </c>
      <c r="CD429" s="12">
        <f>BF429/AH429</f>
        <v>-0.4</v>
      </c>
      <c r="CE429" s="12">
        <f>BG429/AI429</f>
        <v>0.13750000000000001</v>
      </c>
      <c r="CF429" s="12"/>
      <c r="CG429" s="12">
        <v>-3.86</v>
      </c>
      <c r="CH429" s="12">
        <v>-2.21</v>
      </c>
      <c r="CI429" s="12">
        <v>2.4</v>
      </c>
      <c r="CJ429" s="12">
        <v>9.2200000000000006</v>
      </c>
      <c r="CK429" s="12">
        <v>-3.79</v>
      </c>
      <c r="CL429" s="12">
        <v>-1.32</v>
      </c>
      <c r="CM429" s="12">
        <v>2.4</v>
      </c>
      <c r="CN429" s="12">
        <v>3.89</v>
      </c>
      <c r="CO429" s="12">
        <v>2.62</v>
      </c>
      <c r="CP429" s="12"/>
      <c r="CQ429" s="12"/>
      <c r="CR429" s="13">
        <v>69.430000000000007</v>
      </c>
      <c r="CS429" s="13">
        <v>42.43</v>
      </c>
      <c r="CT429" s="13">
        <v>62.15</v>
      </c>
      <c r="CU429" s="13"/>
      <c r="CV429" s="13">
        <v>60.02</v>
      </c>
      <c r="CW429" s="13">
        <v>51.34</v>
      </c>
      <c r="CX429" s="13">
        <v>62.15</v>
      </c>
      <c r="CY429" s="13">
        <v>67.040000000000006</v>
      </c>
      <c r="CZ429" s="14">
        <v>62.26</v>
      </c>
      <c r="DA429" s="14"/>
      <c r="DB429" s="14"/>
      <c r="DC429" s="27">
        <v>472.05</v>
      </c>
      <c r="DD429" s="27">
        <v>456.95</v>
      </c>
      <c r="DE429" s="27">
        <v>473.44</v>
      </c>
      <c r="DF429" s="27"/>
      <c r="DG429" s="27">
        <v>455.72</v>
      </c>
      <c r="DH429" s="27">
        <v>461.96</v>
      </c>
      <c r="DI429" s="27">
        <v>473.44</v>
      </c>
      <c r="DJ429" s="27">
        <v>483</v>
      </c>
      <c r="DK429" s="27"/>
      <c r="DL429" s="27"/>
      <c r="DM429" s="27"/>
      <c r="DN429" s="31" t="s">
        <v>5174</v>
      </c>
      <c r="DO429" s="31" t="s">
        <v>8460</v>
      </c>
      <c r="DP429" s="32" t="e">
        <f>J429/DN429</f>
        <v>#VALUE!</v>
      </c>
      <c r="DQ429" s="32" t="e">
        <f>J429/DO429</f>
        <v>#VALUE!</v>
      </c>
    </row>
    <row r="430" spans="1:121" hidden="1" x14ac:dyDescent="0.3">
      <c r="B430">
        <v>1786</v>
      </c>
      <c r="C430" s="1" t="s">
        <v>4445</v>
      </c>
      <c r="D430" s="2" t="s">
        <v>4446</v>
      </c>
      <c r="E430" s="3" t="s">
        <v>2921</v>
      </c>
      <c r="F430" s="3" t="s">
        <v>2906</v>
      </c>
      <c r="G430" s="4" t="s">
        <v>2907</v>
      </c>
      <c r="H430" s="4"/>
      <c r="I430" s="4" t="s">
        <v>2874</v>
      </c>
      <c r="J430" s="15">
        <v>957</v>
      </c>
      <c r="K430" s="7" t="s">
        <v>8895</v>
      </c>
      <c r="L430" s="15">
        <v>69588847</v>
      </c>
      <c r="M430" s="16">
        <f>J430*L430/100000000</f>
        <v>665.96526578999999</v>
      </c>
      <c r="N430" s="17">
        <v>0.25</v>
      </c>
      <c r="O430" s="18">
        <v>19.9375</v>
      </c>
      <c r="P430" s="18">
        <v>29.90625</v>
      </c>
      <c r="Q430" s="18">
        <v>0.53749999999999998</v>
      </c>
      <c r="R430" s="18">
        <v>5.6524999999999999</v>
      </c>
      <c r="S430" s="9">
        <f>AB430/AA430</f>
        <v>0.25609756097560976</v>
      </c>
      <c r="T430" s="9">
        <f>AI430/AE430</f>
        <v>0.92817679558011046</v>
      </c>
      <c r="U430" s="9">
        <f>AN430/AM430</f>
        <v>-5.5555555555555552E-2</v>
      </c>
      <c r="V430" s="9">
        <f>AU430/AQ430</f>
        <v>1</v>
      </c>
      <c r="W430" s="9">
        <f>AZ430/AY430</f>
        <v>0.14634146341463414</v>
      </c>
      <c r="X430" s="9">
        <f>BG430/BC430</f>
        <v>3</v>
      </c>
      <c r="Y430" s="10">
        <v>918</v>
      </c>
      <c r="Z430" s="10">
        <v>846</v>
      </c>
      <c r="AA430" s="10">
        <v>656</v>
      </c>
      <c r="AB430" s="10">
        <v>168</v>
      </c>
      <c r="AC430" s="21"/>
      <c r="AD430" s="10">
        <v>163</v>
      </c>
      <c r="AE430" s="10">
        <v>181</v>
      </c>
      <c r="AF430" s="10">
        <v>166</v>
      </c>
      <c r="AG430" s="24">
        <v>143</v>
      </c>
      <c r="AH430" s="10">
        <v>114</v>
      </c>
      <c r="AI430" s="5">
        <v>168</v>
      </c>
      <c r="AJ430" s="5">
        <v>166</v>
      </c>
      <c r="AK430" s="10">
        <v>8</v>
      </c>
      <c r="AL430" s="10">
        <v>-17</v>
      </c>
      <c r="AM430" s="10">
        <v>-18</v>
      </c>
      <c r="AN430" s="10">
        <v>1</v>
      </c>
      <c r="AO430" s="10"/>
      <c r="AP430" s="11">
        <v>3</v>
      </c>
      <c r="AQ430" s="11">
        <v>1</v>
      </c>
      <c r="AR430" s="11">
        <v>-12</v>
      </c>
      <c r="AS430" s="11">
        <v>-2</v>
      </c>
      <c r="AT430" s="11">
        <v>-7</v>
      </c>
      <c r="AU430" s="11">
        <v>1</v>
      </c>
      <c r="AV430" s="10">
        <v>-12</v>
      </c>
      <c r="AW430" s="10">
        <v>-16</v>
      </c>
      <c r="AX430" s="10">
        <v>-42</v>
      </c>
      <c r="AY430" s="10">
        <v>41</v>
      </c>
      <c r="AZ430" s="10">
        <v>6</v>
      </c>
      <c r="BA430" s="10"/>
      <c r="BB430" s="10">
        <v>5</v>
      </c>
      <c r="BC430" s="10">
        <v>2</v>
      </c>
      <c r="BD430" s="10">
        <v>44</v>
      </c>
      <c r="BE430" s="10">
        <v>1</v>
      </c>
      <c r="BF430" s="10">
        <v>-16</v>
      </c>
      <c r="BG430" s="10">
        <v>6</v>
      </c>
      <c r="BH430" s="10">
        <v>44</v>
      </c>
      <c r="BI430" s="12">
        <f>AK430/Y430</f>
        <v>8.7145969498910684E-3</v>
      </c>
      <c r="BJ430" s="12">
        <f>AL430/Z430</f>
        <v>-2.0094562647754138E-2</v>
      </c>
      <c r="BK430" s="12">
        <f>AM430/AA430</f>
        <v>-2.7439024390243903E-2</v>
      </c>
      <c r="BL430" s="12">
        <f>AN430/AB430</f>
        <v>5.9523809523809521E-3</v>
      </c>
      <c r="BM430" s="12"/>
      <c r="BN430" s="12">
        <f>AP430/AD430</f>
        <v>1.8404907975460124E-2</v>
      </c>
      <c r="BO430" s="12">
        <f>AQ430/AE430</f>
        <v>5.5248618784530384E-3</v>
      </c>
      <c r="BP430" s="12">
        <f>AR430/AF430</f>
        <v>-7.2289156626506021E-2</v>
      </c>
      <c r="BQ430" s="12">
        <f>AS430/AG430</f>
        <v>-1.3986013986013986E-2</v>
      </c>
      <c r="BR430" s="12">
        <f>AT430/AH430</f>
        <v>-6.1403508771929821E-2</v>
      </c>
      <c r="BS430" s="12">
        <f>AU430/AI430</f>
        <v>5.9523809523809521E-3</v>
      </c>
      <c r="BT430" s="12"/>
      <c r="BU430" s="12">
        <f>AW430/Y430</f>
        <v>-1.7429193899782137E-2</v>
      </c>
      <c r="BV430" s="12">
        <f>AX430/Z430</f>
        <v>-4.9645390070921988E-2</v>
      </c>
      <c r="BW430" s="12">
        <f>AY430/AA430</f>
        <v>6.25E-2</v>
      </c>
      <c r="BX430" s="12">
        <f>AZ430/AB430</f>
        <v>3.5714285714285712E-2</v>
      </c>
      <c r="BY430" s="12"/>
      <c r="BZ430" s="12">
        <f>BB430/AD430</f>
        <v>3.0674846625766871E-2</v>
      </c>
      <c r="CA430" s="12">
        <f>BC430/AE430</f>
        <v>1.1049723756906077E-2</v>
      </c>
      <c r="CB430" s="12">
        <f>BD430/AF430</f>
        <v>0.26506024096385544</v>
      </c>
      <c r="CC430" s="12">
        <f>BE430/AG430</f>
        <v>6.993006993006993E-3</v>
      </c>
      <c r="CD430" s="12">
        <f>BF430/AH430</f>
        <v>-0.14035087719298245</v>
      </c>
      <c r="CE430" s="12">
        <f>BG430/AI430</f>
        <v>3.5714285714285712E-2</v>
      </c>
      <c r="CF430" s="12"/>
      <c r="CG430" s="12">
        <v>-4.2300000000000004</v>
      </c>
      <c r="CH430" s="12">
        <v>-11.67</v>
      </c>
      <c r="CI430" s="12">
        <v>6.35</v>
      </c>
      <c r="CJ430" s="12">
        <v>0</v>
      </c>
      <c r="CK430" s="12">
        <v>-8.86</v>
      </c>
      <c r="CL430" s="12">
        <v>-5.04</v>
      </c>
      <c r="CM430" s="12">
        <v>6.82</v>
      </c>
      <c r="CN430" s="12">
        <v>7.68</v>
      </c>
      <c r="CO430" s="12">
        <v>3.82</v>
      </c>
      <c r="CP430" s="12"/>
      <c r="CQ430" s="12"/>
      <c r="CR430" s="13">
        <v>100.57</v>
      </c>
      <c r="CS430" s="13">
        <v>137.38999999999999</v>
      </c>
      <c r="CT430" s="13">
        <v>46.96</v>
      </c>
      <c r="CU430" s="13"/>
      <c r="CV430" s="13">
        <v>88.79</v>
      </c>
      <c r="CW430" s="13">
        <v>97.27</v>
      </c>
      <c r="CX430" s="13">
        <v>46.96</v>
      </c>
      <c r="CY430" s="13">
        <v>45.52</v>
      </c>
      <c r="CZ430" s="14">
        <v>44.14</v>
      </c>
      <c r="DA430" s="14"/>
      <c r="DB430" s="14"/>
      <c r="DC430" s="27">
        <v>13.4</v>
      </c>
      <c r="DD430" s="27">
        <v>3.08</v>
      </c>
      <c r="DE430" s="27">
        <v>22.74</v>
      </c>
      <c r="DF430" s="27"/>
      <c r="DG430" s="27">
        <v>9.85</v>
      </c>
      <c r="DH430" s="27">
        <v>10.38</v>
      </c>
      <c r="DI430" s="27">
        <v>22.74</v>
      </c>
      <c r="DJ430" s="27">
        <v>23.74</v>
      </c>
      <c r="DK430" s="27"/>
      <c r="DL430" s="27"/>
      <c r="DM430" s="27"/>
      <c r="DN430" s="31" t="s">
        <v>5174</v>
      </c>
      <c r="DO430" t="s">
        <v>7005</v>
      </c>
      <c r="DP430" s="32" t="e">
        <f>J430/DN430</f>
        <v>#VALUE!</v>
      </c>
      <c r="DQ430" s="32" t="e">
        <f>J430/DO430</f>
        <v>#VALUE!</v>
      </c>
    </row>
    <row r="431" spans="1:121" hidden="1" x14ac:dyDescent="0.3">
      <c r="B431">
        <v>939</v>
      </c>
      <c r="C431" s="1" t="s">
        <v>2177</v>
      </c>
      <c r="D431" s="2" t="s">
        <v>820</v>
      </c>
      <c r="E431" s="3" t="s">
        <v>2897</v>
      </c>
      <c r="F431" s="3" t="s">
        <v>2932</v>
      </c>
      <c r="G431" s="4" t="s">
        <v>3102</v>
      </c>
      <c r="H431" s="4"/>
      <c r="I431" s="4" t="s">
        <v>2827</v>
      </c>
      <c r="J431" s="15">
        <v>5260</v>
      </c>
      <c r="K431" s="7" t="s">
        <v>5157</v>
      </c>
      <c r="L431" s="15">
        <v>36571255</v>
      </c>
      <c r="M431" s="16">
        <f>J431*L431/100000000</f>
        <v>1923.648013</v>
      </c>
      <c r="N431" s="17">
        <v>1.29</v>
      </c>
      <c r="O431" s="18">
        <v>25.533980582524272</v>
      </c>
      <c r="P431" s="18">
        <v>29.886363636363637</v>
      </c>
      <c r="Q431" s="18">
        <v>2.7425000000000002</v>
      </c>
      <c r="R431" s="18">
        <v>7.94</v>
      </c>
      <c r="S431" s="9">
        <f>AB431/AA431</f>
        <v>0.23389830508474577</v>
      </c>
      <c r="T431" s="9">
        <f>AI431/AE431</f>
        <v>0.971830985915493</v>
      </c>
      <c r="U431" s="9">
        <f>AN431/AM431</f>
        <v>0.7142857142857143</v>
      </c>
      <c r="V431" s="9">
        <f>AU431/AQ431</f>
        <v>5</v>
      </c>
      <c r="W431" s="9">
        <f>AZ431/AY431</f>
        <v>0.66666666666666663</v>
      </c>
      <c r="X431" s="9">
        <f>BG431/BC431</f>
        <v>4</v>
      </c>
      <c r="Y431" s="10">
        <v>1174</v>
      </c>
      <c r="Z431" s="10">
        <v>1130</v>
      </c>
      <c r="AA431" s="10">
        <v>1180</v>
      </c>
      <c r="AB431" s="10">
        <v>276</v>
      </c>
      <c r="AC431" s="21"/>
      <c r="AD431" s="10">
        <v>278</v>
      </c>
      <c r="AE431" s="10">
        <v>284</v>
      </c>
      <c r="AF431" s="10">
        <v>289</v>
      </c>
      <c r="AG431" s="24">
        <v>329</v>
      </c>
      <c r="AH431" s="10">
        <v>290</v>
      </c>
      <c r="AI431" s="5">
        <v>276</v>
      </c>
      <c r="AJ431" s="5">
        <v>289</v>
      </c>
      <c r="AK431" s="10">
        <v>50</v>
      </c>
      <c r="AL431" s="10">
        <v>-25</v>
      </c>
      <c r="AM431" s="10">
        <v>28</v>
      </c>
      <c r="AN431" s="10">
        <v>20</v>
      </c>
      <c r="AO431" s="10"/>
      <c r="AP431" s="11">
        <v>8</v>
      </c>
      <c r="AQ431" s="11">
        <v>4</v>
      </c>
      <c r="AR431" s="11">
        <v>13</v>
      </c>
      <c r="AS431" s="11">
        <v>34</v>
      </c>
      <c r="AT431" s="11">
        <v>29</v>
      </c>
      <c r="AU431" s="11">
        <v>20</v>
      </c>
      <c r="AV431" s="10">
        <v>13</v>
      </c>
      <c r="AW431" s="10">
        <v>41</v>
      </c>
      <c r="AX431" s="10">
        <v>-18</v>
      </c>
      <c r="AY431" s="10">
        <v>24</v>
      </c>
      <c r="AZ431" s="10">
        <v>16</v>
      </c>
      <c r="BA431" s="10"/>
      <c r="BB431" s="10">
        <v>7</v>
      </c>
      <c r="BC431" s="10">
        <v>4</v>
      </c>
      <c r="BD431" s="10">
        <v>10</v>
      </c>
      <c r="BE431" s="10">
        <v>25</v>
      </c>
      <c r="BF431" s="10">
        <v>25</v>
      </c>
      <c r="BG431" s="10">
        <v>16</v>
      </c>
      <c r="BH431" s="10">
        <v>10</v>
      </c>
      <c r="BI431" s="12">
        <f>AK431/Y431</f>
        <v>4.2589437819420782E-2</v>
      </c>
      <c r="BJ431" s="12">
        <f>AL431/Z431</f>
        <v>-2.2123893805309734E-2</v>
      </c>
      <c r="BK431" s="12">
        <f>AM431/AA431</f>
        <v>2.3728813559322035E-2</v>
      </c>
      <c r="BL431" s="12">
        <f>AN431/AB431</f>
        <v>7.2463768115942032E-2</v>
      </c>
      <c r="BM431" s="12"/>
      <c r="BN431" s="12">
        <f>AP431/AD431</f>
        <v>2.8776978417266189E-2</v>
      </c>
      <c r="BO431" s="12">
        <f>AQ431/AE431</f>
        <v>1.4084507042253521E-2</v>
      </c>
      <c r="BP431" s="12">
        <f>AR431/AF431</f>
        <v>4.4982698961937718E-2</v>
      </c>
      <c r="BQ431" s="12">
        <f>AS431/AG431</f>
        <v>0.10334346504559271</v>
      </c>
      <c r="BR431" s="12">
        <f>AT431/AH431</f>
        <v>0.1</v>
      </c>
      <c r="BS431" s="12">
        <f>AU431/AI431</f>
        <v>7.2463768115942032E-2</v>
      </c>
      <c r="BT431" s="12"/>
      <c r="BU431" s="12">
        <f>AW431/Y431</f>
        <v>3.4923339011925042E-2</v>
      </c>
      <c r="BV431" s="12">
        <f>AX431/Z431</f>
        <v>-1.5929203539823009E-2</v>
      </c>
      <c r="BW431" s="12">
        <f>AY431/AA431</f>
        <v>2.0338983050847456E-2</v>
      </c>
      <c r="BX431" s="12">
        <f>AZ431/AB431</f>
        <v>5.7971014492753624E-2</v>
      </c>
      <c r="BY431" s="12"/>
      <c r="BZ431" s="12">
        <f>BB431/AD431</f>
        <v>2.5179856115107913E-2</v>
      </c>
      <c r="CA431" s="12">
        <f>BC431/AE431</f>
        <v>1.4084507042253521E-2</v>
      </c>
      <c r="CB431" s="12">
        <f>BD431/AF431</f>
        <v>3.4602076124567477E-2</v>
      </c>
      <c r="CC431" s="12">
        <f>BE431/AG431</f>
        <v>7.598784194528875E-2</v>
      </c>
      <c r="CD431" s="12">
        <f>BF431/AH431</f>
        <v>8.6206896551724144E-2</v>
      </c>
      <c r="CE431" s="12">
        <f>BG431/AI431</f>
        <v>5.7971014492753624E-2</v>
      </c>
      <c r="CF431" s="12"/>
      <c r="CG431" s="12">
        <v>5.95</v>
      </c>
      <c r="CH431" s="12">
        <v>-2.72</v>
      </c>
      <c r="CI431" s="12">
        <v>3.75</v>
      </c>
      <c r="CJ431" s="12">
        <v>0</v>
      </c>
      <c r="CK431" s="12">
        <v>-0.97</v>
      </c>
      <c r="CL431" s="12">
        <v>0.97</v>
      </c>
      <c r="CM431" s="12">
        <v>3.75</v>
      </c>
      <c r="CN431" s="12">
        <v>7.12</v>
      </c>
      <c r="CO431" s="12">
        <v>9.6199999999999992</v>
      </c>
      <c r="CP431" s="12"/>
      <c r="CQ431" s="12"/>
      <c r="CR431" s="13">
        <v>18.02</v>
      </c>
      <c r="CS431" s="13">
        <v>20.14</v>
      </c>
      <c r="CT431" s="13">
        <v>18.39</v>
      </c>
      <c r="CU431" s="13"/>
      <c r="CV431" s="13">
        <v>20.69</v>
      </c>
      <c r="CW431" s="13">
        <v>17.989999999999998</v>
      </c>
      <c r="CX431" s="13">
        <v>18.39</v>
      </c>
      <c r="CY431" s="13">
        <v>31.37</v>
      </c>
      <c r="CZ431" s="14">
        <v>30.17</v>
      </c>
      <c r="DA431" s="14"/>
      <c r="DB431" s="14"/>
      <c r="DC431" s="27">
        <v>270.82</v>
      </c>
      <c r="DD431" s="27">
        <v>241.76</v>
      </c>
      <c r="DE431" s="27">
        <v>244.95</v>
      </c>
      <c r="DF431" s="27"/>
      <c r="DG431" s="27">
        <v>237.36</v>
      </c>
      <c r="DH431" s="27">
        <v>239.58</v>
      </c>
      <c r="DI431" s="27">
        <v>244.95</v>
      </c>
      <c r="DJ431" s="27">
        <v>248.26</v>
      </c>
      <c r="DK431" s="27"/>
      <c r="DL431" s="27"/>
      <c r="DM431" s="27"/>
      <c r="DN431" s="31" t="s">
        <v>5174</v>
      </c>
      <c r="DO431" s="31" t="s">
        <v>6142</v>
      </c>
      <c r="DP431" s="32" t="e">
        <f>J431/DN431</f>
        <v>#VALUE!</v>
      </c>
      <c r="DQ431" s="32" t="e">
        <f>J431/DO431</f>
        <v>#VALUE!</v>
      </c>
    </row>
    <row r="432" spans="1:121" hidden="1" x14ac:dyDescent="0.3">
      <c r="B432">
        <v>1358</v>
      </c>
      <c r="C432" s="1" t="s">
        <v>2540</v>
      </c>
      <c r="D432" s="2" t="s">
        <v>1183</v>
      </c>
      <c r="E432" s="3" t="s">
        <v>2921</v>
      </c>
      <c r="F432" s="3" t="s">
        <v>3012</v>
      </c>
      <c r="G432" s="4" t="s">
        <v>3013</v>
      </c>
      <c r="H432" s="4"/>
      <c r="I432" s="4" t="s">
        <v>2813</v>
      </c>
      <c r="J432" s="15">
        <v>17600</v>
      </c>
      <c r="K432" s="7" t="s">
        <v>8593</v>
      </c>
      <c r="L432" s="15">
        <v>6398899</v>
      </c>
      <c r="M432" s="16">
        <f>J432*L432/100000000</f>
        <v>1126.206224</v>
      </c>
      <c r="N432" s="17">
        <v>0.23</v>
      </c>
      <c r="O432" s="18">
        <v>-19.193020719738279</v>
      </c>
      <c r="P432" s="18">
        <v>29.72972972972973</v>
      </c>
      <c r="Q432" s="18">
        <v>-3.1224999999999996</v>
      </c>
      <c r="R432" s="18">
        <v>0</v>
      </c>
      <c r="S432" s="9">
        <f>AB432/AA432</f>
        <v>2</v>
      </c>
      <c r="T432" s="9" t="e">
        <f>AI432/AE432</f>
        <v>#DIV/0!</v>
      </c>
      <c r="U432" s="9">
        <f>AN432/AM432</f>
        <v>0.25757575757575757</v>
      </c>
      <c r="V432" s="9" t="e">
        <f>AU432/AQ432</f>
        <v>#DIV/0!</v>
      </c>
      <c r="W432" s="9">
        <f>AZ432/AY432</f>
        <v>-9.7826086956521743E-2</v>
      </c>
      <c r="X432" s="9" t="e">
        <f>BG432/BC432</f>
        <v>#DIV/0!</v>
      </c>
      <c r="Y432" s="10" t="s">
        <v>2995</v>
      </c>
      <c r="Z432" s="10">
        <v>3</v>
      </c>
      <c r="AA432" s="10">
        <v>1</v>
      </c>
      <c r="AB432" s="10">
        <v>2</v>
      </c>
      <c r="AC432" s="21"/>
      <c r="AD432" s="10">
        <v>0</v>
      </c>
      <c r="AE432" s="10">
        <v>0</v>
      </c>
      <c r="AF432" s="10">
        <v>0</v>
      </c>
      <c r="AG432" s="24">
        <v>2</v>
      </c>
      <c r="AH432" s="10">
        <v>2</v>
      </c>
      <c r="AI432" s="5">
        <v>2</v>
      </c>
      <c r="AJ432" s="5">
        <v>0</v>
      </c>
      <c r="AK432" s="10">
        <v>-64</v>
      </c>
      <c r="AL432" s="10">
        <v>-57</v>
      </c>
      <c r="AM432" s="10">
        <v>-66</v>
      </c>
      <c r="AN432" s="10">
        <v>-17</v>
      </c>
      <c r="AO432" s="10"/>
      <c r="AP432" s="11">
        <v>0</v>
      </c>
      <c r="AQ432" s="11">
        <v>0</v>
      </c>
      <c r="AR432" s="11">
        <v>0</v>
      </c>
      <c r="AS432" s="11">
        <v>-15</v>
      </c>
      <c r="AT432" s="11">
        <v>-15</v>
      </c>
      <c r="AU432" s="11">
        <v>-17</v>
      </c>
      <c r="AV432" s="10">
        <v>0</v>
      </c>
      <c r="AW432" s="10">
        <v>-64</v>
      </c>
      <c r="AX432" s="10">
        <v>-57</v>
      </c>
      <c r="AY432" s="10">
        <v>-92</v>
      </c>
      <c r="AZ432" s="10">
        <v>9</v>
      </c>
      <c r="BA432" s="10"/>
      <c r="BB432" s="10">
        <v>0</v>
      </c>
      <c r="BC432" s="10">
        <v>0</v>
      </c>
      <c r="BD432" s="10">
        <v>0</v>
      </c>
      <c r="BE432" s="10">
        <v>-29</v>
      </c>
      <c r="BF432" s="10">
        <v>-29</v>
      </c>
      <c r="BG432" s="10">
        <v>9</v>
      </c>
      <c r="BH432" s="10">
        <v>0</v>
      </c>
      <c r="BI432" s="12" t="e">
        <f>AK432/Y432</f>
        <v>#VALUE!</v>
      </c>
      <c r="BJ432" s="12">
        <f>AL432/Z432</f>
        <v>-19</v>
      </c>
      <c r="BK432" s="12">
        <f>AM432/AA432</f>
        <v>-66</v>
      </c>
      <c r="BL432" s="12">
        <f>AN432/AB432</f>
        <v>-8.5</v>
      </c>
      <c r="BM432" s="12"/>
      <c r="BN432" s="12" t="e">
        <f>AP432/AD432</f>
        <v>#DIV/0!</v>
      </c>
      <c r="BO432" s="12" t="e">
        <f>AQ432/AE432</f>
        <v>#DIV/0!</v>
      </c>
      <c r="BP432" s="12" t="e">
        <f>AR432/AF432</f>
        <v>#DIV/0!</v>
      </c>
      <c r="BQ432" s="12">
        <f>AS432/AG432</f>
        <v>-7.5</v>
      </c>
      <c r="BR432" s="12">
        <f>AT432/AH432</f>
        <v>-7.5</v>
      </c>
      <c r="BS432" s="12">
        <f>AU432/AI432</f>
        <v>-8.5</v>
      </c>
      <c r="BT432" s="12"/>
      <c r="BU432" s="12" t="e">
        <f>AW432/Y432</f>
        <v>#VALUE!</v>
      </c>
      <c r="BV432" s="12">
        <f>AX432/Z432</f>
        <v>-19</v>
      </c>
      <c r="BW432" s="12">
        <f>AY432/AA432</f>
        <v>-92</v>
      </c>
      <c r="BX432" s="12">
        <f>AZ432/AB432</f>
        <v>4.5</v>
      </c>
      <c r="BY432" s="12"/>
      <c r="BZ432" s="12" t="e">
        <f>BB432/AD432</f>
        <v>#DIV/0!</v>
      </c>
      <c r="CA432" s="12" t="e">
        <f>BC432/AE432</f>
        <v>#DIV/0!</v>
      </c>
      <c r="CB432" s="12" t="e">
        <f>BD432/AF432</f>
        <v>#DIV/0!</v>
      </c>
      <c r="CC432" s="12">
        <f>BE432/AG432</f>
        <v>-14.5</v>
      </c>
      <c r="CD432" s="12">
        <f>BF432/AH432</f>
        <v>-14.5</v>
      </c>
      <c r="CE432" s="12">
        <f>BG432/AI432</f>
        <v>4.5</v>
      </c>
      <c r="CF432" s="12"/>
      <c r="CG432" s="12">
        <v>-64.67</v>
      </c>
      <c r="CH432" s="12">
        <v>-63.98</v>
      </c>
      <c r="CI432" s="12">
        <v>-197.47</v>
      </c>
      <c r="CJ432" s="12">
        <v>0</v>
      </c>
      <c r="CK432" s="12">
        <v>0</v>
      </c>
      <c r="CL432" s="12">
        <v>0</v>
      </c>
      <c r="CM432" s="12">
        <v>0</v>
      </c>
      <c r="CN432" s="12">
        <v>0</v>
      </c>
      <c r="CO432" s="12">
        <v>0</v>
      </c>
      <c r="CP432" s="12"/>
      <c r="CQ432" s="12"/>
      <c r="CR432" s="13">
        <v>10.9</v>
      </c>
      <c r="CS432" s="13">
        <v>13.8</v>
      </c>
      <c r="CT432" s="13">
        <v>1438.54</v>
      </c>
      <c r="CU432" s="13"/>
      <c r="CV432" s="13">
        <v>0</v>
      </c>
      <c r="CW432" s="13">
        <v>10.9</v>
      </c>
      <c r="CX432" s="13">
        <v>10.26</v>
      </c>
      <c r="CY432" s="13">
        <v>-326.05</v>
      </c>
      <c r="CZ432" s="14">
        <v>55.87</v>
      </c>
      <c r="DA432" s="14"/>
      <c r="DB432" s="14"/>
      <c r="DC432" s="27">
        <v>99.74</v>
      </c>
      <c r="DD432" s="27">
        <v>147.81</v>
      </c>
      <c r="DE432" s="27">
        <v>-176.94</v>
      </c>
      <c r="DF432" s="27"/>
      <c r="DG432" s="27">
        <v>0</v>
      </c>
      <c r="DH432" s="27">
        <v>258.20999999999998</v>
      </c>
      <c r="DI432" s="27">
        <v>241.18</v>
      </c>
      <c r="DJ432" s="27">
        <v>-284.55</v>
      </c>
      <c r="DK432" s="27"/>
      <c r="DL432" s="27"/>
      <c r="DM432" s="27"/>
      <c r="DN432" s="31" t="s">
        <v>5174</v>
      </c>
      <c r="DO432" s="31" t="s">
        <v>6564</v>
      </c>
      <c r="DP432" s="32" t="e">
        <f>J432/DN432</f>
        <v>#VALUE!</v>
      </c>
      <c r="DQ432" s="32" t="e">
        <f>J432/DO432</f>
        <v>#VALUE!</v>
      </c>
    </row>
    <row r="433" spans="2:121" hidden="1" x14ac:dyDescent="0.3">
      <c r="B433">
        <v>1359</v>
      </c>
      <c r="C433" s="33" t="s">
        <v>2540</v>
      </c>
      <c r="D433" s="35" t="s">
        <v>1183</v>
      </c>
      <c r="E433" s="3" t="s">
        <v>2921</v>
      </c>
      <c r="F433" s="3" t="s">
        <v>5021</v>
      </c>
      <c r="G433" s="4" t="s">
        <v>5049</v>
      </c>
      <c r="H433" s="4"/>
      <c r="I433" s="4"/>
      <c r="J433" s="15">
        <v>17600</v>
      </c>
      <c r="K433" s="7" t="s">
        <v>8593</v>
      </c>
      <c r="L433" s="15">
        <v>6398899</v>
      </c>
      <c r="M433" s="16">
        <f>J433*L433/100000000</f>
        <v>1126.206224</v>
      </c>
      <c r="N433" s="17">
        <v>0.23</v>
      </c>
      <c r="O433" s="18">
        <v>-19.193020719738279</v>
      </c>
      <c r="P433" s="18">
        <v>29.72972972972973</v>
      </c>
      <c r="Q433" s="18">
        <v>-3.1224999999999996</v>
      </c>
      <c r="R433" s="18">
        <v>0</v>
      </c>
      <c r="AB433">
        <v>2</v>
      </c>
      <c r="AI433">
        <v>2</v>
      </c>
      <c r="AJ433">
        <v>0</v>
      </c>
      <c r="AN433">
        <v>-17</v>
      </c>
      <c r="AU433">
        <v>-17</v>
      </c>
      <c r="AZ433">
        <v>9</v>
      </c>
      <c r="BG433">
        <v>9</v>
      </c>
      <c r="DN433" s="31" t="s">
        <v>5174</v>
      </c>
      <c r="DO433" s="31" t="s">
        <v>6564</v>
      </c>
      <c r="DP433" s="32" t="e">
        <f>J433/DN433</f>
        <v>#VALUE!</v>
      </c>
      <c r="DQ433" s="32" t="e">
        <f>J433/DO433</f>
        <v>#VALUE!</v>
      </c>
    </row>
    <row r="434" spans="2:121" hidden="1" x14ac:dyDescent="0.3">
      <c r="B434">
        <v>2054</v>
      </c>
      <c r="C434" s="1" t="s">
        <v>2559</v>
      </c>
      <c r="D434" s="2" t="s">
        <v>1202</v>
      </c>
      <c r="E434" s="3" t="s">
        <v>2897</v>
      </c>
      <c r="F434" s="3" t="s">
        <v>2914</v>
      </c>
      <c r="G434" s="4" t="s">
        <v>2815</v>
      </c>
      <c r="H434" s="4"/>
      <c r="I434" s="4" t="s">
        <v>2807</v>
      </c>
      <c r="J434" s="15">
        <v>2495</v>
      </c>
      <c r="K434" s="7" t="s">
        <v>9077</v>
      </c>
      <c r="L434" s="15">
        <v>17476425</v>
      </c>
      <c r="M434" s="16">
        <f>J434*L434/100000000</f>
        <v>436.03680374999999</v>
      </c>
      <c r="N434" s="17">
        <v>2.98</v>
      </c>
      <c r="O434" s="18">
        <v>32.402597402597401</v>
      </c>
      <c r="P434" s="18">
        <v>29.702380952380953</v>
      </c>
      <c r="Q434" s="18">
        <v>0.7</v>
      </c>
      <c r="R434" s="18">
        <v>1.05</v>
      </c>
      <c r="S434" s="9">
        <f>AB434/AA434</f>
        <v>0.21739130434782608</v>
      </c>
      <c r="T434" s="9">
        <f>AI434/AE434</f>
        <v>1.0465116279069768</v>
      </c>
      <c r="U434" s="9">
        <f>AN434/AM434</f>
        <v>0.22580645161290322</v>
      </c>
      <c r="V434" s="9">
        <f>AU434/AQ434</f>
        <v>3.5</v>
      </c>
      <c r="W434" s="9">
        <f>AZ434/AY434</f>
        <v>0.24193548387096775</v>
      </c>
      <c r="X434" s="9">
        <f>BG434/BC434</f>
        <v>2.5</v>
      </c>
      <c r="Y434" s="10">
        <v>188</v>
      </c>
      <c r="Z434" s="10">
        <v>210</v>
      </c>
      <c r="AA434" s="10">
        <v>207</v>
      </c>
      <c r="AB434" s="10">
        <v>45</v>
      </c>
      <c r="AC434" s="21"/>
      <c r="AD434" s="10">
        <v>67</v>
      </c>
      <c r="AE434" s="10">
        <v>43</v>
      </c>
      <c r="AF434" s="10">
        <v>35</v>
      </c>
      <c r="AG434" s="24">
        <v>46</v>
      </c>
      <c r="AH434" s="10">
        <v>97</v>
      </c>
      <c r="AI434" s="5">
        <v>45</v>
      </c>
      <c r="AJ434" s="5">
        <v>35</v>
      </c>
      <c r="AK434" s="10">
        <v>73</v>
      </c>
      <c r="AL434" s="10">
        <v>56</v>
      </c>
      <c r="AM434" s="10">
        <v>62</v>
      </c>
      <c r="AN434" s="10">
        <v>14</v>
      </c>
      <c r="AO434" s="10"/>
      <c r="AP434" s="11">
        <v>33</v>
      </c>
      <c r="AQ434" s="11">
        <v>4</v>
      </c>
      <c r="AR434" s="11">
        <v>-2</v>
      </c>
      <c r="AS434" s="11">
        <v>-22</v>
      </c>
      <c r="AT434" s="11">
        <v>62</v>
      </c>
      <c r="AU434" s="11">
        <v>14</v>
      </c>
      <c r="AV434" s="10">
        <v>-2</v>
      </c>
      <c r="AW434" s="10">
        <v>79</v>
      </c>
      <c r="AX434" s="10">
        <v>60</v>
      </c>
      <c r="AY434" s="10">
        <v>62</v>
      </c>
      <c r="AZ434" s="10">
        <v>15</v>
      </c>
      <c r="BA434" s="10"/>
      <c r="BB434" s="10">
        <v>30</v>
      </c>
      <c r="BC434" s="10">
        <v>6</v>
      </c>
      <c r="BD434" s="10">
        <v>2</v>
      </c>
      <c r="BE434" s="10">
        <v>-13</v>
      </c>
      <c r="BF434" s="10">
        <v>53</v>
      </c>
      <c r="BG434" s="10">
        <v>15</v>
      </c>
      <c r="BH434" s="10">
        <v>2</v>
      </c>
      <c r="BI434" s="12">
        <f>AK434/Y434</f>
        <v>0.38829787234042551</v>
      </c>
      <c r="BJ434" s="12">
        <f>AL434/Z434</f>
        <v>0.26666666666666666</v>
      </c>
      <c r="BK434" s="12">
        <f>AM434/AA434</f>
        <v>0.29951690821256038</v>
      </c>
      <c r="BL434" s="12">
        <f>AN434/AB434</f>
        <v>0.31111111111111112</v>
      </c>
      <c r="BM434" s="12"/>
      <c r="BN434" s="12">
        <f>AP434/AD434</f>
        <v>0.4925373134328358</v>
      </c>
      <c r="BO434" s="12">
        <f>AQ434/AE434</f>
        <v>9.3023255813953487E-2</v>
      </c>
      <c r="BP434" s="12">
        <f>AR434/AF434</f>
        <v>-5.7142857142857141E-2</v>
      </c>
      <c r="BQ434" s="12">
        <f>AS434/AG434</f>
        <v>-0.47826086956521741</v>
      </c>
      <c r="BR434" s="12">
        <f>AT434/AH434</f>
        <v>0.63917525773195871</v>
      </c>
      <c r="BS434" s="12">
        <f>AU434/AI434</f>
        <v>0.31111111111111112</v>
      </c>
      <c r="BT434" s="12"/>
      <c r="BU434" s="12">
        <f>AW434/Y434</f>
        <v>0.42021276595744683</v>
      </c>
      <c r="BV434" s="12">
        <f>AX434/Z434</f>
        <v>0.2857142857142857</v>
      </c>
      <c r="BW434" s="12">
        <f>AY434/AA434</f>
        <v>0.29951690821256038</v>
      </c>
      <c r="BX434" s="12">
        <f>AZ434/AB434</f>
        <v>0.33333333333333331</v>
      </c>
      <c r="BY434" s="12"/>
      <c r="BZ434" s="12">
        <f>BB434/AD434</f>
        <v>0.44776119402985076</v>
      </c>
      <c r="CA434" s="12">
        <f>BC434/AE434</f>
        <v>0.13953488372093023</v>
      </c>
      <c r="CB434" s="12">
        <f>BD434/AF434</f>
        <v>5.7142857142857141E-2</v>
      </c>
      <c r="CC434" s="12">
        <f>BE434/AG434</f>
        <v>-0.28260869565217389</v>
      </c>
      <c r="CD434" s="12">
        <f>BF434/AH434</f>
        <v>0.54639175257731953</v>
      </c>
      <c r="CE434" s="12">
        <f>BG434/AI434</f>
        <v>0.33333333333333331</v>
      </c>
      <c r="CF434" s="12"/>
      <c r="CG434" s="12">
        <v>1.72</v>
      </c>
      <c r="CH434" s="12">
        <v>1.31</v>
      </c>
      <c r="CI434" s="12">
        <v>1.36</v>
      </c>
      <c r="CJ434" s="12">
        <v>0</v>
      </c>
      <c r="CK434" s="12">
        <v>1.33</v>
      </c>
      <c r="CL434" s="12">
        <v>1.2</v>
      </c>
      <c r="CM434" s="12">
        <v>1.36</v>
      </c>
      <c r="CN434" s="12">
        <v>0.55000000000000004</v>
      </c>
      <c r="CO434" s="12">
        <v>1.04</v>
      </c>
      <c r="CP434" s="12"/>
      <c r="CQ434" s="12"/>
      <c r="CR434" s="13">
        <v>38.35</v>
      </c>
      <c r="CS434" s="13">
        <v>36.99</v>
      </c>
      <c r="CT434" s="13">
        <v>35.43</v>
      </c>
      <c r="CU434" s="13"/>
      <c r="CV434" s="13">
        <v>39.590000000000003</v>
      </c>
      <c r="CW434" s="13">
        <v>33.65</v>
      </c>
      <c r="CX434" s="13">
        <v>35.43</v>
      </c>
      <c r="CY434" s="13">
        <v>44.38</v>
      </c>
      <c r="CZ434" s="14">
        <v>48.57</v>
      </c>
      <c r="DA434" s="14"/>
      <c r="DB434" s="14"/>
      <c r="DC434" s="27">
        <v>561.17999999999995</v>
      </c>
      <c r="DD434" s="27">
        <v>556.37</v>
      </c>
      <c r="DE434" s="27">
        <v>562.86</v>
      </c>
      <c r="DF434" s="27"/>
      <c r="DG434" s="27">
        <v>561.5</v>
      </c>
      <c r="DH434" s="27">
        <v>565.87</v>
      </c>
      <c r="DI434" s="27">
        <v>562.86</v>
      </c>
      <c r="DJ434" s="27">
        <v>551.35</v>
      </c>
      <c r="DK434" s="27"/>
      <c r="DL434" s="27"/>
      <c r="DM434" s="27"/>
      <c r="DN434" s="31" t="s">
        <v>5174</v>
      </c>
      <c r="DO434" s="31" t="s">
        <v>7281</v>
      </c>
      <c r="DP434" s="32" t="e">
        <f>J434/DN434</f>
        <v>#VALUE!</v>
      </c>
      <c r="DQ434" s="32" t="e">
        <f>J434/DO434</f>
        <v>#VALUE!</v>
      </c>
    </row>
    <row r="435" spans="2:121" hidden="1" x14ac:dyDescent="0.3">
      <c r="B435">
        <v>344</v>
      </c>
      <c r="C435" s="1" t="s">
        <v>1722</v>
      </c>
      <c r="D435" s="2" t="s">
        <v>365</v>
      </c>
      <c r="E435" s="3" t="s">
        <v>2921</v>
      </c>
      <c r="F435" s="3" t="s">
        <v>2971</v>
      </c>
      <c r="G435" s="4" t="s">
        <v>2971</v>
      </c>
      <c r="H435" s="4"/>
      <c r="I435" s="4" t="s">
        <v>3016</v>
      </c>
      <c r="J435" s="15">
        <v>63900</v>
      </c>
      <c r="K435" s="7" t="s">
        <v>7807</v>
      </c>
      <c r="L435" s="15">
        <v>10013855</v>
      </c>
      <c r="M435" s="16">
        <f>J435*L435/100000000</f>
        <v>6398.8533450000004</v>
      </c>
      <c r="N435" s="17">
        <v>19.55</v>
      </c>
      <c r="O435" s="18">
        <v>31.981981981981981</v>
      </c>
      <c r="P435" s="18">
        <v>29.638218923933209</v>
      </c>
      <c r="Q435" s="18">
        <v>2.5024999999999999</v>
      </c>
      <c r="R435" s="18">
        <v>9.5875000000000004</v>
      </c>
      <c r="S435" s="9">
        <f>AB435/AA435</f>
        <v>0.25508982035928146</v>
      </c>
      <c r="T435" s="9">
        <f>AI435/AE435</f>
        <v>0.98839907192575405</v>
      </c>
      <c r="U435" s="9">
        <f>AN435/AM435</f>
        <v>0.31521739130434784</v>
      </c>
      <c r="V435" s="9">
        <f>AU435/AQ435</f>
        <v>1.0740740740740742</v>
      </c>
      <c r="W435" s="9">
        <f>AZ435/AY435</f>
        <v>0.28272251308900526</v>
      </c>
      <c r="X435" s="9">
        <f>BG435/BC435</f>
        <v>1.1020408163265305</v>
      </c>
      <c r="Y435" s="10">
        <v>1503</v>
      </c>
      <c r="Z435" s="10">
        <v>1598</v>
      </c>
      <c r="AA435" s="10">
        <v>1670</v>
      </c>
      <c r="AB435" s="10">
        <v>426</v>
      </c>
      <c r="AC435" s="21"/>
      <c r="AD435" s="10">
        <v>417</v>
      </c>
      <c r="AE435" s="10">
        <v>431</v>
      </c>
      <c r="AF435" s="10">
        <v>429</v>
      </c>
      <c r="AG435" s="24">
        <v>404</v>
      </c>
      <c r="AH435" s="10">
        <v>448</v>
      </c>
      <c r="AI435" s="5">
        <v>426</v>
      </c>
      <c r="AJ435" s="5">
        <v>429</v>
      </c>
      <c r="AK435" s="10">
        <v>167</v>
      </c>
      <c r="AL435" s="10">
        <v>177</v>
      </c>
      <c r="AM435" s="10">
        <v>184</v>
      </c>
      <c r="AN435" s="10">
        <v>58</v>
      </c>
      <c r="AO435" s="10"/>
      <c r="AP435" s="11">
        <v>52</v>
      </c>
      <c r="AQ435" s="11">
        <v>54</v>
      </c>
      <c r="AR435" s="11">
        <v>49</v>
      </c>
      <c r="AS435" s="11">
        <v>30</v>
      </c>
      <c r="AT435" s="11">
        <v>55</v>
      </c>
      <c r="AU435" s="11">
        <v>58</v>
      </c>
      <c r="AV435" s="10">
        <v>49</v>
      </c>
      <c r="AW435" s="10">
        <v>163</v>
      </c>
      <c r="AX435" s="10">
        <v>228</v>
      </c>
      <c r="AY435" s="10">
        <v>191</v>
      </c>
      <c r="AZ435" s="10">
        <v>54</v>
      </c>
      <c r="BA435" s="10"/>
      <c r="BB435" s="10">
        <v>50</v>
      </c>
      <c r="BC435" s="10">
        <v>49</v>
      </c>
      <c r="BD435" s="10">
        <v>52</v>
      </c>
      <c r="BE435" s="10">
        <v>33</v>
      </c>
      <c r="BF435" s="10">
        <v>59</v>
      </c>
      <c r="BG435" s="10">
        <v>54</v>
      </c>
      <c r="BH435" s="10">
        <v>52</v>
      </c>
      <c r="BI435" s="12">
        <f>AK435/Y435</f>
        <v>0.1111111111111111</v>
      </c>
      <c r="BJ435" s="12">
        <f>AL435/Z435</f>
        <v>0.11076345431789737</v>
      </c>
      <c r="BK435" s="12">
        <f>AM435/AA435</f>
        <v>0.11017964071856287</v>
      </c>
      <c r="BL435" s="12">
        <f>AN435/AB435</f>
        <v>0.13615023474178403</v>
      </c>
      <c r="BM435" s="12"/>
      <c r="BN435" s="12">
        <f>AP435/AD435</f>
        <v>0.12470023980815348</v>
      </c>
      <c r="BO435" s="12">
        <f>AQ435/AE435</f>
        <v>0.12529002320185614</v>
      </c>
      <c r="BP435" s="12">
        <f>AR435/AF435</f>
        <v>0.11421911421911422</v>
      </c>
      <c r="BQ435" s="12">
        <f>AS435/AG435</f>
        <v>7.4257425742574254E-2</v>
      </c>
      <c r="BR435" s="12">
        <f>AT435/AH435</f>
        <v>0.12276785714285714</v>
      </c>
      <c r="BS435" s="12">
        <f>AU435/AI435</f>
        <v>0.13615023474178403</v>
      </c>
      <c r="BT435" s="12"/>
      <c r="BU435" s="12">
        <f>AW435/Y435</f>
        <v>0.10844976713240187</v>
      </c>
      <c r="BV435" s="12">
        <f>AX435/Z435</f>
        <v>0.14267834793491865</v>
      </c>
      <c r="BW435" s="12">
        <f>AY435/AA435</f>
        <v>0.11437125748502994</v>
      </c>
      <c r="BX435" s="12">
        <f>AZ435/AB435</f>
        <v>0.12676056338028169</v>
      </c>
      <c r="BY435" s="12"/>
      <c r="BZ435" s="12">
        <f>BB435/AD435</f>
        <v>0.11990407673860912</v>
      </c>
      <c r="CA435" s="12">
        <f>BC435/AE435</f>
        <v>0.1136890951276102</v>
      </c>
      <c r="CB435" s="12">
        <f>BD435/AF435</f>
        <v>0.12121212121212122</v>
      </c>
      <c r="CC435" s="12">
        <f>BE435/AG435</f>
        <v>8.1683168316831686E-2</v>
      </c>
      <c r="CD435" s="12">
        <f>BF435/AH435</f>
        <v>0.13169642857142858</v>
      </c>
      <c r="CE435" s="12">
        <f>BG435/AI435</f>
        <v>0.12676056338028169</v>
      </c>
      <c r="CF435" s="12"/>
      <c r="CG435" s="12">
        <v>9.15</v>
      </c>
      <c r="CH435" s="12">
        <v>12.08</v>
      </c>
      <c r="CI435" s="12">
        <v>9.57</v>
      </c>
      <c r="CJ435" s="12">
        <v>0</v>
      </c>
      <c r="CK435" s="12">
        <v>12.02</v>
      </c>
      <c r="CL435" s="12">
        <v>10.23</v>
      </c>
      <c r="CM435" s="12">
        <v>9.57</v>
      </c>
      <c r="CN435" s="12">
        <v>9.43</v>
      </c>
      <c r="CO435" s="12">
        <v>9.66</v>
      </c>
      <c r="CP435" s="12"/>
      <c r="CQ435" s="12"/>
      <c r="CR435" s="13">
        <v>21.61</v>
      </c>
      <c r="CS435" s="13">
        <v>25.91</v>
      </c>
      <c r="CT435" s="13">
        <v>26.52</v>
      </c>
      <c r="CU435" s="13"/>
      <c r="CV435" s="13">
        <v>26.4</v>
      </c>
      <c r="CW435" s="13">
        <v>23.71</v>
      </c>
      <c r="CX435" s="13">
        <v>26.52</v>
      </c>
      <c r="CY435" s="13">
        <v>32.04</v>
      </c>
      <c r="CZ435" s="14">
        <v>30.97</v>
      </c>
      <c r="DA435" s="14"/>
      <c r="DB435" s="14"/>
      <c r="DC435" s="27">
        <v>3817.91</v>
      </c>
      <c r="DD435" s="27">
        <v>4065.59</v>
      </c>
      <c r="DE435" s="27">
        <v>4283.79</v>
      </c>
      <c r="DF435" s="27"/>
      <c r="DG435" s="27">
        <v>4090.07</v>
      </c>
      <c r="DH435" s="27">
        <v>4183.6899999999996</v>
      </c>
      <c r="DI435" s="27">
        <v>4283.79</v>
      </c>
      <c r="DJ435" s="27">
        <v>4198.66</v>
      </c>
      <c r="DK435" s="27"/>
      <c r="DL435" s="27"/>
      <c r="DM435" s="27"/>
      <c r="DN435" s="31" t="s">
        <v>5174</v>
      </c>
      <c r="DO435" s="31" t="s">
        <v>5520</v>
      </c>
      <c r="DP435" s="32" t="e">
        <f>J435/DN435</f>
        <v>#VALUE!</v>
      </c>
      <c r="DQ435" s="32" t="e">
        <f>J435/DO435</f>
        <v>#VALUE!</v>
      </c>
    </row>
    <row r="436" spans="2:121" hidden="1" x14ac:dyDescent="0.3">
      <c r="B436">
        <v>862</v>
      </c>
      <c r="C436" s="1" t="s">
        <v>2505</v>
      </c>
      <c r="D436" s="2" t="s">
        <v>1148</v>
      </c>
      <c r="E436" s="3" t="s">
        <v>2897</v>
      </c>
      <c r="F436" s="3" t="s">
        <v>2911</v>
      </c>
      <c r="G436" s="4" t="s">
        <v>2980</v>
      </c>
      <c r="H436" s="4"/>
      <c r="I436" s="4" t="s">
        <v>2849</v>
      </c>
      <c r="J436" s="15">
        <v>13150</v>
      </c>
      <c r="K436" s="7" t="s">
        <v>6178</v>
      </c>
      <c r="L436" s="15">
        <v>26438751</v>
      </c>
      <c r="M436" s="16">
        <f>J436*L436/100000000</f>
        <v>3476.6957564999998</v>
      </c>
      <c r="N436" s="17">
        <v>9.56</v>
      </c>
      <c r="O436" s="18">
        <v>60.879629629629626</v>
      </c>
      <c r="P436" s="18">
        <v>29.617117117117118</v>
      </c>
      <c r="Q436" s="18">
        <v>0.39</v>
      </c>
      <c r="R436" s="18">
        <v>1.665</v>
      </c>
      <c r="S436" s="9">
        <f>AB436/AA436</f>
        <v>0.2546733296316861</v>
      </c>
      <c r="T436" s="9">
        <f>AI436/AE436</f>
        <v>0.97657913413768627</v>
      </c>
      <c r="U436" s="9">
        <f>AN436/AM436</f>
        <v>0.4642857142857143</v>
      </c>
      <c r="V436" s="9">
        <f>AU436/AQ436</f>
        <v>1.4054054054054055</v>
      </c>
      <c r="W436" s="9">
        <f>AZ436/AY436</f>
        <v>0.74358974358974361</v>
      </c>
      <c r="X436" s="9">
        <f>BG436/BC436</f>
        <v>2.6363636363636362</v>
      </c>
      <c r="Y436" s="10">
        <v>4881</v>
      </c>
      <c r="Z436" s="10">
        <v>5242</v>
      </c>
      <c r="AA436" s="10">
        <v>5403</v>
      </c>
      <c r="AB436" s="10">
        <v>1376</v>
      </c>
      <c r="AC436" s="21"/>
      <c r="AD436" s="10">
        <v>1342</v>
      </c>
      <c r="AE436" s="10">
        <v>1409</v>
      </c>
      <c r="AF436" s="10">
        <v>1182</v>
      </c>
      <c r="AG436" s="24">
        <v>1438</v>
      </c>
      <c r="AH436" s="10">
        <v>1376</v>
      </c>
      <c r="AI436" s="5">
        <v>1376</v>
      </c>
      <c r="AJ436" s="5">
        <v>1409</v>
      </c>
      <c r="AK436" s="10">
        <v>88</v>
      </c>
      <c r="AL436" s="10">
        <v>79</v>
      </c>
      <c r="AM436" s="10">
        <v>112</v>
      </c>
      <c r="AN436" s="10">
        <v>52</v>
      </c>
      <c r="AO436" s="10"/>
      <c r="AP436" s="11">
        <v>32</v>
      </c>
      <c r="AQ436" s="11">
        <v>37</v>
      </c>
      <c r="AR436" s="11">
        <v>-18</v>
      </c>
      <c r="AS436" s="11">
        <v>57</v>
      </c>
      <c r="AT436" s="11">
        <v>52</v>
      </c>
      <c r="AU436" s="11">
        <v>52</v>
      </c>
      <c r="AV436" s="10">
        <v>-18</v>
      </c>
      <c r="AW436" s="10">
        <v>20</v>
      </c>
      <c r="AX436" s="10">
        <v>8</v>
      </c>
      <c r="AY436" s="10">
        <v>39</v>
      </c>
      <c r="AZ436" s="10">
        <v>29</v>
      </c>
      <c r="BA436" s="10"/>
      <c r="BB436" s="10">
        <v>15</v>
      </c>
      <c r="BC436" s="10">
        <v>11</v>
      </c>
      <c r="BD436" s="10">
        <v>-23</v>
      </c>
      <c r="BE436" s="10">
        <v>40</v>
      </c>
      <c r="BF436" s="10">
        <v>29</v>
      </c>
      <c r="BG436" s="10">
        <v>29</v>
      </c>
      <c r="BH436" s="10">
        <v>-23</v>
      </c>
      <c r="BI436" s="12">
        <f>AK436/Y436</f>
        <v>1.8029092399098546E-2</v>
      </c>
      <c r="BJ436" s="12">
        <f>AL436/Z436</f>
        <v>1.507058374666158E-2</v>
      </c>
      <c r="BK436" s="12">
        <f>AM436/AA436</f>
        <v>2.0729224504904682E-2</v>
      </c>
      <c r="BL436" s="12">
        <f>AN436/AB436</f>
        <v>3.7790697674418602E-2</v>
      </c>
      <c r="BM436" s="12"/>
      <c r="BN436" s="12">
        <f>AP436/AD436</f>
        <v>2.3845007451564829E-2</v>
      </c>
      <c r="BO436" s="12">
        <f>AQ436/AE436</f>
        <v>2.6259758694109299E-2</v>
      </c>
      <c r="BP436" s="12">
        <f>AR436/AF436</f>
        <v>-1.5228426395939087E-2</v>
      </c>
      <c r="BQ436" s="12">
        <f>AS436/AG436</f>
        <v>3.9638386648122394E-2</v>
      </c>
      <c r="BR436" s="12">
        <f>AT436/AH436</f>
        <v>3.7790697674418602E-2</v>
      </c>
      <c r="BS436" s="12">
        <f>AU436/AI436</f>
        <v>3.7790697674418602E-2</v>
      </c>
      <c r="BT436" s="12"/>
      <c r="BU436" s="12">
        <f>AW436/Y436</f>
        <v>4.0975209997951238E-3</v>
      </c>
      <c r="BV436" s="12">
        <f>AX436/Z436</f>
        <v>1.5261350629530714E-3</v>
      </c>
      <c r="BW436" s="12">
        <f>AY436/AA436</f>
        <v>7.2182121043864516E-3</v>
      </c>
      <c r="BX436" s="12">
        <f>AZ436/AB436</f>
        <v>2.1075581395348836E-2</v>
      </c>
      <c r="BY436" s="12"/>
      <c r="BZ436" s="12">
        <f>BB436/AD436</f>
        <v>1.1177347242921014E-2</v>
      </c>
      <c r="CA436" s="12">
        <f>BC436/AE436</f>
        <v>7.806955287437899E-3</v>
      </c>
      <c r="CB436" s="12">
        <f>BD436/AF436</f>
        <v>-1.94585448392555E-2</v>
      </c>
      <c r="CC436" s="12">
        <f>BE436/AG436</f>
        <v>2.7816411682892908E-2</v>
      </c>
      <c r="CD436" s="12">
        <f>BF436/AH436</f>
        <v>2.1075581395348836E-2</v>
      </c>
      <c r="CE436" s="12">
        <f>BG436/AI436</f>
        <v>2.1075581395348836E-2</v>
      </c>
      <c r="CF436" s="12"/>
      <c r="CG436" s="12">
        <v>0.66</v>
      </c>
      <c r="CH436" s="12">
        <v>0.27</v>
      </c>
      <c r="CI436" s="12">
        <v>1.34</v>
      </c>
      <c r="CJ436" s="12">
        <v>0</v>
      </c>
      <c r="CK436" s="12">
        <v>0.84</v>
      </c>
      <c r="CL436" s="12">
        <v>1.34</v>
      </c>
      <c r="CM436" s="12">
        <v>1.8</v>
      </c>
      <c r="CN436" s="12">
        <v>1.49</v>
      </c>
      <c r="CO436" s="12">
        <v>2.0299999999999998</v>
      </c>
      <c r="CP436" s="12"/>
      <c r="CQ436" s="12"/>
      <c r="CR436" s="13">
        <v>85.46</v>
      </c>
      <c r="CS436" s="13">
        <v>98.02</v>
      </c>
      <c r="CT436" s="13">
        <v>98.69</v>
      </c>
      <c r="CU436" s="13"/>
      <c r="CV436" s="13">
        <v>97.8</v>
      </c>
      <c r="CW436" s="13">
        <v>98.69</v>
      </c>
      <c r="CX436" s="13">
        <v>108.66</v>
      </c>
      <c r="CY436" s="13">
        <v>110.06</v>
      </c>
      <c r="CZ436" s="14">
        <v>97.33</v>
      </c>
      <c r="DA436" s="14"/>
      <c r="DB436" s="14"/>
      <c r="DC436" s="27">
        <v>2308.42</v>
      </c>
      <c r="DD436" s="27">
        <v>2280.88</v>
      </c>
      <c r="DE436" s="27">
        <v>2283.66</v>
      </c>
      <c r="DF436" s="27"/>
      <c r="DG436" s="27">
        <v>2268.84</v>
      </c>
      <c r="DH436" s="27">
        <v>2279.48</v>
      </c>
      <c r="DI436" s="27">
        <v>2283.66</v>
      </c>
      <c r="DJ436" s="27">
        <v>2245.06</v>
      </c>
      <c r="DK436" s="27"/>
      <c r="DL436" s="27"/>
      <c r="DM436" s="27"/>
      <c r="DN436" s="31" t="s">
        <v>5174</v>
      </c>
      <c r="DO436" s="31" t="s">
        <v>8217</v>
      </c>
      <c r="DP436" s="32" t="e">
        <f>J436/DN436</f>
        <v>#VALUE!</v>
      </c>
      <c r="DQ436" s="32" t="e">
        <f>J436/DO436</f>
        <v>#VALUE!</v>
      </c>
    </row>
    <row r="437" spans="2:121" hidden="1" x14ac:dyDescent="0.3">
      <c r="B437">
        <v>657</v>
      </c>
      <c r="C437" s="1" t="s">
        <v>2143</v>
      </c>
      <c r="D437" s="2" t="s">
        <v>786</v>
      </c>
      <c r="E437" s="3" t="s">
        <v>2897</v>
      </c>
      <c r="F437" s="3" t="s">
        <v>2906</v>
      </c>
      <c r="G437" s="4" t="s">
        <v>2935</v>
      </c>
      <c r="H437" s="4"/>
      <c r="I437" s="4" t="s">
        <v>2836</v>
      </c>
      <c r="J437" s="15">
        <v>18650</v>
      </c>
      <c r="K437" s="7" t="s">
        <v>8063</v>
      </c>
      <c r="L437" s="15">
        <v>17900000</v>
      </c>
      <c r="M437" s="16">
        <f>J437*L437/100000000</f>
        <v>3338.35</v>
      </c>
      <c r="N437" s="17">
        <v>12.53</v>
      </c>
      <c r="O437" s="18">
        <v>-139.31</v>
      </c>
      <c r="P437" s="18">
        <v>29.509493670886076</v>
      </c>
      <c r="Q437" s="18">
        <v>1.0900000000000001</v>
      </c>
      <c r="R437" s="18">
        <v>-0.83</v>
      </c>
      <c r="S437" s="9">
        <f>AB437/AA437</f>
        <v>0.81404958677685946</v>
      </c>
      <c r="T437" s="9">
        <f>AI437/AE437</f>
        <v>0.67959527824620569</v>
      </c>
      <c r="U437" s="9">
        <f>AN437/AM437</f>
        <v>1.826086956521739</v>
      </c>
      <c r="V437" s="9">
        <f>AU437/AQ437</f>
        <v>-0.48717948717948717</v>
      </c>
      <c r="W437" s="9">
        <f>AZ437/AY437</f>
        <v>6.666666666666667</v>
      </c>
      <c r="X437" s="9">
        <f>BG437/BC437</f>
        <v>0.2857142857142857</v>
      </c>
      <c r="Y437" s="10">
        <v>4456</v>
      </c>
      <c r="Z437" s="10">
        <v>3583</v>
      </c>
      <c r="AA437" s="10">
        <v>3630</v>
      </c>
      <c r="AB437" s="10">
        <v>2955</v>
      </c>
      <c r="AC437" s="21"/>
      <c r="AD437" s="10">
        <v>729</v>
      </c>
      <c r="AE437" s="10">
        <v>1186</v>
      </c>
      <c r="AF437" s="10">
        <v>786</v>
      </c>
      <c r="AG437" s="24">
        <v>639</v>
      </c>
      <c r="AH437" s="10">
        <v>642</v>
      </c>
      <c r="AI437" s="5">
        <v>806</v>
      </c>
      <c r="AJ437" s="5">
        <v>867</v>
      </c>
      <c r="AK437" s="10">
        <v>279</v>
      </c>
      <c r="AL437" s="10">
        <v>-77</v>
      </c>
      <c r="AM437" s="10">
        <v>-92</v>
      </c>
      <c r="AN437" s="10">
        <v>-168</v>
      </c>
      <c r="AO437" s="10"/>
      <c r="AP437" s="11">
        <v>-93</v>
      </c>
      <c r="AQ437" s="11">
        <v>78</v>
      </c>
      <c r="AR437" s="11">
        <v>-54</v>
      </c>
      <c r="AS437" s="11">
        <v>-123</v>
      </c>
      <c r="AT437" s="11">
        <v>-17</v>
      </c>
      <c r="AU437" s="11">
        <v>-38</v>
      </c>
      <c r="AV437" s="10">
        <v>10</v>
      </c>
      <c r="AW437" s="10">
        <v>249</v>
      </c>
      <c r="AX437" s="10">
        <v>-13</v>
      </c>
      <c r="AY437" s="10">
        <v>-3</v>
      </c>
      <c r="AZ437" s="10">
        <v>-20</v>
      </c>
      <c r="BA437" s="10"/>
      <c r="BB437" s="10">
        <v>-43</v>
      </c>
      <c r="BC437" s="10">
        <v>98</v>
      </c>
      <c r="BD437" s="10">
        <v>-57</v>
      </c>
      <c r="BE437" s="10">
        <v>-105</v>
      </c>
      <c r="BF437" s="10">
        <v>26</v>
      </c>
      <c r="BG437" s="10">
        <v>28</v>
      </c>
      <c r="BH437" s="10">
        <v>-57</v>
      </c>
      <c r="BI437" s="12">
        <f>AK437/Y437</f>
        <v>6.2612208258527827E-2</v>
      </c>
      <c r="BJ437" s="12">
        <f>AL437/Z437</f>
        <v>-2.1490371197320682E-2</v>
      </c>
      <c r="BK437" s="12">
        <f>AM437/AA437</f>
        <v>-2.5344352617079891E-2</v>
      </c>
      <c r="BL437" s="12">
        <f>AN437/AB437</f>
        <v>-5.685279187817259E-2</v>
      </c>
      <c r="BM437" s="12"/>
      <c r="BN437" s="12">
        <f>AP437/AD437</f>
        <v>-0.12757201646090535</v>
      </c>
      <c r="BO437" s="12">
        <f>AQ437/AE437</f>
        <v>6.5767284991568295E-2</v>
      </c>
      <c r="BP437" s="12">
        <f>AR437/AF437</f>
        <v>-6.8702290076335881E-2</v>
      </c>
      <c r="BQ437" s="12">
        <f>AS437/AG437</f>
        <v>-0.19248826291079812</v>
      </c>
      <c r="BR437" s="12">
        <f>AT437/AH437</f>
        <v>-2.6479750778816199E-2</v>
      </c>
      <c r="BS437" s="12">
        <f>AU437/AI437</f>
        <v>-4.7146401985111663E-2</v>
      </c>
      <c r="BT437" s="12"/>
      <c r="BU437" s="12">
        <f>AW437/Y437</f>
        <v>5.5879712746858171E-2</v>
      </c>
      <c r="BV437" s="12">
        <f>AX437/Z437</f>
        <v>-3.6282444878593359E-3</v>
      </c>
      <c r="BW437" s="12">
        <f>AY437/AA437</f>
        <v>-8.2644628099173552E-4</v>
      </c>
      <c r="BX437" s="12">
        <f>AZ437/AB437</f>
        <v>-6.7681895093062603E-3</v>
      </c>
      <c r="BY437" s="12"/>
      <c r="BZ437" s="12">
        <f>BB437/AD437</f>
        <v>-5.8984910836762688E-2</v>
      </c>
      <c r="CA437" s="12">
        <f>BC437/AE437</f>
        <v>8.2630691399662726E-2</v>
      </c>
      <c r="CB437" s="12">
        <f>BD437/AF437</f>
        <v>-7.2519083969465645E-2</v>
      </c>
      <c r="CC437" s="12">
        <f>BE437/AG437</f>
        <v>-0.16431924882629109</v>
      </c>
      <c r="CD437" s="12">
        <f>BF437/AH437</f>
        <v>4.0498442367601244E-2</v>
      </c>
      <c r="CE437" s="12">
        <f>BG437/AI437</f>
        <v>3.4739454094292806E-2</v>
      </c>
      <c r="CF437" s="12"/>
      <c r="CG437" s="12">
        <v>8.48</v>
      </c>
      <c r="CH437" s="12">
        <v>-0.46</v>
      </c>
      <c r="CI437" s="12">
        <v>-0.1</v>
      </c>
      <c r="CJ437" s="12">
        <v>-0.83</v>
      </c>
      <c r="CK437" s="12">
        <v>1.29</v>
      </c>
      <c r="CL437" s="12">
        <v>1.99</v>
      </c>
      <c r="CM437" s="12">
        <v>-0.34</v>
      </c>
      <c r="CN437" s="12">
        <v>-3.95</v>
      </c>
      <c r="CO437" s="12">
        <v>-1.4</v>
      </c>
      <c r="CP437" s="12"/>
      <c r="CQ437" s="12"/>
      <c r="CR437" s="13">
        <v>62.46</v>
      </c>
      <c r="CS437" s="13">
        <v>27.17</v>
      </c>
      <c r="CT437" s="13">
        <v>25.07</v>
      </c>
      <c r="CU437" s="13"/>
      <c r="CV437" s="13">
        <v>26.02</v>
      </c>
      <c r="CW437" s="13">
        <v>24.32</v>
      </c>
      <c r="CX437" s="13">
        <v>25.07</v>
      </c>
      <c r="CY437" s="13">
        <v>22.44</v>
      </c>
      <c r="CZ437" s="14">
        <v>18.149999999999999</v>
      </c>
      <c r="DA437" s="14"/>
      <c r="DB437" s="14"/>
      <c r="DC437" s="27">
        <v>3190.93</v>
      </c>
      <c r="DD437" s="27">
        <v>3123.26</v>
      </c>
      <c r="DE437" s="27">
        <v>3081.77</v>
      </c>
      <c r="DF437" s="27"/>
      <c r="DG437" s="27">
        <v>3035.99</v>
      </c>
      <c r="DH437" s="27">
        <v>3146.86</v>
      </c>
      <c r="DI437" s="27">
        <v>3081.77</v>
      </c>
      <c r="DJ437" s="27">
        <v>2965.42</v>
      </c>
      <c r="DK437" s="27"/>
      <c r="DL437" s="27"/>
      <c r="DM437" s="27"/>
      <c r="DN437" s="31" t="s">
        <v>5174</v>
      </c>
      <c r="DO437" s="31" t="s">
        <v>8064</v>
      </c>
      <c r="DP437" s="32" t="e">
        <f>J437/DN437</f>
        <v>#VALUE!</v>
      </c>
      <c r="DQ437" s="32" t="e">
        <f>J437/DO437</f>
        <v>#VALUE!</v>
      </c>
    </row>
    <row r="438" spans="2:121" hidden="1" x14ac:dyDescent="0.3">
      <c r="B438">
        <v>1820</v>
      </c>
      <c r="C438" s="1" t="s">
        <v>4196</v>
      </c>
      <c r="D438" s="2" t="s">
        <v>4197</v>
      </c>
      <c r="E438" s="3" t="s">
        <v>2921</v>
      </c>
      <c r="F438" s="3" t="s">
        <v>2968</v>
      </c>
      <c r="G438" s="4" t="s">
        <v>2968</v>
      </c>
      <c r="H438" s="4"/>
      <c r="I438" s="4" t="s">
        <v>2895</v>
      </c>
      <c r="J438" s="15">
        <v>2595</v>
      </c>
      <c r="K438" s="7" t="s">
        <v>8918</v>
      </c>
      <c r="L438" s="15">
        <v>26000000</v>
      </c>
      <c r="M438" s="16">
        <f>J438*L438/100000000</f>
        <v>674.7</v>
      </c>
      <c r="N438" s="17">
        <v>1.58</v>
      </c>
      <c r="O438" s="18">
        <v>13.44559585492228</v>
      </c>
      <c r="P438" s="18">
        <v>29.488636363636363</v>
      </c>
      <c r="Q438" s="18">
        <v>0.74</v>
      </c>
      <c r="R438" s="18">
        <v>-4.68</v>
      </c>
      <c r="S438" s="9">
        <f>AB438/AA438</f>
        <v>0.20457604306864063</v>
      </c>
      <c r="T438" s="9">
        <f>AI438/AE438</f>
        <v>0.63955119214586253</v>
      </c>
      <c r="U438" s="9">
        <f>AN438/AM438</f>
        <v>-0.16800000000000001</v>
      </c>
      <c r="V438" s="9">
        <f>AU438/AQ438</f>
        <v>3.5</v>
      </c>
      <c r="W438" s="9">
        <f>AZ438/AY438</f>
        <v>-4.0540540540540543E-2</v>
      </c>
      <c r="X438" s="9">
        <f>BG438/BC438</f>
        <v>0.66666666666666663</v>
      </c>
      <c r="Y438" s="10">
        <v>3252</v>
      </c>
      <c r="Z438" s="10">
        <v>2118</v>
      </c>
      <c r="AA438" s="10">
        <v>2229</v>
      </c>
      <c r="AB438" s="10">
        <v>456</v>
      </c>
      <c r="AC438" s="21"/>
      <c r="AD438" s="10">
        <v>554</v>
      </c>
      <c r="AE438" s="10">
        <v>713</v>
      </c>
      <c r="AF438" s="10">
        <v>649</v>
      </c>
      <c r="AG438" s="24">
        <v>654</v>
      </c>
      <c r="AH438" s="10">
        <v>456</v>
      </c>
      <c r="AI438" s="5">
        <v>456</v>
      </c>
      <c r="AJ438" s="5">
        <v>713</v>
      </c>
      <c r="AK438" s="10">
        <v>191</v>
      </c>
      <c r="AL438" s="10">
        <v>-233</v>
      </c>
      <c r="AM438" s="10">
        <v>-125</v>
      </c>
      <c r="AN438" s="10">
        <v>21</v>
      </c>
      <c r="AO438" s="10"/>
      <c r="AP438" s="11">
        <v>-6</v>
      </c>
      <c r="AQ438" s="11">
        <v>6</v>
      </c>
      <c r="AR438" s="11">
        <v>27</v>
      </c>
      <c r="AS438" s="11">
        <v>16</v>
      </c>
      <c r="AT438" s="11">
        <v>21</v>
      </c>
      <c r="AU438" s="11">
        <v>21</v>
      </c>
      <c r="AV438" s="10">
        <v>27</v>
      </c>
      <c r="AW438" s="10">
        <v>81</v>
      </c>
      <c r="AX438" s="10">
        <v>-296</v>
      </c>
      <c r="AY438" s="10">
        <v>-148</v>
      </c>
      <c r="AZ438" s="10">
        <v>6</v>
      </c>
      <c r="BA438" s="10"/>
      <c r="BB438" s="10">
        <v>-19</v>
      </c>
      <c r="BC438" s="10">
        <v>9</v>
      </c>
      <c r="BD438" s="10">
        <v>34</v>
      </c>
      <c r="BE438" s="10">
        <v>2</v>
      </c>
      <c r="BF438" s="10">
        <v>6</v>
      </c>
      <c r="BG438" s="10">
        <v>6</v>
      </c>
      <c r="BH438" s="10">
        <v>34</v>
      </c>
      <c r="BI438" s="12">
        <f>AK438/Y438</f>
        <v>5.8733087330873311E-2</v>
      </c>
      <c r="BJ438" s="12">
        <f>AL438/Z438</f>
        <v>-0.11000944287063268</v>
      </c>
      <c r="BK438" s="12">
        <f>AM438/AA438</f>
        <v>-5.6078959174517724E-2</v>
      </c>
      <c r="BL438" s="12">
        <f>AN438/AB438</f>
        <v>4.6052631578947366E-2</v>
      </c>
      <c r="BM438" s="12"/>
      <c r="BN438" s="12">
        <f>AP438/AD438</f>
        <v>-1.0830324909747292E-2</v>
      </c>
      <c r="BO438" s="12">
        <f>AQ438/AE438</f>
        <v>8.4151472650771386E-3</v>
      </c>
      <c r="BP438" s="12">
        <f>AR438/AF438</f>
        <v>4.1602465331278891E-2</v>
      </c>
      <c r="BQ438" s="12">
        <f>AS438/AG438</f>
        <v>2.4464831804281346E-2</v>
      </c>
      <c r="BR438" s="12">
        <f>AT438/AH438</f>
        <v>4.6052631578947366E-2</v>
      </c>
      <c r="BS438" s="12">
        <f>AU438/AI438</f>
        <v>4.6052631578947366E-2</v>
      </c>
      <c r="BT438" s="12"/>
      <c r="BU438" s="12">
        <f>AW438/Y438</f>
        <v>2.4907749077490774E-2</v>
      </c>
      <c r="BV438" s="12">
        <f>AX438/Z438</f>
        <v>-0.13975448536355051</v>
      </c>
      <c r="BW438" s="12">
        <f>AY438/AA438</f>
        <v>-6.6397487662628984E-2</v>
      </c>
      <c r="BX438" s="12">
        <f>AZ438/AB438</f>
        <v>1.3157894736842105E-2</v>
      </c>
      <c r="BY438" s="12"/>
      <c r="BZ438" s="12">
        <f>BB438/AD438</f>
        <v>-3.4296028880866428E-2</v>
      </c>
      <c r="CA438" s="12">
        <f>BC438/AE438</f>
        <v>1.2622720897615708E-2</v>
      </c>
      <c r="CB438" s="12">
        <f>BD438/AF438</f>
        <v>5.2388289676425268E-2</v>
      </c>
      <c r="CC438" s="12">
        <f>BE438/AG438</f>
        <v>3.0581039755351682E-3</v>
      </c>
      <c r="CD438" s="12">
        <f>BF438/AH438</f>
        <v>1.3157894736842105E-2</v>
      </c>
      <c r="CE438" s="12">
        <f>BG438/AI438</f>
        <v>1.3157894736842105E-2</v>
      </c>
      <c r="CF438" s="12"/>
      <c r="CG438" s="12">
        <v>7.7</v>
      </c>
      <c r="CH438" s="12">
        <v>-30.25</v>
      </c>
      <c r="CI438" s="12">
        <v>-19.22</v>
      </c>
      <c r="CJ438" s="12">
        <v>0</v>
      </c>
      <c r="CK438" s="12">
        <v>-38.19</v>
      </c>
      <c r="CL438" s="12">
        <v>-19.22</v>
      </c>
      <c r="CM438" s="12">
        <v>-10.18</v>
      </c>
      <c r="CN438" s="12">
        <v>3.58</v>
      </c>
      <c r="CO438" s="12">
        <v>7.1</v>
      </c>
      <c r="CP438" s="12"/>
      <c r="CQ438" s="12"/>
      <c r="CR438" s="13">
        <v>278.44</v>
      </c>
      <c r="CS438" s="13">
        <v>335.13</v>
      </c>
      <c r="CT438" s="13">
        <v>429.87</v>
      </c>
      <c r="CU438" s="13"/>
      <c r="CV438" s="13">
        <v>449.51</v>
      </c>
      <c r="CW438" s="13">
        <v>429.87</v>
      </c>
      <c r="CX438" s="13">
        <v>414.94</v>
      </c>
      <c r="CY438" s="13">
        <v>403.05</v>
      </c>
      <c r="CZ438" s="14">
        <v>397.64</v>
      </c>
      <c r="DA438" s="14"/>
      <c r="DB438" s="14"/>
      <c r="DC438" s="27">
        <v>467.04</v>
      </c>
      <c r="DD438" s="27">
        <v>274.35000000000002</v>
      </c>
      <c r="DE438" s="27">
        <v>159.52000000000001</v>
      </c>
      <c r="DF438" s="27"/>
      <c r="DG438" s="27">
        <v>168.09</v>
      </c>
      <c r="DH438" s="27">
        <v>154.16</v>
      </c>
      <c r="DI438" s="27">
        <v>159.52000000000001</v>
      </c>
      <c r="DJ438" s="27">
        <v>185.36</v>
      </c>
      <c r="DK438" s="27"/>
      <c r="DL438" s="27"/>
      <c r="DM438" s="27"/>
      <c r="DN438" s="31" t="s">
        <v>5174</v>
      </c>
      <c r="DO438" s="31" t="s">
        <v>7022</v>
      </c>
      <c r="DP438" s="32" t="e">
        <f>J438/DN438</f>
        <v>#VALUE!</v>
      </c>
      <c r="DQ438" s="32" t="e">
        <f>J438/DO438</f>
        <v>#VALUE!</v>
      </c>
    </row>
    <row r="439" spans="2:121" hidden="1" x14ac:dyDescent="0.3">
      <c r="B439">
        <v>1592</v>
      </c>
      <c r="C439" s="1" t="s">
        <v>3652</v>
      </c>
      <c r="D439" s="2" t="s">
        <v>3653</v>
      </c>
      <c r="E439" s="3" t="s">
        <v>2921</v>
      </c>
      <c r="F439" s="3" t="s">
        <v>3077</v>
      </c>
      <c r="G439" s="4" t="s">
        <v>3090</v>
      </c>
      <c r="H439" s="4"/>
      <c r="I439" s="4"/>
      <c r="J439" s="15">
        <v>4480</v>
      </c>
      <c r="K439" s="7" t="s">
        <v>4974</v>
      </c>
      <c r="L439" s="15">
        <v>19238905</v>
      </c>
      <c r="M439" s="16">
        <f>J439*L439/100000000</f>
        <v>861.90294400000005</v>
      </c>
      <c r="N439" s="17">
        <v>9.39</v>
      </c>
      <c r="O439" s="18">
        <v>12.207084468664851</v>
      </c>
      <c r="P439" s="18">
        <v>29.473684210526315</v>
      </c>
      <c r="Q439" s="18">
        <v>0.52500000000000002</v>
      </c>
      <c r="R439" s="18">
        <v>6.5474999999999994</v>
      </c>
      <c r="S439" s="9">
        <f>AB439/AA439</f>
        <v>0.2099056603773585</v>
      </c>
      <c r="T439" s="9">
        <f>AI439/AE439</f>
        <v>0.75105485232067515</v>
      </c>
      <c r="U439" s="9">
        <f>AN439/AM439</f>
        <v>8.4210526315789472E-2</v>
      </c>
      <c r="V439" s="9">
        <f>AU439/AQ439</f>
        <v>0.18604651162790697</v>
      </c>
      <c r="W439" s="9">
        <f>AZ439/AY439</f>
        <v>7.2916666666666671E-2</v>
      </c>
      <c r="X439" s="9">
        <f>BG439/BC439</f>
        <v>0.18421052631578946</v>
      </c>
      <c r="Y439" s="10">
        <v>894</v>
      </c>
      <c r="Z439" s="10">
        <v>852</v>
      </c>
      <c r="AA439" s="10">
        <v>848</v>
      </c>
      <c r="AB439" s="10">
        <v>178</v>
      </c>
      <c r="AC439" s="21"/>
      <c r="AD439" s="10">
        <v>224</v>
      </c>
      <c r="AE439" s="10">
        <v>237</v>
      </c>
      <c r="AF439" s="10">
        <v>218</v>
      </c>
      <c r="AG439" s="24">
        <v>217</v>
      </c>
      <c r="AH439" s="10">
        <v>156</v>
      </c>
      <c r="AI439" s="5">
        <v>178</v>
      </c>
      <c r="AJ439" s="5">
        <v>218</v>
      </c>
      <c r="AK439" s="10">
        <v>141</v>
      </c>
      <c r="AL439" s="10">
        <v>126</v>
      </c>
      <c r="AM439" s="10">
        <v>95</v>
      </c>
      <c r="AN439" s="10">
        <v>8</v>
      </c>
      <c r="AO439" s="10"/>
      <c r="AP439" s="11">
        <v>24</v>
      </c>
      <c r="AQ439" s="11">
        <v>43</v>
      </c>
      <c r="AR439" s="11">
        <v>22</v>
      </c>
      <c r="AS439" s="11">
        <v>20</v>
      </c>
      <c r="AT439" s="11">
        <v>12</v>
      </c>
      <c r="AU439" s="11">
        <v>8</v>
      </c>
      <c r="AV439" s="10">
        <v>22</v>
      </c>
      <c r="AW439" s="10">
        <v>206</v>
      </c>
      <c r="AX439" s="10">
        <v>145</v>
      </c>
      <c r="AY439" s="10">
        <v>96</v>
      </c>
      <c r="AZ439" s="10">
        <v>7</v>
      </c>
      <c r="BA439" s="10"/>
      <c r="BB439" s="10">
        <v>24</v>
      </c>
      <c r="BC439" s="10">
        <v>38</v>
      </c>
      <c r="BD439" s="10">
        <v>20</v>
      </c>
      <c r="BE439" s="10">
        <v>29</v>
      </c>
      <c r="BF439" s="10">
        <v>14</v>
      </c>
      <c r="BG439" s="10">
        <v>7</v>
      </c>
      <c r="BH439" s="10">
        <v>20</v>
      </c>
      <c r="BI439" s="12">
        <f>AK439/Y439</f>
        <v>0.15771812080536912</v>
      </c>
      <c r="BJ439" s="12">
        <f>AL439/Z439</f>
        <v>0.14788732394366197</v>
      </c>
      <c r="BK439" s="12">
        <f>AM439/AA439</f>
        <v>0.11202830188679246</v>
      </c>
      <c r="BL439" s="12">
        <f>AN439/AB439</f>
        <v>4.49438202247191E-2</v>
      </c>
      <c r="BM439" s="12"/>
      <c r="BN439" s="12">
        <f>AP439/AD439</f>
        <v>0.10714285714285714</v>
      </c>
      <c r="BO439" s="12">
        <f>AQ439/AE439</f>
        <v>0.18143459915611815</v>
      </c>
      <c r="BP439" s="12">
        <f>AR439/AF439</f>
        <v>0.10091743119266056</v>
      </c>
      <c r="BQ439" s="12">
        <f>AS439/AG439</f>
        <v>9.2165898617511524E-2</v>
      </c>
      <c r="BR439" s="12">
        <f>AT439/AH439</f>
        <v>7.6923076923076927E-2</v>
      </c>
      <c r="BS439" s="12">
        <f>AU439/AI439</f>
        <v>4.49438202247191E-2</v>
      </c>
      <c r="BT439" s="12"/>
      <c r="BU439" s="12">
        <f>AW439/Y439</f>
        <v>0.23042505592841164</v>
      </c>
      <c r="BV439" s="12">
        <f>AX439/Z439</f>
        <v>0.17018779342723006</v>
      </c>
      <c r="BW439" s="12">
        <f>AY439/AA439</f>
        <v>0.11320754716981132</v>
      </c>
      <c r="BX439" s="12">
        <f>AZ439/AB439</f>
        <v>3.9325842696629212E-2</v>
      </c>
      <c r="BY439" s="12"/>
      <c r="BZ439" s="12">
        <f>BB439/AD439</f>
        <v>0.10714285714285714</v>
      </c>
      <c r="CA439" s="12">
        <f>BC439/AE439</f>
        <v>0.16033755274261605</v>
      </c>
      <c r="CB439" s="12">
        <f>BD439/AF439</f>
        <v>9.1743119266055051E-2</v>
      </c>
      <c r="CC439" s="12">
        <f>BE439/AG439</f>
        <v>0.13364055299539171</v>
      </c>
      <c r="CD439" s="12">
        <f>BF439/AH439</f>
        <v>8.9743589743589744E-2</v>
      </c>
      <c r="CE439" s="12">
        <f>BG439/AI439</f>
        <v>3.9325842696629212E-2</v>
      </c>
      <c r="CF439" s="12"/>
      <c r="CG439" s="12">
        <v>16.239999999999998</v>
      </c>
      <c r="CH439" s="12">
        <v>10.29</v>
      </c>
      <c r="CI439" s="12">
        <v>6.57</v>
      </c>
      <c r="CJ439" s="12">
        <v>0</v>
      </c>
      <c r="CK439" s="12">
        <v>7.81</v>
      </c>
      <c r="CL439" s="12">
        <v>7.96</v>
      </c>
      <c r="CM439" s="12">
        <v>6.57</v>
      </c>
      <c r="CN439" s="12">
        <v>7.75</v>
      </c>
      <c r="CO439" s="12">
        <v>7.04</v>
      </c>
      <c r="CP439" s="12"/>
      <c r="CQ439" s="12"/>
      <c r="CR439" s="13">
        <v>16.670000000000002</v>
      </c>
      <c r="CS439" s="13">
        <v>11.39</v>
      </c>
      <c r="CT439" s="13">
        <v>11.68</v>
      </c>
      <c r="CU439" s="13"/>
      <c r="CV439" s="13">
        <v>12.46</v>
      </c>
      <c r="CW439" s="13">
        <v>13.52</v>
      </c>
      <c r="CX439" s="13">
        <v>11.68</v>
      </c>
      <c r="CY439" s="13">
        <v>12.36</v>
      </c>
      <c r="CZ439" s="14">
        <v>8.44</v>
      </c>
      <c r="DA439" s="14"/>
      <c r="DB439" s="14"/>
      <c r="DC439" s="27">
        <v>1427.86</v>
      </c>
      <c r="DD439" s="27">
        <v>1547.52</v>
      </c>
      <c r="DE439" s="27">
        <v>1598.75</v>
      </c>
      <c r="DF439" s="27"/>
      <c r="DG439" s="27">
        <v>1540.95</v>
      </c>
      <c r="DH439" s="27">
        <v>1576.83</v>
      </c>
      <c r="DI439" s="27">
        <v>1598.75</v>
      </c>
      <c r="DJ439" s="27">
        <v>1602.14</v>
      </c>
      <c r="DK439" s="27"/>
      <c r="DL439" s="27"/>
      <c r="DM439" s="27"/>
      <c r="DN439" s="31" t="s">
        <v>5174</v>
      </c>
      <c r="DO439" s="31" t="s">
        <v>6826</v>
      </c>
      <c r="DP439" s="32" t="e">
        <f>J439/DN439</f>
        <v>#VALUE!</v>
      </c>
      <c r="DQ439" s="32" t="e">
        <f>J439/DO439</f>
        <v>#VALUE!</v>
      </c>
    </row>
    <row r="440" spans="2:121" x14ac:dyDescent="0.3">
      <c r="B440">
        <v>1428</v>
      </c>
      <c r="C440" s="1" t="s">
        <v>3309</v>
      </c>
      <c r="D440" s="2" t="s">
        <v>3310</v>
      </c>
      <c r="E440" s="3" t="s">
        <v>2921</v>
      </c>
      <c r="F440" s="3" t="s">
        <v>2924</v>
      </c>
      <c r="G440" s="4" t="s">
        <v>2950</v>
      </c>
      <c r="H440" s="4"/>
      <c r="I440" s="4" t="s">
        <v>2843</v>
      </c>
      <c r="J440" s="15">
        <v>25950</v>
      </c>
      <c r="K440" s="7" t="s">
        <v>8643</v>
      </c>
      <c r="L440" s="15">
        <v>4091000</v>
      </c>
      <c r="M440" s="16">
        <f>J440*L440/100000000</f>
        <v>1061.6144999999999</v>
      </c>
      <c r="N440" s="17">
        <v>1.94</v>
      </c>
      <c r="O440" s="18">
        <v>14.17</v>
      </c>
      <c r="P440" s="18">
        <v>9.9807692307692299</v>
      </c>
      <c r="Q440" s="18">
        <v>2.39</v>
      </c>
      <c r="R440" s="18">
        <v>21.17</v>
      </c>
      <c r="S440" s="9">
        <f>AB440/AA440</f>
        <v>1.2975206611570247</v>
      </c>
      <c r="T440" s="9">
        <f>AI440/AE440</f>
        <v>1.390625</v>
      </c>
      <c r="U440" s="9">
        <f>AN440/AM440</f>
        <v>1.4262295081967213</v>
      </c>
      <c r="V440" s="9">
        <f>AU440/AQ440</f>
        <v>2.4285714285714284</v>
      </c>
      <c r="W440" s="9">
        <f>AZ440/AY440</f>
        <v>1.5208333333333333</v>
      </c>
      <c r="X440" s="9">
        <f>BG440/BC440</f>
        <v>2.4545454545454546</v>
      </c>
      <c r="Y440" s="10">
        <v>271</v>
      </c>
      <c r="Z440" s="10">
        <v>396</v>
      </c>
      <c r="AA440" s="10">
        <v>484</v>
      </c>
      <c r="AB440" s="10">
        <v>628</v>
      </c>
      <c r="AC440" s="21"/>
      <c r="AD440" s="10">
        <v>124</v>
      </c>
      <c r="AE440" s="10">
        <v>128</v>
      </c>
      <c r="AF440" s="10">
        <v>136</v>
      </c>
      <c r="AG440" s="24">
        <v>154</v>
      </c>
      <c r="AH440" s="10">
        <v>178</v>
      </c>
      <c r="AI440" s="5">
        <v>178</v>
      </c>
      <c r="AJ440" s="5">
        <v>165</v>
      </c>
      <c r="AK440" s="10">
        <v>22</v>
      </c>
      <c r="AL440" s="10">
        <v>49</v>
      </c>
      <c r="AM440" s="10">
        <v>61</v>
      </c>
      <c r="AN440" s="10">
        <v>87</v>
      </c>
      <c r="AO440" s="10"/>
      <c r="AP440" s="11">
        <v>19</v>
      </c>
      <c r="AQ440" s="11">
        <v>14</v>
      </c>
      <c r="AR440" s="11">
        <v>17</v>
      </c>
      <c r="AS440" s="11">
        <v>24</v>
      </c>
      <c r="AT440" s="11">
        <v>34</v>
      </c>
      <c r="AU440" s="11">
        <v>34</v>
      </c>
      <c r="AV440" s="10">
        <v>19</v>
      </c>
      <c r="AW440" s="10">
        <v>24</v>
      </c>
      <c r="AX440" s="10">
        <v>42</v>
      </c>
      <c r="AY440" s="10">
        <v>48</v>
      </c>
      <c r="AZ440" s="10">
        <v>73</v>
      </c>
      <c r="BA440" s="10"/>
      <c r="BB440" s="10">
        <v>12</v>
      </c>
      <c r="BC440" s="10">
        <v>11</v>
      </c>
      <c r="BD440" s="10">
        <v>18</v>
      </c>
      <c r="BE440" s="10">
        <v>20</v>
      </c>
      <c r="BF440" s="10">
        <v>27</v>
      </c>
      <c r="BG440" s="10">
        <v>27</v>
      </c>
      <c r="BH440" s="10">
        <v>13</v>
      </c>
      <c r="BI440" s="12">
        <f>AK440/Y440</f>
        <v>8.1180811808118078E-2</v>
      </c>
      <c r="BJ440" s="12">
        <f>AL440/Z440</f>
        <v>0.12373737373737374</v>
      </c>
      <c r="BK440" s="12">
        <f>AM440/AA440</f>
        <v>0.12603305785123967</v>
      </c>
      <c r="BL440" s="12">
        <f>AN440/AB440</f>
        <v>0.13853503184713375</v>
      </c>
      <c r="BM440" s="12"/>
      <c r="BN440" s="12">
        <f>AP440/AD440</f>
        <v>0.15322580645161291</v>
      </c>
      <c r="BO440" s="12">
        <f>AQ440/AE440</f>
        <v>0.109375</v>
      </c>
      <c r="BP440" s="12">
        <f>AR440/AF440</f>
        <v>0.125</v>
      </c>
      <c r="BQ440" s="12">
        <f>AS440/AG440</f>
        <v>0.15584415584415584</v>
      </c>
      <c r="BR440" s="12">
        <f>AT440/AH440</f>
        <v>0.19101123595505617</v>
      </c>
      <c r="BS440" s="12">
        <f>AU440/AI440</f>
        <v>0.19101123595505617</v>
      </c>
      <c r="BT440" s="12"/>
      <c r="BU440" s="12">
        <f>AW440/Y440</f>
        <v>8.8560885608856083E-2</v>
      </c>
      <c r="BV440" s="12">
        <f>AX440/Z440</f>
        <v>0.10606060606060606</v>
      </c>
      <c r="BW440" s="12">
        <f>AY440/AA440</f>
        <v>9.9173553719008267E-2</v>
      </c>
      <c r="BX440" s="12">
        <f>AZ440/AB440</f>
        <v>0.11624203821656051</v>
      </c>
      <c r="BY440" s="12"/>
      <c r="BZ440" s="12">
        <f>BB440/AD440</f>
        <v>9.6774193548387094E-2</v>
      </c>
      <c r="CA440" s="12">
        <f>BC440/AE440</f>
        <v>8.59375E-2</v>
      </c>
      <c r="CB440" s="12">
        <f>BD440/AF440</f>
        <v>0.13235294117647059</v>
      </c>
      <c r="CC440" s="12">
        <f>BE440/AG440</f>
        <v>0.12987012987012986</v>
      </c>
      <c r="CD440" s="12">
        <f>BF440/AH440</f>
        <v>0.15168539325842698</v>
      </c>
      <c r="CE440" s="12">
        <f>BG440/AI440</f>
        <v>0.15168539325842698</v>
      </c>
      <c r="CF440" s="12"/>
      <c r="CG440" s="12">
        <v>25</v>
      </c>
      <c r="CH440" s="12">
        <v>29.83</v>
      </c>
      <c r="CI440" s="12">
        <v>20.38</v>
      </c>
      <c r="CJ440" s="12">
        <v>21.17</v>
      </c>
      <c r="CK440" s="12">
        <v>0</v>
      </c>
      <c r="CL440" s="12">
        <v>0</v>
      </c>
      <c r="CM440" s="12">
        <v>0</v>
      </c>
      <c r="CN440" s="12">
        <v>21.96</v>
      </c>
      <c r="CO440" s="12">
        <v>21.65</v>
      </c>
      <c r="CP440" s="12"/>
      <c r="CQ440" s="12"/>
      <c r="CR440" s="13">
        <v>68.83</v>
      </c>
      <c r="CS440" s="13">
        <v>57.31</v>
      </c>
      <c r="CT440" s="13">
        <v>33</v>
      </c>
      <c r="CU440" s="13"/>
      <c r="CV440" s="13">
        <v>33.979999999999997</v>
      </c>
      <c r="CW440" s="13">
        <v>33</v>
      </c>
      <c r="CX440" s="13">
        <v>30.37</v>
      </c>
      <c r="CY440" s="13">
        <v>24.32</v>
      </c>
      <c r="CZ440" s="14">
        <v>24.51</v>
      </c>
      <c r="DA440" s="14"/>
      <c r="DB440" s="14"/>
      <c r="DC440" s="27">
        <v>752.98</v>
      </c>
      <c r="DD440" s="27">
        <v>990.31</v>
      </c>
      <c r="DE440" s="27">
        <v>1543.31</v>
      </c>
      <c r="DF440" s="27"/>
      <c r="DG440" s="27">
        <v>1153.55</v>
      </c>
      <c r="DH440" s="27">
        <v>1505.14</v>
      </c>
      <c r="DI440" s="27">
        <v>1543.31</v>
      </c>
      <c r="DJ440" s="27">
        <v>1614.77</v>
      </c>
      <c r="DK440" s="27"/>
      <c r="DL440" s="27"/>
      <c r="DM440" s="27"/>
      <c r="DN440" s="31" t="s">
        <v>5174</v>
      </c>
      <c r="DO440" s="31" t="s">
        <v>6637</v>
      </c>
      <c r="DP440" s="32" t="e">
        <f>J440/DN440</f>
        <v>#VALUE!</v>
      </c>
      <c r="DQ440" s="32" t="e">
        <f>J440/DO440</f>
        <v>#VALUE!</v>
      </c>
    </row>
    <row r="441" spans="2:121" x14ac:dyDescent="0.3">
      <c r="B441">
        <v>2272</v>
      </c>
      <c r="C441" s="1" t="s">
        <v>2667</v>
      </c>
      <c r="D441" s="2" t="s">
        <v>1310</v>
      </c>
      <c r="E441" s="3" t="s">
        <v>2897</v>
      </c>
      <c r="F441" s="3" t="s">
        <v>2914</v>
      </c>
      <c r="G441" s="4" t="s">
        <v>2815</v>
      </c>
      <c r="H441" s="4"/>
      <c r="I441" s="4" t="s">
        <v>2807</v>
      </c>
      <c r="J441" s="15">
        <v>17800</v>
      </c>
      <c r="K441" s="7" t="s">
        <v>9220</v>
      </c>
      <c r="L441" s="15">
        <v>525000</v>
      </c>
      <c r="M441" s="16">
        <f>J441*L441/100000000</f>
        <v>93.45</v>
      </c>
      <c r="N441" s="17">
        <v>4.82</v>
      </c>
      <c r="O441" s="18">
        <v>5.4887449892075235</v>
      </c>
      <c r="P441" s="18">
        <v>3.1315974665728361</v>
      </c>
      <c r="Q441" s="18">
        <v>0.30249999999999999</v>
      </c>
      <c r="R441" s="18">
        <v>10.3375</v>
      </c>
      <c r="S441" s="9">
        <f>AB441/AA441</f>
        <v>0.4265463917525773</v>
      </c>
      <c r="T441" s="9">
        <f>AI441/AE441</f>
        <v>1.3878406708595388</v>
      </c>
      <c r="U441" s="9">
        <f>AN441/AM441</f>
        <v>0.83108108108108103</v>
      </c>
      <c r="V441" s="9">
        <f>AU441/AQ441</f>
        <v>3.0370370370370372</v>
      </c>
      <c r="W441" s="9">
        <f>AZ441/AY441</f>
        <v>0.84684684684684686</v>
      </c>
      <c r="X441" s="9">
        <f>BG441/BC441</f>
        <v>2.8059701492537314</v>
      </c>
      <c r="Y441" s="10">
        <v>1706</v>
      </c>
      <c r="Z441" s="10">
        <v>2051</v>
      </c>
      <c r="AA441" s="10">
        <v>3104</v>
      </c>
      <c r="AB441" s="10">
        <v>1324</v>
      </c>
      <c r="AC441" s="21"/>
      <c r="AD441" s="10">
        <v>766</v>
      </c>
      <c r="AE441" s="10">
        <v>954</v>
      </c>
      <c r="AF441" s="10">
        <v>873</v>
      </c>
      <c r="AG441" s="24">
        <v>1369</v>
      </c>
      <c r="AH441" s="10">
        <v>999</v>
      </c>
      <c r="AI441" s="5">
        <v>1324</v>
      </c>
      <c r="AJ441" s="5">
        <v>873</v>
      </c>
      <c r="AK441" s="10">
        <v>61</v>
      </c>
      <c r="AL441" s="10">
        <v>56</v>
      </c>
      <c r="AM441" s="10">
        <v>296</v>
      </c>
      <c r="AN441" s="10">
        <v>246</v>
      </c>
      <c r="AO441" s="10"/>
      <c r="AP441" s="11">
        <v>92</v>
      </c>
      <c r="AQ441" s="11">
        <v>81</v>
      </c>
      <c r="AR441" s="11">
        <v>66</v>
      </c>
      <c r="AS441" s="11">
        <v>135</v>
      </c>
      <c r="AT441" s="11">
        <v>143</v>
      </c>
      <c r="AU441" s="11">
        <v>246</v>
      </c>
      <c r="AV441" s="10">
        <v>66</v>
      </c>
      <c r="AW441" s="10">
        <v>49</v>
      </c>
      <c r="AX441" s="10">
        <v>47</v>
      </c>
      <c r="AY441" s="10">
        <v>222</v>
      </c>
      <c r="AZ441" s="10">
        <v>188</v>
      </c>
      <c r="BA441" s="10"/>
      <c r="BB441" s="10">
        <v>70</v>
      </c>
      <c r="BC441" s="10">
        <v>67</v>
      </c>
      <c r="BD441" s="10">
        <v>42</v>
      </c>
      <c r="BE441" s="10">
        <v>91</v>
      </c>
      <c r="BF441" s="10">
        <v>109</v>
      </c>
      <c r="BG441" s="10">
        <v>188</v>
      </c>
      <c r="BH441" s="10">
        <v>42</v>
      </c>
      <c r="BI441" s="12">
        <f>AK441/Y441</f>
        <v>3.5756154747948417E-2</v>
      </c>
      <c r="BJ441" s="12">
        <f>AL441/Z441</f>
        <v>2.7303754266211604E-2</v>
      </c>
      <c r="BK441" s="12">
        <f>AM441/AA441</f>
        <v>9.5360824742268036E-2</v>
      </c>
      <c r="BL441" s="12">
        <f>AN441/AB441</f>
        <v>0.18580060422960726</v>
      </c>
      <c r="BM441" s="12"/>
      <c r="BN441" s="12">
        <f>AP441/AD441</f>
        <v>0.12010443864229765</v>
      </c>
      <c r="BO441" s="12">
        <f>AQ441/AE441</f>
        <v>8.4905660377358486E-2</v>
      </c>
      <c r="BP441" s="12">
        <f>AR441/AF441</f>
        <v>7.560137457044673E-2</v>
      </c>
      <c r="BQ441" s="12">
        <f>AS441/AG441</f>
        <v>9.861212563915267E-2</v>
      </c>
      <c r="BR441" s="12">
        <f>AT441/AH441</f>
        <v>0.14314314314314314</v>
      </c>
      <c r="BS441" s="12">
        <f>AU441/AI441</f>
        <v>0.18580060422960726</v>
      </c>
      <c r="BT441" s="12"/>
      <c r="BU441" s="12">
        <f>AW441/Y441</f>
        <v>2.8722157092614303E-2</v>
      </c>
      <c r="BV441" s="12">
        <f>AX441/Z441</f>
        <v>2.2915650901999023E-2</v>
      </c>
      <c r="BW441" s="12">
        <f>AY441/AA441</f>
        <v>7.1520618556701027E-2</v>
      </c>
      <c r="BX441" s="12">
        <f>AZ441/AB441</f>
        <v>0.1419939577039275</v>
      </c>
      <c r="BY441" s="12"/>
      <c r="BZ441" s="12">
        <f>BB441/AD441</f>
        <v>9.1383812010443863E-2</v>
      </c>
      <c r="CA441" s="12">
        <f>BC441/AE441</f>
        <v>7.0230607966457026E-2</v>
      </c>
      <c r="CB441" s="12">
        <f>BD441/AF441</f>
        <v>4.8109965635738834E-2</v>
      </c>
      <c r="CC441" s="12">
        <f>BE441/AG441</f>
        <v>6.6471877282688094E-2</v>
      </c>
      <c r="CD441" s="12">
        <f>BF441/AH441</f>
        <v>0.10910910910910911</v>
      </c>
      <c r="CE441" s="12">
        <f>BG441/AI441</f>
        <v>0.1419939577039275</v>
      </c>
      <c r="CF441" s="12"/>
      <c r="CG441" s="12">
        <v>1.82</v>
      </c>
      <c r="CH441" s="12">
        <v>1.73</v>
      </c>
      <c r="CI441" s="12">
        <v>7.85</v>
      </c>
      <c r="CJ441" s="12">
        <v>9.09</v>
      </c>
      <c r="CK441" s="12">
        <v>3.74</v>
      </c>
      <c r="CL441" s="12">
        <v>6.05</v>
      </c>
      <c r="CM441" s="12">
        <v>7.85</v>
      </c>
      <c r="CN441" s="12">
        <v>9.5500000000000007</v>
      </c>
      <c r="CO441" s="12">
        <v>10.28</v>
      </c>
      <c r="CP441" s="12"/>
      <c r="CQ441" s="12"/>
      <c r="CR441" s="13">
        <v>538.4</v>
      </c>
      <c r="CS441" s="13">
        <v>583.59</v>
      </c>
      <c r="CT441" s="13">
        <v>518.29999999999995</v>
      </c>
      <c r="CU441" s="13"/>
      <c r="CV441" s="13">
        <v>1024.07</v>
      </c>
      <c r="CW441" s="13">
        <v>1043.71</v>
      </c>
      <c r="CX441" s="13">
        <v>518.29999999999995</v>
      </c>
      <c r="CY441" s="13">
        <v>1257.21</v>
      </c>
      <c r="CZ441" s="14">
        <v>1142.1199999999999</v>
      </c>
      <c r="DA441" s="14"/>
      <c r="DB441" s="14"/>
      <c r="DC441" s="27">
        <v>306.58999999999997</v>
      </c>
      <c r="DD441" s="27">
        <v>308.01</v>
      </c>
      <c r="DE441" s="27">
        <v>345.52</v>
      </c>
      <c r="DF441" s="27"/>
      <c r="DG441" s="27">
        <v>327.93</v>
      </c>
      <c r="DH441" s="27">
        <v>340.55</v>
      </c>
      <c r="DI441" s="27">
        <v>345.52</v>
      </c>
      <c r="DJ441" s="27">
        <v>347.92</v>
      </c>
      <c r="DK441" s="27"/>
      <c r="DL441" s="27"/>
      <c r="DM441" s="27"/>
      <c r="DN441" s="31" t="s">
        <v>5174</v>
      </c>
      <c r="DO441" s="31" t="s">
        <v>7466</v>
      </c>
      <c r="DP441" s="32" t="e">
        <f>J441/DN441</f>
        <v>#VALUE!</v>
      </c>
      <c r="DQ441" s="32" t="e">
        <f>J441/DO441</f>
        <v>#VALUE!</v>
      </c>
    </row>
    <row r="442" spans="2:121" hidden="1" x14ac:dyDescent="0.3">
      <c r="B442">
        <v>1851</v>
      </c>
      <c r="C442" s="1" t="s">
        <v>3968</v>
      </c>
      <c r="D442" s="2" t="s">
        <v>3969</v>
      </c>
      <c r="E442" s="3" t="s">
        <v>2921</v>
      </c>
      <c r="F442" s="3" t="s">
        <v>2905</v>
      </c>
      <c r="G442" s="4" t="s">
        <v>2837</v>
      </c>
      <c r="H442" s="4"/>
      <c r="I442" s="4" t="s">
        <v>2937</v>
      </c>
      <c r="J442" s="15">
        <v>1985</v>
      </c>
      <c r="K442" s="7" t="s">
        <v>7407</v>
      </c>
      <c r="L442" s="15">
        <v>31301281</v>
      </c>
      <c r="M442" s="16">
        <f>J442*L442/100000000</f>
        <v>621.33042784999998</v>
      </c>
      <c r="N442" s="17">
        <v>1.39</v>
      </c>
      <c r="O442" s="18">
        <v>82.708333333333329</v>
      </c>
      <c r="P442" s="18">
        <v>29.191176470588236</v>
      </c>
      <c r="Q442" s="18">
        <v>0.73250000000000004</v>
      </c>
      <c r="R442" s="18">
        <v>1.5750000000000002</v>
      </c>
      <c r="S442" s="9">
        <f>AB442/AA442</f>
        <v>0.22133333333333333</v>
      </c>
      <c r="T442" s="9">
        <f>AI442/AE442</f>
        <v>0.98809523809523814</v>
      </c>
      <c r="U442" s="9">
        <f>AN442/AM442</f>
        <v>2</v>
      </c>
      <c r="V442" s="9">
        <f>AU442/AQ442</f>
        <v>-3</v>
      </c>
      <c r="W442" s="9">
        <f>AZ442/AY442</f>
        <v>0.38461538461538464</v>
      </c>
      <c r="X442" s="9">
        <f>BG442/BC442</f>
        <v>-0.625</v>
      </c>
      <c r="Y442" s="10">
        <v>425</v>
      </c>
      <c r="Z442" s="10">
        <v>386</v>
      </c>
      <c r="AA442" s="10">
        <v>375</v>
      </c>
      <c r="AB442" s="10">
        <v>83</v>
      </c>
      <c r="AC442" s="21"/>
      <c r="AD442" s="10">
        <v>85</v>
      </c>
      <c r="AE442" s="10">
        <v>84</v>
      </c>
      <c r="AF442" s="10">
        <v>121</v>
      </c>
      <c r="AG442" s="24">
        <v>79</v>
      </c>
      <c r="AH442" s="10">
        <v>58</v>
      </c>
      <c r="AI442" s="5">
        <v>83</v>
      </c>
      <c r="AJ442" s="5">
        <v>121</v>
      </c>
      <c r="AK442" s="10">
        <v>34</v>
      </c>
      <c r="AL442" s="10">
        <v>8</v>
      </c>
      <c r="AM442" s="10">
        <v>3</v>
      </c>
      <c r="AN442" s="10">
        <v>6</v>
      </c>
      <c r="AO442" s="10"/>
      <c r="AP442" s="11">
        <v>4</v>
      </c>
      <c r="AQ442" s="11">
        <v>-2</v>
      </c>
      <c r="AR442" s="11">
        <v>-1</v>
      </c>
      <c r="AS442" s="11">
        <v>4</v>
      </c>
      <c r="AT442" s="11">
        <v>-4</v>
      </c>
      <c r="AU442" s="11">
        <v>6</v>
      </c>
      <c r="AV442" s="10">
        <v>-1</v>
      </c>
      <c r="AW442" s="10">
        <v>21</v>
      </c>
      <c r="AX442" s="10">
        <v>30</v>
      </c>
      <c r="AY442" s="10">
        <v>13</v>
      </c>
      <c r="AZ442" s="10">
        <v>5</v>
      </c>
      <c r="BA442" s="10"/>
      <c r="BB442" s="10">
        <v>19</v>
      </c>
      <c r="BC442" s="10">
        <v>-8</v>
      </c>
      <c r="BD442" s="10">
        <v>-3</v>
      </c>
      <c r="BE442" s="10">
        <v>13</v>
      </c>
      <c r="BF442" s="10">
        <v>-8</v>
      </c>
      <c r="BG442" s="10">
        <v>5</v>
      </c>
      <c r="BH442" s="10">
        <v>-3</v>
      </c>
      <c r="BI442" s="12">
        <f>AK442/Y442</f>
        <v>0.08</v>
      </c>
      <c r="BJ442" s="12">
        <f>AL442/Z442</f>
        <v>2.072538860103627E-2</v>
      </c>
      <c r="BK442" s="12">
        <f>AM442/AA442</f>
        <v>8.0000000000000002E-3</v>
      </c>
      <c r="BL442" s="12">
        <f>AN442/AB442</f>
        <v>7.2289156626506021E-2</v>
      </c>
      <c r="BM442" s="12"/>
      <c r="BN442" s="12">
        <f>AP442/AD442</f>
        <v>4.7058823529411764E-2</v>
      </c>
      <c r="BO442" s="12">
        <f>AQ442/AE442</f>
        <v>-2.3809523809523808E-2</v>
      </c>
      <c r="BP442" s="12">
        <f>AR442/AF442</f>
        <v>-8.2644628099173556E-3</v>
      </c>
      <c r="BQ442" s="12">
        <f>AS442/AG442</f>
        <v>5.0632911392405063E-2</v>
      </c>
      <c r="BR442" s="12">
        <f>AT442/AH442</f>
        <v>-6.8965517241379309E-2</v>
      </c>
      <c r="BS442" s="12">
        <f>AU442/AI442</f>
        <v>7.2289156626506021E-2</v>
      </c>
      <c r="BT442" s="12"/>
      <c r="BU442" s="12">
        <f>AW442/Y442</f>
        <v>4.9411764705882349E-2</v>
      </c>
      <c r="BV442" s="12">
        <f>AX442/Z442</f>
        <v>7.7720207253886009E-2</v>
      </c>
      <c r="BW442" s="12">
        <f>AY442/AA442</f>
        <v>3.4666666666666665E-2</v>
      </c>
      <c r="BX442" s="12">
        <f>AZ442/AB442</f>
        <v>6.0240963855421686E-2</v>
      </c>
      <c r="BY442" s="12"/>
      <c r="BZ442" s="12">
        <f>BB442/AD442</f>
        <v>0.22352941176470589</v>
      </c>
      <c r="CA442" s="12">
        <f>BC442/AE442</f>
        <v>-9.5238095238095233E-2</v>
      </c>
      <c r="CB442" s="12">
        <f>BD442/AF442</f>
        <v>-2.4793388429752067E-2</v>
      </c>
      <c r="CC442" s="12">
        <f>BE442/AG442</f>
        <v>0.16455696202531644</v>
      </c>
      <c r="CD442" s="12">
        <f>BF442/AH442</f>
        <v>-0.13793103448275862</v>
      </c>
      <c r="CE442" s="12">
        <f>BG442/AI442</f>
        <v>6.0240963855421686E-2</v>
      </c>
      <c r="CF442" s="12"/>
      <c r="CG442" s="12">
        <v>4.75</v>
      </c>
      <c r="CH442" s="12">
        <v>5.93</v>
      </c>
      <c r="CI442" s="12">
        <v>2.33</v>
      </c>
      <c r="CJ442" s="12">
        <v>0</v>
      </c>
      <c r="CK442" s="12">
        <v>-2.31</v>
      </c>
      <c r="CL442" s="12">
        <v>-2.02</v>
      </c>
      <c r="CM442" s="12">
        <v>2.33</v>
      </c>
      <c r="CN442" s="12">
        <v>3.66</v>
      </c>
      <c r="CO442" s="12">
        <v>-1.0900000000000001</v>
      </c>
      <c r="CP442" s="12"/>
      <c r="CQ442" s="12"/>
      <c r="CR442" s="13">
        <v>79.36</v>
      </c>
      <c r="CS442" s="13">
        <v>78.69</v>
      </c>
      <c r="CT442" s="13">
        <v>72.92</v>
      </c>
      <c r="CU442" s="13"/>
      <c r="CV442" s="13">
        <v>76.72</v>
      </c>
      <c r="CW442" s="13">
        <v>74.61</v>
      </c>
      <c r="CX442" s="13">
        <v>72.92</v>
      </c>
      <c r="CY442" s="13">
        <v>72.44</v>
      </c>
      <c r="CZ442" s="14">
        <v>71.91</v>
      </c>
      <c r="DA442" s="14"/>
      <c r="DB442" s="14"/>
      <c r="DC442" s="27">
        <v>1472.9</v>
      </c>
      <c r="DD442" s="27">
        <v>1586.7</v>
      </c>
      <c r="DE442" s="27">
        <v>1625.64</v>
      </c>
      <c r="DF442" s="27"/>
      <c r="DG442" s="27">
        <v>1661.02</v>
      </c>
      <c r="DH442" s="27">
        <v>1635.38</v>
      </c>
      <c r="DI442" s="27">
        <v>1625.64</v>
      </c>
      <c r="DJ442" s="27">
        <v>1666.7</v>
      </c>
      <c r="DK442" s="27"/>
      <c r="DL442" s="27"/>
      <c r="DM442" s="27"/>
      <c r="DN442" s="31" t="s">
        <v>5174</v>
      </c>
      <c r="DO442" t="s">
        <v>7069</v>
      </c>
      <c r="DP442" s="32" t="e">
        <f>J442/DN442</f>
        <v>#VALUE!</v>
      </c>
      <c r="DQ442" s="32" t="e">
        <f>J442/DO442</f>
        <v>#VALUE!</v>
      </c>
    </row>
    <row r="443" spans="2:121" hidden="1" x14ac:dyDescent="0.3">
      <c r="B443">
        <v>1687</v>
      </c>
      <c r="C443" s="1" t="s">
        <v>3876</v>
      </c>
      <c r="D443" s="2" t="s">
        <v>3877</v>
      </c>
      <c r="E443" s="3" t="s">
        <v>2921</v>
      </c>
      <c r="F443" s="3" t="s">
        <v>2898</v>
      </c>
      <c r="G443" s="4" t="s">
        <v>2899</v>
      </c>
      <c r="H443" s="4"/>
      <c r="I443" s="4" t="s">
        <v>2812</v>
      </c>
      <c r="J443" s="15">
        <v>6880</v>
      </c>
      <c r="K443" s="7" t="s">
        <v>8824</v>
      </c>
      <c r="L443" s="15">
        <v>11606968</v>
      </c>
      <c r="M443" s="16">
        <f>J443*L443/100000000</f>
        <v>798.55939839999996</v>
      </c>
      <c r="N443" s="17">
        <v>0.8</v>
      </c>
      <c r="O443" s="18">
        <v>70.927835051546396</v>
      </c>
      <c r="P443" s="18">
        <v>29.152542372881356</v>
      </c>
      <c r="Q443" s="18">
        <v>2.4299999999999997</v>
      </c>
      <c r="R443" s="18">
        <v>8.875</v>
      </c>
      <c r="S443" s="9">
        <f>AB443/AA443</f>
        <v>0.25576036866359447</v>
      </c>
      <c r="T443" s="9">
        <f>AI443/AE443</f>
        <v>0.9098360655737705</v>
      </c>
      <c r="U443" s="9">
        <f>AN443/AM443</f>
        <v>0.15555555555555556</v>
      </c>
      <c r="V443" s="9">
        <f>AU443/AQ443</f>
        <v>0.4375</v>
      </c>
      <c r="W443" s="9">
        <f>AZ443/AY443</f>
        <v>0.25</v>
      </c>
      <c r="X443" s="9">
        <f>BG443/BC443</f>
        <v>0.66666666666666663</v>
      </c>
      <c r="Y443" s="10">
        <v>244</v>
      </c>
      <c r="Z443" s="10">
        <v>326</v>
      </c>
      <c r="AA443" s="10">
        <v>434</v>
      </c>
      <c r="AB443" s="10">
        <v>111</v>
      </c>
      <c r="AC443" s="21"/>
      <c r="AD443" s="10">
        <v>101</v>
      </c>
      <c r="AE443" s="10">
        <v>122</v>
      </c>
      <c r="AF443" s="10">
        <v>113</v>
      </c>
      <c r="AG443" s="24">
        <v>115</v>
      </c>
      <c r="AH443" s="10">
        <v>96</v>
      </c>
      <c r="AI443" s="5">
        <v>111</v>
      </c>
      <c r="AJ443" s="5">
        <v>113</v>
      </c>
      <c r="AK443" s="10">
        <v>12</v>
      </c>
      <c r="AL443" s="10">
        <v>21</v>
      </c>
      <c r="AM443" s="10">
        <v>45</v>
      </c>
      <c r="AN443" s="10">
        <v>7</v>
      </c>
      <c r="AO443" s="10"/>
      <c r="AP443" s="11">
        <v>16</v>
      </c>
      <c r="AQ443" s="11">
        <v>16</v>
      </c>
      <c r="AR443" s="11">
        <v>1</v>
      </c>
      <c r="AS443" s="11">
        <v>16</v>
      </c>
      <c r="AT443" s="11">
        <v>-5</v>
      </c>
      <c r="AU443" s="11">
        <v>7</v>
      </c>
      <c r="AV443" s="10">
        <v>1</v>
      </c>
      <c r="AW443" s="10">
        <v>9</v>
      </c>
      <c r="AX443" s="10">
        <v>15</v>
      </c>
      <c r="AY443" s="10">
        <v>32</v>
      </c>
      <c r="AZ443" s="10">
        <v>8</v>
      </c>
      <c r="BA443" s="10"/>
      <c r="BB443" s="10">
        <v>18</v>
      </c>
      <c r="BC443" s="10">
        <v>12</v>
      </c>
      <c r="BD443" s="10">
        <v>-4</v>
      </c>
      <c r="BE443" s="10">
        <v>13</v>
      </c>
      <c r="BF443" s="10">
        <v>-3</v>
      </c>
      <c r="BG443" s="10">
        <v>8</v>
      </c>
      <c r="BH443" s="10">
        <v>-4</v>
      </c>
      <c r="BI443" s="12">
        <f>AK443/Y443</f>
        <v>4.9180327868852458E-2</v>
      </c>
      <c r="BJ443" s="12">
        <f>AL443/Z443</f>
        <v>6.4417177914110432E-2</v>
      </c>
      <c r="BK443" s="12">
        <f>AM443/AA443</f>
        <v>0.10368663594470046</v>
      </c>
      <c r="BL443" s="12">
        <f>AN443/AB443</f>
        <v>6.3063063063063057E-2</v>
      </c>
      <c r="BM443" s="12"/>
      <c r="BN443" s="12">
        <f>AP443/AD443</f>
        <v>0.15841584158415842</v>
      </c>
      <c r="BO443" s="12">
        <f>AQ443/AE443</f>
        <v>0.13114754098360656</v>
      </c>
      <c r="BP443" s="12">
        <f>AR443/AF443</f>
        <v>8.8495575221238937E-3</v>
      </c>
      <c r="BQ443" s="12">
        <f>AS443/AG443</f>
        <v>0.1391304347826087</v>
      </c>
      <c r="BR443" s="12">
        <f>AT443/AH443</f>
        <v>-5.2083333333333336E-2</v>
      </c>
      <c r="BS443" s="12">
        <f>AU443/AI443</f>
        <v>6.3063063063063057E-2</v>
      </c>
      <c r="BT443" s="12"/>
      <c r="BU443" s="12">
        <f>AW443/Y443</f>
        <v>3.6885245901639344E-2</v>
      </c>
      <c r="BV443" s="12">
        <f>AX443/Z443</f>
        <v>4.6012269938650305E-2</v>
      </c>
      <c r="BW443" s="12">
        <f>AY443/AA443</f>
        <v>7.3732718894009217E-2</v>
      </c>
      <c r="BX443" s="12">
        <f>AZ443/AB443</f>
        <v>7.2072072072072071E-2</v>
      </c>
      <c r="BY443" s="12"/>
      <c r="BZ443" s="12">
        <f>BB443/AD443</f>
        <v>0.17821782178217821</v>
      </c>
      <c r="CA443" s="12">
        <f>BC443/AE443</f>
        <v>9.8360655737704916E-2</v>
      </c>
      <c r="CB443" s="12">
        <f>BD443/AF443</f>
        <v>-3.5398230088495575E-2</v>
      </c>
      <c r="CC443" s="12">
        <f>BE443/AG443</f>
        <v>0.11304347826086956</v>
      </c>
      <c r="CD443" s="12">
        <f>BF443/AH443</f>
        <v>-3.125E-2</v>
      </c>
      <c r="CE443" s="12">
        <f>BG443/AI443</f>
        <v>7.2072072072072071E-2</v>
      </c>
      <c r="CF443" s="12"/>
      <c r="CG443" s="12">
        <v>5.33</v>
      </c>
      <c r="CH443" s="12">
        <v>8.1999999999999993</v>
      </c>
      <c r="CI443" s="12">
        <v>11.64</v>
      </c>
      <c r="CJ443" s="12">
        <v>0</v>
      </c>
      <c r="CK443" s="12">
        <v>17.02</v>
      </c>
      <c r="CL443" s="12">
        <v>20.11</v>
      </c>
      <c r="CM443" s="12">
        <v>11.64</v>
      </c>
      <c r="CN443" s="12">
        <v>13.5</v>
      </c>
      <c r="CO443" s="12">
        <v>6.01</v>
      </c>
      <c r="CP443" s="12"/>
      <c r="CQ443" s="12"/>
      <c r="CR443" s="13">
        <v>174.1</v>
      </c>
      <c r="CS443" s="13">
        <v>154.46</v>
      </c>
      <c r="CT443" s="13">
        <v>88.26</v>
      </c>
      <c r="CU443" s="13"/>
      <c r="CV443" s="13">
        <v>132.74</v>
      </c>
      <c r="CW443" s="13">
        <v>124.56</v>
      </c>
      <c r="CX443" s="13">
        <v>88.26</v>
      </c>
      <c r="CY443" s="13">
        <v>83.56</v>
      </c>
      <c r="CZ443" s="14">
        <v>81.569999999999993</v>
      </c>
      <c r="DA443" s="14"/>
      <c r="DB443" s="14"/>
      <c r="DC443" s="27">
        <v>213.71</v>
      </c>
      <c r="DD443" s="27">
        <v>235.18</v>
      </c>
      <c r="DE443" s="27">
        <v>440.35</v>
      </c>
      <c r="DF443" s="27"/>
      <c r="DG443" s="27">
        <v>276.88</v>
      </c>
      <c r="DH443" s="27">
        <v>302.39</v>
      </c>
      <c r="DI443" s="27">
        <v>440.35</v>
      </c>
      <c r="DJ443" s="27">
        <v>459.9</v>
      </c>
      <c r="DK443" s="27"/>
      <c r="DL443" s="27"/>
      <c r="DM443" s="27"/>
      <c r="DN443" s="31" t="s">
        <v>5174</v>
      </c>
      <c r="DO443" s="31" t="s">
        <v>6901</v>
      </c>
      <c r="DP443" s="32" t="e">
        <f>J443/DN443</f>
        <v>#VALUE!</v>
      </c>
      <c r="DQ443" s="32" t="e">
        <f>J443/DO443</f>
        <v>#VALUE!</v>
      </c>
    </row>
    <row r="444" spans="2:121" x14ac:dyDescent="0.3">
      <c r="B444">
        <v>1282</v>
      </c>
      <c r="C444" s="1" t="s">
        <v>2666</v>
      </c>
      <c r="D444" s="2" t="s">
        <v>1309</v>
      </c>
      <c r="E444" s="3" t="s">
        <v>2897</v>
      </c>
      <c r="F444" s="3" t="s">
        <v>2914</v>
      </c>
      <c r="G444" s="4" t="s">
        <v>2815</v>
      </c>
      <c r="H444" s="4"/>
      <c r="I444" s="4" t="s">
        <v>2815</v>
      </c>
      <c r="J444" s="15">
        <v>9530</v>
      </c>
      <c r="K444" s="7" t="s">
        <v>5161</v>
      </c>
      <c r="L444" s="15">
        <v>12728534</v>
      </c>
      <c r="M444" s="16">
        <f>J444*L444/100000000</f>
        <v>1213.0292902000001</v>
      </c>
      <c r="N444" s="17">
        <v>4.82</v>
      </c>
      <c r="O444" s="18">
        <v>2.9386370644465001</v>
      </c>
      <c r="P444" s="18">
        <v>1.6766361717100633</v>
      </c>
      <c r="Q444" s="18">
        <v>0.30249999999999999</v>
      </c>
      <c r="R444" s="18">
        <v>10.3375</v>
      </c>
      <c r="S444" s="9">
        <f>AB444/AA444</f>
        <v>0.4265463917525773</v>
      </c>
      <c r="T444" s="9">
        <f>AI444/AE444</f>
        <v>1.3878406708595388</v>
      </c>
      <c r="U444" s="9">
        <f>AN444/AM444</f>
        <v>0.83108108108108103</v>
      </c>
      <c r="V444" s="9">
        <f>AU444/AQ444</f>
        <v>3.0370370370370372</v>
      </c>
      <c r="W444" s="9">
        <f>AZ444/AY444</f>
        <v>0.84684684684684686</v>
      </c>
      <c r="X444" s="9">
        <f>BG444/BC444</f>
        <v>2.8059701492537314</v>
      </c>
      <c r="Y444" s="10">
        <v>1706</v>
      </c>
      <c r="Z444" s="10">
        <v>2051</v>
      </c>
      <c r="AA444" s="10">
        <v>3104</v>
      </c>
      <c r="AB444" s="10">
        <v>1324</v>
      </c>
      <c r="AC444" s="21"/>
      <c r="AD444" s="10">
        <v>766</v>
      </c>
      <c r="AE444" s="10">
        <v>954</v>
      </c>
      <c r="AF444" s="10">
        <v>873</v>
      </c>
      <c r="AG444" s="24">
        <v>1369</v>
      </c>
      <c r="AH444" s="10">
        <v>999</v>
      </c>
      <c r="AI444" s="5">
        <v>1324</v>
      </c>
      <c r="AJ444" s="5">
        <v>873</v>
      </c>
      <c r="AK444" s="10">
        <v>61</v>
      </c>
      <c r="AL444" s="10">
        <v>56</v>
      </c>
      <c r="AM444" s="10">
        <v>296</v>
      </c>
      <c r="AN444" s="10">
        <v>246</v>
      </c>
      <c r="AO444" s="10"/>
      <c r="AP444" s="11">
        <v>92</v>
      </c>
      <c r="AQ444" s="11">
        <v>81</v>
      </c>
      <c r="AR444" s="11">
        <v>66</v>
      </c>
      <c r="AS444" s="11">
        <v>135</v>
      </c>
      <c r="AT444" s="11">
        <v>143</v>
      </c>
      <c r="AU444" s="11">
        <v>246</v>
      </c>
      <c r="AV444" s="10">
        <v>66</v>
      </c>
      <c r="AW444" s="10">
        <v>49</v>
      </c>
      <c r="AX444" s="10">
        <v>47</v>
      </c>
      <c r="AY444" s="10">
        <v>222</v>
      </c>
      <c r="AZ444" s="10">
        <v>188</v>
      </c>
      <c r="BA444" s="10"/>
      <c r="BB444" s="10">
        <v>70</v>
      </c>
      <c r="BC444" s="10">
        <v>67</v>
      </c>
      <c r="BD444" s="10">
        <v>42</v>
      </c>
      <c r="BE444" s="10">
        <v>91</v>
      </c>
      <c r="BF444" s="10">
        <v>109</v>
      </c>
      <c r="BG444" s="10">
        <v>188</v>
      </c>
      <c r="BH444" s="10">
        <v>42</v>
      </c>
      <c r="BI444" s="12">
        <f>AK444/Y444</f>
        <v>3.5756154747948417E-2</v>
      </c>
      <c r="BJ444" s="12">
        <f>AL444/Z444</f>
        <v>2.7303754266211604E-2</v>
      </c>
      <c r="BK444" s="12">
        <f>AM444/AA444</f>
        <v>9.5360824742268036E-2</v>
      </c>
      <c r="BL444" s="12">
        <f>AN444/AB444</f>
        <v>0.18580060422960726</v>
      </c>
      <c r="BM444" s="12"/>
      <c r="BN444" s="12">
        <f>AP444/AD444</f>
        <v>0.12010443864229765</v>
      </c>
      <c r="BO444" s="12">
        <f>AQ444/AE444</f>
        <v>8.4905660377358486E-2</v>
      </c>
      <c r="BP444" s="12">
        <f>AR444/AF444</f>
        <v>7.560137457044673E-2</v>
      </c>
      <c r="BQ444" s="12">
        <f>AS444/AG444</f>
        <v>9.861212563915267E-2</v>
      </c>
      <c r="BR444" s="12">
        <f>AT444/AH444</f>
        <v>0.14314314314314314</v>
      </c>
      <c r="BS444" s="12">
        <f>AU444/AI444</f>
        <v>0.18580060422960726</v>
      </c>
      <c r="BT444" s="12"/>
      <c r="BU444" s="12">
        <f>AW444/Y444</f>
        <v>2.8722157092614303E-2</v>
      </c>
      <c r="BV444" s="12">
        <f>AX444/Z444</f>
        <v>2.2915650901999023E-2</v>
      </c>
      <c r="BW444" s="12">
        <f>AY444/AA444</f>
        <v>7.1520618556701027E-2</v>
      </c>
      <c r="BX444" s="12">
        <f>AZ444/AB444</f>
        <v>0.1419939577039275</v>
      </c>
      <c r="BY444" s="12"/>
      <c r="BZ444" s="12">
        <f>BB444/AD444</f>
        <v>9.1383812010443863E-2</v>
      </c>
      <c r="CA444" s="12">
        <f>BC444/AE444</f>
        <v>7.0230607966457026E-2</v>
      </c>
      <c r="CB444" s="12">
        <f>BD444/AF444</f>
        <v>4.8109965635738834E-2</v>
      </c>
      <c r="CC444" s="12">
        <f>BE444/AG444</f>
        <v>6.6471877282688094E-2</v>
      </c>
      <c r="CD444" s="12">
        <f>BF444/AH444</f>
        <v>0.10910910910910911</v>
      </c>
      <c r="CE444" s="12">
        <f>BG444/AI444</f>
        <v>0.1419939577039275</v>
      </c>
      <c r="CF444" s="12"/>
      <c r="CG444" s="12">
        <v>1.82</v>
      </c>
      <c r="CH444" s="12">
        <v>1.73</v>
      </c>
      <c r="CI444" s="12">
        <v>7.85</v>
      </c>
      <c r="CJ444" s="12">
        <v>9.09</v>
      </c>
      <c r="CK444" s="12">
        <v>3.74</v>
      </c>
      <c r="CL444" s="12">
        <v>6.05</v>
      </c>
      <c r="CM444" s="12">
        <v>7.85</v>
      </c>
      <c r="CN444" s="12">
        <v>9.5500000000000007</v>
      </c>
      <c r="CO444" s="12">
        <v>10.28</v>
      </c>
      <c r="CP444" s="12"/>
      <c r="CQ444" s="12"/>
      <c r="CR444" s="13">
        <v>538.4</v>
      </c>
      <c r="CS444" s="13">
        <v>583.59</v>
      </c>
      <c r="CT444" s="13">
        <v>518.29999999999995</v>
      </c>
      <c r="CU444" s="13"/>
      <c r="CV444" s="13">
        <v>1024.07</v>
      </c>
      <c r="CW444" s="13">
        <v>1043.71</v>
      </c>
      <c r="CX444" s="13">
        <v>518.29999999999995</v>
      </c>
      <c r="CY444" s="13">
        <v>1257.21</v>
      </c>
      <c r="CZ444" s="14">
        <v>1142.1199999999999</v>
      </c>
      <c r="DA444" s="14"/>
      <c r="DB444" s="14"/>
      <c r="DC444" s="27">
        <v>306.58999999999997</v>
      </c>
      <c r="DD444" s="27">
        <v>308.01</v>
      </c>
      <c r="DE444" s="27">
        <v>345.52</v>
      </c>
      <c r="DF444" s="27"/>
      <c r="DG444" s="27">
        <v>327.93</v>
      </c>
      <c r="DH444" s="27">
        <v>340.55</v>
      </c>
      <c r="DI444" s="27">
        <v>345.52</v>
      </c>
      <c r="DJ444" s="27">
        <v>347.92</v>
      </c>
      <c r="DK444" s="27"/>
      <c r="DL444" s="27"/>
      <c r="DM444" s="27"/>
      <c r="DN444" s="31" t="s">
        <v>5174</v>
      </c>
      <c r="DO444" s="31" t="s">
        <v>6486</v>
      </c>
      <c r="DP444" s="32" t="e">
        <f>J444/DN444</f>
        <v>#VALUE!</v>
      </c>
      <c r="DQ444" s="32" t="e">
        <f>J444/DO444</f>
        <v>#VALUE!</v>
      </c>
    </row>
    <row r="445" spans="2:121" hidden="1" x14ac:dyDescent="0.3">
      <c r="B445">
        <v>1387</v>
      </c>
      <c r="C445" s="1" t="s">
        <v>2636</v>
      </c>
      <c r="D445" s="2" t="s">
        <v>1279</v>
      </c>
      <c r="E445" s="3" t="s">
        <v>2921</v>
      </c>
      <c r="F445" s="3" t="s">
        <v>2932</v>
      </c>
      <c r="G445" s="4" t="s">
        <v>3054</v>
      </c>
      <c r="H445" s="4"/>
      <c r="I445" s="4" t="s">
        <v>2857</v>
      </c>
      <c r="J445" s="15">
        <v>3025</v>
      </c>
      <c r="K445" s="7" t="s">
        <v>8611</v>
      </c>
      <c r="L445" s="15">
        <v>37115267</v>
      </c>
      <c r="M445" s="16">
        <f>J445*L445/100000000</f>
        <v>1122.7368267500001</v>
      </c>
      <c r="N445" s="17">
        <v>2.77</v>
      </c>
      <c r="O445" s="18">
        <v>39.285714285714285</v>
      </c>
      <c r="P445" s="18">
        <v>29.08653846153846</v>
      </c>
      <c r="Q445" s="18">
        <v>0.98249999999999993</v>
      </c>
      <c r="R445" s="18">
        <v>4.2125000000000004</v>
      </c>
      <c r="S445" s="9">
        <f>AB445/AA445</f>
        <v>0.23076923076923078</v>
      </c>
      <c r="T445" s="9">
        <f>AI445/AE445</f>
        <v>0.82105263157894737</v>
      </c>
      <c r="U445" s="9">
        <f>AN445/AM445</f>
        <v>0.34482758620689657</v>
      </c>
      <c r="V445" s="9">
        <f>AU445/AQ445</f>
        <v>1.25</v>
      </c>
      <c r="W445" s="9">
        <f>AZ445/AY445</f>
        <v>0.2857142857142857</v>
      </c>
      <c r="X445" s="9">
        <f>BG445/BC445</f>
        <v>1.1111111111111112</v>
      </c>
      <c r="Y445" s="10">
        <v>395</v>
      </c>
      <c r="Z445" s="10">
        <v>397</v>
      </c>
      <c r="AA445" s="10">
        <v>338</v>
      </c>
      <c r="AB445" s="10">
        <v>78</v>
      </c>
      <c r="AC445" s="21"/>
      <c r="AD445" s="10">
        <v>83</v>
      </c>
      <c r="AE445" s="10">
        <v>95</v>
      </c>
      <c r="AF445" s="10">
        <v>75</v>
      </c>
      <c r="AG445" s="24">
        <v>70</v>
      </c>
      <c r="AH445" s="10">
        <v>78</v>
      </c>
      <c r="AI445" s="5">
        <v>78</v>
      </c>
      <c r="AJ445" s="5">
        <v>95</v>
      </c>
      <c r="AK445" s="10">
        <v>54</v>
      </c>
      <c r="AL445" s="10">
        <v>64</v>
      </c>
      <c r="AM445" s="10">
        <v>29</v>
      </c>
      <c r="AN445" s="10">
        <v>10</v>
      </c>
      <c r="AO445" s="10"/>
      <c r="AP445" s="11">
        <v>9</v>
      </c>
      <c r="AQ445" s="11">
        <v>8</v>
      </c>
      <c r="AR445" s="11">
        <v>2</v>
      </c>
      <c r="AS445" s="11">
        <v>3</v>
      </c>
      <c r="AT445" s="11">
        <v>10</v>
      </c>
      <c r="AU445" s="11">
        <v>10</v>
      </c>
      <c r="AV445" s="10">
        <v>2</v>
      </c>
      <c r="AW445" s="10">
        <v>53</v>
      </c>
      <c r="AX445" s="10">
        <v>51</v>
      </c>
      <c r="AY445" s="10">
        <v>35</v>
      </c>
      <c r="AZ445" s="10">
        <v>10</v>
      </c>
      <c r="BA445" s="10"/>
      <c r="BB445" s="10">
        <v>9</v>
      </c>
      <c r="BC445" s="10">
        <v>9</v>
      </c>
      <c r="BD445" s="10">
        <v>6</v>
      </c>
      <c r="BE445" s="10">
        <v>5</v>
      </c>
      <c r="BF445" s="10">
        <v>10</v>
      </c>
      <c r="BG445" s="10">
        <v>10</v>
      </c>
      <c r="BH445" s="10">
        <v>6</v>
      </c>
      <c r="BI445" s="12">
        <f>AK445/Y445</f>
        <v>0.13670886075949368</v>
      </c>
      <c r="BJ445" s="12">
        <f>AL445/Z445</f>
        <v>0.16120906801007556</v>
      </c>
      <c r="BK445" s="12">
        <f>AM445/AA445</f>
        <v>8.5798816568047331E-2</v>
      </c>
      <c r="BL445" s="12">
        <f>AN445/AB445</f>
        <v>0.12820512820512819</v>
      </c>
      <c r="BM445" s="12"/>
      <c r="BN445" s="12">
        <f>AP445/AD445</f>
        <v>0.10843373493975904</v>
      </c>
      <c r="BO445" s="12">
        <f>AQ445/AE445</f>
        <v>8.4210526315789472E-2</v>
      </c>
      <c r="BP445" s="12">
        <f>AR445/AF445</f>
        <v>2.6666666666666668E-2</v>
      </c>
      <c r="BQ445" s="12">
        <f>AS445/AG445</f>
        <v>4.2857142857142858E-2</v>
      </c>
      <c r="BR445" s="12">
        <f>AT445/AH445</f>
        <v>0.12820512820512819</v>
      </c>
      <c r="BS445" s="12">
        <f>AU445/AI445</f>
        <v>0.12820512820512819</v>
      </c>
      <c r="BT445" s="12"/>
      <c r="BU445" s="12">
        <f>AW445/Y445</f>
        <v>0.13417721518987341</v>
      </c>
      <c r="BV445" s="12">
        <f>AX445/Z445</f>
        <v>0.12846347607052896</v>
      </c>
      <c r="BW445" s="12">
        <f>AY445/AA445</f>
        <v>0.10355029585798817</v>
      </c>
      <c r="BX445" s="12">
        <f>AZ445/AB445</f>
        <v>0.12820512820512819</v>
      </c>
      <c r="BY445" s="12"/>
      <c r="BZ445" s="12">
        <f>BB445/AD445</f>
        <v>0.10843373493975904</v>
      </c>
      <c r="CA445" s="12">
        <f>BC445/AE445</f>
        <v>9.4736842105263161E-2</v>
      </c>
      <c r="CB445" s="12">
        <f>BD445/AF445</f>
        <v>0.08</v>
      </c>
      <c r="CC445" s="12">
        <f>BE445/AG445</f>
        <v>7.1428571428571425E-2</v>
      </c>
      <c r="CD445" s="12">
        <f>BF445/AH445</f>
        <v>0.12820512820512819</v>
      </c>
      <c r="CE445" s="12">
        <f>BG445/AI445</f>
        <v>0.12820512820512819</v>
      </c>
      <c r="CF445" s="12"/>
      <c r="CG445" s="12">
        <v>7.85</v>
      </c>
      <c r="CH445" s="12">
        <v>7.24</v>
      </c>
      <c r="CI445" s="12">
        <v>4.54</v>
      </c>
      <c r="CJ445" s="12">
        <v>0</v>
      </c>
      <c r="CK445" s="12">
        <v>4.87</v>
      </c>
      <c r="CL445" s="12">
        <v>4.54</v>
      </c>
      <c r="CM445" s="12">
        <v>4.7300000000000004</v>
      </c>
      <c r="CN445" s="12">
        <v>3.75</v>
      </c>
      <c r="CO445" s="12">
        <v>3.83</v>
      </c>
      <c r="CP445" s="12"/>
      <c r="CQ445" s="12"/>
      <c r="CR445" s="13">
        <v>10.81</v>
      </c>
      <c r="CS445" s="13">
        <v>9.5299999999999994</v>
      </c>
      <c r="CT445" s="13">
        <v>11.13</v>
      </c>
      <c r="CU445" s="13"/>
      <c r="CV445" s="13">
        <v>10.7</v>
      </c>
      <c r="CW445" s="13">
        <v>11.13</v>
      </c>
      <c r="CX445" s="13">
        <v>10.11</v>
      </c>
      <c r="CY445" s="13">
        <v>9.7799999999999994</v>
      </c>
      <c r="CZ445" s="14">
        <v>8.11</v>
      </c>
      <c r="DA445" s="14"/>
      <c r="DB445" s="14"/>
      <c r="DC445" s="27">
        <v>273.29000000000002</v>
      </c>
      <c r="DD445" s="27">
        <v>296.54000000000002</v>
      </c>
      <c r="DE445" s="27">
        <v>306.91000000000003</v>
      </c>
      <c r="DF445" s="27"/>
      <c r="DG445" s="27">
        <v>297.07</v>
      </c>
      <c r="DH445" s="27">
        <v>301.86</v>
      </c>
      <c r="DI445" s="27">
        <v>306.91000000000003</v>
      </c>
      <c r="DJ445" s="27">
        <v>303.8</v>
      </c>
      <c r="DK445" s="27"/>
      <c r="DL445" s="27"/>
      <c r="DM445" s="27"/>
      <c r="DN445" s="31" t="s">
        <v>5174</v>
      </c>
      <c r="DO445" s="31" t="s">
        <v>6565</v>
      </c>
      <c r="DP445" s="32" t="e">
        <f>J445/DN445</f>
        <v>#VALUE!</v>
      </c>
      <c r="DQ445" s="32" t="e">
        <f>J445/DO445</f>
        <v>#VALUE!</v>
      </c>
    </row>
    <row r="446" spans="2:121" hidden="1" x14ac:dyDescent="0.3">
      <c r="B446">
        <v>2104</v>
      </c>
      <c r="C446" s="1" t="s">
        <v>4664</v>
      </c>
      <c r="D446" s="2" t="s">
        <v>4665</v>
      </c>
      <c r="E446" s="3" t="s">
        <v>2921</v>
      </c>
      <c r="F446" s="3" t="s">
        <v>2944</v>
      </c>
      <c r="G446" s="4" t="s">
        <v>2944</v>
      </c>
      <c r="H446" s="4"/>
      <c r="I446" s="4" t="s">
        <v>3378</v>
      </c>
      <c r="J446" s="15">
        <v>2325</v>
      </c>
      <c r="K446" s="7" t="s">
        <v>8458</v>
      </c>
      <c r="L446" s="15">
        <v>16715858</v>
      </c>
      <c r="M446" s="16">
        <f>J446*L446/100000000</f>
        <v>388.64369850000003</v>
      </c>
      <c r="N446" s="17">
        <v>12.88</v>
      </c>
      <c r="O446" s="18">
        <v>-6.494413407821229</v>
      </c>
      <c r="P446" s="18">
        <v>29.0625</v>
      </c>
      <c r="Q446" s="18">
        <v>0.57499999999999996</v>
      </c>
      <c r="R446" s="18">
        <v>-11.132499999999999</v>
      </c>
      <c r="S446" s="9">
        <f>AB446/AA446</f>
        <v>0.25816485225505442</v>
      </c>
      <c r="T446" s="9">
        <f>AI446/AE446</f>
        <v>1.0849673202614378</v>
      </c>
      <c r="U446" s="9">
        <f>AN446/AM446</f>
        <v>-0.11764705882352941</v>
      </c>
      <c r="V446" s="9">
        <f>AU446/AQ446</f>
        <v>-2</v>
      </c>
      <c r="W446" s="9">
        <f>AZ446/AY446</f>
        <v>-6.1538461538461542E-2</v>
      </c>
      <c r="X446" s="9">
        <f>BG446/BC446</f>
        <v>4</v>
      </c>
      <c r="Y446" s="10">
        <v>797</v>
      </c>
      <c r="Z446" s="10">
        <v>637</v>
      </c>
      <c r="AA446" s="10">
        <v>643</v>
      </c>
      <c r="AB446" s="10">
        <v>166</v>
      </c>
      <c r="AC446" s="21"/>
      <c r="AD446" s="10">
        <v>161</v>
      </c>
      <c r="AE446" s="10">
        <v>153</v>
      </c>
      <c r="AF446" s="10">
        <v>172</v>
      </c>
      <c r="AG446" s="24">
        <v>165</v>
      </c>
      <c r="AH446" s="10">
        <v>165</v>
      </c>
      <c r="AI446" s="5">
        <v>166</v>
      </c>
      <c r="AJ446" s="5">
        <v>172</v>
      </c>
      <c r="AK446" s="10">
        <v>29</v>
      </c>
      <c r="AL446" s="10">
        <v>4</v>
      </c>
      <c r="AM446" s="10">
        <v>-17</v>
      </c>
      <c r="AN446" s="10">
        <v>2</v>
      </c>
      <c r="AO446" s="10"/>
      <c r="AP446" s="11">
        <v>3</v>
      </c>
      <c r="AQ446" s="11">
        <v>-1</v>
      </c>
      <c r="AR446" s="11">
        <v>-20</v>
      </c>
      <c r="AS446" s="11">
        <v>2</v>
      </c>
      <c r="AT446" s="11">
        <v>2</v>
      </c>
      <c r="AU446" s="11">
        <v>2</v>
      </c>
      <c r="AV446" s="10">
        <v>-20</v>
      </c>
      <c r="AW446" s="10">
        <v>68</v>
      </c>
      <c r="AX446" s="10">
        <v>10</v>
      </c>
      <c r="AY446" s="10">
        <v>-65</v>
      </c>
      <c r="AZ446" s="10">
        <v>4</v>
      </c>
      <c r="BA446" s="10"/>
      <c r="BB446" s="10">
        <v>3</v>
      </c>
      <c r="BC446" s="10">
        <v>1</v>
      </c>
      <c r="BD446" s="10">
        <v>-69</v>
      </c>
      <c r="BE446" s="10">
        <v>4</v>
      </c>
      <c r="BF446" s="10">
        <v>2</v>
      </c>
      <c r="BG446" s="10">
        <v>4</v>
      </c>
      <c r="BH446" s="10">
        <v>-69</v>
      </c>
      <c r="BI446" s="12">
        <f>AK446/Y446</f>
        <v>3.6386449184441658E-2</v>
      </c>
      <c r="BJ446" s="12">
        <f>AL446/Z446</f>
        <v>6.2794348508634227E-3</v>
      </c>
      <c r="BK446" s="12">
        <f>AM446/AA446</f>
        <v>-2.6438569206842923E-2</v>
      </c>
      <c r="BL446" s="12">
        <f>AN446/AB446</f>
        <v>1.2048192771084338E-2</v>
      </c>
      <c r="BM446" s="12"/>
      <c r="BN446" s="12">
        <f>AP446/AD446</f>
        <v>1.8633540372670808E-2</v>
      </c>
      <c r="BO446" s="12">
        <f>AQ446/AE446</f>
        <v>-6.5359477124183009E-3</v>
      </c>
      <c r="BP446" s="12">
        <f>AR446/AF446</f>
        <v>-0.11627906976744186</v>
      </c>
      <c r="BQ446" s="12">
        <f>AS446/AG446</f>
        <v>1.2121212121212121E-2</v>
      </c>
      <c r="BR446" s="12">
        <f>AT446/AH446</f>
        <v>1.2121212121212121E-2</v>
      </c>
      <c r="BS446" s="12">
        <f>AU446/AI446</f>
        <v>1.2048192771084338E-2</v>
      </c>
      <c r="BT446" s="12"/>
      <c r="BU446" s="12">
        <f>AW446/Y446</f>
        <v>8.5319949811794235E-2</v>
      </c>
      <c r="BV446" s="12">
        <f>AX446/Z446</f>
        <v>1.5698587127158554E-2</v>
      </c>
      <c r="BW446" s="12">
        <f>AY446/AA446</f>
        <v>-0.10108864696734059</v>
      </c>
      <c r="BX446" s="12">
        <f>AZ446/AB446</f>
        <v>2.4096385542168676E-2</v>
      </c>
      <c r="BY446" s="12"/>
      <c r="BZ446" s="12">
        <f>BB446/AD446</f>
        <v>1.8633540372670808E-2</v>
      </c>
      <c r="CA446" s="12">
        <f>BC446/AE446</f>
        <v>6.5359477124183009E-3</v>
      </c>
      <c r="CB446" s="12">
        <f>BD446/AF446</f>
        <v>-0.40116279069767441</v>
      </c>
      <c r="CC446" s="12">
        <f>BE446/AG446</f>
        <v>2.4242424242424242E-2</v>
      </c>
      <c r="CD446" s="12">
        <f>BF446/AH446</f>
        <v>1.2121212121212121E-2</v>
      </c>
      <c r="CE446" s="12">
        <f>BG446/AI446</f>
        <v>2.4096385542168676E-2</v>
      </c>
      <c r="CF446" s="12"/>
      <c r="CG446" s="12">
        <v>12.25</v>
      </c>
      <c r="CH446" s="12">
        <v>1.7</v>
      </c>
      <c r="CI446" s="12">
        <v>-11.61</v>
      </c>
      <c r="CJ446" s="12">
        <v>0</v>
      </c>
      <c r="CK446" s="12">
        <v>1.7</v>
      </c>
      <c r="CL446" s="12">
        <v>2.08</v>
      </c>
      <c r="CM446" s="12">
        <v>-11.61</v>
      </c>
      <c r="CN446" s="12">
        <v>-11.08</v>
      </c>
      <c r="CO446" s="12">
        <v>-11.15</v>
      </c>
      <c r="CP446" s="12"/>
      <c r="CQ446" s="12"/>
      <c r="CR446" s="13">
        <v>79.989999999999995</v>
      </c>
      <c r="CS446" s="13">
        <v>77.239999999999995</v>
      </c>
      <c r="CT446" s="13">
        <v>93.48</v>
      </c>
      <c r="CU446" s="13"/>
      <c r="CV446" s="13">
        <v>86.89</v>
      </c>
      <c r="CW446" s="13">
        <v>82.49</v>
      </c>
      <c r="CX446" s="13">
        <v>93.48</v>
      </c>
      <c r="CY446" s="13">
        <v>98.25</v>
      </c>
      <c r="CZ446" s="14">
        <v>94.5</v>
      </c>
      <c r="DA446" s="14"/>
      <c r="DB446" s="14"/>
      <c r="DC446" s="27">
        <v>627.67999999999995</v>
      </c>
      <c r="DD446" s="27">
        <v>636.28</v>
      </c>
      <c r="DE446" s="27">
        <v>554.07000000000005</v>
      </c>
      <c r="DF446" s="27"/>
      <c r="DG446" s="27">
        <v>635.23</v>
      </c>
      <c r="DH446" s="27">
        <v>636.24</v>
      </c>
      <c r="DI446" s="27">
        <v>554.07000000000005</v>
      </c>
      <c r="DJ446" s="27">
        <v>555.48</v>
      </c>
      <c r="DK446" s="27"/>
      <c r="DL446" s="27"/>
      <c r="DM446" s="27"/>
      <c r="DN446" s="31" t="s">
        <v>5174</v>
      </c>
      <c r="DO446" s="31" t="s">
        <v>7314</v>
      </c>
      <c r="DP446" s="32" t="e">
        <f>J446/DN446</f>
        <v>#VALUE!</v>
      </c>
      <c r="DQ446" s="32" t="e">
        <f>J446/DO446</f>
        <v>#VALUE!</v>
      </c>
    </row>
    <row r="447" spans="2:121" hidden="1" x14ac:dyDescent="0.3">
      <c r="B447">
        <v>218</v>
      </c>
      <c r="C447" s="1" t="s">
        <v>1647</v>
      </c>
      <c r="D447" s="2" t="s">
        <v>290</v>
      </c>
      <c r="E447" s="3" t="s">
        <v>2897</v>
      </c>
      <c r="F447" s="3" t="s">
        <v>2902</v>
      </c>
      <c r="G447" s="4" t="s">
        <v>2902</v>
      </c>
      <c r="H447" s="4" t="s">
        <v>709</v>
      </c>
      <c r="I447" s="4" t="s">
        <v>2949</v>
      </c>
      <c r="J447" s="15">
        <v>41150</v>
      </c>
      <c r="K447" s="7" t="s">
        <v>7700</v>
      </c>
      <c r="L447" s="15">
        <v>26978840</v>
      </c>
      <c r="M447" s="16">
        <f>J447*L447/100000000</f>
        <v>11101.792659999999</v>
      </c>
      <c r="N447" s="17">
        <v>15.32</v>
      </c>
      <c r="O447" s="18">
        <v>7.48</v>
      </c>
      <c r="P447" s="18">
        <v>28.97887323943662</v>
      </c>
      <c r="Q447" s="18">
        <v>0.56999999999999995</v>
      </c>
      <c r="R447" s="18">
        <v>7.72</v>
      </c>
      <c r="S447" s="9">
        <f>AB447/AA447</f>
        <v>0.89689598838264661</v>
      </c>
      <c r="T447" s="9">
        <f>AI447/AE447</f>
        <v>0.84532532886024547</v>
      </c>
      <c r="U447" s="9">
        <f>AN447/AM447</f>
        <v>0.76344707923655297</v>
      </c>
      <c r="V447" s="9">
        <f>AU447/AQ447</f>
        <v>2.5398230088495577</v>
      </c>
      <c r="W447" s="9">
        <f>AZ447/AY447</f>
        <v>7.5610859728506785</v>
      </c>
      <c r="X447" s="9">
        <f>BG447/BC447</f>
        <v>-0.44290657439446368</v>
      </c>
      <c r="Y447" s="10">
        <v>46070</v>
      </c>
      <c r="Z447" s="10">
        <v>44598</v>
      </c>
      <c r="AA447" s="10">
        <v>44072</v>
      </c>
      <c r="AB447" s="10">
        <v>39528</v>
      </c>
      <c r="AC447" s="21"/>
      <c r="AD447" s="10">
        <v>10672</v>
      </c>
      <c r="AE447" s="10">
        <v>11327</v>
      </c>
      <c r="AF447" s="10">
        <v>9893</v>
      </c>
      <c r="AG447" s="24">
        <v>9423</v>
      </c>
      <c r="AH447" s="10">
        <v>9575</v>
      </c>
      <c r="AI447" s="5">
        <v>9575</v>
      </c>
      <c r="AJ447" s="5">
        <v>10645</v>
      </c>
      <c r="AK447" s="10">
        <v>1980</v>
      </c>
      <c r="AL447" s="10">
        <v>1669</v>
      </c>
      <c r="AM447" s="10">
        <v>1729</v>
      </c>
      <c r="AN447" s="10">
        <v>1320</v>
      </c>
      <c r="AO447" s="10"/>
      <c r="AP447" s="11">
        <v>516</v>
      </c>
      <c r="AQ447" s="11">
        <v>113</v>
      </c>
      <c r="AR447" s="11">
        <v>265</v>
      </c>
      <c r="AS447" s="11">
        <v>368</v>
      </c>
      <c r="AT447" s="11">
        <v>287</v>
      </c>
      <c r="AU447" s="11">
        <v>287</v>
      </c>
      <c r="AV447" s="10">
        <v>414</v>
      </c>
      <c r="AW447" s="10">
        <v>1227</v>
      </c>
      <c r="AX447" s="10">
        <v>429</v>
      </c>
      <c r="AY447" s="10">
        <v>221</v>
      </c>
      <c r="AZ447" s="10">
        <v>1671</v>
      </c>
      <c r="BA447" s="10"/>
      <c r="BB447" s="10">
        <v>157</v>
      </c>
      <c r="BC447" s="10">
        <v>-289</v>
      </c>
      <c r="BD447" s="10">
        <v>1631</v>
      </c>
      <c r="BE447" s="10">
        <v>170</v>
      </c>
      <c r="BF447" s="10">
        <v>128</v>
      </c>
      <c r="BG447" s="10">
        <v>128</v>
      </c>
      <c r="BH447" s="10">
        <v>60</v>
      </c>
      <c r="BI447" s="12">
        <f>AK447/Y447</f>
        <v>4.2978076839591928E-2</v>
      </c>
      <c r="BJ447" s="12">
        <f>AL447/Z447</f>
        <v>3.742320283420781E-2</v>
      </c>
      <c r="BK447" s="12">
        <f>AM447/AA447</f>
        <v>3.9231257941550191E-2</v>
      </c>
      <c r="BL447" s="12">
        <f>AN447/AB447</f>
        <v>3.3394049787492414E-2</v>
      </c>
      <c r="BM447" s="12"/>
      <c r="BN447" s="12">
        <f>AP447/AD447</f>
        <v>4.8350824587706148E-2</v>
      </c>
      <c r="BO447" s="12">
        <f>AQ447/AE447</f>
        <v>9.9761631499955851E-3</v>
      </c>
      <c r="BP447" s="12">
        <f>AR447/AF447</f>
        <v>2.6786616799757405E-2</v>
      </c>
      <c r="BQ447" s="12">
        <f>AS447/AG447</f>
        <v>3.9053380027592059E-2</v>
      </c>
      <c r="BR447" s="12">
        <f>AT447/AH447</f>
        <v>2.9973890339425588E-2</v>
      </c>
      <c r="BS447" s="12">
        <f>AU447/AI447</f>
        <v>2.9973890339425588E-2</v>
      </c>
      <c r="BT447" s="12"/>
      <c r="BU447" s="12">
        <f>AW447/Y447</f>
        <v>2.6633383980898633E-2</v>
      </c>
      <c r="BV447" s="12">
        <f>AX447/Z447</f>
        <v>9.619265437912014E-3</v>
      </c>
      <c r="BW447" s="12">
        <f>AY447/AA447</f>
        <v>5.0145216917770923E-3</v>
      </c>
      <c r="BX447" s="12">
        <f>AZ447/AB447</f>
        <v>4.2273831208257437E-2</v>
      </c>
      <c r="BY447" s="12"/>
      <c r="BZ447" s="12">
        <f>BB447/AD447</f>
        <v>1.4711394302848575E-2</v>
      </c>
      <c r="CA447" s="12">
        <f>BC447/AE447</f>
        <v>-2.5514257967687824E-2</v>
      </c>
      <c r="CB447" s="12">
        <f>BD447/AF447</f>
        <v>0.16486404528454462</v>
      </c>
      <c r="CC447" s="12">
        <f>BE447/AG447</f>
        <v>1.8040963599702853E-2</v>
      </c>
      <c r="CD447" s="12">
        <f>BF447/AH447</f>
        <v>1.3368146214099217E-2</v>
      </c>
      <c r="CE447" s="12">
        <f>BG447/AI447</f>
        <v>1.3368146214099217E-2</v>
      </c>
      <c r="CF447" s="12"/>
      <c r="CG447" s="12">
        <v>6.49</v>
      </c>
      <c r="CH447" s="12">
        <v>3.04</v>
      </c>
      <c r="CI447" s="12">
        <v>1.58</v>
      </c>
      <c r="CJ447" s="12">
        <v>8.07</v>
      </c>
      <c r="CK447" s="12">
        <v>2.4700000000000002</v>
      </c>
      <c r="CL447" s="12">
        <v>1.58</v>
      </c>
      <c r="CM447" s="12">
        <v>8.2799999999999994</v>
      </c>
      <c r="CN447" s="12">
        <v>8.24</v>
      </c>
      <c r="CO447" s="12">
        <v>7.93</v>
      </c>
      <c r="CP447" s="12"/>
      <c r="CQ447" s="12"/>
      <c r="CR447" s="13">
        <v>143.79</v>
      </c>
      <c r="CS447" s="13">
        <v>152.33000000000001</v>
      </c>
      <c r="CT447" s="13">
        <v>148.93</v>
      </c>
      <c r="CU447" s="13"/>
      <c r="CV447" s="13">
        <v>152.13999999999999</v>
      </c>
      <c r="CW447" s="13">
        <v>148.93</v>
      </c>
      <c r="CX447" s="13">
        <v>135.69</v>
      </c>
      <c r="CY447" s="13">
        <v>127.07</v>
      </c>
      <c r="CZ447" s="14">
        <v>129.85</v>
      </c>
      <c r="DA447" s="14"/>
      <c r="DB447" s="14"/>
      <c r="DC447" s="27">
        <v>1340.69</v>
      </c>
      <c r="DD447" s="27">
        <v>1330.71</v>
      </c>
      <c r="DE447" s="27">
        <v>1341.62</v>
      </c>
      <c r="DF447" s="27"/>
      <c r="DG447" s="27">
        <v>1350.12</v>
      </c>
      <c r="DH447" s="27">
        <v>1360.94</v>
      </c>
      <c r="DI447" s="27">
        <v>1341.62</v>
      </c>
      <c r="DJ447" s="27">
        <v>1435.02</v>
      </c>
      <c r="DK447" s="27"/>
      <c r="DL447" s="27"/>
      <c r="DM447" s="27"/>
      <c r="DN447" s="31" t="s">
        <v>5174</v>
      </c>
      <c r="DO447" s="31" t="s">
        <v>5386</v>
      </c>
      <c r="DP447" s="32" t="e">
        <f>J447/DN447</f>
        <v>#VALUE!</v>
      </c>
      <c r="DQ447" s="32" t="e">
        <f>J447/DO447</f>
        <v>#VALUE!</v>
      </c>
    </row>
    <row r="448" spans="2:121" hidden="1" x14ac:dyDescent="0.3">
      <c r="B448">
        <v>1975</v>
      </c>
      <c r="C448" s="1" t="s">
        <v>4341</v>
      </c>
      <c r="D448" s="2" t="s">
        <v>4342</v>
      </c>
      <c r="E448" s="3" t="s">
        <v>2921</v>
      </c>
      <c r="F448" s="3" t="s">
        <v>2971</v>
      </c>
      <c r="G448" s="4" t="s">
        <v>2971</v>
      </c>
      <c r="H448" s="4"/>
      <c r="I448" s="4" t="s">
        <v>3003</v>
      </c>
      <c r="J448" s="15">
        <v>5630</v>
      </c>
      <c r="K448" s="7" t="s">
        <v>5158</v>
      </c>
      <c r="L448" s="15">
        <v>8960000</v>
      </c>
      <c r="M448" s="16">
        <f>J448*L448/100000000</f>
        <v>504.44799999999998</v>
      </c>
      <c r="N448" s="17">
        <v>3.23</v>
      </c>
      <c r="O448" s="18">
        <v>20.698529411764707</v>
      </c>
      <c r="P448" s="18">
        <v>28.724489795918366</v>
      </c>
      <c r="Q448" s="18">
        <v>0.53</v>
      </c>
      <c r="R448" s="18">
        <v>3.5750000000000002</v>
      </c>
      <c r="S448" s="9">
        <f>AB448/AA448</f>
        <v>0.24576271186440679</v>
      </c>
      <c r="T448" s="9">
        <f>AI448/AE448</f>
        <v>1.0545454545454545</v>
      </c>
      <c r="U448" s="9">
        <f>AN448/AM448</f>
        <v>0.81481481481481477</v>
      </c>
      <c r="V448" s="9" t="e">
        <f>AU448/AQ448</f>
        <v>#VALUE!</v>
      </c>
      <c r="W448" s="9">
        <f>AZ448/AY448</f>
        <v>0.22222222222222221</v>
      </c>
      <c r="X448" s="9">
        <f>BG448/BC448</f>
        <v>1.2</v>
      </c>
      <c r="Y448" s="10">
        <v>221</v>
      </c>
      <c r="Z448" s="10">
        <v>232</v>
      </c>
      <c r="AA448" s="10">
        <v>236</v>
      </c>
      <c r="AB448" s="10">
        <v>58</v>
      </c>
      <c r="AC448" s="21"/>
      <c r="AD448" s="10">
        <v>58</v>
      </c>
      <c r="AE448" s="10">
        <v>55</v>
      </c>
      <c r="AF448" s="10">
        <v>65</v>
      </c>
      <c r="AG448" s="24">
        <v>60</v>
      </c>
      <c r="AH448" s="10">
        <v>61</v>
      </c>
      <c r="AI448" s="5">
        <v>58</v>
      </c>
      <c r="AJ448" s="5">
        <v>65</v>
      </c>
      <c r="AK448" s="10">
        <v>12</v>
      </c>
      <c r="AL448" s="10">
        <v>29</v>
      </c>
      <c r="AM448" s="10">
        <v>27</v>
      </c>
      <c r="AN448" s="10">
        <v>22</v>
      </c>
      <c r="AO448" s="10"/>
      <c r="AP448" s="11">
        <v>5</v>
      </c>
      <c r="AQ448" s="11">
        <v>5</v>
      </c>
      <c r="AR448" s="11">
        <v>12</v>
      </c>
      <c r="AS448" s="11">
        <v>6</v>
      </c>
      <c r="AT448" s="11">
        <v>4</v>
      </c>
      <c r="AU448" s="11" t="s">
        <v>5085</v>
      </c>
      <c r="AV448" s="10">
        <v>12</v>
      </c>
      <c r="AW448" s="10">
        <v>-7</v>
      </c>
      <c r="AX448" s="10">
        <v>15</v>
      </c>
      <c r="AY448" s="10">
        <v>27</v>
      </c>
      <c r="AZ448" s="10">
        <v>6</v>
      </c>
      <c r="BA448" s="10"/>
      <c r="BB448" s="10">
        <v>3</v>
      </c>
      <c r="BC448" s="10">
        <v>5</v>
      </c>
      <c r="BD448" s="10">
        <v>13</v>
      </c>
      <c r="BE448" s="10">
        <v>4</v>
      </c>
      <c r="BF448" s="10">
        <v>6</v>
      </c>
      <c r="BG448" s="10">
        <v>6</v>
      </c>
      <c r="BH448" s="10">
        <v>13</v>
      </c>
      <c r="BI448" s="12">
        <f>AK448/Y448</f>
        <v>5.4298642533936653E-2</v>
      </c>
      <c r="BJ448" s="12">
        <f>AL448/Z448</f>
        <v>0.125</v>
      </c>
      <c r="BK448" s="12">
        <f>AM448/AA448</f>
        <v>0.11440677966101695</v>
      </c>
      <c r="BL448" s="12">
        <f>AN448/AB448</f>
        <v>0.37931034482758619</v>
      </c>
      <c r="BM448" s="12"/>
      <c r="BN448" s="12">
        <f>AP448/AD448</f>
        <v>8.6206896551724144E-2</v>
      </c>
      <c r="BO448" s="12">
        <f>AQ448/AE448</f>
        <v>9.0909090909090912E-2</v>
      </c>
      <c r="BP448" s="12">
        <f>AR448/AF448</f>
        <v>0.18461538461538463</v>
      </c>
      <c r="BQ448" s="12">
        <f>AS448/AG448</f>
        <v>0.1</v>
      </c>
      <c r="BR448" s="12">
        <f>AT448/AH448</f>
        <v>6.5573770491803282E-2</v>
      </c>
      <c r="BS448" s="12" t="e">
        <f>AU448/AI448</f>
        <v>#VALUE!</v>
      </c>
      <c r="BT448" s="12"/>
      <c r="BU448" s="12">
        <f>AW448/Y448</f>
        <v>-3.1674208144796379E-2</v>
      </c>
      <c r="BV448" s="12">
        <f>AX448/Z448</f>
        <v>6.4655172413793108E-2</v>
      </c>
      <c r="BW448" s="12">
        <f>AY448/AA448</f>
        <v>0.11440677966101695</v>
      </c>
      <c r="BX448" s="12">
        <f>AZ448/AB448</f>
        <v>0.10344827586206896</v>
      </c>
      <c r="BY448" s="12"/>
      <c r="BZ448" s="12">
        <f>BB448/AD448</f>
        <v>5.1724137931034482E-2</v>
      </c>
      <c r="CA448" s="12">
        <f>BC448/AE448</f>
        <v>9.0909090909090912E-2</v>
      </c>
      <c r="CB448" s="12">
        <f>BD448/AF448</f>
        <v>0.2</v>
      </c>
      <c r="CC448" s="12">
        <f>BE448/AG448</f>
        <v>6.6666666666666666E-2</v>
      </c>
      <c r="CD448" s="12">
        <f>BF448/AH448</f>
        <v>9.8360655737704916E-2</v>
      </c>
      <c r="CE448" s="12">
        <f>BG448/AI448</f>
        <v>0.10344827586206896</v>
      </c>
      <c r="CF448" s="12"/>
      <c r="CG448" s="12">
        <v>-1.36</v>
      </c>
      <c r="CH448" s="12">
        <v>1.96</v>
      </c>
      <c r="CI448" s="12">
        <v>3.53</v>
      </c>
      <c r="CJ448" s="12">
        <v>0</v>
      </c>
      <c r="CK448" s="12">
        <v>1.91</v>
      </c>
      <c r="CL448" s="12">
        <v>1.83</v>
      </c>
      <c r="CM448" s="12">
        <v>3.53</v>
      </c>
      <c r="CN448" s="12">
        <v>3.35</v>
      </c>
      <c r="CO448" s="12">
        <v>3.72</v>
      </c>
      <c r="CP448" s="12"/>
      <c r="CQ448" s="12"/>
      <c r="CR448" s="13">
        <v>9.83</v>
      </c>
      <c r="CS448" s="13">
        <v>10.18</v>
      </c>
      <c r="CT448" s="13">
        <v>10.3</v>
      </c>
      <c r="CU448" s="13"/>
      <c r="CV448" s="13">
        <v>11.84</v>
      </c>
      <c r="CW448" s="13">
        <v>11.55</v>
      </c>
      <c r="CX448" s="13">
        <v>10.3</v>
      </c>
      <c r="CY448" s="13">
        <v>14.8</v>
      </c>
      <c r="CZ448" s="14">
        <v>12.67</v>
      </c>
      <c r="DA448" s="14"/>
      <c r="DB448" s="14"/>
      <c r="DC448" s="27">
        <v>1534.15</v>
      </c>
      <c r="DD448" s="27">
        <v>1553.56</v>
      </c>
      <c r="DE448" s="27">
        <v>1581.12</v>
      </c>
      <c r="DF448" s="27"/>
      <c r="DG448" s="27">
        <v>1541.78</v>
      </c>
      <c r="DH448" s="27">
        <v>1551.33</v>
      </c>
      <c r="DI448" s="27">
        <v>1581.12</v>
      </c>
      <c r="DJ448" s="27">
        <v>1545.4</v>
      </c>
      <c r="DK448" s="27"/>
      <c r="DL448" s="27"/>
      <c r="DM448" s="27"/>
      <c r="DN448" s="31" t="s">
        <v>5174</v>
      </c>
      <c r="DO448" s="31" t="s">
        <v>7194</v>
      </c>
      <c r="DP448" s="32" t="e">
        <f>J448/DN448</f>
        <v>#VALUE!</v>
      </c>
      <c r="DQ448" s="32" t="e">
        <f>J448/DO448</f>
        <v>#VALUE!</v>
      </c>
    </row>
    <row r="449" spans="2:121" hidden="1" x14ac:dyDescent="0.3">
      <c r="B449">
        <v>1563</v>
      </c>
      <c r="C449" s="1" t="s">
        <v>3614</v>
      </c>
      <c r="D449" s="2" t="s">
        <v>3615</v>
      </c>
      <c r="E449" s="3" t="s">
        <v>2921</v>
      </c>
      <c r="F449" s="3" t="s">
        <v>2900</v>
      </c>
      <c r="G449" s="4" t="s">
        <v>2900</v>
      </c>
      <c r="H449" s="4"/>
      <c r="I449" s="4" t="s">
        <v>2843</v>
      </c>
      <c r="J449" s="15">
        <v>11100</v>
      </c>
      <c r="K449" s="7" t="s">
        <v>4974</v>
      </c>
      <c r="L449" s="15">
        <v>7929338</v>
      </c>
      <c r="M449" s="16">
        <f>J449*L449/100000000</f>
        <v>880.15651800000001</v>
      </c>
      <c r="N449" s="17">
        <v>0.34</v>
      </c>
      <c r="O449" s="18">
        <v>13.341346153846153</v>
      </c>
      <c r="P449" s="18">
        <v>28.608247422680414</v>
      </c>
      <c r="Q449" s="18">
        <v>1.6533333333333333</v>
      </c>
      <c r="R449" s="18">
        <v>0</v>
      </c>
      <c r="S449" s="9">
        <f>AB449/AA449</f>
        <v>0.27333333333333332</v>
      </c>
      <c r="T449" s="9">
        <f>AI449/AE449</f>
        <v>1.0789473684210527</v>
      </c>
      <c r="U449" s="9">
        <f>AN449/AM449</f>
        <v>0.11267605633802817</v>
      </c>
      <c r="V449" s="9">
        <f>AU449/AQ449</f>
        <v>0.5</v>
      </c>
      <c r="W449" s="9">
        <f>AZ449/AY449</f>
        <v>0.1111111111111111</v>
      </c>
      <c r="X449" s="9">
        <f>BG449/BC449</f>
        <v>0.33333333333333331</v>
      </c>
      <c r="Y449" s="10">
        <v>155</v>
      </c>
      <c r="Z449" s="10">
        <v>198</v>
      </c>
      <c r="AA449" s="10">
        <v>300</v>
      </c>
      <c r="AB449" s="10">
        <v>82</v>
      </c>
      <c r="AC449" s="21"/>
      <c r="AD449" s="10">
        <v>0</v>
      </c>
      <c r="AE449" s="10">
        <v>76</v>
      </c>
      <c r="AF449" s="10">
        <v>110</v>
      </c>
      <c r="AG449" s="24">
        <v>103</v>
      </c>
      <c r="AH449" s="10">
        <v>82</v>
      </c>
      <c r="AI449" s="5">
        <v>82</v>
      </c>
      <c r="AJ449" s="5">
        <v>76</v>
      </c>
      <c r="AK449" s="10">
        <v>41</v>
      </c>
      <c r="AL449" s="10">
        <v>56</v>
      </c>
      <c r="AM449" s="10">
        <v>71</v>
      </c>
      <c r="AN449" s="10">
        <v>8</v>
      </c>
      <c r="AO449" s="10"/>
      <c r="AP449" s="11">
        <v>0</v>
      </c>
      <c r="AQ449" s="11">
        <v>16</v>
      </c>
      <c r="AR449" s="11">
        <v>21</v>
      </c>
      <c r="AS449" s="11">
        <v>9</v>
      </c>
      <c r="AT449" s="11">
        <v>8</v>
      </c>
      <c r="AU449" s="11">
        <v>8</v>
      </c>
      <c r="AV449" s="10">
        <v>21</v>
      </c>
      <c r="AW449" s="10">
        <v>34</v>
      </c>
      <c r="AX449" s="10">
        <v>48</v>
      </c>
      <c r="AY449" s="10">
        <v>72</v>
      </c>
      <c r="AZ449" s="10">
        <v>8</v>
      </c>
      <c r="BA449" s="10"/>
      <c r="BB449" s="10">
        <v>0</v>
      </c>
      <c r="BC449" s="10">
        <v>24</v>
      </c>
      <c r="BD449" s="10">
        <v>18</v>
      </c>
      <c r="BE449" s="10">
        <v>10</v>
      </c>
      <c r="BF449" s="10">
        <v>8</v>
      </c>
      <c r="BG449" s="10">
        <v>8</v>
      </c>
      <c r="BH449" s="10">
        <v>18</v>
      </c>
      <c r="BI449" s="12">
        <f>AK449/Y449</f>
        <v>0.26451612903225807</v>
      </c>
      <c r="BJ449" s="12">
        <f>AL449/Z449</f>
        <v>0.28282828282828282</v>
      </c>
      <c r="BK449" s="12">
        <f>AM449/AA449</f>
        <v>0.23666666666666666</v>
      </c>
      <c r="BL449" s="12">
        <f>AN449/AB449</f>
        <v>9.7560975609756101E-2</v>
      </c>
      <c r="BM449" s="12"/>
      <c r="BN449" s="12" t="e">
        <f>AP449/AD449</f>
        <v>#DIV/0!</v>
      </c>
      <c r="BO449" s="12">
        <f>AQ449/AE449</f>
        <v>0.21052631578947367</v>
      </c>
      <c r="BP449" s="12">
        <f>AR449/AF449</f>
        <v>0.19090909090909092</v>
      </c>
      <c r="BQ449" s="12">
        <f>AS449/AG449</f>
        <v>8.7378640776699032E-2</v>
      </c>
      <c r="BR449" s="12">
        <f>AT449/AH449</f>
        <v>9.7560975609756101E-2</v>
      </c>
      <c r="BS449" s="12">
        <f>AU449/AI449</f>
        <v>9.7560975609756101E-2</v>
      </c>
      <c r="BT449" s="12"/>
      <c r="BU449" s="12">
        <f>AW449/Y449</f>
        <v>0.21935483870967742</v>
      </c>
      <c r="BV449" s="12">
        <f>AX449/Z449</f>
        <v>0.24242424242424243</v>
      </c>
      <c r="BW449" s="12">
        <f>AY449/AA449</f>
        <v>0.24</v>
      </c>
      <c r="BX449" s="12">
        <f>AZ449/AB449</f>
        <v>9.7560975609756101E-2</v>
      </c>
      <c r="BY449" s="12"/>
      <c r="BZ449" s="12" t="e">
        <f>BB449/AD449</f>
        <v>#DIV/0!</v>
      </c>
      <c r="CA449" s="12">
        <f>BC449/AE449</f>
        <v>0.31578947368421051</v>
      </c>
      <c r="CB449" s="12">
        <f>BD449/AF449</f>
        <v>0.16363636363636364</v>
      </c>
      <c r="CC449" s="12">
        <f>BE449/AG449</f>
        <v>9.7087378640776698E-2</v>
      </c>
      <c r="CD449" s="12">
        <f>BF449/AH449</f>
        <v>9.7560975609756101E-2</v>
      </c>
      <c r="CE449" s="12">
        <f>BG449/AI449</f>
        <v>9.7560975609756101E-2</v>
      </c>
      <c r="CF449" s="12"/>
      <c r="CG449" s="12">
        <v>19.559999999999999</v>
      </c>
      <c r="CH449" s="12">
        <v>0</v>
      </c>
      <c r="CI449" s="12">
        <v>17.63</v>
      </c>
      <c r="CJ449" s="12">
        <v>0</v>
      </c>
      <c r="CK449" s="12">
        <v>0</v>
      </c>
      <c r="CL449" s="12">
        <v>0</v>
      </c>
      <c r="CM449" s="12">
        <v>0</v>
      </c>
      <c r="CN449" s="12">
        <v>0</v>
      </c>
      <c r="CO449" s="12">
        <v>0</v>
      </c>
      <c r="CP449" s="12"/>
      <c r="CQ449" s="12"/>
      <c r="CR449" s="13">
        <v>51.79</v>
      </c>
      <c r="CS449" s="13">
        <v>23.81</v>
      </c>
      <c r="CT449" s="13">
        <v>22.17</v>
      </c>
      <c r="CU449" s="13"/>
      <c r="CV449" s="13">
        <v>23.69</v>
      </c>
      <c r="CW449" s="13">
        <v>24.61</v>
      </c>
      <c r="CX449" s="13">
        <v>22.81</v>
      </c>
      <c r="CY449" s="13">
        <v>26.29</v>
      </c>
      <c r="CZ449" s="14">
        <v>23.59</v>
      </c>
      <c r="DA449" s="14"/>
      <c r="DB449" s="14"/>
      <c r="DC449" s="27">
        <v>1462.92</v>
      </c>
      <c r="DD449" s="27">
        <v>2026.26</v>
      </c>
      <c r="DE449" s="27">
        <v>1305.46</v>
      </c>
      <c r="DF449" s="27"/>
      <c r="DG449" s="27">
        <v>1462.92</v>
      </c>
      <c r="DH449" s="27">
        <v>2050.4699999999998</v>
      </c>
      <c r="DI449" s="27">
        <v>851.52</v>
      </c>
      <c r="DJ449" s="27">
        <v>1311.88</v>
      </c>
      <c r="DK449" s="27"/>
      <c r="DL449" s="27"/>
      <c r="DM449" s="27"/>
      <c r="DN449" s="31" t="s">
        <v>5174</v>
      </c>
      <c r="DO449" s="31" t="s">
        <v>6778</v>
      </c>
      <c r="DP449" s="32" t="e">
        <f>J449/DN449</f>
        <v>#VALUE!</v>
      </c>
      <c r="DQ449" s="32" t="e">
        <f>J449/DO449</f>
        <v>#VALUE!</v>
      </c>
    </row>
    <row r="450" spans="2:121" x14ac:dyDescent="0.3">
      <c r="B450">
        <v>1929</v>
      </c>
      <c r="C450" s="1" t="s">
        <v>4347</v>
      </c>
      <c r="D450" s="2" t="s">
        <v>4348</v>
      </c>
      <c r="E450" s="3" t="s">
        <v>2921</v>
      </c>
      <c r="F450" s="3" t="s">
        <v>2971</v>
      </c>
      <c r="G450" s="4" t="s">
        <v>2971</v>
      </c>
      <c r="H450" s="4"/>
      <c r="I450" s="4" t="s">
        <v>2886</v>
      </c>
      <c r="J450" s="15">
        <v>7800</v>
      </c>
      <c r="K450" s="7" t="s">
        <v>5991</v>
      </c>
      <c r="L450" s="15">
        <v>9444600</v>
      </c>
      <c r="M450" s="16">
        <f>J450*L450/100000000</f>
        <v>736.67880000000002</v>
      </c>
      <c r="N450" s="17">
        <v>1.72</v>
      </c>
      <c r="O450" s="18">
        <v>17.940000000000001</v>
      </c>
      <c r="P450" s="18">
        <v>22.674418604651162</v>
      </c>
      <c r="Q450" s="18">
        <v>1.7</v>
      </c>
      <c r="R450" s="18">
        <v>11.13</v>
      </c>
      <c r="S450" s="9">
        <f>AB450/AA450</f>
        <v>0.24899598393574296</v>
      </c>
      <c r="T450" s="9">
        <f>AI450/AE450</f>
        <v>1.3777777777777778</v>
      </c>
      <c r="U450" s="9">
        <f>AN450/AM450</f>
        <v>0.30434782608695654</v>
      </c>
      <c r="V450" s="9">
        <f>AU450/AQ450</f>
        <v>7</v>
      </c>
      <c r="W450" s="9">
        <f>AZ450/AY450</f>
        <v>0.25806451612903225</v>
      </c>
      <c r="X450" s="9">
        <f>BG450/BC450</f>
        <v>4</v>
      </c>
      <c r="Y450" s="10">
        <v>208</v>
      </c>
      <c r="Z450" s="10">
        <v>214</v>
      </c>
      <c r="AA450" s="10">
        <v>249</v>
      </c>
      <c r="AB450" s="10">
        <v>62</v>
      </c>
      <c r="AC450" s="21"/>
      <c r="AD450" s="10">
        <v>68</v>
      </c>
      <c r="AE450" s="10">
        <v>45</v>
      </c>
      <c r="AF450" s="10">
        <v>103</v>
      </c>
      <c r="AG450" s="24">
        <v>47</v>
      </c>
      <c r="AH450" s="10">
        <v>61</v>
      </c>
      <c r="AI450" s="5">
        <v>62</v>
      </c>
      <c r="AJ450" s="5">
        <v>103</v>
      </c>
      <c r="AK450" s="10">
        <v>39</v>
      </c>
      <c r="AL450" s="10">
        <v>24</v>
      </c>
      <c r="AM450" s="10">
        <v>23</v>
      </c>
      <c r="AN450" s="10">
        <v>7</v>
      </c>
      <c r="AO450" s="10"/>
      <c r="AP450" s="11">
        <v>12</v>
      </c>
      <c r="AQ450" s="11">
        <v>1</v>
      </c>
      <c r="AR450" s="11">
        <v>21</v>
      </c>
      <c r="AS450" s="11">
        <v>-7</v>
      </c>
      <c r="AT450" s="11">
        <v>-1</v>
      </c>
      <c r="AU450" s="11">
        <v>7</v>
      </c>
      <c r="AV450" s="10">
        <v>21</v>
      </c>
      <c r="AW450" s="10">
        <v>35</v>
      </c>
      <c r="AX450" s="10">
        <v>26</v>
      </c>
      <c r="AY450" s="10">
        <v>31</v>
      </c>
      <c r="AZ450" s="10">
        <v>8</v>
      </c>
      <c r="BA450" s="10"/>
      <c r="BB450" s="10">
        <v>14</v>
      </c>
      <c r="BC450" s="10">
        <v>2</v>
      </c>
      <c r="BD450" s="10">
        <v>25</v>
      </c>
      <c r="BE450" s="10">
        <v>-4</v>
      </c>
      <c r="BF450" s="10">
        <v>2</v>
      </c>
      <c r="BG450" s="10">
        <v>8</v>
      </c>
      <c r="BH450" s="10">
        <v>25</v>
      </c>
      <c r="BI450" s="12">
        <f>AK450/Y450</f>
        <v>0.1875</v>
      </c>
      <c r="BJ450" s="12">
        <f>AL450/Z450</f>
        <v>0.11214953271028037</v>
      </c>
      <c r="BK450" s="12">
        <f>AM450/AA450</f>
        <v>9.2369477911646583E-2</v>
      </c>
      <c r="BL450" s="12">
        <f>AN450/AB450</f>
        <v>0.11290322580645161</v>
      </c>
      <c r="BM450" s="12"/>
      <c r="BN450" s="12">
        <f>AP450/AD450</f>
        <v>0.17647058823529413</v>
      </c>
      <c r="BO450" s="12">
        <f>AQ450/AE450</f>
        <v>2.2222222222222223E-2</v>
      </c>
      <c r="BP450" s="12">
        <f>AR450/AF450</f>
        <v>0.20388349514563106</v>
      </c>
      <c r="BQ450" s="12">
        <f>AS450/AG450</f>
        <v>-0.14893617021276595</v>
      </c>
      <c r="BR450" s="12">
        <f>AT450/AH450</f>
        <v>-1.6393442622950821E-2</v>
      </c>
      <c r="BS450" s="12">
        <f>AU450/AI450</f>
        <v>0.11290322580645161</v>
      </c>
      <c r="BT450" s="12"/>
      <c r="BU450" s="12">
        <f>AW450/Y450</f>
        <v>0.16826923076923078</v>
      </c>
      <c r="BV450" s="12">
        <f>AX450/Z450</f>
        <v>0.12149532710280374</v>
      </c>
      <c r="BW450" s="12">
        <f>AY450/AA450</f>
        <v>0.12449799196787148</v>
      </c>
      <c r="BX450" s="12">
        <f>AZ450/AB450</f>
        <v>0.12903225806451613</v>
      </c>
      <c r="BY450" s="12"/>
      <c r="BZ450" s="12">
        <f>BB450/AD450</f>
        <v>0.20588235294117646</v>
      </c>
      <c r="CA450" s="12">
        <f>BC450/AE450</f>
        <v>4.4444444444444446E-2</v>
      </c>
      <c r="CB450" s="12">
        <f>BD450/AF450</f>
        <v>0.24271844660194175</v>
      </c>
      <c r="CC450" s="12">
        <f>BE450/AG450</f>
        <v>-8.5106382978723402E-2</v>
      </c>
      <c r="CD450" s="12">
        <f>BF450/AH450</f>
        <v>3.2786885245901641E-2</v>
      </c>
      <c r="CE450" s="12">
        <f>BG450/AI450</f>
        <v>0.12903225806451613</v>
      </c>
      <c r="CF450" s="12"/>
      <c r="CG450" s="12">
        <v>13.63</v>
      </c>
      <c r="CH450" s="12">
        <v>8.27</v>
      </c>
      <c r="CI450" s="12">
        <v>9.43</v>
      </c>
      <c r="CJ450" s="12">
        <v>0</v>
      </c>
      <c r="CK450" s="12">
        <v>7.66</v>
      </c>
      <c r="CL450" s="12">
        <v>7.71</v>
      </c>
      <c r="CM450" s="12">
        <v>9.43</v>
      </c>
      <c r="CN450" s="12">
        <v>11.54</v>
      </c>
      <c r="CO450" s="12">
        <v>7.93</v>
      </c>
      <c r="CP450" s="12"/>
      <c r="CQ450" s="12"/>
      <c r="CR450" s="13">
        <v>18.809999999999999</v>
      </c>
      <c r="CS450" s="13">
        <v>18</v>
      </c>
      <c r="CT450" s="13">
        <v>26.16</v>
      </c>
      <c r="CU450" s="13"/>
      <c r="CV450" s="13">
        <v>20.52</v>
      </c>
      <c r="CW450" s="13">
        <v>21.5</v>
      </c>
      <c r="CX450" s="13">
        <v>26.16</v>
      </c>
      <c r="CY450" s="13">
        <v>24.84</v>
      </c>
      <c r="CZ450" s="14">
        <v>24.97</v>
      </c>
      <c r="DA450" s="14"/>
      <c r="DB450" s="14"/>
      <c r="DC450" s="27">
        <v>1293.3399999999999</v>
      </c>
      <c r="DD450" s="27">
        <v>650.84</v>
      </c>
      <c r="DE450" s="27">
        <v>706.01</v>
      </c>
      <c r="DF450" s="27"/>
      <c r="DG450" s="27">
        <v>654.29</v>
      </c>
      <c r="DH450" s="27">
        <v>658.26</v>
      </c>
      <c r="DI450" s="27">
        <v>706.01</v>
      </c>
      <c r="DJ450" s="27">
        <v>690.6</v>
      </c>
      <c r="DK450" s="27"/>
      <c r="DL450" s="27"/>
      <c r="DM450" s="27"/>
      <c r="DN450" s="31" t="s">
        <v>5174</v>
      </c>
      <c r="DO450" s="31" t="s">
        <v>8991</v>
      </c>
      <c r="DP450" s="32" t="e">
        <f>J450/DN450</f>
        <v>#VALUE!</v>
      </c>
      <c r="DQ450" s="32" t="e">
        <f>J450/DO450</f>
        <v>#VALUE!</v>
      </c>
    </row>
    <row r="451" spans="2:121" hidden="1" x14ac:dyDescent="0.3">
      <c r="B451">
        <v>1930</v>
      </c>
      <c r="C451" s="1" t="s">
        <v>4273</v>
      </c>
      <c r="D451" s="2" t="s">
        <v>4274</v>
      </c>
      <c r="E451" s="3" t="s">
        <v>2897</v>
      </c>
      <c r="F451" s="3" t="s">
        <v>2903</v>
      </c>
      <c r="G451" s="4" t="s">
        <v>2975</v>
      </c>
      <c r="H451" s="4"/>
      <c r="I451" s="4" t="s">
        <v>2992</v>
      </c>
      <c r="J451" s="15">
        <v>1485</v>
      </c>
      <c r="K451" s="7" t="s">
        <v>4974</v>
      </c>
      <c r="L451" s="15">
        <v>37011498</v>
      </c>
      <c r="M451" s="16">
        <f>J451*L451/100000000</f>
        <v>549.62074529999995</v>
      </c>
      <c r="N451" s="17" t="s">
        <v>5085</v>
      </c>
      <c r="O451" s="18">
        <v>-0.12450742013918001</v>
      </c>
      <c r="P451" s="18">
        <v>28.557692307692307</v>
      </c>
      <c r="Q451" s="18">
        <v>0.55249999999999988</v>
      </c>
      <c r="R451" s="18">
        <v>-226.36</v>
      </c>
      <c r="S451" s="9">
        <f>AB451/AA451</f>
        <v>0.22292993630573249</v>
      </c>
      <c r="T451" s="9">
        <f>AI451/AE451</f>
        <v>0.90909090909090906</v>
      </c>
      <c r="U451" s="9">
        <f>AN451/AM451</f>
        <v>5.5555555555555552E-2</v>
      </c>
      <c r="V451" s="9">
        <f>AU451/AQ451</f>
        <v>-1.5</v>
      </c>
      <c r="W451" s="9">
        <f>AZ451/AY451</f>
        <v>-1.0852713178294573E-2</v>
      </c>
      <c r="X451" s="9">
        <f>BG451/BC451</f>
        <v>-0.875</v>
      </c>
      <c r="Y451" s="10">
        <v>359</v>
      </c>
      <c r="Z451" s="10">
        <v>181</v>
      </c>
      <c r="AA451" s="10">
        <v>314</v>
      </c>
      <c r="AB451" s="10">
        <v>70</v>
      </c>
      <c r="AC451" s="21"/>
      <c r="AD451" s="10">
        <v>169</v>
      </c>
      <c r="AE451" s="10">
        <v>77</v>
      </c>
      <c r="AF451" s="10">
        <v>7</v>
      </c>
      <c r="AG451" s="24">
        <v>32</v>
      </c>
      <c r="AH451" s="10">
        <v>13</v>
      </c>
      <c r="AI451" s="5">
        <v>70</v>
      </c>
      <c r="AJ451" s="5">
        <v>7</v>
      </c>
      <c r="AK451" s="10">
        <v>-43</v>
      </c>
      <c r="AL451" s="10">
        <v>-132</v>
      </c>
      <c r="AM451" s="10">
        <v>-108</v>
      </c>
      <c r="AN451" s="10">
        <v>-6</v>
      </c>
      <c r="AO451" s="10"/>
      <c r="AP451" s="10">
        <v>-41</v>
      </c>
      <c r="AQ451" s="10">
        <v>4</v>
      </c>
      <c r="AR451" s="10">
        <v>-56</v>
      </c>
      <c r="AS451" s="10">
        <v>-22</v>
      </c>
      <c r="AT451" s="10">
        <v>-25</v>
      </c>
      <c r="AU451" s="10">
        <v>-6</v>
      </c>
      <c r="AV451" s="10">
        <v>-56</v>
      </c>
      <c r="AW451" s="10">
        <v>-390</v>
      </c>
      <c r="AX451" s="10">
        <v>-271</v>
      </c>
      <c r="AY451" s="10">
        <v>-645</v>
      </c>
      <c r="AZ451" s="10">
        <v>7</v>
      </c>
      <c r="BA451" s="10"/>
      <c r="BB451" s="10">
        <v>-90</v>
      </c>
      <c r="BC451" s="10">
        <v>-8</v>
      </c>
      <c r="BD451" s="10">
        <v>-515</v>
      </c>
      <c r="BE451" s="10">
        <v>-35</v>
      </c>
      <c r="BF451" s="10">
        <v>-68</v>
      </c>
      <c r="BG451" s="10">
        <v>7</v>
      </c>
      <c r="BH451" s="10">
        <v>-515</v>
      </c>
      <c r="BI451" s="12">
        <f>AK451/Y451</f>
        <v>-0.11977715877437325</v>
      </c>
      <c r="BJ451" s="12">
        <f>AL451/Z451</f>
        <v>-0.72928176795580113</v>
      </c>
      <c r="BK451" s="12">
        <f>AM451/AA451</f>
        <v>-0.34394904458598724</v>
      </c>
      <c r="BL451" s="12">
        <f>AN451/AB451</f>
        <v>-8.5714285714285715E-2</v>
      </c>
      <c r="BM451" s="12"/>
      <c r="BN451" s="12">
        <f>AP451/AD451</f>
        <v>-0.24260355029585798</v>
      </c>
      <c r="BO451" s="12">
        <f>AQ451/AE451</f>
        <v>5.1948051948051951E-2</v>
      </c>
      <c r="BP451" s="12">
        <f>AR451/AF451</f>
        <v>-8</v>
      </c>
      <c r="BQ451" s="12">
        <f>AS451/AG451</f>
        <v>-0.6875</v>
      </c>
      <c r="BR451" s="12">
        <f>AT451/AH451</f>
        <v>-1.9230769230769231</v>
      </c>
      <c r="BS451" s="12">
        <f>AU451/AI451</f>
        <v>-8.5714285714285715E-2</v>
      </c>
      <c r="BT451" s="12"/>
      <c r="BU451" s="12">
        <f>AW451/Y451</f>
        <v>-1.0863509749303621</v>
      </c>
      <c r="BV451" s="12">
        <f>AX451/Z451</f>
        <v>-1.4972375690607735</v>
      </c>
      <c r="BW451" s="12">
        <f>AY451/AA451</f>
        <v>-2.0541401273885351</v>
      </c>
      <c r="BX451" s="12">
        <f>AZ451/AB451</f>
        <v>0.1</v>
      </c>
      <c r="BY451" s="12"/>
      <c r="BZ451" s="12">
        <f>BB451/AD451</f>
        <v>-0.53254437869822491</v>
      </c>
      <c r="CA451" s="12">
        <f>BC451/AE451</f>
        <v>-0.1038961038961039</v>
      </c>
      <c r="CB451" s="12">
        <f>BD451/AF451</f>
        <v>-73.571428571428569</v>
      </c>
      <c r="CC451" s="12">
        <f>BE451/AG451</f>
        <v>-1.09375</v>
      </c>
      <c r="CD451" s="12">
        <f>BF451/AH451</f>
        <v>-5.2307692307692308</v>
      </c>
      <c r="CE451" s="12">
        <f>BG451/AI451</f>
        <v>0.1</v>
      </c>
      <c r="CF451" s="12"/>
      <c r="CG451" s="12">
        <v>0</v>
      </c>
      <c r="CH451" s="12">
        <v>-51.62</v>
      </c>
      <c r="CI451" s="12">
        <v>-272.63</v>
      </c>
      <c r="CJ451" s="12">
        <v>0</v>
      </c>
      <c r="CK451" s="12">
        <v>-75.489999999999995</v>
      </c>
      <c r="CL451" s="12">
        <v>-49.47</v>
      </c>
      <c r="CM451" s="12">
        <v>-272.63</v>
      </c>
      <c r="CN451" s="12">
        <v>-200.15</v>
      </c>
      <c r="CO451" s="12">
        <v>-224.97</v>
      </c>
      <c r="CP451" s="12"/>
      <c r="CQ451" s="12"/>
      <c r="CR451" s="13">
        <v>141.06</v>
      </c>
      <c r="CS451" s="13">
        <v>137.66999999999999</v>
      </c>
      <c r="CT451" s="13">
        <v>-698.38</v>
      </c>
      <c r="CU451" s="13"/>
      <c r="CV451" s="13">
        <v>213.23</v>
      </c>
      <c r="CW451" s="13">
        <v>198.78</v>
      </c>
      <c r="CX451" s="13">
        <v>-698.38</v>
      </c>
      <c r="CY451" s="13">
        <v>590.25</v>
      </c>
      <c r="CZ451" s="14">
        <v>288.54000000000002</v>
      </c>
      <c r="DA451" s="14"/>
      <c r="DB451" s="14"/>
      <c r="DC451" s="27">
        <v>-15.66</v>
      </c>
      <c r="DD451" s="27">
        <v>-26.93</v>
      </c>
      <c r="DE451" s="27">
        <v>-87.33</v>
      </c>
      <c r="DF451" s="27"/>
      <c r="DG451" s="27">
        <v>-38.020000000000003</v>
      </c>
      <c r="DH451" s="27">
        <v>-38.1</v>
      </c>
      <c r="DI451" s="27">
        <v>-87.33</v>
      </c>
      <c r="DJ451" s="27">
        <v>74</v>
      </c>
      <c r="DK451" s="27"/>
      <c r="DL451" s="27"/>
      <c r="DM451" s="27"/>
      <c r="DN451" t="s">
        <v>5174</v>
      </c>
      <c r="DO451" t="s">
        <v>5609</v>
      </c>
      <c r="DP451" s="32" t="e">
        <f>J451/DN451</f>
        <v>#VALUE!</v>
      </c>
      <c r="DQ451" s="32" t="e">
        <f>J451/DO451</f>
        <v>#VALUE!</v>
      </c>
    </row>
    <row r="452" spans="2:121" hidden="1" x14ac:dyDescent="0.3">
      <c r="B452">
        <v>737</v>
      </c>
      <c r="C452" s="1" t="s">
        <v>2226</v>
      </c>
      <c r="D452" s="2" t="s">
        <v>869</v>
      </c>
      <c r="E452" s="3" t="s">
        <v>2921</v>
      </c>
      <c r="F452" s="3" t="s">
        <v>2917</v>
      </c>
      <c r="G452" s="4" t="s">
        <v>2928</v>
      </c>
      <c r="H452" s="4" t="s">
        <v>2876</v>
      </c>
      <c r="I452" s="4" t="s">
        <v>2874</v>
      </c>
      <c r="J452" s="15">
        <v>8330</v>
      </c>
      <c r="K452" s="7" t="s">
        <v>8122</v>
      </c>
      <c r="L452" s="15">
        <v>31165000</v>
      </c>
      <c r="M452" s="16">
        <f>J452*L452/100000000</f>
        <v>2596.0445</v>
      </c>
      <c r="N452" s="17">
        <v>1.43</v>
      </c>
      <c r="O452" s="18">
        <v>28.923611111111111</v>
      </c>
      <c r="P452" s="18">
        <v>28.527397260273972</v>
      </c>
      <c r="Q452" s="18">
        <v>1.81</v>
      </c>
      <c r="R452" s="18">
        <v>8.81</v>
      </c>
      <c r="S452" s="9">
        <f>AB452/AA452</f>
        <v>0.26525821596244131</v>
      </c>
      <c r="T452" s="9">
        <f>AI452/AE452</f>
        <v>1.0089285714285714</v>
      </c>
      <c r="U452" s="9">
        <f>AN452/AM452</f>
        <v>0.25806451612903225</v>
      </c>
      <c r="V452" s="9">
        <f>AU452/AQ452</f>
        <v>1.2</v>
      </c>
      <c r="W452" s="9">
        <f>AZ452/AY452</f>
        <v>0.323943661971831</v>
      </c>
      <c r="X452" s="9">
        <f>BG452/BC452</f>
        <v>1.0952380952380953</v>
      </c>
      <c r="Y452" s="10">
        <v>361</v>
      </c>
      <c r="Z452" s="10">
        <v>389</v>
      </c>
      <c r="AA452" s="10">
        <v>426</v>
      </c>
      <c r="AB452" s="10">
        <v>113</v>
      </c>
      <c r="AC452" s="21"/>
      <c r="AD452" s="10">
        <v>108</v>
      </c>
      <c r="AE452" s="10">
        <v>112</v>
      </c>
      <c r="AF452" s="10">
        <v>113</v>
      </c>
      <c r="AG452" s="24">
        <v>113</v>
      </c>
      <c r="AH452" s="10">
        <v>113</v>
      </c>
      <c r="AI452" s="5">
        <v>113</v>
      </c>
      <c r="AJ452" s="5">
        <v>112</v>
      </c>
      <c r="AK452" s="10">
        <v>81</v>
      </c>
      <c r="AL452" s="10">
        <v>90</v>
      </c>
      <c r="AM452" s="10">
        <v>93</v>
      </c>
      <c r="AN452" s="10">
        <v>24</v>
      </c>
      <c r="AO452" s="10"/>
      <c r="AP452" s="11">
        <v>24</v>
      </c>
      <c r="AQ452" s="11">
        <v>20</v>
      </c>
      <c r="AR452" s="11">
        <v>30</v>
      </c>
      <c r="AS452" s="11">
        <v>28</v>
      </c>
      <c r="AT452" s="11">
        <v>24</v>
      </c>
      <c r="AU452" s="11">
        <v>24</v>
      </c>
      <c r="AV452" s="10">
        <v>30</v>
      </c>
      <c r="AW452" s="10">
        <v>55</v>
      </c>
      <c r="AX452" s="10">
        <v>79</v>
      </c>
      <c r="AY452" s="10">
        <v>71</v>
      </c>
      <c r="AZ452" s="10">
        <v>23</v>
      </c>
      <c r="BA452" s="10"/>
      <c r="BB452" s="10">
        <v>13</v>
      </c>
      <c r="BC452" s="10">
        <v>21</v>
      </c>
      <c r="BD452" s="10">
        <v>10</v>
      </c>
      <c r="BE452" s="10">
        <v>36</v>
      </c>
      <c r="BF452" s="10">
        <v>23</v>
      </c>
      <c r="BG452" s="10">
        <v>23</v>
      </c>
      <c r="BH452" s="10">
        <v>10</v>
      </c>
      <c r="BI452" s="12">
        <f>AK452/Y452</f>
        <v>0.22437673130193905</v>
      </c>
      <c r="BJ452" s="12">
        <f>AL452/Z452</f>
        <v>0.23136246786632392</v>
      </c>
      <c r="BK452" s="12">
        <f>AM452/AA452</f>
        <v>0.21830985915492956</v>
      </c>
      <c r="BL452" s="12">
        <f>AN452/AB452</f>
        <v>0.21238938053097345</v>
      </c>
      <c r="BM452" s="12"/>
      <c r="BN452" s="12">
        <f>AP452/AD452</f>
        <v>0.22222222222222221</v>
      </c>
      <c r="BO452" s="12">
        <f>AQ452/AE452</f>
        <v>0.17857142857142858</v>
      </c>
      <c r="BP452" s="12">
        <f>AR452/AF452</f>
        <v>0.26548672566371684</v>
      </c>
      <c r="BQ452" s="12">
        <f>AS452/AG452</f>
        <v>0.24778761061946902</v>
      </c>
      <c r="BR452" s="12">
        <f>AT452/AH452</f>
        <v>0.21238938053097345</v>
      </c>
      <c r="BS452" s="12">
        <f>AU452/AI452</f>
        <v>0.21238938053097345</v>
      </c>
      <c r="BT452" s="12"/>
      <c r="BU452" s="12">
        <f>AW452/Y452</f>
        <v>0.1523545706371191</v>
      </c>
      <c r="BV452" s="12">
        <f>AX452/Z452</f>
        <v>0.20308483290488433</v>
      </c>
      <c r="BW452" s="12">
        <f>AY452/AA452</f>
        <v>0.16666666666666666</v>
      </c>
      <c r="BX452" s="12">
        <f>AZ452/AB452</f>
        <v>0.20353982300884957</v>
      </c>
      <c r="BY452" s="12"/>
      <c r="BZ452" s="12">
        <f>BB452/AD452</f>
        <v>0.12037037037037036</v>
      </c>
      <c r="CA452" s="12">
        <f>BC452/AE452</f>
        <v>0.1875</v>
      </c>
      <c r="CB452" s="12">
        <f>BD452/AF452</f>
        <v>8.8495575221238937E-2</v>
      </c>
      <c r="CC452" s="12">
        <f>BE452/AG452</f>
        <v>0.31858407079646017</v>
      </c>
      <c r="CD452" s="12">
        <f>BF452/AH452</f>
        <v>0.20353982300884957</v>
      </c>
      <c r="CE452" s="12">
        <f>BG452/AI452</f>
        <v>0.20353982300884957</v>
      </c>
      <c r="CF452" s="12"/>
      <c r="CG452" s="12">
        <v>7.67</v>
      </c>
      <c r="CH452" s="12">
        <v>10.19</v>
      </c>
      <c r="CI452" s="12">
        <v>8.65</v>
      </c>
      <c r="CJ452" s="12">
        <v>0</v>
      </c>
      <c r="CK452" s="12">
        <v>7.01</v>
      </c>
      <c r="CL452" s="12">
        <v>8.65</v>
      </c>
      <c r="CM452" s="12">
        <v>6.45</v>
      </c>
      <c r="CN452" s="12">
        <v>9.57</v>
      </c>
      <c r="CO452" s="12">
        <v>10.57</v>
      </c>
      <c r="CP452" s="12"/>
      <c r="CQ452" s="12"/>
      <c r="CR452" s="13">
        <v>26.05</v>
      </c>
      <c r="CS452" s="13">
        <v>25.85</v>
      </c>
      <c r="CT452" s="13">
        <v>28.12</v>
      </c>
      <c r="CU452" s="13"/>
      <c r="CV452" s="13">
        <v>27.16</v>
      </c>
      <c r="CW452" s="13">
        <v>28.12</v>
      </c>
      <c r="CX452" s="13">
        <v>36.25</v>
      </c>
      <c r="CY452" s="13">
        <v>30.63</v>
      </c>
      <c r="CZ452" s="14">
        <v>30.17</v>
      </c>
      <c r="DA452" s="14"/>
      <c r="DB452" s="14"/>
      <c r="DC452" s="27">
        <v>370.71</v>
      </c>
      <c r="DD452" s="27">
        <v>413.95</v>
      </c>
      <c r="DE452" s="27">
        <v>442.86</v>
      </c>
      <c r="DF452" s="27"/>
      <c r="DG452" s="27">
        <v>421.62</v>
      </c>
      <c r="DH452" s="27">
        <v>430</v>
      </c>
      <c r="DI452" s="27">
        <v>442.86</v>
      </c>
      <c r="DJ452" s="27">
        <v>429.28</v>
      </c>
      <c r="DK452" s="27"/>
      <c r="DL452" s="27"/>
      <c r="DM452" s="27"/>
      <c r="DN452" s="31" t="s">
        <v>5174</v>
      </c>
      <c r="DO452" s="31" t="s">
        <v>5912</v>
      </c>
      <c r="DP452" s="32" t="e">
        <f>J452/DN452</f>
        <v>#VALUE!</v>
      </c>
      <c r="DQ452" s="32" t="e">
        <f>J452/DO452</f>
        <v>#VALUE!</v>
      </c>
    </row>
    <row r="453" spans="2:121" hidden="1" x14ac:dyDescent="0.3">
      <c r="B453">
        <v>1908</v>
      </c>
      <c r="C453" s="1" t="s">
        <v>4374</v>
      </c>
      <c r="D453" s="2" t="s">
        <v>4375</v>
      </c>
      <c r="E453" s="3" t="s">
        <v>2921</v>
      </c>
      <c r="F453" s="3" t="s">
        <v>2978</v>
      </c>
      <c r="G453" s="4" t="s">
        <v>2998</v>
      </c>
      <c r="H453" s="4"/>
      <c r="I453" s="4" t="s">
        <v>3034</v>
      </c>
      <c r="J453" s="15">
        <v>6730</v>
      </c>
      <c r="K453" s="7" t="s">
        <v>8974</v>
      </c>
      <c r="L453" s="15">
        <v>10000000</v>
      </c>
      <c r="M453" s="16">
        <f>J453*L453/100000000</f>
        <v>673</v>
      </c>
      <c r="N453" s="17">
        <v>2.31</v>
      </c>
      <c r="O453" s="18">
        <v>11.504273504273504</v>
      </c>
      <c r="P453" s="18">
        <v>28.516949152542374</v>
      </c>
      <c r="Q453" s="18">
        <v>0.86</v>
      </c>
      <c r="R453" s="18">
        <v>7.0074999999999994</v>
      </c>
      <c r="S453" s="9">
        <f>AB453/AA453</f>
        <v>0.2029520295202952</v>
      </c>
      <c r="T453" s="9">
        <f>AI453/AE453</f>
        <v>0.70512820512820518</v>
      </c>
      <c r="U453" s="9">
        <f>AN453/AM453</f>
        <v>0.26666666666666666</v>
      </c>
      <c r="V453" s="9">
        <f>AU453/AQ453</f>
        <v>1</v>
      </c>
      <c r="W453" s="9">
        <f>AZ453/AY453</f>
        <v>0.24</v>
      </c>
      <c r="X453" s="9">
        <f>BG453/BC453</f>
        <v>0.66666666666666663</v>
      </c>
      <c r="Y453" s="10">
        <v>343</v>
      </c>
      <c r="Z453" s="10">
        <v>320</v>
      </c>
      <c r="AA453" s="10">
        <v>271</v>
      </c>
      <c r="AB453" s="10">
        <v>55</v>
      </c>
      <c r="AC453" s="21"/>
      <c r="AD453" s="10">
        <v>55</v>
      </c>
      <c r="AE453" s="10">
        <v>78</v>
      </c>
      <c r="AF453" s="10">
        <v>44</v>
      </c>
      <c r="AG453" s="24">
        <v>91</v>
      </c>
      <c r="AH453" s="10">
        <v>55</v>
      </c>
      <c r="AI453" s="5">
        <v>55</v>
      </c>
      <c r="AJ453" s="5">
        <v>78</v>
      </c>
      <c r="AK453" s="10">
        <v>30</v>
      </c>
      <c r="AL453" s="10">
        <v>31</v>
      </c>
      <c r="AM453" s="10">
        <v>15</v>
      </c>
      <c r="AN453" s="10">
        <v>4</v>
      </c>
      <c r="AO453" s="10"/>
      <c r="AP453" s="11">
        <v>1</v>
      </c>
      <c r="AQ453" s="11">
        <v>4</v>
      </c>
      <c r="AR453" s="11" t="s">
        <v>2995</v>
      </c>
      <c r="AS453" s="11">
        <v>21</v>
      </c>
      <c r="AT453" s="11">
        <v>4</v>
      </c>
      <c r="AU453" s="11">
        <v>4</v>
      </c>
      <c r="AV453" s="10" t="s">
        <v>5085</v>
      </c>
      <c r="AW453" s="10">
        <v>83</v>
      </c>
      <c r="AX453" s="10">
        <v>32</v>
      </c>
      <c r="AY453" s="10">
        <v>25</v>
      </c>
      <c r="AZ453" s="10">
        <v>6</v>
      </c>
      <c r="BA453" s="10"/>
      <c r="BB453" s="10">
        <v>3</v>
      </c>
      <c r="BC453" s="10">
        <v>9</v>
      </c>
      <c r="BD453" s="10">
        <v>2</v>
      </c>
      <c r="BE453" s="10">
        <v>41</v>
      </c>
      <c r="BF453" s="10">
        <v>6</v>
      </c>
      <c r="BG453" s="10">
        <v>6</v>
      </c>
      <c r="BH453" s="10">
        <v>2</v>
      </c>
      <c r="BI453" s="12">
        <f>AK453/Y453</f>
        <v>8.7463556851311949E-2</v>
      </c>
      <c r="BJ453" s="12">
        <f>AL453/Z453</f>
        <v>9.6875000000000003E-2</v>
      </c>
      <c r="BK453" s="12">
        <f>AM453/AA453</f>
        <v>5.5350553505535055E-2</v>
      </c>
      <c r="BL453" s="12">
        <f>AN453/AB453</f>
        <v>7.2727272727272724E-2</v>
      </c>
      <c r="BM453" s="12"/>
      <c r="BN453" s="12">
        <f>AP453/AD453</f>
        <v>1.8181818181818181E-2</v>
      </c>
      <c r="BO453" s="12">
        <f>AQ453/AE453</f>
        <v>5.128205128205128E-2</v>
      </c>
      <c r="BP453" s="12" t="e">
        <f>AR453/AF453</f>
        <v>#VALUE!</v>
      </c>
      <c r="BQ453" s="12">
        <f>AS453/AG453</f>
        <v>0.23076923076923078</v>
      </c>
      <c r="BR453" s="12">
        <f>AT453/AH453</f>
        <v>7.2727272727272724E-2</v>
      </c>
      <c r="BS453" s="12">
        <f>AU453/AI453</f>
        <v>7.2727272727272724E-2</v>
      </c>
      <c r="BT453" s="12"/>
      <c r="BU453" s="12">
        <f>AW453/Y453</f>
        <v>0.24198250728862974</v>
      </c>
      <c r="BV453" s="12">
        <f>AX453/Z453</f>
        <v>0.1</v>
      </c>
      <c r="BW453" s="12">
        <f>AY453/AA453</f>
        <v>9.2250922509225092E-2</v>
      </c>
      <c r="BX453" s="12">
        <f>AZ453/AB453</f>
        <v>0.10909090909090909</v>
      </c>
      <c r="BY453" s="12"/>
      <c r="BZ453" s="12">
        <f>BB453/AD453</f>
        <v>5.4545454545454543E-2</v>
      </c>
      <c r="CA453" s="12">
        <f>BC453/AE453</f>
        <v>0.11538461538461539</v>
      </c>
      <c r="CB453" s="12">
        <f>BD453/AF453</f>
        <v>4.5454545454545456E-2</v>
      </c>
      <c r="CC453" s="12">
        <f>BE453/AG453</f>
        <v>0.45054945054945056</v>
      </c>
      <c r="CD453" s="12">
        <f>BF453/AH453</f>
        <v>0.10909090909090909</v>
      </c>
      <c r="CE453" s="12">
        <f>BG453/AI453</f>
        <v>0.10909090909090909</v>
      </c>
      <c r="CF453" s="12"/>
      <c r="CG453" s="12">
        <v>16.760000000000002</v>
      </c>
      <c r="CH453" s="12">
        <v>5.96</v>
      </c>
      <c r="CI453" s="12">
        <v>4.54</v>
      </c>
      <c r="CJ453" s="12">
        <v>0</v>
      </c>
      <c r="CK453" s="12">
        <v>3.95</v>
      </c>
      <c r="CL453" s="12">
        <v>4.54</v>
      </c>
      <c r="CM453" s="12">
        <v>3.86</v>
      </c>
      <c r="CN453" s="12">
        <v>9.61</v>
      </c>
      <c r="CO453" s="12">
        <v>10.02</v>
      </c>
      <c r="CP453" s="12"/>
      <c r="CQ453" s="12"/>
      <c r="CR453" s="13">
        <v>11.45</v>
      </c>
      <c r="CS453" s="13">
        <v>6.53</v>
      </c>
      <c r="CT453" s="13">
        <v>8.2200000000000006</v>
      </c>
      <c r="CU453" s="13"/>
      <c r="CV453" s="13">
        <v>5</v>
      </c>
      <c r="CW453" s="13">
        <v>8.2200000000000006</v>
      </c>
      <c r="CX453" s="13">
        <v>6.72</v>
      </c>
      <c r="CY453" s="13">
        <v>8.85</v>
      </c>
      <c r="CZ453" s="14">
        <v>9.2899999999999991</v>
      </c>
      <c r="DA453" s="14"/>
      <c r="DB453" s="14"/>
      <c r="DC453" s="27">
        <v>961.95</v>
      </c>
      <c r="DD453" s="27">
        <v>1006.2</v>
      </c>
      <c r="DE453" s="27">
        <v>1037.0999999999999</v>
      </c>
      <c r="DF453" s="27"/>
      <c r="DG453" s="27">
        <v>1012.14</v>
      </c>
      <c r="DH453" s="27">
        <v>1018.32</v>
      </c>
      <c r="DI453" s="27">
        <v>1037.0999999999999</v>
      </c>
      <c r="DJ453" s="27">
        <v>1021.42</v>
      </c>
      <c r="DK453" s="27"/>
      <c r="DL453" s="27"/>
      <c r="DM453" s="27"/>
      <c r="DN453" s="31" t="s">
        <v>5174</v>
      </c>
      <c r="DO453" s="31" t="s">
        <v>7125</v>
      </c>
      <c r="DP453" s="32" t="e">
        <f>J453/DN453</f>
        <v>#VALUE!</v>
      </c>
      <c r="DQ453" s="32" t="e">
        <f>J453/DO453</f>
        <v>#VALUE!</v>
      </c>
    </row>
    <row r="454" spans="2:121" hidden="1" x14ac:dyDescent="0.3">
      <c r="B454">
        <v>1189</v>
      </c>
      <c r="C454" s="1" t="s">
        <v>2557</v>
      </c>
      <c r="D454" s="2" t="s">
        <v>1200</v>
      </c>
      <c r="E454" s="3" t="s">
        <v>2897</v>
      </c>
      <c r="F454" s="3" t="s">
        <v>2914</v>
      </c>
      <c r="G454" s="4" t="s">
        <v>2815</v>
      </c>
      <c r="H454" s="4"/>
      <c r="I454" s="4" t="s">
        <v>2815</v>
      </c>
      <c r="J454" s="15">
        <v>2395</v>
      </c>
      <c r="K454" s="7" t="s">
        <v>8458</v>
      </c>
      <c r="L454" s="15">
        <v>56702415</v>
      </c>
      <c r="M454" s="16">
        <f>J454*L454/100000000</f>
        <v>1358.0228392500001</v>
      </c>
      <c r="N454" s="17">
        <v>2.98</v>
      </c>
      <c r="O454" s="18">
        <v>31.103896103896105</v>
      </c>
      <c r="P454" s="18">
        <v>28.511904761904763</v>
      </c>
      <c r="Q454" s="18">
        <v>0.7</v>
      </c>
      <c r="R454" s="18">
        <v>1.05</v>
      </c>
      <c r="S454" s="9">
        <f>AB454/AA454</f>
        <v>0.21739130434782608</v>
      </c>
      <c r="T454" s="9">
        <f>AI454/AE454</f>
        <v>1.0465116279069768</v>
      </c>
      <c r="U454" s="9">
        <f>AN454/AM454</f>
        <v>0.22580645161290322</v>
      </c>
      <c r="V454" s="9">
        <f>AU454/AQ454</f>
        <v>3.5</v>
      </c>
      <c r="W454" s="9">
        <f>AZ454/AY454</f>
        <v>0.24193548387096775</v>
      </c>
      <c r="X454" s="9">
        <f>BG454/BC454</f>
        <v>2.5</v>
      </c>
      <c r="Y454" s="10">
        <v>188</v>
      </c>
      <c r="Z454" s="10">
        <v>210</v>
      </c>
      <c r="AA454" s="10">
        <v>207</v>
      </c>
      <c r="AB454" s="10">
        <v>45</v>
      </c>
      <c r="AC454" s="21"/>
      <c r="AD454" s="10">
        <v>67</v>
      </c>
      <c r="AE454" s="10">
        <v>43</v>
      </c>
      <c r="AF454" s="10">
        <v>35</v>
      </c>
      <c r="AG454" s="24">
        <v>46</v>
      </c>
      <c r="AH454" s="10">
        <v>97</v>
      </c>
      <c r="AI454" s="5">
        <v>45</v>
      </c>
      <c r="AJ454" s="5">
        <v>35</v>
      </c>
      <c r="AK454" s="10">
        <v>73</v>
      </c>
      <c r="AL454" s="10">
        <v>56</v>
      </c>
      <c r="AM454" s="10">
        <v>62</v>
      </c>
      <c r="AN454" s="10">
        <v>14</v>
      </c>
      <c r="AO454" s="10"/>
      <c r="AP454" s="11">
        <v>33</v>
      </c>
      <c r="AQ454" s="11">
        <v>4</v>
      </c>
      <c r="AR454" s="11">
        <v>-2</v>
      </c>
      <c r="AS454" s="11">
        <v>-22</v>
      </c>
      <c r="AT454" s="11">
        <v>62</v>
      </c>
      <c r="AU454" s="11">
        <v>14</v>
      </c>
      <c r="AV454" s="10">
        <v>-2</v>
      </c>
      <c r="AW454" s="10">
        <v>79</v>
      </c>
      <c r="AX454" s="10">
        <v>60</v>
      </c>
      <c r="AY454" s="10">
        <v>62</v>
      </c>
      <c r="AZ454" s="10">
        <v>15</v>
      </c>
      <c r="BA454" s="10"/>
      <c r="BB454" s="10">
        <v>30</v>
      </c>
      <c r="BC454" s="10">
        <v>6</v>
      </c>
      <c r="BD454" s="10">
        <v>2</v>
      </c>
      <c r="BE454" s="10">
        <v>-13</v>
      </c>
      <c r="BF454" s="10">
        <v>53</v>
      </c>
      <c r="BG454" s="10">
        <v>15</v>
      </c>
      <c r="BH454" s="10">
        <v>2</v>
      </c>
      <c r="BI454" s="12">
        <f>AK454/Y454</f>
        <v>0.38829787234042551</v>
      </c>
      <c r="BJ454" s="12">
        <f>AL454/Z454</f>
        <v>0.26666666666666666</v>
      </c>
      <c r="BK454" s="12">
        <f>AM454/AA454</f>
        <v>0.29951690821256038</v>
      </c>
      <c r="BL454" s="12">
        <f>AN454/AB454</f>
        <v>0.31111111111111112</v>
      </c>
      <c r="BM454" s="12"/>
      <c r="BN454" s="12">
        <f>AP454/AD454</f>
        <v>0.4925373134328358</v>
      </c>
      <c r="BO454" s="12">
        <f>AQ454/AE454</f>
        <v>9.3023255813953487E-2</v>
      </c>
      <c r="BP454" s="12">
        <f>AR454/AF454</f>
        <v>-5.7142857142857141E-2</v>
      </c>
      <c r="BQ454" s="12">
        <f>AS454/AG454</f>
        <v>-0.47826086956521741</v>
      </c>
      <c r="BR454" s="12">
        <f>AT454/AH454</f>
        <v>0.63917525773195871</v>
      </c>
      <c r="BS454" s="12">
        <f>AU454/AI454</f>
        <v>0.31111111111111112</v>
      </c>
      <c r="BT454" s="12"/>
      <c r="BU454" s="12">
        <f>AW454/Y454</f>
        <v>0.42021276595744683</v>
      </c>
      <c r="BV454" s="12">
        <f>AX454/Z454</f>
        <v>0.2857142857142857</v>
      </c>
      <c r="BW454" s="12">
        <f>AY454/AA454</f>
        <v>0.29951690821256038</v>
      </c>
      <c r="BX454" s="12">
        <f>AZ454/AB454</f>
        <v>0.33333333333333331</v>
      </c>
      <c r="BY454" s="12"/>
      <c r="BZ454" s="12">
        <f>BB454/AD454</f>
        <v>0.44776119402985076</v>
      </c>
      <c r="CA454" s="12">
        <f>BC454/AE454</f>
        <v>0.13953488372093023</v>
      </c>
      <c r="CB454" s="12">
        <f>BD454/AF454</f>
        <v>5.7142857142857141E-2</v>
      </c>
      <c r="CC454" s="12">
        <f>BE454/AG454</f>
        <v>-0.28260869565217389</v>
      </c>
      <c r="CD454" s="12">
        <f>BF454/AH454</f>
        <v>0.54639175257731953</v>
      </c>
      <c r="CE454" s="12">
        <f>BG454/AI454</f>
        <v>0.33333333333333331</v>
      </c>
      <c r="CF454" s="12"/>
      <c r="CG454" s="12">
        <v>1.72</v>
      </c>
      <c r="CH454" s="12">
        <v>1.31</v>
      </c>
      <c r="CI454" s="12">
        <v>1.36</v>
      </c>
      <c r="CJ454" s="12">
        <v>0</v>
      </c>
      <c r="CK454" s="12">
        <v>1.33</v>
      </c>
      <c r="CL454" s="12">
        <v>1.2</v>
      </c>
      <c r="CM454" s="12">
        <v>1.36</v>
      </c>
      <c r="CN454" s="12">
        <v>0.55000000000000004</v>
      </c>
      <c r="CO454" s="12">
        <v>1.04</v>
      </c>
      <c r="CP454" s="12"/>
      <c r="CQ454" s="12"/>
      <c r="CR454" s="13">
        <v>38.35</v>
      </c>
      <c r="CS454" s="13">
        <v>36.99</v>
      </c>
      <c r="CT454" s="13">
        <v>35.43</v>
      </c>
      <c r="CU454" s="13"/>
      <c r="CV454" s="13">
        <v>39.590000000000003</v>
      </c>
      <c r="CW454" s="13">
        <v>33.65</v>
      </c>
      <c r="CX454" s="13">
        <v>35.43</v>
      </c>
      <c r="CY454" s="13">
        <v>44.38</v>
      </c>
      <c r="CZ454" s="14">
        <v>48.57</v>
      </c>
      <c r="DA454" s="14"/>
      <c r="DB454" s="14"/>
      <c r="DC454" s="27">
        <v>561.17999999999995</v>
      </c>
      <c r="DD454" s="27">
        <v>556.37</v>
      </c>
      <c r="DE454" s="27">
        <v>562.86</v>
      </c>
      <c r="DF454" s="27"/>
      <c r="DG454" s="27">
        <v>561.5</v>
      </c>
      <c r="DH454" s="27">
        <v>565.87</v>
      </c>
      <c r="DI454" s="27">
        <v>562.86</v>
      </c>
      <c r="DJ454" s="27">
        <v>551.35</v>
      </c>
      <c r="DK454" s="27"/>
      <c r="DL454" s="27"/>
      <c r="DM454" s="27"/>
      <c r="DN454" s="31" t="s">
        <v>5174</v>
      </c>
      <c r="DO454" s="31" t="s">
        <v>6409</v>
      </c>
      <c r="DP454" s="32" t="e">
        <f>J454/DN454</f>
        <v>#VALUE!</v>
      </c>
      <c r="DQ454" s="32" t="e">
        <f>J454/DO454</f>
        <v>#VALUE!</v>
      </c>
    </row>
    <row r="455" spans="2:121" x14ac:dyDescent="0.3">
      <c r="B455">
        <v>277</v>
      </c>
      <c r="C455" s="1" t="s">
        <v>1717</v>
      </c>
      <c r="D455" s="2" t="s">
        <v>360</v>
      </c>
      <c r="E455" s="3" t="s">
        <v>2921</v>
      </c>
      <c r="F455" s="3" t="s">
        <v>2945</v>
      </c>
      <c r="G455" s="4" t="s">
        <v>2956</v>
      </c>
      <c r="H455" s="4"/>
      <c r="I455" s="4" t="s">
        <v>2908</v>
      </c>
      <c r="J455" s="15">
        <v>71100</v>
      </c>
      <c r="K455" s="7" t="s">
        <v>7751</v>
      </c>
      <c r="L455" s="15">
        <v>10743000</v>
      </c>
      <c r="M455" s="16">
        <f>J455*L455/100000000</f>
        <v>7638.2730000000001</v>
      </c>
      <c r="N455" s="17">
        <v>5</v>
      </c>
      <c r="O455" s="18">
        <v>21.703296703296704</v>
      </c>
      <c r="P455" s="18">
        <v>29.428807947019866</v>
      </c>
      <c r="Q455" s="18">
        <v>3.5100000000000002</v>
      </c>
      <c r="R455" s="18">
        <v>14.51</v>
      </c>
      <c r="S455" s="9">
        <f>AB455/AA455</f>
        <v>0.22720247295208656</v>
      </c>
      <c r="T455" s="9">
        <f>AI455/AE455</f>
        <v>1.3738317757009346</v>
      </c>
      <c r="U455" s="9">
        <f>AN455/AM455</f>
        <v>0.22598870056497175</v>
      </c>
      <c r="V455" s="9">
        <f>AU455/AQ455</f>
        <v>2.1621621621621623</v>
      </c>
      <c r="W455" s="9">
        <f>AZ455/AY455</f>
        <v>0.23214285714285715</v>
      </c>
      <c r="X455" s="9">
        <f>BG455/BC455</f>
        <v>2.3214285714285716</v>
      </c>
      <c r="Y455" s="10">
        <v>465</v>
      </c>
      <c r="Z455" s="10">
        <v>512</v>
      </c>
      <c r="AA455" s="10">
        <v>647</v>
      </c>
      <c r="AB455" s="10">
        <v>147</v>
      </c>
      <c r="AC455" s="21"/>
      <c r="AD455" s="10">
        <v>117</v>
      </c>
      <c r="AE455" s="10">
        <v>107</v>
      </c>
      <c r="AF455" s="10">
        <v>282</v>
      </c>
      <c r="AG455" s="24">
        <v>140</v>
      </c>
      <c r="AH455" s="10">
        <v>141</v>
      </c>
      <c r="AI455" s="5">
        <v>147</v>
      </c>
      <c r="AJ455" s="5">
        <v>282</v>
      </c>
      <c r="AK455" s="10">
        <v>219</v>
      </c>
      <c r="AL455" s="10">
        <v>197</v>
      </c>
      <c r="AM455" s="10">
        <v>354</v>
      </c>
      <c r="AN455" s="10">
        <v>80</v>
      </c>
      <c r="AO455" s="10"/>
      <c r="AP455" s="11">
        <v>49</v>
      </c>
      <c r="AQ455" s="11">
        <v>37</v>
      </c>
      <c r="AR455" s="11">
        <v>217</v>
      </c>
      <c r="AS455" s="11">
        <v>73</v>
      </c>
      <c r="AT455" s="11">
        <v>73</v>
      </c>
      <c r="AU455" s="11">
        <v>80</v>
      </c>
      <c r="AV455" s="10">
        <v>217</v>
      </c>
      <c r="AW455" s="10">
        <v>182</v>
      </c>
      <c r="AX455" s="10">
        <v>163</v>
      </c>
      <c r="AY455" s="10">
        <v>280</v>
      </c>
      <c r="AZ455" s="10">
        <v>65</v>
      </c>
      <c r="BA455" s="10"/>
      <c r="BB455" s="10">
        <v>55</v>
      </c>
      <c r="BC455" s="10">
        <v>28</v>
      </c>
      <c r="BD455" s="10">
        <v>144</v>
      </c>
      <c r="BE455" s="10">
        <v>70</v>
      </c>
      <c r="BF455" s="10">
        <v>72</v>
      </c>
      <c r="BG455" s="10">
        <v>65</v>
      </c>
      <c r="BH455" s="10">
        <v>144</v>
      </c>
      <c r="BI455" s="12">
        <f>AK455/Y455</f>
        <v>0.47096774193548385</v>
      </c>
      <c r="BJ455" s="12">
        <f>AL455/Z455</f>
        <v>0.384765625</v>
      </c>
      <c r="BK455" s="12">
        <f>AM455/AA455</f>
        <v>0.54714064914992278</v>
      </c>
      <c r="BL455" s="12">
        <f>AN455/AB455</f>
        <v>0.54421768707482998</v>
      </c>
      <c r="BM455" s="12"/>
      <c r="BN455" s="12">
        <f>AP455/AD455</f>
        <v>0.41880341880341881</v>
      </c>
      <c r="BO455" s="12">
        <f>AQ455/AE455</f>
        <v>0.34579439252336447</v>
      </c>
      <c r="BP455" s="12">
        <f>AR455/AF455</f>
        <v>0.76950354609929073</v>
      </c>
      <c r="BQ455" s="12">
        <f>AS455/AG455</f>
        <v>0.52142857142857146</v>
      </c>
      <c r="BR455" s="12">
        <f>AT455/AH455</f>
        <v>0.51773049645390068</v>
      </c>
      <c r="BS455" s="12">
        <f>AU455/AI455</f>
        <v>0.54421768707482998</v>
      </c>
      <c r="BT455" s="12"/>
      <c r="BU455" s="12">
        <f>AW455/Y455</f>
        <v>0.39139784946236561</v>
      </c>
      <c r="BV455" s="12">
        <f>AX455/Z455</f>
        <v>0.318359375</v>
      </c>
      <c r="BW455" s="12">
        <f>AY455/AA455</f>
        <v>0.43276661514683151</v>
      </c>
      <c r="BX455" s="12">
        <f>AZ455/AB455</f>
        <v>0.44217687074829931</v>
      </c>
      <c r="BY455" s="12"/>
      <c r="BZ455" s="12">
        <f>BB455/AD455</f>
        <v>0.47008547008547008</v>
      </c>
      <c r="CA455" s="12">
        <f>BC455/AE455</f>
        <v>0.26168224299065418</v>
      </c>
      <c r="CB455" s="12">
        <f>BD455/AF455</f>
        <v>0.51063829787234039</v>
      </c>
      <c r="CC455" s="12">
        <f>BE455/AG455</f>
        <v>0.5</v>
      </c>
      <c r="CD455" s="12">
        <f>BF455/AH455</f>
        <v>0.51063829787234039</v>
      </c>
      <c r="CE455" s="12">
        <f>BG455/AI455</f>
        <v>0.44217687074829931</v>
      </c>
      <c r="CF455" s="12"/>
      <c r="CG455" s="12">
        <v>8.73</v>
      </c>
      <c r="CH455" s="12">
        <v>8.01</v>
      </c>
      <c r="CI455" s="12">
        <v>13.31</v>
      </c>
      <c r="CJ455" s="12">
        <v>0</v>
      </c>
      <c r="CK455" s="12">
        <v>3.72</v>
      </c>
      <c r="CL455" s="12">
        <v>2.81</v>
      </c>
      <c r="CM455" s="12">
        <v>13.31</v>
      </c>
      <c r="CN455" s="12">
        <v>13.92</v>
      </c>
      <c r="CO455" s="12">
        <v>14.59</v>
      </c>
      <c r="CP455" s="12"/>
      <c r="CQ455" s="12"/>
      <c r="CR455" s="13">
        <v>5.43</v>
      </c>
      <c r="CS455" s="13">
        <v>6.97</v>
      </c>
      <c r="CT455" s="13">
        <v>6.9</v>
      </c>
      <c r="CU455" s="13"/>
      <c r="CV455" s="13">
        <v>4.2</v>
      </c>
      <c r="CW455" s="13">
        <v>4.32</v>
      </c>
      <c r="CX455" s="13">
        <v>6.9</v>
      </c>
      <c r="CY455" s="13">
        <v>22.43</v>
      </c>
      <c r="CZ455" s="14">
        <v>10.32</v>
      </c>
      <c r="DA455" s="14"/>
      <c r="DB455" s="14"/>
      <c r="DC455" s="27">
        <v>4525.01</v>
      </c>
      <c r="DD455" s="27">
        <v>4602.6899999999996</v>
      </c>
      <c r="DE455" s="27">
        <v>5125.25</v>
      </c>
      <c r="DF455" s="27"/>
      <c r="DG455" s="27">
        <v>5525.91</v>
      </c>
      <c r="DH455" s="27">
        <v>5577.99</v>
      </c>
      <c r="DI455" s="27">
        <v>5125.25</v>
      </c>
      <c r="DJ455" s="27">
        <v>4736.71</v>
      </c>
      <c r="DK455" s="27"/>
      <c r="DL455" s="27"/>
      <c r="DM455" s="27"/>
      <c r="DN455" s="31" t="s">
        <v>5174</v>
      </c>
      <c r="DO455" s="31" t="s">
        <v>5450</v>
      </c>
      <c r="DP455" s="32" t="e">
        <f>J455/DN455</f>
        <v>#VALUE!</v>
      </c>
      <c r="DQ455" s="32" t="e">
        <f>J455/DO455</f>
        <v>#VALUE!</v>
      </c>
    </row>
    <row r="456" spans="2:121" hidden="1" x14ac:dyDescent="0.3">
      <c r="B456">
        <v>387</v>
      </c>
      <c r="C456" s="1" t="s">
        <v>1743</v>
      </c>
      <c r="D456" s="2" t="s">
        <v>386</v>
      </c>
      <c r="E456" s="3" t="s">
        <v>2897</v>
      </c>
      <c r="F456" s="3" t="s">
        <v>2900</v>
      </c>
      <c r="G456" s="4" t="s">
        <v>2900</v>
      </c>
      <c r="H456" s="4"/>
      <c r="I456" s="4" t="s">
        <v>2850</v>
      </c>
      <c r="J456" s="15">
        <v>1365</v>
      </c>
      <c r="K456" s="7" t="s">
        <v>7841</v>
      </c>
      <c r="L456" s="15">
        <v>398575766</v>
      </c>
      <c r="M456" s="16">
        <f>J456*L456/100000000</f>
        <v>5440.5592059000001</v>
      </c>
      <c r="N456" s="17">
        <v>3.81</v>
      </c>
      <c r="O456" s="18">
        <v>47.068965517241381</v>
      </c>
      <c r="P456" s="18">
        <v>28.4375</v>
      </c>
      <c r="Q456" s="18">
        <v>1.4575</v>
      </c>
      <c r="R456" s="18">
        <v>-4.2500000000000093E-2</v>
      </c>
      <c r="S456" s="9">
        <f>AB456/AA456</f>
        <v>0.26326129666011788</v>
      </c>
      <c r="T456" s="9">
        <f>AI456/AE456</f>
        <v>0.91156462585034015</v>
      </c>
      <c r="U456" s="9">
        <f>AN456/AM456</f>
        <v>0.25</v>
      </c>
      <c r="V456" s="9" t="e">
        <f>AU456/AQ456</f>
        <v>#VALUE!</v>
      </c>
      <c r="W456" s="9">
        <f>AZ456/AY456</f>
        <v>-1.8857142857142857</v>
      </c>
      <c r="X456" s="9">
        <f>BG456/BC456</f>
        <v>3.4736842105263159</v>
      </c>
      <c r="Y456" s="10">
        <v>461</v>
      </c>
      <c r="Z456" s="10">
        <v>454</v>
      </c>
      <c r="AA456" s="10">
        <v>509</v>
      </c>
      <c r="AB456" s="10">
        <v>134</v>
      </c>
      <c r="AC456" s="21"/>
      <c r="AD456" s="10">
        <v>121</v>
      </c>
      <c r="AE456" s="10">
        <v>147</v>
      </c>
      <c r="AF456" s="10">
        <v>138</v>
      </c>
      <c r="AG456" s="24">
        <v>135</v>
      </c>
      <c r="AH456" s="10">
        <v>134</v>
      </c>
      <c r="AI456" s="5">
        <v>134</v>
      </c>
      <c r="AJ456" s="5">
        <v>147</v>
      </c>
      <c r="AK456" s="10">
        <v>-15</v>
      </c>
      <c r="AL456" s="10">
        <v>-8</v>
      </c>
      <c r="AM456" s="10">
        <v>-20</v>
      </c>
      <c r="AN456" s="10">
        <v>-5</v>
      </c>
      <c r="AO456" s="10"/>
      <c r="AP456" s="11">
        <v>-8</v>
      </c>
      <c r="AQ456" s="11" t="s">
        <v>2995</v>
      </c>
      <c r="AR456" s="11">
        <v>-5</v>
      </c>
      <c r="AS456" s="11">
        <v>-7</v>
      </c>
      <c r="AT456" s="11">
        <v>-5</v>
      </c>
      <c r="AU456" s="11">
        <v>-5</v>
      </c>
      <c r="AV456" s="10">
        <v>-5</v>
      </c>
      <c r="AW456" s="10">
        <v>-169</v>
      </c>
      <c r="AX456" s="10">
        <v>-12</v>
      </c>
      <c r="AY456" s="10">
        <v>-35</v>
      </c>
      <c r="AZ456" s="10">
        <v>66</v>
      </c>
      <c r="BA456" s="10"/>
      <c r="BB456" s="10">
        <v>-19</v>
      </c>
      <c r="BC456" s="10">
        <v>19</v>
      </c>
      <c r="BD456" s="10">
        <v>67</v>
      </c>
      <c r="BE456" s="10">
        <v>59</v>
      </c>
      <c r="BF456" s="10">
        <v>66</v>
      </c>
      <c r="BG456" s="10">
        <v>66</v>
      </c>
      <c r="BH456" s="10">
        <v>67</v>
      </c>
      <c r="BI456" s="12">
        <f>AK456/Y456</f>
        <v>-3.2537960954446853E-2</v>
      </c>
      <c r="BJ456" s="12">
        <f>AL456/Z456</f>
        <v>-1.7621145374449341E-2</v>
      </c>
      <c r="BK456" s="12">
        <f>AM456/AA456</f>
        <v>-3.9292730844793712E-2</v>
      </c>
      <c r="BL456" s="12">
        <f>AN456/AB456</f>
        <v>-3.7313432835820892E-2</v>
      </c>
      <c r="BM456" s="12"/>
      <c r="BN456" s="12">
        <f>AP456/AD456</f>
        <v>-6.6115702479338845E-2</v>
      </c>
      <c r="BO456" s="12" t="e">
        <f>AQ456/AE456</f>
        <v>#VALUE!</v>
      </c>
      <c r="BP456" s="12">
        <f>AR456/AF456</f>
        <v>-3.6231884057971016E-2</v>
      </c>
      <c r="BQ456" s="12">
        <f>AS456/AG456</f>
        <v>-5.185185185185185E-2</v>
      </c>
      <c r="BR456" s="12">
        <f>AT456/AH456</f>
        <v>-3.7313432835820892E-2</v>
      </c>
      <c r="BS456" s="12">
        <f>AU456/AI456</f>
        <v>-3.7313432835820892E-2</v>
      </c>
      <c r="BT456" s="12"/>
      <c r="BU456" s="12">
        <f>AW456/Y456</f>
        <v>-0.36659436008676788</v>
      </c>
      <c r="BV456" s="12">
        <f>AX456/Z456</f>
        <v>-2.643171806167401E-2</v>
      </c>
      <c r="BW456" s="12">
        <f>AY456/AA456</f>
        <v>-6.8762278978389005E-2</v>
      </c>
      <c r="BX456" s="12">
        <f>AZ456/AB456</f>
        <v>0.4925373134328358</v>
      </c>
      <c r="BY456" s="12"/>
      <c r="BZ456" s="12">
        <f>BB456/AD456</f>
        <v>-0.15702479338842976</v>
      </c>
      <c r="CA456" s="12">
        <f>BC456/AE456</f>
        <v>0.12925170068027211</v>
      </c>
      <c r="CB456" s="12">
        <f>BD456/AF456</f>
        <v>0.48550724637681159</v>
      </c>
      <c r="CC456" s="12">
        <f>BE456/AG456</f>
        <v>0.43703703703703706</v>
      </c>
      <c r="CD456" s="12">
        <f>BF456/AH456</f>
        <v>0.4925373134328358</v>
      </c>
      <c r="CE456" s="12">
        <f>BG456/AI456</f>
        <v>0.4925373134328358</v>
      </c>
      <c r="CF456" s="12"/>
      <c r="CG456" s="12">
        <v>-20.82</v>
      </c>
      <c r="CH456" s="12">
        <v>-1.07</v>
      </c>
      <c r="CI456" s="12">
        <v>-4.1900000000000004</v>
      </c>
      <c r="CJ456" s="12">
        <v>0</v>
      </c>
      <c r="CK456" s="12">
        <v>-5.07</v>
      </c>
      <c r="CL456" s="12">
        <v>-4.1900000000000004</v>
      </c>
      <c r="CM456" s="12">
        <v>0.26</v>
      </c>
      <c r="CN456" s="12">
        <v>1.33</v>
      </c>
      <c r="CO456" s="12">
        <v>2.4300000000000002</v>
      </c>
      <c r="CP456" s="12"/>
      <c r="CQ456" s="12"/>
      <c r="CR456" s="13">
        <v>104.68</v>
      </c>
      <c r="CS456" s="13">
        <v>44.22</v>
      </c>
      <c r="CT456" s="13">
        <v>5.08</v>
      </c>
      <c r="CU456" s="13"/>
      <c r="CV456" s="13">
        <v>6.96</v>
      </c>
      <c r="CW456" s="13">
        <v>5.08</v>
      </c>
      <c r="CX456" s="13">
        <v>5.56</v>
      </c>
      <c r="CY456" s="13">
        <v>5.97</v>
      </c>
      <c r="CZ456" s="14">
        <v>3.3</v>
      </c>
      <c r="DA456" s="14"/>
      <c r="DB456" s="14"/>
      <c r="DC456" s="27">
        <v>83.63</v>
      </c>
      <c r="DD456" s="27">
        <v>175.53</v>
      </c>
      <c r="DE456" s="27">
        <v>102.53</v>
      </c>
      <c r="DF456" s="27"/>
      <c r="DG456" s="27">
        <v>168.2</v>
      </c>
      <c r="DH456" s="27">
        <v>104.75</v>
      </c>
      <c r="DI456" s="27">
        <v>102.53</v>
      </c>
      <c r="DJ456" s="27">
        <v>105.22</v>
      </c>
      <c r="DK456" s="27"/>
      <c r="DL456" s="27"/>
      <c r="DM456" s="27"/>
      <c r="DN456" s="31" t="s">
        <v>5174</v>
      </c>
      <c r="DO456" s="31" t="s">
        <v>5558</v>
      </c>
      <c r="DP456" s="32" t="e">
        <f>J456/DN456</f>
        <v>#VALUE!</v>
      </c>
      <c r="DQ456" s="32" t="e">
        <f>J456/DO456</f>
        <v>#VALUE!</v>
      </c>
    </row>
    <row r="457" spans="2:121" hidden="1" x14ac:dyDescent="0.3">
      <c r="B457">
        <v>1307</v>
      </c>
      <c r="C457" s="1" t="s">
        <v>2597</v>
      </c>
      <c r="D457" s="2" t="s">
        <v>1240</v>
      </c>
      <c r="E457" s="3" t="s">
        <v>2921</v>
      </c>
      <c r="F457" s="3" t="s">
        <v>2898</v>
      </c>
      <c r="G457" s="4" t="s">
        <v>2899</v>
      </c>
      <c r="H457" s="4"/>
      <c r="I457" s="4" t="s">
        <v>2865</v>
      </c>
      <c r="J457" s="15">
        <v>7000</v>
      </c>
      <c r="K457" s="7" t="s">
        <v>8553</v>
      </c>
      <c r="L457" s="15">
        <v>17553680</v>
      </c>
      <c r="M457" s="16">
        <f>J457*L457/100000000</f>
        <v>1228.7575999999999</v>
      </c>
      <c r="N457" s="17">
        <v>3.02</v>
      </c>
      <c r="O457" s="18">
        <v>38.674033149171272</v>
      </c>
      <c r="P457" s="18">
        <v>28.225806451612904</v>
      </c>
      <c r="Q457" s="18">
        <v>1.6925000000000001</v>
      </c>
      <c r="R457" s="18">
        <v>5.9525000000000006</v>
      </c>
      <c r="S457" s="9">
        <f>AB457/AA457</f>
        <v>0.25641025641025639</v>
      </c>
      <c r="T457" s="9">
        <f>AI457/AE457</f>
        <v>1.0344827586206897</v>
      </c>
      <c r="U457" s="9">
        <f>AN457/AM457</f>
        <v>0.2073170731707317</v>
      </c>
      <c r="V457" s="9">
        <f>AU457/AQ457</f>
        <v>0.77272727272727271</v>
      </c>
      <c r="W457" s="9">
        <f>AZ457/AY457</f>
        <v>0.26190476190476192</v>
      </c>
      <c r="X457" s="9">
        <f>BG457/BC457</f>
        <v>0.73333333333333328</v>
      </c>
      <c r="Y457" s="10">
        <v>226</v>
      </c>
      <c r="Z457" s="10">
        <v>471</v>
      </c>
      <c r="AA457" s="10">
        <v>468</v>
      </c>
      <c r="AB457" s="10">
        <v>120</v>
      </c>
      <c r="AC457" s="21"/>
      <c r="AD457" s="10">
        <v>116</v>
      </c>
      <c r="AE457" s="10">
        <v>116</v>
      </c>
      <c r="AF457" s="10">
        <v>122</v>
      </c>
      <c r="AG457" s="24">
        <v>128</v>
      </c>
      <c r="AH457" s="10">
        <v>126</v>
      </c>
      <c r="AI457" s="5">
        <v>120</v>
      </c>
      <c r="AJ457" s="5">
        <v>122</v>
      </c>
      <c r="AK457" s="10">
        <v>19</v>
      </c>
      <c r="AL457" s="10">
        <v>160</v>
      </c>
      <c r="AM457" s="10">
        <v>82</v>
      </c>
      <c r="AN457" s="10">
        <v>17</v>
      </c>
      <c r="AO457" s="10"/>
      <c r="AP457" s="11">
        <v>17</v>
      </c>
      <c r="AQ457" s="11">
        <v>22</v>
      </c>
      <c r="AR457" s="11">
        <v>17</v>
      </c>
      <c r="AS457" s="11">
        <v>19</v>
      </c>
      <c r="AT457" s="11">
        <v>18</v>
      </c>
      <c r="AU457" s="11">
        <v>17</v>
      </c>
      <c r="AV457" s="10">
        <v>17</v>
      </c>
      <c r="AW457" s="10">
        <v>9</v>
      </c>
      <c r="AX457" s="10">
        <v>148</v>
      </c>
      <c r="AY457" s="10">
        <v>42</v>
      </c>
      <c r="AZ457" s="10">
        <v>11</v>
      </c>
      <c r="BA457" s="10"/>
      <c r="BB457" s="10">
        <v>15</v>
      </c>
      <c r="BC457" s="10">
        <v>15</v>
      </c>
      <c r="BD457" s="10">
        <v>-7</v>
      </c>
      <c r="BE457" s="10">
        <v>13</v>
      </c>
      <c r="BF457" s="10">
        <v>15</v>
      </c>
      <c r="BG457" s="10">
        <v>11</v>
      </c>
      <c r="BH457" s="10">
        <v>-7</v>
      </c>
      <c r="BI457" s="12">
        <f>AK457/Y457</f>
        <v>8.4070796460176997E-2</v>
      </c>
      <c r="BJ457" s="12">
        <f>AL457/Z457</f>
        <v>0.33970276008492567</v>
      </c>
      <c r="BK457" s="12">
        <f>AM457/AA457</f>
        <v>0.1752136752136752</v>
      </c>
      <c r="BL457" s="12">
        <f>AN457/AB457</f>
        <v>0.14166666666666666</v>
      </c>
      <c r="BM457" s="12"/>
      <c r="BN457" s="12">
        <f>AP457/AD457</f>
        <v>0.14655172413793102</v>
      </c>
      <c r="BO457" s="12">
        <f>AQ457/AE457</f>
        <v>0.18965517241379309</v>
      </c>
      <c r="BP457" s="12">
        <f>AR457/AF457</f>
        <v>0.13934426229508196</v>
      </c>
      <c r="BQ457" s="12">
        <f>AS457/AG457</f>
        <v>0.1484375</v>
      </c>
      <c r="BR457" s="12">
        <f>AT457/AH457</f>
        <v>0.14285714285714285</v>
      </c>
      <c r="BS457" s="12">
        <f>AU457/AI457</f>
        <v>0.14166666666666666</v>
      </c>
      <c r="BT457" s="12"/>
      <c r="BU457" s="12">
        <f>AW457/Y457</f>
        <v>3.9823008849557522E-2</v>
      </c>
      <c r="BV457" s="12">
        <f>AX457/Z457</f>
        <v>0.31422505307855625</v>
      </c>
      <c r="BW457" s="12">
        <f>AY457/AA457</f>
        <v>8.9743589743589744E-2</v>
      </c>
      <c r="BX457" s="12">
        <f>AZ457/AB457</f>
        <v>9.166666666666666E-2</v>
      </c>
      <c r="BY457" s="12"/>
      <c r="BZ457" s="12">
        <f>BB457/AD457</f>
        <v>0.12931034482758622</v>
      </c>
      <c r="CA457" s="12">
        <f>BC457/AE457</f>
        <v>0.12931034482758622</v>
      </c>
      <c r="CB457" s="12">
        <f>BD457/AF457</f>
        <v>-5.737704918032787E-2</v>
      </c>
      <c r="CC457" s="12">
        <f>BE457/AG457</f>
        <v>0.1015625</v>
      </c>
      <c r="CD457" s="12">
        <f>BF457/AH457</f>
        <v>0.11904761904761904</v>
      </c>
      <c r="CE457" s="12">
        <f>BG457/AI457</f>
        <v>9.166666666666666E-2</v>
      </c>
      <c r="CF457" s="12"/>
      <c r="CG457" s="12">
        <v>2.13</v>
      </c>
      <c r="CH457" s="12">
        <v>30.44</v>
      </c>
      <c r="CI457" s="12">
        <v>7.14</v>
      </c>
      <c r="CJ457" s="12">
        <v>0</v>
      </c>
      <c r="CK457" s="12">
        <v>24</v>
      </c>
      <c r="CL457" s="12">
        <v>15.46</v>
      </c>
      <c r="CM457" s="12">
        <v>7.14</v>
      </c>
      <c r="CN457" s="12">
        <v>5.9</v>
      </c>
      <c r="CO457" s="12">
        <v>5.74</v>
      </c>
      <c r="CP457" s="12"/>
      <c r="CQ457" s="12"/>
      <c r="CR457" s="13">
        <v>68.78</v>
      </c>
      <c r="CS457" s="13">
        <v>117.76</v>
      </c>
      <c r="CT457" s="13">
        <v>109.84</v>
      </c>
      <c r="CU457" s="13"/>
      <c r="CV457" s="13">
        <v>111.32</v>
      </c>
      <c r="CW457" s="13">
        <v>110.88</v>
      </c>
      <c r="CX457" s="13">
        <v>109.84</v>
      </c>
      <c r="CY457" s="13">
        <v>103.56</v>
      </c>
      <c r="CZ457" s="14">
        <v>106.3</v>
      </c>
      <c r="DA457" s="14"/>
      <c r="DB457" s="14"/>
      <c r="DC457" s="27">
        <v>365.06</v>
      </c>
      <c r="DD457" s="27">
        <v>544.41</v>
      </c>
      <c r="DE457" s="27">
        <v>591.78</v>
      </c>
      <c r="DF457" s="27"/>
      <c r="DG457" s="27">
        <v>583.85</v>
      </c>
      <c r="DH457" s="27">
        <v>600.48</v>
      </c>
      <c r="DI457" s="27">
        <v>591.78</v>
      </c>
      <c r="DJ457" s="27">
        <v>606.38</v>
      </c>
      <c r="DK457" s="27"/>
      <c r="DL457" s="27"/>
      <c r="DM457" s="27"/>
      <c r="DN457" s="31" t="s">
        <v>5174</v>
      </c>
      <c r="DO457" s="31" t="s">
        <v>6524</v>
      </c>
      <c r="DP457" s="32" t="e">
        <f>J457/DN457</f>
        <v>#VALUE!</v>
      </c>
      <c r="DQ457" s="32" t="e">
        <f>J457/DO457</f>
        <v>#VALUE!</v>
      </c>
    </row>
    <row r="458" spans="2:121" x14ac:dyDescent="0.3">
      <c r="B458">
        <v>1185</v>
      </c>
      <c r="C458" s="1" t="s">
        <v>2400</v>
      </c>
      <c r="D458" s="2" t="s">
        <v>1043</v>
      </c>
      <c r="E458" s="3" t="s">
        <v>2921</v>
      </c>
      <c r="F458" s="3" t="s">
        <v>3014</v>
      </c>
      <c r="G458" s="4" t="s">
        <v>3014</v>
      </c>
      <c r="H458" s="4"/>
      <c r="I458" s="4" t="s">
        <v>2836</v>
      </c>
      <c r="J458" s="15">
        <v>20850</v>
      </c>
      <c r="K458" s="7" t="s">
        <v>5705</v>
      </c>
      <c r="L458" s="15">
        <v>6871090</v>
      </c>
      <c r="M458" s="16">
        <f>J458*L458/100000000</f>
        <v>1432.622265</v>
      </c>
      <c r="N458" s="17">
        <v>0.99</v>
      </c>
      <c r="O458" s="18">
        <v>44.742489270386265</v>
      </c>
      <c r="P458" s="18">
        <v>-17.851027397260275</v>
      </c>
      <c r="Q458" s="18">
        <v>2.7025000000000001</v>
      </c>
      <c r="R458" s="18">
        <v>11.227499999999999</v>
      </c>
      <c r="S458" s="9">
        <f>AB458/AA458</f>
        <v>0.43385805026235846</v>
      </c>
      <c r="T458" s="9">
        <f>AI458/AE458</f>
        <v>1.3601731601731601</v>
      </c>
      <c r="U458" s="9">
        <f>AN458/AM458</f>
        <v>0.25925925925925924</v>
      </c>
      <c r="V458" s="9">
        <f>AU458/AQ458</f>
        <v>1.75</v>
      </c>
      <c r="W458" s="9">
        <f>AZ458/AY458</f>
        <v>3.3333333333333335</v>
      </c>
      <c r="X458" s="9">
        <f>BG458/BC458</f>
        <v>-0.32786885245901637</v>
      </c>
      <c r="Y458" s="10">
        <v>2576</v>
      </c>
      <c r="Z458" s="10">
        <v>3111</v>
      </c>
      <c r="AA458" s="10">
        <v>3621</v>
      </c>
      <c r="AB458" s="10">
        <v>1571</v>
      </c>
      <c r="AC458" s="21"/>
      <c r="AD458" s="10">
        <v>1210</v>
      </c>
      <c r="AE458" s="10">
        <v>1155</v>
      </c>
      <c r="AF458" s="10">
        <v>1289</v>
      </c>
      <c r="AG458" s="24">
        <v>974</v>
      </c>
      <c r="AH458" s="10">
        <v>1571</v>
      </c>
      <c r="AI458" s="5">
        <v>1571</v>
      </c>
      <c r="AJ458" s="5">
        <v>1155</v>
      </c>
      <c r="AK458" s="10">
        <v>-315</v>
      </c>
      <c r="AL458" s="10">
        <v>39</v>
      </c>
      <c r="AM458" s="10">
        <v>27</v>
      </c>
      <c r="AN458" s="10">
        <v>7</v>
      </c>
      <c r="AO458" s="10"/>
      <c r="AP458" s="11">
        <v>38</v>
      </c>
      <c r="AQ458" s="11">
        <v>4</v>
      </c>
      <c r="AR458" s="11">
        <v>12</v>
      </c>
      <c r="AS458" s="11">
        <v>-48</v>
      </c>
      <c r="AT458" s="11">
        <v>7</v>
      </c>
      <c r="AU458" s="11">
        <v>7</v>
      </c>
      <c r="AV458" s="10">
        <v>12</v>
      </c>
      <c r="AW458" s="10">
        <v>-409</v>
      </c>
      <c r="AX458" s="10">
        <v>36</v>
      </c>
      <c r="AY458" s="10">
        <v>-6</v>
      </c>
      <c r="AZ458" s="10">
        <v>-20</v>
      </c>
      <c r="BA458" s="10"/>
      <c r="BB458" s="10">
        <v>29</v>
      </c>
      <c r="BC458" s="10">
        <v>61</v>
      </c>
      <c r="BD458" s="10">
        <v>44</v>
      </c>
      <c r="BE458" s="10">
        <v>-52</v>
      </c>
      <c r="BF458" s="10">
        <v>-20</v>
      </c>
      <c r="BG458" s="10">
        <v>-20</v>
      </c>
      <c r="BH458" s="10">
        <v>44</v>
      </c>
      <c r="BI458" s="12">
        <f>AK458/Y458</f>
        <v>-0.12228260869565218</v>
      </c>
      <c r="BJ458" s="12">
        <f>AL458/Z458</f>
        <v>1.253616200578592E-2</v>
      </c>
      <c r="BK458" s="12">
        <f>AM458/AA458</f>
        <v>7.4565037282518639E-3</v>
      </c>
      <c r="BL458" s="12">
        <f>AN458/AB458</f>
        <v>4.4557606619987271E-3</v>
      </c>
      <c r="BM458" s="12"/>
      <c r="BN458" s="12">
        <f>AP458/AD458</f>
        <v>3.1404958677685953E-2</v>
      </c>
      <c r="BO458" s="12">
        <f>AQ458/AE458</f>
        <v>3.4632034632034632E-3</v>
      </c>
      <c r="BP458" s="12">
        <f>AR458/AF458</f>
        <v>9.3095422808378587E-3</v>
      </c>
      <c r="BQ458" s="12">
        <f>AS458/AG458</f>
        <v>-4.9281314168377825E-2</v>
      </c>
      <c r="BR458" s="12">
        <f>AT458/AH458</f>
        <v>4.4557606619987271E-3</v>
      </c>
      <c r="BS458" s="12">
        <f>AU458/AI458</f>
        <v>4.4557606619987271E-3</v>
      </c>
      <c r="BT458" s="12"/>
      <c r="BU458" s="12">
        <f>AW458/Y458</f>
        <v>-0.15877329192546583</v>
      </c>
      <c r="BV458" s="12">
        <f>AX458/Z458</f>
        <v>1.1571841851494697E-2</v>
      </c>
      <c r="BW458" s="12">
        <f>AY458/AA458</f>
        <v>-1.6570008285004142E-3</v>
      </c>
      <c r="BX458" s="12">
        <f>AZ458/AB458</f>
        <v>-1.2730744748567792E-2</v>
      </c>
      <c r="BY458" s="12"/>
      <c r="BZ458" s="12">
        <f>BB458/AD458</f>
        <v>2.3966942148760332E-2</v>
      </c>
      <c r="CA458" s="12">
        <f>BC458/AE458</f>
        <v>5.2813852813852813E-2</v>
      </c>
      <c r="CB458" s="12">
        <f>BD458/AF458</f>
        <v>3.4134988363072147E-2</v>
      </c>
      <c r="CC458" s="12">
        <f>BE458/AG458</f>
        <v>-5.3388090349075976E-2</v>
      </c>
      <c r="CD458" s="12">
        <f>BF458/AH458</f>
        <v>-1.2730744748567792E-2</v>
      </c>
      <c r="CE458" s="12">
        <f>BG458/AI458</f>
        <v>-1.2730744748567792E-2</v>
      </c>
      <c r="CF458" s="12"/>
      <c r="CG458" s="12">
        <v>-79.31</v>
      </c>
      <c r="CH458" s="12">
        <v>12.19</v>
      </c>
      <c r="CI458" s="12">
        <v>-0.94</v>
      </c>
      <c r="CJ458" s="12">
        <v>2.4500000000000002</v>
      </c>
      <c r="CK458" s="12">
        <v>1.07</v>
      </c>
      <c r="CL458" s="12">
        <v>-0.94</v>
      </c>
      <c r="CM458" s="12">
        <v>15.25</v>
      </c>
      <c r="CN458" s="12">
        <v>22.13</v>
      </c>
      <c r="CO458" s="12">
        <v>8.4700000000000006</v>
      </c>
      <c r="CP458" s="12"/>
      <c r="CQ458" s="12"/>
      <c r="CR458" s="13">
        <v>365.56</v>
      </c>
      <c r="CS458" s="13">
        <v>235.29</v>
      </c>
      <c r="CT458" s="13">
        <v>339.4</v>
      </c>
      <c r="CU458" s="13"/>
      <c r="CV458" s="13">
        <v>545.03</v>
      </c>
      <c r="CW458" s="13">
        <v>339.4</v>
      </c>
      <c r="CX458" s="13">
        <v>282.27999999999997</v>
      </c>
      <c r="CY458" s="13">
        <v>264.16000000000003</v>
      </c>
      <c r="CZ458" s="14">
        <v>419.02</v>
      </c>
      <c r="DA458" s="14"/>
      <c r="DB458" s="14"/>
      <c r="DC458" s="27">
        <v>1669.4</v>
      </c>
      <c r="DD458" s="27">
        <v>1915.8</v>
      </c>
      <c r="DE458" s="27">
        <v>2178.0100000000002</v>
      </c>
      <c r="DF458" s="27"/>
      <c r="DG458" s="27">
        <v>1427.67</v>
      </c>
      <c r="DH458" s="27">
        <v>1581.79</v>
      </c>
      <c r="DI458" s="27">
        <v>2178.0100000000002</v>
      </c>
      <c r="DJ458" s="27">
        <v>1260.19</v>
      </c>
      <c r="DK458" s="27"/>
      <c r="DL458" s="27"/>
      <c r="DM458" s="27"/>
      <c r="DN458" s="31" t="s">
        <v>5174</v>
      </c>
      <c r="DO458" s="31" t="s">
        <v>6367</v>
      </c>
      <c r="DP458" s="32" t="e">
        <f>J458/DN458</f>
        <v>#VALUE!</v>
      </c>
      <c r="DQ458" s="32" t="e">
        <f>J458/DO458</f>
        <v>#VALUE!</v>
      </c>
    </row>
    <row r="459" spans="2:121" hidden="1" x14ac:dyDescent="0.3">
      <c r="B459">
        <v>584</v>
      </c>
      <c r="C459" s="1" t="s">
        <v>2046</v>
      </c>
      <c r="D459" s="2" t="s">
        <v>689</v>
      </c>
      <c r="E459" s="3" t="s">
        <v>2897</v>
      </c>
      <c r="F459" s="3" t="s">
        <v>2911</v>
      </c>
      <c r="G459" s="4" t="s">
        <v>2835</v>
      </c>
      <c r="H459" s="4"/>
      <c r="I459" s="4"/>
      <c r="J459" s="15">
        <v>86800</v>
      </c>
      <c r="K459" s="7" t="s">
        <v>8006</v>
      </c>
      <c r="L459" s="15">
        <v>4000000</v>
      </c>
      <c r="M459" s="16">
        <f>J459*L459/100000000</f>
        <v>3472</v>
      </c>
      <c r="N459" s="17">
        <v>2.82</v>
      </c>
      <c r="O459" s="18">
        <v>8.4059655239202016</v>
      </c>
      <c r="P459" s="18">
        <v>28.145265888456549</v>
      </c>
      <c r="Q459" s="18">
        <v>0.41500000000000004</v>
      </c>
      <c r="R459" s="18">
        <v>5.4700000000000006</v>
      </c>
      <c r="S459" s="9">
        <f>AB459/AA459</f>
        <v>0.23362387744321184</v>
      </c>
      <c r="T459" s="9">
        <f>AI459/AE459</f>
        <v>0.95209903121636164</v>
      </c>
      <c r="U459" s="9">
        <f>AN459/AM459</f>
        <v>0.88732394366197187</v>
      </c>
      <c r="V459" s="9">
        <f>AU459/AQ459</f>
        <v>2.3048780487804876</v>
      </c>
      <c r="W459" s="9">
        <f>AZ459/AY459</f>
        <v>0.14906832298136646</v>
      </c>
      <c r="X459" s="9">
        <f>BG459/BC459</f>
        <v>0.37209302325581395</v>
      </c>
      <c r="Y459" s="10">
        <v>6943</v>
      </c>
      <c r="Z459" s="10">
        <v>7892</v>
      </c>
      <c r="AA459" s="10">
        <v>7572</v>
      </c>
      <c r="AB459" s="10">
        <v>1769</v>
      </c>
      <c r="AC459" s="21"/>
      <c r="AD459" s="10">
        <v>1888</v>
      </c>
      <c r="AE459" s="10">
        <v>1858</v>
      </c>
      <c r="AF459" s="10">
        <v>1914</v>
      </c>
      <c r="AG459" s="24">
        <v>1852</v>
      </c>
      <c r="AH459" s="10">
        <v>1592</v>
      </c>
      <c r="AI459" s="5">
        <v>1769</v>
      </c>
      <c r="AJ459" s="5">
        <v>1914</v>
      </c>
      <c r="AK459" s="10">
        <v>-32</v>
      </c>
      <c r="AL459" s="10">
        <v>394</v>
      </c>
      <c r="AM459" s="10">
        <v>213</v>
      </c>
      <c r="AN459" s="10">
        <v>189</v>
      </c>
      <c r="AO459" s="10"/>
      <c r="AP459" s="11">
        <v>7</v>
      </c>
      <c r="AQ459" s="11">
        <v>82</v>
      </c>
      <c r="AR459" s="11">
        <v>35</v>
      </c>
      <c r="AS459" s="11">
        <v>73</v>
      </c>
      <c r="AT459" s="11">
        <v>-18</v>
      </c>
      <c r="AU459" s="11">
        <v>189</v>
      </c>
      <c r="AV459" s="10">
        <v>35</v>
      </c>
      <c r="AW459" s="10">
        <v>227</v>
      </c>
      <c r="AX459" s="10">
        <v>580</v>
      </c>
      <c r="AY459" s="10">
        <v>322</v>
      </c>
      <c r="AZ459" s="10">
        <v>48</v>
      </c>
      <c r="BA459" s="10"/>
      <c r="BB459" s="10">
        <v>45</v>
      </c>
      <c r="BC459" s="10">
        <v>129</v>
      </c>
      <c r="BD459" s="10">
        <v>44</v>
      </c>
      <c r="BE459" s="10">
        <v>22</v>
      </c>
      <c r="BF459" s="10">
        <v>350</v>
      </c>
      <c r="BG459" s="10">
        <v>48</v>
      </c>
      <c r="BH459" s="10">
        <v>44</v>
      </c>
      <c r="BI459" s="12">
        <f>AK459/Y459</f>
        <v>-4.6089586634019877E-3</v>
      </c>
      <c r="BJ459" s="12">
        <f>AL459/Z459</f>
        <v>4.9923973644196658E-2</v>
      </c>
      <c r="BK459" s="12">
        <f>AM459/AA459</f>
        <v>2.8129952456418382E-2</v>
      </c>
      <c r="BL459" s="12">
        <f>AN459/AB459</f>
        <v>0.10684002261164499</v>
      </c>
      <c r="BM459" s="12"/>
      <c r="BN459" s="12">
        <f>AP459/AD459</f>
        <v>3.7076271186440679E-3</v>
      </c>
      <c r="BO459" s="12">
        <f>AQ459/AE459</f>
        <v>4.4133476856835309E-2</v>
      </c>
      <c r="BP459" s="12">
        <f>AR459/AF459</f>
        <v>1.8286311389759665E-2</v>
      </c>
      <c r="BQ459" s="12">
        <f>AS459/AG459</f>
        <v>3.9416846652267822E-2</v>
      </c>
      <c r="BR459" s="12">
        <f>AT459/AH459</f>
        <v>-1.1306532663316583E-2</v>
      </c>
      <c r="BS459" s="12">
        <f>AU459/AI459</f>
        <v>0.10684002261164499</v>
      </c>
      <c r="BT459" s="12"/>
      <c r="BU459" s="12">
        <f>AW459/Y459</f>
        <v>3.2694800518507851E-2</v>
      </c>
      <c r="BV459" s="12">
        <f>AX459/Z459</f>
        <v>7.3492143943233654E-2</v>
      </c>
      <c r="BW459" s="12">
        <f>AY459/AA459</f>
        <v>4.2525092445853147E-2</v>
      </c>
      <c r="BX459" s="12">
        <f>AZ459/AB459</f>
        <v>2.7133973996608253E-2</v>
      </c>
      <c r="BY459" s="12"/>
      <c r="BZ459" s="12">
        <f>BB459/AD459</f>
        <v>2.3834745762711863E-2</v>
      </c>
      <c r="CA459" s="12">
        <f>BC459/AE459</f>
        <v>6.942949407965554E-2</v>
      </c>
      <c r="CB459" s="12">
        <f>BD459/AF459</f>
        <v>2.2988505747126436E-2</v>
      </c>
      <c r="CC459" s="12">
        <f>BE459/AG459</f>
        <v>1.1879049676025918E-2</v>
      </c>
      <c r="CD459" s="12">
        <f>BF459/AH459</f>
        <v>0.21984924623115579</v>
      </c>
      <c r="CE459" s="12">
        <f>BG459/AI459</f>
        <v>2.7133973996608253E-2</v>
      </c>
      <c r="CF459" s="12"/>
      <c r="CG459" s="12">
        <v>2.5</v>
      </c>
      <c r="CH459" s="12">
        <v>9.2100000000000009</v>
      </c>
      <c r="CI459" s="12">
        <v>4.13</v>
      </c>
      <c r="CJ459" s="12">
        <v>0</v>
      </c>
      <c r="CK459" s="12">
        <v>8.0500000000000007</v>
      </c>
      <c r="CL459" s="12">
        <v>5.68</v>
      </c>
      <c r="CM459" s="12">
        <v>4.13</v>
      </c>
      <c r="CN459" s="12">
        <v>2.84</v>
      </c>
      <c r="CO459" s="12">
        <v>7.99</v>
      </c>
      <c r="CP459" s="12"/>
      <c r="CQ459" s="12"/>
      <c r="CR459" s="13">
        <v>52.88</v>
      </c>
      <c r="CS459" s="13">
        <v>48.57</v>
      </c>
      <c r="CT459" s="13">
        <v>52</v>
      </c>
      <c r="CU459" s="13"/>
      <c r="CV459" s="13">
        <v>49.7</v>
      </c>
      <c r="CW459" s="13">
        <v>51.59</v>
      </c>
      <c r="CX459" s="13">
        <v>52</v>
      </c>
      <c r="CY459" s="13">
        <v>62.29</v>
      </c>
      <c r="CZ459" s="14">
        <v>60.49</v>
      </c>
      <c r="DA459" s="14"/>
      <c r="DB459" s="14"/>
      <c r="DC459" s="27">
        <v>2595.6</v>
      </c>
      <c r="DD459" s="27">
        <v>2905.81</v>
      </c>
      <c r="DE459" s="27">
        <v>2990.05</v>
      </c>
      <c r="DF459" s="27"/>
      <c r="DG459" s="27">
        <v>2916.3</v>
      </c>
      <c r="DH459" s="27">
        <v>2962.37</v>
      </c>
      <c r="DI459" s="27">
        <v>2990.05</v>
      </c>
      <c r="DJ459" s="27">
        <v>2925.14</v>
      </c>
      <c r="DK459" s="27"/>
      <c r="DL459" s="27"/>
      <c r="DM459" s="27"/>
      <c r="DN459" s="31" t="s">
        <v>5174</v>
      </c>
      <c r="DO459" s="31" t="s">
        <v>5782</v>
      </c>
      <c r="DP459" s="32" t="e">
        <f>J459/DN459</f>
        <v>#VALUE!</v>
      </c>
      <c r="DQ459" s="32" t="e">
        <f>J459/DO459</f>
        <v>#VALUE!</v>
      </c>
    </row>
    <row r="460" spans="2:121" hidden="1" x14ac:dyDescent="0.3">
      <c r="B460">
        <v>1543</v>
      </c>
      <c r="C460" s="1" t="s">
        <v>3511</v>
      </c>
      <c r="D460" s="2" t="s">
        <v>3512</v>
      </c>
      <c r="E460" s="3" t="s">
        <v>2921</v>
      </c>
      <c r="F460" s="3" t="s">
        <v>2947</v>
      </c>
      <c r="G460" s="4" t="s">
        <v>2985</v>
      </c>
      <c r="H460" s="4"/>
      <c r="I460" s="4" t="s">
        <v>2809</v>
      </c>
      <c r="J460" s="15">
        <v>12850</v>
      </c>
      <c r="K460" s="7" t="s">
        <v>8725</v>
      </c>
      <c r="L460" s="15">
        <v>7519943</v>
      </c>
      <c r="M460" s="16">
        <f>J460*L460/100000000</f>
        <v>966.31267549999995</v>
      </c>
      <c r="N460" s="17">
        <v>2.64</v>
      </c>
      <c r="O460" s="18">
        <v>49.613899613899612</v>
      </c>
      <c r="P460" s="18">
        <v>27.934782608695652</v>
      </c>
      <c r="Q460" s="18">
        <v>0.83500000000000008</v>
      </c>
      <c r="R460" s="18">
        <v>1.5525</v>
      </c>
      <c r="S460" s="9">
        <f>AB460/AA460</f>
        <v>0.28881650380021717</v>
      </c>
      <c r="T460" s="9">
        <f>AI460/AE460</f>
        <v>1.2975609756097561</v>
      </c>
      <c r="U460" s="9">
        <f>AN460/AM460</f>
        <v>0.51351351351351349</v>
      </c>
      <c r="V460" s="9">
        <f>AU460/AQ460</f>
        <v>3.1666666666666665</v>
      </c>
      <c r="W460" s="9">
        <f>AZ460/AY460</f>
        <v>0.61538461538461542</v>
      </c>
      <c r="X460" s="9">
        <f>BG460/BC460</f>
        <v>4</v>
      </c>
      <c r="Y460" s="10">
        <v>657</v>
      </c>
      <c r="Z460" s="10">
        <v>968</v>
      </c>
      <c r="AA460" s="10">
        <v>921</v>
      </c>
      <c r="AB460" s="10">
        <v>266</v>
      </c>
      <c r="AC460" s="21"/>
      <c r="AD460" s="10">
        <v>212</v>
      </c>
      <c r="AE460" s="10">
        <v>205</v>
      </c>
      <c r="AF460" s="10">
        <v>258</v>
      </c>
      <c r="AG460" s="24">
        <v>200</v>
      </c>
      <c r="AH460" s="10">
        <v>245</v>
      </c>
      <c r="AI460" s="5">
        <v>266</v>
      </c>
      <c r="AJ460" s="5">
        <v>258</v>
      </c>
      <c r="AK460" s="10">
        <v>23</v>
      </c>
      <c r="AL460" s="10">
        <v>33</v>
      </c>
      <c r="AM460" s="10">
        <v>37</v>
      </c>
      <c r="AN460" s="10">
        <v>19</v>
      </c>
      <c r="AO460" s="10"/>
      <c r="AP460" s="11">
        <v>11</v>
      </c>
      <c r="AQ460" s="11">
        <v>6</v>
      </c>
      <c r="AR460" s="11">
        <v>6</v>
      </c>
      <c r="AS460" s="11">
        <v>6</v>
      </c>
      <c r="AT460" s="11">
        <v>16</v>
      </c>
      <c r="AU460" s="11">
        <v>19</v>
      </c>
      <c r="AV460" s="10">
        <v>6</v>
      </c>
      <c r="AW460" s="10">
        <v>-20</v>
      </c>
      <c r="AX460" s="10">
        <v>13</v>
      </c>
      <c r="AY460" s="10">
        <v>13</v>
      </c>
      <c r="AZ460" s="10">
        <v>8</v>
      </c>
      <c r="BA460" s="10"/>
      <c r="BB460" s="10">
        <v>7</v>
      </c>
      <c r="BC460" s="10">
        <v>2</v>
      </c>
      <c r="BD460" s="10">
        <v>-6</v>
      </c>
      <c r="BE460" s="10">
        <v>11</v>
      </c>
      <c r="BF460" s="10">
        <v>11</v>
      </c>
      <c r="BG460" s="10">
        <v>8</v>
      </c>
      <c r="BH460" s="10">
        <v>-6</v>
      </c>
      <c r="BI460" s="12">
        <f>AK460/Y460</f>
        <v>3.5007610350076102E-2</v>
      </c>
      <c r="BJ460" s="12">
        <f>AL460/Z460</f>
        <v>3.4090909090909088E-2</v>
      </c>
      <c r="BK460" s="12">
        <f>AM460/AA460</f>
        <v>4.0173724212812158E-2</v>
      </c>
      <c r="BL460" s="12">
        <f>AN460/AB460</f>
        <v>7.1428571428571425E-2</v>
      </c>
      <c r="BM460" s="12"/>
      <c r="BN460" s="12">
        <f>AP460/AD460</f>
        <v>5.1886792452830191E-2</v>
      </c>
      <c r="BO460" s="12">
        <f>AQ460/AE460</f>
        <v>2.9268292682926831E-2</v>
      </c>
      <c r="BP460" s="12">
        <f>AR460/AF460</f>
        <v>2.3255813953488372E-2</v>
      </c>
      <c r="BQ460" s="12">
        <f>AS460/AG460</f>
        <v>0.03</v>
      </c>
      <c r="BR460" s="12">
        <f>AT460/AH460</f>
        <v>6.5306122448979598E-2</v>
      </c>
      <c r="BS460" s="12">
        <f>AU460/AI460</f>
        <v>7.1428571428571425E-2</v>
      </c>
      <c r="BT460" s="12"/>
      <c r="BU460" s="12">
        <f>AW460/Y460</f>
        <v>-3.0441400304414001E-2</v>
      </c>
      <c r="BV460" s="12">
        <f>AX460/Z460</f>
        <v>1.3429752066115703E-2</v>
      </c>
      <c r="BW460" s="12">
        <f>AY460/AA460</f>
        <v>1.4115092290988056E-2</v>
      </c>
      <c r="BX460" s="12">
        <f>AZ460/AB460</f>
        <v>3.007518796992481E-2</v>
      </c>
      <c r="BY460" s="12"/>
      <c r="BZ460" s="12">
        <f>BB460/AD460</f>
        <v>3.3018867924528301E-2</v>
      </c>
      <c r="CA460" s="12">
        <f>BC460/AE460</f>
        <v>9.7560975609756097E-3</v>
      </c>
      <c r="CB460" s="12">
        <f>BD460/AF460</f>
        <v>-2.3255813953488372E-2</v>
      </c>
      <c r="CC460" s="12">
        <f>BE460/AG460</f>
        <v>5.5E-2</v>
      </c>
      <c r="CD460" s="12">
        <f>BF460/AH460</f>
        <v>4.4897959183673466E-2</v>
      </c>
      <c r="CE460" s="12">
        <f>BG460/AI460</f>
        <v>3.007518796992481E-2</v>
      </c>
      <c r="CF460" s="12"/>
      <c r="CG460" s="12">
        <v>-1.63</v>
      </c>
      <c r="CH460" s="12">
        <v>0.96</v>
      </c>
      <c r="CI460" s="12">
        <v>0.87</v>
      </c>
      <c r="CJ460" s="12">
        <v>0</v>
      </c>
      <c r="CK460" s="12">
        <v>2.2000000000000002</v>
      </c>
      <c r="CL460" s="12">
        <v>2.85</v>
      </c>
      <c r="CM460" s="12">
        <v>0.87</v>
      </c>
      <c r="CN460" s="12">
        <v>1.49</v>
      </c>
      <c r="CO460" s="12">
        <v>1.65</v>
      </c>
      <c r="CP460" s="12"/>
      <c r="CQ460" s="12"/>
      <c r="CR460" s="13">
        <v>67.680000000000007</v>
      </c>
      <c r="CS460" s="13">
        <v>82.8</v>
      </c>
      <c r="CT460" s="13">
        <v>87.82</v>
      </c>
      <c r="CU460" s="13"/>
      <c r="CV460" s="13">
        <v>86.15</v>
      </c>
      <c r="CW460" s="13">
        <v>84.82</v>
      </c>
      <c r="CX460" s="13">
        <v>87.82</v>
      </c>
      <c r="CY460" s="13">
        <v>89.36</v>
      </c>
      <c r="CZ460" s="14">
        <v>84.96</v>
      </c>
      <c r="DA460" s="14"/>
      <c r="DB460" s="14"/>
      <c r="DC460" s="27">
        <v>2339.41</v>
      </c>
      <c r="DD460" s="27">
        <v>2367.02</v>
      </c>
      <c r="DE460" s="27">
        <v>2365.46</v>
      </c>
      <c r="DF460" s="27"/>
      <c r="DG460" s="27">
        <v>2387.19</v>
      </c>
      <c r="DH460" s="27">
        <v>2397.04</v>
      </c>
      <c r="DI460" s="27">
        <v>2365.46</v>
      </c>
      <c r="DJ460" s="27">
        <v>2376.88</v>
      </c>
      <c r="DK460" s="27"/>
      <c r="DL460" s="27"/>
      <c r="DM460" s="27"/>
      <c r="DN460" s="31" t="s">
        <v>5174</v>
      </c>
      <c r="DO460" s="31" t="s">
        <v>6756</v>
      </c>
      <c r="DP460" s="32" t="e">
        <f>J460/DN460</f>
        <v>#VALUE!</v>
      </c>
      <c r="DQ460" s="32" t="e">
        <f>J460/DO460</f>
        <v>#VALUE!</v>
      </c>
    </row>
    <row r="461" spans="2:121" hidden="1" x14ac:dyDescent="0.3">
      <c r="B461">
        <v>192</v>
      </c>
      <c r="C461" s="1" t="s">
        <v>1625</v>
      </c>
      <c r="D461" s="2" t="s">
        <v>268</v>
      </c>
      <c r="E461" s="3" t="s">
        <v>2921</v>
      </c>
      <c r="F461" s="3" t="s">
        <v>2900</v>
      </c>
      <c r="G461" s="4" t="s">
        <v>2900</v>
      </c>
      <c r="H461" s="4"/>
      <c r="I461" s="4" t="s">
        <v>2953</v>
      </c>
      <c r="J461" s="15">
        <v>27750</v>
      </c>
      <c r="K461" s="7" t="s">
        <v>7679</v>
      </c>
      <c r="L461" s="15">
        <v>47070453</v>
      </c>
      <c r="M461" s="16">
        <f>J461*L461/100000000</f>
        <v>13062.0507075</v>
      </c>
      <c r="N461" s="17">
        <v>5.88</v>
      </c>
      <c r="O461" s="18">
        <v>342.59259259259261</v>
      </c>
      <c r="P461" s="18">
        <v>27.861445783132531</v>
      </c>
      <c r="Q461" s="18">
        <v>3.5949999999999998</v>
      </c>
      <c r="R461" s="18">
        <v>-4.21</v>
      </c>
      <c r="S461" s="9">
        <f>AB461/AA461</f>
        <v>0.16929824561403509</v>
      </c>
      <c r="T461" s="9">
        <f>AI461/AE461</f>
        <v>0.65646258503401356</v>
      </c>
      <c r="U461" s="9">
        <f>AN461/AM461</f>
        <v>0.42222222222222222</v>
      </c>
      <c r="V461" s="9">
        <f>AU461/AQ461</f>
        <v>0.42222222222222222</v>
      </c>
      <c r="W461" s="9">
        <f>AZ461/AY461</f>
        <v>-1.5526315789473684</v>
      </c>
      <c r="X461" s="9">
        <f>BG461/BC461</f>
        <v>-0.96721311475409832</v>
      </c>
      <c r="Y461" s="10">
        <v>1064</v>
      </c>
      <c r="Z461" s="10">
        <v>1025</v>
      </c>
      <c r="AA461" s="10">
        <v>1140</v>
      </c>
      <c r="AB461" s="10">
        <v>193</v>
      </c>
      <c r="AC461" s="21"/>
      <c r="AD461" s="10">
        <v>278</v>
      </c>
      <c r="AE461" s="10">
        <v>294</v>
      </c>
      <c r="AF461" s="10">
        <v>299</v>
      </c>
      <c r="AG461" s="24">
        <v>318</v>
      </c>
      <c r="AH461" s="10">
        <v>213</v>
      </c>
      <c r="AI461" s="5">
        <v>193</v>
      </c>
      <c r="AJ461" s="5">
        <v>299</v>
      </c>
      <c r="AK461" s="10">
        <v>10</v>
      </c>
      <c r="AL461" s="10">
        <v>-80</v>
      </c>
      <c r="AM461" s="10">
        <v>-45</v>
      </c>
      <c r="AN461" s="10">
        <v>-19</v>
      </c>
      <c r="AO461" s="10"/>
      <c r="AP461" s="11">
        <v>-24</v>
      </c>
      <c r="AQ461" s="11">
        <v>-45</v>
      </c>
      <c r="AR461" s="11">
        <v>35</v>
      </c>
      <c r="AS461" s="11">
        <v>-27</v>
      </c>
      <c r="AT461" s="11">
        <v>-16</v>
      </c>
      <c r="AU461" s="11">
        <v>-19</v>
      </c>
      <c r="AV461" s="10">
        <v>35</v>
      </c>
      <c r="AW461" s="10">
        <v>78</v>
      </c>
      <c r="AX461" s="10">
        <v>-33</v>
      </c>
      <c r="AY461" s="10">
        <v>-76</v>
      </c>
      <c r="AZ461" s="10">
        <v>118</v>
      </c>
      <c r="BA461" s="10"/>
      <c r="BB461" s="10">
        <v>-48</v>
      </c>
      <c r="BC461" s="10">
        <v>-122</v>
      </c>
      <c r="BD461" s="10">
        <v>162</v>
      </c>
      <c r="BE461" s="10">
        <v>-255</v>
      </c>
      <c r="BF461" s="10">
        <v>15</v>
      </c>
      <c r="BG461" s="10">
        <v>118</v>
      </c>
      <c r="BH461" s="10">
        <v>162</v>
      </c>
      <c r="BI461" s="12">
        <f>AK461/Y461</f>
        <v>9.3984962406015032E-3</v>
      </c>
      <c r="BJ461" s="12">
        <f>AL461/Z461</f>
        <v>-7.8048780487804878E-2</v>
      </c>
      <c r="BK461" s="12">
        <f>AM461/AA461</f>
        <v>-3.9473684210526314E-2</v>
      </c>
      <c r="BL461" s="12">
        <f>AN461/AB461</f>
        <v>-9.8445595854922283E-2</v>
      </c>
      <c r="BM461" s="12"/>
      <c r="BN461" s="12">
        <f>AP461/AD461</f>
        <v>-8.6330935251798566E-2</v>
      </c>
      <c r="BO461" s="12">
        <f>AQ461/AE461</f>
        <v>-0.15306122448979592</v>
      </c>
      <c r="BP461" s="12">
        <f>AR461/AF461</f>
        <v>0.11705685618729098</v>
      </c>
      <c r="BQ461" s="12">
        <f>AS461/AG461</f>
        <v>-8.4905660377358486E-2</v>
      </c>
      <c r="BR461" s="12">
        <f>AT461/AH461</f>
        <v>-7.5117370892018781E-2</v>
      </c>
      <c r="BS461" s="12">
        <f>AU461/AI461</f>
        <v>-9.8445595854922283E-2</v>
      </c>
      <c r="BT461" s="12"/>
      <c r="BU461" s="12">
        <f>AW461/Y461</f>
        <v>7.3308270676691725E-2</v>
      </c>
      <c r="BV461" s="12">
        <f>AX461/Z461</f>
        <v>-3.2195121951219513E-2</v>
      </c>
      <c r="BW461" s="12">
        <f>AY461/AA461</f>
        <v>-6.6666666666666666E-2</v>
      </c>
      <c r="BX461" s="12">
        <f>AZ461/AB461</f>
        <v>0.6113989637305699</v>
      </c>
      <c r="BY461" s="12"/>
      <c r="BZ461" s="12">
        <f>BB461/AD461</f>
        <v>-0.17266187050359713</v>
      </c>
      <c r="CA461" s="12">
        <f>BC461/AE461</f>
        <v>-0.41496598639455784</v>
      </c>
      <c r="CB461" s="12">
        <f>BD461/AF461</f>
        <v>0.5418060200668896</v>
      </c>
      <c r="CC461" s="12">
        <f>BE461/AG461</f>
        <v>-0.80188679245283023</v>
      </c>
      <c r="CD461" s="12">
        <f>BF461/AH461</f>
        <v>7.0422535211267609E-2</v>
      </c>
      <c r="CE461" s="12">
        <f>BG461/AI461</f>
        <v>0.6113989637305699</v>
      </c>
      <c r="CF461" s="12"/>
      <c r="CG461" s="12">
        <v>19.28</v>
      </c>
      <c r="CH461" s="12">
        <v>-2.25</v>
      </c>
      <c r="CI461" s="12">
        <v>-2.75</v>
      </c>
      <c r="CJ461" s="12">
        <v>0</v>
      </c>
      <c r="CK461" s="12">
        <v>-8.6</v>
      </c>
      <c r="CL461" s="12">
        <v>-15.23</v>
      </c>
      <c r="CM461" s="12">
        <v>-2.75</v>
      </c>
      <c r="CN461" s="12">
        <v>-8.77</v>
      </c>
      <c r="CO461" s="12">
        <v>-6.57</v>
      </c>
      <c r="CP461" s="12"/>
      <c r="CQ461" s="12"/>
      <c r="CR461" s="13">
        <v>87.44</v>
      </c>
      <c r="CS461" s="13">
        <v>74.59</v>
      </c>
      <c r="CT461" s="13">
        <v>21.08</v>
      </c>
      <c r="CU461" s="13"/>
      <c r="CV461" s="13">
        <v>43.7</v>
      </c>
      <c r="CW461" s="13">
        <v>22.76</v>
      </c>
      <c r="CX461" s="13">
        <v>21.08</v>
      </c>
      <c r="CY461" s="13">
        <v>22.84</v>
      </c>
      <c r="CZ461" s="14">
        <v>20.399999999999999</v>
      </c>
      <c r="DA461" s="14"/>
      <c r="DB461" s="14"/>
      <c r="DC461" s="27">
        <v>282.45999999999998</v>
      </c>
      <c r="DD461" s="27">
        <v>1100</v>
      </c>
      <c r="DE461" s="27">
        <v>1207.3599999999999</v>
      </c>
      <c r="DF461" s="27"/>
      <c r="DG461" s="27">
        <v>1192.23</v>
      </c>
      <c r="DH461" s="27">
        <v>1141.19</v>
      </c>
      <c r="DI461" s="27">
        <v>1207.3599999999999</v>
      </c>
      <c r="DJ461" s="27">
        <v>1101.29</v>
      </c>
      <c r="DK461" s="27"/>
      <c r="DL461" s="27"/>
      <c r="DM461" s="27"/>
      <c r="DN461" s="31" t="s">
        <v>5174</v>
      </c>
      <c r="DO461" s="31" t="s">
        <v>5360</v>
      </c>
      <c r="DP461" s="32" t="e">
        <f>J461/DN461</f>
        <v>#VALUE!</v>
      </c>
      <c r="DQ461" s="32" t="e">
        <f>J461/DO461</f>
        <v>#VALUE!</v>
      </c>
    </row>
    <row r="462" spans="2:121" hidden="1" x14ac:dyDescent="0.3">
      <c r="B462">
        <v>2169</v>
      </c>
      <c r="C462" s="1" t="s">
        <v>4793</v>
      </c>
      <c r="D462" s="2" t="s">
        <v>4794</v>
      </c>
      <c r="E462" s="3" t="s">
        <v>2921</v>
      </c>
      <c r="F462" s="3" t="s">
        <v>2905</v>
      </c>
      <c r="G462" s="4" t="s">
        <v>2837</v>
      </c>
      <c r="H462" s="4"/>
      <c r="I462" s="4" t="s">
        <v>2809</v>
      </c>
      <c r="J462" s="15">
        <v>557</v>
      </c>
      <c r="K462" s="7" t="s">
        <v>9150</v>
      </c>
      <c r="L462" s="15">
        <v>53743968</v>
      </c>
      <c r="M462" s="16">
        <f>J462*L462/100000000</f>
        <v>299.35390175999999</v>
      </c>
      <c r="N462" s="17">
        <v>3.58</v>
      </c>
      <c r="O462" s="18">
        <v>0</v>
      </c>
      <c r="P462" s="18">
        <v>27.85</v>
      </c>
      <c r="Q462" s="18">
        <v>0.34750000000000003</v>
      </c>
      <c r="R462" s="18">
        <v>1.04</v>
      </c>
      <c r="S462" s="9">
        <f>AB462/AA462</f>
        <v>0.26075022872827081</v>
      </c>
      <c r="T462" s="9">
        <f>AI462/AE462</f>
        <v>1.043956043956044</v>
      </c>
      <c r="U462" s="9">
        <f>AN462/AM462</f>
        <v>0.38983050847457629</v>
      </c>
      <c r="V462" s="9">
        <f>AU462/AQ462</f>
        <v>1.6428571428571428</v>
      </c>
      <c r="W462" s="9">
        <f>AZ462/AY462</f>
        <v>0.29411764705882354</v>
      </c>
      <c r="X462" s="9">
        <f>BG462/BC462</f>
        <v>0.76923076923076927</v>
      </c>
      <c r="Y462" s="10">
        <v>1047</v>
      </c>
      <c r="Z462" s="10">
        <v>1035</v>
      </c>
      <c r="AA462" s="10">
        <v>1093</v>
      </c>
      <c r="AB462" s="10">
        <v>285</v>
      </c>
      <c r="AC462" s="21"/>
      <c r="AD462" s="10">
        <v>272</v>
      </c>
      <c r="AE462" s="10">
        <v>273</v>
      </c>
      <c r="AF462" s="10">
        <v>277</v>
      </c>
      <c r="AG462" s="24">
        <v>239</v>
      </c>
      <c r="AH462" s="10">
        <v>168</v>
      </c>
      <c r="AI462" s="5">
        <v>285</v>
      </c>
      <c r="AJ462" s="5">
        <v>277</v>
      </c>
      <c r="AK462" s="10">
        <v>19</v>
      </c>
      <c r="AL462" s="10">
        <v>3</v>
      </c>
      <c r="AM462" s="10">
        <v>59</v>
      </c>
      <c r="AN462" s="10">
        <v>23</v>
      </c>
      <c r="AO462" s="10"/>
      <c r="AP462" s="11">
        <v>6</v>
      </c>
      <c r="AQ462" s="11">
        <v>14</v>
      </c>
      <c r="AR462" s="11">
        <v>29</v>
      </c>
      <c r="AS462" s="11">
        <v>7</v>
      </c>
      <c r="AT462" s="11">
        <v>-19</v>
      </c>
      <c r="AU462" s="11">
        <v>23</v>
      </c>
      <c r="AV462" s="10">
        <v>29</v>
      </c>
      <c r="AW462" s="10">
        <v>7</v>
      </c>
      <c r="AX462" s="10">
        <v>3</v>
      </c>
      <c r="AY462" s="10">
        <v>34</v>
      </c>
      <c r="AZ462" s="10">
        <v>10</v>
      </c>
      <c r="BA462" s="10"/>
      <c r="BB462" s="10">
        <v>-6</v>
      </c>
      <c r="BC462" s="10">
        <v>13</v>
      </c>
      <c r="BD462" s="10">
        <v>15</v>
      </c>
      <c r="BE462" s="10">
        <v>5</v>
      </c>
      <c r="BF462" s="10">
        <v>-12</v>
      </c>
      <c r="BG462" s="10">
        <v>10</v>
      </c>
      <c r="BH462" s="10">
        <v>15</v>
      </c>
      <c r="BI462" s="12">
        <f>AK462/Y462</f>
        <v>1.8147086914995225E-2</v>
      </c>
      <c r="BJ462" s="12">
        <f>AL462/Z462</f>
        <v>2.8985507246376812E-3</v>
      </c>
      <c r="BK462" s="12">
        <f>AM462/AA462</f>
        <v>5.3979871912168347E-2</v>
      </c>
      <c r="BL462" s="12">
        <f>AN462/AB462</f>
        <v>8.0701754385964913E-2</v>
      </c>
      <c r="BM462" s="12"/>
      <c r="BN462" s="12">
        <f>AP462/AD462</f>
        <v>2.2058823529411766E-2</v>
      </c>
      <c r="BO462" s="12">
        <f>AQ462/AE462</f>
        <v>5.128205128205128E-2</v>
      </c>
      <c r="BP462" s="12">
        <f>AR462/AF462</f>
        <v>0.10469314079422383</v>
      </c>
      <c r="BQ462" s="12">
        <f>AS462/AG462</f>
        <v>2.9288702928870293E-2</v>
      </c>
      <c r="BR462" s="12">
        <f>AT462/AH462</f>
        <v>-0.1130952380952381</v>
      </c>
      <c r="BS462" s="12">
        <f>AU462/AI462</f>
        <v>8.0701754385964913E-2</v>
      </c>
      <c r="BT462" s="12"/>
      <c r="BU462" s="12">
        <f>AW462/Y462</f>
        <v>6.6857688634192934E-3</v>
      </c>
      <c r="BV462" s="12">
        <f>AX462/Z462</f>
        <v>2.8985507246376812E-3</v>
      </c>
      <c r="BW462" s="12">
        <f>AY462/AA462</f>
        <v>3.110704483074108E-2</v>
      </c>
      <c r="BX462" s="12">
        <f>AZ462/AB462</f>
        <v>3.5087719298245612E-2</v>
      </c>
      <c r="BY462" s="12"/>
      <c r="BZ462" s="12">
        <f>BB462/AD462</f>
        <v>-2.2058823529411766E-2</v>
      </c>
      <c r="CA462" s="12">
        <f>BC462/AE462</f>
        <v>4.7619047619047616E-2</v>
      </c>
      <c r="CB462" s="12">
        <f>BD462/AF462</f>
        <v>5.4151624548736461E-2</v>
      </c>
      <c r="CC462" s="12">
        <f>BE462/AG462</f>
        <v>2.0920502092050208E-2</v>
      </c>
      <c r="CD462" s="12">
        <f>BF462/AH462</f>
        <v>-7.1428571428571425E-2</v>
      </c>
      <c r="CE462" s="12">
        <f>BG462/AI462</f>
        <v>3.5087719298245612E-2</v>
      </c>
      <c r="CF462" s="12"/>
      <c r="CG462" s="12">
        <v>-0.39</v>
      </c>
      <c r="CH462" s="12">
        <v>-0.55000000000000004</v>
      </c>
      <c r="CI462" s="12">
        <v>2.0699999999999998</v>
      </c>
      <c r="CJ462" s="12">
        <v>0</v>
      </c>
      <c r="CK462" s="12">
        <v>0.41</v>
      </c>
      <c r="CL462" s="12">
        <v>-0.35</v>
      </c>
      <c r="CM462" s="12">
        <v>2.06</v>
      </c>
      <c r="CN462" s="12">
        <v>1.29</v>
      </c>
      <c r="CO462" s="12">
        <v>0.79</v>
      </c>
      <c r="CP462" s="12"/>
      <c r="CQ462" s="12"/>
      <c r="CR462" s="13">
        <v>47.01</v>
      </c>
      <c r="CS462" s="13">
        <v>46.09</v>
      </c>
      <c r="CT462" s="13">
        <v>41.2</v>
      </c>
      <c r="CU462" s="13"/>
      <c r="CV462" s="13">
        <v>47.75</v>
      </c>
      <c r="CW462" s="13">
        <v>51.36</v>
      </c>
      <c r="CX462" s="13">
        <v>41.2</v>
      </c>
      <c r="CY462" s="13">
        <v>40.630000000000003</v>
      </c>
      <c r="CZ462" s="14">
        <v>41.41</v>
      </c>
      <c r="DA462" s="14"/>
      <c r="DB462" s="14"/>
      <c r="DC462" s="27">
        <v>186.91</v>
      </c>
      <c r="DD462" s="27">
        <v>180.28</v>
      </c>
      <c r="DE462" s="27">
        <v>185.58</v>
      </c>
      <c r="DF462" s="27"/>
      <c r="DG462" s="27">
        <v>179.58</v>
      </c>
      <c r="DH462" s="27">
        <v>182.59</v>
      </c>
      <c r="DI462" s="27">
        <v>185.58</v>
      </c>
      <c r="DJ462" s="27">
        <v>185.95</v>
      </c>
      <c r="DK462" s="27"/>
      <c r="DL462" s="27"/>
      <c r="DM462" s="27"/>
      <c r="DN462" t="s">
        <v>5174</v>
      </c>
      <c r="DO462" t="s">
        <v>7377</v>
      </c>
      <c r="DP462" s="32" t="e">
        <f>J462/DN462</f>
        <v>#VALUE!</v>
      </c>
      <c r="DQ462" s="32" t="e">
        <f>J462/DO462</f>
        <v>#VALUE!</v>
      </c>
    </row>
    <row r="463" spans="2:121" hidden="1" x14ac:dyDescent="0.3">
      <c r="B463">
        <v>495</v>
      </c>
      <c r="C463" s="1" t="s">
        <v>1764</v>
      </c>
      <c r="D463" s="2" t="s">
        <v>407</v>
      </c>
      <c r="E463" s="3" t="s">
        <v>2921</v>
      </c>
      <c r="F463" s="3" t="s">
        <v>2945</v>
      </c>
      <c r="G463" s="4" t="s">
        <v>2946</v>
      </c>
      <c r="H463" s="4"/>
      <c r="I463" s="4" t="s">
        <v>2813</v>
      </c>
      <c r="J463" s="15">
        <v>9770</v>
      </c>
      <c r="K463" s="7" t="s">
        <v>7934</v>
      </c>
      <c r="L463" s="15">
        <v>42914524</v>
      </c>
      <c r="M463" s="16">
        <f>J463*L463/100000000</f>
        <v>4192.7489948000002</v>
      </c>
      <c r="N463" s="17">
        <v>6.98</v>
      </c>
      <c r="O463" s="18">
        <v>-75.15384615384616</v>
      </c>
      <c r="P463" s="18">
        <v>27.755681818181817</v>
      </c>
      <c r="Q463" s="18">
        <v>11.095000000000001</v>
      </c>
      <c r="R463" s="18">
        <v>-21.18</v>
      </c>
      <c r="S463" s="9">
        <f>AB463/AA463</f>
        <v>0.49735449735449733</v>
      </c>
      <c r="T463" s="9">
        <f>AI463/AE463</f>
        <v>2.1526717557251906</v>
      </c>
      <c r="U463" s="9">
        <f>AN463/AM463</f>
        <v>-0.1744186046511628</v>
      </c>
      <c r="V463" s="9">
        <f>AU463/AQ463</f>
        <v>-0.65217391304347827</v>
      </c>
      <c r="W463" s="9">
        <f>AZ463/AY463</f>
        <v>-0.16279069767441862</v>
      </c>
      <c r="X463" s="9">
        <f>BG463/BC463</f>
        <v>-0.56000000000000005</v>
      </c>
      <c r="Y463" s="10">
        <v>32</v>
      </c>
      <c r="Z463" s="10">
        <v>215</v>
      </c>
      <c r="AA463" s="10">
        <v>567</v>
      </c>
      <c r="AB463" s="10">
        <v>282</v>
      </c>
      <c r="AC463" s="21"/>
      <c r="AD463" s="10">
        <v>172</v>
      </c>
      <c r="AE463" s="10">
        <v>131</v>
      </c>
      <c r="AF463" s="10">
        <v>152</v>
      </c>
      <c r="AG463" s="24">
        <v>142</v>
      </c>
      <c r="AH463" s="10">
        <v>232</v>
      </c>
      <c r="AI463" s="5">
        <v>282</v>
      </c>
      <c r="AJ463" s="5">
        <v>152</v>
      </c>
      <c r="AK463" s="10">
        <v>-52</v>
      </c>
      <c r="AL463" s="10">
        <v>-68</v>
      </c>
      <c r="AM463" s="10">
        <v>-86</v>
      </c>
      <c r="AN463" s="10">
        <v>15</v>
      </c>
      <c r="AO463" s="10"/>
      <c r="AP463" s="11">
        <v>-14</v>
      </c>
      <c r="AQ463" s="11">
        <v>-23</v>
      </c>
      <c r="AR463" s="11">
        <v>-27</v>
      </c>
      <c r="AS463" s="11">
        <v>-38</v>
      </c>
      <c r="AT463" s="11">
        <v>-17</v>
      </c>
      <c r="AU463" s="11">
        <v>15</v>
      </c>
      <c r="AV463" s="10">
        <v>-27</v>
      </c>
      <c r="AW463" s="10">
        <v>-61</v>
      </c>
      <c r="AX463" s="10">
        <v>-73</v>
      </c>
      <c r="AY463" s="10">
        <v>-86</v>
      </c>
      <c r="AZ463" s="10">
        <v>14</v>
      </c>
      <c r="BA463" s="10"/>
      <c r="BB463" s="10">
        <v>-13</v>
      </c>
      <c r="BC463" s="10">
        <v>-25</v>
      </c>
      <c r="BD463" s="10">
        <v>-31</v>
      </c>
      <c r="BE463" s="10">
        <v>-32</v>
      </c>
      <c r="BF463" s="10">
        <v>11</v>
      </c>
      <c r="BG463" s="10">
        <v>14</v>
      </c>
      <c r="BH463" s="10">
        <v>-31</v>
      </c>
      <c r="BI463" s="12">
        <f>AK463/Y463</f>
        <v>-1.625</v>
      </c>
      <c r="BJ463" s="12">
        <f>AL463/Z463</f>
        <v>-0.31627906976744186</v>
      </c>
      <c r="BK463" s="12">
        <f>AM463/AA463</f>
        <v>-0.15167548500881833</v>
      </c>
      <c r="BL463" s="12">
        <f>AN463/AB463</f>
        <v>5.3191489361702128E-2</v>
      </c>
      <c r="BM463" s="12"/>
      <c r="BN463" s="12">
        <f>AP463/AD463</f>
        <v>-8.1395348837209308E-2</v>
      </c>
      <c r="BO463" s="12">
        <f>AQ463/AE463</f>
        <v>-0.17557251908396945</v>
      </c>
      <c r="BP463" s="12">
        <f>AR463/AF463</f>
        <v>-0.17763157894736842</v>
      </c>
      <c r="BQ463" s="12">
        <f>AS463/AG463</f>
        <v>-0.26760563380281688</v>
      </c>
      <c r="BR463" s="12">
        <f>AT463/AH463</f>
        <v>-7.3275862068965511E-2</v>
      </c>
      <c r="BS463" s="12">
        <f>AU463/AI463</f>
        <v>5.3191489361702128E-2</v>
      </c>
      <c r="BT463" s="12"/>
      <c r="BU463" s="12">
        <f>AW463/Y463</f>
        <v>-1.90625</v>
      </c>
      <c r="BV463" s="12">
        <f>AX463/Z463</f>
        <v>-0.33953488372093021</v>
      </c>
      <c r="BW463" s="12">
        <f>AY463/AA463</f>
        <v>-0.15167548500881833</v>
      </c>
      <c r="BX463" s="12">
        <f>AZ463/AB463</f>
        <v>4.9645390070921988E-2</v>
      </c>
      <c r="BY463" s="12"/>
      <c r="BZ463" s="12">
        <f>BB463/AD463</f>
        <v>-7.5581395348837205E-2</v>
      </c>
      <c r="CA463" s="12">
        <f>BC463/AE463</f>
        <v>-0.19083969465648856</v>
      </c>
      <c r="CB463" s="12">
        <f>BD463/AF463</f>
        <v>-0.20394736842105263</v>
      </c>
      <c r="CC463" s="12">
        <f>BE463/AG463</f>
        <v>-0.22535211267605634</v>
      </c>
      <c r="CD463" s="12">
        <f>BF463/AH463</f>
        <v>4.7413793103448273E-2</v>
      </c>
      <c r="CE463" s="12">
        <f>BG463/AI463</f>
        <v>4.9645390070921988E-2</v>
      </c>
      <c r="CF463" s="12"/>
      <c r="CG463" s="12">
        <v>-99.26</v>
      </c>
      <c r="CH463" s="12">
        <v>-27.33</v>
      </c>
      <c r="CI463" s="12">
        <v>-23.31</v>
      </c>
      <c r="CJ463" s="12">
        <v>0</v>
      </c>
      <c r="CK463" s="12">
        <v>-17.510000000000002</v>
      </c>
      <c r="CL463" s="12">
        <v>-19.309999999999999</v>
      </c>
      <c r="CM463" s="12">
        <v>-23.31</v>
      </c>
      <c r="CN463" s="12">
        <v>-26.25</v>
      </c>
      <c r="CO463" s="12">
        <v>-27.23</v>
      </c>
      <c r="CP463" s="12"/>
      <c r="CQ463" s="12"/>
      <c r="CR463" s="13">
        <v>27.23</v>
      </c>
      <c r="CS463" s="13">
        <v>45.82</v>
      </c>
      <c r="CT463" s="13">
        <v>101.63</v>
      </c>
      <c r="CU463" s="13"/>
      <c r="CV463" s="13">
        <v>56.63</v>
      </c>
      <c r="CW463" s="13">
        <v>87.83</v>
      </c>
      <c r="CX463" s="13">
        <v>101.63</v>
      </c>
      <c r="CY463" s="13">
        <v>109.02</v>
      </c>
      <c r="CZ463" s="14">
        <v>110.75</v>
      </c>
      <c r="DA463" s="14"/>
      <c r="DB463" s="14"/>
      <c r="DC463" s="27">
        <v>284.57</v>
      </c>
      <c r="DD463" s="27">
        <v>1292.4000000000001</v>
      </c>
      <c r="DE463" s="27">
        <v>1110.7</v>
      </c>
      <c r="DF463" s="27"/>
      <c r="DG463" s="27">
        <v>1206.3499999999999</v>
      </c>
      <c r="DH463" s="27">
        <v>1215.8599999999999</v>
      </c>
      <c r="DI463" s="27">
        <v>1110.7</v>
      </c>
      <c r="DJ463" s="27">
        <v>1049.8499999999999</v>
      </c>
      <c r="DK463" s="27"/>
      <c r="DL463" s="27"/>
      <c r="DM463" s="27"/>
      <c r="DN463" s="31" t="s">
        <v>5174</v>
      </c>
      <c r="DO463" s="31" t="s">
        <v>5681</v>
      </c>
      <c r="DP463" s="32" t="e">
        <f>J463/DN463</f>
        <v>#VALUE!</v>
      </c>
      <c r="DQ463" s="32" t="e">
        <f>J463/DO463</f>
        <v>#VALUE!</v>
      </c>
    </row>
    <row r="464" spans="2:121" hidden="1" x14ac:dyDescent="0.3">
      <c r="B464">
        <v>207</v>
      </c>
      <c r="C464" s="1" t="s">
        <v>1621</v>
      </c>
      <c r="D464" s="2" t="s">
        <v>264</v>
      </c>
      <c r="E464" s="3" t="s">
        <v>2921</v>
      </c>
      <c r="F464" s="3" t="s">
        <v>2947</v>
      </c>
      <c r="G464" s="4" t="s">
        <v>2985</v>
      </c>
      <c r="H464" s="4"/>
      <c r="I464" s="4" t="s">
        <v>2811</v>
      </c>
      <c r="J464" s="15">
        <v>20400</v>
      </c>
      <c r="K464" s="7" t="s">
        <v>6157</v>
      </c>
      <c r="L464" s="15">
        <v>58305400</v>
      </c>
      <c r="M464" s="16">
        <f>J464*L464/100000000</f>
        <v>11894.301600000001</v>
      </c>
      <c r="N464" s="17">
        <v>12.03</v>
      </c>
      <c r="O464" s="18">
        <v>30.85</v>
      </c>
      <c r="P464" s="18">
        <v>27.717391304347824</v>
      </c>
      <c r="Q464" s="18">
        <v>1.66</v>
      </c>
      <c r="R464" s="18">
        <v>5.68</v>
      </c>
      <c r="S464" s="9">
        <f>AB464/AA464</f>
        <v>1.0227453756969644</v>
      </c>
      <c r="T464" s="9">
        <f>AI464/AE464</f>
        <v>1.168666196189132</v>
      </c>
      <c r="U464" s="9">
        <f>AN464/AM464</f>
        <v>1.3292929292929292</v>
      </c>
      <c r="V464" s="9">
        <f>AU464/AQ464</f>
        <v>2.1166666666666667</v>
      </c>
      <c r="W464" s="9">
        <f>AZ464/AY464</f>
        <v>1.26536312849162</v>
      </c>
      <c r="X464" s="9">
        <f>BG464/BC464</f>
        <v>0.9358974358974359</v>
      </c>
      <c r="Y464" s="10">
        <v>11104</v>
      </c>
      <c r="Z464" s="10">
        <v>11942</v>
      </c>
      <c r="AA464" s="10">
        <v>11299</v>
      </c>
      <c r="AB464" s="10">
        <v>11556</v>
      </c>
      <c r="AC464" s="21"/>
      <c r="AD464" s="10">
        <v>2833</v>
      </c>
      <c r="AE464" s="10">
        <v>2834</v>
      </c>
      <c r="AF464" s="10">
        <v>2813</v>
      </c>
      <c r="AG464" s="24">
        <v>2432</v>
      </c>
      <c r="AH464" s="10">
        <v>2681</v>
      </c>
      <c r="AI464" s="5">
        <v>3312</v>
      </c>
      <c r="AJ464" s="5">
        <v>3136</v>
      </c>
      <c r="AK464" s="10">
        <v>983</v>
      </c>
      <c r="AL464" s="10">
        <v>949</v>
      </c>
      <c r="AM464" s="10">
        <v>495</v>
      </c>
      <c r="AN464" s="10">
        <v>658</v>
      </c>
      <c r="AO464" s="10"/>
      <c r="AP464" s="11">
        <v>66</v>
      </c>
      <c r="AQ464" s="11">
        <v>120</v>
      </c>
      <c r="AR464" s="11">
        <v>139</v>
      </c>
      <c r="AS464" s="11">
        <v>60</v>
      </c>
      <c r="AT464" s="11">
        <v>137</v>
      </c>
      <c r="AU464" s="11">
        <v>254</v>
      </c>
      <c r="AV464" s="10">
        <v>211</v>
      </c>
      <c r="AW464" s="10">
        <v>464</v>
      </c>
      <c r="AX464" s="10">
        <v>626</v>
      </c>
      <c r="AY464" s="10">
        <v>358</v>
      </c>
      <c r="AZ464" s="10">
        <v>453</v>
      </c>
      <c r="BA464" s="10"/>
      <c r="BB464" s="10">
        <v>69</v>
      </c>
      <c r="BC464" s="10">
        <v>156</v>
      </c>
      <c r="BD464" s="10">
        <v>15</v>
      </c>
      <c r="BE464" s="10">
        <v>61</v>
      </c>
      <c r="BF464" s="10">
        <v>88</v>
      </c>
      <c r="BG464" s="10">
        <v>146</v>
      </c>
      <c r="BH464" s="10">
        <v>146</v>
      </c>
      <c r="BI464" s="12">
        <f>AK464/Y464</f>
        <v>8.8526657060518738E-2</v>
      </c>
      <c r="BJ464" s="12">
        <f>AL464/Z464</f>
        <v>7.9467425891810411E-2</v>
      </c>
      <c r="BK464" s="12">
        <f>AM464/AA464</f>
        <v>4.3809186653686168E-2</v>
      </c>
      <c r="BL464" s="12">
        <f>AN464/AB464</f>
        <v>5.694011768778124E-2</v>
      </c>
      <c r="BM464" s="12"/>
      <c r="BN464" s="12">
        <f>AP464/AD464</f>
        <v>2.3296858453935757E-2</v>
      </c>
      <c r="BO464" s="12">
        <f>AQ464/AE464</f>
        <v>4.2342978122794639E-2</v>
      </c>
      <c r="BP464" s="12">
        <f>AR464/AF464</f>
        <v>4.9413437611091363E-2</v>
      </c>
      <c r="BQ464" s="12">
        <f>AS464/AG464</f>
        <v>2.4671052631578948E-2</v>
      </c>
      <c r="BR464" s="12">
        <f>AT464/AH464</f>
        <v>5.1100335695635955E-2</v>
      </c>
      <c r="BS464" s="12">
        <f>AU464/AI464</f>
        <v>7.6690821256038641E-2</v>
      </c>
      <c r="BT464" s="12"/>
      <c r="BU464" s="12">
        <f>AW464/Y464</f>
        <v>4.1786743515850142E-2</v>
      </c>
      <c r="BV464" s="12">
        <f>AX464/Z464</f>
        <v>5.242003014570424E-2</v>
      </c>
      <c r="BW464" s="12">
        <f>AY464/AA464</f>
        <v>3.1684219842463932E-2</v>
      </c>
      <c r="BX464" s="12">
        <f>AZ464/AB464</f>
        <v>3.920041536863967E-2</v>
      </c>
      <c r="BY464" s="12"/>
      <c r="BZ464" s="12">
        <f>BB464/AD464</f>
        <v>2.435580656547829E-2</v>
      </c>
      <c r="CA464" s="12">
        <f>BC464/AE464</f>
        <v>5.5045871559633031E-2</v>
      </c>
      <c r="CB464" s="12">
        <f>BD464/AF464</f>
        <v>5.3323853537148953E-3</v>
      </c>
      <c r="CC464" s="12">
        <f>BE464/AG464</f>
        <v>2.5082236842105265E-2</v>
      </c>
      <c r="CD464" s="12">
        <f>BF464/AH464</f>
        <v>3.2823573293547181E-2</v>
      </c>
      <c r="CE464" s="12">
        <f>BG464/AI464</f>
        <v>4.4082125603864736E-2</v>
      </c>
      <c r="CF464" s="12"/>
      <c r="CG464" s="12">
        <v>6.73</v>
      </c>
      <c r="CH464" s="12">
        <v>10.1</v>
      </c>
      <c r="CI464" s="12">
        <v>5.27</v>
      </c>
      <c r="CJ464" s="12">
        <v>5.56</v>
      </c>
      <c r="CK464" s="12">
        <v>9.73</v>
      </c>
      <c r="CL464" s="12">
        <v>9.65</v>
      </c>
      <c r="CM464" s="12">
        <v>5.27</v>
      </c>
      <c r="CN464" s="12">
        <v>3.76</v>
      </c>
      <c r="CO464" s="12">
        <v>3.87</v>
      </c>
      <c r="CP464" s="12"/>
      <c r="CQ464" s="12"/>
      <c r="CR464" s="13">
        <v>81.58</v>
      </c>
      <c r="CS464" s="13">
        <v>78.39</v>
      </c>
      <c r="CT464" s="13">
        <v>77.3</v>
      </c>
      <c r="CU464" s="13"/>
      <c r="CV464" s="13">
        <v>78.47</v>
      </c>
      <c r="CW464" s="13">
        <v>75.17</v>
      </c>
      <c r="CX464" s="13">
        <v>77.3</v>
      </c>
      <c r="CY464" s="13">
        <v>73.62</v>
      </c>
      <c r="CZ464" s="14">
        <v>75.03</v>
      </c>
      <c r="DA464" s="14"/>
      <c r="DB464" s="14"/>
      <c r="DC464" s="27">
        <v>2216.9</v>
      </c>
      <c r="DD464" s="27">
        <v>2332.9</v>
      </c>
      <c r="DE464" s="27">
        <v>2370.62</v>
      </c>
      <c r="DF464" s="27"/>
      <c r="DG464" s="27">
        <v>2345.4499999999998</v>
      </c>
      <c r="DH464" s="27">
        <v>2392.85</v>
      </c>
      <c r="DI464" s="27">
        <v>2370.62</v>
      </c>
      <c r="DJ464" s="27">
        <v>2361.6</v>
      </c>
      <c r="DK464" s="27"/>
      <c r="DL464" s="27"/>
      <c r="DM464" s="27"/>
      <c r="DN464" s="31" t="s">
        <v>5174</v>
      </c>
      <c r="DO464" s="31" t="s">
        <v>7693</v>
      </c>
      <c r="DP464" s="32" t="e">
        <f>J464/DN464</f>
        <v>#VALUE!</v>
      </c>
      <c r="DQ464" s="32" t="e">
        <f>J464/DO464</f>
        <v>#VALUE!</v>
      </c>
    </row>
    <row r="465" spans="2:121" x14ac:dyDescent="0.3">
      <c r="B465">
        <v>908</v>
      </c>
      <c r="C465" s="1" t="s">
        <v>2365</v>
      </c>
      <c r="D465" s="2" t="s">
        <v>1008</v>
      </c>
      <c r="E465" s="3" t="s">
        <v>2921</v>
      </c>
      <c r="F465" s="3" t="s">
        <v>2917</v>
      </c>
      <c r="G465" s="4" t="s">
        <v>2928</v>
      </c>
      <c r="H465" s="4"/>
      <c r="I465" s="4" t="s">
        <v>2845</v>
      </c>
      <c r="J465" s="15">
        <v>8260</v>
      </c>
      <c r="K465" s="7" t="s">
        <v>8259</v>
      </c>
      <c r="L465" s="15">
        <v>24048040</v>
      </c>
      <c r="M465" s="16">
        <f>J465*L465/100000000</f>
        <v>1986.3681039999999</v>
      </c>
      <c r="N465" s="17">
        <v>16.11</v>
      </c>
      <c r="O465" s="18">
        <v>12.36</v>
      </c>
      <c r="P465" s="18">
        <v>16.1328125</v>
      </c>
      <c r="Q465" s="18">
        <v>3.35</v>
      </c>
      <c r="R465" s="18">
        <v>31.23</v>
      </c>
      <c r="S465" s="9">
        <f>AB465/AA465</f>
        <v>1.2502639915522704</v>
      </c>
      <c r="T465" s="9">
        <f>AI465/AE465</f>
        <v>1.3545454545454545</v>
      </c>
      <c r="U465" s="9">
        <f>AN465/AM465</f>
        <v>1.7985074626865671</v>
      </c>
      <c r="V465" s="9">
        <f>AU465/AQ465</f>
        <v>1.9666666666666666</v>
      </c>
      <c r="W465" s="9">
        <f>AZ465/AY465</f>
        <v>1.7096774193548387</v>
      </c>
      <c r="X465" s="9">
        <f>BG465/BC465</f>
        <v>1.4761904761904763</v>
      </c>
      <c r="Y465" s="10">
        <v>658</v>
      </c>
      <c r="Z465" s="10">
        <v>788</v>
      </c>
      <c r="AA465" s="10">
        <v>947</v>
      </c>
      <c r="AB465" s="10">
        <v>1184</v>
      </c>
      <c r="AC465" s="21"/>
      <c r="AD465" s="10">
        <v>241</v>
      </c>
      <c r="AE465" s="10">
        <v>220</v>
      </c>
      <c r="AF465" s="10">
        <v>253</v>
      </c>
      <c r="AG465" s="24">
        <v>257</v>
      </c>
      <c r="AH465" s="10">
        <v>298</v>
      </c>
      <c r="AI465" s="5">
        <v>298</v>
      </c>
      <c r="AJ465" s="5">
        <v>220</v>
      </c>
      <c r="AK465" s="10">
        <v>97</v>
      </c>
      <c r="AL465" s="10">
        <v>141</v>
      </c>
      <c r="AM465" s="10">
        <v>134</v>
      </c>
      <c r="AN465" s="10">
        <v>241</v>
      </c>
      <c r="AO465" s="10"/>
      <c r="AP465" s="11">
        <v>49</v>
      </c>
      <c r="AQ465" s="11">
        <v>30</v>
      </c>
      <c r="AR465" s="11">
        <v>17</v>
      </c>
      <c r="AS465" s="11">
        <v>30</v>
      </c>
      <c r="AT465" s="11">
        <v>59</v>
      </c>
      <c r="AU465" s="11">
        <v>59</v>
      </c>
      <c r="AV465" s="10">
        <v>17</v>
      </c>
      <c r="AW465" s="10">
        <v>80</v>
      </c>
      <c r="AX465" s="10">
        <v>94</v>
      </c>
      <c r="AY465" s="10">
        <v>93</v>
      </c>
      <c r="AZ465" s="10">
        <v>159</v>
      </c>
      <c r="BA465" s="10"/>
      <c r="BB465" s="10">
        <v>28</v>
      </c>
      <c r="BC465" s="10">
        <v>21</v>
      </c>
      <c r="BD465" s="10">
        <v>26</v>
      </c>
      <c r="BE465" s="10">
        <v>18</v>
      </c>
      <c r="BF465" s="10">
        <v>31</v>
      </c>
      <c r="BG465" s="10">
        <v>31</v>
      </c>
      <c r="BH465" s="10">
        <v>26</v>
      </c>
      <c r="BI465" s="12">
        <f>AK465/Y465</f>
        <v>0.14741641337386019</v>
      </c>
      <c r="BJ465" s="12">
        <f>AL465/Z465</f>
        <v>0.17893401015228427</v>
      </c>
      <c r="BK465" s="12">
        <f>AM465/AA465</f>
        <v>0.14149947201689547</v>
      </c>
      <c r="BL465" s="12">
        <f>AN465/AB465</f>
        <v>0.20354729729729729</v>
      </c>
      <c r="BM465" s="12"/>
      <c r="BN465" s="12">
        <f>AP465/AD465</f>
        <v>0.2033195020746888</v>
      </c>
      <c r="BO465" s="12">
        <f>AQ465/AE465</f>
        <v>0.13636363636363635</v>
      </c>
      <c r="BP465" s="12">
        <f>AR465/AF465</f>
        <v>6.7193675889328064E-2</v>
      </c>
      <c r="BQ465" s="12">
        <f>AS465/AG465</f>
        <v>0.11673151750972763</v>
      </c>
      <c r="BR465" s="12">
        <f>AT465/AH465</f>
        <v>0.19798657718120805</v>
      </c>
      <c r="BS465" s="12">
        <f>AU465/AI465</f>
        <v>0.19798657718120805</v>
      </c>
      <c r="BT465" s="12"/>
      <c r="BU465" s="12">
        <f>AW465/Y465</f>
        <v>0.12158054711246201</v>
      </c>
      <c r="BV465" s="12">
        <f>AX465/Z465</f>
        <v>0.11928934010152284</v>
      </c>
      <c r="BW465" s="12">
        <f>AY465/AA465</f>
        <v>9.8204857444561769E-2</v>
      </c>
      <c r="BX465" s="12">
        <f>AZ465/AB465</f>
        <v>0.13429054054054054</v>
      </c>
      <c r="BY465" s="12"/>
      <c r="BZ465" s="12">
        <f>BB465/AD465</f>
        <v>0.11618257261410789</v>
      </c>
      <c r="CA465" s="12">
        <f>BC465/AE465</f>
        <v>9.5454545454545459E-2</v>
      </c>
      <c r="CB465" s="12">
        <f>BD465/AF465</f>
        <v>0.10276679841897234</v>
      </c>
      <c r="CC465" s="12">
        <f>BE465/AG465</f>
        <v>7.0038910505836577E-2</v>
      </c>
      <c r="CD465" s="12">
        <f>BF465/AH465</f>
        <v>0.1040268456375839</v>
      </c>
      <c r="CE465" s="12">
        <f>BG465/AI465</f>
        <v>0.1040268456375839</v>
      </c>
      <c r="CF465" s="12"/>
      <c r="CG465" s="12">
        <v>28.62</v>
      </c>
      <c r="CH465" s="12">
        <v>30.05</v>
      </c>
      <c r="CI465" s="12">
        <v>22.11</v>
      </c>
      <c r="CJ465" s="12">
        <v>31.23</v>
      </c>
      <c r="CK465" s="12">
        <v>25.66</v>
      </c>
      <c r="CL465" s="12">
        <v>22.16</v>
      </c>
      <c r="CM465" s="12">
        <v>22.01</v>
      </c>
      <c r="CN465" s="12">
        <v>23.05</v>
      </c>
      <c r="CO465" s="12">
        <v>21.85</v>
      </c>
      <c r="CP465" s="12"/>
      <c r="CQ465" s="12"/>
      <c r="CR465" s="13">
        <v>873.77</v>
      </c>
      <c r="CS465" s="13">
        <v>696.61</v>
      </c>
      <c r="CT465" s="13">
        <v>482.56</v>
      </c>
      <c r="CU465" s="13"/>
      <c r="CV465" s="13">
        <v>438.97</v>
      </c>
      <c r="CW465" s="13">
        <v>863.89</v>
      </c>
      <c r="CX465" s="13">
        <v>482.56</v>
      </c>
      <c r="CY465" s="13">
        <v>656.16</v>
      </c>
      <c r="CZ465" s="14">
        <v>571</v>
      </c>
      <c r="DA465" s="14"/>
      <c r="DB465" s="14"/>
      <c r="DC465" s="27">
        <v>112.21</v>
      </c>
      <c r="DD465" s="27">
        <v>190.9</v>
      </c>
      <c r="DE465" s="27">
        <v>222.82</v>
      </c>
      <c r="DF465" s="27"/>
      <c r="DG465" s="27">
        <v>175.62</v>
      </c>
      <c r="DH465" s="27">
        <v>193.33</v>
      </c>
      <c r="DI465" s="27">
        <v>206.52</v>
      </c>
      <c r="DJ465" s="27">
        <v>222.82</v>
      </c>
      <c r="DK465" s="27"/>
      <c r="DL465" s="27"/>
      <c r="DM465" s="27"/>
      <c r="DN465" s="31" t="s">
        <v>5174</v>
      </c>
      <c r="DO465" s="31" t="s">
        <v>6113</v>
      </c>
      <c r="DP465" s="32" t="e">
        <f>J465/DN465</f>
        <v>#VALUE!</v>
      </c>
      <c r="DQ465" s="32" t="e">
        <f>J465/DO465</f>
        <v>#VALUE!</v>
      </c>
    </row>
    <row r="466" spans="2:121" x14ac:dyDescent="0.3">
      <c r="B466">
        <v>162</v>
      </c>
      <c r="C466" s="1" t="s">
        <v>1530</v>
      </c>
      <c r="D466" s="2" t="s">
        <v>173</v>
      </c>
      <c r="E466" s="3" t="s">
        <v>2921</v>
      </c>
      <c r="F466" s="3" t="s">
        <v>2900</v>
      </c>
      <c r="G466" s="4" t="s">
        <v>2900</v>
      </c>
      <c r="H466" s="4"/>
      <c r="I466" s="4" t="s">
        <v>2908</v>
      </c>
      <c r="J466" s="15">
        <v>53900</v>
      </c>
      <c r="K466" s="7" t="s">
        <v>7652</v>
      </c>
      <c r="L466" s="15">
        <v>29543558</v>
      </c>
      <c r="M466" s="16">
        <f>J466*L466/100000000</f>
        <v>15923.977762</v>
      </c>
      <c r="N466" s="17">
        <v>4.43</v>
      </c>
      <c r="O466" s="18">
        <v>18.48</v>
      </c>
      <c r="P466" s="18">
        <v>21.875</v>
      </c>
      <c r="Q466" s="18">
        <v>4.9000000000000004</v>
      </c>
      <c r="R466" s="18">
        <v>30.2</v>
      </c>
      <c r="S466" s="9">
        <f>AB466/AA466</f>
        <v>1.4183185235816815</v>
      </c>
      <c r="T466" s="9">
        <f>AI466/AE466</f>
        <v>1.3521256931608132</v>
      </c>
      <c r="U466" s="9">
        <f>AN466/AM466</f>
        <v>1.5546558704453441</v>
      </c>
      <c r="V466" s="9">
        <f>AU466/AQ466</f>
        <v>1.3275862068965518</v>
      </c>
      <c r="W466" s="9">
        <f>AZ466/AY466</f>
        <v>1.6240875912408759</v>
      </c>
      <c r="X466" s="9">
        <f>BG466/BC466</f>
        <v>1.338235294117647</v>
      </c>
      <c r="Y466" s="10">
        <v>3376</v>
      </c>
      <c r="Z466" s="10">
        <v>3864</v>
      </c>
      <c r="AA466" s="10">
        <v>4389</v>
      </c>
      <c r="AB466" s="10">
        <v>6225</v>
      </c>
      <c r="AC466" s="21"/>
      <c r="AD466" s="10">
        <v>1164</v>
      </c>
      <c r="AE466" s="10">
        <v>1082</v>
      </c>
      <c r="AF466" s="10">
        <v>1077</v>
      </c>
      <c r="AG466" s="24">
        <v>1291</v>
      </c>
      <c r="AH466" s="10">
        <v>1744</v>
      </c>
      <c r="AI466" s="5">
        <v>1463</v>
      </c>
      <c r="AJ466" s="5">
        <v>1658</v>
      </c>
      <c r="AK466" s="10">
        <v>488</v>
      </c>
      <c r="AL466" s="10">
        <v>585</v>
      </c>
      <c r="AM466" s="10">
        <v>741</v>
      </c>
      <c r="AN466" s="10">
        <v>1152</v>
      </c>
      <c r="AO466" s="10"/>
      <c r="AP466" s="11">
        <v>198</v>
      </c>
      <c r="AQ466" s="11">
        <v>174</v>
      </c>
      <c r="AR466" s="11">
        <v>201</v>
      </c>
      <c r="AS466" s="11">
        <v>241</v>
      </c>
      <c r="AT466" s="11">
        <v>355</v>
      </c>
      <c r="AU466" s="11">
        <v>231</v>
      </c>
      <c r="AV466" s="10">
        <v>298</v>
      </c>
      <c r="AW466" s="10">
        <v>474</v>
      </c>
      <c r="AX466" s="10">
        <v>493</v>
      </c>
      <c r="AY466" s="10">
        <v>548</v>
      </c>
      <c r="AZ466" s="10">
        <v>890</v>
      </c>
      <c r="BA466" s="10"/>
      <c r="BB466" s="10">
        <v>155</v>
      </c>
      <c r="BC466" s="10">
        <v>136</v>
      </c>
      <c r="BD466" s="10">
        <v>122</v>
      </c>
      <c r="BE466" s="10">
        <v>185</v>
      </c>
      <c r="BF466" s="10">
        <v>277</v>
      </c>
      <c r="BG466" s="10">
        <v>182</v>
      </c>
      <c r="BH466" s="10">
        <v>200</v>
      </c>
      <c r="BI466" s="12">
        <f>AK466/Y466</f>
        <v>0.14454976303317535</v>
      </c>
      <c r="BJ466" s="12">
        <f>AL466/Z466</f>
        <v>0.1513975155279503</v>
      </c>
      <c r="BK466" s="12">
        <f>AM466/AA466</f>
        <v>0.16883116883116883</v>
      </c>
      <c r="BL466" s="12">
        <f>AN466/AB466</f>
        <v>0.18506024096385543</v>
      </c>
      <c r="BM466" s="12"/>
      <c r="BN466" s="12">
        <f>AP466/AD466</f>
        <v>0.17010309278350516</v>
      </c>
      <c r="BO466" s="12">
        <f>AQ466/AE466</f>
        <v>0.16081330868761554</v>
      </c>
      <c r="BP466" s="12">
        <f>AR466/AF466</f>
        <v>0.18662952646239556</v>
      </c>
      <c r="BQ466" s="12">
        <f>AS466/AG466</f>
        <v>0.18667699457784662</v>
      </c>
      <c r="BR466" s="12">
        <f>AT466/AH466</f>
        <v>0.20355504587155962</v>
      </c>
      <c r="BS466" s="12">
        <f>AU466/AI466</f>
        <v>0.15789473684210525</v>
      </c>
      <c r="BT466" s="12"/>
      <c r="BU466" s="12">
        <f>AW466/Y466</f>
        <v>0.14040284360189573</v>
      </c>
      <c r="BV466" s="12">
        <f>AX466/Z466</f>
        <v>0.1275879917184265</v>
      </c>
      <c r="BW466" s="12">
        <f>AY466/AA466</f>
        <v>0.12485759854180907</v>
      </c>
      <c r="BX466" s="12">
        <f>AZ466/AB466</f>
        <v>0.14297188755020079</v>
      </c>
      <c r="BY466" s="12"/>
      <c r="BZ466" s="12">
        <f>BB466/AD466</f>
        <v>0.13316151202749141</v>
      </c>
      <c r="CA466" s="12">
        <f>BC466/AE466</f>
        <v>0.1256931608133087</v>
      </c>
      <c r="CB466" s="12">
        <f>BD466/AF466</f>
        <v>0.11327762302692665</v>
      </c>
      <c r="CC466" s="12">
        <f>BE466/AG466</f>
        <v>0.14329976762199845</v>
      </c>
      <c r="CD466" s="12">
        <f>BF466/AH466</f>
        <v>0.1588302752293578</v>
      </c>
      <c r="CE466" s="12">
        <f>BG466/AI466</f>
        <v>0.12440191387559808</v>
      </c>
      <c r="CF466" s="12"/>
      <c r="CG466" s="12">
        <v>30.94</v>
      </c>
      <c r="CH466" s="12">
        <v>25.89</v>
      </c>
      <c r="CI466" s="12">
        <v>23.84</v>
      </c>
      <c r="CJ466" s="12">
        <v>30.4</v>
      </c>
      <c r="CK466" s="12">
        <v>27.21</v>
      </c>
      <c r="CL466" s="12">
        <v>26.82</v>
      </c>
      <c r="CM466" s="12">
        <v>23.84</v>
      </c>
      <c r="CN466" s="12">
        <v>25</v>
      </c>
      <c r="CO466" s="12">
        <v>27.58</v>
      </c>
      <c r="CP466" s="12"/>
      <c r="CQ466" s="12"/>
      <c r="CR466" s="13">
        <v>52.42</v>
      </c>
      <c r="CS466" s="13">
        <v>41.16</v>
      </c>
      <c r="CT466" s="13">
        <v>51.79</v>
      </c>
      <c r="CU466" s="13"/>
      <c r="CV466" s="13">
        <v>45.82</v>
      </c>
      <c r="CW466" s="13">
        <v>46.27</v>
      </c>
      <c r="CX466" s="13">
        <v>51.79</v>
      </c>
      <c r="CY466" s="13">
        <v>56.71</v>
      </c>
      <c r="CZ466" s="14">
        <v>54.06</v>
      </c>
      <c r="DA466" s="14"/>
      <c r="DB466" s="14"/>
      <c r="DC466" s="27">
        <v>1045.53</v>
      </c>
      <c r="DD466" s="27">
        <v>1288.24</v>
      </c>
      <c r="DE466" s="27">
        <v>1610.23</v>
      </c>
      <c r="DF466" s="27"/>
      <c r="DG466" s="27">
        <v>1443.52</v>
      </c>
      <c r="DH466" s="27">
        <v>1535.98</v>
      </c>
      <c r="DI466" s="27">
        <v>1610.23</v>
      </c>
      <c r="DJ466" s="27">
        <v>1685.13</v>
      </c>
      <c r="DK466" s="27"/>
      <c r="DL466" s="27"/>
      <c r="DM466" s="27"/>
      <c r="DN466" s="31" t="s">
        <v>5174</v>
      </c>
      <c r="DO466" s="31" t="s">
        <v>5329</v>
      </c>
      <c r="DP466" s="32" t="e">
        <f>J466/DN466</f>
        <v>#VALUE!</v>
      </c>
      <c r="DQ466" s="32" t="e">
        <f>J466/DO466</f>
        <v>#VALUE!</v>
      </c>
    </row>
    <row r="467" spans="2:121" x14ac:dyDescent="0.3">
      <c r="B467">
        <v>216</v>
      </c>
      <c r="C467" s="1" t="s">
        <v>1571</v>
      </c>
      <c r="D467" s="2" t="s">
        <v>214</v>
      </c>
      <c r="E467" s="3" t="s">
        <v>2897</v>
      </c>
      <c r="F467" s="3" t="s">
        <v>2903</v>
      </c>
      <c r="G467" s="4" t="s">
        <v>2919</v>
      </c>
      <c r="H467" s="4"/>
      <c r="I467" s="4" t="s">
        <v>2981</v>
      </c>
      <c r="J467" s="15">
        <v>59500</v>
      </c>
      <c r="K467" s="7" t="s">
        <v>7698</v>
      </c>
      <c r="L467" s="15">
        <v>18374502</v>
      </c>
      <c r="M467" s="16">
        <f>J467*L467/100000000</f>
        <v>10932.82869</v>
      </c>
      <c r="N467" s="17">
        <v>15.27</v>
      </c>
      <c r="O467" s="18">
        <v>8.2799999999999994</v>
      </c>
      <c r="P467" s="18">
        <v>8.4134615384615383</v>
      </c>
      <c r="Q467" s="18">
        <v>1.29</v>
      </c>
      <c r="R467" s="18">
        <v>18.27</v>
      </c>
      <c r="S467" s="9">
        <f>AB467/AA467</f>
        <v>1.3221097703386531</v>
      </c>
      <c r="T467" s="9">
        <f>AI467/AE467</f>
        <v>1.3520686963309914</v>
      </c>
      <c r="U467" s="9">
        <f>AN467/AM467</f>
        <v>1.3104786545924967</v>
      </c>
      <c r="V467" s="9">
        <f>AU467/AQ467</f>
        <v>1.2666666666666666</v>
      </c>
      <c r="W467" s="9">
        <f>AZ467/AY467</f>
        <v>1.2420670897552131</v>
      </c>
      <c r="X467" s="9">
        <f>BG467/BC467</f>
        <v>1.6431718061674008</v>
      </c>
      <c r="Y467" s="10">
        <v>3193</v>
      </c>
      <c r="Z467" s="10">
        <v>4830</v>
      </c>
      <c r="AA467" s="10">
        <v>5138</v>
      </c>
      <c r="AB467" s="10">
        <v>6793</v>
      </c>
      <c r="AC467" s="21"/>
      <c r="AD467" s="10">
        <v>1301</v>
      </c>
      <c r="AE467" s="10">
        <v>1281</v>
      </c>
      <c r="AF467" s="10">
        <v>1374</v>
      </c>
      <c r="AG467" s="24">
        <v>1888</v>
      </c>
      <c r="AH467" s="10">
        <v>1732</v>
      </c>
      <c r="AI467" s="5">
        <v>1732</v>
      </c>
      <c r="AJ467" s="5">
        <v>1789</v>
      </c>
      <c r="AK467" s="10">
        <v>810</v>
      </c>
      <c r="AL467" s="10">
        <v>1358</v>
      </c>
      <c r="AM467" s="10">
        <v>1546</v>
      </c>
      <c r="AN467" s="10">
        <v>2026</v>
      </c>
      <c r="AO467" s="10"/>
      <c r="AP467" s="11">
        <v>376</v>
      </c>
      <c r="AQ467" s="11">
        <v>390</v>
      </c>
      <c r="AR467" s="11">
        <v>384</v>
      </c>
      <c r="AS467" s="11">
        <v>593</v>
      </c>
      <c r="AT467" s="11">
        <v>494</v>
      </c>
      <c r="AU467" s="11">
        <v>494</v>
      </c>
      <c r="AV467" s="10">
        <v>551</v>
      </c>
      <c r="AW467" s="10">
        <v>356</v>
      </c>
      <c r="AX467" s="10">
        <v>878</v>
      </c>
      <c r="AY467" s="10">
        <v>1103</v>
      </c>
      <c r="AZ467" s="10">
        <v>1370</v>
      </c>
      <c r="BA467" s="10"/>
      <c r="BB467" s="10">
        <v>306</v>
      </c>
      <c r="BC467" s="10">
        <v>227</v>
      </c>
      <c r="BD467" s="10">
        <v>322</v>
      </c>
      <c r="BE467" s="10">
        <v>216</v>
      </c>
      <c r="BF467" s="10">
        <v>373</v>
      </c>
      <c r="BG467" s="10">
        <v>373</v>
      </c>
      <c r="BH467" s="10">
        <v>451</v>
      </c>
      <c r="BI467" s="12">
        <f>AK467/Y467</f>
        <v>0.25367992483557783</v>
      </c>
      <c r="BJ467" s="12">
        <f>AL467/Z467</f>
        <v>0.28115942028985508</v>
      </c>
      <c r="BK467" s="12">
        <f>AM467/AA467</f>
        <v>0.30089528999610743</v>
      </c>
      <c r="BL467" s="12">
        <f>AN467/AB467</f>
        <v>0.29824819667304581</v>
      </c>
      <c r="BM467" s="12"/>
      <c r="BN467" s="12">
        <f>AP467/AD467</f>
        <v>0.28900845503458877</v>
      </c>
      <c r="BO467" s="12">
        <f>AQ467/AE467</f>
        <v>0.3044496487119438</v>
      </c>
      <c r="BP467" s="12">
        <f>AR467/AF467</f>
        <v>0.27947598253275108</v>
      </c>
      <c r="BQ467" s="12">
        <f>AS467/AG467</f>
        <v>0.31408898305084748</v>
      </c>
      <c r="BR467" s="12">
        <f>AT467/AH467</f>
        <v>0.28521939953810621</v>
      </c>
      <c r="BS467" s="12">
        <f>AU467/AI467</f>
        <v>0.28521939953810621</v>
      </c>
      <c r="BT467" s="12"/>
      <c r="BU467" s="12">
        <f>AW467/Y467</f>
        <v>0.1114938928906984</v>
      </c>
      <c r="BV467" s="12">
        <f>AX467/Z467</f>
        <v>0.18178053830227744</v>
      </c>
      <c r="BW467" s="12">
        <f>AY467/AA467</f>
        <v>0.21467497080576101</v>
      </c>
      <c r="BX467" s="12">
        <f>AZ467/AB467</f>
        <v>0.20167819814514942</v>
      </c>
      <c r="BY467" s="12"/>
      <c r="BZ467" s="12">
        <f>BB467/AD467</f>
        <v>0.23520368946963874</v>
      </c>
      <c r="CA467" s="12">
        <f>BC467/AE467</f>
        <v>0.17720530835284934</v>
      </c>
      <c r="CB467" s="12">
        <f>BD467/AF467</f>
        <v>0.23435225618631733</v>
      </c>
      <c r="CC467" s="12">
        <f>BE467/AG467</f>
        <v>0.11440677966101695</v>
      </c>
      <c r="CD467" s="12">
        <f>BF467/AH467</f>
        <v>0.21535796766743648</v>
      </c>
      <c r="CE467" s="12">
        <f>BG467/AI467</f>
        <v>0.21535796766743648</v>
      </c>
      <c r="CF467" s="12"/>
      <c r="CG467" s="12">
        <v>9.0399999999999991</v>
      </c>
      <c r="CH467" s="12">
        <v>19.02</v>
      </c>
      <c r="CI467" s="12">
        <v>18.93</v>
      </c>
      <c r="CJ467" s="12">
        <v>18.27</v>
      </c>
      <c r="CK467" s="12">
        <v>18.32</v>
      </c>
      <c r="CL467" s="12">
        <v>18.93</v>
      </c>
      <c r="CM467" s="12">
        <v>18.190000000000001</v>
      </c>
      <c r="CN467" s="12">
        <v>16.57</v>
      </c>
      <c r="CO467" s="12">
        <v>15.87</v>
      </c>
      <c r="CP467" s="12"/>
      <c r="CQ467" s="12"/>
      <c r="CR467" s="13">
        <v>146.44999999999999</v>
      </c>
      <c r="CS467" s="13">
        <v>92.33</v>
      </c>
      <c r="CT467" s="13">
        <v>66.069999999999993</v>
      </c>
      <c r="CU467" s="13"/>
      <c r="CV467" s="13">
        <v>68.709999999999994</v>
      </c>
      <c r="CW467" s="13">
        <v>66.069999999999993</v>
      </c>
      <c r="CX467" s="13">
        <v>58.75</v>
      </c>
      <c r="CY467" s="13">
        <v>11.34</v>
      </c>
      <c r="CZ467" s="14">
        <v>10.06</v>
      </c>
      <c r="DA467" s="14"/>
      <c r="DB467" s="14"/>
      <c r="DC467" s="27">
        <v>5192.3</v>
      </c>
      <c r="DD467" s="27">
        <v>6059.62</v>
      </c>
      <c r="DE467" s="27">
        <v>7201.94</v>
      </c>
      <c r="DF467" s="27"/>
      <c r="DG467" s="27">
        <v>6617.24</v>
      </c>
      <c r="DH467" s="27">
        <v>6952.94</v>
      </c>
      <c r="DI467" s="27">
        <v>7201.94</v>
      </c>
      <c r="DJ467" s="27">
        <v>7489.14</v>
      </c>
      <c r="DK467" s="27"/>
      <c r="DL467" s="27"/>
      <c r="DM467" s="27"/>
      <c r="DN467" s="31" t="s">
        <v>5174</v>
      </c>
      <c r="DO467" s="31" t="s">
        <v>5389</v>
      </c>
      <c r="DP467" s="32" t="e">
        <f>J467/DN467</f>
        <v>#VALUE!</v>
      </c>
      <c r="DQ467" s="32" t="e">
        <f>J467/DO467</f>
        <v>#VALUE!</v>
      </c>
    </row>
    <row r="468" spans="2:121" hidden="1" x14ac:dyDescent="0.3">
      <c r="B468">
        <v>1595</v>
      </c>
      <c r="C468" s="1" t="s">
        <v>3736</v>
      </c>
      <c r="D468" s="2" t="s">
        <v>3737</v>
      </c>
      <c r="E468" s="3" t="s">
        <v>2921</v>
      </c>
      <c r="F468" s="3" t="s">
        <v>2906</v>
      </c>
      <c r="G468" s="4" t="s">
        <v>2907</v>
      </c>
      <c r="H468" s="4"/>
      <c r="I468" s="4"/>
      <c r="J468" s="15">
        <v>5410</v>
      </c>
      <c r="K468" s="7" t="s">
        <v>5157</v>
      </c>
      <c r="L468" s="15">
        <v>15879575</v>
      </c>
      <c r="M468" s="16">
        <f>J468*L468/100000000</f>
        <v>859.08500749999996</v>
      </c>
      <c r="N468" s="17">
        <v>0.38</v>
      </c>
      <c r="O468" s="18">
        <v>18.591065292096221</v>
      </c>
      <c r="P468" s="18">
        <v>27.602040816326532</v>
      </c>
      <c r="Q468" s="18">
        <v>0.95250000000000001</v>
      </c>
      <c r="R468" s="18">
        <v>8.8625000000000007</v>
      </c>
      <c r="S468" s="9">
        <f>AB468/AA468</f>
        <v>0.35847589424572318</v>
      </c>
      <c r="T468" s="9">
        <f>AI468/AE468</f>
        <v>1.2699724517906337</v>
      </c>
      <c r="U468" s="9">
        <f>AN468/AM468</f>
        <v>0.53846153846153844</v>
      </c>
      <c r="V468" s="9">
        <f>AU468/AQ468</f>
        <v>1</v>
      </c>
      <c r="W468" s="9">
        <f>AZ468/AY468</f>
        <v>0.12962962962962962</v>
      </c>
      <c r="X468" s="9">
        <f>BG468/BC468</f>
        <v>0.36842105263157893</v>
      </c>
      <c r="Y468" s="10">
        <v>1226</v>
      </c>
      <c r="Z468" s="10">
        <v>1169</v>
      </c>
      <c r="AA468" s="10">
        <v>1286</v>
      </c>
      <c r="AB468" s="10">
        <v>461</v>
      </c>
      <c r="AC468" s="21"/>
      <c r="AD468" s="10">
        <v>340</v>
      </c>
      <c r="AE468" s="10">
        <v>363</v>
      </c>
      <c r="AF468" s="10">
        <v>301</v>
      </c>
      <c r="AG468" s="24">
        <v>286</v>
      </c>
      <c r="AH468" s="10">
        <v>329</v>
      </c>
      <c r="AI468" s="5">
        <v>461</v>
      </c>
      <c r="AJ468" s="5">
        <v>301</v>
      </c>
      <c r="AK468" s="10">
        <v>72</v>
      </c>
      <c r="AL468" s="10">
        <v>28</v>
      </c>
      <c r="AM468" s="10">
        <v>52</v>
      </c>
      <c r="AN468" s="10">
        <v>28</v>
      </c>
      <c r="AO468" s="10"/>
      <c r="AP468" s="11">
        <v>13</v>
      </c>
      <c r="AQ468" s="11">
        <v>28</v>
      </c>
      <c r="AR468" s="11">
        <v>-1</v>
      </c>
      <c r="AS468" s="11">
        <v>14</v>
      </c>
      <c r="AT468" s="11">
        <v>12</v>
      </c>
      <c r="AU468" s="11">
        <v>28</v>
      </c>
      <c r="AV468" s="10">
        <v>-1</v>
      </c>
      <c r="AW468" s="10">
        <v>68</v>
      </c>
      <c r="AX468" s="10">
        <v>45</v>
      </c>
      <c r="AY468" s="10">
        <v>54</v>
      </c>
      <c r="AZ468" s="10">
        <v>7</v>
      </c>
      <c r="BA468" s="10"/>
      <c r="BB468" s="10">
        <v>4</v>
      </c>
      <c r="BC468" s="10">
        <v>19</v>
      </c>
      <c r="BD468" s="10">
        <v>19</v>
      </c>
      <c r="BE468" s="10">
        <v>11</v>
      </c>
      <c r="BF468" s="10">
        <v>-1</v>
      </c>
      <c r="BG468" s="10">
        <v>7</v>
      </c>
      <c r="BH468" s="10">
        <v>19</v>
      </c>
      <c r="BI468" s="12">
        <f>AK468/Y468</f>
        <v>5.872756933115824E-2</v>
      </c>
      <c r="BJ468" s="12">
        <f>AL468/Z468</f>
        <v>2.3952095808383235E-2</v>
      </c>
      <c r="BK468" s="12">
        <f>AM468/AA468</f>
        <v>4.0435458786936239E-2</v>
      </c>
      <c r="BL468" s="12">
        <f>AN468/AB468</f>
        <v>6.0737527114967459E-2</v>
      </c>
      <c r="BM468" s="12"/>
      <c r="BN468" s="12">
        <f>AP468/AD468</f>
        <v>3.8235294117647062E-2</v>
      </c>
      <c r="BO468" s="12">
        <f>AQ468/AE468</f>
        <v>7.7134986225895319E-2</v>
      </c>
      <c r="BP468" s="12">
        <f>AR468/AF468</f>
        <v>-3.3222591362126247E-3</v>
      </c>
      <c r="BQ468" s="12">
        <f>AS468/AG468</f>
        <v>4.8951048951048952E-2</v>
      </c>
      <c r="BR468" s="12">
        <f>AT468/AH468</f>
        <v>3.64741641337386E-2</v>
      </c>
      <c r="BS468" s="12">
        <f>AU468/AI468</f>
        <v>6.0737527114967459E-2</v>
      </c>
      <c r="BT468" s="12"/>
      <c r="BU468" s="12">
        <f>AW468/Y468</f>
        <v>5.5464926590538338E-2</v>
      </c>
      <c r="BV468" s="12">
        <f>AX468/Z468</f>
        <v>3.8494439692044483E-2</v>
      </c>
      <c r="BW468" s="12">
        <f>AY468/AA468</f>
        <v>4.1990668740279936E-2</v>
      </c>
      <c r="BX468" s="12">
        <f>AZ468/AB468</f>
        <v>1.5184381778741865E-2</v>
      </c>
      <c r="BY468" s="12"/>
      <c r="BZ468" s="12">
        <f>BB468/AD468</f>
        <v>1.1764705882352941E-2</v>
      </c>
      <c r="CA468" s="12">
        <f>BC468/AE468</f>
        <v>5.2341597796143252E-2</v>
      </c>
      <c r="CB468" s="12">
        <f>BD468/AF468</f>
        <v>6.3122923588039864E-2</v>
      </c>
      <c r="CC468" s="12">
        <f>BE468/AG468</f>
        <v>3.8461538461538464E-2</v>
      </c>
      <c r="CD468" s="12">
        <f>BF468/AH468</f>
        <v>-3.0395136778115501E-3</v>
      </c>
      <c r="CE468" s="12">
        <f>BG468/AI468</f>
        <v>1.5184381778741865E-2</v>
      </c>
      <c r="CF468" s="12"/>
      <c r="CG468" s="12">
        <v>23.89</v>
      </c>
      <c r="CH468" s="12">
        <v>11.45</v>
      </c>
      <c r="CI468" s="12">
        <v>10.78</v>
      </c>
      <c r="CJ468" s="12">
        <v>0</v>
      </c>
      <c r="CK468" s="12">
        <v>8.4</v>
      </c>
      <c r="CL468" s="12">
        <v>11</v>
      </c>
      <c r="CM468" s="12">
        <v>10.78</v>
      </c>
      <c r="CN468" s="12">
        <v>9.8699999999999992</v>
      </c>
      <c r="CO468" s="12">
        <v>8.64</v>
      </c>
      <c r="CP468" s="12"/>
      <c r="CQ468" s="12"/>
      <c r="CR468" s="13">
        <v>67.61</v>
      </c>
      <c r="CS468" s="13">
        <v>73.989999999999995</v>
      </c>
      <c r="CT468" s="13">
        <v>100.12</v>
      </c>
      <c r="CU468" s="13"/>
      <c r="CV468" s="13">
        <v>108.49</v>
      </c>
      <c r="CW468" s="13">
        <v>119.34</v>
      </c>
      <c r="CX468" s="13">
        <v>100.12</v>
      </c>
      <c r="CY468" s="13">
        <v>83.63</v>
      </c>
      <c r="CZ468" s="14">
        <v>83.21</v>
      </c>
      <c r="DA468" s="14"/>
      <c r="DB468" s="14"/>
      <c r="DC468" s="27">
        <v>216.24</v>
      </c>
      <c r="DD468" s="27">
        <v>297.10000000000002</v>
      </c>
      <c r="DE468" s="27">
        <v>344.34</v>
      </c>
      <c r="DF468" s="27"/>
      <c r="DG468" s="27">
        <v>311.95</v>
      </c>
      <c r="DH468" s="27">
        <v>325.77</v>
      </c>
      <c r="DI468" s="27">
        <v>344.34</v>
      </c>
      <c r="DJ468" s="27">
        <v>339.98</v>
      </c>
      <c r="DK468" s="27"/>
      <c r="DL468" s="27"/>
      <c r="DM468" s="27"/>
      <c r="DN468" s="31" t="s">
        <v>5174</v>
      </c>
      <c r="DO468" s="31" t="s">
        <v>6828</v>
      </c>
      <c r="DP468" s="32" t="e">
        <f>J468/DN468</f>
        <v>#VALUE!</v>
      </c>
      <c r="DQ468" s="32" t="e">
        <f>J468/DO468</f>
        <v>#VALUE!</v>
      </c>
    </row>
    <row r="469" spans="2:121" hidden="1" x14ac:dyDescent="0.3">
      <c r="B469">
        <v>2106</v>
      </c>
      <c r="C469" s="1" t="s">
        <v>4654</v>
      </c>
      <c r="D469" s="2" t="s">
        <v>4655</v>
      </c>
      <c r="E469" s="3" t="s">
        <v>2921</v>
      </c>
      <c r="F469" s="3" t="s">
        <v>2911</v>
      </c>
      <c r="G469" s="4" t="s">
        <v>2912</v>
      </c>
      <c r="H469" s="4"/>
      <c r="I469" s="4" t="s">
        <v>2872</v>
      </c>
      <c r="J469" s="15">
        <v>8980</v>
      </c>
      <c r="K469" s="7" t="s">
        <v>9109</v>
      </c>
      <c r="L469" s="15">
        <v>4400000</v>
      </c>
      <c r="M469" s="16">
        <f>J469*L469/100000000</f>
        <v>395.12</v>
      </c>
      <c r="N469" s="17">
        <v>1.03</v>
      </c>
      <c r="O469" s="18">
        <v>4.526209677419355</v>
      </c>
      <c r="P469" s="18">
        <v>27.378048780487806</v>
      </c>
      <c r="Q469" s="18">
        <v>0.30000000000000004</v>
      </c>
      <c r="R469" s="18">
        <v>8.0474999999999994</v>
      </c>
      <c r="S469" s="9">
        <f>AB469/AA469</f>
        <v>0.21266614542611414</v>
      </c>
      <c r="T469" s="9">
        <f>AI469/AE469</f>
        <v>0.90365448504983392</v>
      </c>
      <c r="U469" s="9">
        <f>AN469/AM469</f>
        <v>8.6956521739130432E-2</v>
      </c>
      <c r="V469" s="9">
        <f>AU469/AQ469</f>
        <v>0.5</v>
      </c>
      <c r="W469" s="9">
        <f>AZ469/AY469</f>
        <v>4.0404040404040407E-2</v>
      </c>
      <c r="X469" s="9">
        <f>BG469/BC469</f>
        <v>0.5714285714285714</v>
      </c>
      <c r="Y469" s="10">
        <v>2340</v>
      </c>
      <c r="Z469" s="10">
        <v>2559</v>
      </c>
      <c r="AA469" s="10">
        <v>2558</v>
      </c>
      <c r="AB469" s="10">
        <v>544</v>
      </c>
      <c r="AC469" s="21"/>
      <c r="AD469" s="10">
        <v>697</v>
      </c>
      <c r="AE469" s="10">
        <v>602</v>
      </c>
      <c r="AF469" s="10">
        <v>630</v>
      </c>
      <c r="AG469" s="24">
        <v>637</v>
      </c>
      <c r="AH469" s="10">
        <v>587</v>
      </c>
      <c r="AI469" s="5">
        <v>544</v>
      </c>
      <c r="AJ469" s="5">
        <v>630</v>
      </c>
      <c r="AK469" s="10">
        <v>92</v>
      </c>
      <c r="AL469" s="10">
        <v>95</v>
      </c>
      <c r="AM469" s="10">
        <v>92</v>
      </c>
      <c r="AN469" s="10">
        <v>8</v>
      </c>
      <c r="AO469" s="10"/>
      <c r="AP469" s="11">
        <v>29</v>
      </c>
      <c r="AQ469" s="11">
        <v>16</v>
      </c>
      <c r="AR469" s="11">
        <v>23</v>
      </c>
      <c r="AS469" s="11">
        <v>18</v>
      </c>
      <c r="AT469" s="11">
        <v>11</v>
      </c>
      <c r="AU469" s="11">
        <v>8</v>
      </c>
      <c r="AV469" s="10">
        <v>23</v>
      </c>
      <c r="AW469" s="10">
        <v>72</v>
      </c>
      <c r="AX469" s="10">
        <v>67</v>
      </c>
      <c r="AY469" s="10">
        <v>99</v>
      </c>
      <c r="AZ469" s="10">
        <v>4</v>
      </c>
      <c r="BA469" s="10"/>
      <c r="BB469" s="10">
        <v>19</v>
      </c>
      <c r="BC469" s="10">
        <v>7</v>
      </c>
      <c r="BD469" s="10">
        <v>57</v>
      </c>
      <c r="BE469" s="10">
        <v>9</v>
      </c>
      <c r="BF469" s="10">
        <v>18</v>
      </c>
      <c r="BG469" s="10">
        <v>4</v>
      </c>
      <c r="BH469" s="10">
        <v>57</v>
      </c>
      <c r="BI469" s="12">
        <f>AK469/Y469</f>
        <v>3.9316239316239315E-2</v>
      </c>
      <c r="BJ469" s="12">
        <f>AL469/Z469</f>
        <v>3.7123876514263382E-2</v>
      </c>
      <c r="BK469" s="12">
        <f>AM469/AA469</f>
        <v>3.5965598123534011E-2</v>
      </c>
      <c r="BL469" s="12">
        <f>AN469/AB469</f>
        <v>1.4705882352941176E-2</v>
      </c>
      <c r="BM469" s="12"/>
      <c r="BN469" s="12">
        <f>AP469/AD469</f>
        <v>4.1606886657101862E-2</v>
      </c>
      <c r="BO469" s="12">
        <f>AQ469/AE469</f>
        <v>2.6578073089700997E-2</v>
      </c>
      <c r="BP469" s="12">
        <f>AR469/AF469</f>
        <v>3.650793650793651E-2</v>
      </c>
      <c r="BQ469" s="12">
        <f>AS469/AG469</f>
        <v>2.8257456828885402E-2</v>
      </c>
      <c r="BR469" s="12">
        <f>AT469/AH469</f>
        <v>1.8739352640545145E-2</v>
      </c>
      <c r="BS469" s="12">
        <f>AU469/AI469</f>
        <v>1.4705882352941176E-2</v>
      </c>
      <c r="BT469" s="12"/>
      <c r="BU469" s="12">
        <f>AW469/Y469</f>
        <v>3.0769230769230771E-2</v>
      </c>
      <c r="BV469" s="12">
        <f>AX469/Z469</f>
        <v>2.618210238374365E-2</v>
      </c>
      <c r="BW469" s="12">
        <f>AY469/AA469</f>
        <v>3.8702111024237686E-2</v>
      </c>
      <c r="BX469" s="12">
        <f>AZ469/AB469</f>
        <v>7.3529411764705881E-3</v>
      </c>
      <c r="BY469" s="12"/>
      <c r="BZ469" s="12">
        <f>BB469/AD469</f>
        <v>2.7259684361549498E-2</v>
      </c>
      <c r="CA469" s="12">
        <f>BC469/AE469</f>
        <v>1.1627906976744186E-2</v>
      </c>
      <c r="CB469" s="12">
        <f>BD469/AF469</f>
        <v>9.0476190476190474E-2</v>
      </c>
      <c r="CC469" s="12">
        <f>BE469/AG469</f>
        <v>1.4128728414442701E-2</v>
      </c>
      <c r="CD469" s="12">
        <f>BF469/AH469</f>
        <v>3.0664395229982964E-2</v>
      </c>
      <c r="CE469" s="12">
        <f>BG469/AI469</f>
        <v>7.3529411764705881E-3</v>
      </c>
      <c r="CF469" s="12"/>
      <c r="CG469" s="12">
        <v>7.22</v>
      </c>
      <c r="CH469" s="12">
        <v>6.34</v>
      </c>
      <c r="CI469" s="12">
        <v>8.77</v>
      </c>
      <c r="CJ469" s="12">
        <v>0</v>
      </c>
      <c r="CK469" s="12">
        <v>6.47</v>
      </c>
      <c r="CL469" s="12">
        <v>4.29</v>
      </c>
      <c r="CM469" s="12">
        <v>8.77</v>
      </c>
      <c r="CN469" s="12">
        <v>8.06</v>
      </c>
      <c r="CO469" s="12">
        <v>7.86</v>
      </c>
      <c r="CP469" s="12"/>
      <c r="CQ469" s="12"/>
      <c r="CR469" s="13">
        <v>90.59</v>
      </c>
      <c r="CS469" s="13">
        <v>86.62</v>
      </c>
      <c r="CT469" s="13">
        <v>89.83</v>
      </c>
      <c r="CU469" s="13"/>
      <c r="CV469" s="13">
        <v>103.94</v>
      </c>
      <c r="CW469" s="13">
        <v>88.69</v>
      </c>
      <c r="CX469" s="13">
        <v>89.83</v>
      </c>
      <c r="CY469" s="13">
        <v>97.4</v>
      </c>
      <c r="CZ469" s="14">
        <v>91.02</v>
      </c>
      <c r="DA469" s="14"/>
      <c r="DB469" s="14"/>
      <c r="DC469" s="27">
        <v>4595.8</v>
      </c>
      <c r="DD469" s="27">
        <v>4844.22</v>
      </c>
      <c r="DE469" s="27">
        <v>5269.04</v>
      </c>
      <c r="DF469" s="27"/>
      <c r="DG469" s="27">
        <v>4971.82</v>
      </c>
      <c r="DH469" s="27">
        <v>5005.41</v>
      </c>
      <c r="DI469" s="27">
        <v>5269.04</v>
      </c>
      <c r="DJ469" s="27">
        <v>5278.66</v>
      </c>
      <c r="DK469" s="27"/>
      <c r="DL469" s="27"/>
      <c r="DM469" s="27"/>
      <c r="DN469" s="31" t="s">
        <v>5174</v>
      </c>
      <c r="DO469" s="31" t="s">
        <v>7324</v>
      </c>
      <c r="DP469" s="32" t="e">
        <f>J469/DN469</f>
        <v>#VALUE!</v>
      </c>
      <c r="DQ469" s="32" t="e">
        <f>J469/DO469</f>
        <v>#VALUE!</v>
      </c>
    </row>
    <row r="470" spans="2:121" hidden="1" x14ac:dyDescent="0.3">
      <c r="B470">
        <v>289</v>
      </c>
      <c r="C470" s="1" t="s">
        <v>1721</v>
      </c>
      <c r="D470" s="2" t="s">
        <v>364</v>
      </c>
      <c r="E470" s="3" t="s">
        <v>2921</v>
      </c>
      <c r="F470" s="3" t="s">
        <v>2898</v>
      </c>
      <c r="G470" s="4" t="s">
        <v>2899</v>
      </c>
      <c r="H470" s="4"/>
      <c r="I470" s="4" t="s">
        <v>3000</v>
      </c>
      <c r="J470" s="15">
        <v>33000</v>
      </c>
      <c r="K470" s="7" t="s">
        <v>7760</v>
      </c>
      <c r="L470" s="15">
        <v>22916042</v>
      </c>
      <c r="M470" s="16">
        <f>J470*L470/100000000</f>
        <v>7562.2938599999998</v>
      </c>
      <c r="N470" s="17">
        <v>17.25</v>
      </c>
      <c r="O470" s="18">
        <v>89.21</v>
      </c>
      <c r="P470" s="18">
        <v>27.317880794701988</v>
      </c>
      <c r="Q470" s="18">
        <v>3.03</v>
      </c>
      <c r="R470" s="18">
        <v>3.51</v>
      </c>
      <c r="S470" s="9">
        <f>AB470/AA470</f>
        <v>0.96350364963503654</v>
      </c>
      <c r="T470" s="9">
        <f>AI470/AE470</f>
        <v>1.4219512195121951</v>
      </c>
      <c r="U470" s="9">
        <f>AN470/AM470</f>
        <v>0.8529411764705882</v>
      </c>
      <c r="V470" s="9">
        <f>AU470/AQ470</f>
        <v>-16</v>
      </c>
      <c r="W470" s="9">
        <f>AZ470/AY470</f>
        <v>1.2962962962962963</v>
      </c>
      <c r="X470" s="9">
        <f>BG470/BC470</f>
        <v>-1.4153846153846155</v>
      </c>
      <c r="Y470" s="10">
        <v>1302</v>
      </c>
      <c r="Z470" s="10">
        <v>2202</v>
      </c>
      <c r="AA470" s="10">
        <v>2055</v>
      </c>
      <c r="AB470" s="10">
        <v>1980</v>
      </c>
      <c r="AC470" s="21"/>
      <c r="AD470" s="10">
        <v>481</v>
      </c>
      <c r="AE470" s="10">
        <v>410</v>
      </c>
      <c r="AF470" s="10">
        <v>422</v>
      </c>
      <c r="AG470" s="24">
        <v>455</v>
      </c>
      <c r="AH470" s="10">
        <v>583</v>
      </c>
      <c r="AI470" s="5">
        <v>583</v>
      </c>
      <c r="AJ470" s="5">
        <v>525</v>
      </c>
      <c r="AK470" s="10">
        <v>257</v>
      </c>
      <c r="AL470" s="10">
        <v>408</v>
      </c>
      <c r="AM470" s="10">
        <v>238</v>
      </c>
      <c r="AN470" s="10">
        <v>203</v>
      </c>
      <c r="AO470" s="10"/>
      <c r="AP470" s="11">
        <v>25</v>
      </c>
      <c r="AQ470" s="11">
        <v>-9</v>
      </c>
      <c r="AR470" s="11">
        <v>3</v>
      </c>
      <c r="AS470" s="11">
        <v>7</v>
      </c>
      <c r="AT470" s="11">
        <v>144</v>
      </c>
      <c r="AU470" s="11">
        <v>144</v>
      </c>
      <c r="AV470" s="10">
        <v>68</v>
      </c>
      <c r="AW470" s="10">
        <v>274</v>
      </c>
      <c r="AX470" s="10">
        <v>207</v>
      </c>
      <c r="AY470" s="10">
        <v>108</v>
      </c>
      <c r="AZ470" s="10">
        <v>140</v>
      </c>
      <c r="BA470" s="10"/>
      <c r="BB470" s="10">
        <v>27</v>
      </c>
      <c r="BC470" s="10">
        <v>-65</v>
      </c>
      <c r="BD470" s="10">
        <v>22</v>
      </c>
      <c r="BE470" s="10">
        <v>-13</v>
      </c>
      <c r="BF470" s="10">
        <v>92</v>
      </c>
      <c r="BG470" s="10">
        <v>92</v>
      </c>
      <c r="BH470" s="10">
        <v>51</v>
      </c>
      <c r="BI470" s="12">
        <f>AK470/Y470</f>
        <v>0.19738863287250383</v>
      </c>
      <c r="BJ470" s="12">
        <f>AL470/Z470</f>
        <v>0.18528610354223432</v>
      </c>
      <c r="BK470" s="12">
        <f>AM470/AA470</f>
        <v>0.11581508515815085</v>
      </c>
      <c r="BL470" s="12">
        <f>AN470/AB470</f>
        <v>0.10252525252525252</v>
      </c>
      <c r="BM470" s="12"/>
      <c r="BN470" s="12">
        <f>AP470/AD470</f>
        <v>5.1975051975051978E-2</v>
      </c>
      <c r="BO470" s="12">
        <f>AQ470/AE470</f>
        <v>-2.1951219512195121E-2</v>
      </c>
      <c r="BP470" s="12">
        <f>AR470/AF470</f>
        <v>7.1090047393364926E-3</v>
      </c>
      <c r="BQ470" s="12">
        <f>AS470/AG470</f>
        <v>1.5384615384615385E-2</v>
      </c>
      <c r="BR470" s="12">
        <f>AT470/AH470</f>
        <v>0.24699828473413379</v>
      </c>
      <c r="BS470" s="12">
        <f>AU470/AI470</f>
        <v>0.24699828473413379</v>
      </c>
      <c r="BT470" s="12"/>
      <c r="BU470" s="12">
        <f>AW470/Y470</f>
        <v>0.21044546850998463</v>
      </c>
      <c r="BV470" s="12">
        <f>AX470/Z470</f>
        <v>9.4005449591280654E-2</v>
      </c>
      <c r="BW470" s="12">
        <f>AY470/AA470</f>
        <v>5.2554744525547446E-2</v>
      </c>
      <c r="BX470" s="12">
        <f>AZ470/AB470</f>
        <v>7.0707070707070704E-2</v>
      </c>
      <c r="BY470" s="12"/>
      <c r="BZ470" s="12">
        <f>BB470/AD470</f>
        <v>5.6133056133056136E-2</v>
      </c>
      <c r="CA470" s="12">
        <f>BC470/AE470</f>
        <v>-0.15853658536585366</v>
      </c>
      <c r="CB470" s="12">
        <f>BD470/AF470</f>
        <v>5.2132701421800945E-2</v>
      </c>
      <c r="CC470" s="12">
        <f>BE470/AG470</f>
        <v>-2.8571428571428571E-2</v>
      </c>
      <c r="CD470" s="12">
        <f>BF470/AH470</f>
        <v>0.15780445969125215</v>
      </c>
      <c r="CE470" s="12">
        <f>BG470/AI470</f>
        <v>0.15780445969125215</v>
      </c>
      <c r="CF470" s="12"/>
      <c r="CG470" s="12">
        <v>12.52</v>
      </c>
      <c r="CH470" s="12">
        <v>8.27</v>
      </c>
      <c r="CI470" s="12">
        <v>2.4500000000000002</v>
      </c>
      <c r="CJ470" s="12">
        <v>3.76</v>
      </c>
      <c r="CK470" s="12">
        <v>2.94</v>
      </c>
      <c r="CL470" s="12">
        <v>2.4500000000000002</v>
      </c>
      <c r="CM470" s="12">
        <v>1.45</v>
      </c>
      <c r="CN470" s="12">
        <v>-4.22</v>
      </c>
      <c r="CO470" s="12">
        <v>-1.91</v>
      </c>
      <c r="CP470" s="12"/>
      <c r="CQ470" s="12"/>
      <c r="CR470" s="13">
        <v>14.99</v>
      </c>
      <c r="CS470" s="13">
        <v>15.53</v>
      </c>
      <c r="CT470" s="13">
        <v>13.49</v>
      </c>
      <c r="CU470" s="13"/>
      <c r="CV470" s="13">
        <v>15</v>
      </c>
      <c r="CW470" s="13">
        <v>13.49</v>
      </c>
      <c r="CX470" s="13">
        <v>18.27</v>
      </c>
      <c r="CY470" s="13">
        <v>17.079999999999998</v>
      </c>
      <c r="CZ470" s="14">
        <v>20.72</v>
      </c>
      <c r="DA470" s="14"/>
      <c r="DB470" s="14"/>
      <c r="DC470" s="27">
        <v>2018.58</v>
      </c>
      <c r="DD470" s="27">
        <v>2021.65</v>
      </c>
      <c r="DE470" s="27">
        <v>2014.82</v>
      </c>
      <c r="DF470" s="27"/>
      <c r="DG470" s="27">
        <v>2083.0500000000002</v>
      </c>
      <c r="DH470" s="27">
        <v>2095.21</v>
      </c>
      <c r="DI470" s="27">
        <v>2014.82</v>
      </c>
      <c r="DJ470" s="27">
        <v>1975.07</v>
      </c>
      <c r="DK470" s="27"/>
      <c r="DL470" s="27"/>
      <c r="DM470" s="27"/>
      <c r="DN470" s="31" t="s">
        <v>5174</v>
      </c>
      <c r="DO470" s="31" t="s">
        <v>5472</v>
      </c>
      <c r="DP470" s="32" t="e">
        <f>J470/DN470</f>
        <v>#VALUE!</v>
      </c>
      <c r="DQ470" s="32" t="e">
        <f>J470/DO470</f>
        <v>#VALUE!</v>
      </c>
    </row>
    <row r="471" spans="2:121" x14ac:dyDescent="0.3">
      <c r="B471">
        <v>1609</v>
      </c>
      <c r="C471" s="1" t="s">
        <v>3553</v>
      </c>
      <c r="D471" s="2" t="s">
        <v>3554</v>
      </c>
      <c r="E471" s="3" t="s">
        <v>2921</v>
      </c>
      <c r="F471" s="3" t="s">
        <v>2903</v>
      </c>
      <c r="G471" s="4" t="s">
        <v>2919</v>
      </c>
      <c r="H471" s="4"/>
      <c r="I471" s="4" t="s">
        <v>2845</v>
      </c>
      <c r="J471" s="15">
        <v>3470</v>
      </c>
      <c r="K471" s="7" t="s">
        <v>8768</v>
      </c>
      <c r="L471" s="15">
        <v>24779836</v>
      </c>
      <c r="M471" s="16">
        <f>J471*L471/100000000</f>
        <v>859.86030919999996</v>
      </c>
      <c r="N471" s="17">
        <v>1.68</v>
      </c>
      <c r="O471" s="18">
        <v>12.175438596491228</v>
      </c>
      <c r="P471" s="18">
        <v>-108.4375</v>
      </c>
      <c r="Q471" s="18">
        <v>4.2974999999999994</v>
      </c>
      <c r="R471" s="18">
        <v>24.012499999999999</v>
      </c>
      <c r="S471" s="9">
        <f>AB471/AA471</f>
        <v>0.33793103448275863</v>
      </c>
      <c r="T471" s="9">
        <f>AI471/AE471</f>
        <v>1.3486238532110091</v>
      </c>
      <c r="U471" s="9">
        <f>AN471/AM471</f>
        <v>-1.3333333333333333</v>
      </c>
      <c r="V471" s="9">
        <f>AU471/AQ471</f>
        <v>-0.8</v>
      </c>
      <c r="W471" s="9">
        <f>AZ471/AY471</f>
        <v>3.2608695652173911</v>
      </c>
      <c r="X471" s="9" t="e">
        <f>BG471/BC471</f>
        <v>#VALUE!</v>
      </c>
      <c r="Y471" s="10">
        <v>393</v>
      </c>
      <c r="Z471" s="10">
        <v>372</v>
      </c>
      <c r="AA471" s="10">
        <v>435</v>
      </c>
      <c r="AB471" s="10">
        <v>147</v>
      </c>
      <c r="AC471" s="21"/>
      <c r="AD471" s="10">
        <v>146</v>
      </c>
      <c r="AE471" s="10">
        <v>109</v>
      </c>
      <c r="AF471" s="10">
        <v>86</v>
      </c>
      <c r="AG471" s="24">
        <v>97</v>
      </c>
      <c r="AH471" s="10">
        <v>146</v>
      </c>
      <c r="AI471" s="5">
        <v>147</v>
      </c>
      <c r="AJ471" s="5">
        <v>86</v>
      </c>
      <c r="AK471" s="10">
        <v>-15</v>
      </c>
      <c r="AL471" s="10">
        <v>6</v>
      </c>
      <c r="AM471" s="10">
        <v>-3</v>
      </c>
      <c r="AN471" s="10">
        <v>4</v>
      </c>
      <c r="AO471" s="10"/>
      <c r="AP471" s="11">
        <v>26</v>
      </c>
      <c r="AQ471" s="11">
        <v>-5</v>
      </c>
      <c r="AR471" s="11">
        <v>-37</v>
      </c>
      <c r="AS471" s="11">
        <v>-5</v>
      </c>
      <c r="AT471" s="11">
        <v>12</v>
      </c>
      <c r="AU471" s="11">
        <v>4</v>
      </c>
      <c r="AV471" s="10">
        <v>-37</v>
      </c>
      <c r="AW471" s="10">
        <v>11</v>
      </c>
      <c r="AX471" s="10">
        <v>-87</v>
      </c>
      <c r="AY471" s="10">
        <v>23</v>
      </c>
      <c r="AZ471" s="10">
        <v>75</v>
      </c>
      <c r="BA471" s="10"/>
      <c r="BB471" s="10">
        <v>24</v>
      </c>
      <c r="BC471" s="10">
        <v>-18</v>
      </c>
      <c r="BD471" s="10">
        <v>6</v>
      </c>
      <c r="BE471" s="10" t="s">
        <v>2995</v>
      </c>
      <c r="BF471" s="10">
        <v>69</v>
      </c>
      <c r="BG471" s="10" t="s">
        <v>5085</v>
      </c>
      <c r="BH471" s="10">
        <v>6</v>
      </c>
      <c r="BI471" s="12">
        <f>AK471/Y471</f>
        <v>-3.8167938931297711E-2</v>
      </c>
      <c r="BJ471" s="12">
        <f>AL471/Z471</f>
        <v>1.6129032258064516E-2</v>
      </c>
      <c r="BK471" s="12">
        <f>AM471/AA471</f>
        <v>-6.8965517241379309E-3</v>
      </c>
      <c r="BL471" s="12">
        <f>AN471/AB471</f>
        <v>2.7210884353741496E-2</v>
      </c>
      <c r="BM471" s="12"/>
      <c r="BN471" s="12">
        <f>AP471/AD471</f>
        <v>0.17808219178082191</v>
      </c>
      <c r="BO471" s="12">
        <f>AQ471/AE471</f>
        <v>-4.5871559633027525E-2</v>
      </c>
      <c r="BP471" s="12">
        <f>AR471/AF471</f>
        <v>-0.43023255813953487</v>
      </c>
      <c r="BQ471" s="12">
        <f>AS471/AG471</f>
        <v>-5.1546391752577317E-2</v>
      </c>
      <c r="BR471" s="12">
        <f>AT471/AH471</f>
        <v>8.2191780821917804E-2</v>
      </c>
      <c r="BS471" s="12">
        <f>AU471/AI471</f>
        <v>2.7210884353741496E-2</v>
      </c>
      <c r="BT471" s="12"/>
      <c r="BU471" s="12">
        <f>AW471/Y471</f>
        <v>2.7989821882951654E-2</v>
      </c>
      <c r="BV471" s="12">
        <f>AX471/Z471</f>
        <v>-0.23387096774193547</v>
      </c>
      <c r="BW471" s="12">
        <f>AY471/AA471</f>
        <v>5.2873563218390804E-2</v>
      </c>
      <c r="BX471" s="12">
        <f>AZ471/AB471</f>
        <v>0.51020408163265307</v>
      </c>
      <c r="BY471" s="12"/>
      <c r="BZ471" s="12">
        <f>BB471/AD471</f>
        <v>0.16438356164383561</v>
      </c>
      <c r="CA471" s="12">
        <f>BC471/AE471</f>
        <v>-0.16513761467889909</v>
      </c>
      <c r="CB471" s="12">
        <f>BD471/AF471</f>
        <v>6.9767441860465115E-2</v>
      </c>
      <c r="CC471" s="12" t="e">
        <f>BE471/AG471</f>
        <v>#VALUE!</v>
      </c>
      <c r="CD471" s="12">
        <f>BF471/AH471</f>
        <v>0.4726027397260274</v>
      </c>
      <c r="CE471" s="12" t="e">
        <f>BG471/AI471</f>
        <v>#VALUE!</v>
      </c>
      <c r="CF471" s="12"/>
      <c r="CG471" s="12">
        <v>6.22</v>
      </c>
      <c r="CH471" s="12">
        <v>-50.96</v>
      </c>
      <c r="CI471" s="12">
        <v>17.52</v>
      </c>
      <c r="CJ471" s="12">
        <v>0</v>
      </c>
      <c r="CK471" s="12">
        <v>-33.57</v>
      </c>
      <c r="CL471" s="12">
        <v>-44.18</v>
      </c>
      <c r="CM471" s="12">
        <v>17.52</v>
      </c>
      <c r="CN471" s="12">
        <v>8.85</v>
      </c>
      <c r="CO471" s="12">
        <v>29.38</v>
      </c>
      <c r="CP471" s="12"/>
      <c r="CQ471" s="12"/>
      <c r="CR471" s="13">
        <v>69.03</v>
      </c>
      <c r="CS471" s="13">
        <v>257.68</v>
      </c>
      <c r="CT471" s="13">
        <v>164.66</v>
      </c>
      <c r="CU471" s="13"/>
      <c r="CV471" s="13">
        <v>181.64</v>
      </c>
      <c r="CW471" s="13">
        <v>195.54</v>
      </c>
      <c r="CX471" s="13">
        <v>164.66</v>
      </c>
      <c r="CY471" s="13">
        <v>159.63</v>
      </c>
      <c r="CZ471" s="14">
        <v>112.14</v>
      </c>
      <c r="DA471" s="14"/>
      <c r="DB471" s="14"/>
      <c r="DC471" s="27">
        <v>83.12</v>
      </c>
      <c r="DD471" s="27">
        <v>22.46</v>
      </c>
      <c r="DE471" s="27">
        <v>42.43</v>
      </c>
      <c r="DF471" s="27"/>
      <c r="DG471" s="27">
        <v>38.26</v>
      </c>
      <c r="DH471" s="27">
        <v>24.24</v>
      </c>
      <c r="DI471" s="27">
        <v>42.43</v>
      </c>
      <c r="DJ471" s="27">
        <v>43.08</v>
      </c>
      <c r="DK471" s="27"/>
      <c r="DL471" s="27"/>
      <c r="DM471" s="27"/>
      <c r="DN471" s="31" t="s">
        <v>5174</v>
      </c>
      <c r="DO471" s="31" t="s">
        <v>6803</v>
      </c>
      <c r="DP471" s="32" t="e">
        <f>J471/DN471</f>
        <v>#VALUE!</v>
      </c>
      <c r="DQ471" s="32" t="e">
        <f>J471/DO471</f>
        <v>#VALUE!</v>
      </c>
    </row>
    <row r="472" spans="2:121" hidden="1" x14ac:dyDescent="0.3">
      <c r="B472">
        <v>964</v>
      </c>
      <c r="C472" s="1" t="s">
        <v>2351</v>
      </c>
      <c r="D472" s="2" t="s">
        <v>994</v>
      </c>
      <c r="E472" s="3" t="s">
        <v>2897</v>
      </c>
      <c r="F472" s="3" t="s">
        <v>2967</v>
      </c>
      <c r="G472" s="4" t="s">
        <v>2967</v>
      </c>
      <c r="H472" s="4"/>
      <c r="I472" s="4" t="s">
        <v>2883</v>
      </c>
      <c r="J472" s="15">
        <v>15750</v>
      </c>
      <c r="K472" s="7" t="s">
        <v>8293</v>
      </c>
      <c r="L472" s="15">
        <v>11500000</v>
      </c>
      <c r="M472" s="16">
        <f>J472*L472/100000000</f>
        <v>1811.25</v>
      </c>
      <c r="N472" s="17">
        <v>6.58</v>
      </c>
      <c r="O472" s="18">
        <v>30.57</v>
      </c>
      <c r="P472" s="18">
        <v>26.969178082191782</v>
      </c>
      <c r="Q472" s="18">
        <v>0.9</v>
      </c>
      <c r="R472" s="18">
        <v>3.04</v>
      </c>
      <c r="S472" s="9">
        <f>AB472/AA472</f>
        <v>0.80861118403780519</v>
      </c>
      <c r="T472" s="9">
        <f>AI472/AE472</f>
        <v>0.7830923248053393</v>
      </c>
      <c r="U472" s="9">
        <f>AN472/AM472</f>
        <v>0.26200873362445415</v>
      </c>
      <c r="V472" s="9">
        <f>AU472/AQ472</f>
        <v>0.45833333333333331</v>
      </c>
      <c r="W472" s="9">
        <f>AZ472/AY472</f>
        <v>0.31578947368421051</v>
      </c>
      <c r="X472" s="9">
        <f>BG472/BC472</f>
        <v>0.38636363636363635</v>
      </c>
      <c r="Y472" s="10">
        <v>3397</v>
      </c>
      <c r="Z472" s="10">
        <v>3607</v>
      </c>
      <c r="AA472" s="10">
        <v>3809</v>
      </c>
      <c r="AB472" s="10">
        <v>3080</v>
      </c>
      <c r="AC472" s="21"/>
      <c r="AD472" s="10">
        <v>948</v>
      </c>
      <c r="AE472" s="10">
        <v>899</v>
      </c>
      <c r="AF472" s="10">
        <v>1021</v>
      </c>
      <c r="AG472" s="24">
        <v>912</v>
      </c>
      <c r="AH472" s="10">
        <v>682</v>
      </c>
      <c r="AI472" s="5">
        <v>704</v>
      </c>
      <c r="AJ472" s="5">
        <v>1021</v>
      </c>
      <c r="AK472" s="10">
        <v>203</v>
      </c>
      <c r="AL472" s="10">
        <v>261</v>
      </c>
      <c r="AM472" s="10">
        <v>229</v>
      </c>
      <c r="AN472" s="10">
        <v>60</v>
      </c>
      <c r="AO472" s="10"/>
      <c r="AP472" s="11">
        <v>52</v>
      </c>
      <c r="AQ472" s="11">
        <v>48</v>
      </c>
      <c r="AR472" s="11">
        <v>57</v>
      </c>
      <c r="AS472" s="11">
        <v>29</v>
      </c>
      <c r="AT472" s="11">
        <v>5</v>
      </c>
      <c r="AU472" s="11">
        <v>22</v>
      </c>
      <c r="AV472" s="10">
        <v>57</v>
      </c>
      <c r="AW472" s="10">
        <v>171</v>
      </c>
      <c r="AX472" s="10">
        <v>187</v>
      </c>
      <c r="AY472" s="10">
        <v>190</v>
      </c>
      <c r="AZ472" s="10">
        <v>60</v>
      </c>
      <c r="BA472" s="10"/>
      <c r="BB472" s="10">
        <v>40</v>
      </c>
      <c r="BC472" s="10">
        <v>44</v>
      </c>
      <c r="BD472" s="10">
        <v>46</v>
      </c>
      <c r="BE472" s="10">
        <v>15</v>
      </c>
      <c r="BF472" s="10">
        <v>5</v>
      </c>
      <c r="BG472" s="10">
        <v>17</v>
      </c>
      <c r="BH472" s="10">
        <v>46</v>
      </c>
      <c r="BI472" s="12">
        <f>AK472/Y472</f>
        <v>5.9758610538710628E-2</v>
      </c>
      <c r="BJ472" s="12">
        <f>AL472/Z472</f>
        <v>7.2359301358469644E-2</v>
      </c>
      <c r="BK472" s="12">
        <f>AM472/AA472</f>
        <v>6.0120766605408243E-2</v>
      </c>
      <c r="BL472" s="12">
        <f>AN472/AB472</f>
        <v>1.948051948051948E-2</v>
      </c>
      <c r="BM472" s="12"/>
      <c r="BN472" s="12">
        <f>AP472/AD472</f>
        <v>5.4852320675105488E-2</v>
      </c>
      <c r="BO472" s="12">
        <f>AQ472/AE472</f>
        <v>5.3392658509454953E-2</v>
      </c>
      <c r="BP472" s="12">
        <f>AR472/AF472</f>
        <v>5.5827619980411358E-2</v>
      </c>
      <c r="BQ472" s="12">
        <f>AS472/AG472</f>
        <v>3.1798245614035089E-2</v>
      </c>
      <c r="BR472" s="12">
        <f>AT472/AH472</f>
        <v>7.331378299120235E-3</v>
      </c>
      <c r="BS472" s="12">
        <f>AU472/AI472</f>
        <v>3.125E-2</v>
      </c>
      <c r="BT472" s="12"/>
      <c r="BU472" s="12">
        <f>AW472/Y472</f>
        <v>5.0338534000588755E-2</v>
      </c>
      <c r="BV472" s="12">
        <f>AX472/Z472</f>
        <v>5.18436373717771E-2</v>
      </c>
      <c r="BW472" s="12">
        <f>AY472/AA472</f>
        <v>4.9881858755578892E-2</v>
      </c>
      <c r="BX472" s="12">
        <f>AZ472/AB472</f>
        <v>1.948051948051948E-2</v>
      </c>
      <c r="BY472" s="12"/>
      <c r="BZ472" s="12">
        <f>BB472/AD472</f>
        <v>4.2194092827004218E-2</v>
      </c>
      <c r="CA472" s="12">
        <f>BC472/AE472</f>
        <v>4.8943270300333706E-2</v>
      </c>
      <c r="CB472" s="12">
        <f>BD472/AF472</f>
        <v>4.5053868756121447E-2</v>
      </c>
      <c r="CC472" s="12">
        <f>BE472/AG472</f>
        <v>1.6447368421052631E-2</v>
      </c>
      <c r="CD472" s="12">
        <f>BF472/AH472</f>
        <v>7.331378299120235E-3</v>
      </c>
      <c r="CE472" s="12">
        <f>BG472/AI472</f>
        <v>2.4147727272727272E-2</v>
      </c>
      <c r="CF472" s="12"/>
      <c r="CG472" s="12">
        <v>11.19</v>
      </c>
      <c r="CH472" s="12">
        <v>11.32</v>
      </c>
      <c r="CI472" s="12">
        <v>10.33</v>
      </c>
      <c r="CJ472" s="12">
        <v>0</v>
      </c>
      <c r="CK472" s="12">
        <v>10.18</v>
      </c>
      <c r="CL472" s="12">
        <v>9.43</v>
      </c>
      <c r="CM472" s="12">
        <v>10.33</v>
      </c>
      <c r="CN472" s="12">
        <v>7.78</v>
      </c>
      <c r="CO472" s="12">
        <v>5.84</v>
      </c>
      <c r="CP472" s="12"/>
      <c r="CQ472" s="12"/>
      <c r="CR472" s="13">
        <v>64.900000000000006</v>
      </c>
      <c r="CS472" s="13">
        <v>62.94</v>
      </c>
      <c r="CT472" s="13">
        <v>66.22</v>
      </c>
      <c r="CU472" s="13"/>
      <c r="CV472" s="13">
        <v>62.98</v>
      </c>
      <c r="CW472" s="13">
        <v>73.16</v>
      </c>
      <c r="CX472" s="13">
        <v>66.22</v>
      </c>
      <c r="CY472" s="13">
        <v>69.28</v>
      </c>
      <c r="CZ472" s="14">
        <v>66.34</v>
      </c>
      <c r="DA472" s="14"/>
      <c r="DB472" s="14"/>
      <c r="DC472" s="27">
        <v>2759.51</v>
      </c>
      <c r="DD472" s="27">
        <v>3033.78</v>
      </c>
      <c r="DE472" s="27">
        <v>3327.03</v>
      </c>
      <c r="DF472" s="27"/>
      <c r="DG472" s="27">
        <v>3166.58</v>
      </c>
      <c r="DH472" s="27">
        <v>3243.31</v>
      </c>
      <c r="DI472" s="27">
        <v>3327.03</v>
      </c>
      <c r="DJ472" s="27">
        <v>3314.72</v>
      </c>
      <c r="DK472" s="27"/>
      <c r="DL472" s="27"/>
      <c r="DM472" s="27"/>
      <c r="DN472" s="31" t="s">
        <v>5174</v>
      </c>
      <c r="DO472" s="31" t="s">
        <v>8294</v>
      </c>
      <c r="DP472" s="32" t="e">
        <f>J472/DN472</f>
        <v>#VALUE!</v>
      </c>
      <c r="DQ472" s="32" t="e">
        <f>J472/DO472</f>
        <v>#VALUE!</v>
      </c>
    </row>
    <row r="473" spans="2:121" hidden="1" x14ac:dyDescent="0.3">
      <c r="B473">
        <v>2111</v>
      </c>
      <c r="C473" s="1" t="s">
        <v>4666</v>
      </c>
      <c r="D473" s="2" t="s">
        <v>4667</v>
      </c>
      <c r="E473" s="3" t="s">
        <v>2897</v>
      </c>
      <c r="F473" s="3" t="s">
        <v>2902</v>
      </c>
      <c r="G473" s="4" t="s">
        <v>2902</v>
      </c>
      <c r="H473" s="4"/>
      <c r="I473" s="4"/>
      <c r="J473" s="15">
        <v>2475</v>
      </c>
      <c r="K473" s="7" t="s">
        <v>5149</v>
      </c>
      <c r="L473" s="15">
        <v>15326438</v>
      </c>
      <c r="M473" s="16">
        <f>J473*L473/100000000</f>
        <v>379.3293405</v>
      </c>
      <c r="N473" s="17">
        <v>4.57</v>
      </c>
      <c r="O473" s="18">
        <v>-53.804347826086953</v>
      </c>
      <c r="P473" s="18">
        <v>26.902173913043477</v>
      </c>
      <c r="Q473" s="18">
        <v>0.29249999999999998</v>
      </c>
      <c r="R473" s="18">
        <v>2.7499999999999997E-2</v>
      </c>
      <c r="S473" s="9">
        <f>AB473/AA473</f>
        <v>0.22683982683982684</v>
      </c>
      <c r="T473" s="9">
        <f>AI473/AE473</f>
        <v>0.90034364261168387</v>
      </c>
      <c r="U473" s="9">
        <f>AN473/AM473</f>
        <v>0.25</v>
      </c>
      <c r="V473" s="9">
        <f>AU473/AQ473</f>
        <v>-0.66666666666666663</v>
      </c>
      <c r="W473" s="9">
        <f>AZ473/AY473</f>
        <v>0.36363636363636365</v>
      </c>
      <c r="X473" s="9">
        <f>BG473/BC473</f>
        <v>-1</v>
      </c>
      <c r="Y473" s="10">
        <v>1168</v>
      </c>
      <c r="Z473" s="10">
        <v>1119</v>
      </c>
      <c r="AA473" s="10">
        <v>1155</v>
      </c>
      <c r="AB473" s="10">
        <v>262</v>
      </c>
      <c r="AC473" s="21"/>
      <c r="AD473" s="10">
        <v>276</v>
      </c>
      <c r="AE473" s="10">
        <v>291</v>
      </c>
      <c r="AF473" s="10">
        <v>284</v>
      </c>
      <c r="AG473" s="24">
        <v>211</v>
      </c>
      <c r="AH473" s="10">
        <v>262</v>
      </c>
      <c r="AI473" s="5">
        <v>262</v>
      </c>
      <c r="AJ473" s="5">
        <v>291</v>
      </c>
      <c r="AK473" s="10">
        <v>3</v>
      </c>
      <c r="AL473" s="10">
        <v>-3</v>
      </c>
      <c r="AM473" s="10">
        <v>8</v>
      </c>
      <c r="AN473" s="10">
        <v>2</v>
      </c>
      <c r="AO473" s="10"/>
      <c r="AP473" s="11">
        <v>1</v>
      </c>
      <c r="AQ473" s="11">
        <v>-3</v>
      </c>
      <c r="AR473" s="11">
        <v>2</v>
      </c>
      <c r="AS473" s="11">
        <v>-13</v>
      </c>
      <c r="AT473" s="11">
        <v>2</v>
      </c>
      <c r="AU473" s="11">
        <v>2</v>
      </c>
      <c r="AV473" s="10">
        <v>2</v>
      </c>
      <c r="AW473" s="10">
        <v>1</v>
      </c>
      <c r="AX473" s="10">
        <v>11</v>
      </c>
      <c r="AY473" s="10">
        <v>11</v>
      </c>
      <c r="AZ473" s="10">
        <v>4</v>
      </c>
      <c r="BA473" s="10"/>
      <c r="BB473" s="10">
        <v>-2</v>
      </c>
      <c r="BC473" s="10">
        <v>-4</v>
      </c>
      <c r="BD473" s="10">
        <v>5</v>
      </c>
      <c r="BE473" s="10">
        <v>-11</v>
      </c>
      <c r="BF473" s="10">
        <v>4</v>
      </c>
      <c r="BG473" s="10">
        <v>4</v>
      </c>
      <c r="BH473" s="10">
        <v>5</v>
      </c>
      <c r="BI473" s="12">
        <f>AK473/Y473</f>
        <v>2.5684931506849314E-3</v>
      </c>
      <c r="BJ473" s="12">
        <f>AL473/Z473</f>
        <v>-2.6809651474530832E-3</v>
      </c>
      <c r="BK473" s="12">
        <f>AM473/AA473</f>
        <v>6.9264069264069264E-3</v>
      </c>
      <c r="BL473" s="12">
        <f>AN473/AB473</f>
        <v>7.6335877862595417E-3</v>
      </c>
      <c r="BM473" s="12"/>
      <c r="BN473" s="12">
        <f>AP473/AD473</f>
        <v>3.6231884057971015E-3</v>
      </c>
      <c r="BO473" s="12">
        <f>AQ473/AE473</f>
        <v>-1.0309278350515464E-2</v>
      </c>
      <c r="BP473" s="12">
        <f>AR473/AF473</f>
        <v>7.0422535211267607E-3</v>
      </c>
      <c r="BQ473" s="12">
        <f>AS473/AG473</f>
        <v>-6.1611374407582936E-2</v>
      </c>
      <c r="BR473" s="12">
        <f>AT473/AH473</f>
        <v>7.6335877862595417E-3</v>
      </c>
      <c r="BS473" s="12">
        <f>AU473/AI473</f>
        <v>7.6335877862595417E-3</v>
      </c>
      <c r="BT473" s="12"/>
      <c r="BU473" s="12">
        <f>AW473/Y473</f>
        <v>8.5616438356164379E-4</v>
      </c>
      <c r="BV473" s="12">
        <f>AX473/Z473</f>
        <v>9.8302055406613055E-3</v>
      </c>
      <c r="BW473" s="12">
        <f>AY473/AA473</f>
        <v>9.5238095238095247E-3</v>
      </c>
      <c r="BX473" s="12">
        <f>AZ473/AB473</f>
        <v>1.5267175572519083E-2</v>
      </c>
      <c r="BY473" s="12"/>
      <c r="BZ473" s="12">
        <f>BB473/AD473</f>
        <v>-7.246376811594203E-3</v>
      </c>
      <c r="CA473" s="12">
        <f>BC473/AE473</f>
        <v>-1.3745704467353952E-2</v>
      </c>
      <c r="CB473" s="12">
        <f>BD473/AF473</f>
        <v>1.7605633802816902E-2</v>
      </c>
      <c r="CC473" s="12">
        <f>BE473/AG473</f>
        <v>-5.2132701421800945E-2</v>
      </c>
      <c r="CD473" s="12">
        <f>BF473/AH473</f>
        <v>1.5267175572519083E-2</v>
      </c>
      <c r="CE473" s="12">
        <f>BG473/AI473</f>
        <v>1.5267175572519083E-2</v>
      </c>
      <c r="CF473" s="12"/>
      <c r="CG473" s="12">
        <v>0.06</v>
      </c>
      <c r="CH473" s="12">
        <v>0.9</v>
      </c>
      <c r="CI473" s="12">
        <v>0.92</v>
      </c>
      <c r="CJ473" s="12">
        <v>0</v>
      </c>
      <c r="CK473" s="12">
        <v>2</v>
      </c>
      <c r="CL473" s="12">
        <v>0.92</v>
      </c>
      <c r="CM473" s="12">
        <v>0.87</v>
      </c>
      <c r="CN473" s="12">
        <v>-1.0900000000000001</v>
      </c>
      <c r="CO473" s="12">
        <v>-0.59</v>
      </c>
      <c r="CP473" s="12"/>
      <c r="CQ473" s="12"/>
      <c r="CR473" s="13">
        <v>11.35</v>
      </c>
      <c r="CS473" s="13">
        <v>9.08</v>
      </c>
      <c r="CT473" s="13">
        <v>13.75</v>
      </c>
      <c r="CU473" s="13"/>
      <c r="CV473" s="13">
        <v>12.6</v>
      </c>
      <c r="CW473" s="13">
        <v>13.75</v>
      </c>
      <c r="CX473" s="13">
        <v>12.85</v>
      </c>
      <c r="CY473" s="13">
        <v>11.91</v>
      </c>
      <c r="CZ473" s="14">
        <v>12.4</v>
      </c>
      <c r="DA473" s="14"/>
      <c r="DB473" s="14"/>
      <c r="DC473" s="27">
        <v>1447.57</v>
      </c>
      <c r="DD473" s="27">
        <v>1457.14</v>
      </c>
      <c r="DE473" s="27">
        <v>1432.83</v>
      </c>
      <c r="DF473" s="27"/>
      <c r="DG473" s="27">
        <v>1449.28</v>
      </c>
      <c r="DH473" s="27">
        <v>1446.06</v>
      </c>
      <c r="DI473" s="27">
        <v>1432.83</v>
      </c>
      <c r="DJ473" s="27">
        <v>1429.36</v>
      </c>
      <c r="DK473" s="27"/>
      <c r="DL473" s="27"/>
      <c r="DM473" s="27"/>
      <c r="DN473" s="31" t="s">
        <v>5174</v>
      </c>
      <c r="DO473" s="31" t="s">
        <v>7333</v>
      </c>
      <c r="DP473" s="32" t="e">
        <f>J473/DN473</f>
        <v>#VALUE!</v>
      </c>
      <c r="DQ473" s="32" t="e">
        <f>J473/DO473</f>
        <v>#VALUE!</v>
      </c>
    </row>
    <row r="474" spans="2:121" x14ac:dyDescent="0.3">
      <c r="B474">
        <v>1327</v>
      </c>
      <c r="C474" s="1" t="s">
        <v>2679</v>
      </c>
      <c r="D474" s="2" t="s">
        <v>1322</v>
      </c>
      <c r="E474" s="3" t="s">
        <v>2921</v>
      </c>
      <c r="F474" s="3" t="s">
        <v>2945</v>
      </c>
      <c r="G474" s="4" t="s">
        <v>2956</v>
      </c>
      <c r="H474" s="4"/>
      <c r="I474" s="4" t="s">
        <v>2864</v>
      </c>
      <c r="J474" s="15">
        <v>14000</v>
      </c>
      <c r="K474" s="7" t="s">
        <v>8570</v>
      </c>
      <c r="L474" s="15">
        <v>8000676</v>
      </c>
      <c r="M474" s="16">
        <f>J474*L474/100000000</f>
        <v>1120.09464</v>
      </c>
      <c r="N474" s="17">
        <v>1.1000000000000001</v>
      </c>
      <c r="O474" s="18">
        <v>26.365348399246706</v>
      </c>
      <c r="P474" s="18">
        <v>21.472392638036808</v>
      </c>
      <c r="Q474" s="18">
        <v>1.3374999999999999</v>
      </c>
      <c r="R474" s="18">
        <v>11.544999999999998</v>
      </c>
      <c r="S474" s="9">
        <f>AB474/AA474</f>
        <v>0.31433823529411764</v>
      </c>
      <c r="T474" s="9">
        <f>AI474/AE474</f>
        <v>1.3255813953488371</v>
      </c>
      <c r="U474" s="9">
        <f>AN474/AM474</f>
        <v>0.72222222222222221</v>
      </c>
      <c r="V474" s="9">
        <f>AU474/AQ474</f>
        <v>3.25</v>
      </c>
      <c r="W474" s="9">
        <f>AZ474/AY474</f>
        <v>0.14606741573033707</v>
      </c>
      <c r="X474" s="9">
        <f>BG474/BC474</f>
        <v>1.3</v>
      </c>
      <c r="Y474" s="10">
        <v>426</v>
      </c>
      <c r="Z474" s="10">
        <v>499</v>
      </c>
      <c r="AA474" s="10">
        <v>544</v>
      </c>
      <c r="AB474" s="10">
        <v>171</v>
      </c>
      <c r="AC474" s="21"/>
      <c r="AD474" s="10">
        <v>124</v>
      </c>
      <c r="AE474" s="10">
        <v>129</v>
      </c>
      <c r="AF474" s="10">
        <v>166</v>
      </c>
      <c r="AG474" s="24">
        <v>152</v>
      </c>
      <c r="AH474" s="10">
        <v>137</v>
      </c>
      <c r="AI474" s="5">
        <v>171</v>
      </c>
      <c r="AJ474" s="5">
        <v>166</v>
      </c>
      <c r="AK474" s="10">
        <v>12</v>
      </c>
      <c r="AL474" s="10">
        <v>18</v>
      </c>
      <c r="AM474" s="10">
        <v>18</v>
      </c>
      <c r="AN474" s="10">
        <v>13</v>
      </c>
      <c r="AO474" s="10"/>
      <c r="AP474" s="11">
        <v>4</v>
      </c>
      <c r="AQ474" s="11">
        <v>4</v>
      </c>
      <c r="AR474" s="11">
        <v>6</v>
      </c>
      <c r="AS474" s="11">
        <v>9</v>
      </c>
      <c r="AT474" s="11">
        <v>7</v>
      </c>
      <c r="AU474" s="11">
        <v>13</v>
      </c>
      <c r="AV474" s="10">
        <v>6</v>
      </c>
      <c r="AW474" s="10">
        <v>23</v>
      </c>
      <c r="AX474" s="10">
        <v>29</v>
      </c>
      <c r="AY474" s="10">
        <v>89</v>
      </c>
      <c r="AZ474" s="10">
        <v>13</v>
      </c>
      <c r="BA474" s="10"/>
      <c r="BB474" s="10">
        <v>65</v>
      </c>
      <c r="BC474" s="10">
        <v>10</v>
      </c>
      <c r="BD474" s="10">
        <v>8</v>
      </c>
      <c r="BE474" s="10">
        <v>10</v>
      </c>
      <c r="BF474" s="10">
        <v>10</v>
      </c>
      <c r="BG474" s="10">
        <v>13</v>
      </c>
      <c r="BH474" s="10">
        <v>8</v>
      </c>
      <c r="BI474" s="12">
        <f>AK474/Y474</f>
        <v>2.8169014084507043E-2</v>
      </c>
      <c r="BJ474" s="12">
        <f>AL474/Z474</f>
        <v>3.6072144288577156E-2</v>
      </c>
      <c r="BK474" s="12">
        <f>AM474/AA474</f>
        <v>3.3088235294117647E-2</v>
      </c>
      <c r="BL474" s="12">
        <f>AN474/AB474</f>
        <v>7.6023391812865493E-2</v>
      </c>
      <c r="BM474" s="12"/>
      <c r="BN474" s="12">
        <f>AP474/AD474</f>
        <v>3.2258064516129031E-2</v>
      </c>
      <c r="BO474" s="12">
        <f>AQ474/AE474</f>
        <v>3.1007751937984496E-2</v>
      </c>
      <c r="BP474" s="12">
        <f>AR474/AF474</f>
        <v>3.614457831325301E-2</v>
      </c>
      <c r="BQ474" s="12">
        <f>AS474/AG474</f>
        <v>5.921052631578947E-2</v>
      </c>
      <c r="BR474" s="12">
        <f>AT474/AH474</f>
        <v>5.1094890510948905E-2</v>
      </c>
      <c r="BS474" s="12">
        <f>AU474/AI474</f>
        <v>7.6023391812865493E-2</v>
      </c>
      <c r="BT474" s="12"/>
      <c r="BU474" s="12">
        <f>AW474/Y474</f>
        <v>5.39906103286385E-2</v>
      </c>
      <c r="BV474" s="12">
        <f>AX474/Z474</f>
        <v>5.8116232464929862E-2</v>
      </c>
      <c r="BW474" s="12">
        <f>AY474/AA474</f>
        <v>0.16360294117647059</v>
      </c>
      <c r="BX474" s="12">
        <f>AZ474/AB474</f>
        <v>7.6023391812865493E-2</v>
      </c>
      <c r="BY474" s="12"/>
      <c r="BZ474" s="12">
        <f>BB474/AD474</f>
        <v>0.52419354838709675</v>
      </c>
      <c r="CA474" s="12">
        <f>BC474/AE474</f>
        <v>7.7519379844961239E-2</v>
      </c>
      <c r="CB474" s="12">
        <f>BD474/AF474</f>
        <v>4.8192771084337352E-2</v>
      </c>
      <c r="CC474" s="12">
        <f>BE474/AG474</f>
        <v>6.5789473684210523E-2</v>
      </c>
      <c r="CD474" s="12">
        <f>BF474/AH474</f>
        <v>7.2992700729927001E-2</v>
      </c>
      <c r="CE474" s="12">
        <f>BG474/AI474</f>
        <v>7.6023391812865493E-2</v>
      </c>
      <c r="CF474" s="12"/>
      <c r="CG474" s="12">
        <v>4.12</v>
      </c>
      <c r="CH474" s="12">
        <v>4.99</v>
      </c>
      <c r="CI474" s="12">
        <v>15.67</v>
      </c>
      <c r="CJ474" s="12">
        <v>0</v>
      </c>
      <c r="CK474" s="12">
        <v>15.06</v>
      </c>
      <c r="CL474" s="12">
        <v>15.27</v>
      </c>
      <c r="CM474" s="12">
        <v>15.67</v>
      </c>
      <c r="CN474" s="12">
        <v>16.66</v>
      </c>
      <c r="CO474" s="12">
        <v>6.83</v>
      </c>
      <c r="CP474" s="12"/>
      <c r="CQ474" s="12"/>
      <c r="CR474" s="13">
        <v>34.54</v>
      </c>
      <c r="CS474" s="13">
        <v>28.67</v>
      </c>
      <c r="CT474" s="13">
        <v>31.74</v>
      </c>
      <c r="CU474" s="13"/>
      <c r="CV474" s="13">
        <v>23.83</v>
      </c>
      <c r="CW474" s="13">
        <v>24.64</v>
      </c>
      <c r="CX474" s="13">
        <v>31.74</v>
      </c>
      <c r="CY474" s="13">
        <v>25.3</v>
      </c>
      <c r="CZ474" s="14">
        <v>27.41</v>
      </c>
      <c r="DA474" s="14"/>
      <c r="DB474" s="14"/>
      <c r="DC474" s="27">
        <v>1509.7</v>
      </c>
      <c r="DD474" s="27">
        <v>1460.73</v>
      </c>
      <c r="DE474" s="27">
        <v>1567.07</v>
      </c>
      <c r="DF474" s="27"/>
      <c r="DG474" s="27">
        <v>1526.99</v>
      </c>
      <c r="DH474" s="27">
        <v>1542.46</v>
      </c>
      <c r="DI474" s="27">
        <v>1567.07</v>
      </c>
      <c r="DJ474" s="27">
        <v>1469.56</v>
      </c>
      <c r="DK474" s="27"/>
      <c r="DL474" s="27"/>
      <c r="DM474" s="27"/>
      <c r="DN474" s="31" t="s">
        <v>5174</v>
      </c>
      <c r="DO474" s="31" t="s">
        <v>6589</v>
      </c>
      <c r="DP474" s="32" t="e">
        <f>J474/DN474</f>
        <v>#VALUE!</v>
      </c>
      <c r="DQ474" s="32" t="e">
        <f>J474/DO474</f>
        <v>#VALUE!</v>
      </c>
    </row>
    <row r="475" spans="2:121" hidden="1" x14ac:dyDescent="0.3">
      <c r="B475">
        <v>1455</v>
      </c>
      <c r="C475" s="1" t="s">
        <v>3854</v>
      </c>
      <c r="D475" s="2" t="s">
        <v>3855</v>
      </c>
      <c r="E475" s="3" t="s">
        <v>2897</v>
      </c>
      <c r="F475" s="3" t="s">
        <v>2939</v>
      </c>
      <c r="G475" s="4" t="s">
        <v>2940</v>
      </c>
      <c r="H475" s="4"/>
      <c r="I475" s="4" t="s">
        <v>3101</v>
      </c>
      <c r="J475" s="15">
        <v>8680</v>
      </c>
      <c r="K475" s="7" t="s">
        <v>8666</v>
      </c>
      <c r="L475" s="15">
        <v>12000000</v>
      </c>
      <c r="M475" s="16">
        <f>J475*L475/100000000</f>
        <v>1041.5999999999999</v>
      </c>
      <c r="N475" s="17">
        <v>1.39</v>
      </c>
      <c r="O475" s="18">
        <v>18.008298755186722</v>
      </c>
      <c r="P475" s="18">
        <v>26.790123456790123</v>
      </c>
      <c r="Q475" s="18">
        <v>0.72250000000000003</v>
      </c>
      <c r="R475" s="18">
        <v>9.0225000000000009</v>
      </c>
      <c r="S475" s="9">
        <f>AB475/AA475</f>
        <v>0.26757880152407343</v>
      </c>
      <c r="T475" s="9">
        <f>AI475/AE475</f>
        <v>1.0211500330469265</v>
      </c>
      <c r="U475" s="9">
        <f>AN475/AM475</f>
        <v>0.22689075630252101</v>
      </c>
      <c r="V475" s="9">
        <f>AU475/AQ475</f>
        <v>1.5</v>
      </c>
      <c r="W475" s="9">
        <f>AZ475/AY475</f>
        <v>0.17241379310344829</v>
      </c>
      <c r="X475" s="9">
        <f>BG475/BC475</f>
        <v>1.25</v>
      </c>
      <c r="Y475" s="10">
        <v>5279</v>
      </c>
      <c r="Z475" s="10">
        <v>5659</v>
      </c>
      <c r="AA475" s="10">
        <v>5774</v>
      </c>
      <c r="AB475" s="10">
        <v>1545</v>
      </c>
      <c r="AC475" s="21"/>
      <c r="AD475" s="10">
        <v>1486</v>
      </c>
      <c r="AE475" s="10">
        <v>1513</v>
      </c>
      <c r="AF475" s="10">
        <v>1538</v>
      </c>
      <c r="AG475" s="24">
        <v>1496</v>
      </c>
      <c r="AH475" s="10">
        <v>1545</v>
      </c>
      <c r="AI475" s="5">
        <v>1545</v>
      </c>
      <c r="AJ475" s="5">
        <v>1513</v>
      </c>
      <c r="AK475" s="10">
        <v>101</v>
      </c>
      <c r="AL475" s="10">
        <v>95</v>
      </c>
      <c r="AM475" s="10">
        <v>119</v>
      </c>
      <c r="AN475" s="10">
        <v>27</v>
      </c>
      <c r="AO475" s="10"/>
      <c r="AP475" s="11">
        <v>38</v>
      </c>
      <c r="AQ475" s="11">
        <v>18</v>
      </c>
      <c r="AR475" s="11">
        <v>21</v>
      </c>
      <c r="AS475" s="11">
        <v>45</v>
      </c>
      <c r="AT475" s="11">
        <v>27</v>
      </c>
      <c r="AU475" s="11">
        <v>27</v>
      </c>
      <c r="AV475" s="10">
        <v>21</v>
      </c>
      <c r="AW475" s="10">
        <v>67</v>
      </c>
      <c r="AX475" s="10">
        <v>53</v>
      </c>
      <c r="AY475" s="10">
        <v>58</v>
      </c>
      <c r="AZ475" s="10">
        <v>10</v>
      </c>
      <c r="BA475" s="10"/>
      <c r="BB475" s="10">
        <v>25</v>
      </c>
      <c r="BC475" s="10">
        <v>8</v>
      </c>
      <c r="BD475" s="10">
        <v>14</v>
      </c>
      <c r="BE475" s="10">
        <v>26</v>
      </c>
      <c r="BF475" s="10">
        <v>10</v>
      </c>
      <c r="BG475" s="10">
        <v>10</v>
      </c>
      <c r="BH475" s="10">
        <v>14</v>
      </c>
      <c r="BI475" s="12">
        <f>AK475/Y475</f>
        <v>1.9132411441560901E-2</v>
      </c>
      <c r="BJ475" s="12">
        <f>AL475/Z475</f>
        <v>1.6787418271779465E-2</v>
      </c>
      <c r="BK475" s="12">
        <f>AM475/AA475</f>
        <v>2.0609629373051611E-2</v>
      </c>
      <c r="BL475" s="12">
        <f>AN475/AB475</f>
        <v>1.7475728155339806E-2</v>
      </c>
      <c r="BM475" s="12"/>
      <c r="BN475" s="12">
        <f>AP475/AD475</f>
        <v>2.5572005383580079E-2</v>
      </c>
      <c r="BO475" s="12">
        <f>AQ475/AE475</f>
        <v>1.1896893588896233E-2</v>
      </c>
      <c r="BP475" s="12">
        <f>AR475/AF475</f>
        <v>1.3654096228868661E-2</v>
      </c>
      <c r="BQ475" s="12">
        <f>AS475/AG475</f>
        <v>3.0080213903743314E-2</v>
      </c>
      <c r="BR475" s="12">
        <f>AT475/AH475</f>
        <v>1.7475728155339806E-2</v>
      </c>
      <c r="BS475" s="12">
        <f>AU475/AI475</f>
        <v>1.7475728155339806E-2</v>
      </c>
      <c r="BT475" s="12"/>
      <c r="BU475" s="12">
        <f>AW475/Y475</f>
        <v>1.2691797688956242E-2</v>
      </c>
      <c r="BV475" s="12">
        <f>AX475/Z475</f>
        <v>9.3656122989927548E-3</v>
      </c>
      <c r="BW475" s="12">
        <f>AY475/AA475</f>
        <v>1.0045029442327675E-2</v>
      </c>
      <c r="BX475" s="12">
        <f>AZ475/AB475</f>
        <v>6.4724919093851136E-3</v>
      </c>
      <c r="BY475" s="12"/>
      <c r="BZ475" s="12">
        <f>BB475/AD475</f>
        <v>1.6823687752355317E-2</v>
      </c>
      <c r="CA475" s="12">
        <f>BC475/AE475</f>
        <v>5.2875082617316587E-3</v>
      </c>
      <c r="CB475" s="12">
        <f>BD475/AF475</f>
        <v>9.1027308192457735E-3</v>
      </c>
      <c r="CC475" s="12">
        <f>BE475/AG475</f>
        <v>1.7379679144385027E-2</v>
      </c>
      <c r="CD475" s="12">
        <f>BF475/AH475</f>
        <v>6.4724919093851136E-3</v>
      </c>
      <c r="CE475" s="12">
        <f>BG475/AI475</f>
        <v>6.4724919093851136E-3</v>
      </c>
      <c r="CF475" s="12"/>
      <c r="CG475" s="12">
        <v>11.15</v>
      </c>
      <c r="CH475" s="12">
        <v>8.16</v>
      </c>
      <c r="CI475" s="12">
        <v>8.3000000000000007</v>
      </c>
      <c r="CJ475" s="12">
        <v>0</v>
      </c>
      <c r="CK475" s="12">
        <v>9.59</v>
      </c>
      <c r="CL475" s="12">
        <v>8.3000000000000007</v>
      </c>
      <c r="CM475" s="12">
        <v>9.92</v>
      </c>
      <c r="CN475" s="12">
        <v>10.06</v>
      </c>
      <c r="CO475" s="12">
        <v>7.81</v>
      </c>
      <c r="CP475" s="12"/>
      <c r="CQ475" s="12"/>
      <c r="CR475" s="13">
        <v>198.59</v>
      </c>
      <c r="CS475" s="13">
        <v>198.01</v>
      </c>
      <c r="CT475" s="13">
        <v>269.52</v>
      </c>
      <c r="CU475" s="13"/>
      <c r="CV475" s="13">
        <v>237.06</v>
      </c>
      <c r="CW475" s="13">
        <v>269.52</v>
      </c>
      <c r="CX475" s="13">
        <v>287.51</v>
      </c>
      <c r="CY475" s="13">
        <v>298.95</v>
      </c>
      <c r="CZ475" s="14">
        <v>300.14</v>
      </c>
      <c r="DA475" s="14"/>
      <c r="DB475" s="14"/>
      <c r="DC475" s="27">
        <v>953.73</v>
      </c>
      <c r="DD475" s="27">
        <v>1019.08</v>
      </c>
      <c r="DE475" s="27">
        <v>1093.95</v>
      </c>
      <c r="DF475" s="27"/>
      <c r="DG475" s="27">
        <v>1049.3399999999999</v>
      </c>
      <c r="DH475" s="27">
        <v>1089.93</v>
      </c>
      <c r="DI475" s="27">
        <v>1093.95</v>
      </c>
      <c r="DJ475" s="27">
        <v>1102.3900000000001</v>
      </c>
      <c r="DK475" s="27"/>
      <c r="DL475" s="27"/>
      <c r="DM475" s="27"/>
      <c r="DN475" s="31" t="s">
        <v>5174</v>
      </c>
      <c r="DO475" s="31" t="s">
        <v>6701</v>
      </c>
      <c r="DP475" s="32" t="e">
        <f>J475/DN475</f>
        <v>#VALUE!</v>
      </c>
      <c r="DQ475" s="32" t="e">
        <f>J475/DO475</f>
        <v>#VALUE!</v>
      </c>
    </row>
    <row r="476" spans="2:121" hidden="1" x14ac:dyDescent="0.3">
      <c r="B476">
        <v>600</v>
      </c>
      <c r="C476" s="1" t="s">
        <v>1924</v>
      </c>
      <c r="D476" s="2" t="s">
        <v>567</v>
      </c>
      <c r="E476" s="3" t="s">
        <v>2921</v>
      </c>
      <c r="F476" s="3" t="s">
        <v>2900</v>
      </c>
      <c r="G476" s="4" t="s">
        <v>2900</v>
      </c>
      <c r="H476" s="4" t="s">
        <v>709</v>
      </c>
      <c r="I476" s="4" t="s">
        <v>3032</v>
      </c>
      <c r="J476" s="15">
        <v>30500</v>
      </c>
      <c r="K476" s="7" t="s">
        <v>8021</v>
      </c>
      <c r="L476" s="15">
        <v>11412356</v>
      </c>
      <c r="M476" s="16">
        <f>J476*L476/100000000</f>
        <v>3480.7685799999999</v>
      </c>
      <c r="N476" s="17">
        <v>1.42</v>
      </c>
      <c r="O476" s="18">
        <v>-29.669260700389106</v>
      </c>
      <c r="P476" s="18">
        <v>26.754385964912281</v>
      </c>
      <c r="Q476" s="18">
        <v>2.9849999999999999</v>
      </c>
      <c r="R476" s="18">
        <v>-22.905000000000001</v>
      </c>
      <c r="S476" s="9">
        <f>AB476/AA476</f>
        <v>0.26734006734006732</v>
      </c>
      <c r="T476" s="9">
        <f>AI476/AE476</f>
        <v>1.1408045977011494</v>
      </c>
      <c r="U476" s="9">
        <f>AN476/AM476</f>
        <v>-7.5471698113207544E-2</v>
      </c>
      <c r="V476" s="9">
        <f>AU476/AQ476</f>
        <v>-0.28985507246376813</v>
      </c>
      <c r="W476" s="9">
        <f>AZ476/AY476</f>
        <v>-3.5752979414951244E-2</v>
      </c>
      <c r="X476" s="9">
        <f>BG476/BC476</f>
        <v>-0.38372093023255816</v>
      </c>
      <c r="Y476" s="10">
        <v>1181</v>
      </c>
      <c r="Z476" s="10">
        <v>1327</v>
      </c>
      <c r="AA476" s="10">
        <v>1485</v>
      </c>
      <c r="AB476" s="10">
        <v>397</v>
      </c>
      <c r="AC476" s="21"/>
      <c r="AD476" s="10">
        <v>383</v>
      </c>
      <c r="AE476" s="10">
        <v>348</v>
      </c>
      <c r="AF476" s="10">
        <v>437</v>
      </c>
      <c r="AG476" s="24">
        <v>371</v>
      </c>
      <c r="AH476" s="10">
        <v>385</v>
      </c>
      <c r="AI476" s="5">
        <v>397</v>
      </c>
      <c r="AJ476" s="5">
        <v>437</v>
      </c>
      <c r="AK476" s="10">
        <v>-55</v>
      </c>
      <c r="AL476" s="10">
        <v>-346</v>
      </c>
      <c r="AM476" s="10">
        <v>-265</v>
      </c>
      <c r="AN476" s="10">
        <v>20</v>
      </c>
      <c r="AO476" s="10"/>
      <c r="AP476" s="11">
        <v>-46</v>
      </c>
      <c r="AQ476" s="11">
        <v>-69</v>
      </c>
      <c r="AR476" s="11">
        <v>-75</v>
      </c>
      <c r="AS476" s="11">
        <v>-23</v>
      </c>
      <c r="AT476" s="11">
        <v>-19</v>
      </c>
      <c r="AU476" s="11">
        <v>20</v>
      </c>
      <c r="AV476" s="10">
        <v>-75</v>
      </c>
      <c r="AW476" s="10">
        <v>-14</v>
      </c>
      <c r="AX476" s="10">
        <v>-507</v>
      </c>
      <c r="AY476" s="10">
        <v>-923</v>
      </c>
      <c r="AZ476" s="10">
        <v>33</v>
      </c>
      <c r="BA476" s="10"/>
      <c r="BB476" s="10">
        <v>-397</v>
      </c>
      <c r="BC476" s="10">
        <v>-86</v>
      </c>
      <c r="BD476" s="10">
        <v>-72</v>
      </c>
      <c r="BE476" s="10">
        <v>-29</v>
      </c>
      <c r="BF476" s="10">
        <v>-49</v>
      </c>
      <c r="BG476" s="10">
        <v>33</v>
      </c>
      <c r="BH476" s="10">
        <v>-72</v>
      </c>
      <c r="BI476" s="12">
        <f>AK476/Y476</f>
        <v>-4.6570702794242171E-2</v>
      </c>
      <c r="BJ476" s="12">
        <f>AL476/Z476</f>
        <v>-0.26073850791258479</v>
      </c>
      <c r="BK476" s="12">
        <f>AM476/AA476</f>
        <v>-0.17845117845117844</v>
      </c>
      <c r="BL476" s="12">
        <f>AN476/AB476</f>
        <v>5.0377833753148617E-2</v>
      </c>
      <c r="BM476" s="12"/>
      <c r="BN476" s="12">
        <f>AP476/AD476</f>
        <v>-0.12010443864229765</v>
      </c>
      <c r="BO476" s="12">
        <f>AQ476/AE476</f>
        <v>-0.19827586206896552</v>
      </c>
      <c r="BP476" s="12">
        <f>AR476/AF476</f>
        <v>-0.17162471395881007</v>
      </c>
      <c r="BQ476" s="12">
        <f>AS476/AG476</f>
        <v>-6.1994609164420483E-2</v>
      </c>
      <c r="BR476" s="12">
        <f>AT476/AH476</f>
        <v>-4.9350649350649353E-2</v>
      </c>
      <c r="BS476" s="12">
        <f>AU476/AI476</f>
        <v>5.0377833753148617E-2</v>
      </c>
      <c r="BT476" s="12"/>
      <c r="BU476" s="12">
        <f>AW476/Y476</f>
        <v>-1.1854360711261643E-2</v>
      </c>
      <c r="BV476" s="12">
        <f>AX476/Z476</f>
        <v>-0.38206480783722685</v>
      </c>
      <c r="BW476" s="12">
        <f>AY476/AA476</f>
        <v>-0.62154882154882152</v>
      </c>
      <c r="BX476" s="12">
        <f>AZ476/AB476</f>
        <v>8.3123425692695208E-2</v>
      </c>
      <c r="BY476" s="12"/>
      <c r="BZ476" s="12">
        <f>BB476/AD476</f>
        <v>-1.0365535248041775</v>
      </c>
      <c r="CA476" s="12">
        <f>BC476/AE476</f>
        <v>-0.2471264367816092</v>
      </c>
      <c r="CB476" s="12">
        <f>BD476/AF476</f>
        <v>-0.16475972540045766</v>
      </c>
      <c r="CC476" s="12">
        <f>BE476/AG476</f>
        <v>-7.8167115902964962E-2</v>
      </c>
      <c r="CD476" s="12">
        <f>BF476/AH476</f>
        <v>-0.12727272727272726</v>
      </c>
      <c r="CE476" s="12">
        <f>BG476/AI476</f>
        <v>8.3123425692695208E-2</v>
      </c>
      <c r="CF476" s="12"/>
      <c r="CG476" s="12">
        <v>-0.35</v>
      </c>
      <c r="CH476" s="12">
        <v>-10.220000000000001</v>
      </c>
      <c r="CI476" s="12">
        <v>-33.75</v>
      </c>
      <c r="CJ476" s="12">
        <v>0</v>
      </c>
      <c r="CK476" s="12">
        <v>-41.11</v>
      </c>
      <c r="CL476" s="12">
        <v>-39.5</v>
      </c>
      <c r="CM476" s="12">
        <v>-33.75</v>
      </c>
      <c r="CN476" s="12">
        <v>-25.55</v>
      </c>
      <c r="CO476" s="12">
        <v>-21.37</v>
      </c>
      <c r="CP476" s="12"/>
      <c r="CQ476" s="12"/>
      <c r="CR476" s="13">
        <v>31.42</v>
      </c>
      <c r="CS476" s="13">
        <v>38.72</v>
      </c>
      <c r="CT476" s="13">
        <v>175.48</v>
      </c>
      <c r="CU476" s="13"/>
      <c r="CV476" s="13">
        <v>145.69</v>
      </c>
      <c r="CW476" s="13">
        <v>156.72</v>
      </c>
      <c r="CX476" s="13">
        <v>175.48</v>
      </c>
      <c r="CY476" s="13">
        <v>172.24</v>
      </c>
      <c r="CZ476" s="14">
        <v>193.47</v>
      </c>
      <c r="DA476" s="14"/>
      <c r="DB476" s="14"/>
      <c r="DC476" s="27">
        <v>6654.58</v>
      </c>
      <c r="DD476" s="27">
        <v>3516.3</v>
      </c>
      <c r="DE476" s="27">
        <v>1868.5</v>
      </c>
      <c r="DF476" s="27"/>
      <c r="DG476" s="27">
        <v>2173.63</v>
      </c>
      <c r="DH476" s="27">
        <v>2022.08</v>
      </c>
      <c r="DI476" s="27">
        <v>1868.5</v>
      </c>
      <c r="DJ476" s="27">
        <v>1816.75</v>
      </c>
      <c r="DK476" s="27"/>
      <c r="DL476" s="27"/>
      <c r="DM476" s="27"/>
      <c r="DN476" s="31" t="s">
        <v>5174</v>
      </c>
      <c r="DO476" s="31" t="s">
        <v>5780</v>
      </c>
      <c r="DP476" s="32" t="e">
        <f>J476/DN476</f>
        <v>#VALUE!</v>
      </c>
      <c r="DQ476" s="32" t="e">
        <f>J476/DO476</f>
        <v>#VALUE!</v>
      </c>
    </row>
    <row r="477" spans="2:121" x14ac:dyDescent="0.3">
      <c r="B477">
        <v>1126</v>
      </c>
      <c r="C477" s="1" t="s">
        <v>2390</v>
      </c>
      <c r="D477" s="2" t="s">
        <v>1033</v>
      </c>
      <c r="E477" s="3" t="s">
        <v>2921</v>
      </c>
      <c r="F477" s="3" t="s">
        <v>3012</v>
      </c>
      <c r="G477" s="4" t="s">
        <v>3013</v>
      </c>
      <c r="H477" s="4"/>
      <c r="I477" s="4" t="s">
        <v>2887</v>
      </c>
      <c r="J477" s="15">
        <v>17500</v>
      </c>
      <c r="K477" s="7" t="s">
        <v>6174</v>
      </c>
      <c r="L477" s="15">
        <v>8650496</v>
      </c>
      <c r="M477" s="16">
        <f>J477*L477/100000000</f>
        <v>1513.8368</v>
      </c>
      <c r="N477" s="17">
        <v>0.38</v>
      </c>
      <c r="O477" s="18">
        <v>12.773722627737227</v>
      </c>
      <c r="P477" s="18">
        <v>12.5</v>
      </c>
      <c r="Q477" s="18">
        <v>1.9975000000000001</v>
      </c>
      <c r="R477" s="18">
        <v>16.75</v>
      </c>
      <c r="S477" s="9">
        <f>AB477/AA477</f>
        <v>0.33264462809917356</v>
      </c>
      <c r="T477" s="9">
        <f>AI477/AE477</f>
        <v>1.319672131147541</v>
      </c>
      <c r="U477" s="9">
        <f>AN477/AM477</f>
        <v>0.51948051948051943</v>
      </c>
      <c r="V477" s="9">
        <f>AU477/AQ477</f>
        <v>1.8181818181818181</v>
      </c>
      <c r="W477" s="9">
        <f>AZ477/AY477</f>
        <v>0.44776119402985076</v>
      </c>
      <c r="X477" s="9">
        <f>BG477/BC477</f>
        <v>1.25</v>
      </c>
      <c r="Y477" s="10">
        <v>522</v>
      </c>
      <c r="Z477" s="10">
        <v>468</v>
      </c>
      <c r="AA477" s="10">
        <v>484</v>
      </c>
      <c r="AB477" s="10">
        <v>161</v>
      </c>
      <c r="AC477" s="21"/>
      <c r="AD477" s="10">
        <v>134</v>
      </c>
      <c r="AE477" s="10">
        <v>122</v>
      </c>
      <c r="AF477" s="10">
        <v>126</v>
      </c>
      <c r="AG477" s="24">
        <v>137</v>
      </c>
      <c r="AH477" s="10">
        <v>236</v>
      </c>
      <c r="AI477" s="5">
        <v>161</v>
      </c>
      <c r="AJ477" s="5">
        <v>126</v>
      </c>
      <c r="AK477" s="10">
        <v>50</v>
      </c>
      <c r="AL477" s="10">
        <v>35</v>
      </c>
      <c r="AM477" s="10">
        <v>77</v>
      </c>
      <c r="AN477" s="10">
        <v>40</v>
      </c>
      <c r="AO477" s="10"/>
      <c r="AP477" s="11">
        <v>26</v>
      </c>
      <c r="AQ477" s="11">
        <v>22</v>
      </c>
      <c r="AR477" s="11">
        <v>18</v>
      </c>
      <c r="AS477" s="11">
        <v>32</v>
      </c>
      <c r="AT477" s="11">
        <v>65</v>
      </c>
      <c r="AU477" s="11">
        <v>40</v>
      </c>
      <c r="AV477" s="10">
        <v>18</v>
      </c>
      <c r="AW477" s="10">
        <v>31</v>
      </c>
      <c r="AX477" s="10">
        <v>32</v>
      </c>
      <c r="AY477" s="10">
        <v>67</v>
      </c>
      <c r="AZ477" s="10">
        <v>30</v>
      </c>
      <c r="BA477" s="10"/>
      <c r="BB477" s="10">
        <v>25</v>
      </c>
      <c r="BC477" s="10">
        <v>24</v>
      </c>
      <c r="BD477" s="10">
        <v>5</v>
      </c>
      <c r="BE477" s="10">
        <v>36</v>
      </c>
      <c r="BF477" s="10">
        <v>47</v>
      </c>
      <c r="BG477" s="10">
        <v>30</v>
      </c>
      <c r="BH477" s="10">
        <v>5</v>
      </c>
      <c r="BI477" s="12">
        <f>AK477/Y477</f>
        <v>9.5785440613026823E-2</v>
      </c>
      <c r="BJ477" s="12">
        <f>AL477/Z477</f>
        <v>7.4786324786324784E-2</v>
      </c>
      <c r="BK477" s="12">
        <f>AM477/AA477</f>
        <v>0.15909090909090909</v>
      </c>
      <c r="BL477" s="12">
        <f>AN477/AB477</f>
        <v>0.2484472049689441</v>
      </c>
      <c r="BM477" s="12"/>
      <c r="BN477" s="12">
        <f>AP477/AD477</f>
        <v>0.19402985074626866</v>
      </c>
      <c r="BO477" s="12">
        <f>AQ477/AE477</f>
        <v>0.18032786885245902</v>
      </c>
      <c r="BP477" s="12">
        <f>AR477/AF477</f>
        <v>0.14285714285714285</v>
      </c>
      <c r="BQ477" s="12">
        <f>AS477/AG477</f>
        <v>0.23357664233576642</v>
      </c>
      <c r="BR477" s="12">
        <f>AT477/AH477</f>
        <v>0.27542372881355931</v>
      </c>
      <c r="BS477" s="12">
        <f>AU477/AI477</f>
        <v>0.2484472049689441</v>
      </c>
      <c r="BT477" s="12"/>
      <c r="BU477" s="12">
        <f>AW477/Y477</f>
        <v>5.938697318007663E-2</v>
      </c>
      <c r="BV477" s="12">
        <f>AX477/Z477</f>
        <v>6.8376068376068383E-2</v>
      </c>
      <c r="BW477" s="12">
        <f>AY477/AA477</f>
        <v>0.13842975206611571</v>
      </c>
      <c r="BX477" s="12">
        <f>AZ477/AB477</f>
        <v>0.18633540372670807</v>
      </c>
      <c r="BY477" s="12"/>
      <c r="BZ477" s="12">
        <f>BB477/AD477</f>
        <v>0.18656716417910449</v>
      </c>
      <c r="CA477" s="12">
        <f>BC477/AE477</f>
        <v>0.19672131147540983</v>
      </c>
      <c r="CB477" s="12">
        <f>BD477/AF477</f>
        <v>3.968253968253968E-2</v>
      </c>
      <c r="CC477" s="12">
        <f>BE477/AG477</f>
        <v>0.26277372262773724</v>
      </c>
      <c r="CD477" s="12">
        <f>BF477/AH477</f>
        <v>0.19915254237288135</v>
      </c>
      <c r="CE477" s="12">
        <f>BG477/AI477</f>
        <v>0.18633540372670807</v>
      </c>
      <c r="CF477" s="12"/>
      <c r="CG477" s="12">
        <v>7.27</v>
      </c>
      <c r="CH477" s="12">
        <v>6.95</v>
      </c>
      <c r="CI477" s="12">
        <v>12.68</v>
      </c>
      <c r="CJ477" s="12">
        <v>0</v>
      </c>
      <c r="CK477" s="12">
        <v>10.84</v>
      </c>
      <c r="CL477" s="12">
        <v>14.16</v>
      </c>
      <c r="CM477" s="12">
        <v>12.68</v>
      </c>
      <c r="CN477" s="12">
        <v>16.25</v>
      </c>
      <c r="CO477" s="12">
        <v>18.97</v>
      </c>
      <c r="CP477" s="12"/>
      <c r="CQ477" s="12"/>
      <c r="CR477" s="13">
        <v>20.91</v>
      </c>
      <c r="CS477" s="13">
        <v>14.85</v>
      </c>
      <c r="CT477" s="13">
        <v>13.74</v>
      </c>
      <c r="CU477" s="13"/>
      <c r="CV477" s="13">
        <v>16.66</v>
      </c>
      <c r="CW477" s="13">
        <v>15.97</v>
      </c>
      <c r="CX477" s="13">
        <v>13.74</v>
      </c>
      <c r="CY477" s="13">
        <v>18.149999999999999</v>
      </c>
      <c r="CZ477" s="14">
        <v>22.69</v>
      </c>
      <c r="DA477" s="14"/>
      <c r="DB477" s="14"/>
      <c r="DC477" s="27">
        <v>921.74</v>
      </c>
      <c r="DD477" s="27">
        <v>986.75</v>
      </c>
      <c r="DE477" s="27">
        <v>1142.7</v>
      </c>
      <c r="DF477" s="27"/>
      <c r="DG477" s="27">
        <v>1075.21</v>
      </c>
      <c r="DH477" s="27">
        <v>1131.47</v>
      </c>
      <c r="DI477" s="27">
        <v>1142.7</v>
      </c>
      <c r="DJ477" s="27">
        <v>1226.8399999999999</v>
      </c>
      <c r="DK477" s="27"/>
      <c r="DL477" s="27"/>
      <c r="DM477" s="27"/>
      <c r="DN477" s="31" t="s">
        <v>5174</v>
      </c>
      <c r="DO477" s="31" t="s">
        <v>6336</v>
      </c>
      <c r="DP477" s="32" t="e">
        <f>J477/DN477</f>
        <v>#VALUE!</v>
      </c>
      <c r="DQ477" s="32" t="e">
        <f>J477/DO477</f>
        <v>#VALUE!</v>
      </c>
    </row>
    <row r="478" spans="2:121" hidden="1" x14ac:dyDescent="0.3">
      <c r="B478">
        <v>2093</v>
      </c>
      <c r="C478" s="1" t="s">
        <v>4726</v>
      </c>
      <c r="D478" s="2" t="s">
        <v>4727</v>
      </c>
      <c r="E478" s="3" t="s">
        <v>2921</v>
      </c>
      <c r="F478" s="3" t="s">
        <v>2967</v>
      </c>
      <c r="G478" s="4" t="s">
        <v>2989</v>
      </c>
      <c r="H478" s="4"/>
      <c r="I478" s="4"/>
      <c r="J478" s="15">
        <v>3300</v>
      </c>
      <c r="K478" s="7" t="s">
        <v>4974</v>
      </c>
      <c r="L478" s="15">
        <v>11968040</v>
      </c>
      <c r="M478" s="16">
        <f>J478*L478/100000000</f>
        <v>394.94531999999998</v>
      </c>
      <c r="N478" s="17">
        <v>1.23</v>
      </c>
      <c r="O478" s="18">
        <v>-235.71428571428572</v>
      </c>
      <c r="P478" s="18">
        <v>26.612903225806452</v>
      </c>
      <c r="Q478" s="18">
        <v>0.95</v>
      </c>
      <c r="R478" s="18">
        <v>-5.6025</v>
      </c>
      <c r="S478" s="9">
        <f>AB478/AA478</f>
        <v>0.32075471698113206</v>
      </c>
      <c r="T478" s="9">
        <f>AI478/AE478</f>
        <v>1.4571428571428571</v>
      </c>
      <c r="U478" s="9">
        <f>AN478/AM478</f>
        <v>-0.16</v>
      </c>
      <c r="V478" s="9">
        <f>AU478/AQ478</f>
        <v>-1</v>
      </c>
      <c r="W478" s="9">
        <f>AZ478/AY478</f>
        <v>-0.13333333333333333</v>
      </c>
      <c r="X478" s="9">
        <f>BG478/BC478</f>
        <v>-1.3333333333333333</v>
      </c>
      <c r="Y478" s="10">
        <v>389</v>
      </c>
      <c r="Z478" s="10">
        <v>327</v>
      </c>
      <c r="AA478" s="10">
        <v>318</v>
      </c>
      <c r="AB478" s="10">
        <v>102</v>
      </c>
      <c r="AC478" s="21"/>
      <c r="AD478" s="10">
        <v>69</v>
      </c>
      <c r="AE478" s="10">
        <v>70</v>
      </c>
      <c r="AF478" s="10">
        <v>89</v>
      </c>
      <c r="AG478" s="24">
        <v>121</v>
      </c>
      <c r="AH478" s="10">
        <v>120</v>
      </c>
      <c r="AI478" s="5">
        <v>102</v>
      </c>
      <c r="AJ478" s="5">
        <v>89</v>
      </c>
      <c r="AK478" s="10">
        <v>6</v>
      </c>
      <c r="AL478" s="10">
        <v>-29</v>
      </c>
      <c r="AM478" s="10">
        <v>-25</v>
      </c>
      <c r="AN478" s="10">
        <v>4</v>
      </c>
      <c r="AO478" s="10"/>
      <c r="AP478" s="11">
        <v>-11</v>
      </c>
      <c r="AQ478" s="11">
        <v>-4</v>
      </c>
      <c r="AR478" s="11">
        <v>-12</v>
      </c>
      <c r="AS478" s="11">
        <v>3</v>
      </c>
      <c r="AT478" s="11">
        <v>8</v>
      </c>
      <c r="AU478" s="11">
        <v>4</v>
      </c>
      <c r="AV478" s="10">
        <v>-12</v>
      </c>
      <c r="AW478" s="10">
        <v>13</v>
      </c>
      <c r="AX478" s="10">
        <v>-32</v>
      </c>
      <c r="AY478" s="10">
        <v>-30</v>
      </c>
      <c r="AZ478" s="10">
        <v>4</v>
      </c>
      <c r="BA478" s="10"/>
      <c r="BB478" s="10">
        <v>-13</v>
      </c>
      <c r="BC478" s="10">
        <v>-3</v>
      </c>
      <c r="BD478" s="10">
        <v>-16</v>
      </c>
      <c r="BE478" s="10">
        <v>4</v>
      </c>
      <c r="BF478" s="10">
        <v>7</v>
      </c>
      <c r="BG478" s="10">
        <v>4</v>
      </c>
      <c r="BH478" s="10">
        <v>-16</v>
      </c>
      <c r="BI478" s="12">
        <f>AK478/Y478</f>
        <v>1.5424164524421594E-2</v>
      </c>
      <c r="BJ478" s="12">
        <f>AL478/Z478</f>
        <v>-8.8685015290519878E-2</v>
      </c>
      <c r="BK478" s="12">
        <f>AM478/AA478</f>
        <v>-7.8616352201257858E-2</v>
      </c>
      <c r="BL478" s="12">
        <f>AN478/AB478</f>
        <v>3.9215686274509803E-2</v>
      </c>
      <c r="BM478" s="12"/>
      <c r="BN478" s="12">
        <f>AP478/AD478</f>
        <v>-0.15942028985507245</v>
      </c>
      <c r="BO478" s="12">
        <f>AQ478/AE478</f>
        <v>-5.7142857142857141E-2</v>
      </c>
      <c r="BP478" s="12">
        <f>AR478/AF478</f>
        <v>-0.1348314606741573</v>
      </c>
      <c r="BQ478" s="12">
        <f>AS478/AG478</f>
        <v>2.4793388429752067E-2</v>
      </c>
      <c r="BR478" s="12">
        <f>AT478/AH478</f>
        <v>6.6666666666666666E-2</v>
      </c>
      <c r="BS478" s="12">
        <f>AU478/AI478</f>
        <v>3.9215686274509803E-2</v>
      </c>
      <c r="BT478" s="12"/>
      <c r="BU478" s="12">
        <f>AW478/Y478</f>
        <v>3.3419023136246784E-2</v>
      </c>
      <c r="BV478" s="12">
        <f>AX478/Z478</f>
        <v>-9.7859327217125383E-2</v>
      </c>
      <c r="BW478" s="12">
        <f>AY478/AA478</f>
        <v>-9.4339622641509441E-2</v>
      </c>
      <c r="BX478" s="12">
        <f>AZ478/AB478</f>
        <v>3.9215686274509803E-2</v>
      </c>
      <c r="BY478" s="12"/>
      <c r="BZ478" s="12">
        <f>BB478/AD478</f>
        <v>-0.18840579710144928</v>
      </c>
      <c r="CA478" s="12">
        <f>BC478/AE478</f>
        <v>-4.2857142857142858E-2</v>
      </c>
      <c r="CB478" s="12">
        <f>BD478/AF478</f>
        <v>-0.1797752808988764</v>
      </c>
      <c r="CC478" s="12">
        <f>BE478/AG478</f>
        <v>3.3057851239669422E-2</v>
      </c>
      <c r="CD478" s="12">
        <f>BF478/AH478</f>
        <v>5.8333333333333334E-2</v>
      </c>
      <c r="CE478" s="12">
        <f>BG478/AI478</f>
        <v>3.9215686274509803E-2</v>
      </c>
      <c r="CF478" s="12"/>
      <c r="CG478" s="12">
        <v>4.05</v>
      </c>
      <c r="CH478" s="12">
        <v>-10.130000000000001</v>
      </c>
      <c r="CI478" s="12">
        <v>-9.8699999999999992</v>
      </c>
      <c r="CJ478" s="12">
        <v>0</v>
      </c>
      <c r="CK478" s="12">
        <v>-9.17</v>
      </c>
      <c r="CL478" s="12">
        <v>-8.76</v>
      </c>
      <c r="CM478" s="12">
        <v>-9.8699999999999992</v>
      </c>
      <c r="CN478" s="12">
        <v>-9.16</v>
      </c>
      <c r="CO478" s="12">
        <v>-2.79</v>
      </c>
      <c r="CP478" s="12"/>
      <c r="CQ478" s="12"/>
      <c r="CR478" s="13">
        <v>17.18</v>
      </c>
      <c r="CS478" s="13">
        <v>12.26</v>
      </c>
      <c r="CT478" s="13">
        <v>19.28</v>
      </c>
      <c r="CU478" s="13"/>
      <c r="CV478" s="13">
        <v>13.95</v>
      </c>
      <c r="CW478" s="13">
        <v>15.46</v>
      </c>
      <c r="CX478" s="13">
        <v>19.28</v>
      </c>
      <c r="CY478" s="13">
        <v>21.96</v>
      </c>
      <c r="CZ478" s="14">
        <v>18.510000000000002</v>
      </c>
      <c r="DA478" s="14"/>
      <c r="DB478" s="14"/>
      <c r="DC478" s="27">
        <v>527.07000000000005</v>
      </c>
      <c r="DD478" s="27">
        <v>475.1</v>
      </c>
      <c r="DE478" s="27">
        <v>427.24</v>
      </c>
      <c r="DF478" s="27"/>
      <c r="DG478" s="27">
        <v>458.68</v>
      </c>
      <c r="DH478" s="27">
        <v>454.29</v>
      </c>
      <c r="DI478" s="27">
        <v>427.24</v>
      </c>
      <c r="DJ478" s="27">
        <v>433.56</v>
      </c>
      <c r="DK478" s="27"/>
      <c r="DL478" s="27"/>
      <c r="DM478" s="27"/>
      <c r="DN478" s="31" t="s">
        <v>5174</v>
      </c>
      <c r="DO478" s="31" t="s">
        <v>7328</v>
      </c>
      <c r="DP478" s="32" t="e">
        <f>J478/DN478</f>
        <v>#VALUE!</v>
      </c>
      <c r="DQ478" s="32" t="e">
        <f>J478/DO478</f>
        <v>#VALUE!</v>
      </c>
    </row>
    <row r="479" spans="2:121" hidden="1" x14ac:dyDescent="0.3">
      <c r="B479">
        <v>1652</v>
      </c>
      <c r="C479" s="1" t="s">
        <v>3499</v>
      </c>
      <c r="D479" s="2" t="s">
        <v>3500</v>
      </c>
      <c r="E479" s="3" t="s">
        <v>2921</v>
      </c>
      <c r="F479" s="3" t="s">
        <v>2944</v>
      </c>
      <c r="G479" s="4" t="s">
        <v>2944</v>
      </c>
      <c r="H479" s="4"/>
      <c r="I479" s="4" t="s">
        <v>3378</v>
      </c>
      <c r="J479" s="15">
        <v>2235</v>
      </c>
      <c r="K479" s="7" t="s">
        <v>8801</v>
      </c>
      <c r="L479" s="15">
        <v>35392350</v>
      </c>
      <c r="M479" s="16">
        <f>J479*L479/100000000</f>
        <v>791.01902250000001</v>
      </c>
      <c r="N479" s="17">
        <v>0.33</v>
      </c>
      <c r="O479" s="18">
        <v>22.806122448979593</v>
      </c>
      <c r="P479" s="18">
        <v>26.607142857142858</v>
      </c>
      <c r="Q479" s="18">
        <v>0.88249999999999995</v>
      </c>
      <c r="R479" s="18">
        <v>4.79</v>
      </c>
      <c r="S479" s="9">
        <f>AB479/AA479</f>
        <v>0.24436536180308421</v>
      </c>
      <c r="T479" s="9">
        <f>AI479/AE479</f>
        <v>1.0673575129533679</v>
      </c>
      <c r="U479" s="9">
        <f>AN479/AM479</f>
        <v>0.37037037037037035</v>
      </c>
      <c r="V479" s="9">
        <f>AU479/AQ479</f>
        <v>3.3333333333333335</v>
      </c>
      <c r="W479" s="9">
        <f>AZ479/AY479</f>
        <v>0.44444444444444442</v>
      </c>
      <c r="X479" s="9">
        <f>BG479/BC479</f>
        <v>8</v>
      </c>
      <c r="Y479" s="10">
        <v>855</v>
      </c>
      <c r="Z479" s="10">
        <v>841</v>
      </c>
      <c r="AA479" s="10">
        <v>843</v>
      </c>
      <c r="AB479" s="10">
        <v>206</v>
      </c>
      <c r="AC479" s="21"/>
      <c r="AD479" s="10">
        <v>202</v>
      </c>
      <c r="AE479" s="10">
        <v>193</v>
      </c>
      <c r="AF479" s="10">
        <v>224</v>
      </c>
      <c r="AG479" s="24">
        <v>213</v>
      </c>
      <c r="AH479" s="10">
        <v>213</v>
      </c>
      <c r="AI479" s="5">
        <v>206</v>
      </c>
      <c r="AJ479" s="5">
        <v>224</v>
      </c>
      <c r="AK479" s="10">
        <v>36</v>
      </c>
      <c r="AL479" s="10">
        <v>34</v>
      </c>
      <c r="AM479" s="10">
        <v>27</v>
      </c>
      <c r="AN479" s="10">
        <v>10</v>
      </c>
      <c r="AO479" s="10"/>
      <c r="AP479" s="11">
        <v>1</v>
      </c>
      <c r="AQ479" s="11">
        <v>3</v>
      </c>
      <c r="AR479" s="11">
        <v>16</v>
      </c>
      <c r="AS479" s="11">
        <v>9</v>
      </c>
      <c r="AT479" s="11">
        <v>11</v>
      </c>
      <c r="AU479" s="11">
        <v>10</v>
      </c>
      <c r="AV479" s="10">
        <v>16</v>
      </c>
      <c r="AW479" s="10">
        <v>27</v>
      </c>
      <c r="AX479" s="10">
        <v>17</v>
      </c>
      <c r="AY479" s="10">
        <v>18</v>
      </c>
      <c r="AZ479" s="10">
        <v>8</v>
      </c>
      <c r="BA479" s="10"/>
      <c r="BB479" s="10">
        <v>-1</v>
      </c>
      <c r="BC479" s="10">
        <v>1</v>
      </c>
      <c r="BD479" s="10">
        <v>14</v>
      </c>
      <c r="BE479" s="10">
        <v>5</v>
      </c>
      <c r="BF479" s="10">
        <v>9</v>
      </c>
      <c r="BG479" s="10">
        <v>8</v>
      </c>
      <c r="BH479" s="10">
        <v>14</v>
      </c>
      <c r="BI479" s="12">
        <f>AK479/Y479</f>
        <v>4.2105263157894736E-2</v>
      </c>
      <c r="BJ479" s="12">
        <f>AL479/Z479</f>
        <v>4.042806183115339E-2</v>
      </c>
      <c r="BK479" s="12">
        <f>AM479/AA479</f>
        <v>3.2028469750889681E-2</v>
      </c>
      <c r="BL479" s="12">
        <f>AN479/AB479</f>
        <v>4.8543689320388349E-2</v>
      </c>
      <c r="BM479" s="12"/>
      <c r="BN479" s="12">
        <f>AP479/AD479</f>
        <v>4.9504950495049506E-3</v>
      </c>
      <c r="BO479" s="12">
        <f>AQ479/AE479</f>
        <v>1.5544041450777202E-2</v>
      </c>
      <c r="BP479" s="12">
        <f>AR479/AF479</f>
        <v>7.1428571428571425E-2</v>
      </c>
      <c r="BQ479" s="12">
        <f>AS479/AG479</f>
        <v>4.2253521126760563E-2</v>
      </c>
      <c r="BR479" s="12">
        <f>AT479/AH479</f>
        <v>5.1643192488262914E-2</v>
      </c>
      <c r="BS479" s="12">
        <f>AU479/AI479</f>
        <v>4.8543689320388349E-2</v>
      </c>
      <c r="BT479" s="12"/>
      <c r="BU479" s="12">
        <f>AW479/Y479</f>
        <v>3.1578947368421054E-2</v>
      </c>
      <c r="BV479" s="12">
        <f>AX479/Z479</f>
        <v>2.0214030915576695E-2</v>
      </c>
      <c r="BW479" s="12">
        <f>AY479/AA479</f>
        <v>2.1352313167259787E-2</v>
      </c>
      <c r="BX479" s="12">
        <f>AZ479/AB479</f>
        <v>3.8834951456310676E-2</v>
      </c>
      <c r="BY479" s="12"/>
      <c r="BZ479" s="12">
        <f>BB479/AD479</f>
        <v>-4.9504950495049506E-3</v>
      </c>
      <c r="CA479" s="12">
        <f>BC479/AE479</f>
        <v>5.1813471502590676E-3</v>
      </c>
      <c r="CB479" s="12">
        <f>BD479/AF479</f>
        <v>6.25E-2</v>
      </c>
      <c r="CC479" s="12">
        <f>BE479/AG479</f>
        <v>2.3474178403755867E-2</v>
      </c>
      <c r="CD479" s="12">
        <f>BF479/AH479</f>
        <v>4.2253521126760563E-2</v>
      </c>
      <c r="CE479" s="12">
        <f>BG479/AI479</f>
        <v>3.8834951456310676E-2</v>
      </c>
      <c r="CF479" s="12"/>
      <c r="CG479" s="12">
        <v>5.47</v>
      </c>
      <c r="CH479" s="12">
        <v>3.31</v>
      </c>
      <c r="CI479" s="12">
        <v>3.51</v>
      </c>
      <c r="CJ479" s="12">
        <v>0</v>
      </c>
      <c r="CK479" s="12">
        <v>1.01</v>
      </c>
      <c r="CL479" s="12">
        <v>1.94</v>
      </c>
      <c r="CM479" s="12">
        <v>3.51</v>
      </c>
      <c r="CN479" s="12">
        <v>3.48</v>
      </c>
      <c r="CO479" s="12">
        <v>5.47</v>
      </c>
      <c r="CP479" s="12"/>
      <c r="CQ479" s="12"/>
      <c r="CR479" s="13">
        <v>66.94</v>
      </c>
      <c r="CS479" s="13">
        <v>75.8</v>
      </c>
      <c r="CT479" s="13">
        <v>67.150000000000006</v>
      </c>
      <c r="CU479" s="13"/>
      <c r="CV479" s="13">
        <v>73.680000000000007</v>
      </c>
      <c r="CW479" s="13">
        <v>71.37</v>
      </c>
      <c r="CX479" s="13">
        <v>67.150000000000006</v>
      </c>
      <c r="CY479" s="13">
        <v>66.11</v>
      </c>
      <c r="CZ479" s="14">
        <v>67.95</v>
      </c>
      <c r="DA479" s="14"/>
      <c r="DB479" s="14"/>
      <c r="DC479" s="27">
        <v>151.82</v>
      </c>
      <c r="DD479" s="27">
        <v>154.37</v>
      </c>
      <c r="DE479" s="27">
        <v>160.72</v>
      </c>
      <c r="DF479" s="27"/>
      <c r="DG479" s="27">
        <v>150.53</v>
      </c>
      <c r="DH479" s="27">
        <v>151.03</v>
      </c>
      <c r="DI479" s="27">
        <v>160.72</v>
      </c>
      <c r="DJ479" s="27">
        <v>157.49</v>
      </c>
      <c r="DK479" s="27"/>
      <c r="DL479" s="27"/>
      <c r="DM479" s="27"/>
      <c r="DN479" s="31" t="s">
        <v>5174</v>
      </c>
      <c r="DO479" t="s">
        <v>6849</v>
      </c>
      <c r="DP479" s="32" t="e">
        <f>J479/DN479</f>
        <v>#VALUE!</v>
      </c>
      <c r="DQ479" s="32" t="e">
        <f>J479/DO479</f>
        <v>#VALUE!</v>
      </c>
    </row>
    <row r="480" spans="2:121" x14ac:dyDescent="0.3">
      <c r="B480">
        <v>246</v>
      </c>
      <c r="C480" s="1" t="s">
        <v>1645</v>
      </c>
      <c r="D480" s="2" t="s">
        <v>288</v>
      </c>
      <c r="E480" s="3" t="s">
        <v>2897</v>
      </c>
      <c r="F480" s="3" t="s">
        <v>2924</v>
      </c>
      <c r="G480" s="4" t="s">
        <v>2950</v>
      </c>
      <c r="H480" s="4"/>
      <c r="I480" s="4" t="s">
        <v>3017</v>
      </c>
      <c r="J480" s="15">
        <v>39550</v>
      </c>
      <c r="K480" s="7" t="s">
        <v>7723</v>
      </c>
      <c r="L480" s="15">
        <v>22437330</v>
      </c>
      <c r="M480" s="16">
        <f>J480*L480/100000000</f>
        <v>8873.9640149999996</v>
      </c>
      <c r="N480" s="17">
        <v>5.52</v>
      </c>
      <c r="O480" s="18">
        <v>10.36</v>
      </c>
      <c r="P480" s="18">
        <v>12.043239951278927</v>
      </c>
      <c r="Q480" s="18">
        <v>1.71</v>
      </c>
      <c r="R480" s="18">
        <v>18.059999999999999</v>
      </c>
      <c r="S480" s="9">
        <f>AB480/AA480</f>
        <v>1.1948169353623626</v>
      </c>
      <c r="T480" s="9">
        <f>AI480/AE480</f>
        <v>1.3191214470284238</v>
      </c>
      <c r="U480" s="9">
        <f>AN480/AM480</f>
        <v>1.3266998341625207</v>
      </c>
      <c r="V480" s="9">
        <f>AU480/AQ480</f>
        <v>1.0467532467532468</v>
      </c>
      <c r="W480" s="9">
        <f>AZ480/AY480</f>
        <v>1.2891113892365458</v>
      </c>
      <c r="X480" s="9">
        <f>BG480/BC480</f>
        <v>0.97925311203319498</v>
      </c>
      <c r="Y480" s="10">
        <v>303</v>
      </c>
      <c r="Z480" s="10">
        <v>4188</v>
      </c>
      <c r="AA480" s="10">
        <v>6637</v>
      </c>
      <c r="AB480" s="10">
        <v>7930</v>
      </c>
      <c r="AC480" s="21"/>
      <c r="AD480" s="10">
        <v>1781</v>
      </c>
      <c r="AE480" s="10">
        <v>1548</v>
      </c>
      <c r="AF480" s="10">
        <v>1997</v>
      </c>
      <c r="AG480" s="24">
        <v>1657</v>
      </c>
      <c r="AH480" s="10">
        <v>2092</v>
      </c>
      <c r="AI480" s="5">
        <v>2042</v>
      </c>
      <c r="AJ480" s="5">
        <v>2130</v>
      </c>
      <c r="AK480" s="10">
        <v>50</v>
      </c>
      <c r="AL480" s="10">
        <v>675</v>
      </c>
      <c r="AM480" s="10">
        <v>1206</v>
      </c>
      <c r="AN480" s="10">
        <v>1600</v>
      </c>
      <c r="AO480" s="10"/>
      <c r="AP480" s="11">
        <v>294</v>
      </c>
      <c r="AQ480" s="11">
        <v>385</v>
      </c>
      <c r="AR480" s="11">
        <v>207</v>
      </c>
      <c r="AS480" s="11">
        <v>273</v>
      </c>
      <c r="AT480" s="11">
        <v>512</v>
      </c>
      <c r="AU480" s="11">
        <v>403</v>
      </c>
      <c r="AV480" s="10">
        <v>410</v>
      </c>
      <c r="AW480" s="10">
        <v>24</v>
      </c>
      <c r="AX480" s="10">
        <v>382</v>
      </c>
      <c r="AY480" s="10">
        <v>799</v>
      </c>
      <c r="AZ480" s="10">
        <v>1030</v>
      </c>
      <c r="BA480" s="10"/>
      <c r="BB480" s="10">
        <v>140</v>
      </c>
      <c r="BC480" s="10">
        <v>241</v>
      </c>
      <c r="BD480" s="10">
        <v>177</v>
      </c>
      <c r="BE480" s="10">
        <v>171</v>
      </c>
      <c r="BF480" s="10">
        <v>346</v>
      </c>
      <c r="BG480" s="10">
        <v>236</v>
      </c>
      <c r="BH480" s="10">
        <v>280</v>
      </c>
      <c r="BI480" s="12">
        <f>AK480/Y480</f>
        <v>0.16501650165016502</v>
      </c>
      <c r="BJ480" s="12">
        <f>AL480/Z480</f>
        <v>0.16117478510028654</v>
      </c>
      <c r="BK480" s="12">
        <f>AM480/AA480</f>
        <v>0.18170860328461655</v>
      </c>
      <c r="BL480" s="12">
        <f>AN480/AB480</f>
        <v>0.20176544766708701</v>
      </c>
      <c r="BM480" s="12"/>
      <c r="BN480" s="12">
        <f>AP480/AD480</f>
        <v>0.16507580011229647</v>
      </c>
      <c r="BO480" s="12">
        <f>AQ480/AE480</f>
        <v>0.2487080103359173</v>
      </c>
      <c r="BP480" s="12">
        <f>AR480/AF480</f>
        <v>0.10365548322483725</v>
      </c>
      <c r="BQ480" s="12">
        <f>AS480/AG480</f>
        <v>0.1647555823777912</v>
      </c>
      <c r="BR480" s="12">
        <f>AT480/AH480</f>
        <v>0.24474187380497131</v>
      </c>
      <c r="BS480" s="12">
        <f>AU480/AI480</f>
        <v>0.19735553379040158</v>
      </c>
      <c r="BT480" s="12"/>
      <c r="BU480" s="12">
        <f>AW480/Y480</f>
        <v>7.9207920792079209E-2</v>
      </c>
      <c r="BV480" s="12">
        <f>AX480/Z480</f>
        <v>9.121298949379178E-2</v>
      </c>
      <c r="BW480" s="12">
        <f>AY480/AA480</f>
        <v>0.12038571643814977</v>
      </c>
      <c r="BX480" s="12">
        <f>AZ480/AB480</f>
        <v>0.12988650693568726</v>
      </c>
      <c r="BY480" s="12"/>
      <c r="BZ480" s="12">
        <f>BB480/AD480</f>
        <v>7.860752386299831E-2</v>
      </c>
      <c r="CA480" s="12">
        <f>BC480/AE480</f>
        <v>0.15568475452196381</v>
      </c>
      <c r="CB480" s="12">
        <f>BD480/AF480</f>
        <v>8.8632949424136201E-2</v>
      </c>
      <c r="CC480" s="12">
        <f>BE480/AG480</f>
        <v>0.1031985515992758</v>
      </c>
      <c r="CD480" s="12">
        <f>BF480/AH480</f>
        <v>0.16539196940726578</v>
      </c>
      <c r="CE480" s="12">
        <f>BG480/AI480</f>
        <v>0.11557296767874632</v>
      </c>
      <c r="CF480" s="12"/>
      <c r="CG480" s="12">
        <v>0</v>
      </c>
      <c r="CH480" s="12">
        <v>9.51</v>
      </c>
      <c r="CI480" s="12">
        <v>16.100000000000001</v>
      </c>
      <c r="CJ480" s="12">
        <v>18.22</v>
      </c>
      <c r="CK480" s="12">
        <v>10.54</v>
      </c>
      <c r="CL480" s="12">
        <v>12.68</v>
      </c>
      <c r="CM480" s="12">
        <v>16.100000000000001</v>
      </c>
      <c r="CN480" s="12">
        <v>14.24</v>
      </c>
      <c r="CO480" s="12">
        <v>17.52</v>
      </c>
      <c r="CP480" s="12"/>
      <c r="CQ480" s="12"/>
      <c r="CR480" s="13">
        <v>19.579999999999998</v>
      </c>
      <c r="CS480" s="13">
        <v>34.979999999999997</v>
      </c>
      <c r="CT480" s="13">
        <v>36.86</v>
      </c>
      <c r="CU480" s="13"/>
      <c r="CV480" s="13">
        <v>35.81</v>
      </c>
      <c r="CW480" s="13">
        <v>38.74</v>
      </c>
      <c r="CX480" s="13">
        <v>36.86</v>
      </c>
      <c r="CY480" s="13">
        <v>36.950000000000003</v>
      </c>
      <c r="CZ480" s="14">
        <v>32.15</v>
      </c>
      <c r="DA480" s="14"/>
      <c r="DB480" s="14"/>
      <c r="DC480" s="27">
        <v>15593.87</v>
      </c>
      <c r="DD480" s="27">
        <v>16608.7</v>
      </c>
      <c r="DE480" s="27">
        <v>19334.86</v>
      </c>
      <c r="DF480" s="27"/>
      <c r="DG480" s="27">
        <v>17879.64</v>
      </c>
      <c r="DH480" s="27">
        <v>18688.46</v>
      </c>
      <c r="DI480" s="27">
        <v>19334.86</v>
      </c>
      <c r="DJ480" s="27">
        <v>19938.009999999998</v>
      </c>
      <c r="DK480" s="27"/>
      <c r="DL480" s="27"/>
      <c r="DM480" s="27"/>
      <c r="DN480" s="31" t="s">
        <v>5174</v>
      </c>
      <c r="DO480" s="31" t="s">
        <v>5426</v>
      </c>
      <c r="DP480" s="32" t="e">
        <f>J480/DN480</f>
        <v>#VALUE!</v>
      </c>
      <c r="DQ480" s="32" t="e">
        <f>J480/DO480</f>
        <v>#VALUE!</v>
      </c>
    </row>
    <row r="481" spans="2:121" hidden="1" x14ac:dyDescent="0.3">
      <c r="B481">
        <v>949</v>
      </c>
      <c r="C481" s="1" t="s">
        <v>2234</v>
      </c>
      <c r="D481" s="2" t="s">
        <v>877</v>
      </c>
      <c r="E481" s="3" t="s">
        <v>2897</v>
      </c>
      <c r="F481" s="3" t="s">
        <v>2911</v>
      </c>
      <c r="G481" s="4" t="s">
        <v>2912</v>
      </c>
      <c r="H481" s="4"/>
      <c r="I481" s="4" t="s">
        <v>3106</v>
      </c>
      <c r="J481" s="15">
        <v>8270</v>
      </c>
      <c r="K481" s="7" t="s">
        <v>8287</v>
      </c>
      <c r="L481" s="15">
        <v>22800500</v>
      </c>
      <c r="M481" s="16">
        <f>J481*L481/100000000</f>
        <v>1885.6013499999999</v>
      </c>
      <c r="N481" s="17">
        <v>1.21</v>
      </c>
      <c r="O481" s="18">
        <v>18.924485125858123</v>
      </c>
      <c r="P481" s="18">
        <v>26.506410256410255</v>
      </c>
      <c r="Q481" s="18">
        <v>0.69</v>
      </c>
      <c r="R481" s="18">
        <v>3.9449999999999998</v>
      </c>
      <c r="S481" s="9">
        <f>AB481/AA481</f>
        <v>0.2115736505032022</v>
      </c>
      <c r="T481" s="9">
        <f>AI481/AE481</f>
        <v>0.71373456790123457</v>
      </c>
      <c r="U481" s="9">
        <f>AN481/AM481</f>
        <v>6.4102564102564097E-2</v>
      </c>
      <c r="V481" s="9">
        <f>AU481/AQ481</f>
        <v>0.26315789473684209</v>
      </c>
      <c r="W481" s="9">
        <f>AZ481/AY481</f>
        <v>8.5714285714285715E-2</v>
      </c>
      <c r="X481" s="9">
        <f>BG481/BC481</f>
        <v>0.24489795918367346</v>
      </c>
      <c r="Y481" s="10">
        <v>4207</v>
      </c>
      <c r="Z481" s="10">
        <v>4174</v>
      </c>
      <c r="AA481" s="10">
        <v>4372</v>
      </c>
      <c r="AB481" s="10">
        <v>925</v>
      </c>
      <c r="AC481" s="21"/>
      <c r="AD481" s="10">
        <v>1049</v>
      </c>
      <c r="AE481" s="10">
        <v>1296</v>
      </c>
      <c r="AF481" s="10">
        <v>889</v>
      </c>
      <c r="AG481" s="24">
        <v>1128</v>
      </c>
      <c r="AH481" s="10">
        <v>925</v>
      </c>
      <c r="AI481" s="5">
        <v>925</v>
      </c>
      <c r="AJ481" s="5">
        <v>1296</v>
      </c>
      <c r="AK481" s="10">
        <v>192</v>
      </c>
      <c r="AL481" s="10">
        <v>66</v>
      </c>
      <c r="AM481" s="10">
        <v>156</v>
      </c>
      <c r="AN481" s="10">
        <v>10</v>
      </c>
      <c r="AO481" s="10"/>
      <c r="AP481" s="11">
        <v>27</v>
      </c>
      <c r="AQ481" s="11">
        <v>38</v>
      </c>
      <c r="AR481" s="11">
        <v>36</v>
      </c>
      <c r="AS481" s="11">
        <v>25</v>
      </c>
      <c r="AT481" s="11">
        <v>10</v>
      </c>
      <c r="AU481" s="11">
        <v>10</v>
      </c>
      <c r="AV481" s="10">
        <v>36</v>
      </c>
      <c r="AW481" s="10">
        <v>112</v>
      </c>
      <c r="AX481" s="10">
        <v>72</v>
      </c>
      <c r="AY481" s="10">
        <v>140</v>
      </c>
      <c r="AZ481" s="10">
        <v>12</v>
      </c>
      <c r="BA481" s="10"/>
      <c r="BB481" s="10">
        <v>12</v>
      </c>
      <c r="BC481" s="10">
        <v>49</v>
      </c>
      <c r="BD481" s="10">
        <v>17</v>
      </c>
      <c r="BE481" s="10">
        <v>21</v>
      </c>
      <c r="BF481" s="10">
        <v>12</v>
      </c>
      <c r="BG481" s="10">
        <v>12</v>
      </c>
      <c r="BH481" s="10">
        <v>17</v>
      </c>
      <c r="BI481" s="12">
        <f>AK481/Y481</f>
        <v>4.5638222010934155E-2</v>
      </c>
      <c r="BJ481" s="12">
        <f>AL481/Z481</f>
        <v>1.5812170579779589E-2</v>
      </c>
      <c r="BK481" s="12">
        <f>AM481/AA481</f>
        <v>3.5681610247026534E-2</v>
      </c>
      <c r="BL481" s="12">
        <f>AN481/AB481</f>
        <v>1.0810810810810811E-2</v>
      </c>
      <c r="BM481" s="12"/>
      <c r="BN481" s="12">
        <f>AP481/AD481</f>
        <v>2.5738798856053385E-2</v>
      </c>
      <c r="BO481" s="12">
        <f>AQ481/AE481</f>
        <v>2.9320987654320986E-2</v>
      </c>
      <c r="BP481" s="12">
        <f>AR481/AF481</f>
        <v>4.0494938132733409E-2</v>
      </c>
      <c r="BQ481" s="12">
        <f>AS481/AG481</f>
        <v>2.2163120567375887E-2</v>
      </c>
      <c r="BR481" s="12">
        <f>AT481/AH481</f>
        <v>1.0810810810810811E-2</v>
      </c>
      <c r="BS481" s="12">
        <f>AU481/AI481</f>
        <v>1.0810810810810811E-2</v>
      </c>
      <c r="BT481" s="12"/>
      <c r="BU481" s="12">
        <f>AW481/Y481</f>
        <v>2.6622296173044926E-2</v>
      </c>
      <c r="BV481" s="12">
        <f>AX481/Z481</f>
        <v>1.7249640632486823E-2</v>
      </c>
      <c r="BW481" s="12">
        <f>AY481/AA481</f>
        <v>3.2021957913998172E-2</v>
      </c>
      <c r="BX481" s="12">
        <f>AZ481/AB481</f>
        <v>1.2972972972972972E-2</v>
      </c>
      <c r="BY481" s="12"/>
      <c r="BZ481" s="12">
        <f>BB481/AD481</f>
        <v>1.1439466158245948E-2</v>
      </c>
      <c r="CA481" s="12">
        <f>BC481/AE481</f>
        <v>3.7808641975308643E-2</v>
      </c>
      <c r="CB481" s="12">
        <f>BD481/AF481</f>
        <v>1.9122609673790775E-2</v>
      </c>
      <c r="CC481" s="12">
        <f>BE481/AG481</f>
        <v>1.8617021276595744E-2</v>
      </c>
      <c r="CD481" s="12">
        <f>BF481/AH481</f>
        <v>1.2972972972972972E-2</v>
      </c>
      <c r="CE481" s="12">
        <f>BG481/AI481</f>
        <v>1.2972972972972972E-2</v>
      </c>
      <c r="CF481" s="12"/>
      <c r="CG481" s="12">
        <v>4.71</v>
      </c>
      <c r="CH481" s="12">
        <v>2.54</v>
      </c>
      <c r="CI481" s="12">
        <v>4.7300000000000004</v>
      </c>
      <c r="CJ481" s="12">
        <v>0</v>
      </c>
      <c r="CK481" s="12">
        <v>3.62</v>
      </c>
      <c r="CL481" s="12">
        <v>3.79</v>
      </c>
      <c r="CM481" s="12">
        <v>4.7300000000000004</v>
      </c>
      <c r="CN481" s="12">
        <v>3.53</v>
      </c>
      <c r="CO481" s="12">
        <v>3.73</v>
      </c>
      <c r="CP481" s="12"/>
      <c r="CQ481" s="12"/>
      <c r="CR481" s="13">
        <v>29.97</v>
      </c>
      <c r="CS481" s="13">
        <v>30.89</v>
      </c>
      <c r="CT481" s="13">
        <v>28.25</v>
      </c>
      <c r="CU481" s="13"/>
      <c r="CV481" s="13">
        <v>30.69</v>
      </c>
      <c r="CW481" s="13">
        <v>31.31</v>
      </c>
      <c r="CX481" s="13">
        <v>28.25</v>
      </c>
      <c r="CY481" s="13">
        <v>24.38</v>
      </c>
      <c r="CZ481" s="14">
        <v>22.46</v>
      </c>
      <c r="DA481" s="14"/>
      <c r="DB481" s="14"/>
      <c r="DC481" s="27">
        <v>2060.7600000000002</v>
      </c>
      <c r="DD481" s="27">
        <v>2117.6799999999998</v>
      </c>
      <c r="DE481" s="27">
        <v>2186.62</v>
      </c>
      <c r="DF481" s="27"/>
      <c r="DG481" s="27">
        <v>2131.71</v>
      </c>
      <c r="DH481" s="27">
        <v>2141.77</v>
      </c>
      <c r="DI481" s="27">
        <v>2171.9</v>
      </c>
      <c r="DJ481" s="27">
        <v>2186.62</v>
      </c>
      <c r="DK481" s="27"/>
      <c r="DL481" s="27"/>
      <c r="DM481" s="27"/>
      <c r="DN481" s="31" t="s">
        <v>5174</v>
      </c>
      <c r="DO481" s="31" t="s">
        <v>6134</v>
      </c>
      <c r="DP481" s="32" t="e">
        <f>J481/DN481</f>
        <v>#VALUE!</v>
      </c>
      <c r="DQ481" s="32" t="e">
        <f>J481/DO481</f>
        <v>#VALUE!</v>
      </c>
    </row>
    <row r="482" spans="2:121" hidden="1" x14ac:dyDescent="0.3">
      <c r="B482">
        <v>2182</v>
      </c>
      <c r="C482" s="1" t="s">
        <v>4809</v>
      </c>
      <c r="D482" s="2" t="s">
        <v>4810</v>
      </c>
      <c r="E482" s="3" t="s">
        <v>2921</v>
      </c>
      <c r="F482" s="3" t="s">
        <v>2902</v>
      </c>
      <c r="G482" s="4" t="s">
        <v>2902</v>
      </c>
      <c r="H482" s="4"/>
      <c r="I482" s="4"/>
      <c r="J482" s="15">
        <v>1695</v>
      </c>
      <c r="K482" s="7" t="s">
        <v>9160</v>
      </c>
      <c r="L482" s="15">
        <v>15855736</v>
      </c>
      <c r="M482" s="16">
        <f>J482*L482/100000000</f>
        <v>268.7547252</v>
      </c>
      <c r="N482" s="17">
        <v>8.8000000000000007</v>
      </c>
      <c r="O482" s="18">
        <v>-1.7052313883299799</v>
      </c>
      <c r="P482" s="18">
        <v>26.484375</v>
      </c>
      <c r="Q482" s="18">
        <v>3.395</v>
      </c>
      <c r="R482" s="18">
        <v>-181.92</v>
      </c>
      <c r="S482" s="9">
        <f>AB482/AA482</f>
        <v>0.12908777969018934</v>
      </c>
      <c r="T482" s="9">
        <f>AI482/AE482</f>
        <v>0.40540540540540543</v>
      </c>
      <c r="U482" s="9">
        <f>AN482/AM482</f>
        <v>-0.25</v>
      </c>
      <c r="V482" s="9">
        <f>AU482/AQ482</f>
        <v>-0.375</v>
      </c>
      <c r="W482" s="9">
        <f>AZ482/AY482</f>
        <v>-1.1857707509881422E-2</v>
      </c>
      <c r="X482" s="9">
        <f>BG482/BC482</f>
        <v>-1.8404907975460124E-2</v>
      </c>
      <c r="Y482" s="10">
        <v>302</v>
      </c>
      <c r="Z482" s="10">
        <v>307</v>
      </c>
      <c r="AA482" s="10">
        <v>581</v>
      </c>
      <c r="AB482" s="10">
        <v>75</v>
      </c>
      <c r="AC482" s="21"/>
      <c r="AD482" s="10">
        <v>201</v>
      </c>
      <c r="AE482" s="10">
        <v>185</v>
      </c>
      <c r="AF482" s="10">
        <v>89</v>
      </c>
      <c r="AG482" s="24">
        <v>69</v>
      </c>
      <c r="AH482" s="10">
        <v>75</v>
      </c>
      <c r="AI482" s="5">
        <v>75</v>
      </c>
      <c r="AJ482" s="5">
        <v>185</v>
      </c>
      <c r="AK482" s="10">
        <v>12</v>
      </c>
      <c r="AL482" s="10">
        <v>3</v>
      </c>
      <c r="AM482" s="10">
        <v>-12</v>
      </c>
      <c r="AN482" s="10">
        <v>3</v>
      </c>
      <c r="AO482" s="10"/>
      <c r="AP482" s="11">
        <v>-2</v>
      </c>
      <c r="AQ482" s="11">
        <v>-8</v>
      </c>
      <c r="AR482" s="11">
        <v>1</v>
      </c>
      <c r="AS482" s="11">
        <v>5</v>
      </c>
      <c r="AT482" s="11">
        <v>3</v>
      </c>
      <c r="AU482" s="11">
        <v>3</v>
      </c>
      <c r="AV482" s="10">
        <v>1</v>
      </c>
      <c r="AW482" s="10">
        <v>-28</v>
      </c>
      <c r="AX482" s="10">
        <v>-31</v>
      </c>
      <c r="AY482" s="10">
        <v>-253</v>
      </c>
      <c r="AZ482" s="10">
        <v>3</v>
      </c>
      <c r="BA482" s="10"/>
      <c r="BB482" s="10">
        <v>-117</v>
      </c>
      <c r="BC482" s="10">
        <v>-163</v>
      </c>
      <c r="BD482" s="10">
        <v>17</v>
      </c>
      <c r="BE482" s="10">
        <v>10</v>
      </c>
      <c r="BF482" s="10">
        <v>3</v>
      </c>
      <c r="BG482" s="10">
        <v>3</v>
      </c>
      <c r="BH482" s="10">
        <v>17</v>
      </c>
      <c r="BI482" s="12">
        <f>AK482/Y482</f>
        <v>3.9735099337748346E-2</v>
      </c>
      <c r="BJ482" s="12">
        <f>AL482/Z482</f>
        <v>9.7719869706840382E-3</v>
      </c>
      <c r="BK482" s="12">
        <f>AM482/AA482</f>
        <v>-2.0654044750430294E-2</v>
      </c>
      <c r="BL482" s="12">
        <f>AN482/AB482</f>
        <v>0.04</v>
      </c>
      <c r="BM482" s="12"/>
      <c r="BN482" s="12">
        <f>AP482/AD482</f>
        <v>-9.9502487562189053E-3</v>
      </c>
      <c r="BO482" s="12">
        <f>AQ482/AE482</f>
        <v>-4.3243243243243246E-2</v>
      </c>
      <c r="BP482" s="12">
        <f>AR482/AF482</f>
        <v>1.1235955056179775E-2</v>
      </c>
      <c r="BQ482" s="12">
        <f>AS482/AG482</f>
        <v>7.2463768115942032E-2</v>
      </c>
      <c r="BR482" s="12">
        <f>AT482/AH482</f>
        <v>0.04</v>
      </c>
      <c r="BS482" s="12">
        <f>AU482/AI482</f>
        <v>0.04</v>
      </c>
      <c r="BT482" s="12"/>
      <c r="BU482" s="12">
        <f>AW482/Y482</f>
        <v>-9.2715231788079472E-2</v>
      </c>
      <c r="BV482" s="12">
        <f>AX482/Z482</f>
        <v>-0.10097719869706841</v>
      </c>
      <c r="BW482" s="12">
        <f>AY482/AA482</f>
        <v>-0.43545611015490532</v>
      </c>
      <c r="BX482" s="12">
        <f>AZ482/AB482</f>
        <v>0.04</v>
      </c>
      <c r="BY482" s="12"/>
      <c r="BZ482" s="12">
        <f>BB482/AD482</f>
        <v>-0.58208955223880599</v>
      </c>
      <c r="CA482" s="12">
        <f>BC482/AE482</f>
        <v>-0.88108108108108107</v>
      </c>
      <c r="CB482" s="12">
        <f>BD482/AF482</f>
        <v>0.19101123595505617</v>
      </c>
      <c r="CC482" s="12">
        <f>BE482/AG482</f>
        <v>0.14492753623188406</v>
      </c>
      <c r="CD482" s="12">
        <f>BF482/AH482</f>
        <v>0.04</v>
      </c>
      <c r="CE482" s="12">
        <f>BG482/AI482</f>
        <v>0.04</v>
      </c>
      <c r="CF482" s="12"/>
      <c r="CG482" s="12">
        <v>-29.52</v>
      </c>
      <c r="CH482" s="12">
        <v>-39.130000000000003</v>
      </c>
      <c r="CI482" s="12">
        <v>-250.67</v>
      </c>
      <c r="CJ482" s="12">
        <v>0</v>
      </c>
      <c r="CK482" s="12">
        <v>-108.25</v>
      </c>
      <c r="CL482" s="12">
        <v>-250.67</v>
      </c>
      <c r="CM482" s="12">
        <v>-216.16</v>
      </c>
      <c r="CN482" s="12">
        <v>-169.51</v>
      </c>
      <c r="CO482" s="12">
        <v>-91.34</v>
      </c>
      <c r="CP482" s="12"/>
      <c r="CQ482" s="12"/>
      <c r="CR482" s="13">
        <v>51.44</v>
      </c>
      <c r="CS482" s="13">
        <v>519.16999999999996</v>
      </c>
      <c r="CT482" s="13">
        <v>172.48</v>
      </c>
      <c r="CU482" s="13"/>
      <c r="CV482" s="13">
        <v>416.75</v>
      </c>
      <c r="CW482" s="13">
        <v>172.48</v>
      </c>
      <c r="CX482" s="13">
        <v>64</v>
      </c>
      <c r="CY482" s="13">
        <v>54.9</v>
      </c>
      <c r="CZ482" s="14">
        <v>50.27</v>
      </c>
      <c r="DA482" s="14"/>
      <c r="DB482" s="14"/>
      <c r="DC482" s="27">
        <v>73.3</v>
      </c>
      <c r="DD482" s="27">
        <v>24.41</v>
      </c>
      <c r="DE482" s="27">
        <v>100.47</v>
      </c>
      <c r="DF482" s="27"/>
      <c r="DG482" s="27">
        <v>132.86000000000001</v>
      </c>
      <c r="DH482" s="27">
        <v>83.06</v>
      </c>
      <c r="DI482" s="27">
        <v>100.47</v>
      </c>
      <c r="DJ482" s="27">
        <v>122.94</v>
      </c>
      <c r="DK482" s="27"/>
      <c r="DL482" s="27"/>
      <c r="DM482" s="27"/>
      <c r="DN482" s="31" t="s">
        <v>5174</v>
      </c>
      <c r="DO482" t="s">
        <v>9161</v>
      </c>
      <c r="DP482" s="32" t="e">
        <f>J482/DN482</f>
        <v>#VALUE!</v>
      </c>
      <c r="DQ482" s="32" t="e">
        <f>J482/DO482</f>
        <v>#VALUE!</v>
      </c>
    </row>
    <row r="483" spans="2:121" x14ac:dyDescent="0.3">
      <c r="B483">
        <v>722</v>
      </c>
      <c r="C483" s="1" t="s">
        <v>2004</v>
      </c>
      <c r="D483" s="2" t="s">
        <v>647</v>
      </c>
      <c r="E483" s="3" t="s">
        <v>2921</v>
      </c>
      <c r="F483" s="3" t="s">
        <v>2932</v>
      </c>
      <c r="G483" s="4" t="s">
        <v>3054</v>
      </c>
      <c r="H483" s="4"/>
      <c r="I483" s="4" t="s">
        <v>3003</v>
      </c>
      <c r="J483" s="15">
        <v>10700</v>
      </c>
      <c r="K483" s="7" t="s">
        <v>5946</v>
      </c>
      <c r="L483" s="15">
        <v>24746635</v>
      </c>
      <c r="M483" s="16">
        <f>J483*L483/100000000</f>
        <v>2647.8899449999999</v>
      </c>
      <c r="N483" s="17">
        <v>0.82</v>
      </c>
      <c r="O483" s="18">
        <v>16.89</v>
      </c>
      <c r="P483" s="18">
        <v>10.918367346938776</v>
      </c>
      <c r="Q483" s="18">
        <v>4.5599999999999996</v>
      </c>
      <c r="R483" s="18">
        <v>31.43</v>
      </c>
      <c r="S483" s="9">
        <f>AB483/AA483</f>
        <v>1.3411580594679187</v>
      </c>
      <c r="T483" s="9">
        <f>AI483/AE483</f>
        <v>1.3127753303964758</v>
      </c>
      <c r="U483" s="9">
        <f>AN483/AM483</f>
        <v>1.3812949640287771</v>
      </c>
      <c r="V483" s="9">
        <f>AU483/AQ483</f>
        <v>2.8461538461538463</v>
      </c>
      <c r="W483" s="9">
        <f>AZ483/AY483</f>
        <v>1.3416666666666666</v>
      </c>
      <c r="X483" s="9">
        <f>BG483/BC483</f>
        <v>2.6086956521739131</v>
      </c>
      <c r="Y483" s="10">
        <v>302</v>
      </c>
      <c r="Z483" s="10">
        <v>310</v>
      </c>
      <c r="AA483" s="10">
        <v>639</v>
      </c>
      <c r="AB483" s="10">
        <v>857</v>
      </c>
      <c r="AC483" s="21"/>
      <c r="AD483" s="10">
        <v>250</v>
      </c>
      <c r="AE483" s="10">
        <v>227</v>
      </c>
      <c r="AF483" s="10">
        <v>166</v>
      </c>
      <c r="AG483" s="24">
        <v>173</v>
      </c>
      <c r="AH483" s="10">
        <v>298</v>
      </c>
      <c r="AI483" s="5">
        <v>298</v>
      </c>
      <c r="AJ483" s="5">
        <v>232</v>
      </c>
      <c r="AK483" s="10">
        <v>36</v>
      </c>
      <c r="AL483" s="10">
        <v>40</v>
      </c>
      <c r="AM483" s="10">
        <v>139</v>
      </c>
      <c r="AN483" s="10">
        <v>192</v>
      </c>
      <c r="AO483" s="10"/>
      <c r="AP483" s="11">
        <v>94</v>
      </c>
      <c r="AQ483" s="11">
        <v>26</v>
      </c>
      <c r="AR483" s="11">
        <v>29</v>
      </c>
      <c r="AS483" s="11">
        <v>36</v>
      </c>
      <c r="AT483" s="11">
        <v>74</v>
      </c>
      <c r="AU483" s="11">
        <v>74</v>
      </c>
      <c r="AV483" s="10">
        <v>54</v>
      </c>
      <c r="AW483" s="10">
        <v>31</v>
      </c>
      <c r="AX483" s="10">
        <v>28</v>
      </c>
      <c r="AY483" s="10">
        <v>120</v>
      </c>
      <c r="AZ483" s="10">
        <v>161</v>
      </c>
      <c r="BA483" s="10"/>
      <c r="BB483" s="10">
        <v>80</v>
      </c>
      <c r="BC483" s="10">
        <v>23</v>
      </c>
      <c r="BD483" s="10">
        <v>22</v>
      </c>
      <c r="BE483" s="10">
        <v>32</v>
      </c>
      <c r="BF483" s="10">
        <v>60</v>
      </c>
      <c r="BG483" s="10">
        <v>60</v>
      </c>
      <c r="BH483" s="10">
        <v>50</v>
      </c>
      <c r="BI483" s="12">
        <f>AK483/Y483</f>
        <v>0.11920529801324503</v>
      </c>
      <c r="BJ483" s="12">
        <f>AL483/Z483</f>
        <v>0.12903225806451613</v>
      </c>
      <c r="BK483" s="12">
        <f>AM483/AA483</f>
        <v>0.21752738654147105</v>
      </c>
      <c r="BL483" s="12">
        <f>AN483/AB483</f>
        <v>0.22403733955659277</v>
      </c>
      <c r="BM483" s="12"/>
      <c r="BN483" s="12">
        <f>AP483/AD483</f>
        <v>0.376</v>
      </c>
      <c r="BO483" s="12">
        <f>AQ483/AE483</f>
        <v>0.11453744493392071</v>
      </c>
      <c r="BP483" s="12">
        <f>AR483/AF483</f>
        <v>0.1746987951807229</v>
      </c>
      <c r="BQ483" s="12">
        <f>AS483/AG483</f>
        <v>0.20809248554913296</v>
      </c>
      <c r="BR483" s="12">
        <f>AT483/AH483</f>
        <v>0.24832214765100671</v>
      </c>
      <c r="BS483" s="12">
        <f>AU483/AI483</f>
        <v>0.24832214765100671</v>
      </c>
      <c r="BT483" s="12"/>
      <c r="BU483" s="12">
        <f>AW483/Y483</f>
        <v>0.10264900662251655</v>
      </c>
      <c r="BV483" s="12">
        <f>AX483/Z483</f>
        <v>9.0322580645161285E-2</v>
      </c>
      <c r="BW483" s="12">
        <f>AY483/AA483</f>
        <v>0.18779342723004694</v>
      </c>
      <c r="BX483" s="12">
        <f>AZ483/AB483</f>
        <v>0.18786464410735124</v>
      </c>
      <c r="BY483" s="12"/>
      <c r="BZ483" s="12">
        <f>BB483/AD483</f>
        <v>0.32</v>
      </c>
      <c r="CA483" s="12">
        <f>BC483/AE483</f>
        <v>0.1013215859030837</v>
      </c>
      <c r="CB483" s="12">
        <f>BD483/AF483</f>
        <v>0.13253012048192772</v>
      </c>
      <c r="CC483" s="12">
        <f>BE483/AG483</f>
        <v>0.18497109826589594</v>
      </c>
      <c r="CD483" s="12">
        <f>BF483/AH483</f>
        <v>0.20134228187919462</v>
      </c>
      <c r="CE483" s="12">
        <f>BG483/AI483</f>
        <v>0.20134228187919462</v>
      </c>
      <c r="CF483" s="12"/>
      <c r="CG483" s="12">
        <v>10.09</v>
      </c>
      <c r="CH483" s="12">
        <v>9.0399999999999991</v>
      </c>
      <c r="CI483" s="12">
        <v>32.130000000000003</v>
      </c>
      <c r="CJ483" s="12">
        <v>31.43</v>
      </c>
      <c r="CK483" s="12">
        <v>27.59</v>
      </c>
      <c r="CL483" s="12">
        <v>32.130000000000003</v>
      </c>
      <c r="CM483" s="12">
        <v>35.119999999999997</v>
      </c>
      <c r="CN483" s="12">
        <v>39.090000000000003</v>
      </c>
      <c r="CO483" s="12">
        <v>29.11</v>
      </c>
      <c r="CP483" s="12"/>
      <c r="CQ483" s="12"/>
      <c r="CR483" s="13">
        <v>29.86</v>
      </c>
      <c r="CS483" s="13">
        <v>37.96</v>
      </c>
      <c r="CT483" s="13">
        <v>45.21</v>
      </c>
      <c r="CU483" s="13"/>
      <c r="CV483" s="13">
        <v>49.65</v>
      </c>
      <c r="CW483" s="13">
        <v>45.21</v>
      </c>
      <c r="CX483" s="13">
        <v>40.47</v>
      </c>
      <c r="CY483" s="13">
        <v>36.61</v>
      </c>
      <c r="CZ483" s="14">
        <v>34.9</v>
      </c>
      <c r="DA483" s="14"/>
      <c r="DB483" s="14"/>
      <c r="DC483" s="27">
        <v>1084.99</v>
      </c>
      <c r="DD483" s="27">
        <v>1227.57</v>
      </c>
      <c r="DE483" s="27">
        <v>1699.15</v>
      </c>
      <c r="DF483" s="27"/>
      <c r="DG483" s="27">
        <v>1268.2</v>
      </c>
      <c r="DH483" s="27">
        <v>1605.39</v>
      </c>
      <c r="DI483" s="27">
        <v>1699.15</v>
      </c>
      <c r="DJ483" s="27">
        <v>1764.51</v>
      </c>
      <c r="DK483" s="27"/>
      <c r="DL483" s="27"/>
      <c r="DM483" s="27"/>
      <c r="DN483" s="31" t="s">
        <v>5174</v>
      </c>
      <c r="DO483" s="31" t="s">
        <v>5961</v>
      </c>
      <c r="DP483" s="32" t="e">
        <f>J483/DN483</f>
        <v>#VALUE!</v>
      </c>
      <c r="DQ483" s="32" t="e">
        <f>J483/DO483</f>
        <v>#VALUE!</v>
      </c>
    </row>
    <row r="484" spans="2:121" hidden="1" x14ac:dyDescent="0.3">
      <c r="B484">
        <v>1891</v>
      </c>
      <c r="C484" s="1" t="s">
        <v>4097</v>
      </c>
      <c r="D484" s="2" t="s">
        <v>4098</v>
      </c>
      <c r="E484" s="3" t="s">
        <v>2921</v>
      </c>
      <c r="F484" s="3" t="s">
        <v>2911</v>
      </c>
      <c r="G484" s="4" t="s">
        <v>2835</v>
      </c>
      <c r="H484" s="4"/>
      <c r="I484" s="4" t="s">
        <v>3105</v>
      </c>
      <c r="J484" s="15">
        <v>3260</v>
      </c>
      <c r="K484" s="7" t="s">
        <v>8960</v>
      </c>
      <c r="L484" s="15">
        <v>18400000</v>
      </c>
      <c r="M484" s="16">
        <f>J484*L484/100000000</f>
        <v>599.84</v>
      </c>
      <c r="N484" s="17">
        <v>1.87</v>
      </c>
      <c r="O484" s="18">
        <v>23.285714285714285</v>
      </c>
      <c r="P484" s="18">
        <v>26.29032258064516</v>
      </c>
      <c r="Q484" s="18">
        <v>0.55500000000000005</v>
      </c>
      <c r="R484" s="18">
        <v>3.4699999999999998</v>
      </c>
      <c r="S484" s="9">
        <f>AB484/AA484</f>
        <v>0.20333988212180745</v>
      </c>
      <c r="T484" s="9">
        <f>AI484/AE484</f>
        <v>0.85185185185185186</v>
      </c>
      <c r="U484" s="9">
        <f>AN484/AM484</f>
        <v>0.30555555555555558</v>
      </c>
      <c r="V484" s="9">
        <f>AU484/AQ484</f>
        <v>0.73333333333333328</v>
      </c>
      <c r="W484" s="9">
        <f>AZ484/AY484</f>
        <v>0.26923076923076922</v>
      </c>
      <c r="X484" s="9">
        <f>BG484/BC484</f>
        <v>0.63636363636363635</v>
      </c>
      <c r="Y484" s="10">
        <v>952</v>
      </c>
      <c r="Z484" s="10">
        <v>1016</v>
      </c>
      <c r="AA484" s="10">
        <v>1018</v>
      </c>
      <c r="AB484" s="10">
        <v>207</v>
      </c>
      <c r="AC484" s="21"/>
      <c r="AD484" s="10">
        <v>258</v>
      </c>
      <c r="AE484" s="10">
        <v>243</v>
      </c>
      <c r="AF484" s="10">
        <v>257</v>
      </c>
      <c r="AG484" s="24">
        <v>255</v>
      </c>
      <c r="AH484" s="10">
        <v>237</v>
      </c>
      <c r="AI484" s="5">
        <v>207</v>
      </c>
      <c r="AJ484" s="5">
        <v>257</v>
      </c>
      <c r="AK484" s="10">
        <v>38</v>
      </c>
      <c r="AL484" s="10">
        <v>58</v>
      </c>
      <c r="AM484" s="10">
        <v>36</v>
      </c>
      <c r="AN484" s="10">
        <v>11</v>
      </c>
      <c r="AO484" s="10"/>
      <c r="AP484" s="11">
        <v>12</v>
      </c>
      <c r="AQ484" s="11">
        <v>15</v>
      </c>
      <c r="AR484" s="11">
        <v>-4</v>
      </c>
      <c r="AS484" s="11">
        <v>13</v>
      </c>
      <c r="AT484" s="11">
        <v>16</v>
      </c>
      <c r="AU484" s="11">
        <v>11</v>
      </c>
      <c r="AV484" s="10">
        <v>-4</v>
      </c>
      <c r="AW484" s="10">
        <v>26</v>
      </c>
      <c r="AX484" s="10">
        <v>31</v>
      </c>
      <c r="AY484" s="10">
        <v>26</v>
      </c>
      <c r="AZ484" s="10">
        <v>7</v>
      </c>
      <c r="BA484" s="10"/>
      <c r="BB484" s="10">
        <v>11</v>
      </c>
      <c r="BC484" s="10">
        <v>11</v>
      </c>
      <c r="BD484" s="10">
        <v>-4</v>
      </c>
      <c r="BE484" s="10">
        <v>13</v>
      </c>
      <c r="BF484" s="10">
        <v>12</v>
      </c>
      <c r="BG484" s="10">
        <v>7</v>
      </c>
      <c r="BH484" s="10">
        <v>-4</v>
      </c>
      <c r="BI484" s="12">
        <f>AK484/Y484</f>
        <v>3.9915966386554619E-2</v>
      </c>
      <c r="BJ484" s="12">
        <f>AL484/Z484</f>
        <v>5.7086614173228349E-2</v>
      </c>
      <c r="BK484" s="12">
        <f>AM484/AA484</f>
        <v>3.536345776031434E-2</v>
      </c>
      <c r="BL484" s="12">
        <f>AN484/AB484</f>
        <v>5.3140096618357488E-2</v>
      </c>
      <c r="BM484" s="12"/>
      <c r="BN484" s="12">
        <f>AP484/AD484</f>
        <v>4.6511627906976744E-2</v>
      </c>
      <c r="BO484" s="12">
        <f>AQ484/AE484</f>
        <v>6.1728395061728392E-2</v>
      </c>
      <c r="BP484" s="12">
        <f>AR484/AF484</f>
        <v>-1.556420233463035E-2</v>
      </c>
      <c r="BQ484" s="12">
        <f>AS484/AG484</f>
        <v>5.0980392156862744E-2</v>
      </c>
      <c r="BR484" s="12">
        <f>AT484/AH484</f>
        <v>6.7510548523206745E-2</v>
      </c>
      <c r="BS484" s="12">
        <f>AU484/AI484</f>
        <v>5.3140096618357488E-2</v>
      </c>
      <c r="BT484" s="12"/>
      <c r="BU484" s="12">
        <f>AW484/Y484</f>
        <v>2.7310924369747899E-2</v>
      </c>
      <c r="BV484" s="12">
        <f>AX484/Z484</f>
        <v>3.0511811023622049E-2</v>
      </c>
      <c r="BW484" s="12">
        <f>AY484/AA484</f>
        <v>2.5540275049115914E-2</v>
      </c>
      <c r="BX484" s="12">
        <f>AZ484/AB484</f>
        <v>3.3816425120772944E-2</v>
      </c>
      <c r="BY484" s="12"/>
      <c r="BZ484" s="12">
        <f>BB484/AD484</f>
        <v>4.2635658914728682E-2</v>
      </c>
      <c r="CA484" s="12">
        <f>BC484/AE484</f>
        <v>4.5267489711934158E-2</v>
      </c>
      <c r="CB484" s="12">
        <f>BD484/AF484</f>
        <v>-1.556420233463035E-2</v>
      </c>
      <c r="CC484" s="12">
        <f>BE484/AG484</f>
        <v>5.0980392156862744E-2</v>
      </c>
      <c r="CD484" s="12">
        <f>BF484/AH484</f>
        <v>5.0632911392405063E-2</v>
      </c>
      <c r="CE484" s="12">
        <f>BG484/AI484</f>
        <v>3.3816425120772944E-2</v>
      </c>
      <c r="CF484" s="12"/>
      <c r="CG484" s="12">
        <v>3.49</v>
      </c>
      <c r="CH484" s="12">
        <v>3.96</v>
      </c>
      <c r="CI484" s="12">
        <v>2.99</v>
      </c>
      <c r="CJ484" s="12">
        <v>0</v>
      </c>
      <c r="CK484" s="12">
        <v>3.4</v>
      </c>
      <c r="CL484" s="12">
        <v>2.97</v>
      </c>
      <c r="CM484" s="12">
        <v>2.99</v>
      </c>
      <c r="CN484" s="12">
        <v>3.61</v>
      </c>
      <c r="CO484" s="12">
        <v>3.9</v>
      </c>
      <c r="CP484" s="12"/>
      <c r="CQ484" s="12"/>
      <c r="CR484" s="13">
        <v>65.319999999999993</v>
      </c>
      <c r="CS484" s="13">
        <v>59.16</v>
      </c>
      <c r="CT484" s="13">
        <v>59.02</v>
      </c>
      <c r="CU484" s="13"/>
      <c r="CV484" s="13">
        <v>63.32</v>
      </c>
      <c r="CW484" s="13">
        <v>59.61</v>
      </c>
      <c r="CX484" s="13">
        <v>59.02</v>
      </c>
      <c r="CY484" s="13">
        <v>62.33</v>
      </c>
      <c r="CZ484" s="14">
        <v>58.14</v>
      </c>
      <c r="DA484" s="14"/>
      <c r="DB484" s="14"/>
      <c r="DC484" s="27">
        <v>297.58</v>
      </c>
      <c r="DD484" s="27">
        <v>304.25</v>
      </c>
      <c r="DE484" s="27">
        <v>308.72000000000003</v>
      </c>
      <c r="DF484" s="27"/>
      <c r="DG484" s="27">
        <v>305.82</v>
      </c>
      <c r="DH484" s="27">
        <v>311.11</v>
      </c>
      <c r="DI484" s="27">
        <v>308.72000000000003</v>
      </c>
      <c r="DJ484" s="27">
        <v>307.57</v>
      </c>
      <c r="DK484" s="27"/>
      <c r="DL484" s="27"/>
      <c r="DM484" s="27"/>
      <c r="DN484" s="31" t="s">
        <v>5174</v>
      </c>
      <c r="DO484" s="31" t="s">
        <v>7101</v>
      </c>
      <c r="DP484" s="32" t="e">
        <f>J484/DN484</f>
        <v>#VALUE!</v>
      </c>
      <c r="DQ484" s="32" t="e">
        <f>J484/DO484</f>
        <v>#VALUE!</v>
      </c>
    </row>
    <row r="485" spans="2:121" hidden="1" x14ac:dyDescent="0.3">
      <c r="B485">
        <v>2089</v>
      </c>
      <c r="C485" s="1" t="s">
        <v>4624</v>
      </c>
      <c r="D485" s="2" t="s">
        <v>4625</v>
      </c>
      <c r="E485" s="3" t="s">
        <v>2921</v>
      </c>
      <c r="F485" s="3" t="s">
        <v>3014</v>
      </c>
      <c r="G485" s="4" t="s">
        <v>3014</v>
      </c>
      <c r="H485" s="4"/>
      <c r="I485" s="4" t="s">
        <v>3042</v>
      </c>
      <c r="J485" s="15">
        <v>2620</v>
      </c>
      <c r="K485" s="7" t="s">
        <v>9100</v>
      </c>
      <c r="L485" s="15">
        <v>15508143</v>
      </c>
      <c r="M485" s="16">
        <f>J485*L485/100000000</f>
        <v>406.31334659999999</v>
      </c>
      <c r="N485" s="17">
        <v>1.98</v>
      </c>
      <c r="O485" s="18">
        <v>-5.8612975391498878</v>
      </c>
      <c r="P485" s="18">
        <v>26.2</v>
      </c>
      <c r="Q485" s="18">
        <v>0.35499999999999993</v>
      </c>
      <c r="R485" s="18">
        <v>-6.3800000000000008</v>
      </c>
      <c r="S485" s="9">
        <f>AB485/AA485</f>
        <v>0.2813816343723673</v>
      </c>
      <c r="T485" s="9">
        <f>AI485/AE485</f>
        <v>1.0739549839228295</v>
      </c>
      <c r="U485" s="9">
        <f>AN485/AM485</f>
        <v>1.9607843137254902E-2</v>
      </c>
      <c r="V485" s="9">
        <f>AU485/AQ485</f>
        <v>0.125</v>
      </c>
      <c r="W485" s="9">
        <f>AZ485/AY485</f>
        <v>-5.5555555555555552E-2</v>
      </c>
      <c r="X485" s="9">
        <f>BG485/BC485</f>
        <v>-0.75</v>
      </c>
      <c r="Y485" s="10">
        <v>1835</v>
      </c>
      <c r="Z485" s="10">
        <v>1586</v>
      </c>
      <c r="AA485" s="10">
        <v>1187</v>
      </c>
      <c r="AB485" s="10">
        <v>334</v>
      </c>
      <c r="AC485" s="21"/>
      <c r="AD485" s="10">
        <v>332</v>
      </c>
      <c r="AE485" s="10">
        <v>311</v>
      </c>
      <c r="AF485" s="10">
        <v>278</v>
      </c>
      <c r="AG485" s="24">
        <v>339</v>
      </c>
      <c r="AH485" s="10">
        <v>194</v>
      </c>
      <c r="AI485" s="5">
        <v>334</v>
      </c>
      <c r="AJ485" s="5">
        <v>278</v>
      </c>
      <c r="AK485" s="10">
        <v>86</v>
      </c>
      <c r="AL485" s="10">
        <v>67</v>
      </c>
      <c r="AM485" s="10">
        <v>-51</v>
      </c>
      <c r="AN485" s="10">
        <v>-1</v>
      </c>
      <c r="AO485" s="10"/>
      <c r="AP485" s="11">
        <v>-2</v>
      </c>
      <c r="AQ485" s="11">
        <v>-8</v>
      </c>
      <c r="AR485" s="11">
        <v>-38</v>
      </c>
      <c r="AS485" s="11">
        <v>-14</v>
      </c>
      <c r="AT485" s="11">
        <v>-18</v>
      </c>
      <c r="AU485" s="11">
        <v>-1</v>
      </c>
      <c r="AV485" s="10">
        <v>-38</v>
      </c>
      <c r="AW485" s="10">
        <v>73</v>
      </c>
      <c r="AX485" s="10">
        <v>88</v>
      </c>
      <c r="AY485" s="10">
        <v>-54</v>
      </c>
      <c r="AZ485" s="10">
        <v>3</v>
      </c>
      <c r="BA485" s="10"/>
      <c r="BB485" s="10">
        <v>2</v>
      </c>
      <c r="BC485" s="10">
        <v>-4</v>
      </c>
      <c r="BD485" s="10">
        <v>-56</v>
      </c>
      <c r="BE485" s="10" t="s">
        <v>2995</v>
      </c>
      <c r="BF485" s="10">
        <v>-16</v>
      </c>
      <c r="BG485" s="10">
        <v>3</v>
      </c>
      <c r="BH485" s="10">
        <v>-56</v>
      </c>
      <c r="BI485" s="12">
        <f>AK485/Y485</f>
        <v>4.6866485013623976E-2</v>
      </c>
      <c r="BJ485" s="12">
        <f>AL485/Z485</f>
        <v>4.2244640605296341E-2</v>
      </c>
      <c r="BK485" s="12">
        <f>AM485/AA485</f>
        <v>-4.2965459140690818E-2</v>
      </c>
      <c r="BL485" s="12">
        <f>AN485/AB485</f>
        <v>-2.9940119760479044E-3</v>
      </c>
      <c r="BM485" s="12"/>
      <c r="BN485" s="12">
        <f>AP485/AD485</f>
        <v>-6.024096385542169E-3</v>
      </c>
      <c r="BO485" s="12">
        <f>AQ485/AE485</f>
        <v>-2.5723472668810289E-2</v>
      </c>
      <c r="BP485" s="12">
        <f>AR485/AF485</f>
        <v>-0.1366906474820144</v>
      </c>
      <c r="BQ485" s="12">
        <f>AS485/AG485</f>
        <v>-4.1297935103244837E-2</v>
      </c>
      <c r="BR485" s="12">
        <f>AT485/AH485</f>
        <v>-9.2783505154639179E-2</v>
      </c>
      <c r="BS485" s="12">
        <f>AU485/AI485</f>
        <v>-2.9940119760479044E-3</v>
      </c>
      <c r="BT485" s="12"/>
      <c r="BU485" s="12">
        <f>AW485/Y485</f>
        <v>3.978201634877384E-2</v>
      </c>
      <c r="BV485" s="12">
        <f>AX485/Z485</f>
        <v>5.5485498108448932E-2</v>
      </c>
      <c r="BW485" s="12">
        <f>AY485/AA485</f>
        <v>-4.5492839090143219E-2</v>
      </c>
      <c r="BX485" s="12">
        <f>AZ485/AB485</f>
        <v>8.9820359281437123E-3</v>
      </c>
      <c r="BY485" s="12"/>
      <c r="BZ485" s="12">
        <f>BB485/AD485</f>
        <v>6.024096385542169E-3</v>
      </c>
      <c r="CA485" s="12">
        <f>BC485/AE485</f>
        <v>-1.2861736334405145E-2</v>
      </c>
      <c r="CB485" s="12">
        <f>BD485/AF485</f>
        <v>-0.20143884892086331</v>
      </c>
      <c r="CC485" s="12" t="e">
        <f>BE485/AG485</f>
        <v>#VALUE!</v>
      </c>
      <c r="CD485" s="12">
        <f>BF485/AH485</f>
        <v>-8.247422680412371E-2</v>
      </c>
      <c r="CE485" s="12">
        <f>BG485/AI485</f>
        <v>8.9820359281437123E-3</v>
      </c>
      <c r="CF485" s="12"/>
      <c r="CG485" s="12">
        <v>7.11</v>
      </c>
      <c r="CH485" s="12">
        <v>7.97</v>
      </c>
      <c r="CI485" s="12">
        <v>-5.59</v>
      </c>
      <c r="CJ485" s="12">
        <v>0</v>
      </c>
      <c r="CK485" s="12">
        <v>4.9000000000000004</v>
      </c>
      <c r="CL485" s="12">
        <v>1.28</v>
      </c>
      <c r="CM485" s="12">
        <v>-5.59</v>
      </c>
      <c r="CN485" s="12">
        <v>-5.94</v>
      </c>
      <c r="CO485" s="12">
        <v>-7.42</v>
      </c>
      <c r="CP485" s="12"/>
      <c r="CQ485" s="12"/>
      <c r="CR485" s="13">
        <v>35.880000000000003</v>
      </c>
      <c r="CS485" s="13">
        <v>25.26</v>
      </c>
      <c r="CT485" s="13">
        <v>23.24</v>
      </c>
      <c r="CU485" s="13"/>
      <c r="CV485" s="13">
        <v>23.36</v>
      </c>
      <c r="CW485" s="13">
        <v>22.99</v>
      </c>
      <c r="CX485" s="13">
        <v>23.24</v>
      </c>
      <c r="CY485" s="13">
        <v>24.5</v>
      </c>
      <c r="CZ485" s="14">
        <v>20.95</v>
      </c>
      <c r="DA485" s="14"/>
      <c r="DB485" s="14"/>
      <c r="DC485" s="27">
        <v>1264.19</v>
      </c>
      <c r="DD485" s="27">
        <v>1353.32</v>
      </c>
      <c r="DE485" s="27">
        <v>1258.18</v>
      </c>
      <c r="DF485" s="27"/>
      <c r="DG485" s="27">
        <v>1338.15</v>
      </c>
      <c r="DH485" s="27">
        <v>1331.15</v>
      </c>
      <c r="DI485" s="27">
        <v>1258.18</v>
      </c>
      <c r="DJ485" s="27">
        <v>1259.8</v>
      </c>
      <c r="DK485" s="27"/>
      <c r="DL485" s="27"/>
      <c r="DM485" s="27"/>
      <c r="DN485" s="31" t="s">
        <v>5174</v>
      </c>
      <c r="DO485" s="31" t="s">
        <v>7306</v>
      </c>
      <c r="DP485" s="32" t="e">
        <f>J485/DN485</f>
        <v>#VALUE!</v>
      </c>
      <c r="DQ485" s="32" t="e">
        <f>J485/DO485</f>
        <v>#VALUE!</v>
      </c>
    </row>
    <row r="486" spans="2:121" hidden="1" x14ac:dyDescent="0.3">
      <c r="B486">
        <v>959</v>
      </c>
      <c r="C486" s="1" t="s">
        <v>2159</v>
      </c>
      <c r="D486" s="2" t="s">
        <v>802</v>
      </c>
      <c r="E486" s="3" t="s">
        <v>2921</v>
      </c>
      <c r="F486" s="3" t="s">
        <v>2947</v>
      </c>
      <c r="G486" s="4" t="s">
        <v>2985</v>
      </c>
      <c r="H486" s="4"/>
      <c r="I486" s="4" t="s">
        <v>3083</v>
      </c>
      <c r="J486" s="15">
        <v>9530</v>
      </c>
      <c r="K486" s="7" t="s">
        <v>6333</v>
      </c>
      <c r="L486" s="15">
        <v>19974358</v>
      </c>
      <c r="M486" s="16">
        <f>J486*L486/100000000</f>
        <v>1903.5563173999999</v>
      </c>
      <c r="N486" s="17">
        <v>5.46</v>
      </c>
      <c r="O486" s="18">
        <v>28.447761194029852</v>
      </c>
      <c r="P486" s="18">
        <v>26.181318681318682</v>
      </c>
      <c r="Q486" s="18">
        <v>2.0825</v>
      </c>
      <c r="R486" s="18">
        <v>2.7575000000000003</v>
      </c>
      <c r="S486" s="9">
        <f>AB486/AA486</f>
        <v>0.22621184919210055</v>
      </c>
      <c r="T486" s="9">
        <f>AI486/AE486</f>
        <v>0.86498855835240274</v>
      </c>
      <c r="U486" s="9">
        <f>AN486/AM486</f>
        <v>-0.44067796610169491</v>
      </c>
      <c r="V486" s="9">
        <f>AU486/AQ486</f>
        <v>3.7142857142857144</v>
      </c>
      <c r="W486" s="9">
        <f>AZ486/AY486</f>
        <v>-1.3571428571428572</v>
      </c>
      <c r="X486" s="9">
        <f>BG486/BC486</f>
        <v>9.5</v>
      </c>
      <c r="Y486" s="10">
        <v>1540</v>
      </c>
      <c r="Z486" s="10">
        <v>2409</v>
      </c>
      <c r="AA486" s="10">
        <v>1671</v>
      </c>
      <c r="AB486" s="10">
        <v>378</v>
      </c>
      <c r="AC486" s="21"/>
      <c r="AD486" s="10">
        <v>463</v>
      </c>
      <c r="AE486" s="10">
        <v>437</v>
      </c>
      <c r="AF486" s="10">
        <v>358</v>
      </c>
      <c r="AG486" s="24">
        <v>322</v>
      </c>
      <c r="AH486" s="10">
        <v>266</v>
      </c>
      <c r="AI486" s="5">
        <v>378</v>
      </c>
      <c r="AJ486" s="5">
        <v>358</v>
      </c>
      <c r="AK486" s="10">
        <v>200</v>
      </c>
      <c r="AL486" s="10">
        <v>221</v>
      </c>
      <c r="AM486" s="10">
        <v>-59</v>
      </c>
      <c r="AN486" s="10">
        <v>26</v>
      </c>
      <c r="AO486" s="10"/>
      <c r="AP486" s="11">
        <v>-64</v>
      </c>
      <c r="AQ486" s="11">
        <v>7</v>
      </c>
      <c r="AR486" s="11">
        <v>-18</v>
      </c>
      <c r="AS486" s="11">
        <v>17</v>
      </c>
      <c r="AT486" s="11">
        <v>21</v>
      </c>
      <c r="AU486" s="11">
        <v>26</v>
      </c>
      <c r="AV486" s="10">
        <v>-18</v>
      </c>
      <c r="AW486" s="10">
        <v>165</v>
      </c>
      <c r="AX486" s="10">
        <v>160</v>
      </c>
      <c r="AY486" s="10">
        <v>-14</v>
      </c>
      <c r="AZ486" s="10">
        <v>19</v>
      </c>
      <c r="BA486" s="10"/>
      <c r="BB486" s="10">
        <v>-47</v>
      </c>
      <c r="BC486" s="10">
        <v>2</v>
      </c>
      <c r="BD486" s="10">
        <v>13</v>
      </c>
      <c r="BE486" s="10">
        <v>18</v>
      </c>
      <c r="BF486" s="10">
        <v>19</v>
      </c>
      <c r="BG486" s="10">
        <v>19</v>
      </c>
      <c r="BH486" s="10">
        <v>13</v>
      </c>
      <c r="BI486" s="12">
        <f>AK486/Y486</f>
        <v>0.12987012987012986</v>
      </c>
      <c r="BJ486" s="12">
        <f>AL486/Z486</f>
        <v>9.173931091739311E-2</v>
      </c>
      <c r="BK486" s="12">
        <f>AM486/AA486</f>
        <v>-3.5308198683423102E-2</v>
      </c>
      <c r="BL486" s="12">
        <f>AN486/AB486</f>
        <v>6.8783068783068779E-2</v>
      </c>
      <c r="BM486" s="12"/>
      <c r="BN486" s="12">
        <f>AP486/AD486</f>
        <v>-0.13822894168466524</v>
      </c>
      <c r="BO486" s="12">
        <f>AQ486/AE486</f>
        <v>1.6018306636155607E-2</v>
      </c>
      <c r="BP486" s="12">
        <f>AR486/AF486</f>
        <v>-5.027932960893855E-2</v>
      </c>
      <c r="BQ486" s="12">
        <f>AS486/AG486</f>
        <v>5.2795031055900624E-2</v>
      </c>
      <c r="BR486" s="12">
        <f>AT486/AH486</f>
        <v>7.8947368421052627E-2</v>
      </c>
      <c r="BS486" s="12">
        <f>AU486/AI486</f>
        <v>6.8783068783068779E-2</v>
      </c>
      <c r="BT486" s="12"/>
      <c r="BU486" s="12">
        <f>AW486/Y486</f>
        <v>0.10714285714285714</v>
      </c>
      <c r="BV486" s="12">
        <f>AX486/Z486</f>
        <v>6.6417600664176013E-2</v>
      </c>
      <c r="BW486" s="12">
        <f>AY486/AA486</f>
        <v>-8.3782166367444635E-3</v>
      </c>
      <c r="BX486" s="12">
        <f>AZ486/AB486</f>
        <v>5.0264550264550262E-2</v>
      </c>
      <c r="BY486" s="12"/>
      <c r="BZ486" s="12">
        <f>BB486/AD486</f>
        <v>-0.10151187904967603</v>
      </c>
      <c r="CA486" s="12">
        <f>BC486/AE486</f>
        <v>4.5766590389016018E-3</v>
      </c>
      <c r="CB486" s="12">
        <f>BD486/AF486</f>
        <v>3.6312849162011177E-2</v>
      </c>
      <c r="CC486" s="12">
        <f>BE486/AG486</f>
        <v>5.5900621118012424E-2</v>
      </c>
      <c r="CD486" s="12">
        <f>BF486/AH486</f>
        <v>7.1428571428571425E-2</v>
      </c>
      <c r="CE486" s="12">
        <f>BG486/AI486</f>
        <v>5.0264550264550262E-2</v>
      </c>
      <c r="CF486" s="12"/>
      <c r="CG486" s="12">
        <v>26.66</v>
      </c>
      <c r="CH486" s="12">
        <v>19.93</v>
      </c>
      <c r="CI486" s="12">
        <v>-1.95</v>
      </c>
      <c r="CJ486" s="12">
        <v>0</v>
      </c>
      <c r="CK486" s="12">
        <v>3.69</v>
      </c>
      <c r="CL486" s="12">
        <v>-3.73</v>
      </c>
      <c r="CM486" s="12">
        <v>-1.95</v>
      </c>
      <c r="CN486" s="12">
        <v>-1.73</v>
      </c>
      <c r="CO486" s="12">
        <v>6.46</v>
      </c>
      <c r="CP486" s="12"/>
      <c r="CQ486" s="12"/>
      <c r="CR486" s="13">
        <v>190.81</v>
      </c>
      <c r="CS486" s="13">
        <v>100.89</v>
      </c>
      <c r="CT486" s="13">
        <v>54.07</v>
      </c>
      <c r="CU486" s="13"/>
      <c r="CV486" s="13">
        <v>72.819999999999993</v>
      </c>
      <c r="CW486" s="13">
        <v>46.02</v>
      </c>
      <c r="CX486" s="13">
        <v>54.07</v>
      </c>
      <c r="CY486" s="13">
        <v>51.58</v>
      </c>
      <c r="CZ486" s="14">
        <v>46.6</v>
      </c>
      <c r="DA486" s="14"/>
      <c r="DB486" s="14"/>
      <c r="DC486" s="27">
        <v>1409.99</v>
      </c>
      <c r="DD486" s="27">
        <v>796.66</v>
      </c>
      <c r="DE486" s="27">
        <v>741.6</v>
      </c>
      <c r="DF486" s="27"/>
      <c r="DG486" s="27">
        <v>726.76</v>
      </c>
      <c r="DH486" s="27">
        <v>730.08</v>
      </c>
      <c r="DI486" s="27">
        <v>741.6</v>
      </c>
      <c r="DJ486" s="27">
        <v>759.82</v>
      </c>
      <c r="DK486" s="27"/>
      <c r="DL486" s="27"/>
      <c r="DM486" s="27"/>
      <c r="DN486" s="31" t="s">
        <v>5174</v>
      </c>
      <c r="DO486" s="31" t="s">
        <v>6163</v>
      </c>
      <c r="DP486" s="32" t="e">
        <f>J486/DN486</f>
        <v>#VALUE!</v>
      </c>
      <c r="DQ486" s="32" t="e">
        <f>J486/DO486</f>
        <v>#VALUE!</v>
      </c>
    </row>
    <row r="487" spans="2:121" hidden="1" x14ac:dyDescent="0.3">
      <c r="B487">
        <v>1206</v>
      </c>
      <c r="C487" s="1" t="s">
        <v>2581</v>
      </c>
      <c r="D487" s="2" t="s">
        <v>1224</v>
      </c>
      <c r="E487" s="3" t="s">
        <v>2897</v>
      </c>
      <c r="F487" s="3" t="s">
        <v>2924</v>
      </c>
      <c r="G487" s="4" t="s">
        <v>3089</v>
      </c>
      <c r="H487" s="4"/>
      <c r="I487" s="4" t="s">
        <v>2844</v>
      </c>
      <c r="J487" s="15">
        <v>1465</v>
      </c>
      <c r="K487" s="7" t="s">
        <v>8471</v>
      </c>
      <c r="L487" s="15">
        <v>90530915</v>
      </c>
      <c r="M487" s="16">
        <f>J487*L487/100000000</f>
        <v>1326.2779047500001</v>
      </c>
      <c r="N487" s="17">
        <v>2.34</v>
      </c>
      <c r="O487" s="18">
        <v>244.16666666666666</v>
      </c>
      <c r="P487" s="18">
        <v>26.160714285714285</v>
      </c>
      <c r="Q487" s="18">
        <v>0.54499999999999993</v>
      </c>
      <c r="R487" s="18">
        <v>3.04</v>
      </c>
      <c r="S487" s="9">
        <f>AB487/AA487</f>
        <v>0.22381311228334588</v>
      </c>
      <c r="T487" s="9">
        <f>AI487/AE487</f>
        <v>0.89457831325301207</v>
      </c>
      <c r="U487" s="9">
        <f>AN487/AM487</f>
        <v>8.6642599277978335E-2</v>
      </c>
      <c r="V487" s="9">
        <f>AU487/AQ487</f>
        <v>0.4</v>
      </c>
      <c r="W487" s="9">
        <f>AZ487/AY487</f>
        <v>9.1603053435114504E-2</v>
      </c>
      <c r="X487" s="9">
        <f>BG487/BC487</f>
        <v>-0.24489795918367346</v>
      </c>
      <c r="Y487" s="10">
        <v>2220</v>
      </c>
      <c r="Z487" s="10">
        <v>2400</v>
      </c>
      <c r="AA487" s="10">
        <v>2654</v>
      </c>
      <c r="AB487" s="10">
        <v>594</v>
      </c>
      <c r="AC487" s="21"/>
      <c r="AD487" s="10">
        <v>591</v>
      </c>
      <c r="AE487" s="10">
        <v>664</v>
      </c>
      <c r="AF487" s="10">
        <v>691</v>
      </c>
      <c r="AG487" s="24">
        <v>503</v>
      </c>
      <c r="AH487" s="10">
        <v>594</v>
      </c>
      <c r="AI487" s="5">
        <v>594</v>
      </c>
      <c r="AJ487" s="5">
        <v>664</v>
      </c>
      <c r="AK487" s="10">
        <v>219</v>
      </c>
      <c r="AL487" s="10">
        <v>237</v>
      </c>
      <c r="AM487" s="10">
        <v>277</v>
      </c>
      <c r="AN487" s="10">
        <v>24</v>
      </c>
      <c r="AO487" s="10"/>
      <c r="AP487" s="11">
        <v>57</v>
      </c>
      <c r="AQ487" s="11">
        <v>60</v>
      </c>
      <c r="AR487" s="11">
        <v>104</v>
      </c>
      <c r="AS487" s="11">
        <v>13</v>
      </c>
      <c r="AT487" s="11">
        <v>24</v>
      </c>
      <c r="AU487" s="11">
        <v>24</v>
      </c>
      <c r="AV487" s="10">
        <v>104</v>
      </c>
      <c r="AW487" s="10">
        <v>-55</v>
      </c>
      <c r="AX487" s="10">
        <v>137</v>
      </c>
      <c r="AY487" s="10">
        <v>131</v>
      </c>
      <c r="AZ487" s="10">
        <v>12</v>
      </c>
      <c r="BA487" s="10"/>
      <c r="BB487" s="10">
        <v>37</v>
      </c>
      <c r="BC487" s="10">
        <v>-49</v>
      </c>
      <c r="BD487" s="10">
        <v>43</v>
      </c>
      <c r="BE487" s="10">
        <v>-6</v>
      </c>
      <c r="BF487" s="10">
        <v>12</v>
      </c>
      <c r="BG487" s="10">
        <v>12</v>
      </c>
      <c r="BH487" s="10">
        <v>43</v>
      </c>
      <c r="BI487" s="12">
        <f>AK487/Y487</f>
        <v>9.8648648648648654E-2</v>
      </c>
      <c r="BJ487" s="12">
        <f>AL487/Z487</f>
        <v>9.8750000000000004E-2</v>
      </c>
      <c r="BK487" s="12">
        <f>AM487/AA487</f>
        <v>0.10437076111529767</v>
      </c>
      <c r="BL487" s="12">
        <f>AN487/AB487</f>
        <v>4.0404040404040407E-2</v>
      </c>
      <c r="BM487" s="12"/>
      <c r="BN487" s="12">
        <f>AP487/AD487</f>
        <v>9.6446700507614211E-2</v>
      </c>
      <c r="BO487" s="12">
        <f>AQ487/AE487</f>
        <v>9.036144578313253E-2</v>
      </c>
      <c r="BP487" s="12">
        <f>AR487/AF487</f>
        <v>0.15050651230101303</v>
      </c>
      <c r="BQ487" s="12">
        <f>AS487/AG487</f>
        <v>2.584493041749503E-2</v>
      </c>
      <c r="BR487" s="12">
        <f>AT487/AH487</f>
        <v>4.0404040404040407E-2</v>
      </c>
      <c r="BS487" s="12">
        <f>AU487/AI487</f>
        <v>4.0404040404040407E-2</v>
      </c>
      <c r="BT487" s="12"/>
      <c r="BU487" s="12">
        <f>AW487/Y487</f>
        <v>-2.4774774774774775E-2</v>
      </c>
      <c r="BV487" s="12">
        <f>AX487/Z487</f>
        <v>5.7083333333333333E-2</v>
      </c>
      <c r="BW487" s="12">
        <f>AY487/AA487</f>
        <v>4.9359457422758102E-2</v>
      </c>
      <c r="BX487" s="12">
        <f>AZ487/AB487</f>
        <v>2.0202020202020204E-2</v>
      </c>
      <c r="BY487" s="12"/>
      <c r="BZ487" s="12">
        <f>BB487/AD487</f>
        <v>6.2605752961082908E-2</v>
      </c>
      <c r="CA487" s="12">
        <f>BC487/AE487</f>
        <v>-7.3795180722891568E-2</v>
      </c>
      <c r="CB487" s="12">
        <f>BD487/AF487</f>
        <v>6.2228654124457307E-2</v>
      </c>
      <c r="CC487" s="12">
        <f>BE487/AG487</f>
        <v>-1.1928429423459244E-2</v>
      </c>
      <c r="CD487" s="12">
        <f>BF487/AH487</f>
        <v>2.0202020202020204E-2</v>
      </c>
      <c r="CE487" s="12">
        <f>BG487/AI487</f>
        <v>2.0202020202020204E-2</v>
      </c>
      <c r="CF487" s="12"/>
      <c r="CG487" s="12">
        <v>-2.42</v>
      </c>
      <c r="CH487" s="12">
        <v>6.49</v>
      </c>
      <c r="CI487" s="12">
        <v>6.27</v>
      </c>
      <c r="CJ487" s="12">
        <v>0</v>
      </c>
      <c r="CK487" s="12">
        <v>8.1199999999999992</v>
      </c>
      <c r="CL487" s="12">
        <v>6.27</v>
      </c>
      <c r="CM487" s="12">
        <v>4.28</v>
      </c>
      <c r="CN487" s="12">
        <v>1.36</v>
      </c>
      <c r="CO487" s="12">
        <v>0.25</v>
      </c>
      <c r="CP487" s="12"/>
      <c r="CQ487" s="12"/>
      <c r="CR487" s="13">
        <v>190.29</v>
      </c>
      <c r="CS487" s="13">
        <v>181.05</v>
      </c>
      <c r="CT487" s="13">
        <v>173.39</v>
      </c>
      <c r="CU487" s="13"/>
      <c r="CV487" s="13">
        <v>162.80000000000001</v>
      </c>
      <c r="CW487" s="13">
        <v>173.39</v>
      </c>
      <c r="CX487" s="13">
        <v>176.44</v>
      </c>
      <c r="CY487" s="13">
        <v>180.49</v>
      </c>
      <c r="CZ487" s="14">
        <v>181.2</v>
      </c>
      <c r="DA487" s="14"/>
      <c r="DB487" s="14"/>
      <c r="DC487" s="27">
        <v>415.69</v>
      </c>
      <c r="DD487" s="27">
        <v>436.64</v>
      </c>
      <c r="DE487" s="27">
        <v>455.72</v>
      </c>
      <c r="DF487" s="27"/>
      <c r="DG487" s="27">
        <v>458.14</v>
      </c>
      <c r="DH487" s="27">
        <v>466.52</v>
      </c>
      <c r="DI487" s="27">
        <v>455.72</v>
      </c>
      <c r="DJ487" s="27">
        <v>455.36</v>
      </c>
      <c r="DK487" s="27"/>
      <c r="DL487" s="27"/>
      <c r="DM487" s="27"/>
      <c r="DN487" s="31" t="s">
        <v>5174</v>
      </c>
      <c r="DO487" t="s">
        <v>6421</v>
      </c>
      <c r="DP487" s="32" t="e">
        <f>J487/DN487</f>
        <v>#VALUE!</v>
      </c>
      <c r="DQ487" s="32" t="e">
        <f>J487/DO487</f>
        <v>#VALUE!</v>
      </c>
    </row>
    <row r="488" spans="2:121" hidden="1" x14ac:dyDescent="0.3">
      <c r="B488">
        <v>102</v>
      </c>
      <c r="C488" s="1" t="s">
        <v>1482</v>
      </c>
      <c r="D488" s="2" t="s">
        <v>125</v>
      </c>
      <c r="E488" s="3" t="s">
        <v>2921</v>
      </c>
      <c r="F488" s="3" t="s">
        <v>2903</v>
      </c>
      <c r="G488" s="4" t="s">
        <v>2975</v>
      </c>
      <c r="H488" s="4" t="s">
        <v>145</v>
      </c>
      <c r="I488" s="4" t="s">
        <v>2970</v>
      </c>
      <c r="J488" s="15">
        <v>136200</v>
      </c>
      <c r="K488" s="7" t="s">
        <v>7595</v>
      </c>
      <c r="L488" s="15">
        <v>21929154</v>
      </c>
      <c r="M488" s="16">
        <f>J488*L488/100000000</f>
        <v>29867.507748</v>
      </c>
      <c r="N488" s="17">
        <v>42.77</v>
      </c>
      <c r="O488" s="18">
        <v>23.53</v>
      </c>
      <c r="P488" s="18">
        <v>26.091954022988507</v>
      </c>
      <c r="Q488" s="18">
        <v>0.88</v>
      </c>
      <c r="R488" s="18">
        <v>4.3</v>
      </c>
      <c r="S488" s="9">
        <f>AB488/AA488</f>
        <v>0.90110035095126262</v>
      </c>
      <c r="T488" s="9">
        <f>AI488/AE488</f>
        <v>0.69256786054982222</v>
      </c>
      <c r="U488" s="9">
        <f>AN488/AM488</f>
        <v>0.96585003711952488</v>
      </c>
      <c r="V488" s="9">
        <f>AU488/AQ488</f>
        <v>1.1076443057722309</v>
      </c>
      <c r="W488" s="9">
        <f>AZ488/AY488</f>
        <v>2.5170648464163823</v>
      </c>
      <c r="X488" s="9">
        <f>BG488/BC488</f>
        <v>1.0550161812297734</v>
      </c>
      <c r="Y488" s="10">
        <v>22600</v>
      </c>
      <c r="Z488" s="10">
        <v>23604</v>
      </c>
      <c r="AA488" s="10">
        <v>37897</v>
      </c>
      <c r="AB488" s="10">
        <v>34149</v>
      </c>
      <c r="AC488" s="21"/>
      <c r="AD488" s="10">
        <v>12604</v>
      </c>
      <c r="AE488" s="10">
        <v>11531</v>
      </c>
      <c r="AF488" s="10">
        <v>2714</v>
      </c>
      <c r="AG488" s="24">
        <v>8108</v>
      </c>
      <c r="AH488" s="10">
        <v>8375</v>
      </c>
      <c r="AI488" s="5">
        <v>7986</v>
      </c>
      <c r="AJ488" s="5">
        <v>9544</v>
      </c>
      <c r="AK488" s="10">
        <v>2245</v>
      </c>
      <c r="AL488" s="10">
        <v>1821</v>
      </c>
      <c r="AM488" s="10">
        <v>2694</v>
      </c>
      <c r="AN488" s="10">
        <v>2602</v>
      </c>
      <c r="AO488" s="10"/>
      <c r="AP488" s="11">
        <v>968</v>
      </c>
      <c r="AQ488" s="11">
        <v>641</v>
      </c>
      <c r="AR488" s="11">
        <v>164</v>
      </c>
      <c r="AS488" s="11">
        <v>397</v>
      </c>
      <c r="AT488" s="11">
        <v>734</v>
      </c>
      <c r="AU488" s="11">
        <v>710</v>
      </c>
      <c r="AV488" s="10">
        <v>774</v>
      </c>
      <c r="AW488" s="10">
        <v>1434</v>
      </c>
      <c r="AX488" s="10">
        <v>1842</v>
      </c>
      <c r="AY488" s="10">
        <v>586</v>
      </c>
      <c r="AZ488" s="10">
        <v>1475</v>
      </c>
      <c r="BA488" s="10"/>
      <c r="BB488" s="10">
        <v>658</v>
      </c>
      <c r="BC488" s="10">
        <v>309</v>
      </c>
      <c r="BD488" s="10">
        <v>-871</v>
      </c>
      <c r="BE488" s="10">
        <v>302</v>
      </c>
      <c r="BF488" s="10">
        <v>395</v>
      </c>
      <c r="BG488" s="10">
        <v>326</v>
      </c>
      <c r="BH488" s="10">
        <v>383</v>
      </c>
      <c r="BI488" s="12">
        <f>AK488/Y488</f>
        <v>9.9336283185840701E-2</v>
      </c>
      <c r="BJ488" s="12">
        <f>AL488/Z488</f>
        <v>7.7147941026944583E-2</v>
      </c>
      <c r="BK488" s="12">
        <f>AM488/AA488</f>
        <v>7.1087421167902468E-2</v>
      </c>
      <c r="BL488" s="12">
        <f>AN488/AB488</f>
        <v>7.6195496207795255E-2</v>
      </c>
      <c r="BM488" s="12"/>
      <c r="BN488" s="12">
        <f>AP488/AD488</f>
        <v>7.6801015550618856E-2</v>
      </c>
      <c r="BO488" s="12">
        <f>AQ488/AE488</f>
        <v>5.558928106842425E-2</v>
      </c>
      <c r="BP488" s="12">
        <f>AR488/AF488</f>
        <v>6.0427413411938101E-2</v>
      </c>
      <c r="BQ488" s="12">
        <f>AS488/AG488</f>
        <v>4.8963986186482483E-2</v>
      </c>
      <c r="BR488" s="12">
        <f>AT488/AH488</f>
        <v>8.7641791044776124E-2</v>
      </c>
      <c r="BS488" s="12">
        <f>AU488/AI488</f>
        <v>8.8905584773353363E-2</v>
      </c>
      <c r="BT488" s="12"/>
      <c r="BU488" s="12">
        <f>AW488/Y488</f>
        <v>6.3451327433628316E-2</v>
      </c>
      <c r="BV488" s="12">
        <f>AX488/Z488</f>
        <v>7.8037620742247071E-2</v>
      </c>
      <c r="BW488" s="12">
        <f>AY488/AA488</f>
        <v>1.5462965406232683E-2</v>
      </c>
      <c r="BX488" s="12">
        <f>AZ488/AB488</f>
        <v>4.3193065682743274E-2</v>
      </c>
      <c r="BY488" s="12"/>
      <c r="BZ488" s="12">
        <f>BB488/AD488</f>
        <v>5.2205649000317357E-2</v>
      </c>
      <c r="CA488" s="12">
        <f>BC488/AE488</f>
        <v>2.6797328939380801E-2</v>
      </c>
      <c r="CB488" s="12">
        <f>BD488/AF488</f>
        <v>-0.32092851879145173</v>
      </c>
      <c r="CC488" s="12">
        <f>BE488/AG488</f>
        <v>3.7247163295510609E-2</v>
      </c>
      <c r="CD488" s="12">
        <f>BF488/AH488</f>
        <v>4.7164179104477615E-2</v>
      </c>
      <c r="CE488" s="12">
        <f>BG488/AI488</f>
        <v>4.0821437515652391E-2</v>
      </c>
      <c r="CF488" s="12"/>
      <c r="CG488" s="12">
        <v>13.45</v>
      </c>
      <c r="CH488" s="12">
        <v>8.58</v>
      </c>
      <c r="CI488" s="12">
        <v>3.65</v>
      </c>
      <c r="CJ488" s="12">
        <v>4.26</v>
      </c>
      <c r="CK488" s="12">
        <v>9.77</v>
      </c>
      <c r="CL488" s="12">
        <v>6.06</v>
      </c>
      <c r="CM488" s="12">
        <v>3.65</v>
      </c>
      <c r="CN488" s="12">
        <v>3.07</v>
      </c>
      <c r="CO488" s="12">
        <v>1.97</v>
      </c>
      <c r="CP488" s="12"/>
      <c r="CQ488" s="12"/>
      <c r="CR488" s="13">
        <v>88.79</v>
      </c>
      <c r="CS488" s="13">
        <v>97.19</v>
      </c>
      <c r="CT488" s="13">
        <v>72.430000000000007</v>
      </c>
      <c r="CU488" s="13"/>
      <c r="CV488" s="13">
        <v>107.51</v>
      </c>
      <c r="CW488" s="13">
        <v>105.25</v>
      </c>
      <c r="CX488" s="13">
        <v>72.430000000000007</v>
      </c>
      <c r="CY488" s="13">
        <v>78.25</v>
      </c>
      <c r="CZ488" s="14">
        <v>76.209999999999994</v>
      </c>
      <c r="DA488" s="14"/>
      <c r="DB488" s="14"/>
      <c r="DC488" s="27">
        <v>3232.31</v>
      </c>
      <c r="DD488" s="27">
        <v>2998.11</v>
      </c>
      <c r="DE488" s="27">
        <v>3142.72</v>
      </c>
      <c r="DF488" s="27"/>
      <c r="DG488" s="27">
        <v>3072.13</v>
      </c>
      <c r="DH488" s="27">
        <v>3094.87</v>
      </c>
      <c r="DI488" s="27">
        <v>3142.72</v>
      </c>
      <c r="DJ488" s="27">
        <v>3142.04</v>
      </c>
      <c r="DK488" s="27"/>
      <c r="DL488" s="27"/>
      <c r="DM488" s="27"/>
      <c r="DN488" s="31" t="s">
        <v>5174</v>
      </c>
      <c r="DO488" s="31" t="s">
        <v>5276</v>
      </c>
      <c r="DP488" s="32" t="e">
        <f>J488/DN488</f>
        <v>#VALUE!</v>
      </c>
      <c r="DQ488" s="32" t="e">
        <f>J488/DO488</f>
        <v>#VALUE!</v>
      </c>
    </row>
    <row r="489" spans="2:121" x14ac:dyDescent="0.3">
      <c r="B489">
        <v>741</v>
      </c>
      <c r="C489" s="1" t="s">
        <v>2147</v>
      </c>
      <c r="D489" s="2" t="s">
        <v>790</v>
      </c>
      <c r="E489" s="3" t="s">
        <v>2897</v>
      </c>
      <c r="F489" s="3" t="s">
        <v>2944</v>
      </c>
      <c r="G489" s="4" t="s">
        <v>2944</v>
      </c>
      <c r="H489" s="4" t="s">
        <v>704</v>
      </c>
      <c r="I489" s="4" t="s">
        <v>2856</v>
      </c>
      <c r="J489" s="15">
        <v>11450</v>
      </c>
      <c r="K489" s="7" t="s">
        <v>4974</v>
      </c>
      <c r="L489" s="15">
        <v>23779604</v>
      </c>
      <c r="M489" s="16">
        <f>J489*L489/100000000</f>
        <v>2722.7646580000001</v>
      </c>
      <c r="N489" s="17">
        <v>12.12</v>
      </c>
      <c r="O489" s="18">
        <v>3.7296416938110748</v>
      </c>
      <c r="P489" s="18">
        <v>3.1629834254143647</v>
      </c>
      <c r="Q489" s="18">
        <v>0.59749999999999992</v>
      </c>
      <c r="R489" s="18">
        <v>12.98</v>
      </c>
      <c r="S489" s="9">
        <f>AB489/AA489</f>
        <v>0.3318540433925049</v>
      </c>
      <c r="T489" s="9">
        <f>AI489/AE489</f>
        <v>1.3047692904226444</v>
      </c>
      <c r="U489" s="9">
        <f>AN489/AM489</f>
        <v>0.47630922693266831</v>
      </c>
      <c r="V489" s="9">
        <f>AU489/AQ489</f>
        <v>1.6902654867256637</v>
      </c>
      <c r="W489" s="9">
        <f>AZ489/AY489</f>
        <v>1.0394088669950738</v>
      </c>
      <c r="X489" s="9">
        <f>BG489/BC489</f>
        <v>-211</v>
      </c>
      <c r="Y489" s="10">
        <v>8167</v>
      </c>
      <c r="Z489" s="10">
        <v>9124</v>
      </c>
      <c r="AA489" s="10">
        <v>10140</v>
      </c>
      <c r="AB489" s="10">
        <v>3365</v>
      </c>
      <c r="AC489" s="21"/>
      <c r="AD489" s="10">
        <v>2304</v>
      </c>
      <c r="AE489" s="10">
        <v>2579</v>
      </c>
      <c r="AF489" s="10">
        <v>3080</v>
      </c>
      <c r="AG489" s="24">
        <v>2812</v>
      </c>
      <c r="AH489" s="10">
        <v>3300</v>
      </c>
      <c r="AI489" s="5">
        <v>3365</v>
      </c>
      <c r="AJ489" s="5">
        <v>3080</v>
      </c>
      <c r="AK489" s="10">
        <v>547</v>
      </c>
      <c r="AL489" s="10">
        <v>348</v>
      </c>
      <c r="AM489" s="10">
        <v>401</v>
      </c>
      <c r="AN489" s="10">
        <v>191</v>
      </c>
      <c r="AO489" s="10"/>
      <c r="AP489" s="11">
        <v>152</v>
      </c>
      <c r="AQ489" s="11">
        <v>113</v>
      </c>
      <c r="AR489" s="11">
        <v>69</v>
      </c>
      <c r="AS489" s="11">
        <v>197</v>
      </c>
      <c r="AT489" s="11">
        <v>300</v>
      </c>
      <c r="AU489" s="11">
        <v>191</v>
      </c>
      <c r="AV489" s="10">
        <v>69</v>
      </c>
      <c r="AW489" s="10">
        <v>556</v>
      </c>
      <c r="AX489" s="10">
        <v>185</v>
      </c>
      <c r="AY489" s="10">
        <v>203</v>
      </c>
      <c r="AZ489" s="10">
        <v>211</v>
      </c>
      <c r="BA489" s="10"/>
      <c r="BB489" s="10">
        <v>27</v>
      </c>
      <c r="BC489" s="10">
        <v>-1</v>
      </c>
      <c r="BD489" s="10">
        <v>145</v>
      </c>
      <c r="BE489" s="10">
        <v>93</v>
      </c>
      <c r="BF489" s="10">
        <v>276</v>
      </c>
      <c r="BG489" s="10">
        <v>211</v>
      </c>
      <c r="BH489" s="10">
        <v>145</v>
      </c>
      <c r="BI489" s="12">
        <f>AK489/Y489</f>
        <v>6.6976858087424998E-2</v>
      </c>
      <c r="BJ489" s="12">
        <f>AL489/Z489</f>
        <v>3.814116615519509E-2</v>
      </c>
      <c r="BK489" s="12">
        <f>AM489/AA489</f>
        <v>3.9546351084812623E-2</v>
      </c>
      <c r="BL489" s="12">
        <f>AN489/AB489</f>
        <v>5.676077265973254E-2</v>
      </c>
      <c r="BM489" s="12"/>
      <c r="BN489" s="12">
        <f>AP489/AD489</f>
        <v>6.5972222222222224E-2</v>
      </c>
      <c r="BO489" s="12">
        <f>AQ489/AE489</f>
        <v>4.3815432338115551E-2</v>
      </c>
      <c r="BP489" s="12">
        <f>AR489/AF489</f>
        <v>2.2402597402597403E-2</v>
      </c>
      <c r="BQ489" s="12">
        <f>AS489/AG489</f>
        <v>7.0056899004267426E-2</v>
      </c>
      <c r="BR489" s="12">
        <f>AT489/AH489</f>
        <v>9.0909090909090912E-2</v>
      </c>
      <c r="BS489" s="12">
        <f>AU489/AI489</f>
        <v>5.676077265973254E-2</v>
      </c>
      <c r="BT489" s="12"/>
      <c r="BU489" s="12">
        <f>AW489/Y489</f>
        <v>6.8078853924329621E-2</v>
      </c>
      <c r="BV489" s="12">
        <f>AX489/Z489</f>
        <v>2.0276194651468654E-2</v>
      </c>
      <c r="BW489" s="12">
        <f>AY489/AA489</f>
        <v>2.0019723865877713E-2</v>
      </c>
      <c r="BX489" s="12">
        <f>AZ489/AB489</f>
        <v>6.2704309063893016E-2</v>
      </c>
      <c r="BY489" s="12"/>
      <c r="BZ489" s="12">
        <f>BB489/AD489</f>
        <v>1.171875E-2</v>
      </c>
      <c r="CA489" s="12">
        <f>BC489/AE489</f>
        <v>-3.8774718883288094E-4</v>
      </c>
      <c r="CB489" s="12">
        <f>BD489/AF489</f>
        <v>4.707792207792208E-2</v>
      </c>
      <c r="CC489" s="12">
        <f>BE489/AG489</f>
        <v>3.3072546230440966E-2</v>
      </c>
      <c r="CD489" s="12">
        <f>BF489/AH489</f>
        <v>8.3636363636363634E-2</v>
      </c>
      <c r="CE489" s="12">
        <f>BG489/AI489</f>
        <v>6.2704309063893016E-2</v>
      </c>
      <c r="CF489" s="12"/>
      <c r="CG489" s="12">
        <v>20.98</v>
      </c>
      <c r="CH489" s="12">
        <v>5.61</v>
      </c>
      <c r="CI489" s="12">
        <v>6.72</v>
      </c>
      <c r="CJ489" s="12">
        <v>0</v>
      </c>
      <c r="CK489" s="12">
        <v>3.47</v>
      </c>
      <c r="CL489" s="12">
        <v>1.78</v>
      </c>
      <c r="CM489" s="12">
        <v>6.72</v>
      </c>
      <c r="CN489" s="12">
        <v>8.41</v>
      </c>
      <c r="CO489" s="12">
        <v>15.46</v>
      </c>
      <c r="CP489" s="12"/>
      <c r="CQ489" s="12"/>
      <c r="CR489" s="13">
        <v>105.14</v>
      </c>
      <c r="CS489" s="13">
        <v>176.98</v>
      </c>
      <c r="CT489" s="13">
        <v>196.82</v>
      </c>
      <c r="CU489" s="13"/>
      <c r="CV489" s="13">
        <v>226.73</v>
      </c>
      <c r="CW489" s="13">
        <v>244.31</v>
      </c>
      <c r="CX489" s="13">
        <v>196.82</v>
      </c>
      <c r="CY489" s="13">
        <v>201.51</v>
      </c>
      <c r="CZ489" s="14">
        <v>194.31</v>
      </c>
      <c r="DA489" s="14"/>
      <c r="DB489" s="14"/>
      <c r="DC489" s="27">
        <v>2560.6</v>
      </c>
      <c r="DD489" s="27">
        <v>2592.6799999999998</v>
      </c>
      <c r="DE489" s="27">
        <v>2604.89</v>
      </c>
      <c r="DF489" s="27"/>
      <c r="DG489" s="27">
        <v>2486.3000000000002</v>
      </c>
      <c r="DH489" s="27">
        <v>2483.7199999999998</v>
      </c>
      <c r="DI489" s="27">
        <v>2604.89</v>
      </c>
      <c r="DJ489" s="27">
        <v>2672.12</v>
      </c>
      <c r="DK489" s="27"/>
      <c r="DL489" s="27"/>
      <c r="DM489" s="27"/>
      <c r="DN489" s="31" t="s">
        <v>5174</v>
      </c>
      <c r="DO489" s="31" t="s">
        <v>8126</v>
      </c>
      <c r="DP489" s="32" t="e">
        <f>J489/DN489</f>
        <v>#VALUE!</v>
      </c>
      <c r="DQ489" s="32" t="e">
        <f>J489/DO489</f>
        <v>#VALUE!</v>
      </c>
    </row>
    <row r="490" spans="2:121" x14ac:dyDescent="0.3">
      <c r="B490">
        <v>370</v>
      </c>
      <c r="C490" s="1" t="s">
        <v>1844</v>
      </c>
      <c r="D490" s="2" t="s">
        <v>487</v>
      </c>
      <c r="E490" s="3" t="s">
        <v>2921</v>
      </c>
      <c r="F490" s="3" t="s">
        <v>2898</v>
      </c>
      <c r="G490" s="4" t="s">
        <v>2899</v>
      </c>
      <c r="H490" s="4"/>
      <c r="I490" s="4" t="s">
        <v>3000</v>
      </c>
      <c r="J490" s="15">
        <v>30400</v>
      </c>
      <c r="K490" s="7" t="s">
        <v>7828</v>
      </c>
      <c r="L490" s="15">
        <v>19768226</v>
      </c>
      <c r="M490" s="16">
        <f>J490*L490/100000000</f>
        <v>6009.540704</v>
      </c>
      <c r="N490" s="17">
        <v>9.8000000000000007</v>
      </c>
      <c r="O490" s="18">
        <v>20.81</v>
      </c>
      <c r="P490" s="18">
        <v>25</v>
      </c>
      <c r="Q490" s="18">
        <v>2.29</v>
      </c>
      <c r="R490" s="18">
        <v>12.08</v>
      </c>
      <c r="S490" s="9">
        <f>AB490/AA490</f>
        <v>1.2802690582959642</v>
      </c>
      <c r="T490" s="9">
        <f>AI490/AE490</f>
        <v>1.3014018691588785</v>
      </c>
      <c r="U490" s="9">
        <f>AN490/AM490</f>
        <v>2.8376068376068377</v>
      </c>
      <c r="V490" s="9">
        <f>AU490/AQ490</f>
        <v>1.4390243902439024</v>
      </c>
      <c r="W490" s="9">
        <f>AZ490/AY490</f>
        <v>2.8556701030927836</v>
      </c>
      <c r="X490" s="9">
        <f>BG490/BC490</f>
        <v>2.6086956521739131</v>
      </c>
      <c r="Y490" s="10">
        <v>2758</v>
      </c>
      <c r="Z490" s="10">
        <v>2871</v>
      </c>
      <c r="AA490" s="10">
        <v>1784</v>
      </c>
      <c r="AB490" s="10">
        <v>2284</v>
      </c>
      <c r="AC490" s="21"/>
      <c r="AD490" s="10">
        <v>263</v>
      </c>
      <c r="AE490" s="10">
        <v>428</v>
      </c>
      <c r="AF490" s="10">
        <v>589</v>
      </c>
      <c r="AG490" s="24">
        <v>769</v>
      </c>
      <c r="AH490" s="10">
        <v>557</v>
      </c>
      <c r="AI490" s="5">
        <v>557</v>
      </c>
      <c r="AJ490" s="5">
        <v>399</v>
      </c>
      <c r="AK490" s="10">
        <v>633</v>
      </c>
      <c r="AL490" s="10">
        <v>578</v>
      </c>
      <c r="AM490" s="10">
        <v>117</v>
      </c>
      <c r="AN490" s="10">
        <v>332</v>
      </c>
      <c r="AO490" s="10"/>
      <c r="AP490" s="11">
        <v>-38</v>
      </c>
      <c r="AQ490" s="11">
        <v>41</v>
      </c>
      <c r="AR490" s="11">
        <v>110</v>
      </c>
      <c r="AS490" s="11">
        <v>137</v>
      </c>
      <c r="AT490" s="11">
        <v>59</v>
      </c>
      <c r="AU490" s="11">
        <v>59</v>
      </c>
      <c r="AV490" s="10">
        <v>25</v>
      </c>
      <c r="AW490" s="10">
        <v>543</v>
      </c>
      <c r="AX490" s="10">
        <v>424</v>
      </c>
      <c r="AY490" s="10">
        <v>97</v>
      </c>
      <c r="AZ490" s="10">
        <v>277</v>
      </c>
      <c r="BA490" s="10"/>
      <c r="BB490" s="10">
        <v>-27</v>
      </c>
      <c r="BC490" s="10">
        <v>23</v>
      </c>
      <c r="BD490" s="10">
        <v>42</v>
      </c>
      <c r="BE490" s="10">
        <v>148</v>
      </c>
      <c r="BF490" s="10">
        <v>60</v>
      </c>
      <c r="BG490" s="10">
        <v>60</v>
      </c>
      <c r="BH490" s="10">
        <v>43</v>
      </c>
      <c r="BI490" s="12">
        <f>AK490/Y490</f>
        <v>0.22951414068165338</v>
      </c>
      <c r="BJ490" s="12">
        <f>AL490/Z490</f>
        <v>0.20132358063392547</v>
      </c>
      <c r="BK490" s="12">
        <f>AM490/AA490</f>
        <v>6.55829596412556E-2</v>
      </c>
      <c r="BL490" s="12">
        <f>AN490/AB490</f>
        <v>0.14535901926444833</v>
      </c>
      <c r="BM490" s="12"/>
      <c r="BN490" s="12">
        <f>AP490/AD490</f>
        <v>-0.14448669201520911</v>
      </c>
      <c r="BO490" s="12">
        <f>AQ490/AE490</f>
        <v>9.5794392523364483E-2</v>
      </c>
      <c r="BP490" s="12">
        <f>AR490/AF490</f>
        <v>0.18675721561969441</v>
      </c>
      <c r="BQ490" s="12">
        <f>AS490/AG490</f>
        <v>0.17815344603381014</v>
      </c>
      <c r="BR490" s="12">
        <f>AT490/AH490</f>
        <v>0.1059245960502693</v>
      </c>
      <c r="BS490" s="12">
        <f>AU490/AI490</f>
        <v>0.1059245960502693</v>
      </c>
      <c r="BT490" s="12"/>
      <c r="BU490" s="12">
        <f>AW490/Y490</f>
        <v>0.19688179840464104</v>
      </c>
      <c r="BV490" s="12">
        <f>AX490/Z490</f>
        <v>0.14768373389063044</v>
      </c>
      <c r="BW490" s="12">
        <f>AY490/AA490</f>
        <v>5.4372197309417038E-2</v>
      </c>
      <c r="BX490" s="12">
        <f>AZ490/AB490</f>
        <v>0.1212784588441331</v>
      </c>
      <c r="BY490" s="12"/>
      <c r="BZ490" s="12">
        <f>BB490/AD490</f>
        <v>-0.10266159695817491</v>
      </c>
      <c r="CA490" s="12">
        <f>BC490/AE490</f>
        <v>5.3738317757009345E-2</v>
      </c>
      <c r="CB490" s="12">
        <f>BD490/AF490</f>
        <v>7.1307300509337868E-2</v>
      </c>
      <c r="CC490" s="12">
        <f>BE490/AG490</f>
        <v>0.19245773732119636</v>
      </c>
      <c r="CD490" s="12">
        <f>BF490/AH490</f>
        <v>0.10771992818671454</v>
      </c>
      <c r="CE490" s="12">
        <f>BG490/AI490</f>
        <v>0.10771992818671454</v>
      </c>
      <c r="CF490" s="12"/>
      <c r="CG490" s="12">
        <v>32.17</v>
      </c>
      <c r="CH490" s="12">
        <v>21.09</v>
      </c>
      <c r="CI490" s="12">
        <v>4.5599999999999996</v>
      </c>
      <c r="CJ490" s="12">
        <v>11.74</v>
      </c>
      <c r="CK490" s="12">
        <v>4.76</v>
      </c>
      <c r="CL490" s="12">
        <v>4.5599999999999996</v>
      </c>
      <c r="CM490" s="12">
        <v>3.53</v>
      </c>
      <c r="CN490" s="12">
        <v>8.5399999999999991</v>
      </c>
      <c r="CO490" s="12">
        <v>12.44</v>
      </c>
      <c r="CP490" s="12"/>
      <c r="CQ490" s="12"/>
      <c r="CR490" s="13">
        <v>27.9</v>
      </c>
      <c r="CS490" s="13">
        <v>13.83</v>
      </c>
      <c r="CT490" s="13">
        <v>15.35</v>
      </c>
      <c r="CU490" s="13"/>
      <c r="CV490" s="13">
        <v>7.86</v>
      </c>
      <c r="CW490" s="13">
        <v>15.35</v>
      </c>
      <c r="CX490" s="13">
        <v>19.03</v>
      </c>
      <c r="CY490" s="13">
        <v>17.7</v>
      </c>
      <c r="CZ490" s="14">
        <v>18.95</v>
      </c>
      <c r="DA490" s="14"/>
      <c r="DB490" s="14"/>
      <c r="DC490" s="27">
        <v>1920.69</v>
      </c>
      <c r="DD490" s="27">
        <v>2206.92</v>
      </c>
      <c r="DE490" s="27">
        <v>2225</v>
      </c>
      <c r="DF490" s="27"/>
      <c r="DG490" s="27">
        <v>2226.84</v>
      </c>
      <c r="DH490" s="27">
        <v>2199.8200000000002</v>
      </c>
      <c r="DI490" s="27">
        <v>2225</v>
      </c>
      <c r="DJ490" s="27">
        <v>2209.06</v>
      </c>
      <c r="DK490" s="27"/>
      <c r="DL490" s="27"/>
      <c r="DM490" s="27"/>
      <c r="DN490" s="31" t="s">
        <v>5174</v>
      </c>
      <c r="DO490" s="31" t="s">
        <v>5550</v>
      </c>
      <c r="DP490" s="32" t="e">
        <f>J490/DN490</f>
        <v>#VALUE!</v>
      </c>
      <c r="DQ490" s="32" t="e">
        <f>J490/DO490</f>
        <v>#VALUE!</v>
      </c>
    </row>
    <row r="491" spans="2:121" hidden="1" x14ac:dyDescent="0.3">
      <c r="B491">
        <v>905</v>
      </c>
      <c r="C491" s="1" t="s">
        <v>2361</v>
      </c>
      <c r="D491" s="2" t="s">
        <v>1004</v>
      </c>
      <c r="E491" s="3" t="s">
        <v>2921</v>
      </c>
      <c r="F491" s="3" t="s">
        <v>2902</v>
      </c>
      <c r="G491" s="4" t="s">
        <v>2902</v>
      </c>
      <c r="H491" s="4" t="s">
        <v>2834</v>
      </c>
      <c r="I491" s="4" t="s">
        <v>2891</v>
      </c>
      <c r="J491" s="15">
        <v>2590</v>
      </c>
      <c r="K491" s="7" t="s">
        <v>8258</v>
      </c>
      <c r="L491" s="15">
        <v>90895434</v>
      </c>
      <c r="M491" s="16">
        <f>J491*L491/100000000</f>
        <v>2354.1917405999998</v>
      </c>
      <c r="N491" s="17">
        <v>2.57</v>
      </c>
      <c r="O491" s="18">
        <v>-11.310043668122271</v>
      </c>
      <c r="P491" s="18">
        <v>25.9</v>
      </c>
      <c r="Q491" s="18">
        <v>0.66</v>
      </c>
      <c r="R491" s="18">
        <v>-7.42</v>
      </c>
      <c r="S491" s="9">
        <f>AB491/AA491</f>
        <v>0.16849226804123713</v>
      </c>
      <c r="T491" s="9">
        <f>AI491/AE491</f>
        <v>0.74131821403260101</v>
      </c>
      <c r="U491" s="9">
        <f>AN491/AM491</f>
        <v>-0.41666666666666669</v>
      </c>
      <c r="V491" s="9">
        <f>AU491/AQ491</f>
        <v>-3.6363636363636362</v>
      </c>
      <c r="W491" s="9">
        <f>AZ491/AY491</f>
        <v>0.24210526315789474</v>
      </c>
      <c r="X491" s="9">
        <f>BG491/BC491</f>
        <v>0.92</v>
      </c>
      <c r="Y491" s="10">
        <v>7144</v>
      </c>
      <c r="Z491" s="10">
        <v>7890</v>
      </c>
      <c r="AA491" s="10">
        <v>6208</v>
      </c>
      <c r="AB491" s="10">
        <v>1046</v>
      </c>
      <c r="AC491" s="21"/>
      <c r="AD491" s="10">
        <v>1584</v>
      </c>
      <c r="AE491" s="10">
        <v>1411</v>
      </c>
      <c r="AF491" s="10">
        <v>1309</v>
      </c>
      <c r="AG491" s="24">
        <v>1206</v>
      </c>
      <c r="AH491" s="10">
        <v>938</v>
      </c>
      <c r="AI491" s="5">
        <v>1046</v>
      </c>
      <c r="AJ491" s="5">
        <v>1309</v>
      </c>
      <c r="AK491" s="10">
        <v>95</v>
      </c>
      <c r="AL491" s="10">
        <v>545</v>
      </c>
      <c r="AM491" s="10">
        <v>96</v>
      </c>
      <c r="AN491" s="10">
        <v>-40</v>
      </c>
      <c r="AO491" s="10"/>
      <c r="AP491" s="11">
        <v>52</v>
      </c>
      <c r="AQ491" s="11">
        <v>11</v>
      </c>
      <c r="AR491" s="11">
        <v>-70</v>
      </c>
      <c r="AS491" s="11">
        <v>-61</v>
      </c>
      <c r="AT491" s="11">
        <v>-96</v>
      </c>
      <c r="AU491" s="11">
        <v>-40</v>
      </c>
      <c r="AV491" s="10">
        <v>-70</v>
      </c>
      <c r="AW491" s="10">
        <v>202</v>
      </c>
      <c r="AX491" s="10">
        <v>283</v>
      </c>
      <c r="AY491" s="10">
        <v>95</v>
      </c>
      <c r="AZ491" s="10">
        <v>23</v>
      </c>
      <c r="BA491" s="10"/>
      <c r="BB491" s="10">
        <v>55</v>
      </c>
      <c r="BC491" s="10">
        <v>25</v>
      </c>
      <c r="BD491" s="10">
        <v>-58</v>
      </c>
      <c r="BE491" s="10">
        <v>-47</v>
      </c>
      <c r="BF491" s="10">
        <v>-126</v>
      </c>
      <c r="BG491" s="10">
        <v>23</v>
      </c>
      <c r="BH491" s="10">
        <v>-58</v>
      </c>
      <c r="BI491" s="12">
        <f>AK491/Y491</f>
        <v>1.3297872340425532E-2</v>
      </c>
      <c r="BJ491" s="12">
        <f>AL491/Z491</f>
        <v>6.9074778200253484E-2</v>
      </c>
      <c r="BK491" s="12">
        <f>AM491/AA491</f>
        <v>1.5463917525773196E-2</v>
      </c>
      <c r="BL491" s="12">
        <f>AN491/AB491</f>
        <v>-3.8240917782026769E-2</v>
      </c>
      <c r="BM491" s="12"/>
      <c r="BN491" s="12">
        <f>AP491/AD491</f>
        <v>3.2828282828282832E-2</v>
      </c>
      <c r="BO491" s="12">
        <f>AQ491/AE491</f>
        <v>7.7958894401133948E-3</v>
      </c>
      <c r="BP491" s="12">
        <f>AR491/AF491</f>
        <v>-5.3475935828877004E-2</v>
      </c>
      <c r="BQ491" s="12">
        <f>AS491/AG491</f>
        <v>-5.0580431177446102E-2</v>
      </c>
      <c r="BR491" s="12">
        <f>AT491/AH491</f>
        <v>-0.1023454157782516</v>
      </c>
      <c r="BS491" s="12">
        <f>AU491/AI491</f>
        <v>-3.8240917782026769E-2</v>
      </c>
      <c r="BT491" s="12"/>
      <c r="BU491" s="12">
        <f>AW491/Y491</f>
        <v>2.8275475923852184E-2</v>
      </c>
      <c r="BV491" s="12">
        <f>AX491/Z491</f>
        <v>3.5868187579214193E-2</v>
      </c>
      <c r="BW491" s="12">
        <f>AY491/AA491</f>
        <v>1.5302835051546391E-2</v>
      </c>
      <c r="BX491" s="12">
        <f>AZ491/AB491</f>
        <v>2.1988527724665391E-2</v>
      </c>
      <c r="BY491" s="12"/>
      <c r="BZ491" s="12">
        <f>BB491/AD491</f>
        <v>3.4722222222222224E-2</v>
      </c>
      <c r="CA491" s="12">
        <f>BC491/AE491</f>
        <v>1.771793054571226E-2</v>
      </c>
      <c r="CB491" s="12">
        <f>BD491/AF491</f>
        <v>-4.4308632543926661E-2</v>
      </c>
      <c r="CC491" s="12">
        <f>BE491/AG491</f>
        <v>-3.8971807628524049E-2</v>
      </c>
      <c r="CD491" s="12">
        <f>BF491/AH491</f>
        <v>-0.13432835820895522</v>
      </c>
      <c r="CE491" s="12">
        <f>BG491/AI491</f>
        <v>2.1988527724665391E-2</v>
      </c>
      <c r="CF491" s="12"/>
      <c r="CG491" s="12">
        <v>8.08</v>
      </c>
      <c r="CH491" s="12">
        <v>11.04</v>
      </c>
      <c r="CI491" s="12">
        <v>0</v>
      </c>
      <c r="CJ491" s="12">
        <v>0</v>
      </c>
      <c r="CK491" s="12">
        <v>8.4</v>
      </c>
      <c r="CL491" s="12">
        <v>0</v>
      </c>
      <c r="CM491" s="12">
        <v>0</v>
      </c>
      <c r="CN491" s="12">
        <v>0</v>
      </c>
      <c r="CO491" s="12">
        <v>0</v>
      </c>
      <c r="CP491" s="12"/>
      <c r="CQ491" s="12"/>
      <c r="CR491" s="13">
        <v>149.9</v>
      </c>
      <c r="CS491" s="13">
        <v>163.16999999999999</v>
      </c>
      <c r="CT491" s="13">
        <v>150.37</v>
      </c>
      <c r="CU491" s="13"/>
      <c r="CV491" s="13">
        <v>143.77000000000001</v>
      </c>
      <c r="CW491" s="13">
        <v>145.12</v>
      </c>
      <c r="CX491" s="13">
        <v>150.37</v>
      </c>
      <c r="CY491" s="13">
        <v>147.86000000000001</v>
      </c>
      <c r="CZ491" s="14">
        <v>147.4</v>
      </c>
      <c r="DA491" s="14"/>
      <c r="DB491" s="14"/>
      <c r="DC491" s="27">
        <v>460.15</v>
      </c>
      <c r="DD491" s="27">
        <v>439.84</v>
      </c>
      <c r="DE491" s="27">
        <v>459.27</v>
      </c>
      <c r="DF491" s="27"/>
      <c r="DG491" s="27">
        <v>467.81</v>
      </c>
      <c r="DH491" s="27">
        <v>473.23</v>
      </c>
      <c r="DI491" s="27">
        <v>459.27</v>
      </c>
      <c r="DJ491" s="27">
        <v>448.91</v>
      </c>
      <c r="DK491" s="27"/>
      <c r="DL491" s="27"/>
      <c r="DM491" s="27"/>
      <c r="DN491" s="31" t="s">
        <v>5174</v>
      </c>
      <c r="DO491" s="31" t="s">
        <v>6126</v>
      </c>
      <c r="DP491" s="32" t="e">
        <f>J491/DN491</f>
        <v>#VALUE!</v>
      </c>
      <c r="DQ491" s="32" t="e">
        <f>J491/DO491</f>
        <v>#VALUE!</v>
      </c>
    </row>
    <row r="492" spans="2:121" x14ac:dyDescent="0.3">
      <c r="B492">
        <v>1369</v>
      </c>
      <c r="C492" s="1" t="s">
        <v>2542</v>
      </c>
      <c r="D492" s="2" t="s">
        <v>1185</v>
      </c>
      <c r="E492" s="3" t="s">
        <v>2897</v>
      </c>
      <c r="F492" s="3" t="s">
        <v>2967</v>
      </c>
      <c r="G492" s="4" t="s">
        <v>2989</v>
      </c>
      <c r="H492" s="4"/>
      <c r="I492" s="4" t="s">
        <v>3282</v>
      </c>
      <c r="J492" s="15">
        <v>57700</v>
      </c>
      <c r="K492" s="7" t="s">
        <v>8600</v>
      </c>
      <c r="L492" s="15">
        <v>2000000</v>
      </c>
      <c r="M492" s="16">
        <f>J492*L492/100000000</f>
        <v>1154</v>
      </c>
      <c r="N492" s="17">
        <v>1.04</v>
      </c>
      <c r="O492" s="18">
        <v>8.1647092118296314</v>
      </c>
      <c r="P492" s="18">
        <v>7.5602725366876307</v>
      </c>
      <c r="Q492" s="18">
        <v>2.0649999999999999</v>
      </c>
      <c r="R492" s="18">
        <v>32.722499999999997</v>
      </c>
      <c r="S492" s="9">
        <f>AB492/AA492</f>
        <v>0.29652669777086571</v>
      </c>
      <c r="T492" s="9">
        <f>AI492/AE492</f>
        <v>1.3</v>
      </c>
      <c r="U492" s="9">
        <f>AN492/AM492</f>
        <v>0.52325581395348841</v>
      </c>
      <c r="V492" s="9">
        <f>AU492/AQ492</f>
        <v>1.6071428571428572</v>
      </c>
      <c r="W492" s="9">
        <f>AZ492/AY492</f>
        <v>0.48717948717948717</v>
      </c>
      <c r="X492" s="9">
        <f>BG492/BC492</f>
        <v>1.6521739130434783</v>
      </c>
      <c r="Y492" s="10">
        <v>125</v>
      </c>
      <c r="Z492" s="10">
        <v>1410</v>
      </c>
      <c r="AA492" s="10">
        <v>1929</v>
      </c>
      <c r="AB492" s="10">
        <v>572</v>
      </c>
      <c r="AC492" s="21"/>
      <c r="AD492" s="10">
        <v>462</v>
      </c>
      <c r="AE492" s="10">
        <v>440</v>
      </c>
      <c r="AF492" s="10">
        <v>469</v>
      </c>
      <c r="AG492" s="24">
        <v>554</v>
      </c>
      <c r="AH492" s="10">
        <v>536</v>
      </c>
      <c r="AI492" s="5">
        <v>572</v>
      </c>
      <c r="AJ492" s="5">
        <v>469</v>
      </c>
      <c r="AK492" s="10">
        <v>-2</v>
      </c>
      <c r="AL492" s="10">
        <v>43</v>
      </c>
      <c r="AM492" s="10">
        <v>86</v>
      </c>
      <c r="AN492" s="10">
        <v>45</v>
      </c>
      <c r="AO492" s="10"/>
      <c r="AP492" s="11">
        <v>12</v>
      </c>
      <c r="AQ492" s="11">
        <v>28</v>
      </c>
      <c r="AR492" s="11">
        <v>16</v>
      </c>
      <c r="AS492" s="11">
        <v>43</v>
      </c>
      <c r="AT492" s="11">
        <v>59</v>
      </c>
      <c r="AU492" s="11">
        <v>45</v>
      </c>
      <c r="AV492" s="10">
        <v>16</v>
      </c>
      <c r="AW492" s="10">
        <v>3</v>
      </c>
      <c r="AX492" s="10">
        <v>40</v>
      </c>
      <c r="AY492" s="10">
        <v>78</v>
      </c>
      <c r="AZ492" s="10">
        <v>38</v>
      </c>
      <c r="BA492" s="10"/>
      <c r="BB492" s="10">
        <v>15</v>
      </c>
      <c r="BC492" s="10">
        <v>23</v>
      </c>
      <c r="BD492" s="10">
        <v>16</v>
      </c>
      <c r="BE492" s="10">
        <v>37</v>
      </c>
      <c r="BF492" s="10">
        <v>50</v>
      </c>
      <c r="BG492" s="10">
        <v>38</v>
      </c>
      <c r="BH492" s="10">
        <v>16</v>
      </c>
      <c r="BI492" s="12">
        <f>AK492/Y492</f>
        <v>-1.6E-2</v>
      </c>
      <c r="BJ492" s="12">
        <f>AL492/Z492</f>
        <v>3.0496453900709219E-2</v>
      </c>
      <c r="BK492" s="12">
        <f>AM492/AA492</f>
        <v>4.4582685329186106E-2</v>
      </c>
      <c r="BL492" s="12">
        <f>AN492/AB492</f>
        <v>7.8671328671328672E-2</v>
      </c>
      <c r="BM492" s="12"/>
      <c r="BN492" s="12">
        <f>AP492/AD492</f>
        <v>2.5974025974025976E-2</v>
      </c>
      <c r="BO492" s="12">
        <f>AQ492/AE492</f>
        <v>6.363636363636363E-2</v>
      </c>
      <c r="BP492" s="12">
        <f>AR492/AF492</f>
        <v>3.4115138592750532E-2</v>
      </c>
      <c r="BQ492" s="12">
        <f>AS492/AG492</f>
        <v>7.7617328519855602E-2</v>
      </c>
      <c r="BR492" s="12">
        <f>AT492/AH492</f>
        <v>0.11007462686567164</v>
      </c>
      <c r="BS492" s="12">
        <f>AU492/AI492</f>
        <v>7.8671328671328672E-2</v>
      </c>
      <c r="BT492" s="12"/>
      <c r="BU492" s="12">
        <f>AW492/Y492</f>
        <v>2.4E-2</v>
      </c>
      <c r="BV492" s="12">
        <f>AX492/Z492</f>
        <v>2.8368794326241134E-2</v>
      </c>
      <c r="BW492" s="12">
        <f>AY492/AA492</f>
        <v>4.0435458786936239E-2</v>
      </c>
      <c r="BX492" s="12">
        <f>AZ492/AB492</f>
        <v>6.6433566433566432E-2</v>
      </c>
      <c r="BY492" s="12"/>
      <c r="BZ492" s="12">
        <f>BB492/AD492</f>
        <v>3.2467532467532464E-2</v>
      </c>
      <c r="CA492" s="12">
        <f>BC492/AE492</f>
        <v>5.2272727272727269E-2</v>
      </c>
      <c r="CB492" s="12">
        <f>BD492/AF492</f>
        <v>3.4115138592750532E-2</v>
      </c>
      <c r="CC492" s="12">
        <f>BE492/AG492</f>
        <v>6.6787003610108309E-2</v>
      </c>
      <c r="CD492" s="12">
        <f>BF492/AH492</f>
        <v>9.3283582089552244E-2</v>
      </c>
      <c r="CE492" s="12">
        <f>BG492/AI492</f>
        <v>6.6433566433566432E-2</v>
      </c>
      <c r="CF492" s="12"/>
      <c r="CG492" s="12">
        <v>1.42</v>
      </c>
      <c r="CH492" s="12">
        <v>17.13</v>
      </c>
      <c r="CI492" s="12">
        <v>27.34</v>
      </c>
      <c r="CJ492" s="12">
        <v>0</v>
      </c>
      <c r="CK492" s="12">
        <v>23.18</v>
      </c>
      <c r="CL492" s="12">
        <v>27.18</v>
      </c>
      <c r="CM492" s="12">
        <v>27.34</v>
      </c>
      <c r="CN492" s="12">
        <v>29.22</v>
      </c>
      <c r="CO492" s="12">
        <v>36.57</v>
      </c>
      <c r="CP492" s="12"/>
      <c r="CQ492" s="12"/>
      <c r="CR492" s="13">
        <v>7.12</v>
      </c>
      <c r="CS492" s="13">
        <v>186.58</v>
      </c>
      <c r="CT492" s="13">
        <v>109.33</v>
      </c>
      <c r="CU492" s="13"/>
      <c r="CV492" s="13">
        <v>116.87</v>
      </c>
      <c r="CW492" s="13">
        <v>108.49</v>
      </c>
      <c r="CX492" s="13">
        <v>109.33</v>
      </c>
      <c r="CY492" s="13">
        <v>101.36</v>
      </c>
      <c r="CZ492" s="14">
        <v>80.2</v>
      </c>
      <c r="DA492" s="14"/>
      <c r="DB492" s="14"/>
      <c r="DC492" s="27">
        <v>0</v>
      </c>
      <c r="DD492" s="27">
        <v>0</v>
      </c>
      <c r="DE492" s="27">
        <v>0</v>
      </c>
      <c r="DF492" s="27"/>
      <c r="DG492" s="27">
        <v>0</v>
      </c>
      <c r="DH492" s="27">
        <v>0</v>
      </c>
      <c r="DI492" s="27">
        <v>0</v>
      </c>
      <c r="DJ492" s="27">
        <v>0</v>
      </c>
      <c r="DK492" s="27"/>
      <c r="DL492" s="27"/>
      <c r="DM492" s="27"/>
      <c r="DN492" s="31" t="s">
        <v>5174</v>
      </c>
      <c r="DO492" s="31" t="s">
        <v>6586</v>
      </c>
      <c r="DP492" s="32" t="e">
        <f>J492/DN492</f>
        <v>#VALUE!</v>
      </c>
      <c r="DQ492" s="32" t="e">
        <f>J492/DO492</f>
        <v>#VALUE!</v>
      </c>
    </row>
    <row r="493" spans="2:121" hidden="1" x14ac:dyDescent="0.3">
      <c r="B493">
        <v>1757</v>
      </c>
      <c r="C493" s="1" t="s">
        <v>3990</v>
      </c>
      <c r="D493" s="2" t="s">
        <v>3991</v>
      </c>
      <c r="E493" s="3" t="s">
        <v>2921</v>
      </c>
      <c r="F493" s="3" t="s">
        <v>3012</v>
      </c>
      <c r="G493" s="4" t="s">
        <v>3013</v>
      </c>
      <c r="H493" s="4"/>
      <c r="I493" s="4" t="s">
        <v>2831</v>
      </c>
      <c r="J493" s="15">
        <v>2900</v>
      </c>
      <c r="K493" s="7" t="s">
        <v>8872</v>
      </c>
      <c r="L493" s="15">
        <v>23862351</v>
      </c>
      <c r="M493" s="16">
        <f>J493*L493/100000000</f>
        <v>692.00817900000004</v>
      </c>
      <c r="N493" s="17">
        <v>5.04</v>
      </c>
      <c r="O493" s="18">
        <v>-483.33333333333331</v>
      </c>
      <c r="P493" s="18">
        <v>25.892857142857142</v>
      </c>
      <c r="Q493" s="18">
        <v>1.1525000000000001</v>
      </c>
      <c r="R493" s="18">
        <v>3.0500000000000003</v>
      </c>
      <c r="S493" s="9">
        <f>AB493/AA493</f>
        <v>0.19023569023569023</v>
      </c>
      <c r="T493" s="9">
        <f>AI493/AE493</f>
        <v>0.83088235294117652</v>
      </c>
      <c r="U493" s="9">
        <f>AN493/AM493</f>
        <v>0.18965517241379309</v>
      </c>
      <c r="V493" s="9">
        <f>AU493/AQ493</f>
        <v>1.1000000000000001</v>
      </c>
      <c r="W493" s="9">
        <f>AZ493/AY493</f>
        <v>0.16666666666666666</v>
      </c>
      <c r="X493" s="9">
        <f>BG493/BC493</f>
        <v>0.66666666666666663</v>
      </c>
      <c r="Y493" s="10">
        <v>653</v>
      </c>
      <c r="Z493" s="10">
        <v>526</v>
      </c>
      <c r="AA493" s="10">
        <v>594</v>
      </c>
      <c r="AB493" s="10">
        <v>113</v>
      </c>
      <c r="AC493" s="21"/>
      <c r="AD493" s="10">
        <v>177</v>
      </c>
      <c r="AE493" s="10">
        <v>136</v>
      </c>
      <c r="AF493" s="10">
        <v>129</v>
      </c>
      <c r="AG493" s="24">
        <v>119</v>
      </c>
      <c r="AH493" s="10">
        <v>107</v>
      </c>
      <c r="AI493" s="5">
        <v>113</v>
      </c>
      <c r="AJ493" s="5">
        <v>129</v>
      </c>
      <c r="AK493" s="10">
        <v>23</v>
      </c>
      <c r="AL493" s="10">
        <v>-2</v>
      </c>
      <c r="AM493" s="10">
        <v>58</v>
      </c>
      <c r="AN493" s="10">
        <v>11</v>
      </c>
      <c r="AO493" s="10"/>
      <c r="AP493" s="11">
        <v>15</v>
      </c>
      <c r="AQ493" s="11">
        <v>10</v>
      </c>
      <c r="AR493" s="11">
        <v>33</v>
      </c>
      <c r="AS493" s="11">
        <v>-5</v>
      </c>
      <c r="AT493" s="11">
        <v>7</v>
      </c>
      <c r="AU493" s="11">
        <v>11</v>
      </c>
      <c r="AV493" s="10">
        <v>33</v>
      </c>
      <c r="AW493" s="10">
        <v>-40</v>
      </c>
      <c r="AX493" s="10">
        <v>-11</v>
      </c>
      <c r="AY493" s="10">
        <v>36</v>
      </c>
      <c r="AZ493" s="10">
        <v>6</v>
      </c>
      <c r="BA493" s="10"/>
      <c r="BB493" s="10">
        <v>14</v>
      </c>
      <c r="BC493" s="10">
        <v>9</v>
      </c>
      <c r="BD493" s="10">
        <v>17</v>
      </c>
      <c r="BE493" s="10">
        <v>-5</v>
      </c>
      <c r="BF493" s="10">
        <v>-22</v>
      </c>
      <c r="BG493" s="10">
        <v>6</v>
      </c>
      <c r="BH493" s="10">
        <v>17</v>
      </c>
      <c r="BI493" s="12">
        <f>AK493/Y493</f>
        <v>3.5222052067381319E-2</v>
      </c>
      <c r="BJ493" s="12">
        <f>AL493/Z493</f>
        <v>-3.8022813688212928E-3</v>
      </c>
      <c r="BK493" s="12">
        <f>AM493/AA493</f>
        <v>9.7643097643097643E-2</v>
      </c>
      <c r="BL493" s="12">
        <f>AN493/AB493</f>
        <v>9.7345132743362831E-2</v>
      </c>
      <c r="BM493" s="12"/>
      <c r="BN493" s="12">
        <f>AP493/AD493</f>
        <v>8.4745762711864403E-2</v>
      </c>
      <c r="BO493" s="12">
        <f>AQ493/AE493</f>
        <v>7.3529411764705885E-2</v>
      </c>
      <c r="BP493" s="12">
        <f>AR493/AF493</f>
        <v>0.2558139534883721</v>
      </c>
      <c r="BQ493" s="12">
        <f>AS493/AG493</f>
        <v>-4.2016806722689079E-2</v>
      </c>
      <c r="BR493" s="12">
        <f>AT493/AH493</f>
        <v>6.5420560747663545E-2</v>
      </c>
      <c r="BS493" s="12">
        <f>AU493/AI493</f>
        <v>9.7345132743362831E-2</v>
      </c>
      <c r="BT493" s="12"/>
      <c r="BU493" s="12">
        <f>AW493/Y493</f>
        <v>-6.1255742725880552E-2</v>
      </c>
      <c r="BV493" s="12">
        <f>AX493/Z493</f>
        <v>-2.0912547528517109E-2</v>
      </c>
      <c r="BW493" s="12">
        <f>AY493/AA493</f>
        <v>6.0606060606060608E-2</v>
      </c>
      <c r="BX493" s="12">
        <f>AZ493/AB493</f>
        <v>5.3097345132743362E-2</v>
      </c>
      <c r="BY493" s="12"/>
      <c r="BZ493" s="12">
        <f>BB493/AD493</f>
        <v>7.909604519774012E-2</v>
      </c>
      <c r="CA493" s="12">
        <f>BC493/AE493</f>
        <v>6.6176470588235295E-2</v>
      </c>
      <c r="CB493" s="12">
        <f>BD493/AF493</f>
        <v>0.13178294573643412</v>
      </c>
      <c r="CC493" s="12">
        <f>BE493/AG493</f>
        <v>-4.2016806722689079E-2</v>
      </c>
      <c r="CD493" s="12">
        <f>BF493/AH493</f>
        <v>-0.20560747663551401</v>
      </c>
      <c r="CE493" s="12">
        <f>BG493/AI493</f>
        <v>5.3097345132743362E-2</v>
      </c>
      <c r="CF493" s="12"/>
      <c r="CG493" s="12">
        <v>-8.41</v>
      </c>
      <c r="CH493" s="12">
        <v>-2.39</v>
      </c>
      <c r="CI493" s="12">
        <v>6.48</v>
      </c>
      <c r="CJ493" s="12">
        <v>0</v>
      </c>
      <c r="CK493" s="12">
        <v>-4.4000000000000004</v>
      </c>
      <c r="CL493" s="12">
        <v>-4.29</v>
      </c>
      <c r="CM493" s="12">
        <v>6.48</v>
      </c>
      <c r="CN493" s="12">
        <v>6.41</v>
      </c>
      <c r="CO493" s="12">
        <v>-0.4</v>
      </c>
      <c r="CP493" s="12"/>
      <c r="CQ493" s="12"/>
      <c r="CR493" s="13">
        <v>153.12</v>
      </c>
      <c r="CS493" s="13">
        <v>90.41</v>
      </c>
      <c r="CT493" s="13">
        <v>88.28</v>
      </c>
      <c r="CU493" s="13"/>
      <c r="CV493" s="13">
        <v>95.43</v>
      </c>
      <c r="CW493" s="13">
        <v>93.48</v>
      </c>
      <c r="CX493" s="13">
        <v>88.28</v>
      </c>
      <c r="CY493" s="13">
        <v>98.6</v>
      </c>
      <c r="CZ493" s="14">
        <v>105.29</v>
      </c>
      <c r="DA493" s="14"/>
      <c r="DB493" s="14"/>
      <c r="DC493" s="27">
        <v>337.37</v>
      </c>
      <c r="DD493" s="27">
        <v>336.44</v>
      </c>
      <c r="DE493" s="27">
        <v>362.53</v>
      </c>
      <c r="DF493" s="27"/>
      <c r="DG493" s="27">
        <v>341.96</v>
      </c>
      <c r="DH493" s="27">
        <v>347.15</v>
      </c>
      <c r="DI493" s="27">
        <v>362.53</v>
      </c>
      <c r="DJ493" s="27">
        <v>356.2</v>
      </c>
      <c r="DK493" s="27"/>
      <c r="DL493" s="27"/>
      <c r="DM493" s="27"/>
      <c r="DN493" s="31" t="s">
        <v>5174</v>
      </c>
      <c r="DO493" s="31" t="s">
        <v>6974</v>
      </c>
      <c r="DP493" s="32" t="e">
        <f>J493/DN493</f>
        <v>#VALUE!</v>
      </c>
      <c r="DQ493" s="32" t="e">
        <f>J493/DO493</f>
        <v>#VALUE!</v>
      </c>
    </row>
    <row r="494" spans="2:121" hidden="1" x14ac:dyDescent="0.3">
      <c r="B494">
        <v>1421</v>
      </c>
      <c r="C494" s="1" t="s">
        <v>3313</v>
      </c>
      <c r="D494" s="2" t="s">
        <v>3314</v>
      </c>
      <c r="E494" s="3" t="s">
        <v>2897</v>
      </c>
      <c r="F494" s="3" t="s">
        <v>2968</v>
      </c>
      <c r="G494" s="4" t="s">
        <v>2968</v>
      </c>
      <c r="H494" s="4"/>
      <c r="I494" s="4"/>
      <c r="J494" s="15">
        <v>3620</v>
      </c>
      <c r="K494" s="7" t="s">
        <v>8636</v>
      </c>
      <c r="L494" s="15">
        <v>29200000</v>
      </c>
      <c r="M494" s="16">
        <f>J494*L494/100000000</f>
        <v>1057.04</v>
      </c>
      <c r="N494" s="17">
        <v>63.39</v>
      </c>
      <c r="O494" s="18">
        <v>14.196078431372548</v>
      </c>
      <c r="P494" s="18">
        <v>25.857142857142858</v>
      </c>
      <c r="Q494" s="18">
        <v>0.40749999999999997</v>
      </c>
      <c r="R494" s="18">
        <v>4.0449999999999999</v>
      </c>
      <c r="S494" s="9">
        <f>AB494/AA494</f>
        <v>0.2447833065810594</v>
      </c>
      <c r="T494" s="9">
        <f>AI494/AE494</f>
        <v>0.9214501510574018</v>
      </c>
      <c r="U494" s="9">
        <f>AN494/AM494</f>
        <v>0.15053763440860216</v>
      </c>
      <c r="V494" s="9">
        <f>AU494/AQ494</f>
        <v>0.56000000000000005</v>
      </c>
      <c r="W494" s="9">
        <f>AZ494/AY494</f>
        <v>0.11494252873563218</v>
      </c>
      <c r="X494" s="9">
        <f>BG494/BC494</f>
        <v>0.43478260869565216</v>
      </c>
      <c r="Y494" s="10">
        <v>1064</v>
      </c>
      <c r="Z494" s="10">
        <v>1190</v>
      </c>
      <c r="AA494" s="10">
        <v>1246</v>
      </c>
      <c r="AB494" s="10">
        <v>305</v>
      </c>
      <c r="AC494" s="21"/>
      <c r="AD494" s="10">
        <v>295</v>
      </c>
      <c r="AE494" s="10">
        <v>331</v>
      </c>
      <c r="AF494" s="10">
        <v>313</v>
      </c>
      <c r="AG494" s="24">
        <v>299</v>
      </c>
      <c r="AH494" s="10">
        <v>305</v>
      </c>
      <c r="AI494" s="5">
        <v>305</v>
      </c>
      <c r="AJ494" s="5">
        <v>331</v>
      </c>
      <c r="AK494" s="10">
        <v>49</v>
      </c>
      <c r="AL494" s="10">
        <v>103</v>
      </c>
      <c r="AM494" s="10">
        <v>93</v>
      </c>
      <c r="AN494" s="10">
        <v>14</v>
      </c>
      <c r="AO494" s="10"/>
      <c r="AP494" s="11">
        <v>21</v>
      </c>
      <c r="AQ494" s="11">
        <v>25</v>
      </c>
      <c r="AR494" s="11">
        <v>23</v>
      </c>
      <c r="AS494" s="11">
        <v>24</v>
      </c>
      <c r="AT494" s="11">
        <v>14</v>
      </c>
      <c r="AU494" s="11">
        <v>14</v>
      </c>
      <c r="AV494" s="10">
        <v>23</v>
      </c>
      <c r="AW494" s="10">
        <v>97</v>
      </c>
      <c r="AX494" s="10">
        <v>151</v>
      </c>
      <c r="AY494" s="10">
        <v>87</v>
      </c>
      <c r="AZ494" s="10">
        <v>10</v>
      </c>
      <c r="BA494" s="10"/>
      <c r="BB494" s="10">
        <v>20</v>
      </c>
      <c r="BC494" s="10">
        <v>23</v>
      </c>
      <c r="BD494" s="10">
        <v>22</v>
      </c>
      <c r="BE494" s="10">
        <v>19</v>
      </c>
      <c r="BF494" s="10">
        <v>10</v>
      </c>
      <c r="BG494" s="10">
        <v>10</v>
      </c>
      <c r="BH494" s="10">
        <v>22</v>
      </c>
      <c r="BI494" s="12">
        <f>AK494/Y494</f>
        <v>4.6052631578947366E-2</v>
      </c>
      <c r="BJ494" s="12">
        <f>AL494/Z494</f>
        <v>8.6554621848739494E-2</v>
      </c>
      <c r="BK494" s="12">
        <f>AM494/AA494</f>
        <v>7.463884430176565E-2</v>
      </c>
      <c r="BL494" s="12">
        <f>AN494/AB494</f>
        <v>4.5901639344262293E-2</v>
      </c>
      <c r="BM494" s="12"/>
      <c r="BN494" s="12">
        <f>AP494/AD494</f>
        <v>7.1186440677966104E-2</v>
      </c>
      <c r="BO494" s="12">
        <f>AQ494/AE494</f>
        <v>7.5528700906344406E-2</v>
      </c>
      <c r="BP494" s="12">
        <f>AR494/AF494</f>
        <v>7.3482428115015971E-2</v>
      </c>
      <c r="BQ494" s="12">
        <f>AS494/AG494</f>
        <v>8.0267558528428096E-2</v>
      </c>
      <c r="BR494" s="12">
        <f>AT494/AH494</f>
        <v>4.5901639344262293E-2</v>
      </c>
      <c r="BS494" s="12">
        <f>AU494/AI494</f>
        <v>4.5901639344262293E-2</v>
      </c>
      <c r="BT494" s="12"/>
      <c r="BU494" s="12">
        <f>AW494/Y494</f>
        <v>9.1165413533834588E-2</v>
      </c>
      <c r="BV494" s="12">
        <f>AX494/Z494</f>
        <v>0.126890756302521</v>
      </c>
      <c r="BW494" s="12">
        <f>AY494/AA494</f>
        <v>6.9823434991974312E-2</v>
      </c>
      <c r="BX494" s="12">
        <f>AZ494/AB494</f>
        <v>3.2786885245901641E-2</v>
      </c>
      <c r="BY494" s="12"/>
      <c r="BZ494" s="12">
        <f>BB494/AD494</f>
        <v>6.7796610169491525E-2</v>
      </c>
      <c r="CA494" s="12">
        <f>BC494/AE494</f>
        <v>6.9486404833836862E-2</v>
      </c>
      <c r="CB494" s="12">
        <f>BD494/AF494</f>
        <v>7.0287539936102233E-2</v>
      </c>
      <c r="CC494" s="12">
        <f>BE494/AG494</f>
        <v>6.354515050167224E-2</v>
      </c>
      <c r="CD494" s="12">
        <f>BF494/AH494</f>
        <v>3.2786885245901641E-2</v>
      </c>
      <c r="CE494" s="12">
        <f>BG494/AI494</f>
        <v>3.2786885245901641E-2</v>
      </c>
      <c r="CF494" s="12"/>
      <c r="CG494" s="12">
        <v>3.94</v>
      </c>
      <c r="CH494" s="12">
        <v>6.58</v>
      </c>
      <c r="CI494" s="12">
        <v>3.69</v>
      </c>
      <c r="CJ494" s="12">
        <v>0</v>
      </c>
      <c r="CK494" s="12">
        <v>6</v>
      </c>
      <c r="CL494" s="12">
        <v>5.7</v>
      </c>
      <c r="CM494" s="12">
        <v>3.69</v>
      </c>
      <c r="CN494" s="12">
        <v>3.62</v>
      </c>
      <c r="CO494" s="12">
        <v>3.17</v>
      </c>
      <c r="CP494" s="12"/>
      <c r="CQ494" s="12"/>
      <c r="CR494" s="13">
        <v>5.34</v>
      </c>
      <c r="CS494" s="13">
        <v>5.18</v>
      </c>
      <c r="CT494" s="13">
        <v>6.08</v>
      </c>
      <c r="CU494" s="13"/>
      <c r="CV494" s="13">
        <v>6.07</v>
      </c>
      <c r="CW494" s="13">
        <v>6.9</v>
      </c>
      <c r="CX494" s="13">
        <v>6.08</v>
      </c>
      <c r="CY494" s="13">
        <v>8.2899999999999991</v>
      </c>
      <c r="CZ494" s="14">
        <v>5.68</v>
      </c>
      <c r="DA494" s="14"/>
      <c r="DB494" s="14"/>
      <c r="DC494" s="27">
        <v>1430.89</v>
      </c>
      <c r="DD494" s="27">
        <v>1492.03</v>
      </c>
      <c r="DE494" s="27">
        <v>1529.3</v>
      </c>
      <c r="DF494" s="27"/>
      <c r="DG494" s="27">
        <v>1476.77</v>
      </c>
      <c r="DH494" s="27">
        <v>1490.59</v>
      </c>
      <c r="DI494" s="27">
        <v>1506.52</v>
      </c>
      <c r="DJ494" s="27">
        <v>1529.3</v>
      </c>
      <c r="DK494" s="27"/>
      <c r="DL494" s="27"/>
      <c r="DM494" s="27"/>
      <c r="DN494" s="31" t="s">
        <v>5174</v>
      </c>
      <c r="DO494" s="31" t="s">
        <v>6652</v>
      </c>
      <c r="DP494" s="32" t="e">
        <f>J494/DN494</f>
        <v>#VALUE!</v>
      </c>
      <c r="DQ494" s="32" t="e">
        <f>J494/DO494</f>
        <v>#VALUE!</v>
      </c>
    </row>
    <row r="495" spans="2:121" x14ac:dyDescent="0.3">
      <c r="B495">
        <v>135</v>
      </c>
      <c r="C495" s="1" t="s">
        <v>1533</v>
      </c>
      <c r="D495" s="2" t="s">
        <v>176</v>
      </c>
      <c r="E495" s="3" t="s">
        <v>2897</v>
      </c>
      <c r="F495" s="3" t="s">
        <v>2900</v>
      </c>
      <c r="G495" s="4" t="s">
        <v>2900</v>
      </c>
      <c r="H495" s="4"/>
      <c r="I495" s="4" t="s">
        <v>2850</v>
      </c>
      <c r="J495" s="15">
        <v>193500</v>
      </c>
      <c r="K495" s="7" t="s">
        <v>7631</v>
      </c>
      <c r="L495" s="15">
        <v>10885685</v>
      </c>
      <c r="M495" s="16">
        <f>J495*L495/100000000</f>
        <v>21063.800475</v>
      </c>
      <c r="N495" s="17">
        <v>13.75</v>
      </c>
      <c r="O495" s="18">
        <v>22.6</v>
      </c>
      <c r="P495" s="18">
        <v>15.070093457943925</v>
      </c>
      <c r="Q495" s="18">
        <v>3.01</v>
      </c>
      <c r="R495" s="18">
        <v>14.25</v>
      </c>
      <c r="S495" s="9">
        <f>AB495/AA495</f>
        <v>1.1321226721022886</v>
      </c>
      <c r="T495" s="9">
        <f>AI495/AE495</f>
        <v>1.2772630078403422</v>
      </c>
      <c r="U495" s="9">
        <f>AN495/AM495</f>
        <v>1.3605898123324396</v>
      </c>
      <c r="V495" s="9">
        <f>AU495/AQ495</f>
        <v>2.4693877551020407</v>
      </c>
      <c r="W495" s="9">
        <f>AZ495/AY495</f>
        <v>1.3320754716981131</v>
      </c>
      <c r="X495" s="9">
        <f>BG495/BC495</f>
        <v>2.436619718309859</v>
      </c>
      <c r="Y495" s="10">
        <v>8844</v>
      </c>
      <c r="Z495" s="10">
        <v>9562</v>
      </c>
      <c r="AA495" s="10">
        <v>10793</v>
      </c>
      <c r="AB495" s="10">
        <v>12219</v>
      </c>
      <c r="AC495" s="21"/>
      <c r="AD495" s="10">
        <v>2666</v>
      </c>
      <c r="AE495" s="10">
        <v>2806</v>
      </c>
      <c r="AF495" s="10">
        <v>2982</v>
      </c>
      <c r="AG495" s="24">
        <v>2934</v>
      </c>
      <c r="AH495" s="10">
        <v>3140</v>
      </c>
      <c r="AI495" s="5">
        <v>3584</v>
      </c>
      <c r="AJ495" s="5">
        <v>2982</v>
      </c>
      <c r="AK495" s="10">
        <v>778</v>
      </c>
      <c r="AL495" s="10">
        <v>757</v>
      </c>
      <c r="AM495" s="10">
        <v>746</v>
      </c>
      <c r="AN495" s="10">
        <v>1015</v>
      </c>
      <c r="AO495" s="10"/>
      <c r="AP495" s="11">
        <v>182</v>
      </c>
      <c r="AQ495" s="11">
        <v>196</v>
      </c>
      <c r="AR495" s="11">
        <v>209</v>
      </c>
      <c r="AS495" s="11">
        <v>259</v>
      </c>
      <c r="AT495" s="11">
        <v>364</v>
      </c>
      <c r="AU495" s="11">
        <v>484</v>
      </c>
      <c r="AV495" s="10">
        <v>209</v>
      </c>
      <c r="AW495" s="10">
        <v>537</v>
      </c>
      <c r="AX495" s="10">
        <v>417</v>
      </c>
      <c r="AY495" s="10">
        <v>530</v>
      </c>
      <c r="AZ495" s="10">
        <v>706</v>
      </c>
      <c r="BA495" s="10"/>
      <c r="BB495" s="10">
        <v>124</v>
      </c>
      <c r="BC495" s="10">
        <v>142</v>
      </c>
      <c r="BD495" s="10">
        <v>158</v>
      </c>
      <c r="BE495" s="10">
        <v>173</v>
      </c>
      <c r="BF495" s="10">
        <v>279</v>
      </c>
      <c r="BG495" s="10">
        <v>346</v>
      </c>
      <c r="BH495" s="10">
        <v>158</v>
      </c>
      <c r="BI495" s="12">
        <f>AK495/Y495</f>
        <v>8.7969244685662598E-2</v>
      </c>
      <c r="BJ495" s="12">
        <f>AL495/Z495</f>
        <v>7.9167538171930563E-2</v>
      </c>
      <c r="BK495" s="12">
        <f>AM495/AA495</f>
        <v>6.9118873343833973E-2</v>
      </c>
      <c r="BL495" s="12">
        <f>AN495/AB495</f>
        <v>8.3067354120631806E-2</v>
      </c>
      <c r="BM495" s="12"/>
      <c r="BN495" s="12">
        <f>AP495/AD495</f>
        <v>6.826706676669167E-2</v>
      </c>
      <c r="BO495" s="12">
        <f>AQ495/AE495</f>
        <v>6.9850320741268707E-2</v>
      </c>
      <c r="BP495" s="12">
        <f>AR495/AF495</f>
        <v>7.0087189805499661E-2</v>
      </c>
      <c r="BQ495" s="12">
        <f>AS495/AG495</f>
        <v>8.8275391956373558E-2</v>
      </c>
      <c r="BR495" s="12">
        <f>AT495/AH495</f>
        <v>0.11592356687898089</v>
      </c>
      <c r="BS495" s="12">
        <f>AU495/AI495</f>
        <v>0.13504464285714285</v>
      </c>
      <c r="BT495" s="12"/>
      <c r="BU495" s="12">
        <f>AW495/Y495</f>
        <v>6.0719131614654004E-2</v>
      </c>
      <c r="BV495" s="12">
        <f>AX495/Z495</f>
        <v>4.3610123405145369E-2</v>
      </c>
      <c r="BW495" s="12">
        <f>AY495/AA495</f>
        <v>4.9105901973501342E-2</v>
      </c>
      <c r="BX495" s="12">
        <f>AZ495/AB495</f>
        <v>5.7778868974547835E-2</v>
      </c>
      <c r="BY495" s="12"/>
      <c r="BZ495" s="12">
        <f>BB495/AD495</f>
        <v>4.6511627906976744E-2</v>
      </c>
      <c r="CA495" s="12">
        <f>BC495/AE495</f>
        <v>5.0605844618674269E-2</v>
      </c>
      <c r="CB495" s="12">
        <f>BD495/AF495</f>
        <v>5.2984574111334677E-2</v>
      </c>
      <c r="CC495" s="12">
        <f>BE495/AG495</f>
        <v>5.8963871847307434E-2</v>
      </c>
      <c r="CD495" s="12">
        <f>BF495/AH495</f>
        <v>8.885350318471337E-2</v>
      </c>
      <c r="CE495" s="12">
        <f>BG495/AI495</f>
        <v>9.6540178571428575E-2</v>
      </c>
      <c r="CF495" s="12"/>
      <c r="CG495" s="12">
        <v>0</v>
      </c>
      <c r="CH495" s="12">
        <v>10.210000000000001</v>
      </c>
      <c r="CI495" s="12">
        <v>11.94</v>
      </c>
      <c r="CJ495" s="12">
        <v>14.25</v>
      </c>
      <c r="CK495" s="12">
        <v>11.92</v>
      </c>
      <c r="CL495" s="12">
        <v>11.74</v>
      </c>
      <c r="CM495" s="12">
        <v>11.94</v>
      </c>
      <c r="CN495" s="12">
        <v>13.36</v>
      </c>
      <c r="CO495" s="12">
        <v>15.96</v>
      </c>
      <c r="CP495" s="12"/>
      <c r="CQ495" s="12"/>
      <c r="CR495" s="13">
        <v>67.92</v>
      </c>
      <c r="CS495" s="13">
        <v>65.12</v>
      </c>
      <c r="CT495" s="13">
        <v>68.72</v>
      </c>
      <c r="CU495" s="13"/>
      <c r="CV495" s="13">
        <v>68.31</v>
      </c>
      <c r="CW495" s="13">
        <v>68.099999999999994</v>
      </c>
      <c r="CX495" s="13">
        <v>68.72</v>
      </c>
      <c r="CY495" s="13">
        <v>72.34</v>
      </c>
      <c r="CZ495" s="14">
        <v>74.33</v>
      </c>
      <c r="DA495" s="14"/>
      <c r="DB495" s="14"/>
      <c r="DC495" s="27">
        <v>1604.47</v>
      </c>
      <c r="DD495" s="27">
        <v>1671.22</v>
      </c>
      <c r="DE495" s="27">
        <v>1766.62</v>
      </c>
      <c r="DF495" s="27"/>
      <c r="DG495" s="27">
        <v>1642.86</v>
      </c>
      <c r="DH495" s="27">
        <v>1698.95</v>
      </c>
      <c r="DI495" s="27">
        <v>1766.62</v>
      </c>
      <c r="DJ495" s="27">
        <v>1711.85</v>
      </c>
      <c r="DK495" s="27"/>
      <c r="DL495" s="27"/>
      <c r="DM495" s="27"/>
      <c r="DN495" s="31" t="s">
        <v>5174</v>
      </c>
      <c r="DO495" s="31" t="s">
        <v>5309</v>
      </c>
      <c r="DP495" s="32" t="e">
        <f>J495/DN495</f>
        <v>#VALUE!</v>
      </c>
      <c r="DQ495" s="32" t="e">
        <f>J495/DO495</f>
        <v>#VALUE!</v>
      </c>
    </row>
    <row r="496" spans="2:121" hidden="1" x14ac:dyDescent="0.3">
      <c r="B496">
        <v>1218</v>
      </c>
      <c r="C496" s="1" t="s">
        <v>2563</v>
      </c>
      <c r="D496" s="2" t="s">
        <v>1206</v>
      </c>
      <c r="E496" s="3" t="s">
        <v>2921</v>
      </c>
      <c r="F496" s="3" t="s">
        <v>2947</v>
      </c>
      <c r="G496" s="4" t="s">
        <v>2985</v>
      </c>
      <c r="H496" s="4"/>
      <c r="I496" s="4" t="s">
        <v>2937</v>
      </c>
      <c r="J496" s="15">
        <v>3925</v>
      </c>
      <c r="K496" s="7" t="s">
        <v>5484</v>
      </c>
      <c r="L496" s="15">
        <v>34322870</v>
      </c>
      <c r="M496" s="16">
        <f>J496*L496/100000000</f>
        <v>1347.1726475</v>
      </c>
      <c r="N496" s="17">
        <v>1.18</v>
      </c>
      <c r="O496" s="18">
        <v>16.152263374485596</v>
      </c>
      <c r="P496" s="18">
        <v>25.82236842105263</v>
      </c>
      <c r="Q496" s="18">
        <v>0.90500000000000003</v>
      </c>
      <c r="R496" s="18">
        <v>7.7574999999999994</v>
      </c>
      <c r="S496" s="9">
        <f>AB496/AA496</f>
        <v>0.33125972006220838</v>
      </c>
      <c r="T496" s="9">
        <f>AI496/AE496</f>
        <v>2.108910891089109</v>
      </c>
      <c r="U496" s="9">
        <f>AN496/AM496</f>
        <v>0.2808988764044944</v>
      </c>
      <c r="V496" s="9">
        <f>AU496/AQ496</f>
        <v>5</v>
      </c>
      <c r="W496" s="9">
        <f>AZ496/AY496</f>
        <v>0.16883116883116883</v>
      </c>
      <c r="X496" s="9">
        <f>BG496/BC496</f>
        <v>0.52</v>
      </c>
      <c r="Y496" s="10">
        <v>1162</v>
      </c>
      <c r="Z496" s="10">
        <v>826</v>
      </c>
      <c r="AA496" s="10">
        <v>643</v>
      </c>
      <c r="AB496" s="10">
        <v>213</v>
      </c>
      <c r="AC496" s="21"/>
      <c r="AD496" s="10">
        <v>184</v>
      </c>
      <c r="AE496" s="10">
        <v>101</v>
      </c>
      <c r="AF496" s="10">
        <v>242</v>
      </c>
      <c r="AG496" s="24">
        <v>146</v>
      </c>
      <c r="AH496" s="10">
        <v>200</v>
      </c>
      <c r="AI496" s="5">
        <v>213</v>
      </c>
      <c r="AJ496" s="5">
        <v>242</v>
      </c>
      <c r="AK496" s="10">
        <v>59</v>
      </c>
      <c r="AL496" s="10">
        <v>110</v>
      </c>
      <c r="AM496" s="10">
        <v>89</v>
      </c>
      <c r="AN496" s="10">
        <v>25</v>
      </c>
      <c r="AO496" s="10"/>
      <c r="AP496" s="11">
        <v>31</v>
      </c>
      <c r="AQ496" s="11">
        <v>5</v>
      </c>
      <c r="AR496" s="11">
        <v>45</v>
      </c>
      <c r="AS496" s="11">
        <v>11</v>
      </c>
      <c r="AT496" s="11">
        <v>31</v>
      </c>
      <c r="AU496" s="11">
        <v>25</v>
      </c>
      <c r="AV496" s="10">
        <v>45</v>
      </c>
      <c r="AW496" s="10">
        <v>57</v>
      </c>
      <c r="AX496" s="10">
        <v>98</v>
      </c>
      <c r="AY496" s="10">
        <v>77</v>
      </c>
      <c r="AZ496" s="10">
        <v>13</v>
      </c>
      <c r="BA496" s="10"/>
      <c r="BB496" s="10">
        <v>22</v>
      </c>
      <c r="BC496" s="10">
        <v>25</v>
      </c>
      <c r="BD496" s="10">
        <v>19</v>
      </c>
      <c r="BE496" s="10">
        <v>33</v>
      </c>
      <c r="BF496" s="10">
        <v>18</v>
      </c>
      <c r="BG496" s="10">
        <v>13</v>
      </c>
      <c r="BH496" s="10">
        <v>19</v>
      </c>
      <c r="BI496" s="12">
        <f>AK496/Y496</f>
        <v>5.0774526678141134E-2</v>
      </c>
      <c r="BJ496" s="12">
        <f>AL496/Z496</f>
        <v>0.13317191283292978</v>
      </c>
      <c r="BK496" s="12">
        <f>AM496/AA496</f>
        <v>0.13841368584758942</v>
      </c>
      <c r="BL496" s="12">
        <f>AN496/AB496</f>
        <v>0.11737089201877934</v>
      </c>
      <c r="BM496" s="12"/>
      <c r="BN496" s="12">
        <f>AP496/AD496</f>
        <v>0.16847826086956522</v>
      </c>
      <c r="BO496" s="12">
        <f>AQ496/AE496</f>
        <v>4.9504950495049507E-2</v>
      </c>
      <c r="BP496" s="12">
        <f>AR496/AF496</f>
        <v>0.18595041322314049</v>
      </c>
      <c r="BQ496" s="12">
        <f>AS496/AG496</f>
        <v>7.5342465753424653E-2</v>
      </c>
      <c r="BR496" s="12">
        <f>AT496/AH496</f>
        <v>0.155</v>
      </c>
      <c r="BS496" s="12">
        <f>AU496/AI496</f>
        <v>0.11737089201877934</v>
      </c>
      <c r="BT496" s="12"/>
      <c r="BU496" s="12">
        <f>AW496/Y496</f>
        <v>4.9053356282271948E-2</v>
      </c>
      <c r="BV496" s="12">
        <f>AX496/Z496</f>
        <v>0.11864406779661017</v>
      </c>
      <c r="BW496" s="12">
        <f>AY496/AA496</f>
        <v>0.11975116640746501</v>
      </c>
      <c r="BX496" s="12">
        <f>AZ496/AB496</f>
        <v>6.1032863849765258E-2</v>
      </c>
      <c r="BY496" s="12"/>
      <c r="BZ496" s="12">
        <f>BB496/AD496</f>
        <v>0.11956521739130435</v>
      </c>
      <c r="CA496" s="12">
        <f>BC496/AE496</f>
        <v>0.24752475247524752</v>
      </c>
      <c r="CB496" s="12">
        <f>BD496/AF496</f>
        <v>7.8512396694214878E-2</v>
      </c>
      <c r="CC496" s="12">
        <f>BE496/AG496</f>
        <v>0.22602739726027396</v>
      </c>
      <c r="CD496" s="12">
        <f>BF496/AH496</f>
        <v>0.09</v>
      </c>
      <c r="CE496" s="12">
        <f>BG496/AI496</f>
        <v>6.1032863849765258E-2</v>
      </c>
      <c r="CF496" s="12"/>
      <c r="CG496" s="12">
        <v>6.22</v>
      </c>
      <c r="CH496" s="12">
        <v>0</v>
      </c>
      <c r="CI496" s="12">
        <v>6.92</v>
      </c>
      <c r="CJ496" s="12">
        <v>0</v>
      </c>
      <c r="CK496" s="12">
        <v>0</v>
      </c>
      <c r="CL496" s="12">
        <v>7.72</v>
      </c>
      <c r="CM496" s="12">
        <v>6.92</v>
      </c>
      <c r="CN496" s="12">
        <v>8.75</v>
      </c>
      <c r="CO496" s="12">
        <v>8.27</v>
      </c>
      <c r="CP496" s="12"/>
      <c r="CQ496" s="12"/>
      <c r="CR496" s="13">
        <v>57.27</v>
      </c>
      <c r="CS496" s="13">
        <v>26.67</v>
      </c>
      <c r="CT496" s="13">
        <v>31.68</v>
      </c>
      <c r="CU496" s="13"/>
      <c r="CV496" s="13">
        <v>24.6</v>
      </c>
      <c r="CW496" s="13">
        <v>30.18</v>
      </c>
      <c r="CX496" s="13">
        <v>31.68</v>
      </c>
      <c r="CY496" s="13">
        <v>21.88</v>
      </c>
      <c r="CZ496" s="14">
        <v>31.22</v>
      </c>
      <c r="DA496" s="14"/>
      <c r="DB496" s="14"/>
      <c r="DC496" s="27">
        <v>522.23</v>
      </c>
      <c r="DD496" s="27">
        <v>539.20000000000005</v>
      </c>
      <c r="DE496" s="27">
        <v>584.11</v>
      </c>
      <c r="DF496" s="27"/>
      <c r="DG496" s="27">
        <v>558.66</v>
      </c>
      <c r="DH496" s="27">
        <v>573.38</v>
      </c>
      <c r="DI496" s="27">
        <v>584.11</v>
      </c>
      <c r="DJ496" s="27">
        <v>603.6</v>
      </c>
      <c r="DK496" s="27"/>
      <c r="DL496" s="27"/>
      <c r="DM496" s="27"/>
      <c r="DN496" s="31" t="s">
        <v>5174</v>
      </c>
      <c r="DO496" s="31" t="s">
        <v>6423</v>
      </c>
      <c r="DP496" s="32" t="e">
        <f>J496/DN496</f>
        <v>#VALUE!</v>
      </c>
      <c r="DQ496" s="32" t="e">
        <f>J496/DO496</f>
        <v>#VALUE!</v>
      </c>
    </row>
    <row r="497" spans="2:121" hidden="1" x14ac:dyDescent="0.3">
      <c r="B497">
        <v>1517</v>
      </c>
      <c r="C497" s="1" t="s">
        <v>3590</v>
      </c>
      <c r="D497" s="2" t="s">
        <v>3591</v>
      </c>
      <c r="E497" s="3" t="s">
        <v>2921</v>
      </c>
      <c r="F497" s="3" t="s">
        <v>2971</v>
      </c>
      <c r="G497" s="4" t="s">
        <v>2971</v>
      </c>
      <c r="H497" s="4" t="s">
        <v>2852</v>
      </c>
      <c r="I497" s="4" t="s">
        <v>2845</v>
      </c>
      <c r="J497" s="15">
        <v>4750</v>
      </c>
      <c r="K497" s="7" t="s">
        <v>5091</v>
      </c>
      <c r="L497" s="15">
        <v>19790916</v>
      </c>
      <c r="M497" s="16">
        <f>J497*L497/100000000</f>
        <v>940.06850999999995</v>
      </c>
      <c r="N497" s="17">
        <v>1.61</v>
      </c>
      <c r="O497" s="18">
        <v>-8.7800369685767095</v>
      </c>
      <c r="P497" s="18">
        <v>25.815217391304348</v>
      </c>
      <c r="Q497" s="18">
        <v>0.73249999999999993</v>
      </c>
      <c r="R497" s="18">
        <v>-8.0749999999999993</v>
      </c>
      <c r="S497" s="9">
        <f>AB497/AA497</f>
        <v>0.25381944444444443</v>
      </c>
      <c r="T497" s="9">
        <f>AI497/AE497</f>
        <v>0.97596795727636854</v>
      </c>
      <c r="U497" s="9">
        <f>AN497/AM497</f>
        <v>0.25862068965517243</v>
      </c>
      <c r="V497" s="9">
        <f>AU497/AQ497</f>
        <v>1.5</v>
      </c>
      <c r="W497" s="9">
        <f>AZ497/AY497</f>
        <v>-0.22368421052631579</v>
      </c>
      <c r="X497" s="9">
        <f>BG497/BC497</f>
        <v>-0.14782608695652175</v>
      </c>
      <c r="Y497" s="10">
        <v>2437</v>
      </c>
      <c r="Z497" s="10">
        <v>2625</v>
      </c>
      <c r="AA497" s="10">
        <v>2880</v>
      </c>
      <c r="AB497" s="10">
        <v>731</v>
      </c>
      <c r="AC497" s="21"/>
      <c r="AD497" s="10">
        <v>715</v>
      </c>
      <c r="AE497" s="10">
        <v>749</v>
      </c>
      <c r="AF497" s="10">
        <v>706</v>
      </c>
      <c r="AG497" s="24">
        <v>741</v>
      </c>
      <c r="AH497" s="10">
        <v>731</v>
      </c>
      <c r="AI497" s="5">
        <v>731</v>
      </c>
      <c r="AJ497" s="5">
        <v>749</v>
      </c>
      <c r="AK497" s="10">
        <v>216</v>
      </c>
      <c r="AL497" s="10">
        <v>89</v>
      </c>
      <c r="AM497" s="10">
        <v>58</v>
      </c>
      <c r="AN497" s="10">
        <v>15</v>
      </c>
      <c r="AO497" s="10"/>
      <c r="AP497" s="11">
        <v>36</v>
      </c>
      <c r="AQ497" s="11">
        <v>10</v>
      </c>
      <c r="AR497" s="11">
        <v>-6</v>
      </c>
      <c r="AS497" s="11">
        <v>14</v>
      </c>
      <c r="AT497" s="11">
        <v>15</v>
      </c>
      <c r="AU497" s="11">
        <v>15</v>
      </c>
      <c r="AV497" s="10">
        <v>-6</v>
      </c>
      <c r="AW497" s="10">
        <v>156</v>
      </c>
      <c r="AX497" s="10">
        <v>-70</v>
      </c>
      <c r="AY497" s="10">
        <v>-76</v>
      </c>
      <c r="AZ497" s="10">
        <v>17</v>
      </c>
      <c r="BA497" s="10"/>
      <c r="BB497" s="10">
        <v>28</v>
      </c>
      <c r="BC497" s="10">
        <v>-115</v>
      </c>
      <c r="BD497" s="10">
        <v>-12</v>
      </c>
      <c r="BE497" s="10">
        <v>14</v>
      </c>
      <c r="BF497" s="10">
        <v>17</v>
      </c>
      <c r="BG497" s="10">
        <v>17</v>
      </c>
      <c r="BH497" s="10">
        <v>-12</v>
      </c>
      <c r="BI497" s="12">
        <f>AK497/Y497</f>
        <v>8.8633565859663518E-2</v>
      </c>
      <c r="BJ497" s="12">
        <f>AL497/Z497</f>
        <v>3.3904761904761903E-2</v>
      </c>
      <c r="BK497" s="12">
        <f>AM497/AA497</f>
        <v>2.013888888888889E-2</v>
      </c>
      <c r="BL497" s="12">
        <f>AN497/AB497</f>
        <v>2.0519835841313269E-2</v>
      </c>
      <c r="BM497" s="12"/>
      <c r="BN497" s="12">
        <f>AP497/AD497</f>
        <v>5.0349650349650353E-2</v>
      </c>
      <c r="BO497" s="12">
        <f>AQ497/AE497</f>
        <v>1.335113484646195E-2</v>
      </c>
      <c r="BP497" s="12">
        <f>AR497/AF497</f>
        <v>-8.4985835694051E-3</v>
      </c>
      <c r="BQ497" s="12">
        <f>AS497/AG497</f>
        <v>1.8893387314439947E-2</v>
      </c>
      <c r="BR497" s="12">
        <f>AT497/AH497</f>
        <v>2.0519835841313269E-2</v>
      </c>
      <c r="BS497" s="12">
        <f>AU497/AI497</f>
        <v>2.0519835841313269E-2</v>
      </c>
      <c r="BT497" s="12"/>
      <c r="BU497" s="12">
        <f>AW497/Y497</f>
        <v>6.4013130898645881E-2</v>
      </c>
      <c r="BV497" s="12">
        <f>AX497/Z497</f>
        <v>-2.6666666666666668E-2</v>
      </c>
      <c r="BW497" s="12">
        <f>AY497/AA497</f>
        <v>-2.6388888888888889E-2</v>
      </c>
      <c r="BX497" s="12">
        <f>AZ497/AB497</f>
        <v>2.3255813953488372E-2</v>
      </c>
      <c r="BY497" s="12"/>
      <c r="BZ497" s="12">
        <f>BB497/AD497</f>
        <v>3.9160839160839164E-2</v>
      </c>
      <c r="CA497" s="12">
        <f>BC497/AE497</f>
        <v>-0.15353805073431243</v>
      </c>
      <c r="CB497" s="12">
        <f>BD497/AF497</f>
        <v>-1.69971671388102E-2</v>
      </c>
      <c r="CC497" s="12">
        <f>BE497/AG497</f>
        <v>1.8893387314439947E-2</v>
      </c>
      <c r="CD497" s="12">
        <f>BF497/AH497</f>
        <v>2.3255813953488372E-2</v>
      </c>
      <c r="CE497" s="12">
        <f>BG497/AI497</f>
        <v>2.3255813953488372E-2</v>
      </c>
      <c r="CF497" s="12"/>
      <c r="CG497" s="12">
        <v>7.85</v>
      </c>
      <c r="CH497" s="12">
        <v>-8.1199999999999992</v>
      </c>
      <c r="CI497" s="12">
        <v>-7.31</v>
      </c>
      <c r="CJ497" s="12">
        <v>0</v>
      </c>
      <c r="CK497" s="12">
        <v>-9.3800000000000008</v>
      </c>
      <c r="CL497" s="12">
        <v>-7.31</v>
      </c>
      <c r="CM497" s="12">
        <v>-8.0399999999999991</v>
      </c>
      <c r="CN497" s="12">
        <v>-8.1</v>
      </c>
      <c r="CO497" s="12">
        <v>-8.85</v>
      </c>
      <c r="CP497" s="12"/>
      <c r="CQ497" s="12"/>
      <c r="CR497" s="13">
        <v>32.11</v>
      </c>
      <c r="CS497" s="13">
        <v>31</v>
      </c>
      <c r="CT497" s="13">
        <v>29.41</v>
      </c>
      <c r="CU497" s="13"/>
      <c r="CV497" s="13">
        <v>27.11</v>
      </c>
      <c r="CW497" s="13">
        <v>29.41</v>
      </c>
      <c r="CX497" s="13">
        <v>23.51</v>
      </c>
      <c r="CY497" s="13">
        <v>27.77</v>
      </c>
      <c r="CZ497" s="14">
        <v>26.21</v>
      </c>
      <c r="DA497" s="14"/>
      <c r="DB497" s="14"/>
      <c r="DC497" s="27">
        <v>1294.23</v>
      </c>
      <c r="DD497" s="27">
        <v>1189.1099999999999</v>
      </c>
      <c r="DE497" s="27">
        <v>1108.4100000000001</v>
      </c>
      <c r="DF497" s="27"/>
      <c r="DG497" s="27">
        <v>1192.8699999999999</v>
      </c>
      <c r="DH497" s="27">
        <v>1212.27</v>
      </c>
      <c r="DI497" s="27">
        <v>1108.4100000000001</v>
      </c>
      <c r="DJ497" s="27">
        <v>1097.08</v>
      </c>
      <c r="DK497" s="27"/>
      <c r="DL497" s="27"/>
      <c r="DM497" s="27"/>
      <c r="DN497" s="31" t="s">
        <v>5174</v>
      </c>
      <c r="DO497" s="31" t="s">
        <v>6738</v>
      </c>
      <c r="DP497" s="32" t="e">
        <f>J497/DN497</f>
        <v>#VALUE!</v>
      </c>
      <c r="DQ497" s="32" t="e">
        <f>J497/DO497</f>
        <v>#VALUE!</v>
      </c>
    </row>
    <row r="498" spans="2:121" hidden="1" x14ac:dyDescent="0.3">
      <c r="B498">
        <v>993</v>
      </c>
      <c r="C498" s="1" t="s">
        <v>2426</v>
      </c>
      <c r="D498" s="2" t="s">
        <v>1069</v>
      </c>
      <c r="E498" s="3" t="s">
        <v>2897</v>
      </c>
      <c r="F498" s="3" t="s">
        <v>2932</v>
      </c>
      <c r="G498" s="4" t="s">
        <v>2982</v>
      </c>
      <c r="H498" s="4"/>
      <c r="I498" s="4" t="s">
        <v>2827</v>
      </c>
      <c r="J498" s="15">
        <v>284000</v>
      </c>
      <c r="K498" s="7" t="s">
        <v>7894</v>
      </c>
      <c r="L498" s="15">
        <v>624615</v>
      </c>
      <c r="M498" s="16">
        <f>J498*L498/100000000</f>
        <v>1773.9066</v>
      </c>
      <c r="N498" s="17">
        <v>2.0699999999999998</v>
      </c>
      <c r="O498" s="18">
        <v>13.424087729249386</v>
      </c>
      <c r="P498" s="18">
        <v>25.799418604651162</v>
      </c>
      <c r="Q498" s="18">
        <v>0.40749999999999997</v>
      </c>
      <c r="R498" s="18">
        <v>5.7974999999999994</v>
      </c>
      <c r="S498" s="9">
        <f>AB498/AA498</f>
        <v>0.21570926143024619</v>
      </c>
      <c r="T498" s="9">
        <f>AI498/AE498</f>
        <v>0.88038277511961727</v>
      </c>
      <c r="U498" s="9">
        <f>AN498/AM498</f>
        <v>0.24786324786324787</v>
      </c>
      <c r="V498" s="9">
        <f>AU498/AQ498</f>
        <v>0.95081967213114749</v>
      </c>
      <c r="W498" s="9">
        <f>AZ498/AY498</f>
        <v>8.2733812949640287E-2</v>
      </c>
      <c r="X498" s="9">
        <f>BG498/BC498</f>
        <v>0.18699186991869918</v>
      </c>
      <c r="Y498" s="10">
        <v>1958</v>
      </c>
      <c r="Z498" s="10">
        <v>1979</v>
      </c>
      <c r="AA498" s="10">
        <v>1706</v>
      </c>
      <c r="AB498" s="10">
        <v>368</v>
      </c>
      <c r="AC498" s="21"/>
      <c r="AD498" s="10">
        <v>404</v>
      </c>
      <c r="AE498" s="10">
        <v>418</v>
      </c>
      <c r="AF498" s="10">
        <v>491</v>
      </c>
      <c r="AG498" s="24">
        <v>334</v>
      </c>
      <c r="AH498" s="10">
        <v>470</v>
      </c>
      <c r="AI498" s="5">
        <v>368</v>
      </c>
      <c r="AJ498" s="5">
        <v>491</v>
      </c>
      <c r="AK498" s="10">
        <v>172</v>
      </c>
      <c r="AL498" s="10">
        <v>213</v>
      </c>
      <c r="AM498" s="10">
        <v>234</v>
      </c>
      <c r="AN498" s="10">
        <v>58</v>
      </c>
      <c r="AO498" s="10"/>
      <c r="AP498" s="11">
        <v>62</v>
      </c>
      <c r="AQ498" s="11">
        <v>61</v>
      </c>
      <c r="AR498" s="11">
        <v>59</v>
      </c>
      <c r="AS498" s="11">
        <v>23</v>
      </c>
      <c r="AT498" s="11">
        <v>85</v>
      </c>
      <c r="AU498" s="11">
        <v>58</v>
      </c>
      <c r="AV498" s="10">
        <v>59</v>
      </c>
      <c r="AW498" s="10">
        <v>62</v>
      </c>
      <c r="AX498" s="10">
        <v>91</v>
      </c>
      <c r="AY498" s="10">
        <v>278</v>
      </c>
      <c r="AZ498" s="10">
        <v>23</v>
      </c>
      <c r="BA498" s="10"/>
      <c r="BB498" s="10">
        <v>62</v>
      </c>
      <c r="BC498" s="10">
        <v>123</v>
      </c>
      <c r="BD498" s="10">
        <v>68</v>
      </c>
      <c r="BE498" s="10">
        <v>1</v>
      </c>
      <c r="BF498" s="10">
        <v>86</v>
      </c>
      <c r="BG498" s="10">
        <v>23</v>
      </c>
      <c r="BH498" s="10">
        <v>68</v>
      </c>
      <c r="BI498" s="12">
        <f>AK498/Y498</f>
        <v>8.784473953013279E-2</v>
      </c>
      <c r="BJ498" s="12">
        <f>AL498/Z498</f>
        <v>0.10763011622031329</v>
      </c>
      <c r="BK498" s="12">
        <f>AM498/AA498</f>
        <v>0.13716295427901523</v>
      </c>
      <c r="BL498" s="12">
        <f>AN498/AB498</f>
        <v>0.15760869565217392</v>
      </c>
      <c r="BM498" s="12"/>
      <c r="BN498" s="12">
        <f>AP498/AD498</f>
        <v>0.15346534653465346</v>
      </c>
      <c r="BO498" s="12">
        <f>AQ498/AE498</f>
        <v>0.145933014354067</v>
      </c>
      <c r="BP498" s="12">
        <f>AR498/AF498</f>
        <v>0.12016293279022404</v>
      </c>
      <c r="BQ498" s="12">
        <f>AS498/AG498</f>
        <v>6.8862275449101798E-2</v>
      </c>
      <c r="BR498" s="12">
        <f>AT498/AH498</f>
        <v>0.18085106382978725</v>
      </c>
      <c r="BS498" s="12">
        <f>AU498/AI498</f>
        <v>0.15760869565217392</v>
      </c>
      <c r="BT498" s="12"/>
      <c r="BU498" s="12">
        <f>AW498/Y498</f>
        <v>3.1664964249233915E-2</v>
      </c>
      <c r="BV498" s="12">
        <f>AX498/Z498</f>
        <v>4.598281960586155E-2</v>
      </c>
      <c r="BW498" s="12">
        <f>AY498/AA498</f>
        <v>0.16295427901524032</v>
      </c>
      <c r="BX498" s="12">
        <f>AZ498/AB498</f>
        <v>6.25E-2</v>
      </c>
      <c r="BY498" s="12"/>
      <c r="BZ498" s="12">
        <f>BB498/AD498</f>
        <v>0.15346534653465346</v>
      </c>
      <c r="CA498" s="12">
        <f>BC498/AE498</f>
        <v>0.29425837320574161</v>
      </c>
      <c r="CB498" s="12">
        <f>BD498/AF498</f>
        <v>0.1384928716904277</v>
      </c>
      <c r="CC498" s="12">
        <f>BE498/AG498</f>
        <v>2.9940119760479044E-3</v>
      </c>
      <c r="CD498" s="12">
        <f>BF498/AH498</f>
        <v>0.18297872340425531</v>
      </c>
      <c r="CE498" s="12">
        <f>BG498/AI498</f>
        <v>6.25E-2</v>
      </c>
      <c r="CF498" s="12"/>
      <c r="CG498" s="12">
        <v>1.56</v>
      </c>
      <c r="CH498" s="12">
        <v>2.2599999999999998</v>
      </c>
      <c r="CI498" s="12">
        <v>6.6</v>
      </c>
      <c r="CJ498" s="12">
        <v>0</v>
      </c>
      <c r="CK498" s="12">
        <v>1.37</v>
      </c>
      <c r="CL498" s="12">
        <v>3.59</v>
      </c>
      <c r="CM498" s="12">
        <v>6.6</v>
      </c>
      <c r="CN498" s="12">
        <v>6.03</v>
      </c>
      <c r="CO498" s="12">
        <v>6.48</v>
      </c>
      <c r="CP498" s="12"/>
      <c r="CQ498" s="12"/>
      <c r="CR498" s="13">
        <v>86.77</v>
      </c>
      <c r="CS498" s="13">
        <v>81.25</v>
      </c>
      <c r="CT498" s="13">
        <v>59.76</v>
      </c>
      <c r="CU498" s="13"/>
      <c r="CV498" s="13">
        <v>74.239999999999995</v>
      </c>
      <c r="CW498" s="13">
        <v>69.75</v>
      </c>
      <c r="CX498" s="13">
        <v>59.76</v>
      </c>
      <c r="CY498" s="13">
        <v>58.58</v>
      </c>
      <c r="CZ498" s="14">
        <v>59.74</v>
      </c>
      <c r="DA498" s="14"/>
      <c r="DB498" s="14"/>
      <c r="DC498" s="27">
        <v>9397.58</v>
      </c>
      <c r="DD498" s="27">
        <v>9637.68</v>
      </c>
      <c r="DE498" s="27">
        <v>10280.959999999999</v>
      </c>
      <c r="DF498" s="27"/>
      <c r="DG498" s="27">
        <v>9824.49</v>
      </c>
      <c r="DH498" s="27">
        <v>10117.75</v>
      </c>
      <c r="DI498" s="27">
        <v>10280.959999999999</v>
      </c>
      <c r="DJ498" s="27">
        <v>10260.73</v>
      </c>
      <c r="DK498" s="27"/>
      <c r="DL498" s="27"/>
      <c r="DM498" s="27"/>
      <c r="DN498" s="31" t="s">
        <v>5174</v>
      </c>
      <c r="DO498" s="31" t="s">
        <v>6181</v>
      </c>
      <c r="DP498" s="32" t="e">
        <f>J498/DN498</f>
        <v>#VALUE!</v>
      </c>
      <c r="DQ498" s="32" t="e">
        <f>J498/DO498</f>
        <v>#VALUE!</v>
      </c>
    </row>
    <row r="499" spans="2:121" hidden="1" x14ac:dyDescent="0.3">
      <c r="B499">
        <v>84</v>
      </c>
      <c r="C499" s="33" t="s">
        <v>5112</v>
      </c>
      <c r="D499" s="35" t="s">
        <v>4981</v>
      </c>
      <c r="E499" s="3" t="s">
        <v>2921</v>
      </c>
      <c r="F499" s="3" t="s">
        <v>5029</v>
      </c>
      <c r="G499" s="4" t="s">
        <v>5056</v>
      </c>
      <c r="H499" s="4"/>
      <c r="I499" s="4"/>
      <c r="J499" s="15">
        <v>46450</v>
      </c>
      <c r="K499" s="7" t="s">
        <v>7577</v>
      </c>
      <c r="L499" s="15">
        <v>74051634</v>
      </c>
      <c r="M499" s="16">
        <f>J499*L499/100000000</f>
        <v>34396.983993000002</v>
      </c>
      <c r="N499" s="17">
        <v>0.11</v>
      </c>
      <c r="O499" s="18">
        <v>36.85</v>
      </c>
      <c r="P499" s="18">
        <v>25.748337028824835</v>
      </c>
      <c r="Q499" s="18">
        <v>4.5599999999999996</v>
      </c>
      <c r="R499" s="18">
        <v>0</v>
      </c>
      <c r="AB499">
        <v>4963</v>
      </c>
      <c r="AI499">
        <v>1505</v>
      </c>
      <c r="AJ499">
        <v>1431</v>
      </c>
      <c r="AN499">
        <v>677</v>
      </c>
      <c r="AU499">
        <v>212</v>
      </c>
      <c r="AV499">
        <v>177</v>
      </c>
      <c r="AZ499">
        <v>770</v>
      </c>
      <c r="BG499">
        <v>270</v>
      </c>
      <c r="BH499">
        <v>220</v>
      </c>
      <c r="DN499" s="31" t="s">
        <v>5174</v>
      </c>
      <c r="DO499" s="31" t="s">
        <v>5258</v>
      </c>
      <c r="DP499" s="32" t="e">
        <f>J499/DN499</f>
        <v>#VALUE!</v>
      </c>
      <c r="DQ499" s="32" t="e">
        <f>J499/DO499</f>
        <v>#VALUE!</v>
      </c>
    </row>
    <row r="500" spans="2:121" hidden="1" x14ac:dyDescent="0.3">
      <c r="B500">
        <v>1889</v>
      </c>
      <c r="C500" s="1" t="s">
        <v>4192</v>
      </c>
      <c r="D500" s="2" t="s">
        <v>4193</v>
      </c>
      <c r="E500" s="3" t="s">
        <v>2921</v>
      </c>
      <c r="F500" s="3" t="s">
        <v>3014</v>
      </c>
      <c r="G500" s="4" t="s">
        <v>3014</v>
      </c>
      <c r="H500" s="4"/>
      <c r="I500" s="4" t="s">
        <v>2992</v>
      </c>
      <c r="J500" s="15">
        <v>411</v>
      </c>
      <c r="K500" s="7" t="s">
        <v>4974</v>
      </c>
      <c r="L500" s="15">
        <v>144000969</v>
      </c>
      <c r="M500" s="16">
        <f>J500*L500/100000000</f>
        <v>591.84398259</v>
      </c>
      <c r="N500" s="17">
        <v>1.51</v>
      </c>
      <c r="O500" s="18">
        <v>-2.7770270270270272</v>
      </c>
      <c r="P500" s="18">
        <v>25.6875</v>
      </c>
      <c r="Q500" s="18">
        <v>0.94750000000000001</v>
      </c>
      <c r="R500" s="18">
        <v>-9.9200000000000017</v>
      </c>
      <c r="S500" s="9">
        <f>AB500/AA500</f>
        <v>0.31554524361948955</v>
      </c>
      <c r="T500" s="9">
        <f>AI500/AE500</f>
        <v>1.2088888888888889</v>
      </c>
      <c r="U500" s="9">
        <f>AN500/AM500</f>
        <v>0.44827586206896552</v>
      </c>
      <c r="V500" s="9">
        <f>AU500/AQ500</f>
        <v>1.0833333333333333</v>
      </c>
      <c r="W500" s="9">
        <f>AZ500/AY500</f>
        <v>8.771929824561403E-2</v>
      </c>
      <c r="X500" s="9">
        <f>BG500/BC500</f>
        <v>0.10204081632653061</v>
      </c>
      <c r="Y500" s="10">
        <v>142</v>
      </c>
      <c r="Z500" s="10">
        <v>91</v>
      </c>
      <c r="AA500" s="10">
        <v>862</v>
      </c>
      <c r="AB500" s="10">
        <v>272</v>
      </c>
      <c r="AC500" s="21"/>
      <c r="AD500" s="10">
        <v>260</v>
      </c>
      <c r="AE500" s="10">
        <v>225</v>
      </c>
      <c r="AF500" s="10">
        <v>183</v>
      </c>
      <c r="AG500" s="24">
        <v>139</v>
      </c>
      <c r="AH500" s="10">
        <v>175</v>
      </c>
      <c r="AI500" s="5">
        <v>272</v>
      </c>
      <c r="AJ500" s="5">
        <v>183</v>
      </c>
      <c r="AK500" s="10">
        <v>-8</v>
      </c>
      <c r="AL500" s="10">
        <v>-61</v>
      </c>
      <c r="AM500" s="10">
        <v>29</v>
      </c>
      <c r="AN500" s="10">
        <v>13</v>
      </c>
      <c r="AO500" s="10"/>
      <c r="AP500" s="11">
        <v>39</v>
      </c>
      <c r="AQ500" s="11">
        <v>12</v>
      </c>
      <c r="AR500" s="11">
        <v>-24</v>
      </c>
      <c r="AS500" s="11">
        <v>-46</v>
      </c>
      <c r="AT500" s="11">
        <v>-27</v>
      </c>
      <c r="AU500" s="11">
        <v>13</v>
      </c>
      <c r="AV500" s="10">
        <v>-24</v>
      </c>
      <c r="AW500" s="10">
        <v>-188</v>
      </c>
      <c r="AX500" s="10">
        <v>-96</v>
      </c>
      <c r="AY500" s="10">
        <v>57</v>
      </c>
      <c r="AZ500" s="10">
        <v>5</v>
      </c>
      <c r="BA500" s="10"/>
      <c r="BB500" s="10">
        <v>95</v>
      </c>
      <c r="BC500" s="10">
        <v>49</v>
      </c>
      <c r="BD500" s="10">
        <v>-117</v>
      </c>
      <c r="BE500" s="10">
        <v>-46</v>
      </c>
      <c r="BF500" s="10">
        <v>-45</v>
      </c>
      <c r="BG500" s="10">
        <v>5</v>
      </c>
      <c r="BH500" s="10">
        <v>-117</v>
      </c>
      <c r="BI500" s="12">
        <f>AK500/Y500</f>
        <v>-5.6338028169014086E-2</v>
      </c>
      <c r="BJ500" s="12">
        <f>AL500/Z500</f>
        <v>-0.67032967032967028</v>
      </c>
      <c r="BK500" s="12">
        <f>AM500/AA500</f>
        <v>3.3642691415313224E-2</v>
      </c>
      <c r="BL500" s="12">
        <f>AN500/AB500</f>
        <v>4.779411764705882E-2</v>
      </c>
      <c r="BM500" s="12"/>
      <c r="BN500" s="12">
        <f>AP500/AD500</f>
        <v>0.15</v>
      </c>
      <c r="BO500" s="12">
        <f>AQ500/AE500</f>
        <v>5.3333333333333337E-2</v>
      </c>
      <c r="BP500" s="12">
        <f>AR500/AF500</f>
        <v>-0.13114754098360656</v>
      </c>
      <c r="BQ500" s="12">
        <f>AS500/AG500</f>
        <v>-0.33093525179856115</v>
      </c>
      <c r="BR500" s="12">
        <f>AT500/AH500</f>
        <v>-0.15428571428571428</v>
      </c>
      <c r="BS500" s="12">
        <f>AU500/AI500</f>
        <v>4.779411764705882E-2</v>
      </c>
      <c r="BT500" s="12"/>
      <c r="BU500" s="12">
        <f>AW500/Y500</f>
        <v>-1.323943661971831</v>
      </c>
      <c r="BV500" s="12">
        <f>AX500/Z500</f>
        <v>-1.054945054945055</v>
      </c>
      <c r="BW500" s="12">
        <f>AY500/AA500</f>
        <v>6.612529002320186E-2</v>
      </c>
      <c r="BX500" s="12">
        <f>AZ500/AB500</f>
        <v>1.8382352941176471E-2</v>
      </c>
      <c r="BY500" s="12"/>
      <c r="BZ500" s="12">
        <f>BB500/AD500</f>
        <v>0.36538461538461536</v>
      </c>
      <c r="CA500" s="12">
        <f>BC500/AE500</f>
        <v>0.21777777777777776</v>
      </c>
      <c r="CB500" s="12">
        <f>BD500/AF500</f>
        <v>-0.63934426229508201</v>
      </c>
      <c r="CC500" s="12">
        <f>BE500/AG500</f>
        <v>-0.33093525179856115</v>
      </c>
      <c r="CD500" s="12">
        <f>BF500/AH500</f>
        <v>-0.25714285714285712</v>
      </c>
      <c r="CE500" s="12">
        <f>BG500/AI500</f>
        <v>1.8382352941176471E-2</v>
      </c>
      <c r="CF500" s="12"/>
      <c r="CG500" s="12">
        <v>-42.35</v>
      </c>
      <c r="CH500" s="12">
        <v>-22.45</v>
      </c>
      <c r="CI500" s="12">
        <v>10.08</v>
      </c>
      <c r="CJ500" s="12">
        <v>0</v>
      </c>
      <c r="CK500" s="12">
        <v>31.93</v>
      </c>
      <c r="CL500" s="12">
        <v>16.27</v>
      </c>
      <c r="CM500" s="12">
        <v>10.08</v>
      </c>
      <c r="CN500" s="12">
        <v>-2.67</v>
      </c>
      <c r="CO500" s="12">
        <v>-21.67</v>
      </c>
      <c r="CP500" s="12"/>
      <c r="CQ500" s="12"/>
      <c r="CR500" s="13">
        <v>49.26</v>
      </c>
      <c r="CS500" s="13">
        <v>46.79</v>
      </c>
      <c r="CT500" s="13">
        <v>51.24</v>
      </c>
      <c r="CU500" s="13"/>
      <c r="CV500" s="13">
        <v>68.260000000000005</v>
      </c>
      <c r="CW500" s="13">
        <v>47.76</v>
      </c>
      <c r="CX500" s="13">
        <v>51.24</v>
      </c>
      <c r="CY500" s="13">
        <v>62.88</v>
      </c>
      <c r="CZ500" s="14">
        <v>61.4</v>
      </c>
      <c r="DA500" s="14"/>
      <c r="DB500" s="14"/>
      <c r="DC500" s="27">
        <v>119.17</v>
      </c>
      <c r="DD500" s="27">
        <v>72.489999999999995</v>
      </c>
      <c r="DE500" s="27">
        <v>152.94999999999999</v>
      </c>
      <c r="DF500" s="27"/>
      <c r="DG500" s="27">
        <v>136.1</v>
      </c>
      <c r="DH500" s="27">
        <v>173.79</v>
      </c>
      <c r="DI500" s="27">
        <v>194.74</v>
      </c>
      <c r="DJ500" s="27">
        <v>152.94999999999999</v>
      </c>
      <c r="DK500" s="27"/>
      <c r="DL500" s="27"/>
      <c r="DM500" s="27"/>
      <c r="DN500" t="s">
        <v>5174</v>
      </c>
      <c r="DO500" t="s">
        <v>7124</v>
      </c>
      <c r="DP500" s="32" t="e">
        <f>J500/DN500</f>
        <v>#VALUE!</v>
      </c>
      <c r="DQ500" s="32" t="e">
        <f>J500/DO500</f>
        <v>#VALUE!</v>
      </c>
    </row>
    <row r="501" spans="2:121" x14ac:dyDescent="0.3">
      <c r="B501">
        <v>593</v>
      </c>
      <c r="C501" s="1" t="s">
        <v>1915</v>
      </c>
      <c r="D501" s="2" t="s">
        <v>558</v>
      </c>
      <c r="E501" s="3" t="s">
        <v>2921</v>
      </c>
      <c r="F501" s="3" t="s">
        <v>2900</v>
      </c>
      <c r="G501" s="4" t="s">
        <v>2900</v>
      </c>
      <c r="H501" s="4"/>
      <c r="I501" s="4" t="s">
        <v>2810</v>
      </c>
      <c r="J501" s="15">
        <v>37350</v>
      </c>
      <c r="K501" s="7" t="s">
        <v>8015</v>
      </c>
      <c r="L501" s="15">
        <v>9003740</v>
      </c>
      <c r="M501" s="16">
        <f>J501*L501/100000000</f>
        <v>3362.89689</v>
      </c>
      <c r="N501" s="17">
        <v>1.36</v>
      </c>
      <c r="O501" s="18">
        <v>14.6</v>
      </c>
      <c r="P501" s="18">
        <v>13.041201117318435</v>
      </c>
      <c r="Q501" s="18">
        <v>2.62</v>
      </c>
      <c r="R501" s="18">
        <v>22.43</v>
      </c>
      <c r="S501" s="9">
        <f>AB501/AA501</f>
        <v>1.4098051539912004</v>
      </c>
      <c r="T501" s="9">
        <f>AI501/AE501</f>
        <v>1.2767857142857142</v>
      </c>
      <c r="U501" s="9">
        <f>AN501/AM501</f>
        <v>1.6809815950920246</v>
      </c>
      <c r="V501" s="9">
        <f>AU501/AQ501</f>
        <v>1.6444444444444444</v>
      </c>
      <c r="W501" s="9">
        <f>AZ501/AY501</f>
        <v>1.5724137931034483</v>
      </c>
      <c r="X501" s="9">
        <f>BG501/BC501</f>
        <v>1.4545454545454546</v>
      </c>
      <c r="Y501" s="10">
        <v>809</v>
      </c>
      <c r="Z501" s="10">
        <v>1073</v>
      </c>
      <c r="AA501" s="10">
        <v>1591</v>
      </c>
      <c r="AB501" s="10">
        <v>2243</v>
      </c>
      <c r="AC501" s="21"/>
      <c r="AD501" s="10">
        <v>430</v>
      </c>
      <c r="AE501" s="10">
        <v>448</v>
      </c>
      <c r="AF501" s="10">
        <v>500</v>
      </c>
      <c r="AG501" s="24">
        <v>605</v>
      </c>
      <c r="AH501" s="10">
        <v>572</v>
      </c>
      <c r="AI501" s="5">
        <v>572</v>
      </c>
      <c r="AJ501" s="5">
        <v>574</v>
      </c>
      <c r="AK501" s="10">
        <v>99</v>
      </c>
      <c r="AL501" s="10">
        <v>113</v>
      </c>
      <c r="AM501" s="10">
        <v>163</v>
      </c>
      <c r="AN501" s="10">
        <v>274</v>
      </c>
      <c r="AO501" s="10"/>
      <c r="AP501" s="11">
        <v>48</v>
      </c>
      <c r="AQ501" s="11">
        <v>45</v>
      </c>
      <c r="AR501" s="11">
        <v>55</v>
      </c>
      <c r="AS501" s="11">
        <v>69</v>
      </c>
      <c r="AT501" s="11">
        <v>74</v>
      </c>
      <c r="AU501" s="11">
        <v>74</v>
      </c>
      <c r="AV501" s="10">
        <v>64</v>
      </c>
      <c r="AW501" s="10">
        <v>80</v>
      </c>
      <c r="AX501" s="10">
        <v>92</v>
      </c>
      <c r="AY501" s="10">
        <v>145</v>
      </c>
      <c r="AZ501" s="10">
        <v>228</v>
      </c>
      <c r="BA501" s="10"/>
      <c r="BB501" s="10">
        <v>40</v>
      </c>
      <c r="BC501" s="10">
        <v>44</v>
      </c>
      <c r="BD501" s="10">
        <v>61</v>
      </c>
      <c r="BE501" s="10">
        <v>59</v>
      </c>
      <c r="BF501" s="10">
        <v>64</v>
      </c>
      <c r="BG501" s="10">
        <v>64</v>
      </c>
      <c r="BH501" s="10">
        <v>60</v>
      </c>
      <c r="BI501" s="12">
        <f>AK501/Y501</f>
        <v>0.12237330037082818</v>
      </c>
      <c r="BJ501" s="12">
        <f>AL501/Z501</f>
        <v>0.10531220876048462</v>
      </c>
      <c r="BK501" s="12">
        <f>AM501/AA501</f>
        <v>0.10245128849780012</v>
      </c>
      <c r="BL501" s="12">
        <f>AN501/AB501</f>
        <v>0.12215782434239858</v>
      </c>
      <c r="BM501" s="12"/>
      <c r="BN501" s="12">
        <f>AP501/AD501</f>
        <v>0.11162790697674418</v>
      </c>
      <c r="BO501" s="12">
        <f>AQ501/AE501</f>
        <v>0.10044642857142858</v>
      </c>
      <c r="BP501" s="12">
        <f>AR501/AF501</f>
        <v>0.11</v>
      </c>
      <c r="BQ501" s="12">
        <f>AS501/AG501</f>
        <v>0.1140495867768595</v>
      </c>
      <c r="BR501" s="12">
        <f>AT501/AH501</f>
        <v>0.12937062937062938</v>
      </c>
      <c r="BS501" s="12">
        <f>AU501/AI501</f>
        <v>0.12937062937062938</v>
      </c>
      <c r="BT501" s="12"/>
      <c r="BU501" s="12">
        <f>AW501/Y501</f>
        <v>9.8887515451174288E-2</v>
      </c>
      <c r="BV501" s="12">
        <f>AX501/Z501</f>
        <v>8.5740913327120222E-2</v>
      </c>
      <c r="BW501" s="12">
        <f>AY501/AA501</f>
        <v>9.1137649277184166E-2</v>
      </c>
      <c r="BX501" s="12">
        <f>AZ501/AB501</f>
        <v>0.10164957646009808</v>
      </c>
      <c r="BY501" s="12"/>
      <c r="BZ501" s="12">
        <f>BB501/AD501</f>
        <v>9.3023255813953487E-2</v>
      </c>
      <c r="CA501" s="12">
        <f>BC501/AE501</f>
        <v>9.8214285714285712E-2</v>
      </c>
      <c r="CB501" s="12">
        <f>BD501/AF501</f>
        <v>0.122</v>
      </c>
      <c r="CC501" s="12">
        <f>BE501/AG501</f>
        <v>9.7520661157024791E-2</v>
      </c>
      <c r="CD501" s="12">
        <f>BF501/AH501</f>
        <v>0.11188811188811189</v>
      </c>
      <c r="CE501" s="12">
        <f>BG501/AI501</f>
        <v>0.11188811188811189</v>
      </c>
      <c r="CF501" s="12"/>
      <c r="CG501" s="12">
        <v>16.8</v>
      </c>
      <c r="CH501" s="12">
        <v>14.51</v>
      </c>
      <c r="CI501" s="12">
        <v>17.23</v>
      </c>
      <c r="CJ501" s="12">
        <v>22.45</v>
      </c>
      <c r="CK501" s="12">
        <v>14.81</v>
      </c>
      <c r="CL501" s="12">
        <v>17.23</v>
      </c>
      <c r="CM501" s="12">
        <v>20.48</v>
      </c>
      <c r="CN501" s="12">
        <v>22.04</v>
      </c>
      <c r="CO501" s="12">
        <v>23.29</v>
      </c>
      <c r="CP501" s="12"/>
      <c r="CQ501" s="12"/>
      <c r="CR501" s="13">
        <v>37.18</v>
      </c>
      <c r="CS501" s="13">
        <v>34.44</v>
      </c>
      <c r="CT501" s="13">
        <v>68.02</v>
      </c>
      <c r="CU501" s="13"/>
      <c r="CV501" s="13">
        <v>45.1</v>
      </c>
      <c r="CW501" s="13">
        <v>68.02</v>
      </c>
      <c r="CX501" s="13">
        <v>69.78</v>
      </c>
      <c r="CY501" s="13">
        <v>92.33</v>
      </c>
      <c r="CZ501" s="14">
        <v>81.14</v>
      </c>
      <c r="DA501" s="14"/>
      <c r="DB501" s="14"/>
      <c r="DC501" s="27">
        <v>1234.1500000000001</v>
      </c>
      <c r="DD501" s="27">
        <v>1654.63</v>
      </c>
      <c r="DE501" s="27">
        <v>1939.6</v>
      </c>
      <c r="DF501" s="27"/>
      <c r="DG501" s="27">
        <v>1757.66</v>
      </c>
      <c r="DH501" s="27">
        <v>1846.97</v>
      </c>
      <c r="DI501" s="27">
        <v>1939.6</v>
      </c>
      <c r="DJ501" s="27">
        <v>2039.55</v>
      </c>
      <c r="DK501" s="27"/>
      <c r="DL501" s="27"/>
      <c r="DM501" s="27"/>
      <c r="DN501" s="31" t="s">
        <v>5174</v>
      </c>
      <c r="DO501" s="31" t="s">
        <v>5798</v>
      </c>
      <c r="DP501" s="32" t="e">
        <f>J501/DN501</f>
        <v>#VALUE!</v>
      </c>
      <c r="DQ501" s="32" t="e">
        <f>J501/DO501</f>
        <v>#VALUE!</v>
      </c>
    </row>
    <row r="502" spans="2:121" hidden="1" x14ac:dyDescent="0.3">
      <c r="B502">
        <v>1249</v>
      </c>
      <c r="C502" s="1" t="s">
        <v>2639</v>
      </c>
      <c r="D502" s="2" t="s">
        <v>1282</v>
      </c>
      <c r="E502" s="3" t="s">
        <v>2897</v>
      </c>
      <c r="F502" s="3" t="s">
        <v>2924</v>
      </c>
      <c r="G502" s="4" t="s">
        <v>2950</v>
      </c>
      <c r="H502" s="4"/>
      <c r="I502" s="4" t="s">
        <v>3031</v>
      </c>
      <c r="J502" s="15">
        <v>1835</v>
      </c>
      <c r="K502" s="7" t="s">
        <v>5094</v>
      </c>
      <c r="L502" s="15">
        <v>71047521</v>
      </c>
      <c r="M502" s="16">
        <f>J502*L502/100000000</f>
        <v>1303.7220103499999</v>
      </c>
      <c r="N502" s="17">
        <v>3.15</v>
      </c>
      <c r="O502" s="18">
        <v>26.214285714285715</v>
      </c>
      <c r="P502" s="18">
        <v>25.486111111111111</v>
      </c>
      <c r="Q502" s="18">
        <v>1.7675000000000001</v>
      </c>
      <c r="R502" s="18">
        <v>8.2725000000000009</v>
      </c>
      <c r="S502" s="9">
        <f>AB502/AA502</f>
        <v>0.32488005483207677</v>
      </c>
      <c r="T502" s="9">
        <f>AI502/AE502</f>
        <v>1.3699421965317919</v>
      </c>
      <c r="U502" s="9">
        <f>AN502/AM502</f>
        <v>0.6875</v>
      </c>
      <c r="V502" s="9">
        <f>AU502/AQ502</f>
        <v>-0.61111111111111116</v>
      </c>
      <c r="W502" s="9">
        <f>AZ502/AY502</f>
        <v>0.30232558139534882</v>
      </c>
      <c r="X502" s="9">
        <f>BG502/BC502</f>
        <v>-0.8666666666666667</v>
      </c>
      <c r="Y502" s="10">
        <v>1446</v>
      </c>
      <c r="Z502" s="10">
        <v>1687</v>
      </c>
      <c r="AA502" s="10">
        <v>1459</v>
      </c>
      <c r="AB502" s="10">
        <v>474</v>
      </c>
      <c r="AC502" s="21"/>
      <c r="AD502" s="10">
        <v>432</v>
      </c>
      <c r="AE502" s="10">
        <v>346</v>
      </c>
      <c r="AF502" s="10">
        <v>182</v>
      </c>
      <c r="AG502" s="24">
        <v>697</v>
      </c>
      <c r="AH502" s="10">
        <v>474</v>
      </c>
      <c r="AI502" s="5">
        <v>474</v>
      </c>
      <c r="AJ502" s="5">
        <v>346</v>
      </c>
      <c r="AK502" s="10">
        <v>106</v>
      </c>
      <c r="AL502" s="10">
        <v>148</v>
      </c>
      <c r="AM502" s="10">
        <v>16</v>
      </c>
      <c r="AN502" s="10">
        <v>11</v>
      </c>
      <c r="AO502" s="10"/>
      <c r="AP502" s="11">
        <v>12</v>
      </c>
      <c r="AQ502" s="11">
        <v>-18</v>
      </c>
      <c r="AR502" s="11">
        <v>-12</v>
      </c>
      <c r="AS502" s="11">
        <v>66</v>
      </c>
      <c r="AT502" s="11">
        <v>11</v>
      </c>
      <c r="AU502" s="11">
        <v>11</v>
      </c>
      <c r="AV502" s="10">
        <v>-12</v>
      </c>
      <c r="AW502" s="10">
        <v>94</v>
      </c>
      <c r="AX502" s="10">
        <v>116</v>
      </c>
      <c r="AY502" s="10">
        <v>43</v>
      </c>
      <c r="AZ502" s="10">
        <v>13</v>
      </c>
      <c r="BA502" s="10"/>
      <c r="BB502" s="10">
        <v>42</v>
      </c>
      <c r="BC502" s="10">
        <v>-15</v>
      </c>
      <c r="BD502" s="10" t="s">
        <v>2995</v>
      </c>
      <c r="BE502" s="10">
        <v>52</v>
      </c>
      <c r="BF502" s="10">
        <v>13</v>
      </c>
      <c r="BG502" s="10">
        <v>13</v>
      </c>
      <c r="BH502" s="10" t="s">
        <v>5085</v>
      </c>
      <c r="BI502" s="12">
        <f>AK502/Y502</f>
        <v>7.3305670816044263E-2</v>
      </c>
      <c r="BJ502" s="12">
        <f>AL502/Z502</f>
        <v>8.7729697688203906E-2</v>
      </c>
      <c r="BK502" s="12">
        <f>AM502/AA502</f>
        <v>1.0966415352981495E-2</v>
      </c>
      <c r="BL502" s="12">
        <f>AN502/AB502</f>
        <v>2.3206751054852322E-2</v>
      </c>
      <c r="BM502" s="12"/>
      <c r="BN502" s="12">
        <f>AP502/AD502</f>
        <v>2.7777777777777776E-2</v>
      </c>
      <c r="BO502" s="12">
        <f>AQ502/AE502</f>
        <v>-5.2023121387283239E-2</v>
      </c>
      <c r="BP502" s="12">
        <f>AR502/AF502</f>
        <v>-6.5934065934065936E-2</v>
      </c>
      <c r="BQ502" s="12">
        <f>AS502/AG502</f>
        <v>9.4691535150645628E-2</v>
      </c>
      <c r="BR502" s="12">
        <f>AT502/AH502</f>
        <v>2.3206751054852322E-2</v>
      </c>
      <c r="BS502" s="12">
        <f>AU502/AI502</f>
        <v>2.3206751054852322E-2</v>
      </c>
      <c r="BT502" s="12"/>
      <c r="BU502" s="12">
        <f>AW502/Y502</f>
        <v>6.5006915629322273E-2</v>
      </c>
      <c r="BV502" s="12">
        <f>AX502/Z502</f>
        <v>6.8761114404267937E-2</v>
      </c>
      <c r="BW502" s="12">
        <f>AY502/AA502</f>
        <v>2.9472241261137764E-2</v>
      </c>
      <c r="BX502" s="12">
        <f>AZ502/AB502</f>
        <v>2.7426160337552744E-2</v>
      </c>
      <c r="BY502" s="12"/>
      <c r="BZ502" s="12">
        <f>BB502/AD502</f>
        <v>9.7222222222222224E-2</v>
      </c>
      <c r="CA502" s="12">
        <f>BC502/AE502</f>
        <v>-4.3352601156069363E-2</v>
      </c>
      <c r="CB502" s="12" t="e">
        <f>BD502/AF502</f>
        <v>#VALUE!</v>
      </c>
      <c r="CC502" s="12">
        <f>BE502/AG502</f>
        <v>7.4605451936872305E-2</v>
      </c>
      <c r="CD502" s="12">
        <f>BF502/AH502</f>
        <v>2.7426160337552744E-2</v>
      </c>
      <c r="CE502" s="12">
        <f>BG502/AI502</f>
        <v>2.7426160337552744E-2</v>
      </c>
      <c r="CF502" s="12"/>
      <c r="CG502" s="12">
        <v>17.760000000000002</v>
      </c>
      <c r="CH502" s="12">
        <v>18.87</v>
      </c>
      <c r="CI502" s="12">
        <v>6.32</v>
      </c>
      <c r="CJ502" s="12">
        <v>0</v>
      </c>
      <c r="CK502" s="12">
        <v>9.51</v>
      </c>
      <c r="CL502" s="12">
        <v>6.32</v>
      </c>
      <c r="CM502" s="12">
        <v>8.4600000000000009</v>
      </c>
      <c r="CN502" s="12">
        <v>11.43</v>
      </c>
      <c r="CO502" s="12">
        <v>6.88</v>
      </c>
      <c r="CP502" s="12"/>
      <c r="CQ502" s="12"/>
      <c r="CR502" s="13">
        <v>49.65</v>
      </c>
      <c r="CS502" s="13">
        <v>53.45</v>
      </c>
      <c r="CT502" s="13">
        <v>44.09</v>
      </c>
      <c r="CU502" s="13"/>
      <c r="CV502" s="13">
        <v>82.14</v>
      </c>
      <c r="CW502" s="13">
        <v>44.09</v>
      </c>
      <c r="CX502" s="13">
        <v>33.35</v>
      </c>
      <c r="CY502" s="13">
        <v>99.57</v>
      </c>
      <c r="CZ502" s="14">
        <v>89.53</v>
      </c>
      <c r="DA502" s="14"/>
      <c r="DB502" s="14"/>
      <c r="DC502" s="27">
        <v>63.21</v>
      </c>
      <c r="DD502" s="27">
        <v>91.89</v>
      </c>
      <c r="DE502" s="27">
        <v>99.05</v>
      </c>
      <c r="DF502" s="27"/>
      <c r="DG502" s="27">
        <v>91.5</v>
      </c>
      <c r="DH502" s="27">
        <v>103.22</v>
      </c>
      <c r="DI502" s="27">
        <v>99.05</v>
      </c>
      <c r="DJ502" s="27">
        <v>95.08</v>
      </c>
      <c r="DK502" s="27"/>
      <c r="DL502" s="27"/>
      <c r="DM502" s="27"/>
      <c r="DN502" s="31" t="s">
        <v>5174</v>
      </c>
      <c r="DO502" s="31" t="s">
        <v>6439</v>
      </c>
      <c r="DP502" s="32" t="e">
        <f>J502/DN502</f>
        <v>#VALUE!</v>
      </c>
      <c r="DQ502" s="32" t="e">
        <f>J502/DO502</f>
        <v>#VALUE!</v>
      </c>
    </row>
    <row r="503" spans="2:121" x14ac:dyDescent="0.3">
      <c r="B503">
        <v>67</v>
      </c>
      <c r="C503" s="1" t="s">
        <v>1522</v>
      </c>
      <c r="D503" s="2" t="s">
        <v>165</v>
      </c>
      <c r="E503" s="3" t="s">
        <v>2897</v>
      </c>
      <c r="F503" s="3" t="s">
        <v>2939</v>
      </c>
      <c r="G503" s="4" t="s">
        <v>2963</v>
      </c>
      <c r="H503" s="4"/>
      <c r="I503" s="4" t="s">
        <v>2890</v>
      </c>
      <c r="J503" s="15">
        <v>14350</v>
      </c>
      <c r="K503" s="7" t="s">
        <v>7561</v>
      </c>
      <c r="L503" s="15">
        <v>326726323</v>
      </c>
      <c r="M503" s="16">
        <f>J503*L503/100000000</f>
        <v>46885.227350499998</v>
      </c>
      <c r="N503" s="17">
        <v>6.82</v>
      </c>
      <c r="O503" s="18">
        <v>18.05</v>
      </c>
      <c r="P503" s="18">
        <v>47.833333333333336</v>
      </c>
      <c r="Q503" s="18">
        <v>2.76</v>
      </c>
      <c r="R503" s="18">
        <v>17.98</v>
      </c>
      <c r="S503" s="9">
        <f>AB503/AA503</f>
        <v>1.1239592969472711</v>
      </c>
      <c r="T503" s="9">
        <f>AI503/AE503</f>
        <v>1.2706099815157117</v>
      </c>
      <c r="U503" s="9">
        <f>AN503/AM503</f>
        <v>-2.7394060727394063</v>
      </c>
      <c r="V503" s="9">
        <f>AU503/AQ503</f>
        <v>-8.0318840579710145</v>
      </c>
      <c r="W503" s="9">
        <f>AZ503/AY503</f>
        <v>-0.47812817904374366</v>
      </c>
      <c r="X503" s="9">
        <f>BG503/BC503</f>
        <v>-0.28472222222222221</v>
      </c>
      <c r="Y503" s="10">
        <v>50280</v>
      </c>
      <c r="Z503" s="10">
        <v>52221</v>
      </c>
      <c r="AA503" s="10">
        <v>55131</v>
      </c>
      <c r="AB503" s="10">
        <v>61965</v>
      </c>
      <c r="AC503" s="21"/>
      <c r="AD503" s="10">
        <v>14477</v>
      </c>
      <c r="AE503" s="10">
        <v>13525</v>
      </c>
      <c r="AF503" s="10">
        <v>13131</v>
      </c>
      <c r="AG503" s="24">
        <v>13751</v>
      </c>
      <c r="AH503" s="10">
        <v>17185</v>
      </c>
      <c r="AI503" s="5">
        <v>17185</v>
      </c>
      <c r="AJ503" s="5">
        <v>17828</v>
      </c>
      <c r="AK503" s="10">
        <v>-4068</v>
      </c>
      <c r="AL503" s="10">
        <v>-5587</v>
      </c>
      <c r="AM503" s="10">
        <v>-2997</v>
      </c>
      <c r="AN503" s="10">
        <v>8210</v>
      </c>
      <c r="AO503" s="10"/>
      <c r="AP503" s="11">
        <v>-466</v>
      </c>
      <c r="AQ503" s="11">
        <v>-345</v>
      </c>
      <c r="AR503" s="11">
        <v>-20</v>
      </c>
      <c r="AS503" s="11">
        <v>1387</v>
      </c>
      <c r="AT503" s="11">
        <v>2771</v>
      </c>
      <c r="AU503" s="11">
        <v>2771</v>
      </c>
      <c r="AV503" s="10">
        <v>3746</v>
      </c>
      <c r="AW503" s="10">
        <v>-11907</v>
      </c>
      <c r="AX503" s="10">
        <v>-7906</v>
      </c>
      <c r="AY503" s="10">
        <v>-5898</v>
      </c>
      <c r="AZ503" s="10">
        <v>2820</v>
      </c>
      <c r="BA503" s="10"/>
      <c r="BB503" s="10">
        <v>-1242</v>
      </c>
      <c r="BC503" s="10">
        <v>-864</v>
      </c>
      <c r="BD503" s="10">
        <v>-656</v>
      </c>
      <c r="BE503" s="10">
        <v>281</v>
      </c>
      <c r="BF503" s="10">
        <v>246</v>
      </c>
      <c r="BG503" s="10">
        <v>246</v>
      </c>
      <c r="BH503" s="10">
        <v>2858</v>
      </c>
      <c r="BI503" s="12">
        <f>AK503/Y503</f>
        <v>-8.0906921241050117E-2</v>
      </c>
      <c r="BJ503" s="12">
        <f>AL503/Z503</f>
        <v>-0.10698761034832729</v>
      </c>
      <c r="BK503" s="12">
        <f>AM503/AA503</f>
        <v>-5.4361430048430102E-2</v>
      </c>
      <c r="BL503" s="12">
        <f>AN503/AB503</f>
        <v>0.13249414992334382</v>
      </c>
      <c r="BM503" s="12"/>
      <c r="BN503" s="12">
        <f>AP503/AD503</f>
        <v>-3.2188989431512056E-2</v>
      </c>
      <c r="BO503" s="12">
        <f>AQ503/AE503</f>
        <v>-2.5508317929759706E-2</v>
      </c>
      <c r="BP503" s="12">
        <f>AR503/AF503</f>
        <v>-1.523113243469652E-3</v>
      </c>
      <c r="BQ503" s="12">
        <f>AS503/AG503</f>
        <v>0.10086539160788306</v>
      </c>
      <c r="BR503" s="12">
        <f>AT503/AH503</f>
        <v>0.1612452720395694</v>
      </c>
      <c r="BS503" s="12">
        <f>AU503/AI503</f>
        <v>0.1612452720395694</v>
      </c>
      <c r="BT503" s="12"/>
      <c r="BU503" s="12">
        <f>AW503/Y503</f>
        <v>-0.23681384248210025</v>
      </c>
      <c r="BV503" s="12">
        <f>AX503/Z503</f>
        <v>-0.15139503264970031</v>
      </c>
      <c r="BW503" s="12">
        <f>AY503/AA503</f>
        <v>-0.10698155302824182</v>
      </c>
      <c r="BX503" s="12">
        <f>AZ503/AB503</f>
        <v>4.5509561849431134E-2</v>
      </c>
      <c r="BY503" s="12"/>
      <c r="BZ503" s="12">
        <f>BB503/AD503</f>
        <v>-8.5791255094287491E-2</v>
      </c>
      <c r="CA503" s="12">
        <f>BC503/AE503</f>
        <v>-6.3881700554528645E-2</v>
      </c>
      <c r="CB503" s="12">
        <f>BD503/AF503</f>
        <v>-4.9958114385804588E-2</v>
      </c>
      <c r="CC503" s="12">
        <f>BE503/AG503</f>
        <v>2.0434877463457204E-2</v>
      </c>
      <c r="CD503" s="12">
        <f>BF503/AH503</f>
        <v>1.431480942682572E-2</v>
      </c>
      <c r="CE503" s="12">
        <f>BG503/AI503</f>
        <v>1.431480942682572E-2</v>
      </c>
      <c r="CF503" s="12"/>
      <c r="CG503" s="12">
        <v>-129.27000000000001</v>
      </c>
      <c r="CH503" s="12">
        <v>-81.8</v>
      </c>
      <c r="CI503" s="12">
        <v>-55.46</v>
      </c>
      <c r="CJ503" s="12">
        <v>21.52</v>
      </c>
      <c r="CK503" s="12">
        <v>-135.35</v>
      </c>
      <c r="CL503" s="12">
        <v>-55.46</v>
      </c>
      <c r="CM503" s="12">
        <v>-50.85</v>
      </c>
      <c r="CN503" s="12">
        <v>-19.350000000000001</v>
      </c>
      <c r="CO503" s="12">
        <v>-8.26</v>
      </c>
      <c r="CP503" s="12"/>
      <c r="CQ503" s="12"/>
      <c r="CR503" s="13">
        <v>301.64</v>
      </c>
      <c r="CS503" s="13">
        <v>296.42</v>
      </c>
      <c r="CT503" s="13">
        <v>556.71</v>
      </c>
      <c r="CU503" s="13"/>
      <c r="CV503" s="13">
        <v>858.31</v>
      </c>
      <c r="CW503" s="13">
        <v>556.71</v>
      </c>
      <c r="CX503" s="13">
        <v>596.78</v>
      </c>
      <c r="CY503" s="13">
        <v>387.86</v>
      </c>
      <c r="CZ503" s="14">
        <v>438.54</v>
      </c>
      <c r="DA503" s="14"/>
      <c r="DB503" s="14"/>
      <c r="DC503" s="27">
        <v>-70.55</v>
      </c>
      <c r="DD503" s="27">
        <v>-125.3</v>
      </c>
      <c r="DE503" s="27">
        <v>-180.13</v>
      </c>
      <c r="DF503" s="27"/>
      <c r="DG503" s="27">
        <v>-157.19</v>
      </c>
      <c r="DH503" s="27">
        <v>-165.93</v>
      </c>
      <c r="DI503" s="27">
        <v>-180.13</v>
      </c>
      <c r="DJ503" s="27">
        <v>-185.74</v>
      </c>
      <c r="DK503" s="27"/>
      <c r="DL503" s="27"/>
      <c r="DM503" s="27"/>
      <c r="DN503" s="31" t="s">
        <v>5174</v>
      </c>
      <c r="DO503" s="31" t="s">
        <v>5241</v>
      </c>
      <c r="DP503" s="32" t="e">
        <f>J503/DN503</f>
        <v>#VALUE!</v>
      </c>
      <c r="DQ503" s="32" t="e">
        <f>J503/DO503</f>
        <v>#VALUE!</v>
      </c>
    </row>
    <row r="504" spans="2:121" hidden="1" x14ac:dyDescent="0.3">
      <c r="B504">
        <v>938</v>
      </c>
      <c r="C504" s="33" t="s">
        <v>5016</v>
      </c>
      <c r="D504" s="35" t="s">
        <v>4989</v>
      </c>
      <c r="E504" s="3" t="s">
        <v>2921</v>
      </c>
      <c r="F504" s="3" t="s">
        <v>5039</v>
      </c>
      <c r="G504" s="4" t="s">
        <v>5064</v>
      </c>
      <c r="H504" s="4"/>
      <c r="I504" s="4"/>
      <c r="J504" s="15">
        <v>44600</v>
      </c>
      <c r="K504" s="7" t="s">
        <v>8278</v>
      </c>
      <c r="L504" s="15">
        <v>4294143</v>
      </c>
      <c r="M504" s="16">
        <f>J504*L504/100000000</f>
        <v>1915.187778</v>
      </c>
      <c r="N504" s="17">
        <v>0.71</v>
      </c>
      <c r="O504" s="18">
        <v>101.82648401826484</v>
      </c>
      <c r="P504" s="18">
        <v>25.456621004566209</v>
      </c>
      <c r="Q504" s="18">
        <v>1.38</v>
      </c>
      <c r="R504" s="18">
        <v>0</v>
      </c>
      <c r="AB504">
        <v>3633</v>
      </c>
      <c r="AI504">
        <v>675</v>
      </c>
      <c r="AJ504">
        <v>889</v>
      </c>
      <c r="AN504">
        <v>348</v>
      </c>
      <c r="AU504">
        <v>30</v>
      </c>
      <c r="AV504">
        <v>91</v>
      </c>
      <c r="AZ504">
        <v>249</v>
      </c>
      <c r="BG504">
        <v>18</v>
      </c>
      <c r="DN504" s="31" t="s">
        <v>5174</v>
      </c>
      <c r="DO504" s="31" t="s">
        <v>6154</v>
      </c>
      <c r="DP504" s="32" t="e">
        <f>J504/DN504</f>
        <v>#VALUE!</v>
      </c>
      <c r="DQ504" s="32" t="e">
        <f>J504/DO504</f>
        <v>#VALUE!</v>
      </c>
    </row>
    <row r="505" spans="2:121" x14ac:dyDescent="0.3">
      <c r="B505">
        <v>461</v>
      </c>
      <c r="C505" s="1" t="s">
        <v>1945</v>
      </c>
      <c r="D505" s="2" t="s">
        <v>588</v>
      </c>
      <c r="E505" s="3" t="s">
        <v>2921</v>
      </c>
      <c r="F505" s="3" t="s">
        <v>2898</v>
      </c>
      <c r="G505" s="4" t="s">
        <v>2899</v>
      </c>
      <c r="H505" s="4"/>
      <c r="I505" s="4" t="s">
        <v>2937</v>
      </c>
      <c r="J505" s="15">
        <v>47000</v>
      </c>
      <c r="K505" s="7" t="s">
        <v>7900</v>
      </c>
      <c r="L505" s="15">
        <v>9987721</v>
      </c>
      <c r="M505" s="16">
        <f>J505*L505/100000000</f>
        <v>4694.2288699999999</v>
      </c>
      <c r="N505" s="17">
        <v>37.630000000000003</v>
      </c>
      <c r="O505" s="18">
        <v>15.24</v>
      </c>
      <c r="P505" s="18">
        <v>10.576057605760576</v>
      </c>
      <c r="Q505" s="18">
        <v>2.83</v>
      </c>
      <c r="R505" s="18">
        <v>19.690000000000001</v>
      </c>
      <c r="S505" s="9">
        <f>AB505/AA505</f>
        <v>1.1746397694524495</v>
      </c>
      <c r="T505" s="9">
        <f>AI505/AE505</f>
        <v>1.2701421800947867</v>
      </c>
      <c r="U505" s="9">
        <f>AN505/AM505</f>
        <v>1.1884057971014492</v>
      </c>
      <c r="V505" s="9">
        <f>AU505/AQ505</f>
        <v>1.7611940298507462</v>
      </c>
      <c r="W505" s="9">
        <f>AZ505/AY505</f>
        <v>1.2236842105263157</v>
      </c>
      <c r="X505" s="9">
        <f>BG505/BC505</f>
        <v>2.2826086956521738</v>
      </c>
      <c r="Y505" s="10">
        <v>1251</v>
      </c>
      <c r="Z505" s="10">
        <v>1666</v>
      </c>
      <c r="AA505" s="10">
        <v>1735</v>
      </c>
      <c r="AB505" s="10">
        <v>2038</v>
      </c>
      <c r="AC505" s="21"/>
      <c r="AD505" s="10">
        <v>417</v>
      </c>
      <c r="AE505" s="10">
        <v>422</v>
      </c>
      <c r="AF505" s="10">
        <v>451</v>
      </c>
      <c r="AG505" s="24">
        <v>498</v>
      </c>
      <c r="AH505" s="10">
        <v>536</v>
      </c>
      <c r="AI505" s="5">
        <v>536</v>
      </c>
      <c r="AJ505" s="5">
        <v>554</v>
      </c>
      <c r="AK505" s="10">
        <v>265</v>
      </c>
      <c r="AL505" s="10">
        <v>406</v>
      </c>
      <c r="AM505" s="10">
        <v>345</v>
      </c>
      <c r="AN505" s="10">
        <v>410</v>
      </c>
      <c r="AO505" s="10"/>
      <c r="AP505" s="11">
        <v>83</v>
      </c>
      <c r="AQ505" s="11">
        <v>67</v>
      </c>
      <c r="AR505" s="11">
        <v>89</v>
      </c>
      <c r="AS505" s="11">
        <v>84</v>
      </c>
      <c r="AT505" s="11">
        <v>118</v>
      </c>
      <c r="AU505" s="11">
        <v>118</v>
      </c>
      <c r="AV505" s="10">
        <v>119</v>
      </c>
      <c r="AW505" s="10">
        <v>188</v>
      </c>
      <c r="AX505" s="10">
        <v>303</v>
      </c>
      <c r="AY505" s="10">
        <v>228</v>
      </c>
      <c r="AZ505" s="10">
        <v>279</v>
      </c>
      <c r="BA505" s="10"/>
      <c r="BB505" s="10">
        <v>49</v>
      </c>
      <c r="BC505" s="10">
        <v>46</v>
      </c>
      <c r="BD505" s="10">
        <v>55</v>
      </c>
      <c r="BE505" s="10">
        <v>34</v>
      </c>
      <c r="BF505" s="10">
        <v>105</v>
      </c>
      <c r="BG505" s="10">
        <v>105</v>
      </c>
      <c r="BH505" s="10">
        <v>89</v>
      </c>
      <c r="BI505" s="12">
        <f>AK505/Y505</f>
        <v>0.21183053557154277</v>
      </c>
      <c r="BJ505" s="12">
        <f>AL505/Z505</f>
        <v>0.24369747899159663</v>
      </c>
      <c r="BK505" s="12">
        <f>AM505/AA505</f>
        <v>0.19884726224783861</v>
      </c>
      <c r="BL505" s="12">
        <f>AN505/AB505</f>
        <v>0.20117762512266929</v>
      </c>
      <c r="BM505" s="12"/>
      <c r="BN505" s="12">
        <f>AP505/AD505</f>
        <v>0.19904076738609114</v>
      </c>
      <c r="BO505" s="12">
        <f>AQ505/AE505</f>
        <v>0.15876777251184834</v>
      </c>
      <c r="BP505" s="12">
        <f>AR505/AF505</f>
        <v>0.19733924611973391</v>
      </c>
      <c r="BQ505" s="12">
        <f>AS505/AG505</f>
        <v>0.16867469879518071</v>
      </c>
      <c r="BR505" s="12">
        <f>AT505/AH505</f>
        <v>0.22014925373134328</v>
      </c>
      <c r="BS505" s="12">
        <f>AU505/AI505</f>
        <v>0.22014925373134328</v>
      </c>
      <c r="BT505" s="12"/>
      <c r="BU505" s="12">
        <f>AW505/Y505</f>
        <v>0.15027977617905675</v>
      </c>
      <c r="BV505" s="12">
        <f>AX505/Z505</f>
        <v>0.18187274909963985</v>
      </c>
      <c r="BW505" s="12">
        <f>AY505/AA505</f>
        <v>0.1314121037463977</v>
      </c>
      <c r="BX505" s="12">
        <f>AZ505/AB505</f>
        <v>0.13689892051030422</v>
      </c>
      <c r="BY505" s="12"/>
      <c r="BZ505" s="12">
        <f>BB505/AD505</f>
        <v>0.11750599520383694</v>
      </c>
      <c r="CA505" s="12">
        <f>BC505/AE505</f>
        <v>0.10900473933649289</v>
      </c>
      <c r="CB505" s="12">
        <f>BD505/AF505</f>
        <v>0.12195121951219512</v>
      </c>
      <c r="CC505" s="12">
        <f>BE505/AG505</f>
        <v>6.8273092369477914E-2</v>
      </c>
      <c r="CD505" s="12">
        <f>BF505/AH505</f>
        <v>0.19589552238805971</v>
      </c>
      <c r="CE505" s="12">
        <f>BG505/AI505</f>
        <v>0.19589552238805971</v>
      </c>
      <c r="CF505" s="12"/>
      <c r="CG505" s="12">
        <v>34.4</v>
      </c>
      <c r="CH505" s="12">
        <v>36.03</v>
      </c>
      <c r="CI505" s="12">
        <v>21.04</v>
      </c>
      <c r="CJ505" s="12">
        <v>19.3</v>
      </c>
      <c r="CK505" s="12">
        <v>27.15</v>
      </c>
      <c r="CL505" s="12">
        <v>21.04</v>
      </c>
      <c r="CM505" s="12">
        <v>19.649999999999999</v>
      </c>
      <c r="CN505" s="12">
        <v>15.24</v>
      </c>
      <c r="CO505" s="12">
        <v>17.84</v>
      </c>
      <c r="CP505" s="12"/>
      <c r="CQ505" s="12"/>
      <c r="CR505" s="13">
        <v>68.239999999999995</v>
      </c>
      <c r="CS505" s="13">
        <v>133.47</v>
      </c>
      <c r="CT505" s="13">
        <v>139.15</v>
      </c>
      <c r="CU505" s="13"/>
      <c r="CV505" s="13">
        <v>127.11</v>
      </c>
      <c r="CW505" s="13">
        <v>139.15</v>
      </c>
      <c r="CX505" s="13">
        <v>138.57</v>
      </c>
      <c r="CY505" s="13">
        <v>134.63999999999999</v>
      </c>
      <c r="CZ505" s="14">
        <v>109.9</v>
      </c>
      <c r="DA505" s="14"/>
      <c r="DB505" s="14"/>
      <c r="DC505" s="27">
        <v>1553.99</v>
      </c>
      <c r="DD505" s="27">
        <v>2101.96</v>
      </c>
      <c r="DE505" s="27">
        <v>2525.69</v>
      </c>
      <c r="DF505" s="27"/>
      <c r="DG505" s="27">
        <v>2315.56</v>
      </c>
      <c r="DH505" s="27">
        <v>2422.16</v>
      </c>
      <c r="DI505" s="27">
        <v>2525.69</v>
      </c>
      <c r="DJ505" s="27">
        <v>2569.0700000000002</v>
      </c>
      <c r="DK505" s="27"/>
      <c r="DL505" s="27"/>
      <c r="DM505" s="27"/>
      <c r="DN505" s="31" t="s">
        <v>5174</v>
      </c>
      <c r="DO505" s="31" t="s">
        <v>5660</v>
      </c>
      <c r="DP505" s="32" t="e">
        <f>J505/DN505</f>
        <v>#VALUE!</v>
      </c>
      <c r="DQ505" s="32" t="e">
        <f>J505/DO505</f>
        <v>#VALUE!</v>
      </c>
    </row>
    <row r="506" spans="2:121" hidden="1" x14ac:dyDescent="0.3">
      <c r="B506">
        <v>758</v>
      </c>
      <c r="C506" s="1" t="s">
        <v>2210</v>
      </c>
      <c r="D506" s="2" t="s">
        <v>853</v>
      </c>
      <c r="E506" s="3" t="s">
        <v>2897</v>
      </c>
      <c r="F506" s="3" t="s">
        <v>2905</v>
      </c>
      <c r="G506" s="4" t="s">
        <v>2837</v>
      </c>
      <c r="H506" s="4" t="s">
        <v>853</v>
      </c>
      <c r="I506" s="4" t="s">
        <v>2959</v>
      </c>
      <c r="J506" s="15">
        <v>4675</v>
      </c>
      <c r="K506" s="7" t="s">
        <v>4974</v>
      </c>
      <c r="L506" s="15">
        <v>53543977</v>
      </c>
      <c r="M506" s="16">
        <f>J506*L506/100000000</f>
        <v>2503.18092475</v>
      </c>
      <c r="N506" s="17">
        <v>2.87</v>
      </c>
      <c r="O506" s="18">
        <v>13.75</v>
      </c>
      <c r="P506" s="18">
        <v>25.407608695652176</v>
      </c>
      <c r="Q506" s="18">
        <v>0.23749999999999999</v>
      </c>
      <c r="R506" s="18">
        <v>4.1425000000000001</v>
      </c>
      <c r="S506" s="9">
        <f>AB506/AA506</f>
        <v>0.2343211277440754</v>
      </c>
      <c r="T506" s="9">
        <f>AI506/AE506</f>
        <v>0.89438614026320173</v>
      </c>
      <c r="U506" s="9">
        <f>AN506/AM506</f>
        <v>5.9084851177254552E-2</v>
      </c>
      <c r="V506" s="9">
        <f>AU506/AQ506</f>
        <v>0.21983471074380165</v>
      </c>
      <c r="W506" s="9">
        <f>AZ506/AY506</f>
        <v>-2.4626209322779244E-2</v>
      </c>
      <c r="X506" s="9">
        <f>BG506/BC506</f>
        <v>-0.10526315789473684</v>
      </c>
      <c r="Y506" s="10">
        <v>3140</v>
      </c>
      <c r="Z506" s="10">
        <v>13600</v>
      </c>
      <c r="AA506" s="10">
        <v>22913</v>
      </c>
      <c r="AB506" s="10">
        <v>5369</v>
      </c>
      <c r="AC506" s="21"/>
      <c r="AD506" s="10">
        <v>6143</v>
      </c>
      <c r="AE506" s="10">
        <v>6003</v>
      </c>
      <c r="AF506" s="10">
        <v>5208</v>
      </c>
      <c r="AG506" s="24">
        <v>5282</v>
      </c>
      <c r="AH506" s="10">
        <v>3735</v>
      </c>
      <c r="AI506" s="5">
        <v>5369</v>
      </c>
      <c r="AJ506" s="5">
        <v>5208</v>
      </c>
      <c r="AK506" s="10">
        <v>734</v>
      </c>
      <c r="AL506" s="10">
        <v>1436</v>
      </c>
      <c r="AM506" s="10">
        <v>2251</v>
      </c>
      <c r="AN506" s="10">
        <v>133</v>
      </c>
      <c r="AO506" s="10"/>
      <c r="AP506" s="11">
        <v>692</v>
      </c>
      <c r="AQ506" s="11">
        <v>605</v>
      </c>
      <c r="AR506" s="11">
        <v>419</v>
      </c>
      <c r="AS506" s="11">
        <v>319</v>
      </c>
      <c r="AT506" s="11">
        <v>-195</v>
      </c>
      <c r="AU506" s="11">
        <v>133</v>
      </c>
      <c r="AV506" s="10">
        <v>419</v>
      </c>
      <c r="AW506" s="10">
        <v>818</v>
      </c>
      <c r="AX506" s="10">
        <v>885</v>
      </c>
      <c r="AY506" s="10">
        <v>1137</v>
      </c>
      <c r="AZ506" s="10">
        <v>-28</v>
      </c>
      <c r="BA506" s="10"/>
      <c r="BB506" s="10">
        <v>377</v>
      </c>
      <c r="BC506" s="10">
        <v>266</v>
      </c>
      <c r="BD506" s="10">
        <v>218</v>
      </c>
      <c r="BE506" s="10">
        <v>183</v>
      </c>
      <c r="BF506" s="10">
        <v>-84</v>
      </c>
      <c r="BG506" s="10">
        <v>-28</v>
      </c>
      <c r="BH506" s="10">
        <v>218</v>
      </c>
      <c r="BI506" s="12">
        <f>AK506/Y506</f>
        <v>0.23375796178343949</v>
      </c>
      <c r="BJ506" s="12">
        <f>AL506/Z506</f>
        <v>0.10558823529411765</v>
      </c>
      <c r="BK506" s="12">
        <f>AM506/AA506</f>
        <v>9.8241173133155849E-2</v>
      </c>
      <c r="BL506" s="12">
        <f>AN506/AB506</f>
        <v>2.4771838331160364E-2</v>
      </c>
      <c r="BM506" s="12"/>
      <c r="BN506" s="12">
        <f>AP506/AD506</f>
        <v>0.1126485430571382</v>
      </c>
      <c r="BO506" s="12">
        <f>AQ506/AE506</f>
        <v>0.10078294186240214</v>
      </c>
      <c r="BP506" s="12">
        <f>AR506/AF506</f>
        <v>8.0453149001536092E-2</v>
      </c>
      <c r="BQ506" s="12">
        <f>AS506/AG506</f>
        <v>6.0393790230973118E-2</v>
      </c>
      <c r="BR506" s="12">
        <f>AT506/AH506</f>
        <v>-5.2208835341365459E-2</v>
      </c>
      <c r="BS506" s="12">
        <f>AU506/AI506</f>
        <v>2.4771838331160364E-2</v>
      </c>
      <c r="BT506" s="12"/>
      <c r="BU506" s="12">
        <f>AW506/Y506</f>
        <v>0.26050955414012739</v>
      </c>
      <c r="BV506" s="12">
        <f>AX506/Z506</f>
        <v>6.5073529411764711E-2</v>
      </c>
      <c r="BW506" s="12">
        <f>AY506/AA506</f>
        <v>4.9622485052153796E-2</v>
      </c>
      <c r="BX506" s="12">
        <f>AZ506/AB506</f>
        <v>-5.2151238591916557E-3</v>
      </c>
      <c r="BY506" s="12"/>
      <c r="BZ506" s="12">
        <f>BB506/AD506</f>
        <v>6.1370665798469802E-2</v>
      </c>
      <c r="CA506" s="12">
        <f>BC506/AE506</f>
        <v>4.4311177744461104E-2</v>
      </c>
      <c r="CB506" s="12">
        <f>BD506/AF506</f>
        <v>4.185867895545315E-2</v>
      </c>
      <c r="CC506" s="12">
        <f>BE506/AG506</f>
        <v>3.4645967436577052E-2</v>
      </c>
      <c r="CD506" s="12">
        <f>BF506/AH506</f>
        <v>-2.2489959839357431E-2</v>
      </c>
      <c r="CE506" s="12">
        <f>BG506/AI506</f>
        <v>-5.2151238591916557E-3</v>
      </c>
      <c r="CF506" s="12"/>
      <c r="CG506" s="12">
        <v>9.42</v>
      </c>
      <c r="CH506" s="12">
        <v>6.63</v>
      </c>
      <c r="CI506" s="12">
        <v>5.96</v>
      </c>
      <c r="CJ506" s="12">
        <v>0</v>
      </c>
      <c r="CK506" s="12">
        <v>6.79</v>
      </c>
      <c r="CL506" s="12">
        <v>6.7</v>
      </c>
      <c r="CM506" s="12">
        <v>5.96</v>
      </c>
      <c r="CN506" s="12">
        <v>5.47</v>
      </c>
      <c r="CO506" s="12">
        <v>3.26</v>
      </c>
      <c r="CP506" s="12"/>
      <c r="CQ506" s="12"/>
      <c r="CR506" s="13">
        <v>18.36</v>
      </c>
      <c r="CS506" s="13">
        <v>103.16</v>
      </c>
      <c r="CT506" s="13">
        <v>103.22</v>
      </c>
      <c r="CU506" s="13"/>
      <c r="CV506" s="13">
        <v>113.07</v>
      </c>
      <c r="CW506" s="13">
        <v>105.56</v>
      </c>
      <c r="CX506" s="13">
        <v>103.22</v>
      </c>
      <c r="CY506" s="13">
        <v>107.16</v>
      </c>
      <c r="CZ506" s="14">
        <v>104.62</v>
      </c>
      <c r="DA506" s="14"/>
      <c r="DB506" s="14"/>
      <c r="DC506" s="27">
        <v>3079.95</v>
      </c>
      <c r="DD506" s="27">
        <v>3270.21</v>
      </c>
      <c r="DE506" s="27">
        <v>3525.24</v>
      </c>
      <c r="DF506" s="27"/>
      <c r="DG506" s="27">
        <v>3421.16</v>
      </c>
      <c r="DH506" s="27">
        <v>3468.84</v>
      </c>
      <c r="DI506" s="27">
        <v>3525.24</v>
      </c>
      <c r="DJ506" s="27">
        <v>3564.76</v>
      </c>
      <c r="DK506" s="27"/>
      <c r="DL506" s="27"/>
      <c r="DM506" s="27"/>
      <c r="DN506" s="31" t="s">
        <v>5174</v>
      </c>
      <c r="DO506" s="31" t="s">
        <v>5953</v>
      </c>
      <c r="DP506" s="32" t="e">
        <f>J506/DN506</f>
        <v>#VALUE!</v>
      </c>
      <c r="DQ506" s="32" t="e">
        <f>J506/DO506</f>
        <v>#VALUE!</v>
      </c>
    </row>
    <row r="507" spans="2:121" hidden="1" x14ac:dyDescent="0.3">
      <c r="B507">
        <v>1549</v>
      </c>
      <c r="C507" s="1" t="s">
        <v>3444</v>
      </c>
      <c r="D507" s="2" t="s">
        <v>3445</v>
      </c>
      <c r="E507" s="3" t="s">
        <v>2921</v>
      </c>
      <c r="F507" s="3" t="s">
        <v>2971</v>
      </c>
      <c r="G507" s="4" t="s">
        <v>2971</v>
      </c>
      <c r="H507" s="4"/>
      <c r="I507" s="4" t="s">
        <v>3002</v>
      </c>
      <c r="J507" s="15">
        <v>8900</v>
      </c>
      <c r="K507" s="7" t="s">
        <v>8489</v>
      </c>
      <c r="L507" s="15">
        <v>9899400</v>
      </c>
      <c r="M507" s="16">
        <f>J507*L507/100000000</f>
        <v>881.04660000000001</v>
      </c>
      <c r="N507" s="17">
        <v>1.48</v>
      </c>
      <c r="O507" s="18">
        <v>38.864628820960696</v>
      </c>
      <c r="P507" s="18">
        <v>25.28409090909091</v>
      </c>
      <c r="Q507" s="18">
        <v>1.78</v>
      </c>
      <c r="R507" s="18">
        <v>-19.324999999999999</v>
      </c>
      <c r="S507" s="9">
        <f>AB507/AA507</f>
        <v>0.30043541364296084</v>
      </c>
      <c r="T507" s="9">
        <f>AI507/AE507</f>
        <v>1.1896551724137931</v>
      </c>
      <c r="U507" s="9">
        <f>AN507/AM507</f>
        <v>-0.5714285714285714</v>
      </c>
      <c r="V507" s="9">
        <f>AU507/AQ507</f>
        <v>-2.6666666666666665</v>
      </c>
      <c r="W507" s="9">
        <f>AZ507/AY507</f>
        <v>-6.2111801242236024E-2</v>
      </c>
      <c r="X507" s="9">
        <f>BG507/BC507</f>
        <v>-0.21739130434782608</v>
      </c>
      <c r="Y507" s="10">
        <v>585</v>
      </c>
      <c r="Z507" s="10">
        <v>647</v>
      </c>
      <c r="AA507" s="10">
        <v>689</v>
      </c>
      <c r="AB507" s="10">
        <v>207</v>
      </c>
      <c r="AC507" s="21"/>
      <c r="AD507" s="10">
        <v>182</v>
      </c>
      <c r="AE507" s="10">
        <v>174</v>
      </c>
      <c r="AF507" s="10">
        <v>182</v>
      </c>
      <c r="AG507" s="24">
        <v>169</v>
      </c>
      <c r="AH507" s="10">
        <v>216</v>
      </c>
      <c r="AI507" s="5">
        <v>207</v>
      </c>
      <c r="AJ507" s="5">
        <v>182</v>
      </c>
      <c r="AK507" s="10">
        <v>-9</v>
      </c>
      <c r="AL507" s="10">
        <v>20</v>
      </c>
      <c r="AM507" s="10">
        <v>-28</v>
      </c>
      <c r="AN507" s="10">
        <v>16</v>
      </c>
      <c r="AO507" s="10"/>
      <c r="AP507" s="11">
        <v>-8</v>
      </c>
      <c r="AQ507" s="11">
        <v>-6</v>
      </c>
      <c r="AR507" s="11">
        <v>-5</v>
      </c>
      <c r="AS507" s="11">
        <v>-3</v>
      </c>
      <c r="AT507" s="11">
        <v>19</v>
      </c>
      <c r="AU507" s="11">
        <v>16</v>
      </c>
      <c r="AV507" s="10">
        <v>-5</v>
      </c>
      <c r="AW507" s="10">
        <v>-29</v>
      </c>
      <c r="AX507" s="10">
        <v>20</v>
      </c>
      <c r="AY507" s="10">
        <v>-161</v>
      </c>
      <c r="AZ507" s="10">
        <v>10</v>
      </c>
      <c r="BA507" s="10"/>
      <c r="BB507" s="10">
        <v>-111</v>
      </c>
      <c r="BC507" s="10">
        <v>-46</v>
      </c>
      <c r="BD507" s="10" t="s">
        <v>2995</v>
      </c>
      <c r="BE507" s="10">
        <v>-7</v>
      </c>
      <c r="BF507" s="10">
        <v>18</v>
      </c>
      <c r="BG507" s="10">
        <v>10</v>
      </c>
      <c r="BH507" s="10" t="s">
        <v>5085</v>
      </c>
      <c r="BI507" s="12">
        <f>AK507/Y507</f>
        <v>-1.5384615384615385E-2</v>
      </c>
      <c r="BJ507" s="12">
        <f>AL507/Z507</f>
        <v>3.0911901081916538E-2</v>
      </c>
      <c r="BK507" s="12">
        <f>AM507/AA507</f>
        <v>-4.0638606676342524E-2</v>
      </c>
      <c r="BL507" s="12">
        <f>AN507/AB507</f>
        <v>7.7294685990338161E-2</v>
      </c>
      <c r="BM507" s="12"/>
      <c r="BN507" s="12">
        <f>AP507/AD507</f>
        <v>-4.3956043956043959E-2</v>
      </c>
      <c r="BO507" s="12">
        <f>AQ507/AE507</f>
        <v>-3.4482758620689655E-2</v>
      </c>
      <c r="BP507" s="12">
        <f>AR507/AF507</f>
        <v>-2.7472527472527472E-2</v>
      </c>
      <c r="BQ507" s="12">
        <f>AS507/AG507</f>
        <v>-1.7751479289940829E-2</v>
      </c>
      <c r="BR507" s="12">
        <f>AT507/AH507</f>
        <v>8.7962962962962965E-2</v>
      </c>
      <c r="BS507" s="12">
        <f>AU507/AI507</f>
        <v>7.7294685990338161E-2</v>
      </c>
      <c r="BT507" s="12"/>
      <c r="BU507" s="12">
        <f>AW507/Y507</f>
        <v>-4.957264957264957E-2</v>
      </c>
      <c r="BV507" s="12">
        <f>AX507/Z507</f>
        <v>3.0911901081916538E-2</v>
      </c>
      <c r="BW507" s="12">
        <f>AY507/AA507</f>
        <v>-0.23367198838896952</v>
      </c>
      <c r="BX507" s="12">
        <f>AZ507/AB507</f>
        <v>4.8309178743961352E-2</v>
      </c>
      <c r="BY507" s="12"/>
      <c r="BZ507" s="12">
        <f>BB507/AD507</f>
        <v>-0.60989010989010994</v>
      </c>
      <c r="CA507" s="12">
        <f>BC507/AE507</f>
        <v>-0.26436781609195403</v>
      </c>
      <c r="CB507" s="12" t="e">
        <f>BD507/AF507</f>
        <v>#VALUE!</v>
      </c>
      <c r="CC507" s="12">
        <f>BE507/AG507</f>
        <v>-4.142011834319527E-2</v>
      </c>
      <c r="CD507" s="12">
        <f>BF507/AH507</f>
        <v>8.3333333333333329E-2</v>
      </c>
      <c r="CE507" s="12">
        <f>BG507/AI507</f>
        <v>4.8309178743961352E-2</v>
      </c>
      <c r="CF507" s="12"/>
      <c r="CG507" s="12">
        <v>-12.67</v>
      </c>
      <c r="CH507" s="12">
        <v>6.96</v>
      </c>
      <c r="CI507" s="12">
        <v>-36.659999999999997</v>
      </c>
      <c r="CJ507" s="12">
        <v>0</v>
      </c>
      <c r="CK507" s="12">
        <v>-30.15</v>
      </c>
      <c r="CL507" s="12">
        <v>-45.16</v>
      </c>
      <c r="CM507" s="12">
        <v>-36.659999999999997</v>
      </c>
      <c r="CN507" s="12">
        <v>-37.89</v>
      </c>
      <c r="CO507" s="12">
        <v>-10.44</v>
      </c>
      <c r="CP507" s="12"/>
      <c r="CQ507" s="12"/>
      <c r="CR507" s="13">
        <v>206.75</v>
      </c>
      <c r="CS507" s="13">
        <v>247.78</v>
      </c>
      <c r="CT507" s="13">
        <v>146.93</v>
      </c>
      <c r="CU507" s="13"/>
      <c r="CV507" s="13">
        <v>288.08</v>
      </c>
      <c r="CW507" s="13">
        <v>200.71</v>
      </c>
      <c r="CX507" s="13">
        <v>146.93</v>
      </c>
      <c r="CY507" s="13">
        <v>159.15</v>
      </c>
      <c r="CZ507" s="14">
        <v>133.56</v>
      </c>
      <c r="DA507" s="14"/>
      <c r="DB507" s="14"/>
      <c r="DC507" s="27">
        <v>399.78</v>
      </c>
      <c r="DD507" s="27">
        <v>378.03</v>
      </c>
      <c r="DE507" s="27">
        <v>132.6</v>
      </c>
      <c r="DF507" s="27"/>
      <c r="DG507" s="27">
        <v>274.39999999999998</v>
      </c>
      <c r="DH507" s="27">
        <v>186.19</v>
      </c>
      <c r="DI507" s="27">
        <v>132.6</v>
      </c>
      <c r="DJ507" s="27">
        <v>122.72</v>
      </c>
      <c r="DK507" s="27"/>
      <c r="DL507" s="27"/>
      <c r="DM507" s="27"/>
      <c r="DN507" s="31" t="s">
        <v>5174</v>
      </c>
      <c r="DO507" s="31" t="s">
        <v>6772</v>
      </c>
      <c r="DP507" s="32" t="e">
        <f>J507/DN507</f>
        <v>#VALUE!</v>
      </c>
      <c r="DQ507" s="32" t="e">
        <f>J507/DO507</f>
        <v>#VALUE!</v>
      </c>
    </row>
    <row r="508" spans="2:121" hidden="1" x14ac:dyDescent="0.3">
      <c r="B508">
        <v>393</v>
      </c>
      <c r="C508" s="1" t="s">
        <v>1755</v>
      </c>
      <c r="D508" s="2" t="s">
        <v>398</v>
      </c>
      <c r="E508" s="3" t="s">
        <v>2897</v>
      </c>
      <c r="F508" s="3" t="s">
        <v>3024</v>
      </c>
      <c r="G508" s="4" t="s">
        <v>3025</v>
      </c>
      <c r="H508" s="4"/>
      <c r="I508" s="4" t="s">
        <v>2844</v>
      </c>
      <c r="J508" s="15">
        <v>10400</v>
      </c>
      <c r="K508" s="7" t="s">
        <v>6235</v>
      </c>
      <c r="L508" s="15">
        <v>53007638</v>
      </c>
      <c r="M508" s="16">
        <f>J508*L508/100000000</f>
        <v>5512.7943519999999</v>
      </c>
      <c r="N508" s="17">
        <v>71.430000000000007</v>
      </c>
      <c r="O508" s="18">
        <v>42.10526315789474</v>
      </c>
      <c r="P508" s="18">
        <v>25.242718446601941</v>
      </c>
      <c r="Q508" s="18">
        <v>0.88249999999999995</v>
      </c>
      <c r="R508" s="18">
        <v>2.0049999999999999</v>
      </c>
      <c r="S508" s="9">
        <f>AB508/AA508</f>
        <v>0.27613168724279835</v>
      </c>
      <c r="T508" s="9">
        <f>AI508/AE508</f>
        <v>1.0443579766536966</v>
      </c>
      <c r="U508" s="9">
        <f>AN508/AM508</f>
        <v>0.3991769547325103</v>
      </c>
      <c r="V508" s="9">
        <f>AU508/AQ508</f>
        <v>1.515625</v>
      </c>
      <c r="W508" s="9">
        <f>AZ508/AY508</f>
        <v>0.34146341463414637</v>
      </c>
      <c r="X508" s="9">
        <f>BG508/BC508</f>
        <v>1.1914893617021276</v>
      </c>
      <c r="Y508" s="10">
        <v>4174</v>
      </c>
      <c r="Z508" s="10">
        <v>4343</v>
      </c>
      <c r="AA508" s="10">
        <v>4860</v>
      </c>
      <c r="AB508" s="10">
        <v>1342</v>
      </c>
      <c r="AC508" s="21"/>
      <c r="AD508" s="10">
        <v>1105</v>
      </c>
      <c r="AE508" s="10">
        <v>1285</v>
      </c>
      <c r="AF508" s="10">
        <v>1413</v>
      </c>
      <c r="AG508" s="24">
        <v>1001</v>
      </c>
      <c r="AH508" s="10">
        <v>1181</v>
      </c>
      <c r="AI508" s="5">
        <v>1342</v>
      </c>
      <c r="AJ508" s="5">
        <v>1413</v>
      </c>
      <c r="AK508" s="10">
        <v>516</v>
      </c>
      <c r="AL508" s="10">
        <v>365</v>
      </c>
      <c r="AM508" s="10">
        <v>243</v>
      </c>
      <c r="AN508" s="10">
        <v>97</v>
      </c>
      <c r="AO508" s="10"/>
      <c r="AP508" s="11">
        <v>39</v>
      </c>
      <c r="AQ508" s="11">
        <v>64</v>
      </c>
      <c r="AR508" s="11">
        <v>103</v>
      </c>
      <c r="AS508" s="11">
        <v>8</v>
      </c>
      <c r="AT508" s="11">
        <v>46</v>
      </c>
      <c r="AU508" s="11">
        <v>97</v>
      </c>
      <c r="AV508" s="10">
        <v>103</v>
      </c>
      <c r="AW508" s="10">
        <v>349</v>
      </c>
      <c r="AX508" s="10">
        <v>304</v>
      </c>
      <c r="AY508" s="10">
        <v>164</v>
      </c>
      <c r="AZ508" s="10">
        <v>56</v>
      </c>
      <c r="BA508" s="10"/>
      <c r="BB508" s="10">
        <v>22</v>
      </c>
      <c r="BC508" s="10">
        <v>47</v>
      </c>
      <c r="BD508" s="10">
        <v>49</v>
      </c>
      <c r="BE508" s="10">
        <v>5</v>
      </c>
      <c r="BF508" s="10">
        <v>24</v>
      </c>
      <c r="BG508" s="10">
        <v>56</v>
      </c>
      <c r="BH508" s="10">
        <v>49</v>
      </c>
      <c r="BI508" s="12">
        <f>AK508/Y508</f>
        <v>0.12362242453282224</v>
      </c>
      <c r="BJ508" s="12">
        <f>AL508/Z508</f>
        <v>8.404328804973521E-2</v>
      </c>
      <c r="BK508" s="12">
        <f>AM508/AA508</f>
        <v>0.05</v>
      </c>
      <c r="BL508" s="12">
        <f>AN508/AB508</f>
        <v>7.2280178837555886E-2</v>
      </c>
      <c r="BM508" s="12"/>
      <c r="BN508" s="12">
        <f>AP508/AD508</f>
        <v>3.5294117647058823E-2</v>
      </c>
      <c r="BO508" s="12">
        <f>AQ508/AE508</f>
        <v>4.9805447470817124E-2</v>
      </c>
      <c r="BP508" s="12">
        <f>AR508/AF508</f>
        <v>7.2894550601556973E-2</v>
      </c>
      <c r="BQ508" s="12">
        <f>AS508/AG508</f>
        <v>7.992007992007992E-3</v>
      </c>
      <c r="BR508" s="12">
        <f>AT508/AH508</f>
        <v>3.8950042337002541E-2</v>
      </c>
      <c r="BS508" s="12">
        <f>AU508/AI508</f>
        <v>7.2280178837555886E-2</v>
      </c>
      <c r="BT508" s="12"/>
      <c r="BU508" s="12">
        <f>AW508/Y508</f>
        <v>8.3612841399137522E-2</v>
      </c>
      <c r="BV508" s="12">
        <f>AX508/Z508</f>
        <v>6.9997697444163023E-2</v>
      </c>
      <c r="BW508" s="12">
        <f>AY508/AA508</f>
        <v>3.3744855967078193E-2</v>
      </c>
      <c r="BX508" s="12">
        <f>AZ508/AB508</f>
        <v>4.1728763040238454E-2</v>
      </c>
      <c r="BY508" s="12"/>
      <c r="BZ508" s="12">
        <f>BB508/AD508</f>
        <v>1.9909502262443438E-2</v>
      </c>
      <c r="CA508" s="12">
        <f>BC508/AE508</f>
        <v>3.6575875486381325E-2</v>
      </c>
      <c r="CB508" s="12">
        <f>BD508/AF508</f>
        <v>3.4677990092002828E-2</v>
      </c>
      <c r="CC508" s="12">
        <f>BE508/AG508</f>
        <v>4.995004995004995E-3</v>
      </c>
      <c r="CD508" s="12">
        <f>BF508/AH508</f>
        <v>2.0321761219305672E-2</v>
      </c>
      <c r="CE508" s="12">
        <f>BG508/AI508</f>
        <v>4.1728763040238454E-2</v>
      </c>
      <c r="CF508" s="12"/>
      <c r="CG508" s="12">
        <v>5.33</v>
      </c>
      <c r="CH508" s="12">
        <v>4.68</v>
      </c>
      <c r="CI508" s="12">
        <v>2.44</v>
      </c>
      <c r="CJ508" s="12">
        <v>0</v>
      </c>
      <c r="CK508" s="12">
        <v>2.5099999999999998</v>
      </c>
      <c r="CL508" s="12">
        <v>2.15</v>
      </c>
      <c r="CM508" s="12">
        <v>2.44</v>
      </c>
      <c r="CN508" s="12">
        <v>1.8</v>
      </c>
      <c r="CO508" s="12">
        <v>1.84</v>
      </c>
      <c r="CP508" s="12"/>
      <c r="CQ508" s="12"/>
      <c r="CR508" s="13">
        <v>13.42</v>
      </c>
      <c r="CS508" s="13">
        <v>11.93</v>
      </c>
      <c r="CT508" s="13">
        <v>16.95</v>
      </c>
      <c r="CU508" s="13"/>
      <c r="CV508" s="13">
        <v>16.59</v>
      </c>
      <c r="CW508" s="13">
        <v>16.79</v>
      </c>
      <c r="CX508" s="13">
        <v>16.95</v>
      </c>
      <c r="CY508" s="13">
        <v>13.69</v>
      </c>
      <c r="CZ508" s="14">
        <v>15</v>
      </c>
      <c r="DA508" s="14"/>
      <c r="DB508" s="14"/>
      <c r="DC508" s="27">
        <v>2497.9699999999998</v>
      </c>
      <c r="DD508" s="27">
        <v>2512.63</v>
      </c>
      <c r="DE508" s="27">
        <v>2549.7800000000002</v>
      </c>
      <c r="DF508" s="27"/>
      <c r="DG508" s="27">
        <v>2521.14</v>
      </c>
      <c r="DH508" s="27">
        <v>2538.3000000000002</v>
      </c>
      <c r="DI508" s="27">
        <v>2549.7800000000002</v>
      </c>
      <c r="DJ508" s="27">
        <v>2551.5700000000002</v>
      </c>
      <c r="DK508" s="27"/>
      <c r="DL508" s="27"/>
      <c r="DM508" s="27"/>
      <c r="DN508" s="31" t="s">
        <v>5174</v>
      </c>
      <c r="DO508" s="31" t="s">
        <v>5563</v>
      </c>
      <c r="DP508" s="32" t="e">
        <f>J508/DN508</f>
        <v>#VALUE!</v>
      </c>
      <c r="DQ508" s="32" t="e">
        <f>J508/DO508</f>
        <v>#VALUE!</v>
      </c>
    </row>
    <row r="509" spans="2:121" hidden="1" x14ac:dyDescent="0.3">
      <c r="B509">
        <v>1033</v>
      </c>
      <c r="C509" s="1" t="s">
        <v>2352</v>
      </c>
      <c r="D509" s="2" t="s">
        <v>995</v>
      </c>
      <c r="E509" s="3" t="s">
        <v>2921</v>
      </c>
      <c r="F509" s="3" t="s">
        <v>2945</v>
      </c>
      <c r="G509" s="4" t="s">
        <v>2956</v>
      </c>
      <c r="H509" s="4" t="s">
        <v>2973</v>
      </c>
      <c r="I509" s="4" t="s">
        <v>2863</v>
      </c>
      <c r="J509" s="15">
        <v>10400</v>
      </c>
      <c r="K509" s="7" t="s">
        <v>5132</v>
      </c>
      <c r="L509" s="15">
        <v>16030561</v>
      </c>
      <c r="M509" s="16">
        <f>J509*L509/100000000</f>
        <v>1667.1783439999999</v>
      </c>
      <c r="N509" s="17">
        <v>0.87</v>
      </c>
      <c r="O509" s="18">
        <v>18.47246891651865</v>
      </c>
      <c r="P509" s="18">
        <v>25.242718446601941</v>
      </c>
      <c r="Q509" s="18">
        <v>0.71</v>
      </c>
      <c r="R509" s="18">
        <v>3.4474999999999998</v>
      </c>
      <c r="S509" s="9">
        <f>AB509/AA509</f>
        <v>0.23742786479802144</v>
      </c>
      <c r="T509" s="9">
        <f>AI509/AE509</f>
        <v>1.0588235294117647</v>
      </c>
      <c r="U509" s="9">
        <f>AN509/AM509</f>
        <v>0.33333333333333331</v>
      </c>
      <c r="V509" s="9">
        <f>AU509/AQ509</f>
        <v>-0.59090909090909094</v>
      </c>
      <c r="W509" s="9">
        <f>AZ509/AY509</f>
        <v>0.22857142857142856</v>
      </c>
      <c r="X509" s="9">
        <f>BG509/BC509</f>
        <v>-16</v>
      </c>
      <c r="Y509" s="10">
        <v>1045</v>
      </c>
      <c r="Z509" s="10">
        <v>1040</v>
      </c>
      <c r="AA509" s="10">
        <v>1213</v>
      </c>
      <c r="AB509" s="10">
        <v>288</v>
      </c>
      <c r="AC509" s="21"/>
      <c r="AD509" s="10">
        <v>332</v>
      </c>
      <c r="AE509" s="10">
        <v>272</v>
      </c>
      <c r="AF509" s="10">
        <v>316</v>
      </c>
      <c r="AG509" s="24">
        <v>334</v>
      </c>
      <c r="AH509" s="10">
        <v>361</v>
      </c>
      <c r="AI509" s="5">
        <v>288</v>
      </c>
      <c r="AJ509" s="5">
        <v>316</v>
      </c>
      <c r="AK509" s="10">
        <v>100</v>
      </c>
      <c r="AL509" s="10">
        <v>52</v>
      </c>
      <c r="AM509" s="10">
        <v>39</v>
      </c>
      <c r="AN509" s="10">
        <v>13</v>
      </c>
      <c r="AO509" s="10"/>
      <c r="AP509" s="11">
        <v>27</v>
      </c>
      <c r="AQ509" s="11">
        <v>-22</v>
      </c>
      <c r="AR509" s="11" t="s">
        <v>2995</v>
      </c>
      <c r="AS509" s="11">
        <v>58</v>
      </c>
      <c r="AT509" s="11">
        <v>17</v>
      </c>
      <c r="AU509" s="11">
        <v>13</v>
      </c>
      <c r="AV509" s="10" t="s">
        <v>5085</v>
      </c>
      <c r="AW509" s="10">
        <v>92</v>
      </c>
      <c r="AX509" s="10">
        <v>286</v>
      </c>
      <c r="AY509" s="10">
        <v>70</v>
      </c>
      <c r="AZ509" s="10">
        <v>16</v>
      </c>
      <c r="BA509" s="10"/>
      <c r="BB509" s="10">
        <v>32</v>
      </c>
      <c r="BC509" s="10">
        <v>-1</v>
      </c>
      <c r="BD509" s="10">
        <v>4</v>
      </c>
      <c r="BE509" s="10">
        <v>53</v>
      </c>
      <c r="BF509" s="10">
        <v>17</v>
      </c>
      <c r="BG509" s="10">
        <v>16</v>
      </c>
      <c r="BH509" s="10">
        <v>4</v>
      </c>
      <c r="BI509" s="12">
        <f>AK509/Y509</f>
        <v>9.569377990430622E-2</v>
      </c>
      <c r="BJ509" s="12">
        <f>AL509/Z509</f>
        <v>0.05</v>
      </c>
      <c r="BK509" s="12">
        <f>AM509/AA509</f>
        <v>3.2151690024732067E-2</v>
      </c>
      <c r="BL509" s="12">
        <f>AN509/AB509</f>
        <v>4.5138888888888888E-2</v>
      </c>
      <c r="BM509" s="12"/>
      <c r="BN509" s="12">
        <f>AP509/AD509</f>
        <v>8.1325301204819275E-2</v>
      </c>
      <c r="BO509" s="12">
        <f>AQ509/AE509</f>
        <v>-8.0882352941176475E-2</v>
      </c>
      <c r="BP509" s="12" t="e">
        <f>AR509/AF509</f>
        <v>#VALUE!</v>
      </c>
      <c r="BQ509" s="12">
        <f>AS509/AG509</f>
        <v>0.17365269461077845</v>
      </c>
      <c r="BR509" s="12">
        <f>AT509/AH509</f>
        <v>4.7091412742382273E-2</v>
      </c>
      <c r="BS509" s="12">
        <f>AU509/AI509</f>
        <v>4.5138888888888888E-2</v>
      </c>
      <c r="BT509" s="12"/>
      <c r="BU509" s="12">
        <f>AW509/Y509</f>
        <v>8.8038277511961721E-2</v>
      </c>
      <c r="BV509" s="12">
        <f>AX509/Z509</f>
        <v>0.27500000000000002</v>
      </c>
      <c r="BW509" s="12">
        <f>AY509/AA509</f>
        <v>5.7708161582852434E-2</v>
      </c>
      <c r="BX509" s="12">
        <f>AZ509/AB509</f>
        <v>5.5555555555555552E-2</v>
      </c>
      <c r="BY509" s="12"/>
      <c r="BZ509" s="12">
        <f>BB509/AD509</f>
        <v>9.6385542168674704E-2</v>
      </c>
      <c r="CA509" s="12">
        <f>BC509/AE509</f>
        <v>-3.6764705882352941E-3</v>
      </c>
      <c r="CB509" s="12">
        <f>BD509/AF509</f>
        <v>1.2658227848101266E-2</v>
      </c>
      <c r="CC509" s="12">
        <f>BE509/AG509</f>
        <v>0.15868263473053892</v>
      </c>
      <c r="CD509" s="12">
        <f>BF509/AH509</f>
        <v>4.7091412742382273E-2</v>
      </c>
      <c r="CE509" s="12">
        <f>BG509/AI509</f>
        <v>5.5555555555555552E-2</v>
      </c>
      <c r="CF509" s="12"/>
      <c r="CG509" s="12">
        <v>5.45</v>
      </c>
      <c r="CH509" s="12">
        <v>14.28</v>
      </c>
      <c r="CI509" s="12">
        <v>3.05</v>
      </c>
      <c r="CJ509" s="12">
        <v>0</v>
      </c>
      <c r="CK509" s="12">
        <v>4.12</v>
      </c>
      <c r="CL509" s="12">
        <v>3.19</v>
      </c>
      <c r="CM509" s="12">
        <v>3.05</v>
      </c>
      <c r="CN509" s="12">
        <v>3.79</v>
      </c>
      <c r="CO509" s="12">
        <v>3.11</v>
      </c>
      <c r="CP509" s="12"/>
      <c r="CQ509" s="12"/>
      <c r="CR509" s="13">
        <v>37.35</v>
      </c>
      <c r="CS509" s="13">
        <v>15.57</v>
      </c>
      <c r="CT509" s="13">
        <v>25.07</v>
      </c>
      <c r="CU509" s="13"/>
      <c r="CV509" s="13">
        <v>17.37</v>
      </c>
      <c r="CW509" s="13">
        <v>16.93</v>
      </c>
      <c r="CX509" s="13">
        <v>25.07</v>
      </c>
      <c r="CY509" s="13">
        <v>23.9</v>
      </c>
      <c r="CZ509" s="14">
        <v>25.52</v>
      </c>
      <c r="DA509" s="14"/>
      <c r="DB509" s="14"/>
      <c r="DC509" s="27">
        <v>2330.0100000000002</v>
      </c>
      <c r="DD509" s="27">
        <v>2747.86</v>
      </c>
      <c r="DE509" s="27">
        <v>2770.78</v>
      </c>
      <c r="DF509" s="27"/>
      <c r="DG509" s="27">
        <v>2767.39</v>
      </c>
      <c r="DH509" s="27">
        <v>2766.07</v>
      </c>
      <c r="DI509" s="27">
        <v>2770.78</v>
      </c>
      <c r="DJ509" s="27">
        <v>2796.62</v>
      </c>
      <c r="DK509" s="27"/>
      <c r="DL509" s="27"/>
      <c r="DM509" s="27"/>
      <c r="DN509" s="31" t="s">
        <v>5174</v>
      </c>
      <c r="DO509" s="31" t="s">
        <v>6236</v>
      </c>
      <c r="DP509" s="32" t="e">
        <f>J509/DN509</f>
        <v>#VALUE!</v>
      </c>
      <c r="DQ509" s="32" t="e">
        <f>J509/DO509</f>
        <v>#VALUE!</v>
      </c>
    </row>
    <row r="510" spans="2:121" hidden="1" x14ac:dyDescent="0.3">
      <c r="B510">
        <v>685</v>
      </c>
      <c r="C510" s="1" t="s">
        <v>2028</v>
      </c>
      <c r="D510" s="2" t="s">
        <v>671</v>
      </c>
      <c r="E510" s="3" t="s">
        <v>2921</v>
      </c>
      <c r="F510" s="3" t="s">
        <v>2947</v>
      </c>
      <c r="G510" s="4" t="s">
        <v>2985</v>
      </c>
      <c r="H510" s="4"/>
      <c r="I510" s="4" t="s">
        <v>2843</v>
      </c>
      <c r="J510" s="15">
        <v>16150</v>
      </c>
      <c r="K510" s="7" t="s">
        <v>8084</v>
      </c>
      <c r="L510" s="15">
        <v>18377428</v>
      </c>
      <c r="M510" s="16">
        <f>J510*L510/100000000</f>
        <v>2967.9546220000002</v>
      </c>
      <c r="N510" s="17">
        <v>0.28999999999999998</v>
      </c>
      <c r="O510" s="18">
        <v>21.21</v>
      </c>
      <c r="P510" s="18">
        <v>25.234375</v>
      </c>
      <c r="Q510" s="18">
        <v>1.83</v>
      </c>
      <c r="R510" s="18">
        <v>9.0299999999999994</v>
      </c>
      <c r="S510" s="9">
        <f>AB510/AA510</f>
        <v>1.2427184466019416</v>
      </c>
      <c r="T510" s="9">
        <f>AI510/AE510</f>
        <v>1.0331491712707181</v>
      </c>
      <c r="U510" s="9">
        <f>AN510/AM510</f>
        <v>1.2164179104477613</v>
      </c>
      <c r="V510" s="9">
        <f>AU510/AQ510</f>
        <v>1.3043478260869565</v>
      </c>
      <c r="W510" s="9">
        <f>AZ510/AY510</f>
        <v>1.2342342342342343</v>
      </c>
      <c r="X510" s="9">
        <f>BG510/BC510</f>
        <v>1.2608695652173914</v>
      </c>
      <c r="Y510" s="10">
        <v>798</v>
      </c>
      <c r="Z510" s="10">
        <v>709</v>
      </c>
      <c r="AA510" s="10">
        <v>618</v>
      </c>
      <c r="AB510" s="10">
        <v>768</v>
      </c>
      <c r="AC510" s="21"/>
      <c r="AD510" s="10">
        <v>137</v>
      </c>
      <c r="AE510" s="10">
        <v>181</v>
      </c>
      <c r="AF510" s="10">
        <v>188</v>
      </c>
      <c r="AG510" s="24">
        <v>175</v>
      </c>
      <c r="AH510" s="10">
        <v>187</v>
      </c>
      <c r="AI510" s="5">
        <v>187</v>
      </c>
      <c r="AJ510" s="5">
        <v>213</v>
      </c>
      <c r="AK510" s="10">
        <v>266</v>
      </c>
      <c r="AL510" s="10">
        <v>246</v>
      </c>
      <c r="AM510" s="10">
        <v>134</v>
      </c>
      <c r="AN510" s="10">
        <v>163</v>
      </c>
      <c r="AO510" s="10"/>
      <c r="AP510" s="11">
        <v>25</v>
      </c>
      <c r="AQ510" s="11">
        <v>23</v>
      </c>
      <c r="AR510" s="11">
        <v>32</v>
      </c>
      <c r="AS510" s="11">
        <v>44</v>
      </c>
      <c r="AT510" s="11">
        <v>30</v>
      </c>
      <c r="AU510" s="11">
        <v>30</v>
      </c>
      <c r="AV510" s="10">
        <v>46</v>
      </c>
      <c r="AW510" s="10">
        <v>214</v>
      </c>
      <c r="AX510" s="10">
        <v>188</v>
      </c>
      <c r="AY510" s="10">
        <v>111</v>
      </c>
      <c r="AZ510" s="10">
        <v>137</v>
      </c>
      <c r="BA510" s="10"/>
      <c r="BB510" s="10">
        <v>21</v>
      </c>
      <c r="BC510" s="10">
        <v>23</v>
      </c>
      <c r="BD510" s="10">
        <v>23</v>
      </c>
      <c r="BE510" s="10">
        <v>33</v>
      </c>
      <c r="BF510" s="10">
        <v>29</v>
      </c>
      <c r="BG510" s="10">
        <v>29</v>
      </c>
      <c r="BH510" s="10">
        <v>23</v>
      </c>
      <c r="BI510" s="12">
        <f>AK510/Y510</f>
        <v>0.33333333333333331</v>
      </c>
      <c r="BJ510" s="12">
        <f>AL510/Z510</f>
        <v>0.34696755994358253</v>
      </c>
      <c r="BK510" s="12">
        <f>AM510/AA510</f>
        <v>0.2168284789644013</v>
      </c>
      <c r="BL510" s="12">
        <f>AN510/AB510</f>
        <v>0.21223958333333334</v>
      </c>
      <c r="BM510" s="12"/>
      <c r="BN510" s="12">
        <f>AP510/AD510</f>
        <v>0.18248175182481752</v>
      </c>
      <c r="BO510" s="12">
        <f>AQ510/AE510</f>
        <v>0.1270718232044199</v>
      </c>
      <c r="BP510" s="12">
        <f>AR510/AF510</f>
        <v>0.1702127659574468</v>
      </c>
      <c r="BQ510" s="12">
        <f>AS510/AG510</f>
        <v>0.25142857142857145</v>
      </c>
      <c r="BR510" s="12">
        <f>AT510/AH510</f>
        <v>0.16042780748663102</v>
      </c>
      <c r="BS510" s="12">
        <f>AU510/AI510</f>
        <v>0.16042780748663102</v>
      </c>
      <c r="BT510" s="12"/>
      <c r="BU510" s="12">
        <f>AW510/Y510</f>
        <v>0.26817042606516289</v>
      </c>
      <c r="BV510" s="12">
        <f>AX510/Z510</f>
        <v>0.26516220028208742</v>
      </c>
      <c r="BW510" s="12">
        <f>AY510/AA510</f>
        <v>0.1796116504854369</v>
      </c>
      <c r="BX510" s="12">
        <f>AZ510/AB510</f>
        <v>0.17838541666666666</v>
      </c>
      <c r="BY510" s="12"/>
      <c r="BZ510" s="12">
        <f>BB510/AD510</f>
        <v>0.15328467153284672</v>
      </c>
      <c r="CA510" s="12">
        <f>BC510/AE510</f>
        <v>0.1270718232044199</v>
      </c>
      <c r="CB510" s="12">
        <f>BD510/AF510</f>
        <v>0.12234042553191489</v>
      </c>
      <c r="CC510" s="12">
        <f>BE510/AG510</f>
        <v>0.18857142857142858</v>
      </c>
      <c r="CD510" s="12">
        <f>BF510/AH510</f>
        <v>0.15508021390374332</v>
      </c>
      <c r="CE510" s="12">
        <f>BG510/AI510</f>
        <v>0.15508021390374332</v>
      </c>
      <c r="CF510" s="12"/>
      <c r="CG510" s="12">
        <v>67.38</v>
      </c>
      <c r="CH510" s="12">
        <v>36.08</v>
      </c>
      <c r="CI510" s="12">
        <v>10.78</v>
      </c>
      <c r="CJ510" s="12">
        <v>9.6999999999999993</v>
      </c>
      <c r="CK510" s="12">
        <v>0</v>
      </c>
      <c r="CL510" s="12">
        <v>0</v>
      </c>
      <c r="CM510" s="12">
        <v>0</v>
      </c>
      <c r="CN510" s="12">
        <v>0</v>
      </c>
      <c r="CO510" s="12">
        <v>0</v>
      </c>
      <c r="CP510" s="12"/>
      <c r="CQ510" s="12"/>
      <c r="CR510" s="13">
        <v>77.62</v>
      </c>
      <c r="CS510" s="13">
        <v>39.119999999999997</v>
      </c>
      <c r="CT510" s="13">
        <v>9.41</v>
      </c>
      <c r="CU510" s="13"/>
      <c r="CV510" s="13">
        <v>8.3800000000000008</v>
      </c>
      <c r="CW510" s="13">
        <v>9.41</v>
      </c>
      <c r="CX510" s="13">
        <v>9.86</v>
      </c>
      <c r="CY510" s="13">
        <v>8.4</v>
      </c>
      <c r="CZ510" s="14">
        <v>8.4600000000000009</v>
      </c>
      <c r="DA510" s="14"/>
      <c r="DB510" s="14"/>
      <c r="DC510" s="27">
        <v>474.85</v>
      </c>
      <c r="DD510" s="27">
        <v>720.44</v>
      </c>
      <c r="DE510" s="27">
        <v>1480.66</v>
      </c>
      <c r="DF510" s="27"/>
      <c r="DG510" s="27">
        <v>770.39</v>
      </c>
      <c r="DH510" s="27">
        <v>1495.83</v>
      </c>
      <c r="DI510" s="27">
        <v>1480.66</v>
      </c>
      <c r="DJ510" s="27">
        <v>1506.05</v>
      </c>
      <c r="DK510" s="27"/>
      <c r="DL510" s="27"/>
      <c r="DM510" s="27"/>
      <c r="DN510" s="31" t="s">
        <v>5174</v>
      </c>
      <c r="DO510" s="31" t="s">
        <v>5881</v>
      </c>
      <c r="DP510" s="32" t="e">
        <f>J510/DN510</f>
        <v>#VALUE!</v>
      </c>
      <c r="DQ510" s="32" t="e">
        <f>J510/DO510</f>
        <v>#VALUE!</v>
      </c>
    </row>
    <row r="511" spans="2:121" x14ac:dyDescent="0.3">
      <c r="B511">
        <v>574</v>
      </c>
      <c r="C511" s="1" t="s">
        <v>2070</v>
      </c>
      <c r="D511" s="2" t="s">
        <v>713</v>
      </c>
      <c r="E511" s="3" t="s">
        <v>2921</v>
      </c>
      <c r="F511" s="3" t="s">
        <v>2898</v>
      </c>
      <c r="G511" s="4" t="s">
        <v>2899</v>
      </c>
      <c r="H511" s="4"/>
      <c r="I511" s="4" t="s">
        <v>2871</v>
      </c>
      <c r="J511" s="15">
        <v>25900</v>
      </c>
      <c r="K511" s="7" t="s">
        <v>7996</v>
      </c>
      <c r="L511" s="15">
        <v>14142508</v>
      </c>
      <c r="M511" s="16">
        <f>J511*L511/100000000</f>
        <v>3662.909572</v>
      </c>
      <c r="N511" s="17">
        <v>6.3</v>
      </c>
      <c r="O511" s="18">
        <v>17.649999999999999</v>
      </c>
      <c r="P511" s="18">
        <v>47.262773722627735</v>
      </c>
      <c r="Q511" s="18">
        <v>1.97</v>
      </c>
      <c r="R511" s="18">
        <v>11.94</v>
      </c>
      <c r="S511" s="9">
        <f>AB511/AA511</f>
        <v>1.3876852907639681</v>
      </c>
      <c r="T511" s="9">
        <f>AI511/AE511</f>
        <v>1.2692307692307692</v>
      </c>
      <c r="U511" s="9">
        <f>AN511/AM511</f>
        <v>13.3</v>
      </c>
      <c r="V511" s="9">
        <f>AU511/AQ511</f>
        <v>-5.125</v>
      </c>
      <c r="W511" s="9">
        <f>AZ511/AY511</f>
        <v>6.28125</v>
      </c>
      <c r="X511" s="9">
        <f>BG511/BC511</f>
        <v>-0.66666666666666663</v>
      </c>
      <c r="Y511" s="10">
        <v>1126</v>
      </c>
      <c r="Z511" s="10">
        <v>1019</v>
      </c>
      <c r="AA511" s="10">
        <v>877</v>
      </c>
      <c r="AB511" s="10">
        <v>1217</v>
      </c>
      <c r="AC511" s="21"/>
      <c r="AD511" s="10">
        <v>204</v>
      </c>
      <c r="AE511" s="10">
        <v>234</v>
      </c>
      <c r="AF511" s="10">
        <v>263</v>
      </c>
      <c r="AG511" s="24">
        <v>268</v>
      </c>
      <c r="AH511" s="10">
        <v>328</v>
      </c>
      <c r="AI511" s="5">
        <v>297</v>
      </c>
      <c r="AJ511" s="5">
        <v>263</v>
      </c>
      <c r="AK511" s="10">
        <v>230</v>
      </c>
      <c r="AL511" s="10">
        <v>123</v>
      </c>
      <c r="AM511" s="10">
        <v>20</v>
      </c>
      <c r="AN511" s="10">
        <v>266</v>
      </c>
      <c r="AO511" s="10"/>
      <c r="AP511" s="11">
        <v>9</v>
      </c>
      <c r="AQ511" s="11">
        <v>-8</v>
      </c>
      <c r="AR511" s="11">
        <v>40</v>
      </c>
      <c r="AS511" s="11">
        <v>59</v>
      </c>
      <c r="AT511" s="11">
        <v>76</v>
      </c>
      <c r="AU511" s="11">
        <v>41</v>
      </c>
      <c r="AV511" s="10">
        <v>40</v>
      </c>
      <c r="AW511" s="10">
        <v>161</v>
      </c>
      <c r="AX511" s="10">
        <v>122</v>
      </c>
      <c r="AY511" s="10">
        <v>32</v>
      </c>
      <c r="AZ511" s="10">
        <v>201</v>
      </c>
      <c r="BA511" s="10"/>
      <c r="BB511" s="10">
        <v>6</v>
      </c>
      <c r="BC511" s="10">
        <v>-30</v>
      </c>
      <c r="BD511" s="10">
        <v>52</v>
      </c>
      <c r="BE511" s="10">
        <v>56</v>
      </c>
      <c r="BF511" s="10">
        <v>54</v>
      </c>
      <c r="BG511" s="10">
        <v>20</v>
      </c>
      <c r="BH511" s="10">
        <v>52</v>
      </c>
      <c r="BI511" s="12">
        <f>AK511/Y511</f>
        <v>0.20426287744227353</v>
      </c>
      <c r="BJ511" s="12">
        <f>AL511/Z511</f>
        <v>0.12070657507360157</v>
      </c>
      <c r="BK511" s="12">
        <f>AM511/AA511</f>
        <v>2.2805017103762829E-2</v>
      </c>
      <c r="BL511" s="12">
        <f>AN511/AB511</f>
        <v>0.21857025472473296</v>
      </c>
      <c r="BM511" s="12"/>
      <c r="BN511" s="12">
        <f>AP511/AD511</f>
        <v>4.4117647058823532E-2</v>
      </c>
      <c r="BO511" s="12">
        <f>AQ511/AE511</f>
        <v>-3.4188034188034191E-2</v>
      </c>
      <c r="BP511" s="12">
        <f>AR511/AF511</f>
        <v>0.15209125475285171</v>
      </c>
      <c r="BQ511" s="12">
        <f>AS511/AG511</f>
        <v>0.22014925373134328</v>
      </c>
      <c r="BR511" s="12">
        <f>AT511/AH511</f>
        <v>0.23170731707317074</v>
      </c>
      <c r="BS511" s="12">
        <f>AU511/AI511</f>
        <v>0.13804713804713806</v>
      </c>
      <c r="BT511" s="12"/>
      <c r="BU511" s="12">
        <f>AW511/Y511</f>
        <v>0.14298401420959148</v>
      </c>
      <c r="BV511" s="12">
        <f>AX511/Z511</f>
        <v>0.1197252208047105</v>
      </c>
      <c r="BW511" s="12">
        <f>AY511/AA511</f>
        <v>3.6488027366020526E-2</v>
      </c>
      <c r="BX511" s="12">
        <f>AZ511/AB511</f>
        <v>0.16516023007395234</v>
      </c>
      <c r="BY511" s="12"/>
      <c r="BZ511" s="12">
        <f>BB511/AD511</f>
        <v>2.9411764705882353E-2</v>
      </c>
      <c r="CA511" s="12">
        <f>BC511/AE511</f>
        <v>-0.12820512820512819</v>
      </c>
      <c r="CB511" s="12">
        <f>BD511/AF511</f>
        <v>0.19771863117870722</v>
      </c>
      <c r="CC511" s="12">
        <f>BE511/AG511</f>
        <v>0.20895522388059701</v>
      </c>
      <c r="CD511" s="12">
        <f>BF511/AH511</f>
        <v>0.16463414634146342</v>
      </c>
      <c r="CE511" s="12">
        <f>BG511/AI511</f>
        <v>6.7340067340067339E-2</v>
      </c>
      <c r="CF511" s="12"/>
      <c r="CG511" s="12">
        <v>11.1</v>
      </c>
      <c r="CH511" s="12">
        <v>8.1300000000000008</v>
      </c>
      <c r="CI511" s="12">
        <v>2.57</v>
      </c>
      <c r="CJ511" s="12">
        <v>11.94</v>
      </c>
      <c r="CK511" s="12">
        <v>-0.03</v>
      </c>
      <c r="CL511" s="12">
        <v>-1.1100000000000001</v>
      </c>
      <c r="CM511" s="12">
        <v>1.38</v>
      </c>
      <c r="CN511" s="12">
        <v>5.54</v>
      </c>
      <c r="CO511" s="12">
        <v>8.36</v>
      </c>
      <c r="CP511" s="12"/>
      <c r="CQ511" s="12"/>
      <c r="CR511" s="13">
        <v>22.98</v>
      </c>
      <c r="CS511" s="13">
        <v>21.74</v>
      </c>
      <c r="CT511" s="13">
        <v>16.84</v>
      </c>
      <c r="CU511" s="13"/>
      <c r="CV511" s="13">
        <v>22.14</v>
      </c>
      <c r="CW511" s="13">
        <v>18.649999999999999</v>
      </c>
      <c r="CX511" s="13">
        <v>16.84</v>
      </c>
      <c r="CY511" s="13">
        <v>30.4</v>
      </c>
      <c r="CZ511" s="14">
        <v>36.74</v>
      </c>
      <c r="DA511" s="14"/>
      <c r="DB511" s="14"/>
      <c r="DC511" s="27">
        <v>2325.31</v>
      </c>
      <c r="DD511" s="27">
        <v>2397.23</v>
      </c>
      <c r="DE511" s="27">
        <v>2390.44</v>
      </c>
      <c r="DF511" s="27"/>
      <c r="DG511" s="27">
        <v>2312.9699999999998</v>
      </c>
      <c r="DH511" s="27">
        <v>2304.0500000000002</v>
      </c>
      <c r="DI511" s="27">
        <v>2390.44</v>
      </c>
      <c r="DJ511" s="27">
        <v>2542.66</v>
      </c>
      <c r="DK511" s="27"/>
      <c r="DL511" s="27"/>
      <c r="DM511" s="27"/>
      <c r="DN511" s="31" t="s">
        <v>5174</v>
      </c>
      <c r="DO511" s="31" t="s">
        <v>7997</v>
      </c>
      <c r="DP511" s="32" t="e">
        <f>J511/DN511</f>
        <v>#VALUE!</v>
      </c>
      <c r="DQ511" s="32" t="e">
        <f>J511/DO511</f>
        <v>#VALUE!</v>
      </c>
    </row>
    <row r="512" spans="2:121" hidden="1" x14ac:dyDescent="0.3">
      <c r="B512">
        <v>1125</v>
      </c>
      <c r="C512" s="1" t="s">
        <v>2669</v>
      </c>
      <c r="D512" s="2" t="s">
        <v>1312</v>
      </c>
      <c r="E512" s="3" t="s">
        <v>2897</v>
      </c>
      <c r="F512" s="3" t="s">
        <v>2905</v>
      </c>
      <c r="G512" s="4" t="s">
        <v>2837</v>
      </c>
      <c r="H512" s="4"/>
      <c r="I512" s="4" t="s">
        <v>2837</v>
      </c>
      <c r="J512" s="15">
        <v>2115</v>
      </c>
      <c r="K512" s="7" t="s">
        <v>8414</v>
      </c>
      <c r="L512" s="15">
        <v>69044875</v>
      </c>
      <c r="M512" s="16">
        <f>J512*L512/100000000</f>
        <v>1460.29910625</v>
      </c>
      <c r="N512" s="17">
        <v>2.17</v>
      </c>
      <c r="O512" s="18">
        <v>-10.41871921182266</v>
      </c>
      <c r="P512" s="18">
        <v>25.178571428571427</v>
      </c>
      <c r="Q512" s="18">
        <v>0.4325</v>
      </c>
      <c r="R512" s="18">
        <v>2.0149999999999997</v>
      </c>
      <c r="S512" s="9">
        <f>AB512/AA512</f>
        <v>0.22538659793814433</v>
      </c>
      <c r="T512" s="9">
        <f>AI512/AE512</f>
        <v>0.92052631578947364</v>
      </c>
      <c r="U512" s="9">
        <f>AN512/AM512</f>
        <v>0.12461538461538461</v>
      </c>
      <c r="V512" s="9">
        <f>AU512/AQ512</f>
        <v>0.59124087591240881</v>
      </c>
      <c r="W512" s="9">
        <f>AZ512/AY512</f>
        <v>7.6595744680851063E-2</v>
      </c>
      <c r="X512" s="9">
        <f>BG512/BC512</f>
        <v>0.39130434782608697</v>
      </c>
      <c r="Y512" s="10">
        <v>14434</v>
      </c>
      <c r="Z512" s="10">
        <v>15281</v>
      </c>
      <c r="AA512" s="10">
        <v>15520</v>
      </c>
      <c r="AB512" s="10">
        <v>3498</v>
      </c>
      <c r="AC512" s="21"/>
      <c r="AD512" s="10">
        <v>3964</v>
      </c>
      <c r="AE512" s="10">
        <v>3800</v>
      </c>
      <c r="AF512" s="10">
        <v>4079</v>
      </c>
      <c r="AG512" s="24">
        <v>3309</v>
      </c>
      <c r="AH512" s="10">
        <v>2348</v>
      </c>
      <c r="AI512" s="5">
        <v>3498</v>
      </c>
      <c r="AJ512" s="5">
        <v>4079</v>
      </c>
      <c r="AK512" s="10">
        <v>358</v>
      </c>
      <c r="AL512" s="10">
        <v>539</v>
      </c>
      <c r="AM512" s="10">
        <v>650</v>
      </c>
      <c r="AN512" s="10">
        <v>81</v>
      </c>
      <c r="AO512" s="10"/>
      <c r="AP512" s="11">
        <v>215</v>
      </c>
      <c r="AQ512" s="11">
        <v>137</v>
      </c>
      <c r="AR512" s="11">
        <v>165</v>
      </c>
      <c r="AS512" s="11">
        <v>76</v>
      </c>
      <c r="AT512" s="11">
        <v>-130</v>
      </c>
      <c r="AU512" s="11">
        <v>81</v>
      </c>
      <c r="AV512" s="10">
        <v>165</v>
      </c>
      <c r="AW512" s="10">
        <v>-418</v>
      </c>
      <c r="AX512" s="10">
        <v>-332</v>
      </c>
      <c r="AY512" s="10">
        <v>235</v>
      </c>
      <c r="AZ512" s="10">
        <v>18</v>
      </c>
      <c r="BA512" s="10"/>
      <c r="BB512" s="10">
        <v>97</v>
      </c>
      <c r="BC512" s="10">
        <v>46</v>
      </c>
      <c r="BD512" s="10">
        <v>18</v>
      </c>
      <c r="BE512" s="10">
        <v>21</v>
      </c>
      <c r="BF512" s="10">
        <v>-181</v>
      </c>
      <c r="BG512" s="10">
        <v>18</v>
      </c>
      <c r="BH512" s="10">
        <v>18</v>
      </c>
      <c r="BI512" s="12">
        <f>AK512/Y512</f>
        <v>2.4802549535818206E-2</v>
      </c>
      <c r="BJ512" s="12">
        <f>AL512/Z512</f>
        <v>3.5272560696289507E-2</v>
      </c>
      <c r="BK512" s="12">
        <f>AM512/AA512</f>
        <v>4.1881443298969069E-2</v>
      </c>
      <c r="BL512" s="12">
        <f>AN512/AB512</f>
        <v>2.3156089193825044E-2</v>
      </c>
      <c r="BM512" s="12"/>
      <c r="BN512" s="12">
        <f>AP512/AD512</f>
        <v>5.4238143289606459E-2</v>
      </c>
      <c r="BO512" s="12">
        <f>AQ512/AE512</f>
        <v>3.6052631578947371E-2</v>
      </c>
      <c r="BP512" s="12">
        <f>AR512/AF512</f>
        <v>4.0451090953665114E-2</v>
      </c>
      <c r="BQ512" s="12">
        <f>AS512/AG512</f>
        <v>2.2967663946811726E-2</v>
      </c>
      <c r="BR512" s="12">
        <f>AT512/AH512</f>
        <v>-5.536626916524702E-2</v>
      </c>
      <c r="BS512" s="12">
        <f>AU512/AI512</f>
        <v>2.3156089193825044E-2</v>
      </c>
      <c r="BT512" s="12"/>
      <c r="BU512" s="12">
        <f>AW512/Y512</f>
        <v>-2.8959401413329637E-2</v>
      </c>
      <c r="BV512" s="12">
        <f>AX512/Z512</f>
        <v>-2.1726326811072574E-2</v>
      </c>
      <c r="BW512" s="12">
        <f>AY512/AA512</f>
        <v>1.5141752577319588E-2</v>
      </c>
      <c r="BX512" s="12">
        <f>AZ512/AB512</f>
        <v>5.1457975986277877E-3</v>
      </c>
      <c r="BY512" s="12"/>
      <c r="BZ512" s="12">
        <f>BB512/AD512</f>
        <v>2.4470232088799192E-2</v>
      </c>
      <c r="CA512" s="12">
        <f>BC512/AE512</f>
        <v>1.2105263157894737E-2</v>
      </c>
      <c r="CB512" s="12">
        <f>BD512/AF512</f>
        <v>4.4128462858543764E-3</v>
      </c>
      <c r="CC512" s="12">
        <f>BE512/AG512</f>
        <v>6.3463281958295557E-3</v>
      </c>
      <c r="CD512" s="12">
        <f>BF512/AH512</f>
        <v>-7.7086882453151623E-2</v>
      </c>
      <c r="CE512" s="12">
        <f>BG512/AI512</f>
        <v>5.1457975986277877E-3</v>
      </c>
      <c r="CF512" s="12"/>
      <c r="CG512" s="12">
        <v>-14.23</v>
      </c>
      <c r="CH512" s="12">
        <v>-13.82</v>
      </c>
      <c r="CI512" s="12">
        <v>9.6199999999999992</v>
      </c>
      <c r="CJ512" s="12">
        <v>0</v>
      </c>
      <c r="CK512" s="12">
        <v>-13.03</v>
      </c>
      <c r="CL512" s="12">
        <v>-10.97</v>
      </c>
      <c r="CM512" s="12">
        <v>9.6199999999999992</v>
      </c>
      <c r="CN512" s="12">
        <v>7.39</v>
      </c>
      <c r="CO512" s="12">
        <v>-3.94</v>
      </c>
      <c r="CP512" s="12"/>
      <c r="CQ512" s="12"/>
      <c r="CR512" s="13">
        <v>371.44</v>
      </c>
      <c r="CS512" s="13">
        <v>454.62</v>
      </c>
      <c r="CT512" s="13">
        <v>361.97</v>
      </c>
      <c r="CU512" s="13"/>
      <c r="CV512" s="13">
        <v>416.5</v>
      </c>
      <c r="CW512" s="13">
        <v>387.56</v>
      </c>
      <c r="CX512" s="13">
        <v>361.97</v>
      </c>
      <c r="CY512" s="13">
        <v>411.33</v>
      </c>
      <c r="CZ512" s="14">
        <v>354.39</v>
      </c>
      <c r="DA512" s="14"/>
      <c r="DB512" s="14"/>
      <c r="DC512" s="27">
        <v>759.73</v>
      </c>
      <c r="DD512" s="27">
        <v>654.5</v>
      </c>
      <c r="DE512" s="27">
        <v>714.06</v>
      </c>
      <c r="DF512" s="27"/>
      <c r="DG512" s="27">
        <v>701.24</v>
      </c>
      <c r="DH512" s="27">
        <v>714.75</v>
      </c>
      <c r="DI512" s="27">
        <v>714.06</v>
      </c>
      <c r="DJ512" s="27">
        <v>715.42</v>
      </c>
      <c r="DK512" s="27"/>
      <c r="DL512" s="27"/>
      <c r="DM512" s="27"/>
      <c r="DN512" s="31" t="s">
        <v>5174</v>
      </c>
      <c r="DO512" s="31" t="s">
        <v>6342</v>
      </c>
      <c r="DP512" s="32" t="e">
        <f>J512/DN512</f>
        <v>#VALUE!</v>
      </c>
      <c r="DQ512" s="32" t="e">
        <f>J512/DO512</f>
        <v>#VALUE!</v>
      </c>
    </row>
    <row r="513" spans="1:121" x14ac:dyDescent="0.3">
      <c r="A513" s="22"/>
      <c r="B513">
        <v>366</v>
      </c>
      <c r="C513" s="28" t="s">
        <v>1737</v>
      </c>
      <c r="D513" s="29" t="s">
        <v>380</v>
      </c>
      <c r="E513" s="30" t="s">
        <v>2897</v>
      </c>
      <c r="F513" s="30" t="s">
        <v>2945</v>
      </c>
      <c r="G513" s="37" t="s">
        <v>2946</v>
      </c>
      <c r="H513" s="37"/>
      <c r="I513" s="37" t="s">
        <v>3038</v>
      </c>
      <c r="J513" s="38">
        <v>49800</v>
      </c>
      <c r="K513" s="39" t="s">
        <v>7825</v>
      </c>
      <c r="L513" s="38">
        <v>11569113</v>
      </c>
      <c r="M513" s="40">
        <f>J513*L513/100000000</f>
        <v>5761.4182739999997</v>
      </c>
      <c r="N513" s="41">
        <v>12.32</v>
      </c>
      <c r="O513" s="42">
        <v>11.21</v>
      </c>
      <c r="P513" s="42">
        <v>11.701127819548873</v>
      </c>
      <c r="Q513" s="42">
        <v>1.61</v>
      </c>
      <c r="R513" s="42">
        <v>16.09</v>
      </c>
      <c r="S513" s="43">
        <f>AB513/AA513</f>
        <v>1.2357282396353375</v>
      </c>
      <c r="T513" s="43">
        <f>AI513/AE513</f>
        <v>1.2604529616724738</v>
      </c>
      <c r="U513" s="43">
        <f>AN513/AM513</f>
        <v>1.5717299578059072</v>
      </c>
      <c r="V513" s="43">
        <f>AU513/AQ513</f>
        <v>2.2613636363636362</v>
      </c>
      <c r="W513" s="43">
        <f>AZ513/AY513</f>
        <v>1.6042780748663101</v>
      </c>
      <c r="X513" s="43">
        <f>BG513/BC513</f>
        <v>4.580645161290323</v>
      </c>
      <c r="Y513" s="10">
        <v>3500</v>
      </c>
      <c r="Z513" s="10">
        <v>3935</v>
      </c>
      <c r="AA513" s="10">
        <v>4607</v>
      </c>
      <c r="AB513" s="10">
        <v>5693</v>
      </c>
      <c r="AC513" s="21"/>
      <c r="AD513" s="10">
        <v>1128</v>
      </c>
      <c r="AE513" s="10">
        <v>1148</v>
      </c>
      <c r="AF513" s="10">
        <v>1430</v>
      </c>
      <c r="AG513" s="24">
        <v>1438</v>
      </c>
      <c r="AH513" s="10">
        <v>1447</v>
      </c>
      <c r="AI513" s="44">
        <v>1447</v>
      </c>
      <c r="AJ513" s="5">
        <v>1389</v>
      </c>
      <c r="AK513" s="10">
        <v>373</v>
      </c>
      <c r="AL513" s="10">
        <v>393</v>
      </c>
      <c r="AM513" s="10">
        <v>474</v>
      </c>
      <c r="AN513" s="10">
        <v>745</v>
      </c>
      <c r="AO513" s="10"/>
      <c r="AP513" s="11">
        <v>125</v>
      </c>
      <c r="AQ513" s="11">
        <v>88</v>
      </c>
      <c r="AR513" s="11">
        <v>185</v>
      </c>
      <c r="AS513" s="11">
        <v>213</v>
      </c>
      <c r="AT513" s="11">
        <v>199</v>
      </c>
      <c r="AU513" s="45">
        <v>199</v>
      </c>
      <c r="AV513" s="10">
        <v>145</v>
      </c>
      <c r="AW513" s="10">
        <v>264</v>
      </c>
      <c r="AX513" s="10">
        <v>294</v>
      </c>
      <c r="AY513" s="10">
        <v>374</v>
      </c>
      <c r="AZ513" s="10">
        <v>600</v>
      </c>
      <c r="BA513" s="10"/>
      <c r="BB513" s="10">
        <v>102</v>
      </c>
      <c r="BC513" s="10">
        <v>31</v>
      </c>
      <c r="BD513" s="10">
        <v>156</v>
      </c>
      <c r="BE513" s="10">
        <v>199</v>
      </c>
      <c r="BF513" s="10">
        <v>142</v>
      </c>
      <c r="BG513" s="46">
        <v>142</v>
      </c>
      <c r="BH513" s="10">
        <v>94</v>
      </c>
      <c r="BI513" s="12">
        <f>AK513/Y513</f>
        <v>0.10657142857142857</v>
      </c>
      <c r="BJ513" s="12">
        <f>AL513/Z513</f>
        <v>9.9872935196950438E-2</v>
      </c>
      <c r="BK513" s="12">
        <f>AM513/AA513</f>
        <v>0.1028869112220534</v>
      </c>
      <c r="BL513" s="12">
        <f>AN513/AB513</f>
        <v>0.13086246267345863</v>
      </c>
      <c r="BM513" s="12"/>
      <c r="BN513" s="12">
        <f>AP513/AD513</f>
        <v>0.11081560283687943</v>
      </c>
      <c r="BO513" s="12">
        <f>AQ513/AE513</f>
        <v>7.6655052264808357E-2</v>
      </c>
      <c r="BP513" s="12">
        <f>AR513/AF513</f>
        <v>0.12937062937062938</v>
      </c>
      <c r="BQ513" s="12">
        <f>AS513/AG513</f>
        <v>0.14812239221140472</v>
      </c>
      <c r="BR513" s="12">
        <f>AT513/AH513</f>
        <v>0.13752591568762959</v>
      </c>
      <c r="BS513" s="47">
        <f>AU513/AI513</f>
        <v>0.13752591568762959</v>
      </c>
      <c r="BT513" s="12"/>
      <c r="BU513" s="12">
        <f>AW513/Y513</f>
        <v>7.5428571428571428E-2</v>
      </c>
      <c r="BV513" s="12">
        <f>AX513/Z513</f>
        <v>7.4714104193138495E-2</v>
      </c>
      <c r="BW513" s="12">
        <f>AY513/AA513</f>
        <v>8.1180811808118078E-2</v>
      </c>
      <c r="BX513" s="12">
        <f>AZ513/AB513</f>
        <v>0.10539258738802038</v>
      </c>
      <c r="BY513" s="12"/>
      <c r="BZ513" s="12">
        <f>BB513/AD513</f>
        <v>9.0425531914893623E-2</v>
      </c>
      <c r="CA513" s="12">
        <f>BC513/AE513</f>
        <v>2.7003484320557491E-2</v>
      </c>
      <c r="CB513" s="12">
        <f>BD513/AF513</f>
        <v>0.10909090909090909</v>
      </c>
      <c r="CC513" s="12">
        <f>BE513/AG513</f>
        <v>0.13838664812239221</v>
      </c>
      <c r="CD513" s="12">
        <f>BF513/AH513</f>
        <v>9.8134070490670355E-2</v>
      </c>
      <c r="CE513" s="47">
        <f>BG513/AI513</f>
        <v>9.8134070490670355E-2</v>
      </c>
      <c r="CF513" s="12"/>
      <c r="CG513" s="12">
        <v>8.73</v>
      </c>
      <c r="CH513" s="12">
        <v>9.4700000000000006</v>
      </c>
      <c r="CI513" s="12">
        <v>11.14</v>
      </c>
      <c r="CJ513" s="12">
        <v>16.25</v>
      </c>
      <c r="CK513" s="12">
        <v>12.25</v>
      </c>
      <c r="CL513" s="12">
        <v>11.14</v>
      </c>
      <c r="CM513" s="12">
        <v>11.75</v>
      </c>
      <c r="CN513" s="12">
        <v>13.74</v>
      </c>
      <c r="CO513" s="12">
        <v>14.59</v>
      </c>
      <c r="CP513" s="12"/>
      <c r="CQ513" s="12"/>
      <c r="CR513" s="13">
        <v>97.88</v>
      </c>
      <c r="CS513" s="13">
        <v>107.38</v>
      </c>
      <c r="CT513" s="13">
        <v>115.46</v>
      </c>
      <c r="CU513" s="13"/>
      <c r="CV513" s="13">
        <v>114.94</v>
      </c>
      <c r="CW513" s="13">
        <v>115.46</v>
      </c>
      <c r="CX513" s="13">
        <v>113.68</v>
      </c>
      <c r="CY513" s="13">
        <v>113</v>
      </c>
      <c r="CZ513" s="48">
        <v>110.47</v>
      </c>
      <c r="DA513" s="14"/>
      <c r="DB513" s="14"/>
      <c r="DC513" s="27">
        <v>4408.25</v>
      </c>
      <c r="DD513" s="27">
        <v>4785.2</v>
      </c>
      <c r="DE513" s="49">
        <v>5241.7299999999996</v>
      </c>
      <c r="DF513" s="27"/>
      <c r="DG513" s="27">
        <v>5050.99</v>
      </c>
      <c r="DH513" s="27">
        <v>5187.37</v>
      </c>
      <c r="DI513" s="27">
        <v>5241.7299999999996</v>
      </c>
      <c r="DJ513" s="49">
        <v>5388.07</v>
      </c>
      <c r="DK513" s="27"/>
      <c r="DL513" s="27"/>
      <c r="DM513" s="27"/>
      <c r="DN513" s="50" t="s">
        <v>5174</v>
      </c>
      <c r="DO513" s="50" t="s">
        <v>5553</v>
      </c>
      <c r="DP513" s="51" t="e">
        <f>J513/DN513</f>
        <v>#VALUE!</v>
      </c>
      <c r="DQ513" s="51" t="e">
        <f>J513/DO513</f>
        <v>#VALUE!</v>
      </c>
    </row>
    <row r="514" spans="1:121" x14ac:dyDescent="0.3">
      <c r="B514">
        <v>717</v>
      </c>
      <c r="C514" s="1" t="s">
        <v>2089</v>
      </c>
      <c r="D514" s="2" t="s">
        <v>732</v>
      </c>
      <c r="E514" s="3" t="s">
        <v>2921</v>
      </c>
      <c r="F514" s="3" t="s">
        <v>2898</v>
      </c>
      <c r="G514" s="4" t="s">
        <v>2899</v>
      </c>
      <c r="H514" s="4"/>
      <c r="I514" s="4" t="s">
        <v>2871</v>
      </c>
      <c r="J514" s="15">
        <v>17450</v>
      </c>
      <c r="K514" s="7" t="s">
        <v>8108</v>
      </c>
      <c r="L514" s="15">
        <v>16510993</v>
      </c>
      <c r="M514" s="16">
        <f>J514*L514/100000000</f>
        <v>2881.1682784999998</v>
      </c>
      <c r="N514" s="17">
        <v>5.31</v>
      </c>
      <c r="O514" s="18">
        <v>10.55</v>
      </c>
      <c r="P514" s="18">
        <v>11.128826530612244</v>
      </c>
      <c r="Q514" s="18">
        <v>2.48</v>
      </c>
      <c r="R514" s="18">
        <v>26.44</v>
      </c>
      <c r="S514" s="9">
        <f>AB514/AA514</f>
        <v>1.253833049403748</v>
      </c>
      <c r="T514" s="9">
        <f>AI514/AE514</f>
        <v>1.2531645569620253</v>
      </c>
      <c r="U514" s="9">
        <f>AN514/AM514</f>
        <v>1.4017094017094016</v>
      </c>
      <c r="V514" s="9">
        <f>AU514/AQ514</f>
        <v>1.5806451612903225</v>
      </c>
      <c r="W514" s="9">
        <f>AZ514/AY514</f>
        <v>1.4278350515463918</v>
      </c>
      <c r="X514" s="9">
        <f>BG514/BC514</f>
        <v>1.8055555555555556</v>
      </c>
      <c r="Y514" s="10">
        <v>888</v>
      </c>
      <c r="Z514" s="10">
        <v>1055</v>
      </c>
      <c r="AA514" s="10">
        <v>1174</v>
      </c>
      <c r="AB514" s="10">
        <v>1472</v>
      </c>
      <c r="AC514" s="21"/>
      <c r="AD514" s="10">
        <v>290</v>
      </c>
      <c r="AE514" s="10">
        <v>316</v>
      </c>
      <c r="AF514" s="10">
        <v>337</v>
      </c>
      <c r="AG514" s="24">
        <v>396</v>
      </c>
      <c r="AH514" s="10">
        <v>396</v>
      </c>
      <c r="AI514" s="5">
        <v>396</v>
      </c>
      <c r="AJ514" s="5">
        <v>408</v>
      </c>
      <c r="AK514" s="10">
        <v>114</v>
      </c>
      <c r="AL514" s="10">
        <v>220</v>
      </c>
      <c r="AM514" s="10">
        <v>234</v>
      </c>
      <c r="AN514" s="10">
        <v>328</v>
      </c>
      <c r="AO514" s="10"/>
      <c r="AP514" s="11">
        <v>50</v>
      </c>
      <c r="AQ514" s="11">
        <v>62</v>
      </c>
      <c r="AR514" s="11">
        <v>69</v>
      </c>
      <c r="AS514" s="11">
        <v>95</v>
      </c>
      <c r="AT514" s="11">
        <v>98</v>
      </c>
      <c r="AU514" s="11">
        <v>98</v>
      </c>
      <c r="AV514" s="10">
        <v>87</v>
      </c>
      <c r="AW514" s="10">
        <v>69</v>
      </c>
      <c r="AX514" s="10">
        <v>175</v>
      </c>
      <c r="AY514" s="10">
        <v>194</v>
      </c>
      <c r="AZ514" s="10">
        <v>277</v>
      </c>
      <c r="BA514" s="10"/>
      <c r="BB514" s="10">
        <v>53</v>
      </c>
      <c r="BC514" s="10">
        <v>36</v>
      </c>
      <c r="BD514" s="10">
        <v>71</v>
      </c>
      <c r="BE514" s="10">
        <v>87</v>
      </c>
      <c r="BF514" s="10">
        <v>65</v>
      </c>
      <c r="BG514" s="10">
        <v>65</v>
      </c>
      <c r="BH514" s="10">
        <v>72</v>
      </c>
      <c r="BI514" s="12">
        <f>AK514/Y514</f>
        <v>0.12837837837837837</v>
      </c>
      <c r="BJ514" s="12">
        <f>AL514/Z514</f>
        <v>0.20853080568720378</v>
      </c>
      <c r="BK514" s="12">
        <f>AM514/AA514</f>
        <v>0.19931856899488926</v>
      </c>
      <c r="BL514" s="12">
        <f>AN514/AB514</f>
        <v>0.22282608695652173</v>
      </c>
      <c r="BM514" s="12"/>
      <c r="BN514" s="12">
        <f>AP514/AD514</f>
        <v>0.17241379310344829</v>
      </c>
      <c r="BO514" s="12">
        <f>AQ514/AE514</f>
        <v>0.19620253164556961</v>
      </c>
      <c r="BP514" s="12">
        <f>AR514/AF514</f>
        <v>0.20474777448071216</v>
      </c>
      <c r="BQ514" s="12">
        <f>AS514/AG514</f>
        <v>0.23989898989898989</v>
      </c>
      <c r="BR514" s="12">
        <f>AT514/AH514</f>
        <v>0.24747474747474749</v>
      </c>
      <c r="BS514" s="12">
        <f>AU514/AI514</f>
        <v>0.24747474747474749</v>
      </c>
      <c r="BT514" s="12"/>
      <c r="BU514" s="12">
        <f>AW514/Y514</f>
        <v>7.77027027027027E-2</v>
      </c>
      <c r="BV514" s="12">
        <f>AX514/Z514</f>
        <v>0.16587677725118483</v>
      </c>
      <c r="BW514" s="12">
        <f>AY514/AA514</f>
        <v>0.16524701873935263</v>
      </c>
      <c r="BX514" s="12">
        <f>AZ514/AB514</f>
        <v>0.18817934782608695</v>
      </c>
      <c r="BY514" s="12"/>
      <c r="BZ514" s="12">
        <f>BB514/AD514</f>
        <v>0.18275862068965518</v>
      </c>
      <c r="CA514" s="12">
        <f>BC514/AE514</f>
        <v>0.11392405063291139</v>
      </c>
      <c r="CB514" s="12">
        <f>BD514/AF514</f>
        <v>0.21068249258160238</v>
      </c>
      <c r="CC514" s="12">
        <f>BE514/AG514</f>
        <v>0.2196969696969697</v>
      </c>
      <c r="CD514" s="12">
        <f>BF514/AH514</f>
        <v>0.16414141414141414</v>
      </c>
      <c r="CE514" s="12">
        <f>BG514/AI514</f>
        <v>0.16414141414141414</v>
      </c>
      <c r="CF514" s="12"/>
      <c r="CG514" s="12">
        <v>13.94</v>
      </c>
      <c r="CH514" s="12">
        <v>28.23</v>
      </c>
      <c r="CI514" s="12">
        <v>24.22</v>
      </c>
      <c r="CJ514" s="12">
        <v>0</v>
      </c>
      <c r="CK514" s="12">
        <v>27.04</v>
      </c>
      <c r="CL514" s="12">
        <v>24.22</v>
      </c>
      <c r="CM514" s="12">
        <v>24.82</v>
      </c>
      <c r="CN514" s="12">
        <v>26.28</v>
      </c>
      <c r="CO514" s="12">
        <v>25.91</v>
      </c>
      <c r="CP514" s="12"/>
      <c r="CQ514" s="12"/>
      <c r="CR514" s="13">
        <v>106.4</v>
      </c>
      <c r="CS514" s="13">
        <v>85.59</v>
      </c>
      <c r="CT514" s="13">
        <v>67.260000000000005</v>
      </c>
      <c r="CU514" s="13"/>
      <c r="CV514" s="13">
        <v>69.739999999999995</v>
      </c>
      <c r="CW514" s="13">
        <v>67.260000000000005</v>
      </c>
      <c r="CX514" s="13">
        <v>64.790000000000006</v>
      </c>
      <c r="CY514" s="13">
        <v>62.72</v>
      </c>
      <c r="CZ514" s="14">
        <v>59.19</v>
      </c>
      <c r="DA514" s="14"/>
      <c r="DB514" s="14"/>
      <c r="DC514" s="27">
        <v>585.91</v>
      </c>
      <c r="DD514" s="27">
        <v>790.66</v>
      </c>
      <c r="DE514" s="27">
        <v>1009.54</v>
      </c>
      <c r="DF514" s="27"/>
      <c r="DG514" s="27">
        <v>904.71</v>
      </c>
      <c r="DH514" s="27">
        <v>969.32</v>
      </c>
      <c r="DI514" s="27">
        <v>1009.54</v>
      </c>
      <c r="DJ514" s="27">
        <v>1085.19</v>
      </c>
      <c r="DK514" s="27"/>
      <c r="DL514" s="27"/>
      <c r="DM514" s="27"/>
      <c r="DN514" s="31" t="s">
        <v>5174</v>
      </c>
      <c r="DO514" s="31" t="s">
        <v>8109</v>
      </c>
      <c r="DP514" s="32" t="e">
        <f>J514/DN514</f>
        <v>#VALUE!</v>
      </c>
      <c r="DQ514" s="32" t="e">
        <f>J514/DO514</f>
        <v>#VALUE!</v>
      </c>
    </row>
    <row r="515" spans="1:121" s="22" customFormat="1" hidden="1" x14ac:dyDescent="0.3">
      <c r="A515"/>
      <c r="B515">
        <v>1573</v>
      </c>
      <c r="C515" s="1" t="s">
        <v>3608</v>
      </c>
      <c r="D515" s="2" t="s">
        <v>3609</v>
      </c>
      <c r="E515" s="3" t="s">
        <v>2897</v>
      </c>
      <c r="F515" s="3" t="s">
        <v>2932</v>
      </c>
      <c r="G515" s="4" t="s">
        <v>2982</v>
      </c>
      <c r="H515" s="4"/>
      <c r="I515" s="4" t="s">
        <v>3076</v>
      </c>
      <c r="J515" s="15">
        <v>1400</v>
      </c>
      <c r="K515" s="7" t="s">
        <v>8746</v>
      </c>
      <c r="L515" s="15">
        <v>64894721</v>
      </c>
      <c r="M515" s="16">
        <f>J515*L515/100000000</f>
        <v>908.52609399999994</v>
      </c>
      <c r="N515" s="17">
        <v>3.54</v>
      </c>
      <c r="O515" s="18">
        <v>-2.4347826086956523</v>
      </c>
      <c r="P515" s="18">
        <v>25</v>
      </c>
      <c r="Q515" s="18">
        <v>0.66249999999999998</v>
      </c>
      <c r="R515" s="18">
        <v>-30.112499999999997</v>
      </c>
      <c r="S515" s="9">
        <f>AB515/AA515</f>
        <v>0.22997032640949555</v>
      </c>
      <c r="T515" s="9">
        <f>AI515/AE515</f>
        <v>0.90909090909090906</v>
      </c>
      <c r="U515" s="9">
        <f>AN515/AM515</f>
        <v>-0.1116751269035533</v>
      </c>
      <c r="V515" s="9">
        <f>AU515/AQ515</f>
        <v>1.1578947368421053</v>
      </c>
      <c r="W515" s="9">
        <f>AZ515/AY515</f>
        <v>-2.4657534246575342E-2</v>
      </c>
      <c r="X515" s="9">
        <f>BG515/BC515</f>
        <v>-0.6428571428571429</v>
      </c>
      <c r="Y515" s="10">
        <v>2910</v>
      </c>
      <c r="Z515" s="10">
        <v>2777</v>
      </c>
      <c r="AA515" s="10">
        <v>2696</v>
      </c>
      <c r="AB515" s="10">
        <v>620</v>
      </c>
      <c r="AC515" s="21"/>
      <c r="AD515" s="10">
        <v>681</v>
      </c>
      <c r="AE515" s="10">
        <v>682</v>
      </c>
      <c r="AF515" s="10">
        <v>676</v>
      </c>
      <c r="AG515" s="24">
        <v>691</v>
      </c>
      <c r="AH515" s="10">
        <v>494</v>
      </c>
      <c r="AI515" s="5">
        <v>620</v>
      </c>
      <c r="AJ515" s="5">
        <v>676</v>
      </c>
      <c r="AK515" s="10">
        <v>70</v>
      </c>
      <c r="AL515" s="10">
        <v>34</v>
      </c>
      <c r="AM515" s="10">
        <v>-197</v>
      </c>
      <c r="AN515" s="10">
        <v>22</v>
      </c>
      <c r="AO515" s="10"/>
      <c r="AP515" s="11">
        <v>6</v>
      </c>
      <c r="AQ515" s="11">
        <v>19</v>
      </c>
      <c r="AR515" s="11">
        <v>-225</v>
      </c>
      <c r="AS515" s="11">
        <v>25</v>
      </c>
      <c r="AT515" s="11">
        <v>-43</v>
      </c>
      <c r="AU515" s="11">
        <v>22</v>
      </c>
      <c r="AV515" s="10">
        <v>-225</v>
      </c>
      <c r="AW515" s="10">
        <v>7</v>
      </c>
      <c r="AX515" s="10">
        <v>-66</v>
      </c>
      <c r="AY515" s="10">
        <v>-365</v>
      </c>
      <c r="AZ515" s="10">
        <v>9</v>
      </c>
      <c r="BA515" s="10"/>
      <c r="BB515" s="10">
        <v>-25</v>
      </c>
      <c r="BC515" s="10">
        <v>-14</v>
      </c>
      <c r="BD515" s="10">
        <v>-306</v>
      </c>
      <c r="BE515" s="10">
        <v>-2</v>
      </c>
      <c r="BF515" s="10">
        <v>-46</v>
      </c>
      <c r="BG515" s="10">
        <v>9</v>
      </c>
      <c r="BH515" s="10">
        <v>-306</v>
      </c>
      <c r="BI515" s="12">
        <f>AK515/Y515</f>
        <v>2.4054982817869417E-2</v>
      </c>
      <c r="BJ515" s="12">
        <f>AL515/Z515</f>
        <v>1.2243428159884768E-2</v>
      </c>
      <c r="BK515" s="12">
        <f>AM515/AA515</f>
        <v>-7.307121661721068E-2</v>
      </c>
      <c r="BL515" s="12">
        <f>AN515/AB515</f>
        <v>3.5483870967741936E-2</v>
      </c>
      <c r="BM515" s="12"/>
      <c r="BN515" s="12">
        <f>AP515/AD515</f>
        <v>8.8105726872246704E-3</v>
      </c>
      <c r="BO515" s="12">
        <f>AQ515/AE515</f>
        <v>2.7859237536656891E-2</v>
      </c>
      <c r="BP515" s="12">
        <f>AR515/AF515</f>
        <v>-0.33284023668639051</v>
      </c>
      <c r="BQ515" s="12">
        <f>AS515/AG515</f>
        <v>3.6179450072358899E-2</v>
      </c>
      <c r="BR515" s="12">
        <f>AT515/AH515</f>
        <v>-8.7044534412955468E-2</v>
      </c>
      <c r="BS515" s="12">
        <f>AU515/AI515</f>
        <v>3.5483870967741936E-2</v>
      </c>
      <c r="BT515" s="12"/>
      <c r="BU515" s="12">
        <f>AW515/Y515</f>
        <v>2.4054982817869417E-3</v>
      </c>
      <c r="BV515" s="12">
        <f>AX515/Z515</f>
        <v>-2.3766654663305724E-2</v>
      </c>
      <c r="BW515" s="12">
        <f>AY515/AA515</f>
        <v>-0.13538575667655786</v>
      </c>
      <c r="BX515" s="12">
        <f>AZ515/AB515</f>
        <v>1.4516129032258065E-2</v>
      </c>
      <c r="BY515" s="12"/>
      <c r="BZ515" s="12">
        <f>BB515/AD515</f>
        <v>-3.6710719530102791E-2</v>
      </c>
      <c r="CA515" s="12">
        <f>BC515/AE515</f>
        <v>-2.0527859237536656E-2</v>
      </c>
      <c r="CB515" s="12">
        <f>BD515/AF515</f>
        <v>-0.4526627218934911</v>
      </c>
      <c r="CC515" s="12">
        <f>BE515/AG515</f>
        <v>-2.8943560057887118E-3</v>
      </c>
      <c r="CD515" s="12">
        <f>BF515/AH515</f>
        <v>-9.3117408906882596E-2</v>
      </c>
      <c r="CE515" s="12">
        <f>BG515/AI515</f>
        <v>1.4516129032258065E-2</v>
      </c>
      <c r="CF515" s="12"/>
      <c r="CG515" s="12">
        <v>0.42</v>
      </c>
      <c r="CH515" s="12">
        <v>-4.97</v>
      </c>
      <c r="CI515" s="12">
        <v>-30.75</v>
      </c>
      <c r="CJ515" s="12">
        <v>0</v>
      </c>
      <c r="CK515" s="12">
        <v>-6.55</v>
      </c>
      <c r="CL515" s="12">
        <v>-6.51</v>
      </c>
      <c r="CM515" s="12">
        <v>-30.75</v>
      </c>
      <c r="CN515" s="12">
        <v>-28.91</v>
      </c>
      <c r="CO515" s="12">
        <v>-31.44</v>
      </c>
      <c r="CP515" s="12"/>
      <c r="CQ515" s="12"/>
      <c r="CR515" s="13">
        <v>133.63</v>
      </c>
      <c r="CS515" s="13">
        <v>130.79</v>
      </c>
      <c r="CT515" s="13">
        <v>175.93</v>
      </c>
      <c r="CU515" s="13"/>
      <c r="CV515" s="13">
        <v>153.75</v>
      </c>
      <c r="CW515" s="13">
        <v>148.41</v>
      </c>
      <c r="CX515" s="13">
        <v>175.93</v>
      </c>
      <c r="CY515" s="13">
        <v>178.96</v>
      </c>
      <c r="CZ515" s="14">
        <v>186.39</v>
      </c>
      <c r="DA515" s="14"/>
      <c r="DB515" s="14"/>
      <c r="DC515" s="27">
        <v>129.28</v>
      </c>
      <c r="DD515" s="27">
        <v>123.85</v>
      </c>
      <c r="DE515" s="27">
        <v>60.83</v>
      </c>
      <c r="DF515" s="27"/>
      <c r="DG515" s="27">
        <v>115.83</v>
      </c>
      <c r="DH515" s="27">
        <v>113.6</v>
      </c>
      <c r="DI515" s="27">
        <v>60.83</v>
      </c>
      <c r="DJ515" s="27">
        <v>57.91</v>
      </c>
      <c r="DK515" s="27"/>
      <c r="DL515" s="27"/>
      <c r="DM515" s="27"/>
      <c r="DN515" s="31" t="s">
        <v>5174</v>
      </c>
      <c r="DO515" t="s">
        <v>6796</v>
      </c>
      <c r="DP515" s="32" t="e">
        <f>J515/DN515</f>
        <v>#VALUE!</v>
      </c>
      <c r="DQ515" s="32" t="e">
        <f>J515/DO515</f>
        <v>#VALUE!</v>
      </c>
    </row>
    <row r="516" spans="1:121" hidden="1" x14ac:dyDescent="0.3">
      <c r="B516">
        <v>1491</v>
      </c>
      <c r="C516" s="1" t="s">
        <v>3680</v>
      </c>
      <c r="D516" s="2" t="s">
        <v>3681</v>
      </c>
      <c r="E516" s="3" t="s">
        <v>2921</v>
      </c>
      <c r="F516" s="3" t="s">
        <v>3014</v>
      </c>
      <c r="G516" s="4" t="s">
        <v>3014</v>
      </c>
      <c r="H516" s="4"/>
      <c r="I516" s="4" t="s">
        <v>3071</v>
      </c>
      <c r="J516" s="15">
        <v>1195</v>
      </c>
      <c r="K516" s="7" t="s">
        <v>4974</v>
      </c>
      <c r="L516" s="15">
        <v>78305977</v>
      </c>
      <c r="M516" s="16">
        <f>J516*L516/100000000</f>
        <v>935.75642515000004</v>
      </c>
      <c r="N516" s="17">
        <v>0.53</v>
      </c>
      <c r="O516" s="18">
        <v>-3.6544342507645262</v>
      </c>
      <c r="P516" s="18">
        <v>24.895833333333332</v>
      </c>
      <c r="Q516" s="18">
        <v>0.54500000000000004</v>
      </c>
      <c r="R516" s="18">
        <v>-21.497500000000002</v>
      </c>
      <c r="S516" s="9">
        <f>AB516/AA516</f>
        <v>0.15267175572519084</v>
      </c>
      <c r="T516" s="9">
        <f>AI516/AE516</f>
        <v>0.86956521739130432</v>
      </c>
      <c r="U516" s="9">
        <f>AN516/AM516</f>
        <v>0.10714285714285714</v>
      </c>
      <c r="V516" s="9">
        <f>AU516/AQ516</f>
        <v>0.31034482758620691</v>
      </c>
      <c r="W516" s="9">
        <f>AZ516/AY516</f>
        <v>-2.2151898734177215E-2</v>
      </c>
      <c r="X516" s="9">
        <f>BG516/BC516</f>
        <v>-0.23333333333333334</v>
      </c>
      <c r="Y516" s="10">
        <v>229</v>
      </c>
      <c r="Z516" s="10">
        <v>511</v>
      </c>
      <c r="AA516" s="10">
        <v>262</v>
      </c>
      <c r="AB516" s="10">
        <v>40</v>
      </c>
      <c r="AC516" s="21"/>
      <c r="AD516" s="10">
        <v>40</v>
      </c>
      <c r="AE516" s="10">
        <v>46</v>
      </c>
      <c r="AF516" s="10">
        <v>132</v>
      </c>
      <c r="AG516" s="24">
        <v>63</v>
      </c>
      <c r="AH516" s="10">
        <v>29</v>
      </c>
      <c r="AI516" s="5">
        <v>40</v>
      </c>
      <c r="AJ516" s="5">
        <v>132</v>
      </c>
      <c r="AK516" s="10">
        <v>-36</v>
      </c>
      <c r="AL516" s="10">
        <v>3</v>
      </c>
      <c r="AM516" s="10">
        <v>-84</v>
      </c>
      <c r="AN516" s="10">
        <v>-9</v>
      </c>
      <c r="AO516" s="10"/>
      <c r="AP516" s="11">
        <v>-18</v>
      </c>
      <c r="AQ516" s="11">
        <v>-29</v>
      </c>
      <c r="AR516" s="11">
        <v>-9</v>
      </c>
      <c r="AS516" s="11">
        <v>-18</v>
      </c>
      <c r="AT516" s="11">
        <v>-10</v>
      </c>
      <c r="AU516" s="11">
        <v>-9</v>
      </c>
      <c r="AV516" s="10">
        <v>-9</v>
      </c>
      <c r="AW516" s="10">
        <v>220</v>
      </c>
      <c r="AX516" s="10">
        <v>-146</v>
      </c>
      <c r="AY516" s="10">
        <v>-316</v>
      </c>
      <c r="AZ516" s="10">
        <v>7</v>
      </c>
      <c r="BA516" s="10"/>
      <c r="BB516" s="10">
        <v>-87</v>
      </c>
      <c r="BC516" s="10">
        <v>-30</v>
      </c>
      <c r="BD516" s="10">
        <v>-179</v>
      </c>
      <c r="BE516" s="10">
        <v>-14</v>
      </c>
      <c r="BF516" s="10">
        <v>-16</v>
      </c>
      <c r="BG516" s="10">
        <v>7</v>
      </c>
      <c r="BH516" s="10">
        <v>-179</v>
      </c>
      <c r="BI516" s="12">
        <f>AK516/Y516</f>
        <v>-0.15720524017467249</v>
      </c>
      <c r="BJ516" s="12">
        <f>AL516/Z516</f>
        <v>5.8708414872798431E-3</v>
      </c>
      <c r="BK516" s="12">
        <f>AM516/AA516</f>
        <v>-0.32061068702290074</v>
      </c>
      <c r="BL516" s="12">
        <f>AN516/AB516</f>
        <v>-0.22500000000000001</v>
      </c>
      <c r="BM516" s="12"/>
      <c r="BN516" s="12">
        <f>AP516/AD516</f>
        <v>-0.45</v>
      </c>
      <c r="BO516" s="12">
        <f>AQ516/AE516</f>
        <v>-0.63043478260869568</v>
      </c>
      <c r="BP516" s="12">
        <f>AR516/AF516</f>
        <v>-6.8181818181818177E-2</v>
      </c>
      <c r="BQ516" s="12">
        <f>AS516/AG516</f>
        <v>-0.2857142857142857</v>
      </c>
      <c r="BR516" s="12">
        <f>AT516/AH516</f>
        <v>-0.34482758620689657</v>
      </c>
      <c r="BS516" s="12">
        <f>AU516/AI516</f>
        <v>-0.22500000000000001</v>
      </c>
      <c r="BT516" s="12"/>
      <c r="BU516" s="12">
        <f>AW516/Y516</f>
        <v>0.9606986899563319</v>
      </c>
      <c r="BV516" s="12">
        <f>AX516/Z516</f>
        <v>-0.2857142857142857</v>
      </c>
      <c r="BW516" s="12">
        <f>AY516/AA516</f>
        <v>-1.2061068702290076</v>
      </c>
      <c r="BX516" s="12">
        <f>AZ516/AB516</f>
        <v>0.17499999999999999</v>
      </c>
      <c r="BY516" s="12"/>
      <c r="BZ516" s="12">
        <f>BB516/AD516</f>
        <v>-2.1749999999999998</v>
      </c>
      <c r="CA516" s="12">
        <f>BC516/AE516</f>
        <v>-0.65217391304347827</v>
      </c>
      <c r="CB516" s="12">
        <f>BD516/AF516</f>
        <v>-1.356060606060606</v>
      </c>
      <c r="CC516" s="12">
        <f>BE516/AG516</f>
        <v>-0.22222222222222221</v>
      </c>
      <c r="CD516" s="12">
        <f>BF516/AH516</f>
        <v>-0.55172413793103448</v>
      </c>
      <c r="CE516" s="12">
        <f>BG516/AI516</f>
        <v>0.17499999999999999</v>
      </c>
      <c r="CF516" s="12"/>
      <c r="CG516" s="12">
        <v>26.05</v>
      </c>
      <c r="CH516" s="12">
        <v>-11.33</v>
      </c>
      <c r="CI516" s="12">
        <v>-25.39</v>
      </c>
      <c r="CJ516" s="12">
        <v>0</v>
      </c>
      <c r="CK516" s="12">
        <v>-11.61</v>
      </c>
      <c r="CL516" s="12">
        <v>-11.59</v>
      </c>
      <c r="CM516" s="12">
        <v>-25.39</v>
      </c>
      <c r="CN516" s="12">
        <v>-25.09</v>
      </c>
      <c r="CO516" s="12">
        <v>-19.260000000000002</v>
      </c>
      <c r="CP516" s="12"/>
      <c r="CQ516" s="12"/>
      <c r="CR516" s="13">
        <v>56.3</v>
      </c>
      <c r="CS516" s="13">
        <v>22.75</v>
      </c>
      <c r="CT516" s="13">
        <v>25.35</v>
      </c>
      <c r="CU516" s="13"/>
      <c r="CV516" s="13">
        <v>17.71</v>
      </c>
      <c r="CW516" s="13">
        <v>21.2</v>
      </c>
      <c r="CX516" s="13">
        <v>25.35</v>
      </c>
      <c r="CY516" s="13">
        <v>25.06</v>
      </c>
      <c r="CZ516" s="14">
        <v>15.6</v>
      </c>
      <c r="DA516" s="14"/>
      <c r="DB516" s="14"/>
      <c r="DC516" s="27">
        <v>2581.61</v>
      </c>
      <c r="DD516" s="27">
        <v>2243.9699999999998</v>
      </c>
      <c r="DE516" s="27">
        <v>1670.62</v>
      </c>
      <c r="DF516" s="27"/>
      <c r="DG516" s="27">
        <v>2060.41</v>
      </c>
      <c r="DH516" s="27">
        <v>2010.59</v>
      </c>
      <c r="DI516" s="27">
        <v>1670.62</v>
      </c>
      <c r="DJ516" s="27">
        <v>1651.41</v>
      </c>
      <c r="DK516" s="27"/>
      <c r="DL516" s="27"/>
      <c r="DM516" s="27"/>
      <c r="DN516" s="31" t="s">
        <v>5174</v>
      </c>
      <c r="DO516" t="s">
        <v>6743</v>
      </c>
      <c r="DP516" s="32" t="e">
        <f>J516/DN516</f>
        <v>#VALUE!</v>
      </c>
      <c r="DQ516" s="32" t="e">
        <f>J516/DO516</f>
        <v>#VALUE!</v>
      </c>
    </row>
    <row r="517" spans="1:121" hidden="1" x14ac:dyDescent="0.3">
      <c r="B517">
        <v>1270</v>
      </c>
      <c r="C517" s="1" t="s">
        <v>2583</v>
      </c>
      <c r="D517" s="2" t="s">
        <v>1226</v>
      </c>
      <c r="E517" s="3" t="s">
        <v>2897</v>
      </c>
      <c r="F517" s="3" t="s">
        <v>2906</v>
      </c>
      <c r="G517" s="4" t="s">
        <v>2907</v>
      </c>
      <c r="H517" s="4"/>
      <c r="I517" s="4" t="s">
        <v>3021</v>
      </c>
      <c r="J517" s="15">
        <v>19200</v>
      </c>
      <c r="K517" s="7" t="s">
        <v>8525</v>
      </c>
      <c r="L517" s="15">
        <v>6613820</v>
      </c>
      <c r="M517" s="16">
        <f>J517*L517/100000000</f>
        <v>1269.8534400000001</v>
      </c>
      <c r="N517" s="17">
        <v>24.47</v>
      </c>
      <c r="O517" s="18">
        <v>111.62790697674419</v>
      </c>
      <c r="P517" s="18">
        <v>24.870466321243523</v>
      </c>
      <c r="Q517" s="18">
        <v>2.3025000000000002</v>
      </c>
      <c r="R517" s="18">
        <v>3.9249999999999998</v>
      </c>
      <c r="S517" s="9">
        <f>AB517/AA517</f>
        <v>0.28088159917990774</v>
      </c>
      <c r="T517" s="9">
        <f>AI517/AE517</f>
        <v>1.093812375249501</v>
      </c>
      <c r="U517" s="9">
        <f>AN517/AM517</f>
        <v>0.39215686274509803</v>
      </c>
      <c r="V517" s="9">
        <f>AU517/AQ517</f>
        <v>1.0526315789473684</v>
      </c>
      <c r="W517" s="9">
        <f>AZ517/AY517</f>
        <v>0.47222222222222221</v>
      </c>
      <c r="X517" s="9">
        <f>BG517/BC517</f>
        <v>1.2142857142857142</v>
      </c>
      <c r="Y517" s="10">
        <v>2070</v>
      </c>
      <c r="Z517" s="10">
        <v>2047</v>
      </c>
      <c r="AA517" s="10">
        <v>1951</v>
      </c>
      <c r="AB517" s="10">
        <v>548</v>
      </c>
      <c r="AC517" s="21"/>
      <c r="AD517" s="10">
        <v>538</v>
      </c>
      <c r="AE517" s="10">
        <v>501</v>
      </c>
      <c r="AF517" s="10">
        <v>429</v>
      </c>
      <c r="AG517" s="24">
        <v>449</v>
      </c>
      <c r="AH517" s="10">
        <v>469</v>
      </c>
      <c r="AI517" s="5">
        <v>548</v>
      </c>
      <c r="AJ517" s="5">
        <v>429</v>
      </c>
      <c r="AK517" s="10">
        <v>86</v>
      </c>
      <c r="AL517" s="10">
        <v>70</v>
      </c>
      <c r="AM517" s="10">
        <v>51</v>
      </c>
      <c r="AN517" s="10">
        <v>20</v>
      </c>
      <c r="AO517" s="10"/>
      <c r="AP517" s="11">
        <v>33</v>
      </c>
      <c r="AQ517" s="11">
        <v>19</v>
      </c>
      <c r="AR517" s="11">
        <v>-19</v>
      </c>
      <c r="AS517" s="11">
        <v>8</v>
      </c>
      <c r="AT517" s="11">
        <v>6</v>
      </c>
      <c r="AU517" s="11">
        <v>20</v>
      </c>
      <c r="AV517" s="10">
        <v>-19</v>
      </c>
      <c r="AW517" s="10">
        <v>101</v>
      </c>
      <c r="AX517" s="10">
        <v>70</v>
      </c>
      <c r="AY517" s="10">
        <v>36</v>
      </c>
      <c r="AZ517" s="10">
        <v>17</v>
      </c>
      <c r="BA517" s="10"/>
      <c r="BB517" s="10">
        <v>26</v>
      </c>
      <c r="BC517" s="10">
        <v>14</v>
      </c>
      <c r="BD517" s="10">
        <v>-17</v>
      </c>
      <c r="BE517" s="10">
        <v>-2</v>
      </c>
      <c r="BF517" s="10">
        <v>16</v>
      </c>
      <c r="BG517" s="10">
        <v>17</v>
      </c>
      <c r="BH517" s="10">
        <v>-17</v>
      </c>
      <c r="BI517" s="12">
        <f>AK517/Y517</f>
        <v>4.1545893719806763E-2</v>
      </c>
      <c r="BJ517" s="12">
        <f>AL517/Z517</f>
        <v>3.4196384953590619E-2</v>
      </c>
      <c r="BK517" s="12">
        <f>AM517/AA517</f>
        <v>2.6140440799589954E-2</v>
      </c>
      <c r="BL517" s="12">
        <f>AN517/AB517</f>
        <v>3.6496350364963501E-2</v>
      </c>
      <c r="BM517" s="12"/>
      <c r="BN517" s="12">
        <f>AP517/AD517</f>
        <v>6.1338289962825282E-2</v>
      </c>
      <c r="BO517" s="12">
        <f>AQ517/AE517</f>
        <v>3.7924151696606789E-2</v>
      </c>
      <c r="BP517" s="12">
        <f>AR517/AF517</f>
        <v>-4.4289044289044288E-2</v>
      </c>
      <c r="BQ517" s="12">
        <f>AS517/AG517</f>
        <v>1.7817371937639197E-2</v>
      </c>
      <c r="BR517" s="12">
        <f>AT517/AH517</f>
        <v>1.279317697228145E-2</v>
      </c>
      <c r="BS517" s="12">
        <f>AU517/AI517</f>
        <v>3.6496350364963501E-2</v>
      </c>
      <c r="BT517" s="12"/>
      <c r="BU517" s="12">
        <f>AW517/Y517</f>
        <v>4.8792270531400964E-2</v>
      </c>
      <c r="BV517" s="12">
        <f>AX517/Z517</f>
        <v>3.4196384953590619E-2</v>
      </c>
      <c r="BW517" s="12">
        <f>AY517/AA517</f>
        <v>1.8452075858534086E-2</v>
      </c>
      <c r="BX517" s="12">
        <f>AZ517/AB517</f>
        <v>3.1021897810218978E-2</v>
      </c>
      <c r="BY517" s="12"/>
      <c r="BZ517" s="12">
        <f>BB517/AD517</f>
        <v>4.8327137546468404E-2</v>
      </c>
      <c r="CA517" s="12">
        <f>BC517/AE517</f>
        <v>2.7944111776447105E-2</v>
      </c>
      <c r="CB517" s="12">
        <f>BD517/AF517</f>
        <v>-3.9627039627039624E-2</v>
      </c>
      <c r="CC517" s="12">
        <f>BE517/AG517</f>
        <v>-4.4543429844097994E-3</v>
      </c>
      <c r="CD517" s="12">
        <f>BF517/AH517</f>
        <v>3.4115138592750532E-2</v>
      </c>
      <c r="CE517" s="12">
        <f>BG517/AI517</f>
        <v>3.1021897810218978E-2</v>
      </c>
      <c r="CF517" s="12"/>
      <c r="CG517" s="12">
        <v>30.16</v>
      </c>
      <c r="CH517" s="12">
        <v>14.29</v>
      </c>
      <c r="CI517" s="12">
        <v>7.03</v>
      </c>
      <c r="CJ517" s="12">
        <v>0</v>
      </c>
      <c r="CK517" s="12">
        <v>5.9</v>
      </c>
      <c r="CL517" s="12">
        <v>6.51</v>
      </c>
      <c r="CM517" s="12">
        <v>7.03</v>
      </c>
      <c r="CN517" s="12">
        <v>4.71</v>
      </c>
      <c r="CO517" s="12">
        <v>1.5</v>
      </c>
      <c r="CP517" s="12"/>
      <c r="CQ517" s="12"/>
      <c r="CR517" s="13">
        <v>162.26</v>
      </c>
      <c r="CS517" s="13">
        <v>117.19</v>
      </c>
      <c r="CT517" s="13">
        <v>104.24</v>
      </c>
      <c r="CU517" s="13"/>
      <c r="CV517" s="13">
        <v>126.06</v>
      </c>
      <c r="CW517" s="13">
        <v>117.89</v>
      </c>
      <c r="CX517" s="13">
        <v>104.24</v>
      </c>
      <c r="CY517" s="13">
        <v>113.78</v>
      </c>
      <c r="CZ517" s="14">
        <v>101.86</v>
      </c>
      <c r="DA517" s="14"/>
      <c r="DB517" s="14"/>
      <c r="DC517" s="27">
        <v>274.33999999999997</v>
      </c>
      <c r="DD517" s="27">
        <v>349.42</v>
      </c>
      <c r="DE517" s="27">
        <v>379.85</v>
      </c>
      <c r="DF517" s="27"/>
      <c r="DG517" s="27">
        <v>386.47</v>
      </c>
      <c r="DH517" s="27">
        <v>398.7</v>
      </c>
      <c r="DI517" s="27">
        <v>379.85</v>
      </c>
      <c r="DJ517" s="27">
        <v>370.77</v>
      </c>
      <c r="DK517" s="27"/>
      <c r="DL517" s="27"/>
      <c r="DM517" s="27"/>
      <c r="DN517" s="31" t="s">
        <v>5174</v>
      </c>
      <c r="DO517" s="31" t="s">
        <v>6483</v>
      </c>
      <c r="DP517" s="32" t="e">
        <f>J517/DN517</f>
        <v>#VALUE!</v>
      </c>
      <c r="DQ517" s="32" t="e">
        <f>J517/DO517</f>
        <v>#VALUE!</v>
      </c>
    </row>
    <row r="518" spans="1:121" hidden="1" x14ac:dyDescent="0.3">
      <c r="B518">
        <v>253</v>
      </c>
      <c r="C518" s="1" t="s">
        <v>1654</v>
      </c>
      <c r="D518" s="2" t="s">
        <v>297</v>
      </c>
      <c r="E518" s="3" t="s">
        <v>2921</v>
      </c>
      <c r="F518" s="3" t="s">
        <v>2911</v>
      </c>
      <c r="G518" s="4" t="s">
        <v>2980</v>
      </c>
      <c r="H518" s="4"/>
      <c r="I518" s="4" t="s">
        <v>2896</v>
      </c>
      <c r="J518" s="15">
        <v>45700</v>
      </c>
      <c r="K518" s="7" t="s">
        <v>7730</v>
      </c>
      <c r="L518" s="15">
        <v>20198382</v>
      </c>
      <c r="M518" s="16">
        <f>J518*L518/100000000</f>
        <v>9230.6605739999995</v>
      </c>
      <c r="N518" s="17">
        <v>42.37</v>
      </c>
      <c r="O518" s="18">
        <v>41.49</v>
      </c>
      <c r="P518" s="18">
        <v>24.836956521739129</v>
      </c>
      <c r="Q518" s="18">
        <v>1.45</v>
      </c>
      <c r="R518" s="18">
        <v>4.01</v>
      </c>
      <c r="S518" s="9">
        <f>AB518/AA518</f>
        <v>1.0327571787008643</v>
      </c>
      <c r="T518" s="9">
        <f>AI518/AE518</f>
        <v>1.028586839266451</v>
      </c>
      <c r="U518" s="9">
        <f>AN518/AM518</f>
        <v>1.0888888888888888</v>
      </c>
      <c r="V518" s="9">
        <f>AU518/AQ518</f>
        <v>1.323943661971831</v>
      </c>
      <c r="W518" s="9">
        <f>AZ518/AY518</f>
        <v>0.86635944700460832</v>
      </c>
      <c r="X518" s="9">
        <f>BG518/BC518</f>
        <v>2.1212121212121211</v>
      </c>
      <c r="Y518" s="10">
        <v>7021</v>
      </c>
      <c r="Z518" s="10">
        <v>7600</v>
      </c>
      <c r="AA518" s="10">
        <v>7174</v>
      </c>
      <c r="AB518" s="10">
        <v>7409</v>
      </c>
      <c r="AC518" s="21"/>
      <c r="AD518" s="10">
        <v>1698</v>
      </c>
      <c r="AE518" s="10">
        <v>1854</v>
      </c>
      <c r="AF518" s="10">
        <v>1913</v>
      </c>
      <c r="AG518" s="24">
        <v>1829</v>
      </c>
      <c r="AH518" s="10">
        <v>1799</v>
      </c>
      <c r="AI518" s="5">
        <v>1907</v>
      </c>
      <c r="AJ518" s="5">
        <v>1889</v>
      </c>
      <c r="AK518" s="10">
        <v>902</v>
      </c>
      <c r="AL518" s="10">
        <v>841</v>
      </c>
      <c r="AM518" s="10">
        <v>585</v>
      </c>
      <c r="AN518" s="10">
        <v>637</v>
      </c>
      <c r="AO518" s="10"/>
      <c r="AP518" s="11">
        <v>157</v>
      </c>
      <c r="AQ518" s="11">
        <v>142</v>
      </c>
      <c r="AR518" s="11">
        <v>123</v>
      </c>
      <c r="AS518" s="11">
        <v>137</v>
      </c>
      <c r="AT518" s="11">
        <v>145</v>
      </c>
      <c r="AU518" s="11">
        <v>188</v>
      </c>
      <c r="AV518" s="10">
        <v>177</v>
      </c>
      <c r="AW518" s="10">
        <v>622</v>
      </c>
      <c r="AX518" s="10">
        <v>510</v>
      </c>
      <c r="AY518" s="10">
        <v>434</v>
      </c>
      <c r="AZ518" s="10">
        <v>376</v>
      </c>
      <c r="BA518" s="10"/>
      <c r="BB518" s="10">
        <v>89</v>
      </c>
      <c r="BC518" s="10">
        <v>66</v>
      </c>
      <c r="BD518" s="10">
        <v>182</v>
      </c>
      <c r="BE518" s="10">
        <v>26</v>
      </c>
      <c r="BF518" s="10">
        <v>102</v>
      </c>
      <c r="BG518" s="10">
        <v>140</v>
      </c>
      <c r="BH518" s="10">
        <v>182</v>
      </c>
      <c r="BI518" s="12">
        <f>AK518/Y518</f>
        <v>0.12847172767412049</v>
      </c>
      <c r="BJ518" s="12">
        <f>AL518/Z518</f>
        <v>0.11065789473684211</v>
      </c>
      <c r="BK518" s="12">
        <f>AM518/AA518</f>
        <v>8.1544466127683304E-2</v>
      </c>
      <c r="BL518" s="12">
        <f>AN518/AB518</f>
        <v>8.5976515049264401E-2</v>
      </c>
      <c r="BM518" s="12"/>
      <c r="BN518" s="12">
        <f>AP518/AD518</f>
        <v>9.246171967020024E-2</v>
      </c>
      <c r="BO518" s="12">
        <f>AQ518/AE518</f>
        <v>7.6591154261057171E-2</v>
      </c>
      <c r="BP518" s="12">
        <f>AR518/AF518</f>
        <v>6.4296915838996341E-2</v>
      </c>
      <c r="BQ518" s="12">
        <f>AS518/AG518</f>
        <v>7.490431930016403E-2</v>
      </c>
      <c r="BR518" s="12">
        <f>AT518/AH518</f>
        <v>8.0600333518621461E-2</v>
      </c>
      <c r="BS518" s="12">
        <f>AU518/AI518</f>
        <v>9.8584163607760886E-2</v>
      </c>
      <c r="BT518" s="12"/>
      <c r="BU518" s="12">
        <f>AW518/Y518</f>
        <v>8.8591368750890187E-2</v>
      </c>
      <c r="BV518" s="12">
        <f>AX518/Z518</f>
        <v>6.7105263157894737E-2</v>
      </c>
      <c r="BW518" s="12">
        <f>AY518/AA518</f>
        <v>6.0496236409255645E-2</v>
      </c>
      <c r="BX518" s="12">
        <f>AZ518/AB518</f>
        <v>5.0749088945876639E-2</v>
      </c>
      <c r="BY518" s="12"/>
      <c r="BZ518" s="12">
        <f>BB518/AD518</f>
        <v>5.2414605418138985E-2</v>
      </c>
      <c r="CA518" s="12">
        <f>BC518/AE518</f>
        <v>3.5598705501618123E-2</v>
      </c>
      <c r="CB518" s="12">
        <f>BD518/AF518</f>
        <v>9.5138525875588076E-2</v>
      </c>
      <c r="CC518" s="12">
        <f>BE518/AG518</f>
        <v>1.4215418261344996E-2</v>
      </c>
      <c r="CD518" s="12">
        <f>BF518/AH518</f>
        <v>5.669816564758199E-2</v>
      </c>
      <c r="CE518" s="12">
        <f>BG518/AI518</f>
        <v>7.3413738856843214E-2</v>
      </c>
      <c r="CF518" s="12"/>
      <c r="CG518" s="12">
        <v>7.26</v>
      </c>
      <c r="CH518" s="12">
        <v>7.02</v>
      </c>
      <c r="CI518" s="12">
        <v>5.3</v>
      </c>
      <c r="CJ518" s="12">
        <v>3.88</v>
      </c>
      <c r="CK518" s="12">
        <v>5.63</v>
      </c>
      <c r="CL518" s="12">
        <v>2.4300000000000002</v>
      </c>
      <c r="CM518" s="12">
        <v>5.3</v>
      </c>
      <c r="CN518" s="12">
        <v>3.81</v>
      </c>
      <c r="CO518" s="12">
        <v>4.2</v>
      </c>
      <c r="CP518" s="12"/>
      <c r="CQ518" s="12"/>
      <c r="CR518" s="13">
        <v>85.33</v>
      </c>
      <c r="CS518" s="13">
        <v>81.25</v>
      </c>
      <c r="CT518" s="13">
        <v>112.58</v>
      </c>
      <c r="CU518" s="13"/>
      <c r="CV518" s="13">
        <v>103.12</v>
      </c>
      <c r="CW518" s="13">
        <v>116.84</v>
      </c>
      <c r="CX518" s="13">
        <v>112.58</v>
      </c>
      <c r="CY518" s="13">
        <v>114.73</v>
      </c>
      <c r="CZ518" s="14">
        <v>114.15</v>
      </c>
      <c r="DA518" s="14"/>
      <c r="DB518" s="14"/>
      <c r="DC518" s="27">
        <v>10121.57</v>
      </c>
      <c r="DD518" s="27">
        <v>10535.35</v>
      </c>
      <c r="DE518" s="27">
        <v>7701.12</v>
      </c>
      <c r="DF518" s="27"/>
      <c r="DG518" s="27">
        <v>7542.79</v>
      </c>
      <c r="DH518" s="27">
        <v>7562.75</v>
      </c>
      <c r="DI518" s="27">
        <v>7701.12</v>
      </c>
      <c r="DJ518" s="27">
        <v>7662.86</v>
      </c>
      <c r="DK518" s="27"/>
      <c r="DL518" s="27"/>
      <c r="DM518" s="27"/>
      <c r="DN518" s="31" t="s">
        <v>5174</v>
      </c>
      <c r="DO518" s="31" t="s">
        <v>5424</v>
      </c>
      <c r="DP518" s="32" t="e">
        <f>J518/DN518</f>
        <v>#VALUE!</v>
      </c>
      <c r="DQ518" s="32" t="e">
        <f>J518/DO518</f>
        <v>#VALUE!</v>
      </c>
    </row>
    <row r="519" spans="1:121" hidden="1" x14ac:dyDescent="0.3">
      <c r="B519">
        <v>547</v>
      </c>
      <c r="C519" s="1" t="s">
        <v>1916</v>
      </c>
      <c r="D519" s="2" t="s">
        <v>559</v>
      </c>
      <c r="E519" s="3" t="s">
        <v>2921</v>
      </c>
      <c r="F519" s="3" t="s">
        <v>2900</v>
      </c>
      <c r="G519" s="4" t="s">
        <v>2900</v>
      </c>
      <c r="H519" s="4"/>
      <c r="I519" s="4" t="s">
        <v>3006</v>
      </c>
      <c r="J519" s="15">
        <v>11900</v>
      </c>
      <c r="K519" s="7" t="s">
        <v>5787</v>
      </c>
      <c r="L519" s="15">
        <v>30768766</v>
      </c>
      <c r="M519" s="16">
        <f>J519*L519/100000000</f>
        <v>3661.483154</v>
      </c>
      <c r="N519" s="17">
        <v>7.51</v>
      </c>
      <c r="O519" s="18">
        <v>21.402877697841728</v>
      </c>
      <c r="P519" s="18">
        <v>24.791666666666668</v>
      </c>
      <c r="Q519" s="18">
        <v>0.99</v>
      </c>
      <c r="R519" s="18">
        <v>8.59</v>
      </c>
      <c r="S519" s="9">
        <f>AB519/AA519</f>
        <v>0.2594900849858357</v>
      </c>
      <c r="T519" s="9">
        <f>AI519/AE519</f>
        <v>1.0177777777777777</v>
      </c>
      <c r="U519" s="9">
        <f>AN519/AM519</f>
        <v>0.22357723577235772</v>
      </c>
      <c r="V519" s="9">
        <f>AU519/AQ519</f>
        <v>0.93220338983050843</v>
      </c>
      <c r="W519" s="9">
        <f>AZ519/AY519</f>
        <v>0.14035087719298245</v>
      </c>
      <c r="X519" s="9">
        <f>BG519/BC519</f>
        <v>0.27826086956521739</v>
      </c>
      <c r="Y519" s="10">
        <v>1778</v>
      </c>
      <c r="Z519" s="10">
        <v>1793</v>
      </c>
      <c r="AA519" s="10">
        <v>1765</v>
      </c>
      <c r="AB519" s="10">
        <v>458</v>
      </c>
      <c r="AC519" s="21"/>
      <c r="AD519" s="10">
        <v>440</v>
      </c>
      <c r="AE519" s="10">
        <v>450</v>
      </c>
      <c r="AF519" s="10">
        <v>464</v>
      </c>
      <c r="AG519" s="24">
        <v>409</v>
      </c>
      <c r="AH519" s="10">
        <v>419</v>
      </c>
      <c r="AI519" s="5">
        <v>458</v>
      </c>
      <c r="AJ519" s="5">
        <v>464</v>
      </c>
      <c r="AK519" s="10">
        <v>309</v>
      </c>
      <c r="AL519" s="10">
        <v>204</v>
      </c>
      <c r="AM519" s="10">
        <v>246</v>
      </c>
      <c r="AN519" s="10">
        <v>55</v>
      </c>
      <c r="AO519" s="10"/>
      <c r="AP519" s="11">
        <v>65</v>
      </c>
      <c r="AQ519" s="11">
        <v>59</v>
      </c>
      <c r="AR519" s="11">
        <v>50</v>
      </c>
      <c r="AS519" s="11">
        <v>43</v>
      </c>
      <c r="AT519" s="11">
        <v>53</v>
      </c>
      <c r="AU519" s="11">
        <v>55</v>
      </c>
      <c r="AV519" s="10">
        <v>50</v>
      </c>
      <c r="AW519" s="10">
        <v>202</v>
      </c>
      <c r="AX519" s="10">
        <v>53</v>
      </c>
      <c r="AY519" s="10">
        <v>228</v>
      </c>
      <c r="AZ519" s="10">
        <v>32</v>
      </c>
      <c r="BA519" s="10"/>
      <c r="BB519" s="10">
        <v>32</v>
      </c>
      <c r="BC519" s="10">
        <v>115</v>
      </c>
      <c r="BD519" s="10">
        <v>39</v>
      </c>
      <c r="BE519" s="10">
        <v>54</v>
      </c>
      <c r="BF519" s="10">
        <v>32</v>
      </c>
      <c r="BG519" s="10">
        <v>32</v>
      </c>
      <c r="BH519" s="10">
        <v>39</v>
      </c>
      <c r="BI519" s="12">
        <f>AK519/Y519</f>
        <v>0.17379077615298089</v>
      </c>
      <c r="BJ519" s="12">
        <f>AL519/Z519</f>
        <v>0.11377579475738984</v>
      </c>
      <c r="BK519" s="12">
        <f>AM519/AA519</f>
        <v>0.13937677053824363</v>
      </c>
      <c r="BL519" s="12">
        <f>AN519/AB519</f>
        <v>0.12008733624454149</v>
      </c>
      <c r="BM519" s="12"/>
      <c r="BN519" s="12">
        <f>AP519/AD519</f>
        <v>0.14772727272727273</v>
      </c>
      <c r="BO519" s="12">
        <f>AQ519/AE519</f>
        <v>0.13111111111111112</v>
      </c>
      <c r="BP519" s="12">
        <f>AR519/AF519</f>
        <v>0.10775862068965517</v>
      </c>
      <c r="BQ519" s="12">
        <f>AS519/AG519</f>
        <v>0.10513447432762836</v>
      </c>
      <c r="BR519" s="12">
        <f>AT519/AH519</f>
        <v>0.12649164677804295</v>
      </c>
      <c r="BS519" s="12">
        <f>AU519/AI519</f>
        <v>0.12008733624454149</v>
      </c>
      <c r="BT519" s="12"/>
      <c r="BU519" s="12">
        <f>AW519/Y519</f>
        <v>0.11361079865016872</v>
      </c>
      <c r="BV519" s="12">
        <f>AX519/Z519</f>
        <v>2.9559397657557166E-2</v>
      </c>
      <c r="BW519" s="12">
        <f>AY519/AA519</f>
        <v>0.12917847025495752</v>
      </c>
      <c r="BX519" s="12">
        <f>AZ519/AB519</f>
        <v>6.9868995633187769E-2</v>
      </c>
      <c r="BY519" s="12"/>
      <c r="BZ519" s="12">
        <f>BB519/AD519</f>
        <v>7.2727272727272724E-2</v>
      </c>
      <c r="CA519" s="12">
        <f>BC519/AE519</f>
        <v>0.25555555555555554</v>
      </c>
      <c r="CB519" s="12">
        <f>BD519/AF519</f>
        <v>8.4051724137931036E-2</v>
      </c>
      <c r="CC519" s="12">
        <f>BE519/AG519</f>
        <v>0.13202933985330073</v>
      </c>
      <c r="CD519" s="12">
        <f>BF519/AH519</f>
        <v>7.6372315035799526E-2</v>
      </c>
      <c r="CE519" s="12">
        <f>BG519/AI519</f>
        <v>6.9868995633187769E-2</v>
      </c>
      <c r="CF519" s="12"/>
      <c r="CG519" s="12">
        <v>9.5</v>
      </c>
      <c r="CH519" s="12">
        <v>2.42</v>
      </c>
      <c r="CI519" s="12">
        <v>9.18</v>
      </c>
      <c r="CJ519" s="12">
        <v>0</v>
      </c>
      <c r="CK519" s="12">
        <v>1.45</v>
      </c>
      <c r="CL519" s="12">
        <v>2.5499999999999998</v>
      </c>
      <c r="CM519" s="12">
        <v>9.18</v>
      </c>
      <c r="CN519" s="12">
        <v>9.7100000000000009</v>
      </c>
      <c r="CO519" s="12">
        <v>9.3000000000000007</v>
      </c>
      <c r="CP519" s="12"/>
      <c r="CQ519" s="12"/>
      <c r="CR519" s="13">
        <v>14.63</v>
      </c>
      <c r="CS519" s="13">
        <v>18.37</v>
      </c>
      <c r="CT519" s="13">
        <v>22.45</v>
      </c>
      <c r="CU519" s="13"/>
      <c r="CV519" s="13">
        <v>16.21</v>
      </c>
      <c r="CW519" s="13">
        <v>21.11</v>
      </c>
      <c r="CX519" s="13">
        <v>22.45</v>
      </c>
      <c r="CY519" s="13">
        <v>29.86</v>
      </c>
      <c r="CZ519" s="14">
        <v>24.07</v>
      </c>
      <c r="DA519" s="14"/>
      <c r="DB519" s="14"/>
      <c r="DC519" s="27">
        <v>1637.91</v>
      </c>
      <c r="DD519" s="27">
        <v>1595.25</v>
      </c>
      <c r="DE519" s="27">
        <v>1704.35</v>
      </c>
      <c r="DF519" s="27"/>
      <c r="DG519" s="27">
        <v>1601.13</v>
      </c>
      <c r="DH519" s="27">
        <v>1707.41</v>
      </c>
      <c r="DI519" s="27">
        <v>1704.35</v>
      </c>
      <c r="DJ519" s="27">
        <v>1657.33</v>
      </c>
      <c r="DK519" s="27"/>
      <c r="DL519" s="27"/>
      <c r="DM519" s="27"/>
      <c r="DN519" s="31" t="s">
        <v>5174</v>
      </c>
      <c r="DO519" s="31" t="s">
        <v>5758</v>
      </c>
      <c r="DP519" s="32" t="e">
        <f>J519/DN519</f>
        <v>#VALUE!</v>
      </c>
      <c r="DQ519" s="32" t="e">
        <f>J519/DO519</f>
        <v>#VALUE!</v>
      </c>
    </row>
    <row r="520" spans="1:121" hidden="1" x14ac:dyDescent="0.3">
      <c r="B520">
        <v>1212</v>
      </c>
      <c r="C520" s="1" t="s">
        <v>2476</v>
      </c>
      <c r="D520" s="2" t="s">
        <v>1119</v>
      </c>
      <c r="E520" s="3" t="s">
        <v>2921</v>
      </c>
      <c r="F520" s="3" t="s">
        <v>2911</v>
      </c>
      <c r="G520" s="4" t="s">
        <v>2912</v>
      </c>
      <c r="H520" s="4"/>
      <c r="I520" s="4" t="s">
        <v>2847</v>
      </c>
      <c r="J520" s="15">
        <v>5910</v>
      </c>
      <c r="K520" s="7" t="s">
        <v>8479</v>
      </c>
      <c r="L520" s="15">
        <v>23700172</v>
      </c>
      <c r="M520" s="16">
        <f>J520*L520/100000000</f>
        <v>1400.6801651999999</v>
      </c>
      <c r="N520" s="17">
        <v>0.52</v>
      </c>
      <c r="O520" s="18">
        <v>33.579545454545453</v>
      </c>
      <c r="P520" s="18">
        <v>24.625</v>
      </c>
      <c r="Q520" s="18">
        <v>1.8</v>
      </c>
      <c r="R520" s="18">
        <v>6.72</v>
      </c>
      <c r="S520" s="9">
        <f>AB520/AA520</f>
        <v>0.24618320610687022</v>
      </c>
      <c r="T520" s="9">
        <f>AI520/AE520</f>
        <v>1.0573770491803278</v>
      </c>
      <c r="U520" s="9">
        <f>AN520/AM520</f>
        <v>0.44736842105263158</v>
      </c>
      <c r="V520" s="9">
        <f>AU520/AQ520</f>
        <v>1.8888888888888888</v>
      </c>
      <c r="W520" s="9">
        <f>AZ520/AY520</f>
        <v>0.56000000000000005</v>
      </c>
      <c r="X520" s="9">
        <f>BG520/BC520</f>
        <v>2.3333333333333335</v>
      </c>
      <c r="Y520" s="10">
        <v>502</v>
      </c>
      <c r="Z520" s="10">
        <v>496</v>
      </c>
      <c r="AA520" s="10">
        <v>524</v>
      </c>
      <c r="AB520" s="10">
        <v>129</v>
      </c>
      <c r="AC520" s="21"/>
      <c r="AD520" s="10">
        <v>126</v>
      </c>
      <c r="AE520" s="10">
        <v>122</v>
      </c>
      <c r="AF520" s="10">
        <v>142</v>
      </c>
      <c r="AG520" s="24">
        <v>117</v>
      </c>
      <c r="AH520" s="10">
        <v>133</v>
      </c>
      <c r="AI520" s="5">
        <v>129</v>
      </c>
      <c r="AJ520" s="5">
        <v>142</v>
      </c>
      <c r="AK520" s="10">
        <v>52</v>
      </c>
      <c r="AL520" s="10">
        <v>34</v>
      </c>
      <c r="AM520" s="10">
        <v>38</v>
      </c>
      <c r="AN520" s="10">
        <v>17</v>
      </c>
      <c r="AO520" s="10"/>
      <c r="AP520" s="11">
        <v>9</v>
      </c>
      <c r="AQ520" s="11">
        <v>9</v>
      </c>
      <c r="AR520" s="11">
        <v>10</v>
      </c>
      <c r="AS520" s="11">
        <v>8</v>
      </c>
      <c r="AT520" s="11">
        <v>13</v>
      </c>
      <c r="AU520" s="11">
        <v>17</v>
      </c>
      <c r="AV520" s="10">
        <v>10</v>
      </c>
      <c r="AW520" s="10">
        <v>43</v>
      </c>
      <c r="AX520" s="10">
        <v>11</v>
      </c>
      <c r="AY520" s="10">
        <v>25</v>
      </c>
      <c r="AZ520" s="10">
        <v>14</v>
      </c>
      <c r="BA520" s="10"/>
      <c r="BB520" s="10">
        <v>3</v>
      </c>
      <c r="BC520" s="10">
        <v>6</v>
      </c>
      <c r="BD520" s="10">
        <v>9</v>
      </c>
      <c r="BE520" s="10">
        <v>6</v>
      </c>
      <c r="BF520" s="10">
        <v>12</v>
      </c>
      <c r="BG520" s="10">
        <v>14</v>
      </c>
      <c r="BH520" s="10">
        <v>9</v>
      </c>
      <c r="BI520" s="12">
        <f>AK520/Y520</f>
        <v>0.10358565737051793</v>
      </c>
      <c r="BJ520" s="12">
        <f>AL520/Z520</f>
        <v>6.8548387096774188E-2</v>
      </c>
      <c r="BK520" s="12">
        <f>AM520/AA520</f>
        <v>7.2519083969465645E-2</v>
      </c>
      <c r="BL520" s="12">
        <f>AN520/AB520</f>
        <v>0.13178294573643412</v>
      </c>
      <c r="BM520" s="12"/>
      <c r="BN520" s="12">
        <f>AP520/AD520</f>
        <v>7.1428571428571425E-2</v>
      </c>
      <c r="BO520" s="12">
        <f>AQ520/AE520</f>
        <v>7.3770491803278687E-2</v>
      </c>
      <c r="BP520" s="12">
        <f>AR520/AF520</f>
        <v>7.0422535211267609E-2</v>
      </c>
      <c r="BQ520" s="12">
        <f>AS520/AG520</f>
        <v>6.8376068376068383E-2</v>
      </c>
      <c r="BR520" s="12">
        <f>AT520/AH520</f>
        <v>9.7744360902255634E-2</v>
      </c>
      <c r="BS520" s="12">
        <f>AU520/AI520</f>
        <v>0.13178294573643412</v>
      </c>
      <c r="BT520" s="12"/>
      <c r="BU520" s="12">
        <f>AW520/Y520</f>
        <v>8.565737051792828E-2</v>
      </c>
      <c r="BV520" s="12">
        <f>AX520/Z520</f>
        <v>2.2177419354838711E-2</v>
      </c>
      <c r="BW520" s="12">
        <f>AY520/AA520</f>
        <v>4.7709923664122141E-2</v>
      </c>
      <c r="BX520" s="12">
        <f>AZ520/AB520</f>
        <v>0.10852713178294573</v>
      </c>
      <c r="BY520" s="12"/>
      <c r="BZ520" s="12">
        <f>BB520/AD520</f>
        <v>2.3809523809523808E-2</v>
      </c>
      <c r="CA520" s="12">
        <f>BC520/AE520</f>
        <v>4.9180327868852458E-2</v>
      </c>
      <c r="CB520" s="12">
        <f>BD520/AF520</f>
        <v>6.3380281690140844E-2</v>
      </c>
      <c r="CC520" s="12">
        <f>BE520/AG520</f>
        <v>5.128205128205128E-2</v>
      </c>
      <c r="CD520" s="12">
        <f>BF520/AH520</f>
        <v>9.0225563909774431E-2</v>
      </c>
      <c r="CE520" s="12">
        <f>BG520/AI520</f>
        <v>0.10852713178294573</v>
      </c>
      <c r="CF520" s="12"/>
      <c r="CG520" s="12">
        <v>12.85</v>
      </c>
      <c r="CH520" s="12">
        <v>2.87</v>
      </c>
      <c r="CI520" s="12">
        <v>5.64</v>
      </c>
      <c r="CJ520" s="12">
        <v>0</v>
      </c>
      <c r="CK520" s="12">
        <v>3.66</v>
      </c>
      <c r="CL520" s="12">
        <v>3.54</v>
      </c>
      <c r="CM520" s="12">
        <v>5.64</v>
      </c>
      <c r="CN520" s="12">
        <v>5.33</v>
      </c>
      <c r="CO520" s="12">
        <v>7.11</v>
      </c>
      <c r="CP520" s="12"/>
      <c r="CQ520" s="12"/>
      <c r="CR520" s="13">
        <v>41.24</v>
      </c>
      <c r="CS520" s="13">
        <v>57.99</v>
      </c>
      <c r="CT520" s="13">
        <v>31.42</v>
      </c>
      <c r="CU520" s="13"/>
      <c r="CV520" s="13">
        <v>48.08</v>
      </c>
      <c r="CW520" s="13">
        <v>34.119999999999997</v>
      </c>
      <c r="CX520" s="13">
        <v>31.42</v>
      </c>
      <c r="CY520" s="13">
        <v>39.409999999999997</v>
      </c>
      <c r="CZ520" s="14">
        <v>38.36</v>
      </c>
      <c r="DA520" s="14"/>
      <c r="DB520" s="14"/>
      <c r="DC520" s="27">
        <v>2395.8000000000002</v>
      </c>
      <c r="DD520" s="27">
        <v>1757.78</v>
      </c>
      <c r="DE520" s="27">
        <v>1865.06</v>
      </c>
      <c r="DF520" s="27"/>
      <c r="DG520" s="27">
        <v>1802.61</v>
      </c>
      <c r="DH520" s="27">
        <v>1826.05</v>
      </c>
      <c r="DI520" s="27">
        <v>1865.06</v>
      </c>
      <c r="DJ520" s="27">
        <v>1890.86</v>
      </c>
      <c r="DK520" s="27"/>
      <c r="DL520" s="27"/>
      <c r="DM520" s="27"/>
      <c r="DN520" s="31" t="s">
        <v>5174</v>
      </c>
      <c r="DO520" s="31" t="s">
        <v>6406</v>
      </c>
      <c r="DP520" s="32" t="e">
        <f>J520/DN520</f>
        <v>#VALUE!</v>
      </c>
      <c r="DQ520" s="32" t="e">
        <f>J520/DO520</f>
        <v>#VALUE!</v>
      </c>
    </row>
    <row r="521" spans="1:121" hidden="1" x14ac:dyDescent="0.3">
      <c r="B521">
        <v>1881</v>
      </c>
      <c r="C521" s="1" t="s">
        <v>4186</v>
      </c>
      <c r="D521" s="2" t="s">
        <v>4187</v>
      </c>
      <c r="E521" s="3" t="s">
        <v>2921</v>
      </c>
      <c r="F521" s="3" t="s">
        <v>2947</v>
      </c>
      <c r="G521" s="4" t="s">
        <v>2985</v>
      </c>
      <c r="H521" s="4"/>
      <c r="I521" s="4" t="s">
        <v>3083</v>
      </c>
      <c r="J521" s="15">
        <v>6990</v>
      </c>
      <c r="K521" s="7" t="s">
        <v>8953</v>
      </c>
      <c r="L521" s="15">
        <v>8999295</v>
      </c>
      <c r="M521" s="16">
        <f>J521*L521/100000000</f>
        <v>629.05072050000001</v>
      </c>
      <c r="N521" s="17">
        <v>0.98</v>
      </c>
      <c r="O521" s="18">
        <v>8.0344827586206904</v>
      </c>
      <c r="P521" s="18">
        <v>24.612676056338028</v>
      </c>
      <c r="Q521" s="18">
        <v>0.61499999999999999</v>
      </c>
      <c r="R521" s="18">
        <v>7.6074999999999999</v>
      </c>
      <c r="S521" s="9">
        <f>AB521/AA521</f>
        <v>0.17922374429223745</v>
      </c>
      <c r="T521" s="9">
        <f>AI521/AE521</f>
        <v>1.2868852459016393</v>
      </c>
      <c r="U521" s="9">
        <f>AN521/AM521</f>
        <v>6.1403508771929821E-2</v>
      </c>
      <c r="V521" s="9">
        <f>AU521/AQ521</f>
        <v>1.4</v>
      </c>
      <c r="W521" s="9">
        <f>AZ521/AY521</f>
        <v>8.4507042253521125E-2</v>
      </c>
      <c r="X521" s="9">
        <f>BG521/BC521</f>
        <v>-0.6</v>
      </c>
      <c r="Y521" s="10">
        <v>1236</v>
      </c>
      <c r="Z521" s="10">
        <v>1180</v>
      </c>
      <c r="AA521" s="10">
        <v>876</v>
      </c>
      <c r="AB521" s="10">
        <v>157</v>
      </c>
      <c r="AC521" s="21"/>
      <c r="AD521" s="10">
        <v>130</v>
      </c>
      <c r="AE521" s="10">
        <v>122</v>
      </c>
      <c r="AF521" s="10">
        <v>427</v>
      </c>
      <c r="AG521" s="24">
        <v>117</v>
      </c>
      <c r="AH521" s="10">
        <v>87</v>
      </c>
      <c r="AI521" s="5">
        <v>157</v>
      </c>
      <c r="AJ521" s="5">
        <v>427</v>
      </c>
      <c r="AK521" s="10">
        <v>145</v>
      </c>
      <c r="AL521" s="10">
        <v>85</v>
      </c>
      <c r="AM521" s="10">
        <v>114</v>
      </c>
      <c r="AN521" s="10">
        <v>7</v>
      </c>
      <c r="AO521" s="10"/>
      <c r="AP521" s="11">
        <v>1</v>
      </c>
      <c r="AQ521" s="11">
        <v>5</v>
      </c>
      <c r="AR521" s="11">
        <v>89</v>
      </c>
      <c r="AS521" s="11">
        <v>1</v>
      </c>
      <c r="AT521" s="11">
        <v>4</v>
      </c>
      <c r="AU521" s="11">
        <v>7</v>
      </c>
      <c r="AV521" s="10">
        <v>89</v>
      </c>
      <c r="AW521" s="10">
        <v>98</v>
      </c>
      <c r="AX521" s="10">
        <v>52</v>
      </c>
      <c r="AY521" s="10">
        <v>71</v>
      </c>
      <c r="AZ521" s="10">
        <v>6</v>
      </c>
      <c r="BA521" s="10"/>
      <c r="BB521" s="10">
        <v>-1</v>
      </c>
      <c r="BC521" s="10">
        <v>-10</v>
      </c>
      <c r="BD521" s="10">
        <v>64</v>
      </c>
      <c r="BE521" s="10" t="s">
        <v>2995</v>
      </c>
      <c r="BF521" s="10">
        <v>7</v>
      </c>
      <c r="BG521" s="10">
        <v>6</v>
      </c>
      <c r="BH521" s="10">
        <v>64</v>
      </c>
      <c r="BI521" s="12">
        <f>AK521/Y521</f>
        <v>0.11731391585760517</v>
      </c>
      <c r="BJ521" s="12">
        <f>AL521/Z521</f>
        <v>7.2033898305084748E-2</v>
      </c>
      <c r="BK521" s="12">
        <f>AM521/AA521</f>
        <v>0.13013698630136986</v>
      </c>
      <c r="BL521" s="12">
        <f>AN521/AB521</f>
        <v>4.4585987261146494E-2</v>
      </c>
      <c r="BM521" s="12"/>
      <c r="BN521" s="12">
        <f>AP521/AD521</f>
        <v>7.6923076923076927E-3</v>
      </c>
      <c r="BO521" s="12">
        <f>AQ521/AE521</f>
        <v>4.0983606557377046E-2</v>
      </c>
      <c r="BP521" s="12">
        <f>AR521/AF521</f>
        <v>0.20843091334894615</v>
      </c>
      <c r="BQ521" s="12">
        <f>AS521/AG521</f>
        <v>8.5470085470085479E-3</v>
      </c>
      <c r="BR521" s="12">
        <f>AT521/AH521</f>
        <v>4.5977011494252873E-2</v>
      </c>
      <c r="BS521" s="12">
        <f>AU521/AI521</f>
        <v>4.4585987261146494E-2</v>
      </c>
      <c r="BT521" s="12"/>
      <c r="BU521" s="12">
        <f>AW521/Y521</f>
        <v>7.9288025889967639E-2</v>
      </c>
      <c r="BV521" s="12">
        <f>AX521/Z521</f>
        <v>4.4067796610169491E-2</v>
      </c>
      <c r="BW521" s="12">
        <f>AY521/AA521</f>
        <v>8.1050228310502279E-2</v>
      </c>
      <c r="BX521" s="12">
        <f>AZ521/AB521</f>
        <v>3.8216560509554139E-2</v>
      </c>
      <c r="BY521" s="12"/>
      <c r="BZ521" s="12">
        <f>BB521/AD521</f>
        <v>-7.6923076923076927E-3</v>
      </c>
      <c r="CA521" s="12">
        <f>BC521/AE521</f>
        <v>-8.1967213114754092E-2</v>
      </c>
      <c r="CB521" s="12">
        <f>BD521/AF521</f>
        <v>0.14988290398126464</v>
      </c>
      <c r="CC521" s="12" t="e">
        <f>BE521/AG521</f>
        <v>#VALUE!</v>
      </c>
      <c r="CD521" s="12">
        <f>BF521/AH521</f>
        <v>8.0459770114942528E-2</v>
      </c>
      <c r="CE521" s="12">
        <f>BG521/AI521</f>
        <v>3.8216560509554139E-2</v>
      </c>
      <c r="CF521" s="12"/>
      <c r="CG521" s="12">
        <v>0</v>
      </c>
      <c r="CH521" s="12">
        <v>5.9</v>
      </c>
      <c r="CI521" s="12">
        <v>8.19</v>
      </c>
      <c r="CJ521" s="12">
        <v>0</v>
      </c>
      <c r="CK521" s="12">
        <v>5.27</v>
      </c>
      <c r="CL521" s="12">
        <v>-0.72</v>
      </c>
      <c r="CM521" s="12">
        <v>8.19</v>
      </c>
      <c r="CN521" s="12">
        <v>6.11</v>
      </c>
      <c r="CO521" s="12">
        <v>7.07</v>
      </c>
      <c r="CP521" s="12"/>
      <c r="CQ521" s="12"/>
      <c r="CR521" s="13">
        <v>29.7</v>
      </c>
      <c r="CS521" s="13">
        <v>38.21</v>
      </c>
      <c r="CT521" s="13">
        <v>32.56</v>
      </c>
      <c r="CU521" s="13"/>
      <c r="CV521" s="13">
        <v>44.31</v>
      </c>
      <c r="CW521" s="13">
        <v>38.92</v>
      </c>
      <c r="CX521" s="13">
        <v>32.56</v>
      </c>
      <c r="CY521" s="13">
        <v>27.23</v>
      </c>
      <c r="CZ521" s="14">
        <v>39.840000000000003</v>
      </c>
      <c r="DA521" s="14"/>
      <c r="DB521" s="14"/>
      <c r="DC521" s="27">
        <v>2897.62</v>
      </c>
      <c r="DD521" s="27">
        <v>1776.49</v>
      </c>
      <c r="DE521" s="27">
        <v>1934.16</v>
      </c>
      <c r="DF521" s="27"/>
      <c r="DG521" s="27">
        <v>1795.39</v>
      </c>
      <c r="DH521" s="27">
        <v>1772.66</v>
      </c>
      <c r="DI521" s="27">
        <v>1934.16</v>
      </c>
      <c r="DJ521" s="27">
        <v>1915.37</v>
      </c>
      <c r="DK521" s="27"/>
      <c r="DL521" s="27"/>
      <c r="DM521" s="27"/>
      <c r="DN521" s="31" t="s">
        <v>5174</v>
      </c>
      <c r="DO521" s="31" t="s">
        <v>7110</v>
      </c>
      <c r="DP521" s="32" t="e">
        <f>J521/DN521</f>
        <v>#VALUE!</v>
      </c>
      <c r="DQ521" s="32" t="e">
        <f>J521/DO521</f>
        <v>#VALUE!</v>
      </c>
    </row>
    <row r="522" spans="1:121" hidden="1" x14ac:dyDescent="0.3">
      <c r="B522">
        <v>2265</v>
      </c>
      <c r="C522" s="1" t="s">
        <v>2464</v>
      </c>
      <c r="D522" s="2" t="s">
        <v>1107</v>
      </c>
      <c r="E522" s="3" t="s">
        <v>2921</v>
      </c>
      <c r="F522" s="3" t="s">
        <v>3012</v>
      </c>
      <c r="G522" s="4" t="s">
        <v>3013</v>
      </c>
      <c r="H522" s="4"/>
      <c r="I522" s="4" t="s">
        <v>2807</v>
      </c>
      <c r="J522" s="15">
        <v>14250</v>
      </c>
      <c r="K522" s="7" t="s">
        <v>4974</v>
      </c>
      <c r="L522" s="15">
        <v>667132</v>
      </c>
      <c r="M522" s="16">
        <f>J522*L522/100000000</f>
        <v>95.066310000000001</v>
      </c>
      <c r="N522" s="17">
        <v>7.52</v>
      </c>
      <c r="O522" s="18">
        <v>94.58</v>
      </c>
      <c r="P522" s="18">
        <v>24.568965517241381</v>
      </c>
      <c r="Q522" s="18">
        <v>2.1800000000000002</v>
      </c>
      <c r="R522" s="18">
        <v>2.39</v>
      </c>
      <c r="S522" s="9">
        <f>AB522/AA522</f>
        <v>0.93517718236819358</v>
      </c>
      <c r="T522" s="9">
        <f>AI522/AE522</f>
        <v>0.92668621700879761</v>
      </c>
      <c r="U522" s="9">
        <f>AN522/AM522</f>
        <v>-0.47058823529411764</v>
      </c>
      <c r="V522" s="9">
        <f>AU522/AQ522</f>
        <v>-20.5</v>
      </c>
      <c r="W522" s="9">
        <f>AZ522/AY522</f>
        <v>-0.2608695652173913</v>
      </c>
      <c r="X522" s="9">
        <f>BG522/BC522</f>
        <v>-0.86363636363636365</v>
      </c>
      <c r="Y522" s="10">
        <v>858</v>
      </c>
      <c r="Z522" s="10">
        <v>921</v>
      </c>
      <c r="AA522" s="10">
        <v>1157</v>
      </c>
      <c r="AB522" s="10">
        <v>1082</v>
      </c>
      <c r="AC522" s="21"/>
      <c r="AD522" s="10">
        <v>287</v>
      </c>
      <c r="AE522" s="10">
        <v>341</v>
      </c>
      <c r="AF522" s="10">
        <v>255</v>
      </c>
      <c r="AG522" s="24">
        <v>186</v>
      </c>
      <c r="AH522" s="10">
        <v>316</v>
      </c>
      <c r="AI522" s="5">
        <v>316</v>
      </c>
      <c r="AJ522" s="5">
        <v>324</v>
      </c>
      <c r="AK522" s="10">
        <v>-28</v>
      </c>
      <c r="AL522" s="10">
        <v>-124</v>
      </c>
      <c r="AM522" s="10">
        <v>-85</v>
      </c>
      <c r="AN522" s="10">
        <v>40</v>
      </c>
      <c r="AO522" s="10"/>
      <c r="AP522" s="11">
        <v>-20</v>
      </c>
      <c r="AQ522" s="11">
        <v>-2</v>
      </c>
      <c r="AR522" s="11">
        <v>-3</v>
      </c>
      <c r="AS522" s="11">
        <v>-49</v>
      </c>
      <c r="AT522" s="11">
        <v>41</v>
      </c>
      <c r="AU522" s="11">
        <v>41</v>
      </c>
      <c r="AV522" s="10">
        <v>50</v>
      </c>
      <c r="AW522" s="10">
        <v>-70</v>
      </c>
      <c r="AX522" s="10">
        <v>-154</v>
      </c>
      <c r="AY522" s="10">
        <v>-115</v>
      </c>
      <c r="AZ522" s="10">
        <v>30</v>
      </c>
      <c r="BA522" s="10"/>
      <c r="BB522" s="10">
        <v>-12</v>
      </c>
      <c r="BC522" s="10">
        <v>-44</v>
      </c>
      <c r="BD522" s="10">
        <v>15</v>
      </c>
      <c r="BE522" s="10">
        <v>-66</v>
      </c>
      <c r="BF522" s="10">
        <v>38</v>
      </c>
      <c r="BG522" s="10">
        <v>38</v>
      </c>
      <c r="BH522" s="10">
        <v>15</v>
      </c>
      <c r="BI522" s="12">
        <f>AK522/Y522</f>
        <v>-3.2634032634032632E-2</v>
      </c>
      <c r="BJ522" s="12">
        <f>AL522/Z522</f>
        <v>-0.13463626492942454</v>
      </c>
      <c r="BK522" s="12">
        <f>AM522/AA522</f>
        <v>-7.3465859982713919E-2</v>
      </c>
      <c r="BL522" s="12">
        <f>AN522/AB522</f>
        <v>3.6968576709796676E-2</v>
      </c>
      <c r="BM522" s="12"/>
      <c r="BN522" s="12">
        <f>AP522/AD522</f>
        <v>-6.968641114982578E-2</v>
      </c>
      <c r="BO522" s="12">
        <f>AQ522/AE522</f>
        <v>-5.8651026392961877E-3</v>
      </c>
      <c r="BP522" s="12">
        <f>AR522/AF522</f>
        <v>-1.1764705882352941E-2</v>
      </c>
      <c r="BQ522" s="12">
        <f>AS522/AG522</f>
        <v>-0.26344086021505375</v>
      </c>
      <c r="BR522" s="12">
        <f>AT522/AH522</f>
        <v>0.12974683544303797</v>
      </c>
      <c r="BS522" s="12">
        <f>AU522/AI522</f>
        <v>0.12974683544303797</v>
      </c>
      <c r="BT522" s="12"/>
      <c r="BU522" s="12">
        <f>AW522/Y522</f>
        <v>-8.1585081585081584E-2</v>
      </c>
      <c r="BV522" s="12">
        <f>AX522/Z522</f>
        <v>-0.16720955483170466</v>
      </c>
      <c r="BW522" s="12">
        <f>AY522/AA522</f>
        <v>-9.9394987035436477E-2</v>
      </c>
      <c r="BX522" s="12">
        <f>AZ522/AB522</f>
        <v>2.7726432532347505E-2</v>
      </c>
      <c r="BY522" s="12"/>
      <c r="BZ522" s="12">
        <f>BB522/AD522</f>
        <v>-4.1811846689895474E-2</v>
      </c>
      <c r="CA522" s="12">
        <f>BC522/AE522</f>
        <v>-0.12903225806451613</v>
      </c>
      <c r="CB522" s="12">
        <f>BD522/AF522</f>
        <v>5.8823529411764705E-2</v>
      </c>
      <c r="CC522" s="12">
        <f>BE522/AG522</f>
        <v>-0.35483870967741937</v>
      </c>
      <c r="CD522" s="12">
        <f>BF522/AH522</f>
        <v>0.12025316455696203</v>
      </c>
      <c r="CE522" s="12">
        <f>BG522/AI522</f>
        <v>0.12025316455696203</v>
      </c>
      <c r="CF522" s="12"/>
      <c r="CG522" s="12">
        <v>-5.37</v>
      </c>
      <c r="CH522" s="12">
        <v>-11.3</v>
      </c>
      <c r="CI522" s="12">
        <v>-9.19</v>
      </c>
      <c r="CJ522" s="12">
        <v>2.39</v>
      </c>
      <c r="CK522" s="12">
        <v>-9.76</v>
      </c>
      <c r="CL522" s="12">
        <v>-9.19</v>
      </c>
      <c r="CM522" s="12">
        <v>-3.83</v>
      </c>
      <c r="CN522" s="12">
        <v>-9.51</v>
      </c>
      <c r="CO522" s="12">
        <v>-5.13</v>
      </c>
      <c r="CP522" s="12"/>
      <c r="CQ522" s="12"/>
      <c r="CR522" s="13">
        <v>47.8</v>
      </c>
      <c r="CS522" s="13">
        <v>66.08</v>
      </c>
      <c r="CT522" s="13">
        <v>75.14</v>
      </c>
      <c r="CU522" s="13"/>
      <c r="CV522" s="13">
        <v>74.56</v>
      </c>
      <c r="CW522" s="13">
        <v>75.14</v>
      </c>
      <c r="CX522" s="13">
        <v>75.290000000000006</v>
      </c>
      <c r="CY522" s="13">
        <v>77.67</v>
      </c>
      <c r="CZ522" s="14">
        <v>87.04</v>
      </c>
      <c r="DA522" s="14"/>
      <c r="DB522" s="14"/>
      <c r="DC522" s="27">
        <v>847.64</v>
      </c>
      <c r="DD522" s="27">
        <v>713.83</v>
      </c>
      <c r="DE522" s="27">
        <v>634.61</v>
      </c>
      <c r="DF522" s="27"/>
      <c r="DG522" s="27">
        <v>668.66</v>
      </c>
      <c r="DH522" s="27">
        <v>662.09</v>
      </c>
      <c r="DI522" s="27">
        <v>634.61</v>
      </c>
      <c r="DJ522" s="27">
        <v>641.54</v>
      </c>
      <c r="DK522" s="27"/>
      <c r="DL522" s="27"/>
      <c r="DM522" s="27"/>
      <c r="DN522" s="31" t="s">
        <v>5174</v>
      </c>
      <c r="DO522" s="31" t="s">
        <v>7464</v>
      </c>
      <c r="DP522" s="32" t="e">
        <f>J522/DN522</f>
        <v>#VALUE!</v>
      </c>
      <c r="DQ522" s="32" t="e">
        <f>J522/DO522</f>
        <v>#VALUE!</v>
      </c>
    </row>
    <row r="523" spans="1:121" x14ac:dyDescent="0.3">
      <c r="B523">
        <v>1458</v>
      </c>
      <c r="C523" s="1" t="s">
        <v>3395</v>
      </c>
      <c r="D523" s="2" t="s">
        <v>3396</v>
      </c>
      <c r="E523" s="3" t="s">
        <v>2921</v>
      </c>
      <c r="F523" s="3" t="s">
        <v>2898</v>
      </c>
      <c r="G523" s="4" t="s">
        <v>2899</v>
      </c>
      <c r="H523" s="4"/>
      <c r="I523" s="4" t="s">
        <v>2865</v>
      </c>
      <c r="J523" s="15">
        <v>12550</v>
      </c>
      <c r="K523" s="7" t="s">
        <v>8667</v>
      </c>
      <c r="L523" s="15">
        <v>8405480</v>
      </c>
      <c r="M523" s="16">
        <f>J523*L523/100000000</f>
        <v>1054.8877399999999</v>
      </c>
      <c r="N523" s="17">
        <v>4.12</v>
      </c>
      <c r="O523" s="18">
        <v>11.492673992673993</v>
      </c>
      <c r="P523" s="18">
        <v>5.8317843866171</v>
      </c>
      <c r="Q523" s="18">
        <v>1.0050000000000001</v>
      </c>
      <c r="R523" s="18">
        <v>18.89</v>
      </c>
      <c r="S523" s="9">
        <f>AB523/AA523</f>
        <v>0.31133540372670809</v>
      </c>
      <c r="T523" s="9">
        <f>AI523/AE523</f>
        <v>1.2492211838006231</v>
      </c>
      <c r="U523" s="9">
        <f>AN523/AM523</f>
        <v>0.38620689655172413</v>
      </c>
      <c r="V523" s="9">
        <f>AU523/AQ523</f>
        <v>2.8</v>
      </c>
      <c r="W523" s="9">
        <f>AZ523/AY523</f>
        <v>0.38135593220338981</v>
      </c>
      <c r="X523" s="9">
        <f>BG523/BC523</f>
        <v>3</v>
      </c>
      <c r="Y523" s="10">
        <v>752</v>
      </c>
      <c r="Z523" s="10">
        <v>883</v>
      </c>
      <c r="AA523" s="10">
        <v>1288</v>
      </c>
      <c r="AB523" s="10">
        <v>401</v>
      </c>
      <c r="AC523" s="21"/>
      <c r="AD523" s="10">
        <v>606</v>
      </c>
      <c r="AE523" s="10">
        <v>321</v>
      </c>
      <c r="AF523" s="10">
        <v>118</v>
      </c>
      <c r="AG523" s="24">
        <v>256</v>
      </c>
      <c r="AH523" s="10">
        <v>401</v>
      </c>
      <c r="AI523" s="5">
        <v>401</v>
      </c>
      <c r="AJ523" s="5">
        <v>321</v>
      </c>
      <c r="AK523" s="10">
        <v>102</v>
      </c>
      <c r="AL523" s="10">
        <v>121</v>
      </c>
      <c r="AM523" s="10">
        <v>145</v>
      </c>
      <c r="AN523" s="10">
        <v>56</v>
      </c>
      <c r="AO523" s="10"/>
      <c r="AP523" s="11">
        <v>103</v>
      </c>
      <c r="AQ523" s="11">
        <v>20</v>
      </c>
      <c r="AR523" s="11">
        <v>3</v>
      </c>
      <c r="AS523" s="11">
        <v>24</v>
      </c>
      <c r="AT523" s="11">
        <v>56</v>
      </c>
      <c r="AU523" s="11">
        <v>56</v>
      </c>
      <c r="AV523" s="10">
        <v>3</v>
      </c>
      <c r="AW523" s="10">
        <v>83</v>
      </c>
      <c r="AX523" s="10">
        <v>99</v>
      </c>
      <c r="AY523" s="10">
        <v>118</v>
      </c>
      <c r="AZ523" s="10">
        <v>45</v>
      </c>
      <c r="BA523" s="10"/>
      <c r="BB523" s="10">
        <v>82</v>
      </c>
      <c r="BC523" s="10">
        <v>15</v>
      </c>
      <c r="BD523" s="10">
        <v>11</v>
      </c>
      <c r="BE523" s="10">
        <v>21</v>
      </c>
      <c r="BF523" s="10">
        <v>45</v>
      </c>
      <c r="BG523" s="10">
        <v>45</v>
      </c>
      <c r="BH523" s="10">
        <v>11</v>
      </c>
      <c r="BI523" s="12">
        <f>AK523/Y523</f>
        <v>0.13563829787234041</v>
      </c>
      <c r="BJ523" s="12">
        <f>AL523/Z523</f>
        <v>0.13703284258210646</v>
      </c>
      <c r="BK523" s="12">
        <f>AM523/AA523</f>
        <v>0.1125776397515528</v>
      </c>
      <c r="BL523" s="12">
        <f>AN523/AB523</f>
        <v>0.1396508728179551</v>
      </c>
      <c r="BM523" s="12"/>
      <c r="BN523" s="12">
        <f>AP523/AD523</f>
        <v>0.16996699669966997</v>
      </c>
      <c r="BO523" s="12">
        <f>AQ523/AE523</f>
        <v>6.2305295950155763E-2</v>
      </c>
      <c r="BP523" s="12">
        <f>AR523/AF523</f>
        <v>2.5423728813559324E-2</v>
      </c>
      <c r="BQ523" s="12">
        <f>AS523/AG523</f>
        <v>9.375E-2</v>
      </c>
      <c r="BR523" s="12">
        <f>AT523/AH523</f>
        <v>0.1396508728179551</v>
      </c>
      <c r="BS523" s="12">
        <f>AU523/AI523</f>
        <v>0.1396508728179551</v>
      </c>
      <c r="BT523" s="12"/>
      <c r="BU523" s="12">
        <f>AW523/Y523</f>
        <v>0.11037234042553191</v>
      </c>
      <c r="BV523" s="12">
        <f>AX523/Z523</f>
        <v>0.11211778029445074</v>
      </c>
      <c r="BW523" s="12">
        <f>AY523/AA523</f>
        <v>9.1614906832298143E-2</v>
      </c>
      <c r="BX523" s="12">
        <f>AZ523/AB523</f>
        <v>0.11221945137157108</v>
      </c>
      <c r="BY523" s="12"/>
      <c r="BZ523" s="12">
        <f>BB523/AD523</f>
        <v>0.13531353135313531</v>
      </c>
      <c r="CA523" s="12">
        <f>BC523/AE523</f>
        <v>4.6728971962616821E-2</v>
      </c>
      <c r="CB523" s="12">
        <f>BD523/AF523</f>
        <v>9.3220338983050849E-2</v>
      </c>
      <c r="CC523" s="12">
        <f>BE523/AG523</f>
        <v>8.203125E-2</v>
      </c>
      <c r="CD523" s="12">
        <f>BF523/AH523</f>
        <v>0.11221945137157108</v>
      </c>
      <c r="CE523" s="12">
        <f>BG523/AI523</f>
        <v>0.11221945137157108</v>
      </c>
      <c r="CF523" s="12"/>
      <c r="CG523" s="12">
        <v>40.14</v>
      </c>
      <c r="CH523" s="12">
        <v>24.08</v>
      </c>
      <c r="CI523" s="12">
        <v>19.05</v>
      </c>
      <c r="CJ523" s="12">
        <v>0</v>
      </c>
      <c r="CK523" s="12">
        <v>22.73</v>
      </c>
      <c r="CL523" s="12">
        <v>19.05</v>
      </c>
      <c r="CM523" s="12">
        <v>22.35</v>
      </c>
      <c r="CN523" s="12">
        <v>20.71</v>
      </c>
      <c r="CO523" s="12">
        <v>13.45</v>
      </c>
      <c r="CP523" s="12"/>
      <c r="CQ523" s="12"/>
      <c r="CR523" s="13">
        <v>30.56</v>
      </c>
      <c r="CS523" s="13">
        <v>14.23</v>
      </c>
      <c r="CT523" s="13">
        <v>20.68</v>
      </c>
      <c r="CU523" s="13"/>
      <c r="CV523" s="13">
        <v>45.91</v>
      </c>
      <c r="CW523" s="13">
        <v>20.68</v>
      </c>
      <c r="CX523" s="13">
        <v>23.82</v>
      </c>
      <c r="CY523" s="13">
        <v>19.38</v>
      </c>
      <c r="CZ523" s="14">
        <v>14</v>
      </c>
      <c r="DA523" s="14"/>
      <c r="DB523" s="14"/>
      <c r="DC523" s="27">
        <v>1580.23</v>
      </c>
      <c r="DD523" s="27">
        <v>2480.06</v>
      </c>
      <c r="DE523" s="27">
        <v>1446.34</v>
      </c>
      <c r="DF523" s="27"/>
      <c r="DG523" s="27">
        <v>1153.8599999999999</v>
      </c>
      <c r="DH523" s="27">
        <v>1410.91</v>
      </c>
      <c r="DI523" s="27">
        <v>1446.34</v>
      </c>
      <c r="DJ523" s="27">
        <v>1442.25</v>
      </c>
      <c r="DK523" s="27"/>
      <c r="DL523" s="27"/>
      <c r="DM523" s="27"/>
      <c r="DN523" s="31" t="s">
        <v>5174</v>
      </c>
      <c r="DO523" s="31" t="s">
        <v>6727</v>
      </c>
      <c r="DP523" s="32" t="e">
        <f>J523/DN523</f>
        <v>#VALUE!</v>
      </c>
      <c r="DQ523" s="32" t="e">
        <f>J523/DO523</f>
        <v>#VALUE!</v>
      </c>
    </row>
    <row r="524" spans="1:121" s="22" customFormat="1" x14ac:dyDescent="0.3">
      <c r="B524">
        <v>856</v>
      </c>
      <c r="C524" s="28" t="s">
        <v>2203</v>
      </c>
      <c r="D524" s="29" t="s">
        <v>846</v>
      </c>
      <c r="E524" s="30" t="s">
        <v>2921</v>
      </c>
      <c r="F524" s="30" t="s">
        <v>2900</v>
      </c>
      <c r="G524" s="37" t="s">
        <v>2900</v>
      </c>
      <c r="H524" s="37"/>
      <c r="I524" s="37" t="s">
        <v>2810</v>
      </c>
      <c r="J524" s="38">
        <v>23000</v>
      </c>
      <c r="K524" s="39" t="s">
        <v>8214</v>
      </c>
      <c r="L524" s="38">
        <v>9072724</v>
      </c>
      <c r="M524" s="40">
        <f>J524*L524/100000000</f>
        <v>2086.7265200000002</v>
      </c>
      <c r="N524" s="41">
        <v>0.74</v>
      </c>
      <c r="O524" s="42">
        <v>10.89</v>
      </c>
      <c r="P524" s="42">
        <v>10.397830018083182</v>
      </c>
      <c r="Q524" s="42">
        <v>2.73</v>
      </c>
      <c r="R524" s="42">
        <v>28.91</v>
      </c>
      <c r="S524" s="43">
        <f>AB524/AA524</f>
        <v>1.4548361310951239</v>
      </c>
      <c r="T524" s="43">
        <f>AI524/AE524</f>
        <v>1.2486187845303867</v>
      </c>
      <c r="U524" s="43">
        <f>AN524/AM524</f>
        <v>2</v>
      </c>
      <c r="V524" s="43">
        <f>AU524/AQ524</f>
        <v>1.3953488372093024</v>
      </c>
      <c r="W524" s="43">
        <f>AZ524/AY524</f>
        <v>2</v>
      </c>
      <c r="X524" s="43">
        <f>BG524/BC524</f>
        <v>1.5294117647058822</v>
      </c>
      <c r="Y524" s="10">
        <v>604</v>
      </c>
      <c r="Z524" s="10">
        <v>872</v>
      </c>
      <c r="AA524" s="10">
        <v>1251</v>
      </c>
      <c r="AB524" s="10">
        <v>1820</v>
      </c>
      <c r="AC524" s="21"/>
      <c r="AD524" s="10">
        <v>336</v>
      </c>
      <c r="AE524" s="10">
        <v>362</v>
      </c>
      <c r="AF524" s="10">
        <v>458</v>
      </c>
      <c r="AG524" s="24">
        <v>434</v>
      </c>
      <c r="AH524" s="10">
        <v>452</v>
      </c>
      <c r="AI524" s="44">
        <v>452</v>
      </c>
      <c r="AJ524" s="5">
        <v>472</v>
      </c>
      <c r="AK524" s="10">
        <v>46</v>
      </c>
      <c r="AL524" s="10">
        <v>99</v>
      </c>
      <c r="AM524" s="10">
        <v>120</v>
      </c>
      <c r="AN524" s="10">
        <v>240</v>
      </c>
      <c r="AO524" s="10"/>
      <c r="AP524" s="11">
        <v>33</v>
      </c>
      <c r="AQ524" s="11">
        <v>43</v>
      </c>
      <c r="AR524" s="11">
        <v>67</v>
      </c>
      <c r="AS524" s="11">
        <v>53</v>
      </c>
      <c r="AT524" s="11">
        <v>60</v>
      </c>
      <c r="AU524" s="45">
        <v>60</v>
      </c>
      <c r="AV524" s="10">
        <v>62</v>
      </c>
      <c r="AW524" s="10">
        <v>21</v>
      </c>
      <c r="AX524" s="10">
        <v>21</v>
      </c>
      <c r="AY524" s="10">
        <v>95</v>
      </c>
      <c r="AZ524" s="10">
        <v>190</v>
      </c>
      <c r="BA524" s="10"/>
      <c r="BB524" s="10">
        <v>26</v>
      </c>
      <c r="BC524" s="10">
        <v>34</v>
      </c>
      <c r="BD524" s="10">
        <v>50</v>
      </c>
      <c r="BE524" s="10">
        <v>41</v>
      </c>
      <c r="BF524" s="10">
        <v>52</v>
      </c>
      <c r="BG524" s="46">
        <v>52</v>
      </c>
      <c r="BH524" s="10">
        <v>52</v>
      </c>
      <c r="BI524" s="12">
        <f>AK524/Y524</f>
        <v>7.6158940397350994E-2</v>
      </c>
      <c r="BJ524" s="12">
        <f>AL524/Z524</f>
        <v>0.11353211009174312</v>
      </c>
      <c r="BK524" s="12">
        <f>AM524/AA524</f>
        <v>9.5923261390887291E-2</v>
      </c>
      <c r="BL524" s="12">
        <f>AN524/AB524</f>
        <v>0.13186813186813187</v>
      </c>
      <c r="BM524" s="12"/>
      <c r="BN524" s="12">
        <f>AP524/AD524</f>
        <v>9.8214285714285712E-2</v>
      </c>
      <c r="BO524" s="12">
        <f>AQ524/AE524</f>
        <v>0.11878453038674033</v>
      </c>
      <c r="BP524" s="12">
        <f>AR524/AF524</f>
        <v>0.14628820960698691</v>
      </c>
      <c r="BQ524" s="12">
        <f>AS524/AG524</f>
        <v>0.12211981566820276</v>
      </c>
      <c r="BR524" s="12">
        <f>AT524/AH524</f>
        <v>0.13274336283185842</v>
      </c>
      <c r="BS524" s="47">
        <f>AU524/AI524</f>
        <v>0.13274336283185842</v>
      </c>
      <c r="BT524" s="12"/>
      <c r="BU524" s="12">
        <f>AW524/Y524</f>
        <v>3.4768211920529798E-2</v>
      </c>
      <c r="BV524" s="12">
        <f>AX524/Z524</f>
        <v>2.4082568807339451E-2</v>
      </c>
      <c r="BW524" s="12">
        <f>AY524/AA524</f>
        <v>7.59392486011191E-2</v>
      </c>
      <c r="BX524" s="12">
        <f>AZ524/AB524</f>
        <v>0.1043956043956044</v>
      </c>
      <c r="BY524" s="12"/>
      <c r="BZ524" s="12">
        <f>BB524/AD524</f>
        <v>7.7380952380952384E-2</v>
      </c>
      <c r="CA524" s="12">
        <f>BC524/AE524</f>
        <v>9.3922651933701654E-2</v>
      </c>
      <c r="CB524" s="12">
        <f>BD524/AF524</f>
        <v>0.1091703056768559</v>
      </c>
      <c r="CC524" s="12">
        <f>BE524/AG524</f>
        <v>9.4470046082949302E-2</v>
      </c>
      <c r="CD524" s="12">
        <f>BF524/AH524</f>
        <v>0.11504424778761062</v>
      </c>
      <c r="CE524" s="47">
        <f>BG524/AI524</f>
        <v>0.11504424778761062</v>
      </c>
      <c r="CF524" s="12"/>
      <c r="CG524" s="12">
        <v>35.57</v>
      </c>
      <c r="CH524" s="12">
        <v>7.79</v>
      </c>
      <c r="CI524" s="12">
        <v>17.940000000000001</v>
      </c>
      <c r="CJ524" s="12">
        <v>29.08</v>
      </c>
      <c r="CK524" s="12">
        <v>14.08</v>
      </c>
      <c r="CL524" s="12">
        <v>17.940000000000001</v>
      </c>
      <c r="CM524" s="12">
        <v>24.92</v>
      </c>
      <c r="CN524" s="12">
        <v>26.44</v>
      </c>
      <c r="CO524" s="12">
        <v>28.69</v>
      </c>
      <c r="CP524" s="12"/>
      <c r="CQ524" s="12"/>
      <c r="CR524" s="13">
        <v>242.83</v>
      </c>
      <c r="CS524" s="13">
        <v>20.350000000000001</v>
      </c>
      <c r="CT524" s="13">
        <v>32.65</v>
      </c>
      <c r="CU524" s="13"/>
      <c r="CV524" s="13">
        <v>20.99</v>
      </c>
      <c r="CW524" s="13">
        <v>32.65</v>
      </c>
      <c r="CX524" s="13">
        <v>49.86</v>
      </c>
      <c r="CY524" s="13">
        <v>48.1</v>
      </c>
      <c r="CZ524" s="48">
        <v>48.49</v>
      </c>
      <c r="DA524" s="14"/>
      <c r="DB524" s="14"/>
      <c r="DC524" s="27">
        <v>593.77</v>
      </c>
      <c r="DD524" s="27">
        <v>983.93</v>
      </c>
      <c r="DE524" s="49">
        <v>1173.42</v>
      </c>
      <c r="DF524" s="27"/>
      <c r="DG524" s="27">
        <v>1041.98</v>
      </c>
      <c r="DH524" s="27">
        <v>1099.28</v>
      </c>
      <c r="DI524" s="27">
        <v>1173.42</v>
      </c>
      <c r="DJ524" s="49">
        <v>1261.79</v>
      </c>
      <c r="DK524" s="27"/>
      <c r="DL524" s="27"/>
      <c r="DM524" s="27"/>
      <c r="DN524" s="50" t="s">
        <v>5174</v>
      </c>
      <c r="DO524" s="50" t="s">
        <v>6076</v>
      </c>
      <c r="DP524" s="51" t="e">
        <f>J524/DN524</f>
        <v>#VALUE!</v>
      </c>
      <c r="DQ524" s="51" t="e">
        <f>J524/DO524</f>
        <v>#VALUE!</v>
      </c>
    </row>
    <row r="525" spans="1:121" hidden="1" x14ac:dyDescent="0.3">
      <c r="B525">
        <v>810</v>
      </c>
      <c r="C525" s="1" t="s">
        <v>2175</v>
      </c>
      <c r="D525" s="2" t="s">
        <v>818</v>
      </c>
      <c r="E525" s="3" t="s">
        <v>2897</v>
      </c>
      <c r="F525" s="3" t="s">
        <v>2978</v>
      </c>
      <c r="G525" s="4" t="s">
        <v>2998</v>
      </c>
      <c r="H525" s="4" t="s">
        <v>175</v>
      </c>
      <c r="I525" s="4" t="s">
        <v>2817</v>
      </c>
      <c r="J525" s="15">
        <v>7600</v>
      </c>
      <c r="K525" s="7" t="s">
        <v>5089</v>
      </c>
      <c r="L525" s="15">
        <v>30624879</v>
      </c>
      <c r="M525" s="16">
        <f>J525*L525/100000000</f>
        <v>2327.490804</v>
      </c>
      <c r="N525" s="17">
        <v>1.19</v>
      </c>
      <c r="O525" s="18">
        <v>24.34</v>
      </c>
      <c r="P525" s="18">
        <v>24.358974358974358</v>
      </c>
      <c r="Q525" s="18">
        <v>1.55</v>
      </c>
      <c r="R525" s="18">
        <v>6.62</v>
      </c>
      <c r="S525" s="9">
        <f>AB525/AA525</f>
        <v>1.0620795694791467</v>
      </c>
      <c r="T525" s="9">
        <f>AI525/AE525</f>
        <v>1.0634110787172011</v>
      </c>
      <c r="U525" s="9">
        <f>AN525/AM525</f>
        <v>0.71923076923076923</v>
      </c>
      <c r="V525" s="9">
        <f>AU525/AQ525</f>
        <v>0.796875</v>
      </c>
      <c r="W525" s="9">
        <f>AZ525/AY525</f>
        <v>0.63157894736842102</v>
      </c>
      <c r="X525" s="9">
        <f>BG525/BC525</f>
        <v>0.61363636363636365</v>
      </c>
      <c r="Y525" s="10">
        <v>4037</v>
      </c>
      <c r="Z525" s="10">
        <v>4413</v>
      </c>
      <c r="AA525" s="10">
        <v>5203</v>
      </c>
      <c r="AB525" s="10">
        <v>5526</v>
      </c>
      <c r="AC525" s="21"/>
      <c r="AD525" s="10">
        <v>1350</v>
      </c>
      <c r="AE525" s="10">
        <v>1372</v>
      </c>
      <c r="AF525" s="10">
        <v>1258</v>
      </c>
      <c r="AG525" s="24">
        <v>1325</v>
      </c>
      <c r="AH525" s="10">
        <v>1348</v>
      </c>
      <c r="AI525" s="5">
        <v>1459</v>
      </c>
      <c r="AJ525" s="5">
        <v>1395</v>
      </c>
      <c r="AK525" s="10">
        <v>198</v>
      </c>
      <c r="AL525" s="10">
        <v>180</v>
      </c>
      <c r="AM525" s="10">
        <v>260</v>
      </c>
      <c r="AN525" s="10">
        <v>187</v>
      </c>
      <c r="AO525" s="10"/>
      <c r="AP525" s="11">
        <v>67</v>
      </c>
      <c r="AQ525" s="11">
        <v>64</v>
      </c>
      <c r="AR525" s="11">
        <v>69</v>
      </c>
      <c r="AS525" s="11">
        <v>73</v>
      </c>
      <c r="AT525" s="11">
        <v>5</v>
      </c>
      <c r="AU525" s="11">
        <v>51</v>
      </c>
      <c r="AV525" s="10">
        <v>58</v>
      </c>
      <c r="AW525" s="10">
        <v>143</v>
      </c>
      <c r="AX525" s="10">
        <v>107</v>
      </c>
      <c r="AY525" s="10">
        <v>171</v>
      </c>
      <c r="AZ525" s="10">
        <v>108</v>
      </c>
      <c r="BA525" s="10"/>
      <c r="BB525" s="10">
        <v>42</v>
      </c>
      <c r="BC525" s="10">
        <v>44</v>
      </c>
      <c r="BD525" s="10">
        <v>42</v>
      </c>
      <c r="BE525" s="10">
        <v>40</v>
      </c>
      <c r="BF525" s="10" t="s">
        <v>2995</v>
      </c>
      <c r="BG525" s="10">
        <v>27</v>
      </c>
      <c r="BH525" s="10">
        <v>40</v>
      </c>
      <c r="BI525" s="12">
        <f>AK525/Y525</f>
        <v>4.9046321525885561E-2</v>
      </c>
      <c r="BJ525" s="12">
        <f>AL525/Z525</f>
        <v>4.0788579197824609E-2</v>
      </c>
      <c r="BK525" s="12">
        <f>AM525/AA525</f>
        <v>4.9971170478570054E-2</v>
      </c>
      <c r="BL525" s="12">
        <f>AN525/AB525</f>
        <v>3.384002895403547E-2</v>
      </c>
      <c r="BM525" s="12"/>
      <c r="BN525" s="12">
        <f>AP525/AD525</f>
        <v>4.9629629629629628E-2</v>
      </c>
      <c r="BO525" s="12">
        <f>AQ525/AE525</f>
        <v>4.6647230320699708E-2</v>
      </c>
      <c r="BP525" s="12">
        <f>AR525/AF525</f>
        <v>5.4848966613672494E-2</v>
      </c>
      <c r="BQ525" s="12">
        <f>AS525/AG525</f>
        <v>5.5094339622641507E-2</v>
      </c>
      <c r="BR525" s="12">
        <f>AT525/AH525</f>
        <v>3.70919881305638E-3</v>
      </c>
      <c r="BS525" s="12">
        <f>AU525/AI525</f>
        <v>3.495544893762851E-2</v>
      </c>
      <c r="BT525" s="12"/>
      <c r="BU525" s="12">
        <f>AW525/Y525</f>
        <v>3.5422343324250684E-2</v>
      </c>
      <c r="BV525" s="12">
        <f>AX525/Z525</f>
        <v>2.4246544300929072E-2</v>
      </c>
      <c r="BW525" s="12">
        <f>AY525/AA525</f>
        <v>3.2865654430136462E-2</v>
      </c>
      <c r="BX525" s="12">
        <f>AZ525/AB525</f>
        <v>1.9543973941368076E-2</v>
      </c>
      <c r="BY525" s="12"/>
      <c r="BZ525" s="12">
        <f>BB525/AD525</f>
        <v>3.111111111111111E-2</v>
      </c>
      <c r="CA525" s="12">
        <f>BC525/AE525</f>
        <v>3.2069970845481049E-2</v>
      </c>
      <c r="CB525" s="12">
        <f>BD525/AF525</f>
        <v>3.3386327503974564E-2</v>
      </c>
      <c r="CC525" s="12">
        <f>BE525/AG525</f>
        <v>3.0188679245283019E-2</v>
      </c>
      <c r="CD525" s="12" t="e">
        <f>BF525/AH525</f>
        <v>#VALUE!</v>
      </c>
      <c r="CE525" s="12">
        <f>BG525/AI525</f>
        <v>1.8505825908156272E-2</v>
      </c>
      <c r="CF525" s="12"/>
      <c r="CG525" s="12">
        <v>10.69</v>
      </c>
      <c r="CH525" s="12">
        <v>8.18</v>
      </c>
      <c r="CI525" s="12">
        <v>12.07</v>
      </c>
      <c r="CJ525" s="12">
        <v>6.62</v>
      </c>
      <c r="CK525" s="12">
        <v>10.06</v>
      </c>
      <c r="CL525" s="12">
        <v>11.5</v>
      </c>
      <c r="CM525" s="12">
        <v>12.07</v>
      </c>
      <c r="CN525" s="12">
        <v>11.62</v>
      </c>
      <c r="CO525" s="12">
        <v>8.3800000000000008</v>
      </c>
      <c r="CP525" s="12"/>
      <c r="CQ525" s="12"/>
      <c r="CR525" s="13">
        <v>113.61</v>
      </c>
      <c r="CS525" s="13">
        <v>143.41999999999999</v>
      </c>
      <c r="CT525" s="13">
        <v>123.08</v>
      </c>
      <c r="CU525" s="13"/>
      <c r="CV525" s="13">
        <v>153.69</v>
      </c>
      <c r="CW525" s="13">
        <v>129.16</v>
      </c>
      <c r="CX525" s="13">
        <v>123.08</v>
      </c>
      <c r="CY525" s="13">
        <v>147.01</v>
      </c>
      <c r="CZ525" s="14">
        <v>139.97</v>
      </c>
      <c r="DA525" s="14"/>
      <c r="DB525" s="14"/>
      <c r="DC525" s="27">
        <v>733.99</v>
      </c>
      <c r="DD525" s="27">
        <v>766.28</v>
      </c>
      <c r="DE525" s="27">
        <v>838.77</v>
      </c>
      <c r="DF525" s="27"/>
      <c r="DG525" s="27">
        <v>786.15</v>
      </c>
      <c r="DH525" s="27">
        <v>813.05</v>
      </c>
      <c r="DI525" s="27">
        <v>838.77</v>
      </c>
      <c r="DJ525" s="27">
        <v>826.67</v>
      </c>
      <c r="DK525" s="27"/>
      <c r="DL525" s="27"/>
      <c r="DM525" s="27"/>
      <c r="DN525" s="31" t="s">
        <v>5174</v>
      </c>
      <c r="DO525" s="31" t="s">
        <v>6000</v>
      </c>
      <c r="DP525" s="32" t="e">
        <f>J525/DN525</f>
        <v>#VALUE!</v>
      </c>
      <c r="DQ525" s="32" t="e">
        <f>J525/DO525</f>
        <v>#VALUE!</v>
      </c>
    </row>
    <row r="526" spans="1:121" hidden="1" x14ac:dyDescent="0.3">
      <c r="B526">
        <v>1548</v>
      </c>
      <c r="C526" s="1" t="s">
        <v>3495</v>
      </c>
      <c r="D526" s="2" t="s">
        <v>3496</v>
      </c>
      <c r="E526" s="3" t="s">
        <v>2897</v>
      </c>
      <c r="F526" s="3" t="s">
        <v>2905</v>
      </c>
      <c r="G526" s="4" t="s">
        <v>2837</v>
      </c>
      <c r="H526" s="4"/>
      <c r="I526" s="4" t="s">
        <v>2824</v>
      </c>
      <c r="J526" s="15">
        <v>779</v>
      </c>
      <c r="K526" s="7" t="s">
        <v>8730</v>
      </c>
      <c r="L526" s="15">
        <v>116662887</v>
      </c>
      <c r="M526" s="16">
        <f>J526*L526/100000000</f>
        <v>908.80388973000004</v>
      </c>
      <c r="N526" s="17">
        <v>2.44</v>
      </c>
      <c r="O526" s="18">
        <v>-21.054054054054053</v>
      </c>
      <c r="P526" s="18">
        <v>24.34375</v>
      </c>
      <c r="Q526" s="18">
        <v>0.82500000000000007</v>
      </c>
      <c r="R526" s="18">
        <v>6.9750000000000014</v>
      </c>
      <c r="S526" s="9">
        <f>AB526/AA526</f>
        <v>0.24603773584905661</v>
      </c>
      <c r="T526" s="9">
        <f>AI526/AE526</f>
        <v>1.2478468899521531</v>
      </c>
      <c r="U526" s="9">
        <f>AN526/AM526</f>
        <v>0.13131313131313133</v>
      </c>
      <c r="V526" s="9">
        <f>AU526/AQ526</f>
        <v>0.62650602409638556</v>
      </c>
      <c r="W526" s="9">
        <f>AZ526/AY526</f>
        <v>0.1124031007751938</v>
      </c>
      <c r="X526" s="9">
        <f>BG526/BC526</f>
        <v>0.4264705882352941</v>
      </c>
      <c r="Y526" s="10">
        <v>4577</v>
      </c>
      <c r="Z526" s="10">
        <v>5034</v>
      </c>
      <c r="AA526" s="10">
        <v>5300</v>
      </c>
      <c r="AB526" s="10">
        <v>1304</v>
      </c>
      <c r="AC526" s="21"/>
      <c r="AD526" s="10">
        <v>1562</v>
      </c>
      <c r="AE526" s="10">
        <v>1045</v>
      </c>
      <c r="AF526" s="10">
        <v>1351</v>
      </c>
      <c r="AG526" s="24">
        <v>1074</v>
      </c>
      <c r="AH526" s="10">
        <v>1072</v>
      </c>
      <c r="AI526" s="5">
        <v>1304</v>
      </c>
      <c r="AJ526" s="5">
        <v>1351</v>
      </c>
      <c r="AK526" s="10">
        <v>71</v>
      </c>
      <c r="AL526" s="10">
        <v>364</v>
      </c>
      <c r="AM526" s="10">
        <v>396</v>
      </c>
      <c r="AN526" s="10">
        <v>52</v>
      </c>
      <c r="AO526" s="10"/>
      <c r="AP526" s="11">
        <v>136</v>
      </c>
      <c r="AQ526" s="11">
        <v>83</v>
      </c>
      <c r="AR526" s="11">
        <v>127</v>
      </c>
      <c r="AS526" s="11">
        <v>22</v>
      </c>
      <c r="AT526" s="11">
        <v>39</v>
      </c>
      <c r="AU526" s="11">
        <v>52</v>
      </c>
      <c r="AV526" s="10">
        <v>127</v>
      </c>
      <c r="AW526" s="10">
        <v>-35</v>
      </c>
      <c r="AX526" s="10">
        <v>191</v>
      </c>
      <c r="AY526" s="10">
        <v>258</v>
      </c>
      <c r="AZ526" s="10">
        <v>29</v>
      </c>
      <c r="BA526" s="10"/>
      <c r="BB526" s="10">
        <v>50</v>
      </c>
      <c r="BC526" s="10">
        <v>68</v>
      </c>
      <c r="BD526" s="10">
        <v>98</v>
      </c>
      <c r="BE526" s="10">
        <v>131</v>
      </c>
      <c r="BF526" s="10">
        <v>-201</v>
      </c>
      <c r="BG526" s="10">
        <v>29</v>
      </c>
      <c r="BH526" s="10">
        <v>98</v>
      </c>
      <c r="BI526" s="12">
        <f>AK526/Y526</f>
        <v>1.5512344330347389E-2</v>
      </c>
      <c r="BJ526" s="12">
        <f>AL526/Z526</f>
        <v>7.2308303535955507E-2</v>
      </c>
      <c r="BK526" s="12">
        <f>AM526/AA526</f>
        <v>7.4716981132075477E-2</v>
      </c>
      <c r="BL526" s="12">
        <f>AN526/AB526</f>
        <v>3.9877300613496931E-2</v>
      </c>
      <c r="BM526" s="12"/>
      <c r="BN526" s="12">
        <f>AP526/AD526</f>
        <v>8.706786171574904E-2</v>
      </c>
      <c r="BO526" s="12">
        <f>AQ526/AE526</f>
        <v>7.9425837320574164E-2</v>
      </c>
      <c r="BP526" s="12">
        <f>AR526/AF526</f>
        <v>9.4004441154700219E-2</v>
      </c>
      <c r="BQ526" s="12">
        <f>AS526/AG526</f>
        <v>2.0484171322160148E-2</v>
      </c>
      <c r="BR526" s="12">
        <f>AT526/AH526</f>
        <v>3.6380597014925374E-2</v>
      </c>
      <c r="BS526" s="12">
        <f>AU526/AI526</f>
        <v>3.9877300613496931E-2</v>
      </c>
      <c r="BT526" s="12"/>
      <c r="BU526" s="12">
        <f>AW526/Y526</f>
        <v>-7.6469303036923748E-3</v>
      </c>
      <c r="BV526" s="12">
        <f>AX526/Z526</f>
        <v>3.7941994437822806E-2</v>
      </c>
      <c r="BW526" s="12">
        <f>AY526/AA526</f>
        <v>4.8679245283018868E-2</v>
      </c>
      <c r="BX526" s="12">
        <f>AZ526/AB526</f>
        <v>2.2239263803680982E-2</v>
      </c>
      <c r="BY526" s="12"/>
      <c r="BZ526" s="12">
        <f>BB526/AD526</f>
        <v>3.2010243277848911E-2</v>
      </c>
      <c r="CA526" s="12">
        <f>BC526/AE526</f>
        <v>6.5071770334928225E-2</v>
      </c>
      <c r="CB526" s="12">
        <f>BD526/AF526</f>
        <v>7.2538860103626937E-2</v>
      </c>
      <c r="CC526" s="12">
        <f>BE526/AG526</f>
        <v>0.12197392923649907</v>
      </c>
      <c r="CD526" s="12">
        <f>BF526/AH526</f>
        <v>-0.1875</v>
      </c>
      <c r="CE526" s="12">
        <f>BG526/AI526</f>
        <v>2.2239263803680982E-2</v>
      </c>
      <c r="CF526" s="12"/>
      <c r="CG526" s="12">
        <v>-15.9</v>
      </c>
      <c r="CH526" s="12">
        <v>3.09</v>
      </c>
      <c r="CI526" s="12">
        <v>11.93</v>
      </c>
      <c r="CJ526" s="12">
        <v>0</v>
      </c>
      <c r="CK526" s="12">
        <v>4.32</v>
      </c>
      <c r="CL526" s="12">
        <v>4.59</v>
      </c>
      <c r="CM526" s="12">
        <v>11.93</v>
      </c>
      <c r="CN526" s="12">
        <v>23.41</v>
      </c>
      <c r="CO526" s="12">
        <v>-2.76</v>
      </c>
      <c r="CP526" s="12"/>
      <c r="CQ526" s="12"/>
      <c r="CR526" s="13">
        <v>687.25</v>
      </c>
      <c r="CS526" s="13">
        <v>614.11</v>
      </c>
      <c r="CT526" s="13">
        <v>533.5</v>
      </c>
      <c r="CU526" s="13"/>
      <c r="CV526" s="13">
        <v>599.97</v>
      </c>
      <c r="CW526" s="13">
        <v>602.29</v>
      </c>
      <c r="CX526" s="13">
        <v>533.5</v>
      </c>
      <c r="CY526" s="13">
        <v>269.16000000000003</v>
      </c>
      <c r="CZ526" s="14">
        <v>254.64</v>
      </c>
      <c r="DA526" s="14"/>
      <c r="DB526" s="14"/>
      <c r="DC526" s="27">
        <v>52.21</v>
      </c>
      <c r="DD526" s="27">
        <v>60.05</v>
      </c>
      <c r="DE526" s="27">
        <v>78.540000000000006</v>
      </c>
      <c r="DF526" s="27"/>
      <c r="DG526" s="27">
        <v>64.37</v>
      </c>
      <c r="DH526" s="27">
        <v>70.12</v>
      </c>
      <c r="DI526" s="27">
        <v>78.540000000000006</v>
      </c>
      <c r="DJ526" s="27">
        <v>44.87</v>
      </c>
      <c r="DK526" s="27"/>
      <c r="DL526" s="27"/>
      <c r="DM526" s="27"/>
      <c r="DN526" s="31" t="s">
        <v>5174</v>
      </c>
      <c r="DO526" t="s">
        <v>6763</v>
      </c>
      <c r="DP526" s="32" t="e">
        <f>J526/DN526</f>
        <v>#VALUE!</v>
      </c>
      <c r="DQ526" s="32" t="e">
        <f>J526/DO526</f>
        <v>#VALUE!</v>
      </c>
    </row>
    <row r="527" spans="1:121" hidden="1" x14ac:dyDescent="0.3">
      <c r="B527">
        <v>1974</v>
      </c>
      <c r="C527" s="1" t="s">
        <v>4594</v>
      </c>
      <c r="D527" s="2" t="s">
        <v>4595</v>
      </c>
      <c r="E527" s="3" t="s">
        <v>2921</v>
      </c>
      <c r="F527" s="3" t="s">
        <v>2906</v>
      </c>
      <c r="G527" s="4" t="s">
        <v>2935</v>
      </c>
      <c r="H527" s="4"/>
      <c r="I527" s="4" t="s">
        <v>3084</v>
      </c>
      <c r="J527" s="15">
        <v>3180</v>
      </c>
      <c r="K527" s="7" t="s">
        <v>9020</v>
      </c>
      <c r="L527" s="15">
        <v>16247615</v>
      </c>
      <c r="M527" s="16">
        <f>J527*L527/100000000</f>
        <v>516.67415700000004</v>
      </c>
      <c r="N527" s="17">
        <v>1.64</v>
      </c>
      <c r="O527" s="18">
        <v>-41.842105263157897</v>
      </c>
      <c r="P527" s="18">
        <v>24.09090909090909</v>
      </c>
      <c r="Q527" s="18">
        <v>1.0024999999999999</v>
      </c>
      <c r="R527" s="18">
        <v>0.94499999999999984</v>
      </c>
      <c r="S527" s="9">
        <f>AB527/AA527</f>
        <v>0.18637532133676094</v>
      </c>
      <c r="T527" s="9">
        <f>AI527/AE527</f>
        <v>0.61702127659574468</v>
      </c>
      <c r="U527" s="9">
        <f>AN527/AM527</f>
        <v>4.8648648648648651E-2</v>
      </c>
      <c r="V527" s="9">
        <f>AU527/AQ527</f>
        <v>0.1875</v>
      </c>
      <c r="W527" s="9">
        <f>AZ527/AY527</f>
        <v>9.0909090909090912E-2</v>
      </c>
      <c r="X527" s="9" t="e">
        <f>BG527/BC527</f>
        <v>#VALUE!</v>
      </c>
      <c r="Y527" s="10">
        <v>1020</v>
      </c>
      <c r="Z527" s="10">
        <v>1122</v>
      </c>
      <c r="AA527" s="10">
        <v>1556</v>
      </c>
      <c r="AB527" s="10">
        <v>290</v>
      </c>
      <c r="AC527" s="21"/>
      <c r="AD527" s="10">
        <v>325</v>
      </c>
      <c r="AE527" s="10">
        <v>470</v>
      </c>
      <c r="AF527" s="10">
        <v>407</v>
      </c>
      <c r="AG527" s="24">
        <v>270</v>
      </c>
      <c r="AH527" s="10">
        <v>290</v>
      </c>
      <c r="AI527" s="5">
        <v>290</v>
      </c>
      <c r="AJ527" s="5">
        <v>470</v>
      </c>
      <c r="AK527" s="10">
        <v>57</v>
      </c>
      <c r="AL527" s="10">
        <v>65</v>
      </c>
      <c r="AM527" s="10">
        <v>185</v>
      </c>
      <c r="AN527" s="10">
        <v>9</v>
      </c>
      <c r="AO527" s="10"/>
      <c r="AP527" s="11">
        <v>35</v>
      </c>
      <c r="AQ527" s="11">
        <v>48</v>
      </c>
      <c r="AR527" s="11">
        <v>52</v>
      </c>
      <c r="AS527" s="11">
        <v>6</v>
      </c>
      <c r="AT527" s="11">
        <v>9</v>
      </c>
      <c r="AU527" s="11">
        <v>9</v>
      </c>
      <c r="AV527" s="10">
        <v>52</v>
      </c>
      <c r="AW527" s="10">
        <v>32</v>
      </c>
      <c r="AX527" s="10">
        <v>60</v>
      </c>
      <c r="AY527" s="10">
        <v>88</v>
      </c>
      <c r="AZ527" s="10">
        <v>8</v>
      </c>
      <c r="BA527" s="10"/>
      <c r="BB527" s="10">
        <v>31</v>
      </c>
      <c r="BC527" s="10" t="s">
        <v>2995</v>
      </c>
      <c r="BD527" s="10">
        <v>37</v>
      </c>
      <c r="BE527" s="10">
        <v>-5</v>
      </c>
      <c r="BF527" s="10">
        <v>8</v>
      </c>
      <c r="BG527" s="10">
        <v>8</v>
      </c>
      <c r="BH527" s="10">
        <v>37</v>
      </c>
      <c r="BI527" s="12">
        <f>AK527/Y527</f>
        <v>5.5882352941176473E-2</v>
      </c>
      <c r="BJ527" s="12">
        <f>AL527/Z527</f>
        <v>5.7932263814616754E-2</v>
      </c>
      <c r="BK527" s="12">
        <f>AM527/AA527</f>
        <v>0.11889460154241645</v>
      </c>
      <c r="BL527" s="12">
        <f>AN527/AB527</f>
        <v>3.1034482758620689E-2</v>
      </c>
      <c r="BM527" s="12"/>
      <c r="BN527" s="12">
        <f>AP527/AD527</f>
        <v>0.1076923076923077</v>
      </c>
      <c r="BO527" s="12">
        <f>AQ527/AE527</f>
        <v>0.10212765957446808</v>
      </c>
      <c r="BP527" s="12">
        <f>AR527/AF527</f>
        <v>0.12776412776412777</v>
      </c>
      <c r="BQ527" s="12">
        <f>AS527/AG527</f>
        <v>2.2222222222222223E-2</v>
      </c>
      <c r="BR527" s="12">
        <f>AT527/AH527</f>
        <v>3.1034482758620689E-2</v>
      </c>
      <c r="BS527" s="12">
        <f>AU527/AI527</f>
        <v>3.1034482758620689E-2</v>
      </c>
      <c r="BT527" s="12"/>
      <c r="BU527" s="12">
        <f>AW527/Y527</f>
        <v>3.1372549019607843E-2</v>
      </c>
      <c r="BV527" s="12">
        <f>AX527/Z527</f>
        <v>5.3475935828877004E-2</v>
      </c>
      <c r="BW527" s="12">
        <f>AY527/AA527</f>
        <v>5.6555269922879174E-2</v>
      </c>
      <c r="BX527" s="12">
        <f>AZ527/AB527</f>
        <v>2.7586206896551724E-2</v>
      </c>
      <c r="BY527" s="12"/>
      <c r="BZ527" s="12">
        <f>BB527/AD527</f>
        <v>9.5384615384615387E-2</v>
      </c>
      <c r="CA527" s="12" t="e">
        <f>BC527/AE527</f>
        <v>#VALUE!</v>
      </c>
      <c r="CB527" s="12">
        <f>BD527/AF527</f>
        <v>9.0909090909090912E-2</v>
      </c>
      <c r="CC527" s="12">
        <f>BE527/AG527</f>
        <v>-1.8518518518518517E-2</v>
      </c>
      <c r="CD527" s="12">
        <f>BF527/AH527</f>
        <v>2.7586206896551724E-2</v>
      </c>
      <c r="CE527" s="12">
        <f>BG527/AI527</f>
        <v>2.7586206896551724E-2</v>
      </c>
      <c r="CF527" s="12"/>
      <c r="CG527" s="12">
        <v>9.1199999999999992</v>
      </c>
      <c r="CH527" s="12">
        <v>12.49</v>
      </c>
      <c r="CI527" s="12">
        <v>4.5199999999999996</v>
      </c>
      <c r="CJ527" s="12">
        <v>0</v>
      </c>
      <c r="CK527" s="12">
        <v>4.95</v>
      </c>
      <c r="CL527" s="12">
        <v>4.5199999999999996</v>
      </c>
      <c r="CM527" s="12">
        <v>1.84</v>
      </c>
      <c r="CN527" s="12">
        <v>0.16</v>
      </c>
      <c r="CO527" s="12">
        <v>-2.74</v>
      </c>
      <c r="CP527" s="12"/>
      <c r="CQ527" s="12"/>
      <c r="CR527" s="13">
        <v>110.74</v>
      </c>
      <c r="CS527" s="13">
        <v>72.930000000000007</v>
      </c>
      <c r="CT527" s="13">
        <v>77.37</v>
      </c>
      <c r="CU527" s="13"/>
      <c r="CV527" s="13">
        <v>62.83</v>
      </c>
      <c r="CW527" s="13">
        <v>77.37</v>
      </c>
      <c r="CX527" s="13">
        <v>76.349999999999994</v>
      </c>
      <c r="CY527" s="13">
        <v>70.38</v>
      </c>
      <c r="CZ527" s="14">
        <v>79.06</v>
      </c>
      <c r="DA527" s="14"/>
      <c r="DB527" s="14"/>
      <c r="DC527" s="27">
        <v>397.62</v>
      </c>
      <c r="DD527" s="27">
        <v>448.11</v>
      </c>
      <c r="DE527" s="27">
        <v>448.39</v>
      </c>
      <c r="DF527" s="27"/>
      <c r="DG527" s="27">
        <v>444.41</v>
      </c>
      <c r="DH527" s="27">
        <v>467.33</v>
      </c>
      <c r="DI527" s="27">
        <v>448.39</v>
      </c>
      <c r="DJ527" s="27">
        <v>438.41</v>
      </c>
      <c r="DK527" s="27"/>
      <c r="DL527" s="27"/>
      <c r="DM527" s="27"/>
      <c r="DN527" s="31" t="s">
        <v>5174</v>
      </c>
      <c r="DO527" s="31" t="s">
        <v>7171</v>
      </c>
      <c r="DP527" s="32" t="e">
        <f>J527/DN527</f>
        <v>#VALUE!</v>
      </c>
      <c r="DQ527" s="32" t="e">
        <f>J527/DO527</f>
        <v>#VALUE!</v>
      </c>
    </row>
    <row r="528" spans="1:121" hidden="1" x14ac:dyDescent="0.3">
      <c r="B528">
        <v>1011</v>
      </c>
      <c r="C528" s="1" t="s">
        <v>2338</v>
      </c>
      <c r="D528" s="2" t="s">
        <v>981</v>
      </c>
      <c r="E528" s="3" t="s">
        <v>2921</v>
      </c>
      <c r="F528" s="3" t="s">
        <v>2947</v>
      </c>
      <c r="G528" s="4" t="s">
        <v>2985</v>
      </c>
      <c r="H528" s="4" t="s">
        <v>12</v>
      </c>
      <c r="I528" s="4" t="s">
        <v>3083</v>
      </c>
      <c r="J528" s="15">
        <v>13200</v>
      </c>
      <c r="K528" s="7" t="s">
        <v>4974</v>
      </c>
      <c r="L528" s="15">
        <v>13058000</v>
      </c>
      <c r="M528" s="16">
        <f>J528*L528/100000000</f>
        <v>1723.6559999999999</v>
      </c>
      <c r="N528" s="17">
        <v>0.64</v>
      </c>
      <c r="O528" s="18">
        <v>15.529411764705882</v>
      </c>
      <c r="P528" s="18">
        <v>24.087591240875913</v>
      </c>
      <c r="Q528" s="18">
        <v>1.1675</v>
      </c>
      <c r="R528" s="18">
        <v>8.7774999999999999</v>
      </c>
      <c r="S528" s="9">
        <f>AB528/AA528</f>
        <v>0.12773302646720369</v>
      </c>
      <c r="T528" s="9">
        <f>AI528/AE528</f>
        <v>0.79285714285714282</v>
      </c>
      <c r="U528" s="9">
        <f>AN528/AM528</f>
        <v>0.08</v>
      </c>
      <c r="V528" s="9">
        <f>AU528/AQ528</f>
        <v>3.3333333333333335</v>
      </c>
      <c r="W528" s="9">
        <f>AZ528/AY528</f>
        <v>0.11042944785276074</v>
      </c>
      <c r="X528" s="9">
        <f>BG528/BC528</f>
        <v>18</v>
      </c>
      <c r="Y528" s="10">
        <v>865</v>
      </c>
      <c r="Z528" s="10">
        <v>1845</v>
      </c>
      <c r="AA528" s="10">
        <v>869</v>
      </c>
      <c r="AB528" s="10">
        <v>111</v>
      </c>
      <c r="AC528" s="21"/>
      <c r="AD528" s="10">
        <v>190</v>
      </c>
      <c r="AE528" s="10">
        <v>140</v>
      </c>
      <c r="AF528" s="10">
        <v>119</v>
      </c>
      <c r="AG528" s="24">
        <v>134</v>
      </c>
      <c r="AH528" s="10">
        <v>111</v>
      </c>
      <c r="AI528" s="5">
        <v>111</v>
      </c>
      <c r="AJ528" s="5">
        <v>140</v>
      </c>
      <c r="AK528" s="10">
        <v>178</v>
      </c>
      <c r="AL528" s="10">
        <v>442</v>
      </c>
      <c r="AM528" s="10">
        <v>125</v>
      </c>
      <c r="AN528" s="10">
        <v>10</v>
      </c>
      <c r="AO528" s="10"/>
      <c r="AP528" s="11">
        <v>16</v>
      </c>
      <c r="AQ528" s="11">
        <v>3</v>
      </c>
      <c r="AR528" s="11">
        <v>-11</v>
      </c>
      <c r="AS528" s="11">
        <v>11</v>
      </c>
      <c r="AT528" s="11">
        <v>10</v>
      </c>
      <c r="AU528" s="11">
        <v>10</v>
      </c>
      <c r="AV528" s="10">
        <v>-11</v>
      </c>
      <c r="AW528" s="10">
        <v>162</v>
      </c>
      <c r="AX528" s="10">
        <v>360</v>
      </c>
      <c r="AY528" s="10">
        <v>163</v>
      </c>
      <c r="AZ528" s="10">
        <v>18</v>
      </c>
      <c r="BA528" s="10"/>
      <c r="BB528" s="10">
        <v>47</v>
      </c>
      <c r="BC528" s="10">
        <v>1</v>
      </c>
      <c r="BD528" s="10">
        <v>11</v>
      </c>
      <c r="BE528" s="10">
        <v>81</v>
      </c>
      <c r="BF528" s="10">
        <v>18</v>
      </c>
      <c r="BG528" s="10">
        <v>18</v>
      </c>
      <c r="BH528" s="10">
        <v>11</v>
      </c>
      <c r="BI528" s="12">
        <f>AK528/Y528</f>
        <v>0.20578034682080926</v>
      </c>
      <c r="BJ528" s="12">
        <f>AL528/Z528</f>
        <v>0.23956639566395663</v>
      </c>
      <c r="BK528" s="12">
        <f>AM528/AA528</f>
        <v>0.14384349827387802</v>
      </c>
      <c r="BL528" s="12">
        <f>AN528/AB528</f>
        <v>9.0090090090090086E-2</v>
      </c>
      <c r="BM528" s="12"/>
      <c r="BN528" s="12">
        <f>AP528/AD528</f>
        <v>8.4210526315789472E-2</v>
      </c>
      <c r="BO528" s="12">
        <f>AQ528/AE528</f>
        <v>2.1428571428571429E-2</v>
      </c>
      <c r="BP528" s="12">
        <f>AR528/AF528</f>
        <v>-9.2436974789915971E-2</v>
      </c>
      <c r="BQ528" s="12">
        <f>AS528/AG528</f>
        <v>8.2089552238805971E-2</v>
      </c>
      <c r="BR528" s="12">
        <f>AT528/AH528</f>
        <v>9.0090090090090086E-2</v>
      </c>
      <c r="BS528" s="12">
        <f>AU528/AI528</f>
        <v>9.0090090090090086E-2</v>
      </c>
      <c r="BT528" s="12"/>
      <c r="BU528" s="12">
        <f>AW528/Y528</f>
        <v>0.18728323699421964</v>
      </c>
      <c r="BV528" s="12">
        <f>AX528/Z528</f>
        <v>0.1951219512195122</v>
      </c>
      <c r="BW528" s="12">
        <f>AY528/AA528</f>
        <v>0.18757192174913695</v>
      </c>
      <c r="BX528" s="12">
        <f>AZ528/AB528</f>
        <v>0.16216216216216217</v>
      </c>
      <c r="BY528" s="12"/>
      <c r="BZ528" s="12">
        <f>BB528/AD528</f>
        <v>0.24736842105263157</v>
      </c>
      <c r="CA528" s="12">
        <f>BC528/AE528</f>
        <v>7.1428571428571426E-3</v>
      </c>
      <c r="CB528" s="12">
        <f>BD528/AF528</f>
        <v>9.2436974789915971E-2</v>
      </c>
      <c r="CC528" s="12">
        <f>BE528/AG528</f>
        <v>0.60447761194029848</v>
      </c>
      <c r="CD528" s="12">
        <f>BF528/AH528</f>
        <v>0.16216216216216217</v>
      </c>
      <c r="CE528" s="12">
        <f>BG528/AI528</f>
        <v>0.16216216216216217</v>
      </c>
      <c r="CF528" s="12"/>
      <c r="CG528" s="12">
        <v>0</v>
      </c>
      <c r="CH528" s="12">
        <v>29.17</v>
      </c>
      <c r="CI528" s="12">
        <v>11.22</v>
      </c>
      <c r="CJ528" s="12">
        <v>0</v>
      </c>
      <c r="CK528" s="12">
        <v>21.31</v>
      </c>
      <c r="CL528" s="12">
        <v>11.22</v>
      </c>
      <c r="CM528" s="12">
        <v>7.46</v>
      </c>
      <c r="CN528" s="12">
        <v>9.26</v>
      </c>
      <c r="CO528" s="12">
        <v>7.17</v>
      </c>
      <c r="CP528" s="12"/>
      <c r="CQ528" s="12"/>
      <c r="CR528" s="13">
        <v>18.260000000000002</v>
      </c>
      <c r="CS528" s="13">
        <v>68.569999999999993</v>
      </c>
      <c r="CT528" s="13">
        <v>42.07</v>
      </c>
      <c r="CU528" s="13"/>
      <c r="CV528" s="13">
        <v>49.34</v>
      </c>
      <c r="CW528" s="13">
        <v>42.07</v>
      </c>
      <c r="CX528" s="13">
        <v>37.54</v>
      </c>
      <c r="CY528" s="13">
        <v>25.22</v>
      </c>
      <c r="CZ528" s="14">
        <v>21.15</v>
      </c>
      <c r="DA528" s="14"/>
      <c r="DB528" s="14"/>
      <c r="DC528" s="27">
        <v>1535.74</v>
      </c>
      <c r="DD528" s="27">
        <v>2076.5300000000002</v>
      </c>
      <c r="DE528" s="27">
        <v>2226.4899999999998</v>
      </c>
      <c r="DF528" s="27"/>
      <c r="DG528" s="27">
        <v>2152.6999999999998</v>
      </c>
      <c r="DH528" s="27">
        <v>2224.89</v>
      </c>
      <c r="DI528" s="27">
        <v>2226.4899999999998</v>
      </c>
      <c r="DJ528" s="27">
        <v>2213.09</v>
      </c>
      <c r="DK528" s="27"/>
      <c r="DL528" s="27"/>
      <c r="DM528" s="27"/>
      <c r="DN528" s="31" t="s">
        <v>5174</v>
      </c>
      <c r="DO528" s="31" t="s">
        <v>6256</v>
      </c>
      <c r="DP528" s="32" t="e">
        <f>J528/DN528</f>
        <v>#VALUE!</v>
      </c>
      <c r="DQ528" s="32" t="e">
        <f>J528/DO528</f>
        <v>#VALUE!</v>
      </c>
    </row>
    <row r="529" spans="2:121" hidden="1" x14ac:dyDescent="0.3">
      <c r="B529">
        <v>1546</v>
      </c>
      <c r="C529" s="1" t="s">
        <v>3454</v>
      </c>
      <c r="D529" s="2" t="s">
        <v>3455</v>
      </c>
      <c r="E529" s="3" t="s">
        <v>2897</v>
      </c>
      <c r="F529" s="3" t="s">
        <v>2978</v>
      </c>
      <c r="G529" s="4" t="s">
        <v>2998</v>
      </c>
      <c r="H529" s="4" t="s">
        <v>175</v>
      </c>
      <c r="I529" s="4" t="s">
        <v>2860</v>
      </c>
      <c r="J529" s="15">
        <v>22250</v>
      </c>
      <c r="K529" s="7" t="s">
        <v>8728</v>
      </c>
      <c r="L529" s="15">
        <v>4160347</v>
      </c>
      <c r="M529" s="16">
        <f>J529*L529/100000000</f>
        <v>925.67720750000001</v>
      </c>
      <c r="N529" s="17">
        <v>4.42</v>
      </c>
      <c r="O529" s="18">
        <v>10.416666666666666</v>
      </c>
      <c r="P529" s="18">
        <v>24.080086580086579</v>
      </c>
      <c r="Q529" s="18">
        <v>0.28499999999999998</v>
      </c>
      <c r="R529" s="18">
        <v>2.7625000000000002</v>
      </c>
      <c r="S529" s="9">
        <f>AB529/AA529</f>
        <v>0.2372636396483199</v>
      </c>
      <c r="T529" s="9">
        <f>AI529/AE529</f>
        <v>0.94484412470023982</v>
      </c>
      <c r="U529" s="9">
        <f>AN529/AM529</f>
        <v>0.40845070422535212</v>
      </c>
      <c r="V529" s="9">
        <f>AU529/AQ529</f>
        <v>2.0714285714285716</v>
      </c>
      <c r="W529" s="9">
        <f>AZ529/AY529</f>
        <v>0.18181818181818182</v>
      </c>
      <c r="X529" s="9">
        <f>BG529/BC529</f>
        <v>1.25</v>
      </c>
      <c r="Y529" s="10">
        <v>8370</v>
      </c>
      <c r="Z529" s="10">
        <v>8407</v>
      </c>
      <c r="AA529" s="10">
        <v>8303</v>
      </c>
      <c r="AB529" s="10">
        <v>1970</v>
      </c>
      <c r="AC529" s="21"/>
      <c r="AD529" s="10">
        <v>1994</v>
      </c>
      <c r="AE529" s="10">
        <v>2085</v>
      </c>
      <c r="AF529" s="10">
        <v>2235</v>
      </c>
      <c r="AG529" s="24">
        <v>2166</v>
      </c>
      <c r="AH529" s="10">
        <v>2399</v>
      </c>
      <c r="AI529" s="5">
        <v>1970</v>
      </c>
      <c r="AJ529" s="5">
        <v>2235</v>
      </c>
      <c r="AK529" s="10">
        <v>79</v>
      </c>
      <c r="AL529" s="10">
        <v>52</v>
      </c>
      <c r="AM529" s="10">
        <v>71</v>
      </c>
      <c r="AN529" s="10">
        <v>29</v>
      </c>
      <c r="AO529" s="10"/>
      <c r="AP529" s="11">
        <v>28</v>
      </c>
      <c r="AQ529" s="11">
        <v>14</v>
      </c>
      <c r="AR529" s="11">
        <v>16</v>
      </c>
      <c r="AS529" s="11">
        <v>32</v>
      </c>
      <c r="AT529" s="11">
        <v>54</v>
      </c>
      <c r="AU529" s="11">
        <v>29</v>
      </c>
      <c r="AV529" s="10">
        <v>16</v>
      </c>
      <c r="AW529" s="10">
        <v>15</v>
      </c>
      <c r="AX529" s="10">
        <v>1</v>
      </c>
      <c r="AY529" s="10">
        <v>55</v>
      </c>
      <c r="AZ529" s="10">
        <v>10</v>
      </c>
      <c r="BA529" s="10"/>
      <c r="BB529" s="10">
        <v>25</v>
      </c>
      <c r="BC529" s="10">
        <v>8</v>
      </c>
      <c r="BD529" s="10">
        <v>7</v>
      </c>
      <c r="BE529" s="10">
        <v>16</v>
      </c>
      <c r="BF529" s="10">
        <v>56</v>
      </c>
      <c r="BG529" s="10">
        <v>10</v>
      </c>
      <c r="BH529" s="10">
        <v>7</v>
      </c>
      <c r="BI529" s="12">
        <f>AK529/Y529</f>
        <v>9.4384707287933096E-3</v>
      </c>
      <c r="BJ529" s="12">
        <f>AL529/Z529</f>
        <v>6.185321755679791E-3</v>
      </c>
      <c r="BK529" s="12">
        <f>AM529/AA529</f>
        <v>8.5511260990003609E-3</v>
      </c>
      <c r="BL529" s="12">
        <f>AN529/AB529</f>
        <v>1.4720812182741117E-2</v>
      </c>
      <c r="BM529" s="12"/>
      <c r="BN529" s="12">
        <f>AP529/AD529</f>
        <v>1.4042126379137413E-2</v>
      </c>
      <c r="BO529" s="12">
        <f>AQ529/AE529</f>
        <v>6.71462829736211E-3</v>
      </c>
      <c r="BP529" s="12">
        <f>AR529/AF529</f>
        <v>7.1588366890380315E-3</v>
      </c>
      <c r="BQ529" s="12">
        <f>AS529/AG529</f>
        <v>1.4773776546629732E-2</v>
      </c>
      <c r="BR529" s="12">
        <f>AT529/AH529</f>
        <v>2.2509378907878283E-2</v>
      </c>
      <c r="BS529" s="12">
        <f>AU529/AI529</f>
        <v>1.4720812182741117E-2</v>
      </c>
      <c r="BT529" s="12"/>
      <c r="BU529" s="12">
        <f>AW529/Y529</f>
        <v>1.7921146953405018E-3</v>
      </c>
      <c r="BV529" s="12">
        <f>AX529/Z529</f>
        <v>1.1894849530153443E-4</v>
      </c>
      <c r="BW529" s="12">
        <f>AY529/AA529</f>
        <v>6.6241117668312654E-3</v>
      </c>
      <c r="BX529" s="12">
        <f>AZ529/AB529</f>
        <v>5.076142131979695E-3</v>
      </c>
      <c r="BY529" s="12"/>
      <c r="BZ529" s="12">
        <f>BB529/AD529</f>
        <v>1.2537612838515547E-2</v>
      </c>
      <c r="CA529" s="12">
        <f>BC529/AE529</f>
        <v>3.8369304556354917E-3</v>
      </c>
      <c r="CB529" s="12">
        <f>BD529/AF529</f>
        <v>3.1319910514541389E-3</v>
      </c>
      <c r="CC529" s="12">
        <f>BE529/AG529</f>
        <v>7.3868882733148658E-3</v>
      </c>
      <c r="CD529" s="12">
        <f>BF529/AH529</f>
        <v>2.3343059608170069E-2</v>
      </c>
      <c r="CE529" s="12">
        <f>BG529/AI529</f>
        <v>5.076142131979695E-3</v>
      </c>
      <c r="CF529" s="12"/>
      <c r="CG529" s="12">
        <v>0.54</v>
      </c>
      <c r="CH529" s="12">
        <v>0.04</v>
      </c>
      <c r="CI529" s="12">
        <v>2.12</v>
      </c>
      <c r="CJ529" s="12">
        <v>0</v>
      </c>
      <c r="CK529" s="12">
        <v>1.38</v>
      </c>
      <c r="CL529" s="12">
        <v>1.78</v>
      </c>
      <c r="CM529" s="12">
        <v>2.12</v>
      </c>
      <c r="CN529" s="12">
        <v>2.19</v>
      </c>
      <c r="CO529" s="12">
        <v>3.34</v>
      </c>
      <c r="CP529" s="12"/>
      <c r="CQ529" s="12"/>
      <c r="CR529" s="13">
        <v>107.2</v>
      </c>
      <c r="CS529" s="13">
        <v>102.18</v>
      </c>
      <c r="CT529" s="13">
        <v>99.66</v>
      </c>
      <c r="CU529" s="13"/>
      <c r="CV529" s="13">
        <v>101.11</v>
      </c>
      <c r="CW529" s="13">
        <v>105.3</v>
      </c>
      <c r="CX529" s="13">
        <v>99.66</v>
      </c>
      <c r="CY529" s="13">
        <v>129.88999999999999</v>
      </c>
      <c r="CZ529" s="14">
        <v>133.94</v>
      </c>
      <c r="DA529" s="14"/>
      <c r="DB529" s="14"/>
      <c r="DC529" s="27">
        <v>1165.8399999999999</v>
      </c>
      <c r="DD529" s="27">
        <v>1155.47</v>
      </c>
      <c r="DE529" s="27">
        <v>1166.19</v>
      </c>
      <c r="DF529" s="27"/>
      <c r="DG529" s="27">
        <v>1162.8499999999999</v>
      </c>
      <c r="DH529" s="27">
        <v>1166.5899999999999</v>
      </c>
      <c r="DI529" s="27">
        <v>1166.19</v>
      </c>
      <c r="DJ529" s="27">
        <v>1162.3699999999999</v>
      </c>
      <c r="DK529" s="27"/>
      <c r="DL529" s="27"/>
      <c r="DM529" s="27"/>
      <c r="DN529" s="31" t="s">
        <v>5174</v>
      </c>
      <c r="DO529" s="31" t="s">
        <v>6762</v>
      </c>
      <c r="DP529" s="32" t="e">
        <f>J529/DN529</f>
        <v>#VALUE!</v>
      </c>
      <c r="DQ529" s="32" t="e">
        <f>J529/DO529</f>
        <v>#VALUE!</v>
      </c>
    </row>
    <row r="530" spans="2:121" hidden="1" x14ac:dyDescent="0.3">
      <c r="B530">
        <v>1867</v>
      </c>
      <c r="C530" s="1" t="s">
        <v>4400</v>
      </c>
      <c r="D530" s="2" t="s">
        <v>4401</v>
      </c>
      <c r="E530" s="3" t="s">
        <v>2897</v>
      </c>
      <c r="F530" s="3" t="s">
        <v>2967</v>
      </c>
      <c r="G530" s="4" t="s">
        <v>2967</v>
      </c>
      <c r="H530" s="4"/>
      <c r="I530" s="4" t="s">
        <v>2829</v>
      </c>
      <c r="J530" s="15">
        <v>1150</v>
      </c>
      <c r="K530" s="7" t="s">
        <v>8943</v>
      </c>
      <c r="L530" s="15">
        <v>54024880</v>
      </c>
      <c r="M530" s="16">
        <f>J530*L530/100000000</f>
        <v>621.28611999999998</v>
      </c>
      <c r="N530" s="17">
        <v>63.12</v>
      </c>
      <c r="O530" s="18">
        <v>30.263157894736842</v>
      </c>
      <c r="P530" s="18">
        <v>23.958333333333332</v>
      </c>
      <c r="Q530" s="18">
        <v>0.58000000000000007</v>
      </c>
      <c r="R530" s="18">
        <v>2.2774999999999999</v>
      </c>
      <c r="S530" s="9">
        <f>AB530/AA530</f>
        <v>0.20729111229377328</v>
      </c>
      <c r="T530" s="9">
        <f>AI530/AE530</f>
        <v>0.97496871088861081</v>
      </c>
      <c r="U530" s="9">
        <f>AN530/AM530</f>
        <v>0.28378378378378377</v>
      </c>
      <c r="V530" s="9">
        <f>AU530/AQ530</f>
        <v>1.5</v>
      </c>
      <c r="W530" s="9">
        <f>AZ530/AY530</f>
        <v>0.36842105263157893</v>
      </c>
      <c r="X530" s="9">
        <f>BG530/BC530</f>
        <v>1</v>
      </c>
      <c r="Y530" s="10">
        <v>4208</v>
      </c>
      <c r="Z530" s="10">
        <v>3640</v>
      </c>
      <c r="AA530" s="10">
        <v>3758</v>
      </c>
      <c r="AB530" s="10">
        <v>779</v>
      </c>
      <c r="AC530" s="21"/>
      <c r="AD530" s="10">
        <v>982</v>
      </c>
      <c r="AE530" s="10">
        <v>799</v>
      </c>
      <c r="AF530" s="10">
        <v>1053</v>
      </c>
      <c r="AG530" s="24">
        <v>783</v>
      </c>
      <c r="AH530" s="10">
        <v>848</v>
      </c>
      <c r="AI530" s="5">
        <v>779</v>
      </c>
      <c r="AJ530" s="5">
        <v>1053</v>
      </c>
      <c r="AK530" s="10">
        <v>129</v>
      </c>
      <c r="AL530" s="10">
        <v>99</v>
      </c>
      <c r="AM530" s="10">
        <v>74</v>
      </c>
      <c r="AN530" s="10">
        <v>21</v>
      </c>
      <c r="AO530" s="10"/>
      <c r="AP530" s="11">
        <v>23</v>
      </c>
      <c r="AQ530" s="11">
        <v>14</v>
      </c>
      <c r="AR530" s="11">
        <v>21</v>
      </c>
      <c r="AS530" s="11">
        <v>9</v>
      </c>
      <c r="AT530" s="11">
        <v>31</v>
      </c>
      <c r="AU530" s="11">
        <v>21</v>
      </c>
      <c r="AV530" s="10">
        <v>21</v>
      </c>
      <c r="AW530" s="10">
        <v>-120</v>
      </c>
      <c r="AX530" s="10">
        <v>24</v>
      </c>
      <c r="AY530" s="10">
        <v>19</v>
      </c>
      <c r="AZ530" s="10">
        <v>7</v>
      </c>
      <c r="BA530" s="10"/>
      <c r="BB530" s="10">
        <v>10</v>
      </c>
      <c r="BC530" s="10">
        <v>7</v>
      </c>
      <c r="BD530" s="10">
        <v>-5</v>
      </c>
      <c r="BE530" s="10">
        <v>12</v>
      </c>
      <c r="BF530" s="10">
        <v>7</v>
      </c>
      <c r="BG530" s="10">
        <v>7</v>
      </c>
      <c r="BH530" s="10">
        <v>-5</v>
      </c>
      <c r="BI530" s="12">
        <f>AK530/Y530</f>
        <v>3.0655893536121671E-2</v>
      </c>
      <c r="BJ530" s="12">
        <f>AL530/Z530</f>
        <v>2.7197802197802198E-2</v>
      </c>
      <c r="BK530" s="12">
        <f>AM530/AA530</f>
        <v>1.9691325172964343E-2</v>
      </c>
      <c r="BL530" s="12">
        <f>AN530/AB530</f>
        <v>2.6957637997432605E-2</v>
      </c>
      <c r="BM530" s="12"/>
      <c r="BN530" s="12">
        <f>AP530/AD530</f>
        <v>2.3421588594704685E-2</v>
      </c>
      <c r="BO530" s="12">
        <f>AQ530/AE530</f>
        <v>1.7521902377972465E-2</v>
      </c>
      <c r="BP530" s="12">
        <f>AR530/AF530</f>
        <v>1.9943019943019943E-2</v>
      </c>
      <c r="BQ530" s="12">
        <f>AS530/AG530</f>
        <v>1.1494252873563218E-2</v>
      </c>
      <c r="BR530" s="12">
        <f>AT530/AH530</f>
        <v>3.6556603773584904E-2</v>
      </c>
      <c r="BS530" s="12">
        <f>AU530/AI530</f>
        <v>2.6957637997432605E-2</v>
      </c>
      <c r="BT530" s="12"/>
      <c r="BU530" s="12">
        <f>AW530/Y530</f>
        <v>-2.8517110266159697E-2</v>
      </c>
      <c r="BV530" s="12">
        <f>AX530/Z530</f>
        <v>6.5934065934065934E-3</v>
      </c>
      <c r="BW530" s="12">
        <f>AY530/AA530</f>
        <v>5.0558807876530066E-3</v>
      </c>
      <c r="BX530" s="12">
        <f>AZ530/AB530</f>
        <v>8.9858793324775355E-3</v>
      </c>
      <c r="BY530" s="12"/>
      <c r="BZ530" s="12">
        <f>BB530/AD530</f>
        <v>1.0183299389002037E-2</v>
      </c>
      <c r="CA530" s="12">
        <f>BC530/AE530</f>
        <v>8.7609511889862324E-3</v>
      </c>
      <c r="CB530" s="12">
        <f>BD530/AF530</f>
        <v>-4.7483380816714148E-3</v>
      </c>
      <c r="CC530" s="12">
        <f>BE530/AG530</f>
        <v>1.532567049808429E-2</v>
      </c>
      <c r="CD530" s="12">
        <f>BF530/AH530</f>
        <v>8.2547169811320754E-3</v>
      </c>
      <c r="CE530" s="12">
        <f>BG530/AI530</f>
        <v>8.9858793324775355E-3</v>
      </c>
      <c r="CF530" s="12"/>
      <c r="CG530" s="12">
        <v>-13.21</v>
      </c>
      <c r="CH530" s="12">
        <v>2.79</v>
      </c>
      <c r="CI530" s="12">
        <v>2.0499999999999998</v>
      </c>
      <c r="CJ530" s="12">
        <v>0</v>
      </c>
      <c r="CK530" s="12">
        <v>1.76</v>
      </c>
      <c r="CL530" s="12">
        <v>3.25</v>
      </c>
      <c r="CM530" s="12">
        <v>2.0499999999999998</v>
      </c>
      <c r="CN530" s="12">
        <v>2.58</v>
      </c>
      <c r="CO530" s="12">
        <v>2.27</v>
      </c>
      <c r="CP530" s="12"/>
      <c r="CQ530" s="12"/>
      <c r="CR530" s="13">
        <v>262.57</v>
      </c>
      <c r="CS530" s="13">
        <v>242.71</v>
      </c>
      <c r="CT530" s="13">
        <v>285.16000000000003</v>
      </c>
      <c r="CU530" s="13"/>
      <c r="CV530" s="13">
        <v>272.63</v>
      </c>
      <c r="CW530" s="13">
        <v>255.37</v>
      </c>
      <c r="CX530" s="13">
        <v>285.16000000000003</v>
      </c>
      <c r="CY530" s="13">
        <v>302.74</v>
      </c>
      <c r="CZ530" s="14">
        <v>265.79000000000002</v>
      </c>
      <c r="DA530" s="14"/>
      <c r="DB530" s="14"/>
      <c r="DC530" s="27">
        <v>205.22</v>
      </c>
      <c r="DD530" s="27">
        <v>211.14</v>
      </c>
      <c r="DE530" s="27">
        <v>215.38</v>
      </c>
      <c r="DF530" s="27"/>
      <c r="DG530" s="27">
        <v>216.62</v>
      </c>
      <c r="DH530" s="27">
        <v>218.99</v>
      </c>
      <c r="DI530" s="27">
        <v>215.38</v>
      </c>
      <c r="DJ530" s="27">
        <v>216.71</v>
      </c>
      <c r="DK530" s="27"/>
      <c r="DL530" s="27"/>
      <c r="DM530" s="27"/>
      <c r="DN530" s="31" t="s">
        <v>5174</v>
      </c>
      <c r="DO530" t="s">
        <v>7080</v>
      </c>
      <c r="DP530" s="32" t="e">
        <f>J530/DN530</f>
        <v>#VALUE!</v>
      </c>
      <c r="DQ530" s="32" t="e">
        <f>J530/DO530</f>
        <v>#VALUE!</v>
      </c>
    </row>
    <row r="531" spans="2:121" hidden="1" x14ac:dyDescent="0.3">
      <c r="B531">
        <v>150</v>
      </c>
      <c r="C531" s="1" t="s">
        <v>1523</v>
      </c>
      <c r="D531" s="2" t="s">
        <v>166</v>
      </c>
      <c r="E531" s="3" t="s">
        <v>2897</v>
      </c>
      <c r="F531" s="3" t="s">
        <v>2978</v>
      </c>
      <c r="G531" s="4" t="s">
        <v>2998</v>
      </c>
      <c r="H531" s="4" t="s">
        <v>175</v>
      </c>
      <c r="I531" s="4" t="s">
        <v>2869</v>
      </c>
      <c r="J531" s="15">
        <v>59800</v>
      </c>
      <c r="K531" s="7" t="s">
        <v>7644</v>
      </c>
      <c r="L531" s="15">
        <v>30000000</v>
      </c>
      <c r="M531" s="16">
        <f>J531*L531/100000000</f>
        <v>17940</v>
      </c>
      <c r="N531" s="17">
        <v>14.24</v>
      </c>
      <c r="O531" s="18">
        <v>18.920000000000002</v>
      </c>
      <c r="P531" s="18">
        <v>23.881789137380192</v>
      </c>
      <c r="Q531" s="18">
        <v>1.26</v>
      </c>
      <c r="R531" s="18">
        <v>6.94</v>
      </c>
      <c r="S531" s="9">
        <f>AB531/AA531</f>
        <v>1.0293165161070394</v>
      </c>
      <c r="T531" s="9">
        <f>AI531/AE531</f>
        <v>1.0187853364946198</v>
      </c>
      <c r="U531" s="9">
        <f>AN531/AM531</f>
        <v>0.86231454005934716</v>
      </c>
      <c r="V531" s="9">
        <f>AU531/AQ531</f>
        <v>0.40977443609022557</v>
      </c>
      <c r="W531" s="9">
        <f>AZ531/AY531</f>
        <v>0.93009708737864083</v>
      </c>
      <c r="X531" s="9">
        <f>BG531/BC531</f>
        <v>0.49473684210526314</v>
      </c>
      <c r="Y531" s="10">
        <v>23437</v>
      </c>
      <c r="Z531" s="10">
        <v>24850</v>
      </c>
      <c r="AA531" s="10">
        <v>23468</v>
      </c>
      <c r="AB531" s="10">
        <v>24156</v>
      </c>
      <c r="AC531" s="21"/>
      <c r="AD531" s="10">
        <v>5808</v>
      </c>
      <c r="AE531" s="10">
        <v>5483</v>
      </c>
      <c r="AF531" s="10">
        <v>6992</v>
      </c>
      <c r="AG531" s="24">
        <v>6356</v>
      </c>
      <c r="AH531" s="10">
        <v>5983</v>
      </c>
      <c r="AI531" s="5">
        <v>5586</v>
      </c>
      <c r="AJ531" s="5">
        <v>6231</v>
      </c>
      <c r="AK531" s="10">
        <v>1584</v>
      </c>
      <c r="AL531" s="10">
        <v>2050</v>
      </c>
      <c r="AM531" s="10">
        <v>1685</v>
      </c>
      <c r="AN531" s="10">
        <v>1453</v>
      </c>
      <c r="AO531" s="10"/>
      <c r="AP531" s="11">
        <v>435</v>
      </c>
      <c r="AQ531" s="11">
        <v>532</v>
      </c>
      <c r="AR531" s="11">
        <v>432</v>
      </c>
      <c r="AS531" s="11">
        <v>405</v>
      </c>
      <c r="AT531" s="11">
        <v>388</v>
      </c>
      <c r="AU531" s="11">
        <v>218</v>
      </c>
      <c r="AV531" s="10">
        <v>445</v>
      </c>
      <c r="AW531" s="10">
        <v>1060</v>
      </c>
      <c r="AX531" s="10">
        <v>1322</v>
      </c>
      <c r="AY531" s="10">
        <v>1030</v>
      </c>
      <c r="AZ531" s="10">
        <v>958</v>
      </c>
      <c r="BA531" s="10"/>
      <c r="BB531" s="10">
        <v>259</v>
      </c>
      <c r="BC531" s="10">
        <v>380</v>
      </c>
      <c r="BD531" s="10">
        <v>128</v>
      </c>
      <c r="BE531" s="10">
        <v>217</v>
      </c>
      <c r="BF531" s="10">
        <v>238</v>
      </c>
      <c r="BG531" s="10">
        <v>188</v>
      </c>
      <c r="BH531" s="10">
        <v>278</v>
      </c>
      <c r="BI531" s="12">
        <f>AK531/Y531</f>
        <v>6.7585441822758885E-2</v>
      </c>
      <c r="BJ531" s="12">
        <f>AL531/Z531</f>
        <v>8.249496981891348E-2</v>
      </c>
      <c r="BK531" s="12">
        <f>AM531/AA531</f>
        <v>7.1799897733083345E-2</v>
      </c>
      <c r="BL531" s="12">
        <f>AN531/AB531</f>
        <v>6.0150687199867527E-2</v>
      </c>
      <c r="BM531" s="12"/>
      <c r="BN531" s="12">
        <f>AP531/AD531</f>
        <v>7.4896694214876033E-2</v>
      </c>
      <c r="BO531" s="12">
        <f>AQ531/AE531</f>
        <v>9.7027174904249502E-2</v>
      </c>
      <c r="BP531" s="12">
        <f>AR531/AF531</f>
        <v>6.1784897025171627E-2</v>
      </c>
      <c r="BQ531" s="12">
        <f>AS531/AG531</f>
        <v>6.3719320327249848E-2</v>
      </c>
      <c r="BR531" s="12">
        <f>AT531/AH531</f>
        <v>6.4850409493565103E-2</v>
      </c>
      <c r="BS531" s="12">
        <f>AU531/AI531</f>
        <v>3.9026136770497676E-2</v>
      </c>
      <c r="BT531" s="12"/>
      <c r="BU531" s="12">
        <f>AW531/Y531</f>
        <v>4.5227631522805817E-2</v>
      </c>
      <c r="BV531" s="12">
        <f>AX531/Z531</f>
        <v>5.3199195171026156E-2</v>
      </c>
      <c r="BW531" s="12">
        <f>AY531/AA531</f>
        <v>4.3889551730015339E-2</v>
      </c>
      <c r="BX531" s="12">
        <f>AZ531/AB531</f>
        <v>3.9658883921179E-2</v>
      </c>
      <c r="BY531" s="12"/>
      <c r="BZ531" s="12">
        <f>BB531/AD531</f>
        <v>4.459366391184573E-2</v>
      </c>
      <c r="CA531" s="12">
        <f>BC531/AE531</f>
        <v>6.9305124931606787E-2</v>
      </c>
      <c r="CB531" s="12">
        <f>BD531/AF531</f>
        <v>1.8306636155606407E-2</v>
      </c>
      <c r="CC531" s="12">
        <f>BE531/AG531</f>
        <v>3.4140969162995596E-2</v>
      </c>
      <c r="CD531" s="12">
        <f>BF531/AH531</f>
        <v>3.9779374895537359E-2</v>
      </c>
      <c r="CE531" s="12">
        <f>BG531/AI531</f>
        <v>3.3655567490153956E-2</v>
      </c>
      <c r="CF531" s="12"/>
      <c r="CG531" s="12">
        <v>9.51</v>
      </c>
      <c r="CH531" s="12">
        <v>10.78</v>
      </c>
      <c r="CI531" s="12">
        <v>7.82</v>
      </c>
      <c r="CJ531" s="12">
        <v>7.01</v>
      </c>
      <c r="CK531" s="12">
        <v>8.11</v>
      </c>
      <c r="CL531" s="12">
        <v>8.15</v>
      </c>
      <c r="CM531" s="12">
        <v>7.82</v>
      </c>
      <c r="CN531" s="12">
        <v>7.5</v>
      </c>
      <c r="CO531" s="12">
        <v>7.23</v>
      </c>
      <c r="CP531" s="12"/>
      <c r="CQ531" s="12"/>
      <c r="CR531" s="13">
        <v>96.48</v>
      </c>
      <c r="CS531" s="13">
        <v>85.42</v>
      </c>
      <c r="CT531" s="13">
        <v>86.26</v>
      </c>
      <c r="CU531" s="13"/>
      <c r="CV531" s="13">
        <v>82.56</v>
      </c>
      <c r="CW531" s="13">
        <v>79.31</v>
      </c>
      <c r="CX531" s="13">
        <v>86.26</v>
      </c>
      <c r="CY531" s="13">
        <v>91.91</v>
      </c>
      <c r="CZ531" s="14">
        <v>85.17</v>
      </c>
      <c r="DA531" s="14"/>
      <c r="DB531" s="14"/>
      <c r="DC531" s="27">
        <v>685.28</v>
      </c>
      <c r="DD531" s="27">
        <v>789.68</v>
      </c>
      <c r="DE531" s="27">
        <v>831.73</v>
      </c>
      <c r="DF531" s="27"/>
      <c r="DG531" s="27">
        <v>800.79</v>
      </c>
      <c r="DH531" s="27">
        <v>826.15</v>
      </c>
      <c r="DI531" s="27">
        <v>831.73</v>
      </c>
      <c r="DJ531" s="27">
        <v>822.4</v>
      </c>
      <c r="DK531" s="27"/>
      <c r="DL531" s="27"/>
      <c r="DM531" s="27"/>
      <c r="DN531" s="31" t="s">
        <v>5174</v>
      </c>
      <c r="DO531" s="31" t="s">
        <v>5321</v>
      </c>
      <c r="DP531" s="32" t="e">
        <f>J531/DN531</f>
        <v>#VALUE!</v>
      </c>
      <c r="DQ531" s="32" t="e">
        <f>J531/DO531</f>
        <v>#VALUE!</v>
      </c>
    </row>
    <row r="532" spans="2:121" x14ac:dyDescent="0.3">
      <c r="B532">
        <v>596</v>
      </c>
      <c r="C532" s="1" t="s">
        <v>1947</v>
      </c>
      <c r="D532" s="2" t="s">
        <v>590</v>
      </c>
      <c r="E532" s="3" t="s">
        <v>2921</v>
      </c>
      <c r="F532" s="3" t="s">
        <v>2898</v>
      </c>
      <c r="G532" s="4" t="s">
        <v>2899</v>
      </c>
      <c r="H532" s="4"/>
      <c r="I532" s="4" t="s">
        <v>2877</v>
      </c>
      <c r="J532" s="15">
        <v>27300</v>
      </c>
      <c r="K532" s="7" t="s">
        <v>8018</v>
      </c>
      <c r="L532" s="15">
        <v>13274598</v>
      </c>
      <c r="M532" s="16">
        <f>J532*L532/100000000</f>
        <v>3623.9652540000002</v>
      </c>
      <c r="N532" s="17">
        <v>0.66</v>
      </c>
      <c r="O532" s="18">
        <v>42.325581395348834</v>
      </c>
      <c r="P532" s="18">
        <v>74.184782608695656</v>
      </c>
      <c r="Q532" s="18">
        <v>3.3800000000000003</v>
      </c>
      <c r="R532" s="18">
        <v>12.577500000000001</v>
      </c>
      <c r="S532" s="9">
        <f>AB532/AA532</f>
        <v>0.32993799822852082</v>
      </c>
      <c r="T532" s="9">
        <f>AI532/AE532</f>
        <v>1.2416666666666667</v>
      </c>
      <c r="U532" s="9">
        <f>AN532/AM532</f>
        <v>0.18852459016393441</v>
      </c>
      <c r="V532" s="9">
        <f>AU532/AQ532</f>
        <v>0.95833333333333337</v>
      </c>
      <c r="W532" s="9">
        <f>AZ532/AY532</f>
        <v>7.4999999999999997E-2</v>
      </c>
      <c r="X532" s="9">
        <f>BG532/BC532</f>
        <v>0.42857142857142855</v>
      </c>
      <c r="Y532" s="10">
        <v>322</v>
      </c>
      <c r="Z532" s="10">
        <v>1103</v>
      </c>
      <c r="AA532" s="10">
        <v>2258</v>
      </c>
      <c r="AB532" s="10">
        <v>745</v>
      </c>
      <c r="AC532" s="21"/>
      <c r="AD532" s="10">
        <v>480</v>
      </c>
      <c r="AE532" s="10">
        <v>600</v>
      </c>
      <c r="AF532" s="10">
        <v>875</v>
      </c>
      <c r="AG532" s="24">
        <v>627</v>
      </c>
      <c r="AH532" s="10">
        <v>698</v>
      </c>
      <c r="AI532" s="5">
        <v>745</v>
      </c>
      <c r="AJ532" s="5">
        <v>875</v>
      </c>
      <c r="AK532" s="10">
        <v>-4</v>
      </c>
      <c r="AL532" s="10">
        <v>121</v>
      </c>
      <c r="AM532" s="10">
        <v>122</v>
      </c>
      <c r="AN532" s="10">
        <v>23</v>
      </c>
      <c r="AO532" s="10"/>
      <c r="AP532" s="11">
        <v>27</v>
      </c>
      <c r="AQ532" s="11">
        <v>24</v>
      </c>
      <c r="AR532" s="11">
        <v>59</v>
      </c>
      <c r="AS532" s="11">
        <v>27</v>
      </c>
      <c r="AT532" s="11">
        <v>46</v>
      </c>
      <c r="AU532" s="11">
        <v>23</v>
      </c>
      <c r="AV532" s="10">
        <v>59</v>
      </c>
      <c r="AW532" s="10">
        <v>2</v>
      </c>
      <c r="AX532" s="10">
        <v>85</v>
      </c>
      <c r="AY532" s="10">
        <v>80</v>
      </c>
      <c r="AZ532" s="10">
        <v>6</v>
      </c>
      <c r="BA532" s="10"/>
      <c r="BB532" s="10">
        <v>16</v>
      </c>
      <c r="BC532" s="10">
        <v>14</v>
      </c>
      <c r="BD532" s="10">
        <v>26</v>
      </c>
      <c r="BE532" s="10">
        <v>25</v>
      </c>
      <c r="BF532" s="10">
        <v>6</v>
      </c>
      <c r="BG532" s="10">
        <v>6</v>
      </c>
      <c r="BH532" s="10">
        <v>26</v>
      </c>
      <c r="BI532" s="12">
        <f>AK532/Y532</f>
        <v>-1.2422360248447204E-2</v>
      </c>
      <c r="BJ532" s="12">
        <f>AL532/Z532</f>
        <v>0.10970081595648232</v>
      </c>
      <c r="BK532" s="12">
        <f>AM532/AA532</f>
        <v>5.4030115146147036E-2</v>
      </c>
      <c r="BL532" s="12">
        <f>AN532/AB532</f>
        <v>3.087248322147651E-2</v>
      </c>
      <c r="BM532" s="12"/>
      <c r="BN532" s="12">
        <f>AP532/AD532</f>
        <v>5.6250000000000001E-2</v>
      </c>
      <c r="BO532" s="12">
        <f>AQ532/AE532</f>
        <v>0.04</v>
      </c>
      <c r="BP532" s="12">
        <f>AR532/AF532</f>
        <v>6.7428571428571435E-2</v>
      </c>
      <c r="BQ532" s="12">
        <f>AS532/AG532</f>
        <v>4.3062200956937802E-2</v>
      </c>
      <c r="BR532" s="12">
        <f>AT532/AH532</f>
        <v>6.5902578796561598E-2</v>
      </c>
      <c r="BS532" s="12">
        <f>AU532/AI532</f>
        <v>3.087248322147651E-2</v>
      </c>
      <c r="BT532" s="12"/>
      <c r="BU532" s="12">
        <f>AW532/Y532</f>
        <v>6.2111801242236021E-3</v>
      </c>
      <c r="BV532" s="12">
        <f>AX532/Z532</f>
        <v>7.7062556663644602E-2</v>
      </c>
      <c r="BW532" s="12">
        <f>AY532/AA532</f>
        <v>3.54295837023915E-2</v>
      </c>
      <c r="BX532" s="12">
        <f>AZ532/AB532</f>
        <v>8.0536912751677861E-3</v>
      </c>
      <c r="BY532" s="12"/>
      <c r="BZ532" s="12">
        <f>BB532/AD532</f>
        <v>3.3333333333333333E-2</v>
      </c>
      <c r="CA532" s="12">
        <f>BC532/AE532</f>
        <v>2.3333333333333334E-2</v>
      </c>
      <c r="CB532" s="12">
        <f>BD532/AF532</f>
        <v>2.9714285714285714E-2</v>
      </c>
      <c r="CC532" s="12">
        <f>BE532/AG532</f>
        <v>3.9872408293460927E-2</v>
      </c>
      <c r="CD532" s="12">
        <f>BF532/AH532</f>
        <v>8.5959885386819486E-3</v>
      </c>
      <c r="CE532" s="12">
        <f>BG532/AI532</f>
        <v>8.0536912751677861E-3</v>
      </c>
      <c r="CF532" s="12"/>
      <c r="CG532" s="12">
        <v>0.46</v>
      </c>
      <c r="CH532" s="12">
        <v>0</v>
      </c>
      <c r="CI532" s="12">
        <v>15.31</v>
      </c>
      <c r="CJ532" s="12">
        <v>0</v>
      </c>
      <c r="CK532" s="12">
        <v>0</v>
      </c>
      <c r="CL532" s="12">
        <v>12.56</v>
      </c>
      <c r="CM532" s="12">
        <v>15.31</v>
      </c>
      <c r="CN532" s="12">
        <v>15.36</v>
      </c>
      <c r="CO532" s="12">
        <v>12.81</v>
      </c>
      <c r="CP532" s="12"/>
      <c r="CQ532" s="12"/>
      <c r="CR532" s="13">
        <v>27.17</v>
      </c>
      <c r="CS532" s="13">
        <v>57.3</v>
      </c>
      <c r="CT532" s="13">
        <v>97.69</v>
      </c>
      <c r="CU532" s="13"/>
      <c r="CV532" s="13">
        <v>87.67</v>
      </c>
      <c r="CW532" s="13">
        <v>99.72</v>
      </c>
      <c r="CX532" s="13">
        <v>97.69</v>
      </c>
      <c r="CY532" s="13">
        <v>107.58</v>
      </c>
      <c r="CZ532" s="14">
        <v>113.16</v>
      </c>
      <c r="DA532" s="14"/>
      <c r="DB532" s="14"/>
      <c r="DC532" s="27">
        <v>792.71</v>
      </c>
      <c r="DD532" s="27">
        <v>990.41</v>
      </c>
      <c r="DE532" s="27">
        <v>1144.51</v>
      </c>
      <c r="DF532" s="27"/>
      <c r="DG532" s="27">
        <v>1058.22</v>
      </c>
      <c r="DH532" s="27">
        <v>1089.08</v>
      </c>
      <c r="DI532" s="27">
        <v>1144.51</v>
      </c>
      <c r="DJ532" s="27">
        <v>1188.04</v>
      </c>
      <c r="DK532" s="27"/>
      <c r="DL532" s="27"/>
      <c r="DM532" s="27"/>
      <c r="DN532" s="31" t="s">
        <v>5174</v>
      </c>
      <c r="DO532" s="31" t="s">
        <v>5777</v>
      </c>
      <c r="DP532" s="32" t="e">
        <f>J532/DN532</f>
        <v>#VALUE!</v>
      </c>
      <c r="DQ532" s="32" t="e">
        <f>J532/DO532</f>
        <v>#VALUE!</v>
      </c>
    </row>
    <row r="533" spans="2:121" x14ac:dyDescent="0.3">
      <c r="B533">
        <v>864</v>
      </c>
      <c r="C533" s="1" t="s">
        <v>2244</v>
      </c>
      <c r="D533" s="2" t="s">
        <v>887</v>
      </c>
      <c r="E533" s="3" t="s">
        <v>2921</v>
      </c>
      <c r="F533" s="3" t="s">
        <v>2944</v>
      </c>
      <c r="G533" s="4" t="s">
        <v>2991</v>
      </c>
      <c r="H533" s="4"/>
      <c r="I533" s="4" t="s">
        <v>3073</v>
      </c>
      <c r="J533" s="15">
        <v>31250</v>
      </c>
      <c r="K533" s="7" t="s">
        <v>8219</v>
      </c>
      <c r="L533" s="15">
        <v>6621120</v>
      </c>
      <c r="M533" s="16">
        <f>J533*L533/100000000</f>
        <v>2069.1</v>
      </c>
      <c r="N533" s="17">
        <v>10.210000000000001</v>
      </c>
      <c r="O533" s="18">
        <v>12.240501370936153</v>
      </c>
      <c r="P533" s="18">
        <v>15.439723320158103</v>
      </c>
      <c r="Q533" s="18">
        <v>2.4775</v>
      </c>
      <c r="R533" s="18">
        <v>18.5425</v>
      </c>
      <c r="S533" s="9">
        <f>AB533/AA533</f>
        <v>0.25791855203619912</v>
      </c>
      <c r="T533" s="9">
        <f>AI533/AE533</f>
        <v>1.2391304347826086</v>
      </c>
      <c r="U533" s="9">
        <f>AN533/AM533</f>
        <v>0.24242424242424243</v>
      </c>
      <c r="V533" s="9">
        <f>AU533/AQ533</f>
        <v>1.1428571428571428</v>
      </c>
      <c r="W533" s="9">
        <f>AZ533/AY533</f>
        <v>0.23776223776223776</v>
      </c>
      <c r="X533" s="9">
        <f>BG533/BC533</f>
        <v>1.1333333333333333</v>
      </c>
      <c r="Y533" s="10">
        <v>885</v>
      </c>
      <c r="Z533" s="10">
        <v>869</v>
      </c>
      <c r="AA533" s="10">
        <v>884</v>
      </c>
      <c r="AB533" s="10">
        <v>228</v>
      </c>
      <c r="AC533" s="21"/>
      <c r="AD533" s="10">
        <v>249</v>
      </c>
      <c r="AE533" s="10">
        <v>184</v>
      </c>
      <c r="AF533" s="10">
        <v>231</v>
      </c>
      <c r="AG533" s="24">
        <v>317</v>
      </c>
      <c r="AH533" s="10">
        <v>296</v>
      </c>
      <c r="AI533" s="5">
        <v>228</v>
      </c>
      <c r="AJ533" s="5">
        <v>231</v>
      </c>
      <c r="AK533" s="10">
        <v>200</v>
      </c>
      <c r="AL533" s="10">
        <v>165</v>
      </c>
      <c r="AM533" s="10">
        <v>165</v>
      </c>
      <c r="AN533" s="10">
        <v>40</v>
      </c>
      <c r="AO533" s="10"/>
      <c r="AP533" s="11">
        <v>36</v>
      </c>
      <c r="AQ533" s="11">
        <v>35</v>
      </c>
      <c r="AR533" s="11">
        <v>64</v>
      </c>
      <c r="AS533" s="11">
        <v>42</v>
      </c>
      <c r="AT533" s="11">
        <v>56</v>
      </c>
      <c r="AU533" s="11">
        <v>40</v>
      </c>
      <c r="AV533" s="10">
        <v>64</v>
      </c>
      <c r="AW533" s="10">
        <v>155</v>
      </c>
      <c r="AX533" s="10">
        <v>143</v>
      </c>
      <c r="AY533" s="10">
        <v>143</v>
      </c>
      <c r="AZ533" s="10">
        <v>34</v>
      </c>
      <c r="BA533" s="10"/>
      <c r="BB533" s="10">
        <v>31</v>
      </c>
      <c r="BC533" s="10">
        <v>30</v>
      </c>
      <c r="BD533" s="10">
        <v>53</v>
      </c>
      <c r="BE533" s="10">
        <v>32</v>
      </c>
      <c r="BF533" s="10">
        <v>51</v>
      </c>
      <c r="BG533" s="10">
        <v>34</v>
      </c>
      <c r="BH533" s="10">
        <v>53</v>
      </c>
      <c r="BI533" s="12">
        <f>AK533/Y533</f>
        <v>0.22598870056497175</v>
      </c>
      <c r="BJ533" s="12">
        <f>AL533/Z533</f>
        <v>0.189873417721519</v>
      </c>
      <c r="BK533" s="12">
        <f>AM533/AA533</f>
        <v>0.18665158371040724</v>
      </c>
      <c r="BL533" s="12">
        <f>AN533/AB533</f>
        <v>0.17543859649122806</v>
      </c>
      <c r="BM533" s="12"/>
      <c r="BN533" s="12">
        <f>AP533/AD533</f>
        <v>0.14457831325301204</v>
      </c>
      <c r="BO533" s="12">
        <f>AQ533/AE533</f>
        <v>0.19021739130434784</v>
      </c>
      <c r="BP533" s="12">
        <f>AR533/AF533</f>
        <v>0.27705627705627706</v>
      </c>
      <c r="BQ533" s="12">
        <f>AS533/AG533</f>
        <v>0.13249211356466878</v>
      </c>
      <c r="BR533" s="12">
        <f>AT533/AH533</f>
        <v>0.1891891891891892</v>
      </c>
      <c r="BS533" s="12">
        <f>AU533/AI533</f>
        <v>0.17543859649122806</v>
      </c>
      <c r="BT533" s="12"/>
      <c r="BU533" s="12">
        <f>AW533/Y533</f>
        <v>0.1751412429378531</v>
      </c>
      <c r="BV533" s="12">
        <f>AX533/Z533</f>
        <v>0.16455696202531644</v>
      </c>
      <c r="BW533" s="12">
        <f>AY533/AA533</f>
        <v>0.16176470588235295</v>
      </c>
      <c r="BX533" s="12">
        <f>AZ533/AB533</f>
        <v>0.14912280701754385</v>
      </c>
      <c r="BY533" s="12"/>
      <c r="BZ533" s="12">
        <f>BB533/AD533</f>
        <v>0.12449799196787148</v>
      </c>
      <c r="CA533" s="12">
        <f>BC533/AE533</f>
        <v>0.16304347826086957</v>
      </c>
      <c r="CB533" s="12">
        <f>BD533/AF533</f>
        <v>0.22943722943722944</v>
      </c>
      <c r="CC533" s="12">
        <f>BE533/AG533</f>
        <v>0.10094637223974763</v>
      </c>
      <c r="CD533" s="12">
        <f>BF533/AH533</f>
        <v>0.17229729729729729</v>
      </c>
      <c r="CE533" s="12">
        <f>BG533/AI533</f>
        <v>0.14912280701754385</v>
      </c>
      <c r="CF533" s="12"/>
      <c r="CG533" s="12">
        <v>18.23</v>
      </c>
      <c r="CH533" s="12">
        <v>14.75</v>
      </c>
      <c r="CI533" s="12">
        <v>15.81</v>
      </c>
      <c r="CJ533" s="12">
        <v>0</v>
      </c>
      <c r="CK533" s="12">
        <v>14.03</v>
      </c>
      <c r="CL533" s="12">
        <v>15.85</v>
      </c>
      <c r="CM533" s="12">
        <v>15.81</v>
      </c>
      <c r="CN533" s="12">
        <v>17.46</v>
      </c>
      <c r="CO533" s="12">
        <v>18.96</v>
      </c>
      <c r="CP533" s="12"/>
      <c r="CQ533" s="12"/>
      <c r="CR533" s="13">
        <v>17.61</v>
      </c>
      <c r="CS533" s="13">
        <v>14.41</v>
      </c>
      <c r="CT533" s="13">
        <v>14.72</v>
      </c>
      <c r="CU533" s="13"/>
      <c r="CV533" s="13">
        <v>22.43</v>
      </c>
      <c r="CW533" s="13">
        <v>24.14</v>
      </c>
      <c r="CX533" s="13">
        <v>14.72</v>
      </c>
      <c r="CY533" s="13">
        <v>34.659999999999997</v>
      </c>
      <c r="CZ533" s="14">
        <v>22.89</v>
      </c>
      <c r="DA533" s="14"/>
      <c r="DB533" s="14"/>
      <c r="DC533" s="27">
        <v>2166.79</v>
      </c>
      <c r="DD533" s="27">
        <v>2304.79</v>
      </c>
      <c r="DE533" s="27">
        <v>2734.19</v>
      </c>
      <c r="DF533" s="27"/>
      <c r="DG533" s="27">
        <v>2212.38</v>
      </c>
      <c r="DH533" s="27">
        <v>2579.2399999999998</v>
      </c>
      <c r="DI533" s="27">
        <v>2734.19</v>
      </c>
      <c r="DJ533" s="27">
        <v>1835.53</v>
      </c>
      <c r="DK533" s="27"/>
      <c r="DL533" s="27"/>
      <c r="DM533" s="27"/>
      <c r="DN533" s="31" t="s">
        <v>5174</v>
      </c>
      <c r="DO533" s="31" t="s">
        <v>6062</v>
      </c>
      <c r="DP533" s="32" t="e">
        <f>J533/DN533</f>
        <v>#VALUE!</v>
      </c>
      <c r="DQ533" s="32" t="e">
        <f>J533/DO533</f>
        <v>#VALUE!</v>
      </c>
    </row>
    <row r="534" spans="2:121" hidden="1" x14ac:dyDescent="0.3">
      <c r="B534">
        <v>1716</v>
      </c>
      <c r="C534" s="1" t="s">
        <v>4053</v>
      </c>
      <c r="D534" s="2" t="s">
        <v>4054</v>
      </c>
      <c r="E534" s="3" t="s">
        <v>2921</v>
      </c>
      <c r="F534" s="3" t="s">
        <v>2898</v>
      </c>
      <c r="G534" s="4" t="s">
        <v>2899</v>
      </c>
      <c r="H534" s="4"/>
      <c r="I534" s="4" t="s">
        <v>2871</v>
      </c>
      <c r="J534" s="15">
        <v>6790</v>
      </c>
      <c r="K534" s="7" t="s">
        <v>5914</v>
      </c>
      <c r="L534" s="15">
        <v>10819866</v>
      </c>
      <c r="M534" s="16">
        <f>J534*L534/100000000</f>
        <v>734.66890139999998</v>
      </c>
      <c r="N534" s="17">
        <v>4.05</v>
      </c>
      <c r="O534" s="18">
        <v>-28.410041841004183</v>
      </c>
      <c r="P534" s="18">
        <v>23.576388888888889</v>
      </c>
      <c r="Q534" s="18">
        <v>1.1975</v>
      </c>
      <c r="R534" s="18">
        <v>-9.33</v>
      </c>
      <c r="S534" s="9">
        <f>AB534/AA534</f>
        <v>0.33787465940054495</v>
      </c>
      <c r="T534" s="9">
        <f>AI534/AE534</f>
        <v>1.5897435897435896</v>
      </c>
      <c r="U534" s="9">
        <f>AN534/AM534</f>
        <v>-0.5</v>
      </c>
      <c r="V534" s="9">
        <f>AU534/AQ534</f>
        <v>-1</v>
      </c>
      <c r="W534" s="9">
        <f>AZ534/AY534</f>
        <v>-0.17391304347826086</v>
      </c>
      <c r="X534" s="9">
        <f>BG534/BC534</f>
        <v>-0.8</v>
      </c>
      <c r="Y534" s="10">
        <v>502</v>
      </c>
      <c r="Z534" s="10">
        <v>406</v>
      </c>
      <c r="AA534" s="10">
        <v>367</v>
      </c>
      <c r="AB534" s="10">
        <v>124</v>
      </c>
      <c r="AC534" s="21"/>
      <c r="AD534" s="10">
        <v>108</v>
      </c>
      <c r="AE534" s="10">
        <v>78</v>
      </c>
      <c r="AF534" s="10">
        <v>81</v>
      </c>
      <c r="AG534" s="24">
        <v>105</v>
      </c>
      <c r="AH534" s="10">
        <v>85</v>
      </c>
      <c r="AI534" s="5">
        <v>124</v>
      </c>
      <c r="AJ534" s="5">
        <v>81</v>
      </c>
      <c r="AK534" s="10">
        <v>63</v>
      </c>
      <c r="AL534" s="10">
        <v>-31</v>
      </c>
      <c r="AM534" s="10">
        <v>-28</v>
      </c>
      <c r="AN534" s="10">
        <v>14</v>
      </c>
      <c r="AO534" s="10"/>
      <c r="AP534" s="11">
        <v>2</v>
      </c>
      <c r="AQ534" s="11">
        <v>-14</v>
      </c>
      <c r="AR534" s="11">
        <v>-17</v>
      </c>
      <c r="AS534" s="11">
        <v>7</v>
      </c>
      <c r="AT534" s="11">
        <v>2</v>
      </c>
      <c r="AU534" s="11">
        <v>14</v>
      </c>
      <c r="AV534" s="10">
        <v>-17</v>
      </c>
      <c r="AW534" s="10">
        <v>55</v>
      </c>
      <c r="AX534" s="10">
        <v>-19</v>
      </c>
      <c r="AY534" s="10">
        <v>-46</v>
      </c>
      <c r="AZ534" s="10">
        <v>8</v>
      </c>
      <c r="BA534" s="10"/>
      <c r="BB534" s="10">
        <v>-1</v>
      </c>
      <c r="BC534" s="10">
        <v>-10</v>
      </c>
      <c r="BD534" s="10">
        <v>-40</v>
      </c>
      <c r="BE534" s="10">
        <v>5</v>
      </c>
      <c r="BF534" s="10">
        <v>1</v>
      </c>
      <c r="BG534" s="10">
        <v>8</v>
      </c>
      <c r="BH534" s="10">
        <v>-40</v>
      </c>
      <c r="BI534" s="12">
        <f>AK534/Y534</f>
        <v>0.12549800796812749</v>
      </c>
      <c r="BJ534" s="12">
        <f>AL534/Z534</f>
        <v>-7.6354679802955669E-2</v>
      </c>
      <c r="BK534" s="12">
        <f>AM534/AA534</f>
        <v>-7.6294277929155316E-2</v>
      </c>
      <c r="BL534" s="12">
        <f>AN534/AB534</f>
        <v>0.11290322580645161</v>
      </c>
      <c r="BM534" s="12"/>
      <c r="BN534" s="12">
        <f>AP534/AD534</f>
        <v>1.8518518518518517E-2</v>
      </c>
      <c r="BO534" s="12">
        <f>AQ534/AE534</f>
        <v>-0.17948717948717949</v>
      </c>
      <c r="BP534" s="12">
        <f>AR534/AF534</f>
        <v>-0.20987654320987653</v>
      </c>
      <c r="BQ534" s="12">
        <f>AS534/AG534</f>
        <v>6.6666666666666666E-2</v>
      </c>
      <c r="BR534" s="12">
        <f>AT534/AH534</f>
        <v>2.3529411764705882E-2</v>
      </c>
      <c r="BS534" s="12">
        <f>AU534/AI534</f>
        <v>0.11290322580645161</v>
      </c>
      <c r="BT534" s="12"/>
      <c r="BU534" s="12">
        <f>AW534/Y534</f>
        <v>0.10956175298804781</v>
      </c>
      <c r="BV534" s="12">
        <f>AX534/Z534</f>
        <v>-4.6798029556650245E-2</v>
      </c>
      <c r="BW534" s="12">
        <f>AY534/AA534</f>
        <v>-0.12534059945504086</v>
      </c>
      <c r="BX534" s="12">
        <f>AZ534/AB534</f>
        <v>6.4516129032258063E-2</v>
      </c>
      <c r="BY534" s="12"/>
      <c r="BZ534" s="12">
        <f>BB534/AD534</f>
        <v>-9.2592592592592587E-3</v>
      </c>
      <c r="CA534" s="12">
        <f>BC534/AE534</f>
        <v>-0.12820512820512819</v>
      </c>
      <c r="CB534" s="12">
        <f>BD534/AF534</f>
        <v>-0.49382716049382713</v>
      </c>
      <c r="CC534" s="12">
        <f>BE534/AG534</f>
        <v>4.7619047619047616E-2</v>
      </c>
      <c r="CD534" s="12">
        <f>BF534/AH534</f>
        <v>1.1764705882352941E-2</v>
      </c>
      <c r="CE534" s="12">
        <f>BG534/AI534</f>
        <v>6.4516129032258063E-2</v>
      </c>
      <c r="CF534" s="12"/>
      <c r="CG534" s="12">
        <v>12.21</v>
      </c>
      <c r="CH534" s="12">
        <v>-3.97</v>
      </c>
      <c r="CI534" s="12">
        <v>-10.64</v>
      </c>
      <c r="CJ534" s="12">
        <v>0</v>
      </c>
      <c r="CK534" s="12">
        <v>-2.3199999999999998</v>
      </c>
      <c r="CL534" s="12">
        <v>0.39</v>
      </c>
      <c r="CM534" s="12">
        <v>-10.64</v>
      </c>
      <c r="CN534" s="12">
        <v>-10.62</v>
      </c>
      <c r="CO534" s="12">
        <v>-10.1</v>
      </c>
      <c r="CP534" s="12"/>
      <c r="CQ534" s="12"/>
      <c r="CR534" s="13">
        <v>16.8</v>
      </c>
      <c r="CS534" s="13">
        <v>34.04</v>
      </c>
      <c r="CT534" s="13">
        <v>41.6</v>
      </c>
      <c r="CU534" s="13"/>
      <c r="CV534" s="13">
        <v>42.87</v>
      </c>
      <c r="CW534" s="13">
        <v>41.37</v>
      </c>
      <c r="CX534" s="13">
        <v>41.6</v>
      </c>
      <c r="CY534" s="13">
        <v>43.15</v>
      </c>
      <c r="CZ534" s="14">
        <v>42.38</v>
      </c>
      <c r="DA534" s="14"/>
      <c r="DB534" s="14"/>
      <c r="DC534" s="27">
        <v>787.97</v>
      </c>
      <c r="DD534" s="27">
        <v>751.19</v>
      </c>
      <c r="DE534" s="27">
        <v>660.28</v>
      </c>
      <c r="DF534" s="27"/>
      <c r="DG534" s="27">
        <v>743.63</v>
      </c>
      <c r="DH534" s="27">
        <v>725.17</v>
      </c>
      <c r="DI534" s="27">
        <v>660.28</v>
      </c>
      <c r="DJ534" s="27">
        <v>665.96</v>
      </c>
      <c r="DK534" s="27"/>
      <c r="DL534" s="27"/>
      <c r="DM534" s="27"/>
      <c r="DN534" s="31" t="s">
        <v>5174</v>
      </c>
      <c r="DO534" s="31" t="s">
        <v>6942</v>
      </c>
      <c r="DP534" s="32" t="e">
        <f>J534/DN534</f>
        <v>#VALUE!</v>
      </c>
      <c r="DQ534" s="32" t="e">
        <f>J534/DO534</f>
        <v>#VALUE!</v>
      </c>
    </row>
    <row r="535" spans="2:121" hidden="1" x14ac:dyDescent="0.3">
      <c r="B535">
        <v>1858</v>
      </c>
      <c r="C535" s="1" t="s">
        <v>4142</v>
      </c>
      <c r="D535" s="2" t="s">
        <v>4143</v>
      </c>
      <c r="E535" s="3" t="s">
        <v>2921</v>
      </c>
      <c r="F535" s="3" t="s">
        <v>2902</v>
      </c>
      <c r="G535" s="4" t="s">
        <v>2902</v>
      </c>
      <c r="H535" s="4"/>
      <c r="I535" s="4" t="s">
        <v>2949</v>
      </c>
      <c r="J535" s="15">
        <v>1785</v>
      </c>
      <c r="K535" s="7" t="s">
        <v>8935</v>
      </c>
      <c r="L535" s="15">
        <v>35399906</v>
      </c>
      <c r="M535" s="16">
        <f>J535*L535/100000000</f>
        <v>631.88832209999998</v>
      </c>
      <c r="N535" s="17">
        <v>3.44</v>
      </c>
      <c r="O535" s="18">
        <v>7.7947598253275112</v>
      </c>
      <c r="P535" s="18">
        <v>23.486842105263158</v>
      </c>
      <c r="Q535" s="18">
        <v>0.70250000000000001</v>
      </c>
      <c r="R535" s="18">
        <v>7.9250000000000007</v>
      </c>
      <c r="S535" s="9">
        <f>AB535/AA535</f>
        <v>0.23001471309465424</v>
      </c>
      <c r="T535" s="9">
        <f>AI535/AE535</f>
        <v>0.90891472868217049</v>
      </c>
      <c r="U535" s="9">
        <f>AN535/AM535</f>
        <v>-0.3888888888888889</v>
      </c>
      <c r="V535" s="9">
        <f>AU535/AQ535</f>
        <v>-1.75</v>
      </c>
      <c r="W535" s="9">
        <f>AZ535/AY535</f>
        <v>0.18421052631578946</v>
      </c>
      <c r="X535" s="9">
        <f>BG535/BC535</f>
        <v>-1</v>
      </c>
      <c r="Y535" s="10">
        <v>2402</v>
      </c>
      <c r="Z535" s="10">
        <v>2211</v>
      </c>
      <c r="AA535" s="10">
        <v>2039</v>
      </c>
      <c r="AB535" s="10">
        <v>469</v>
      </c>
      <c r="AC535" s="21"/>
      <c r="AD535" s="10">
        <v>547</v>
      </c>
      <c r="AE535" s="10">
        <v>516</v>
      </c>
      <c r="AF535" s="10">
        <v>517</v>
      </c>
      <c r="AG535" s="24">
        <v>492</v>
      </c>
      <c r="AH535" s="10">
        <v>453</v>
      </c>
      <c r="AI535" s="5">
        <v>469</v>
      </c>
      <c r="AJ535" s="5">
        <v>517</v>
      </c>
      <c r="AK535" s="10">
        <v>34</v>
      </c>
      <c r="AL535" s="10">
        <v>-15</v>
      </c>
      <c r="AM535" s="10">
        <v>-18</v>
      </c>
      <c r="AN535" s="10">
        <v>7</v>
      </c>
      <c r="AO535" s="10"/>
      <c r="AP535" s="11" t="s">
        <v>2995</v>
      </c>
      <c r="AQ535" s="11">
        <v>-4</v>
      </c>
      <c r="AR535" s="11">
        <v>1</v>
      </c>
      <c r="AS535" s="11">
        <v>7</v>
      </c>
      <c r="AT535" s="11">
        <v>4</v>
      </c>
      <c r="AU535" s="11">
        <v>7</v>
      </c>
      <c r="AV535" s="10">
        <v>1</v>
      </c>
      <c r="AW535" s="10">
        <v>16</v>
      </c>
      <c r="AX535" s="10">
        <v>-37</v>
      </c>
      <c r="AY535" s="10">
        <v>38</v>
      </c>
      <c r="AZ535" s="10">
        <v>7</v>
      </c>
      <c r="BA535" s="10"/>
      <c r="BB535" s="10">
        <v>-8</v>
      </c>
      <c r="BC535" s="10">
        <v>-7</v>
      </c>
      <c r="BD535" s="10">
        <v>70</v>
      </c>
      <c r="BE535" s="10">
        <v>4</v>
      </c>
      <c r="BF535" s="10">
        <v>1</v>
      </c>
      <c r="BG535" s="10">
        <v>7</v>
      </c>
      <c r="BH535" s="10">
        <v>70</v>
      </c>
      <c r="BI535" s="12">
        <f>AK535/Y535</f>
        <v>1.4154870940882597E-2</v>
      </c>
      <c r="BJ535" s="12">
        <f>AL535/Z535</f>
        <v>-6.7842605156037995E-3</v>
      </c>
      <c r="BK535" s="12">
        <f>AM535/AA535</f>
        <v>-8.8278567925453647E-3</v>
      </c>
      <c r="BL535" s="12">
        <f>AN535/AB535</f>
        <v>1.4925373134328358E-2</v>
      </c>
      <c r="BM535" s="12"/>
      <c r="BN535" s="12" t="e">
        <f>AP535/AD535</f>
        <v>#VALUE!</v>
      </c>
      <c r="BO535" s="12">
        <f>AQ535/AE535</f>
        <v>-7.7519379844961239E-3</v>
      </c>
      <c r="BP535" s="12">
        <f>AR535/AF535</f>
        <v>1.9342359767891683E-3</v>
      </c>
      <c r="BQ535" s="12">
        <f>AS535/AG535</f>
        <v>1.4227642276422764E-2</v>
      </c>
      <c r="BR535" s="12">
        <f>AT535/AH535</f>
        <v>8.8300220750551876E-3</v>
      </c>
      <c r="BS535" s="12">
        <f>AU535/AI535</f>
        <v>1.4925373134328358E-2</v>
      </c>
      <c r="BT535" s="12"/>
      <c r="BU535" s="12">
        <f>AW535/Y535</f>
        <v>6.6611157368859286E-3</v>
      </c>
      <c r="BV535" s="12">
        <f>AX535/Z535</f>
        <v>-1.6734509271822705E-2</v>
      </c>
      <c r="BW535" s="12">
        <f>AY535/AA535</f>
        <v>1.8636586562040217E-2</v>
      </c>
      <c r="BX535" s="12">
        <f>AZ535/AB535</f>
        <v>1.4925373134328358E-2</v>
      </c>
      <c r="BY535" s="12"/>
      <c r="BZ535" s="12">
        <f>BB535/AD535</f>
        <v>-1.4625228519195612E-2</v>
      </c>
      <c r="CA535" s="12">
        <f>BC535/AE535</f>
        <v>-1.3565891472868217E-2</v>
      </c>
      <c r="CB535" s="12">
        <f>BD535/AF535</f>
        <v>0.13539651837524178</v>
      </c>
      <c r="CC535" s="12">
        <f>BE535/AG535</f>
        <v>8.130081300813009E-3</v>
      </c>
      <c r="CD535" s="12">
        <f>BF535/AH535</f>
        <v>2.2075055187637969E-3</v>
      </c>
      <c r="CE535" s="12">
        <f>BG535/AI535</f>
        <v>1.4925373134328358E-2</v>
      </c>
      <c r="CF535" s="12"/>
      <c r="CG535" s="12">
        <v>2.25</v>
      </c>
      <c r="CH535" s="12">
        <v>-4.87</v>
      </c>
      <c r="CI535" s="12">
        <v>4.9400000000000004</v>
      </c>
      <c r="CJ535" s="12">
        <v>0</v>
      </c>
      <c r="CK535" s="12">
        <v>-9.1199999999999992</v>
      </c>
      <c r="CL535" s="12">
        <v>-9.3699999999999992</v>
      </c>
      <c r="CM535" s="12">
        <v>4.9400000000000004</v>
      </c>
      <c r="CN535" s="12">
        <v>7.55</v>
      </c>
      <c r="CO535" s="12">
        <v>8.74</v>
      </c>
      <c r="CP535" s="12"/>
      <c r="CQ535" s="12"/>
      <c r="CR535" s="13">
        <v>99</v>
      </c>
      <c r="CS535" s="13">
        <v>102.41</v>
      </c>
      <c r="CT535" s="13">
        <v>77.31</v>
      </c>
      <c r="CU535" s="13"/>
      <c r="CV535" s="13">
        <v>124.64</v>
      </c>
      <c r="CW535" s="13">
        <v>122.06</v>
      </c>
      <c r="CX535" s="13">
        <v>77.31</v>
      </c>
      <c r="CY535" s="13">
        <v>75.47</v>
      </c>
      <c r="CZ535" s="14">
        <v>67.099999999999994</v>
      </c>
      <c r="DA535" s="14"/>
      <c r="DB535" s="14"/>
      <c r="DC535" s="27">
        <v>339.82</v>
      </c>
      <c r="DD535" s="27">
        <v>353.83</v>
      </c>
      <c r="DE535" s="27">
        <v>363.1</v>
      </c>
      <c r="DF535" s="27"/>
      <c r="DG535" s="27">
        <v>327.35000000000002</v>
      </c>
      <c r="DH535" s="27">
        <v>323.60000000000002</v>
      </c>
      <c r="DI535" s="27">
        <v>363.1</v>
      </c>
      <c r="DJ535" s="27">
        <v>365.22</v>
      </c>
      <c r="DK535" s="27"/>
      <c r="DL535" s="27"/>
      <c r="DM535" s="27"/>
      <c r="DN535" s="31" t="s">
        <v>5174</v>
      </c>
      <c r="DO535" t="s">
        <v>7095</v>
      </c>
      <c r="DP535" s="32" t="e">
        <f>J535/DN535</f>
        <v>#VALUE!</v>
      </c>
      <c r="DQ535" s="32" t="e">
        <f>J535/DO535</f>
        <v>#VALUE!</v>
      </c>
    </row>
    <row r="536" spans="2:121" hidden="1" x14ac:dyDescent="0.3">
      <c r="B536">
        <v>1646</v>
      </c>
      <c r="C536" s="1" t="s">
        <v>3862</v>
      </c>
      <c r="D536" s="2" t="s">
        <v>3863</v>
      </c>
      <c r="E536" s="3" t="s">
        <v>2921</v>
      </c>
      <c r="F536" s="3" t="s">
        <v>2932</v>
      </c>
      <c r="G536" s="4" t="s">
        <v>2961</v>
      </c>
      <c r="H536" s="4"/>
      <c r="I536" s="4" t="s">
        <v>2870</v>
      </c>
      <c r="J536" s="15">
        <v>1685</v>
      </c>
      <c r="K536" s="7" t="s">
        <v>5095</v>
      </c>
      <c r="L536" s="15">
        <v>48200000</v>
      </c>
      <c r="M536" s="16">
        <f>J536*L536/100000000</f>
        <v>812.17</v>
      </c>
      <c r="N536" s="17">
        <v>0.78</v>
      </c>
      <c r="O536" s="18">
        <v>11.308724832214764</v>
      </c>
      <c r="P536" s="18">
        <v>23.402777777777779</v>
      </c>
      <c r="Q536" s="18">
        <v>0.2225</v>
      </c>
      <c r="R536" s="18">
        <v>2.1825000000000001</v>
      </c>
      <c r="S536" s="9">
        <f>AB536/AA536</f>
        <v>0.20677966101694914</v>
      </c>
      <c r="T536" s="9">
        <f>AI536/AE536</f>
        <v>0.84722222222222221</v>
      </c>
      <c r="U536" s="9">
        <f>AN536/AM536</f>
        <v>3.3333333333333333E-2</v>
      </c>
      <c r="V536" s="9">
        <f>AU536/AQ536</f>
        <v>0.2857142857142857</v>
      </c>
      <c r="W536" s="9">
        <f>AZ536/AY536</f>
        <v>0.39130434782608697</v>
      </c>
      <c r="X536" s="9">
        <f>BG536/BC536</f>
        <v>-9</v>
      </c>
      <c r="Y536" s="10">
        <v>524</v>
      </c>
      <c r="Z536" s="10">
        <v>524</v>
      </c>
      <c r="AA536" s="10">
        <v>590</v>
      </c>
      <c r="AB536" s="10">
        <v>122</v>
      </c>
      <c r="AC536" s="21"/>
      <c r="AD536" s="10">
        <v>152</v>
      </c>
      <c r="AE536" s="10">
        <v>144</v>
      </c>
      <c r="AF536" s="10">
        <v>167</v>
      </c>
      <c r="AG536" s="24">
        <v>109</v>
      </c>
      <c r="AH536" s="10">
        <v>133</v>
      </c>
      <c r="AI536" s="5">
        <v>122</v>
      </c>
      <c r="AJ536" s="5">
        <v>167</v>
      </c>
      <c r="AK536" s="10">
        <v>21</v>
      </c>
      <c r="AL536" s="10">
        <v>21</v>
      </c>
      <c r="AM536" s="10">
        <v>60</v>
      </c>
      <c r="AN536" s="10">
        <v>2</v>
      </c>
      <c r="AO536" s="10"/>
      <c r="AP536" s="11">
        <v>20</v>
      </c>
      <c r="AQ536" s="11">
        <v>7</v>
      </c>
      <c r="AR536" s="11">
        <v>38</v>
      </c>
      <c r="AS536" s="11">
        <v>-11</v>
      </c>
      <c r="AT536" s="11">
        <v>28</v>
      </c>
      <c r="AU536" s="11">
        <v>2</v>
      </c>
      <c r="AV536" s="10">
        <v>38</v>
      </c>
      <c r="AW536" s="10">
        <v>-38</v>
      </c>
      <c r="AX536" s="10">
        <v>19</v>
      </c>
      <c r="AY536" s="10">
        <v>23</v>
      </c>
      <c r="AZ536" s="10">
        <v>9</v>
      </c>
      <c r="BA536" s="10"/>
      <c r="BB536" s="10">
        <v>6</v>
      </c>
      <c r="BC536" s="10">
        <v>-1</v>
      </c>
      <c r="BD536" s="10">
        <v>30</v>
      </c>
      <c r="BE536" s="10">
        <v>16</v>
      </c>
      <c r="BF536" s="10">
        <v>28</v>
      </c>
      <c r="BG536" s="10">
        <v>9</v>
      </c>
      <c r="BH536" s="10">
        <v>30</v>
      </c>
      <c r="BI536" s="12">
        <f>AK536/Y536</f>
        <v>4.0076335877862593E-2</v>
      </c>
      <c r="BJ536" s="12">
        <f>AL536/Z536</f>
        <v>4.0076335877862593E-2</v>
      </c>
      <c r="BK536" s="12">
        <f>AM536/AA536</f>
        <v>0.10169491525423729</v>
      </c>
      <c r="BL536" s="12">
        <f>AN536/AB536</f>
        <v>1.6393442622950821E-2</v>
      </c>
      <c r="BM536" s="12"/>
      <c r="BN536" s="12">
        <f>AP536/AD536</f>
        <v>0.13157894736842105</v>
      </c>
      <c r="BO536" s="12">
        <f>AQ536/AE536</f>
        <v>4.8611111111111112E-2</v>
      </c>
      <c r="BP536" s="12">
        <f>AR536/AF536</f>
        <v>0.22754491017964071</v>
      </c>
      <c r="BQ536" s="12">
        <f>AS536/AG536</f>
        <v>-0.10091743119266056</v>
      </c>
      <c r="BR536" s="12">
        <f>AT536/AH536</f>
        <v>0.21052631578947367</v>
      </c>
      <c r="BS536" s="12">
        <f>AU536/AI536</f>
        <v>1.6393442622950821E-2</v>
      </c>
      <c r="BT536" s="12"/>
      <c r="BU536" s="12">
        <f>AW536/Y536</f>
        <v>-7.2519083969465645E-2</v>
      </c>
      <c r="BV536" s="12">
        <f>AX536/Z536</f>
        <v>3.6259541984732822E-2</v>
      </c>
      <c r="BW536" s="12">
        <f>AY536/AA536</f>
        <v>3.898305084745763E-2</v>
      </c>
      <c r="BX536" s="12">
        <f>AZ536/AB536</f>
        <v>7.3770491803278687E-2</v>
      </c>
      <c r="BY536" s="12"/>
      <c r="BZ536" s="12">
        <f>BB536/AD536</f>
        <v>3.9473684210526314E-2</v>
      </c>
      <c r="CA536" s="12">
        <f>BC536/AE536</f>
        <v>-6.9444444444444441E-3</v>
      </c>
      <c r="CB536" s="12">
        <f>BD536/AF536</f>
        <v>0.17964071856287425</v>
      </c>
      <c r="CC536" s="12">
        <f>BE536/AG536</f>
        <v>0.14678899082568808</v>
      </c>
      <c r="CD536" s="12">
        <f>BF536/AH536</f>
        <v>0.21052631578947367</v>
      </c>
      <c r="CE536" s="12">
        <f>BG536/AI536</f>
        <v>7.3770491803278687E-2</v>
      </c>
      <c r="CF536" s="12"/>
      <c r="CG536" s="12">
        <v>-0.86</v>
      </c>
      <c r="CH536" s="12">
        <v>1.02</v>
      </c>
      <c r="CI536" s="12">
        <v>1.41</v>
      </c>
      <c r="CJ536" s="12">
        <v>0</v>
      </c>
      <c r="CK536" s="12">
        <v>1.1100000000000001</v>
      </c>
      <c r="CL536" s="12">
        <v>0.41</v>
      </c>
      <c r="CM536" s="12">
        <v>1.41</v>
      </c>
      <c r="CN536" s="12">
        <v>2.0299999999999998</v>
      </c>
      <c r="CO536" s="12">
        <v>2.48</v>
      </c>
      <c r="CP536" s="12"/>
      <c r="CQ536" s="12"/>
      <c r="CR536" s="13">
        <v>88.55</v>
      </c>
      <c r="CS536" s="13">
        <v>96.03</v>
      </c>
      <c r="CT536" s="13">
        <v>97.78</v>
      </c>
      <c r="CU536" s="13"/>
      <c r="CV536" s="13">
        <v>99.72</v>
      </c>
      <c r="CW536" s="13">
        <v>98.97</v>
      </c>
      <c r="CX536" s="13">
        <v>97.78</v>
      </c>
      <c r="CY536" s="13">
        <v>97.28</v>
      </c>
      <c r="CZ536" s="14">
        <v>97.98</v>
      </c>
      <c r="DA536" s="14"/>
      <c r="DB536" s="14"/>
      <c r="DC536" s="27">
        <v>780.99</v>
      </c>
      <c r="DD536" s="27">
        <v>784.97</v>
      </c>
      <c r="DE536" s="27">
        <v>794.54</v>
      </c>
      <c r="DF536" s="27"/>
      <c r="DG536" s="27">
        <v>782.99</v>
      </c>
      <c r="DH536" s="27">
        <v>782.9</v>
      </c>
      <c r="DI536" s="27">
        <v>794.54</v>
      </c>
      <c r="DJ536" s="27">
        <v>796.42</v>
      </c>
      <c r="DK536" s="27"/>
      <c r="DL536" s="27"/>
      <c r="DM536" s="27"/>
      <c r="DN536" s="31" t="s">
        <v>5174</v>
      </c>
      <c r="DO536" t="s">
        <v>6902</v>
      </c>
      <c r="DP536" s="32" t="e">
        <f>J536/DN536</f>
        <v>#VALUE!</v>
      </c>
      <c r="DQ536" s="32" t="e">
        <f>J536/DO536</f>
        <v>#VALUE!</v>
      </c>
    </row>
    <row r="537" spans="2:121" x14ac:dyDescent="0.3">
      <c r="B537">
        <v>1012</v>
      </c>
      <c r="C537" s="1" t="s">
        <v>2488</v>
      </c>
      <c r="D537" s="2" t="s">
        <v>1131</v>
      </c>
      <c r="E537" s="3" t="s">
        <v>2921</v>
      </c>
      <c r="F537" s="3" t="s">
        <v>2971</v>
      </c>
      <c r="G537" s="4" t="s">
        <v>2971</v>
      </c>
      <c r="H537" s="4"/>
      <c r="I537" s="4" t="s">
        <v>2845</v>
      </c>
      <c r="J537" s="15">
        <v>6020</v>
      </c>
      <c r="K537" s="7" t="s">
        <v>8329</v>
      </c>
      <c r="L537" s="15">
        <v>28217081</v>
      </c>
      <c r="M537" s="16">
        <f>J537*L537/100000000</f>
        <v>1698.6682762</v>
      </c>
      <c r="N537" s="17">
        <v>2.0499999999999998</v>
      </c>
      <c r="O537" s="18">
        <v>3.0589430894308944</v>
      </c>
      <c r="P537" s="18">
        <v>12.863247863247864</v>
      </c>
      <c r="Q537" s="18">
        <v>0.63750000000000007</v>
      </c>
      <c r="R537" s="18">
        <v>37.215000000000003</v>
      </c>
      <c r="S537" s="9">
        <f>AB537/AA537</f>
        <v>0.52531645569620256</v>
      </c>
      <c r="T537" s="9">
        <f>AI537/AE537</f>
        <v>1.2388059701492538</v>
      </c>
      <c r="U537" s="9">
        <f>AN537/AM537</f>
        <v>-3.5</v>
      </c>
      <c r="V537" s="9">
        <f>AU537/AQ537</f>
        <v>0.7</v>
      </c>
      <c r="W537" s="9">
        <f>AZ537/AY537</f>
        <v>9.7922848664688422E-2</v>
      </c>
      <c r="X537" s="9">
        <f>BG537/BC537</f>
        <v>9.8214285714285712E-2</v>
      </c>
      <c r="Y537" s="10">
        <v>164</v>
      </c>
      <c r="Z537" s="10">
        <v>157</v>
      </c>
      <c r="AA537" s="10">
        <v>158</v>
      </c>
      <c r="AB537" s="10">
        <v>83</v>
      </c>
      <c r="AC537" s="21"/>
      <c r="AD537" s="10">
        <v>29</v>
      </c>
      <c r="AE537" s="10">
        <v>67</v>
      </c>
      <c r="AF537" s="10">
        <v>48</v>
      </c>
      <c r="AG537" s="24">
        <v>74</v>
      </c>
      <c r="AH537" s="10">
        <v>83</v>
      </c>
      <c r="AI537" s="5">
        <v>83</v>
      </c>
      <c r="AJ537" s="5">
        <v>67</v>
      </c>
      <c r="AK537" s="10">
        <v>1</v>
      </c>
      <c r="AL537" s="10">
        <v>3</v>
      </c>
      <c r="AM537" s="10">
        <v>-4</v>
      </c>
      <c r="AN537" s="10">
        <v>14</v>
      </c>
      <c r="AO537" s="10"/>
      <c r="AP537" s="11">
        <v>-14</v>
      </c>
      <c r="AQ537" s="11">
        <v>20</v>
      </c>
      <c r="AR537" s="11">
        <v>-5</v>
      </c>
      <c r="AS537" s="11">
        <v>-1</v>
      </c>
      <c r="AT537" s="11">
        <v>14</v>
      </c>
      <c r="AU537" s="11">
        <v>14</v>
      </c>
      <c r="AV537" s="10">
        <v>-5</v>
      </c>
      <c r="AW537" s="10">
        <v>14</v>
      </c>
      <c r="AX537" s="10">
        <v>2</v>
      </c>
      <c r="AY537" s="10">
        <v>337</v>
      </c>
      <c r="AZ537" s="10">
        <v>33</v>
      </c>
      <c r="BA537" s="10"/>
      <c r="BB537" s="10">
        <v>-8</v>
      </c>
      <c r="BC537" s="10">
        <v>336</v>
      </c>
      <c r="BD537" s="10">
        <v>3</v>
      </c>
      <c r="BE537" s="10">
        <v>18</v>
      </c>
      <c r="BF537" s="10">
        <v>33</v>
      </c>
      <c r="BG537" s="10">
        <v>33</v>
      </c>
      <c r="BH537" s="10">
        <v>3</v>
      </c>
      <c r="BI537" s="12">
        <f>AK537/Y537</f>
        <v>6.0975609756097563E-3</v>
      </c>
      <c r="BJ537" s="12">
        <f>AL537/Z537</f>
        <v>1.9108280254777069E-2</v>
      </c>
      <c r="BK537" s="12">
        <f>AM537/AA537</f>
        <v>-2.5316455696202531E-2</v>
      </c>
      <c r="BL537" s="12">
        <f>AN537/AB537</f>
        <v>0.16867469879518071</v>
      </c>
      <c r="BM537" s="12"/>
      <c r="BN537" s="12">
        <f>AP537/AD537</f>
        <v>-0.48275862068965519</v>
      </c>
      <c r="BO537" s="12">
        <f>AQ537/AE537</f>
        <v>0.29850746268656714</v>
      </c>
      <c r="BP537" s="12">
        <f>AR537/AF537</f>
        <v>-0.10416666666666667</v>
      </c>
      <c r="BQ537" s="12">
        <f>AS537/AG537</f>
        <v>-1.3513513513513514E-2</v>
      </c>
      <c r="BR537" s="12">
        <f>AT537/AH537</f>
        <v>0.16867469879518071</v>
      </c>
      <c r="BS537" s="12">
        <f>AU537/AI537</f>
        <v>0.16867469879518071</v>
      </c>
      <c r="BT537" s="12"/>
      <c r="BU537" s="12">
        <f>AW537/Y537</f>
        <v>8.5365853658536592E-2</v>
      </c>
      <c r="BV537" s="12">
        <f>AX537/Z537</f>
        <v>1.2738853503184714E-2</v>
      </c>
      <c r="BW537" s="12">
        <f>AY537/AA537</f>
        <v>2.1329113924050631</v>
      </c>
      <c r="BX537" s="12">
        <f>AZ537/AB537</f>
        <v>0.39759036144578314</v>
      </c>
      <c r="BY537" s="12"/>
      <c r="BZ537" s="12">
        <f>BB537/AD537</f>
        <v>-0.27586206896551724</v>
      </c>
      <c r="CA537" s="12">
        <f>BC537/AE537</f>
        <v>5.0149253731343286</v>
      </c>
      <c r="CB537" s="12">
        <f>BD537/AF537</f>
        <v>6.25E-2</v>
      </c>
      <c r="CC537" s="12">
        <f>BE537/AG537</f>
        <v>0.24324324324324326</v>
      </c>
      <c r="CD537" s="12">
        <f>BF537/AH537</f>
        <v>0.39759036144578314</v>
      </c>
      <c r="CE537" s="12">
        <f>BG537/AI537</f>
        <v>0.39759036144578314</v>
      </c>
      <c r="CF537" s="12"/>
      <c r="CG537" s="12">
        <v>2.66</v>
      </c>
      <c r="CH537" s="12">
        <v>0</v>
      </c>
      <c r="CI537" s="12">
        <v>36.53</v>
      </c>
      <c r="CJ537" s="12">
        <v>0</v>
      </c>
      <c r="CK537" s="12">
        <v>1.76</v>
      </c>
      <c r="CL537" s="12">
        <v>36.53</v>
      </c>
      <c r="CM537" s="12">
        <v>38.9</v>
      </c>
      <c r="CN537" s="12">
        <v>34.97</v>
      </c>
      <c r="CO537" s="12">
        <v>38.46</v>
      </c>
      <c r="CP537" s="12"/>
      <c r="CQ537" s="12"/>
      <c r="CR537" s="13">
        <v>63.93</v>
      </c>
      <c r="CS537" s="13">
        <v>54.03</v>
      </c>
      <c r="CT537" s="13">
        <v>38.04</v>
      </c>
      <c r="CU537" s="13"/>
      <c r="CV537" s="13">
        <v>35.56</v>
      </c>
      <c r="CW537" s="13">
        <v>38.04</v>
      </c>
      <c r="CX537" s="13">
        <v>45.01</v>
      </c>
      <c r="CY537" s="13">
        <v>49.96</v>
      </c>
      <c r="CZ537" s="14">
        <v>49.77</v>
      </c>
      <c r="DA537" s="14"/>
      <c r="DB537" s="14"/>
      <c r="DC537" s="27">
        <v>736.08</v>
      </c>
      <c r="DD537" s="27">
        <v>711.02</v>
      </c>
      <c r="DE537" s="27">
        <v>834.99</v>
      </c>
      <c r="DF537" s="27"/>
      <c r="DG537" s="27">
        <v>672.15</v>
      </c>
      <c r="DH537" s="27">
        <v>664.9</v>
      </c>
      <c r="DI537" s="27">
        <v>834.99</v>
      </c>
      <c r="DJ537" s="27">
        <v>839</v>
      </c>
      <c r="DK537" s="27"/>
      <c r="DL537" s="27"/>
      <c r="DM537" s="27"/>
      <c r="DN537" s="31" t="s">
        <v>5174</v>
      </c>
      <c r="DO537" s="31" t="s">
        <v>6225</v>
      </c>
      <c r="DP537" s="32" t="e">
        <f>J537/DN537</f>
        <v>#VALUE!</v>
      </c>
      <c r="DQ537" s="32" t="e">
        <f>J537/DO537</f>
        <v>#VALUE!</v>
      </c>
    </row>
    <row r="538" spans="2:121" hidden="1" x14ac:dyDescent="0.3">
      <c r="B538">
        <v>2070</v>
      </c>
      <c r="C538" s="1" t="s">
        <v>4616</v>
      </c>
      <c r="D538" s="2" t="s">
        <v>4617</v>
      </c>
      <c r="E538" s="3" t="s">
        <v>2921</v>
      </c>
      <c r="F538" s="3" t="s">
        <v>2924</v>
      </c>
      <c r="G538" s="4" t="s">
        <v>2925</v>
      </c>
      <c r="H538" s="4"/>
      <c r="I538" s="4"/>
      <c r="J538" s="15">
        <v>2430</v>
      </c>
      <c r="K538" s="7" t="s">
        <v>5143</v>
      </c>
      <c r="L538" s="15">
        <v>17329414</v>
      </c>
      <c r="M538" s="16">
        <f>J538*L538/100000000</f>
        <v>421.10476019999999</v>
      </c>
      <c r="N538" s="17">
        <v>3.83</v>
      </c>
      <c r="O538" s="18">
        <v>10.210084033613445</v>
      </c>
      <c r="P538" s="18">
        <v>23.365384615384617</v>
      </c>
      <c r="Q538" s="18">
        <v>2.0175000000000001</v>
      </c>
      <c r="R538" s="18">
        <v>-3.1749999999999989</v>
      </c>
      <c r="S538" s="9">
        <f>AB538/AA538</f>
        <v>0.15231788079470199</v>
      </c>
      <c r="T538" s="9">
        <f>AI538/AE538</f>
        <v>0.40350877192982454</v>
      </c>
      <c r="U538" s="9">
        <f>AN538/AM538</f>
        <v>0.14285714285714285</v>
      </c>
      <c r="V538" s="9">
        <f>AU538/AQ538</f>
        <v>0.35294117647058826</v>
      </c>
      <c r="W538" s="9">
        <f>AZ538/AY538</f>
        <v>-0.1</v>
      </c>
      <c r="X538" s="9">
        <f>BG538/BC538</f>
        <v>0.23529411764705882</v>
      </c>
      <c r="Y538" s="10">
        <v>101</v>
      </c>
      <c r="Z538" s="10">
        <v>218</v>
      </c>
      <c r="AA538" s="10">
        <v>302</v>
      </c>
      <c r="AB538" s="10">
        <v>46</v>
      </c>
      <c r="AC538" s="21"/>
      <c r="AD538" s="10">
        <v>0</v>
      </c>
      <c r="AE538" s="10">
        <v>114</v>
      </c>
      <c r="AF538" s="10">
        <v>41</v>
      </c>
      <c r="AG538" s="24">
        <v>62</v>
      </c>
      <c r="AH538" s="10">
        <v>46</v>
      </c>
      <c r="AI538" s="5">
        <v>46</v>
      </c>
      <c r="AJ538" s="5">
        <v>114</v>
      </c>
      <c r="AK538" s="10">
        <v>5</v>
      </c>
      <c r="AL538" s="10">
        <v>23</v>
      </c>
      <c r="AM538" s="10">
        <v>42</v>
      </c>
      <c r="AN538" s="10">
        <v>6</v>
      </c>
      <c r="AO538" s="10"/>
      <c r="AP538" s="11">
        <v>0</v>
      </c>
      <c r="AQ538" s="11">
        <v>17</v>
      </c>
      <c r="AR538" s="11">
        <v>6</v>
      </c>
      <c r="AS538" s="11">
        <v>12</v>
      </c>
      <c r="AT538" s="11">
        <v>6</v>
      </c>
      <c r="AU538" s="11">
        <v>6</v>
      </c>
      <c r="AV538" s="10">
        <v>6</v>
      </c>
      <c r="AW538" s="10">
        <v>4</v>
      </c>
      <c r="AX538" s="10">
        <v>21</v>
      </c>
      <c r="AY538" s="10">
        <v>-40</v>
      </c>
      <c r="AZ538" s="10">
        <v>4</v>
      </c>
      <c r="BA538" s="10"/>
      <c r="BB538" s="10">
        <v>0</v>
      </c>
      <c r="BC538" s="10">
        <v>17</v>
      </c>
      <c r="BD538" s="10">
        <v>11</v>
      </c>
      <c r="BE538" s="10">
        <v>8</v>
      </c>
      <c r="BF538" s="10">
        <v>4</v>
      </c>
      <c r="BG538" s="10">
        <v>4</v>
      </c>
      <c r="BH538" s="10">
        <v>11</v>
      </c>
      <c r="BI538" s="12">
        <f>AK538/Y538</f>
        <v>4.9504950495049507E-2</v>
      </c>
      <c r="BJ538" s="12">
        <f>AL538/Z538</f>
        <v>0.10550458715596331</v>
      </c>
      <c r="BK538" s="12">
        <f>AM538/AA538</f>
        <v>0.13907284768211919</v>
      </c>
      <c r="BL538" s="12">
        <f>AN538/AB538</f>
        <v>0.13043478260869565</v>
      </c>
      <c r="BM538" s="12"/>
      <c r="BN538" s="12" t="e">
        <f>AP538/AD538</f>
        <v>#DIV/0!</v>
      </c>
      <c r="BO538" s="12">
        <f>AQ538/AE538</f>
        <v>0.14912280701754385</v>
      </c>
      <c r="BP538" s="12">
        <f>AR538/AF538</f>
        <v>0.14634146341463414</v>
      </c>
      <c r="BQ538" s="12">
        <f>AS538/AG538</f>
        <v>0.19354838709677419</v>
      </c>
      <c r="BR538" s="12">
        <f>AT538/AH538</f>
        <v>0.13043478260869565</v>
      </c>
      <c r="BS538" s="12">
        <f>AU538/AI538</f>
        <v>0.13043478260869565</v>
      </c>
      <c r="BT538" s="12"/>
      <c r="BU538" s="12">
        <f>AW538/Y538</f>
        <v>3.9603960396039604E-2</v>
      </c>
      <c r="BV538" s="12">
        <f>AX538/Z538</f>
        <v>9.6330275229357804E-2</v>
      </c>
      <c r="BW538" s="12">
        <f>AY538/AA538</f>
        <v>-0.13245033112582782</v>
      </c>
      <c r="BX538" s="12">
        <f>AZ538/AB538</f>
        <v>8.6956521739130432E-2</v>
      </c>
      <c r="BY538" s="12"/>
      <c r="BZ538" s="12" t="e">
        <f>BB538/AD538</f>
        <v>#DIV/0!</v>
      </c>
      <c r="CA538" s="12">
        <f>BC538/AE538</f>
        <v>0.14912280701754385</v>
      </c>
      <c r="CB538" s="12">
        <f>BD538/AF538</f>
        <v>0.26829268292682928</v>
      </c>
      <c r="CC538" s="12">
        <f>BE538/AG538</f>
        <v>0.12903225806451613</v>
      </c>
      <c r="CD538" s="12">
        <f>BF538/AH538</f>
        <v>8.6956521739130432E-2</v>
      </c>
      <c r="CE538" s="12">
        <f>BG538/AI538</f>
        <v>8.6956521739130432E-2</v>
      </c>
      <c r="CF538" s="12"/>
      <c r="CG538" s="12">
        <v>24.05</v>
      </c>
      <c r="CH538" s="12">
        <v>47.28</v>
      </c>
      <c r="CI538" s="12">
        <v>-34.19</v>
      </c>
      <c r="CJ538" s="12">
        <v>0</v>
      </c>
      <c r="CK538" s="12">
        <v>0</v>
      </c>
      <c r="CL538" s="12">
        <v>0</v>
      </c>
      <c r="CM538" s="12">
        <v>0</v>
      </c>
      <c r="CN538" s="12">
        <v>-30.61</v>
      </c>
      <c r="CO538" s="12">
        <v>24.26</v>
      </c>
      <c r="CP538" s="12"/>
      <c r="CQ538" s="12"/>
      <c r="CR538" s="13">
        <v>95.09</v>
      </c>
      <c r="CS538" s="13">
        <v>42.06</v>
      </c>
      <c r="CT538" s="13">
        <v>32.270000000000003</v>
      </c>
      <c r="CU538" s="13"/>
      <c r="CV538" s="13">
        <v>0</v>
      </c>
      <c r="CW538" s="13">
        <v>32.270000000000003</v>
      </c>
      <c r="CX538" s="13">
        <v>29.89</v>
      </c>
      <c r="CY538" s="13">
        <v>28.48</v>
      </c>
      <c r="CZ538" s="14">
        <v>27.55</v>
      </c>
      <c r="DA538" s="14"/>
      <c r="DB538" s="14"/>
      <c r="DC538" s="27">
        <v>321.60000000000002</v>
      </c>
      <c r="DD538" s="27">
        <v>413.29</v>
      </c>
      <c r="DE538" s="27">
        <v>853.43</v>
      </c>
      <c r="DF538" s="27"/>
      <c r="DG538" s="27">
        <v>0</v>
      </c>
      <c r="DH538" s="27">
        <v>0</v>
      </c>
      <c r="DI538" s="27">
        <v>853.43</v>
      </c>
      <c r="DJ538" s="27">
        <v>917.7</v>
      </c>
      <c r="DK538" s="27"/>
      <c r="DL538" s="27"/>
      <c r="DM538" s="27"/>
      <c r="DN538" s="31" t="s">
        <v>5174</v>
      </c>
      <c r="DO538" s="31" t="s">
        <v>7289</v>
      </c>
      <c r="DP538" s="32" t="e">
        <f>J538/DN538</f>
        <v>#VALUE!</v>
      </c>
      <c r="DQ538" s="32" t="e">
        <f>J538/DO538</f>
        <v>#VALUE!</v>
      </c>
    </row>
    <row r="539" spans="2:121" hidden="1" x14ac:dyDescent="0.3">
      <c r="B539">
        <v>362</v>
      </c>
      <c r="C539" s="1" t="s">
        <v>1769</v>
      </c>
      <c r="D539" s="2" t="s">
        <v>412</v>
      </c>
      <c r="E539" s="3" t="s">
        <v>2897</v>
      </c>
      <c r="F539" s="3" t="s">
        <v>2978</v>
      </c>
      <c r="G539" s="4" t="s">
        <v>2998</v>
      </c>
      <c r="H539" s="4" t="s">
        <v>2861</v>
      </c>
      <c r="I539" s="4" t="s">
        <v>3034</v>
      </c>
      <c r="J539" s="15">
        <v>16850</v>
      </c>
      <c r="K539" s="7" t="s">
        <v>4974</v>
      </c>
      <c r="L539" s="15">
        <v>36047135</v>
      </c>
      <c r="M539" s="16">
        <f>J539*L539/100000000</f>
        <v>6073.9422475000001</v>
      </c>
      <c r="N539" s="17">
        <v>8.41</v>
      </c>
      <c r="O539" s="18">
        <v>10123.24</v>
      </c>
      <c r="P539" s="18">
        <v>23.273480662983424</v>
      </c>
      <c r="Q539" s="18">
        <v>0.87</v>
      </c>
      <c r="R539" s="18">
        <v>0.01</v>
      </c>
      <c r="S539" s="9">
        <f>AB539/AA539</f>
        <v>1.0600191971091413</v>
      </c>
      <c r="T539" s="9">
        <f>AI539/AE539</f>
        <v>1.0318900700025926</v>
      </c>
      <c r="U539" s="9">
        <f>AN539/AM539</f>
        <v>-0.50350989151244419</v>
      </c>
      <c r="V539" s="9">
        <f>AU539/AQ539</f>
        <v>-7.35</v>
      </c>
      <c r="W539" s="9">
        <f>AZ539/AY539</f>
        <v>-3.7835792659856227E-4</v>
      </c>
      <c r="X539" s="9">
        <f>BG539/BC539</f>
        <v>5.416666666666667</v>
      </c>
      <c r="Y539" s="10">
        <v>14496</v>
      </c>
      <c r="Z539" s="10">
        <v>19404</v>
      </c>
      <c r="AA539" s="10">
        <v>17711</v>
      </c>
      <c r="AB539" s="10">
        <v>18774</v>
      </c>
      <c r="AC539" s="21"/>
      <c r="AD539" s="10">
        <v>4052</v>
      </c>
      <c r="AE539" s="10">
        <v>3857</v>
      </c>
      <c r="AF539" s="10">
        <v>5623</v>
      </c>
      <c r="AG539" s="24">
        <v>3864</v>
      </c>
      <c r="AH539" s="10">
        <v>5355</v>
      </c>
      <c r="AI539" s="5">
        <v>3980</v>
      </c>
      <c r="AJ539" s="5">
        <v>5560</v>
      </c>
      <c r="AK539" s="10">
        <v>624</v>
      </c>
      <c r="AL539" s="10">
        <v>-1006</v>
      </c>
      <c r="AM539" s="10">
        <v>-1567</v>
      </c>
      <c r="AN539" s="10">
        <v>789</v>
      </c>
      <c r="AO539" s="10"/>
      <c r="AP539" s="11">
        <v>-807</v>
      </c>
      <c r="AQ539" s="11">
        <v>-40</v>
      </c>
      <c r="AR539" s="11">
        <v>-400</v>
      </c>
      <c r="AS539" s="11">
        <v>43</v>
      </c>
      <c r="AT539" s="11">
        <v>183</v>
      </c>
      <c r="AU539" s="11">
        <v>294</v>
      </c>
      <c r="AV539" s="10">
        <v>282</v>
      </c>
      <c r="AW539" s="10">
        <v>143</v>
      </c>
      <c r="AX539" s="10">
        <v>-1789</v>
      </c>
      <c r="AY539" s="10">
        <v>-2643</v>
      </c>
      <c r="AZ539" s="10">
        <v>1</v>
      </c>
      <c r="BA539" s="10"/>
      <c r="BB539" s="10">
        <v>-850</v>
      </c>
      <c r="BC539" s="10">
        <v>12</v>
      </c>
      <c r="BD539" s="10">
        <v>-1545</v>
      </c>
      <c r="BE539" s="10">
        <v>106</v>
      </c>
      <c r="BF539" s="10">
        <v>-303</v>
      </c>
      <c r="BG539" s="10">
        <v>65</v>
      </c>
      <c r="BH539" s="10">
        <v>-1545</v>
      </c>
      <c r="BI539" s="12">
        <f>AK539/Y539</f>
        <v>4.3046357615894038E-2</v>
      </c>
      <c r="BJ539" s="12">
        <f>AL539/Z539</f>
        <v>-5.1844980416408989E-2</v>
      </c>
      <c r="BK539" s="12">
        <f>AM539/AA539</f>
        <v>-8.8476088306702047E-2</v>
      </c>
      <c r="BL539" s="12">
        <f>AN539/AB539</f>
        <v>4.202620645573666E-2</v>
      </c>
      <c r="BM539" s="12"/>
      <c r="BN539" s="12">
        <f>AP539/AD539</f>
        <v>-0.1991609081934847</v>
      </c>
      <c r="BO539" s="12">
        <f>AQ539/AE539</f>
        <v>-1.0370754472387866E-2</v>
      </c>
      <c r="BP539" s="12">
        <f>AR539/AF539</f>
        <v>-7.1136404054775032E-2</v>
      </c>
      <c r="BQ539" s="12">
        <f>AS539/AG539</f>
        <v>1.1128364389233954E-2</v>
      </c>
      <c r="BR539" s="12">
        <f>AT539/AH539</f>
        <v>3.4173669467787111E-2</v>
      </c>
      <c r="BS539" s="12">
        <f>AU539/AI539</f>
        <v>7.3869346733668337E-2</v>
      </c>
      <c r="BT539" s="12"/>
      <c r="BU539" s="12">
        <f>AW539/Y539</f>
        <v>9.8647902869757175E-3</v>
      </c>
      <c r="BV539" s="12">
        <f>AX539/Z539</f>
        <v>-9.2197485054627909E-2</v>
      </c>
      <c r="BW539" s="12">
        <f>AY539/AA539</f>
        <v>-0.14922929253006606</v>
      </c>
      <c r="BX539" s="12">
        <f>AZ539/AB539</f>
        <v>5.3265153936294876E-5</v>
      </c>
      <c r="BY539" s="12"/>
      <c r="BZ539" s="12">
        <f>BB539/AD539</f>
        <v>-0.20977295162882528</v>
      </c>
      <c r="CA539" s="12">
        <f>BC539/AE539</f>
        <v>3.11122634171636E-3</v>
      </c>
      <c r="CB539" s="12">
        <f>BD539/AF539</f>
        <v>-0.27476436066156856</v>
      </c>
      <c r="CC539" s="12">
        <f>BE539/AG539</f>
        <v>2.7432712215320912E-2</v>
      </c>
      <c r="CD539" s="12">
        <f>BF539/AH539</f>
        <v>-5.6582633053221289E-2</v>
      </c>
      <c r="CE539" s="12">
        <f>BG539/AI539</f>
        <v>1.6331658291457288E-2</v>
      </c>
      <c r="CF539" s="12"/>
      <c r="CG539" s="12">
        <v>0</v>
      </c>
      <c r="CH539" s="12">
        <v>-18.920000000000002</v>
      </c>
      <c r="CI539" s="12">
        <v>-34.08</v>
      </c>
      <c r="CJ539" s="12">
        <v>0.01</v>
      </c>
      <c r="CK539" s="12">
        <v>-32.130000000000003</v>
      </c>
      <c r="CL539" s="12">
        <v>-24.01</v>
      </c>
      <c r="CM539" s="12">
        <v>-34.08</v>
      </c>
      <c r="CN539" s="12">
        <v>-29.75</v>
      </c>
      <c r="CO539" s="12">
        <v>-24.45</v>
      </c>
      <c r="CP539" s="12"/>
      <c r="CQ539" s="12"/>
      <c r="CR539" s="13">
        <v>101.38</v>
      </c>
      <c r="CS539" s="13">
        <v>173.24</v>
      </c>
      <c r="CT539" s="13">
        <v>222.25</v>
      </c>
      <c r="CU539" s="13"/>
      <c r="CV539" s="13">
        <v>214.32</v>
      </c>
      <c r="CW539" s="13">
        <v>215.34</v>
      </c>
      <c r="CX539" s="13">
        <v>222.25</v>
      </c>
      <c r="CY539" s="13">
        <v>222.43</v>
      </c>
      <c r="CZ539" s="14">
        <v>249.54</v>
      </c>
      <c r="DA539" s="14"/>
      <c r="DB539" s="14"/>
      <c r="DC539" s="27">
        <v>1844.25</v>
      </c>
      <c r="DD539" s="27">
        <v>688.55</v>
      </c>
      <c r="DE539" s="27">
        <v>262.89</v>
      </c>
      <c r="DF539" s="27"/>
      <c r="DG539" s="27">
        <v>579.71</v>
      </c>
      <c r="DH539" s="27">
        <v>591.36</v>
      </c>
      <c r="DI539" s="27">
        <v>262.89</v>
      </c>
      <c r="DJ539" s="27">
        <v>268.31</v>
      </c>
      <c r="DK539" s="27"/>
      <c r="DL539" s="27"/>
      <c r="DM539" s="27"/>
      <c r="DN539" s="31" t="s">
        <v>5174</v>
      </c>
      <c r="DO539" s="31" t="s">
        <v>5538</v>
      </c>
      <c r="DP539" s="32" t="e">
        <f>J539/DN539</f>
        <v>#VALUE!</v>
      </c>
      <c r="DQ539" s="32" t="e">
        <f>J539/DO539</f>
        <v>#VALUE!</v>
      </c>
    </row>
    <row r="540" spans="2:121" x14ac:dyDescent="0.3">
      <c r="B540">
        <v>635</v>
      </c>
      <c r="C540" s="1" t="s">
        <v>1974</v>
      </c>
      <c r="D540" s="2" t="s">
        <v>617</v>
      </c>
      <c r="E540" s="3" t="s">
        <v>2921</v>
      </c>
      <c r="F540" s="3" t="s">
        <v>3012</v>
      </c>
      <c r="G540" s="4" t="s">
        <v>3013</v>
      </c>
      <c r="H540" s="4"/>
      <c r="I540" s="4" t="s">
        <v>2831</v>
      </c>
      <c r="J540" s="15">
        <v>30150</v>
      </c>
      <c r="K540" s="7" t="s">
        <v>8049</v>
      </c>
      <c r="L540" s="15">
        <v>10001865</v>
      </c>
      <c r="M540" s="16">
        <f>J540*L540/100000000</f>
        <v>3015.5622975000001</v>
      </c>
      <c r="N540" s="17">
        <v>30.35</v>
      </c>
      <c r="O540" s="18">
        <v>11.19</v>
      </c>
      <c r="P540" s="18">
        <v>12.397203947368421</v>
      </c>
      <c r="Q540" s="18">
        <v>1.63</v>
      </c>
      <c r="R540" s="18">
        <v>16.14</v>
      </c>
      <c r="S540" s="9">
        <f>AB540/AA540</f>
        <v>1.1985294117647058</v>
      </c>
      <c r="T540" s="9">
        <f>AI540/AE540</f>
        <v>1.2338461538461538</v>
      </c>
      <c r="U540" s="9">
        <f>AN540/AM540</f>
        <v>1.2272727272727273</v>
      </c>
      <c r="V540" s="9">
        <f>AU540/AQ540</f>
        <v>0.98529411764705888</v>
      </c>
      <c r="W540" s="9">
        <f>AZ540/AY540</f>
        <v>1.1111111111111112</v>
      </c>
      <c r="X540" s="9">
        <f>BG540/BC540</f>
        <v>0.69318181818181823</v>
      </c>
      <c r="Y540" s="10">
        <v>1235</v>
      </c>
      <c r="Z540" s="10">
        <v>1314</v>
      </c>
      <c r="AA540" s="10">
        <v>1360</v>
      </c>
      <c r="AB540" s="10">
        <v>1630</v>
      </c>
      <c r="AC540" s="21"/>
      <c r="AD540" s="10">
        <v>351</v>
      </c>
      <c r="AE540" s="10">
        <v>325</v>
      </c>
      <c r="AF540" s="10">
        <v>389</v>
      </c>
      <c r="AG540" s="24">
        <v>360</v>
      </c>
      <c r="AH540" s="10">
        <v>430</v>
      </c>
      <c r="AI540" s="5">
        <v>401</v>
      </c>
      <c r="AJ540" s="5">
        <v>438</v>
      </c>
      <c r="AK540" s="10">
        <v>286</v>
      </c>
      <c r="AL540" s="10">
        <v>226</v>
      </c>
      <c r="AM540" s="10">
        <v>264</v>
      </c>
      <c r="AN540" s="10">
        <v>324</v>
      </c>
      <c r="AO540" s="10"/>
      <c r="AP540" s="11">
        <v>64</v>
      </c>
      <c r="AQ540" s="11">
        <v>68</v>
      </c>
      <c r="AR540" s="11">
        <v>76</v>
      </c>
      <c r="AS540" s="11">
        <v>80</v>
      </c>
      <c r="AT540" s="11">
        <v>91</v>
      </c>
      <c r="AU540" s="11">
        <v>67</v>
      </c>
      <c r="AV540" s="10">
        <v>86</v>
      </c>
      <c r="AW540" s="10">
        <v>196</v>
      </c>
      <c r="AX540" s="10">
        <v>208</v>
      </c>
      <c r="AY540" s="10">
        <v>243</v>
      </c>
      <c r="AZ540" s="10">
        <v>270</v>
      </c>
      <c r="BA540" s="10"/>
      <c r="BB540" s="10">
        <v>62</v>
      </c>
      <c r="BC540" s="10">
        <v>88</v>
      </c>
      <c r="BD540" s="10">
        <v>36</v>
      </c>
      <c r="BE540" s="10">
        <v>78</v>
      </c>
      <c r="BF540" s="10">
        <v>75</v>
      </c>
      <c r="BG540" s="10">
        <v>61</v>
      </c>
      <c r="BH540" s="10">
        <v>36</v>
      </c>
      <c r="BI540" s="12">
        <f>AK540/Y540</f>
        <v>0.23157894736842105</v>
      </c>
      <c r="BJ540" s="12">
        <f>AL540/Z540</f>
        <v>0.17199391171993911</v>
      </c>
      <c r="BK540" s="12">
        <f>AM540/AA540</f>
        <v>0.19411764705882353</v>
      </c>
      <c r="BL540" s="12">
        <f>AN540/AB540</f>
        <v>0.19877300613496932</v>
      </c>
      <c r="BM540" s="12"/>
      <c r="BN540" s="12">
        <f>AP540/AD540</f>
        <v>0.18233618233618235</v>
      </c>
      <c r="BO540" s="12">
        <f>AQ540/AE540</f>
        <v>0.20923076923076922</v>
      </c>
      <c r="BP540" s="12">
        <f>AR540/AF540</f>
        <v>0.19537275064267351</v>
      </c>
      <c r="BQ540" s="12">
        <f>AS540/AG540</f>
        <v>0.22222222222222221</v>
      </c>
      <c r="BR540" s="12">
        <f>AT540/AH540</f>
        <v>0.21162790697674419</v>
      </c>
      <c r="BS540" s="12">
        <f>AU540/AI540</f>
        <v>0.16708229426433915</v>
      </c>
      <c r="BT540" s="12"/>
      <c r="BU540" s="12">
        <f>AW540/Y540</f>
        <v>0.15870445344129555</v>
      </c>
      <c r="BV540" s="12">
        <f>AX540/Z540</f>
        <v>0.15829528158295281</v>
      </c>
      <c r="BW540" s="12">
        <f>AY540/AA540</f>
        <v>0.1786764705882353</v>
      </c>
      <c r="BX540" s="12">
        <f>AZ540/AB540</f>
        <v>0.16564417177914109</v>
      </c>
      <c r="BY540" s="12"/>
      <c r="BZ540" s="12">
        <f>BB540/AD540</f>
        <v>0.17663817663817663</v>
      </c>
      <c r="CA540" s="12">
        <f>BC540/AE540</f>
        <v>0.27076923076923076</v>
      </c>
      <c r="CB540" s="12">
        <f>BD540/AF540</f>
        <v>9.2544987146529561E-2</v>
      </c>
      <c r="CC540" s="12">
        <f>BE540/AG540</f>
        <v>0.21666666666666667</v>
      </c>
      <c r="CD540" s="12">
        <f>BF540/AH540</f>
        <v>0.1744186046511628</v>
      </c>
      <c r="CE540" s="12">
        <f>BG540/AI540</f>
        <v>0.15211970074812967</v>
      </c>
      <c r="CF540" s="12"/>
      <c r="CG540" s="12">
        <v>16.600000000000001</v>
      </c>
      <c r="CH540" s="12">
        <v>15.56</v>
      </c>
      <c r="CI540" s="12">
        <v>16.03</v>
      </c>
      <c r="CJ540" s="12">
        <v>16.14</v>
      </c>
      <c r="CK540" s="12">
        <v>16.309999999999999</v>
      </c>
      <c r="CL540" s="12">
        <v>17.690000000000001</v>
      </c>
      <c r="CM540" s="12">
        <v>16.03</v>
      </c>
      <c r="CN540" s="12">
        <v>17.489999999999998</v>
      </c>
      <c r="CO540" s="12">
        <v>17.53</v>
      </c>
      <c r="CP540" s="12"/>
      <c r="CQ540" s="12"/>
      <c r="CR540" s="13">
        <v>9.17</v>
      </c>
      <c r="CS540" s="13">
        <v>11.11</v>
      </c>
      <c r="CT540" s="13">
        <v>12.12</v>
      </c>
      <c r="CU540" s="13"/>
      <c r="CV540" s="13">
        <v>11.48</v>
      </c>
      <c r="CW540" s="13">
        <v>9.0500000000000007</v>
      </c>
      <c r="CX540" s="13">
        <v>12.12</v>
      </c>
      <c r="CY540" s="13">
        <v>15.43</v>
      </c>
      <c r="CZ540" s="14">
        <v>12.53</v>
      </c>
      <c r="DA540" s="14"/>
      <c r="DB540" s="14"/>
      <c r="DC540" s="27">
        <v>2488.6999999999998</v>
      </c>
      <c r="DD540" s="27">
        <v>2833.06</v>
      </c>
      <c r="DE540" s="27">
        <v>3242.32</v>
      </c>
      <c r="DF540" s="27"/>
      <c r="DG540" s="27">
        <v>3010.97</v>
      </c>
      <c r="DH540" s="27">
        <v>3187.72</v>
      </c>
      <c r="DI540" s="27">
        <v>3242.32</v>
      </c>
      <c r="DJ540" s="27">
        <v>3319.94</v>
      </c>
      <c r="DK540" s="27"/>
      <c r="DL540" s="27"/>
      <c r="DM540" s="27"/>
      <c r="DN540" s="31" t="s">
        <v>5174</v>
      </c>
      <c r="DO540" s="31" t="s">
        <v>5832</v>
      </c>
      <c r="DP540" s="32" t="e">
        <f>J540/DN540</f>
        <v>#VALUE!</v>
      </c>
      <c r="DQ540" s="32" t="e">
        <f>J540/DO540</f>
        <v>#VALUE!</v>
      </c>
    </row>
    <row r="541" spans="2:121" hidden="1" x14ac:dyDescent="0.3">
      <c r="B541">
        <v>329</v>
      </c>
      <c r="C541" s="1" t="s">
        <v>1702</v>
      </c>
      <c r="D541" s="2" t="s">
        <v>345</v>
      </c>
      <c r="E541" s="3" t="s">
        <v>2897</v>
      </c>
      <c r="F541" s="3" t="s">
        <v>2902</v>
      </c>
      <c r="G541" s="4" t="s">
        <v>2902</v>
      </c>
      <c r="H541" s="4" t="s">
        <v>179</v>
      </c>
      <c r="I541" s="4" t="s">
        <v>2809</v>
      </c>
      <c r="J541" s="15">
        <v>150500</v>
      </c>
      <c r="K541" s="7" t="s">
        <v>7793</v>
      </c>
      <c r="L541" s="15">
        <v>4479948</v>
      </c>
      <c r="M541" s="16">
        <f>J541*L541/100000000</f>
        <v>6742.3217400000003</v>
      </c>
      <c r="N541" s="17">
        <v>7.64</v>
      </c>
      <c r="O541" s="18">
        <v>-20.3</v>
      </c>
      <c r="P541" s="18">
        <v>23.11117936117936</v>
      </c>
      <c r="Q541" s="18">
        <v>2.3199999999999998</v>
      </c>
      <c r="R541" s="18">
        <v>-10.76</v>
      </c>
      <c r="S541" s="9">
        <f>AB541/AA541</f>
        <v>0.78897039559863769</v>
      </c>
      <c r="T541" s="9">
        <f>AI541/AE541</f>
        <v>0.83318068821143532</v>
      </c>
      <c r="U541" s="9">
        <f>AN541/AM541</f>
        <v>0.10549589387239419</v>
      </c>
      <c r="V541" s="9">
        <f>AU541/AQ541</f>
        <v>0.31481481481481483</v>
      </c>
      <c r="W541" s="9">
        <f>AZ541/AY541</f>
        <v>0.59924385633270316</v>
      </c>
      <c r="X541" s="9">
        <f>BG541/BC541</f>
        <v>-0.17375231053604437</v>
      </c>
      <c r="Y541" s="10">
        <v>0</v>
      </c>
      <c r="Z541" s="10">
        <v>17675</v>
      </c>
      <c r="AA541" s="10">
        <v>30536</v>
      </c>
      <c r="AB541" s="10">
        <v>24092</v>
      </c>
      <c r="AC541" s="21"/>
      <c r="AD541" s="10">
        <v>7922</v>
      </c>
      <c r="AE541" s="10">
        <v>7643</v>
      </c>
      <c r="AF541" s="10">
        <v>6954</v>
      </c>
      <c r="AG541" s="24">
        <v>6882</v>
      </c>
      <c r="AH541" s="10">
        <v>3772</v>
      </c>
      <c r="AI541" s="5">
        <v>6368</v>
      </c>
      <c r="AJ541" s="5">
        <v>7069</v>
      </c>
      <c r="AK541" s="10">
        <v>0</v>
      </c>
      <c r="AL541" s="10">
        <v>641</v>
      </c>
      <c r="AM541" s="10">
        <v>1583</v>
      </c>
      <c r="AN541" s="10">
        <v>167</v>
      </c>
      <c r="AO541" s="10"/>
      <c r="AP541" s="11">
        <v>471</v>
      </c>
      <c r="AQ541" s="11">
        <v>378</v>
      </c>
      <c r="AR541" s="11">
        <v>185</v>
      </c>
      <c r="AS541" s="11">
        <v>285</v>
      </c>
      <c r="AT541" s="11">
        <v>-428</v>
      </c>
      <c r="AU541" s="11">
        <v>119</v>
      </c>
      <c r="AV541" s="10">
        <v>191</v>
      </c>
      <c r="AW541" s="10">
        <v>0</v>
      </c>
      <c r="AX541" s="10">
        <v>-237</v>
      </c>
      <c r="AY541" s="10">
        <v>-529</v>
      </c>
      <c r="AZ541" s="10">
        <v>-317</v>
      </c>
      <c r="BA541" s="10"/>
      <c r="BB541" s="10">
        <v>139</v>
      </c>
      <c r="BC541" s="10">
        <v>-541</v>
      </c>
      <c r="BD541" s="10">
        <v>-422</v>
      </c>
      <c r="BE541" s="10">
        <v>83</v>
      </c>
      <c r="BF541" s="10">
        <v>-400</v>
      </c>
      <c r="BG541" s="10">
        <v>94</v>
      </c>
      <c r="BH541" s="10">
        <v>7</v>
      </c>
      <c r="BI541" s="12" t="e">
        <f>AK541/Y541</f>
        <v>#DIV/0!</v>
      </c>
      <c r="BJ541" s="12">
        <f>AL541/Z541</f>
        <v>3.6265912305516269E-2</v>
      </c>
      <c r="BK541" s="12">
        <f>AM541/AA541</f>
        <v>5.1840450615666757E-2</v>
      </c>
      <c r="BL541" s="12">
        <f>AN541/AB541</f>
        <v>6.9317615806076703E-3</v>
      </c>
      <c r="BM541" s="12"/>
      <c r="BN541" s="12">
        <f>AP541/AD541</f>
        <v>5.9454683160817978E-2</v>
      </c>
      <c r="BO541" s="12">
        <f>AQ541/AE541</f>
        <v>4.9457019494962708E-2</v>
      </c>
      <c r="BP541" s="12">
        <f>AR541/AF541</f>
        <v>2.6603393730227208E-2</v>
      </c>
      <c r="BQ541" s="12">
        <f>AS541/AG541</f>
        <v>4.1412380122057543E-2</v>
      </c>
      <c r="BR541" s="12">
        <f>AT541/AH541</f>
        <v>-0.11346765641569459</v>
      </c>
      <c r="BS541" s="12">
        <f>AU541/AI541</f>
        <v>1.8687185929648242E-2</v>
      </c>
      <c r="BT541" s="12"/>
      <c r="BU541" s="12" t="e">
        <f>AW541/Y541</f>
        <v>#DIV/0!</v>
      </c>
      <c r="BV541" s="12">
        <f>AX541/Z541</f>
        <v>-1.3408769448373409E-2</v>
      </c>
      <c r="BW541" s="12">
        <f>AY541/AA541</f>
        <v>-1.7323814514016243E-2</v>
      </c>
      <c r="BX541" s="12">
        <f>AZ541/AB541</f>
        <v>-1.3157894736842105E-2</v>
      </c>
      <c r="BY541" s="12"/>
      <c r="BZ541" s="12">
        <f>BB541/AD541</f>
        <v>1.7546074223680888E-2</v>
      </c>
      <c r="CA541" s="12">
        <f>BC541/AE541</f>
        <v>-7.0783723668716478E-2</v>
      </c>
      <c r="CB541" s="12">
        <f>BD541/AF541</f>
        <v>-6.0684498130572334E-2</v>
      </c>
      <c r="CC541" s="12">
        <f>BE541/AG541</f>
        <v>1.2060447544318512E-2</v>
      </c>
      <c r="CD541" s="12">
        <f>BF541/AH541</f>
        <v>-0.10604453870625663</v>
      </c>
      <c r="CE541" s="12">
        <f>BG541/AI541</f>
        <v>1.4761306532663316E-2</v>
      </c>
      <c r="CF541" s="12"/>
      <c r="CG541" s="12">
        <v>0</v>
      </c>
      <c r="CH541" s="12">
        <v>0</v>
      </c>
      <c r="CI541" s="12">
        <v>-19.739999999999998</v>
      </c>
      <c r="CJ541" s="12">
        <v>-10.76</v>
      </c>
      <c r="CK541" s="12">
        <v>1.68</v>
      </c>
      <c r="CL541" s="12">
        <v>-12.35</v>
      </c>
      <c r="CM541" s="12">
        <v>-19.739999999999998</v>
      </c>
      <c r="CN541" s="12">
        <v>-22.67</v>
      </c>
      <c r="CO541" s="12">
        <v>-35.770000000000003</v>
      </c>
      <c r="CP541" s="12"/>
      <c r="CQ541" s="12"/>
      <c r="CR541" s="13">
        <v>0</v>
      </c>
      <c r="CS541" s="13">
        <v>443.91</v>
      </c>
      <c r="CT541" s="13">
        <v>524.35</v>
      </c>
      <c r="CU541" s="13"/>
      <c r="CV541" s="13">
        <v>419.59</v>
      </c>
      <c r="CW541" s="13">
        <v>474.88</v>
      </c>
      <c r="CX541" s="13">
        <v>524.35</v>
      </c>
      <c r="CY541" s="13">
        <v>552.71</v>
      </c>
      <c r="CZ541" s="14">
        <v>567.08000000000004</v>
      </c>
      <c r="DA541" s="14"/>
      <c r="DB541" s="14"/>
      <c r="DC541" s="27">
        <v>0</v>
      </c>
      <c r="DD541" s="27">
        <v>1596.29</v>
      </c>
      <c r="DE541" s="27">
        <v>1264.96</v>
      </c>
      <c r="DF541" s="27"/>
      <c r="DG541" s="27">
        <v>1741.09</v>
      </c>
      <c r="DH541" s="27">
        <v>1483.73</v>
      </c>
      <c r="DI541" s="27">
        <v>1264.96</v>
      </c>
      <c r="DJ541" s="27">
        <v>1291.67</v>
      </c>
      <c r="DK541" s="27"/>
      <c r="DL541" s="27"/>
      <c r="DM541" s="27"/>
      <c r="DN541" s="31" t="s">
        <v>5174</v>
      </c>
      <c r="DO541" s="31" t="s">
        <v>5505</v>
      </c>
      <c r="DP541" s="32" t="e">
        <f>J541/DN541</f>
        <v>#VALUE!</v>
      </c>
      <c r="DQ541" s="32" t="e">
        <f>J541/DO541</f>
        <v>#VALUE!</v>
      </c>
    </row>
    <row r="542" spans="2:121" hidden="1" x14ac:dyDescent="0.3">
      <c r="B542">
        <v>1367</v>
      </c>
      <c r="C542" s="1" t="s">
        <v>4037</v>
      </c>
      <c r="D542" s="2" t="s">
        <v>4038</v>
      </c>
      <c r="E542" s="3" t="s">
        <v>2921</v>
      </c>
      <c r="F542" s="3" t="s">
        <v>2917</v>
      </c>
      <c r="G542" s="4" t="s">
        <v>2928</v>
      </c>
      <c r="H542" s="4"/>
      <c r="I542" s="4" t="s">
        <v>2972</v>
      </c>
      <c r="J542" s="15">
        <v>9510</v>
      </c>
      <c r="K542" s="7" t="s">
        <v>8597</v>
      </c>
      <c r="L542" s="15">
        <v>12294000</v>
      </c>
      <c r="M542" s="16">
        <f>J542*L542/100000000</f>
        <v>1169.1594</v>
      </c>
      <c r="N542" s="17">
        <v>0.5</v>
      </c>
      <c r="O542" s="18">
        <v>24.384615384615383</v>
      </c>
      <c r="P542" s="18">
        <v>23.082524271844662</v>
      </c>
      <c r="Q542" s="18">
        <v>1.0024999999999999</v>
      </c>
      <c r="R542" s="18">
        <v>9.7575000000000003</v>
      </c>
      <c r="S542" s="9">
        <f>AB542/AA542</f>
        <v>0.29119318181818182</v>
      </c>
      <c r="T542" s="9">
        <f>AI542/AE542</f>
        <v>0.77651515151515149</v>
      </c>
      <c r="U542" s="9">
        <f>AN542/AM542</f>
        <v>0.37142857142857144</v>
      </c>
      <c r="V542" s="9">
        <f>AU542/AQ542</f>
        <v>0.76470588235294112</v>
      </c>
      <c r="W542" s="9">
        <f>AZ542/AY542</f>
        <v>0.33333333333333331</v>
      </c>
      <c r="X542" s="9">
        <f>BG542/BC542</f>
        <v>0.8125</v>
      </c>
      <c r="Y542" s="10">
        <v>619</v>
      </c>
      <c r="Z542" s="10">
        <v>634</v>
      </c>
      <c r="AA542" s="10">
        <v>704</v>
      </c>
      <c r="AB542" s="10">
        <v>205</v>
      </c>
      <c r="AC542" s="21"/>
      <c r="AD542" s="10">
        <v>162</v>
      </c>
      <c r="AE542" s="10">
        <v>264</v>
      </c>
      <c r="AF542" s="10">
        <v>177</v>
      </c>
      <c r="AG542" s="24">
        <v>158</v>
      </c>
      <c r="AH542" s="10">
        <v>205</v>
      </c>
      <c r="AI542" s="5">
        <v>205</v>
      </c>
      <c r="AJ542" s="5">
        <v>264</v>
      </c>
      <c r="AK542" s="10">
        <v>26</v>
      </c>
      <c r="AL542" s="10">
        <v>14</v>
      </c>
      <c r="AM542" s="10">
        <v>35</v>
      </c>
      <c r="AN542" s="10">
        <v>13</v>
      </c>
      <c r="AO542" s="10"/>
      <c r="AP542" s="11">
        <v>13</v>
      </c>
      <c r="AQ542" s="11">
        <v>17</v>
      </c>
      <c r="AR542" s="11">
        <v>10</v>
      </c>
      <c r="AS542" s="11">
        <v>8</v>
      </c>
      <c r="AT542" s="11">
        <v>13</v>
      </c>
      <c r="AU542" s="11">
        <v>13</v>
      </c>
      <c r="AV542" s="10">
        <v>10</v>
      </c>
      <c r="AW542" s="10">
        <v>29</v>
      </c>
      <c r="AX542" s="10">
        <v>19</v>
      </c>
      <c r="AY542" s="10">
        <v>39</v>
      </c>
      <c r="AZ542" s="10">
        <v>13</v>
      </c>
      <c r="BA542" s="10"/>
      <c r="BB542" s="10">
        <v>13</v>
      </c>
      <c r="BC542" s="10">
        <v>16</v>
      </c>
      <c r="BD542" s="10">
        <v>13</v>
      </c>
      <c r="BE542" s="10">
        <v>8</v>
      </c>
      <c r="BF542" s="10">
        <v>13</v>
      </c>
      <c r="BG542" s="10">
        <v>13</v>
      </c>
      <c r="BH542" s="10">
        <v>13</v>
      </c>
      <c r="BI542" s="12">
        <f>AK542/Y542</f>
        <v>4.2003231017770599E-2</v>
      </c>
      <c r="BJ542" s="12">
        <f>AL542/Z542</f>
        <v>2.2082018927444796E-2</v>
      </c>
      <c r="BK542" s="12">
        <f>AM542/AA542</f>
        <v>4.9715909090909088E-2</v>
      </c>
      <c r="BL542" s="12">
        <f>AN542/AB542</f>
        <v>6.3414634146341464E-2</v>
      </c>
      <c r="BM542" s="12"/>
      <c r="BN542" s="12">
        <f>AP542/AD542</f>
        <v>8.0246913580246909E-2</v>
      </c>
      <c r="BO542" s="12">
        <f>AQ542/AE542</f>
        <v>6.4393939393939392E-2</v>
      </c>
      <c r="BP542" s="12">
        <f>AR542/AF542</f>
        <v>5.6497175141242938E-2</v>
      </c>
      <c r="BQ542" s="12">
        <f>AS542/AG542</f>
        <v>5.0632911392405063E-2</v>
      </c>
      <c r="BR542" s="12">
        <f>AT542/AH542</f>
        <v>6.3414634146341464E-2</v>
      </c>
      <c r="BS542" s="12">
        <f>AU542/AI542</f>
        <v>6.3414634146341464E-2</v>
      </c>
      <c r="BT542" s="12"/>
      <c r="BU542" s="12">
        <f>AW542/Y542</f>
        <v>4.6849757673667204E-2</v>
      </c>
      <c r="BV542" s="12">
        <f>AX542/Z542</f>
        <v>2.996845425867508E-2</v>
      </c>
      <c r="BW542" s="12">
        <f>AY542/AA542</f>
        <v>5.5397727272727272E-2</v>
      </c>
      <c r="BX542" s="12">
        <f>AZ542/AB542</f>
        <v>6.3414634146341464E-2</v>
      </c>
      <c r="BY542" s="12"/>
      <c r="BZ542" s="12">
        <f>BB542/AD542</f>
        <v>8.0246913580246909E-2</v>
      </c>
      <c r="CA542" s="12">
        <f>BC542/AE542</f>
        <v>6.0606060606060608E-2</v>
      </c>
      <c r="CB542" s="12">
        <f>BD542/AF542</f>
        <v>7.3446327683615822E-2</v>
      </c>
      <c r="CC542" s="12">
        <f>BE542/AG542</f>
        <v>5.0632911392405063E-2</v>
      </c>
      <c r="CD542" s="12">
        <f>BF542/AH542</f>
        <v>6.3414634146341464E-2</v>
      </c>
      <c r="CE542" s="12">
        <f>BG542/AI542</f>
        <v>6.3414634146341464E-2</v>
      </c>
      <c r="CF542" s="12"/>
      <c r="CG542" s="12">
        <v>6.97</v>
      </c>
      <c r="CH542" s="12">
        <v>4.33</v>
      </c>
      <c r="CI542" s="12">
        <v>8.7200000000000006</v>
      </c>
      <c r="CJ542" s="12">
        <v>0</v>
      </c>
      <c r="CK542" s="12">
        <v>9.5500000000000007</v>
      </c>
      <c r="CL542" s="12">
        <v>7.51</v>
      </c>
      <c r="CM542" s="12">
        <v>8.7200000000000006</v>
      </c>
      <c r="CN542" s="12">
        <v>11.5</v>
      </c>
      <c r="CO542" s="12">
        <v>11.3</v>
      </c>
      <c r="CP542" s="12"/>
      <c r="CQ542" s="12"/>
      <c r="CR542" s="13">
        <v>34.770000000000003</v>
      </c>
      <c r="CS542" s="13">
        <v>36.090000000000003</v>
      </c>
      <c r="CT542" s="13">
        <v>41.33</v>
      </c>
      <c r="CU542" s="13"/>
      <c r="CV542" s="13">
        <v>31.66</v>
      </c>
      <c r="CW542" s="13">
        <v>48.97</v>
      </c>
      <c r="CX542" s="13">
        <v>41.33</v>
      </c>
      <c r="CY542" s="13">
        <v>44.17</v>
      </c>
      <c r="CZ542" s="14">
        <v>37.94</v>
      </c>
      <c r="DA542" s="14"/>
      <c r="DB542" s="14"/>
      <c r="DC542" s="27">
        <v>1112.71</v>
      </c>
      <c r="DD542" s="27">
        <v>1127.56</v>
      </c>
      <c r="DE542" s="27">
        <v>556.75</v>
      </c>
      <c r="DF542" s="27"/>
      <c r="DG542" s="27">
        <v>1098.29</v>
      </c>
      <c r="DH542" s="27">
        <v>1072.6099999999999</v>
      </c>
      <c r="DI542" s="27">
        <v>1114.1400000000001</v>
      </c>
      <c r="DJ542" s="27">
        <v>556.75</v>
      </c>
      <c r="DK542" s="27"/>
      <c r="DL542" s="27"/>
      <c r="DM542" s="27"/>
      <c r="DN542" s="31" t="s">
        <v>5174</v>
      </c>
      <c r="DO542" s="31" t="s">
        <v>8598</v>
      </c>
      <c r="DP542" s="32" t="e">
        <f>J542/DN542</f>
        <v>#VALUE!</v>
      </c>
      <c r="DQ542" s="32" t="e">
        <f>J542/DO542</f>
        <v>#VALUE!</v>
      </c>
    </row>
    <row r="543" spans="2:121" x14ac:dyDescent="0.3">
      <c r="B543">
        <v>1336</v>
      </c>
      <c r="C543" s="1" t="s">
        <v>3176</v>
      </c>
      <c r="D543" s="2" t="s">
        <v>3177</v>
      </c>
      <c r="E543" s="3" t="s">
        <v>2921</v>
      </c>
      <c r="F543" s="3" t="s">
        <v>2908</v>
      </c>
      <c r="G543" s="4" t="s">
        <v>2908</v>
      </c>
      <c r="H543" s="4"/>
      <c r="I543" s="4" t="s">
        <v>2879</v>
      </c>
      <c r="J543" s="15">
        <v>2065</v>
      </c>
      <c r="K543" s="7" t="s">
        <v>8575</v>
      </c>
      <c r="L543" s="15">
        <v>54000000</v>
      </c>
      <c r="M543" s="16">
        <f>J543*L543/100000000</f>
        <v>1115.0999999999999</v>
      </c>
      <c r="N543" s="17">
        <v>72.27</v>
      </c>
      <c r="O543" s="18">
        <v>5.7520891364902509</v>
      </c>
      <c r="P543" s="18">
        <v>7.0719178082191778</v>
      </c>
      <c r="Q543" s="18">
        <v>0.4975</v>
      </c>
      <c r="R543" s="18">
        <v>13.0025</v>
      </c>
      <c r="S543" s="9">
        <f>AB543/AA543</f>
        <v>0.32416502946954812</v>
      </c>
      <c r="T543" s="9">
        <f>AI543/AE543</f>
        <v>1.2313432835820894</v>
      </c>
      <c r="U543" s="9">
        <f>AN543/AM543</f>
        <v>0.2210144927536232</v>
      </c>
      <c r="V543" s="9">
        <f>AU543/AQ543</f>
        <v>0.79220779220779225</v>
      </c>
      <c r="W543" s="9">
        <f>AZ543/AY543</f>
        <v>0.16115702479338842</v>
      </c>
      <c r="X543" s="9">
        <f>BG543/BC543</f>
        <v>0.53424657534246578</v>
      </c>
      <c r="Y543" s="10">
        <v>477</v>
      </c>
      <c r="Z543" s="10">
        <v>482</v>
      </c>
      <c r="AA543" s="10">
        <v>509</v>
      </c>
      <c r="AB543" s="10">
        <v>165</v>
      </c>
      <c r="AC543" s="21"/>
      <c r="AD543" s="10">
        <v>109</v>
      </c>
      <c r="AE543" s="10">
        <v>134</v>
      </c>
      <c r="AF543" s="10">
        <v>103</v>
      </c>
      <c r="AG543" s="24">
        <v>85</v>
      </c>
      <c r="AH543" s="10">
        <v>200</v>
      </c>
      <c r="AI543" s="5">
        <v>165</v>
      </c>
      <c r="AJ543" s="5">
        <v>103</v>
      </c>
      <c r="AK543" s="10">
        <v>275</v>
      </c>
      <c r="AL543" s="10">
        <v>279</v>
      </c>
      <c r="AM543" s="10">
        <v>276</v>
      </c>
      <c r="AN543" s="10">
        <v>61</v>
      </c>
      <c r="AO543" s="10"/>
      <c r="AP543" s="11">
        <v>62</v>
      </c>
      <c r="AQ543" s="11">
        <v>77</v>
      </c>
      <c r="AR543" s="11">
        <v>38</v>
      </c>
      <c r="AS543" s="11">
        <v>45</v>
      </c>
      <c r="AT543" s="11">
        <v>94</v>
      </c>
      <c r="AU543" s="11">
        <v>61</v>
      </c>
      <c r="AV543" s="10">
        <v>38</v>
      </c>
      <c r="AW543" s="10">
        <v>237</v>
      </c>
      <c r="AX543" s="10">
        <v>265</v>
      </c>
      <c r="AY543" s="10">
        <v>242</v>
      </c>
      <c r="AZ543" s="10">
        <v>39</v>
      </c>
      <c r="BA543" s="10"/>
      <c r="BB543" s="10">
        <v>49</v>
      </c>
      <c r="BC543" s="10">
        <v>73</v>
      </c>
      <c r="BD543" s="10">
        <v>33</v>
      </c>
      <c r="BE543" s="10">
        <v>40</v>
      </c>
      <c r="BF543" s="10">
        <v>82</v>
      </c>
      <c r="BG543" s="10">
        <v>39</v>
      </c>
      <c r="BH543" s="10">
        <v>33</v>
      </c>
      <c r="BI543" s="12">
        <f>AK543/Y543</f>
        <v>0.5765199161425576</v>
      </c>
      <c r="BJ543" s="12">
        <f>AL543/Z543</f>
        <v>0.57883817427385897</v>
      </c>
      <c r="BK543" s="12">
        <f>AM543/AA543</f>
        <v>0.54223968565815328</v>
      </c>
      <c r="BL543" s="12">
        <f>AN543/AB543</f>
        <v>0.36969696969696969</v>
      </c>
      <c r="BM543" s="12"/>
      <c r="BN543" s="12">
        <f>AP543/AD543</f>
        <v>0.56880733944954132</v>
      </c>
      <c r="BO543" s="12">
        <f>AQ543/AE543</f>
        <v>0.57462686567164178</v>
      </c>
      <c r="BP543" s="12">
        <f>AR543/AF543</f>
        <v>0.36893203883495146</v>
      </c>
      <c r="BQ543" s="12">
        <f>AS543/AG543</f>
        <v>0.52941176470588236</v>
      </c>
      <c r="BR543" s="12">
        <f>AT543/AH543</f>
        <v>0.47</v>
      </c>
      <c r="BS543" s="12">
        <f>AU543/AI543</f>
        <v>0.36969696969696969</v>
      </c>
      <c r="BT543" s="12"/>
      <c r="BU543" s="12">
        <f>AW543/Y543</f>
        <v>0.49685534591194969</v>
      </c>
      <c r="BV543" s="12">
        <f>AX543/Z543</f>
        <v>0.549792531120332</v>
      </c>
      <c r="BW543" s="12">
        <f>AY543/AA543</f>
        <v>0.47544204322200395</v>
      </c>
      <c r="BX543" s="12">
        <f>AZ543/AB543</f>
        <v>0.23636363636363636</v>
      </c>
      <c r="BY543" s="12"/>
      <c r="BZ543" s="12">
        <f>BB543/AD543</f>
        <v>0.44954128440366975</v>
      </c>
      <c r="CA543" s="12">
        <f>BC543/AE543</f>
        <v>0.54477611940298509</v>
      </c>
      <c r="CB543" s="12">
        <f>BD543/AF543</f>
        <v>0.32038834951456313</v>
      </c>
      <c r="CC543" s="12">
        <f>BE543/AG543</f>
        <v>0.47058823529411764</v>
      </c>
      <c r="CD543" s="12">
        <f>BF543/AH543</f>
        <v>0.41</v>
      </c>
      <c r="CE543" s="12">
        <f>BG543/AI543</f>
        <v>0.23636363636363636</v>
      </c>
      <c r="CF543" s="12"/>
      <c r="CG543" s="12">
        <v>31.18</v>
      </c>
      <c r="CH543" s="12">
        <v>21.94</v>
      </c>
      <c r="CI543" s="12">
        <v>16.670000000000002</v>
      </c>
      <c r="CJ543" s="12">
        <v>0</v>
      </c>
      <c r="CK543" s="12">
        <v>15.02</v>
      </c>
      <c r="CL543" s="12">
        <v>15.1</v>
      </c>
      <c r="CM543" s="12">
        <v>13.96</v>
      </c>
      <c r="CN543" s="12">
        <v>12.52</v>
      </c>
      <c r="CO543" s="12">
        <v>14.04</v>
      </c>
      <c r="CP543" s="12"/>
      <c r="CQ543" s="12"/>
      <c r="CR543" s="13">
        <v>10.1</v>
      </c>
      <c r="CS543" s="13">
        <v>6.42</v>
      </c>
      <c r="CT543" s="13">
        <v>5.86</v>
      </c>
      <c r="CU543" s="13"/>
      <c r="CV543" s="13">
        <v>6.74</v>
      </c>
      <c r="CW543" s="13">
        <v>7.48</v>
      </c>
      <c r="CX543" s="13">
        <v>5.86</v>
      </c>
      <c r="CY543" s="13">
        <v>10.4</v>
      </c>
      <c r="CZ543" s="14">
        <v>11.02</v>
      </c>
      <c r="DA543" s="14"/>
      <c r="DB543" s="14"/>
      <c r="DC543" s="27">
        <v>98.31</v>
      </c>
      <c r="DD543" s="27">
        <v>141.35</v>
      </c>
      <c r="DE543" s="27">
        <v>184.05</v>
      </c>
      <c r="DF543" s="27"/>
      <c r="DG543" s="27">
        <v>165.3</v>
      </c>
      <c r="DH543" s="27">
        <v>178.08</v>
      </c>
      <c r="DI543" s="27">
        <v>184.05</v>
      </c>
      <c r="DJ543" s="27">
        <v>190.99</v>
      </c>
      <c r="DK543" s="27"/>
      <c r="DL543" s="27"/>
      <c r="DM543" s="27"/>
      <c r="DN543" s="31" t="s">
        <v>5174</v>
      </c>
      <c r="DO543" t="s">
        <v>6525</v>
      </c>
      <c r="DP543" s="32" t="e">
        <f>J543/DN543</f>
        <v>#VALUE!</v>
      </c>
      <c r="DQ543" s="32" t="e">
        <f>J543/DO543</f>
        <v>#VALUE!</v>
      </c>
    </row>
    <row r="544" spans="2:121" x14ac:dyDescent="0.3">
      <c r="B544">
        <v>166</v>
      </c>
      <c r="C544" s="1" t="s">
        <v>1570</v>
      </c>
      <c r="D544" s="2" t="s">
        <v>213</v>
      </c>
      <c r="E544" s="3" t="s">
        <v>2897</v>
      </c>
      <c r="F544" s="3" t="s">
        <v>2967</v>
      </c>
      <c r="G544" s="4" t="s">
        <v>2967</v>
      </c>
      <c r="H544" s="4"/>
      <c r="I544" s="4" t="s">
        <v>2829</v>
      </c>
      <c r="J544" s="15">
        <v>50800</v>
      </c>
      <c r="K544" s="7" t="s">
        <v>7657</v>
      </c>
      <c r="L544" s="15">
        <v>30892606</v>
      </c>
      <c r="M544" s="16">
        <f>J544*L544/100000000</f>
        <v>15693.443848000001</v>
      </c>
      <c r="N544" s="17">
        <v>5.57</v>
      </c>
      <c r="O544" s="18">
        <v>12.33</v>
      </c>
      <c r="P544" s="18">
        <v>4.6915404506834131</v>
      </c>
      <c r="Q544" s="18">
        <v>1.3</v>
      </c>
      <c r="R544" s="18">
        <v>11.16</v>
      </c>
      <c r="S544" s="9">
        <f>AB544/AA544</f>
        <v>1.2426096877917228</v>
      </c>
      <c r="T544" s="9">
        <f>AI544/AE544</f>
        <v>1.2297101449275363</v>
      </c>
      <c r="U544" s="9">
        <f>AN544/AM544</f>
        <v>3.1827794561933533</v>
      </c>
      <c r="V544" s="9">
        <f>AU544/AQ544</f>
        <v>2.4054054054054053</v>
      </c>
      <c r="W544" s="9">
        <f>AZ544/AY544</f>
        <v>1.9771197846567967</v>
      </c>
      <c r="X544" s="9">
        <f>BG544/BC544</f>
        <v>4.4090909090909092</v>
      </c>
      <c r="Y544" s="10">
        <v>18330</v>
      </c>
      <c r="Z544" s="10">
        <v>15968</v>
      </c>
      <c r="AA544" s="10">
        <v>9641</v>
      </c>
      <c r="AB544" s="10">
        <v>11980</v>
      </c>
      <c r="AC544" s="21"/>
      <c r="AD544" s="10">
        <v>2307</v>
      </c>
      <c r="AE544" s="10">
        <v>2760</v>
      </c>
      <c r="AF544" s="10">
        <v>1978</v>
      </c>
      <c r="AG544" s="24">
        <v>2157</v>
      </c>
      <c r="AH544" s="10">
        <v>3142</v>
      </c>
      <c r="AI544" s="5">
        <v>3394</v>
      </c>
      <c r="AJ544" s="5">
        <v>3290</v>
      </c>
      <c r="AK544" s="10">
        <v>3245</v>
      </c>
      <c r="AL544" s="10">
        <v>3802</v>
      </c>
      <c r="AM544" s="10">
        <v>662</v>
      </c>
      <c r="AN544" s="10">
        <v>2107</v>
      </c>
      <c r="AO544" s="10"/>
      <c r="AP544" s="11">
        <v>74</v>
      </c>
      <c r="AQ544" s="11">
        <v>296</v>
      </c>
      <c r="AR544" s="11">
        <v>147</v>
      </c>
      <c r="AS544" s="11">
        <v>270</v>
      </c>
      <c r="AT544" s="11">
        <v>561</v>
      </c>
      <c r="AU544" s="11">
        <v>712</v>
      </c>
      <c r="AV544" s="10">
        <v>597</v>
      </c>
      <c r="AW544" s="10">
        <v>1950</v>
      </c>
      <c r="AX544" s="10">
        <v>2438</v>
      </c>
      <c r="AY544" s="10">
        <v>743</v>
      </c>
      <c r="AZ544" s="10">
        <v>1469</v>
      </c>
      <c r="BA544" s="10"/>
      <c r="BB544" s="10">
        <v>177</v>
      </c>
      <c r="BC544" s="10">
        <v>198</v>
      </c>
      <c r="BD544" s="10">
        <v>180</v>
      </c>
      <c r="BE544" s="10">
        <v>133</v>
      </c>
      <c r="BF544" s="10">
        <v>239</v>
      </c>
      <c r="BG544" s="10">
        <v>873</v>
      </c>
      <c r="BH544" s="10">
        <v>391</v>
      </c>
      <c r="BI544" s="12">
        <f>AK544/Y544</f>
        <v>0.17703218767048554</v>
      </c>
      <c r="BJ544" s="12">
        <f>AL544/Z544</f>
        <v>0.23810120240480961</v>
      </c>
      <c r="BK544" s="12">
        <f>AM544/AA544</f>
        <v>6.866507623690489E-2</v>
      </c>
      <c r="BL544" s="12">
        <f>AN544/AB544</f>
        <v>0.17587646076794658</v>
      </c>
      <c r="BM544" s="12"/>
      <c r="BN544" s="12">
        <f>AP544/AD544</f>
        <v>3.2076289553532727E-2</v>
      </c>
      <c r="BO544" s="12">
        <f>AQ544/AE544</f>
        <v>0.1072463768115942</v>
      </c>
      <c r="BP544" s="12">
        <f>AR544/AF544</f>
        <v>7.4317492416582406E-2</v>
      </c>
      <c r="BQ544" s="12">
        <f>AS544/AG544</f>
        <v>0.12517385257301808</v>
      </c>
      <c r="BR544" s="12">
        <f>AT544/AH544</f>
        <v>0.17854869509866328</v>
      </c>
      <c r="BS544" s="12">
        <f>AU544/AI544</f>
        <v>0.20978196817913966</v>
      </c>
      <c r="BT544" s="12"/>
      <c r="BU544" s="12">
        <f>AW544/Y544</f>
        <v>0.10638297872340426</v>
      </c>
      <c r="BV544" s="12">
        <f>AX544/Z544</f>
        <v>0.15268036072144289</v>
      </c>
      <c r="BW544" s="12">
        <f>AY544/AA544</f>
        <v>7.7066694326314703E-2</v>
      </c>
      <c r="BX544" s="12">
        <f>AZ544/AB544</f>
        <v>0.12262103505843072</v>
      </c>
      <c r="BY544" s="12"/>
      <c r="BZ544" s="12">
        <f>BB544/AD544</f>
        <v>7.6723016905071523E-2</v>
      </c>
      <c r="CA544" s="12">
        <f>BC544/AE544</f>
        <v>7.1739130434782611E-2</v>
      </c>
      <c r="CB544" s="12">
        <f>BD544/AF544</f>
        <v>9.1001011122345807E-2</v>
      </c>
      <c r="CC544" s="12">
        <f>BE544/AG544</f>
        <v>6.1659712563745944E-2</v>
      </c>
      <c r="CD544" s="12">
        <f>BF544/AH544</f>
        <v>7.6066199872692558E-2</v>
      </c>
      <c r="CE544" s="12">
        <f>BG544/AI544</f>
        <v>0.25721862109605187</v>
      </c>
      <c r="CF544" s="12"/>
      <c r="CG544" s="12">
        <v>19.87</v>
      </c>
      <c r="CH544" s="12">
        <v>23.01</v>
      </c>
      <c r="CI544" s="12">
        <v>6.1</v>
      </c>
      <c r="CJ544" s="12">
        <v>8.7899999999999991</v>
      </c>
      <c r="CK544" s="12">
        <v>8.74</v>
      </c>
      <c r="CL544" s="12">
        <v>9.18</v>
      </c>
      <c r="CM544" s="12">
        <v>6.1</v>
      </c>
      <c r="CN544" s="12">
        <v>5.27</v>
      </c>
      <c r="CO544" s="12">
        <v>5.41</v>
      </c>
      <c r="CP544" s="12"/>
      <c r="CQ544" s="12"/>
      <c r="CR544" s="13">
        <v>105.44</v>
      </c>
      <c r="CS544" s="13">
        <v>97.03</v>
      </c>
      <c r="CT544" s="13">
        <v>126.44</v>
      </c>
      <c r="CU544" s="13"/>
      <c r="CV544" s="13">
        <v>119.99</v>
      </c>
      <c r="CW544" s="13">
        <v>125.3</v>
      </c>
      <c r="CX544" s="13">
        <v>126.44</v>
      </c>
      <c r="CY544" s="13">
        <v>134.52000000000001</v>
      </c>
      <c r="CZ544" s="14">
        <v>141.29</v>
      </c>
      <c r="DA544" s="14"/>
      <c r="DB544" s="14"/>
      <c r="DC544" s="27">
        <v>6810.79</v>
      </c>
      <c r="DD544" s="27">
        <v>6785.76</v>
      </c>
      <c r="DE544" s="27">
        <v>6959.62</v>
      </c>
      <c r="DF544" s="27"/>
      <c r="DG544" s="27">
        <v>6772.52</v>
      </c>
      <c r="DH544" s="27">
        <v>6863.36</v>
      </c>
      <c r="DI544" s="27">
        <v>6959.62</v>
      </c>
      <c r="DJ544" s="27">
        <v>6872.73</v>
      </c>
      <c r="DK544" s="27"/>
      <c r="DL544" s="27"/>
      <c r="DM544" s="27"/>
      <c r="DN544" s="31" t="s">
        <v>5174</v>
      </c>
      <c r="DO544" s="31" t="s">
        <v>5336</v>
      </c>
      <c r="DP544" s="32" t="e">
        <f>J544/DN544</f>
        <v>#VALUE!</v>
      </c>
      <c r="DQ544" s="32" t="e">
        <f>J544/DO544</f>
        <v>#VALUE!</v>
      </c>
    </row>
    <row r="545" spans="2:121" hidden="1" x14ac:dyDescent="0.3">
      <c r="B545">
        <v>453</v>
      </c>
      <c r="C545" s="1" t="s">
        <v>1370</v>
      </c>
      <c r="D545" s="2" t="s">
        <v>13</v>
      </c>
      <c r="E545" s="3" t="s">
        <v>2897</v>
      </c>
      <c r="F545" s="3" t="s">
        <v>2906</v>
      </c>
      <c r="G545" s="4" t="s">
        <v>2907</v>
      </c>
      <c r="H545" s="4" t="s">
        <v>2820</v>
      </c>
      <c r="I545" s="4" t="s">
        <v>2807</v>
      </c>
      <c r="J545" s="5">
        <v>290500</v>
      </c>
      <c r="K545" s="5" t="s">
        <v>7894</v>
      </c>
      <c r="L545" s="5">
        <v>1617896</v>
      </c>
      <c r="M545" s="6">
        <f>J545*L545/100000000</f>
        <v>4699.9878799999997</v>
      </c>
      <c r="N545" s="7">
        <v>43.89</v>
      </c>
      <c r="O545" s="8">
        <v>68.319999999999993</v>
      </c>
      <c r="P545" s="8">
        <v>22.917324076995897</v>
      </c>
      <c r="Q545" s="8">
        <v>2.93</v>
      </c>
      <c r="R545" s="8">
        <v>4.6100000000000003</v>
      </c>
      <c r="S545" s="9">
        <f>AB545/AA545</f>
        <v>1.146800166379464</v>
      </c>
      <c r="T545" s="9">
        <f>AI545/AE545</f>
        <v>1.202227501070914</v>
      </c>
      <c r="U545" s="9">
        <f>AN545/AM545</f>
        <v>1.6086109909130246</v>
      </c>
      <c r="V545" s="9">
        <f>AU545/AQ545</f>
        <v>1.610843373493976</v>
      </c>
      <c r="W545" s="9">
        <f>AZ545/AY545</f>
        <v>1.5790258449304175</v>
      </c>
      <c r="X545" s="9">
        <f>BG545/BC545</f>
        <v>1.1071757129714812</v>
      </c>
      <c r="Y545" s="10">
        <v>63466</v>
      </c>
      <c r="Z545" s="10">
        <v>91583</v>
      </c>
      <c r="AA545" s="10">
        <v>100974</v>
      </c>
      <c r="AB545" s="10">
        <v>115797</v>
      </c>
      <c r="AC545" s="21"/>
      <c r="AD545" s="10">
        <v>24045</v>
      </c>
      <c r="AE545" s="10">
        <v>25679</v>
      </c>
      <c r="AF545" s="10">
        <v>28209</v>
      </c>
      <c r="AG545" s="24">
        <v>23975</v>
      </c>
      <c r="AH545" s="10">
        <v>25586</v>
      </c>
      <c r="AI545" s="5">
        <v>30872</v>
      </c>
      <c r="AJ545" s="5">
        <v>35385</v>
      </c>
      <c r="AK545" s="10">
        <v>1169</v>
      </c>
      <c r="AL545" s="10">
        <v>7150</v>
      </c>
      <c r="AM545" s="10">
        <v>4622</v>
      </c>
      <c r="AN545" s="10">
        <v>7435</v>
      </c>
      <c r="AO545" s="10"/>
      <c r="AP545" s="11">
        <v>1573</v>
      </c>
      <c r="AQ545" s="11">
        <v>1660</v>
      </c>
      <c r="AR545" s="11">
        <v>201</v>
      </c>
      <c r="AS545" s="11">
        <v>540</v>
      </c>
      <c r="AT545" s="11">
        <v>1038</v>
      </c>
      <c r="AU545" s="11">
        <v>2674</v>
      </c>
      <c r="AV545" s="10">
        <v>3181</v>
      </c>
      <c r="AW545" s="10">
        <v>6432</v>
      </c>
      <c r="AX545" s="10">
        <v>7450</v>
      </c>
      <c r="AY545" s="10">
        <v>4024</v>
      </c>
      <c r="AZ545" s="10">
        <v>6354</v>
      </c>
      <c r="BA545" s="10"/>
      <c r="BB545" s="10">
        <v>1602</v>
      </c>
      <c r="BC545" s="10">
        <v>2174</v>
      </c>
      <c r="BD545" s="10">
        <v>-331</v>
      </c>
      <c r="BE545" s="10">
        <v>7</v>
      </c>
      <c r="BF545" s="10">
        <v>477</v>
      </c>
      <c r="BG545" s="10">
        <v>2407</v>
      </c>
      <c r="BH545" s="10">
        <v>3674</v>
      </c>
      <c r="BI545" s="12">
        <f>AK545/Y545</f>
        <v>1.8419311127217723E-2</v>
      </c>
      <c r="BJ545" s="12">
        <f>AL545/Z545</f>
        <v>7.8071257766179319E-2</v>
      </c>
      <c r="BK545" s="12">
        <f>AM545/AA545</f>
        <v>4.5774159684671301E-2</v>
      </c>
      <c r="BL545" s="12">
        <f>AN545/AB545</f>
        <v>6.4207190169002656E-2</v>
      </c>
      <c r="BM545" s="12"/>
      <c r="BN545" s="12">
        <f>AP545/AD545</f>
        <v>6.5419006030359744E-2</v>
      </c>
      <c r="BO545" s="12">
        <f>AQ545/AE545</f>
        <v>6.4644261848202808E-2</v>
      </c>
      <c r="BP545" s="12">
        <f>AR545/AF545</f>
        <v>7.125385515261087E-3</v>
      </c>
      <c r="BQ545" s="12">
        <f>AS545/AG545</f>
        <v>2.2523461939520335E-2</v>
      </c>
      <c r="BR545" s="12">
        <f>AT545/AH545</f>
        <v>4.0569061205346674E-2</v>
      </c>
      <c r="BS545" s="12">
        <f>AU545/AI545</f>
        <v>8.6615703550142517E-2</v>
      </c>
      <c r="BT545" s="12"/>
      <c r="BU545" s="12">
        <f>AW545/Y545</f>
        <v>0.10134560236977279</v>
      </c>
      <c r="BV545" s="12">
        <f>AX545/Z545</f>
        <v>8.1346974875249778E-2</v>
      </c>
      <c r="BW545" s="12">
        <f>AY545/AA545</f>
        <v>3.9851843048705607E-2</v>
      </c>
      <c r="BX545" s="12">
        <f>AZ545/AB545</f>
        <v>5.4871887872742817E-2</v>
      </c>
      <c r="BY545" s="12"/>
      <c r="BZ545" s="12">
        <f>BB545/AD545</f>
        <v>6.6625077978789762E-2</v>
      </c>
      <c r="CA545" s="12">
        <f>BC545/AE545</f>
        <v>8.4660617625296933E-2</v>
      </c>
      <c r="CB545" s="12">
        <f>BD545/AF545</f>
        <v>-1.1733843808713531E-2</v>
      </c>
      <c r="CC545" s="12">
        <f>BE545/AG545</f>
        <v>2.9197080291970805E-4</v>
      </c>
      <c r="CD545" s="12">
        <f>BF545/AH545</f>
        <v>1.8643007894942547E-2</v>
      </c>
      <c r="CE545" s="12">
        <f>BG545/AI545</f>
        <v>7.7967089919668303E-2</v>
      </c>
      <c r="CF545" s="12"/>
      <c r="CG545" s="12">
        <v>5.98</v>
      </c>
      <c r="CH545" s="13">
        <v>6.05</v>
      </c>
      <c r="CI545" s="13">
        <v>2.94</v>
      </c>
      <c r="CJ545" s="13">
        <v>4.58</v>
      </c>
      <c r="CK545" s="13">
        <v>5.63</v>
      </c>
      <c r="CL545" s="13">
        <v>5.47</v>
      </c>
      <c r="CM545" s="13">
        <v>2.94</v>
      </c>
      <c r="CN545" s="13">
        <v>2.46</v>
      </c>
      <c r="CO545" s="13">
        <v>1.56</v>
      </c>
      <c r="CP545" s="13"/>
      <c r="CQ545" s="13"/>
      <c r="CR545" s="13">
        <v>37.46</v>
      </c>
      <c r="CS545" s="13">
        <v>58.28</v>
      </c>
      <c r="CT545" s="13">
        <v>56.81</v>
      </c>
      <c r="CU545" s="13"/>
      <c r="CV545" s="13">
        <v>57.91</v>
      </c>
      <c r="CW545" s="13">
        <v>54.73</v>
      </c>
      <c r="CX545" s="13">
        <v>56.81</v>
      </c>
      <c r="CY545" s="13">
        <v>59.55</v>
      </c>
      <c r="CZ545" s="14">
        <v>62.34</v>
      </c>
      <c r="DA545" s="14"/>
      <c r="DB545" s="14"/>
      <c r="DC545" s="27">
        <v>2983.72</v>
      </c>
      <c r="DD545" s="27">
        <v>3266.07</v>
      </c>
      <c r="DE545" s="27">
        <v>3338.5</v>
      </c>
      <c r="DF545" s="27"/>
      <c r="DG545" s="27">
        <v>3303.01</v>
      </c>
      <c r="DH545" s="27">
        <v>3352.32</v>
      </c>
      <c r="DI545" s="27">
        <v>3338.5</v>
      </c>
      <c r="DJ545" s="27">
        <v>3317.04</v>
      </c>
      <c r="DK545" s="27"/>
      <c r="DL545" s="27"/>
      <c r="DM545" s="27"/>
      <c r="DN545" s="31" t="s">
        <v>5174</v>
      </c>
      <c r="DO545" s="31" t="s">
        <v>5625</v>
      </c>
      <c r="DP545" s="32" t="e">
        <f>J545/DN545</f>
        <v>#VALUE!</v>
      </c>
      <c r="DQ545" s="32" t="e">
        <f>J545/DO545</f>
        <v>#VALUE!</v>
      </c>
    </row>
    <row r="546" spans="2:121" hidden="1" x14ac:dyDescent="0.3">
      <c r="B546">
        <v>1044</v>
      </c>
      <c r="C546" s="1" t="s">
        <v>2218</v>
      </c>
      <c r="D546" s="2" t="s">
        <v>861</v>
      </c>
      <c r="E546" s="3" t="s">
        <v>2921</v>
      </c>
      <c r="F546" s="3" t="s">
        <v>2967</v>
      </c>
      <c r="G546" s="4" t="s">
        <v>2967</v>
      </c>
      <c r="H546" s="4"/>
      <c r="I546" s="4" t="s">
        <v>3086</v>
      </c>
      <c r="J546" s="15">
        <v>5950</v>
      </c>
      <c r="K546" s="7" t="s">
        <v>8356</v>
      </c>
      <c r="L546" s="15">
        <v>28231302</v>
      </c>
      <c r="M546" s="16">
        <f>J546*L546/100000000</f>
        <v>1679.762469</v>
      </c>
      <c r="N546" s="17">
        <v>1.54</v>
      </c>
      <c r="O546" s="18">
        <v>-850</v>
      </c>
      <c r="P546" s="18">
        <v>22.884615384615383</v>
      </c>
      <c r="Q546" s="18">
        <v>2.7025000000000001</v>
      </c>
      <c r="R546" s="18">
        <v>-5.642500000000001</v>
      </c>
      <c r="S546" s="9">
        <f>AB546/AA546</f>
        <v>0.1900995151824445</v>
      </c>
      <c r="T546" s="9">
        <f>AI546/AE546</f>
        <v>0.77122153209109734</v>
      </c>
      <c r="U546" s="9">
        <f>AN546/AM546</f>
        <v>1.3571428571428572</v>
      </c>
      <c r="V546" s="9">
        <f>AU546/AQ546</f>
        <v>-0.61290322580645162</v>
      </c>
      <c r="W546" s="9">
        <f>AZ546/AY546</f>
        <v>-0.10460251046025104</v>
      </c>
      <c r="X546" s="9">
        <f>BG546/BC546</f>
        <v>-0.21367521367521367</v>
      </c>
      <c r="Y546" s="10">
        <v>3786</v>
      </c>
      <c r="Z546" s="10">
        <v>3948</v>
      </c>
      <c r="AA546" s="10">
        <v>3919</v>
      </c>
      <c r="AB546" s="10">
        <v>745</v>
      </c>
      <c r="AC546" s="21"/>
      <c r="AD546" s="10">
        <v>975</v>
      </c>
      <c r="AE546" s="10">
        <v>966</v>
      </c>
      <c r="AF546" s="10">
        <v>1217</v>
      </c>
      <c r="AG546" s="24">
        <v>724</v>
      </c>
      <c r="AH546" s="10">
        <v>777</v>
      </c>
      <c r="AI546" s="5">
        <v>745</v>
      </c>
      <c r="AJ546" s="5">
        <v>1217</v>
      </c>
      <c r="AK546" s="10">
        <v>56</v>
      </c>
      <c r="AL546" s="10">
        <v>101</v>
      </c>
      <c r="AM546" s="10">
        <v>28</v>
      </c>
      <c r="AN546" s="10">
        <v>38</v>
      </c>
      <c r="AO546" s="10"/>
      <c r="AP546" s="11">
        <v>44</v>
      </c>
      <c r="AQ546" s="11">
        <v>-62</v>
      </c>
      <c r="AR546" s="11">
        <v>55</v>
      </c>
      <c r="AS546" s="11">
        <v>-11</v>
      </c>
      <c r="AT546" s="11">
        <v>50</v>
      </c>
      <c r="AU546" s="11">
        <v>38</v>
      </c>
      <c r="AV546" s="10">
        <v>55</v>
      </c>
      <c r="AW546" s="10">
        <v>-64</v>
      </c>
      <c r="AX546" s="10">
        <v>65</v>
      </c>
      <c r="AY546" s="10">
        <v>-239</v>
      </c>
      <c r="AZ546" s="10">
        <v>25</v>
      </c>
      <c r="BA546" s="10"/>
      <c r="BB546" s="10">
        <v>10</v>
      </c>
      <c r="BC546" s="10">
        <v>-117</v>
      </c>
      <c r="BD546" s="10">
        <v>-109</v>
      </c>
      <c r="BE546" s="10">
        <v>-6</v>
      </c>
      <c r="BF546" s="10">
        <v>5</v>
      </c>
      <c r="BG546" s="10">
        <v>25</v>
      </c>
      <c r="BH546" s="10">
        <v>-109</v>
      </c>
      <c r="BI546" s="12">
        <f>AK546/Y546</f>
        <v>1.4791336502905442E-2</v>
      </c>
      <c r="BJ546" s="12">
        <f>AL546/Z546</f>
        <v>2.5582573454913882E-2</v>
      </c>
      <c r="BK546" s="12">
        <f>AM546/AA546</f>
        <v>7.1446797652462363E-3</v>
      </c>
      <c r="BL546" s="12">
        <f>AN546/AB546</f>
        <v>5.1006711409395972E-2</v>
      </c>
      <c r="BM546" s="12"/>
      <c r="BN546" s="12">
        <f>AP546/AD546</f>
        <v>4.5128205128205132E-2</v>
      </c>
      <c r="BO546" s="12">
        <f>AQ546/AE546</f>
        <v>-6.4182194616977231E-2</v>
      </c>
      <c r="BP546" s="12">
        <f>AR546/AF546</f>
        <v>4.5193097781429742E-2</v>
      </c>
      <c r="BQ546" s="12">
        <f>AS546/AG546</f>
        <v>-1.5193370165745856E-2</v>
      </c>
      <c r="BR546" s="12">
        <f>AT546/AH546</f>
        <v>6.4350064350064351E-2</v>
      </c>
      <c r="BS546" s="12">
        <f>AU546/AI546</f>
        <v>5.1006711409395972E-2</v>
      </c>
      <c r="BT546" s="12"/>
      <c r="BU546" s="12">
        <f>AW546/Y546</f>
        <v>-1.6904384574749076E-2</v>
      </c>
      <c r="BV546" s="12">
        <f>AX546/Z546</f>
        <v>1.646403242147923E-2</v>
      </c>
      <c r="BW546" s="12">
        <f>AY546/AA546</f>
        <v>-6.0984945139066091E-2</v>
      </c>
      <c r="BX546" s="12">
        <f>AZ546/AB546</f>
        <v>3.3557046979865772E-2</v>
      </c>
      <c r="BY546" s="12"/>
      <c r="BZ546" s="12">
        <f>BB546/AD546</f>
        <v>1.0256410256410256E-2</v>
      </c>
      <c r="CA546" s="12">
        <f>BC546/AE546</f>
        <v>-0.12111801242236025</v>
      </c>
      <c r="CB546" s="12">
        <f>BD546/AF546</f>
        <v>-8.9564502875924407E-2</v>
      </c>
      <c r="CC546" s="12">
        <f>BE546/AG546</f>
        <v>-8.2872928176795577E-3</v>
      </c>
      <c r="CD546" s="12">
        <f>BF546/AH546</f>
        <v>6.4350064350064346E-3</v>
      </c>
      <c r="CE546" s="12">
        <f>BG546/AI546</f>
        <v>3.3557046979865772E-2</v>
      </c>
      <c r="CF546" s="12"/>
      <c r="CG546" s="12">
        <v>-3.57</v>
      </c>
      <c r="CH546" s="12">
        <v>10.1</v>
      </c>
      <c r="CI546" s="12">
        <v>-9.08</v>
      </c>
      <c r="CJ546" s="12">
        <v>0</v>
      </c>
      <c r="CK546" s="12">
        <v>19.190000000000001</v>
      </c>
      <c r="CL546" s="12">
        <v>13.51</v>
      </c>
      <c r="CM546" s="12">
        <v>-9.08</v>
      </c>
      <c r="CN546" s="12">
        <v>-6.13</v>
      </c>
      <c r="CO546" s="12">
        <v>-7.24</v>
      </c>
      <c r="CP546" s="12"/>
      <c r="CQ546" s="12"/>
      <c r="CR546" s="13">
        <v>154.96</v>
      </c>
      <c r="CS546" s="13">
        <v>147.1</v>
      </c>
      <c r="CT546" s="13">
        <v>151.91</v>
      </c>
      <c r="CU546" s="13"/>
      <c r="CV546" s="13">
        <v>147.01</v>
      </c>
      <c r="CW546" s="13">
        <v>155.03</v>
      </c>
      <c r="CX546" s="13">
        <v>151.91</v>
      </c>
      <c r="CY546" s="13">
        <v>113.77</v>
      </c>
      <c r="CZ546" s="14">
        <v>111.07</v>
      </c>
      <c r="DA546" s="14"/>
      <c r="DB546" s="14"/>
      <c r="DC546" s="27">
        <v>189.25</v>
      </c>
      <c r="DD546" s="27">
        <v>271.66000000000003</v>
      </c>
      <c r="DE546" s="27">
        <v>254.78</v>
      </c>
      <c r="DF546" s="27"/>
      <c r="DG546" s="27">
        <v>283.72000000000003</v>
      </c>
      <c r="DH546" s="27">
        <v>264.56</v>
      </c>
      <c r="DI546" s="27">
        <v>254.78</v>
      </c>
      <c r="DJ546" s="27">
        <v>259.43</v>
      </c>
      <c r="DK546" s="27"/>
      <c r="DL546" s="27"/>
      <c r="DM546" s="27"/>
      <c r="DN546" s="31" t="s">
        <v>5174</v>
      </c>
      <c r="DO546" s="31" t="s">
        <v>6254</v>
      </c>
      <c r="DP546" s="32" t="e">
        <f>J546/DN546</f>
        <v>#VALUE!</v>
      </c>
      <c r="DQ546" s="32" t="e">
        <f>J546/DO546</f>
        <v>#VALUE!</v>
      </c>
    </row>
    <row r="547" spans="2:121" hidden="1" x14ac:dyDescent="0.3">
      <c r="B547">
        <v>284</v>
      </c>
      <c r="C547" s="1" t="s">
        <v>2027</v>
      </c>
      <c r="D547" s="2" t="s">
        <v>670</v>
      </c>
      <c r="E547" s="3" t="s">
        <v>2921</v>
      </c>
      <c r="F547" s="3" t="s">
        <v>2903</v>
      </c>
      <c r="G547" s="4" t="s">
        <v>2975</v>
      </c>
      <c r="H547" s="4"/>
      <c r="I547" s="4" t="s">
        <v>3027</v>
      </c>
      <c r="J547" s="15">
        <v>34150</v>
      </c>
      <c r="K547" s="7" t="s">
        <v>7756</v>
      </c>
      <c r="L547" s="15">
        <v>22667982</v>
      </c>
      <c r="M547" s="16">
        <f>J547*L547/100000000</f>
        <v>7741.1158530000002</v>
      </c>
      <c r="N547" s="17">
        <v>1.8</v>
      </c>
      <c r="O547" s="18">
        <v>32.585877862595417</v>
      </c>
      <c r="P547" s="18">
        <v>22.766666666666666</v>
      </c>
      <c r="Q547" s="18">
        <v>0.84499999999999997</v>
      </c>
      <c r="R547" s="18">
        <v>9.1574999999999989</v>
      </c>
      <c r="S547" s="9">
        <f>AB547/AA547</f>
        <v>0.34806201550387594</v>
      </c>
      <c r="T547" s="9">
        <f>AI547/AE547</f>
        <v>1.3014492753623188</v>
      </c>
      <c r="U547" s="9">
        <f>AN547/AM547</f>
        <v>0.49665924276169265</v>
      </c>
      <c r="V547" s="9">
        <f>AU547/AQ547</f>
        <v>1.5486111111111112</v>
      </c>
      <c r="W547" s="9">
        <f>AZ547/AY547</f>
        <v>0.61788617886178865</v>
      </c>
      <c r="X547" s="9">
        <f>BG547/BC547</f>
        <v>1.3333333333333333</v>
      </c>
      <c r="Y547" s="10">
        <v>1651</v>
      </c>
      <c r="Z547" s="10">
        <v>1926</v>
      </c>
      <c r="AA547" s="10">
        <v>2580</v>
      </c>
      <c r="AB547" s="10">
        <v>898</v>
      </c>
      <c r="AC547" s="21"/>
      <c r="AD547" s="10">
        <v>688</v>
      </c>
      <c r="AE547" s="10">
        <v>690</v>
      </c>
      <c r="AF547" s="10">
        <v>768</v>
      </c>
      <c r="AG547" s="24">
        <v>619</v>
      </c>
      <c r="AH547" s="10">
        <v>859</v>
      </c>
      <c r="AI547" s="5">
        <v>898</v>
      </c>
      <c r="AJ547" s="5">
        <v>768</v>
      </c>
      <c r="AK547" s="10">
        <v>333</v>
      </c>
      <c r="AL547" s="10">
        <v>346</v>
      </c>
      <c r="AM547" s="10">
        <v>449</v>
      </c>
      <c r="AN547" s="10">
        <v>223</v>
      </c>
      <c r="AO547" s="10"/>
      <c r="AP547" s="11">
        <v>138</v>
      </c>
      <c r="AQ547" s="11">
        <v>144</v>
      </c>
      <c r="AR547" s="11">
        <v>139</v>
      </c>
      <c r="AS547" s="11">
        <v>51</v>
      </c>
      <c r="AT547" s="11">
        <v>276</v>
      </c>
      <c r="AU547" s="11">
        <v>223</v>
      </c>
      <c r="AV547" s="10">
        <v>139</v>
      </c>
      <c r="AW547" s="10">
        <v>428</v>
      </c>
      <c r="AX547" s="10">
        <v>671</v>
      </c>
      <c r="AY547" s="10">
        <v>246</v>
      </c>
      <c r="AZ547" s="10">
        <v>152</v>
      </c>
      <c r="BA547" s="10"/>
      <c r="BB547" s="10">
        <v>103</v>
      </c>
      <c r="BC547" s="10">
        <v>114</v>
      </c>
      <c r="BD547" s="10">
        <v>28</v>
      </c>
      <c r="BE547" s="10">
        <v>17</v>
      </c>
      <c r="BF547" s="10">
        <v>222</v>
      </c>
      <c r="BG547" s="10">
        <v>152</v>
      </c>
      <c r="BH547" s="10">
        <v>28</v>
      </c>
      <c r="BI547" s="12">
        <f>AK547/Y547</f>
        <v>0.20169594185342216</v>
      </c>
      <c r="BJ547" s="12">
        <f>AL547/Z547</f>
        <v>0.17964693665628245</v>
      </c>
      <c r="BK547" s="12">
        <f>AM547/AA547</f>
        <v>0.17403100775193797</v>
      </c>
      <c r="BL547" s="12">
        <f>AN547/AB547</f>
        <v>0.24832962138084633</v>
      </c>
      <c r="BM547" s="12"/>
      <c r="BN547" s="12">
        <f>AP547/AD547</f>
        <v>0.2005813953488372</v>
      </c>
      <c r="BO547" s="12">
        <f>AQ547/AE547</f>
        <v>0.20869565217391303</v>
      </c>
      <c r="BP547" s="12">
        <f>AR547/AF547</f>
        <v>0.18098958333333334</v>
      </c>
      <c r="BQ547" s="12">
        <f>AS547/AG547</f>
        <v>8.2390953150242321E-2</v>
      </c>
      <c r="BR547" s="12">
        <f>AT547/AH547</f>
        <v>0.32130384167636789</v>
      </c>
      <c r="BS547" s="12">
        <f>AU547/AI547</f>
        <v>0.24832962138084633</v>
      </c>
      <c r="BT547" s="12"/>
      <c r="BU547" s="12">
        <f>AW547/Y547</f>
        <v>0.25923682616596</v>
      </c>
      <c r="BV547" s="12">
        <f>AX547/Z547</f>
        <v>0.34839044652128764</v>
      </c>
      <c r="BW547" s="12">
        <f>AY547/AA547</f>
        <v>9.5348837209302331E-2</v>
      </c>
      <c r="BX547" s="12">
        <f>AZ547/AB547</f>
        <v>0.16926503340757237</v>
      </c>
      <c r="BY547" s="12"/>
      <c r="BZ547" s="12">
        <f>BB547/AD547</f>
        <v>0.14970930232558138</v>
      </c>
      <c r="CA547" s="12">
        <f>BC547/AE547</f>
        <v>0.16521739130434782</v>
      </c>
      <c r="CB547" s="12">
        <f>BD547/AF547</f>
        <v>3.6458333333333336E-2</v>
      </c>
      <c r="CC547" s="12">
        <f>BE547/AG547</f>
        <v>2.7463651050080775E-2</v>
      </c>
      <c r="CD547" s="12">
        <f>BF547/AH547</f>
        <v>0.25844004656577413</v>
      </c>
      <c r="CE547" s="12">
        <f>BG547/AI547</f>
        <v>0.16926503340757237</v>
      </c>
      <c r="CF547" s="12"/>
      <c r="CG547" s="12">
        <v>20.6</v>
      </c>
      <c r="CH547" s="12">
        <v>23.7</v>
      </c>
      <c r="CI547" s="12">
        <v>7.13</v>
      </c>
      <c r="CJ547" s="12">
        <v>0</v>
      </c>
      <c r="CK547" s="12">
        <v>15.57</v>
      </c>
      <c r="CL547" s="12">
        <v>7.09</v>
      </c>
      <c r="CM547" s="12">
        <v>7.13</v>
      </c>
      <c r="CN547" s="12">
        <v>7.41</v>
      </c>
      <c r="CO547" s="12">
        <v>10.51</v>
      </c>
      <c r="CP547" s="12"/>
      <c r="CQ547" s="12"/>
      <c r="CR547" s="13">
        <v>36.18</v>
      </c>
      <c r="CS547" s="13">
        <v>54.08</v>
      </c>
      <c r="CT547" s="13">
        <v>51.77</v>
      </c>
      <c r="CU547" s="13"/>
      <c r="CV547" s="13">
        <v>50.48</v>
      </c>
      <c r="CW547" s="13">
        <v>48.94</v>
      </c>
      <c r="CX547" s="13">
        <v>51.77</v>
      </c>
      <c r="CY547" s="13">
        <v>63.27</v>
      </c>
      <c r="CZ547" s="14">
        <v>63.01</v>
      </c>
      <c r="DA547" s="14"/>
      <c r="DB547" s="14"/>
      <c r="DC547" s="27">
        <v>2029.16</v>
      </c>
      <c r="DD547" s="27">
        <v>1751.04</v>
      </c>
      <c r="DE547" s="27">
        <v>1851.94</v>
      </c>
      <c r="DF547" s="27"/>
      <c r="DG547" s="27">
        <v>1812.82</v>
      </c>
      <c r="DH547" s="27">
        <v>1704.47</v>
      </c>
      <c r="DI547" s="27">
        <v>1851.94</v>
      </c>
      <c r="DJ547" s="27">
        <v>1744.2</v>
      </c>
      <c r="DK547" s="27"/>
      <c r="DL547" s="27"/>
      <c r="DM547" s="27"/>
      <c r="DN547" s="31" t="s">
        <v>5174</v>
      </c>
      <c r="DO547" s="31" t="s">
        <v>5458</v>
      </c>
      <c r="DP547" s="32" t="e">
        <f>J547/DN547</f>
        <v>#VALUE!</v>
      </c>
      <c r="DQ547" s="32" t="e">
        <f>J547/DO547</f>
        <v>#VALUE!</v>
      </c>
    </row>
    <row r="548" spans="2:121" x14ac:dyDescent="0.3">
      <c r="B548">
        <v>375</v>
      </c>
      <c r="C548" s="1" t="s">
        <v>1833</v>
      </c>
      <c r="D548" s="2" t="s">
        <v>476</v>
      </c>
      <c r="E548" s="3" t="s">
        <v>2921</v>
      </c>
      <c r="F548" s="3" t="s">
        <v>2898</v>
      </c>
      <c r="G548" s="4" t="s">
        <v>2899</v>
      </c>
      <c r="H548" s="4"/>
      <c r="I548" s="4" t="s">
        <v>3048</v>
      </c>
      <c r="J548" s="15">
        <v>27150</v>
      </c>
      <c r="K548" s="7" t="s">
        <v>7833</v>
      </c>
      <c r="L548" s="15">
        <v>20233814</v>
      </c>
      <c r="M548" s="16">
        <f>J548*L548/100000000</f>
        <v>5493.480501</v>
      </c>
      <c r="N548" s="17">
        <v>2.06</v>
      </c>
      <c r="O548" s="18">
        <v>24.51</v>
      </c>
      <c r="P548" s="18">
        <v>31.717289719626169</v>
      </c>
      <c r="Q548" s="18">
        <v>3.63</v>
      </c>
      <c r="R548" s="18">
        <v>17.829999999999998</v>
      </c>
      <c r="S548" s="9">
        <f>AB548/AA548</f>
        <v>1.2649164677804297</v>
      </c>
      <c r="T548" s="9">
        <f>AI548/AE548</f>
        <v>1.2296819787985867</v>
      </c>
      <c r="U548" s="9">
        <f>AN548/AM548</f>
        <v>1.4232804232804233</v>
      </c>
      <c r="V548" s="9">
        <f>AU548/AQ548</f>
        <v>1.3947368421052631</v>
      </c>
      <c r="W548" s="9">
        <f>AZ548/AY548</f>
        <v>1.2021857923497268</v>
      </c>
      <c r="X548" s="9">
        <f>BG548/BC548</f>
        <v>0.93478260869565222</v>
      </c>
      <c r="Y548" s="10">
        <v>1917</v>
      </c>
      <c r="Z548" s="10">
        <v>1651</v>
      </c>
      <c r="AA548" s="10">
        <v>1257</v>
      </c>
      <c r="AB548" s="10">
        <v>1590</v>
      </c>
      <c r="AC548" s="21"/>
      <c r="AD548" s="10">
        <v>313</v>
      </c>
      <c r="AE548" s="10">
        <v>283</v>
      </c>
      <c r="AF548" s="10">
        <v>358</v>
      </c>
      <c r="AG548" s="24">
        <v>427</v>
      </c>
      <c r="AH548" s="10">
        <v>434</v>
      </c>
      <c r="AI548" s="5">
        <v>348</v>
      </c>
      <c r="AJ548" s="5">
        <v>358</v>
      </c>
      <c r="AK548" s="10">
        <v>131</v>
      </c>
      <c r="AL548" s="10">
        <v>200</v>
      </c>
      <c r="AM548" s="10">
        <v>189</v>
      </c>
      <c r="AN548" s="10">
        <v>269</v>
      </c>
      <c r="AO548" s="10"/>
      <c r="AP548" s="11">
        <v>47</v>
      </c>
      <c r="AQ548" s="11">
        <v>38</v>
      </c>
      <c r="AR548" s="11">
        <v>54</v>
      </c>
      <c r="AS548" s="11">
        <v>76</v>
      </c>
      <c r="AT548" s="11">
        <v>91</v>
      </c>
      <c r="AU548" s="11">
        <v>53</v>
      </c>
      <c r="AV548" s="10">
        <v>54</v>
      </c>
      <c r="AW548" s="10">
        <v>98</v>
      </c>
      <c r="AX548" s="10">
        <v>169</v>
      </c>
      <c r="AY548" s="10">
        <v>183</v>
      </c>
      <c r="AZ548" s="10">
        <v>220</v>
      </c>
      <c r="BA548" s="10"/>
      <c r="BB548" s="10">
        <v>46</v>
      </c>
      <c r="BC548" s="10">
        <v>46</v>
      </c>
      <c r="BD548" s="10">
        <v>37</v>
      </c>
      <c r="BE548" s="10">
        <v>68</v>
      </c>
      <c r="BF548" s="10">
        <v>63</v>
      </c>
      <c r="BG548" s="10">
        <v>43</v>
      </c>
      <c r="BH548" s="10">
        <v>37</v>
      </c>
      <c r="BI548" s="12">
        <f>AK548/Y548</f>
        <v>6.8335941575378201E-2</v>
      </c>
      <c r="BJ548" s="12">
        <f>AL548/Z548</f>
        <v>0.12113870381586916</v>
      </c>
      <c r="BK548" s="12">
        <f>AM548/AA548</f>
        <v>0.15035799522673032</v>
      </c>
      <c r="BL548" s="12">
        <f>AN548/AB548</f>
        <v>0.16918238993710691</v>
      </c>
      <c r="BM548" s="12"/>
      <c r="BN548" s="12">
        <f>AP548/AD548</f>
        <v>0.15015974440894569</v>
      </c>
      <c r="BO548" s="12">
        <f>AQ548/AE548</f>
        <v>0.13427561837455831</v>
      </c>
      <c r="BP548" s="12">
        <f>AR548/AF548</f>
        <v>0.15083798882681565</v>
      </c>
      <c r="BQ548" s="12">
        <f>AS548/AG548</f>
        <v>0.17798594847775176</v>
      </c>
      <c r="BR548" s="12">
        <f>AT548/AH548</f>
        <v>0.20967741935483872</v>
      </c>
      <c r="BS548" s="12">
        <f>AU548/AI548</f>
        <v>0.15229885057471265</v>
      </c>
      <c r="BT548" s="12"/>
      <c r="BU548" s="12">
        <f>AW548/Y548</f>
        <v>5.1121544079290558E-2</v>
      </c>
      <c r="BV548" s="12">
        <f>AX548/Z548</f>
        <v>0.10236220472440945</v>
      </c>
      <c r="BW548" s="12">
        <f>AY548/AA548</f>
        <v>0.14558472553699284</v>
      </c>
      <c r="BX548" s="12">
        <f>AZ548/AB548</f>
        <v>0.13836477987421383</v>
      </c>
      <c r="BY548" s="12"/>
      <c r="BZ548" s="12">
        <f>BB548/AD548</f>
        <v>0.14696485623003194</v>
      </c>
      <c r="CA548" s="12">
        <f>BC548/AE548</f>
        <v>0.16254416961130741</v>
      </c>
      <c r="CB548" s="12">
        <f>BD548/AF548</f>
        <v>0.10335195530726257</v>
      </c>
      <c r="CC548" s="12">
        <f>BE548/AG548</f>
        <v>0.15925058548009369</v>
      </c>
      <c r="CD548" s="12">
        <f>BF548/AH548</f>
        <v>0.14516129032258066</v>
      </c>
      <c r="CE548" s="12">
        <f>BG548/AI548</f>
        <v>0.1235632183908046</v>
      </c>
      <c r="CF548" s="12"/>
      <c r="CG548" s="12">
        <v>14.04</v>
      </c>
      <c r="CH548" s="12">
        <v>19.36</v>
      </c>
      <c r="CI548" s="12">
        <v>17.52</v>
      </c>
      <c r="CJ548" s="12">
        <v>0</v>
      </c>
      <c r="CK548" s="12">
        <v>17.03</v>
      </c>
      <c r="CL548" s="12">
        <v>17.579999999999998</v>
      </c>
      <c r="CM548" s="12">
        <v>17.52</v>
      </c>
      <c r="CN548" s="12">
        <v>18.04</v>
      </c>
      <c r="CO548" s="12">
        <v>18.59</v>
      </c>
      <c r="CP548" s="12"/>
      <c r="CQ548" s="12"/>
      <c r="CR548" s="13">
        <v>68.64</v>
      </c>
      <c r="CS548" s="13">
        <v>48.5</v>
      </c>
      <c r="CT548" s="13">
        <v>60.08</v>
      </c>
      <c r="CU548" s="13"/>
      <c r="CV548" s="13">
        <v>57.69</v>
      </c>
      <c r="CW548" s="13">
        <v>59.75</v>
      </c>
      <c r="CX548" s="13">
        <v>60.08</v>
      </c>
      <c r="CY548" s="13">
        <v>59.71</v>
      </c>
      <c r="CZ548" s="14">
        <v>54.61</v>
      </c>
      <c r="DA548" s="14"/>
      <c r="DB548" s="14"/>
      <c r="DC548" s="27">
        <v>765.49</v>
      </c>
      <c r="DD548" s="27">
        <v>905.61</v>
      </c>
      <c r="DE548" s="27">
        <v>1075.79</v>
      </c>
      <c r="DF548" s="27"/>
      <c r="DG548" s="27">
        <v>993.71</v>
      </c>
      <c r="DH548" s="27">
        <v>1040.7</v>
      </c>
      <c r="DI548" s="27">
        <v>1075.79</v>
      </c>
      <c r="DJ548" s="27">
        <v>1127.93</v>
      </c>
      <c r="DK548" s="27"/>
      <c r="DL548" s="27"/>
      <c r="DM548" s="27"/>
      <c r="DN548" s="31" t="s">
        <v>5174</v>
      </c>
      <c r="DO548" s="31" t="s">
        <v>5549</v>
      </c>
      <c r="DP548" s="32" t="e">
        <f>J548/DN548</f>
        <v>#VALUE!</v>
      </c>
      <c r="DQ548" s="32" t="e">
        <f>J548/DO548</f>
        <v>#VALUE!</v>
      </c>
    </row>
    <row r="549" spans="2:121" hidden="1" x14ac:dyDescent="0.3">
      <c r="B549">
        <v>1582</v>
      </c>
      <c r="C549" s="1" t="s">
        <v>3636</v>
      </c>
      <c r="D549" s="2" t="s">
        <v>3637</v>
      </c>
      <c r="E549" s="3" t="s">
        <v>2921</v>
      </c>
      <c r="F549" s="3" t="s">
        <v>2971</v>
      </c>
      <c r="G549" s="4" t="s">
        <v>2971</v>
      </c>
      <c r="H549" s="4"/>
      <c r="I549" s="4" t="s">
        <v>2875</v>
      </c>
      <c r="J549" s="15">
        <v>2440</v>
      </c>
      <c r="K549" s="7" t="s">
        <v>7127</v>
      </c>
      <c r="L549" s="15">
        <v>37463160</v>
      </c>
      <c r="M549" s="16">
        <f>J549*L549/100000000</f>
        <v>914.10110399999996</v>
      </c>
      <c r="N549" s="17">
        <v>0.59</v>
      </c>
      <c r="O549" s="18">
        <v>-21.217391304347824</v>
      </c>
      <c r="P549" s="18">
        <v>22.592592592592592</v>
      </c>
      <c r="Q549" s="18">
        <v>1.8774999999999999</v>
      </c>
      <c r="R549" s="18">
        <v>-17.377499999999998</v>
      </c>
      <c r="S549" s="9">
        <f>AB549/AA549</f>
        <v>0.27142857142857141</v>
      </c>
      <c r="T549" s="9">
        <f>AI549/AE549</f>
        <v>1.1176470588235294</v>
      </c>
      <c r="U549" s="9">
        <f>AN549/AM549</f>
        <v>0.6271186440677966</v>
      </c>
      <c r="V549" s="9">
        <f>AU549/AQ549</f>
        <v>2.1764705882352939</v>
      </c>
      <c r="W549" s="9">
        <f>AZ549/AY549</f>
        <v>-0.10256410256410256</v>
      </c>
      <c r="X549" s="9">
        <f>BG549/BC549</f>
        <v>-0.8</v>
      </c>
      <c r="Y549" s="10">
        <v>152</v>
      </c>
      <c r="Z549" s="10">
        <v>225</v>
      </c>
      <c r="AA549" s="10">
        <v>210</v>
      </c>
      <c r="AB549" s="10">
        <v>57</v>
      </c>
      <c r="AC549" s="21"/>
      <c r="AD549" s="10">
        <v>54</v>
      </c>
      <c r="AE549" s="10">
        <v>51</v>
      </c>
      <c r="AF549" s="10">
        <v>50</v>
      </c>
      <c r="AG549" s="24">
        <v>49</v>
      </c>
      <c r="AH549" s="10">
        <v>42</v>
      </c>
      <c r="AI549" s="5">
        <v>57</v>
      </c>
      <c r="AJ549" s="5">
        <v>50</v>
      </c>
      <c r="AK549" s="10">
        <v>-142</v>
      </c>
      <c r="AL549" s="10">
        <v>-5</v>
      </c>
      <c r="AM549" s="10">
        <v>-59</v>
      </c>
      <c r="AN549" s="10">
        <v>-37</v>
      </c>
      <c r="AO549" s="10"/>
      <c r="AP549" s="11">
        <v>-15</v>
      </c>
      <c r="AQ549" s="11">
        <v>-17</v>
      </c>
      <c r="AR549" s="11">
        <v>-27</v>
      </c>
      <c r="AS549" s="11">
        <v>-10</v>
      </c>
      <c r="AT549" s="11">
        <v>-15</v>
      </c>
      <c r="AU549" s="11">
        <v>-37</v>
      </c>
      <c r="AV549" s="10">
        <v>-27</v>
      </c>
      <c r="AW549" s="10">
        <v>-146</v>
      </c>
      <c r="AX549" s="10">
        <v>-101</v>
      </c>
      <c r="AY549" s="10">
        <v>-78</v>
      </c>
      <c r="AZ549" s="10">
        <v>8</v>
      </c>
      <c r="BA549" s="10"/>
      <c r="BB549" s="10">
        <v>-16</v>
      </c>
      <c r="BC549" s="10">
        <v>-10</v>
      </c>
      <c r="BD549" s="10">
        <v>-47</v>
      </c>
      <c r="BE549" s="10">
        <v>7</v>
      </c>
      <c r="BF549" s="10">
        <v>-22</v>
      </c>
      <c r="BG549" s="10">
        <v>8</v>
      </c>
      <c r="BH549" s="10">
        <v>-47</v>
      </c>
      <c r="BI549" s="12">
        <f>AK549/Y549</f>
        <v>-0.93421052631578949</v>
      </c>
      <c r="BJ549" s="12">
        <f>AL549/Z549</f>
        <v>-2.2222222222222223E-2</v>
      </c>
      <c r="BK549" s="12">
        <f>AM549/AA549</f>
        <v>-0.28095238095238095</v>
      </c>
      <c r="BL549" s="12">
        <f>AN549/AB549</f>
        <v>-0.64912280701754388</v>
      </c>
      <c r="BM549" s="12"/>
      <c r="BN549" s="12">
        <f>AP549/AD549</f>
        <v>-0.27777777777777779</v>
      </c>
      <c r="BO549" s="12">
        <f>AQ549/AE549</f>
        <v>-0.33333333333333331</v>
      </c>
      <c r="BP549" s="12">
        <f>AR549/AF549</f>
        <v>-0.54</v>
      </c>
      <c r="BQ549" s="12">
        <f>AS549/AG549</f>
        <v>-0.20408163265306123</v>
      </c>
      <c r="BR549" s="12">
        <f>AT549/AH549</f>
        <v>-0.35714285714285715</v>
      </c>
      <c r="BS549" s="12">
        <f>AU549/AI549</f>
        <v>-0.64912280701754388</v>
      </c>
      <c r="BT549" s="12"/>
      <c r="BU549" s="12">
        <f>AW549/Y549</f>
        <v>-0.96052631578947367</v>
      </c>
      <c r="BV549" s="12">
        <f>AX549/Z549</f>
        <v>-0.44888888888888889</v>
      </c>
      <c r="BW549" s="12">
        <f>AY549/AA549</f>
        <v>-0.37142857142857144</v>
      </c>
      <c r="BX549" s="12">
        <f>AZ549/AB549</f>
        <v>0.14035087719298245</v>
      </c>
      <c r="BY549" s="12"/>
      <c r="BZ549" s="12">
        <f>BB549/AD549</f>
        <v>-0.29629629629629628</v>
      </c>
      <c r="CA549" s="12">
        <f>BC549/AE549</f>
        <v>-0.19607843137254902</v>
      </c>
      <c r="CB549" s="12">
        <f>BD549/AF549</f>
        <v>-0.94</v>
      </c>
      <c r="CC549" s="12">
        <f>BE549/AG549</f>
        <v>0.14285714285714285</v>
      </c>
      <c r="CD549" s="12">
        <f>BF549/AH549</f>
        <v>-0.52380952380952384</v>
      </c>
      <c r="CE549" s="12">
        <f>BG549/AI549</f>
        <v>0.14035087719298245</v>
      </c>
      <c r="CF549" s="12"/>
      <c r="CG549" s="12">
        <v>-41.78</v>
      </c>
      <c r="CH549" s="12">
        <v>-26.52</v>
      </c>
      <c r="CI549" s="12">
        <v>-20.96</v>
      </c>
      <c r="CJ549" s="12">
        <v>0</v>
      </c>
      <c r="CK549" s="12">
        <v>-30.19</v>
      </c>
      <c r="CL549" s="12">
        <v>-31.57</v>
      </c>
      <c r="CM549" s="12">
        <v>-20.96</v>
      </c>
      <c r="CN549" s="12">
        <v>-17.09</v>
      </c>
      <c r="CO549" s="12">
        <v>-18.989999999999998</v>
      </c>
      <c r="CP549" s="12"/>
      <c r="CQ549" s="12"/>
      <c r="CR549" s="13">
        <v>21.36</v>
      </c>
      <c r="CS549" s="13">
        <v>13.37</v>
      </c>
      <c r="CT549" s="13">
        <v>25.39</v>
      </c>
      <c r="CU549" s="13"/>
      <c r="CV549" s="13">
        <v>35.5</v>
      </c>
      <c r="CW549" s="13">
        <v>34.29</v>
      </c>
      <c r="CX549" s="13">
        <v>25.39</v>
      </c>
      <c r="CY549" s="13">
        <v>21.26</v>
      </c>
      <c r="CZ549" s="14">
        <v>22.85</v>
      </c>
      <c r="DA549" s="14"/>
      <c r="DB549" s="14"/>
      <c r="DC549" s="27">
        <v>150.18</v>
      </c>
      <c r="DD549" s="27">
        <v>117.17</v>
      </c>
      <c r="DE549" s="27">
        <v>82.85</v>
      </c>
      <c r="DF549" s="27"/>
      <c r="DG549" s="27">
        <v>108.7</v>
      </c>
      <c r="DH549" s="27">
        <v>104.64</v>
      </c>
      <c r="DI549" s="27">
        <v>82.85</v>
      </c>
      <c r="DJ549" s="27">
        <v>86.67</v>
      </c>
      <c r="DK549" s="27"/>
      <c r="DL549" s="27"/>
      <c r="DM549" s="27"/>
      <c r="DN549" s="31" t="s">
        <v>5174</v>
      </c>
      <c r="DO549" t="s">
        <v>6821</v>
      </c>
      <c r="DP549" s="32" t="e">
        <f>J549/DN549</f>
        <v>#VALUE!</v>
      </c>
      <c r="DQ549" s="32" t="e">
        <f>J549/DO549</f>
        <v>#VALUE!</v>
      </c>
    </row>
    <row r="550" spans="2:121" hidden="1" x14ac:dyDescent="0.3">
      <c r="B550">
        <v>659</v>
      </c>
      <c r="C550" s="1" t="s">
        <v>2033</v>
      </c>
      <c r="D550" s="2" t="s">
        <v>676</v>
      </c>
      <c r="E550" s="3" t="s">
        <v>2921</v>
      </c>
      <c r="F550" s="3" t="s">
        <v>2908</v>
      </c>
      <c r="G550" s="4" t="s">
        <v>2908</v>
      </c>
      <c r="H550" s="4"/>
      <c r="I550" s="4" t="s">
        <v>2908</v>
      </c>
      <c r="J550" s="15">
        <v>17300</v>
      </c>
      <c r="K550" s="7" t="s">
        <v>8066</v>
      </c>
      <c r="L550" s="15">
        <v>17150088</v>
      </c>
      <c r="M550" s="16">
        <f>J550*L550/100000000</f>
        <v>2966.965224</v>
      </c>
      <c r="N550" s="17">
        <v>2.5299999999999998</v>
      </c>
      <c r="O550" s="18">
        <v>26.3</v>
      </c>
      <c r="P550" s="18">
        <v>22.526041666666668</v>
      </c>
      <c r="Q550" s="18">
        <v>1.87</v>
      </c>
      <c r="R550" s="18">
        <v>7.54</v>
      </c>
      <c r="S550" s="9">
        <f>AB550/AA550</f>
        <v>0.90175718849840258</v>
      </c>
      <c r="T550" s="9">
        <f>AI550/AE550</f>
        <v>0.81350482315112538</v>
      </c>
      <c r="U550" s="9">
        <f>AN550/AM550</f>
        <v>0.57526881720430112</v>
      </c>
      <c r="V550" s="9">
        <f>AU550/AQ550</f>
        <v>0.16393442622950818</v>
      </c>
      <c r="W550" s="9">
        <f>AZ550/AY550</f>
        <v>4.1379310344827589</v>
      </c>
      <c r="X550" s="9">
        <f>BG550/BC550</f>
        <v>0.54098360655737709</v>
      </c>
      <c r="Y550" s="10">
        <v>1937</v>
      </c>
      <c r="Z550" s="10">
        <v>1874</v>
      </c>
      <c r="AA550" s="10">
        <v>2504</v>
      </c>
      <c r="AB550" s="10">
        <v>2258</v>
      </c>
      <c r="AC550" s="21"/>
      <c r="AD550" s="10">
        <v>609</v>
      </c>
      <c r="AE550" s="10">
        <v>622</v>
      </c>
      <c r="AF550" s="10">
        <v>695</v>
      </c>
      <c r="AG550" s="24">
        <v>678</v>
      </c>
      <c r="AH550" s="10">
        <v>496</v>
      </c>
      <c r="AI550" s="5">
        <v>506</v>
      </c>
      <c r="AJ550" s="5">
        <v>580</v>
      </c>
      <c r="AK550" s="10">
        <v>109</v>
      </c>
      <c r="AL550" s="10">
        <v>-16</v>
      </c>
      <c r="AM550" s="10">
        <v>186</v>
      </c>
      <c r="AN550" s="10">
        <v>107</v>
      </c>
      <c r="AO550" s="10"/>
      <c r="AP550" s="11">
        <v>50</v>
      </c>
      <c r="AQ550" s="11">
        <v>61</v>
      </c>
      <c r="AR550" s="11">
        <v>42</v>
      </c>
      <c r="AS550" s="11">
        <v>35</v>
      </c>
      <c r="AT550" s="11">
        <v>31</v>
      </c>
      <c r="AU550" s="11">
        <v>10</v>
      </c>
      <c r="AV550" s="10">
        <v>32</v>
      </c>
      <c r="AW550" s="10">
        <v>79</v>
      </c>
      <c r="AX550" s="10">
        <v>10</v>
      </c>
      <c r="AY550" s="10">
        <v>29</v>
      </c>
      <c r="AZ550" s="10">
        <v>120</v>
      </c>
      <c r="BA550" s="10"/>
      <c r="BB550" s="10">
        <v>13</v>
      </c>
      <c r="BC550" s="10">
        <v>61</v>
      </c>
      <c r="BD550" s="10">
        <v>-56</v>
      </c>
      <c r="BE550" s="10">
        <v>39</v>
      </c>
      <c r="BF550" s="10">
        <v>31</v>
      </c>
      <c r="BG550" s="10">
        <v>33</v>
      </c>
      <c r="BH550" s="10">
        <v>-56</v>
      </c>
      <c r="BI550" s="12">
        <f>AK550/Y550</f>
        <v>5.6272586473928757E-2</v>
      </c>
      <c r="BJ550" s="12">
        <f>AL550/Z550</f>
        <v>-8.5378868729989333E-3</v>
      </c>
      <c r="BK550" s="12">
        <f>AM550/AA550</f>
        <v>7.4281150159744402E-2</v>
      </c>
      <c r="BL550" s="12">
        <f>AN550/AB550</f>
        <v>4.7387068201948629E-2</v>
      </c>
      <c r="BM550" s="12"/>
      <c r="BN550" s="12">
        <f>AP550/AD550</f>
        <v>8.2101806239737271E-2</v>
      </c>
      <c r="BO550" s="12">
        <f>AQ550/AE550</f>
        <v>9.8070739549839234E-2</v>
      </c>
      <c r="BP550" s="12">
        <f>AR550/AF550</f>
        <v>6.0431654676258995E-2</v>
      </c>
      <c r="BQ550" s="12">
        <f>AS550/AG550</f>
        <v>5.1622418879056046E-2</v>
      </c>
      <c r="BR550" s="12">
        <f>AT550/AH550</f>
        <v>6.25E-2</v>
      </c>
      <c r="BS550" s="12">
        <f>AU550/AI550</f>
        <v>1.9762845849802372E-2</v>
      </c>
      <c r="BT550" s="12"/>
      <c r="BU550" s="12">
        <f>AW550/Y550</f>
        <v>4.0784718637067632E-2</v>
      </c>
      <c r="BV550" s="12">
        <f>AX550/Z550</f>
        <v>5.3361792956243331E-3</v>
      </c>
      <c r="BW550" s="12">
        <f>AY550/AA550</f>
        <v>1.15814696485623E-2</v>
      </c>
      <c r="BX550" s="12">
        <f>AZ550/AB550</f>
        <v>5.3144375553587246E-2</v>
      </c>
      <c r="BY550" s="12"/>
      <c r="BZ550" s="12">
        <f>BB550/AD550</f>
        <v>2.1346469622331693E-2</v>
      </c>
      <c r="CA550" s="12">
        <f>BC550/AE550</f>
        <v>9.8070739549839234E-2</v>
      </c>
      <c r="CB550" s="12">
        <f>BD550/AF550</f>
        <v>-8.0575539568345317E-2</v>
      </c>
      <c r="CC550" s="12">
        <f>BE550/AG550</f>
        <v>5.7522123893805309E-2</v>
      </c>
      <c r="CD550" s="12">
        <f>BF550/AH550</f>
        <v>6.25E-2</v>
      </c>
      <c r="CE550" s="12">
        <f>BG550/AI550</f>
        <v>6.5217391304347824E-2</v>
      </c>
      <c r="CF550" s="12"/>
      <c r="CG550" s="12">
        <v>5.55</v>
      </c>
      <c r="CH550" s="12">
        <v>0.7</v>
      </c>
      <c r="CI550" s="12">
        <v>2.0499999999999998</v>
      </c>
      <c r="CJ550" s="12">
        <v>7.24</v>
      </c>
      <c r="CK550" s="12">
        <v>0.36</v>
      </c>
      <c r="CL550" s="12">
        <v>3.71</v>
      </c>
      <c r="CM550" s="12">
        <v>2.0499999999999998</v>
      </c>
      <c r="CN550" s="12">
        <v>3.92</v>
      </c>
      <c r="CO550" s="12">
        <v>5.04</v>
      </c>
      <c r="CP550" s="12"/>
      <c r="CQ550" s="12"/>
      <c r="CR550" s="13">
        <v>61.02</v>
      </c>
      <c r="CS550" s="13">
        <v>33.6</v>
      </c>
      <c r="CT550" s="13">
        <v>62.87</v>
      </c>
      <c r="CU550" s="13"/>
      <c r="CV550" s="13">
        <v>58.85</v>
      </c>
      <c r="CW550" s="13">
        <v>56.76</v>
      </c>
      <c r="CX550" s="13">
        <v>62.87</v>
      </c>
      <c r="CY550" s="13">
        <v>69.38</v>
      </c>
      <c r="CZ550" s="14">
        <v>54.81</v>
      </c>
      <c r="DA550" s="14"/>
      <c r="DB550" s="14"/>
      <c r="DC550" s="27">
        <v>1661.57</v>
      </c>
      <c r="DD550" s="27">
        <v>1656.51</v>
      </c>
      <c r="DE550" s="27">
        <v>1698.95</v>
      </c>
      <c r="DF550" s="27"/>
      <c r="DG550" s="27">
        <v>1685.43</v>
      </c>
      <c r="DH550" s="27">
        <v>1757.4</v>
      </c>
      <c r="DI550" s="27">
        <v>1698.95</v>
      </c>
      <c r="DJ550" s="27">
        <v>1706.63</v>
      </c>
      <c r="DK550" s="27"/>
      <c r="DL550" s="27"/>
      <c r="DM550" s="27"/>
      <c r="DN550" s="31" t="s">
        <v>5174</v>
      </c>
      <c r="DO550" s="31" t="s">
        <v>5842</v>
      </c>
      <c r="DP550" s="32" t="e">
        <f>J550/DN550</f>
        <v>#VALUE!</v>
      </c>
      <c r="DQ550" s="32" t="e">
        <f>J550/DO550</f>
        <v>#VALUE!</v>
      </c>
    </row>
    <row r="551" spans="2:121" x14ac:dyDescent="0.3">
      <c r="B551">
        <v>116</v>
      </c>
      <c r="C551" s="1" t="s">
        <v>1505</v>
      </c>
      <c r="D551" s="2" t="s">
        <v>148</v>
      </c>
      <c r="E551" s="3" t="s">
        <v>2897</v>
      </c>
      <c r="F551" s="3" t="s">
        <v>2967</v>
      </c>
      <c r="G551" s="4" t="s">
        <v>2989</v>
      </c>
      <c r="H551" s="4"/>
      <c r="I551" s="4" t="s">
        <v>2990</v>
      </c>
      <c r="J551" s="15">
        <v>106000</v>
      </c>
      <c r="K551" s="7" t="s">
        <v>7610</v>
      </c>
      <c r="L551" s="15">
        <v>23533928</v>
      </c>
      <c r="M551" s="16">
        <f>J551*L551/100000000</f>
        <v>24945.963680000001</v>
      </c>
      <c r="N551" s="17">
        <v>23.35</v>
      </c>
      <c r="O551" s="18">
        <v>36.630000000000003</v>
      </c>
      <c r="P551" s="18">
        <v>32.756489493201485</v>
      </c>
      <c r="Q551" s="18">
        <v>2.87</v>
      </c>
      <c r="R551" s="18">
        <v>11.02</v>
      </c>
      <c r="S551" s="9">
        <f>AB551/AA551</f>
        <v>1.2066650965614696</v>
      </c>
      <c r="T551" s="9">
        <f>AI551/AE551</f>
        <v>1.2270401948842875</v>
      </c>
      <c r="U551" s="9">
        <f>AN551/AM551</f>
        <v>1.6218637992831542</v>
      </c>
      <c r="V551" s="9">
        <f>AU551/AQ551</f>
        <v>3.3380281690140845</v>
      </c>
      <c r="W551" s="9">
        <f>AZ551/AY551</f>
        <v>1.6206088992974239</v>
      </c>
      <c r="X551" s="9">
        <f>BG551/BC551</f>
        <v>4.5116279069767442</v>
      </c>
      <c r="Y551" s="10">
        <v>20625</v>
      </c>
      <c r="Z551" s="10">
        <v>19285</v>
      </c>
      <c r="AA551" s="10">
        <v>16984</v>
      </c>
      <c r="AB551" s="10">
        <v>20494</v>
      </c>
      <c r="AC551" s="21"/>
      <c r="AD551" s="10">
        <v>4109</v>
      </c>
      <c r="AE551" s="10">
        <v>4105</v>
      </c>
      <c r="AF551" s="10">
        <v>4345</v>
      </c>
      <c r="AG551" s="24">
        <v>4926</v>
      </c>
      <c r="AH551" s="10">
        <v>5190</v>
      </c>
      <c r="AI551" s="5">
        <v>5037</v>
      </c>
      <c r="AJ551" s="5">
        <v>5275</v>
      </c>
      <c r="AK551" s="10">
        <v>1405</v>
      </c>
      <c r="AL551" s="10">
        <v>560</v>
      </c>
      <c r="AM551" s="10">
        <v>558</v>
      </c>
      <c r="AN551" s="10">
        <v>905</v>
      </c>
      <c r="AO551" s="10"/>
      <c r="AP551" s="11">
        <v>84</v>
      </c>
      <c r="AQ551" s="11">
        <v>71</v>
      </c>
      <c r="AR551" s="11">
        <v>217</v>
      </c>
      <c r="AS551" s="11">
        <v>171</v>
      </c>
      <c r="AT551" s="11">
        <v>226</v>
      </c>
      <c r="AU551" s="11">
        <v>237</v>
      </c>
      <c r="AV551" s="10">
        <v>276</v>
      </c>
      <c r="AW551" s="10">
        <v>959</v>
      </c>
      <c r="AX551" s="10">
        <v>900</v>
      </c>
      <c r="AY551" s="10">
        <v>427</v>
      </c>
      <c r="AZ551" s="10">
        <v>692</v>
      </c>
      <c r="BA551" s="10"/>
      <c r="BB551" s="10">
        <v>46</v>
      </c>
      <c r="BC551" s="10">
        <v>43</v>
      </c>
      <c r="BD551" s="10">
        <v>222</v>
      </c>
      <c r="BE551" s="10">
        <v>119</v>
      </c>
      <c r="BF551" s="10">
        <v>150</v>
      </c>
      <c r="BG551" s="10">
        <v>194</v>
      </c>
      <c r="BH551" s="10">
        <v>218</v>
      </c>
      <c r="BI551" s="12">
        <f>AK551/Y551</f>
        <v>6.8121212121212124E-2</v>
      </c>
      <c r="BJ551" s="12">
        <f>AL551/Z551</f>
        <v>2.9038112522686024E-2</v>
      </c>
      <c r="BK551" s="12">
        <f>AM551/AA551</f>
        <v>3.2854451248233635E-2</v>
      </c>
      <c r="BL551" s="12">
        <f>AN551/AB551</f>
        <v>4.4159266126671218E-2</v>
      </c>
      <c r="BM551" s="12"/>
      <c r="BN551" s="12">
        <f>AP551/AD551</f>
        <v>2.0442930153321975E-2</v>
      </c>
      <c r="BO551" s="12">
        <f>AQ551/AE551</f>
        <v>1.7295980511571253E-2</v>
      </c>
      <c r="BP551" s="12">
        <f>AR551/AF551</f>
        <v>4.9942462600690449E-2</v>
      </c>
      <c r="BQ551" s="12">
        <f>AS551/AG551</f>
        <v>3.4713763702801465E-2</v>
      </c>
      <c r="BR551" s="12">
        <f>AT551/AH551</f>
        <v>4.3545279383429669E-2</v>
      </c>
      <c r="BS551" s="12">
        <f>AU551/AI551</f>
        <v>4.7051816557474688E-2</v>
      </c>
      <c r="BT551" s="12"/>
      <c r="BU551" s="12">
        <f>AW551/Y551</f>
        <v>4.6496969696969696E-2</v>
      </c>
      <c r="BV551" s="12">
        <f>AX551/Z551</f>
        <v>4.6668395125745395E-2</v>
      </c>
      <c r="BW551" s="12">
        <f>AY551/AA551</f>
        <v>2.5141309467734338E-2</v>
      </c>
      <c r="BX551" s="12">
        <f>AZ551/AB551</f>
        <v>3.3765980286913244E-2</v>
      </c>
      <c r="BY551" s="12"/>
      <c r="BZ551" s="12">
        <f>BB551/AD551</f>
        <v>1.1194937941104892E-2</v>
      </c>
      <c r="CA551" s="12">
        <f>BC551/AE551</f>
        <v>1.0475030450669914E-2</v>
      </c>
      <c r="CB551" s="12">
        <f>BD551/AF551</f>
        <v>5.1093210586881474E-2</v>
      </c>
      <c r="CC551" s="12">
        <f>BE551/AG551</f>
        <v>2.4157531465692245E-2</v>
      </c>
      <c r="CD551" s="12">
        <f>BF551/AH551</f>
        <v>2.8901734104046242E-2</v>
      </c>
      <c r="CE551" s="12">
        <f>BG551/AI551</f>
        <v>3.8514989080802066E-2</v>
      </c>
      <c r="CF551" s="12"/>
      <c r="CG551" s="12">
        <v>18.3</v>
      </c>
      <c r="CH551" s="12">
        <v>16.63</v>
      </c>
      <c r="CI551" s="12">
        <v>7.32</v>
      </c>
      <c r="CJ551" s="12">
        <v>11.05</v>
      </c>
      <c r="CK551" s="12">
        <v>12.9</v>
      </c>
      <c r="CL551" s="12">
        <v>11.74</v>
      </c>
      <c r="CM551" s="12">
        <v>7.32</v>
      </c>
      <c r="CN551" s="12">
        <v>7.36</v>
      </c>
      <c r="CO551" s="12">
        <v>9.16</v>
      </c>
      <c r="CP551" s="12"/>
      <c r="CQ551" s="12"/>
      <c r="CR551" s="13">
        <v>92.21</v>
      </c>
      <c r="CS551" s="13">
        <v>63.66</v>
      </c>
      <c r="CT551" s="13">
        <v>96.09</v>
      </c>
      <c r="CU551" s="13"/>
      <c r="CV551" s="13">
        <v>91.75</v>
      </c>
      <c r="CW551" s="13">
        <v>78.61</v>
      </c>
      <c r="CX551" s="13">
        <v>96.09</v>
      </c>
      <c r="CY551" s="13">
        <v>108.76</v>
      </c>
      <c r="CZ551" s="14">
        <v>105.81</v>
      </c>
      <c r="DA551" s="14"/>
      <c r="DB551" s="14"/>
      <c r="DC551" s="27">
        <v>2718.45</v>
      </c>
      <c r="DD551" s="27">
        <v>2999.76</v>
      </c>
      <c r="DE551" s="27">
        <v>3113.32</v>
      </c>
      <c r="DF551" s="27"/>
      <c r="DG551" s="27">
        <v>2977.97</v>
      </c>
      <c r="DH551" s="27">
        <v>2998.25</v>
      </c>
      <c r="DI551" s="27">
        <v>3113.32</v>
      </c>
      <c r="DJ551" s="27">
        <v>3071.98</v>
      </c>
      <c r="DK551" s="27"/>
      <c r="DL551" s="27"/>
      <c r="DM551" s="27"/>
      <c r="DN551" s="31" t="s">
        <v>5174</v>
      </c>
      <c r="DO551" s="31" t="s">
        <v>5293</v>
      </c>
      <c r="DP551" s="32" t="e">
        <f>J551/DN551</f>
        <v>#VALUE!</v>
      </c>
      <c r="DQ551" s="32" t="e">
        <f>J551/DO551</f>
        <v>#VALUE!</v>
      </c>
    </row>
    <row r="552" spans="2:121" hidden="1" x14ac:dyDescent="0.3">
      <c r="B552">
        <v>776</v>
      </c>
      <c r="C552" s="1" t="s">
        <v>3158</v>
      </c>
      <c r="D552" s="2" t="s">
        <v>3159</v>
      </c>
      <c r="E552" s="3" t="s">
        <v>2897</v>
      </c>
      <c r="F552" s="3" t="s">
        <v>2902</v>
      </c>
      <c r="G552" s="4" t="s">
        <v>2902</v>
      </c>
      <c r="H552" s="4"/>
      <c r="I552" s="4" t="s">
        <v>2936</v>
      </c>
      <c r="J552" s="15">
        <v>10150</v>
      </c>
      <c r="K552" s="7" t="s">
        <v>8151</v>
      </c>
      <c r="L552" s="15">
        <v>24000000</v>
      </c>
      <c r="M552" s="16">
        <f>J552*L552/100000000</f>
        <v>2436</v>
      </c>
      <c r="N552" s="17">
        <v>0.95</v>
      </c>
      <c r="O552" s="18">
        <v>22.356828193832598</v>
      </c>
      <c r="P552" s="18">
        <v>22.455752212389381</v>
      </c>
      <c r="Q552" s="18">
        <v>0.73499999999999988</v>
      </c>
      <c r="R552" s="18">
        <v>7.83</v>
      </c>
      <c r="S552" s="9">
        <f>AB552/AA552</f>
        <v>0.24924536438119879</v>
      </c>
      <c r="T552" s="9">
        <f>AI552/AE552</f>
        <v>0.92479999999999996</v>
      </c>
      <c r="U552" s="9">
        <f>AN552/AM552</f>
        <v>0.42307692307692307</v>
      </c>
      <c r="V552" s="9">
        <f>AU552/AQ552</f>
        <v>1.03125</v>
      </c>
      <c r="W552" s="9">
        <f>AZ552/AY552</f>
        <v>0.48214285714285715</v>
      </c>
      <c r="X552" s="9">
        <f>BG552/BC552</f>
        <v>1.173913043478261</v>
      </c>
      <c r="Y552" s="10">
        <v>2537</v>
      </c>
      <c r="Z552" s="10">
        <v>2541</v>
      </c>
      <c r="AA552" s="10">
        <v>2319</v>
      </c>
      <c r="AB552" s="10">
        <v>578</v>
      </c>
      <c r="AC552" s="21"/>
      <c r="AD552" s="10">
        <v>413</v>
      </c>
      <c r="AE552" s="10">
        <v>625</v>
      </c>
      <c r="AF552" s="10">
        <v>656</v>
      </c>
      <c r="AG552" s="24">
        <v>665</v>
      </c>
      <c r="AH552" s="10">
        <v>541</v>
      </c>
      <c r="AI552" s="5">
        <v>578</v>
      </c>
      <c r="AJ552" s="5">
        <v>656</v>
      </c>
      <c r="AK552" s="10">
        <v>35</v>
      </c>
      <c r="AL552" s="10">
        <v>34</v>
      </c>
      <c r="AM552" s="10">
        <v>78</v>
      </c>
      <c r="AN552" s="10">
        <v>33</v>
      </c>
      <c r="AO552" s="10"/>
      <c r="AP552" s="11">
        <v>-11</v>
      </c>
      <c r="AQ552" s="11">
        <v>32</v>
      </c>
      <c r="AR552" s="11">
        <v>38</v>
      </c>
      <c r="AS552" s="11">
        <v>37</v>
      </c>
      <c r="AT552" s="11">
        <v>44</v>
      </c>
      <c r="AU552" s="11">
        <v>33</v>
      </c>
      <c r="AV552" s="10">
        <v>38</v>
      </c>
      <c r="AW552" s="10">
        <v>25</v>
      </c>
      <c r="AX552" s="10">
        <v>25</v>
      </c>
      <c r="AY552" s="10">
        <v>56</v>
      </c>
      <c r="AZ552" s="10">
        <v>27</v>
      </c>
      <c r="BA552" s="10"/>
      <c r="BB552" s="10">
        <v>-10</v>
      </c>
      <c r="BC552" s="10">
        <v>23</v>
      </c>
      <c r="BD552" s="10">
        <v>27</v>
      </c>
      <c r="BE552" s="10">
        <v>29</v>
      </c>
      <c r="BF552" s="10">
        <v>26</v>
      </c>
      <c r="BG552" s="10">
        <v>27</v>
      </c>
      <c r="BH552" s="10">
        <v>27</v>
      </c>
      <c r="BI552" s="12">
        <f>AK552/Y552</f>
        <v>1.3795821836815136E-2</v>
      </c>
      <c r="BJ552" s="12">
        <f>AL552/Z552</f>
        <v>1.338055883510429E-2</v>
      </c>
      <c r="BK552" s="12">
        <f>AM552/AA552</f>
        <v>3.3635187580853813E-2</v>
      </c>
      <c r="BL552" s="12">
        <f>AN552/AB552</f>
        <v>5.7093425605536333E-2</v>
      </c>
      <c r="BM552" s="12"/>
      <c r="BN552" s="12">
        <f>AP552/AD552</f>
        <v>-2.6634382566585957E-2</v>
      </c>
      <c r="BO552" s="12">
        <f>AQ552/AE552</f>
        <v>5.1200000000000002E-2</v>
      </c>
      <c r="BP552" s="12">
        <f>AR552/AF552</f>
        <v>5.7926829268292686E-2</v>
      </c>
      <c r="BQ552" s="12">
        <f>AS552/AG552</f>
        <v>5.5639097744360905E-2</v>
      </c>
      <c r="BR552" s="12">
        <f>AT552/AH552</f>
        <v>8.1330868761552683E-2</v>
      </c>
      <c r="BS552" s="12">
        <f>AU552/AI552</f>
        <v>5.7093425605536333E-2</v>
      </c>
      <c r="BT552" s="12"/>
      <c r="BU552" s="12">
        <f>AW552/Y552</f>
        <v>9.8541584548679541E-3</v>
      </c>
      <c r="BV552" s="12">
        <f>AX552/Z552</f>
        <v>9.8386462022825652E-3</v>
      </c>
      <c r="BW552" s="12">
        <f>AY552/AA552</f>
        <v>2.4148339801638639E-2</v>
      </c>
      <c r="BX552" s="12">
        <f>AZ552/AB552</f>
        <v>4.6712802768166091E-2</v>
      </c>
      <c r="BY552" s="12"/>
      <c r="BZ552" s="12">
        <f>BB552/AD552</f>
        <v>-2.4213075060532687E-2</v>
      </c>
      <c r="CA552" s="12">
        <f>BC552/AE552</f>
        <v>3.6799999999999999E-2</v>
      </c>
      <c r="CB552" s="12">
        <f>BD552/AF552</f>
        <v>4.1158536585365856E-2</v>
      </c>
      <c r="CC552" s="12">
        <f>BE552/AG552</f>
        <v>4.3609022556390979E-2</v>
      </c>
      <c r="CD552" s="12">
        <f>BF552/AH552</f>
        <v>4.8059149722735672E-2</v>
      </c>
      <c r="CE552" s="12">
        <f>BG552/AI552</f>
        <v>4.6712802768166091E-2</v>
      </c>
      <c r="CF552" s="12"/>
      <c r="CG552" s="12">
        <v>2.2400000000000002</v>
      </c>
      <c r="CH552" s="12">
        <v>2.3199999999999998</v>
      </c>
      <c r="CI552" s="12">
        <v>5.17</v>
      </c>
      <c r="CJ552" s="12">
        <v>0</v>
      </c>
      <c r="CK552" s="12">
        <v>1.93</v>
      </c>
      <c r="CL552" s="12">
        <v>3.7</v>
      </c>
      <c r="CM552" s="12">
        <v>5.17</v>
      </c>
      <c r="CN552" s="12">
        <v>6.41</v>
      </c>
      <c r="CO552" s="12">
        <v>9.73</v>
      </c>
      <c r="CP552" s="12"/>
      <c r="CQ552" s="12"/>
      <c r="CR552" s="13">
        <v>77.94</v>
      </c>
      <c r="CS552" s="13">
        <v>76.31</v>
      </c>
      <c r="CT552" s="13">
        <v>72.19</v>
      </c>
      <c r="CU552" s="13"/>
      <c r="CV552" s="13">
        <v>69.95</v>
      </c>
      <c r="CW552" s="13">
        <v>74.22</v>
      </c>
      <c r="CX552" s="13">
        <v>72.19</v>
      </c>
      <c r="CY552" s="13">
        <v>73.31</v>
      </c>
      <c r="CZ552" s="14">
        <v>60.02</v>
      </c>
      <c r="DA552" s="14"/>
      <c r="DB552" s="14"/>
      <c r="DC552" s="27">
        <v>997.42</v>
      </c>
      <c r="DD552" s="27">
        <v>990.92</v>
      </c>
      <c r="DE552" s="27">
        <v>819.59</v>
      </c>
      <c r="DF552" s="27"/>
      <c r="DG552" s="27">
        <v>974.86</v>
      </c>
      <c r="DH552" s="27">
        <v>988.07</v>
      </c>
      <c r="DI552" s="27">
        <v>819.59</v>
      </c>
      <c r="DJ552" s="27">
        <v>820.28</v>
      </c>
      <c r="DK552" s="27"/>
      <c r="DL552" s="27"/>
      <c r="DM552" s="27"/>
      <c r="DN552" s="31" t="s">
        <v>5174</v>
      </c>
      <c r="DO552" s="31" t="s">
        <v>8152</v>
      </c>
      <c r="DP552" s="32" t="e">
        <f>J552/DN552</f>
        <v>#VALUE!</v>
      </c>
      <c r="DQ552" s="32" t="e">
        <f>J552/DO552</f>
        <v>#VALUE!</v>
      </c>
    </row>
    <row r="553" spans="2:121" x14ac:dyDescent="0.3">
      <c r="B553">
        <v>420</v>
      </c>
      <c r="C553" s="1" t="s">
        <v>1728</v>
      </c>
      <c r="D553" s="2" t="s">
        <v>371</v>
      </c>
      <c r="E553" s="3" t="s">
        <v>2921</v>
      </c>
      <c r="F553" s="3" t="s">
        <v>2903</v>
      </c>
      <c r="G553" s="4" t="s">
        <v>2919</v>
      </c>
      <c r="H553" s="4"/>
      <c r="I553" s="4" t="s">
        <v>2981</v>
      </c>
      <c r="J553" s="15">
        <v>22550</v>
      </c>
      <c r="K553" s="7" t="s">
        <v>7869</v>
      </c>
      <c r="L553" s="15">
        <v>22033719</v>
      </c>
      <c r="M553" s="16">
        <f>J553*L553/100000000</f>
        <v>4968.6036345000002</v>
      </c>
      <c r="N553" s="17">
        <v>16.07</v>
      </c>
      <c r="O553" s="18">
        <v>9.08</v>
      </c>
      <c r="P553" s="18">
        <v>8.8500784929356353</v>
      </c>
      <c r="Q553" s="18">
        <v>1.27</v>
      </c>
      <c r="R553" s="18">
        <v>15.38</v>
      </c>
      <c r="S553" s="9">
        <f>AB553/AA553</f>
        <v>1.1575638506876227</v>
      </c>
      <c r="T553" s="9">
        <f>AI553/AE553</f>
        <v>1.2269736842105263</v>
      </c>
      <c r="U553" s="9">
        <f>AN553/AM553</f>
        <v>1.9141104294478528</v>
      </c>
      <c r="V553" s="9">
        <f>AU553/AQ553</f>
        <v>2.807017543859649</v>
      </c>
      <c r="W553" s="9">
        <f>AZ553/AY553</f>
        <v>2.0326086956521738</v>
      </c>
      <c r="X553" s="9">
        <f>BG553/BC553</f>
        <v>4.9655172413793105</v>
      </c>
      <c r="Y553" s="10">
        <v>1740</v>
      </c>
      <c r="Z553" s="10">
        <v>2155</v>
      </c>
      <c r="AA553" s="10">
        <v>2545</v>
      </c>
      <c r="AB553" s="10">
        <v>2946</v>
      </c>
      <c r="AC553" s="21"/>
      <c r="AD553" s="10">
        <v>600</v>
      </c>
      <c r="AE553" s="10">
        <v>608</v>
      </c>
      <c r="AF553" s="10">
        <v>723</v>
      </c>
      <c r="AG553" s="24">
        <v>663</v>
      </c>
      <c r="AH553" s="10">
        <v>722</v>
      </c>
      <c r="AI553" s="5">
        <v>746</v>
      </c>
      <c r="AJ553" s="5">
        <v>816</v>
      </c>
      <c r="AK553" s="10">
        <v>109</v>
      </c>
      <c r="AL553" s="10">
        <v>226</v>
      </c>
      <c r="AM553" s="10">
        <v>326</v>
      </c>
      <c r="AN553" s="10">
        <v>624</v>
      </c>
      <c r="AO553" s="10"/>
      <c r="AP553" s="11">
        <v>92</v>
      </c>
      <c r="AQ553" s="11">
        <v>57</v>
      </c>
      <c r="AR553" s="11">
        <v>101</v>
      </c>
      <c r="AS553" s="11">
        <v>136</v>
      </c>
      <c r="AT553" s="11">
        <v>178</v>
      </c>
      <c r="AU553" s="11">
        <v>160</v>
      </c>
      <c r="AV553" s="10">
        <v>150</v>
      </c>
      <c r="AW553" s="10">
        <v>-21</v>
      </c>
      <c r="AX553" s="10">
        <v>335</v>
      </c>
      <c r="AY553" s="10">
        <v>276</v>
      </c>
      <c r="AZ553" s="10">
        <v>561</v>
      </c>
      <c r="BA553" s="10"/>
      <c r="BB553" s="10">
        <v>129</v>
      </c>
      <c r="BC553" s="10">
        <v>29</v>
      </c>
      <c r="BD553" s="10">
        <v>35</v>
      </c>
      <c r="BE553" s="10">
        <v>129</v>
      </c>
      <c r="BF553" s="10">
        <v>164</v>
      </c>
      <c r="BG553" s="10">
        <v>144</v>
      </c>
      <c r="BH553" s="10">
        <v>130</v>
      </c>
      <c r="BI553" s="12">
        <f>AK553/Y553</f>
        <v>6.2643678160919536E-2</v>
      </c>
      <c r="BJ553" s="12">
        <f>AL553/Z553</f>
        <v>0.1048723897911833</v>
      </c>
      <c r="BK553" s="12">
        <f>AM553/AA553</f>
        <v>0.12809430255402751</v>
      </c>
      <c r="BL553" s="12">
        <f>AN553/AB553</f>
        <v>0.21181262729124237</v>
      </c>
      <c r="BM553" s="12"/>
      <c r="BN553" s="12">
        <f>AP553/AD553</f>
        <v>0.15333333333333332</v>
      </c>
      <c r="BO553" s="12">
        <f>AQ553/AE553</f>
        <v>9.375E-2</v>
      </c>
      <c r="BP553" s="12">
        <f>AR553/AF553</f>
        <v>0.1396957123098202</v>
      </c>
      <c r="BQ553" s="12">
        <f>AS553/AG553</f>
        <v>0.20512820512820512</v>
      </c>
      <c r="BR553" s="12">
        <f>AT553/AH553</f>
        <v>0.24653739612188366</v>
      </c>
      <c r="BS553" s="12">
        <f>AU553/AI553</f>
        <v>0.21447721179624665</v>
      </c>
      <c r="BT553" s="12"/>
      <c r="BU553" s="12">
        <f>AW553/Y553</f>
        <v>-1.2068965517241379E-2</v>
      </c>
      <c r="BV553" s="12">
        <f>AX553/Z553</f>
        <v>0.1554524361948956</v>
      </c>
      <c r="BW553" s="12">
        <f>AY553/AA553</f>
        <v>0.10844793713163065</v>
      </c>
      <c r="BX553" s="12">
        <f>AZ553/AB553</f>
        <v>0.19042769857433808</v>
      </c>
      <c r="BY553" s="12"/>
      <c r="BZ553" s="12">
        <f>BB553/AD553</f>
        <v>0.215</v>
      </c>
      <c r="CA553" s="12">
        <f>BC553/AE553</f>
        <v>4.7697368421052634E-2</v>
      </c>
      <c r="CB553" s="12">
        <f>BD553/AF553</f>
        <v>4.8409405255878286E-2</v>
      </c>
      <c r="CC553" s="12">
        <f>BE553/AG553</f>
        <v>0.19457013574660634</v>
      </c>
      <c r="CD553" s="12">
        <f>BF553/AH553</f>
        <v>0.22714681440443213</v>
      </c>
      <c r="CE553" s="12">
        <f>BG553/AI553</f>
        <v>0.19302949061662197</v>
      </c>
      <c r="CF553" s="12"/>
      <c r="CG553" s="12">
        <v>-0.56999999999999995</v>
      </c>
      <c r="CH553" s="12">
        <v>11.42</v>
      </c>
      <c r="CI553" s="12">
        <v>7.78</v>
      </c>
      <c r="CJ553" s="12">
        <v>15.38</v>
      </c>
      <c r="CK553" s="12">
        <v>11.7</v>
      </c>
      <c r="CL553" s="12">
        <v>11.88</v>
      </c>
      <c r="CM553" s="12">
        <v>7.78</v>
      </c>
      <c r="CN553" s="12">
        <v>9.0500000000000007</v>
      </c>
      <c r="CO553" s="12">
        <v>9.61</v>
      </c>
      <c r="CP553" s="12"/>
      <c r="CQ553" s="12"/>
      <c r="CR553" s="13">
        <v>16.36</v>
      </c>
      <c r="CS553" s="13">
        <v>22.71</v>
      </c>
      <c r="CT553" s="13">
        <v>21.02</v>
      </c>
      <c r="CU553" s="13"/>
      <c r="CV553" s="13">
        <v>20.2</v>
      </c>
      <c r="CW553" s="13">
        <v>22.37</v>
      </c>
      <c r="CX553" s="13">
        <v>21.02</v>
      </c>
      <c r="CY553" s="13">
        <v>19.649999999999999</v>
      </c>
      <c r="CZ553" s="14">
        <v>20.190000000000001</v>
      </c>
      <c r="DA553" s="14"/>
      <c r="DB553" s="14"/>
      <c r="DC553" s="27">
        <v>2963.28</v>
      </c>
      <c r="DD553" s="27">
        <v>3245.99</v>
      </c>
      <c r="DE553" s="27">
        <v>3449.58</v>
      </c>
      <c r="DF553" s="27"/>
      <c r="DG553" s="27">
        <v>3421.02</v>
      </c>
      <c r="DH553" s="27">
        <v>3440.6</v>
      </c>
      <c r="DI553" s="27">
        <v>3449.58</v>
      </c>
      <c r="DJ553" s="27">
        <v>3562.92</v>
      </c>
      <c r="DK553" s="27"/>
      <c r="DL553" s="27"/>
      <c r="DM553" s="27"/>
      <c r="DN553" s="31" t="s">
        <v>5174</v>
      </c>
      <c r="DO553" s="31" t="s">
        <v>5616</v>
      </c>
      <c r="DP553" s="32" t="e">
        <f>J553/DN553</f>
        <v>#VALUE!</v>
      </c>
      <c r="DQ553" s="32" t="e">
        <f>J553/DO553</f>
        <v>#VALUE!</v>
      </c>
    </row>
    <row r="554" spans="2:121" x14ac:dyDescent="0.3">
      <c r="B554">
        <v>369</v>
      </c>
      <c r="C554" s="1" t="s">
        <v>1709</v>
      </c>
      <c r="D554" s="2" t="s">
        <v>352</v>
      </c>
      <c r="E554" s="3" t="s">
        <v>2921</v>
      </c>
      <c r="F554" s="3" t="s">
        <v>2900</v>
      </c>
      <c r="G554" s="4" t="s">
        <v>2900</v>
      </c>
      <c r="H554" s="4"/>
      <c r="I554" s="4" t="s">
        <v>2984</v>
      </c>
      <c r="J554" s="15">
        <v>58800</v>
      </c>
      <c r="K554" s="7" t="s">
        <v>7827</v>
      </c>
      <c r="L554" s="15">
        <v>9789072</v>
      </c>
      <c r="M554" s="16">
        <f>J554*L554/100000000</f>
        <v>5755.9743360000002</v>
      </c>
      <c r="N554" s="17">
        <v>7.35</v>
      </c>
      <c r="O554" s="18">
        <v>19.239999999999998</v>
      </c>
      <c r="P554" s="18">
        <v>18.894601542416453</v>
      </c>
      <c r="Q554" s="18">
        <v>2.41</v>
      </c>
      <c r="R554" s="18">
        <v>13.49</v>
      </c>
      <c r="S554" s="9">
        <f>AB554/AA554</f>
        <v>1.3134684147794995</v>
      </c>
      <c r="T554" s="9">
        <f>AI554/AE554</f>
        <v>1.2226890756302522</v>
      </c>
      <c r="U554" s="9">
        <f>AN554/AM554</f>
        <v>1.6282722513089005</v>
      </c>
      <c r="V554" s="9">
        <f>AU554/AQ554</f>
        <v>1.484375</v>
      </c>
      <c r="W554" s="9">
        <f>AZ554/AY554</f>
        <v>1.8791946308724832</v>
      </c>
      <c r="X554" s="9">
        <f>BG554/BC554</f>
        <v>1.6744186046511629</v>
      </c>
      <c r="Y554" s="10">
        <v>545</v>
      </c>
      <c r="Z554" s="10">
        <v>643</v>
      </c>
      <c r="AA554" s="10">
        <v>839</v>
      </c>
      <c r="AB554" s="10">
        <v>1102</v>
      </c>
      <c r="AC554" s="21"/>
      <c r="AD554" s="10">
        <v>196</v>
      </c>
      <c r="AE554" s="10">
        <v>238</v>
      </c>
      <c r="AF554" s="10">
        <v>207</v>
      </c>
      <c r="AG554" s="24">
        <v>277</v>
      </c>
      <c r="AH554" s="10">
        <v>291</v>
      </c>
      <c r="AI554" s="5">
        <v>291</v>
      </c>
      <c r="AJ554" s="5">
        <v>327</v>
      </c>
      <c r="AK554" s="10">
        <v>148</v>
      </c>
      <c r="AL554" s="10">
        <v>87</v>
      </c>
      <c r="AM554" s="10">
        <v>191</v>
      </c>
      <c r="AN554" s="10">
        <v>311</v>
      </c>
      <c r="AO554" s="10"/>
      <c r="AP554" s="11">
        <v>36</v>
      </c>
      <c r="AQ554" s="11">
        <v>64</v>
      </c>
      <c r="AR554" s="11">
        <v>46</v>
      </c>
      <c r="AS554" s="11">
        <v>80</v>
      </c>
      <c r="AT554" s="11">
        <v>95</v>
      </c>
      <c r="AU554" s="11">
        <v>95</v>
      </c>
      <c r="AV554" s="10">
        <v>93</v>
      </c>
      <c r="AW554" s="10">
        <v>125</v>
      </c>
      <c r="AX554" s="10">
        <v>113</v>
      </c>
      <c r="AY554" s="10">
        <v>149</v>
      </c>
      <c r="AZ554" s="10">
        <v>280</v>
      </c>
      <c r="BA554" s="10"/>
      <c r="BB554" s="10">
        <v>32</v>
      </c>
      <c r="BC554" s="10">
        <v>43</v>
      </c>
      <c r="BD554" s="10">
        <v>42</v>
      </c>
      <c r="BE554" s="10">
        <v>95</v>
      </c>
      <c r="BF554" s="10">
        <v>72</v>
      </c>
      <c r="BG554" s="10">
        <v>72</v>
      </c>
      <c r="BH554" s="10">
        <v>80</v>
      </c>
      <c r="BI554" s="12">
        <f>AK554/Y554</f>
        <v>0.27155963302752295</v>
      </c>
      <c r="BJ554" s="12">
        <f>AL554/Z554</f>
        <v>0.13530326594090203</v>
      </c>
      <c r="BK554" s="12">
        <f>AM554/AA554</f>
        <v>0.22765196662693682</v>
      </c>
      <c r="BL554" s="12">
        <f>AN554/AB554</f>
        <v>0.28221415607985478</v>
      </c>
      <c r="BM554" s="12"/>
      <c r="BN554" s="12">
        <f>AP554/AD554</f>
        <v>0.18367346938775511</v>
      </c>
      <c r="BO554" s="12">
        <f>AQ554/AE554</f>
        <v>0.26890756302521007</v>
      </c>
      <c r="BP554" s="12">
        <f>AR554/AF554</f>
        <v>0.22222222222222221</v>
      </c>
      <c r="BQ554" s="12">
        <f>AS554/AG554</f>
        <v>0.28880866425992779</v>
      </c>
      <c r="BR554" s="12">
        <f>AT554/AH554</f>
        <v>0.32646048109965636</v>
      </c>
      <c r="BS554" s="12">
        <f>AU554/AI554</f>
        <v>0.32646048109965636</v>
      </c>
      <c r="BT554" s="12"/>
      <c r="BU554" s="12">
        <f>AW554/Y554</f>
        <v>0.22935779816513763</v>
      </c>
      <c r="BV554" s="12">
        <f>AX554/Z554</f>
        <v>0.17573872472783825</v>
      </c>
      <c r="BW554" s="12">
        <f>AY554/AA554</f>
        <v>0.17759237187127533</v>
      </c>
      <c r="BX554" s="12">
        <f>AZ554/AB554</f>
        <v>0.25408348457350272</v>
      </c>
      <c r="BY554" s="12"/>
      <c r="BZ554" s="12">
        <f>BB554/AD554</f>
        <v>0.16326530612244897</v>
      </c>
      <c r="CA554" s="12">
        <f>BC554/AE554</f>
        <v>0.18067226890756302</v>
      </c>
      <c r="CB554" s="12">
        <f>BD554/AF554</f>
        <v>0.20289855072463769</v>
      </c>
      <c r="CC554" s="12">
        <f>BE554/AG554</f>
        <v>0.34296028880866425</v>
      </c>
      <c r="CD554" s="12">
        <f>BF554/AH554</f>
        <v>0.24742268041237114</v>
      </c>
      <c r="CE554" s="12">
        <f>BG554/AI554</f>
        <v>0.24742268041237114</v>
      </c>
      <c r="CF554" s="12"/>
      <c r="CG554" s="12">
        <v>7.39</v>
      </c>
      <c r="CH554" s="12">
        <v>7.65</v>
      </c>
      <c r="CI554" s="12">
        <v>8.1999999999999993</v>
      </c>
      <c r="CJ554" s="12">
        <v>13.74</v>
      </c>
      <c r="CK554" s="12">
        <v>9.69</v>
      </c>
      <c r="CL554" s="12">
        <v>8.1999999999999993</v>
      </c>
      <c r="CM554" s="12">
        <v>7.97</v>
      </c>
      <c r="CN554" s="12">
        <v>10.83</v>
      </c>
      <c r="CO554" s="12">
        <v>12.35</v>
      </c>
      <c r="CP554" s="12"/>
      <c r="CQ554" s="12"/>
      <c r="CR554" s="13">
        <v>3.78</v>
      </c>
      <c r="CS554" s="13">
        <v>17.96</v>
      </c>
      <c r="CT554" s="13">
        <v>18.170000000000002</v>
      </c>
      <c r="CU554" s="13"/>
      <c r="CV554" s="13">
        <v>17.18</v>
      </c>
      <c r="CW554" s="13">
        <v>18.170000000000002</v>
      </c>
      <c r="CX554" s="13">
        <v>17.97</v>
      </c>
      <c r="CY554" s="13">
        <v>17.88</v>
      </c>
      <c r="CZ554" s="14">
        <v>24.22</v>
      </c>
      <c r="DA554" s="14"/>
      <c r="DB554" s="14"/>
      <c r="DC554" s="27">
        <v>3794.05</v>
      </c>
      <c r="DD554" s="27">
        <v>4081.41</v>
      </c>
      <c r="DE554" s="27">
        <v>4383.88</v>
      </c>
      <c r="DF554" s="27"/>
      <c r="DG554" s="27">
        <v>4207.13</v>
      </c>
      <c r="DH554" s="27">
        <v>4287.16</v>
      </c>
      <c r="DI554" s="27">
        <v>4383.88</v>
      </c>
      <c r="DJ554" s="27">
        <v>4432.0600000000004</v>
      </c>
      <c r="DK554" s="27"/>
      <c r="DL554" s="27"/>
      <c r="DM554" s="27"/>
      <c r="DN554" s="31" t="s">
        <v>5174</v>
      </c>
      <c r="DO554" s="31" t="s">
        <v>5539</v>
      </c>
      <c r="DP554" s="32" t="e">
        <f>J554/DN554</f>
        <v>#VALUE!</v>
      </c>
      <c r="DQ554" s="32" t="e">
        <f>J554/DO554</f>
        <v>#VALUE!</v>
      </c>
    </row>
    <row r="555" spans="2:121" x14ac:dyDescent="0.3">
      <c r="B555">
        <v>31</v>
      </c>
      <c r="C555" s="1" t="s">
        <v>1398</v>
      </c>
      <c r="D555" s="2" t="s">
        <v>41</v>
      </c>
      <c r="E555" s="3" t="s">
        <v>2897</v>
      </c>
      <c r="F555" s="3" t="s">
        <v>2932</v>
      </c>
      <c r="G555" s="4" t="s">
        <v>2933</v>
      </c>
      <c r="H555" s="4" t="s">
        <v>2934</v>
      </c>
      <c r="I555" s="4" t="s">
        <v>2933</v>
      </c>
      <c r="J555" s="15">
        <v>85800</v>
      </c>
      <c r="K555" s="7" t="s">
        <v>7529</v>
      </c>
      <c r="L555" s="15">
        <v>137292497</v>
      </c>
      <c r="M555" s="16">
        <f>J555*L555/100000000</f>
        <v>117796.962426</v>
      </c>
      <c r="N555" s="17">
        <v>40.57</v>
      </c>
      <c r="O555" s="18">
        <v>10.85</v>
      </c>
      <c r="P555" s="18">
        <v>10.58736426456071</v>
      </c>
      <c r="Q555" s="18">
        <v>1.18</v>
      </c>
      <c r="R555" s="18">
        <v>12.32</v>
      </c>
      <c r="S555" s="9">
        <f>AB555/AA555</f>
        <v>1.0642126047711153</v>
      </c>
      <c r="T555" s="9">
        <f>AI555/AE555</f>
        <v>1.2213319979969954</v>
      </c>
      <c r="U555" s="9">
        <f>AN555/AM555</f>
        <v>1.0536179450072358</v>
      </c>
      <c r="V555" s="9">
        <f>AU555/AQ555</f>
        <v>1.7225525168450257</v>
      </c>
      <c r="W555" s="9">
        <f>AZ555/AY555</f>
        <v>1.0529508038894773</v>
      </c>
      <c r="X555" s="9">
        <f>BG555/BC555</f>
        <v>2.3508030431107354</v>
      </c>
      <c r="Y555" s="10">
        <v>46672</v>
      </c>
      <c r="Z555" s="10">
        <v>44715</v>
      </c>
      <c r="AA555" s="10">
        <v>49632</v>
      </c>
      <c r="AB555" s="10">
        <v>52819</v>
      </c>
      <c r="AC555" s="21"/>
      <c r="AD555" s="10">
        <v>13222</v>
      </c>
      <c r="AE555" s="10">
        <v>11982</v>
      </c>
      <c r="AF555" s="10">
        <v>11784</v>
      </c>
      <c r="AG555" s="24">
        <v>13188</v>
      </c>
      <c r="AH555" s="10">
        <v>14634</v>
      </c>
      <c r="AI555" s="5">
        <v>14634</v>
      </c>
      <c r="AJ555" s="5">
        <v>13221</v>
      </c>
      <c r="AK555" s="10">
        <v>14261</v>
      </c>
      <c r="AL555" s="10">
        <v>12551</v>
      </c>
      <c r="AM555" s="10">
        <v>13820</v>
      </c>
      <c r="AN555" s="10">
        <v>14561</v>
      </c>
      <c r="AO555" s="10"/>
      <c r="AP555" s="11">
        <v>3825</v>
      </c>
      <c r="AQ555" s="11">
        <v>2523</v>
      </c>
      <c r="AR555" s="11">
        <v>3150</v>
      </c>
      <c r="AS555" s="11">
        <v>3947</v>
      </c>
      <c r="AT555" s="11">
        <v>4346</v>
      </c>
      <c r="AU555" s="11">
        <v>4346</v>
      </c>
      <c r="AV555" s="10">
        <v>3160</v>
      </c>
      <c r="AW555" s="10">
        <v>11642</v>
      </c>
      <c r="AX555" s="10">
        <v>8987</v>
      </c>
      <c r="AY555" s="10">
        <v>10387</v>
      </c>
      <c r="AZ555" s="10">
        <v>10937</v>
      </c>
      <c r="BA555" s="10"/>
      <c r="BB555" s="10">
        <v>3221</v>
      </c>
      <c r="BC555" s="10">
        <v>1183</v>
      </c>
      <c r="BD555" s="10">
        <v>2939</v>
      </c>
      <c r="BE555" s="10">
        <v>2935</v>
      </c>
      <c r="BF555" s="10">
        <v>2781</v>
      </c>
      <c r="BG555" s="10">
        <v>2781</v>
      </c>
      <c r="BH555" s="10">
        <v>2265</v>
      </c>
      <c r="BI555" s="12">
        <f>AK555/Y555</f>
        <v>0.30555793623585875</v>
      </c>
      <c r="BJ555" s="12">
        <f>AL555/Z555</f>
        <v>0.28068880688806885</v>
      </c>
      <c r="BK555" s="12">
        <f>AM555/AA555</f>
        <v>0.2784493874919407</v>
      </c>
      <c r="BL555" s="12">
        <f>AN555/AB555</f>
        <v>0.27567731308809329</v>
      </c>
      <c r="BM555" s="12"/>
      <c r="BN555" s="12">
        <f>AP555/AD555</f>
        <v>0.28929057631220695</v>
      </c>
      <c r="BO555" s="12">
        <f>AQ555/AE555</f>
        <v>0.21056584877315973</v>
      </c>
      <c r="BP555" s="12">
        <f>AR555/AF555</f>
        <v>0.26731160896130346</v>
      </c>
      <c r="BQ555" s="12">
        <f>AS555/AG555</f>
        <v>0.29928723081589326</v>
      </c>
      <c r="BR555" s="12">
        <f>AT555/AH555</f>
        <v>0.29697963646303127</v>
      </c>
      <c r="BS555" s="12">
        <f>AU555/AI555</f>
        <v>0.29697963646303127</v>
      </c>
      <c r="BT555" s="12"/>
      <c r="BU555" s="12">
        <f>AW555/Y555</f>
        <v>0.24944292080905039</v>
      </c>
      <c r="BV555" s="12">
        <f>AX555/Z555</f>
        <v>0.2009840098400984</v>
      </c>
      <c r="BW555" s="12">
        <f>AY555/AA555</f>
        <v>0.20928030303030304</v>
      </c>
      <c r="BX555" s="12">
        <f>AZ555/AB555</f>
        <v>0.20706563925860014</v>
      </c>
      <c r="BY555" s="12"/>
      <c r="BZ555" s="12">
        <f>BB555/AD555</f>
        <v>0.24360913628800485</v>
      </c>
      <c r="CA555" s="12">
        <f>BC555/AE555</f>
        <v>9.8731430479051904E-2</v>
      </c>
      <c r="CB555" s="12">
        <f>BD555/AF555</f>
        <v>0.24940597420230823</v>
      </c>
      <c r="CC555" s="12">
        <f>BE555/AG555</f>
        <v>0.22255080376099484</v>
      </c>
      <c r="CD555" s="12">
        <f>BF555/AH555</f>
        <v>0.1900369003690037</v>
      </c>
      <c r="CE555" s="12">
        <f>BG555/AI555</f>
        <v>0.1900369003690037</v>
      </c>
      <c r="CF555" s="12"/>
      <c r="CG555" s="12">
        <v>15.71</v>
      </c>
      <c r="CH555" s="13">
        <v>11.38</v>
      </c>
      <c r="CI555" s="13">
        <v>12.39</v>
      </c>
      <c r="CJ555" s="13">
        <v>12.31</v>
      </c>
      <c r="CK555" s="13">
        <v>12.67</v>
      </c>
      <c r="CL555" s="13">
        <v>12.39</v>
      </c>
      <c r="CM555" s="13">
        <v>13.05</v>
      </c>
      <c r="CN555" s="13">
        <v>12.2</v>
      </c>
      <c r="CO555" s="13">
        <v>11.44</v>
      </c>
      <c r="CP555" s="13"/>
      <c r="CQ555" s="13"/>
      <c r="CR555" s="13">
        <v>27.48</v>
      </c>
      <c r="CS555" s="13">
        <v>24.86</v>
      </c>
      <c r="CT555" s="13">
        <v>23.04</v>
      </c>
      <c r="CU555" s="13"/>
      <c r="CV555" s="13">
        <v>24.17</v>
      </c>
      <c r="CW555" s="13">
        <v>23.04</v>
      </c>
      <c r="CX555" s="13">
        <v>29.69</v>
      </c>
      <c r="CY555" s="13">
        <v>26.91</v>
      </c>
      <c r="CZ555" s="14">
        <v>31.51</v>
      </c>
      <c r="DA555" s="14"/>
      <c r="DB555" s="14"/>
      <c r="DC555" s="27">
        <v>757.02</v>
      </c>
      <c r="DD555" s="27">
        <v>795.11</v>
      </c>
      <c r="DE555" s="27">
        <v>850.82</v>
      </c>
      <c r="DF555" s="27"/>
      <c r="DG555" s="27">
        <v>803.22</v>
      </c>
      <c r="DH555" s="27">
        <v>836.86</v>
      </c>
      <c r="DI555" s="27">
        <v>850.82</v>
      </c>
      <c r="DJ555" s="27">
        <v>823.16</v>
      </c>
      <c r="DK555" s="27"/>
      <c r="DL555" s="27"/>
      <c r="DM555" s="27"/>
      <c r="DN555" s="31" t="s">
        <v>5174</v>
      </c>
      <c r="DO555" s="31" t="s">
        <v>5201</v>
      </c>
      <c r="DP555" s="32" t="e">
        <f>J555/DN555</f>
        <v>#VALUE!</v>
      </c>
      <c r="DQ555" s="32" t="e">
        <f>J555/DO555</f>
        <v>#VALUE!</v>
      </c>
    </row>
    <row r="556" spans="2:121" x14ac:dyDescent="0.3">
      <c r="B556">
        <v>96</v>
      </c>
      <c r="C556" s="1" t="s">
        <v>1486</v>
      </c>
      <c r="D556" s="2" t="s">
        <v>129</v>
      </c>
      <c r="E556" s="3" t="s">
        <v>2921</v>
      </c>
      <c r="F556" s="3" t="s">
        <v>2947</v>
      </c>
      <c r="G556" s="4" t="s">
        <v>2985</v>
      </c>
      <c r="H556" s="4" t="s">
        <v>29</v>
      </c>
      <c r="I556" s="4" t="s">
        <v>2809</v>
      </c>
      <c r="J556" s="15">
        <v>328000</v>
      </c>
      <c r="K556" s="7" t="s">
        <v>7589</v>
      </c>
      <c r="L556" s="15">
        <v>10547673</v>
      </c>
      <c r="M556" s="16">
        <f>J556*L556/100000000</f>
        <v>34596.367440000002</v>
      </c>
      <c r="N556" s="17">
        <v>15.73</v>
      </c>
      <c r="O556" s="18">
        <v>22.89</v>
      </c>
      <c r="P556" s="18">
        <v>27.637344118638357</v>
      </c>
      <c r="Q556" s="18">
        <v>4.72</v>
      </c>
      <c r="R556" s="18">
        <v>26.75</v>
      </c>
      <c r="S556" s="9">
        <f>AB556/AA556</f>
        <v>1.2204092204092205</v>
      </c>
      <c r="T556" s="9">
        <f>AI556/AE556</f>
        <v>1.2212871287128713</v>
      </c>
      <c r="U556" s="9">
        <f>AN556/AM556</f>
        <v>1.1038175046554934</v>
      </c>
      <c r="V556" s="9">
        <f>AU556/AQ556</f>
        <v>1.1140819964349375</v>
      </c>
      <c r="W556" s="9">
        <f>AZ556/AY556</f>
        <v>1.1095603628750872</v>
      </c>
      <c r="X556" s="9">
        <f>BG556/BC556</f>
        <v>0.94696969696969702</v>
      </c>
      <c r="Y556" s="10">
        <v>5123</v>
      </c>
      <c r="Z556" s="10">
        <v>6873</v>
      </c>
      <c r="AA556" s="10">
        <v>7722</v>
      </c>
      <c r="AB556" s="10">
        <v>9424</v>
      </c>
      <c r="AC556" s="21"/>
      <c r="AD556" s="10">
        <v>1830</v>
      </c>
      <c r="AE556" s="10">
        <v>2020</v>
      </c>
      <c r="AF556" s="10">
        <v>2030</v>
      </c>
      <c r="AG556" s="24">
        <v>2123</v>
      </c>
      <c r="AH556" s="10">
        <v>2275</v>
      </c>
      <c r="AI556" s="5">
        <v>2467</v>
      </c>
      <c r="AJ556" s="5">
        <v>2569</v>
      </c>
      <c r="AK556" s="10">
        <v>1477</v>
      </c>
      <c r="AL556" s="10">
        <v>1829</v>
      </c>
      <c r="AM556" s="10">
        <v>2148</v>
      </c>
      <c r="AN556" s="10">
        <v>2371</v>
      </c>
      <c r="AO556" s="10"/>
      <c r="AP556" s="11">
        <v>551</v>
      </c>
      <c r="AQ556" s="11">
        <v>561</v>
      </c>
      <c r="AR556" s="11">
        <v>491</v>
      </c>
      <c r="AS556" s="11">
        <v>531</v>
      </c>
      <c r="AT556" s="11">
        <v>566</v>
      </c>
      <c r="AU556" s="11">
        <v>625</v>
      </c>
      <c r="AV556" s="10">
        <v>651</v>
      </c>
      <c r="AW556" s="10">
        <v>1041</v>
      </c>
      <c r="AX556" s="10">
        <v>1234</v>
      </c>
      <c r="AY556" s="10">
        <v>1433</v>
      </c>
      <c r="AZ556" s="10">
        <v>1590</v>
      </c>
      <c r="BA556" s="10"/>
      <c r="BB556" s="10">
        <v>395</v>
      </c>
      <c r="BC556" s="10">
        <v>396</v>
      </c>
      <c r="BD556" s="10">
        <v>286</v>
      </c>
      <c r="BE556" s="10">
        <v>376</v>
      </c>
      <c r="BF556" s="10">
        <v>391</v>
      </c>
      <c r="BG556" s="10">
        <v>375</v>
      </c>
      <c r="BH556" s="10">
        <v>443</v>
      </c>
      <c r="BI556" s="12">
        <f>AK556/Y556</f>
        <v>0.28830763224673045</v>
      </c>
      <c r="BJ556" s="12">
        <f>AL556/Z556</f>
        <v>0.26611377855376112</v>
      </c>
      <c r="BK556" s="12">
        <f>AM556/AA556</f>
        <v>0.27816627816627815</v>
      </c>
      <c r="BL556" s="12">
        <f>AN556/AB556</f>
        <v>0.2515916808149406</v>
      </c>
      <c r="BM556" s="12"/>
      <c r="BN556" s="12">
        <f>AP556/AD556</f>
        <v>0.3010928961748634</v>
      </c>
      <c r="BO556" s="12">
        <f>AQ556/AE556</f>
        <v>0.27772277227722775</v>
      </c>
      <c r="BP556" s="12">
        <f>AR556/AF556</f>
        <v>0.241871921182266</v>
      </c>
      <c r="BQ556" s="12">
        <f>AS556/AG556</f>
        <v>0.25011775788977864</v>
      </c>
      <c r="BR556" s="12">
        <f>AT556/AH556</f>
        <v>0.24879120879120878</v>
      </c>
      <c r="BS556" s="12">
        <f>AU556/AI556</f>
        <v>0.25334414268342115</v>
      </c>
      <c r="BT556" s="12"/>
      <c r="BU556" s="12">
        <f>AW556/Y556</f>
        <v>0.20320124926800703</v>
      </c>
      <c r="BV556" s="12">
        <f>AX556/Z556</f>
        <v>0.17954313982249381</v>
      </c>
      <c r="BW556" s="12">
        <f>AY556/AA556</f>
        <v>0.18557368557368559</v>
      </c>
      <c r="BX556" s="12">
        <f>AZ556/AB556</f>
        <v>0.16871816638370118</v>
      </c>
      <c r="BY556" s="12"/>
      <c r="BZ556" s="12">
        <f>BB556/AD556</f>
        <v>0.21584699453551912</v>
      </c>
      <c r="CA556" s="12">
        <f>BC556/AE556</f>
        <v>0.19603960396039605</v>
      </c>
      <c r="CB556" s="12">
        <f>BD556/AF556</f>
        <v>0.14088669950738916</v>
      </c>
      <c r="CC556" s="12">
        <f>BE556/AG556</f>
        <v>0.17710786622703723</v>
      </c>
      <c r="CD556" s="12">
        <f>BF556/AH556</f>
        <v>0.17186813186813188</v>
      </c>
      <c r="CE556" s="12">
        <f>BG556/AI556</f>
        <v>0.1520064856100527</v>
      </c>
      <c r="CF556" s="12"/>
      <c r="CG556" s="12">
        <v>25.25</v>
      </c>
      <c r="CH556" s="12">
        <v>29.57</v>
      </c>
      <c r="CI556" s="12">
        <v>30.22</v>
      </c>
      <c r="CJ556" s="12">
        <v>26.72</v>
      </c>
      <c r="CK556" s="12">
        <v>34.049999999999997</v>
      </c>
      <c r="CL556" s="12">
        <v>34.200000000000003</v>
      </c>
      <c r="CM556" s="12">
        <v>30.22</v>
      </c>
      <c r="CN556" s="12">
        <v>30.13</v>
      </c>
      <c r="CO556" s="12">
        <v>27.38</v>
      </c>
      <c r="CP556" s="12"/>
      <c r="CQ556" s="12"/>
      <c r="CR556" s="13">
        <v>173.93</v>
      </c>
      <c r="CS556" s="13">
        <v>246.74</v>
      </c>
      <c r="CT556" s="13">
        <v>210.55</v>
      </c>
      <c r="CU556" s="13"/>
      <c r="CV556" s="13">
        <v>232.65</v>
      </c>
      <c r="CW556" s="13">
        <v>210.49</v>
      </c>
      <c r="CX556" s="13">
        <v>210.55</v>
      </c>
      <c r="CY556" s="13">
        <v>258.8</v>
      </c>
      <c r="CZ556" s="14">
        <v>232.54</v>
      </c>
      <c r="DA556" s="14"/>
      <c r="DB556" s="14"/>
      <c r="DC556" s="27">
        <v>9106.85</v>
      </c>
      <c r="DD556" s="27">
        <v>10250.629999999999</v>
      </c>
      <c r="DE556" s="27">
        <v>12004.21</v>
      </c>
      <c r="DF556" s="27"/>
      <c r="DG556" s="27">
        <v>10874.76</v>
      </c>
      <c r="DH556" s="27">
        <v>11534.32</v>
      </c>
      <c r="DI556" s="27">
        <v>12004.21</v>
      </c>
      <c r="DJ556" s="27">
        <v>11922.02</v>
      </c>
      <c r="DK556" s="27"/>
      <c r="DL556" s="27"/>
      <c r="DM556" s="27"/>
      <c r="DN556" s="31" t="s">
        <v>5174</v>
      </c>
      <c r="DO556" s="31" t="s">
        <v>7590</v>
      </c>
      <c r="DP556" s="32" t="e">
        <f>J556/DN556</f>
        <v>#VALUE!</v>
      </c>
      <c r="DQ556" s="32" t="e">
        <f>J556/DO556</f>
        <v>#VALUE!</v>
      </c>
    </row>
    <row r="557" spans="2:121" x14ac:dyDescent="0.3">
      <c r="B557">
        <v>729</v>
      </c>
      <c r="C557" s="1" t="s">
        <v>2020</v>
      </c>
      <c r="D557" s="2" t="s">
        <v>663</v>
      </c>
      <c r="E557" s="3" t="s">
        <v>2921</v>
      </c>
      <c r="F557" s="3" t="s">
        <v>2906</v>
      </c>
      <c r="G557" s="4" t="s">
        <v>2935</v>
      </c>
      <c r="H557" s="4"/>
      <c r="I557" s="4" t="s">
        <v>2808</v>
      </c>
      <c r="J557" s="15">
        <v>19600</v>
      </c>
      <c r="K557" s="7" t="s">
        <v>8117</v>
      </c>
      <c r="L557" s="15">
        <v>14954978</v>
      </c>
      <c r="M557" s="16">
        <f>J557*L557/100000000</f>
        <v>2931.1756879999998</v>
      </c>
      <c r="N557" s="17">
        <v>2.31</v>
      </c>
      <c r="O557" s="18">
        <v>16.79</v>
      </c>
      <c r="P557" s="18">
        <v>15.457413249211356</v>
      </c>
      <c r="Q557" s="18">
        <v>2.77</v>
      </c>
      <c r="R557" s="18">
        <v>18.8</v>
      </c>
      <c r="S557" s="9">
        <f>AB557/AA557</f>
        <v>1.1832460732984293</v>
      </c>
      <c r="T557" s="9">
        <f>AI557/AE557</f>
        <v>1.216117216117216</v>
      </c>
      <c r="U557" s="9">
        <f>AN557/AM557</f>
        <v>1.1764705882352942</v>
      </c>
      <c r="V557" s="9">
        <f>AU557/AQ557</f>
        <v>1.6923076923076923</v>
      </c>
      <c r="W557" s="9">
        <f>AZ557/AY557</f>
        <v>1.2931034482758621</v>
      </c>
      <c r="X557" s="9">
        <f>BG557/BC557</f>
        <v>2</v>
      </c>
      <c r="Y557" s="10">
        <v>692</v>
      </c>
      <c r="Z557" s="10">
        <v>730</v>
      </c>
      <c r="AA557" s="10">
        <v>955</v>
      </c>
      <c r="AB557" s="10">
        <v>1130</v>
      </c>
      <c r="AC557" s="21"/>
      <c r="AD557" s="10">
        <v>294</v>
      </c>
      <c r="AE557" s="10">
        <v>273</v>
      </c>
      <c r="AF557" s="10">
        <v>237</v>
      </c>
      <c r="AG557" s="24">
        <v>249</v>
      </c>
      <c r="AH557" s="10">
        <v>332</v>
      </c>
      <c r="AI557" s="5">
        <v>332</v>
      </c>
      <c r="AJ557" s="5">
        <v>312</v>
      </c>
      <c r="AK557" s="10">
        <v>161</v>
      </c>
      <c r="AL557" s="10">
        <v>147</v>
      </c>
      <c r="AM557" s="10">
        <v>221</v>
      </c>
      <c r="AN557" s="10">
        <v>260</v>
      </c>
      <c r="AO557" s="10"/>
      <c r="AP557" s="11">
        <v>75</v>
      </c>
      <c r="AQ557" s="11">
        <v>52</v>
      </c>
      <c r="AR557" s="11">
        <v>41</v>
      </c>
      <c r="AS557" s="11">
        <v>58</v>
      </c>
      <c r="AT557" s="11">
        <v>88</v>
      </c>
      <c r="AU557" s="11">
        <v>88</v>
      </c>
      <c r="AV557" s="10">
        <v>73</v>
      </c>
      <c r="AW557" s="10">
        <v>90</v>
      </c>
      <c r="AX557" s="10">
        <v>98</v>
      </c>
      <c r="AY557" s="10">
        <v>174</v>
      </c>
      <c r="AZ557" s="10">
        <v>225</v>
      </c>
      <c r="BA557" s="10"/>
      <c r="BB557" s="10">
        <v>63</v>
      </c>
      <c r="BC557" s="10">
        <v>32</v>
      </c>
      <c r="BD557" s="10">
        <v>39</v>
      </c>
      <c r="BE557" s="10">
        <v>64</v>
      </c>
      <c r="BF557" s="10">
        <v>64</v>
      </c>
      <c r="BG557" s="10">
        <v>64</v>
      </c>
      <c r="BH557" s="10">
        <v>39</v>
      </c>
      <c r="BI557" s="12">
        <f>AK557/Y557</f>
        <v>0.23265895953757226</v>
      </c>
      <c r="BJ557" s="12">
        <f>AL557/Z557</f>
        <v>0.20136986301369864</v>
      </c>
      <c r="BK557" s="12">
        <f>AM557/AA557</f>
        <v>0.23141361256544501</v>
      </c>
      <c r="BL557" s="12">
        <f>AN557/AB557</f>
        <v>0.23008849557522124</v>
      </c>
      <c r="BM557" s="12"/>
      <c r="BN557" s="12">
        <f>AP557/AD557</f>
        <v>0.25510204081632654</v>
      </c>
      <c r="BO557" s="12">
        <f>AQ557/AE557</f>
        <v>0.19047619047619047</v>
      </c>
      <c r="BP557" s="12">
        <f>AR557/AF557</f>
        <v>0.1729957805907173</v>
      </c>
      <c r="BQ557" s="12">
        <f>AS557/AG557</f>
        <v>0.23293172690763053</v>
      </c>
      <c r="BR557" s="12">
        <f>AT557/AH557</f>
        <v>0.26506024096385544</v>
      </c>
      <c r="BS557" s="12">
        <f>AU557/AI557</f>
        <v>0.26506024096385544</v>
      </c>
      <c r="BT557" s="12"/>
      <c r="BU557" s="12">
        <f>AW557/Y557</f>
        <v>0.13005780346820808</v>
      </c>
      <c r="BV557" s="12">
        <f>AX557/Z557</f>
        <v>0.13424657534246576</v>
      </c>
      <c r="BW557" s="12">
        <f>AY557/AA557</f>
        <v>0.18219895287958116</v>
      </c>
      <c r="BX557" s="12">
        <f>AZ557/AB557</f>
        <v>0.19911504424778761</v>
      </c>
      <c r="BY557" s="12"/>
      <c r="BZ557" s="12">
        <f>BB557/AD557</f>
        <v>0.21428571428571427</v>
      </c>
      <c r="CA557" s="12">
        <f>BC557/AE557</f>
        <v>0.11721611721611722</v>
      </c>
      <c r="CB557" s="12">
        <f>BD557/AF557</f>
        <v>0.16455696202531644</v>
      </c>
      <c r="CC557" s="12">
        <f>BE557/AG557</f>
        <v>0.25702811244979917</v>
      </c>
      <c r="CD557" s="12">
        <f>BF557/AH557</f>
        <v>0.19277108433734941</v>
      </c>
      <c r="CE557" s="12">
        <f>BG557/AI557</f>
        <v>0.19277108433734941</v>
      </c>
      <c r="CF557" s="12"/>
      <c r="CG557" s="12">
        <v>14.2</v>
      </c>
      <c r="CH557" s="12">
        <v>12.01</v>
      </c>
      <c r="CI557" s="12">
        <v>18.600000000000001</v>
      </c>
      <c r="CJ557" s="12">
        <v>18.75</v>
      </c>
      <c r="CK557" s="12">
        <v>17.64</v>
      </c>
      <c r="CL557" s="12">
        <v>18.600000000000001</v>
      </c>
      <c r="CM557" s="12">
        <v>18.39</v>
      </c>
      <c r="CN557" s="12">
        <v>17.93</v>
      </c>
      <c r="CO557" s="12">
        <v>16.399999999999999</v>
      </c>
      <c r="CP557" s="12"/>
      <c r="CQ557" s="12"/>
      <c r="CR557" s="13">
        <v>71.39</v>
      </c>
      <c r="CS557" s="13">
        <v>70.78</v>
      </c>
      <c r="CT557" s="13">
        <v>81.27</v>
      </c>
      <c r="CU557" s="13"/>
      <c r="CV557" s="13">
        <v>67.75</v>
      </c>
      <c r="CW557" s="13">
        <v>81.27</v>
      </c>
      <c r="CX557" s="13">
        <v>74.7</v>
      </c>
      <c r="CY557" s="13">
        <v>61.52</v>
      </c>
      <c r="CZ557" s="14">
        <v>52.61</v>
      </c>
      <c r="DA557" s="14"/>
      <c r="DB557" s="14"/>
      <c r="DC557" s="27">
        <v>3064.31</v>
      </c>
      <c r="DD557" s="27">
        <v>1682.39</v>
      </c>
      <c r="DE557" s="27">
        <v>2025.32</v>
      </c>
      <c r="DF557" s="27"/>
      <c r="DG557" s="27">
        <v>1844.86</v>
      </c>
      <c r="DH557" s="27">
        <v>1975.24</v>
      </c>
      <c r="DI557" s="27">
        <v>2025.32</v>
      </c>
      <c r="DJ557" s="27">
        <v>2105.31</v>
      </c>
      <c r="DK557" s="27"/>
      <c r="DL557" s="27"/>
      <c r="DM557" s="27"/>
      <c r="DN557" s="31" t="s">
        <v>5174</v>
      </c>
      <c r="DO557" s="31" t="s">
        <v>5929</v>
      </c>
      <c r="DP557" s="32" t="e">
        <f>J557/DN557</f>
        <v>#VALUE!</v>
      </c>
      <c r="DQ557" s="32" t="e">
        <f>J557/DO557</f>
        <v>#VALUE!</v>
      </c>
    </row>
    <row r="558" spans="2:121" hidden="1" x14ac:dyDescent="0.3">
      <c r="B558">
        <v>1013</v>
      </c>
      <c r="C558" s="1" t="s">
        <v>2466</v>
      </c>
      <c r="D558" s="2" t="s">
        <v>1109</v>
      </c>
      <c r="E558" s="3" t="s">
        <v>2921</v>
      </c>
      <c r="F558" s="3" t="s">
        <v>2905</v>
      </c>
      <c r="G558" s="4" t="s">
        <v>2837</v>
      </c>
      <c r="H558" s="4"/>
      <c r="I558" s="4" t="s">
        <v>2809</v>
      </c>
      <c r="J558" s="15">
        <v>8850</v>
      </c>
      <c r="K558" s="7" t="s">
        <v>7923</v>
      </c>
      <c r="L558" s="15">
        <v>19320695</v>
      </c>
      <c r="M558" s="16">
        <f>J558*L558/100000000</f>
        <v>1709.8815075</v>
      </c>
      <c r="N558" s="17">
        <v>1.01</v>
      </c>
      <c r="O558" s="18">
        <v>0</v>
      </c>
      <c r="P558" s="18">
        <v>22.125</v>
      </c>
      <c r="Q558" s="18">
        <v>1.26</v>
      </c>
      <c r="R558" s="18">
        <v>1.7399999999999998</v>
      </c>
      <c r="S558" s="9">
        <f>AB558/AA558</f>
        <v>0.25433526011560692</v>
      </c>
      <c r="T558" s="9">
        <f>AI558/AE558</f>
        <v>1.0853889943074004</v>
      </c>
      <c r="U558" s="9">
        <f>AN558/AM558</f>
        <v>0.38709677419354838</v>
      </c>
      <c r="V558" s="9" t="e">
        <f>AU558/AQ558</f>
        <v>#VALUE!</v>
      </c>
      <c r="W558" s="9">
        <f>AZ558/AY558</f>
        <v>0.45238095238095238</v>
      </c>
      <c r="X558" s="9">
        <f>BG558/BC558</f>
        <v>9.5</v>
      </c>
      <c r="Y558" s="10">
        <v>2352</v>
      </c>
      <c r="Z558" s="10">
        <v>2131</v>
      </c>
      <c r="AA558" s="10">
        <v>2249</v>
      </c>
      <c r="AB558" s="10">
        <v>572</v>
      </c>
      <c r="AC558" s="21"/>
      <c r="AD558" s="10">
        <v>586</v>
      </c>
      <c r="AE558" s="10">
        <v>527</v>
      </c>
      <c r="AF558" s="10">
        <v>630</v>
      </c>
      <c r="AG558" s="24">
        <v>522</v>
      </c>
      <c r="AH558" s="10">
        <v>395</v>
      </c>
      <c r="AI558" s="5">
        <v>572</v>
      </c>
      <c r="AJ558" s="5">
        <v>630</v>
      </c>
      <c r="AK558" s="10">
        <v>42</v>
      </c>
      <c r="AL558" s="10" t="s">
        <v>2995</v>
      </c>
      <c r="AM558" s="10">
        <v>31</v>
      </c>
      <c r="AN558" s="10">
        <v>12</v>
      </c>
      <c r="AO558" s="10"/>
      <c r="AP558" s="11">
        <v>12</v>
      </c>
      <c r="AQ558" s="11" t="s">
        <v>2995</v>
      </c>
      <c r="AR558" s="11">
        <v>16</v>
      </c>
      <c r="AS558" s="11">
        <v>-13</v>
      </c>
      <c r="AT558" s="11">
        <v>-34</v>
      </c>
      <c r="AU558" s="11">
        <v>12</v>
      </c>
      <c r="AV558" s="10">
        <v>16</v>
      </c>
      <c r="AW558" s="10">
        <v>33</v>
      </c>
      <c r="AX558" s="10">
        <v>23</v>
      </c>
      <c r="AY558" s="10">
        <v>42</v>
      </c>
      <c r="AZ558" s="10">
        <v>19</v>
      </c>
      <c r="BA558" s="10"/>
      <c r="BB558" s="10">
        <v>17</v>
      </c>
      <c r="BC558" s="10">
        <v>2</v>
      </c>
      <c r="BD558" s="10">
        <v>29</v>
      </c>
      <c r="BE558" s="10">
        <v>-6</v>
      </c>
      <c r="BF558" s="10">
        <v>-43</v>
      </c>
      <c r="BG558" s="10">
        <v>19</v>
      </c>
      <c r="BH558" s="10">
        <v>29</v>
      </c>
      <c r="BI558" s="12">
        <f>AK558/Y558</f>
        <v>1.7857142857142856E-2</v>
      </c>
      <c r="BJ558" s="12" t="e">
        <f>AL558/Z558</f>
        <v>#VALUE!</v>
      </c>
      <c r="BK558" s="12">
        <f>AM558/AA558</f>
        <v>1.3783903957314362E-2</v>
      </c>
      <c r="BL558" s="12">
        <f>AN558/AB558</f>
        <v>2.097902097902098E-2</v>
      </c>
      <c r="BM558" s="12"/>
      <c r="BN558" s="12">
        <f>AP558/AD558</f>
        <v>2.0477815699658702E-2</v>
      </c>
      <c r="BO558" s="12" t="e">
        <f>AQ558/AE558</f>
        <v>#VALUE!</v>
      </c>
      <c r="BP558" s="12">
        <f>AR558/AF558</f>
        <v>2.5396825396825397E-2</v>
      </c>
      <c r="BQ558" s="12">
        <f>AS558/AG558</f>
        <v>-2.4904214559386972E-2</v>
      </c>
      <c r="BR558" s="12">
        <f>AT558/AH558</f>
        <v>-8.6075949367088608E-2</v>
      </c>
      <c r="BS558" s="12">
        <f>AU558/AI558</f>
        <v>2.097902097902098E-2</v>
      </c>
      <c r="BT558" s="12"/>
      <c r="BU558" s="12">
        <f>AW558/Y558</f>
        <v>1.4030612244897959E-2</v>
      </c>
      <c r="BV558" s="12">
        <f>AX558/Z558</f>
        <v>1.0793054903801032E-2</v>
      </c>
      <c r="BW558" s="12">
        <f>AY558/AA558</f>
        <v>1.8674966651845263E-2</v>
      </c>
      <c r="BX558" s="12">
        <f>AZ558/AB558</f>
        <v>3.3216783216783216E-2</v>
      </c>
      <c r="BY558" s="12"/>
      <c r="BZ558" s="12">
        <f>BB558/AD558</f>
        <v>2.9010238907849831E-2</v>
      </c>
      <c r="CA558" s="12">
        <f>BC558/AE558</f>
        <v>3.7950664136622392E-3</v>
      </c>
      <c r="CB558" s="12">
        <f>BD558/AF558</f>
        <v>4.6031746031746035E-2</v>
      </c>
      <c r="CC558" s="12">
        <f>BE558/AG558</f>
        <v>-1.1494252873563218E-2</v>
      </c>
      <c r="CD558" s="12">
        <f>BF558/AH558</f>
        <v>-0.10886075949367088</v>
      </c>
      <c r="CE558" s="12">
        <f>BG558/AI558</f>
        <v>3.3216783216783216E-2</v>
      </c>
      <c r="CF558" s="12"/>
      <c r="CG558" s="12">
        <v>3.78</v>
      </c>
      <c r="CH558" s="12">
        <v>2.57</v>
      </c>
      <c r="CI558" s="12">
        <v>4.3899999999999997</v>
      </c>
      <c r="CJ558" s="12">
        <v>0</v>
      </c>
      <c r="CK558" s="12">
        <v>-0.03</v>
      </c>
      <c r="CL558" s="12">
        <v>2.29</v>
      </c>
      <c r="CM558" s="12">
        <v>4.3899999999999997</v>
      </c>
      <c r="CN558" s="12">
        <v>4.3099999999999996</v>
      </c>
      <c r="CO558" s="12">
        <v>-1.73</v>
      </c>
      <c r="CP558" s="12"/>
      <c r="CQ558" s="12"/>
      <c r="CR558" s="13">
        <v>123.21</v>
      </c>
      <c r="CS558" s="13">
        <v>116.84</v>
      </c>
      <c r="CT558" s="13">
        <v>111.4</v>
      </c>
      <c r="CU558" s="13"/>
      <c r="CV558" s="13">
        <v>108.98</v>
      </c>
      <c r="CW558" s="13">
        <v>104.43</v>
      </c>
      <c r="CX558" s="13">
        <v>111.4</v>
      </c>
      <c r="CY558" s="13">
        <v>108.7</v>
      </c>
      <c r="CZ558" s="14">
        <v>106.13</v>
      </c>
      <c r="DA558" s="14"/>
      <c r="DB558" s="14"/>
      <c r="DC558" s="27">
        <v>837.54</v>
      </c>
      <c r="DD558" s="27">
        <v>849.74</v>
      </c>
      <c r="DE558" s="27">
        <v>937.61</v>
      </c>
      <c r="DF558" s="27"/>
      <c r="DG558" s="27">
        <v>931.42</v>
      </c>
      <c r="DH558" s="27">
        <v>933.84</v>
      </c>
      <c r="DI558" s="27">
        <v>937.61</v>
      </c>
      <c r="DJ558" s="27">
        <v>929.41</v>
      </c>
      <c r="DK558" s="27"/>
      <c r="DL558" s="27"/>
      <c r="DM558" s="27"/>
      <c r="DN558" s="31" t="s">
        <v>5174</v>
      </c>
      <c r="DO558" s="31" t="s">
        <v>6208</v>
      </c>
      <c r="DP558" s="32" t="e">
        <f>J558/DN558</f>
        <v>#VALUE!</v>
      </c>
      <c r="DQ558" s="32" t="e">
        <f>J558/DO558</f>
        <v>#VALUE!</v>
      </c>
    </row>
    <row r="559" spans="2:121" x14ac:dyDescent="0.3">
      <c r="B559">
        <v>473</v>
      </c>
      <c r="C559" s="1" t="s">
        <v>1856</v>
      </c>
      <c r="D559" s="2" t="s">
        <v>499</v>
      </c>
      <c r="E559" s="3" t="s">
        <v>2921</v>
      </c>
      <c r="F559" s="3" t="s">
        <v>2903</v>
      </c>
      <c r="G559" s="4" t="s">
        <v>2919</v>
      </c>
      <c r="H559" s="4"/>
      <c r="I559" s="4" t="s">
        <v>2966</v>
      </c>
      <c r="J559" s="15">
        <v>69600</v>
      </c>
      <c r="K559" s="7" t="s">
        <v>7911</v>
      </c>
      <c r="L559" s="15">
        <v>6275415</v>
      </c>
      <c r="M559" s="16">
        <f>J559*L559/100000000</f>
        <v>4367.6888399999998</v>
      </c>
      <c r="N559" s="17">
        <v>8.8000000000000007</v>
      </c>
      <c r="O559" s="18">
        <v>11.09</v>
      </c>
      <c r="P559" s="18">
        <v>9.2503987240829346</v>
      </c>
      <c r="Q559" s="18">
        <v>1.98</v>
      </c>
      <c r="R559" s="18">
        <v>18.86</v>
      </c>
      <c r="S559" s="9">
        <f>AB559/AA559</f>
        <v>1.1829959514170041</v>
      </c>
      <c r="T559" s="9">
        <f>AI559/AE559</f>
        <v>1.2134146341463414</v>
      </c>
      <c r="U559" s="9">
        <f>AN559/AM559</f>
        <v>1.7089783281733746</v>
      </c>
      <c r="V559" s="9">
        <f>AU559/AQ559</f>
        <v>2</v>
      </c>
      <c r="W559" s="9">
        <f>AZ559/AY559</f>
        <v>2.4629629629629628</v>
      </c>
      <c r="X559" s="9">
        <f>BG559/BC559</f>
        <v>4.1071428571428568</v>
      </c>
      <c r="Y559" s="10">
        <v>2001</v>
      </c>
      <c r="Z559" s="10">
        <v>1987</v>
      </c>
      <c r="AA559" s="10">
        <v>2470</v>
      </c>
      <c r="AB559" s="10">
        <v>2922</v>
      </c>
      <c r="AC559" s="21"/>
      <c r="AD559" s="10">
        <v>607</v>
      </c>
      <c r="AE559" s="10">
        <v>656</v>
      </c>
      <c r="AF559" s="10">
        <v>601</v>
      </c>
      <c r="AG559" s="24">
        <v>727</v>
      </c>
      <c r="AH559" s="10">
        <v>722</v>
      </c>
      <c r="AI559" s="5">
        <v>796</v>
      </c>
      <c r="AJ559" s="5">
        <v>677</v>
      </c>
      <c r="AK559" s="10">
        <v>375</v>
      </c>
      <c r="AL559" s="10">
        <v>282</v>
      </c>
      <c r="AM559" s="10">
        <v>323</v>
      </c>
      <c r="AN559" s="10">
        <v>552</v>
      </c>
      <c r="AO559" s="10"/>
      <c r="AP559" s="11">
        <v>99</v>
      </c>
      <c r="AQ559" s="11">
        <v>78</v>
      </c>
      <c r="AR559" s="11">
        <v>-2</v>
      </c>
      <c r="AS559" s="11">
        <v>153</v>
      </c>
      <c r="AT559" s="11">
        <v>141</v>
      </c>
      <c r="AU559" s="11">
        <v>156</v>
      </c>
      <c r="AV559" s="10">
        <v>102</v>
      </c>
      <c r="AW559" s="10">
        <v>794</v>
      </c>
      <c r="AX559" s="10">
        <v>204</v>
      </c>
      <c r="AY559" s="10">
        <v>162</v>
      </c>
      <c r="AZ559" s="10">
        <v>399</v>
      </c>
      <c r="BA559" s="10"/>
      <c r="BB559" s="10">
        <v>79</v>
      </c>
      <c r="BC559" s="10">
        <v>28</v>
      </c>
      <c r="BD559" s="10">
        <v>-55</v>
      </c>
      <c r="BE559" s="10">
        <v>118</v>
      </c>
      <c r="BF559" s="10">
        <v>90</v>
      </c>
      <c r="BG559" s="10">
        <v>115</v>
      </c>
      <c r="BH559" s="10">
        <v>-55</v>
      </c>
      <c r="BI559" s="12">
        <f>AK559/Y559</f>
        <v>0.1874062968515742</v>
      </c>
      <c r="BJ559" s="12">
        <f>AL559/Z559</f>
        <v>0.14192249622546552</v>
      </c>
      <c r="BK559" s="12">
        <f>AM559/AA559</f>
        <v>0.13076923076923078</v>
      </c>
      <c r="BL559" s="12">
        <f>AN559/AB559</f>
        <v>0.18891170431211499</v>
      </c>
      <c r="BM559" s="12"/>
      <c r="BN559" s="12">
        <f>AP559/AD559</f>
        <v>0.1630971993410214</v>
      </c>
      <c r="BO559" s="12">
        <f>AQ559/AE559</f>
        <v>0.11890243902439024</v>
      </c>
      <c r="BP559" s="12">
        <f>AR559/AF559</f>
        <v>-3.3277870216306157E-3</v>
      </c>
      <c r="BQ559" s="12">
        <f>AS559/AG559</f>
        <v>0.21045392022008252</v>
      </c>
      <c r="BR559" s="12">
        <f>AT559/AH559</f>
        <v>0.19529085872576177</v>
      </c>
      <c r="BS559" s="12">
        <f>AU559/AI559</f>
        <v>0.19597989949748743</v>
      </c>
      <c r="BT559" s="12"/>
      <c r="BU559" s="12">
        <f>AW559/Y559</f>
        <v>0.39680159920039981</v>
      </c>
      <c r="BV559" s="12">
        <f>AX559/Z559</f>
        <v>0.10266733769501761</v>
      </c>
      <c r="BW559" s="12">
        <f>AY559/AA559</f>
        <v>6.5587044534412955E-2</v>
      </c>
      <c r="BX559" s="12">
        <f>AZ559/AB559</f>
        <v>0.13655030800821355</v>
      </c>
      <c r="BY559" s="12"/>
      <c r="BZ559" s="12">
        <f>BB559/AD559</f>
        <v>0.13014827018121911</v>
      </c>
      <c r="CA559" s="12">
        <f>BC559/AE559</f>
        <v>4.2682926829268296E-2</v>
      </c>
      <c r="CB559" s="12">
        <f>BD559/AF559</f>
        <v>-9.1514143094841932E-2</v>
      </c>
      <c r="CC559" s="12">
        <f>BE559/AG559</f>
        <v>0.1623108665749656</v>
      </c>
      <c r="CD559" s="12">
        <f>BF559/AH559</f>
        <v>0.12465373961218837</v>
      </c>
      <c r="CE559" s="12">
        <f>BG559/AI559</f>
        <v>0.14447236180904521</v>
      </c>
      <c r="CF559" s="12"/>
      <c r="CG559" s="12">
        <v>51.19</v>
      </c>
      <c r="CH559" s="12">
        <v>10.63</v>
      </c>
      <c r="CI559" s="12">
        <v>8.2100000000000009</v>
      </c>
      <c r="CJ559" s="12">
        <v>18.86</v>
      </c>
      <c r="CK559" s="12">
        <v>13.57</v>
      </c>
      <c r="CL559" s="12">
        <v>11.95</v>
      </c>
      <c r="CM559" s="12">
        <v>8.2100000000000009</v>
      </c>
      <c r="CN559" s="12">
        <v>8.57</v>
      </c>
      <c r="CO559" s="12">
        <v>8.77</v>
      </c>
      <c r="CP559" s="12"/>
      <c r="CQ559" s="12"/>
      <c r="CR559" s="13">
        <v>33.950000000000003</v>
      </c>
      <c r="CS559" s="13">
        <v>30.34</v>
      </c>
      <c r="CT559" s="13">
        <v>56.26</v>
      </c>
      <c r="CU559" s="13"/>
      <c r="CV559" s="13">
        <v>43.48</v>
      </c>
      <c r="CW559" s="13">
        <v>48.74</v>
      </c>
      <c r="CX559" s="13">
        <v>56.26</v>
      </c>
      <c r="CY559" s="13">
        <v>65.81</v>
      </c>
      <c r="CZ559" s="14">
        <v>59.43</v>
      </c>
      <c r="DA559" s="14"/>
      <c r="DB559" s="14"/>
      <c r="DC559" s="27">
        <v>5930.97</v>
      </c>
      <c r="DD559" s="27">
        <v>6100.11</v>
      </c>
      <c r="DE559" s="27">
        <v>6247.03</v>
      </c>
      <c r="DF559" s="27"/>
      <c r="DG559" s="27">
        <v>6335.23</v>
      </c>
      <c r="DH559" s="27">
        <v>6423.36</v>
      </c>
      <c r="DI559" s="27">
        <v>6247.03</v>
      </c>
      <c r="DJ559" s="27">
        <v>6213.7</v>
      </c>
      <c r="DK559" s="27"/>
      <c r="DL559" s="27"/>
      <c r="DM559" s="27"/>
      <c r="DN559" s="31" t="s">
        <v>5174</v>
      </c>
      <c r="DO559" s="31" t="s">
        <v>5642</v>
      </c>
      <c r="DP559" s="32" t="e">
        <f>J559/DN559</f>
        <v>#VALUE!</v>
      </c>
      <c r="DQ559" s="32" t="e">
        <f>J559/DO559</f>
        <v>#VALUE!</v>
      </c>
    </row>
    <row r="560" spans="2:121" x14ac:dyDescent="0.3">
      <c r="B560">
        <v>520</v>
      </c>
      <c r="C560" s="1" t="s">
        <v>1912</v>
      </c>
      <c r="D560" s="2" t="s">
        <v>555</v>
      </c>
      <c r="E560" s="3" t="s">
        <v>2921</v>
      </c>
      <c r="F560" s="3" t="s">
        <v>2898</v>
      </c>
      <c r="G560" s="4" t="s">
        <v>2899</v>
      </c>
      <c r="H560" s="4"/>
      <c r="I560" s="4" t="s">
        <v>3000</v>
      </c>
      <c r="J560" s="15">
        <v>21200</v>
      </c>
      <c r="K560" s="7" t="s">
        <v>7954</v>
      </c>
      <c r="L560" s="15">
        <v>19318786</v>
      </c>
      <c r="M560" s="16">
        <f>J560*L560/100000000</f>
        <v>4095.5826320000001</v>
      </c>
      <c r="N560" s="17">
        <v>2.57</v>
      </c>
      <c r="O560" s="18">
        <v>13.29</v>
      </c>
      <c r="P560" s="18">
        <v>8.412698412698413</v>
      </c>
      <c r="Q560" s="18">
        <v>1.93</v>
      </c>
      <c r="R560" s="18">
        <v>16.03</v>
      </c>
      <c r="S560" s="9">
        <f>AB560/AA560</f>
        <v>1.2397003745318351</v>
      </c>
      <c r="T560" s="9">
        <f>AI560/AE560</f>
        <v>1.2118959107806691</v>
      </c>
      <c r="U560" s="9">
        <f>AN560/AM560</f>
        <v>1.7377049180327868</v>
      </c>
      <c r="V560" s="9">
        <f>AU560/AQ560</f>
        <v>1.4827586206896552</v>
      </c>
      <c r="W560" s="9">
        <f>AZ560/AY560</f>
        <v>2.7787610619469025</v>
      </c>
      <c r="X560" s="9">
        <f>BG560/BC560</f>
        <v>0.92366412213740456</v>
      </c>
      <c r="Y560" s="10">
        <v>2228</v>
      </c>
      <c r="Z560" s="10">
        <v>1937</v>
      </c>
      <c r="AA560" s="10">
        <v>1869</v>
      </c>
      <c r="AB560" s="10">
        <v>2317</v>
      </c>
      <c r="AC560" s="21"/>
      <c r="AD560" s="10">
        <v>490</v>
      </c>
      <c r="AE560" s="10">
        <v>538</v>
      </c>
      <c r="AF560" s="10">
        <v>540</v>
      </c>
      <c r="AG560" s="24">
        <v>592</v>
      </c>
      <c r="AH560" s="10">
        <v>652</v>
      </c>
      <c r="AI560" s="5">
        <v>652</v>
      </c>
      <c r="AJ560" s="5">
        <v>534</v>
      </c>
      <c r="AK560" s="10">
        <v>415</v>
      </c>
      <c r="AL560" s="10">
        <v>251</v>
      </c>
      <c r="AM560" s="10">
        <v>244</v>
      </c>
      <c r="AN560" s="10">
        <v>424</v>
      </c>
      <c r="AO560" s="10"/>
      <c r="AP560" s="11">
        <v>80</v>
      </c>
      <c r="AQ560" s="11">
        <v>87</v>
      </c>
      <c r="AR560" s="11">
        <v>97</v>
      </c>
      <c r="AS560" s="11">
        <v>122</v>
      </c>
      <c r="AT560" s="11">
        <v>129</v>
      </c>
      <c r="AU560" s="11">
        <v>129</v>
      </c>
      <c r="AV560" s="10">
        <v>76</v>
      </c>
      <c r="AW560" s="10">
        <v>394</v>
      </c>
      <c r="AX560" s="10">
        <v>186</v>
      </c>
      <c r="AY560" s="10">
        <v>113</v>
      </c>
      <c r="AZ560" s="10">
        <v>314</v>
      </c>
      <c r="BA560" s="10"/>
      <c r="BB560" s="10">
        <v>11</v>
      </c>
      <c r="BC560" s="10">
        <v>131</v>
      </c>
      <c r="BD560" s="10">
        <v>20</v>
      </c>
      <c r="BE560" s="10">
        <v>104</v>
      </c>
      <c r="BF560" s="10">
        <v>121</v>
      </c>
      <c r="BG560" s="10">
        <v>121</v>
      </c>
      <c r="BH560" s="10">
        <v>20</v>
      </c>
      <c r="BI560" s="12">
        <f>AK560/Y560</f>
        <v>0.18626570915619389</v>
      </c>
      <c r="BJ560" s="12">
        <f>AL560/Z560</f>
        <v>0.12958182756840475</v>
      </c>
      <c r="BK560" s="12">
        <f>AM560/AA560</f>
        <v>0.13055109684323168</v>
      </c>
      <c r="BL560" s="12">
        <f>AN560/AB560</f>
        <v>0.18299525248165732</v>
      </c>
      <c r="BM560" s="12"/>
      <c r="BN560" s="12">
        <f>AP560/AD560</f>
        <v>0.16326530612244897</v>
      </c>
      <c r="BO560" s="12">
        <f>AQ560/AE560</f>
        <v>0.16171003717472118</v>
      </c>
      <c r="BP560" s="12">
        <f>AR560/AF560</f>
        <v>0.17962962962962964</v>
      </c>
      <c r="BQ560" s="12">
        <f>AS560/AG560</f>
        <v>0.20608108108108109</v>
      </c>
      <c r="BR560" s="12">
        <f>AT560/AH560</f>
        <v>0.19785276073619631</v>
      </c>
      <c r="BS560" s="12">
        <f>AU560/AI560</f>
        <v>0.19785276073619631</v>
      </c>
      <c r="BT560" s="12"/>
      <c r="BU560" s="12">
        <f>AW560/Y560</f>
        <v>0.17684021543985637</v>
      </c>
      <c r="BV560" s="12">
        <f>AX560/Z560</f>
        <v>9.6024780588538972E-2</v>
      </c>
      <c r="BW560" s="12">
        <f>AY560/AA560</f>
        <v>6.0460139111824504E-2</v>
      </c>
      <c r="BX560" s="12">
        <f>AZ560/AB560</f>
        <v>0.13552006905481226</v>
      </c>
      <c r="BY560" s="12"/>
      <c r="BZ560" s="12">
        <f>BB560/AD560</f>
        <v>2.2448979591836733E-2</v>
      </c>
      <c r="CA560" s="12">
        <f>BC560/AE560</f>
        <v>0.24349442379182157</v>
      </c>
      <c r="CB560" s="12">
        <f>BD560/AF560</f>
        <v>3.7037037037037035E-2</v>
      </c>
      <c r="CC560" s="12">
        <f>BE560/AG560</f>
        <v>0.17567567567567569</v>
      </c>
      <c r="CD560" s="12">
        <f>BF560/AH560</f>
        <v>0.18558282208588958</v>
      </c>
      <c r="CE560" s="12">
        <f>BG560/AI560</f>
        <v>0.18558282208588958</v>
      </c>
      <c r="CF560" s="12"/>
      <c r="CG560" s="12">
        <v>29.18</v>
      </c>
      <c r="CH560" s="12">
        <v>12.77</v>
      </c>
      <c r="CI560" s="12">
        <v>6.41</v>
      </c>
      <c r="CJ560" s="12">
        <v>16.95</v>
      </c>
      <c r="CK560" s="12">
        <v>-1.07</v>
      </c>
      <c r="CL560" s="12">
        <v>6.41</v>
      </c>
      <c r="CM560" s="12">
        <v>11.58</v>
      </c>
      <c r="CN560" s="12">
        <v>14.51</v>
      </c>
      <c r="CO560" s="12">
        <v>20.420000000000002</v>
      </c>
      <c r="CP560" s="12"/>
      <c r="CQ560" s="12"/>
      <c r="CR560" s="13">
        <v>124.33</v>
      </c>
      <c r="CS560" s="13">
        <v>105.24</v>
      </c>
      <c r="CT560" s="13">
        <v>101.16</v>
      </c>
      <c r="CU560" s="13"/>
      <c r="CV560" s="13">
        <v>111.83</v>
      </c>
      <c r="CW560" s="13">
        <v>101.16</v>
      </c>
      <c r="CX560" s="13">
        <v>113.87</v>
      </c>
      <c r="CY560" s="13">
        <v>109.11</v>
      </c>
      <c r="CZ560" s="14">
        <v>100.72</v>
      </c>
      <c r="DA560" s="14"/>
      <c r="DB560" s="14"/>
      <c r="DC560" s="27">
        <v>1545.14</v>
      </c>
      <c r="DD560" s="27">
        <v>1727.14</v>
      </c>
      <c r="DE560" s="27">
        <v>1802.48</v>
      </c>
      <c r="DF560" s="27"/>
      <c r="DG560" s="27">
        <v>1663.97</v>
      </c>
      <c r="DH560" s="27">
        <v>1670.89</v>
      </c>
      <c r="DI560" s="27">
        <v>1802.48</v>
      </c>
      <c r="DJ560" s="27">
        <v>1765.02</v>
      </c>
      <c r="DK560" s="27"/>
      <c r="DL560" s="27"/>
      <c r="DM560" s="27"/>
      <c r="DN560" s="31" t="s">
        <v>5174</v>
      </c>
      <c r="DO560" s="31" t="s">
        <v>5715</v>
      </c>
      <c r="DP560" s="32" t="e">
        <f>J560/DN560</f>
        <v>#VALUE!</v>
      </c>
      <c r="DQ560" s="32" t="e">
        <f>J560/DO560</f>
        <v>#VALUE!</v>
      </c>
    </row>
    <row r="561" spans="1:121" hidden="1" x14ac:dyDescent="0.3">
      <c r="B561">
        <v>815</v>
      </c>
      <c r="C561" s="1" t="s">
        <v>1630</v>
      </c>
      <c r="D561" s="2" t="s">
        <v>273</v>
      </c>
      <c r="E561" s="3" t="s">
        <v>2921</v>
      </c>
      <c r="F561" s="3" t="s">
        <v>3014</v>
      </c>
      <c r="G561" s="4" t="s">
        <v>3014</v>
      </c>
      <c r="H561" s="4"/>
      <c r="I561" s="4" t="s">
        <v>2839</v>
      </c>
      <c r="J561" s="15">
        <v>8560</v>
      </c>
      <c r="K561" s="7" t="s">
        <v>8181</v>
      </c>
      <c r="L561" s="15">
        <v>26314876</v>
      </c>
      <c r="M561" s="16">
        <f>J561*L561/100000000</f>
        <v>2252.5533856000002</v>
      </c>
      <c r="N561" s="17">
        <v>1.81</v>
      </c>
      <c r="O561" s="18">
        <v>-389.09090909090907</v>
      </c>
      <c r="P561" s="18">
        <v>22.061855670103093</v>
      </c>
      <c r="Q561" s="18">
        <v>1.3224999999999998</v>
      </c>
      <c r="R561" s="18">
        <v>2.4350000000000001</v>
      </c>
      <c r="S561" s="9">
        <f>AB561/AA561</f>
        <v>0.39348370927318294</v>
      </c>
      <c r="T561" s="9">
        <f>AI561/AE561</f>
        <v>1.6155285313376988</v>
      </c>
      <c r="U561" s="9">
        <f>AN561/AM561</f>
        <v>0.14634146341463414</v>
      </c>
      <c r="V561" s="9">
        <f>AU561/AQ561</f>
        <v>0.46875</v>
      </c>
      <c r="W561" s="9">
        <f>AZ561/AY561</f>
        <v>0.17886178861788618</v>
      </c>
      <c r="X561" s="9">
        <f>BG561/BC561</f>
        <v>0.84615384615384615</v>
      </c>
      <c r="Y561" s="10">
        <v>4243</v>
      </c>
      <c r="Z561" s="10">
        <v>3617</v>
      </c>
      <c r="AA561" s="10">
        <v>4389</v>
      </c>
      <c r="AB561" s="10">
        <v>1727</v>
      </c>
      <c r="AC561" s="21"/>
      <c r="AD561" s="10">
        <v>1308</v>
      </c>
      <c r="AE561" s="10">
        <v>1069</v>
      </c>
      <c r="AF561" s="10">
        <v>1017</v>
      </c>
      <c r="AG561" s="24">
        <v>1185</v>
      </c>
      <c r="AH561" s="10">
        <v>1727</v>
      </c>
      <c r="AI561" s="5">
        <v>1727</v>
      </c>
      <c r="AJ561" s="5">
        <v>1069</v>
      </c>
      <c r="AK561" s="10">
        <v>168</v>
      </c>
      <c r="AL561" s="10">
        <v>44</v>
      </c>
      <c r="AM561" s="10">
        <v>205</v>
      </c>
      <c r="AN561" s="10">
        <v>30</v>
      </c>
      <c r="AO561" s="10"/>
      <c r="AP561" s="11">
        <v>53</v>
      </c>
      <c r="AQ561" s="11">
        <v>64</v>
      </c>
      <c r="AR561" s="11">
        <v>-21</v>
      </c>
      <c r="AS561" s="11">
        <v>-25</v>
      </c>
      <c r="AT561" s="11">
        <v>30</v>
      </c>
      <c r="AU561" s="11">
        <v>30</v>
      </c>
      <c r="AV561" s="10">
        <v>-21</v>
      </c>
      <c r="AW561" s="10">
        <v>20</v>
      </c>
      <c r="AX561" s="10">
        <v>-180</v>
      </c>
      <c r="AY561" s="10">
        <v>123</v>
      </c>
      <c r="AZ561" s="10">
        <v>22</v>
      </c>
      <c r="BA561" s="10"/>
      <c r="BB561" s="10">
        <v>51</v>
      </c>
      <c r="BC561" s="10">
        <v>26</v>
      </c>
      <c r="BD561" s="10">
        <v>-27</v>
      </c>
      <c r="BE561" s="10">
        <v>-28</v>
      </c>
      <c r="BF561" s="10">
        <v>22</v>
      </c>
      <c r="BG561" s="10">
        <v>22</v>
      </c>
      <c r="BH561" s="10">
        <v>-27</v>
      </c>
      <c r="BI561" s="12">
        <f>AK561/Y561</f>
        <v>3.959462644355409E-2</v>
      </c>
      <c r="BJ561" s="12">
        <f>AL561/Z561</f>
        <v>1.2164777439867294E-2</v>
      </c>
      <c r="BK561" s="12">
        <f>AM561/AA561</f>
        <v>4.6707678286625656E-2</v>
      </c>
      <c r="BL561" s="12">
        <f>AN561/AB561</f>
        <v>1.7371163867979156E-2</v>
      </c>
      <c r="BM561" s="12"/>
      <c r="BN561" s="12">
        <f>AP561/AD561</f>
        <v>4.0519877675840976E-2</v>
      </c>
      <c r="BO561" s="12">
        <f>AQ561/AE561</f>
        <v>5.9869036482694107E-2</v>
      </c>
      <c r="BP561" s="12">
        <f>AR561/AF561</f>
        <v>-2.0648967551622419E-2</v>
      </c>
      <c r="BQ561" s="12">
        <f>AS561/AG561</f>
        <v>-2.1097046413502109E-2</v>
      </c>
      <c r="BR561" s="12">
        <f>AT561/AH561</f>
        <v>1.7371163867979156E-2</v>
      </c>
      <c r="BS561" s="12">
        <f>AU561/AI561</f>
        <v>1.7371163867979156E-2</v>
      </c>
      <c r="BT561" s="12"/>
      <c r="BU561" s="12">
        <f>AW561/Y561</f>
        <v>4.7136460051850106E-3</v>
      </c>
      <c r="BV561" s="12">
        <f>AX561/Z561</f>
        <v>-4.9764998617638924E-2</v>
      </c>
      <c r="BW561" s="12">
        <f>AY561/AA561</f>
        <v>2.8024606971975393E-2</v>
      </c>
      <c r="BX561" s="12">
        <f>AZ561/AB561</f>
        <v>1.2738853503184714E-2</v>
      </c>
      <c r="BY561" s="12"/>
      <c r="BZ561" s="12">
        <f>BB561/AD561</f>
        <v>3.8990825688073397E-2</v>
      </c>
      <c r="CA561" s="12">
        <f>BC561/AE561</f>
        <v>2.4321796071094481E-2</v>
      </c>
      <c r="CB561" s="12">
        <f>BD561/AF561</f>
        <v>-2.6548672566371681E-2</v>
      </c>
      <c r="CC561" s="12">
        <f>BE561/AG561</f>
        <v>-2.3628691983122362E-2</v>
      </c>
      <c r="CD561" s="12">
        <f>BF561/AH561</f>
        <v>1.2738853503184714E-2</v>
      </c>
      <c r="CE561" s="12">
        <f>BG561/AI561</f>
        <v>1.2738853503184714E-2</v>
      </c>
      <c r="CF561" s="12"/>
      <c r="CG561" s="12">
        <v>3.86</v>
      </c>
      <c r="CH561" s="12">
        <v>-17.54</v>
      </c>
      <c r="CI561" s="12">
        <v>5.82</v>
      </c>
      <c r="CJ561" s="12">
        <v>0</v>
      </c>
      <c r="CK561" s="12">
        <v>-8.0299999999999994</v>
      </c>
      <c r="CL561" s="12">
        <v>5.82</v>
      </c>
      <c r="CM561" s="12">
        <v>4.05</v>
      </c>
      <c r="CN561" s="12">
        <v>0.33</v>
      </c>
      <c r="CO561" s="12">
        <v>-0.46</v>
      </c>
      <c r="CP561" s="12"/>
      <c r="CQ561" s="12"/>
      <c r="CR561" s="13">
        <v>119.55</v>
      </c>
      <c r="CS561" s="13">
        <v>136.33000000000001</v>
      </c>
      <c r="CT561" s="13">
        <v>129.22999999999999</v>
      </c>
      <c r="CU561" s="13"/>
      <c r="CV561" s="13">
        <v>154.04</v>
      </c>
      <c r="CW561" s="13">
        <v>129.22999999999999</v>
      </c>
      <c r="CX561" s="13">
        <v>137.1</v>
      </c>
      <c r="CY561" s="13">
        <v>145.84</v>
      </c>
      <c r="CZ561" s="14">
        <v>161.04</v>
      </c>
      <c r="DA561" s="14"/>
      <c r="DB561" s="14"/>
      <c r="DC561" s="27">
        <v>1015.18</v>
      </c>
      <c r="DD561" s="27">
        <v>830.9</v>
      </c>
      <c r="DE561" s="27">
        <v>967.49</v>
      </c>
      <c r="DF561" s="27"/>
      <c r="DG561" s="27">
        <v>899.1</v>
      </c>
      <c r="DH561" s="27">
        <v>947.75</v>
      </c>
      <c r="DI561" s="27">
        <v>967.49</v>
      </c>
      <c r="DJ561" s="27">
        <v>946.76</v>
      </c>
      <c r="DK561" s="27"/>
      <c r="DL561" s="27"/>
      <c r="DM561" s="27"/>
      <c r="DN561" s="31" t="s">
        <v>5174</v>
      </c>
      <c r="DO561" s="31" t="s">
        <v>6019</v>
      </c>
      <c r="DP561" s="32" t="e">
        <f>J561/DN561</f>
        <v>#VALUE!</v>
      </c>
      <c r="DQ561" s="32" t="e">
        <f>J561/DO561</f>
        <v>#VALUE!</v>
      </c>
    </row>
    <row r="562" spans="1:121" hidden="1" x14ac:dyDescent="0.3">
      <c r="B562">
        <v>1053</v>
      </c>
      <c r="C562" s="1" t="s">
        <v>2346</v>
      </c>
      <c r="D562" s="2" t="s">
        <v>989</v>
      </c>
      <c r="E562" s="3" t="s">
        <v>2921</v>
      </c>
      <c r="F562" s="3" t="s">
        <v>2905</v>
      </c>
      <c r="G562" s="4" t="s">
        <v>2837</v>
      </c>
      <c r="H562" s="4"/>
      <c r="I562" s="4" t="s">
        <v>2809</v>
      </c>
      <c r="J562" s="15">
        <v>18050</v>
      </c>
      <c r="K562" s="7" t="s">
        <v>8362</v>
      </c>
      <c r="L562" s="15">
        <v>9132163</v>
      </c>
      <c r="M562" s="16">
        <f>J562*L562/100000000</f>
        <v>1648.3554214999999</v>
      </c>
      <c r="N562" s="17">
        <v>4.05</v>
      </c>
      <c r="O562" s="18">
        <v>23.61</v>
      </c>
      <c r="P562" s="18">
        <v>22.012195121951219</v>
      </c>
      <c r="Q562" s="18">
        <v>1.39</v>
      </c>
      <c r="R562" s="18">
        <v>6.01</v>
      </c>
      <c r="S562" s="9"/>
      <c r="T562" s="9"/>
      <c r="U562" s="9"/>
      <c r="V562" s="9"/>
      <c r="W562" s="9"/>
      <c r="X562" s="9"/>
      <c r="Y562" s="10">
        <v>2794</v>
      </c>
      <c r="Z562" s="10">
        <v>3328</v>
      </c>
      <c r="AA562" s="10">
        <v>3188</v>
      </c>
      <c r="AB562" s="10">
        <v>2870</v>
      </c>
      <c r="AC562" s="21"/>
      <c r="AD562" s="10">
        <v>778</v>
      </c>
      <c r="AE562" s="10">
        <v>793</v>
      </c>
      <c r="AF562" s="10">
        <v>836</v>
      </c>
      <c r="AG562" s="24">
        <v>784</v>
      </c>
      <c r="AH562" s="10">
        <v>584</v>
      </c>
      <c r="AI562" s="5">
        <v>677</v>
      </c>
      <c r="AJ562" s="5">
        <v>836</v>
      </c>
      <c r="AK562" s="10">
        <v>171</v>
      </c>
      <c r="AL562" s="10">
        <v>174</v>
      </c>
      <c r="AM562" s="10">
        <v>141</v>
      </c>
      <c r="AN562" s="10">
        <v>100</v>
      </c>
      <c r="AO562" s="10"/>
      <c r="AP562" s="10">
        <v>32</v>
      </c>
      <c r="AQ562" s="10">
        <v>33</v>
      </c>
      <c r="AR562" s="10">
        <v>45</v>
      </c>
      <c r="AS562" s="10">
        <v>25</v>
      </c>
      <c r="AT562" s="10">
        <v>-5</v>
      </c>
      <c r="AU562" s="10">
        <v>34</v>
      </c>
      <c r="AV562" s="10">
        <v>50</v>
      </c>
      <c r="AW562" s="10">
        <v>118</v>
      </c>
      <c r="AX562" s="10">
        <v>121</v>
      </c>
      <c r="AY562" s="10">
        <v>76</v>
      </c>
      <c r="AZ562" s="10">
        <v>70</v>
      </c>
      <c r="BA562" s="10"/>
      <c r="BB562" s="10">
        <v>22</v>
      </c>
      <c r="BC562" s="10">
        <v>13</v>
      </c>
      <c r="BD562" s="10">
        <v>19</v>
      </c>
      <c r="BE562" s="10">
        <v>20</v>
      </c>
      <c r="BF562" s="10">
        <v>-5</v>
      </c>
      <c r="BG562" s="10">
        <v>19</v>
      </c>
      <c r="BH562" s="10">
        <v>19</v>
      </c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3"/>
      <c r="CS562" s="13"/>
      <c r="CT562" s="13"/>
      <c r="CU562" s="13"/>
      <c r="CV562" s="13"/>
      <c r="CW562" s="13"/>
      <c r="CX562" s="13"/>
      <c r="CY562" s="13"/>
      <c r="CZ562" s="14"/>
      <c r="DA562" s="14"/>
      <c r="DB562" s="14"/>
      <c r="DC562" s="27">
        <v>1622.99</v>
      </c>
      <c r="DD562" s="27">
        <v>1844.65</v>
      </c>
      <c r="DE562" s="27">
        <v>1955.76</v>
      </c>
      <c r="DF562" s="27"/>
      <c r="DG562" s="27">
        <v>1915.21</v>
      </c>
      <c r="DH562" s="27">
        <v>1944.51</v>
      </c>
      <c r="DI562" s="27">
        <v>1955.76</v>
      </c>
      <c r="DJ562" s="27">
        <v>1974.88</v>
      </c>
      <c r="DK562" s="27"/>
      <c r="DL562" s="27"/>
      <c r="DM562" s="27"/>
      <c r="DN562" s="31" t="s">
        <v>5174</v>
      </c>
      <c r="DO562" s="31" t="s">
        <v>6246</v>
      </c>
      <c r="DP562" s="32" t="e">
        <f>J562/DN562</f>
        <v>#VALUE!</v>
      </c>
      <c r="DQ562" s="32" t="e">
        <f>J562/DO562</f>
        <v>#VALUE!</v>
      </c>
    </row>
    <row r="563" spans="1:121" hidden="1" x14ac:dyDescent="0.3">
      <c r="B563">
        <v>1973</v>
      </c>
      <c r="C563" s="1" t="s">
        <v>4289</v>
      </c>
      <c r="D563" s="2" t="s">
        <v>4290</v>
      </c>
      <c r="E563" s="3" t="s">
        <v>2921</v>
      </c>
      <c r="F563" s="3" t="s">
        <v>2900</v>
      </c>
      <c r="G563" s="4" t="s">
        <v>2900</v>
      </c>
      <c r="H563" s="4"/>
      <c r="I563" s="4" t="s">
        <v>3091</v>
      </c>
      <c r="J563" s="15">
        <v>5710</v>
      </c>
      <c r="K563" s="7" t="s">
        <v>9019</v>
      </c>
      <c r="L563" s="15">
        <v>8610587</v>
      </c>
      <c r="M563" s="16">
        <f>J563*L563/100000000</f>
        <v>491.66451769999998</v>
      </c>
      <c r="N563" s="17">
        <v>3.38</v>
      </c>
      <c r="O563" s="18">
        <v>53.867924528301884</v>
      </c>
      <c r="P563" s="18">
        <v>21.96153846153846</v>
      </c>
      <c r="Q563" s="18">
        <v>1.0050000000000001</v>
      </c>
      <c r="R563" s="18">
        <v>1.6174999999999999</v>
      </c>
      <c r="S563" s="9">
        <f>AB563/AA563</f>
        <v>0.28865979381443296</v>
      </c>
      <c r="T563" s="9">
        <f>AI563/AE563</f>
        <v>1.2</v>
      </c>
      <c r="U563" s="9">
        <f>AN563/AM563</f>
        <v>0.625</v>
      </c>
      <c r="V563" s="9">
        <f>AU563/AQ563</f>
        <v>1.6666666666666667</v>
      </c>
      <c r="W563" s="9" t="e">
        <f>AZ563/AY563</f>
        <v>#VALUE!</v>
      </c>
      <c r="X563" s="9">
        <f>BG563/BC563</f>
        <v>-1</v>
      </c>
      <c r="Y563" s="10">
        <v>555</v>
      </c>
      <c r="Z563" s="10">
        <v>628</v>
      </c>
      <c r="AA563" s="10">
        <v>582</v>
      </c>
      <c r="AB563" s="10">
        <v>168</v>
      </c>
      <c r="AC563" s="21"/>
      <c r="AD563" s="10">
        <v>144</v>
      </c>
      <c r="AE563" s="10">
        <v>140</v>
      </c>
      <c r="AF563" s="10">
        <v>144</v>
      </c>
      <c r="AG563" s="24">
        <v>171</v>
      </c>
      <c r="AH563" s="10">
        <v>168</v>
      </c>
      <c r="AI563" s="5">
        <v>168</v>
      </c>
      <c r="AJ563" s="5">
        <v>140</v>
      </c>
      <c r="AK563" s="10">
        <v>23</v>
      </c>
      <c r="AL563" s="10">
        <v>63</v>
      </c>
      <c r="AM563" s="10">
        <v>8</v>
      </c>
      <c r="AN563" s="10">
        <v>5</v>
      </c>
      <c r="AO563" s="10"/>
      <c r="AP563" s="11" t="s">
        <v>2995</v>
      </c>
      <c r="AQ563" s="11">
        <v>3</v>
      </c>
      <c r="AR563" s="11">
        <v>2</v>
      </c>
      <c r="AS563" s="11">
        <v>-4</v>
      </c>
      <c r="AT563" s="11">
        <v>5</v>
      </c>
      <c r="AU563" s="11">
        <v>5</v>
      </c>
      <c r="AV563" s="10">
        <v>2</v>
      </c>
      <c r="AW563" s="10">
        <v>18</v>
      </c>
      <c r="AX563" s="10">
        <v>26</v>
      </c>
      <c r="AY563" s="10" t="s">
        <v>2995</v>
      </c>
      <c r="AZ563" s="10">
        <v>3</v>
      </c>
      <c r="BA563" s="10"/>
      <c r="BB563" s="10">
        <v>-1</v>
      </c>
      <c r="BC563" s="10">
        <v>-3</v>
      </c>
      <c r="BD563" s="10" t="s">
        <v>2995</v>
      </c>
      <c r="BE563" s="10">
        <v>-2</v>
      </c>
      <c r="BF563" s="10">
        <v>3</v>
      </c>
      <c r="BG563" s="10">
        <v>3</v>
      </c>
      <c r="BH563" s="10" t="s">
        <v>5085</v>
      </c>
      <c r="BI563" s="12">
        <f>AK563/Y563</f>
        <v>4.1441441441441441E-2</v>
      </c>
      <c r="BJ563" s="12">
        <f>AL563/Z563</f>
        <v>0.10031847133757962</v>
      </c>
      <c r="BK563" s="12">
        <f>AM563/AA563</f>
        <v>1.3745704467353952E-2</v>
      </c>
      <c r="BL563" s="12">
        <f>AN563/AB563</f>
        <v>2.976190476190476E-2</v>
      </c>
      <c r="BM563" s="12"/>
      <c r="BN563" s="12" t="e">
        <f>AP563/AD563</f>
        <v>#VALUE!</v>
      </c>
      <c r="BO563" s="12">
        <f>AQ563/AE563</f>
        <v>2.1428571428571429E-2</v>
      </c>
      <c r="BP563" s="12">
        <f>AR563/AF563</f>
        <v>1.3888888888888888E-2</v>
      </c>
      <c r="BQ563" s="12">
        <f>AS563/AG563</f>
        <v>-2.3391812865497075E-2</v>
      </c>
      <c r="BR563" s="12">
        <f>AT563/AH563</f>
        <v>2.976190476190476E-2</v>
      </c>
      <c r="BS563" s="12">
        <f>AU563/AI563</f>
        <v>2.976190476190476E-2</v>
      </c>
      <c r="BT563" s="12"/>
      <c r="BU563" s="12">
        <f>AW563/Y563</f>
        <v>3.2432432432432434E-2</v>
      </c>
      <c r="BV563" s="12">
        <f>AX563/Z563</f>
        <v>4.1401273885350316E-2</v>
      </c>
      <c r="BW563" s="12" t="e">
        <f>AY563/AA563</f>
        <v>#VALUE!</v>
      </c>
      <c r="BX563" s="12">
        <f>AZ563/AB563</f>
        <v>1.7857142857142856E-2</v>
      </c>
      <c r="BY563" s="12"/>
      <c r="BZ563" s="12">
        <f>BB563/AD563</f>
        <v>-6.9444444444444441E-3</v>
      </c>
      <c r="CA563" s="12">
        <f>BC563/AE563</f>
        <v>-2.1428571428571429E-2</v>
      </c>
      <c r="CB563" s="12" t="e">
        <f>BD563/AF563</f>
        <v>#VALUE!</v>
      </c>
      <c r="CC563" s="12">
        <f>BE563/AG563</f>
        <v>-1.1695906432748537E-2</v>
      </c>
      <c r="CD563" s="12">
        <f>BF563/AH563</f>
        <v>1.7857142857142856E-2</v>
      </c>
      <c r="CE563" s="12">
        <f>BG563/AI563</f>
        <v>1.7857142857142856E-2</v>
      </c>
      <c r="CF563" s="12"/>
      <c r="CG563" s="12">
        <v>5.25</v>
      </c>
      <c r="CH563" s="12">
        <v>6.07</v>
      </c>
      <c r="CI563" s="12">
        <v>1.79</v>
      </c>
      <c r="CJ563" s="12">
        <v>0</v>
      </c>
      <c r="CK563" s="12">
        <v>1.66</v>
      </c>
      <c r="CL563" s="12">
        <v>1.79</v>
      </c>
      <c r="CM563" s="12">
        <v>1.7</v>
      </c>
      <c r="CN563" s="12">
        <v>1.05</v>
      </c>
      <c r="CO563" s="12">
        <v>1.93</v>
      </c>
      <c r="CP563" s="12"/>
      <c r="CQ563" s="12"/>
      <c r="CR563" s="13">
        <v>56.46</v>
      </c>
      <c r="CS563" s="13">
        <v>60.3</v>
      </c>
      <c r="CT563" s="13">
        <v>56.78</v>
      </c>
      <c r="CU563" s="13"/>
      <c r="CV563" s="13">
        <v>62</v>
      </c>
      <c r="CW563" s="13">
        <v>56.78</v>
      </c>
      <c r="CX563" s="13">
        <v>70.8</v>
      </c>
      <c r="CY563" s="13">
        <v>70.680000000000007</v>
      </c>
      <c r="CZ563" s="14">
        <v>68.28</v>
      </c>
      <c r="DA563" s="14"/>
      <c r="DB563" s="14"/>
      <c r="DC563" s="27">
        <v>701.51</v>
      </c>
      <c r="DD563" s="27">
        <v>778.06</v>
      </c>
      <c r="DE563" s="27">
        <v>792.12</v>
      </c>
      <c r="DF563" s="27"/>
      <c r="DG563" s="27">
        <v>784.15</v>
      </c>
      <c r="DH563" s="27">
        <v>783.39</v>
      </c>
      <c r="DI563" s="27">
        <v>792.12</v>
      </c>
      <c r="DJ563" s="27">
        <v>781.51</v>
      </c>
      <c r="DK563" s="27"/>
      <c r="DL563" s="27"/>
      <c r="DM563" s="27"/>
      <c r="DN563" s="31" t="s">
        <v>5174</v>
      </c>
      <c r="DO563" s="31" t="s">
        <v>7201</v>
      </c>
      <c r="DP563" s="32" t="e">
        <f>J563/DN563</f>
        <v>#VALUE!</v>
      </c>
      <c r="DQ563" s="32" t="e">
        <f>J563/DO563</f>
        <v>#VALUE!</v>
      </c>
    </row>
    <row r="564" spans="1:121" hidden="1" x14ac:dyDescent="0.3">
      <c r="B564">
        <v>1092</v>
      </c>
      <c r="C564" s="1" t="s">
        <v>2399</v>
      </c>
      <c r="D564" s="2" t="s">
        <v>1042</v>
      </c>
      <c r="E564" s="3" t="s">
        <v>2921</v>
      </c>
      <c r="F564" s="3" t="s">
        <v>2967</v>
      </c>
      <c r="G564" s="4" t="s">
        <v>2967</v>
      </c>
      <c r="H564" s="4"/>
      <c r="I564" s="4" t="s">
        <v>2829</v>
      </c>
      <c r="J564" s="15">
        <v>12900</v>
      </c>
      <c r="K564" s="7" t="s">
        <v>8384</v>
      </c>
      <c r="L564" s="15">
        <v>11740000</v>
      </c>
      <c r="M564" s="16">
        <f>J564*L564/100000000</f>
        <v>1514.46</v>
      </c>
      <c r="N564" s="17">
        <v>1.32</v>
      </c>
      <c r="O564" s="18">
        <v>27.922077922077921</v>
      </c>
      <c r="P564" s="18">
        <v>21.938775510204081</v>
      </c>
      <c r="Q564" s="18">
        <v>1.3374999999999999</v>
      </c>
      <c r="R564" s="18">
        <v>3.9850000000000003</v>
      </c>
      <c r="S564" s="9">
        <f>AB564/AA564</f>
        <v>0.36312849162011174</v>
      </c>
      <c r="T564" s="9">
        <f>AI564/AE564</f>
        <v>1.4028776978417266</v>
      </c>
      <c r="U564" s="9">
        <f>AN564/AM564</f>
        <v>0.70588235294117652</v>
      </c>
      <c r="V564" s="9">
        <f>AU564/AQ564</f>
        <v>1.7142857142857142</v>
      </c>
      <c r="W564" s="9">
        <f>AZ564/AY564</f>
        <v>0.35294117647058826</v>
      </c>
      <c r="X564" s="9">
        <f>BG564/BC564</f>
        <v>2</v>
      </c>
      <c r="Y564" s="10">
        <v>664</v>
      </c>
      <c r="Z564" s="10">
        <v>517</v>
      </c>
      <c r="AA564" s="10">
        <v>537</v>
      </c>
      <c r="AB564" s="10">
        <v>195</v>
      </c>
      <c r="AC564" s="21"/>
      <c r="AD564" s="10">
        <v>137</v>
      </c>
      <c r="AE564" s="10">
        <v>139</v>
      </c>
      <c r="AF564" s="10">
        <v>130</v>
      </c>
      <c r="AG564" s="24">
        <v>194</v>
      </c>
      <c r="AH564" s="10">
        <v>195</v>
      </c>
      <c r="AI564" s="5">
        <v>195</v>
      </c>
      <c r="AJ564" s="5">
        <v>139</v>
      </c>
      <c r="AK564" s="10">
        <v>53</v>
      </c>
      <c r="AL564" s="10">
        <v>12</v>
      </c>
      <c r="AM564" s="10">
        <v>17</v>
      </c>
      <c r="AN564" s="10">
        <v>12</v>
      </c>
      <c r="AO564" s="10"/>
      <c r="AP564" s="11">
        <v>6</v>
      </c>
      <c r="AQ564" s="11">
        <v>7</v>
      </c>
      <c r="AR564" s="11">
        <v>1</v>
      </c>
      <c r="AS564" s="11">
        <v>18</v>
      </c>
      <c r="AT564" s="11">
        <v>12</v>
      </c>
      <c r="AU564" s="11">
        <v>12</v>
      </c>
      <c r="AV564" s="10">
        <v>1</v>
      </c>
      <c r="AW564" s="10">
        <v>84</v>
      </c>
      <c r="AX564" s="10">
        <v>4</v>
      </c>
      <c r="AY564" s="10">
        <v>51</v>
      </c>
      <c r="AZ564" s="10">
        <v>18</v>
      </c>
      <c r="BA564" s="10"/>
      <c r="BB564" s="10">
        <v>21</v>
      </c>
      <c r="BC564" s="10">
        <v>9</v>
      </c>
      <c r="BD564" s="10">
        <v>6</v>
      </c>
      <c r="BE564" s="10">
        <v>24</v>
      </c>
      <c r="BF564" s="10">
        <v>18</v>
      </c>
      <c r="BG564" s="10">
        <v>18</v>
      </c>
      <c r="BH564" s="10">
        <v>6</v>
      </c>
      <c r="BI564" s="12">
        <f>AK564/Y564</f>
        <v>7.9819277108433728E-2</v>
      </c>
      <c r="BJ564" s="12">
        <f>AL564/Z564</f>
        <v>2.321083172147002E-2</v>
      </c>
      <c r="BK564" s="12">
        <f>AM564/AA564</f>
        <v>3.165735567970205E-2</v>
      </c>
      <c r="BL564" s="12">
        <f>AN564/AB564</f>
        <v>6.1538461538461542E-2</v>
      </c>
      <c r="BM564" s="12"/>
      <c r="BN564" s="12">
        <f>AP564/AD564</f>
        <v>4.3795620437956206E-2</v>
      </c>
      <c r="BO564" s="12">
        <f>AQ564/AE564</f>
        <v>5.0359712230215826E-2</v>
      </c>
      <c r="BP564" s="12">
        <f>AR564/AF564</f>
        <v>7.6923076923076927E-3</v>
      </c>
      <c r="BQ564" s="12">
        <f>AS564/AG564</f>
        <v>9.2783505154639179E-2</v>
      </c>
      <c r="BR564" s="12">
        <f>AT564/AH564</f>
        <v>6.1538461538461542E-2</v>
      </c>
      <c r="BS564" s="12">
        <f>AU564/AI564</f>
        <v>6.1538461538461542E-2</v>
      </c>
      <c r="BT564" s="12"/>
      <c r="BU564" s="12">
        <f>AW564/Y564</f>
        <v>0.12650602409638553</v>
      </c>
      <c r="BV564" s="12">
        <f>AX564/Z564</f>
        <v>7.7369439071566732E-3</v>
      </c>
      <c r="BW564" s="12">
        <f>AY564/AA564</f>
        <v>9.4972067039106142E-2</v>
      </c>
      <c r="BX564" s="12">
        <f>AZ564/AB564</f>
        <v>9.2307692307692313E-2</v>
      </c>
      <c r="BY564" s="12"/>
      <c r="BZ564" s="12">
        <f>BB564/AD564</f>
        <v>0.15328467153284672</v>
      </c>
      <c r="CA564" s="12">
        <f>BC564/AE564</f>
        <v>6.4748201438848921E-2</v>
      </c>
      <c r="CB564" s="12">
        <f>BD564/AF564</f>
        <v>4.6153846153846156E-2</v>
      </c>
      <c r="CC564" s="12">
        <f>BE564/AG564</f>
        <v>0.12371134020618557</v>
      </c>
      <c r="CD564" s="12">
        <f>BF564/AH564</f>
        <v>9.2307692307692313E-2</v>
      </c>
      <c r="CE564" s="12">
        <f>BG564/AI564</f>
        <v>9.2307692307692313E-2</v>
      </c>
      <c r="CF564" s="12"/>
      <c r="CG564" s="12">
        <v>6.41</v>
      </c>
      <c r="CH564" s="12">
        <v>0.46</v>
      </c>
      <c r="CI564" s="12">
        <v>3.81</v>
      </c>
      <c r="CJ564" s="12">
        <v>0</v>
      </c>
      <c r="CK564" s="12">
        <v>1.44</v>
      </c>
      <c r="CL564" s="12">
        <v>3.81</v>
      </c>
      <c r="CM564" s="12">
        <v>3.66</v>
      </c>
      <c r="CN564" s="12">
        <v>4.42</v>
      </c>
      <c r="CO564" s="12">
        <v>4.05</v>
      </c>
      <c r="CP564" s="12"/>
      <c r="CQ564" s="12"/>
      <c r="CR564" s="13">
        <v>16.86</v>
      </c>
      <c r="CS564" s="13">
        <v>16.45</v>
      </c>
      <c r="CT564" s="13">
        <v>17</v>
      </c>
      <c r="CU564" s="13"/>
      <c r="CV564" s="13">
        <v>13.54</v>
      </c>
      <c r="CW564" s="13">
        <v>17</v>
      </c>
      <c r="CX564" s="13">
        <v>19.350000000000001</v>
      </c>
      <c r="CY564" s="13">
        <v>18.12</v>
      </c>
      <c r="CZ564" s="14">
        <v>17.98</v>
      </c>
      <c r="DA564" s="14"/>
      <c r="DB564" s="14"/>
      <c r="DC564" s="27">
        <v>2091.4</v>
      </c>
      <c r="DD564" s="27">
        <v>2081.4699999999998</v>
      </c>
      <c r="DE564" s="27">
        <v>2159.19</v>
      </c>
      <c r="DF564" s="27"/>
      <c r="DG564" s="27">
        <v>2109.31</v>
      </c>
      <c r="DH564" s="27">
        <v>2145.71</v>
      </c>
      <c r="DI564" s="27">
        <v>2159.19</v>
      </c>
      <c r="DJ564" s="27">
        <v>2155.48</v>
      </c>
      <c r="DK564" s="27"/>
      <c r="DL564" s="27"/>
      <c r="DM564" s="27"/>
      <c r="DN564" s="31" t="s">
        <v>5174</v>
      </c>
      <c r="DO564" s="31" t="s">
        <v>6295</v>
      </c>
      <c r="DP564" s="32" t="e">
        <f>J564/DN564</f>
        <v>#VALUE!</v>
      </c>
      <c r="DQ564" s="32" t="e">
        <f>J564/DO564</f>
        <v>#VALUE!</v>
      </c>
    </row>
    <row r="565" spans="1:121" s="22" customFormat="1" hidden="1" x14ac:dyDescent="0.3">
      <c r="A565"/>
      <c r="B565">
        <v>602</v>
      </c>
      <c r="C565" s="1" t="s">
        <v>1959</v>
      </c>
      <c r="D565" s="2" t="s">
        <v>602</v>
      </c>
      <c r="E565" s="3" t="s">
        <v>2921</v>
      </c>
      <c r="F565" s="3" t="s">
        <v>3014</v>
      </c>
      <c r="G565" s="4" t="s">
        <v>3014</v>
      </c>
      <c r="H565" s="4"/>
      <c r="I565" s="4" t="s">
        <v>3068</v>
      </c>
      <c r="J565" s="15">
        <v>34750</v>
      </c>
      <c r="K565" s="7" t="s">
        <v>8022</v>
      </c>
      <c r="L565" s="15">
        <v>9934220</v>
      </c>
      <c r="M565" s="16">
        <f>J565*L565/100000000</f>
        <v>3452.1414500000001</v>
      </c>
      <c r="N565" s="17">
        <v>10.14</v>
      </c>
      <c r="O565" s="18">
        <v>26.813271604938272</v>
      </c>
      <c r="P565" s="18">
        <v>21.938131313131311</v>
      </c>
      <c r="Q565" s="18">
        <v>0.84</v>
      </c>
      <c r="R565" s="18">
        <v>6.25</v>
      </c>
      <c r="S565" s="9">
        <f>AB565/AA565</f>
        <v>0.30314136125654451</v>
      </c>
      <c r="T565" s="9">
        <f>AI565/AE565</f>
        <v>1.1352941176470588</v>
      </c>
      <c r="U565" s="9">
        <f>AN565/AM565</f>
        <v>0.30188679245283018</v>
      </c>
      <c r="V565" s="9">
        <f>AU565/AQ565</f>
        <v>1.4545454545454546</v>
      </c>
      <c r="W565" s="9">
        <f>AZ565/AY565</f>
        <v>0.33050847457627119</v>
      </c>
      <c r="X565" s="9">
        <f>BG565/BC565</f>
        <v>2.4375</v>
      </c>
      <c r="Y565" s="10">
        <v>2076</v>
      </c>
      <c r="Z565" s="10">
        <v>1866</v>
      </c>
      <c r="AA565" s="10">
        <v>1910</v>
      </c>
      <c r="AB565" s="10">
        <v>579</v>
      </c>
      <c r="AC565" s="21"/>
      <c r="AD565" s="10">
        <v>484</v>
      </c>
      <c r="AE565" s="10">
        <v>510</v>
      </c>
      <c r="AF565" s="10">
        <v>457</v>
      </c>
      <c r="AG565" s="24">
        <v>465</v>
      </c>
      <c r="AH565" s="10">
        <v>388</v>
      </c>
      <c r="AI565" s="5">
        <v>579</v>
      </c>
      <c r="AJ565" s="5">
        <v>457</v>
      </c>
      <c r="AK565" s="10">
        <v>94</v>
      </c>
      <c r="AL565" s="10">
        <v>7</v>
      </c>
      <c r="AM565" s="10">
        <v>159</v>
      </c>
      <c r="AN565" s="10">
        <v>48</v>
      </c>
      <c r="AO565" s="10"/>
      <c r="AP565" s="11">
        <v>31</v>
      </c>
      <c r="AQ565" s="11">
        <v>33</v>
      </c>
      <c r="AR565" s="11">
        <v>72</v>
      </c>
      <c r="AS565" s="11">
        <v>35</v>
      </c>
      <c r="AT565" s="11">
        <v>14</v>
      </c>
      <c r="AU565" s="11">
        <v>48</v>
      </c>
      <c r="AV565" s="10">
        <v>72</v>
      </c>
      <c r="AW565" s="10">
        <v>105</v>
      </c>
      <c r="AX565" s="10">
        <v>5</v>
      </c>
      <c r="AY565" s="10">
        <v>118</v>
      </c>
      <c r="AZ565" s="10">
        <v>39</v>
      </c>
      <c r="BA565" s="10"/>
      <c r="BB565" s="10">
        <v>24</v>
      </c>
      <c r="BC565" s="10">
        <v>16</v>
      </c>
      <c r="BD565" s="10">
        <v>62</v>
      </c>
      <c r="BE565" s="10">
        <v>12</v>
      </c>
      <c r="BF565" s="10">
        <v>15</v>
      </c>
      <c r="BG565" s="10">
        <v>39</v>
      </c>
      <c r="BH565" s="10">
        <v>62</v>
      </c>
      <c r="BI565" s="12">
        <f>AK565/Y565</f>
        <v>4.527938342967245E-2</v>
      </c>
      <c r="BJ565" s="12">
        <f>AL565/Z565</f>
        <v>3.7513397642015005E-3</v>
      </c>
      <c r="BK565" s="12">
        <f>AM565/AA565</f>
        <v>8.3246073298429313E-2</v>
      </c>
      <c r="BL565" s="12">
        <f>AN565/AB565</f>
        <v>8.2901554404145081E-2</v>
      </c>
      <c r="BM565" s="12"/>
      <c r="BN565" s="12">
        <f>AP565/AD565</f>
        <v>6.4049586776859499E-2</v>
      </c>
      <c r="BO565" s="12">
        <f>AQ565/AE565</f>
        <v>6.4705882352941183E-2</v>
      </c>
      <c r="BP565" s="12">
        <f>AR565/AF565</f>
        <v>0.1575492341356674</v>
      </c>
      <c r="BQ565" s="12">
        <f>AS565/AG565</f>
        <v>7.5268817204301078E-2</v>
      </c>
      <c r="BR565" s="12">
        <f>AT565/AH565</f>
        <v>3.608247422680412E-2</v>
      </c>
      <c r="BS565" s="12">
        <f>AU565/AI565</f>
        <v>8.2901554404145081E-2</v>
      </c>
      <c r="BT565" s="12"/>
      <c r="BU565" s="12">
        <f>AW565/Y565</f>
        <v>5.0578034682080927E-2</v>
      </c>
      <c r="BV565" s="12">
        <f>AX565/Z565</f>
        <v>2.6795284030010718E-3</v>
      </c>
      <c r="BW565" s="12">
        <f>AY565/AA565</f>
        <v>6.1780104712041886E-2</v>
      </c>
      <c r="BX565" s="12">
        <f>AZ565/AB565</f>
        <v>6.7357512953367879E-2</v>
      </c>
      <c r="BY565" s="12"/>
      <c r="BZ565" s="12">
        <f>BB565/AD565</f>
        <v>4.9586776859504134E-2</v>
      </c>
      <c r="CA565" s="12">
        <f>BC565/AE565</f>
        <v>3.1372549019607843E-2</v>
      </c>
      <c r="CB565" s="12">
        <f>BD565/AF565</f>
        <v>0.13566739606126915</v>
      </c>
      <c r="CC565" s="12">
        <f>BE565/AG565</f>
        <v>2.5806451612903226E-2</v>
      </c>
      <c r="CD565" s="12">
        <f>BF565/AH565</f>
        <v>3.8659793814432991E-2</v>
      </c>
      <c r="CE565" s="12">
        <f>BG565/AI565</f>
        <v>6.7357512953367879E-2</v>
      </c>
      <c r="CF565" s="12"/>
      <c r="CG565" s="12">
        <v>6.01</v>
      </c>
      <c r="CH565" s="12">
        <v>0.37</v>
      </c>
      <c r="CI565" s="12">
        <v>6.37</v>
      </c>
      <c r="CJ565" s="12">
        <v>0</v>
      </c>
      <c r="CK565" s="12">
        <v>4.3899999999999997</v>
      </c>
      <c r="CL565" s="12">
        <v>4</v>
      </c>
      <c r="CM565" s="12">
        <v>6.37</v>
      </c>
      <c r="CN565" s="12">
        <v>6.21</v>
      </c>
      <c r="CO565" s="12">
        <v>5.64</v>
      </c>
      <c r="CP565" s="12"/>
      <c r="CQ565" s="12"/>
      <c r="CR565" s="13">
        <v>29.55</v>
      </c>
      <c r="CS565" s="13">
        <v>28.92</v>
      </c>
      <c r="CT565" s="13">
        <v>32.659999999999997</v>
      </c>
      <c r="CU565" s="13"/>
      <c r="CV565" s="13">
        <v>31.67</v>
      </c>
      <c r="CW565" s="13">
        <v>32.51</v>
      </c>
      <c r="CX565" s="13">
        <v>32.659999999999997</v>
      </c>
      <c r="CY565" s="13">
        <v>32.47</v>
      </c>
      <c r="CZ565" s="14">
        <v>30.54</v>
      </c>
      <c r="DA565" s="14"/>
      <c r="DB565" s="14"/>
      <c r="DC565" s="27">
        <v>4045.22</v>
      </c>
      <c r="DD565" s="27">
        <v>4015.44</v>
      </c>
      <c r="DE565" s="27">
        <v>4226.87</v>
      </c>
      <c r="DF565" s="27"/>
      <c r="DG565" s="27">
        <v>4069.55</v>
      </c>
      <c r="DH565" s="27">
        <v>4101.82</v>
      </c>
      <c r="DI565" s="27">
        <v>4226.87</v>
      </c>
      <c r="DJ565" s="27">
        <v>4201.47</v>
      </c>
      <c r="DK565" s="27"/>
      <c r="DL565" s="27"/>
      <c r="DM565" s="27"/>
      <c r="DN565" s="31" t="s">
        <v>5174</v>
      </c>
      <c r="DO565" s="31" t="s">
        <v>5813</v>
      </c>
      <c r="DP565" s="32" t="e">
        <f>J565/DN565</f>
        <v>#VALUE!</v>
      </c>
      <c r="DQ565" s="32" t="e">
        <f>J565/DO565</f>
        <v>#VALUE!</v>
      </c>
    </row>
    <row r="566" spans="1:121" x14ac:dyDescent="0.3">
      <c r="B566">
        <v>899</v>
      </c>
      <c r="C566" s="1" t="s">
        <v>2451</v>
      </c>
      <c r="D566" s="2" t="s">
        <v>1094</v>
      </c>
      <c r="E566" s="3" t="s">
        <v>2921</v>
      </c>
      <c r="F566" s="3" t="s">
        <v>2903</v>
      </c>
      <c r="G566" s="4" t="s">
        <v>3045</v>
      </c>
      <c r="H566" s="4"/>
      <c r="I566" s="4" t="s">
        <v>3046</v>
      </c>
      <c r="J566" s="15">
        <v>8710</v>
      </c>
      <c r="K566" s="7" t="s">
        <v>8252</v>
      </c>
      <c r="L566" s="15">
        <v>22713473</v>
      </c>
      <c r="M566" s="16">
        <f>J566*L566/100000000</f>
        <v>1978.3434983</v>
      </c>
      <c r="N566" s="17">
        <v>1.46</v>
      </c>
      <c r="O566" s="18">
        <v>17.54</v>
      </c>
      <c r="P566" s="18">
        <v>9.1108786610878667</v>
      </c>
      <c r="Q566" s="18">
        <v>1.94</v>
      </c>
      <c r="R566" s="18">
        <v>13.19</v>
      </c>
      <c r="S566" s="9">
        <f>AB566/AA566</f>
        <v>1.0056899004267426</v>
      </c>
      <c r="T566" s="9">
        <f>AI566/AE566</f>
        <v>1.2083333333333333</v>
      </c>
      <c r="U566" s="9">
        <f>AN566/AM566</f>
        <v>0.79620853080568721</v>
      </c>
      <c r="V566" s="9">
        <f>AU566/AQ566</f>
        <v>10.888888888888889</v>
      </c>
      <c r="W566" s="9">
        <f>AZ566/AY566</f>
        <v>0.69473684210526321</v>
      </c>
      <c r="X566" s="9">
        <f>BG566/BC566</f>
        <v>2.0882352941176472</v>
      </c>
      <c r="Y566" s="10">
        <v>898</v>
      </c>
      <c r="Z566" s="10">
        <v>1069</v>
      </c>
      <c r="AA566" s="10">
        <v>1406</v>
      </c>
      <c r="AB566" s="10">
        <v>1414</v>
      </c>
      <c r="AC566" s="21"/>
      <c r="AD566" s="10">
        <v>416</v>
      </c>
      <c r="AE566" s="10">
        <v>336</v>
      </c>
      <c r="AF566" s="10">
        <v>356</v>
      </c>
      <c r="AG566" s="24">
        <v>305</v>
      </c>
      <c r="AH566" s="10">
        <v>406</v>
      </c>
      <c r="AI566" s="5">
        <v>406</v>
      </c>
      <c r="AJ566" s="5">
        <v>349</v>
      </c>
      <c r="AK566" s="10">
        <v>100</v>
      </c>
      <c r="AL566" s="10">
        <v>126</v>
      </c>
      <c r="AM566" s="10">
        <v>211</v>
      </c>
      <c r="AN566" s="10">
        <v>168</v>
      </c>
      <c r="AO566" s="10"/>
      <c r="AP566" s="11">
        <v>120</v>
      </c>
      <c r="AQ566" s="11">
        <v>9</v>
      </c>
      <c r="AR566" s="11">
        <v>3</v>
      </c>
      <c r="AS566" s="11">
        <v>48</v>
      </c>
      <c r="AT566" s="11">
        <v>98</v>
      </c>
      <c r="AU566" s="11">
        <v>98</v>
      </c>
      <c r="AV566" s="10">
        <v>21</v>
      </c>
      <c r="AW566" s="10">
        <v>83</v>
      </c>
      <c r="AX566" s="10">
        <v>99</v>
      </c>
      <c r="AY566" s="10">
        <v>190</v>
      </c>
      <c r="AZ566" s="10">
        <v>132</v>
      </c>
      <c r="BA566" s="10"/>
      <c r="BB566" s="10">
        <v>92</v>
      </c>
      <c r="BC566" s="10">
        <v>34</v>
      </c>
      <c r="BD566" s="10">
        <v>1</v>
      </c>
      <c r="BE566" s="10">
        <v>39</v>
      </c>
      <c r="BF566" s="10">
        <v>71</v>
      </c>
      <c r="BG566" s="10">
        <v>71</v>
      </c>
      <c r="BH566" s="10">
        <v>33</v>
      </c>
      <c r="BI566" s="12">
        <f>AK566/Y566</f>
        <v>0.111358574610245</v>
      </c>
      <c r="BJ566" s="12">
        <f>AL566/Z566</f>
        <v>0.11786716557530402</v>
      </c>
      <c r="BK566" s="12">
        <f>AM566/AA566</f>
        <v>0.15007112375533427</v>
      </c>
      <c r="BL566" s="12">
        <f>AN566/AB566</f>
        <v>0.11881188118811881</v>
      </c>
      <c r="BM566" s="12"/>
      <c r="BN566" s="12">
        <f>AP566/AD566</f>
        <v>0.28846153846153844</v>
      </c>
      <c r="BO566" s="12">
        <f>AQ566/AE566</f>
        <v>2.6785714285714284E-2</v>
      </c>
      <c r="BP566" s="12">
        <f>AR566/AF566</f>
        <v>8.4269662921348312E-3</v>
      </c>
      <c r="BQ566" s="12">
        <f>AS566/AG566</f>
        <v>0.15737704918032788</v>
      </c>
      <c r="BR566" s="12">
        <f>AT566/AH566</f>
        <v>0.2413793103448276</v>
      </c>
      <c r="BS566" s="12">
        <f>AU566/AI566</f>
        <v>0.2413793103448276</v>
      </c>
      <c r="BT566" s="12"/>
      <c r="BU566" s="12">
        <f>AW566/Y566</f>
        <v>9.2427616926503336E-2</v>
      </c>
      <c r="BV566" s="12">
        <f>AX566/Z566</f>
        <v>9.2609915809167442E-2</v>
      </c>
      <c r="BW566" s="12">
        <f>AY566/AA566</f>
        <v>0.13513513513513514</v>
      </c>
      <c r="BX566" s="12">
        <f>AZ566/AB566</f>
        <v>9.3352192362093356E-2</v>
      </c>
      <c r="BY566" s="12"/>
      <c r="BZ566" s="12">
        <f>BB566/AD566</f>
        <v>0.22115384615384615</v>
      </c>
      <c r="CA566" s="12">
        <f>BC566/AE566</f>
        <v>0.10119047619047619</v>
      </c>
      <c r="CB566" s="12">
        <f>BD566/AF566</f>
        <v>2.8089887640449437E-3</v>
      </c>
      <c r="CC566" s="12">
        <f>BE566/AG566</f>
        <v>0.12786885245901639</v>
      </c>
      <c r="CD566" s="12">
        <f>BF566/AH566</f>
        <v>0.1748768472906404</v>
      </c>
      <c r="CE566" s="12">
        <f>BG566/AI566</f>
        <v>0.1748768472906404</v>
      </c>
      <c r="CF566" s="12"/>
      <c r="CG566" s="12">
        <v>10.78</v>
      </c>
      <c r="CH566" s="12">
        <v>8.48</v>
      </c>
      <c r="CI566" s="12">
        <v>19.7</v>
      </c>
      <c r="CJ566" s="12">
        <v>0</v>
      </c>
      <c r="CK566" s="12">
        <v>14.66</v>
      </c>
      <c r="CL566" s="12">
        <v>19.7</v>
      </c>
      <c r="CM566" s="12">
        <v>18.18</v>
      </c>
      <c r="CN566" s="12">
        <v>16</v>
      </c>
      <c r="CO566" s="12">
        <v>13.49</v>
      </c>
      <c r="CP566" s="12"/>
      <c r="CQ566" s="12"/>
      <c r="CR566" s="13">
        <v>41</v>
      </c>
      <c r="CS566" s="13">
        <v>45.52</v>
      </c>
      <c r="CT566" s="13">
        <v>50.76</v>
      </c>
      <c r="CU566" s="13"/>
      <c r="CV566" s="13">
        <v>43.86</v>
      </c>
      <c r="CW566" s="13">
        <v>50.76</v>
      </c>
      <c r="CX566" s="13">
        <v>60.94</v>
      </c>
      <c r="CY566" s="13">
        <v>43.34</v>
      </c>
      <c r="CZ566" s="14">
        <v>38.22</v>
      </c>
      <c r="DA566" s="14"/>
      <c r="DB566" s="14"/>
      <c r="DC566" s="27">
        <v>541.05999999999995</v>
      </c>
      <c r="DD566" s="27">
        <v>556.28</v>
      </c>
      <c r="DE566" s="27">
        <v>710.61</v>
      </c>
      <c r="DF566" s="27"/>
      <c r="DG566" s="27">
        <v>634.41999999999996</v>
      </c>
      <c r="DH566" s="27">
        <v>694.66</v>
      </c>
      <c r="DI566" s="27">
        <v>710.61</v>
      </c>
      <c r="DJ566" s="27">
        <v>663.61</v>
      </c>
      <c r="DK566" s="27"/>
      <c r="DL566" s="27"/>
      <c r="DM566" s="27"/>
      <c r="DN566" s="31" t="s">
        <v>5174</v>
      </c>
      <c r="DO566" s="31" t="s">
        <v>6100</v>
      </c>
      <c r="DP566" s="32" t="e">
        <f>J566/DN566</f>
        <v>#VALUE!</v>
      </c>
      <c r="DQ566" s="32" t="e">
        <f>J566/DO566</f>
        <v>#VALUE!</v>
      </c>
    </row>
    <row r="567" spans="1:121" hidden="1" x14ac:dyDescent="0.3">
      <c r="B567">
        <v>1172</v>
      </c>
      <c r="C567" s="1" t="s">
        <v>2442</v>
      </c>
      <c r="D567" s="2" t="s">
        <v>1085</v>
      </c>
      <c r="E567" s="3" t="s">
        <v>2921</v>
      </c>
      <c r="F567" s="3" t="s">
        <v>2947</v>
      </c>
      <c r="G567" s="4" t="s">
        <v>2985</v>
      </c>
      <c r="H567" s="4"/>
      <c r="I567" s="4" t="s">
        <v>2840</v>
      </c>
      <c r="J567" s="15">
        <v>9970</v>
      </c>
      <c r="K567" s="7" t="s">
        <v>8449</v>
      </c>
      <c r="L567" s="15">
        <v>15050580</v>
      </c>
      <c r="M567" s="16">
        <f>J567*L567/100000000</f>
        <v>1500.5428260000001</v>
      </c>
      <c r="N567" s="17">
        <v>1.63</v>
      </c>
      <c r="O567" s="18">
        <v>23.966346153846153</v>
      </c>
      <c r="P567" s="18">
        <v>21.864035087719298</v>
      </c>
      <c r="Q567" s="18">
        <v>1.3825000000000001</v>
      </c>
      <c r="R567" s="18">
        <v>8.26</v>
      </c>
      <c r="S567" s="9">
        <f>AB567/AA567</f>
        <v>0.24253731343283583</v>
      </c>
      <c r="T567" s="9">
        <f>AI567/AE567</f>
        <v>1.0833333333333333</v>
      </c>
      <c r="U567" s="9">
        <f>AN567/AM567</f>
        <v>0.58333333333333337</v>
      </c>
      <c r="V567" s="9">
        <f>AU567/AQ567</f>
        <v>3.1111111111111112</v>
      </c>
      <c r="W567" s="9">
        <f>AZ567/AY567</f>
        <v>0.25757575757575757</v>
      </c>
      <c r="X567" s="9">
        <f>BG567/BC567</f>
        <v>0.80952380952380953</v>
      </c>
      <c r="Y567" s="10">
        <v>387</v>
      </c>
      <c r="Z567" s="10">
        <v>546</v>
      </c>
      <c r="AA567" s="10">
        <v>268</v>
      </c>
      <c r="AB567" s="10">
        <v>65</v>
      </c>
      <c r="AC567" s="21"/>
      <c r="AD567" s="10">
        <v>54</v>
      </c>
      <c r="AE567" s="10">
        <v>60</v>
      </c>
      <c r="AF567" s="10">
        <v>91</v>
      </c>
      <c r="AG567" s="24">
        <v>76</v>
      </c>
      <c r="AH567" s="10">
        <v>63</v>
      </c>
      <c r="AI567" s="5">
        <v>65</v>
      </c>
      <c r="AJ567" s="5">
        <v>91</v>
      </c>
      <c r="AK567" s="10">
        <v>154</v>
      </c>
      <c r="AL567" s="10">
        <v>157</v>
      </c>
      <c r="AM567" s="10">
        <v>48</v>
      </c>
      <c r="AN567" s="10">
        <v>28</v>
      </c>
      <c r="AO567" s="10"/>
      <c r="AP567" s="11">
        <v>11</v>
      </c>
      <c r="AQ567" s="11">
        <v>9</v>
      </c>
      <c r="AR567" s="11">
        <v>19</v>
      </c>
      <c r="AS567" s="11">
        <v>6</v>
      </c>
      <c r="AT567" s="11">
        <v>17</v>
      </c>
      <c r="AU567" s="11">
        <v>28</v>
      </c>
      <c r="AV567" s="10">
        <v>19</v>
      </c>
      <c r="AW567" s="10">
        <v>110</v>
      </c>
      <c r="AX567" s="10">
        <v>153</v>
      </c>
      <c r="AY567" s="10">
        <v>66</v>
      </c>
      <c r="AZ567" s="10">
        <v>17</v>
      </c>
      <c r="BA567" s="10"/>
      <c r="BB567" s="10">
        <v>15</v>
      </c>
      <c r="BC567" s="10">
        <v>21</v>
      </c>
      <c r="BD567" s="10">
        <v>11</v>
      </c>
      <c r="BE567" s="10">
        <v>23</v>
      </c>
      <c r="BF567" s="10">
        <v>11</v>
      </c>
      <c r="BG567" s="10">
        <v>17</v>
      </c>
      <c r="BH567" s="10">
        <v>11</v>
      </c>
      <c r="BI567" s="12">
        <f>AK567/Y567</f>
        <v>0.3979328165374677</v>
      </c>
      <c r="BJ567" s="12">
        <f>AL567/Z567</f>
        <v>0.28754578754578752</v>
      </c>
      <c r="BK567" s="12">
        <f>AM567/AA567</f>
        <v>0.17910447761194029</v>
      </c>
      <c r="BL567" s="12">
        <f>AN567/AB567</f>
        <v>0.43076923076923079</v>
      </c>
      <c r="BM567" s="12"/>
      <c r="BN567" s="12">
        <f>AP567/AD567</f>
        <v>0.20370370370370369</v>
      </c>
      <c r="BO567" s="12">
        <f>AQ567/AE567</f>
        <v>0.15</v>
      </c>
      <c r="BP567" s="12">
        <f>AR567/AF567</f>
        <v>0.2087912087912088</v>
      </c>
      <c r="BQ567" s="12">
        <f>AS567/AG567</f>
        <v>7.8947368421052627E-2</v>
      </c>
      <c r="BR567" s="12">
        <f>AT567/AH567</f>
        <v>0.26984126984126983</v>
      </c>
      <c r="BS567" s="12">
        <f>AU567/AI567</f>
        <v>0.43076923076923079</v>
      </c>
      <c r="BT567" s="12"/>
      <c r="BU567" s="12">
        <f>AW567/Y567</f>
        <v>0.2842377260981912</v>
      </c>
      <c r="BV567" s="12">
        <f>AX567/Z567</f>
        <v>0.28021978021978022</v>
      </c>
      <c r="BW567" s="12">
        <f>AY567/AA567</f>
        <v>0.2462686567164179</v>
      </c>
      <c r="BX567" s="12">
        <f>AZ567/AB567</f>
        <v>0.26153846153846155</v>
      </c>
      <c r="BY567" s="12"/>
      <c r="BZ567" s="12">
        <f>BB567/AD567</f>
        <v>0.27777777777777779</v>
      </c>
      <c r="CA567" s="12">
        <f>BC567/AE567</f>
        <v>0.35</v>
      </c>
      <c r="CB567" s="12">
        <f>BD567/AF567</f>
        <v>0.12087912087912088</v>
      </c>
      <c r="CC567" s="12">
        <f>BE567/AG567</f>
        <v>0.30263157894736842</v>
      </c>
      <c r="CD567" s="12">
        <f>BF567/AH567</f>
        <v>0.17460317460317459</v>
      </c>
      <c r="CE567" s="12">
        <f>BG567/AI567</f>
        <v>0.26153846153846155</v>
      </c>
      <c r="CF567" s="12"/>
      <c r="CG567" s="12">
        <v>25.67</v>
      </c>
      <c r="CH567" s="12">
        <v>22.1</v>
      </c>
      <c r="CI567" s="12">
        <v>8.3699999999999992</v>
      </c>
      <c r="CJ567" s="12">
        <v>0</v>
      </c>
      <c r="CK567" s="12">
        <v>13.61</v>
      </c>
      <c r="CL567" s="12">
        <v>11.06</v>
      </c>
      <c r="CM567" s="12">
        <v>8.3699999999999992</v>
      </c>
      <c r="CN567" s="12">
        <v>8.94</v>
      </c>
      <c r="CO567" s="12">
        <v>8.16</v>
      </c>
      <c r="CP567" s="12"/>
      <c r="CQ567" s="12"/>
      <c r="CR567" s="13">
        <v>43.39</v>
      </c>
      <c r="CS567" s="13">
        <v>6.47</v>
      </c>
      <c r="CT567" s="13">
        <v>6.84</v>
      </c>
      <c r="CU567" s="13"/>
      <c r="CV567" s="13">
        <v>9.1</v>
      </c>
      <c r="CW567" s="13">
        <v>7.44</v>
      </c>
      <c r="CX567" s="13">
        <v>6.84</v>
      </c>
      <c r="CY567" s="13">
        <v>8.69</v>
      </c>
      <c r="CZ567" s="14">
        <v>9.1300000000000008</v>
      </c>
      <c r="DA567" s="14"/>
      <c r="DB567" s="14"/>
      <c r="DC567" s="27">
        <v>1560.03</v>
      </c>
      <c r="DD567" s="27">
        <v>1967.45</v>
      </c>
      <c r="DE567" s="27">
        <v>1002.27</v>
      </c>
      <c r="DF567" s="27"/>
      <c r="DG567" s="27">
        <v>956.83</v>
      </c>
      <c r="DH567" s="27">
        <v>984.43</v>
      </c>
      <c r="DI567" s="27">
        <v>1002.27</v>
      </c>
      <c r="DJ567" s="27">
        <v>1013.16</v>
      </c>
      <c r="DK567" s="27"/>
      <c r="DL567" s="27"/>
      <c r="DM567" s="27"/>
      <c r="DN567" s="31" t="s">
        <v>5174</v>
      </c>
      <c r="DO567" s="31" t="s">
        <v>6375</v>
      </c>
      <c r="DP567" s="32" t="e">
        <f>J567/DN567</f>
        <v>#VALUE!</v>
      </c>
      <c r="DQ567" s="32" t="e">
        <f>J567/DO567</f>
        <v>#VALUE!</v>
      </c>
    </row>
    <row r="568" spans="1:121" hidden="1" x14ac:dyDescent="0.3">
      <c r="B568">
        <v>26</v>
      </c>
      <c r="C568" s="1" t="s">
        <v>1397</v>
      </c>
      <c r="D568" s="2" t="s">
        <v>40</v>
      </c>
      <c r="E568" s="3" t="s">
        <v>2897</v>
      </c>
      <c r="F568" s="3" t="s">
        <v>2917</v>
      </c>
      <c r="G568" s="4" t="s">
        <v>2928</v>
      </c>
      <c r="H568" s="4" t="s">
        <v>2820</v>
      </c>
      <c r="I568" s="4" t="s">
        <v>2869</v>
      </c>
      <c r="J568" s="15">
        <v>177500</v>
      </c>
      <c r="K568" s="7" t="s">
        <v>7523</v>
      </c>
      <c r="L568" s="15">
        <v>77377800</v>
      </c>
      <c r="M568" s="16">
        <f>J568*L568/100000000</f>
        <v>137345.595</v>
      </c>
      <c r="N568" s="17">
        <v>11.86</v>
      </c>
      <c r="O568" s="18">
        <v>29.61</v>
      </c>
      <c r="P568" s="18">
        <v>21.827348745696014</v>
      </c>
      <c r="Q568" s="18">
        <v>2.02</v>
      </c>
      <c r="R568" s="18">
        <v>6.98</v>
      </c>
      <c r="S568" s="9">
        <f>AB568/AA568</f>
        <v>1.0122112765401694</v>
      </c>
      <c r="T568" s="9">
        <f>AI568/AE568</f>
        <v>1.0666618751572214</v>
      </c>
      <c r="U568" s="9">
        <f>AN568/AM568</f>
        <v>0.85041914958085041</v>
      </c>
      <c r="V568" s="9">
        <f>AU568/AQ568</f>
        <v>0.67381974248927035</v>
      </c>
      <c r="W568" s="9">
        <f>AZ568/AY568</f>
        <v>0.63499466950959493</v>
      </c>
      <c r="X568" s="9">
        <f>BG568/BC568</f>
        <v>0.62186172267284667</v>
      </c>
      <c r="Y568" s="10">
        <v>92992</v>
      </c>
      <c r="Z568" s="10">
        <v>100342</v>
      </c>
      <c r="AA568" s="10">
        <v>107196</v>
      </c>
      <c r="AB568" s="10">
        <v>108505</v>
      </c>
      <c r="AC568" s="21"/>
      <c r="AD568" s="10">
        <v>26584</v>
      </c>
      <c r="AE568" s="10">
        <v>27827</v>
      </c>
      <c r="AF568" s="10">
        <v>24361</v>
      </c>
      <c r="AG568" s="24">
        <v>25666</v>
      </c>
      <c r="AH568" s="10">
        <v>29682</v>
      </c>
      <c r="AI568" s="5">
        <v>29682</v>
      </c>
      <c r="AJ568" s="5">
        <v>28959</v>
      </c>
      <c r="AK568" s="10">
        <v>7316</v>
      </c>
      <c r="AL568" s="10">
        <v>8774</v>
      </c>
      <c r="AM568" s="10">
        <v>9901</v>
      </c>
      <c r="AN568" s="10">
        <v>8420</v>
      </c>
      <c r="AO568" s="10"/>
      <c r="AP568" s="11">
        <v>2066</v>
      </c>
      <c r="AQ568" s="11">
        <v>3262</v>
      </c>
      <c r="AR568" s="11">
        <v>1712</v>
      </c>
      <c r="AS568" s="11">
        <v>1967</v>
      </c>
      <c r="AT568" s="11">
        <v>2198</v>
      </c>
      <c r="AU568" s="11">
        <v>2198</v>
      </c>
      <c r="AV568" s="10">
        <v>2520</v>
      </c>
      <c r="AW568" s="10">
        <v>5418</v>
      </c>
      <c r="AX568" s="10">
        <v>6388</v>
      </c>
      <c r="AY568" s="10">
        <v>7504</v>
      </c>
      <c r="AZ568" s="10">
        <v>4765</v>
      </c>
      <c r="BA568" s="10"/>
      <c r="BB568" s="10">
        <v>1569</v>
      </c>
      <c r="BC568" s="10">
        <v>2589</v>
      </c>
      <c r="BD568" s="10">
        <v>-303</v>
      </c>
      <c r="BE568" s="10">
        <v>1458</v>
      </c>
      <c r="BF568" s="10">
        <v>1610</v>
      </c>
      <c r="BG568" s="10">
        <v>1610</v>
      </c>
      <c r="BH568" s="10">
        <v>1964</v>
      </c>
      <c r="BI568" s="12">
        <f>AK568/Y568</f>
        <v>7.8673434273916029E-2</v>
      </c>
      <c r="BJ568" s="12">
        <f>AL568/Z568</f>
        <v>8.7440951944350323E-2</v>
      </c>
      <c r="BK568" s="12">
        <f>AM568/AA568</f>
        <v>9.2363521026903983E-2</v>
      </c>
      <c r="BL568" s="12">
        <f>AN568/AB568</f>
        <v>7.760011059398185E-2</v>
      </c>
      <c r="BM568" s="12"/>
      <c r="BN568" s="12">
        <f>AP568/AD568</f>
        <v>7.7715919349984952E-2</v>
      </c>
      <c r="BO568" s="12">
        <f>AQ568/AE568</f>
        <v>0.11722427857835915</v>
      </c>
      <c r="BP568" s="12">
        <f>AR568/AF568</f>
        <v>7.0276261237223428E-2</v>
      </c>
      <c r="BQ568" s="12">
        <f>AS568/AG568</f>
        <v>7.6638354242967346E-2</v>
      </c>
      <c r="BR568" s="12">
        <f>AT568/AH568</f>
        <v>7.405161377265683E-2</v>
      </c>
      <c r="BS568" s="12">
        <f>AU568/AI568</f>
        <v>7.405161377265683E-2</v>
      </c>
      <c r="BT568" s="12"/>
      <c r="BU568" s="12">
        <f>AW568/Y568</f>
        <v>5.8263076393668276E-2</v>
      </c>
      <c r="BV568" s="12">
        <f>AX568/Z568</f>
        <v>6.3662275019433542E-2</v>
      </c>
      <c r="BW568" s="12">
        <f>AY568/AA568</f>
        <v>7.0002612037762604E-2</v>
      </c>
      <c r="BX568" s="12">
        <f>AZ568/AB568</f>
        <v>4.3915026957283075E-2</v>
      </c>
      <c r="BY568" s="12"/>
      <c r="BZ568" s="12">
        <f>BB568/AD568</f>
        <v>5.9020463436653625E-2</v>
      </c>
      <c r="CA568" s="12">
        <f>BC568/AE568</f>
        <v>9.3039134653394182E-2</v>
      </c>
      <c r="CB568" s="12">
        <f>BD568/AF568</f>
        <v>-1.243791305775625E-2</v>
      </c>
      <c r="CC568" s="12">
        <f>BE568/AG568</f>
        <v>5.6806670303124758E-2</v>
      </c>
      <c r="CD568" s="12">
        <f>BF568/AH568</f>
        <v>5.4241627922646724E-2</v>
      </c>
      <c r="CE568" s="12">
        <f>BG568/AI568</f>
        <v>5.4241627922646724E-2</v>
      </c>
      <c r="CF568" s="12"/>
      <c r="CG568" s="12">
        <v>9.91</v>
      </c>
      <c r="CH568" s="13">
        <v>10.91</v>
      </c>
      <c r="CI568" s="13">
        <v>11.76</v>
      </c>
      <c r="CJ568" s="13">
        <v>7.04</v>
      </c>
      <c r="CK568" s="13">
        <v>10.73</v>
      </c>
      <c r="CL568" s="13">
        <v>11.76</v>
      </c>
      <c r="CM568" s="13">
        <v>9.18</v>
      </c>
      <c r="CN568" s="13">
        <v>8.2200000000000006</v>
      </c>
      <c r="CO568" s="13">
        <v>8.06</v>
      </c>
      <c r="CP568" s="13"/>
      <c r="CQ568" s="13"/>
      <c r="CR568" s="13">
        <v>27.25</v>
      </c>
      <c r="CS568" s="13">
        <v>30.34</v>
      </c>
      <c r="CT568" s="13">
        <v>34.14</v>
      </c>
      <c r="CU568" s="13"/>
      <c r="CV568" s="13">
        <v>37.090000000000003</v>
      </c>
      <c r="CW568" s="13">
        <v>34.14</v>
      </c>
      <c r="CX568" s="13">
        <v>37.47</v>
      </c>
      <c r="CY568" s="13">
        <v>35.1</v>
      </c>
      <c r="CZ568" s="14">
        <v>35.4</v>
      </c>
      <c r="DA568" s="14"/>
      <c r="DB568" s="14"/>
      <c r="DC568" s="27">
        <v>14589.49</v>
      </c>
      <c r="DD568" s="27">
        <v>15816.46</v>
      </c>
      <c r="DE568" s="27">
        <v>17320.14</v>
      </c>
      <c r="DF568" s="27"/>
      <c r="DG568" s="27">
        <v>16268.5</v>
      </c>
      <c r="DH568" s="27">
        <v>16667.64</v>
      </c>
      <c r="DI568" s="27">
        <v>17320.14</v>
      </c>
      <c r="DJ568" s="27">
        <v>16763.22</v>
      </c>
      <c r="DK568" s="27"/>
      <c r="DL568" s="27"/>
      <c r="DM568" s="27"/>
      <c r="DN568" s="31" t="s">
        <v>5174</v>
      </c>
      <c r="DO568" s="31" t="s">
        <v>5197</v>
      </c>
      <c r="DP568" s="32" t="e">
        <f>J568/DN568</f>
        <v>#VALUE!</v>
      </c>
      <c r="DQ568" s="32" t="e">
        <f>J568/DO568</f>
        <v>#VALUE!</v>
      </c>
    </row>
    <row r="569" spans="1:121" hidden="1" x14ac:dyDescent="0.3">
      <c r="B569">
        <v>689</v>
      </c>
      <c r="C569" s="1" t="s">
        <v>2118</v>
      </c>
      <c r="D569" s="2" t="s">
        <v>761</v>
      </c>
      <c r="E569" s="3" t="s">
        <v>2921</v>
      </c>
      <c r="F569" s="3" t="s">
        <v>3012</v>
      </c>
      <c r="G569" s="4" t="s">
        <v>3013</v>
      </c>
      <c r="H569" s="4"/>
      <c r="I569" s="4" t="s">
        <v>3084</v>
      </c>
      <c r="J569" s="15">
        <v>3920</v>
      </c>
      <c r="K569" s="7" t="s">
        <v>8086</v>
      </c>
      <c r="L569" s="15">
        <v>73219908</v>
      </c>
      <c r="M569" s="16">
        <f>J569*L569/100000000</f>
        <v>2870.2203936000001</v>
      </c>
      <c r="N569" s="17">
        <v>13.43</v>
      </c>
      <c r="O569" s="18">
        <v>-15.076923076923077</v>
      </c>
      <c r="P569" s="18">
        <v>21.777777777777779</v>
      </c>
      <c r="Q569" s="18">
        <v>2.0925000000000002</v>
      </c>
      <c r="R569" s="18">
        <v>-9.4050000000000011</v>
      </c>
      <c r="S569" s="9">
        <f>AB569/AA569</f>
        <v>0.32783882783882784</v>
      </c>
      <c r="T569" s="9">
        <f>AI569/AE569</f>
        <v>1.3458646616541354</v>
      </c>
      <c r="U569" s="9">
        <f>AN569/AM569</f>
        <v>3.25</v>
      </c>
      <c r="V569" s="9">
        <f>AU569/AQ569</f>
        <v>4.875</v>
      </c>
      <c r="W569" s="9">
        <f>AZ569/AY569</f>
        <v>0.7857142857142857</v>
      </c>
      <c r="X569" s="9">
        <f>BG569/BC569</f>
        <v>2.5384615384615383</v>
      </c>
      <c r="Y569" s="10">
        <v>342</v>
      </c>
      <c r="Z569" s="10">
        <v>420</v>
      </c>
      <c r="AA569" s="10">
        <v>546</v>
      </c>
      <c r="AB569" s="10">
        <v>179</v>
      </c>
      <c r="AC569" s="21"/>
      <c r="AD569" s="10">
        <v>130</v>
      </c>
      <c r="AE569" s="10">
        <v>133</v>
      </c>
      <c r="AF569" s="10">
        <v>154</v>
      </c>
      <c r="AG569" s="24">
        <v>125</v>
      </c>
      <c r="AH569" s="10">
        <v>141</v>
      </c>
      <c r="AI569" s="5">
        <v>179</v>
      </c>
      <c r="AJ569" s="5">
        <v>154</v>
      </c>
      <c r="AK569" s="10">
        <v>-12</v>
      </c>
      <c r="AL569" s="10">
        <v>36</v>
      </c>
      <c r="AM569" s="10">
        <v>12</v>
      </c>
      <c r="AN569" s="10">
        <v>39</v>
      </c>
      <c r="AO569" s="10"/>
      <c r="AP569" s="11">
        <v>2</v>
      </c>
      <c r="AQ569" s="11">
        <v>8</v>
      </c>
      <c r="AR569" s="11">
        <v>-8</v>
      </c>
      <c r="AS569" s="11">
        <v>11</v>
      </c>
      <c r="AT569" s="11">
        <v>13</v>
      </c>
      <c r="AU569" s="11">
        <v>39</v>
      </c>
      <c r="AV569" s="10">
        <v>-8</v>
      </c>
      <c r="AW569" s="10">
        <v>-122</v>
      </c>
      <c r="AX569" s="10">
        <v>-22</v>
      </c>
      <c r="AY569" s="10">
        <v>42</v>
      </c>
      <c r="AZ569" s="10">
        <v>33</v>
      </c>
      <c r="BA569" s="10"/>
      <c r="BB569" s="10">
        <v>173</v>
      </c>
      <c r="BC569" s="10">
        <v>13</v>
      </c>
      <c r="BD569" s="10">
        <v>-169</v>
      </c>
      <c r="BE569" s="10">
        <v>-8</v>
      </c>
      <c r="BF569" s="10">
        <v>-12</v>
      </c>
      <c r="BG569" s="10">
        <v>33</v>
      </c>
      <c r="BH569" s="10">
        <v>-169</v>
      </c>
      <c r="BI569" s="12">
        <f>AK569/Y569</f>
        <v>-3.5087719298245612E-2</v>
      </c>
      <c r="BJ569" s="12">
        <f>AL569/Z569</f>
        <v>8.5714285714285715E-2</v>
      </c>
      <c r="BK569" s="12">
        <f>AM569/AA569</f>
        <v>2.197802197802198E-2</v>
      </c>
      <c r="BL569" s="12">
        <f>AN569/AB569</f>
        <v>0.21787709497206703</v>
      </c>
      <c r="BM569" s="12"/>
      <c r="BN569" s="12">
        <f>AP569/AD569</f>
        <v>1.5384615384615385E-2</v>
      </c>
      <c r="BO569" s="12">
        <f>AQ569/AE569</f>
        <v>6.0150375939849621E-2</v>
      </c>
      <c r="BP569" s="12">
        <f>AR569/AF569</f>
        <v>-5.1948051948051951E-2</v>
      </c>
      <c r="BQ569" s="12">
        <f>AS569/AG569</f>
        <v>8.7999999999999995E-2</v>
      </c>
      <c r="BR569" s="12">
        <f>AT569/AH569</f>
        <v>9.2198581560283682E-2</v>
      </c>
      <c r="BS569" s="12">
        <f>AU569/AI569</f>
        <v>0.21787709497206703</v>
      </c>
      <c r="BT569" s="12"/>
      <c r="BU569" s="12">
        <f>AW569/Y569</f>
        <v>-0.35672514619883039</v>
      </c>
      <c r="BV569" s="12">
        <f>AX569/Z569</f>
        <v>-5.2380952380952382E-2</v>
      </c>
      <c r="BW569" s="12">
        <f>AY569/AA569</f>
        <v>7.6923076923076927E-2</v>
      </c>
      <c r="BX569" s="12">
        <f>AZ569/AB569</f>
        <v>0.18435754189944134</v>
      </c>
      <c r="BY569" s="12"/>
      <c r="BZ569" s="12">
        <f>BB569/AD569</f>
        <v>1.3307692307692307</v>
      </c>
      <c r="CA569" s="12">
        <f>BC569/AE569</f>
        <v>9.7744360902255634E-2</v>
      </c>
      <c r="CB569" s="12">
        <f>BD569/AF569</f>
        <v>-1.0974025974025974</v>
      </c>
      <c r="CC569" s="12">
        <f>BE569/AG569</f>
        <v>-6.4000000000000001E-2</v>
      </c>
      <c r="CD569" s="12">
        <f>BF569/AH569</f>
        <v>-8.5106382978723402E-2</v>
      </c>
      <c r="CE569" s="12">
        <f>BG569/AI569</f>
        <v>0.18435754189944134</v>
      </c>
      <c r="CF569" s="12"/>
      <c r="CG569" s="12">
        <v>-41.83</v>
      </c>
      <c r="CH569" s="12">
        <v>-3.2</v>
      </c>
      <c r="CI569" s="12">
        <v>5.2</v>
      </c>
      <c r="CJ569" s="12">
        <v>0</v>
      </c>
      <c r="CK569" s="12">
        <v>26.17</v>
      </c>
      <c r="CL569" s="12">
        <v>26.91</v>
      </c>
      <c r="CM569" s="12">
        <v>5.2</v>
      </c>
      <c r="CN569" s="12">
        <v>-0.18</v>
      </c>
      <c r="CO569" s="12">
        <v>-23.88</v>
      </c>
      <c r="CP569" s="12"/>
      <c r="CQ569" s="12"/>
      <c r="CR569" s="13">
        <v>273.27999999999997</v>
      </c>
      <c r="CS569" s="13">
        <v>72.83</v>
      </c>
      <c r="CT569" s="13">
        <v>58.94</v>
      </c>
      <c r="CU569" s="13"/>
      <c r="CV569" s="13">
        <v>49.39</v>
      </c>
      <c r="CW569" s="13">
        <v>51.37</v>
      </c>
      <c r="CX569" s="13">
        <v>58.94</v>
      </c>
      <c r="CY569" s="13">
        <v>66.45</v>
      </c>
      <c r="CZ569" s="14">
        <v>63.76</v>
      </c>
      <c r="DA569" s="14"/>
      <c r="DB569" s="14"/>
      <c r="DC569" s="27">
        <v>24.01</v>
      </c>
      <c r="DD569" s="27">
        <v>110.36</v>
      </c>
      <c r="DE569" s="27">
        <v>141.41</v>
      </c>
      <c r="DF569" s="27"/>
      <c r="DG569" s="27">
        <v>185.94</v>
      </c>
      <c r="DH569" s="27">
        <v>188.32</v>
      </c>
      <c r="DI569" s="27">
        <v>141.41</v>
      </c>
      <c r="DJ569" s="27">
        <v>137</v>
      </c>
      <c r="DK569" s="27"/>
      <c r="DL569" s="27"/>
      <c r="DM569" s="27"/>
      <c r="DN569" s="31" t="s">
        <v>5174</v>
      </c>
      <c r="DO569" s="31" t="s">
        <v>5882</v>
      </c>
      <c r="DP569" s="32" t="e">
        <f>J569/DN569</f>
        <v>#VALUE!</v>
      </c>
      <c r="DQ569" s="32" t="e">
        <f>J569/DO569</f>
        <v>#VALUE!</v>
      </c>
    </row>
    <row r="570" spans="1:121" x14ac:dyDescent="0.3">
      <c r="B570">
        <v>874</v>
      </c>
      <c r="C570" s="1" t="s">
        <v>2184</v>
      </c>
      <c r="D570" s="2" t="s">
        <v>827</v>
      </c>
      <c r="E570" s="3" t="s">
        <v>2921</v>
      </c>
      <c r="F570" s="3" t="s">
        <v>2947</v>
      </c>
      <c r="G570" s="4" t="s">
        <v>2985</v>
      </c>
      <c r="H570" s="4"/>
      <c r="I570" s="4" t="s">
        <v>2840</v>
      </c>
      <c r="J570" s="15">
        <v>8830</v>
      </c>
      <c r="K570" s="7" t="s">
        <v>8230</v>
      </c>
      <c r="L570" s="15">
        <v>24573061</v>
      </c>
      <c r="M570" s="16">
        <f>J570*L570/100000000</f>
        <v>2169.8012862999999</v>
      </c>
      <c r="N570" s="17">
        <v>3.76</v>
      </c>
      <c r="O570" s="18">
        <v>7.89</v>
      </c>
      <c r="P570" s="18">
        <v>23.236842105263158</v>
      </c>
      <c r="Q570" s="18">
        <v>1.1100000000000001</v>
      </c>
      <c r="R570" s="18">
        <v>14.75</v>
      </c>
      <c r="S570" s="9">
        <f>AB570/AA570</f>
        <v>1.2201834862385321</v>
      </c>
      <c r="T570" s="9">
        <f>AI570/AE570</f>
        <v>1.2077669902912622</v>
      </c>
      <c r="U570" s="9">
        <f>AN570/AM570</f>
        <v>1.5110132158590308</v>
      </c>
      <c r="V570" s="9">
        <f>AU570/AQ570</f>
        <v>1.9019607843137254</v>
      </c>
      <c r="W570" s="9">
        <f>AZ570/AY570</f>
        <v>1.5232558139534884</v>
      </c>
      <c r="X570" s="9">
        <f>BG570/BC570</f>
        <v>-2.75</v>
      </c>
      <c r="Y570" s="10">
        <v>2687</v>
      </c>
      <c r="Z570" s="10">
        <v>2987</v>
      </c>
      <c r="AA570" s="10">
        <v>1962</v>
      </c>
      <c r="AB570" s="10">
        <v>2394</v>
      </c>
      <c r="AC570" s="21"/>
      <c r="AD570" s="10">
        <v>483</v>
      </c>
      <c r="AE570" s="10">
        <v>515</v>
      </c>
      <c r="AF570" s="10">
        <v>502</v>
      </c>
      <c r="AG570" s="24">
        <v>595</v>
      </c>
      <c r="AH570" s="10">
        <v>622</v>
      </c>
      <c r="AI570" s="5">
        <v>622</v>
      </c>
      <c r="AJ570" s="5">
        <v>634</v>
      </c>
      <c r="AK570" s="10">
        <v>166</v>
      </c>
      <c r="AL570" s="10">
        <v>303</v>
      </c>
      <c r="AM570" s="10">
        <v>227</v>
      </c>
      <c r="AN570" s="10">
        <v>343</v>
      </c>
      <c r="AO570" s="10"/>
      <c r="AP570" s="11">
        <v>63</v>
      </c>
      <c r="AQ570" s="11">
        <v>51</v>
      </c>
      <c r="AR570" s="11">
        <v>66</v>
      </c>
      <c r="AS570" s="11">
        <v>86</v>
      </c>
      <c r="AT570" s="11">
        <v>97</v>
      </c>
      <c r="AU570" s="11">
        <v>97</v>
      </c>
      <c r="AV570" s="10">
        <v>92</v>
      </c>
      <c r="AW570" s="10">
        <v>39</v>
      </c>
      <c r="AX570" s="10">
        <v>152</v>
      </c>
      <c r="AY570" s="10">
        <v>172</v>
      </c>
      <c r="AZ570" s="10">
        <v>262</v>
      </c>
      <c r="BA570" s="10"/>
      <c r="BB570" s="10">
        <v>76</v>
      </c>
      <c r="BC570" s="10">
        <v>-8</v>
      </c>
      <c r="BD570" s="10">
        <v>133</v>
      </c>
      <c r="BE570" s="10">
        <v>14</v>
      </c>
      <c r="BF570" s="10">
        <v>22</v>
      </c>
      <c r="BG570" s="10">
        <v>22</v>
      </c>
      <c r="BH570" s="10">
        <v>133</v>
      </c>
      <c r="BI570" s="12">
        <f>AK570/Y570</f>
        <v>6.1778935615928544E-2</v>
      </c>
      <c r="BJ570" s="12">
        <f>AL570/Z570</f>
        <v>0.10143957147639772</v>
      </c>
      <c r="BK570" s="12">
        <f>AM570/AA570</f>
        <v>0.11569826707441386</v>
      </c>
      <c r="BL570" s="12">
        <f>AN570/AB570</f>
        <v>0.14327485380116958</v>
      </c>
      <c r="BM570" s="12"/>
      <c r="BN570" s="12">
        <f>AP570/AD570</f>
        <v>0.13043478260869565</v>
      </c>
      <c r="BO570" s="12">
        <f>AQ570/AE570</f>
        <v>9.9029126213592236E-2</v>
      </c>
      <c r="BP570" s="12">
        <f>AR570/AF570</f>
        <v>0.13147410358565736</v>
      </c>
      <c r="BQ570" s="12">
        <f>AS570/AG570</f>
        <v>0.14453781512605043</v>
      </c>
      <c r="BR570" s="12">
        <f>AT570/AH570</f>
        <v>0.15594855305466238</v>
      </c>
      <c r="BS570" s="12">
        <f>AU570/AI570</f>
        <v>0.15594855305466238</v>
      </c>
      <c r="BT570" s="12"/>
      <c r="BU570" s="12">
        <f>AW570/Y570</f>
        <v>1.4514328247115743E-2</v>
      </c>
      <c r="BV570" s="12">
        <f>AX570/Z570</f>
        <v>5.0887177770338132E-2</v>
      </c>
      <c r="BW570" s="12">
        <f>AY570/AA570</f>
        <v>8.766564729867482E-2</v>
      </c>
      <c r="BX570" s="12">
        <f>AZ570/AB570</f>
        <v>0.10944026733500417</v>
      </c>
      <c r="BY570" s="12"/>
      <c r="BZ570" s="12">
        <f>BB570/AD570</f>
        <v>0.15734989648033126</v>
      </c>
      <c r="CA570" s="12">
        <f>BC570/AE570</f>
        <v>-1.5533980582524271E-2</v>
      </c>
      <c r="CB570" s="12">
        <f>BD570/AF570</f>
        <v>0.26494023904382469</v>
      </c>
      <c r="CC570" s="12">
        <f>BE570/AG570</f>
        <v>2.3529411764705882E-2</v>
      </c>
      <c r="CD570" s="12">
        <f>BF570/AH570</f>
        <v>3.5369774919614148E-2</v>
      </c>
      <c r="CE570" s="12">
        <f>BG570/AI570</f>
        <v>3.5369774919614148E-2</v>
      </c>
      <c r="CF570" s="12"/>
      <c r="CG570" s="12">
        <v>2.92</v>
      </c>
      <c r="CH570" s="12">
        <v>10.61</v>
      </c>
      <c r="CI570" s="12">
        <v>10.88</v>
      </c>
      <c r="CJ570" s="12">
        <v>14.66</v>
      </c>
      <c r="CK570" s="12">
        <v>11.31</v>
      </c>
      <c r="CL570" s="12">
        <v>10.88</v>
      </c>
      <c r="CM570" s="12">
        <v>15.44</v>
      </c>
      <c r="CN570" s="12">
        <v>12.62</v>
      </c>
      <c r="CO570" s="12">
        <v>9.14</v>
      </c>
      <c r="CP570" s="12"/>
      <c r="CQ570" s="12"/>
      <c r="CR570" s="13">
        <v>120.78</v>
      </c>
      <c r="CS570" s="13">
        <v>109.48</v>
      </c>
      <c r="CT570" s="13">
        <v>82.23</v>
      </c>
      <c r="CU570" s="13"/>
      <c r="CV570" s="13">
        <v>73.12</v>
      </c>
      <c r="CW570" s="13">
        <v>82.23</v>
      </c>
      <c r="CX570" s="13">
        <v>85.84</v>
      </c>
      <c r="CY570" s="13">
        <v>93.68</v>
      </c>
      <c r="CZ570" s="14">
        <v>88.64</v>
      </c>
      <c r="DA570" s="14"/>
      <c r="DB570" s="14"/>
      <c r="DC570" s="27">
        <v>1047.04</v>
      </c>
      <c r="DD570" s="27">
        <v>1173.18</v>
      </c>
      <c r="DE570" s="27">
        <v>1317.81</v>
      </c>
      <c r="DF570" s="27"/>
      <c r="DG570" s="27">
        <v>1258.95</v>
      </c>
      <c r="DH570" s="27">
        <v>1324.75</v>
      </c>
      <c r="DI570" s="27">
        <v>1317.81</v>
      </c>
      <c r="DJ570" s="27">
        <v>1418.12</v>
      </c>
      <c r="DK570" s="27"/>
      <c r="DL570" s="27"/>
      <c r="DM570" s="27"/>
      <c r="DN570" s="31" t="s">
        <v>5174</v>
      </c>
      <c r="DO570" s="31" t="s">
        <v>6052</v>
      </c>
      <c r="DP570" s="32" t="e">
        <f>J570/DN570</f>
        <v>#VALUE!</v>
      </c>
      <c r="DQ570" s="32" t="e">
        <f>J570/DO570</f>
        <v>#VALUE!</v>
      </c>
    </row>
    <row r="571" spans="1:121" hidden="1" x14ac:dyDescent="0.3">
      <c r="B571">
        <v>2148</v>
      </c>
      <c r="C571" s="1" t="s">
        <v>4780</v>
      </c>
      <c r="D571" s="2" t="s">
        <v>4781</v>
      </c>
      <c r="E571" s="3" t="s">
        <v>2921</v>
      </c>
      <c r="F571" s="3" t="s">
        <v>2898</v>
      </c>
      <c r="G571" s="4" t="s">
        <v>2899</v>
      </c>
      <c r="H571" s="4"/>
      <c r="I571" s="4" t="s">
        <v>4293</v>
      </c>
      <c r="J571" s="15">
        <v>3995</v>
      </c>
      <c r="K571" s="7" t="s">
        <v>9138</v>
      </c>
      <c r="L571" s="15">
        <v>8769174</v>
      </c>
      <c r="M571" s="16">
        <f>J571*L571/100000000</f>
        <v>350.32850130000003</v>
      </c>
      <c r="N571" s="17">
        <v>2.06</v>
      </c>
      <c r="O571" s="18">
        <v>-173.69565217391303</v>
      </c>
      <c r="P571" s="18">
        <v>21.711956521739129</v>
      </c>
      <c r="Q571" s="18">
        <v>1.37</v>
      </c>
      <c r="R571" s="18">
        <v>6.964999999999999</v>
      </c>
      <c r="S571" s="9">
        <f>AB571/AA571</f>
        <v>0.35405405405405405</v>
      </c>
      <c r="T571" s="9">
        <f>AI571/AE571</f>
        <v>1.6582278481012658</v>
      </c>
      <c r="U571" s="9">
        <f>AN571/AM571</f>
        <v>0.13333333333333333</v>
      </c>
      <c r="V571" s="9">
        <f>AU571/AQ571</f>
        <v>0.5</v>
      </c>
      <c r="W571" s="9">
        <f>AZ571/AY571</f>
        <v>0.125</v>
      </c>
      <c r="X571" s="9">
        <f>BG571/BC571</f>
        <v>0.44444444444444442</v>
      </c>
      <c r="Y571" s="10">
        <v>277</v>
      </c>
      <c r="Z571" s="10">
        <v>283</v>
      </c>
      <c r="AA571" s="10">
        <v>370</v>
      </c>
      <c r="AB571" s="10">
        <v>131</v>
      </c>
      <c r="AC571" s="21"/>
      <c r="AD571" s="10">
        <v>105</v>
      </c>
      <c r="AE571" s="10">
        <v>79</v>
      </c>
      <c r="AF571" s="10">
        <v>118</v>
      </c>
      <c r="AG571" s="24">
        <v>49</v>
      </c>
      <c r="AH571" s="10">
        <v>112</v>
      </c>
      <c r="AI571" s="5">
        <v>131</v>
      </c>
      <c r="AJ571" s="5">
        <v>118</v>
      </c>
      <c r="AK571" s="10">
        <v>-38</v>
      </c>
      <c r="AL571" s="10">
        <v>-55</v>
      </c>
      <c r="AM571" s="10">
        <v>30</v>
      </c>
      <c r="AN571" s="10">
        <v>4</v>
      </c>
      <c r="AO571" s="10"/>
      <c r="AP571" s="11">
        <v>4</v>
      </c>
      <c r="AQ571" s="11">
        <v>8</v>
      </c>
      <c r="AR571" s="11">
        <v>12</v>
      </c>
      <c r="AS571" s="11">
        <v>-7</v>
      </c>
      <c r="AT571" s="11">
        <v>-8</v>
      </c>
      <c r="AU571" s="11">
        <v>4</v>
      </c>
      <c r="AV571" s="10">
        <v>12</v>
      </c>
      <c r="AW571" s="10">
        <v>-53</v>
      </c>
      <c r="AX571" s="10">
        <v>-67</v>
      </c>
      <c r="AY571" s="10">
        <v>32</v>
      </c>
      <c r="AZ571" s="10">
        <v>4</v>
      </c>
      <c r="BA571" s="10"/>
      <c r="BB571" s="10">
        <v>7</v>
      </c>
      <c r="BC571" s="10">
        <v>9</v>
      </c>
      <c r="BD571" s="10">
        <v>9</v>
      </c>
      <c r="BE571" s="10">
        <v>-4</v>
      </c>
      <c r="BF571" s="10">
        <v>-11</v>
      </c>
      <c r="BG571" s="10">
        <v>4</v>
      </c>
      <c r="BH571" s="10">
        <v>9</v>
      </c>
      <c r="BI571" s="12">
        <f>AK571/Y571</f>
        <v>-0.13718411552346571</v>
      </c>
      <c r="BJ571" s="12">
        <f>AL571/Z571</f>
        <v>-0.19434628975265017</v>
      </c>
      <c r="BK571" s="12">
        <f>AM571/AA571</f>
        <v>8.1081081081081086E-2</v>
      </c>
      <c r="BL571" s="12">
        <f>AN571/AB571</f>
        <v>3.0534351145038167E-2</v>
      </c>
      <c r="BM571" s="12"/>
      <c r="BN571" s="12">
        <f>AP571/AD571</f>
        <v>3.8095238095238099E-2</v>
      </c>
      <c r="BO571" s="12">
        <f>AQ571/AE571</f>
        <v>0.10126582278481013</v>
      </c>
      <c r="BP571" s="12">
        <f>AR571/AF571</f>
        <v>0.10169491525423729</v>
      </c>
      <c r="BQ571" s="12">
        <f>AS571/AG571</f>
        <v>-0.14285714285714285</v>
      </c>
      <c r="BR571" s="12">
        <f>AT571/AH571</f>
        <v>-7.1428571428571425E-2</v>
      </c>
      <c r="BS571" s="12">
        <f>AU571/AI571</f>
        <v>3.0534351145038167E-2</v>
      </c>
      <c r="BT571" s="12"/>
      <c r="BU571" s="12">
        <f>AW571/Y571</f>
        <v>-0.19133574007220217</v>
      </c>
      <c r="BV571" s="12">
        <f>AX571/Z571</f>
        <v>-0.23674911660777384</v>
      </c>
      <c r="BW571" s="12">
        <f>AY571/AA571</f>
        <v>8.6486486486486491E-2</v>
      </c>
      <c r="BX571" s="12">
        <f>AZ571/AB571</f>
        <v>3.0534351145038167E-2</v>
      </c>
      <c r="BY571" s="12"/>
      <c r="BZ571" s="12">
        <f>BB571/AD571</f>
        <v>6.6666666666666666E-2</v>
      </c>
      <c r="CA571" s="12">
        <f>BC571/AE571</f>
        <v>0.11392405063291139</v>
      </c>
      <c r="CB571" s="12">
        <f>BD571/AF571</f>
        <v>7.6271186440677971E-2</v>
      </c>
      <c r="CC571" s="12">
        <f>BE571/AG571</f>
        <v>-8.1632653061224483E-2</v>
      </c>
      <c r="CD571" s="12">
        <f>BF571/AH571</f>
        <v>-9.8214285714285712E-2</v>
      </c>
      <c r="CE571" s="12">
        <f>BG571/AI571</f>
        <v>3.0534351145038167E-2</v>
      </c>
      <c r="CF571" s="12"/>
      <c r="CG571" s="12">
        <v>-20.76</v>
      </c>
      <c r="CH571" s="12">
        <v>-32.909999999999997</v>
      </c>
      <c r="CI571" s="12">
        <v>16.48</v>
      </c>
      <c r="CJ571" s="12">
        <v>0</v>
      </c>
      <c r="CK571" s="12">
        <v>-9.9499999999999993</v>
      </c>
      <c r="CL571" s="12">
        <v>-3.84</v>
      </c>
      <c r="CM571" s="12">
        <v>16.48</v>
      </c>
      <c r="CN571" s="12">
        <v>10.85</v>
      </c>
      <c r="CO571" s="12">
        <v>1.56</v>
      </c>
      <c r="CP571" s="12"/>
      <c r="CQ571" s="12"/>
      <c r="CR571" s="13">
        <v>95.52</v>
      </c>
      <c r="CS571" s="13">
        <v>162.04</v>
      </c>
      <c r="CT571" s="13">
        <v>131.85</v>
      </c>
      <c r="CU571" s="13"/>
      <c r="CV571" s="13">
        <v>132.1</v>
      </c>
      <c r="CW571" s="13">
        <v>113.94</v>
      </c>
      <c r="CX571" s="13">
        <v>131.85</v>
      </c>
      <c r="CY571" s="13">
        <v>145.94</v>
      </c>
      <c r="CZ571" s="14">
        <v>173.9</v>
      </c>
      <c r="DA571" s="14"/>
      <c r="DB571" s="14"/>
      <c r="DC571" s="27">
        <v>351.29</v>
      </c>
      <c r="DD571" s="27">
        <v>182.32</v>
      </c>
      <c r="DE571" s="27">
        <v>242.09</v>
      </c>
      <c r="DF571" s="27"/>
      <c r="DG571" s="27">
        <v>343.61</v>
      </c>
      <c r="DH571" s="27">
        <v>229.63</v>
      </c>
      <c r="DI571" s="27">
        <v>242.09</v>
      </c>
      <c r="DJ571" s="27">
        <v>222.14</v>
      </c>
      <c r="DK571" s="27"/>
      <c r="DL571" s="27"/>
      <c r="DM571" s="27"/>
      <c r="DN571" s="31" t="s">
        <v>5174</v>
      </c>
      <c r="DO571" s="31" t="s">
        <v>7354</v>
      </c>
      <c r="DP571" s="32" t="e">
        <f>J571/DN571</f>
        <v>#VALUE!</v>
      </c>
      <c r="DQ571" s="32" t="e">
        <f>J571/DO571</f>
        <v>#VALUE!</v>
      </c>
    </row>
    <row r="572" spans="1:121" s="22" customFormat="1" hidden="1" x14ac:dyDescent="0.3">
      <c r="A572"/>
      <c r="B572">
        <v>78</v>
      </c>
      <c r="C572" s="1" t="s">
        <v>1453</v>
      </c>
      <c r="D572" s="2" t="s">
        <v>96</v>
      </c>
      <c r="E572" s="3" t="s">
        <v>2897</v>
      </c>
      <c r="F572" s="3" t="s">
        <v>2939</v>
      </c>
      <c r="G572" s="4" t="s">
        <v>2940</v>
      </c>
      <c r="H572" s="4" t="s">
        <v>145</v>
      </c>
      <c r="I572" s="4" t="s">
        <v>2965</v>
      </c>
      <c r="J572" s="15">
        <v>160500</v>
      </c>
      <c r="K572" s="7" t="s">
        <v>7573</v>
      </c>
      <c r="L572" s="15">
        <v>22812344</v>
      </c>
      <c r="M572" s="16">
        <f>J572*L572/100000000</f>
        <v>36613.812120000002</v>
      </c>
      <c r="N572" s="17">
        <v>20.7</v>
      </c>
      <c r="O572" s="18">
        <v>30.99</v>
      </c>
      <c r="P572" s="18">
        <v>21.689189189189189</v>
      </c>
      <c r="Q572" s="18">
        <v>1.02</v>
      </c>
      <c r="R572" s="18">
        <v>3.87</v>
      </c>
      <c r="S572" s="9">
        <f>AB572/AA572</f>
        <v>1.0518862036850343</v>
      </c>
      <c r="T572" s="9">
        <f>AI572/AE572</f>
        <v>1.0582424288656649</v>
      </c>
      <c r="U572" s="9">
        <f>AN572/AM572</f>
        <v>1.1087239583333333</v>
      </c>
      <c r="V572" s="9">
        <f>AU572/AQ572</f>
        <v>1.0428410372040586</v>
      </c>
      <c r="W572" s="9">
        <f>AZ572/AY572</f>
        <v>2.5461689587426326</v>
      </c>
      <c r="X572" s="9">
        <f>BG572/BC572</f>
        <v>3.6538461538461537</v>
      </c>
      <c r="Y572" s="10">
        <v>71104</v>
      </c>
      <c r="Z572" s="10">
        <v>92197</v>
      </c>
      <c r="AA572" s="10">
        <v>104151</v>
      </c>
      <c r="AB572" s="10">
        <v>109555</v>
      </c>
      <c r="AC572" s="21"/>
      <c r="AD572" s="10">
        <v>25348</v>
      </c>
      <c r="AE572" s="10">
        <v>26218</v>
      </c>
      <c r="AF572" s="10">
        <v>28257</v>
      </c>
      <c r="AG572" s="24">
        <v>25154</v>
      </c>
      <c r="AH572" s="10">
        <v>26500</v>
      </c>
      <c r="AI572" s="5">
        <v>27745</v>
      </c>
      <c r="AJ572" s="5">
        <v>30003</v>
      </c>
      <c r="AK572" s="10">
        <v>2357</v>
      </c>
      <c r="AL572" s="10">
        <v>2427</v>
      </c>
      <c r="AM572" s="10">
        <v>3072</v>
      </c>
      <c r="AN572" s="10">
        <v>3406</v>
      </c>
      <c r="AO572" s="10"/>
      <c r="AP572" s="11">
        <v>718</v>
      </c>
      <c r="AQ572" s="11">
        <v>887</v>
      </c>
      <c r="AR572" s="11">
        <v>1013</v>
      </c>
      <c r="AS572" s="11">
        <v>582</v>
      </c>
      <c r="AT572" s="11">
        <v>839</v>
      </c>
      <c r="AU572" s="11">
        <v>925</v>
      </c>
      <c r="AV572" s="10">
        <v>1057</v>
      </c>
      <c r="AW572" s="10">
        <v>542</v>
      </c>
      <c r="AX572" s="10">
        <v>666</v>
      </c>
      <c r="AY572" s="10">
        <v>509</v>
      </c>
      <c r="AZ572" s="10">
        <v>1296</v>
      </c>
      <c r="BA572" s="10"/>
      <c r="BB572" s="10">
        <v>176</v>
      </c>
      <c r="BC572" s="10">
        <v>130</v>
      </c>
      <c r="BD572" s="10">
        <v>328</v>
      </c>
      <c r="BE572" s="10">
        <v>114</v>
      </c>
      <c r="BF572" s="10">
        <v>362</v>
      </c>
      <c r="BG572" s="10">
        <v>475</v>
      </c>
      <c r="BH572" s="10">
        <v>289</v>
      </c>
      <c r="BI572" s="12">
        <f>AK572/Y572</f>
        <v>3.3148627362736272E-2</v>
      </c>
      <c r="BJ572" s="12">
        <f>AL572/Z572</f>
        <v>2.6324066943609878E-2</v>
      </c>
      <c r="BK572" s="12">
        <f>AM572/AA572</f>
        <v>2.9495636143676007E-2</v>
      </c>
      <c r="BL572" s="12">
        <f>AN572/AB572</f>
        <v>3.1089407147095065E-2</v>
      </c>
      <c r="BM572" s="12"/>
      <c r="BN572" s="12">
        <f>AP572/AD572</f>
        <v>2.8325706170112042E-2</v>
      </c>
      <c r="BO572" s="12">
        <f>AQ572/AE572</f>
        <v>3.3831718666564953E-2</v>
      </c>
      <c r="BP572" s="12">
        <f>AR572/AF572</f>
        <v>3.5849524011749304E-2</v>
      </c>
      <c r="BQ572" s="12">
        <f>AS572/AG572</f>
        <v>2.313747316530174E-2</v>
      </c>
      <c r="BR572" s="12">
        <f>AT572/AH572</f>
        <v>3.1660377358490567E-2</v>
      </c>
      <c r="BS572" s="12">
        <f>AU572/AI572</f>
        <v>3.3339340421697602E-2</v>
      </c>
      <c r="BT572" s="12"/>
      <c r="BU572" s="12">
        <f>AW572/Y572</f>
        <v>7.622637263726373E-3</v>
      </c>
      <c r="BV572" s="12">
        <f>AX572/Z572</f>
        <v>7.2236623751315123E-3</v>
      </c>
      <c r="BW572" s="12">
        <f>AY572/AA572</f>
        <v>4.887135025107776E-3</v>
      </c>
      <c r="BX572" s="12">
        <f>AZ572/AB572</f>
        <v>1.1829674592670349E-2</v>
      </c>
      <c r="BY572" s="12"/>
      <c r="BZ572" s="12">
        <f>BB572/AD572</f>
        <v>6.9433485876597761E-3</v>
      </c>
      <c r="CA572" s="12">
        <f>BC572/AE572</f>
        <v>4.9584255091921579E-3</v>
      </c>
      <c r="CB572" s="12">
        <f>BD572/AF572</f>
        <v>1.160774321407085E-2</v>
      </c>
      <c r="CC572" s="12">
        <f>BE572/AG572</f>
        <v>4.5320823725848768E-3</v>
      </c>
      <c r="CD572" s="12">
        <f>BF572/AH572</f>
        <v>1.3660377358490567E-2</v>
      </c>
      <c r="CE572" s="12">
        <f>BG572/AI572</f>
        <v>1.7120201838169039E-2</v>
      </c>
      <c r="CF572" s="12"/>
      <c r="CG572" s="12">
        <v>1.99</v>
      </c>
      <c r="CH572" s="12">
        <v>2.11</v>
      </c>
      <c r="CI572" s="12">
        <v>1.41</v>
      </c>
      <c r="CJ572" s="12">
        <v>3.85</v>
      </c>
      <c r="CK572" s="12">
        <v>0.49</v>
      </c>
      <c r="CL572" s="12">
        <v>0.72</v>
      </c>
      <c r="CM572" s="12">
        <v>1.41</v>
      </c>
      <c r="CN572" s="12">
        <v>2.34</v>
      </c>
      <c r="CO572" s="12">
        <v>2.98</v>
      </c>
      <c r="CP572" s="12"/>
      <c r="CQ572" s="12"/>
      <c r="CR572" s="13">
        <v>127.77</v>
      </c>
      <c r="CS572" s="13">
        <v>151.33000000000001</v>
      </c>
      <c r="CT572" s="13">
        <v>149.22999999999999</v>
      </c>
      <c r="CU572" s="13"/>
      <c r="CV572" s="13">
        <v>158.94</v>
      </c>
      <c r="CW572" s="13">
        <v>159.02000000000001</v>
      </c>
      <c r="CX572" s="13">
        <v>149.22999999999999</v>
      </c>
      <c r="CY572" s="13">
        <v>154.80000000000001</v>
      </c>
      <c r="CZ572" s="14">
        <v>153.72999999999999</v>
      </c>
      <c r="DA572" s="14"/>
      <c r="DB572" s="14"/>
      <c r="DC572" s="27">
        <v>2453.87</v>
      </c>
      <c r="DD572" s="27">
        <v>2500.96</v>
      </c>
      <c r="DE572" s="27">
        <v>2489.33</v>
      </c>
      <c r="DF572" s="27"/>
      <c r="DG572" s="27">
        <v>2496.6799999999998</v>
      </c>
      <c r="DH572" s="27">
        <v>2496.13</v>
      </c>
      <c r="DI572" s="27">
        <v>2489.33</v>
      </c>
      <c r="DJ572" s="27">
        <v>2498.89</v>
      </c>
      <c r="DK572" s="27"/>
      <c r="DL572" s="27"/>
      <c r="DM572" s="27"/>
      <c r="DN572" s="31" t="s">
        <v>5174</v>
      </c>
      <c r="DO572" s="31" t="s">
        <v>5255</v>
      </c>
      <c r="DP572" s="32" t="e">
        <f>J572/DN572</f>
        <v>#VALUE!</v>
      </c>
      <c r="DQ572" s="32" t="e">
        <f>J572/DO572</f>
        <v>#VALUE!</v>
      </c>
    </row>
    <row r="573" spans="1:121" x14ac:dyDescent="0.3">
      <c r="B573">
        <v>456</v>
      </c>
      <c r="C573" s="1" t="s">
        <v>1794</v>
      </c>
      <c r="D573" s="2" t="s">
        <v>437</v>
      </c>
      <c r="E573" s="3" t="s">
        <v>2921</v>
      </c>
      <c r="F573" s="3" t="s">
        <v>2898</v>
      </c>
      <c r="G573" s="4" t="s">
        <v>2899</v>
      </c>
      <c r="H573" s="4"/>
      <c r="I573" s="4" t="s">
        <v>2813</v>
      </c>
      <c r="J573" s="15">
        <v>14150</v>
      </c>
      <c r="K573" s="7" t="s">
        <v>7896</v>
      </c>
      <c r="L573" s="15">
        <v>31316603</v>
      </c>
      <c r="M573" s="16">
        <f>J573*L573/100000000</f>
        <v>4431.2993244999998</v>
      </c>
      <c r="N573" s="17">
        <v>4.54</v>
      </c>
      <c r="O573" s="18">
        <v>38.94</v>
      </c>
      <c r="P573" s="18">
        <v>23.741610738255034</v>
      </c>
      <c r="Q573" s="18">
        <v>4.21</v>
      </c>
      <c r="R573" s="18">
        <v>11.77</v>
      </c>
      <c r="S573" s="9">
        <f>AB573/AA573</f>
        <v>1.0969517358171041</v>
      </c>
      <c r="T573" s="9">
        <f>AI573/AE573</f>
        <v>1.2076411960132891</v>
      </c>
      <c r="U573" s="9">
        <f>AN573/AM573</f>
        <v>1.1204188481675392</v>
      </c>
      <c r="V573" s="9">
        <f>AU573/AQ573</f>
        <v>2.1666666666666665</v>
      </c>
      <c r="W573" s="9">
        <f>AZ573/AY573</f>
        <v>1.3090909090909091</v>
      </c>
      <c r="X573" s="9">
        <f>BG573/BC573</f>
        <v>2.375</v>
      </c>
      <c r="Y573" s="10">
        <v>1839</v>
      </c>
      <c r="Z573" s="10">
        <v>2274</v>
      </c>
      <c r="AA573" s="10">
        <v>2362</v>
      </c>
      <c r="AB573" s="10">
        <v>2591</v>
      </c>
      <c r="AC573" s="21"/>
      <c r="AD573" s="10">
        <v>575</v>
      </c>
      <c r="AE573" s="10">
        <v>602</v>
      </c>
      <c r="AF573" s="10">
        <v>678</v>
      </c>
      <c r="AG573" s="24">
        <v>711</v>
      </c>
      <c r="AH573" s="10">
        <v>727</v>
      </c>
      <c r="AI573" s="5">
        <v>727</v>
      </c>
      <c r="AJ573" s="5">
        <v>602</v>
      </c>
      <c r="AK573" s="10">
        <v>291</v>
      </c>
      <c r="AL573" s="10">
        <v>454</v>
      </c>
      <c r="AM573" s="10">
        <v>382</v>
      </c>
      <c r="AN573" s="10">
        <v>428</v>
      </c>
      <c r="AO573" s="10"/>
      <c r="AP573" s="11">
        <v>103</v>
      </c>
      <c r="AQ573" s="11">
        <v>66</v>
      </c>
      <c r="AR573" s="11">
        <v>114</v>
      </c>
      <c r="AS573" s="11">
        <v>111</v>
      </c>
      <c r="AT573" s="11">
        <v>143</v>
      </c>
      <c r="AU573" s="11">
        <v>143</v>
      </c>
      <c r="AV573" s="10">
        <v>114</v>
      </c>
      <c r="AW573" s="10">
        <v>191</v>
      </c>
      <c r="AX573" s="10">
        <v>323</v>
      </c>
      <c r="AY573" s="10">
        <v>220</v>
      </c>
      <c r="AZ573" s="10">
        <v>288</v>
      </c>
      <c r="BA573" s="10"/>
      <c r="BB573" s="10">
        <v>50</v>
      </c>
      <c r="BC573" s="10">
        <v>48</v>
      </c>
      <c r="BD573" s="10">
        <v>55</v>
      </c>
      <c r="BE573" s="10">
        <v>17</v>
      </c>
      <c r="BF573" s="10">
        <v>114</v>
      </c>
      <c r="BG573" s="10">
        <v>114</v>
      </c>
      <c r="BH573" s="10">
        <v>55</v>
      </c>
      <c r="BI573" s="12">
        <f>AK573/Y573</f>
        <v>0.15823817292006526</v>
      </c>
      <c r="BJ573" s="12">
        <f>AL573/Z573</f>
        <v>0.19964819700967459</v>
      </c>
      <c r="BK573" s="12">
        <f>AM573/AA573</f>
        <v>0.16172734970364097</v>
      </c>
      <c r="BL573" s="12">
        <f>AN573/AB573</f>
        <v>0.16518718641451177</v>
      </c>
      <c r="BM573" s="12"/>
      <c r="BN573" s="12">
        <f>AP573/AD573</f>
        <v>0.17913043478260871</v>
      </c>
      <c r="BO573" s="12">
        <f>AQ573/AE573</f>
        <v>0.10963455149501661</v>
      </c>
      <c r="BP573" s="12">
        <f>AR573/AF573</f>
        <v>0.16814159292035399</v>
      </c>
      <c r="BQ573" s="12">
        <f>AS573/AG573</f>
        <v>0.15611814345991562</v>
      </c>
      <c r="BR573" s="12">
        <f>AT573/AH573</f>
        <v>0.19669876203576342</v>
      </c>
      <c r="BS573" s="12">
        <f>AU573/AI573</f>
        <v>0.19669876203576342</v>
      </c>
      <c r="BT573" s="12"/>
      <c r="BU573" s="12">
        <f>AW573/Y573</f>
        <v>0.10386079390973355</v>
      </c>
      <c r="BV573" s="12">
        <f>AX573/Z573</f>
        <v>0.14204045734388743</v>
      </c>
      <c r="BW573" s="12">
        <f>AY573/AA573</f>
        <v>9.3141405588484341E-2</v>
      </c>
      <c r="BX573" s="12">
        <f>AZ573/AB573</f>
        <v>0.11115399459668082</v>
      </c>
      <c r="BY573" s="12"/>
      <c r="BZ573" s="12">
        <f>BB573/AD573</f>
        <v>8.6956521739130432E-2</v>
      </c>
      <c r="CA573" s="12">
        <f>BC573/AE573</f>
        <v>7.9734219269102985E-2</v>
      </c>
      <c r="CB573" s="12">
        <f>BD573/AF573</f>
        <v>8.1120943952802366E-2</v>
      </c>
      <c r="CC573" s="12">
        <f>BE573/AG573</f>
        <v>2.3909985935302389E-2</v>
      </c>
      <c r="CD573" s="12">
        <f>BF573/AH573</f>
        <v>0.15680880330123798</v>
      </c>
      <c r="CE573" s="12">
        <f>BG573/AI573</f>
        <v>0.15680880330123798</v>
      </c>
      <c r="CF573" s="12"/>
      <c r="CG573" s="12">
        <v>14.74</v>
      </c>
      <c r="CH573" s="12">
        <v>18.670000000000002</v>
      </c>
      <c r="CI573" s="12">
        <v>8.9600000000000009</v>
      </c>
      <c r="CJ573" s="12">
        <v>11.77</v>
      </c>
      <c r="CK573" s="12">
        <v>11.09</v>
      </c>
      <c r="CL573" s="12">
        <v>8.9600000000000009</v>
      </c>
      <c r="CM573" s="12">
        <v>9.14</v>
      </c>
      <c r="CN573" s="12">
        <v>6.4</v>
      </c>
      <c r="CO573" s="12">
        <v>8.98</v>
      </c>
      <c r="CP573" s="12"/>
      <c r="CQ573" s="12"/>
      <c r="CR573" s="13">
        <v>72.94</v>
      </c>
      <c r="CS573" s="13">
        <v>123.78</v>
      </c>
      <c r="CT573" s="13">
        <v>139.93</v>
      </c>
      <c r="CU573" s="13"/>
      <c r="CV573" s="13">
        <v>126.84</v>
      </c>
      <c r="CW573" s="13">
        <v>139.93</v>
      </c>
      <c r="CX573" s="13">
        <v>146.37</v>
      </c>
      <c r="CY573" s="13">
        <v>160.57</v>
      </c>
      <c r="CZ573" s="14">
        <v>151.27000000000001</v>
      </c>
      <c r="DA573" s="14"/>
      <c r="DB573" s="14"/>
      <c r="DC573" s="27">
        <v>461.24</v>
      </c>
      <c r="DD573" s="27">
        <v>605.30999999999995</v>
      </c>
      <c r="DE573" s="27">
        <v>646.71</v>
      </c>
      <c r="DF573" s="27"/>
      <c r="DG573" s="27">
        <v>620.25</v>
      </c>
      <c r="DH573" s="27">
        <v>633.33000000000004</v>
      </c>
      <c r="DI573" s="27">
        <v>646.71</v>
      </c>
      <c r="DJ573" s="27">
        <v>652.80999999999995</v>
      </c>
      <c r="DK573" s="27"/>
      <c r="DL573" s="27"/>
      <c r="DM573" s="27"/>
      <c r="DN573" s="31" t="s">
        <v>5174</v>
      </c>
      <c r="DO573" s="31" t="s">
        <v>5645</v>
      </c>
      <c r="DP573" s="32" t="e">
        <f>J573/DN573</f>
        <v>#VALUE!</v>
      </c>
      <c r="DQ573" s="32" t="e">
        <f>J573/DO573</f>
        <v>#VALUE!</v>
      </c>
    </row>
    <row r="574" spans="1:121" x14ac:dyDescent="0.3">
      <c r="B574">
        <v>234</v>
      </c>
      <c r="C574" s="1" t="s">
        <v>1765</v>
      </c>
      <c r="D574" s="2" t="s">
        <v>408</v>
      </c>
      <c r="E574" s="3" t="s">
        <v>2897</v>
      </c>
      <c r="F574" s="3" t="s">
        <v>2939</v>
      </c>
      <c r="G574" s="4" t="s">
        <v>3001</v>
      </c>
      <c r="H574" s="4" t="s">
        <v>35</v>
      </c>
      <c r="I574" s="4" t="s">
        <v>2830</v>
      </c>
      <c r="J574" s="15">
        <v>26250</v>
      </c>
      <c r="K574" s="7" t="s">
        <v>7713</v>
      </c>
      <c r="L574" s="15">
        <v>38760000</v>
      </c>
      <c r="M574" s="16">
        <f>J574*L574/100000000</f>
        <v>10174.5</v>
      </c>
      <c r="N574" s="17">
        <v>22.73</v>
      </c>
      <c r="O574" s="18">
        <v>3.53</v>
      </c>
      <c r="P574" s="18">
        <v>10.206065318818041</v>
      </c>
      <c r="Q574" s="18">
        <v>0.66</v>
      </c>
      <c r="R574" s="18">
        <v>22.21</v>
      </c>
      <c r="S574" s="9">
        <f>AB574/AA574</f>
        <v>0.99158666400782458</v>
      </c>
      <c r="T574" s="9">
        <f>AI574/AE574</f>
        <v>1.2073623388053418</v>
      </c>
      <c r="U574" s="9">
        <f>AN574/AM574</f>
        <v>1.1320474777448071</v>
      </c>
      <c r="V574" s="9">
        <f>AU574/AQ574</f>
        <v>20.529411764705884</v>
      </c>
      <c r="W574" s="9">
        <f>AZ574/AY574</f>
        <v>-23.140939597315437</v>
      </c>
      <c r="X574" s="9">
        <f>BG574/BC574</f>
        <v>-0.19236143455985094</v>
      </c>
      <c r="Y574" s="10">
        <v>128272</v>
      </c>
      <c r="Z574" s="10">
        <v>99882</v>
      </c>
      <c r="AA574" s="10">
        <v>105309</v>
      </c>
      <c r="AB574" s="10">
        <v>104423</v>
      </c>
      <c r="AC574" s="21"/>
      <c r="AD574" s="10">
        <v>27598</v>
      </c>
      <c r="AE574" s="10">
        <v>26133</v>
      </c>
      <c r="AF574" s="10">
        <v>24498</v>
      </c>
      <c r="AG574" s="24">
        <v>23073</v>
      </c>
      <c r="AH574" s="10">
        <v>31552</v>
      </c>
      <c r="AI574" s="5">
        <v>31552</v>
      </c>
      <c r="AJ574" s="5">
        <v>26797</v>
      </c>
      <c r="AK574" s="10">
        <v>2123</v>
      </c>
      <c r="AL574" s="10">
        <v>1657</v>
      </c>
      <c r="AM574" s="10">
        <v>1348</v>
      </c>
      <c r="AN574" s="10">
        <v>1526</v>
      </c>
      <c r="AO574" s="10"/>
      <c r="AP574" s="11">
        <v>292</v>
      </c>
      <c r="AQ574" s="11">
        <v>17</v>
      </c>
      <c r="AR574" s="11">
        <v>499</v>
      </c>
      <c r="AS574" s="11">
        <v>303</v>
      </c>
      <c r="AT574" s="11">
        <v>349</v>
      </c>
      <c r="AU574" s="11">
        <v>349</v>
      </c>
      <c r="AV574" s="10">
        <v>378</v>
      </c>
      <c r="AW574" s="10">
        <v>882</v>
      </c>
      <c r="AX574" s="10">
        <v>-360</v>
      </c>
      <c r="AY574" s="10">
        <v>-149</v>
      </c>
      <c r="AZ574" s="10">
        <v>3448</v>
      </c>
      <c r="BA574" s="10"/>
      <c r="BB574" s="10">
        <v>90</v>
      </c>
      <c r="BC574" s="10">
        <v>-2147</v>
      </c>
      <c r="BD574" s="10">
        <v>2705</v>
      </c>
      <c r="BE574" s="10">
        <v>211</v>
      </c>
      <c r="BF574" s="10">
        <v>413</v>
      </c>
      <c r="BG574" s="10">
        <v>413</v>
      </c>
      <c r="BH574" s="10">
        <v>296</v>
      </c>
      <c r="BI574" s="12">
        <f>AK574/Y574</f>
        <v>1.6550767119870274E-2</v>
      </c>
      <c r="BJ574" s="12">
        <f>AL574/Z574</f>
        <v>1.6589575699325204E-2</v>
      </c>
      <c r="BK574" s="12">
        <f>AM574/AA574</f>
        <v>1.2800425414731885E-2</v>
      </c>
      <c r="BL574" s="12">
        <f>AN574/AB574</f>
        <v>1.4613638757744941E-2</v>
      </c>
      <c r="BM574" s="12"/>
      <c r="BN574" s="12">
        <f>AP574/AD574</f>
        <v>1.0580476846148271E-2</v>
      </c>
      <c r="BO574" s="12">
        <f>AQ574/AE574</f>
        <v>6.5051850151149888E-4</v>
      </c>
      <c r="BP574" s="12">
        <f>AR574/AF574</f>
        <v>2.0369009715078781E-2</v>
      </c>
      <c r="BQ574" s="12">
        <f>AS574/AG574</f>
        <v>1.3132232479521519E-2</v>
      </c>
      <c r="BR574" s="12">
        <f>AT574/AH574</f>
        <v>1.1061105476673428E-2</v>
      </c>
      <c r="BS574" s="12">
        <f>AU574/AI574</f>
        <v>1.1061105476673428E-2</v>
      </c>
      <c r="BT574" s="12"/>
      <c r="BU574" s="12">
        <f>AW574/Y574</f>
        <v>6.8760134713733313E-3</v>
      </c>
      <c r="BV574" s="12">
        <f>AX574/Z574</f>
        <v>-3.6042530185619029E-3</v>
      </c>
      <c r="BW574" s="12">
        <f>AY574/AA574</f>
        <v>-1.4148838180972187E-3</v>
      </c>
      <c r="BX574" s="12">
        <f>AZ574/AB574</f>
        <v>3.3019545502427625E-2</v>
      </c>
      <c r="BY574" s="12"/>
      <c r="BZ574" s="12">
        <f>BB574/AD574</f>
        <v>3.2611058772374808E-3</v>
      </c>
      <c r="CA574" s="12">
        <f>BC574/AE574</f>
        <v>-8.2156660161481654E-2</v>
      </c>
      <c r="CB574" s="12">
        <f>BD574/AF574</f>
        <v>0.11041717691240101</v>
      </c>
      <c r="CC574" s="12">
        <f>BE574/AG574</f>
        <v>9.144887964287262E-3</v>
      </c>
      <c r="CD574" s="12">
        <f>BF574/AH574</f>
        <v>1.3089503042596349E-2</v>
      </c>
      <c r="CE574" s="12">
        <f>BG574/AI574</f>
        <v>1.3089503042596349E-2</v>
      </c>
      <c r="CF574" s="12"/>
      <c r="CG574" s="12">
        <v>4.93</v>
      </c>
      <c r="CH574" s="12">
        <v>-6.06</v>
      </c>
      <c r="CI574" s="12">
        <v>2.48</v>
      </c>
      <c r="CJ574" s="12">
        <v>21.97</v>
      </c>
      <c r="CK574" s="12">
        <v>11.94</v>
      </c>
      <c r="CL574" s="12">
        <v>2.48</v>
      </c>
      <c r="CM574" s="12">
        <v>15.42</v>
      </c>
      <c r="CN574" s="12">
        <v>8.74</v>
      </c>
      <c r="CO574" s="12">
        <v>10.31</v>
      </c>
      <c r="CP574" s="12"/>
      <c r="CQ574" s="12"/>
      <c r="CR574" s="13">
        <v>213.32</v>
      </c>
      <c r="CS574" s="13">
        <v>225.13</v>
      </c>
      <c r="CT574" s="13">
        <v>214.86</v>
      </c>
      <c r="CU574" s="13"/>
      <c r="CV574" s="13">
        <v>211.03</v>
      </c>
      <c r="CW574" s="13">
        <v>214.86</v>
      </c>
      <c r="CX574" s="13">
        <v>198.14</v>
      </c>
      <c r="CY574" s="13">
        <v>199.85</v>
      </c>
      <c r="CZ574" s="14">
        <v>209.63</v>
      </c>
      <c r="DA574" s="14"/>
      <c r="DB574" s="14"/>
      <c r="DC574" s="27">
        <v>547.95000000000005</v>
      </c>
      <c r="DD574" s="27">
        <v>506.35</v>
      </c>
      <c r="DE574" s="27">
        <v>515.19000000000005</v>
      </c>
      <c r="DF574" s="27"/>
      <c r="DG574" s="27">
        <v>589.66999999999996</v>
      </c>
      <c r="DH574" s="27">
        <v>590.71</v>
      </c>
      <c r="DI574" s="27">
        <v>515.19000000000005</v>
      </c>
      <c r="DJ574" s="27">
        <v>642.15</v>
      </c>
      <c r="DK574" s="27"/>
      <c r="DL574" s="27"/>
      <c r="DM574" s="27"/>
      <c r="DN574" s="31" t="s">
        <v>5174</v>
      </c>
      <c r="DO574" s="31" t="s">
        <v>5405</v>
      </c>
      <c r="DP574" s="32" t="e">
        <f>J574/DN574</f>
        <v>#VALUE!</v>
      </c>
      <c r="DQ574" s="32" t="e">
        <f>J574/DO574</f>
        <v>#VALUE!</v>
      </c>
    </row>
    <row r="575" spans="1:121" x14ac:dyDescent="0.3">
      <c r="B575">
        <v>591</v>
      </c>
      <c r="C575" s="1" t="s">
        <v>2422</v>
      </c>
      <c r="D575" s="2" t="s">
        <v>1065</v>
      </c>
      <c r="E575" s="3" t="s">
        <v>2921</v>
      </c>
      <c r="F575" s="3" t="s">
        <v>2947</v>
      </c>
      <c r="G575" s="4" t="s">
        <v>2985</v>
      </c>
      <c r="H575" s="4"/>
      <c r="I575" s="4" t="s">
        <v>2996</v>
      </c>
      <c r="J575" s="15">
        <v>7360</v>
      </c>
      <c r="K575" s="7" t="s">
        <v>8013</v>
      </c>
      <c r="L575" s="15">
        <v>44917878</v>
      </c>
      <c r="M575" s="16">
        <f>J575*L575/100000000</f>
        <v>3305.9558207999999</v>
      </c>
      <c r="N575" s="17">
        <v>0.62</v>
      </c>
      <c r="O575" s="18">
        <v>15.429769392033544</v>
      </c>
      <c r="P575" s="18">
        <v>7.8632478632478628</v>
      </c>
      <c r="Q575" s="18">
        <v>0.61499999999999999</v>
      </c>
      <c r="R575" s="18">
        <v>11.535</v>
      </c>
      <c r="S575" s="9">
        <f>AB575/AA575</f>
        <v>0.28936984335764676</v>
      </c>
      <c r="T575" s="9">
        <f>AI575/AE575</f>
        <v>1.206681625529793</v>
      </c>
      <c r="U575" s="9">
        <f>AN575/AM575</f>
        <v>0.5811320754716981</v>
      </c>
      <c r="V575" s="9">
        <f>AU575/AQ575</f>
        <v>1.3873873873873874</v>
      </c>
      <c r="W575" s="9">
        <f>AZ575/AY575</f>
        <v>1.7540983606557377</v>
      </c>
      <c r="X575" s="9">
        <f>BG575/BC575</f>
        <v>-4.6521739130434785</v>
      </c>
      <c r="Y575" s="10">
        <v>14746</v>
      </c>
      <c r="Z575" s="10">
        <v>12796</v>
      </c>
      <c r="AA575" s="10">
        <v>16726</v>
      </c>
      <c r="AB575" s="10">
        <v>4840</v>
      </c>
      <c r="AC575" s="21"/>
      <c r="AD575" s="10">
        <v>4647</v>
      </c>
      <c r="AE575" s="10">
        <v>4011</v>
      </c>
      <c r="AF575" s="10">
        <v>3677</v>
      </c>
      <c r="AG575" s="24">
        <v>3473</v>
      </c>
      <c r="AH575" s="10">
        <v>4840</v>
      </c>
      <c r="AI575" s="5">
        <v>4840</v>
      </c>
      <c r="AJ575" s="5">
        <v>4011</v>
      </c>
      <c r="AK575" s="10">
        <v>-42</v>
      </c>
      <c r="AL575" s="10">
        <v>-123</v>
      </c>
      <c r="AM575" s="10">
        <v>265</v>
      </c>
      <c r="AN575" s="10">
        <v>154</v>
      </c>
      <c r="AO575" s="10"/>
      <c r="AP575" s="11">
        <v>100</v>
      </c>
      <c r="AQ575" s="11">
        <v>111</v>
      </c>
      <c r="AR575" s="11">
        <v>44</v>
      </c>
      <c r="AS575" s="11">
        <v>134</v>
      </c>
      <c r="AT575" s="11">
        <v>154</v>
      </c>
      <c r="AU575" s="11">
        <v>154</v>
      </c>
      <c r="AV575" s="10">
        <v>44</v>
      </c>
      <c r="AW575" s="10">
        <v>-233</v>
      </c>
      <c r="AX575" s="10">
        <v>-325</v>
      </c>
      <c r="AY575" s="10">
        <v>61</v>
      </c>
      <c r="AZ575" s="10">
        <v>107</v>
      </c>
      <c r="BA575" s="10"/>
      <c r="BB575" s="10">
        <v>85</v>
      </c>
      <c r="BC575" s="10">
        <v>-23</v>
      </c>
      <c r="BD575" s="10">
        <v>48</v>
      </c>
      <c r="BE575" s="10">
        <v>82</v>
      </c>
      <c r="BF575" s="10">
        <v>107</v>
      </c>
      <c r="BG575" s="10">
        <v>107</v>
      </c>
      <c r="BH575" s="10">
        <v>48</v>
      </c>
      <c r="BI575" s="12">
        <f>AK575/Y575</f>
        <v>-2.8482300284823005E-3</v>
      </c>
      <c r="BJ575" s="12">
        <f>AL575/Z575</f>
        <v>-9.6123788683963735E-3</v>
      </c>
      <c r="BK575" s="12">
        <f>AM575/AA575</f>
        <v>1.5843596795408345E-2</v>
      </c>
      <c r="BL575" s="12">
        <f>AN575/AB575</f>
        <v>3.1818181818181815E-2</v>
      </c>
      <c r="BM575" s="12"/>
      <c r="BN575" s="12">
        <f>AP575/AD575</f>
        <v>2.1519259737465032E-2</v>
      </c>
      <c r="BO575" s="12">
        <f>AQ575/AE575</f>
        <v>2.7673896783844427E-2</v>
      </c>
      <c r="BP575" s="12">
        <f>AR575/AF575</f>
        <v>1.1966276856132716E-2</v>
      </c>
      <c r="BQ575" s="12">
        <f>AS575/AG575</f>
        <v>3.8583357327958534E-2</v>
      </c>
      <c r="BR575" s="12">
        <f>AT575/AH575</f>
        <v>3.1818181818181815E-2</v>
      </c>
      <c r="BS575" s="12">
        <f>AU575/AI575</f>
        <v>3.1818181818181815E-2</v>
      </c>
      <c r="BT575" s="12"/>
      <c r="BU575" s="12">
        <f>AW575/Y575</f>
        <v>-1.5800895158008952E-2</v>
      </c>
      <c r="BV575" s="12">
        <f>AX575/Z575</f>
        <v>-2.5398562050640824E-2</v>
      </c>
      <c r="BW575" s="12">
        <f>AY575/AA575</f>
        <v>3.6470166208298458E-3</v>
      </c>
      <c r="BX575" s="12">
        <f>AZ575/AB575</f>
        <v>2.2107438016528924E-2</v>
      </c>
      <c r="BY575" s="12"/>
      <c r="BZ575" s="12">
        <f>BB575/AD575</f>
        <v>1.8291370776845277E-2</v>
      </c>
      <c r="CA575" s="12">
        <f>BC575/AE575</f>
        <v>-5.7342308651209175E-3</v>
      </c>
      <c r="CB575" s="12">
        <f>BD575/AF575</f>
        <v>1.3054120206690237E-2</v>
      </c>
      <c r="CC575" s="12">
        <f>BE575/AG575</f>
        <v>2.3610711200691047E-2</v>
      </c>
      <c r="CD575" s="12">
        <f>BF575/AH575</f>
        <v>2.2107438016528924E-2</v>
      </c>
      <c r="CE575" s="12">
        <f>BG575/AI575</f>
        <v>2.2107438016528924E-2</v>
      </c>
      <c r="CF575" s="12"/>
      <c r="CG575" s="12">
        <v>-9.6300000000000008</v>
      </c>
      <c r="CH575" s="12">
        <v>-30.18</v>
      </c>
      <c r="CI575" s="12">
        <v>5</v>
      </c>
      <c r="CJ575" s="12">
        <v>0</v>
      </c>
      <c r="CK575" s="12">
        <v>-2.0499999999999998</v>
      </c>
      <c r="CL575" s="12">
        <v>5</v>
      </c>
      <c r="CM575" s="12">
        <v>3.71</v>
      </c>
      <c r="CN575" s="12">
        <v>17.48</v>
      </c>
      <c r="CO575" s="12">
        <v>19.95</v>
      </c>
      <c r="CP575" s="12"/>
      <c r="CQ575" s="12"/>
      <c r="CR575" s="13">
        <v>278.82</v>
      </c>
      <c r="CS575" s="13">
        <v>402.87</v>
      </c>
      <c r="CT575" s="13">
        <v>379.51</v>
      </c>
      <c r="CU575" s="13"/>
      <c r="CV575" s="13">
        <v>395.5</v>
      </c>
      <c r="CW575" s="13">
        <v>379.51</v>
      </c>
      <c r="CX575" s="13">
        <v>387.66</v>
      </c>
      <c r="CY575" s="13">
        <v>0</v>
      </c>
      <c r="CZ575" s="14">
        <v>381.06</v>
      </c>
      <c r="DA575" s="14"/>
      <c r="DB575" s="14"/>
      <c r="DC575" s="27">
        <v>494.16</v>
      </c>
      <c r="DD575" s="27">
        <v>353.12</v>
      </c>
      <c r="DE575" s="27">
        <v>298.05</v>
      </c>
      <c r="DF575" s="27"/>
      <c r="DG575" s="27">
        <v>321.27</v>
      </c>
      <c r="DH575" s="27">
        <v>350.57</v>
      </c>
      <c r="DI575" s="27">
        <v>298.05</v>
      </c>
      <c r="DJ575" s="27">
        <v>312.99</v>
      </c>
      <c r="DK575" s="27"/>
      <c r="DL575" s="27"/>
      <c r="DM575" s="27"/>
      <c r="DN575" s="31" t="s">
        <v>5174</v>
      </c>
      <c r="DO575" t="s">
        <v>5712</v>
      </c>
      <c r="DP575" s="32" t="e">
        <f>J575/DN575</f>
        <v>#VALUE!</v>
      </c>
      <c r="DQ575" s="32" t="e">
        <f>J575/DO575</f>
        <v>#VALUE!</v>
      </c>
    </row>
    <row r="576" spans="1:121" x14ac:dyDescent="0.3">
      <c r="B576">
        <v>772</v>
      </c>
      <c r="C576" s="1" t="s">
        <v>1984</v>
      </c>
      <c r="D576" s="2" t="s">
        <v>627</v>
      </c>
      <c r="E576" s="3" t="s">
        <v>2897</v>
      </c>
      <c r="F576" s="3" t="s">
        <v>2932</v>
      </c>
      <c r="G576" s="4" t="s">
        <v>2969</v>
      </c>
      <c r="H576" s="4" t="s">
        <v>179</v>
      </c>
      <c r="I576" s="4" t="s">
        <v>2972</v>
      </c>
      <c r="J576" s="15">
        <v>21350</v>
      </c>
      <c r="K576" s="7" t="s">
        <v>8147</v>
      </c>
      <c r="L576" s="15">
        <v>11558200</v>
      </c>
      <c r="M576" s="16">
        <f>J576*L576/100000000</f>
        <v>2467.6756999999998</v>
      </c>
      <c r="N576" s="17">
        <v>1.38</v>
      </c>
      <c r="O576" s="18">
        <v>20.236966824644551</v>
      </c>
      <c r="P576" s="18">
        <v>20.217803030303031</v>
      </c>
      <c r="Q576" s="18">
        <v>4.5824999999999996</v>
      </c>
      <c r="R576" s="18">
        <v>24.115000000000002</v>
      </c>
      <c r="S576" s="9">
        <f>AB576/AA576</f>
        <v>0.29031427099433282</v>
      </c>
      <c r="T576" s="9">
        <f>AI576/AE576</f>
        <v>1.204059829059829</v>
      </c>
      <c r="U576" s="9">
        <f>AN576/AM576</f>
        <v>0.32307692307692309</v>
      </c>
      <c r="V576" s="9">
        <f>AU576/AQ576</f>
        <v>1.3548387096774193</v>
      </c>
      <c r="W576" s="9">
        <f>AZ576/AY576</f>
        <v>0.30555555555555558</v>
      </c>
      <c r="X576" s="9">
        <f>BG576/BC576</f>
        <v>1.5714285714285714</v>
      </c>
      <c r="Y576" s="10">
        <v>3950</v>
      </c>
      <c r="Z576" s="10">
        <v>4021</v>
      </c>
      <c r="AA576" s="10">
        <v>3882</v>
      </c>
      <c r="AB576" s="10">
        <v>1127</v>
      </c>
      <c r="AC576" s="21"/>
      <c r="AD576" s="10">
        <v>965</v>
      </c>
      <c r="AE576" s="10">
        <v>936</v>
      </c>
      <c r="AF576" s="10">
        <v>975</v>
      </c>
      <c r="AG576" s="24">
        <v>1086</v>
      </c>
      <c r="AH576" s="10">
        <v>1137</v>
      </c>
      <c r="AI576" s="5">
        <v>1127</v>
      </c>
      <c r="AJ576" s="5">
        <v>975</v>
      </c>
      <c r="AK576" s="10">
        <v>122</v>
      </c>
      <c r="AL576" s="10">
        <v>113</v>
      </c>
      <c r="AM576" s="10">
        <v>130</v>
      </c>
      <c r="AN576" s="10">
        <v>42</v>
      </c>
      <c r="AO576" s="10"/>
      <c r="AP576" s="11">
        <v>34</v>
      </c>
      <c r="AQ576" s="11">
        <v>31</v>
      </c>
      <c r="AR576" s="11">
        <v>33</v>
      </c>
      <c r="AS576" s="11">
        <v>39</v>
      </c>
      <c r="AT576" s="11">
        <v>39</v>
      </c>
      <c r="AU576" s="11">
        <v>42</v>
      </c>
      <c r="AV576" s="10">
        <v>33</v>
      </c>
      <c r="AW576" s="10">
        <v>95</v>
      </c>
      <c r="AX576" s="10">
        <v>75</v>
      </c>
      <c r="AY576" s="10">
        <v>108</v>
      </c>
      <c r="AZ576" s="10">
        <v>33</v>
      </c>
      <c r="BA576" s="10"/>
      <c r="BB576" s="10">
        <v>19</v>
      </c>
      <c r="BC576" s="10">
        <v>21</v>
      </c>
      <c r="BD576" s="10">
        <v>45</v>
      </c>
      <c r="BE576" s="10">
        <v>27</v>
      </c>
      <c r="BF576" s="10">
        <v>27</v>
      </c>
      <c r="BG576" s="10">
        <v>33</v>
      </c>
      <c r="BH576" s="10">
        <v>45</v>
      </c>
      <c r="BI576" s="12">
        <f>AK576/Y576</f>
        <v>3.0886075949367087E-2</v>
      </c>
      <c r="BJ576" s="12">
        <f>AL576/Z576</f>
        <v>2.8102462074110917E-2</v>
      </c>
      <c r="BK576" s="12">
        <f>AM576/AA576</f>
        <v>3.3487892838742914E-2</v>
      </c>
      <c r="BL576" s="12">
        <f>AN576/AB576</f>
        <v>3.7267080745341616E-2</v>
      </c>
      <c r="BM576" s="12"/>
      <c r="BN576" s="12">
        <f>AP576/AD576</f>
        <v>3.5233160621761656E-2</v>
      </c>
      <c r="BO576" s="12">
        <f>AQ576/AE576</f>
        <v>3.311965811965812E-2</v>
      </c>
      <c r="BP576" s="12">
        <f>AR576/AF576</f>
        <v>3.3846153846153845E-2</v>
      </c>
      <c r="BQ576" s="12">
        <f>AS576/AG576</f>
        <v>3.591160220994475E-2</v>
      </c>
      <c r="BR576" s="12">
        <f>AT576/AH576</f>
        <v>3.430079155672823E-2</v>
      </c>
      <c r="BS576" s="12">
        <f>AU576/AI576</f>
        <v>3.7267080745341616E-2</v>
      </c>
      <c r="BT576" s="12"/>
      <c r="BU576" s="12">
        <f>AW576/Y576</f>
        <v>2.4050632911392405E-2</v>
      </c>
      <c r="BV576" s="12">
        <f>AX576/Z576</f>
        <v>1.8652076597861229E-2</v>
      </c>
      <c r="BW576" s="12">
        <f>AY576/AA576</f>
        <v>2.7820710973724884E-2</v>
      </c>
      <c r="BX576" s="12">
        <f>AZ576/AB576</f>
        <v>2.9281277728482696E-2</v>
      </c>
      <c r="BY576" s="12"/>
      <c r="BZ576" s="12">
        <f>BB576/AD576</f>
        <v>1.9689119170984457E-2</v>
      </c>
      <c r="CA576" s="12">
        <f>BC576/AE576</f>
        <v>2.2435897435897436E-2</v>
      </c>
      <c r="CB576" s="12">
        <f>BD576/AF576</f>
        <v>4.6153846153846156E-2</v>
      </c>
      <c r="CC576" s="12">
        <f>BE576/AG576</f>
        <v>2.4861878453038673E-2</v>
      </c>
      <c r="CD576" s="12">
        <f>BF576/AH576</f>
        <v>2.3746701846965697E-2</v>
      </c>
      <c r="CE576" s="12">
        <f>BG576/AI576</f>
        <v>2.9281277728482696E-2</v>
      </c>
      <c r="CF576" s="12"/>
      <c r="CG576" s="12">
        <v>16.48</v>
      </c>
      <c r="CH576" s="12">
        <v>13.65</v>
      </c>
      <c r="CI576" s="12">
        <v>21.77</v>
      </c>
      <c r="CJ576" s="12">
        <v>0</v>
      </c>
      <c r="CK576" s="12">
        <v>13.7</v>
      </c>
      <c r="CL576" s="12">
        <v>13.35</v>
      </c>
      <c r="CM576" s="12">
        <v>21.77</v>
      </c>
      <c r="CN576" s="12">
        <v>24.71</v>
      </c>
      <c r="CO576" s="12">
        <v>23.86</v>
      </c>
      <c r="CP576" s="12"/>
      <c r="CQ576" s="12"/>
      <c r="CR576" s="13">
        <v>136.22</v>
      </c>
      <c r="CS576" s="13">
        <v>154.15</v>
      </c>
      <c r="CT576" s="13">
        <v>208.04</v>
      </c>
      <c r="CU576" s="13"/>
      <c r="CV576" s="13">
        <v>235.01</v>
      </c>
      <c r="CW576" s="13">
        <v>244.76</v>
      </c>
      <c r="CX576" s="13">
        <v>208.04</v>
      </c>
      <c r="CY576" s="13">
        <v>276.48</v>
      </c>
      <c r="CZ576" s="14">
        <v>260</v>
      </c>
      <c r="DA576" s="14"/>
      <c r="DB576" s="14"/>
      <c r="DC576" s="27">
        <v>740.17</v>
      </c>
      <c r="DD576" s="27">
        <v>721.95</v>
      </c>
      <c r="DE576" s="27">
        <v>738.27</v>
      </c>
      <c r="DF576" s="27"/>
      <c r="DG576" s="27">
        <v>697.15</v>
      </c>
      <c r="DH576" s="27">
        <v>730.59</v>
      </c>
      <c r="DI576" s="27">
        <v>738.27</v>
      </c>
      <c r="DJ576" s="27">
        <v>684.06</v>
      </c>
      <c r="DK576" s="27"/>
      <c r="DL576" s="27"/>
      <c r="DM576" s="27"/>
      <c r="DN576" s="31" t="s">
        <v>5174</v>
      </c>
      <c r="DO576" s="31" t="s">
        <v>5981</v>
      </c>
      <c r="DP576" s="32" t="e">
        <f>J576/DN576</f>
        <v>#VALUE!</v>
      </c>
      <c r="DQ576" s="32" t="e">
        <f>J576/DO576</f>
        <v>#VALUE!</v>
      </c>
    </row>
    <row r="577" spans="2:121" x14ac:dyDescent="0.3">
      <c r="B577">
        <v>93</v>
      </c>
      <c r="C577" s="1" t="s">
        <v>1451</v>
      </c>
      <c r="D577" s="2" t="s">
        <v>94</v>
      </c>
      <c r="E577" s="3" t="s">
        <v>2897</v>
      </c>
      <c r="F577" s="3" t="s">
        <v>2971</v>
      </c>
      <c r="G577" s="4" t="s">
        <v>2971</v>
      </c>
      <c r="H577" s="4"/>
      <c r="I577" s="4" t="s">
        <v>2972</v>
      </c>
      <c r="J577" s="15">
        <v>107500</v>
      </c>
      <c r="K577" s="7" t="s">
        <v>7587</v>
      </c>
      <c r="L577" s="15">
        <v>30105972</v>
      </c>
      <c r="M577" s="16">
        <f>J577*L577/100000000</f>
        <v>32363.919900000001</v>
      </c>
      <c r="N577" s="17">
        <v>45.45</v>
      </c>
      <c r="O577" s="18">
        <v>62.19</v>
      </c>
      <c r="P577" s="18">
        <v>75.918079096045204</v>
      </c>
      <c r="Q577" s="18">
        <v>8.07</v>
      </c>
      <c r="R577" s="18">
        <v>13.9</v>
      </c>
      <c r="S577" s="9">
        <f>AB577/AA577</f>
        <v>1.1553102398172821</v>
      </c>
      <c r="T577" s="9">
        <f>AI577/AE577</f>
        <v>1.2026359143327843</v>
      </c>
      <c r="U577" s="9">
        <f>AN577/AM577</f>
        <v>1.1452095808383234</v>
      </c>
      <c r="V577" s="9">
        <f>AU577/AQ577</f>
        <v>1.2014925373134329</v>
      </c>
      <c r="W577" s="9">
        <f>AZ577/AY577</f>
        <v>1.0392156862745099</v>
      </c>
      <c r="X577" s="9">
        <f>BG577/BC577</f>
        <v>1.0467289719626167</v>
      </c>
      <c r="Y577" s="10">
        <v>2044</v>
      </c>
      <c r="Z577" s="10">
        <v>2269</v>
      </c>
      <c r="AA577" s="10">
        <v>2627</v>
      </c>
      <c r="AB577" s="10">
        <v>3035</v>
      </c>
      <c r="AC577" s="21"/>
      <c r="AD577" s="10">
        <v>620</v>
      </c>
      <c r="AE577" s="10">
        <v>607</v>
      </c>
      <c r="AF577" s="10">
        <v>774</v>
      </c>
      <c r="AG577" s="24">
        <v>712</v>
      </c>
      <c r="AH577" s="10">
        <v>732</v>
      </c>
      <c r="AI577" s="5">
        <v>730</v>
      </c>
      <c r="AJ577" s="5">
        <v>862</v>
      </c>
      <c r="AK577" s="10">
        <v>505</v>
      </c>
      <c r="AL577" s="10">
        <v>540</v>
      </c>
      <c r="AM577" s="10">
        <v>668</v>
      </c>
      <c r="AN577" s="10">
        <v>765</v>
      </c>
      <c r="AO577" s="10"/>
      <c r="AP577" s="11">
        <v>152</v>
      </c>
      <c r="AQ577" s="11">
        <v>134</v>
      </c>
      <c r="AR577" s="11">
        <v>243</v>
      </c>
      <c r="AS577" s="11">
        <v>163</v>
      </c>
      <c r="AT577" s="11">
        <v>176</v>
      </c>
      <c r="AU577" s="11">
        <v>161</v>
      </c>
      <c r="AV577" s="10">
        <v>265</v>
      </c>
      <c r="AW577" s="10">
        <v>397</v>
      </c>
      <c r="AX577" s="10">
        <v>425</v>
      </c>
      <c r="AY577" s="10">
        <v>510</v>
      </c>
      <c r="AZ577" s="10">
        <v>530</v>
      </c>
      <c r="BA577" s="10"/>
      <c r="BB577" s="10">
        <v>117</v>
      </c>
      <c r="BC577" s="10">
        <v>107</v>
      </c>
      <c r="BD577" s="10">
        <v>173</v>
      </c>
      <c r="BE577" s="10">
        <v>104</v>
      </c>
      <c r="BF577" s="10">
        <v>121</v>
      </c>
      <c r="BG577" s="10">
        <v>112</v>
      </c>
      <c r="BH577" s="10">
        <v>192</v>
      </c>
      <c r="BI577" s="12">
        <f>AK577/Y577</f>
        <v>0.24706457925636008</v>
      </c>
      <c r="BJ577" s="12">
        <f>AL577/Z577</f>
        <v>0.23799030409872191</v>
      </c>
      <c r="BK577" s="12">
        <f>AM577/AA577</f>
        <v>0.25428245146555006</v>
      </c>
      <c r="BL577" s="12">
        <f>AN577/AB577</f>
        <v>0.25205930807248766</v>
      </c>
      <c r="BM577" s="12"/>
      <c r="BN577" s="12">
        <f>AP577/AD577</f>
        <v>0.24516129032258063</v>
      </c>
      <c r="BO577" s="12">
        <f>AQ577/AE577</f>
        <v>0.22075782537067545</v>
      </c>
      <c r="BP577" s="12">
        <f>AR577/AF577</f>
        <v>0.31395348837209303</v>
      </c>
      <c r="BQ577" s="12">
        <f>AS577/AG577</f>
        <v>0.22893258426966293</v>
      </c>
      <c r="BR577" s="12">
        <f>AT577/AH577</f>
        <v>0.24043715846994534</v>
      </c>
      <c r="BS577" s="12">
        <f>AU577/AI577</f>
        <v>0.22054794520547946</v>
      </c>
      <c r="BT577" s="12"/>
      <c r="BU577" s="12">
        <f>AW577/Y577</f>
        <v>0.19422700587084149</v>
      </c>
      <c r="BV577" s="12">
        <f>AX577/Z577</f>
        <v>0.18730718378140149</v>
      </c>
      <c r="BW577" s="12">
        <f>AY577/AA577</f>
        <v>0.19413779977160259</v>
      </c>
      <c r="BX577" s="12">
        <f>AZ577/AB577</f>
        <v>0.17462932454695224</v>
      </c>
      <c r="BY577" s="12"/>
      <c r="BZ577" s="12">
        <f>BB577/AD577</f>
        <v>0.18870967741935485</v>
      </c>
      <c r="CA577" s="12">
        <f>BC577/AE577</f>
        <v>0.17627677100494235</v>
      </c>
      <c r="CB577" s="12">
        <f>BD577/AF577</f>
        <v>0.22351421188630491</v>
      </c>
      <c r="CC577" s="12">
        <f>BE577/AG577</f>
        <v>0.14606741573033707</v>
      </c>
      <c r="CD577" s="12">
        <f>BF577/AH577</f>
        <v>0.16530054644808742</v>
      </c>
      <c r="CE577" s="12">
        <f>BG577/AI577</f>
        <v>0.15342465753424658</v>
      </c>
      <c r="CF577" s="12"/>
      <c r="CG577" s="12">
        <v>23.49</v>
      </c>
      <c r="CH577" s="12">
        <v>23.36</v>
      </c>
      <c r="CI577" s="12">
        <v>18.78</v>
      </c>
      <c r="CJ577" s="12">
        <v>14.04</v>
      </c>
      <c r="CK577" s="12">
        <v>27.45</v>
      </c>
      <c r="CL577" s="12">
        <v>19.7</v>
      </c>
      <c r="CM577" s="12">
        <v>18.78</v>
      </c>
      <c r="CN577" s="12">
        <v>18.66</v>
      </c>
      <c r="CO577" s="12">
        <v>18.13</v>
      </c>
      <c r="CP577" s="12"/>
      <c r="CQ577" s="12"/>
      <c r="CR577" s="13">
        <v>50.36</v>
      </c>
      <c r="CS577" s="13">
        <v>53</v>
      </c>
      <c r="CT577" s="13">
        <v>100.28</v>
      </c>
      <c r="CU577" s="13"/>
      <c r="CV577" s="13">
        <v>50.96</v>
      </c>
      <c r="CW577" s="13">
        <v>102.09</v>
      </c>
      <c r="CX577" s="13">
        <v>100.28</v>
      </c>
      <c r="CY577" s="13">
        <v>108.26</v>
      </c>
      <c r="CZ577" s="14">
        <v>102.63</v>
      </c>
      <c r="DA577" s="14"/>
      <c r="DB577" s="14"/>
      <c r="DC577" s="27">
        <v>1122.51</v>
      </c>
      <c r="DD577" s="27">
        <v>1328.77</v>
      </c>
      <c r="DE577" s="27">
        <v>2392.08</v>
      </c>
      <c r="DF577" s="27"/>
      <c r="DG577" s="27">
        <v>1368.38</v>
      </c>
      <c r="DH577" s="27">
        <v>2294.63</v>
      </c>
      <c r="DI577" s="27">
        <v>2392.08</v>
      </c>
      <c r="DJ577" s="27">
        <v>2360.27</v>
      </c>
      <c r="DK577" s="27"/>
      <c r="DL577" s="27"/>
      <c r="DM577" s="27"/>
      <c r="DN577" s="31" t="s">
        <v>5174</v>
      </c>
      <c r="DO577" s="31" t="s">
        <v>5275</v>
      </c>
      <c r="DP577" s="32" t="e">
        <f>J577/DN577</f>
        <v>#VALUE!</v>
      </c>
      <c r="DQ577" s="32" t="e">
        <f>J577/DO577</f>
        <v>#VALUE!</v>
      </c>
    </row>
    <row r="578" spans="2:121" x14ac:dyDescent="0.3">
      <c r="B578">
        <v>355</v>
      </c>
      <c r="C578" s="1" t="s">
        <v>1753</v>
      </c>
      <c r="D578" s="2" t="s">
        <v>396</v>
      </c>
      <c r="E578" s="3" t="s">
        <v>2897</v>
      </c>
      <c r="F578" s="3" t="s">
        <v>2900</v>
      </c>
      <c r="G578" s="4" t="s">
        <v>2900</v>
      </c>
      <c r="H578" s="4"/>
      <c r="I578" s="4" t="s">
        <v>2817</v>
      </c>
      <c r="J578" s="15">
        <v>122500</v>
      </c>
      <c r="K578" s="7" t="s">
        <v>7817</v>
      </c>
      <c r="L578" s="15">
        <v>5009861</v>
      </c>
      <c r="M578" s="16">
        <f>J578*L578/100000000</f>
        <v>6137.0797249999996</v>
      </c>
      <c r="N578" s="17">
        <v>11.31</v>
      </c>
      <c r="O578" s="18">
        <v>10.95</v>
      </c>
      <c r="P578" s="18">
        <v>8.7475007140816903</v>
      </c>
      <c r="Q578" s="18">
        <v>1.1399999999999999</v>
      </c>
      <c r="R578" s="18">
        <v>10.96</v>
      </c>
      <c r="S578" s="9">
        <f>AB578/AA578</f>
        <v>1.1948376353039134</v>
      </c>
      <c r="T578" s="9">
        <f>AI578/AE578</f>
        <v>1.2012028430836523</v>
      </c>
      <c r="U578" s="9">
        <f>AN578/AM578</f>
        <v>1.2180974477958237</v>
      </c>
      <c r="V578" s="9">
        <f>AU578/AQ578</f>
        <v>0.85877862595419852</v>
      </c>
      <c r="W578" s="9">
        <f>AZ578/AY578</f>
        <v>1.2232030264817151</v>
      </c>
      <c r="X578" s="9">
        <f>BG578/BC578</f>
        <v>1.1330472103004292</v>
      </c>
      <c r="Y578" s="10">
        <v>4507</v>
      </c>
      <c r="Z578" s="10">
        <v>5311</v>
      </c>
      <c r="AA578" s="10">
        <v>7206</v>
      </c>
      <c r="AB578" s="10">
        <v>8610</v>
      </c>
      <c r="AC578" s="21"/>
      <c r="AD578" s="10">
        <v>1805</v>
      </c>
      <c r="AE578" s="10">
        <v>1829</v>
      </c>
      <c r="AF578" s="10">
        <v>1899</v>
      </c>
      <c r="AG578" s="24">
        <v>2121</v>
      </c>
      <c r="AH578" s="10">
        <v>2101</v>
      </c>
      <c r="AI578" s="5">
        <v>2197</v>
      </c>
      <c r="AJ578" s="5">
        <v>1899</v>
      </c>
      <c r="AK578" s="10">
        <v>435</v>
      </c>
      <c r="AL578" s="10">
        <v>537</v>
      </c>
      <c r="AM578" s="10">
        <v>862</v>
      </c>
      <c r="AN578" s="10">
        <v>1050</v>
      </c>
      <c r="AO578" s="10"/>
      <c r="AP578" s="11">
        <v>274</v>
      </c>
      <c r="AQ578" s="11">
        <v>262</v>
      </c>
      <c r="AR578" s="11">
        <v>123</v>
      </c>
      <c r="AS578" s="11">
        <v>324</v>
      </c>
      <c r="AT578" s="11">
        <v>265</v>
      </c>
      <c r="AU578" s="11">
        <v>225</v>
      </c>
      <c r="AV578" s="10">
        <v>123</v>
      </c>
      <c r="AW578" s="10">
        <v>674</v>
      </c>
      <c r="AX578" s="10">
        <v>528</v>
      </c>
      <c r="AY578" s="10">
        <v>793</v>
      </c>
      <c r="AZ578" s="10">
        <v>970</v>
      </c>
      <c r="BA578" s="10"/>
      <c r="BB578" s="10">
        <v>136</v>
      </c>
      <c r="BC578" s="10">
        <v>233</v>
      </c>
      <c r="BD578" s="10">
        <v>145</v>
      </c>
      <c r="BE578" s="10">
        <v>261</v>
      </c>
      <c r="BF578" s="10">
        <v>282</v>
      </c>
      <c r="BG578" s="10">
        <v>264</v>
      </c>
      <c r="BH578" s="10">
        <v>145</v>
      </c>
      <c r="BI578" s="12">
        <f>AK578/Y578</f>
        <v>9.6516529842467266E-2</v>
      </c>
      <c r="BJ578" s="12">
        <f>AL578/Z578</f>
        <v>0.10111090190171343</v>
      </c>
      <c r="BK578" s="12">
        <f>AM578/AA578</f>
        <v>0.11962253677490979</v>
      </c>
      <c r="BL578" s="12">
        <f>AN578/AB578</f>
        <v>0.12195121951219512</v>
      </c>
      <c r="BM578" s="12"/>
      <c r="BN578" s="12">
        <f>AP578/AD578</f>
        <v>0.15180055401662049</v>
      </c>
      <c r="BO578" s="12">
        <f>AQ578/AE578</f>
        <v>0.14324767632586113</v>
      </c>
      <c r="BP578" s="12">
        <f>AR578/AF578</f>
        <v>6.4770932069510262E-2</v>
      </c>
      <c r="BQ578" s="12">
        <f>AS578/AG578</f>
        <v>0.15275813295615276</v>
      </c>
      <c r="BR578" s="12">
        <f>AT578/AH578</f>
        <v>0.12613041408852926</v>
      </c>
      <c r="BS578" s="12">
        <f>AU578/AI578</f>
        <v>0.1024123805188894</v>
      </c>
      <c r="BT578" s="12"/>
      <c r="BU578" s="12">
        <f>AW578/Y578</f>
        <v>0.14954515198579987</v>
      </c>
      <c r="BV578" s="12">
        <f>AX578/Z578</f>
        <v>9.9416305780455655E-2</v>
      </c>
      <c r="BW578" s="12">
        <f>AY578/AA578</f>
        <v>0.11004718290313628</v>
      </c>
      <c r="BX578" s="12">
        <f>AZ578/AB578</f>
        <v>0.11265969802555169</v>
      </c>
      <c r="BY578" s="12"/>
      <c r="BZ578" s="12">
        <f>BB578/AD578</f>
        <v>7.5346260387811628E-2</v>
      </c>
      <c r="CA578" s="12">
        <f>BC578/AE578</f>
        <v>0.1273920174958994</v>
      </c>
      <c r="CB578" s="12">
        <f>BD578/AF578</f>
        <v>7.635597682991048E-2</v>
      </c>
      <c r="CC578" s="12">
        <f>BE578/AG578</f>
        <v>0.12305516265912306</v>
      </c>
      <c r="CD578" s="12">
        <f>BF578/AH578</f>
        <v>0.13422179914326512</v>
      </c>
      <c r="CE578" s="12">
        <f>BG578/AI578</f>
        <v>0.12016385980883022</v>
      </c>
      <c r="CF578" s="12"/>
      <c r="CG578" s="12">
        <v>12.48</v>
      </c>
      <c r="CH578" s="12">
        <v>6.55</v>
      </c>
      <c r="CI578" s="12">
        <v>10.029999999999999</v>
      </c>
      <c r="CJ578" s="12">
        <v>12.58</v>
      </c>
      <c r="CK578" s="12">
        <v>7.84</v>
      </c>
      <c r="CL578" s="12">
        <v>9.2200000000000006</v>
      </c>
      <c r="CM578" s="12">
        <v>10.029999999999999</v>
      </c>
      <c r="CN578" s="12">
        <v>8.34</v>
      </c>
      <c r="CO578" s="12">
        <v>11.01</v>
      </c>
      <c r="CP578" s="12"/>
      <c r="CQ578" s="12"/>
      <c r="CR578" s="13">
        <v>27.91</v>
      </c>
      <c r="CS578" s="13">
        <v>29.91</v>
      </c>
      <c r="CT578" s="13">
        <v>45.22</v>
      </c>
      <c r="CU578" s="13"/>
      <c r="CV578" s="13">
        <v>38.72</v>
      </c>
      <c r="CW578" s="13">
        <v>41.79</v>
      </c>
      <c r="CX578" s="13">
        <v>45.22</v>
      </c>
      <c r="CY578" s="13">
        <v>49.87</v>
      </c>
      <c r="CZ578" s="14">
        <v>50.01</v>
      </c>
      <c r="DA578" s="14"/>
      <c r="DB578" s="14"/>
      <c r="DC578" s="27">
        <v>3130.59</v>
      </c>
      <c r="DD578" s="27">
        <v>3313.49</v>
      </c>
      <c r="DE578" s="27">
        <v>3640.1</v>
      </c>
      <c r="DF578" s="27"/>
      <c r="DG578" s="27">
        <v>3452.54</v>
      </c>
      <c r="DH578" s="27">
        <v>3555.24</v>
      </c>
      <c r="DI578" s="27">
        <v>3640.1</v>
      </c>
      <c r="DJ578" s="27">
        <v>3695.93</v>
      </c>
      <c r="DK578" s="27"/>
      <c r="DL578" s="27"/>
      <c r="DM578" s="27"/>
      <c r="DN578" s="31" t="s">
        <v>5174</v>
      </c>
      <c r="DO578" s="31" t="s">
        <v>5548</v>
      </c>
      <c r="DP578" s="32" t="e">
        <f>J578/DN578</f>
        <v>#VALUE!</v>
      </c>
      <c r="DQ578" s="32" t="e">
        <f>J578/DO578</f>
        <v>#VALUE!</v>
      </c>
    </row>
    <row r="579" spans="2:121" hidden="1" x14ac:dyDescent="0.3">
      <c r="B579">
        <v>1401</v>
      </c>
      <c r="C579" s="1" t="s">
        <v>2629</v>
      </c>
      <c r="D579" s="2" t="s">
        <v>1272</v>
      </c>
      <c r="E579" s="3" t="s">
        <v>2921</v>
      </c>
      <c r="F579" s="3" t="s">
        <v>2978</v>
      </c>
      <c r="G579" s="4" t="s">
        <v>2979</v>
      </c>
      <c r="H579" s="4"/>
      <c r="I579" s="4" t="s">
        <v>3002</v>
      </c>
      <c r="J579" s="15">
        <v>7030</v>
      </c>
      <c r="K579" s="7" t="s">
        <v>8622</v>
      </c>
      <c r="L579" s="15">
        <v>16075215</v>
      </c>
      <c r="M579" s="16">
        <f>J579*L579/100000000</f>
        <v>1130.0876145</v>
      </c>
      <c r="N579" s="17">
        <v>1.1499999999999999</v>
      </c>
      <c r="O579" s="18">
        <v>-149.57446808510639</v>
      </c>
      <c r="P579" s="18">
        <v>21.432926829268293</v>
      </c>
      <c r="Q579" s="18">
        <v>1.3174999999999999</v>
      </c>
      <c r="R579" s="18">
        <v>2.7749999999999999</v>
      </c>
      <c r="S579" s="9">
        <f>AB579/AA579</f>
        <v>0.26262626262626265</v>
      </c>
      <c r="T579" s="9">
        <f>AI579/AE579</f>
        <v>1.1335149863760219</v>
      </c>
      <c r="U579" s="9">
        <f>AN579/AM579</f>
        <v>0.24358974358974358</v>
      </c>
      <c r="V579" s="9">
        <f>AU579/AQ579</f>
        <v>1.3571428571428572</v>
      </c>
      <c r="W579" s="9">
        <f>AZ579/AY579</f>
        <v>0.20289855072463769</v>
      </c>
      <c r="X579" s="9">
        <f>BG579/BC579</f>
        <v>0.875</v>
      </c>
      <c r="Y579" s="10">
        <v>2134</v>
      </c>
      <c r="Z579" s="10">
        <v>2708</v>
      </c>
      <c r="AA579" s="10">
        <v>3168</v>
      </c>
      <c r="AB579" s="10">
        <v>832</v>
      </c>
      <c r="AC579" s="21"/>
      <c r="AD579" s="10">
        <v>637</v>
      </c>
      <c r="AE579" s="10">
        <v>734</v>
      </c>
      <c r="AF579" s="10">
        <v>1305</v>
      </c>
      <c r="AG579" s="24">
        <v>529</v>
      </c>
      <c r="AH579" s="10">
        <v>575</v>
      </c>
      <c r="AI579" s="5">
        <v>832</v>
      </c>
      <c r="AJ579" s="5">
        <v>1305</v>
      </c>
      <c r="AK579" s="10">
        <v>46</v>
      </c>
      <c r="AL579" s="10">
        <v>90</v>
      </c>
      <c r="AM579" s="10">
        <v>78</v>
      </c>
      <c r="AN579" s="10">
        <v>19</v>
      </c>
      <c r="AO579" s="10"/>
      <c r="AP579" s="11">
        <v>35</v>
      </c>
      <c r="AQ579" s="11">
        <v>14</v>
      </c>
      <c r="AR579" s="11">
        <v>38</v>
      </c>
      <c r="AS579" s="11">
        <v>-25</v>
      </c>
      <c r="AT579" s="11">
        <v>-19</v>
      </c>
      <c r="AU579" s="11">
        <v>19</v>
      </c>
      <c r="AV579" s="10">
        <v>38</v>
      </c>
      <c r="AW579" s="10">
        <v>18</v>
      </c>
      <c r="AX579" s="10">
        <v>37</v>
      </c>
      <c r="AY579" s="10">
        <v>69</v>
      </c>
      <c r="AZ579" s="10">
        <v>14</v>
      </c>
      <c r="BA579" s="10"/>
      <c r="BB579" s="10">
        <v>30</v>
      </c>
      <c r="BC579" s="10">
        <v>16</v>
      </c>
      <c r="BD579" s="10">
        <v>20</v>
      </c>
      <c r="BE579" s="10">
        <v>-28</v>
      </c>
      <c r="BF579" s="10">
        <v>-12</v>
      </c>
      <c r="BG579" s="10">
        <v>14</v>
      </c>
      <c r="BH579" s="10">
        <v>20</v>
      </c>
      <c r="BI579" s="12">
        <f>AK579/Y579</f>
        <v>2.1555763823805061E-2</v>
      </c>
      <c r="BJ579" s="12">
        <f>AL579/Z579</f>
        <v>3.3234859675036928E-2</v>
      </c>
      <c r="BK579" s="12">
        <f>AM579/AA579</f>
        <v>2.462121212121212E-2</v>
      </c>
      <c r="BL579" s="12">
        <f>AN579/AB579</f>
        <v>2.283653846153846E-2</v>
      </c>
      <c r="BM579" s="12"/>
      <c r="BN579" s="12">
        <f>AP579/AD579</f>
        <v>5.4945054945054944E-2</v>
      </c>
      <c r="BO579" s="12">
        <f>AQ579/AE579</f>
        <v>1.9073569482288829E-2</v>
      </c>
      <c r="BP579" s="12">
        <f>AR579/AF579</f>
        <v>2.9118773946360154E-2</v>
      </c>
      <c r="BQ579" s="12">
        <f>AS579/AG579</f>
        <v>-4.725897920604915E-2</v>
      </c>
      <c r="BR579" s="12">
        <f>AT579/AH579</f>
        <v>-3.3043478260869563E-2</v>
      </c>
      <c r="BS579" s="12">
        <f>AU579/AI579</f>
        <v>2.283653846153846E-2</v>
      </c>
      <c r="BT579" s="12"/>
      <c r="BU579" s="12">
        <f>AW579/Y579</f>
        <v>8.4348641049671984E-3</v>
      </c>
      <c r="BV579" s="12">
        <f>AX579/Z579</f>
        <v>1.3663220088626292E-2</v>
      </c>
      <c r="BW579" s="12">
        <f>AY579/AA579</f>
        <v>2.1780303030303032E-2</v>
      </c>
      <c r="BX579" s="12">
        <f>AZ579/AB579</f>
        <v>1.6826923076923076E-2</v>
      </c>
      <c r="BY579" s="12"/>
      <c r="BZ579" s="12">
        <f>BB579/AD579</f>
        <v>4.709576138147567E-2</v>
      </c>
      <c r="CA579" s="12">
        <f>BC579/AE579</f>
        <v>2.1798365122615803E-2</v>
      </c>
      <c r="CB579" s="12">
        <f>BD579/AF579</f>
        <v>1.532567049808429E-2</v>
      </c>
      <c r="CC579" s="12">
        <f>BE579/AG579</f>
        <v>-5.2930056710775046E-2</v>
      </c>
      <c r="CD579" s="12">
        <f>BF579/AH579</f>
        <v>-2.0869565217391306E-2</v>
      </c>
      <c r="CE579" s="12">
        <f>BG579/AI579</f>
        <v>1.6826923076923076E-2</v>
      </c>
      <c r="CF579" s="12"/>
      <c r="CG579" s="12">
        <v>2.15</v>
      </c>
      <c r="CH579" s="12">
        <v>6.63</v>
      </c>
      <c r="CI579" s="12">
        <v>8.58</v>
      </c>
      <c r="CJ579" s="12">
        <v>0</v>
      </c>
      <c r="CK579" s="12">
        <v>14.95</v>
      </c>
      <c r="CL579" s="12">
        <v>16.350000000000001</v>
      </c>
      <c r="CM579" s="12">
        <v>8.58</v>
      </c>
      <c r="CN579" s="12">
        <v>4.37</v>
      </c>
      <c r="CO579" s="12">
        <v>-0.77</v>
      </c>
      <c r="CP579" s="12"/>
      <c r="CQ579" s="12"/>
      <c r="CR579" s="13">
        <v>106.75</v>
      </c>
      <c r="CS579" s="13">
        <v>100.47</v>
      </c>
      <c r="CT579" s="13">
        <v>119.5</v>
      </c>
      <c r="CU579" s="13"/>
      <c r="CV579" s="13">
        <v>114.99</v>
      </c>
      <c r="CW579" s="13">
        <v>106.4</v>
      </c>
      <c r="CX579" s="13">
        <v>119.5</v>
      </c>
      <c r="CY579" s="13">
        <v>107.22</v>
      </c>
      <c r="CZ579" s="14">
        <v>128.46</v>
      </c>
      <c r="DA579" s="14"/>
      <c r="DB579" s="14"/>
      <c r="DC579" s="27">
        <v>823.42</v>
      </c>
      <c r="DD579" s="27">
        <v>865.15</v>
      </c>
      <c r="DE579" s="27">
        <v>917.57</v>
      </c>
      <c r="DF579" s="27"/>
      <c r="DG579" s="27">
        <v>885.83</v>
      </c>
      <c r="DH579" s="27">
        <v>905.01</v>
      </c>
      <c r="DI579" s="27">
        <v>917.57</v>
      </c>
      <c r="DJ579" s="27">
        <v>864.94</v>
      </c>
      <c r="DK579" s="27"/>
      <c r="DL579" s="27"/>
      <c r="DM579" s="27"/>
      <c r="DN579" s="31" t="s">
        <v>5174</v>
      </c>
      <c r="DO579" s="31" t="s">
        <v>6638</v>
      </c>
      <c r="DP579" s="32" t="e">
        <f>J579/DN579</f>
        <v>#VALUE!</v>
      </c>
      <c r="DQ579" s="32" t="e">
        <f>J579/DO579</f>
        <v>#VALUE!</v>
      </c>
    </row>
    <row r="580" spans="2:121" hidden="1" x14ac:dyDescent="0.3">
      <c r="B580">
        <v>605</v>
      </c>
      <c r="C580" s="1" t="s">
        <v>2022</v>
      </c>
      <c r="D580" s="2" t="s">
        <v>665</v>
      </c>
      <c r="E580" s="3" t="s">
        <v>2897</v>
      </c>
      <c r="F580" s="3" t="s">
        <v>2932</v>
      </c>
      <c r="G580" s="4" t="s">
        <v>2982</v>
      </c>
      <c r="H580" s="4"/>
      <c r="I580" s="4"/>
      <c r="J580" s="15">
        <v>12000</v>
      </c>
      <c r="K580" s="7" t="s">
        <v>8024</v>
      </c>
      <c r="L580" s="15">
        <v>27415270</v>
      </c>
      <c r="M580" s="16">
        <f>J580*L580/100000000</f>
        <v>3289.8323999999998</v>
      </c>
      <c r="N580" s="17">
        <v>2.94</v>
      </c>
      <c r="O580" s="18">
        <v>7.2771376591873862</v>
      </c>
      <c r="P580" s="18">
        <v>21.428571428571427</v>
      </c>
      <c r="Q580" s="18">
        <v>0.35250000000000004</v>
      </c>
      <c r="R580" s="18">
        <v>5.745000000000001</v>
      </c>
      <c r="S580" s="9">
        <f>AB580/AA580</f>
        <v>0.24512939808083745</v>
      </c>
      <c r="T580" s="9">
        <f>AI580/AE580</f>
        <v>0.9183006535947712</v>
      </c>
      <c r="U580" s="9">
        <f>AN580/AM580</f>
        <v>0.15</v>
      </c>
      <c r="V580" s="9">
        <f>AU580/AQ580</f>
        <v>0.44859813084112149</v>
      </c>
      <c r="W580" s="9">
        <f>AZ580/AY580</f>
        <v>8.7155963302752298E-2</v>
      </c>
      <c r="X580" s="9">
        <f>BG580/BC580</f>
        <v>9.7686375321336755E-2</v>
      </c>
      <c r="Y580" s="10">
        <v>3608</v>
      </c>
      <c r="Z580" s="10">
        <v>3514</v>
      </c>
      <c r="AA580" s="10">
        <v>3439</v>
      </c>
      <c r="AB580" s="10">
        <v>843</v>
      </c>
      <c r="AC580" s="21"/>
      <c r="AD580" s="10">
        <v>808</v>
      </c>
      <c r="AE580" s="10">
        <v>918</v>
      </c>
      <c r="AF580" s="10">
        <v>740</v>
      </c>
      <c r="AG580" s="24">
        <v>862</v>
      </c>
      <c r="AH580" s="10">
        <v>843</v>
      </c>
      <c r="AI580" s="5">
        <v>843</v>
      </c>
      <c r="AJ580" s="5">
        <v>918</v>
      </c>
      <c r="AK580" s="10">
        <v>423</v>
      </c>
      <c r="AL580" s="10">
        <v>410</v>
      </c>
      <c r="AM580" s="10">
        <v>320</v>
      </c>
      <c r="AN580" s="10">
        <v>48</v>
      </c>
      <c r="AO580" s="10"/>
      <c r="AP580" s="11">
        <v>44</v>
      </c>
      <c r="AQ580" s="11">
        <v>107</v>
      </c>
      <c r="AR580" s="11">
        <v>32</v>
      </c>
      <c r="AS580" s="11">
        <v>33</v>
      </c>
      <c r="AT580" s="11">
        <v>48</v>
      </c>
      <c r="AU580" s="11">
        <v>48</v>
      </c>
      <c r="AV580" s="10">
        <v>32</v>
      </c>
      <c r="AW580" s="10">
        <v>253</v>
      </c>
      <c r="AX580" s="10">
        <v>202</v>
      </c>
      <c r="AY580" s="10">
        <v>436</v>
      </c>
      <c r="AZ580" s="10">
        <v>38</v>
      </c>
      <c r="BA580" s="10"/>
      <c r="BB580" s="10">
        <v>-9</v>
      </c>
      <c r="BC580" s="10">
        <v>389</v>
      </c>
      <c r="BD580" s="10">
        <v>-32</v>
      </c>
      <c r="BE580" s="10">
        <v>56</v>
      </c>
      <c r="BF580" s="10">
        <v>38</v>
      </c>
      <c r="BG580" s="10">
        <v>38</v>
      </c>
      <c r="BH580" s="10">
        <v>-32</v>
      </c>
      <c r="BI580" s="12">
        <f>AK580/Y580</f>
        <v>0.11723946784922394</v>
      </c>
      <c r="BJ580" s="12">
        <f>AL580/Z580</f>
        <v>0.11667615253272624</v>
      </c>
      <c r="BK580" s="12">
        <f>AM580/AA580</f>
        <v>9.3050305321314336E-2</v>
      </c>
      <c r="BL580" s="12">
        <f>AN580/AB580</f>
        <v>5.6939501779359428E-2</v>
      </c>
      <c r="BM580" s="12"/>
      <c r="BN580" s="12">
        <f>AP580/AD580</f>
        <v>5.4455445544554455E-2</v>
      </c>
      <c r="BO580" s="12">
        <f>AQ580/AE580</f>
        <v>0.11655773420479303</v>
      </c>
      <c r="BP580" s="12">
        <f>AR580/AF580</f>
        <v>4.3243243243243246E-2</v>
      </c>
      <c r="BQ580" s="12">
        <f>AS580/AG580</f>
        <v>3.8283062645011599E-2</v>
      </c>
      <c r="BR580" s="12">
        <f>AT580/AH580</f>
        <v>5.6939501779359428E-2</v>
      </c>
      <c r="BS580" s="12">
        <f>AU580/AI580</f>
        <v>5.6939501779359428E-2</v>
      </c>
      <c r="BT580" s="12"/>
      <c r="BU580" s="12">
        <f>AW580/Y580</f>
        <v>7.0121951219512202E-2</v>
      </c>
      <c r="BV580" s="12">
        <f>AX580/Z580</f>
        <v>5.7484348321001709E-2</v>
      </c>
      <c r="BW580" s="12">
        <f>AY580/AA580</f>
        <v>0.12678104100029078</v>
      </c>
      <c r="BX580" s="12">
        <f>AZ580/AB580</f>
        <v>4.5077105575326216E-2</v>
      </c>
      <c r="BY580" s="12"/>
      <c r="BZ580" s="12">
        <f>BB580/AD580</f>
        <v>-1.1138613861386138E-2</v>
      </c>
      <c r="CA580" s="12">
        <f>BC580/AE580</f>
        <v>0.42374727668845313</v>
      </c>
      <c r="CB580" s="12">
        <f>BD580/AF580</f>
        <v>-4.3243243243243246E-2</v>
      </c>
      <c r="CC580" s="12">
        <f>BE580/AG580</f>
        <v>6.4965197215777259E-2</v>
      </c>
      <c r="CD580" s="12">
        <f>BF580/AH580</f>
        <v>4.5077105575326216E-2</v>
      </c>
      <c r="CE580" s="12">
        <f>BG580/AI580</f>
        <v>4.5077105575326216E-2</v>
      </c>
      <c r="CF580" s="12"/>
      <c r="CG580" s="12">
        <v>3.67</v>
      </c>
      <c r="CH580" s="12">
        <v>2.87</v>
      </c>
      <c r="CI580" s="12">
        <v>6.02</v>
      </c>
      <c r="CJ580" s="12">
        <v>0</v>
      </c>
      <c r="CK580" s="12">
        <v>1.2</v>
      </c>
      <c r="CL580" s="12">
        <v>6.02</v>
      </c>
      <c r="CM580" s="12">
        <v>5.12</v>
      </c>
      <c r="CN580" s="12">
        <v>5.6</v>
      </c>
      <c r="CO580" s="12">
        <v>6.24</v>
      </c>
      <c r="CP580" s="12"/>
      <c r="CQ580" s="12"/>
      <c r="CR580" s="13">
        <v>82.23</v>
      </c>
      <c r="CS580" s="13">
        <v>83.67</v>
      </c>
      <c r="CT580" s="13">
        <v>84.85</v>
      </c>
      <c r="CU580" s="13"/>
      <c r="CV580" s="13">
        <v>88.22</v>
      </c>
      <c r="CW580" s="13">
        <v>84.85</v>
      </c>
      <c r="CX580" s="13">
        <v>91.87</v>
      </c>
      <c r="CY580" s="13">
        <v>96.53</v>
      </c>
      <c r="CZ580" s="14">
        <v>86.29</v>
      </c>
      <c r="DA580" s="14"/>
      <c r="DB580" s="14"/>
      <c r="DC580" s="27">
        <v>5018.82</v>
      </c>
      <c r="DD580" s="27">
        <v>5130.13</v>
      </c>
      <c r="DE580" s="27">
        <v>5414.52</v>
      </c>
      <c r="DF580" s="27"/>
      <c r="DG580" s="27">
        <v>5137.0200000000004</v>
      </c>
      <c r="DH580" s="27">
        <v>5130.54</v>
      </c>
      <c r="DI580" s="27">
        <v>5414.52</v>
      </c>
      <c r="DJ580" s="27">
        <v>5367.34</v>
      </c>
      <c r="DK580" s="27"/>
      <c r="DL580" s="27"/>
      <c r="DM580" s="27"/>
      <c r="DN580" s="31" t="s">
        <v>5174</v>
      </c>
      <c r="DO580" s="31" t="s">
        <v>5788</v>
      </c>
      <c r="DP580" s="32" t="e">
        <f>J580/DN580</f>
        <v>#VALUE!</v>
      </c>
      <c r="DQ580" s="32" t="e">
        <f>J580/DO580</f>
        <v>#VALUE!</v>
      </c>
    </row>
    <row r="581" spans="2:121" hidden="1" x14ac:dyDescent="0.3">
      <c r="B581">
        <v>550</v>
      </c>
      <c r="C581" s="1" t="s">
        <v>1904</v>
      </c>
      <c r="D581" s="2" t="s">
        <v>547</v>
      </c>
      <c r="E581" s="3" t="s">
        <v>2921</v>
      </c>
      <c r="F581" s="3" t="s">
        <v>2898</v>
      </c>
      <c r="G581" s="4" t="s">
        <v>2899</v>
      </c>
      <c r="H581" s="4" t="s">
        <v>29</v>
      </c>
      <c r="I581" s="4" t="s">
        <v>2871</v>
      </c>
      <c r="J581" s="15">
        <v>5950</v>
      </c>
      <c r="K581" s="7" t="s">
        <v>4974</v>
      </c>
      <c r="L581" s="15">
        <v>61494040</v>
      </c>
      <c r="M581" s="16">
        <f>J581*L581/100000000</f>
        <v>3658.8953799999999</v>
      </c>
      <c r="N581" s="17">
        <v>0.06</v>
      </c>
      <c r="O581" s="18">
        <v>64.673913043478265</v>
      </c>
      <c r="P581" s="18">
        <v>21.25</v>
      </c>
      <c r="Q581" s="18">
        <v>2.4524999999999997</v>
      </c>
      <c r="R581" s="18">
        <v>1.4424999999999999</v>
      </c>
      <c r="S581" s="9">
        <f>AB581/AA581</f>
        <v>0.32636887608069165</v>
      </c>
      <c r="T581" s="9">
        <f>AI581/AE581</f>
        <v>1.3981481481481481</v>
      </c>
      <c r="U581" s="9">
        <f>AN581/AM581</f>
        <v>0.73684210526315785</v>
      </c>
      <c r="V581" s="9">
        <f>AU581/AQ581</f>
        <v>56</v>
      </c>
      <c r="W581" s="9">
        <f>AZ581/AY581</f>
        <v>10.75</v>
      </c>
      <c r="X581" s="9">
        <f>BG581/BC581</f>
        <v>-8.6</v>
      </c>
      <c r="Y581" s="10">
        <v>1327</v>
      </c>
      <c r="Z581" s="10">
        <v>1403</v>
      </c>
      <c r="AA581" s="10">
        <v>1388</v>
      </c>
      <c r="AB581" s="10">
        <v>453</v>
      </c>
      <c r="AC581" s="21"/>
      <c r="AD581" s="10">
        <v>346</v>
      </c>
      <c r="AE581" s="10">
        <v>324</v>
      </c>
      <c r="AF581" s="10">
        <v>371</v>
      </c>
      <c r="AG581" s="24">
        <v>407</v>
      </c>
      <c r="AH581" s="10">
        <v>444</v>
      </c>
      <c r="AI581" s="5">
        <v>453</v>
      </c>
      <c r="AJ581" s="5">
        <v>371</v>
      </c>
      <c r="AK581" s="10">
        <v>242</v>
      </c>
      <c r="AL581" s="10">
        <v>275</v>
      </c>
      <c r="AM581" s="10">
        <v>76</v>
      </c>
      <c r="AN581" s="10">
        <v>56</v>
      </c>
      <c r="AO581" s="10"/>
      <c r="AP581" s="11">
        <v>35</v>
      </c>
      <c r="AQ581" s="11">
        <v>1</v>
      </c>
      <c r="AR581" s="11">
        <v>1</v>
      </c>
      <c r="AS581" s="11">
        <v>22</v>
      </c>
      <c r="AT581" s="11">
        <v>42</v>
      </c>
      <c r="AU581" s="11">
        <v>56</v>
      </c>
      <c r="AV581" s="10">
        <v>1</v>
      </c>
      <c r="AW581" s="10">
        <v>394</v>
      </c>
      <c r="AX581" s="10">
        <v>245</v>
      </c>
      <c r="AY581" s="10">
        <v>4</v>
      </c>
      <c r="AZ581" s="10">
        <v>43</v>
      </c>
      <c r="BA581" s="10"/>
      <c r="BB581" s="10">
        <v>4</v>
      </c>
      <c r="BC581" s="10">
        <v>-5</v>
      </c>
      <c r="BD581" s="10">
        <v>-24</v>
      </c>
      <c r="BE581" s="10">
        <v>14</v>
      </c>
      <c r="BF581" s="10">
        <v>23</v>
      </c>
      <c r="BG581" s="10">
        <v>43</v>
      </c>
      <c r="BH581" s="10">
        <v>-24</v>
      </c>
      <c r="BI581" s="12">
        <f>AK581/Y581</f>
        <v>0.18236623963828183</v>
      </c>
      <c r="BJ581" s="12">
        <f>AL581/Z581</f>
        <v>0.19600855310049894</v>
      </c>
      <c r="BK581" s="12">
        <f>AM581/AA581</f>
        <v>5.4755043227665709E-2</v>
      </c>
      <c r="BL581" s="12">
        <f>AN581/AB581</f>
        <v>0.12362030905077263</v>
      </c>
      <c r="BM581" s="12"/>
      <c r="BN581" s="12">
        <f>AP581/AD581</f>
        <v>0.10115606936416185</v>
      </c>
      <c r="BO581" s="12">
        <f>AQ581/AE581</f>
        <v>3.0864197530864196E-3</v>
      </c>
      <c r="BP581" s="12">
        <f>AR581/AF581</f>
        <v>2.6954177897574125E-3</v>
      </c>
      <c r="BQ581" s="12">
        <f>AS581/AG581</f>
        <v>5.4054054054054057E-2</v>
      </c>
      <c r="BR581" s="12">
        <f>AT581/AH581</f>
        <v>9.45945945945946E-2</v>
      </c>
      <c r="BS581" s="12">
        <f>AU581/AI581</f>
        <v>0.12362030905077263</v>
      </c>
      <c r="BT581" s="12"/>
      <c r="BU581" s="12">
        <f>AW581/Y581</f>
        <v>0.29691032403918616</v>
      </c>
      <c r="BV581" s="12">
        <f>AX581/Z581</f>
        <v>0.17462580185317178</v>
      </c>
      <c r="BW581" s="12">
        <f>AY581/AA581</f>
        <v>2.881844380403458E-3</v>
      </c>
      <c r="BX581" s="12">
        <f>AZ581/AB581</f>
        <v>9.4922737306843266E-2</v>
      </c>
      <c r="BY581" s="12"/>
      <c r="BZ581" s="12">
        <f>BB581/AD581</f>
        <v>1.1560693641618497E-2</v>
      </c>
      <c r="CA581" s="12">
        <f>BC581/AE581</f>
        <v>-1.5432098765432098E-2</v>
      </c>
      <c r="CB581" s="12">
        <f>BD581/AF581</f>
        <v>-6.4690026954177901E-2</v>
      </c>
      <c r="CC581" s="12">
        <f>BE581/AG581</f>
        <v>3.4398034398034398E-2</v>
      </c>
      <c r="CD581" s="12">
        <f>BF581/AH581</f>
        <v>5.18018018018018E-2</v>
      </c>
      <c r="CE581" s="12">
        <f>BG581/AI581</f>
        <v>9.4922737306843266E-2</v>
      </c>
      <c r="CF581" s="12"/>
      <c r="CG581" s="12">
        <v>75.55</v>
      </c>
      <c r="CH581" s="12">
        <v>29.38</v>
      </c>
      <c r="CI581" s="12">
        <v>0.42</v>
      </c>
      <c r="CJ581" s="12">
        <v>0</v>
      </c>
      <c r="CK581" s="12">
        <v>20.66</v>
      </c>
      <c r="CL581" s="12">
        <v>13.22</v>
      </c>
      <c r="CM581" s="12">
        <v>0.42</v>
      </c>
      <c r="CN581" s="12">
        <v>-1.05</v>
      </c>
      <c r="CO581" s="12">
        <v>0.85</v>
      </c>
      <c r="CP581" s="12"/>
      <c r="CQ581" s="12"/>
      <c r="CR581" s="13">
        <v>134.53</v>
      </c>
      <c r="CS581" s="13">
        <v>113.15</v>
      </c>
      <c r="CT581" s="13">
        <v>140.02000000000001</v>
      </c>
      <c r="CU581" s="13"/>
      <c r="CV581" s="13">
        <v>132.19999999999999</v>
      </c>
      <c r="CW581" s="13">
        <v>139.44999999999999</v>
      </c>
      <c r="CX581" s="13">
        <v>140.02000000000001</v>
      </c>
      <c r="CY581" s="13">
        <v>168.11</v>
      </c>
      <c r="CZ581" s="14">
        <v>150.93</v>
      </c>
      <c r="DA581" s="14"/>
      <c r="DB581" s="14"/>
      <c r="DC581" s="27">
        <v>111.74</v>
      </c>
      <c r="DD581" s="27">
        <v>188.78</v>
      </c>
      <c r="DE581" s="27">
        <v>190.31</v>
      </c>
      <c r="DF581" s="27"/>
      <c r="DG581" s="27">
        <v>199.34</v>
      </c>
      <c r="DH581" s="27">
        <v>197.76</v>
      </c>
      <c r="DI581" s="27">
        <v>190.31</v>
      </c>
      <c r="DJ581" s="27">
        <v>194.91</v>
      </c>
      <c r="DK581" s="27"/>
      <c r="DL581" s="27"/>
      <c r="DM581" s="27"/>
      <c r="DN581" s="31" t="s">
        <v>5174</v>
      </c>
      <c r="DO581" s="31" t="s">
        <v>5737</v>
      </c>
      <c r="DP581" s="32" t="e">
        <f>J581/DN581</f>
        <v>#VALUE!</v>
      </c>
      <c r="DQ581" s="32" t="e">
        <f>J581/DO581</f>
        <v>#VALUE!</v>
      </c>
    </row>
    <row r="582" spans="2:121" x14ac:dyDescent="0.3">
      <c r="B582">
        <v>1528</v>
      </c>
      <c r="C582" s="1" t="s">
        <v>3666</v>
      </c>
      <c r="D582" s="2" t="s">
        <v>3667</v>
      </c>
      <c r="E582" s="3" t="s">
        <v>2921</v>
      </c>
      <c r="F582" s="3" t="s">
        <v>2906</v>
      </c>
      <c r="G582" s="4" t="s">
        <v>2935</v>
      </c>
      <c r="H582" s="4"/>
      <c r="I582" s="4"/>
      <c r="J582" s="15">
        <v>13950</v>
      </c>
      <c r="K582" s="7" t="s">
        <v>8716</v>
      </c>
      <c r="L582" s="15">
        <v>6927600</v>
      </c>
      <c r="M582" s="16">
        <f>J582*L582/100000000</f>
        <v>966.40020000000004</v>
      </c>
      <c r="N582" s="17">
        <v>4.37</v>
      </c>
      <c r="O582" s="18">
        <v>9.98</v>
      </c>
      <c r="P582" s="18">
        <v>8.8068181818181817</v>
      </c>
      <c r="Q582" s="18">
        <v>1.3325</v>
      </c>
      <c r="R582" s="18">
        <v>14.164999999999999</v>
      </c>
      <c r="S582" s="9">
        <f>AB582/AA582</f>
        <v>1.1814345991561181</v>
      </c>
      <c r="T582" s="9">
        <f>AI582/AE582</f>
        <v>1.2</v>
      </c>
      <c r="U582" s="9">
        <f>AN582/AM582</f>
        <v>1.4583333333333333</v>
      </c>
      <c r="V582" s="9">
        <f>AU582/AQ582</f>
        <v>1.6</v>
      </c>
      <c r="W582" s="9">
        <f>AZ582/AY582</f>
        <v>1.5081967213114753</v>
      </c>
      <c r="X582" s="9">
        <f>BG582/BC582</f>
        <v>1.6470588235294117</v>
      </c>
      <c r="Y582" s="10">
        <v>279</v>
      </c>
      <c r="Z582" s="10">
        <v>364</v>
      </c>
      <c r="AA582" s="10">
        <v>474</v>
      </c>
      <c r="AB582" s="10">
        <v>560</v>
      </c>
      <c r="AC582" s="21"/>
      <c r="AD582" s="10">
        <v>111</v>
      </c>
      <c r="AE582" s="10">
        <v>115</v>
      </c>
      <c r="AF582" s="10">
        <v>139</v>
      </c>
      <c r="AG582" s="24">
        <v>125</v>
      </c>
      <c r="AH582" s="10">
        <v>132</v>
      </c>
      <c r="AI582" s="5">
        <v>138</v>
      </c>
      <c r="AJ582" s="5">
        <v>166</v>
      </c>
      <c r="AK582" s="10">
        <v>4</v>
      </c>
      <c r="AL582" s="10">
        <v>43</v>
      </c>
      <c r="AM582" s="10">
        <v>72</v>
      </c>
      <c r="AN582" s="10">
        <v>105</v>
      </c>
      <c r="AO582" s="10"/>
      <c r="AP582" s="11">
        <v>22</v>
      </c>
      <c r="AQ582" s="11">
        <v>20</v>
      </c>
      <c r="AR582" s="11">
        <v>14</v>
      </c>
      <c r="AS582" s="11">
        <v>22</v>
      </c>
      <c r="AT582" s="11">
        <v>27</v>
      </c>
      <c r="AU582" s="11">
        <v>32</v>
      </c>
      <c r="AV582" s="10">
        <v>24</v>
      </c>
      <c r="AW582" s="10">
        <v>1</v>
      </c>
      <c r="AX582" s="10">
        <v>36</v>
      </c>
      <c r="AY582" s="10">
        <v>61</v>
      </c>
      <c r="AZ582" s="10">
        <v>92</v>
      </c>
      <c r="BA582" s="10"/>
      <c r="BB582" s="10">
        <v>18</v>
      </c>
      <c r="BC582" s="10">
        <v>17</v>
      </c>
      <c r="BD582" s="10">
        <v>12</v>
      </c>
      <c r="BE582" s="10">
        <v>18</v>
      </c>
      <c r="BF582" s="10">
        <v>25</v>
      </c>
      <c r="BG582" s="10">
        <v>28</v>
      </c>
      <c r="BH582" s="10">
        <v>21</v>
      </c>
      <c r="BI582" s="12">
        <f>AK582/Y582</f>
        <v>1.4336917562724014E-2</v>
      </c>
      <c r="BJ582" s="12">
        <f>AL582/Z582</f>
        <v>0.11813186813186813</v>
      </c>
      <c r="BK582" s="12">
        <f>AM582/AA582</f>
        <v>0.15189873417721519</v>
      </c>
      <c r="BL582" s="12">
        <f>AN582/AB582</f>
        <v>0.1875</v>
      </c>
      <c r="BM582" s="12"/>
      <c r="BN582" s="12">
        <f>AP582/AD582</f>
        <v>0.1981981981981982</v>
      </c>
      <c r="BO582" s="12">
        <f>AQ582/AE582</f>
        <v>0.17391304347826086</v>
      </c>
      <c r="BP582" s="12">
        <f>AR582/AF582</f>
        <v>0.10071942446043165</v>
      </c>
      <c r="BQ582" s="12">
        <f>AS582/AG582</f>
        <v>0.17599999999999999</v>
      </c>
      <c r="BR582" s="12">
        <f>AT582/AH582</f>
        <v>0.20454545454545456</v>
      </c>
      <c r="BS582" s="12">
        <f>AU582/AI582</f>
        <v>0.2318840579710145</v>
      </c>
      <c r="BT582" s="12"/>
      <c r="BU582" s="12">
        <f>AW582/Y582</f>
        <v>3.5842293906810036E-3</v>
      </c>
      <c r="BV582" s="12">
        <f>AX582/Z582</f>
        <v>9.8901098901098897E-2</v>
      </c>
      <c r="BW582" s="12">
        <f>AY582/AA582</f>
        <v>0.12869198312236288</v>
      </c>
      <c r="BX582" s="12">
        <f>AZ582/AB582</f>
        <v>0.16428571428571428</v>
      </c>
      <c r="BY582" s="12"/>
      <c r="BZ582" s="12">
        <f>BB582/AD582</f>
        <v>0.16216216216216217</v>
      </c>
      <c r="CA582" s="12">
        <f>BC582/AE582</f>
        <v>0.14782608695652175</v>
      </c>
      <c r="CB582" s="12">
        <f>BD582/AF582</f>
        <v>8.6330935251798566E-2</v>
      </c>
      <c r="CC582" s="12">
        <f>BE582/AG582</f>
        <v>0.14399999999999999</v>
      </c>
      <c r="CD582" s="12">
        <f>BF582/AH582</f>
        <v>0.18939393939393939</v>
      </c>
      <c r="CE582" s="12">
        <f>BG582/AI582</f>
        <v>0.20289855072463769</v>
      </c>
      <c r="CF582" s="12"/>
      <c r="CG582" s="12">
        <v>0.21</v>
      </c>
      <c r="CH582" s="12">
        <v>8.26</v>
      </c>
      <c r="CI582" s="12">
        <v>12.94</v>
      </c>
      <c r="CJ582" s="12">
        <v>0</v>
      </c>
      <c r="CK582" s="12">
        <v>11.23</v>
      </c>
      <c r="CL582" s="12">
        <v>13.96</v>
      </c>
      <c r="CM582" s="12">
        <v>12.94</v>
      </c>
      <c r="CN582" s="12">
        <v>13.35</v>
      </c>
      <c r="CO582" s="12">
        <v>14.44</v>
      </c>
      <c r="CP582" s="12"/>
      <c r="CQ582" s="12"/>
      <c r="CR582" s="13">
        <v>46.72</v>
      </c>
      <c r="CS582" s="13">
        <v>56.73</v>
      </c>
      <c r="CT582" s="13">
        <v>51.68</v>
      </c>
      <c r="CU582" s="13"/>
      <c r="CV582" s="13">
        <v>59.85</v>
      </c>
      <c r="CW582" s="13">
        <v>56.76</v>
      </c>
      <c r="CX582" s="13">
        <v>51.68</v>
      </c>
      <c r="CY582" s="13">
        <v>48.46</v>
      </c>
      <c r="CZ582" s="14">
        <v>57.77</v>
      </c>
      <c r="DA582" s="14"/>
      <c r="DB582" s="14"/>
      <c r="DC582" s="27">
        <v>1773.75</v>
      </c>
      <c r="DD582" s="27">
        <v>1873.4</v>
      </c>
      <c r="DE582" s="27">
        <v>1360.08</v>
      </c>
      <c r="DF582" s="27"/>
      <c r="DG582" s="27">
        <v>1275.1099999999999</v>
      </c>
      <c r="DH582" s="27">
        <v>1323.39</v>
      </c>
      <c r="DI582" s="27">
        <v>1360.08</v>
      </c>
      <c r="DJ582" s="27">
        <v>1393.36</v>
      </c>
      <c r="DK582" s="27"/>
      <c r="DL582" s="27"/>
      <c r="DM582" s="27"/>
      <c r="DN582" s="31" t="s">
        <v>5174</v>
      </c>
      <c r="DO582" s="31" t="s">
        <v>6770</v>
      </c>
      <c r="DP582" s="32" t="e">
        <f>J582/DN582</f>
        <v>#VALUE!</v>
      </c>
      <c r="DQ582" s="32" t="e">
        <f>J582/DO582</f>
        <v>#VALUE!</v>
      </c>
    </row>
    <row r="583" spans="2:121" hidden="1" x14ac:dyDescent="0.3">
      <c r="B583">
        <v>958</v>
      </c>
      <c r="C583" s="1" t="s">
        <v>1927</v>
      </c>
      <c r="D583" s="2" t="s">
        <v>570</v>
      </c>
      <c r="E583" s="3" t="s">
        <v>2921</v>
      </c>
      <c r="F583" s="3" t="s">
        <v>2924</v>
      </c>
      <c r="G583" s="4" t="s">
        <v>2925</v>
      </c>
      <c r="H583" s="4"/>
      <c r="I583" s="4" t="s">
        <v>2813</v>
      </c>
      <c r="J583" s="15">
        <v>2290</v>
      </c>
      <c r="K583" s="7" t="s">
        <v>8291</v>
      </c>
      <c r="L583" s="15">
        <v>78696192</v>
      </c>
      <c r="M583" s="16">
        <f>J583*L583/100000000</f>
        <v>1802.1427968</v>
      </c>
      <c r="N583" s="17">
        <v>2.13</v>
      </c>
      <c r="O583" s="18">
        <v>-3.5176651305683562</v>
      </c>
      <c r="P583" s="18">
        <v>21.203703703703702</v>
      </c>
      <c r="Q583" s="18">
        <v>4.6275000000000004</v>
      </c>
      <c r="R583" s="18">
        <v>-102.16499999999999</v>
      </c>
      <c r="S583" s="9">
        <f>AB583/AA583</f>
        <v>0.37234042553191488</v>
      </c>
      <c r="T583" s="9">
        <f>AI583/AE583</f>
        <v>1.25</v>
      </c>
      <c r="U583" s="9">
        <f>AN583/AM583</f>
        <v>0.23076923076923078</v>
      </c>
      <c r="V583" s="9">
        <f>AU583/AQ583</f>
        <v>1</v>
      </c>
      <c r="W583" s="9">
        <f>AZ583/AY583</f>
        <v>-6.6666666666666666E-2</v>
      </c>
      <c r="X583" s="9">
        <f>BG583/BC583</f>
        <v>-0.65384615384615385</v>
      </c>
      <c r="Y583" s="10">
        <v>83</v>
      </c>
      <c r="Z583" s="10">
        <v>69</v>
      </c>
      <c r="AA583" s="10">
        <v>94</v>
      </c>
      <c r="AB583" s="10">
        <v>35</v>
      </c>
      <c r="AC583" s="21"/>
      <c r="AD583" s="10">
        <v>16</v>
      </c>
      <c r="AE583" s="10">
        <v>28</v>
      </c>
      <c r="AF583" s="10">
        <v>31</v>
      </c>
      <c r="AG583" s="24">
        <v>28</v>
      </c>
      <c r="AH583" s="10">
        <v>37</v>
      </c>
      <c r="AI583" s="5">
        <v>35</v>
      </c>
      <c r="AJ583" s="5">
        <v>31</v>
      </c>
      <c r="AK583" s="10">
        <v>-23</v>
      </c>
      <c r="AL583" s="10">
        <v>-50</v>
      </c>
      <c r="AM583" s="10">
        <v>-65</v>
      </c>
      <c r="AN583" s="10">
        <v>-15</v>
      </c>
      <c r="AO583" s="10"/>
      <c r="AP583" s="11">
        <v>-19</v>
      </c>
      <c r="AQ583" s="11">
        <v>-15</v>
      </c>
      <c r="AR583" s="11">
        <v>-26</v>
      </c>
      <c r="AS583" s="11">
        <v>-16</v>
      </c>
      <c r="AT583" s="11">
        <v>-17</v>
      </c>
      <c r="AU583" s="11">
        <v>-15</v>
      </c>
      <c r="AV583" s="10">
        <v>-26</v>
      </c>
      <c r="AW583" s="10">
        <v>-190</v>
      </c>
      <c r="AX583" s="10">
        <v>-208</v>
      </c>
      <c r="AY583" s="10">
        <v>-255</v>
      </c>
      <c r="AZ583" s="10">
        <v>17</v>
      </c>
      <c r="BA583" s="10"/>
      <c r="BB583" s="10">
        <v>-20</v>
      </c>
      <c r="BC583" s="10">
        <v>-26</v>
      </c>
      <c r="BD583" s="10">
        <v>-200</v>
      </c>
      <c r="BE583" s="10">
        <v>-34</v>
      </c>
      <c r="BF583" s="10">
        <v>-76</v>
      </c>
      <c r="BG583" s="10">
        <v>17</v>
      </c>
      <c r="BH583" s="10">
        <v>-200</v>
      </c>
      <c r="BI583" s="12">
        <f>AK583/Y583</f>
        <v>-0.27710843373493976</v>
      </c>
      <c r="BJ583" s="12">
        <f>AL583/Z583</f>
        <v>-0.72463768115942029</v>
      </c>
      <c r="BK583" s="12">
        <f>AM583/AA583</f>
        <v>-0.69148936170212771</v>
      </c>
      <c r="BL583" s="12">
        <f>AN583/AB583</f>
        <v>-0.42857142857142855</v>
      </c>
      <c r="BM583" s="12"/>
      <c r="BN583" s="12">
        <f>AP583/AD583</f>
        <v>-1.1875</v>
      </c>
      <c r="BO583" s="12">
        <f>AQ583/AE583</f>
        <v>-0.5357142857142857</v>
      </c>
      <c r="BP583" s="12">
        <f>AR583/AF583</f>
        <v>-0.83870967741935487</v>
      </c>
      <c r="BQ583" s="12">
        <f>AS583/AG583</f>
        <v>-0.5714285714285714</v>
      </c>
      <c r="BR583" s="12">
        <f>AT583/AH583</f>
        <v>-0.45945945945945948</v>
      </c>
      <c r="BS583" s="12">
        <f>AU583/AI583</f>
        <v>-0.42857142857142855</v>
      </c>
      <c r="BT583" s="12"/>
      <c r="BU583" s="12">
        <f>AW583/Y583</f>
        <v>-2.2891566265060241</v>
      </c>
      <c r="BV583" s="12">
        <f>AX583/Z583</f>
        <v>-3.0144927536231885</v>
      </c>
      <c r="BW583" s="12">
        <f>AY583/AA583</f>
        <v>-2.7127659574468086</v>
      </c>
      <c r="BX583" s="12">
        <f>AZ583/AB583</f>
        <v>0.48571428571428571</v>
      </c>
      <c r="BY583" s="12"/>
      <c r="BZ583" s="12">
        <f>BB583/AD583</f>
        <v>-1.25</v>
      </c>
      <c r="CA583" s="12">
        <f>BC583/AE583</f>
        <v>-0.9285714285714286</v>
      </c>
      <c r="CB583" s="12">
        <f>BD583/AF583</f>
        <v>-6.4516129032258061</v>
      </c>
      <c r="CC583" s="12">
        <f>BE583/AG583</f>
        <v>-1.2142857142857142</v>
      </c>
      <c r="CD583" s="12">
        <f>BF583/AH583</f>
        <v>-2.0540540540540539</v>
      </c>
      <c r="CE583" s="12">
        <f>BG583/AI583</f>
        <v>0.48571428571428571</v>
      </c>
      <c r="CF583" s="12"/>
      <c r="CG583" s="12">
        <v>-76.94</v>
      </c>
      <c r="CH583" s="12">
        <v>-102.33</v>
      </c>
      <c r="CI583" s="12">
        <v>-109.36</v>
      </c>
      <c r="CJ583" s="12">
        <v>0</v>
      </c>
      <c r="CK583" s="12">
        <v>-53.88</v>
      </c>
      <c r="CL583" s="12">
        <v>-47.2</v>
      </c>
      <c r="CM583" s="12">
        <v>-109.36</v>
      </c>
      <c r="CN583" s="12">
        <v>-117.58</v>
      </c>
      <c r="CO583" s="12">
        <v>-125.88</v>
      </c>
      <c r="CP583" s="12"/>
      <c r="CQ583" s="12"/>
      <c r="CR583" s="13">
        <v>177.67</v>
      </c>
      <c r="CS583" s="13">
        <v>96</v>
      </c>
      <c r="CT583" s="13">
        <v>179.91</v>
      </c>
      <c r="CU583" s="13"/>
      <c r="CV583" s="13">
        <v>31.66</v>
      </c>
      <c r="CW583" s="13">
        <v>90.49</v>
      </c>
      <c r="CX583" s="13">
        <v>179.91</v>
      </c>
      <c r="CY583" s="13">
        <v>197.98</v>
      </c>
      <c r="CZ583" s="14">
        <v>298.60000000000002</v>
      </c>
      <c r="DA583" s="14"/>
      <c r="DB583" s="14"/>
      <c r="DC583" s="27">
        <v>116.44</v>
      </c>
      <c r="DD583" s="27">
        <v>58.01</v>
      </c>
      <c r="DE583" s="27">
        <v>25.78</v>
      </c>
      <c r="DF583" s="27"/>
      <c r="DG583" s="27">
        <v>84.84</v>
      </c>
      <c r="DH583" s="27">
        <v>114.16</v>
      </c>
      <c r="DI583" s="27">
        <v>25.78</v>
      </c>
      <c r="DJ583" s="27">
        <v>14.03</v>
      </c>
      <c r="DK583" s="27"/>
      <c r="DL583" s="27"/>
      <c r="DM583" s="27"/>
      <c r="DN583" s="31" t="s">
        <v>5174</v>
      </c>
      <c r="DO583" t="s">
        <v>6097</v>
      </c>
      <c r="DP583" s="32" t="e">
        <f>J583/DN583</f>
        <v>#VALUE!</v>
      </c>
      <c r="DQ583" s="32" t="e">
        <f>J583/DO583</f>
        <v>#VALUE!</v>
      </c>
    </row>
    <row r="584" spans="2:121" hidden="1" x14ac:dyDescent="0.3">
      <c r="B584">
        <v>1683</v>
      </c>
      <c r="C584" s="1" t="s">
        <v>3894</v>
      </c>
      <c r="D584" s="2" t="s">
        <v>3895</v>
      </c>
      <c r="E584" s="3" t="s">
        <v>2921</v>
      </c>
      <c r="F584" s="3" t="s">
        <v>2939</v>
      </c>
      <c r="G584" s="4" t="s">
        <v>2941</v>
      </c>
      <c r="H584" s="4"/>
      <c r="I584" s="4" t="s">
        <v>3144</v>
      </c>
      <c r="J584" s="15">
        <v>6530</v>
      </c>
      <c r="K584" s="7" t="s">
        <v>8821</v>
      </c>
      <c r="L584" s="15">
        <v>11744978</v>
      </c>
      <c r="M584" s="16">
        <f>J584*L584/100000000</f>
        <v>766.94706340000005</v>
      </c>
      <c r="N584" s="17">
        <v>0.24</v>
      </c>
      <c r="O584" s="18">
        <v>20.216718266253871</v>
      </c>
      <c r="P584" s="18">
        <v>21.2012987012987</v>
      </c>
      <c r="Q584" s="18">
        <v>0.81499999999999995</v>
      </c>
      <c r="R584" s="18">
        <v>4.41</v>
      </c>
      <c r="S584" s="9">
        <f>AB584/AA584</f>
        <v>0.20867768595041322</v>
      </c>
      <c r="T584" s="9">
        <f>AI584/AE584</f>
        <v>0.88596491228070173</v>
      </c>
      <c r="U584" s="9">
        <f>AN584/AM584</f>
        <v>0.33333333333333331</v>
      </c>
      <c r="V584" s="9">
        <f>AU584/AQ584</f>
        <v>-2</v>
      </c>
      <c r="W584" s="9">
        <f>AZ584/AY584</f>
        <v>0.20454545454545456</v>
      </c>
      <c r="X584" s="9">
        <f>BG584/BC584</f>
        <v>-9</v>
      </c>
      <c r="Y584" s="10">
        <v>354</v>
      </c>
      <c r="Z584" s="10">
        <v>329</v>
      </c>
      <c r="AA584" s="10">
        <v>484</v>
      </c>
      <c r="AB584" s="10">
        <v>101</v>
      </c>
      <c r="AC584" s="21"/>
      <c r="AD584" s="10">
        <v>114</v>
      </c>
      <c r="AE584" s="10">
        <v>114</v>
      </c>
      <c r="AF584" s="10">
        <v>123</v>
      </c>
      <c r="AG584" s="24">
        <v>127</v>
      </c>
      <c r="AH584" s="10">
        <v>131</v>
      </c>
      <c r="AI584" s="5">
        <v>101</v>
      </c>
      <c r="AJ584" s="5">
        <v>123</v>
      </c>
      <c r="AK584" s="10">
        <v>-6</v>
      </c>
      <c r="AL584" s="10">
        <v>-3</v>
      </c>
      <c r="AM584" s="10">
        <v>12</v>
      </c>
      <c r="AN584" s="10">
        <v>4</v>
      </c>
      <c r="AO584" s="10"/>
      <c r="AP584" s="11">
        <v>11</v>
      </c>
      <c r="AQ584" s="11">
        <v>-2</v>
      </c>
      <c r="AR584" s="11">
        <v>-2</v>
      </c>
      <c r="AS584" s="11">
        <v>10</v>
      </c>
      <c r="AT584" s="11">
        <v>5</v>
      </c>
      <c r="AU584" s="11">
        <v>4</v>
      </c>
      <c r="AV584" s="10">
        <v>-2</v>
      </c>
      <c r="AW584" s="10">
        <v>19</v>
      </c>
      <c r="AX584" s="10">
        <v>25</v>
      </c>
      <c r="AY584" s="10">
        <v>44</v>
      </c>
      <c r="AZ584" s="10">
        <v>9</v>
      </c>
      <c r="BA584" s="10"/>
      <c r="BB584" s="10">
        <v>19</v>
      </c>
      <c r="BC584" s="10">
        <v>-1</v>
      </c>
      <c r="BD584" s="10">
        <v>9</v>
      </c>
      <c r="BE584" s="10">
        <v>3</v>
      </c>
      <c r="BF584" s="10">
        <v>17</v>
      </c>
      <c r="BG584" s="10">
        <v>9</v>
      </c>
      <c r="BH584" s="10">
        <v>9</v>
      </c>
      <c r="BI584" s="12">
        <f>AK584/Y584</f>
        <v>-1.6949152542372881E-2</v>
      </c>
      <c r="BJ584" s="12">
        <f>AL584/Z584</f>
        <v>-9.11854103343465E-3</v>
      </c>
      <c r="BK584" s="12">
        <f>AM584/AA584</f>
        <v>2.4793388429752067E-2</v>
      </c>
      <c r="BL584" s="12">
        <f>AN584/AB584</f>
        <v>3.9603960396039604E-2</v>
      </c>
      <c r="BM584" s="12"/>
      <c r="BN584" s="12">
        <f>AP584/AD584</f>
        <v>9.6491228070175433E-2</v>
      </c>
      <c r="BO584" s="12">
        <f>AQ584/AE584</f>
        <v>-1.7543859649122806E-2</v>
      </c>
      <c r="BP584" s="12">
        <f>AR584/AF584</f>
        <v>-1.6260162601626018E-2</v>
      </c>
      <c r="BQ584" s="12">
        <f>AS584/AG584</f>
        <v>7.874015748031496E-2</v>
      </c>
      <c r="BR584" s="12">
        <f>AT584/AH584</f>
        <v>3.8167938931297711E-2</v>
      </c>
      <c r="BS584" s="12">
        <f>AU584/AI584</f>
        <v>3.9603960396039604E-2</v>
      </c>
      <c r="BT584" s="12"/>
      <c r="BU584" s="12">
        <f>AW584/Y584</f>
        <v>5.3672316384180789E-2</v>
      </c>
      <c r="BV584" s="12">
        <f>AX584/Z584</f>
        <v>7.598784194528875E-2</v>
      </c>
      <c r="BW584" s="12">
        <f>AY584/AA584</f>
        <v>9.0909090909090912E-2</v>
      </c>
      <c r="BX584" s="12">
        <f>AZ584/AB584</f>
        <v>8.9108910891089105E-2</v>
      </c>
      <c r="BY584" s="12"/>
      <c r="BZ584" s="12">
        <f>BB584/AD584</f>
        <v>0.16666666666666666</v>
      </c>
      <c r="CA584" s="12">
        <f>BC584/AE584</f>
        <v>-8.771929824561403E-3</v>
      </c>
      <c r="CB584" s="12">
        <f>BD584/AF584</f>
        <v>7.3170731707317069E-2</v>
      </c>
      <c r="CC584" s="12">
        <f>BE584/AG584</f>
        <v>2.3622047244094488E-2</v>
      </c>
      <c r="CD584" s="12">
        <f>BF584/AH584</f>
        <v>0.12977099236641221</v>
      </c>
      <c r="CE584" s="12">
        <f>BG584/AI584</f>
        <v>8.9108910891089105E-2</v>
      </c>
      <c r="CF584" s="12"/>
      <c r="CG584" s="12">
        <v>2.68</v>
      </c>
      <c r="CH584" s="12">
        <v>3.32</v>
      </c>
      <c r="CI584" s="12">
        <v>5.54</v>
      </c>
      <c r="CJ584" s="12">
        <v>0</v>
      </c>
      <c r="CK584" s="12">
        <v>6.84</v>
      </c>
      <c r="CL584" s="12">
        <v>6.05</v>
      </c>
      <c r="CM584" s="12">
        <v>5.54</v>
      </c>
      <c r="CN584" s="12">
        <v>3.88</v>
      </c>
      <c r="CO584" s="12">
        <v>3.51</v>
      </c>
      <c r="CP584" s="12"/>
      <c r="CQ584" s="12"/>
      <c r="CR584" s="13">
        <v>34.97</v>
      </c>
      <c r="CS584" s="13">
        <v>37.46</v>
      </c>
      <c r="CT584" s="13">
        <v>39.43</v>
      </c>
      <c r="CU584" s="13"/>
      <c r="CV584" s="13">
        <v>35.25</v>
      </c>
      <c r="CW584" s="13">
        <v>38.71</v>
      </c>
      <c r="CX584" s="13">
        <v>39.43</v>
      </c>
      <c r="CY584" s="13">
        <v>53.27</v>
      </c>
      <c r="CZ584" s="14">
        <v>52.8</v>
      </c>
      <c r="DA584" s="14"/>
      <c r="DB584" s="14"/>
      <c r="DC584" s="27">
        <v>1318.28</v>
      </c>
      <c r="DD584" s="27">
        <v>1310.98</v>
      </c>
      <c r="DE584" s="27">
        <v>1350.07</v>
      </c>
      <c r="DF584" s="27"/>
      <c r="DG584" s="27">
        <v>1335.77</v>
      </c>
      <c r="DH584" s="27">
        <v>1334.5</v>
      </c>
      <c r="DI584" s="27">
        <v>1350.07</v>
      </c>
      <c r="DJ584" s="27">
        <v>1336.39</v>
      </c>
      <c r="DK584" s="27"/>
      <c r="DL584" s="27"/>
      <c r="DM584" s="27"/>
      <c r="DN584" s="31" t="s">
        <v>5174</v>
      </c>
      <c r="DO584" s="31" t="s">
        <v>6921</v>
      </c>
      <c r="DP584" s="32" t="e">
        <f>J584/DN584</f>
        <v>#VALUE!</v>
      </c>
      <c r="DQ584" s="32" t="e">
        <f>J584/DO584</f>
        <v>#VALUE!</v>
      </c>
    </row>
    <row r="585" spans="2:121" hidden="1" x14ac:dyDescent="0.3">
      <c r="B585">
        <v>705</v>
      </c>
      <c r="C585" s="1" t="s">
        <v>1961</v>
      </c>
      <c r="D585" s="2" t="s">
        <v>604</v>
      </c>
      <c r="E585" s="3" t="s">
        <v>2921</v>
      </c>
      <c r="F585" s="3" t="s">
        <v>2906</v>
      </c>
      <c r="G585" s="4" t="s">
        <v>2935</v>
      </c>
      <c r="H585" s="4"/>
      <c r="I585" s="4" t="s">
        <v>3072</v>
      </c>
      <c r="J585" s="15">
        <v>26500</v>
      </c>
      <c r="K585" s="7" t="s">
        <v>8098</v>
      </c>
      <c r="L585" s="15">
        <v>10716390</v>
      </c>
      <c r="M585" s="16">
        <f>J585*L585/100000000</f>
        <v>2839.8433500000001</v>
      </c>
      <c r="N585" s="17">
        <v>1.01</v>
      </c>
      <c r="O585" s="18">
        <v>19.25872093023256</v>
      </c>
      <c r="P585" s="18">
        <v>21.166134185303516</v>
      </c>
      <c r="Q585" s="18">
        <v>1.6575</v>
      </c>
      <c r="R585" s="18">
        <v>6.1950000000000003</v>
      </c>
      <c r="S585" s="9">
        <f>AB585/AA585</f>
        <v>0.3127792672028597</v>
      </c>
      <c r="T585" s="9">
        <f>AI585/AE585</f>
        <v>1.4</v>
      </c>
      <c r="U585" s="9">
        <f>AN585/AM585</f>
        <v>1.2727272727272727</v>
      </c>
      <c r="V585" s="9">
        <f>AU585/AQ585</f>
        <v>14</v>
      </c>
      <c r="W585" s="9">
        <f>AZ585/AY585</f>
        <v>1.7894736842105263</v>
      </c>
      <c r="X585" s="9">
        <f>BG585/BC585</f>
        <v>3.7777777777777777</v>
      </c>
      <c r="Y585" s="10">
        <v>952</v>
      </c>
      <c r="Z585" s="10">
        <v>1092</v>
      </c>
      <c r="AA585" s="10">
        <v>1119</v>
      </c>
      <c r="AB585" s="10">
        <v>350</v>
      </c>
      <c r="AC585" s="21"/>
      <c r="AD585" s="10">
        <v>272</v>
      </c>
      <c r="AE585" s="10">
        <v>250</v>
      </c>
      <c r="AF585" s="10">
        <v>340</v>
      </c>
      <c r="AG585" s="24">
        <v>386</v>
      </c>
      <c r="AH585" s="10">
        <v>408</v>
      </c>
      <c r="AI585" s="5">
        <v>350</v>
      </c>
      <c r="AJ585" s="5">
        <v>340</v>
      </c>
      <c r="AK585" s="10">
        <v>-49</v>
      </c>
      <c r="AL585" s="10">
        <v>3</v>
      </c>
      <c r="AM585" s="10">
        <v>33</v>
      </c>
      <c r="AN585" s="10">
        <v>42</v>
      </c>
      <c r="AO585" s="10"/>
      <c r="AP585" s="11">
        <v>3</v>
      </c>
      <c r="AQ585" s="11">
        <v>3</v>
      </c>
      <c r="AR585" s="11">
        <v>18</v>
      </c>
      <c r="AS585" s="11">
        <v>54</v>
      </c>
      <c r="AT585" s="11">
        <v>56</v>
      </c>
      <c r="AU585" s="11">
        <v>42</v>
      </c>
      <c r="AV585" s="10">
        <v>18</v>
      </c>
      <c r="AW585" s="10">
        <v>95</v>
      </c>
      <c r="AX585" s="10">
        <v>43</v>
      </c>
      <c r="AY585" s="10">
        <v>19</v>
      </c>
      <c r="AZ585" s="10">
        <v>34</v>
      </c>
      <c r="BA585" s="10"/>
      <c r="BB585" s="10">
        <v>7</v>
      </c>
      <c r="BC585" s="10">
        <v>9</v>
      </c>
      <c r="BD585" s="10">
        <v>23</v>
      </c>
      <c r="BE585" s="10">
        <v>51</v>
      </c>
      <c r="BF585" s="10">
        <v>40</v>
      </c>
      <c r="BG585" s="10">
        <v>34</v>
      </c>
      <c r="BH585" s="10">
        <v>23</v>
      </c>
      <c r="BI585" s="12">
        <f>AK585/Y585</f>
        <v>-5.1470588235294115E-2</v>
      </c>
      <c r="BJ585" s="12">
        <f>AL585/Z585</f>
        <v>2.7472527472527475E-3</v>
      </c>
      <c r="BK585" s="12">
        <f>AM585/AA585</f>
        <v>2.9490616621983913E-2</v>
      </c>
      <c r="BL585" s="12">
        <f>AN585/AB585</f>
        <v>0.12</v>
      </c>
      <c r="BM585" s="12"/>
      <c r="BN585" s="12">
        <f>AP585/AD585</f>
        <v>1.1029411764705883E-2</v>
      </c>
      <c r="BO585" s="12">
        <f>AQ585/AE585</f>
        <v>1.2E-2</v>
      </c>
      <c r="BP585" s="12">
        <f>AR585/AF585</f>
        <v>5.2941176470588235E-2</v>
      </c>
      <c r="BQ585" s="12">
        <f>AS585/AG585</f>
        <v>0.13989637305699482</v>
      </c>
      <c r="BR585" s="12">
        <f>AT585/AH585</f>
        <v>0.13725490196078433</v>
      </c>
      <c r="BS585" s="12">
        <f>AU585/AI585</f>
        <v>0.12</v>
      </c>
      <c r="BT585" s="12"/>
      <c r="BU585" s="12">
        <f>AW585/Y585</f>
        <v>9.9789915966386561E-2</v>
      </c>
      <c r="BV585" s="12">
        <f>AX585/Z585</f>
        <v>3.9377289377289376E-2</v>
      </c>
      <c r="BW585" s="12">
        <f>AY585/AA585</f>
        <v>1.6979445933869526E-2</v>
      </c>
      <c r="BX585" s="12">
        <f>AZ585/AB585</f>
        <v>9.7142857142857142E-2</v>
      </c>
      <c r="BY585" s="12"/>
      <c r="BZ585" s="12">
        <f>BB585/AD585</f>
        <v>2.5735294117647058E-2</v>
      </c>
      <c r="CA585" s="12">
        <f>BC585/AE585</f>
        <v>3.5999999999999997E-2</v>
      </c>
      <c r="CB585" s="12">
        <f>BD585/AF585</f>
        <v>6.7647058823529407E-2</v>
      </c>
      <c r="CC585" s="12">
        <f>BE585/AG585</f>
        <v>0.13212435233160622</v>
      </c>
      <c r="CD585" s="12">
        <f>BF585/AH585</f>
        <v>9.8039215686274508E-2</v>
      </c>
      <c r="CE585" s="12">
        <f>BG585/AI585</f>
        <v>9.7142857142857142E-2</v>
      </c>
      <c r="CF585" s="12"/>
      <c r="CG585" s="12">
        <v>6.7</v>
      </c>
      <c r="CH585" s="12">
        <v>2.86</v>
      </c>
      <c r="CI585" s="12">
        <v>1.26</v>
      </c>
      <c r="CJ585" s="12">
        <v>0</v>
      </c>
      <c r="CK585" s="12">
        <v>2.4500000000000002</v>
      </c>
      <c r="CL585" s="12">
        <v>1.65</v>
      </c>
      <c r="CM585" s="12">
        <v>1.26</v>
      </c>
      <c r="CN585" s="12">
        <v>5.96</v>
      </c>
      <c r="CO585" s="12">
        <v>8.0299999999999994</v>
      </c>
      <c r="CP585" s="12"/>
      <c r="CQ585" s="12"/>
      <c r="CR585" s="13">
        <v>7.45</v>
      </c>
      <c r="CS585" s="13">
        <v>9</v>
      </c>
      <c r="CT585" s="13">
        <v>12.05</v>
      </c>
      <c r="CU585" s="13"/>
      <c r="CV585" s="13">
        <v>13.95</v>
      </c>
      <c r="CW585" s="13">
        <v>11.34</v>
      </c>
      <c r="CX585" s="13">
        <v>12.05</v>
      </c>
      <c r="CY585" s="13">
        <v>13.89</v>
      </c>
      <c r="CZ585" s="14">
        <v>12.48</v>
      </c>
      <c r="DA585" s="14"/>
      <c r="DB585" s="14"/>
      <c r="DC585" s="27">
        <v>2749.12</v>
      </c>
      <c r="DD585" s="27">
        <v>2790.52</v>
      </c>
      <c r="DE585" s="27">
        <v>2778.09</v>
      </c>
      <c r="DF585" s="27"/>
      <c r="DG585" s="27">
        <v>2719.42</v>
      </c>
      <c r="DH585" s="27">
        <v>2735.94</v>
      </c>
      <c r="DI585" s="27">
        <v>2778.09</v>
      </c>
      <c r="DJ585" s="27">
        <v>2827.51</v>
      </c>
      <c r="DK585" s="27"/>
      <c r="DL585" s="27"/>
      <c r="DM585" s="27"/>
      <c r="DN585" s="31" t="s">
        <v>5174</v>
      </c>
      <c r="DO585" s="31" t="s">
        <v>5899</v>
      </c>
      <c r="DP585" s="32" t="e">
        <f>J585/DN585</f>
        <v>#VALUE!</v>
      </c>
      <c r="DQ585" s="32" t="e">
        <f>J585/DO585</f>
        <v>#VALUE!</v>
      </c>
    </row>
    <row r="586" spans="2:121" hidden="1" x14ac:dyDescent="0.3">
      <c r="B586">
        <v>458</v>
      </c>
      <c r="C586" s="1" t="s">
        <v>1845</v>
      </c>
      <c r="D586" s="2" t="s">
        <v>488</v>
      </c>
      <c r="E586" s="3" t="s">
        <v>2921</v>
      </c>
      <c r="F586" s="3" t="s">
        <v>3014</v>
      </c>
      <c r="G586" s="4" t="s">
        <v>3014</v>
      </c>
      <c r="H586" s="4"/>
      <c r="I586" s="4" t="s">
        <v>2873</v>
      </c>
      <c r="J586" s="15">
        <v>16450</v>
      </c>
      <c r="K586" s="7" t="s">
        <v>7898</v>
      </c>
      <c r="L586" s="15">
        <v>28171941</v>
      </c>
      <c r="M586" s="16">
        <f>J586*L586/100000000</f>
        <v>4634.2842945000002</v>
      </c>
      <c r="N586" s="17">
        <v>7.29</v>
      </c>
      <c r="O586" s="18">
        <v>24.16</v>
      </c>
      <c r="P586" s="18">
        <v>21.089743589743591</v>
      </c>
      <c r="Q586" s="18">
        <v>1.29</v>
      </c>
      <c r="R586" s="18">
        <v>5.55</v>
      </c>
      <c r="S586" s="9">
        <f>AB586/AA586</f>
        <v>0.95004050769646231</v>
      </c>
      <c r="T586" s="9">
        <f>AI586/AE586</f>
        <v>0.7588447653429603</v>
      </c>
      <c r="U586" s="9">
        <f>AN586/AM586</f>
        <v>0.59</v>
      </c>
      <c r="V586" s="9">
        <f>AU586/AQ586</f>
        <v>0.7142857142857143</v>
      </c>
      <c r="W586" s="9">
        <f>AZ586/AY586</f>
        <v>0.64144736842105265</v>
      </c>
      <c r="X586" s="9">
        <f>BG586/BC586</f>
        <v>0.2978723404255319</v>
      </c>
      <c r="Y586" s="10">
        <v>4461</v>
      </c>
      <c r="Z586" s="10">
        <v>3662</v>
      </c>
      <c r="AA586" s="10">
        <v>3703</v>
      </c>
      <c r="AB586" s="10">
        <v>3518</v>
      </c>
      <c r="AC586" s="21"/>
      <c r="AD586" s="10">
        <v>1253</v>
      </c>
      <c r="AE586" s="10">
        <v>1385</v>
      </c>
      <c r="AF586" s="10">
        <v>122</v>
      </c>
      <c r="AG586" s="24">
        <v>872</v>
      </c>
      <c r="AH586" s="10">
        <v>701</v>
      </c>
      <c r="AI586" s="5">
        <v>1051</v>
      </c>
      <c r="AJ586" s="5">
        <v>933</v>
      </c>
      <c r="AK586" s="10">
        <v>526</v>
      </c>
      <c r="AL586" s="10">
        <v>548</v>
      </c>
      <c r="AM586" s="10">
        <v>400</v>
      </c>
      <c r="AN586" s="10">
        <v>236</v>
      </c>
      <c r="AO586" s="10"/>
      <c r="AP586" s="11">
        <v>100</v>
      </c>
      <c r="AQ586" s="11">
        <v>140</v>
      </c>
      <c r="AR586" s="11">
        <v>94</v>
      </c>
      <c r="AS586" s="11">
        <v>37</v>
      </c>
      <c r="AT586" s="11">
        <v>14</v>
      </c>
      <c r="AU586" s="11">
        <v>100</v>
      </c>
      <c r="AV586" s="10">
        <v>88</v>
      </c>
      <c r="AW586" s="10">
        <v>445</v>
      </c>
      <c r="AX586" s="10">
        <v>454</v>
      </c>
      <c r="AY586" s="10">
        <v>304</v>
      </c>
      <c r="AZ586" s="10">
        <v>195</v>
      </c>
      <c r="BA586" s="10"/>
      <c r="BB586" s="10">
        <v>92</v>
      </c>
      <c r="BC586" s="10">
        <v>188</v>
      </c>
      <c r="BD586" s="10">
        <v>-48</v>
      </c>
      <c r="BE586" s="10">
        <v>31</v>
      </c>
      <c r="BF586" s="10">
        <v>10</v>
      </c>
      <c r="BG586" s="10">
        <v>56</v>
      </c>
      <c r="BH586" s="10">
        <v>74</v>
      </c>
      <c r="BI586" s="12">
        <f>AK586/Y586</f>
        <v>0.11791078233579914</v>
      </c>
      <c r="BJ586" s="12">
        <f>AL586/Z586</f>
        <v>0.14964500273074824</v>
      </c>
      <c r="BK586" s="12">
        <f>AM586/AA586</f>
        <v>0.10802052389954091</v>
      </c>
      <c r="BL586" s="12">
        <f>AN586/AB586</f>
        <v>6.7083570210346791E-2</v>
      </c>
      <c r="BM586" s="12"/>
      <c r="BN586" s="12">
        <f>AP586/AD586</f>
        <v>7.9808459696727854E-2</v>
      </c>
      <c r="BO586" s="12">
        <f>AQ586/AE586</f>
        <v>0.10108303249097472</v>
      </c>
      <c r="BP586" s="12">
        <f>AR586/AF586</f>
        <v>0.77049180327868849</v>
      </c>
      <c r="BQ586" s="12">
        <f>AS586/AG586</f>
        <v>4.2431192660550461E-2</v>
      </c>
      <c r="BR586" s="12">
        <f>AT586/AH586</f>
        <v>1.9971469329529243E-2</v>
      </c>
      <c r="BS586" s="12">
        <f>AU586/AI586</f>
        <v>9.5147478591817311E-2</v>
      </c>
      <c r="BT586" s="12"/>
      <c r="BU586" s="12">
        <f>AW586/Y586</f>
        <v>9.97534185160278E-2</v>
      </c>
      <c r="BV586" s="12">
        <f>AX586/Z586</f>
        <v>0.12397596941561988</v>
      </c>
      <c r="BW586" s="12">
        <f>AY586/AA586</f>
        <v>8.2095598163651098E-2</v>
      </c>
      <c r="BX586" s="12">
        <f>AZ586/AB586</f>
        <v>5.5429221148379761E-2</v>
      </c>
      <c r="BY586" s="12"/>
      <c r="BZ586" s="12">
        <f>BB586/AD586</f>
        <v>7.3423782920989625E-2</v>
      </c>
      <c r="CA586" s="12">
        <f>BC586/AE586</f>
        <v>0.13574007220216608</v>
      </c>
      <c r="CB586" s="12">
        <f>BD586/AF586</f>
        <v>-0.39344262295081966</v>
      </c>
      <c r="CC586" s="12">
        <f>BE586/AG586</f>
        <v>3.5550458715596332E-2</v>
      </c>
      <c r="CD586" s="12">
        <f>BF586/AH586</f>
        <v>1.4265335235378032E-2</v>
      </c>
      <c r="CE586" s="12">
        <f>BG586/AI586</f>
        <v>5.3282588011417699E-2</v>
      </c>
      <c r="CF586" s="12"/>
      <c r="CG586" s="12">
        <v>23.62</v>
      </c>
      <c r="CH586" s="12">
        <v>18.89</v>
      </c>
      <c r="CI586" s="12">
        <v>10.19</v>
      </c>
      <c r="CJ586" s="12">
        <v>5.52</v>
      </c>
      <c r="CK586" s="12">
        <v>15.83</v>
      </c>
      <c r="CL586" s="12">
        <v>14.37</v>
      </c>
      <c r="CM586" s="12">
        <v>10.19</v>
      </c>
      <c r="CN586" s="12">
        <v>8.74</v>
      </c>
      <c r="CO586" s="12">
        <v>5.79</v>
      </c>
      <c r="CP586" s="12"/>
      <c r="CQ586" s="12"/>
      <c r="CR586" s="13">
        <v>56.45</v>
      </c>
      <c r="CS586" s="13">
        <v>42.84</v>
      </c>
      <c r="CT586" s="13">
        <v>23.08</v>
      </c>
      <c r="CU586" s="13"/>
      <c r="CV586" s="13">
        <v>48.38</v>
      </c>
      <c r="CW586" s="13">
        <v>25.81</v>
      </c>
      <c r="CX586" s="13">
        <v>23.08</v>
      </c>
      <c r="CY586" s="13">
        <v>24.06</v>
      </c>
      <c r="CZ586" s="14">
        <v>17.77</v>
      </c>
      <c r="DA586" s="14"/>
      <c r="DB586" s="14"/>
      <c r="DC586" s="27">
        <v>1883.03</v>
      </c>
      <c r="DD586" s="27">
        <v>2121.46</v>
      </c>
      <c r="DE586" s="27">
        <v>2375.27</v>
      </c>
      <c r="DF586" s="27"/>
      <c r="DG586" s="27">
        <v>2230.86</v>
      </c>
      <c r="DH586" s="27">
        <v>2409.9499999999998</v>
      </c>
      <c r="DI586" s="27">
        <v>2375.27</v>
      </c>
      <c r="DJ586" s="27">
        <v>2347.7800000000002</v>
      </c>
      <c r="DK586" s="27"/>
      <c r="DL586" s="27"/>
      <c r="DM586" s="27"/>
      <c r="DN586" s="31" t="s">
        <v>5174</v>
      </c>
      <c r="DO586" s="31" t="s">
        <v>5648</v>
      </c>
      <c r="DP586" s="32" t="e">
        <f>J586/DN586</f>
        <v>#VALUE!</v>
      </c>
      <c r="DQ586" s="32" t="e">
        <f>J586/DO586</f>
        <v>#VALUE!</v>
      </c>
    </row>
    <row r="587" spans="2:121" hidden="1" x14ac:dyDescent="0.3">
      <c r="B587">
        <v>1296</v>
      </c>
      <c r="C587" s="1" t="s">
        <v>2504</v>
      </c>
      <c r="D587" s="2" t="s">
        <v>1147</v>
      </c>
      <c r="E587" s="3" t="s">
        <v>2921</v>
      </c>
      <c r="F587" s="3" t="s">
        <v>2900</v>
      </c>
      <c r="G587" s="4" t="s">
        <v>2900</v>
      </c>
      <c r="H587" s="4"/>
      <c r="I587" s="4" t="s">
        <v>2850</v>
      </c>
      <c r="J587" s="15">
        <v>10500</v>
      </c>
      <c r="K587" s="7" t="s">
        <v>8541</v>
      </c>
      <c r="L587" s="15">
        <v>11000000</v>
      </c>
      <c r="M587" s="16">
        <f>J587*L587/100000000</f>
        <v>1155</v>
      </c>
      <c r="N587" s="17">
        <v>1.85</v>
      </c>
      <c r="O587" s="18">
        <v>12.5</v>
      </c>
      <c r="P587" s="18">
        <v>21</v>
      </c>
      <c r="Q587" s="18">
        <v>1.5</v>
      </c>
      <c r="R587" s="18">
        <v>9.0824999999999996</v>
      </c>
      <c r="S587" s="9">
        <f>AB587/AA587</f>
        <v>0.3045045045045045</v>
      </c>
      <c r="T587" s="9">
        <f>AI587/AE587</f>
        <v>1.2071428571428571</v>
      </c>
      <c r="U587" s="9">
        <f>AN587/AM587</f>
        <v>0.94117647058823528</v>
      </c>
      <c r="V587" s="9">
        <f>AU587/AQ587</f>
        <v>10.666666666666666</v>
      </c>
      <c r="W587" s="9">
        <f>AZ587/AY587</f>
        <v>0.35897435897435898</v>
      </c>
      <c r="X587" s="9">
        <f>BG587/BC587</f>
        <v>-2</v>
      </c>
      <c r="Y587" s="10">
        <v>554</v>
      </c>
      <c r="Z587" s="10">
        <v>520</v>
      </c>
      <c r="AA587" s="10">
        <v>555</v>
      </c>
      <c r="AB587" s="10">
        <v>169</v>
      </c>
      <c r="AC587" s="21"/>
      <c r="AD587" s="10">
        <v>148</v>
      </c>
      <c r="AE587" s="10">
        <v>140</v>
      </c>
      <c r="AF587" s="10">
        <v>161</v>
      </c>
      <c r="AG587" s="24">
        <v>146</v>
      </c>
      <c r="AH587" s="10">
        <v>174</v>
      </c>
      <c r="AI587" s="5">
        <v>169</v>
      </c>
      <c r="AJ587" s="5">
        <v>161</v>
      </c>
      <c r="AK587" s="10">
        <v>53</v>
      </c>
      <c r="AL587" s="10">
        <v>35</v>
      </c>
      <c r="AM587" s="10">
        <v>34</v>
      </c>
      <c r="AN587" s="10">
        <v>32</v>
      </c>
      <c r="AO587" s="10"/>
      <c r="AP587" s="11">
        <v>3</v>
      </c>
      <c r="AQ587" s="11">
        <v>3</v>
      </c>
      <c r="AR587" s="11">
        <v>23</v>
      </c>
      <c r="AS587" s="11">
        <v>20</v>
      </c>
      <c r="AT587" s="11">
        <v>27</v>
      </c>
      <c r="AU587" s="11">
        <v>32</v>
      </c>
      <c r="AV587" s="10">
        <v>23</v>
      </c>
      <c r="AW587" s="10">
        <v>47</v>
      </c>
      <c r="AX587" s="10">
        <v>66</v>
      </c>
      <c r="AY587" s="10">
        <v>39</v>
      </c>
      <c r="AZ587" s="10">
        <v>14</v>
      </c>
      <c r="BA587" s="10"/>
      <c r="BB587" s="10">
        <v>-3</v>
      </c>
      <c r="BC587" s="10">
        <v>-7</v>
      </c>
      <c r="BD587" s="10">
        <v>36</v>
      </c>
      <c r="BE587" s="10">
        <v>6</v>
      </c>
      <c r="BF587" s="10">
        <v>36</v>
      </c>
      <c r="BG587" s="10">
        <v>14</v>
      </c>
      <c r="BH587" s="10">
        <v>36</v>
      </c>
      <c r="BI587" s="12">
        <f>AK587/Y587</f>
        <v>9.5667870036101083E-2</v>
      </c>
      <c r="BJ587" s="12">
        <f>AL587/Z587</f>
        <v>6.7307692307692304E-2</v>
      </c>
      <c r="BK587" s="12">
        <f>AM587/AA587</f>
        <v>6.126126126126126E-2</v>
      </c>
      <c r="BL587" s="12">
        <f>AN587/AB587</f>
        <v>0.1893491124260355</v>
      </c>
      <c r="BM587" s="12"/>
      <c r="BN587" s="12">
        <f>AP587/AD587</f>
        <v>2.0270270270270271E-2</v>
      </c>
      <c r="BO587" s="12">
        <f>AQ587/AE587</f>
        <v>2.1428571428571429E-2</v>
      </c>
      <c r="BP587" s="12">
        <f>AR587/AF587</f>
        <v>0.14285714285714285</v>
      </c>
      <c r="BQ587" s="12">
        <f>AS587/AG587</f>
        <v>0.13698630136986301</v>
      </c>
      <c r="BR587" s="12">
        <f>AT587/AH587</f>
        <v>0.15517241379310345</v>
      </c>
      <c r="BS587" s="12">
        <f>AU587/AI587</f>
        <v>0.1893491124260355</v>
      </c>
      <c r="BT587" s="12"/>
      <c r="BU587" s="12">
        <f>AW587/Y587</f>
        <v>8.4837545126353789E-2</v>
      </c>
      <c r="BV587" s="12">
        <f>AX587/Z587</f>
        <v>0.12692307692307692</v>
      </c>
      <c r="BW587" s="12">
        <f>AY587/AA587</f>
        <v>7.0270270270270274E-2</v>
      </c>
      <c r="BX587" s="12">
        <f>AZ587/AB587</f>
        <v>8.2840236686390539E-2</v>
      </c>
      <c r="BY587" s="12"/>
      <c r="BZ587" s="12">
        <f>BB587/AD587</f>
        <v>-2.0270270270270271E-2</v>
      </c>
      <c r="CA587" s="12">
        <f>BC587/AE587</f>
        <v>-0.05</v>
      </c>
      <c r="CB587" s="12">
        <f>BD587/AF587</f>
        <v>0.2236024844720497</v>
      </c>
      <c r="CC587" s="12">
        <f>BE587/AG587</f>
        <v>4.1095890410958902E-2</v>
      </c>
      <c r="CD587" s="12">
        <f>BF587/AH587</f>
        <v>0.20689655172413793</v>
      </c>
      <c r="CE587" s="12">
        <f>BG587/AI587</f>
        <v>8.2840236686390539E-2</v>
      </c>
      <c r="CF587" s="12"/>
      <c r="CG587" s="12">
        <v>8.4700000000000006</v>
      </c>
      <c r="CH587" s="12">
        <v>10.96</v>
      </c>
      <c r="CI587" s="12">
        <v>6.09</v>
      </c>
      <c r="CJ587" s="12">
        <v>0</v>
      </c>
      <c r="CK587" s="12">
        <v>11.21</v>
      </c>
      <c r="CL587" s="12">
        <v>8.25</v>
      </c>
      <c r="CM587" s="12">
        <v>6.09</v>
      </c>
      <c r="CN587" s="12">
        <v>5.18</v>
      </c>
      <c r="CO587" s="12">
        <v>11.01</v>
      </c>
      <c r="CP587" s="12"/>
      <c r="CQ587" s="12"/>
      <c r="CR587" s="13">
        <v>17.239999999999998</v>
      </c>
      <c r="CS587" s="13">
        <v>16.18</v>
      </c>
      <c r="CT587" s="13">
        <v>16.600000000000001</v>
      </c>
      <c r="CU587" s="13"/>
      <c r="CV587" s="13">
        <v>16.77</v>
      </c>
      <c r="CW587" s="13">
        <v>17.600000000000001</v>
      </c>
      <c r="CX587" s="13">
        <v>16.600000000000001</v>
      </c>
      <c r="CY587" s="13">
        <v>20.94</v>
      </c>
      <c r="CZ587" s="14">
        <v>19.16</v>
      </c>
      <c r="DA587" s="14"/>
      <c r="DB587" s="14"/>
      <c r="DC587" s="27">
        <v>943</v>
      </c>
      <c r="DD587" s="27">
        <v>1049.42</v>
      </c>
      <c r="DE587" s="27">
        <v>1091.8</v>
      </c>
      <c r="DF587" s="27"/>
      <c r="DG587" s="27">
        <v>1046.97</v>
      </c>
      <c r="DH587" s="27">
        <v>1034.0999999999999</v>
      </c>
      <c r="DI587" s="27">
        <v>1091.8</v>
      </c>
      <c r="DJ587" s="27">
        <v>1081.42</v>
      </c>
      <c r="DK587" s="27"/>
      <c r="DL587" s="27"/>
      <c r="DM587" s="27"/>
      <c r="DN587" s="31" t="s">
        <v>5174</v>
      </c>
      <c r="DO587" s="31" t="s">
        <v>6539</v>
      </c>
      <c r="DP587" s="32" t="e">
        <f>J587/DN587</f>
        <v>#VALUE!</v>
      </c>
      <c r="DQ587" s="32" t="e">
        <f>J587/DO587</f>
        <v>#VALUE!</v>
      </c>
    </row>
    <row r="588" spans="2:121" hidden="1" x14ac:dyDescent="0.3">
      <c r="B588">
        <v>682</v>
      </c>
      <c r="C588" s="1" t="s">
        <v>3147</v>
      </c>
      <c r="D588" s="2" t="s">
        <v>3148</v>
      </c>
      <c r="E588" s="3" t="s">
        <v>2921</v>
      </c>
      <c r="F588" s="3" t="s">
        <v>2905</v>
      </c>
      <c r="G588" s="4" t="s">
        <v>2837</v>
      </c>
      <c r="H588" s="4"/>
      <c r="I588" s="4" t="s">
        <v>2809</v>
      </c>
      <c r="J588" s="15">
        <v>1090</v>
      </c>
      <c r="K588" s="7" t="s">
        <v>8080</v>
      </c>
      <c r="L588" s="15">
        <v>273430514</v>
      </c>
      <c r="M588" s="16">
        <f>J588*L588/100000000</f>
        <v>2980.3926025999999</v>
      </c>
      <c r="N588" s="17">
        <v>1.27</v>
      </c>
      <c r="O588" s="18">
        <v>38.928571428571431</v>
      </c>
      <c r="P588" s="18">
        <v>20.96153846153846</v>
      </c>
      <c r="Q588" s="18">
        <v>1.75</v>
      </c>
      <c r="R588" s="18">
        <v>5.4424999999999999</v>
      </c>
      <c r="S588" s="9">
        <f>AB588/AA588</f>
        <v>0.20796460176991149</v>
      </c>
      <c r="T588" s="9">
        <f>AI588/AE588</f>
        <v>0.81976744186046513</v>
      </c>
      <c r="U588" s="9">
        <f>AN588/AM588</f>
        <v>0.81481481481481477</v>
      </c>
      <c r="V588" s="9">
        <f>AU588/AQ588</f>
        <v>1.375</v>
      </c>
      <c r="W588" s="9">
        <f>AZ588/AY588</f>
        <v>2.75</v>
      </c>
      <c r="X588" s="9">
        <f>BG588/BC588</f>
        <v>2.5384615384615383</v>
      </c>
      <c r="Y588" s="10">
        <v>608</v>
      </c>
      <c r="Z588" s="10">
        <v>673</v>
      </c>
      <c r="AA588" s="10">
        <v>678</v>
      </c>
      <c r="AB588" s="10">
        <v>141</v>
      </c>
      <c r="AC588" s="21"/>
      <c r="AD588" s="10">
        <v>157</v>
      </c>
      <c r="AE588" s="10">
        <v>172</v>
      </c>
      <c r="AF588" s="10">
        <v>197</v>
      </c>
      <c r="AG588" s="24">
        <v>146</v>
      </c>
      <c r="AH588" s="10">
        <v>104</v>
      </c>
      <c r="AI588" s="5">
        <v>141</v>
      </c>
      <c r="AJ588" s="5">
        <v>197</v>
      </c>
      <c r="AK588" s="10">
        <v>-40</v>
      </c>
      <c r="AL588" s="10">
        <v>-10</v>
      </c>
      <c r="AM588" s="10">
        <v>27</v>
      </c>
      <c r="AN588" s="10">
        <v>22</v>
      </c>
      <c r="AO588" s="10"/>
      <c r="AP588" s="11">
        <v>-5</v>
      </c>
      <c r="AQ588" s="11">
        <v>16</v>
      </c>
      <c r="AR588" s="11">
        <v>26</v>
      </c>
      <c r="AS588" s="11">
        <v>22</v>
      </c>
      <c r="AT588" s="11">
        <v>13</v>
      </c>
      <c r="AU588" s="11">
        <v>22</v>
      </c>
      <c r="AV588" s="10">
        <v>26</v>
      </c>
      <c r="AW588" s="10">
        <v>-88</v>
      </c>
      <c r="AX588" s="10">
        <v>-38</v>
      </c>
      <c r="AY588" s="10">
        <v>12</v>
      </c>
      <c r="AZ588" s="10">
        <v>33</v>
      </c>
      <c r="BA588" s="10"/>
      <c r="BB588" s="10">
        <v>-9</v>
      </c>
      <c r="BC588" s="10">
        <v>13</v>
      </c>
      <c r="BD588" s="10">
        <v>-28</v>
      </c>
      <c r="BE588" s="10">
        <v>24</v>
      </c>
      <c r="BF588" s="10">
        <v>39</v>
      </c>
      <c r="BG588" s="10">
        <v>33</v>
      </c>
      <c r="BH588" s="10">
        <v>-28</v>
      </c>
      <c r="BI588" s="12">
        <f>AK588/Y588</f>
        <v>-6.5789473684210523E-2</v>
      </c>
      <c r="BJ588" s="12">
        <f>AL588/Z588</f>
        <v>-1.4858841010401188E-2</v>
      </c>
      <c r="BK588" s="12">
        <f>AM588/AA588</f>
        <v>3.9823008849557522E-2</v>
      </c>
      <c r="BL588" s="12">
        <f>AN588/AB588</f>
        <v>0.15602836879432624</v>
      </c>
      <c r="BM588" s="12"/>
      <c r="BN588" s="12">
        <f>AP588/AD588</f>
        <v>-3.1847133757961783E-2</v>
      </c>
      <c r="BO588" s="12">
        <f>AQ588/AE588</f>
        <v>9.3023255813953487E-2</v>
      </c>
      <c r="BP588" s="12">
        <f>AR588/AF588</f>
        <v>0.13197969543147209</v>
      </c>
      <c r="BQ588" s="12">
        <f>AS588/AG588</f>
        <v>0.15068493150684931</v>
      </c>
      <c r="BR588" s="12">
        <f>AT588/AH588</f>
        <v>0.125</v>
      </c>
      <c r="BS588" s="12">
        <f>AU588/AI588</f>
        <v>0.15602836879432624</v>
      </c>
      <c r="BT588" s="12"/>
      <c r="BU588" s="12">
        <f>AW588/Y588</f>
        <v>-0.14473684210526316</v>
      </c>
      <c r="BV588" s="12">
        <f>AX588/Z588</f>
        <v>-5.6463595839524518E-2</v>
      </c>
      <c r="BW588" s="12">
        <f>AY588/AA588</f>
        <v>1.7699115044247787E-2</v>
      </c>
      <c r="BX588" s="12">
        <f>AZ588/AB588</f>
        <v>0.23404255319148937</v>
      </c>
      <c r="BY588" s="12"/>
      <c r="BZ588" s="12">
        <f>BB588/AD588</f>
        <v>-5.7324840764331211E-2</v>
      </c>
      <c r="CA588" s="12">
        <f>BC588/AE588</f>
        <v>7.5581395348837205E-2</v>
      </c>
      <c r="CB588" s="12">
        <f>BD588/AF588</f>
        <v>-0.14213197969543148</v>
      </c>
      <c r="CC588" s="12">
        <f>BE588/AG588</f>
        <v>0.16438356164383561</v>
      </c>
      <c r="CD588" s="12">
        <f>BF588/AH588</f>
        <v>0.375</v>
      </c>
      <c r="CE588" s="12">
        <f>BG588/AI588</f>
        <v>0.23404255319148937</v>
      </c>
      <c r="CF588" s="12"/>
      <c r="CG588" s="12">
        <v>-20.41</v>
      </c>
      <c r="CH588" s="12">
        <v>-14.35</v>
      </c>
      <c r="CI588" s="12">
        <v>3.34</v>
      </c>
      <c r="CJ588" s="12">
        <v>0</v>
      </c>
      <c r="CK588" s="12">
        <v>-0.37</v>
      </c>
      <c r="CL588" s="12">
        <v>4.6500000000000004</v>
      </c>
      <c r="CM588" s="12">
        <v>3.34</v>
      </c>
      <c r="CN588" s="12">
        <v>0.53</v>
      </c>
      <c r="CO588" s="12">
        <v>7.99</v>
      </c>
      <c r="CP588" s="12"/>
      <c r="CQ588" s="12"/>
      <c r="CR588" s="13">
        <v>144.59</v>
      </c>
      <c r="CS588" s="13">
        <v>134.18</v>
      </c>
      <c r="CT588" s="13">
        <v>82.66</v>
      </c>
      <c r="CU588" s="13"/>
      <c r="CV588" s="13">
        <v>69.849999999999994</v>
      </c>
      <c r="CW588" s="13">
        <v>98.14</v>
      </c>
      <c r="CX588" s="13">
        <v>82.66</v>
      </c>
      <c r="CY588" s="13">
        <v>77.45</v>
      </c>
      <c r="CZ588" s="14">
        <v>67.05</v>
      </c>
      <c r="DA588" s="14"/>
      <c r="DB588" s="14"/>
      <c r="DC588" s="27">
        <v>52.8</v>
      </c>
      <c r="DD588" s="27">
        <v>81.5</v>
      </c>
      <c r="DE588" s="27">
        <v>134.74</v>
      </c>
      <c r="DF588" s="27"/>
      <c r="DG588" s="27">
        <v>132.06</v>
      </c>
      <c r="DH588" s="27">
        <v>137.81</v>
      </c>
      <c r="DI588" s="27">
        <v>134.74</v>
      </c>
      <c r="DJ588" s="27">
        <v>143.74</v>
      </c>
      <c r="DK588" s="27"/>
      <c r="DL588" s="27"/>
      <c r="DM588" s="27"/>
      <c r="DN588" t="s">
        <v>5174</v>
      </c>
      <c r="DO588" t="s">
        <v>8081</v>
      </c>
      <c r="DP588" s="32" t="e">
        <f>J588/DN588</f>
        <v>#VALUE!</v>
      </c>
      <c r="DQ588" s="32" t="e">
        <f>J588/DO588</f>
        <v>#VALUE!</v>
      </c>
    </row>
    <row r="589" spans="2:121" hidden="1" x14ac:dyDescent="0.3">
      <c r="B589">
        <v>336</v>
      </c>
      <c r="C589" s="1" t="s">
        <v>1714</v>
      </c>
      <c r="D589" s="2" t="s">
        <v>357</v>
      </c>
      <c r="E589" s="3" t="s">
        <v>2897</v>
      </c>
      <c r="F589" s="3" t="s">
        <v>2911</v>
      </c>
      <c r="G589" s="4" t="s">
        <v>2929</v>
      </c>
      <c r="H589" s="4"/>
      <c r="I589" s="4" t="s">
        <v>2895</v>
      </c>
      <c r="J589" s="15">
        <v>17250</v>
      </c>
      <c r="K589" s="7" t="s">
        <v>7799</v>
      </c>
      <c r="L589" s="15">
        <v>38220000</v>
      </c>
      <c r="M589" s="16">
        <f>J589*L589/100000000</f>
        <v>6592.95</v>
      </c>
      <c r="N589" s="17">
        <v>2.36</v>
      </c>
      <c r="O589" s="18">
        <v>26.57</v>
      </c>
      <c r="P589" s="18">
        <v>20.934466019417474</v>
      </c>
      <c r="Q589" s="18">
        <v>1.29</v>
      </c>
      <c r="R589" s="18">
        <v>4.93</v>
      </c>
      <c r="S589" s="9">
        <f>AB589/AA589</f>
        <v>1.0178332590280874</v>
      </c>
      <c r="T589" s="9">
        <f>AI589/AE589</f>
        <v>1.1619975639464069</v>
      </c>
      <c r="U589" s="9">
        <f>AN589/AM589</f>
        <v>0.89795918367346939</v>
      </c>
      <c r="V589" s="9">
        <f>AU589/AQ589</f>
        <v>-2.9375</v>
      </c>
      <c r="W589" s="9">
        <f>AZ589/AY589</f>
        <v>0.9242424242424242</v>
      </c>
      <c r="X589" s="9">
        <f>BG589/BC589</f>
        <v>-4.1578947368421053</v>
      </c>
      <c r="Y589" s="10">
        <v>4902</v>
      </c>
      <c r="Z589" s="10">
        <v>4337</v>
      </c>
      <c r="AA589" s="10">
        <v>4486</v>
      </c>
      <c r="AB589" s="10">
        <v>4566</v>
      </c>
      <c r="AC589" s="21"/>
      <c r="AD589" s="10">
        <v>1002</v>
      </c>
      <c r="AE589" s="10">
        <v>821</v>
      </c>
      <c r="AF589" s="10">
        <v>1821</v>
      </c>
      <c r="AG589" s="24">
        <v>897</v>
      </c>
      <c r="AH589" s="10">
        <v>883</v>
      </c>
      <c r="AI589" s="5">
        <v>954</v>
      </c>
      <c r="AJ589" s="5">
        <v>1821</v>
      </c>
      <c r="AK589" s="10">
        <v>329</v>
      </c>
      <c r="AL589" s="10">
        <v>215</v>
      </c>
      <c r="AM589" s="10">
        <v>441</v>
      </c>
      <c r="AN589" s="10">
        <v>396</v>
      </c>
      <c r="AO589" s="10"/>
      <c r="AP589" s="11">
        <v>68</v>
      </c>
      <c r="AQ589" s="11">
        <v>-48</v>
      </c>
      <c r="AR589" s="11">
        <v>332</v>
      </c>
      <c r="AS589" s="11">
        <v>74</v>
      </c>
      <c r="AT589" s="11">
        <v>-55</v>
      </c>
      <c r="AU589" s="11">
        <v>141</v>
      </c>
      <c r="AV589" s="10">
        <v>332</v>
      </c>
      <c r="AW589" s="10">
        <v>325</v>
      </c>
      <c r="AX589" s="10">
        <v>129</v>
      </c>
      <c r="AY589" s="10">
        <v>264</v>
      </c>
      <c r="AZ589" s="10">
        <v>244</v>
      </c>
      <c r="BA589" s="10"/>
      <c r="BB589" s="10">
        <v>53</v>
      </c>
      <c r="BC589" s="10">
        <v>-19</v>
      </c>
      <c r="BD589" s="10">
        <v>138</v>
      </c>
      <c r="BE589" s="10">
        <v>50</v>
      </c>
      <c r="BF589" s="10">
        <v>-27</v>
      </c>
      <c r="BG589" s="10">
        <v>79</v>
      </c>
      <c r="BH589" s="10">
        <v>138</v>
      </c>
      <c r="BI589" s="12">
        <f>AK589/Y589</f>
        <v>6.7115463076295387E-2</v>
      </c>
      <c r="BJ589" s="12">
        <f>AL589/Z589</f>
        <v>4.9573437860272081E-2</v>
      </c>
      <c r="BK589" s="12">
        <f>AM589/AA589</f>
        <v>9.83058403923317E-2</v>
      </c>
      <c r="BL589" s="12">
        <f>AN589/AB589</f>
        <v>8.6727989487516421E-2</v>
      </c>
      <c r="BM589" s="12"/>
      <c r="BN589" s="12">
        <f>AP589/AD589</f>
        <v>6.7864271457085831E-2</v>
      </c>
      <c r="BO589" s="12">
        <f>AQ589/AE589</f>
        <v>-5.8465286236297195E-2</v>
      </c>
      <c r="BP589" s="12">
        <f>AR589/AF589</f>
        <v>0.18231740801757276</v>
      </c>
      <c r="BQ589" s="12">
        <f>AS589/AG589</f>
        <v>8.2497212931995537E-2</v>
      </c>
      <c r="BR589" s="12">
        <f>AT589/AH589</f>
        <v>-6.2287655719139301E-2</v>
      </c>
      <c r="BS589" s="12">
        <f>AU589/AI589</f>
        <v>0.14779874213836477</v>
      </c>
      <c r="BT589" s="12"/>
      <c r="BU589" s="12">
        <f>AW589/Y589</f>
        <v>6.6299469604243169E-2</v>
      </c>
      <c r="BV589" s="12">
        <f>AX589/Z589</f>
        <v>2.9744062716163245E-2</v>
      </c>
      <c r="BW589" s="12">
        <f>AY589/AA589</f>
        <v>5.8849754792688364E-2</v>
      </c>
      <c r="BX589" s="12">
        <f>AZ589/AB589</f>
        <v>5.3438458169075775E-2</v>
      </c>
      <c r="BY589" s="12"/>
      <c r="BZ589" s="12">
        <f>BB589/AD589</f>
        <v>5.289421157684631E-2</v>
      </c>
      <c r="CA589" s="12">
        <f>BC589/AE589</f>
        <v>-2.3142509135200974E-2</v>
      </c>
      <c r="CB589" s="12">
        <f>BD589/AF589</f>
        <v>7.57825370675453E-2</v>
      </c>
      <c r="CC589" s="12">
        <f>BE589/AG589</f>
        <v>5.5741360089186176E-2</v>
      </c>
      <c r="CD589" s="12">
        <f>BF589/AH589</f>
        <v>-3.0577576443941108E-2</v>
      </c>
      <c r="CE589" s="12">
        <f>BG589/AI589</f>
        <v>8.2809224318658281E-2</v>
      </c>
      <c r="CF589" s="12"/>
      <c r="CG589" s="12">
        <v>7.48</v>
      </c>
      <c r="CH589" s="12">
        <v>2.82</v>
      </c>
      <c r="CI589" s="12">
        <v>5.54</v>
      </c>
      <c r="CJ589" s="12">
        <v>3.66</v>
      </c>
      <c r="CK589" s="12">
        <v>5.41</v>
      </c>
      <c r="CL589" s="12">
        <v>3.77</v>
      </c>
      <c r="CM589" s="12">
        <v>5.54</v>
      </c>
      <c r="CN589" s="12">
        <v>4.7300000000000004</v>
      </c>
      <c r="CO589" s="12">
        <v>0</v>
      </c>
      <c r="CP589" s="12"/>
      <c r="CQ589" s="12"/>
      <c r="CR589" s="13">
        <v>66.760000000000005</v>
      </c>
      <c r="CS589" s="13">
        <v>67.209999999999994</v>
      </c>
      <c r="CT589" s="13">
        <v>49.37</v>
      </c>
      <c r="CU589" s="13"/>
      <c r="CV589" s="13">
        <v>52.59</v>
      </c>
      <c r="CW589" s="13">
        <v>54.36</v>
      </c>
      <c r="CX589" s="13">
        <v>49.37</v>
      </c>
      <c r="CY589" s="13">
        <v>42.86</v>
      </c>
      <c r="CZ589" s="14">
        <v>46.4</v>
      </c>
      <c r="DA589" s="14"/>
      <c r="DB589" s="14"/>
      <c r="DC589" s="27">
        <v>6011.37</v>
      </c>
      <c r="DD589" s="27">
        <v>6075.58</v>
      </c>
      <c r="DE589" s="27">
        <v>6478.92</v>
      </c>
      <c r="DF589" s="27"/>
      <c r="DG589" s="27">
        <v>6087.44</v>
      </c>
      <c r="DH589" s="27">
        <v>6047.1</v>
      </c>
      <c r="DI589" s="27">
        <v>6478.92</v>
      </c>
      <c r="DJ589" s="27">
        <v>6352.8</v>
      </c>
      <c r="DK589" s="27"/>
      <c r="DL589" s="27"/>
      <c r="DM589" s="27"/>
      <c r="DN589" s="31" t="s">
        <v>5174</v>
      </c>
      <c r="DO589" s="31" t="s">
        <v>5510</v>
      </c>
      <c r="DP589" s="32" t="e">
        <f>J589/DN589</f>
        <v>#VALUE!</v>
      </c>
      <c r="DQ589" s="32" t="e">
        <f>J589/DO589</f>
        <v>#VALUE!</v>
      </c>
    </row>
    <row r="590" spans="2:121" x14ac:dyDescent="0.3">
      <c r="B590">
        <v>2267</v>
      </c>
      <c r="C590" s="1" t="s">
        <v>2096</v>
      </c>
      <c r="D590" s="2" t="s">
        <v>739</v>
      </c>
      <c r="E590" s="3" t="s">
        <v>2897</v>
      </c>
      <c r="F590" s="3" t="s">
        <v>2967</v>
      </c>
      <c r="G590" s="4" t="s">
        <v>2967</v>
      </c>
      <c r="H590" s="4" t="s">
        <v>2957</v>
      </c>
      <c r="I590" s="4" t="s">
        <v>2807</v>
      </c>
      <c r="J590" s="15">
        <v>33700</v>
      </c>
      <c r="K590" s="7" t="s">
        <v>9215</v>
      </c>
      <c r="L590" s="15">
        <v>292266</v>
      </c>
      <c r="M590" s="16">
        <f>J590*L590/100000000</f>
        <v>98.493641999999994</v>
      </c>
      <c r="N590" s="17">
        <v>2.95</v>
      </c>
      <c r="O590" s="18">
        <v>7.03</v>
      </c>
      <c r="P590" s="18">
        <v>71.398305084745758</v>
      </c>
      <c r="Q590" s="18">
        <v>0.78</v>
      </c>
      <c r="R590" s="18">
        <v>12.14</v>
      </c>
      <c r="S590" s="9">
        <f>AB590/AA590</f>
        <v>1.0742942980534518</v>
      </c>
      <c r="T590" s="9">
        <f>AI590/AE590</f>
        <v>1.1971658929880284</v>
      </c>
      <c r="U590" s="9">
        <f>AN590/AM590</f>
        <v>1.4072072072072073</v>
      </c>
      <c r="V590" s="9">
        <f>AU590/AQ590</f>
        <v>1.3757225433526012</v>
      </c>
      <c r="W590" s="9">
        <f>AZ590/AY590</f>
        <v>3.6666666666666665</v>
      </c>
      <c r="X590" s="9">
        <f>BG590/BC590</f>
        <v>0.40740740740740738</v>
      </c>
      <c r="Y590" s="10">
        <v>12979</v>
      </c>
      <c r="Z590" s="10">
        <v>13767</v>
      </c>
      <c r="AA590" s="10">
        <v>15977</v>
      </c>
      <c r="AB590" s="10">
        <v>17164</v>
      </c>
      <c r="AC590" s="21"/>
      <c r="AD590" s="10">
        <v>4261</v>
      </c>
      <c r="AE590" s="10">
        <v>4093</v>
      </c>
      <c r="AF590" s="10">
        <v>3570</v>
      </c>
      <c r="AG590" s="24">
        <v>4340</v>
      </c>
      <c r="AH590" s="10">
        <v>4900</v>
      </c>
      <c r="AI590" s="5">
        <v>4900</v>
      </c>
      <c r="AJ590" s="5">
        <v>4737</v>
      </c>
      <c r="AK590" s="10">
        <v>311</v>
      </c>
      <c r="AL590" s="10">
        <v>423</v>
      </c>
      <c r="AM590" s="10">
        <v>555</v>
      </c>
      <c r="AN590" s="10">
        <v>781</v>
      </c>
      <c r="AO590" s="10"/>
      <c r="AP590" s="11">
        <v>167</v>
      </c>
      <c r="AQ590" s="11">
        <v>173</v>
      </c>
      <c r="AR590" s="11">
        <v>166</v>
      </c>
      <c r="AS590" s="11">
        <v>182</v>
      </c>
      <c r="AT590" s="11">
        <v>238</v>
      </c>
      <c r="AU590" s="11">
        <v>238</v>
      </c>
      <c r="AV590" s="10">
        <v>223</v>
      </c>
      <c r="AW590" s="10">
        <v>953</v>
      </c>
      <c r="AX590" s="10">
        <v>-5</v>
      </c>
      <c r="AY590" s="10">
        <v>117</v>
      </c>
      <c r="AZ590" s="10">
        <v>429</v>
      </c>
      <c r="BA590" s="10"/>
      <c r="BB590" s="10">
        <v>118</v>
      </c>
      <c r="BC590" s="10">
        <v>108</v>
      </c>
      <c r="BD590" s="10">
        <v>112</v>
      </c>
      <c r="BE590" s="10">
        <v>110</v>
      </c>
      <c r="BF590" s="10">
        <v>44</v>
      </c>
      <c r="BG590" s="10">
        <v>44</v>
      </c>
      <c r="BH590" s="10">
        <v>112</v>
      </c>
      <c r="BI590" s="12">
        <f>AK590/Y590</f>
        <v>2.3961784420987748E-2</v>
      </c>
      <c r="BJ590" s="12">
        <f>AL590/Z590</f>
        <v>3.0725648289387668E-2</v>
      </c>
      <c r="BK590" s="12">
        <f>AM590/AA590</f>
        <v>3.4737435062902923E-2</v>
      </c>
      <c r="BL590" s="12">
        <f>AN590/AB590</f>
        <v>4.5502213936145418E-2</v>
      </c>
      <c r="BM590" s="12"/>
      <c r="BN590" s="12">
        <f>AP590/AD590</f>
        <v>3.9192677775170146E-2</v>
      </c>
      <c r="BO590" s="12">
        <f>AQ590/AE590</f>
        <v>4.2267285609577328E-2</v>
      </c>
      <c r="BP590" s="12">
        <f>AR590/AF590</f>
        <v>4.6498599439775912E-2</v>
      </c>
      <c r="BQ590" s="12">
        <f>AS590/AG590</f>
        <v>4.1935483870967745E-2</v>
      </c>
      <c r="BR590" s="12">
        <f>AT590/AH590</f>
        <v>4.8571428571428571E-2</v>
      </c>
      <c r="BS590" s="12">
        <f>AU590/AI590</f>
        <v>4.8571428571428571E-2</v>
      </c>
      <c r="BT590" s="12"/>
      <c r="BU590" s="12">
        <f>AW590/Y590</f>
        <v>7.3426304029586248E-2</v>
      </c>
      <c r="BV590" s="12">
        <f>AX590/Z590</f>
        <v>-3.6318733202585896E-4</v>
      </c>
      <c r="BW590" s="12">
        <f>AY590/AA590</f>
        <v>7.3230268510984537E-3</v>
      </c>
      <c r="BX590" s="12">
        <f>AZ590/AB590</f>
        <v>2.4994173852248894E-2</v>
      </c>
      <c r="BY590" s="12"/>
      <c r="BZ590" s="12">
        <f>BB590/AD590</f>
        <v>2.7693029805210045E-2</v>
      </c>
      <c r="CA590" s="12">
        <f>BC590/AE590</f>
        <v>2.6386513559736136E-2</v>
      </c>
      <c r="CB590" s="12">
        <f>BD590/AF590</f>
        <v>3.1372549019607843E-2</v>
      </c>
      <c r="CC590" s="12">
        <f>BE590/AG590</f>
        <v>2.5345622119815669E-2</v>
      </c>
      <c r="CD590" s="12">
        <f>BF590/AH590</f>
        <v>8.979591836734694E-3</v>
      </c>
      <c r="CE590" s="12">
        <f>BG590/AI590</f>
        <v>8.979591836734694E-3</v>
      </c>
      <c r="CF590" s="12"/>
      <c r="CG590" s="12">
        <v>27.07</v>
      </c>
      <c r="CH590" s="12">
        <v>-0.13</v>
      </c>
      <c r="CI590" s="12">
        <v>3.2</v>
      </c>
      <c r="CJ590" s="12">
        <v>11.41</v>
      </c>
      <c r="CK590" s="12">
        <v>-7.21</v>
      </c>
      <c r="CL590" s="12">
        <v>3.2</v>
      </c>
      <c r="CM590" s="12">
        <v>14.45</v>
      </c>
      <c r="CN590" s="12">
        <v>12.13</v>
      </c>
      <c r="CO590" s="12">
        <v>9.8699999999999992</v>
      </c>
      <c r="CP590" s="12"/>
      <c r="CQ590" s="12"/>
      <c r="CR590" s="13">
        <v>227.2</v>
      </c>
      <c r="CS590" s="13">
        <v>231.8</v>
      </c>
      <c r="CT590" s="13">
        <v>255.23</v>
      </c>
      <c r="CU590" s="13"/>
      <c r="CV590" s="13">
        <v>243.77</v>
      </c>
      <c r="CW590" s="13">
        <v>255.23</v>
      </c>
      <c r="CX590" s="13">
        <v>263.23</v>
      </c>
      <c r="CY590" s="13">
        <v>252.74</v>
      </c>
      <c r="CZ590" s="14">
        <v>241.23</v>
      </c>
      <c r="DA590" s="14"/>
      <c r="DB590" s="14"/>
      <c r="DC590" s="27">
        <v>124.08</v>
      </c>
      <c r="DD590" s="27">
        <v>128.66999999999999</v>
      </c>
      <c r="DE590" s="27">
        <v>138.41</v>
      </c>
      <c r="DF590" s="27"/>
      <c r="DG590" s="27">
        <v>126.17</v>
      </c>
      <c r="DH590" s="27">
        <v>133.62</v>
      </c>
      <c r="DI590" s="27">
        <v>138.41</v>
      </c>
      <c r="DJ590" s="27">
        <v>136.81</v>
      </c>
      <c r="DK590" s="27"/>
      <c r="DL590" s="27"/>
      <c r="DM590" s="27"/>
      <c r="DN590" s="31" t="s">
        <v>5174</v>
      </c>
      <c r="DO590" s="31" t="s">
        <v>7463</v>
      </c>
      <c r="DP590" s="32" t="e">
        <f>J590/DN590</f>
        <v>#VALUE!</v>
      </c>
      <c r="DQ590" s="32" t="e">
        <f>J590/DO590</f>
        <v>#VALUE!</v>
      </c>
    </row>
    <row r="591" spans="2:121" x14ac:dyDescent="0.3">
      <c r="B591">
        <v>573</v>
      </c>
      <c r="C591" s="1" t="s">
        <v>2095</v>
      </c>
      <c r="D591" s="2" t="s">
        <v>738</v>
      </c>
      <c r="E591" s="3" t="s">
        <v>2897</v>
      </c>
      <c r="F591" s="3" t="s">
        <v>2967</v>
      </c>
      <c r="G591" s="4" t="s">
        <v>2967</v>
      </c>
      <c r="H591" s="4" t="s">
        <v>2957</v>
      </c>
      <c r="I591" s="4" t="s">
        <v>2829</v>
      </c>
      <c r="J591" s="15">
        <v>9280</v>
      </c>
      <c r="K591" s="7" t="s">
        <v>7995</v>
      </c>
      <c r="L591" s="15">
        <v>36633924</v>
      </c>
      <c r="M591" s="16">
        <f>J591*L591/100000000</f>
        <v>3399.6281472000001</v>
      </c>
      <c r="N591" s="17">
        <v>2.95</v>
      </c>
      <c r="O591" s="18">
        <v>7.03</v>
      </c>
      <c r="P591" s="18">
        <v>19.661016949152543</v>
      </c>
      <c r="Q591" s="18">
        <v>0.78</v>
      </c>
      <c r="R591" s="18">
        <v>12.14</v>
      </c>
      <c r="S591" s="9">
        <f>AB591/AA591</f>
        <v>1.0742942980534518</v>
      </c>
      <c r="T591" s="9">
        <f>AI591/AE591</f>
        <v>1.1971658929880284</v>
      </c>
      <c r="U591" s="9">
        <f>AN591/AM591</f>
        <v>1.4072072072072073</v>
      </c>
      <c r="V591" s="9">
        <f>AU591/AQ591</f>
        <v>1.3757225433526012</v>
      </c>
      <c r="W591" s="9">
        <f>AZ591/AY591</f>
        <v>3.6666666666666665</v>
      </c>
      <c r="X591" s="9">
        <f>BG591/BC591</f>
        <v>0.40740740740740738</v>
      </c>
      <c r="Y591" s="10">
        <v>12979</v>
      </c>
      <c r="Z591" s="10">
        <v>13767</v>
      </c>
      <c r="AA591" s="10">
        <v>15977</v>
      </c>
      <c r="AB591" s="10">
        <v>17164</v>
      </c>
      <c r="AC591" s="21"/>
      <c r="AD591" s="10">
        <v>4261</v>
      </c>
      <c r="AE591" s="10">
        <v>4093</v>
      </c>
      <c r="AF591" s="10">
        <v>3570</v>
      </c>
      <c r="AG591" s="24">
        <v>4340</v>
      </c>
      <c r="AH591" s="10">
        <v>4900</v>
      </c>
      <c r="AI591" s="5">
        <v>4900</v>
      </c>
      <c r="AJ591" s="5">
        <v>4737</v>
      </c>
      <c r="AK591" s="10">
        <v>311</v>
      </c>
      <c r="AL591" s="10">
        <v>423</v>
      </c>
      <c r="AM591" s="10">
        <v>555</v>
      </c>
      <c r="AN591" s="10">
        <v>781</v>
      </c>
      <c r="AO591" s="10"/>
      <c r="AP591" s="11">
        <v>167</v>
      </c>
      <c r="AQ591" s="11">
        <v>173</v>
      </c>
      <c r="AR591" s="11">
        <v>166</v>
      </c>
      <c r="AS591" s="11">
        <v>182</v>
      </c>
      <c r="AT591" s="11">
        <v>238</v>
      </c>
      <c r="AU591" s="11">
        <v>238</v>
      </c>
      <c r="AV591" s="10">
        <v>223</v>
      </c>
      <c r="AW591" s="10">
        <v>953</v>
      </c>
      <c r="AX591" s="10">
        <v>-5</v>
      </c>
      <c r="AY591" s="10">
        <v>117</v>
      </c>
      <c r="AZ591" s="10">
        <v>429</v>
      </c>
      <c r="BA591" s="10"/>
      <c r="BB591" s="10">
        <v>118</v>
      </c>
      <c r="BC591" s="10">
        <v>108</v>
      </c>
      <c r="BD591" s="10">
        <v>112</v>
      </c>
      <c r="BE591" s="10">
        <v>110</v>
      </c>
      <c r="BF591" s="10">
        <v>44</v>
      </c>
      <c r="BG591" s="10">
        <v>44</v>
      </c>
      <c r="BH591" s="10">
        <v>112</v>
      </c>
      <c r="BI591" s="12">
        <f>AK591/Y591</f>
        <v>2.3961784420987748E-2</v>
      </c>
      <c r="BJ591" s="12">
        <f>AL591/Z591</f>
        <v>3.0725648289387668E-2</v>
      </c>
      <c r="BK591" s="12">
        <f>AM591/AA591</f>
        <v>3.4737435062902923E-2</v>
      </c>
      <c r="BL591" s="12">
        <f>AN591/AB591</f>
        <v>4.5502213936145418E-2</v>
      </c>
      <c r="BM591" s="12"/>
      <c r="BN591" s="12">
        <f>AP591/AD591</f>
        <v>3.9192677775170146E-2</v>
      </c>
      <c r="BO591" s="12">
        <f>AQ591/AE591</f>
        <v>4.2267285609577328E-2</v>
      </c>
      <c r="BP591" s="12">
        <f>AR591/AF591</f>
        <v>4.6498599439775912E-2</v>
      </c>
      <c r="BQ591" s="12">
        <f>AS591/AG591</f>
        <v>4.1935483870967745E-2</v>
      </c>
      <c r="BR591" s="12">
        <f>AT591/AH591</f>
        <v>4.8571428571428571E-2</v>
      </c>
      <c r="BS591" s="12">
        <f>AU591/AI591</f>
        <v>4.8571428571428571E-2</v>
      </c>
      <c r="BT591" s="12"/>
      <c r="BU591" s="12">
        <f>AW591/Y591</f>
        <v>7.3426304029586248E-2</v>
      </c>
      <c r="BV591" s="12">
        <f>AX591/Z591</f>
        <v>-3.6318733202585896E-4</v>
      </c>
      <c r="BW591" s="12">
        <f>AY591/AA591</f>
        <v>7.3230268510984537E-3</v>
      </c>
      <c r="BX591" s="12">
        <f>AZ591/AB591</f>
        <v>2.4994173852248894E-2</v>
      </c>
      <c r="BY591" s="12"/>
      <c r="BZ591" s="12">
        <f>BB591/AD591</f>
        <v>2.7693029805210045E-2</v>
      </c>
      <c r="CA591" s="12">
        <f>BC591/AE591</f>
        <v>2.6386513559736136E-2</v>
      </c>
      <c r="CB591" s="12">
        <f>BD591/AF591</f>
        <v>3.1372549019607843E-2</v>
      </c>
      <c r="CC591" s="12">
        <f>BE591/AG591</f>
        <v>2.5345622119815669E-2</v>
      </c>
      <c r="CD591" s="12">
        <f>BF591/AH591</f>
        <v>8.979591836734694E-3</v>
      </c>
      <c r="CE591" s="12">
        <f>BG591/AI591</f>
        <v>8.979591836734694E-3</v>
      </c>
      <c r="CF591" s="12"/>
      <c r="CG591" s="12">
        <v>27.07</v>
      </c>
      <c r="CH591" s="12">
        <v>-0.13</v>
      </c>
      <c r="CI591" s="12">
        <v>3.2</v>
      </c>
      <c r="CJ591" s="12">
        <v>11.41</v>
      </c>
      <c r="CK591" s="12">
        <v>-7.21</v>
      </c>
      <c r="CL591" s="12">
        <v>3.2</v>
      </c>
      <c r="CM591" s="12">
        <v>14.45</v>
      </c>
      <c r="CN591" s="12">
        <v>12.13</v>
      </c>
      <c r="CO591" s="12">
        <v>9.8699999999999992</v>
      </c>
      <c r="CP591" s="12"/>
      <c r="CQ591" s="12"/>
      <c r="CR591" s="13">
        <v>227.2</v>
      </c>
      <c r="CS591" s="13">
        <v>231.8</v>
      </c>
      <c r="CT591" s="13">
        <v>255.23</v>
      </c>
      <c r="CU591" s="13"/>
      <c r="CV591" s="13">
        <v>243.77</v>
      </c>
      <c r="CW591" s="13">
        <v>255.23</v>
      </c>
      <c r="CX591" s="13">
        <v>263.23</v>
      </c>
      <c r="CY591" s="13">
        <v>252.74</v>
      </c>
      <c r="CZ591" s="14">
        <v>241.23</v>
      </c>
      <c r="DA591" s="14"/>
      <c r="DB591" s="14"/>
      <c r="DC591" s="27">
        <v>124.08</v>
      </c>
      <c r="DD591" s="27">
        <v>128.66999999999999</v>
      </c>
      <c r="DE591" s="27">
        <v>138.41</v>
      </c>
      <c r="DF591" s="27"/>
      <c r="DG591" s="27">
        <v>126.17</v>
      </c>
      <c r="DH591" s="27">
        <v>133.62</v>
      </c>
      <c r="DI591" s="27">
        <v>138.41</v>
      </c>
      <c r="DJ591" s="27">
        <v>136.81</v>
      </c>
      <c r="DK591" s="27"/>
      <c r="DL591" s="27"/>
      <c r="DM591" s="27"/>
      <c r="DN591" s="31" t="s">
        <v>5174</v>
      </c>
      <c r="DO591" s="31" t="s">
        <v>5759</v>
      </c>
      <c r="DP591" s="32" t="e">
        <f>J591/DN591</f>
        <v>#VALUE!</v>
      </c>
      <c r="DQ591" s="32" t="e">
        <f>J591/DO591</f>
        <v>#VALUE!</v>
      </c>
    </row>
    <row r="592" spans="2:121" hidden="1" x14ac:dyDescent="0.3">
      <c r="B592">
        <v>15</v>
      </c>
      <c r="C592" s="1" t="s">
        <v>1377</v>
      </c>
      <c r="D592" s="2" t="s">
        <v>20</v>
      </c>
      <c r="E592" s="3" t="s">
        <v>2897</v>
      </c>
      <c r="F592" s="3" t="s">
        <v>2909</v>
      </c>
      <c r="G592" s="4" t="s">
        <v>2910</v>
      </c>
      <c r="H592" s="4" t="s">
        <v>2820</v>
      </c>
      <c r="I592" s="4" t="s">
        <v>2830</v>
      </c>
      <c r="J592" s="5">
        <v>127500</v>
      </c>
      <c r="K592" s="5" t="s">
        <v>7512</v>
      </c>
      <c r="L592" s="5">
        <v>186887081</v>
      </c>
      <c r="M592" s="6">
        <f>J592*L592/100000000</f>
        <v>238281.02827499999</v>
      </c>
      <c r="N592" s="7">
        <v>14.01</v>
      </c>
      <c r="O592" s="8">
        <v>22.05</v>
      </c>
      <c r="P592" s="8">
        <v>20.711500974658868</v>
      </c>
      <c r="Q592" s="8">
        <v>0.87</v>
      </c>
      <c r="R592" s="8">
        <v>4.55</v>
      </c>
      <c r="S592" s="9">
        <f>AB592/AA592</f>
        <v>0.97432829998537129</v>
      </c>
      <c r="T592" s="9">
        <f>AI592/AE592</f>
        <v>1.0149587567553591</v>
      </c>
      <c r="U592" s="9">
        <f>AN592/AM592</f>
        <v>1.0089986155976003</v>
      </c>
      <c r="V592" s="9">
        <f>AU592/AQ592</f>
        <v>0.99630143319463704</v>
      </c>
      <c r="W592" s="9">
        <f>AZ592/AY592</f>
        <v>1.1152781753984158</v>
      </c>
      <c r="X592" s="9">
        <f>BG592/BC592</f>
        <v>1.2203773584905659</v>
      </c>
      <c r="Y592" s="10">
        <v>292790</v>
      </c>
      <c r="Z592" s="10">
        <v>311556</v>
      </c>
      <c r="AA592" s="10">
        <v>307615</v>
      </c>
      <c r="AB592" s="10">
        <v>299718</v>
      </c>
      <c r="AC592" s="21"/>
      <c r="AD592" s="10">
        <v>79720</v>
      </c>
      <c r="AE592" s="10">
        <v>77346</v>
      </c>
      <c r="AF592" s="10">
        <v>76979</v>
      </c>
      <c r="AG592" s="24">
        <v>69601</v>
      </c>
      <c r="AH592" s="10">
        <v>72233</v>
      </c>
      <c r="AI592" s="5">
        <v>78503</v>
      </c>
      <c r="AJ592" s="5">
        <v>79241</v>
      </c>
      <c r="AK592" s="10">
        <v>8813</v>
      </c>
      <c r="AL592" s="10">
        <v>11039</v>
      </c>
      <c r="AM592" s="10">
        <v>8668</v>
      </c>
      <c r="AN592" s="10">
        <v>8746</v>
      </c>
      <c r="AO592" s="10"/>
      <c r="AP592" s="11">
        <v>2207</v>
      </c>
      <c r="AQ592" s="11">
        <v>2163</v>
      </c>
      <c r="AR592" s="11">
        <v>3247</v>
      </c>
      <c r="AS592" s="11">
        <v>1470</v>
      </c>
      <c r="AT592" s="11">
        <v>2381</v>
      </c>
      <c r="AU592" s="11">
        <v>2155</v>
      </c>
      <c r="AV592" s="10">
        <v>2767</v>
      </c>
      <c r="AW592" s="10">
        <v>4811</v>
      </c>
      <c r="AX592" s="10">
        <v>17482</v>
      </c>
      <c r="AY592" s="10">
        <v>10479</v>
      </c>
      <c r="AZ592" s="10">
        <v>11687</v>
      </c>
      <c r="BA592" s="10"/>
      <c r="BB592" s="10">
        <v>2074</v>
      </c>
      <c r="BC592" s="10">
        <v>2650</v>
      </c>
      <c r="BD592" s="10">
        <v>3531</v>
      </c>
      <c r="BE592" s="10">
        <v>3466</v>
      </c>
      <c r="BF592" s="10">
        <v>2207</v>
      </c>
      <c r="BG592" s="10">
        <v>3234</v>
      </c>
      <c r="BH592" s="10">
        <v>3063</v>
      </c>
      <c r="BI592" s="12">
        <f>AK592/Y592</f>
        <v>3.0100071723761057E-2</v>
      </c>
      <c r="BJ592" s="12">
        <f>AL592/Z592</f>
        <v>3.543183247955424E-2</v>
      </c>
      <c r="BK592" s="12">
        <f>AM592/AA592</f>
        <v>2.8178079742535313E-2</v>
      </c>
      <c r="BL592" s="12">
        <f>AN592/AB592</f>
        <v>2.9180763250789075E-2</v>
      </c>
      <c r="BM592" s="12"/>
      <c r="BN592" s="12">
        <f>AP592/AD592</f>
        <v>2.7684395383843451E-2</v>
      </c>
      <c r="BO592" s="12">
        <f>AQ592/AE592</f>
        <v>2.7965247071600342E-2</v>
      </c>
      <c r="BP592" s="12">
        <f>AR592/AF592</f>
        <v>4.2180334896530225E-2</v>
      </c>
      <c r="BQ592" s="12">
        <f>AS592/AG592</f>
        <v>2.1120386201347683E-2</v>
      </c>
      <c r="BR592" s="12">
        <f>AT592/AH592</f>
        <v>3.2962773247684575E-2</v>
      </c>
      <c r="BS592" s="12">
        <f>AU592/AI592</f>
        <v>2.7451180209673517E-2</v>
      </c>
      <c r="BT592" s="12"/>
      <c r="BU592" s="12">
        <f>AW592/Y592</f>
        <v>1.6431572116534034E-2</v>
      </c>
      <c r="BV592" s="12">
        <f>AX592/Z592</f>
        <v>5.6111902836087253E-2</v>
      </c>
      <c r="BW592" s="12">
        <f>AY592/AA592</f>
        <v>3.4065308908863355E-2</v>
      </c>
      <c r="BX592" s="12">
        <f>AZ592/AB592</f>
        <v>3.899332038783123E-2</v>
      </c>
      <c r="BY592" s="12"/>
      <c r="BZ592" s="12">
        <f>BB592/AD592</f>
        <v>2.6016056196688408E-2</v>
      </c>
      <c r="CA592" s="12">
        <f>BC592/AE592</f>
        <v>3.4261629560675404E-2</v>
      </c>
      <c r="CB592" s="12">
        <f>BD592/AF592</f>
        <v>4.5869652762441704E-2</v>
      </c>
      <c r="CC592" s="12">
        <f>BE592/AG592</f>
        <v>4.9798135084266032E-2</v>
      </c>
      <c r="CD592" s="12">
        <f>BF592/AH592</f>
        <v>3.0553901956169617E-2</v>
      </c>
      <c r="CE592" s="12">
        <f>BG592/AI592</f>
        <v>4.1195877864540209E-2</v>
      </c>
      <c r="CF592" s="12"/>
      <c r="CG592" s="12">
        <v>3.13</v>
      </c>
      <c r="CH592" s="13">
        <v>8.06</v>
      </c>
      <c r="CI592" s="13">
        <v>4.7699999999999996</v>
      </c>
      <c r="CJ592" s="13">
        <v>4.55</v>
      </c>
      <c r="CK592" s="13">
        <v>6.54</v>
      </c>
      <c r="CL592" s="13">
        <v>6.29</v>
      </c>
      <c r="CM592" s="13">
        <v>4.7699999999999996</v>
      </c>
      <c r="CN592" s="13">
        <v>5.29</v>
      </c>
      <c r="CO592" s="13">
        <v>4.8899999999999997</v>
      </c>
      <c r="CP592" s="13"/>
      <c r="CQ592" s="13"/>
      <c r="CR592" s="13">
        <v>95.02</v>
      </c>
      <c r="CS592" s="13">
        <v>88.06</v>
      </c>
      <c r="CT592" s="13">
        <v>71.98</v>
      </c>
      <c r="CU592" s="13"/>
      <c r="CV592" s="13">
        <v>80.27</v>
      </c>
      <c r="CW592" s="13">
        <v>74.59</v>
      </c>
      <c r="CX592" s="13">
        <v>71.98</v>
      </c>
      <c r="CY592" s="13">
        <v>79.790000000000006</v>
      </c>
      <c r="CZ592" s="14">
        <v>77.63</v>
      </c>
      <c r="DA592" s="14"/>
      <c r="DB592" s="14"/>
      <c r="DC592" s="27">
        <v>84799.73</v>
      </c>
      <c r="DD592" s="27">
        <v>91044.17</v>
      </c>
      <c r="DE592" s="27">
        <v>94439.65</v>
      </c>
      <c r="DF592" s="27"/>
      <c r="DG592" s="27">
        <v>91713.27</v>
      </c>
      <c r="DH592" s="27">
        <v>93005.51</v>
      </c>
      <c r="DI592" s="27">
        <v>94439.65</v>
      </c>
      <c r="DJ592" s="27">
        <v>94400.6</v>
      </c>
      <c r="DK592" s="27"/>
      <c r="DL592" s="27"/>
      <c r="DM592" s="27"/>
      <c r="DN592" s="31" t="s">
        <v>5174</v>
      </c>
      <c r="DO592" s="31" t="s">
        <v>5186</v>
      </c>
      <c r="DP592" s="32" t="e">
        <f>J592/DN592</f>
        <v>#VALUE!</v>
      </c>
      <c r="DQ592" s="32" t="e">
        <f>J592/DO592</f>
        <v>#VALUE!</v>
      </c>
    </row>
    <row r="593" spans="2:121" hidden="1" x14ac:dyDescent="0.3">
      <c r="B593">
        <v>396</v>
      </c>
      <c r="C593" s="1" t="s">
        <v>1980</v>
      </c>
      <c r="D593" s="2" t="s">
        <v>623</v>
      </c>
      <c r="E593" s="3" t="s">
        <v>2897</v>
      </c>
      <c r="F593" s="3" t="s">
        <v>2902</v>
      </c>
      <c r="G593" s="4" t="s">
        <v>2902</v>
      </c>
      <c r="H593" s="4" t="s">
        <v>179</v>
      </c>
      <c r="I593" s="4" t="s">
        <v>2936</v>
      </c>
      <c r="J593" s="15">
        <v>164500</v>
      </c>
      <c r="K593" s="7" t="s">
        <v>7848</v>
      </c>
      <c r="L593" s="15">
        <v>3190126</v>
      </c>
      <c r="M593" s="16">
        <f>J593*L593/100000000</f>
        <v>5247.7572700000001</v>
      </c>
      <c r="N593" s="17">
        <v>9.67</v>
      </c>
      <c r="O593" s="18">
        <v>45.92</v>
      </c>
      <c r="P593" s="18">
        <v>20.676219205630971</v>
      </c>
      <c r="Q593" s="18">
        <v>1.17</v>
      </c>
      <c r="R593" s="18">
        <v>2.5499999999999998</v>
      </c>
      <c r="S593" s="9">
        <f>AB593/AA593</f>
        <v>1.0051310344827586</v>
      </c>
      <c r="T593" s="9">
        <f>AI593/AE593</f>
        <v>1.0688747532353586</v>
      </c>
      <c r="U593" s="9">
        <f>AN593/AM593</f>
        <v>0.45938921377517866</v>
      </c>
      <c r="V593" s="9">
        <f>AU593/AQ593</f>
        <v>0.4519056261343013</v>
      </c>
      <c r="W593" s="9">
        <f>AZ593/AY593</f>
        <v>0.13325740318906606</v>
      </c>
      <c r="X593" s="9">
        <f>BG593/BC593</f>
        <v>0.1721311475409836</v>
      </c>
      <c r="Y593" s="10">
        <v>0</v>
      </c>
      <c r="Z593" s="10">
        <v>11168</v>
      </c>
      <c r="AA593" s="10">
        <v>18125</v>
      </c>
      <c r="AB593" s="10">
        <v>18218</v>
      </c>
      <c r="AC593" s="21"/>
      <c r="AD593" s="10">
        <v>4880</v>
      </c>
      <c r="AE593" s="10">
        <v>4559</v>
      </c>
      <c r="AF593" s="10">
        <v>4171</v>
      </c>
      <c r="AG593" s="24">
        <v>4248</v>
      </c>
      <c r="AH593" s="10">
        <v>4293</v>
      </c>
      <c r="AI593" s="5">
        <v>4873</v>
      </c>
      <c r="AJ593" s="5">
        <v>4804</v>
      </c>
      <c r="AK593" s="10">
        <v>0</v>
      </c>
      <c r="AL593" s="10">
        <v>650</v>
      </c>
      <c r="AM593" s="10">
        <v>1539</v>
      </c>
      <c r="AN593" s="10">
        <v>707</v>
      </c>
      <c r="AO593" s="10"/>
      <c r="AP593" s="11">
        <v>496</v>
      </c>
      <c r="AQ593" s="11">
        <v>551</v>
      </c>
      <c r="AR593" s="11">
        <v>243</v>
      </c>
      <c r="AS593" s="11">
        <v>124</v>
      </c>
      <c r="AT593" s="11">
        <v>36</v>
      </c>
      <c r="AU593" s="11">
        <v>249</v>
      </c>
      <c r="AV593" s="10">
        <v>299</v>
      </c>
      <c r="AW593" s="10">
        <v>0</v>
      </c>
      <c r="AX593" s="10">
        <v>204</v>
      </c>
      <c r="AY593" s="10">
        <v>878</v>
      </c>
      <c r="AZ593" s="10">
        <v>117</v>
      </c>
      <c r="BA593" s="10"/>
      <c r="BB593" s="10">
        <v>286</v>
      </c>
      <c r="BC593" s="10">
        <v>366</v>
      </c>
      <c r="BD593" s="10">
        <v>91</v>
      </c>
      <c r="BE593" s="10">
        <v>11</v>
      </c>
      <c r="BF593" s="10">
        <v>-130</v>
      </c>
      <c r="BG593" s="10">
        <v>63</v>
      </c>
      <c r="BH593" s="10">
        <v>70</v>
      </c>
      <c r="BI593" s="12" t="e">
        <f>AK593/Y593</f>
        <v>#DIV/0!</v>
      </c>
      <c r="BJ593" s="12">
        <f>AL593/Z593</f>
        <v>5.8202005730659027E-2</v>
      </c>
      <c r="BK593" s="12">
        <f>AM593/AA593</f>
        <v>8.4910344827586207E-2</v>
      </c>
      <c r="BL593" s="12">
        <f>AN593/AB593</f>
        <v>3.8807772532660004E-2</v>
      </c>
      <c r="BM593" s="12"/>
      <c r="BN593" s="12">
        <f>AP593/AD593</f>
        <v>0.10163934426229508</v>
      </c>
      <c r="BO593" s="12">
        <f>AQ593/AE593</f>
        <v>0.12085983768370256</v>
      </c>
      <c r="BP593" s="12">
        <f>AR593/AF593</f>
        <v>5.8259410213378084E-2</v>
      </c>
      <c r="BQ593" s="12">
        <f>AS593/AG593</f>
        <v>2.9190207156308851E-2</v>
      </c>
      <c r="BR593" s="12">
        <f>AT593/AH593</f>
        <v>8.385744234800839E-3</v>
      </c>
      <c r="BS593" s="12">
        <f>AU593/AI593</f>
        <v>5.1097886312333266E-2</v>
      </c>
      <c r="BT593" s="12"/>
      <c r="BU593" s="12" t="e">
        <f>AW593/Y593</f>
        <v>#DIV/0!</v>
      </c>
      <c r="BV593" s="12">
        <f>AX593/Z593</f>
        <v>1.8266475644699142E-2</v>
      </c>
      <c r="BW593" s="12">
        <f>AY593/AA593</f>
        <v>4.8441379310344826E-2</v>
      </c>
      <c r="BX593" s="12">
        <f>AZ593/AB593</f>
        <v>6.422219782632561E-3</v>
      </c>
      <c r="BY593" s="12"/>
      <c r="BZ593" s="12">
        <f>BB593/AD593</f>
        <v>5.860655737704918E-2</v>
      </c>
      <c r="CA593" s="12">
        <f>BC593/AE593</f>
        <v>8.0280763325290633E-2</v>
      </c>
      <c r="CB593" s="12">
        <f>BD593/AF593</f>
        <v>2.1817309997602494E-2</v>
      </c>
      <c r="CC593" s="12">
        <f>BE593/AG593</f>
        <v>2.5894538606403015E-3</v>
      </c>
      <c r="CD593" s="12">
        <f>BF593/AH593</f>
        <v>-3.028185418122525E-2</v>
      </c>
      <c r="CE593" s="12">
        <f>BG593/AI593</f>
        <v>1.2928380874204802E-2</v>
      </c>
      <c r="CF593" s="12"/>
      <c r="CG593" s="12">
        <v>0</v>
      </c>
      <c r="CH593" s="12">
        <v>0</v>
      </c>
      <c r="CI593" s="12">
        <v>21.37</v>
      </c>
      <c r="CJ593" s="12">
        <v>2.82</v>
      </c>
      <c r="CK593" s="12">
        <v>15.64</v>
      </c>
      <c r="CL593" s="12">
        <v>17.600000000000001</v>
      </c>
      <c r="CM593" s="12">
        <v>21.37</v>
      </c>
      <c r="CN593" s="12">
        <v>18.09</v>
      </c>
      <c r="CO593" s="12">
        <v>7.91</v>
      </c>
      <c r="CP593" s="12"/>
      <c r="CQ593" s="12"/>
      <c r="CR593" s="13">
        <v>0</v>
      </c>
      <c r="CS593" s="13">
        <v>350.17</v>
      </c>
      <c r="CT593" s="13">
        <v>353.81</v>
      </c>
      <c r="CU593" s="13"/>
      <c r="CV593" s="13">
        <v>361.49</v>
      </c>
      <c r="CW593" s="13">
        <v>337.32</v>
      </c>
      <c r="CX593" s="13">
        <v>353.81</v>
      </c>
      <c r="CY593" s="13">
        <v>424.1</v>
      </c>
      <c r="CZ593" s="14">
        <v>459.87</v>
      </c>
      <c r="DA593" s="14"/>
      <c r="DB593" s="14"/>
      <c r="DC593" s="27">
        <v>0</v>
      </c>
      <c r="DD593" s="27">
        <v>2177.0300000000002</v>
      </c>
      <c r="DE593" s="27">
        <v>2677.9</v>
      </c>
      <c r="DF593" s="27"/>
      <c r="DG593" s="27">
        <v>2420.96</v>
      </c>
      <c r="DH593" s="27">
        <v>2648.92</v>
      </c>
      <c r="DI593" s="27">
        <v>2677.9</v>
      </c>
      <c r="DJ593" s="27">
        <v>2584.5500000000002</v>
      </c>
      <c r="DK593" s="27"/>
      <c r="DL593" s="27"/>
      <c r="DM593" s="27"/>
      <c r="DN593" s="31" t="s">
        <v>5174</v>
      </c>
      <c r="DO593" s="31" t="s">
        <v>7849</v>
      </c>
      <c r="DP593" s="32" t="e">
        <f>J593/DN593</f>
        <v>#VALUE!</v>
      </c>
      <c r="DQ593" s="32" t="e">
        <f>J593/DO593</f>
        <v>#VALUE!</v>
      </c>
    </row>
    <row r="594" spans="2:121" hidden="1" x14ac:dyDescent="0.3">
      <c r="B594">
        <v>858</v>
      </c>
      <c r="C594" s="1" t="s">
        <v>2161</v>
      </c>
      <c r="D594" s="2" t="s">
        <v>804</v>
      </c>
      <c r="E594" s="3" t="s">
        <v>2921</v>
      </c>
      <c r="F594" s="3" t="s">
        <v>2944</v>
      </c>
      <c r="G594" s="4" t="s">
        <v>3026</v>
      </c>
      <c r="H594" s="4"/>
      <c r="I594" s="4" t="s">
        <v>2875</v>
      </c>
      <c r="J594" s="15">
        <v>14450</v>
      </c>
      <c r="K594" s="7" t="s">
        <v>8215</v>
      </c>
      <c r="L594" s="15">
        <v>14574555</v>
      </c>
      <c r="M594" s="16">
        <f>J594*L594/100000000</f>
        <v>2106.0231975000002</v>
      </c>
      <c r="N594" s="17">
        <v>4.66</v>
      </c>
      <c r="O594" s="18">
        <v>48.006644518272424</v>
      </c>
      <c r="P594" s="18">
        <v>20.642857142857142</v>
      </c>
      <c r="Q594" s="18">
        <v>11.004999999999999</v>
      </c>
      <c r="R594" s="18">
        <v>6.375</v>
      </c>
      <c r="S594" s="9">
        <f>AB594/AA594</f>
        <v>0.42293233082706766</v>
      </c>
      <c r="T594" s="9">
        <f>AI594/AE594</f>
        <v>1.6791044776119404</v>
      </c>
      <c r="U594" s="9">
        <f>AN594/AM594</f>
        <v>-26</v>
      </c>
      <c r="V594" s="9">
        <f>AU594/AQ594</f>
        <v>-3.25</v>
      </c>
      <c r="W594" s="9">
        <f>AZ594/AY594</f>
        <v>-2.1333333333333333</v>
      </c>
      <c r="X594" s="9">
        <f>BG594/BC594</f>
        <v>-2.6666666666666665</v>
      </c>
      <c r="Y594" s="10">
        <v>1005</v>
      </c>
      <c r="Z594" s="10">
        <v>1316</v>
      </c>
      <c r="AA594" s="10">
        <v>1596</v>
      </c>
      <c r="AB594" s="10">
        <v>675</v>
      </c>
      <c r="AC594" s="21"/>
      <c r="AD594" s="10">
        <v>422</v>
      </c>
      <c r="AE594" s="10">
        <v>402</v>
      </c>
      <c r="AF594" s="10">
        <v>569</v>
      </c>
      <c r="AG594" s="24">
        <v>622</v>
      </c>
      <c r="AH594" s="10">
        <v>675</v>
      </c>
      <c r="AI594" s="5">
        <v>675</v>
      </c>
      <c r="AJ594" s="5">
        <v>402</v>
      </c>
      <c r="AK594" s="10">
        <v>9</v>
      </c>
      <c r="AL594" s="10">
        <v>12</v>
      </c>
      <c r="AM594" s="10">
        <v>-1</v>
      </c>
      <c r="AN594" s="10">
        <v>26</v>
      </c>
      <c r="AO594" s="10"/>
      <c r="AP594" s="11" t="s">
        <v>2995</v>
      </c>
      <c r="AQ594" s="11">
        <v>-8</v>
      </c>
      <c r="AR594" s="11">
        <v>20</v>
      </c>
      <c r="AS594" s="11">
        <v>20</v>
      </c>
      <c r="AT594" s="11">
        <v>26</v>
      </c>
      <c r="AU594" s="11">
        <v>26</v>
      </c>
      <c r="AV594" s="10">
        <v>20</v>
      </c>
      <c r="AW594" s="10">
        <v>-14</v>
      </c>
      <c r="AX594" s="10">
        <v>10</v>
      </c>
      <c r="AY594" s="10">
        <v>-15</v>
      </c>
      <c r="AZ594" s="10">
        <v>32</v>
      </c>
      <c r="BA594" s="10"/>
      <c r="BB594" s="10">
        <v>-1</v>
      </c>
      <c r="BC594" s="10">
        <v>-12</v>
      </c>
      <c r="BD594" s="10">
        <v>16</v>
      </c>
      <c r="BE594" s="10">
        <v>22</v>
      </c>
      <c r="BF594" s="10">
        <v>32</v>
      </c>
      <c r="BG594" s="10">
        <v>32</v>
      </c>
      <c r="BH594" s="10">
        <v>16</v>
      </c>
      <c r="BI594" s="12">
        <f>AK594/Y594</f>
        <v>8.9552238805970154E-3</v>
      </c>
      <c r="BJ594" s="12">
        <f>AL594/Z594</f>
        <v>9.11854103343465E-3</v>
      </c>
      <c r="BK594" s="12">
        <f>AM594/AA594</f>
        <v>-6.2656641604010022E-4</v>
      </c>
      <c r="BL594" s="12">
        <f>AN594/AB594</f>
        <v>3.8518518518518521E-2</v>
      </c>
      <c r="BM594" s="12"/>
      <c r="BN594" s="12" t="e">
        <f>AP594/AD594</f>
        <v>#VALUE!</v>
      </c>
      <c r="BO594" s="12">
        <f>AQ594/AE594</f>
        <v>-1.9900497512437811E-2</v>
      </c>
      <c r="BP594" s="12">
        <f>AR594/AF594</f>
        <v>3.5149384885764502E-2</v>
      </c>
      <c r="BQ594" s="12">
        <f>AS594/AG594</f>
        <v>3.215434083601286E-2</v>
      </c>
      <c r="BR594" s="12">
        <f>AT594/AH594</f>
        <v>3.8518518518518521E-2</v>
      </c>
      <c r="BS594" s="12">
        <f>AU594/AI594</f>
        <v>3.8518518518518521E-2</v>
      </c>
      <c r="BT594" s="12"/>
      <c r="BU594" s="12">
        <f>AW594/Y594</f>
        <v>-1.3930348258706468E-2</v>
      </c>
      <c r="BV594" s="12">
        <f>AX594/Z594</f>
        <v>7.5987841945288756E-3</v>
      </c>
      <c r="BW594" s="12">
        <f>AY594/AA594</f>
        <v>-9.3984962406015032E-3</v>
      </c>
      <c r="BX594" s="12">
        <f>AZ594/AB594</f>
        <v>4.7407407407407405E-2</v>
      </c>
      <c r="BY594" s="12"/>
      <c r="BZ594" s="12">
        <f>BB594/AD594</f>
        <v>-2.3696682464454978E-3</v>
      </c>
      <c r="CA594" s="12">
        <f>BC594/AE594</f>
        <v>-2.9850746268656716E-2</v>
      </c>
      <c r="CB594" s="12">
        <f>BD594/AF594</f>
        <v>2.8119507908611598E-2</v>
      </c>
      <c r="CC594" s="12">
        <f>BE594/AG594</f>
        <v>3.5369774919614148E-2</v>
      </c>
      <c r="CD594" s="12">
        <f>BF594/AH594</f>
        <v>4.7407407407407405E-2</v>
      </c>
      <c r="CE594" s="12">
        <f>BG594/AI594</f>
        <v>4.7407407407407405E-2</v>
      </c>
      <c r="CF594" s="12"/>
      <c r="CG594" s="12">
        <v>-18.82</v>
      </c>
      <c r="CH594" s="12">
        <v>12.42</v>
      </c>
      <c r="CI594" s="12">
        <v>-19.38</v>
      </c>
      <c r="CJ594" s="12">
        <v>0</v>
      </c>
      <c r="CK594" s="12">
        <v>-8.31</v>
      </c>
      <c r="CL594" s="12">
        <v>-19.38</v>
      </c>
      <c r="CM594" s="12">
        <v>-7.29</v>
      </c>
      <c r="CN594" s="12">
        <v>15.6</v>
      </c>
      <c r="CO594" s="12">
        <v>36.57</v>
      </c>
      <c r="CP594" s="12"/>
      <c r="CQ594" s="12"/>
      <c r="CR594" s="13">
        <v>258.92</v>
      </c>
      <c r="CS594" s="13">
        <v>206.78</v>
      </c>
      <c r="CT594" s="13">
        <v>353.86</v>
      </c>
      <c r="CU594" s="13"/>
      <c r="CV594" s="13">
        <v>297.68</v>
      </c>
      <c r="CW594" s="13">
        <v>353.86</v>
      </c>
      <c r="CX594" s="13">
        <v>360.16</v>
      </c>
      <c r="CY594" s="13">
        <v>377.78</v>
      </c>
      <c r="CZ594" s="14">
        <v>335.68</v>
      </c>
      <c r="DA594" s="14"/>
      <c r="DB594" s="14"/>
      <c r="DC594" s="27">
        <v>18.64</v>
      </c>
      <c r="DD594" s="27">
        <v>34.78</v>
      </c>
      <c r="DE594" s="27">
        <v>32.64</v>
      </c>
      <c r="DF594" s="27"/>
      <c r="DG594" s="27">
        <v>51.46</v>
      </c>
      <c r="DH594" s="27">
        <v>49.52</v>
      </c>
      <c r="DI594" s="27">
        <v>32.64</v>
      </c>
      <c r="DJ594" s="27">
        <v>49.61</v>
      </c>
      <c r="DK594" s="27"/>
      <c r="DL594" s="27"/>
      <c r="DM594" s="27"/>
      <c r="DN594" s="31" t="s">
        <v>5174</v>
      </c>
      <c r="DO594" s="31" t="s">
        <v>6140</v>
      </c>
      <c r="DP594" s="32" t="e">
        <f>J594/DN594</f>
        <v>#VALUE!</v>
      </c>
      <c r="DQ594" s="32" t="e">
        <f>J594/DO594</f>
        <v>#VALUE!</v>
      </c>
    </row>
    <row r="595" spans="2:121" hidden="1" x14ac:dyDescent="0.3">
      <c r="B595">
        <v>106</v>
      </c>
      <c r="C595" s="1" t="s">
        <v>1440</v>
      </c>
      <c r="D595" s="2" t="s">
        <v>83</v>
      </c>
      <c r="E595" s="3" t="s">
        <v>2921</v>
      </c>
      <c r="F595" s="3" t="s">
        <v>2945</v>
      </c>
      <c r="G595" s="4" t="s">
        <v>2956</v>
      </c>
      <c r="H595" s="4"/>
      <c r="I595" s="4" t="s">
        <v>2813</v>
      </c>
      <c r="J595" s="15">
        <v>117700</v>
      </c>
      <c r="K595" s="7" t="s">
        <v>7599</v>
      </c>
      <c r="L595" s="15">
        <v>24268713</v>
      </c>
      <c r="M595" s="16">
        <f>J595*L595/100000000</f>
        <v>28564.275201</v>
      </c>
      <c r="N595" s="17">
        <v>7.45</v>
      </c>
      <c r="O595" s="18">
        <v>-616.23036649214657</v>
      </c>
      <c r="P595" s="18">
        <v>20.634642356241233</v>
      </c>
      <c r="Q595" s="18">
        <v>5.8525</v>
      </c>
      <c r="R595" s="18">
        <v>-5.35</v>
      </c>
      <c r="S595" s="9">
        <f>AB595/AA595</f>
        <v>6.1946902654867256E-2</v>
      </c>
      <c r="T595" s="9">
        <f>AI595/AE595</f>
        <v>0.1891891891891892</v>
      </c>
      <c r="U595" s="9">
        <f>AN595/AM595</f>
        <v>0.26741573033707866</v>
      </c>
      <c r="V595" s="9">
        <f>AU595/AQ595</f>
        <v>0.90839694656488545</v>
      </c>
      <c r="W595" s="9">
        <f>AZ595/AY595</f>
        <v>-2.0787878787878786</v>
      </c>
      <c r="X595" s="9">
        <f>BG595/BC595</f>
        <v>-2.1572327044025159</v>
      </c>
      <c r="Y595" s="10">
        <v>285</v>
      </c>
      <c r="Z595" s="10">
        <v>129</v>
      </c>
      <c r="AA595" s="10">
        <v>113</v>
      </c>
      <c r="AB595" s="10">
        <v>7</v>
      </c>
      <c r="AC595" s="21"/>
      <c r="AD595" s="10">
        <v>41</v>
      </c>
      <c r="AE595" s="10">
        <v>37</v>
      </c>
      <c r="AF595" s="10">
        <v>77</v>
      </c>
      <c r="AG595" s="24">
        <v>17</v>
      </c>
      <c r="AH595" s="10">
        <v>7</v>
      </c>
      <c r="AI595" s="5">
        <v>7</v>
      </c>
      <c r="AJ595" s="5">
        <v>37</v>
      </c>
      <c r="AK595" s="10">
        <v>-269</v>
      </c>
      <c r="AL595" s="10">
        <v>-381</v>
      </c>
      <c r="AM595" s="10">
        <v>-445</v>
      </c>
      <c r="AN595" s="10">
        <v>-119</v>
      </c>
      <c r="AO595" s="10"/>
      <c r="AP595" s="11">
        <v>-50</v>
      </c>
      <c r="AQ595" s="11">
        <v>-131</v>
      </c>
      <c r="AR595" s="11">
        <v>-49</v>
      </c>
      <c r="AS595" s="11">
        <v>-98</v>
      </c>
      <c r="AT595" s="11">
        <v>-119</v>
      </c>
      <c r="AU595" s="11">
        <v>-119</v>
      </c>
      <c r="AV595" s="10">
        <v>-49</v>
      </c>
      <c r="AW595" s="10">
        <v>-193</v>
      </c>
      <c r="AX595" s="10">
        <v>-341</v>
      </c>
      <c r="AY595" s="10">
        <v>-165</v>
      </c>
      <c r="AZ595" s="10">
        <v>343</v>
      </c>
      <c r="BA595" s="10"/>
      <c r="BB595" s="10">
        <v>-90</v>
      </c>
      <c r="BC595" s="10">
        <v>-159</v>
      </c>
      <c r="BD595" s="10">
        <v>-149</v>
      </c>
      <c r="BE595" s="10">
        <v>-75</v>
      </c>
      <c r="BF595" s="10">
        <v>343</v>
      </c>
      <c r="BG595" s="10">
        <v>343</v>
      </c>
      <c r="BH595" s="10">
        <v>-149</v>
      </c>
      <c r="BI595" s="12">
        <f>AK595/Y595</f>
        <v>-0.94385964912280707</v>
      </c>
      <c r="BJ595" s="12">
        <f>AL595/Z595</f>
        <v>-2.9534883720930232</v>
      </c>
      <c r="BK595" s="12">
        <f>AM595/AA595</f>
        <v>-3.9380530973451329</v>
      </c>
      <c r="BL595" s="12">
        <f>AN595/AB595</f>
        <v>-17</v>
      </c>
      <c r="BM595" s="12"/>
      <c r="BN595" s="12">
        <f>AP595/AD595</f>
        <v>-1.2195121951219512</v>
      </c>
      <c r="BO595" s="12">
        <f>AQ595/AE595</f>
        <v>-3.5405405405405403</v>
      </c>
      <c r="BP595" s="12">
        <f>AR595/AF595</f>
        <v>-0.63636363636363635</v>
      </c>
      <c r="BQ595" s="12">
        <f>AS595/AG595</f>
        <v>-5.7647058823529411</v>
      </c>
      <c r="BR595" s="12">
        <f>AT595/AH595</f>
        <v>-17</v>
      </c>
      <c r="BS595" s="12">
        <f>AU595/AI595</f>
        <v>-17</v>
      </c>
      <c r="BT595" s="12"/>
      <c r="BU595" s="12">
        <f>AW595/Y595</f>
        <v>-0.67719298245614035</v>
      </c>
      <c r="BV595" s="12">
        <f>AX595/Z595</f>
        <v>-2.6434108527131781</v>
      </c>
      <c r="BW595" s="12">
        <f>AY595/AA595</f>
        <v>-1.4601769911504425</v>
      </c>
      <c r="BX595" s="12">
        <f>AZ595/AB595</f>
        <v>49</v>
      </c>
      <c r="BY595" s="12"/>
      <c r="BZ595" s="12">
        <f>BB595/AD595</f>
        <v>-2.1951219512195124</v>
      </c>
      <c r="CA595" s="12">
        <f>BC595/AE595</f>
        <v>-4.2972972972972974</v>
      </c>
      <c r="CB595" s="12">
        <f>BD595/AF595</f>
        <v>-1.9350649350649352</v>
      </c>
      <c r="CC595" s="12">
        <f>BE595/AG595</f>
        <v>-4.4117647058823533</v>
      </c>
      <c r="CD595" s="12">
        <f>BF595/AH595</f>
        <v>49</v>
      </c>
      <c r="CE595" s="12">
        <f>BG595/AI595</f>
        <v>49</v>
      </c>
      <c r="CF595" s="12"/>
      <c r="CG595" s="12">
        <v>-15.84</v>
      </c>
      <c r="CH595" s="12">
        <v>-15.68</v>
      </c>
      <c r="CI595" s="12">
        <v>-5.35</v>
      </c>
      <c r="CJ595" s="12">
        <v>-19.63</v>
      </c>
      <c r="CK595" s="12">
        <v>-0.8</v>
      </c>
      <c r="CL595" s="12">
        <v>-5.35</v>
      </c>
      <c r="CM595" s="12">
        <v>0</v>
      </c>
      <c r="CN595" s="12">
        <v>0</v>
      </c>
      <c r="CO595" s="12">
        <v>0</v>
      </c>
      <c r="CP595" s="12"/>
      <c r="CQ595" s="12"/>
      <c r="CR595" s="13">
        <v>23.55</v>
      </c>
      <c r="CS595" s="13">
        <v>16.940000000000001</v>
      </c>
      <c r="CT595" s="13">
        <v>20.64</v>
      </c>
      <c r="CU595" s="13"/>
      <c r="CV595" s="13">
        <v>18.34</v>
      </c>
      <c r="CW595" s="13">
        <v>20.64</v>
      </c>
      <c r="CX595" s="13">
        <v>23.36</v>
      </c>
      <c r="CY595" s="13">
        <v>17.149999999999999</v>
      </c>
      <c r="CZ595" s="14">
        <v>7.17</v>
      </c>
      <c r="DA595" s="14"/>
      <c r="DB595" s="14"/>
      <c r="DC595" s="27">
        <v>953.99</v>
      </c>
      <c r="DD595" s="27">
        <v>2585.27</v>
      </c>
      <c r="DE595" s="27">
        <v>2362.4499999999998</v>
      </c>
      <c r="DF595" s="27"/>
      <c r="DG595" s="27">
        <v>2677.6</v>
      </c>
      <c r="DH595" s="27">
        <v>2524.65</v>
      </c>
      <c r="DI595" s="27">
        <v>2362.4499999999998</v>
      </c>
      <c r="DJ595" s="27">
        <v>2248.7600000000002</v>
      </c>
      <c r="DK595" s="27"/>
      <c r="DL595" s="27"/>
      <c r="DM595" s="27"/>
      <c r="DN595" s="31" t="s">
        <v>5174</v>
      </c>
      <c r="DO595" s="31" t="s">
        <v>5264</v>
      </c>
      <c r="DP595" s="32" t="e">
        <f>J595/DN595</f>
        <v>#VALUE!</v>
      </c>
      <c r="DQ595" s="32" t="e">
        <f>J595/DO595</f>
        <v>#VALUE!</v>
      </c>
    </row>
    <row r="596" spans="2:121" hidden="1" x14ac:dyDescent="0.3">
      <c r="B596">
        <v>1419</v>
      </c>
      <c r="C596" s="1" t="s">
        <v>3682</v>
      </c>
      <c r="D596" s="2" t="s">
        <v>3683</v>
      </c>
      <c r="E596" s="3" t="s">
        <v>2897</v>
      </c>
      <c r="F596" s="3" t="s">
        <v>2911</v>
      </c>
      <c r="G596" s="4" t="s">
        <v>2912</v>
      </c>
      <c r="H596" s="4"/>
      <c r="I596" s="4" t="s">
        <v>2872</v>
      </c>
      <c r="J596" s="15">
        <v>5030</v>
      </c>
      <c r="K596" s="7" t="s">
        <v>5169</v>
      </c>
      <c r="L596" s="15">
        <v>23000000</v>
      </c>
      <c r="M596" s="16">
        <f>J596*L596/100000000</f>
        <v>1156.9000000000001</v>
      </c>
      <c r="N596" s="17">
        <v>1.05</v>
      </c>
      <c r="O596" s="18">
        <v>295.88235294117646</v>
      </c>
      <c r="P596" s="18">
        <v>20.614754098360656</v>
      </c>
      <c r="Q596" s="18">
        <v>0.45500000000000007</v>
      </c>
      <c r="R596" s="18">
        <v>1.2574999999999998</v>
      </c>
      <c r="S596" s="9">
        <f>AB596/AA596</f>
        <v>0.24428179322964319</v>
      </c>
      <c r="T596" s="9">
        <f>AI596/AE596</f>
        <v>0.9735642661804923</v>
      </c>
      <c r="U596" s="9">
        <f>AN596/AM596</f>
        <v>6.9767441860465115E-2</v>
      </c>
      <c r="V596" s="9">
        <f>AU596/AQ596</f>
        <v>0.24324324324324326</v>
      </c>
      <c r="W596" s="9">
        <f>AZ596/AY596</f>
        <v>0.28000000000000003</v>
      </c>
      <c r="X596" s="9">
        <f>BG596/BC596</f>
        <v>1</v>
      </c>
      <c r="Y596" s="10">
        <v>3914</v>
      </c>
      <c r="Z596" s="10">
        <v>4132</v>
      </c>
      <c r="AA596" s="10">
        <v>4372</v>
      </c>
      <c r="AB596" s="10">
        <v>1068</v>
      </c>
      <c r="AC596" s="21"/>
      <c r="AD596" s="10">
        <v>1126</v>
      </c>
      <c r="AE596" s="10">
        <v>1097</v>
      </c>
      <c r="AF596" s="10">
        <v>1092</v>
      </c>
      <c r="AG596" s="24">
        <v>1125</v>
      </c>
      <c r="AH596" s="10">
        <v>1054</v>
      </c>
      <c r="AI596" s="5">
        <v>1068</v>
      </c>
      <c r="AJ596" s="5">
        <v>1092</v>
      </c>
      <c r="AK596" s="10">
        <v>81</v>
      </c>
      <c r="AL596" s="10">
        <v>171</v>
      </c>
      <c r="AM596" s="10">
        <v>129</v>
      </c>
      <c r="AN596" s="10">
        <v>9</v>
      </c>
      <c r="AO596" s="10"/>
      <c r="AP596" s="11">
        <v>49</v>
      </c>
      <c r="AQ596" s="11">
        <v>37</v>
      </c>
      <c r="AR596" s="11">
        <v>3</v>
      </c>
      <c r="AS596" s="11">
        <v>-12</v>
      </c>
      <c r="AT596" s="11">
        <v>24</v>
      </c>
      <c r="AU596" s="11">
        <v>9</v>
      </c>
      <c r="AV596" s="10">
        <v>3</v>
      </c>
      <c r="AW596" s="10">
        <v>15</v>
      </c>
      <c r="AX596" s="10">
        <v>98</v>
      </c>
      <c r="AY596" s="10">
        <v>50</v>
      </c>
      <c r="AZ596" s="10">
        <v>14</v>
      </c>
      <c r="BA596" s="10"/>
      <c r="BB596" s="10">
        <v>11</v>
      </c>
      <c r="BC596" s="10">
        <v>14</v>
      </c>
      <c r="BD596" s="10">
        <v>3</v>
      </c>
      <c r="BE596" s="10">
        <v>-29</v>
      </c>
      <c r="BF596" s="10">
        <v>15</v>
      </c>
      <c r="BG596" s="10">
        <v>14</v>
      </c>
      <c r="BH596" s="10">
        <v>3</v>
      </c>
      <c r="BI596" s="12">
        <f>AK596/Y596</f>
        <v>2.0694941236586613E-2</v>
      </c>
      <c r="BJ596" s="12">
        <f>AL596/Z596</f>
        <v>4.1384317521781219E-2</v>
      </c>
      <c r="BK596" s="12">
        <f>AM596/AA596</f>
        <v>2.9505946935041171E-2</v>
      </c>
      <c r="BL596" s="12">
        <f>AN596/AB596</f>
        <v>8.4269662921348312E-3</v>
      </c>
      <c r="BM596" s="12"/>
      <c r="BN596" s="12">
        <f>AP596/AD596</f>
        <v>4.3516873889875664E-2</v>
      </c>
      <c r="BO596" s="12">
        <f>AQ596/AE596</f>
        <v>3.372835004557885E-2</v>
      </c>
      <c r="BP596" s="12">
        <f>AR596/AF596</f>
        <v>2.7472527472527475E-3</v>
      </c>
      <c r="BQ596" s="12">
        <f>AS596/AG596</f>
        <v>-1.0666666666666666E-2</v>
      </c>
      <c r="BR596" s="12">
        <f>AT596/AH596</f>
        <v>2.2770398481973434E-2</v>
      </c>
      <c r="BS596" s="12">
        <f>AU596/AI596</f>
        <v>8.4269662921348312E-3</v>
      </c>
      <c r="BT596" s="12"/>
      <c r="BU596" s="12">
        <f>AW596/Y596</f>
        <v>3.8323965252938172E-3</v>
      </c>
      <c r="BV596" s="12">
        <f>AX596/Z596</f>
        <v>2.3717328170377541E-2</v>
      </c>
      <c r="BW596" s="12">
        <f>AY596/AA596</f>
        <v>1.1436413540713633E-2</v>
      </c>
      <c r="BX596" s="12">
        <f>AZ596/AB596</f>
        <v>1.3108614232209739E-2</v>
      </c>
      <c r="BY596" s="12"/>
      <c r="BZ596" s="12">
        <f>BB596/AD596</f>
        <v>9.7690941385435177E-3</v>
      </c>
      <c r="CA596" s="12">
        <f>BC596/AE596</f>
        <v>1.276207839562443E-2</v>
      </c>
      <c r="CB596" s="12">
        <f>BD596/AF596</f>
        <v>2.7472527472527475E-3</v>
      </c>
      <c r="CC596" s="12">
        <f>BE596/AG596</f>
        <v>-2.5777777777777778E-2</v>
      </c>
      <c r="CD596" s="12">
        <f>BF596/AH596</f>
        <v>1.4231499051233396E-2</v>
      </c>
      <c r="CE596" s="12">
        <f>BG596/AI596</f>
        <v>1.3108614232209739E-2</v>
      </c>
      <c r="CF596" s="12"/>
      <c r="CG596" s="12">
        <v>1.52</v>
      </c>
      <c r="CH596" s="12">
        <v>9.19</v>
      </c>
      <c r="CI596" s="12">
        <v>4.42</v>
      </c>
      <c r="CJ596" s="12">
        <v>0</v>
      </c>
      <c r="CK596" s="12">
        <v>9.41</v>
      </c>
      <c r="CL596" s="12">
        <v>7.64</v>
      </c>
      <c r="CM596" s="12">
        <v>4.42</v>
      </c>
      <c r="CN596" s="12">
        <v>-0.03</v>
      </c>
      <c r="CO596" s="12">
        <v>0.31</v>
      </c>
      <c r="CP596" s="12"/>
      <c r="CQ596" s="12"/>
      <c r="CR596" s="13">
        <v>176.16</v>
      </c>
      <c r="CS596" s="13">
        <v>171.53</v>
      </c>
      <c r="CT596" s="13">
        <v>168.92</v>
      </c>
      <c r="CU596" s="13"/>
      <c r="CV596" s="13">
        <v>175.15</v>
      </c>
      <c r="CW596" s="13">
        <v>175.51</v>
      </c>
      <c r="CX596" s="13">
        <v>168.92</v>
      </c>
      <c r="CY596" s="13">
        <v>185.08</v>
      </c>
      <c r="CZ596" s="14">
        <v>175.92</v>
      </c>
      <c r="DA596" s="14"/>
      <c r="DB596" s="14"/>
      <c r="DC596" s="27">
        <v>331.36</v>
      </c>
      <c r="DD596" s="27">
        <v>369.24</v>
      </c>
      <c r="DE596" s="27">
        <v>382.91</v>
      </c>
      <c r="DF596" s="27"/>
      <c r="DG596" s="27">
        <v>372.03</v>
      </c>
      <c r="DH596" s="27">
        <v>378.08</v>
      </c>
      <c r="DI596" s="27">
        <v>382.91</v>
      </c>
      <c r="DJ596" s="27">
        <v>357.41</v>
      </c>
      <c r="DK596" s="27"/>
      <c r="DL596" s="27"/>
      <c r="DM596" s="27"/>
      <c r="DN596" s="31" t="s">
        <v>5174</v>
      </c>
      <c r="DO596" s="31" t="s">
        <v>6582</v>
      </c>
      <c r="DP596" s="32" t="e">
        <f>J596/DN596</f>
        <v>#VALUE!</v>
      </c>
      <c r="DQ596" s="32" t="e">
        <f>J596/DO596</f>
        <v>#VALUE!</v>
      </c>
    </row>
    <row r="597" spans="2:121" x14ac:dyDescent="0.3">
      <c r="B597">
        <v>687</v>
      </c>
      <c r="C597" s="1" t="s">
        <v>2145</v>
      </c>
      <c r="D597" s="2" t="s">
        <v>788</v>
      </c>
      <c r="E597" s="3" t="s">
        <v>2921</v>
      </c>
      <c r="F597" s="3" t="s">
        <v>2917</v>
      </c>
      <c r="G597" s="4" t="s">
        <v>2928</v>
      </c>
      <c r="H597" s="4"/>
      <c r="I597" s="4" t="s">
        <v>2843</v>
      </c>
      <c r="J597" s="15">
        <v>31350</v>
      </c>
      <c r="K597" s="7" t="s">
        <v>5932</v>
      </c>
      <c r="L597" s="15">
        <v>9267000</v>
      </c>
      <c r="M597" s="16">
        <f>J597*L597/100000000</f>
        <v>2905.2044999999998</v>
      </c>
      <c r="N597" s="17">
        <v>7.29</v>
      </c>
      <c r="O597" s="18">
        <v>22.93</v>
      </c>
      <c r="P597" s="18">
        <v>22.077464788732396</v>
      </c>
      <c r="Q597" s="18">
        <v>2.35</v>
      </c>
      <c r="R597" s="18">
        <v>11.1</v>
      </c>
      <c r="S597" s="9">
        <f>AB597/AA597</f>
        <v>1.1829268292682926</v>
      </c>
      <c r="T597" s="9">
        <f>AI597/AE597</f>
        <v>1.1964285714285714</v>
      </c>
      <c r="U597" s="9">
        <f>AN597/AM597</f>
        <v>0.86567164179104472</v>
      </c>
      <c r="V597" s="9">
        <f>AU597/AQ597</f>
        <v>1.03125</v>
      </c>
      <c r="W597" s="9">
        <f>AZ597/AY597</f>
        <v>0.97674418604651159</v>
      </c>
      <c r="X597" s="9">
        <f>BG597/BC597</f>
        <v>1</v>
      </c>
      <c r="Y597" s="10">
        <v>393</v>
      </c>
      <c r="Z597" s="10">
        <v>572</v>
      </c>
      <c r="AA597" s="10">
        <v>656</v>
      </c>
      <c r="AB597" s="10">
        <v>776</v>
      </c>
      <c r="AC597" s="21"/>
      <c r="AD597" s="10">
        <v>167</v>
      </c>
      <c r="AE597" s="10">
        <v>168</v>
      </c>
      <c r="AF597" s="10">
        <v>168</v>
      </c>
      <c r="AG597" s="24">
        <v>191</v>
      </c>
      <c r="AH597" s="10">
        <v>201</v>
      </c>
      <c r="AI597" s="5">
        <v>201</v>
      </c>
      <c r="AJ597" s="5">
        <v>219</v>
      </c>
      <c r="AK597" s="10">
        <v>94</v>
      </c>
      <c r="AL597" s="10">
        <v>132</v>
      </c>
      <c r="AM597" s="10">
        <v>134</v>
      </c>
      <c r="AN597" s="10">
        <v>116</v>
      </c>
      <c r="AO597" s="10"/>
      <c r="AP597" s="11">
        <v>30</v>
      </c>
      <c r="AQ597" s="11">
        <v>32</v>
      </c>
      <c r="AR597" s="11">
        <v>21</v>
      </c>
      <c r="AS597" s="11">
        <v>23</v>
      </c>
      <c r="AT597" s="11">
        <v>33</v>
      </c>
      <c r="AU597" s="11">
        <v>33</v>
      </c>
      <c r="AV597" s="10">
        <v>39</v>
      </c>
      <c r="AW597" s="10">
        <v>94</v>
      </c>
      <c r="AX597" s="10">
        <v>120</v>
      </c>
      <c r="AY597" s="10">
        <v>129</v>
      </c>
      <c r="AZ597" s="10">
        <v>126</v>
      </c>
      <c r="BA597" s="10"/>
      <c r="BB597" s="10">
        <v>30</v>
      </c>
      <c r="BC597" s="10">
        <v>33</v>
      </c>
      <c r="BD597" s="10">
        <v>22</v>
      </c>
      <c r="BE597" s="10">
        <v>29</v>
      </c>
      <c r="BF597" s="10">
        <v>33</v>
      </c>
      <c r="BG597" s="10">
        <v>33</v>
      </c>
      <c r="BH597" s="10">
        <v>41</v>
      </c>
      <c r="BI597" s="12">
        <f>AK597/Y597</f>
        <v>0.23918575063613232</v>
      </c>
      <c r="BJ597" s="12">
        <f>AL597/Z597</f>
        <v>0.23076923076923078</v>
      </c>
      <c r="BK597" s="12">
        <f>AM597/AA597</f>
        <v>0.20426829268292682</v>
      </c>
      <c r="BL597" s="12">
        <f>AN597/AB597</f>
        <v>0.14948453608247422</v>
      </c>
      <c r="BM597" s="12"/>
      <c r="BN597" s="12">
        <f>AP597/AD597</f>
        <v>0.17964071856287425</v>
      </c>
      <c r="BO597" s="12">
        <f>AQ597/AE597</f>
        <v>0.19047619047619047</v>
      </c>
      <c r="BP597" s="12">
        <f>AR597/AF597</f>
        <v>0.125</v>
      </c>
      <c r="BQ597" s="12">
        <f>AS597/AG597</f>
        <v>0.12041884816753927</v>
      </c>
      <c r="BR597" s="12">
        <f>AT597/AH597</f>
        <v>0.16417910447761194</v>
      </c>
      <c r="BS597" s="12">
        <f>AU597/AI597</f>
        <v>0.16417910447761194</v>
      </c>
      <c r="BT597" s="12"/>
      <c r="BU597" s="12">
        <f>AW597/Y597</f>
        <v>0.23918575063613232</v>
      </c>
      <c r="BV597" s="12">
        <f>AX597/Z597</f>
        <v>0.20979020979020979</v>
      </c>
      <c r="BW597" s="12">
        <f>AY597/AA597</f>
        <v>0.19664634146341464</v>
      </c>
      <c r="BX597" s="12">
        <f>AZ597/AB597</f>
        <v>0.16237113402061856</v>
      </c>
      <c r="BY597" s="12"/>
      <c r="BZ597" s="12">
        <f>BB597/AD597</f>
        <v>0.17964071856287425</v>
      </c>
      <c r="CA597" s="12">
        <f>BC597/AE597</f>
        <v>0.19642857142857142</v>
      </c>
      <c r="CB597" s="12">
        <f>BD597/AF597</f>
        <v>0.13095238095238096</v>
      </c>
      <c r="CC597" s="12">
        <f>BE597/AG597</f>
        <v>0.15183246073298429</v>
      </c>
      <c r="CD597" s="12">
        <f>BF597/AH597</f>
        <v>0.16417910447761194</v>
      </c>
      <c r="CE597" s="12">
        <f>BG597/AI597</f>
        <v>0.16417910447761194</v>
      </c>
      <c r="CF597" s="12"/>
      <c r="CG597" s="12">
        <v>26.66</v>
      </c>
      <c r="CH597" s="12">
        <v>25.15</v>
      </c>
      <c r="CI597" s="12">
        <v>15.54</v>
      </c>
      <c r="CJ597" s="12">
        <v>11.1</v>
      </c>
      <c r="CK597" s="12">
        <v>0</v>
      </c>
      <c r="CL597" s="12">
        <v>0</v>
      </c>
      <c r="CM597" s="12">
        <v>0</v>
      </c>
      <c r="CN597" s="12">
        <v>0</v>
      </c>
      <c r="CO597" s="12">
        <v>10.41</v>
      </c>
      <c r="CP597" s="12"/>
      <c r="CQ597" s="12"/>
      <c r="CR597" s="13">
        <v>149.04</v>
      </c>
      <c r="CS597" s="13">
        <v>106.71</v>
      </c>
      <c r="CT597" s="13">
        <v>52.96</v>
      </c>
      <c r="CU597" s="13"/>
      <c r="CV597" s="13">
        <v>54.29</v>
      </c>
      <c r="CW597" s="13">
        <v>52.96</v>
      </c>
      <c r="CX597" s="13">
        <v>62.51</v>
      </c>
      <c r="CY597" s="13">
        <v>87.36</v>
      </c>
      <c r="CZ597" s="14">
        <v>104.38</v>
      </c>
      <c r="DA597" s="14"/>
      <c r="DB597" s="14"/>
      <c r="DC597" s="27">
        <v>1897.4</v>
      </c>
      <c r="DD597" s="27">
        <v>1208.24</v>
      </c>
      <c r="DE597" s="27">
        <v>2418.5300000000002</v>
      </c>
      <c r="DF597" s="27"/>
      <c r="DG597" s="27">
        <v>1284.77</v>
      </c>
      <c r="DH597" s="27">
        <v>2340.7800000000002</v>
      </c>
      <c r="DI597" s="27">
        <v>2418.5300000000002</v>
      </c>
      <c r="DJ597" s="27">
        <v>2393.56</v>
      </c>
      <c r="DK597" s="27"/>
      <c r="DL597" s="27"/>
      <c r="DM597" s="27"/>
      <c r="DN597" s="31" t="s">
        <v>5174</v>
      </c>
      <c r="DO597" s="31" t="s">
        <v>5884</v>
      </c>
      <c r="DP597" s="32" t="e">
        <f>J597/DN597</f>
        <v>#VALUE!</v>
      </c>
      <c r="DQ597" s="32" t="e">
        <f>J597/DO597</f>
        <v>#VALUE!</v>
      </c>
    </row>
    <row r="598" spans="2:121" hidden="1" x14ac:dyDescent="0.3">
      <c r="B598">
        <v>2115</v>
      </c>
      <c r="C598" s="1" t="s">
        <v>4764</v>
      </c>
      <c r="D598" s="2" t="s">
        <v>4765</v>
      </c>
      <c r="E598" s="3" t="s">
        <v>2897</v>
      </c>
      <c r="F598" s="3" t="s">
        <v>2911</v>
      </c>
      <c r="G598" s="4" t="s">
        <v>2912</v>
      </c>
      <c r="H598" s="4"/>
      <c r="I598" s="4" t="s">
        <v>2888</v>
      </c>
      <c r="J598" s="15">
        <v>18950</v>
      </c>
      <c r="K598" s="7" t="s">
        <v>6505</v>
      </c>
      <c r="L598" s="15">
        <v>1999944</v>
      </c>
      <c r="M598" s="16">
        <f>J598*L598/100000000</f>
        <v>378.98938800000002</v>
      </c>
      <c r="N598" s="17">
        <v>0.64</v>
      </c>
      <c r="O598" s="18">
        <v>-11.114369501466276</v>
      </c>
      <c r="P598" s="18">
        <v>20.597826086956523</v>
      </c>
      <c r="Q598" s="18">
        <v>0.26500000000000001</v>
      </c>
      <c r="R598" s="18">
        <v>-1.3599999999999999</v>
      </c>
      <c r="S598" s="9">
        <f>AB598/AA598</f>
        <v>0.15212319178721417</v>
      </c>
      <c r="T598" s="9">
        <f>AI598/AE598</f>
        <v>0.73423423423423428</v>
      </c>
      <c r="U598" s="9">
        <f>AN598/AM598</f>
        <v>0.81818181818181823</v>
      </c>
      <c r="V598" s="9">
        <f>AU598/AQ598</f>
        <v>-0.75</v>
      </c>
      <c r="W598" s="9" t="e">
        <f>AZ598/AY598</f>
        <v>#VALUE!</v>
      </c>
      <c r="X598" s="9">
        <f>BG598/BC598</f>
        <v>-0.3125</v>
      </c>
      <c r="Y598" s="10">
        <v>2117</v>
      </c>
      <c r="Z598" s="10">
        <v>1705</v>
      </c>
      <c r="AA598" s="10">
        <v>2143</v>
      </c>
      <c r="AB598" s="10">
        <v>326</v>
      </c>
      <c r="AC598" s="21"/>
      <c r="AD598" s="10">
        <v>380</v>
      </c>
      <c r="AE598" s="10">
        <v>444</v>
      </c>
      <c r="AF598" s="10">
        <v>392</v>
      </c>
      <c r="AG598" s="24">
        <v>413</v>
      </c>
      <c r="AH598" s="10">
        <v>326</v>
      </c>
      <c r="AI598" s="5">
        <v>326</v>
      </c>
      <c r="AJ598" s="5">
        <v>444</v>
      </c>
      <c r="AK598" s="10">
        <v>110</v>
      </c>
      <c r="AL598" s="10">
        <v>-52</v>
      </c>
      <c r="AM598" s="10">
        <v>11</v>
      </c>
      <c r="AN598" s="10">
        <v>9</v>
      </c>
      <c r="AO598" s="10"/>
      <c r="AP598" s="11">
        <v>-10</v>
      </c>
      <c r="AQ598" s="11">
        <v>-12</v>
      </c>
      <c r="AR598" s="11">
        <v>-3</v>
      </c>
      <c r="AS598" s="11">
        <v>-15</v>
      </c>
      <c r="AT598" s="11">
        <v>9</v>
      </c>
      <c r="AU598" s="11">
        <v>9</v>
      </c>
      <c r="AV598" s="10">
        <v>-3</v>
      </c>
      <c r="AW598" s="10">
        <v>84</v>
      </c>
      <c r="AX598" s="10">
        <v>-72</v>
      </c>
      <c r="AY598" s="10" t="s">
        <v>2995</v>
      </c>
      <c r="AZ598" s="10">
        <v>5</v>
      </c>
      <c r="BA598" s="10"/>
      <c r="BB598" s="10">
        <v>-6</v>
      </c>
      <c r="BC598" s="10">
        <v>-16</v>
      </c>
      <c r="BD598" s="10">
        <v>-3</v>
      </c>
      <c r="BE598" s="10">
        <v>-20</v>
      </c>
      <c r="BF598" s="10">
        <v>5</v>
      </c>
      <c r="BG598" s="10">
        <v>5</v>
      </c>
      <c r="BH598" s="10">
        <v>-3</v>
      </c>
      <c r="BI598" s="12">
        <f>AK598/Y598</f>
        <v>5.1960321209258385E-2</v>
      </c>
      <c r="BJ598" s="12">
        <f>AL598/Z598</f>
        <v>-3.0498533724340176E-2</v>
      </c>
      <c r="BK598" s="12">
        <f>AM598/AA598</f>
        <v>5.1329911339244054E-3</v>
      </c>
      <c r="BL598" s="12">
        <f>AN598/AB598</f>
        <v>2.7607361963190184E-2</v>
      </c>
      <c r="BM598" s="12"/>
      <c r="BN598" s="12">
        <f>AP598/AD598</f>
        <v>-2.6315789473684209E-2</v>
      </c>
      <c r="BO598" s="12">
        <f>AQ598/AE598</f>
        <v>-2.7027027027027029E-2</v>
      </c>
      <c r="BP598" s="12">
        <f>AR598/AF598</f>
        <v>-7.6530612244897957E-3</v>
      </c>
      <c r="BQ598" s="12">
        <f>AS598/AG598</f>
        <v>-3.6319612590799029E-2</v>
      </c>
      <c r="BR598" s="12">
        <f>AT598/AH598</f>
        <v>2.7607361963190184E-2</v>
      </c>
      <c r="BS598" s="12">
        <f>AU598/AI598</f>
        <v>2.7607361963190184E-2</v>
      </c>
      <c r="BT598" s="12"/>
      <c r="BU598" s="12">
        <f>AW598/Y598</f>
        <v>3.9678790741615497E-2</v>
      </c>
      <c r="BV598" s="12">
        <f>AX598/Z598</f>
        <v>-4.2228739002932551E-2</v>
      </c>
      <c r="BW598" s="12" t="e">
        <f>AY598/AA598</f>
        <v>#VALUE!</v>
      </c>
      <c r="BX598" s="12">
        <f>AZ598/AB598</f>
        <v>1.5337423312883436E-2</v>
      </c>
      <c r="BY598" s="12"/>
      <c r="BZ598" s="12">
        <f>BB598/AD598</f>
        <v>-1.5789473684210527E-2</v>
      </c>
      <c r="CA598" s="12">
        <f>BC598/AE598</f>
        <v>-3.6036036036036036E-2</v>
      </c>
      <c r="CB598" s="12">
        <f>BD598/AF598</f>
        <v>-7.6530612244897957E-3</v>
      </c>
      <c r="CC598" s="12">
        <f>BE598/AG598</f>
        <v>-4.8426150121065374E-2</v>
      </c>
      <c r="CD598" s="12">
        <f>BF598/AH598</f>
        <v>1.5337423312883436E-2</v>
      </c>
      <c r="CE598" s="12">
        <f>BG598/AI598</f>
        <v>1.5337423312883436E-2</v>
      </c>
      <c r="CF598" s="12"/>
      <c r="CG598" s="12">
        <v>0</v>
      </c>
      <c r="CH598" s="12">
        <v>-5.42</v>
      </c>
      <c r="CI598" s="12">
        <v>0.03</v>
      </c>
      <c r="CJ598" s="12">
        <v>0</v>
      </c>
      <c r="CK598" s="12">
        <v>-1.08</v>
      </c>
      <c r="CL598" s="12">
        <v>0.03</v>
      </c>
      <c r="CM598" s="12">
        <v>0.73</v>
      </c>
      <c r="CN598" s="12">
        <v>-3.53</v>
      </c>
      <c r="CO598" s="12">
        <v>-2.67</v>
      </c>
      <c r="CP598" s="12"/>
      <c r="CQ598" s="12"/>
      <c r="CR598" s="13">
        <v>80.239999999999995</v>
      </c>
      <c r="CS598" s="13">
        <v>81.47</v>
      </c>
      <c r="CT598" s="13">
        <v>83.55</v>
      </c>
      <c r="CU598" s="13"/>
      <c r="CV598" s="13">
        <v>80.86</v>
      </c>
      <c r="CW598" s="13">
        <v>83.55</v>
      </c>
      <c r="CX598" s="13">
        <v>91.61</v>
      </c>
      <c r="CY598" s="13">
        <v>91.72</v>
      </c>
      <c r="CZ598" s="14">
        <v>89.18</v>
      </c>
      <c r="DA598" s="14"/>
      <c r="DB598" s="14"/>
      <c r="DC598" s="27">
        <v>1255.55</v>
      </c>
      <c r="DD598" s="27">
        <v>1174.02</v>
      </c>
      <c r="DE598" s="27">
        <v>1171.1199999999999</v>
      </c>
      <c r="DF598" s="27"/>
      <c r="DG598" s="27">
        <v>1190.76</v>
      </c>
      <c r="DH598" s="27">
        <v>1185.26</v>
      </c>
      <c r="DI598" s="27">
        <v>1171.1199999999999</v>
      </c>
      <c r="DJ598" s="27">
        <v>1165.98</v>
      </c>
      <c r="DK598" s="27"/>
      <c r="DL598" s="27"/>
      <c r="DM598" s="27"/>
      <c r="DN598" s="31" t="s">
        <v>5174</v>
      </c>
      <c r="DO598" s="31" t="s">
        <v>7325</v>
      </c>
      <c r="DP598" s="32" t="e">
        <f>J598/DN598</f>
        <v>#VALUE!</v>
      </c>
      <c r="DQ598" s="32" t="e">
        <f>J598/DO598</f>
        <v>#VALUE!</v>
      </c>
    </row>
    <row r="599" spans="2:121" hidden="1" x14ac:dyDescent="0.3">
      <c r="B599">
        <v>825</v>
      </c>
      <c r="C599" s="1" t="s">
        <v>2645</v>
      </c>
      <c r="D599" s="2" t="s">
        <v>1288</v>
      </c>
      <c r="E599" s="3" t="s">
        <v>2897</v>
      </c>
      <c r="F599" s="3" t="s">
        <v>2905</v>
      </c>
      <c r="G599" s="4" t="s">
        <v>2837</v>
      </c>
      <c r="H599" s="4"/>
      <c r="I599" s="4" t="s">
        <v>2837</v>
      </c>
      <c r="J599" s="15">
        <v>7250</v>
      </c>
      <c r="K599" s="7" t="s">
        <v>8188</v>
      </c>
      <c r="L599" s="15">
        <v>27028437</v>
      </c>
      <c r="M599" s="16">
        <f>J599*L599/100000000</f>
        <v>1959.5616825</v>
      </c>
      <c r="N599" s="17">
        <v>7.84</v>
      </c>
      <c r="O599" s="18">
        <v>-2.1843928894245255</v>
      </c>
      <c r="P599" s="18">
        <v>20.59659090909091</v>
      </c>
      <c r="Q599" s="18">
        <v>0.16499999999999998</v>
      </c>
      <c r="R599" s="18">
        <v>-11.725</v>
      </c>
      <c r="S599" s="9">
        <f>AB599/AA599</f>
        <v>0.27053824362606232</v>
      </c>
      <c r="T599" s="9">
        <f>AI599/AE599</f>
        <v>1.137872340425532</v>
      </c>
      <c r="U599" s="9">
        <f>AN599/AM599</f>
        <v>1.3105022831050228</v>
      </c>
      <c r="V599" s="9">
        <f>AU599/AQ599</f>
        <v>13.666666666666666</v>
      </c>
      <c r="W599" s="9">
        <f>AZ599/AY599</f>
        <v>-7.6604554865424432E-2</v>
      </c>
      <c r="X599" s="9">
        <f>BG599/BC599</f>
        <v>-0.28030303030303028</v>
      </c>
      <c r="Y599" s="10">
        <v>20075</v>
      </c>
      <c r="Z599" s="10">
        <v>18508</v>
      </c>
      <c r="AA599" s="10">
        <v>19768</v>
      </c>
      <c r="AB599" s="10">
        <v>5348</v>
      </c>
      <c r="AC599" s="21"/>
      <c r="AD599" s="10">
        <v>5327</v>
      </c>
      <c r="AE599" s="10">
        <v>4700</v>
      </c>
      <c r="AF599" s="10">
        <v>5609</v>
      </c>
      <c r="AG599" s="24">
        <v>4476</v>
      </c>
      <c r="AH599" s="10">
        <v>3528</v>
      </c>
      <c r="AI599" s="5">
        <v>5348</v>
      </c>
      <c r="AJ599" s="5">
        <v>5609</v>
      </c>
      <c r="AK599" s="10">
        <v>-122</v>
      </c>
      <c r="AL599" s="10">
        <v>120</v>
      </c>
      <c r="AM599" s="10">
        <v>219</v>
      </c>
      <c r="AN599" s="10">
        <v>287</v>
      </c>
      <c r="AO599" s="10"/>
      <c r="AP599" s="11">
        <v>100</v>
      </c>
      <c r="AQ599" s="11">
        <v>21</v>
      </c>
      <c r="AR599" s="11">
        <v>149</v>
      </c>
      <c r="AS599" s="11">
        <v>-103</v>
      </c>
      <c r="AT599" s="11">
        <v>-117</v>
      </c>
      <c r="AU599" s="11">
        <v>287</v>
      </c>
      <c r="AV599" s="10">
        <v>149</v>
      </c>
      <c r="AW599" s="10">
        <v>304</v>
      </c>
      <c r="AX599" s="10">
        <v>-81</v>
      </c>
      <c r="AY599" s="10">
        <v>-483</v>
      </c>
      <c r="AZ599" s="10">
        <v>37</v>
      </c>
      <c r="BA599" s="10"/>
      <c r="BB599" s="10">
        <v>119</v>
      </c>
      <c r="BC599" s="10">
        <v>-132</v>
      </c>
      <c r="BD599" s="10">
        <v>-397</v>
      </c>
      <c r="BE599" s="10">
        <v>-212</v>
      </c>
      <c r="BF599" s="10">
        <v>-325</v>
      </c>
      <c r="BG599" s="10">
        <v>37</v>
      </c>
      <c r="BH599" s="10">
        <v>-397</v>
      </c>
      <c r="BI599" s="12">
        <f>AK599/Y599</f>
        <v>-6.0772104607721049E-3</v>
      </c>
      <c r="BJ599" s="12">
        <f>AL599/Z599</f>
        <v>6.4836827317916578E-3</v>
      </c>
      <c r="BK599" s="12">
        <f>AM599/AA599</f>
        <v>1.1078510724403075E-2</v>
      </c>
      <c r="BL599" s="12">
        <f>AN599/AB599</f>
        <v>5.3664921465968587E-2</v>
      </c>
      <c r="BM599" s="12"/>
      <c r="BN599" s="12">
        <f>AP599/AD599</f>
        <v>1.8772292096865026E-2</v>
      </c>
      <c r="BO599" s="12">
        <f>AQ599/AE599</f>
        <v>4.4680851063829789E-3</v>
      </c>
      <c r="BP599" s="12">
        <f>AR599/AF599</f>
        <v>2.6564449991085756E-2</v>
      </c>
      <c r="BQ599" s="12">
        <f>AS599/AG599</f>
        <v>-2.3011617515638964E-2</v>
      </c>
      <c r="BR599" s="12">
        <f>AT599/AH599</f>
        <v>-3.3163265306122451E-2</v>
      </c>
      <c r="BS599" s="12">
        <f>AU599/AI599</f>
        <v>5.3664921465968587E-2</v>
      </c>
      <c r="BT599" s="12"/>
      <c r="BU599" s="12">
        <f>AW599/Y599</f>
        <v>1.5143212951432129E-2</v>
      </c>
      <c r="BV599" s="12">
        <f>AX599/Z599</f>
        <v>-4.3764858439593688E-3</v>
      </c>
      <c r="BW599" s="12">
        <f>AY599/AA599</f>
        <v>-2.4433427762039661E-2</v>
      </c>
      <c r="BX599" s="12">
        <f>AZ599/AB599</f>
        <v>6.9184741959611067E-3</v>
      </c>
      <c r="BY599" s="12"/>
      <c r="BZ599" s="12">
        <f>BB599/AD599</f>
        <v>2.2339027595269383E-2</v>
      </c>
      <c r="CA599" s="12">
        <f>BC599/AE599</f>
        <v>-2.8085106382978724E-2</v>
      </c>
      <c r="CB599" s="12">
        <f>BD599/AF599</f>
        <v>-7.0779105009805665E-2</v>
      </c>
      <c r="CC599" s="12">
        <f>BE599/AG599</f>
        <v>-4.736371760500447E-2</v>
      </c>
      <c r="CD599" s="12">
        <f>BF599/AH599</f>
        <v>-9.2120181405895687E-2</v>
      </c>
      <c r="CE599" s="12">
        <f>BG599/AI599</f>
        <v>6.9184741959611067E-3</v>
      </c>
      <c r="CF599" s="12"/>
      <c r="CG599" s="12">
        <v>5.12</v>
      </c>
      <c r="CH599" s="12">
        <v>-1</v>
      </c>
      <c r="CI599" s="12">
        <v>-7.35</v>
      </c>
      <c r="CJ599" s="12">
        <v>0</v>
      </c>
      <c r="CK599" s="12">
        <v>-1</v>
      </c>
      <c r="CL599" s="12">
        <v>-1</v>
      </c>
      <c r="CM599" s="12">
        <v>-7.35</v>
      </c>
      <c r="CN599" s="12">
        <v>-9.44</v>
      </c>
      <c r="CO599" s="12">
        <v>-16.149999999999999</v>
      </c>
      <c r="CP599" s="12"/>
      <c r="CQ599" s="12"/>
      <c r="CR599" s="13">
        <v>162.36000000000001</v>
      </c>
      <c r="CS599" s="13">
        <v>154.44999999999999</v>
      </c>
      <c r="CT599" s="13">
        <v>192.88</v>
      </c>
      <c r="CU599" s="13"/>
      <c r="CV599" s="13">
        <v>164</v>
      </c>
      <c r="CW599" s="13">
        <v>171.14</v>
      </c>
      <c r="CX599" s="13">
        <v>192.88</v>
      </c>
      <c r="CY599" s="13">
        <v>193.2</v>
      </c>
      <c r="CZ599" s="14">
        <v>187.04</v>
      </c>
      <c r="DA599" s="14"/>
      <c r="DB599" s="14"/>
      <c r="DC599" s="27">
        <v>4837.96</v>
      </c>
      <c r="DD599" s="27">
        <v>4727.21</v>
      </c>
      <c r="DE599" s="27">
        <v>4347.2700000000004</v>
      </c>
      <c r="DF599" s="27"/>
      <c r="DG599" s="27">
        <v>4747.87</v>
      </c>
      <c r="DH599" s="27">
        <v>4663.4799999999996</v>
      </c>
      <c r="DI599" s="27">
        <v>4347.2700000000004</v>
      </c>
      <c r="DJ599" s="27">
        <v>4174.8100000000004</v>
      </c>
      <c r="DK599" s="27"/>
      <c r="DL599" s="27"/>
      <c r="DM599" s="27"/>
      <c r="DN599" s="31" t="s">
        <v>5174</v>
      </c>
      <c r="DO599" s="31" t="s">
        <v>6067</v>
      </c>
      <c r="DP599" s="32" t="e">
        <f>J599/DN599</f>
        <v>#VALUE!</v>
      </c>
      <c r="DQ599" s="32" t="e">
        <f>J599/DO599</f>
        <v>#VALUE!</v>
      </c>
    </row>
    <row r="600" spans="2:121" x14ac:dyDescent="0.3">
      <c r="B600">
        <v>208</v>
      </c>
      <c r="C600" s="1" t="s">
        <v>1579</v>
      </c>
      <c r="D600" s="2" t="s">
        <v>222</v>
      </c>
      <c r="E600" s="3" t="s">
        <v>2921</v>
      </c>
      <c r="F600" s="3" t="s">
        <v>2900</v>
      </c>
      <c r="G600" s="4" t="s">
        <v>2900</v>
      </c>
      <c r="H600" s="4"/>
      <c r="I600" s="4" t="s">
        <v>2842</v>
      </c>
      <c r="J600" s="15">
        <v>28200</v>
      </c>
      <c r="K600" s="7" t="s">
        <v>7694</v>
      </c>
      <c r="L600" s="15">
        <v>44460000</v>
      </c>
      <c r="M600" s="16">
        <f>J600*L600/100000000</f>
        <v>12537.72</v>
      </c>
      <c r="N600" s="17">
        <v>23.31</v>
      </c>
      <c r="O600" s="18">
        <v>18.13</v>
      </c>
      <c r="P600" s="18">
        <v>18.75</v>
      </c>
      <c r="Q600" s="18">
        <v>2.96</v>
      </c>
      <c r="R600" s="18">
        <v>17.55</v>
      </c>
      <c r="S600" s="9">
        <f>AB600/AA600</f>
        <v>1.1700186605846983</v>
      </c>
      <c r="T600" s="9">
        <f>AI600/AE600</f>
        <v>1.1961102106969206</v>
      </c>
      <c r="U600" s="9">
        <f>AN600/AM600</f>
        <v>1.2784256559766765</v>
      </c>
      <c r="V600" s="9">
        <f>AU600/AQ600</f>
        <v>1.3977900552486189</v>
      </c>
      <c r="W600" s="9">
        <f>AZ600/AY600</f>
        <v>1.2013536379018612</v>
      </c>
      <c r="X600" s="9">
        <f>BG600/BC600</f>
        <v>1.1329113924050633</v>
      </c>
      <c r="Y600" s="10">
        <v>3548</v>
      </c>
      <c r="Z600" s="10">
        <v>4008</v>
      </c>
      <c r="AA600" s="10">
        <v>4823</v>
      </c>
      <c r="AB600" s="10">
        <v>5643</v>
      </c>
      <c r="AC600" s="21"/>
      <c r="AD600" s="10">
        <v>1207</v>
      </c>
      <c r="AE600" s="10">
        <v>1234</v>
      </c>
      <c r="AF600" s="10">
        <v>1277</v>
      </c>
      <c r="AG600" s="24">
        <v>1306</v>
      </c>
      <c r="AH600" s="10">
        <v>1388</v>
      </c>
      <c r="AI600" s="5">
        <v>1476</v>
      </c>
      <c r="AJ600" s="5">
        <v>1498</v>
      </c>
      <c r="AK600" s="10">
        <v>501</v>
      </c>
      <c r="AL600" s="10">
        <v>551</v>
      </c>
      <c r="AM600" s="10">
        <v>686</v>
      </c>
      <c r="AN600" s="10">
        <v>877</v>
      </c>
      <c r="AO600" s="10"/>
      <c r="AP600" s="11">
        <v>150</v>
      </c>
      <c r="AQ600" s="11">
        <v>181</v>
      </c>
      <c r="AR600" s="11">
        <v>210</v>
      </c>
      <c r="AS600" s="11">
        <v>193</v>
      </c>
      <c r="AT600" s="11">
        <v>182</v>
      </c>
      <c r="AU600" s="11">
        <v>253</v>
      </c>
      <c r="AV600" s="10">
        <v>245</v>
      </c>
      <c r="AW600" s="10">
        <v>409</v>
      </c>
      <c r="AX600" s="10">
        <v>494</v>
      </c>
      <c r="AY600" s="10">
        <v>591</v>
      </c>
      <c r="AZ600" s="10">
        <v>710</v>
      </c>
      <c r="BA600" s="10"/>
      <c r="BB600" s="10">
        <v>129</v>
      </c>
      <c r="BC600" s="10">
        <v>158</v>
      </c>
      <c r="BD600" s="10">
        <v>171</v>
      </c>
      <c r="BE600" s="10">
        <v>171</v>
      </c>
      <c r="BF600" s="10">
        <v>141</v>
      </c>
      <c r="BG600" s="10">
        <v>179</v>
      </c>
      <c r="BH600" s="10">
        <v>203</v>
      </c>
      <c r="BI600" s="12">
        <f>AK600/Y600</f>
        <v>0.14120631341600903</v>
      </c>
      <c r="BJ600" s="12">
        <f>AL600/Z600</f>
        <v>0.1374750499001996</v>
      </c>
      <c r="BK600" s="12">
        <f>AM600/AA600</f>
        <v>0.14223512336719885</v>
      </c>
      <c r="BL600" s="12">
        <f>AN600/AB600</f>
        <v>0.15541378699273437</v>
      </c>
      <c r="BM600" s="12"/>
      <c r="BN600" s="12">
        <f>AP600/AD600</f>
        <v>0.12427506213753108</v>
      </c>
      <c r="BO600" s="12">
        <f>AQ600/AE600</f>
        <v>0.14667747163695299</v>
      </c>
      <c r="BP600" s="12">
        <f>AR600/AF600</f>
        <v>0.1644479248238058</v>
      </c>
      <c r="BQ600" s="12">
        <f>AS600/AG600</f>
        <v>0.14777947932618682</v>
      </c>
      <c r="BR600" s="12">
        <f>AT600/AH600</f>
        <v>0.13112391930835735</v>
      </c>
      <c r="BS600" s="12">
        <f>AU600/AI600</f>
        <v>0.17140921409214091</v>
      </c>
      <c r="BT600" s="12"/>
      <c r="BU600" s="12">
        <f>AW600/Y600</f>
        <v>0.11527621195039459</v>
      </c>
      <c r="BV600" s="12">
        <f>AX600/Z600</f>
        <v>0.12325349301397205</v>
      </c>
      <c r="BW600" s="12">
        <f>AY600/AA600</f>
        <v>0.1225378395189716</v>
      </c>
      <c r="BX600" s="12">
        <f>AZ600/AB600</f>
        <v>0.12581959950381003</v>
      </c>
      <c r="BY600" s="12"/>
      <c r="BZ600" s="12">
        <f>BB600/AD600</f>
        <v>0.10687655343827672</v>
      </c>
      <c r="CA600" s="12">
        <f>BC600/AE600</f>
        <v>0.1280388978930308</v>
      </c>
      <c r="CB600" s="12">
        <f>BD600/AF600</f>
        <v>0.13390759592795615</v>
      </c>
      <c r="CC600" s="12">
        <f>BE600/AG600</f>
        <v>0.13093415007656967</v>
      </c>
      <c r="CD600" s="12">
        <f>BF600/AH600</f>
        <v>0.10158501440922191</v>
      </c>
      <c r="CE600" s="12">
        <f>BG600/AI600</f>
        <v>0.12127371273712736</v>
      </c>
      <c r="CF600" s="12"/>
      <c r="CG600" s="12">
        <v>15.8</v>
      </c>
      <c r="CH600" s="12">
        <v>16.27</v>
      </c>
      <c r="CI600" s="12">
        <v>16.66</v>
      </c>
      <c r="CJ600" s="12">
        <v>17.11</v>
      </c>
      <c r="CK600" s="12">
        <v>16.559999999999999</v>
      </c>
      <c r="CL600" s="12">
        <v>16.579999999999998</v>
      </c>
      <c r="CM600" s="12">
        <v>16.66</v>
      </c>
      <c r="CN600" s="12">
        <v>17.420000000000002</v>
      </c>
      <c r="CO600" s="12">
        <v>17.14</v>
      </c>
      <c r="CP600" s="12"/>
      <c r="CQ600" s="12"/>
      <c r="CR600" s="13">
        <v>33.56</v>
      </c>
      <c r="CS600" s="13">
        <v>44.82</v>
      </c>
      <c r="CT600" s="13">
        <v>41.24</v>
      </c>
      <c r="CU600" s="13"/>
      <c r="CV600" s="13">
        <v>46.44</v>
      </c>
      <c r="CW600" s="13">
        <v>46.13</v>
      </c>
      <c r="CX600" s="13">
        <v>41.24</v>
      </c>
      <c r="CY600" s="13">
        <v>44.76</v>
      </c>
      <c r="CZ600" s="14">
        <v>52.23</v>
      </c>
      <c r="DA600" s="14"/>
      <c r="DB600" s="14"/>
      <c r="DC600" s="27">
        <v>1098.1300000000001</v>
      </c>
      <c r="DD600" s="27">
        <v>1294.1600000000001</v>
      </c>
      <c r="DE600" s="27">
        <v>1514.59</v>
      </c>
      <c r="DF600" s="27"/>
      <c r="DG600" s="27">
        <v>1381.89</v>
      </c>
      <c r="DH600" s="27">
        <v>1448.08</v>
      </c>
      <c r="DI600" s="27">
        <v>1514.59</v>
      </c>
      <c r="DJ600" s="27">
        <v>1555.56</v>
      </c>
      <c r="DK600" s="27"/>
      <c r="DL600" s="27"/>
      <c r="DM600" s="27"/>
      <c r="DN600" s="31" t="s">
        <v>5174</v>
      </c>
      <c r="DO600" s="31" t="s">
        <v>5380</v>
      </c>
      <c r="DP600" s="32" t="e">
        <f>J600/DN600</f>
        <v>#VALUE!</v>
      </c>
      <c r="DQ600" s="32" t="e">
        <f>J600/DO600</f>
        <v>#VALUE!</v>
      </c>
    </row>
    <row r="601" spans="2:121" hidden="1" x14ac:dyDescent="0.3">
      <c r="B601">
        <v>1236</v>
      </c>
      <c r="C601" s="1" t="s">
        <v>3564</v>
      </c>
      <c r="D601" s="2" t="s">
        <v>3565</v>
      </c>
      <c r="E601" s="3" t="s">
        <v>2921</v>
      </c>
      <c r="F601" s="3" t="s">
        <v>2947</v>
      </c>
      <c r="G601" s="4" t="s">
        <v>2985</v>
      </c>
      <c r="H601" s="4"/>
      <c r="I601" s="4" t="s">
        <v>3036</v>
      </c>
      <c r="J601" s="15">
        <v>14150</v>
      </c>
      <c r="K601" s="7" t="s">
        <v>8496</v>
      </c>
      <c r="L601" s="15">
        <v>8895755</v>
      </c>
      <c r="M601" s="16">
        <f>J601*L601/100000000</f>
        <v>1258.7493325</v>
      </c>
      <c r="N601" s="17">
        <v>1.75</v>
      </c>
      <c r="O601" s="18">
        <v>-6.2472406181015456</v>
      </c>
      <c r="P601" s="18">
        <v>20.566860465116278</v>
      </c>
      <c r="Q601" s="18">
        <v>0.67499999999999993</v>
      </c>
      <c r="R601" s="18">
        <v>-4.6050000000000004</v>
      </c>
      <c r="S601" s="9">
        <f>AB601/AA601</f>
        <v>0.19852941176470587</v>
      </c>
      <c r="T601" s="9">
        <f>AI601/AE601</f>
        <v>0.67640918580375786</v>
      </c>
      <c r="U601" s="9">
        <f>AN601/AM601</f>
        <v>0.21052631578947367</v>
      </c>
      <c r="V601" s="9">
        <f>AU601/AQ601</f>
        <v>0.34482758620689657</v>
      </c>
      <c r="W601" s="9">
        <f>AZ601/AY601</f>
        <v>0.13513513513513514</v>
      </c>
      <c r="X601" s="9">
        <f>BG601/BC601</f>
        <v>0.24590163934426229</v>
      </c>
      <c r="Y601" s="10">
        <v>1437</v>
      </c>
      <c r="Z601" s="10">
        <v>1094</v>
      </c>
      <c r="AA601" s="10">
        <v>1632</v>
      </c>
      <c r="AB601" s="10">
        <v>324</v>
      </c>
      <c r="AC601" s="21"/>
      <c r="AD601" s="10">
        <v>415</v>
      </c>
      <c r="AE601" s="10">
        <v>479</v>
      </c>
      <c r="AF601" s="10">
        <v>427</v>
      </c>
      <c r="AG601" s="24">
        <v>328</v>
      </c>
      <c r="AH601" s="10">
        <v>319</v>
      </c>
      <c r="AI601" s="5">
        <v>324</v>
      </c>
      <c r="AJ601" s="5">
        <v>427</v>
      </c>
      <c r="AK601" s="10">
        <v>195</v>
      </c>
      <c r="AL601" s="10">
        <v>113</v>
      </c>
      <c r="AM601" s="10">
        <v>95</v>
      </c>
      <c r="AN601" s="10">
        <v>20</v>
      </c>
      <c r="AO601" s="10"/>
      <c r="AP601" s="11">
        <v>150</v>
      </c>
      <c r="AQ601" s="11">
        <v>58</v>
      </c>
      <c r="AR601" s="11">
        <v>-191</v>
      </c>
      <c r="AS601" s="11">
        <v>-69</v>
      </c>
      <c r="AT601" s="11">
        <v>4</v>
      </c>
      <c r="AU601" s="11">
        <v>20</v>
      </c>
      <c r="AV601" s="10">
        <v>-191</v>
      </c>
      <c r="AW601" s="10">
        <v>95</v>
      </c>
      <c r="AX601" s="10">
        <v>66</v>
      </c>
      <c r="AY601" s="10">
        <v>111</v>
      </c>
      <c r="AZ601" s="10">
        <v>15</v>
      </c>
      <c r="BA601" s="10"/>
      <c r="BB601" s="10">
        <v>138</v>
      </c>
      <c r="BC601" s="10">
        <v>61</v>
      </c>
      <c r="BD601" s="10">
        <v>-170</v>
      </c>
      <c r="BE601" s="10">
        <v>-26</v>
      </c>
      <c r="BF601" s="10">
        <v>-21</v>
      </c>
      <c r="BG601" s="10">
        <v>15</v>
      </c>
      <c r="BH601" s="10">
        <v>-170</v>
      </c>
      <c r="BI601" s="12">
        <f>AK601/Y601</f>
        <v>0.13569937369519833</v>
      </c>
      <c r="BJ601" s="12">
        <f>AL601/Z601</f>
        <v>0.10329067641681901</v>
      </c>
      <c r="BK601" s="12">
        <f>AM601/AA601</f>
        <v>5.8210784313725492E-2</v>
      </c>
      <c r="BL601" s="12">
        <f>AN601/AB601</f>
        <v>6.1728395061728392E-2</v>
      </c>
      <c r="BM601" s="12"/>
      <c r="BN601" s="12">
        <f>AP601/AD601</f>
        <v>0.36144578313253012</v>
      </c>
      <c r="BO601" s="12">
        <f>AQ601/AE601</f>
        <v>0.12108559498956159</v>
      </c>
      <c r="BP601" s="12">
        <f>AR601/AF601</f>
        <v>-0.44730679156908665</v>
      </c>
      <c r="BQ601" s="12">
        <f>AS601/AG601</f>
        <v>-0.21036585365853658</v>
      </c>
      <c r="BR601" s="12">
        <f>AT601/AH601</f>
        <v>1.2539184952978056E-2</v>
      </c>
      <c r="BS601" s="12">
        <f>AU601/AI601</f>
        <v>6.1728395061728392E-2</v>
      </c>
      <c r="BT601" s="12"/>
      <c r="BU601" s="12">
        <f>AW601/Y601</f>
        <v>6.6109951287404309E-2</v>
      </c>
      <c r="BV601" s="12">
        <f>AX601/Z601</f>
        <v>6.0329067641681902E-2</v>
      </c>
      <c r="BW601" s="12">
        <f>AY601/AA601</f>
        <v>6.8014705882352935E-2</v>
      </c>
      <c r="BX601" s="12">
        <f>AZ601/AB601</f>
        <v>4.6296296296296294E-2</v>
      </c>
      <c r="BY601" s="12"/>
      <c r="BZ601" s="12">
        <f>BB601/AD601</f>
        <v>0.3325301204819277</v>
      </c>
      <c r="CA601" s="12">
        <f>BC601/AE601</f>
        <v>0.12734864300626306</v>
      </c>
      <c r="CB601" s="12">
        <f>BD601/AF601</f>
        <v>-0.39812646370023419</v>
      </c>
      <c r="CC601" s="12">
        <f>BE601/AG601</f>
        <v>-7.926829268292683E-2</v>
      </c>
      <c r="CD601" s="12">
        <f>BF601/AH601</f>
        <v>-6.5830721003134793E-2</v>
      </c>
      <c r="CE601" s="12">
        <f>BG601/AI601</f>
        <v>4.6296296296296294E-2</v>
      </c>
      <c r="CF601" s="12"/>
      <c r="CG601" s="12">
        <v>8.4600000000000009</v>
      </c>
      <c r="CH601" s="12">
        <v>5.74</v>
      </c>
      <c r="CI601" s="12">
        <v>9.16</v>
      </c>
      <c r="CJ601" s="12">
        <v>0</v>
      </c>
      <c r="CK601" s="12">
        <v>15.16</v>
      </c>
      <c r="CL601" s="12">
        <v>19.64</v>
      </c>
      <c r="CM601" s="12">
        <v>9.16</v>
      </c>
      <c r="CN601" s="12">
        <v>0.27</v>
      </c>
      <c r="CO601" s="12">
        <v>-12.25</v>
      </c>
      <c r="CP601" s="12"/>
      <c r="CQ601" s="12"/>
      <c r="CR601" s="13">
        <v>76.22</v>
      </c>
      <c r="CS601" s="13">
        <v>66.489999999999995</v>
      </c>
      <c r="CT601" s="13">
        <v>98.07</v>
      </c>
      <c r="CU601" s="13"/>
      <c r="CV601" s="13">
        <v>60.4</v>
      </c>
      <c r="CW601" s="13">
        <v>65.209999999999994</v>
      </c>
      <c r="CX601" s="13">
        <v>98.07</v>
      </c>
      <c r="CY601" s="13">
        <v>115.73</v>
      </c>
      <c r="CZ601" s="14">
        <v>138.46</v>
      </c>
      <c r="DA601" s="14"/>
      <c r="DB601" s="14"/>
      <c r="DC601" s="27">
        <v>2726.41</v>
      </c>
      <c r="DD601" s="27">
        <v>2850.82</v>
      </c>
      <c r="DE601" s="27">
        <v>3068.93</v>
      </c>
      <c r="DF601" s="27"/>
      <c r="DG601" s="27">
        <v>3312.74</v>
      </c>
      <c r="DH601" s="27">
        <v>3447.47</v>
      </c>
      <c r="DI601" s="27">
        <v>3068.93</v>
      </c>
      <c r="DJ601" s="27">
        <v>2974.5</v>
      </c>
      <c r="DK601" s="27"/>
      <c r="DL601" s="27"/>
      <c r="DM601" s="27"/>
      <c r="DN601" s="31" t="s">
        <v>5174</v>
      </c>
      <c r="DO601" s="31" t="s">
        <v>6540</v>
      </c>
      <c r="DP601" s="32" t="e">
        <f>J601/DN601</f>
        <v>#VALUE!</v>
      </c>
      <c r="DQ601" s="32" t="e">
        <f>J601/DO601</f>
        <v>#VALUE!</v>
      </c>
    </row>
    <row r="602" spans="2:121" x14ac:dyDescent="0.3">
      <c r="B602">
        <v>1329</v>
      </c>
      <c r="C602" s="1" t="s">
        <v>3240</v>
      </c>
      <c r="D602" s="2" t="s">
        <v>3241</v>
      </c>
      <c r="E602" s="3" t="s">
        <v>2921</v>
      </c>
      <c r="F602" s="3" t="s">
        <v>2926</v>
      </c>
      <c r="G602" s="4" t="s">
        <v>3242</v>
      </c>
      <c r="H602" s="4"/>
      <c r="I602" s="4" t="s">
        <v>2809</v>
      </c>
      <c r="J602" s="15">
        <v>9870</v>
      </c>
      <c r="K602" s="7" t="s">
        <v>8572</v>
      </c>
      <c r="L602" s="15">
        <v>11610994</v>
      </c>
      <c r="M602" s="16">
        <f>J602*L602/100000000</f>
        <v>1146.0051077999999</v>
      </c>
      <c r="N602" s="17">
        <v>1.28</v>
      </c>
      <c r="O602" s="18">
        <v>17.848101265822784</v>
      </c>
      <c r="P602" s="18">
        <v>7.6630434782608692</v>
      </c>
      <c r="Q602" s="18">
        <v>1.06</v>
      </c>
      <c r="R602" s="18">
        <v>11.807500000000001</v>
      </c>
      <c r="S602" s="9">
        <f>AB602/AA602</f>
        <v>0.31791907514450868</v>
      </c>
      <c r="T602" s="9">
        <f>AI602/AE602</f>
        <v>1.1956521739130435</v>
      </c>
      <c r="U602" s="9">
        <f>AN602/AM602</f>
        <v>1</v>
      </c>
      <c r="V602" s="9">
        <f>AU602/AQ602</f>
        <v>0.45454545454545453</v>
      </c>
      <c r="W602" s="9">
        <f>AZ602/AY602</f>
        <v>0.54929577464788737</v>
      </c>
      <c r="X602" s="9">
        <f>BG602/BC602</f>
        <v>1.1142857142857143</v>
      </c>
      <c r="Y602" s="10">
        <v>317</v>
      </c>
      <c r="Z602" s="10">
        <v>220</v>
      </c>
      <c r="AA602" s="10">
        <v>173</v>
      </c>
      <c r="AB602" s="10">
        <v>55</v>
      </c>
      <c r="AC602" s="21"/>
      <c r="AD602" s="10">
        <v>39</v>
      </c>
      <c r="AE602" s="10">
        <v>46</v>
      </c>
      <c r="AF602" s="10">
        <v>35</v>
      </c>
      <c r="AG602" s="24">
        <v>37</v>
      </c>
      <c r="AH602" s="10">
        <v>39</v>
      </c>
      <c r="AI602" s="5">
        <v>55</v>
      </c>
      <c r="AJ602" s="5">
        <v>35</v>
      </c>
      <c r="AK602" s="10">
        <v>-75</v>
      </c>
      <c r="AL602" s="10">
        <v>20</v>
      </c>
      <c r="AM602" s="10">
        <v>10</v>
      </c>
      <c r="AN602" s="10">
        <v>10</v>
      </c>
      <c r="AO602" s="10"/>
      <c r="AP602" s="11">
        <v>-5</v>
      </c>
      <c r="AQ602" s="11">
        <v>22</v>
      </c>
      <c r="AR602" s="11">
        <v>-22</v>
      </c>
      <c r="AS602" s="11">
        <v>19</v>
      </c>
      <c r="AT602" s="11">
        <v>-16</v>
      </c>
      <c r="AU602" s="11">
        <v>10</v>
      </c>
      <c r="AV602" s="10">
        <v>-22</v>
      </c>
      <c r="AW602" s="10">
        <v>-219</v>
      </c>
      <c r="AX602" s="10">
        <v>-29</v>
      </c>
      <c r="AY602" s="10">
        <v>71</v>
      </c>
      <c r="AZ602" s="10">
        <v>39</v>
      </c>
      <c r="BA602" s="10"/>
      <c r="BB602" s="10">
        <v>21</v>
      </c>
      <c r="BC602" s="10">
        <v>35</v>
      </c>
      <c r="BD602" s="10">
        <v>16</v>
      </c>
      <c r="BE602" s="10">
        <v>21</v>
      </c>
      <c r="BF602" s="10">
        <v>-11</v>
      </c>
      <c r="BG602" s="10">
        <v>39</v>
      </c>
      <c r="BH602" s="10">
        <v>16</v>
      </c>
      <c r="BI602" s="12">
        <f>AK602/Y602</f>
        <v>-0.23659305993690852</v>
      </c>
      <c r="BJ602" s="12">
        <f>AL602/Z602</f>
        <v>9.0909090909090912E-2</v>
      </c>
      <c r="BK602" s="12">
        <f>AM602/AA602</f>
        <v>5.7803468208092484E-2</v>
      </c>
      <c r="BL602" s="12">
        <f>AN602/AB602</f>
        <v>0.18181818181818182</v>
      </c>
      <c r="BM602" s="12"/>
      <c r="BN602" s="12">
        <f>AP602/AD602</f>
        <v>-0.12820512820512819</v>
      </c>
      <c r="BO602" s="12">
        <f>AQ602/AE602</f>
        <v>0.47826086956521741</v>
      </c>
      <c r="BP602" s="12">
        <f>AR602/AF602</f>
        <v>-0.62857142857142856</v>
      </c>
      <c r="BQ602" s="12">
        <f>AS602/AG602</f>
        <v>0.51351351351351349</v>
      </c>
      <c r="BR602" s="12">
        <f>AT602/AH602</f>
        <v>-0.41025641025641024</v>
      </c>
      <c r="BS602" s="12">
        <f>AU602/AI602</f>
        <v>0.18181818181818182</v>
      </c>
      <c r="BT602" s="12"/>
      <c r="BU602" s="12">
        <f>AW602/Y602</f>
        <v>-0.69085173501577291</v>
      </c>
      <c r="BV602" s="12">
        <f>AX602/Z602</f>
        <v>-0.13181818181818181</v>
      </c>
      <c r="BW602" s="12">
        <f>AY602/AA602</f>
        <v>0.41040462427745666</v>
      </c>
      <c r="BX602" s="12">
        <f>AZ602/AB602</f>
        <v>0.70909090909090911</v>
      </c>
      <c r="BY602" s="12"/>
      <c r="BZ602" s="12">
        <f>BB602/AD602</f>
        <v>0.53846153846153844</v>
      </c>
      <c r="CA602" s="12">
        <f>BC602/AE602</f>
        <v>0.76086956521739135</v>
      </c>
      <c r="CB602" s="12">
        <f>BD602/AF602</f>
        <v>0.45714285714285713</v>
      </c>
      <c r="CC602" s="12">
        <f>BE602/AG602</f>
        <v>0.56756756756756754</v>
      </c>
      <c r="CD602" s="12">
        <f>BF602/AH602</f>
        <v>-0.28205128205128205</v>
      </c>
      <c r="CE602" s="12">
        <f>BG602/AI602</f>
        <v>0.70909090909090911</v>
      </c>
      <c r="CF602" s="12"/>
      <c r="CG602" s="12">
        <v>-36.15</v>
      </c>
      <c r="CH602" s="12">
        <v>-5.33</v>
      </c>
      <c r="CI602" s="12">
        <v>12.12</v>
      </c>
      <c r="CJ602" s="12">
        <v>0</v>
      </c>
      <c r="CK602" s="12">
        <v>-1.07</v>
      </c>
      <c r="CL602" s="12">
        <v>4.5599999999999996</v>
      </c>
      <c r="CM602" s="12">
        <v>12.12</v>
      </c>
      <c r="CN602" s="12">
        <v>14.99</v>
      </c>
      <c r="CO602" s="12">
        <v>10.09</v>
      </c>
      <c r="CP602" s="12"/>
      <c r="CQ602" s="12"/>
      <c r="CR602" s="13">
        <v>129.32</v>
      </c>
      <c r="CS602" s="13">
        <v>128.32</v>
      </c>
      <c r="CT602" s="13">
        <v>20.85</v>
      </c>
      <c r="CU602" s="13"/>
      <c r="CV602" s="13">
        <v>34.49</v>
      </c>
      <c r="CW602" s="13">
        <v>31.7</v>
      </c>
      <c r="CX602" s="13">
        <v>20.85</v>
      </c>
      <c r="CY602" s="13">
        <v>17.82</v>
      </c>
      <c r="CZ602" s="14">
        <v>14.7</v>
      </c>
      <c r="DA602" s="14"/>
      <c r="DB602" s="14"/>
      <c r="DC602" s="27">
        <v>821.15</v>
      </c>
      <c r="DD602" s="27">
        <v>864.42</v>
      </c>
      <c r="DE602" s="27">
        <v>991.5</v>
      </c>
      <c r="DF602" s="27"/>
      <c r="DG602" s="27">
        <v>905.64</v>
      </c>
      <c r="DH602" s="27">
        <v>965.84</v>
      </c>
      <c r="DI602" s="27">
        <v>991.5</v>
      </c>
      <c r="DJ602" s="27">
        <v>1028.45</v>
      </c>
      <c r="DK602" s="27"/>
      <c r="DL602" s="27"/>
      <c r="DM602" s="27"/>
      <c r="DN602" s="31" t="s">
        <v>5174</v>
      </c>
      <c r="DO602" s="31" t="s">
        <v>6549</v>
      </c>
      <c r="DP602" s="32" t="e">
        <f>J602/DN602</f>
        <v>#VALUE!</v>
      </c>
      <c r="DQ602" s="32" t="e">
        <f>J602/DO602</f>
        <v>#VALUE!</v>
      </c>
    </row>
    <row r="603" spans="2:121" x14ac:dyDescent="0.3">
      <c r="B603">
        <v>965</v>
      </c>
      <c r="C603" s="1" t="s">
        <v>2514</v>
      </c>
      <c r="D603" s="2" t="s">
        <v>1157</v>
      </c>
      <c r="E603" s="3" t="s">
        <v>2921</v>
      </c>
      <c r="F603" s="3" t="s">
        <v>2971</v>
      </c>
      <c r="G603" s="4" t="s">
        <v>2971</v>
      </c>
      <c r="H603" s="4"/>
      <c r="I603" s="4"/>
      <c r="J603" s="15">
        <v>16700</v>
      </c>
      <c r="K603" s="7" t="s">
        <v>5688</v>
      </c>
      <c r="L603" s="15">
        <v>11376440</v>
      </c>
      <c r="M603" s="16">
        <f>J603*L603/100000000</f>
        <v>1899.8654799999999</v>
      </c>
      <c r="N603" s="17">
        <v>6.15</v>
      </c>
      <c r="O603" s="18">
        <v>50.71</v>
      </c>
      <c r="P603" s="18">
        <v>37.276785714285715</v>
      </c>
      <c r="Q603" s="18">
        <v>7.56</v>
      </c>
      <c r="R603" s="18">
        <v>10.56</v>
      </c>
      <c r="S603" s="9">
        <f>AB603/AA603</f>
        <v>1.1528662420382165</v>
      </c>
      <c r="T603" s="9">
        <f>AI603/AE603</f>
        <v>1.1944444444444444</v>
      </c>
      <c r="U603" s="9">
        <f>AN603/AM603</f>
        <v>0.9838709677419355</v>
      </c>
      <c r="V603" s="9">
        <f>AU603/AQ603</f>
        <v>0.76470588235294112</v>
      </c>
      <c r="W603" s="9">
        <f>AZ603/AY603</f>
        <v>0.75</v>
      </c>
      <c r="X603" s="9">
        <f>BG603/BC603</f>
        <v>0.6875</v>
      </c>
      <c r="Y603" s="10">
        <v>135</v>
      </c>
      <c r="Z603" s="10">
        <v>150</v>
      </c>
      <c r="AA603" s="10">
        <v>157</v>
      </c>
      <c r="AB603" s="10">
        <v>181</v>
      </c>
      <c r="AC603" s="21"/>
      <c r="AD603" s="10">
        <v>44</v>
      </c>
      <c r="AE603" s="10">
        <v>36</v>
      </c>
      <c r="AF603" s="10">
        <v>41</v>
      </c>
      <c r="AG603" s="24">
        <v>32</v>
      </c>
      <c r="AH603" s="10">
        <v>45</v>
      </c>
      <c r="AI603" s="5">
        <v>43</v>
      </c>
      <c r="AJ603" s="5">
        <v>41</v>
      </c>
      <c r="AK603" s="10">
        <v>57</v>
      </c>
      <c r="AL603" s="10">
        <v>57</v>
      </c>
      <c r="AM603" s="10">
        <v>62</v>
      </c>
      <c r="AN603" s="10">
        <v>61</v>
      </c>
      <c r="AO603" s="10"/>
      <c r="AP603" s="11">
        <v>15</v>
      </c>
      <c r="AQ603" s="11">
        <v>17</v>
      </c>
      <c r="AR603" s="11">
        <v>15</v>
      </c>
      <c r="AS603" s="11">
        <v>14</v>
      </c>
      <c r="AT603" s="11">
        <v>15</v>
      </c>
      <c r="AU603" s="11">
        <v>13</v>
      </c>
      <c r="AV603" s="10">
        <v>15</v>
      </c>
      <c r="AW603" s="10">
        <v>53</v>
      </c>
      <c r="AX603" s="10">
        <v>53</v>
      </c>
      <c r="AY603" s="10">
        <v>44</v>
      </c>
      <c r="AZ603" s="10">
        <v>33</v>
      </c>
      <c r="BA603" s="10"/>
      <c r="BB603" s="10">
        <v>15</v>
      </c>
      <c r="BC603" s="10">
        <v>16</v>
      </c>
      <c r="BD603" s="10">
        <v>-3</v>
      </c>
      <c r="BE603" s="10">
        <v>10</v>
      </c>
      <c r="BF603" s="10">
        <v>-4</v>
      </c>
      <c r="BG603" s="10">
        <v>11</v>
      </c>
      <c r="BH603" s="10">
        <v>-3</v>
      </c>
      <c r="BI603" s="12">
        <f>AK603/Y603</f>
        <v>0.42222222222222222</v>
      </c>
      <c r="BJ603" s="12">
        <f>AL603/Z603</f>
        <v>0.38</v>
      </c>
      <c r="BK603" s="12">
        <f>AM603/AA603</f>
        <v>0.39490445859872614</v>
      </c>
      <c r="BL603" s="12">
        <f>AN603/AB603</f>
        <v>0.33701657458563539</v>
      </c>
      <c r="BM603" s="12"/>
      <c r="BN603" s="12">
        <f>AP603/AD603</f>
        <v>0.34090909090909088</v>
      </c>
      <c r="BO603" s="12">
        <f>AQ603/AE603</f>
        <v>0.47222222222222221</v>
      </c>
      <c r="BP603" s="12">
        <f>AR603/AF603</f>
        <v>0.36585365853658536</v>
      </c>
      <c r="BQ603" s="12">
        <f>AS603/AG603</f>
        <v>0.4375</v>
      </c>
      <c r="BR603" s="12">
        <f>AT603/AH603</f>
        <v>0.33333333333333331</v>
      </c>
      <c r="BS603" s="12">
        <f>AU603/AI603</f>
        <v>0.30232558139534882</v>
      </c>
      <c r="BT603" s="12"/>
      <c r="BU603" s="12">
        <f>AW603/Y603</f>
        <v>0.3925925925925926</v>
      </c>
      <c r="BV603" s="12">
        <f>AX603/Z603</f>
        <v>0.35333333333333333</v>
      </c>
      <c r="BW603" s="12">
        <f>AY603/AA603</f>
        <v>0.28025477707006369</v>
      </c>
      <c r="BX603" s="12">
        <f>AZ603/AB603</f>
        <v>0.18232044198895028</v>
      </c>
      <c r="BY603" s="12"/>
      <c r="BZ603" s="12">
        <f>BB603/AD603</f>
        <v>0.34090909090909088</v>
      </c>
      <c r="CA603" s="12">
        <f>BC603/AE603</f>
        <v>0.44444444444444442</v>
      </c>
      <c r="CB603" s="12">
        <f>BD603/AF603</f>
        <v>-7.3170731707317069E-2</v>
      </c>
      <c r="CC603" s="12">
        <f>BE603/AG603</f>
        <v>0.3125</v>
      </c>
      <c r="CD603" s="12">
        <f>BF603/AH603</f>
        <v>-8.8888888888888892E-2</v>
      </c>
      <c r="CE603" s="12">
        <f>BG603/AI603</f>
        <v>0.2558139534883721</v>
      </c>
      <c r="CF603" s="12"/>
      <c r="CG603" s="12">
        <v>25.36</v>
      </c>
      <c r="CH603" s="12">
        <v>15.7</v>
      </c>
      <c r="CI603" s="12">
        <v>12.14</v>
      </c>
      <c r="CJ603" s="12">
        <v>10.56</v>
      </c>
      <c r="CK603" s="12">
        <v>15.22</v>
      </c>
      <c r="CL603" s="12">
        <v>14.77</v>
      </c>
      <c r="CM603" s="12">
        <v>12.14</v>
      </c>
      <c r="CN603" s="12">
        <v>11.61</v>
      </c>
      <c r="CO603" s="12">
        <v>6.31</v>
      </c>
      <c r="CP603" s="12"/>
      <c r="CQ603" s="12"/>
      <c r="CR603" s="13">
        <v>12.15</v>
      </c>
      <c r="CS603" s="13">
        <v>12.37</v>
      </c>
      <c r="CT603" s="13">
        <v>71.87</v>
      </c>
      <c r="CU603" s="13"/>
      <c r="CV603" s="13">
        <v>15.2</v>
      </c>
      <c r="CW603" s="13">
        <v>65.739999999999995</v>
      </c>
      <c r="CX603" s="13">
        <v>71.87</v>
      </c>
      <c r="CY603" s="13">
        <v>90.6</v>
      </c>
      <c r="CZ603" s="14">
        <v>111.44</v>
      </c>
      <c r="DA603" s="14"/>
      <c r="DB603" s="14"/>
      <c r="DC603" s="27">
        <v>570.76</v>
      </c>
      <c r="DD603" s="27">
        <v>641.9</v>
      </c>
      <c r="DE603" s="27">
        <v>680.96</v>
      </c>
      <c r="DF603" s="27"/>
      <c r="DG603" s="27">
        <v>651.78</v>
      </c>
      <c r="DH603" s="27">
        <v>686.3</v>
      </c>
      <c r="DI603" s="27">
        <v>680.96</v>
      </c>
      <c r="DJ603" s="27">
        <v>644.54999999999995</v>
      </c>
      <c r="DK603" s="27"/>
      <c r="DL603" s="27"/>
      <c r="DM603" s="27"/>
      <c r="DN603" s="31" t="s">
        <v>5174</v>
      </c>
      <c r="DO603" s="31" t="s">
        <v>6168</v>
      </c>
      <c r="DP603" s="32" t="e">
        <f>J603/DN603</f>
        <v>#VALUE!</v>
      </c>
      <c r="DQ603" s="32" t="e">
        <f>J603/DO603</f>
        <v>#VALUE!</v>
      </c>
    </row>
    <row r="604" spans="2:121" hidden="1" x14ac:dyDescent="0.3">
      <c r="B604">
        <v>708</v>
      </c>
      <c r="C604" s="1" t="s">
        <v>2056</v>
      </c>
      <c r="D604" s="2" t="s">
        <v>699</v>
      </c>
      <c r="E604" s="3" t="s">
        <v>2921</v>
      </c>
      <c r="F604" s="3" t="s">
        <v>2944</v>
      </c>
      <c r="G604" s="4" t="s">
        <v>2991</v>
      </c>
      <c r="H604" s="4"/>
      <c r="I604" s="4" t="s">
        <v>2809</v>
      </c>
      <c r="J604" s="15">
        <v>21750</v>
      </c>
      <c r="K604" s="7" t="s">
        <v>8101</v>
      </c>
      <c r="L604" s="15">
        <v>12600000</v>
      </c>
      <c r="M604" s="16">
        <f>J604*L604/100000000</f>
        <v>2740.5</v>
      </c>
      <c r="N604" s="17">
        <v>0.61</v>
      </c>
      <c r="O604" s="18">
        <v>35.597381342062192</v>
      </c>
      <c r="P604" s="18">
        <v>20.365168539325843</v>
      </c>
      <c r="Q604" s="18">
        <v>1.6924999999999999</v>
      </c>
      <c r="R604" s="18">
        <v>5.6824999999999992</v>
      </c>
      <c r="S604" s="9">
        <f>AB604/AA604</f>
        <v>0.24299835255354202</v>
      </c>
      <c r="T604" s="9">
        <f>AI604/AE604</f>
        <v>0.91614906832298137</v>
      </c>
      <c r="U604" s="9">
        <f>AN604/AM604</f>
        <v>0.40952380952380951</v>
      </c>
      <c r="V604" s="9">
        <f>AU604/AQ604</f>
        <v>1.303030303030303</v>
      </c>
      <c r="W604" s="9">
        <f>AZ604/AY604</f>
        <v>0.39560439560439559</v>
      </c>
      <c r="X604" s="9">
        <f>BG604/BC604</f>
        <v>1.125</v>
      </c>
      <c r="Y604" s="10">
        <v>1076</v>
      </c>
      <c r="Z604" s="10">
        <v>1205</v>
      </c>
      <c r="AA604" s="10">
        <v>1214</v>
      </c>
      <c r="AB604" s="10">
        <v>295</v>
      </c>
      <c r="AC604" s="21"/>
      <c r="AD604" s="10">
        <v>289</v>
      </c>
      <c r="AE604" s="10">
        <v>322</v>
      </c>
      <c r="AF604" s="10">
        <v>314</v>
      </c>
      <c r="AG604" s="24">
        <v>312</v>
      </c>
      <c r="AH604" s="10">
        <v>275</v>
      </c>
      <c r="AI604" s="5">
        <v>295</v>
      </c>
      <c r="AJ604" s="5">
        <v>314</v>
      </c>
      <c r="AK604" s="10">
        <v>113</v>
      </c>
      <c r="AL604" s="10">
        <v>134</v>
      </c>
      <c r="AM604" s="10">
        <v>105</v>
      </c>
      <c r="AN604" s="10">
        <v>43</v>
      </c>
      <c r="AO604" s="10"/>
      <c r="AP604" s="11">
        <v>21</v>
      </c>
      <c r="AQ604" s="11">
        <v>33</v>
      </c>
      <c r="AR604" s="11">
        <v>23</v>
      </c>
      <c r="AS604" s="11">
        <v>22</v>
      </c>
      <c r="AT604" s="11">
        <v>17</v>
      </c>
      <c r="AU604" s="11">
        <v>43</v>
      </c>
      <c r="AV604" s="10">
        <v>23</v>
      </c>
      <c r="AW604" s="10">
        <v>146</v>
      </c>
      <c r="AX604" s="10">
        <v>114</v>
      </c>
      <c r="AY604" s="10">
        <v>91</v>
      </c>
      <c r="AZ604" s="10">
        <v>36</v>
      </c>
      <c r="BA604" s="10"/>
      <c r="BB604" s="10">
        <v>21</v>
      </c>
      <c r="BC604" s="10">
        <v>32</v>
      </c>
      <c r="BD604" s="10">
        <v>15</v>
      </c>
      <c r="BE604" s="10">
        <v>21</v>
      </c>
      <c r="BF604" s="10">
        <v>15</v>
      </c>
      <c r="BG604" s="10">
        <v>36</v>
      </c>
      <c r="BH604" s="10">
        <v>15</v>
      </c>
      <c r="BI604" s="12">
        <f>AK604/Y604</f>
        <v>0.1050185873605948</v>
      </c>
      <c r="BJ604" s="12">
        <f>AL604/Z604</f>
        <v>0.11120331950207468</v>
      </c>
      <c r="BK604" s="12">
        <f>AM604/AA604</f>
        <v>8.6490939044481061E-2</v>
      </c>
      <c r="BL604" s="12">
        <f>AN604/AB604</f>
        <v>0.14576271186440679</v>
      </c>
      <c r="BM604" s="12"/>
      <c r="BN604" s="12">
        <f>AP604/AD604</f>
        <v>7.2664359861591699E-2</v>
      </c>
      <c r="BO604" s="12">
        <f>AQ604/AE604</f>
        <v>0.10248447204968944</v>
      </c>
      <c r="BP604" s="12">
        <f>AR604/AF604</f>
        <v>7.32484076433121E-2</v>
      </c>
      <c r="BQ604" s="12">
        <f>AS604/AG604</f>
        <v>7.0512820512820512E-2</v>
      </c>
      <c r="BR604" s="12">
        <f>AT604/AH604</f>
        <v>6.1818181818181821E-2</v>
      </c>
      <c r="BS604" s="12">
        <f>AU604/AI604</f>
        <v>0.14576271186440679</v>
      </c>
      <c r="BT604" s="12"/>
      <c r="BU604" s="12">
        <f>AW604/Y604</f>
        <v>0.13568773234200743</v>
      </c>
      <c r="BV604" s="12">
        <f>AX604/Z604</f>
        <v>9.4605809128630702E-2</v>
      </c>
      <c r="BW604" s="12">
        <f>AY604/AA604</f>
        <v>7.4958813838550242E-2</v>
      </c>
      <c r="BX604" s="12">
        <f>AZ604/AB604</f>
        <v>0.12203389830508475</v>
      </c>
      <c r="BY604" s="12"/>
      <c r="BZ604" s="12">
        <f>BB604/AD604</f>
        <v>7.2664359861591699E-2</v>
      </c>
      <c r="CA604" s="12">
        <f>BC604/AE604</f>
        <v>9.9378881987577633E-2</v>
      </c>
      <c r="CB604" s="12">
        <f>BD604/AF604</f>
        <v>4.7770700636942678E-2</v>
      </c>
      <c r="CC604" s="12">
        <f>BE604/AG604</f>
        <v>6.7307692307692304E-2</v>
      </c>
      <c r="CD604" s="12">
        <f>BF604/AH604</f>
        <v>5.4545454545454543E-2</v>
      </c>
      <c r="CE604" s="12">
        <f>BG604/AI604</f>
        <v>0.12203389830508475</v>
      </c>
      <c r="CF604" s="12"/>
      <c r="CG604" s="12">
        <v>12.56</v>
      </c>
      <c r="CH604" s="12">
        <v>8.4700000000000006</v>
      </c>
      <c r="CI604" s="12">
        <v>5.95</v>
      </c>
      <c r="CJ604" s="12">
        <v>0</v>
      </c>
      <c r="CK604" s="12">
        <v>7.12</v>
      </c>
      <c r="CL604" s="12">
        <v>6.67</v>
      </c>
      <c r="CM604" s="12">
        <v>5.95</v>
      </c>
      <c r="CN604" s="12">
        <v>5.78</v>
      </c>
      <c r="CO604" s="12">
        <v>5.35</v>
      </c>
      <c r="CP604" s="12"/>
      <c r="CQ604" s="12"/>
      <c r="CR604" s="13">
        <v>24.64</v>
      </c>
      <c r="CS604" s="13">
        <v>23.53</v>
      </c>
      <c r="CT604" s="13">
        <v>22.1</v>
      </c>
      <c r="CU604" s="13"/>
      <c r="CV604" s="13">
        <v>25.56</v>
      </c>
      <c r="CW604" s="13">
        <v>20.95</v>
      </c>
      <c r="CX604" s="13">
        <v>22.1</v>
      </c>
      <c r="CY604" s="13">
        <v>21.71</v>
      </c>
      <c r="CZ604" s="14">
        <v>19.2</v>
      </c>
      <c r="DA604" s="14"/>
      <c r="DB604" s="14"/>
      <c r="DC604" s="27">
        <v>1778.47</v>
      </c>
      <c r="DD604" s="27">
        <v>1886.62</v>
      </c>
      <c r="DE604" s="27">
        <v>1966.58</v>
      </c>
      <c r="DF604" s="27"/>
      <c r="DG604" s="27">
        <v>1908.7</v>
      </c>
      <c r="DH604" s="27">
        <v>1951.58</v>
      </c>
      <c r="DI604" s="27">
        <v>1966.58</v>
      </c>
      <c r="DJ604" s="27">
        <v>1964.84</v>
      </c>
      <c r="DK604" s="27"/>
      <c r="DL604" s="27"/>
      <c r="DM604" s="27"/>
      <c r="DN604" s="31" t="s">
        <v>5174</v>
      </c>
      <c r="DO604" s="31" t="s">
        <v>5902</v>
      </c>
      <c r="DP604" s="32" t="e">
        <f>J604/DN604</f>
        <v>#VALUE!</v>
      </c>
      <c r="DQ604" s="32" t="e">
        <f>J604/DO604</f>
        <v>#VALUE!</v>
      </c>
    </row>
    <row r="605" spans="2:121" hidden="1" x14ac:dyDescent="0.3">
      <c r="B605">
        <v>491</v>
      </c>
      <c r="C605" s="1" t="s">
        <v>1838</v>
      </c>
      <c r="D605" s="2" t="s">
        <v>481</v>
      </c>
      <c r="E605" s="3" t="s">
        <v>2897</v>
      </c>
      <c r="F605" s="3" t="s">
        <v>2926</v>
      </c>
      <c r="G605" s="4" t="s">
        <v>3051</v>
      </c>
      <c r="H605" s="4" t="s">
        <v>2861</v>
      </c>
      <c r="I605" s="4" t="s">
        <v>2843</v>
      </c>
      <c r="J605" s="15">
        <v>39050</v>
      </c>
      <c r="K605" s="7" t="s">
        <v>7930</v>
      </c>
      <c r="L605" s="15">
        <v>11200000</v>
      </c>
      <c r="M605" s="16">
        <f>J605*L605/100000000</f>
        <v>4373.6000000000004</v>
      </c>
      <c r="N605" s="17">
        <v>2.37</v>
      </c>
      <c r="O605" s="18">
        <v>-875.84</v>
      </c>
      <c r="P605" s="18">
        <v>-17.653707052441231</v>
      </c>
      <c r="Q605" s="18">
        <v>1.42</v>
      </c>
      <c r="R605" s="18">
        <v>-0.16</v>
      </c>
      <c r="S605" s="9">
        <f>AB605/AA605</f>
        <v>0.92423223492490469</v>
      </c>
      <c r="T605" s="9">
        <f>AI605/AE605</f>
        <v>8.4408602150537639</v>
      </c>
      <c r="U605" s="9">
        <f>AN605/AM605</f>
        <v>0.67873303167420818</v>
      </c>
      <c r="V605" s="9">
        <f>AU605/AQ605</f>
        <v>9</v>
      </c>
      <c r="W605" s="9">
        <f>AZ605/AY605</f>
        <v>0.1702127659574468</v>
      </c>
      <c r="X605" s="9">
        <f>BG605/BC605</f>
        <v>-4.1333333333333337</v>
      </c>
      <c r="Y605" s="10">
        <v>2598</v>
      </c>
      <c r="Z605" s="10">
        <v>3476</v>
      </c>
      <c r="AA605" s="10">
        <v>4461</v>
      </c>
      <c r="AB605" s="10">
        <v>4123</v>
      </c>
      <c r="AC605" s="21"/>
      <c r="AD605" s="10">
        <v>0</v>
      </c>
      <c r="AE605" s="10">
        <v>93</v>
      </c>
      <c r="AF605" s="10">
        <v>1222</v>
      </c>
      <c r="AG605" s="24">
        <v>1088</v>
      </c>
      <c r="AH605" s="10">
        <v>1088</v>
      </c>
      <c r="AI605" s="5">
        <v>785</v>
      </c>
      <c r="AJ605" s="5">
        <v>1099</v>
      </c>
      <c r="AK605" s="10">
        <v>-228</v>
      </c>
      <c r="AL605" s="10">
        <v>139</v>
      </c>
      <c r="AM605" s="10">
        <v>221</v>
      </c>
      <c r="AN605" s="10">
        <v>150</v>
      </c>
      <c r="AO605" s="10"/>
      <c r="AP605" s="11">
        <v>0</v>
      </c>
      <c r="AQ605" s="11">
        <v>5</v>
      </c>
      <c r="AR605" s="11">
        <v>82</v>
      </c>
      <c r="AS605" s="11">
        <v>36</v>
      </c>
      <c r="AT605" s="11">
        <v>16</v>
      </c>
      <c r="AU605" s="11">
        <v>45</v>
      </c>
      <c r="AV605" s="10">
        <v>58</v>
      </c>
      <c r="AW605" s="10">
        <v>-2047</v>
      </c>
      <c r="AX605" s="10">
        <v>186</v>
      </c>
      <c r="AY605" s="10">
        <v>235</v>
      </c>
      <c r="AZ605" s="10">
        <v>40</v>
      </c>
      <c r="BA605" s="10"/>
      <c r="BB605" s="10">
        <v>0</v>
      </c>
      <c r="BC605" s="10">
        <v>15</v>
      </c>
      <c r="BD605" s="10">
        <v>84</v>
      </c>
      <c r="BE605" s="10">
        <v>30</v>
      </c>
      <c r="BF605" s="10">
        <v>13</v>
      </c>
      <c r="BG605" s="10">
        <v>-62</v>
      </c>
      <c r="BH605" s="10">
        <v>84</v>
      </c>
      <c r="BI605" s="12">
        <f>AK605/Y605</f>
        <v>-8.7759815242494224E-2</v>
      </c>
      <c r="BJ605" s="12">
        <f>AL605/Z605</f>
        <v>3.9988492520138093E-2</v>
      </c>
      <c r="BK605" s="12">
        <f>AM605/AA605</f>
        <v>4.9540461779869982E-2</v>
      </c>
      <c r="BL605" s="12">
        <f>AN605/AB605</f>
        <v>3.6381275770070338E-2</v>
      </c>
      <c r="BM605" s="12"/>
      <c r="BN605" s="12" t="e">
        <f>AP605/AD605</f>
        <v>#DIV/0!</v>
      </c>
      <c r="BO605" s="12">
        <f>AQ605/AE605</f>
        <v>5.3763440860215055E-2</v>
      </c>
      <c r="BP605" s="12">
        <f>AR605/AF605</f>
        <v>6.7103109656301146E-2</v>
      </c>
      <c r="BQ605" s="12">
        <f>AS605/AG605</f>
        <v>3.3088235294117647E-2</v>
      </c>
      <c r="BR605" s="12">
        <f>AT605/AH605</f>
        <v>1.4705882352941176E-2</v>
      </c>
      <c r="BS605" s="12">
        <f>AU605/AI605</f>
        <v>5.7324840764331211E-2</v>
      </c>
      <c r="BT605" s="12"/>
      <c r="BU605" s="12">
        <f>AW605/Y605</f>
        <v>-0.78791377983063893</v>
      </c>
      <c r="BV605" s="12">
        <f>AX605/Z605</f>
        <v>5.3509781357882626E-2</v>
      </c>
      <c r="BW605" s="12">
        <f>AY605/AA605</f>
        <v>5.267877157587985E-2</v>
      </c>
      <c r="BX605" s="12">
        <f>AZ605/AB605</f>
        <v>9.7016735386854236E-3</v>
      </c>
      <c r="BY605" s="12"/>
      <c r="BZ605" s="12" t="e">
        <f>BB605/AD605</f>
        <v>#DIV/0!</v>
      </c>
      <c r="CA605" s="12">
        <f>BC605/AE605</f>
        <v>0.16129032258064516</v>
      </c>
      <c r="CB605" s="12">
        <f>BD605/AF605</f>
        <v>6.8739770867430439E-2</v>
      </c>
      <c r="CC605" s="12">
        <f>BE605/AG605</f>
        <v>2.7573529411764705E-2</v>
      </c>
      <c r="CD605" s="12">
        <f>BF605/AH605</f>
        <v>1.1948529411764705E-2</v>
      </c>
      <c r="CE605" s="12">
        <f>BG605/AI605</f>
        <v>-7.8980891719745219E-2</v>
      </c>
      <c r="CF605" s="12"/>
      <c r="CG605" s="12">
        <v>-63.3</v>
      </c>
      <c r="CH605" s="12">
        <v>8.09</v>
      </c>
      <c r="CI605" s="12">
        <v>0</v>
      </c>
      <c r="CJ605" s="12">
        <v>1.28</v>
      </c>
      <c r="CK605" s="12">
        <v>0</v>
      </c>
      <c r="CL605" s="12">
        <v>0</v>
      </c>
      <c r="CM605" s="12">
        <v>0</v>
      </c>
      <c r="CN605" s="12">
        <v>0</v>
      </c>
      <c r="CO605" s="12">
        <v>0</v>
      </c>
      <c r="CP605" s="12"/>
      <c r="CQ605" s="12"/>
      <c r="CR605" s="13">
        <v>15.57</v>
      </c>
      <c r="CS605" s="13">
        <v>15.72</v>
      </c>
      <c r="CT605" s="13">
        <v>51.38</v>
      </c>
      <c r="CU605" s="13"/>
      <c r="CV605" s="13">
        <v>0</v>
      </c>
      <c r="CW605" s="13">
        <v>11.21</v>
      </c>
      <c r="CX605" s="13">
        <v>29.34</v>
      </c>
      <c r="CY605" s="13">
        <v>38.93</v>
      </c>
      <c r="CZ605" s="14">
        <v>28.14</v>
      </c>
      <c r="DA605" s="14"/>
      <c r="DB605" s="14"/>
      <c r="DC605" s="27">
        <v>452.6</v>
      </c>
      <c r="DD605" s="27">
        <v>497.13</v>
      </c>
      <c r="DE605" s="27">
        <v>467.63</v>
      </c>
      <c r="DF605" s="27"/>
      <c r="DG605" s="27">
        <v>0</v>
      </c>
      <c r="DH605" s="27">
        <v>964.45</v>
      </c>
      <c r="DI605" s="27">
        <v>518.38</v>
      </c>
      <c r="DJ605" s="27">
        <v>472.93</v>
      </c>
      <c r="DK605" s="27"/>
      <c r="DL605" s="27"/>
      <c r="DM605" s="27"/>
      <c r="DN605" s="31" t="s">
        <v>5174</v>
      </c>
      <c r="DO605" s="31" t="s">
        <v>5671</v>
      </c>
      <c r="DP605" s="32" t="e">
        <f>J605/DN605</f>
        <v>#VALUE!</v>
      </c>
      <c r="DQ605" s="32" t="e">
        <f>J605/DO605</f>
        <v>#VALUE!</v>
      </c>
    </row>
    <row r="606" spans="2:121" hidden="1" x14ac:dyDescent="0.3">
      <c r="B606">
        <v>1990</v>
      </c>
      <c r="C606" s="1" t="s">
        <v>4473</v>
      </c>
      <c r="D606" s="2" t="s">
        <v>4474</v>
      </c>
      <c r="E606" s="3" t="s">
        <v>2921</v>
      </c>
      <c r="F606" s="3" t="s">
        <v>2911</v>
      </c>
      <c r="G606" s="4" t="s">
        <v>2912</v>
      </c>
      <c r="H606" s="4"/>
      <c r="I606" s="4" t="s">
        <v>2888</v>
      </c>
      <c r="J606" s="15">
        <v>4965</v>
      </c>
      <c r="K606" s="7" t="s">
        <v>9032</v>
      </c>
      <c r="L606" s="15">
        <v>10000000</v>
      </c>
      <c r="M606" s="16">
        <f>J606*L606/100000000</f>
        <v>496.5</v>
      </c>
      <c r="N606" s="17">
        <v>1.62</v>
      </c>
      <c r="O606" s="18">
        <v>-64.480519480519476</v>
      </c>
      <c r="P606" s="18">
        <v>20.348360655737704</v>
      </c>
      <c r="Q606" s="18">
        <v>0.84750000000000003</v>
      </c>
      <c r="R606" s="18">
        <v>-0.47</v>
      </c>
      <c r="S606" s="9">
        <f>AB606/AA606</f>
        <v>0.22859664607237423</v>
      </c>
      <c r="T606" s="9">
        <f>AI606/AE606</f>
        <v>0.90243902439024393</v>
      </c>
      <c r="U606" s="9">
        <f>AN606/AM606</f>
        <v>-1</v>
      </c>
      <c r="V606" s="9">
        <f>AU606/AQ606</f>
        <v>-2.5</v>
      </c>
      <c r="W606" s="9">
        <f>AZ606/AY606</f>
        <v>2</v>
      </c>
      <c r="X606" s="9" t="e">
        <f>BG606/BC606</f>
        <v>#VALUE!</v>
      </c>
      <c r="Y606" s="10">
        <v>905</v>
      </c>
      <c r="Z606" s="10">
        <v>1015</v>
      </c>
      <c r="AA606" s="10">
        <v>1133</v>
      </c>
      <c r="AB606" s="10">
        <v>259</v>
      </c>
      <c r="AC606" s="21"/>
      <c r="AD606" s="10">
        <v>270</v>
      </c>
      <c r="AE606" s="10">
        <v>287</v>
      </c>
      <c r="AF606" s="10">
        <v>291</v>
      </c>
      <c r="AG606" s="24">
        <v>228</v>
      </c>
      <c r="AH606" s="10">
        <v>290</v>
      </c>
      <c r="AI606" s="5">
        <v>259</v>
      </c>
      <c r="AJ606" s="5">
        <v>291</v>
      </c>
      <c r="AK606" s="10">
        <v>55</v>
      </c>
      <c r="AL606" s="10">
        <v>-4</v>
      </c>
      <c r="AM606" s="10">
        <v>-5</v>
      </c>
      <c r="AN606" s="10">
        <v>5</v>
      </c>
      <c r="AO606" s="10"/>
      <c r="AP606" s="11">
        <v>3</v>
      </c>
      <c r="AQ606" s="11">
        <v>-2</v>
      </c>
      <c r="AR606" s="11">
        <v>-4</v>
      </c>
      <c r="AS606" s="11">
        <v>3</v>
      </c>
      <c r="AT606" s="11">
        <v>-5</v>
      </c>
      <c r="AU606" s="11">
        <v>5</v>
      </c>
      <c r="AV606" s="10">
        <v>-4</v>
      </c>
      <c r="AW606" s="10">
        <v>62</v>
      </c>
      <c r="AX606" s="10" t="s">
        <v>2995</v>
      </c>
      <c r="AY606" s="10">
        <v>3</v>
      </c>
      <c r="AZ606" s="10">
        <v>6</v>
      </c>
      <c r="BA606" s="10"/>
      <c r="BB606" s="10">
        <v>3</v>
      </c>
      <c r="BC606" s="10" t="s">
        <v>2995</v>
      </c>
      <c r="BD606" s="10">
        <v>-2</v>
      </c>
      <c r="BE606" s="10">
        <v>5</v>
      </c>
      <c r="BF606" s="10">
        <v>-17</v>
      </c>
      <c r="BG606" s="10">
        <v>6</v>
      </c>
      <c r="BH606" s="10">
        <v>-2</v>
      </c>
      <c r="BI606" s="12">
        <f>AK606/Y606</f>
        <v>6.0773480662983423E-2</v>
      </c>
      <c r="BJ606" s="12">
        <f>AL606/Z606</f>
        <v>-3.9408866995073889E-3</v>
      </c>
      <c r="BK606" s="12">
        <f>AM606/AA606</f>
        <v>-4.4130626654898496E-3</v>
      </c>
      <c r="BL606" s="12">
        <f>AN606/AB606</f>
        <v>1.9305019305019305E-2</v>
      </c>
      <c r="BM606" s="12"/>
      <c r="BN606" s="12">
        <f>AP606/AD606</f>
        <v>1.1111111111111112E-2</v>
      </c>
      <c r="BO606" s="12">
        <f>AQ606/AE606</f>
        <v>-6.9686411149825784E-3</v>
      </c>
      <c r="BP606" s="12">
        <f>AR606/AF606</f>
        <v>-1.3745704467353952E-2</v>
      </c>
      <c r="BQ606" s="12">
        <f>AS606/AG606</f>
        <v>1.3157894736842105E-2</v>
      </c>
      <c r="BR606" s="12">
        <f>AT606/AH606</f>
        <v>-1.7241379310344827E-2</v>
      </c>
      <c r="BS606" s="12">
        <f>AU606/AI606</f>
        <v>1.9305019305019305E-2</v>
      </c>
      <c r="BT606" s="12"/>
      <c r="BU606" s="12">
        <f>AW606/Y606</f>
        <v>6.8508287292817674E-2</v>
      </c>
      <c r="BV606" s="12" t="e">
        <f>AX606/Z606</f>
        <v>#VALUE!</v>
      </c>
      <c r="BW606" s="12">
        <f>AY606/AA606</f>
        <v>2.6478375992939102E-3</v>
      </c>
      <c r="BX606" s="12">
        <f>AZ606/AB606</f>
        <v>2.3166023166023165E-2</v>
      </c>
      <c r="BY606" s="12"/>
      <c r="BZ606" s="12">
        <f>BB606/AD606</f>
        <v>1.1111111111111112E-2</v>
      </c>
      <c r="CA606" s="12" t="e">
        <f>BC606/AE606</f>
        <v>#VALUE!</v>
      </c>
      <c r="CB606" s="12">
        <f>BD606/AF606</f>
        <v>-6.8728522336769758E-3</v>
      </c>
      <c r="CC606" s="12">
        <f>BE606/AG606</f>
        <v>2.1929824561403508E-2</v>
      </c>
      <c r="CD606" s="12">
        <f>BF606/AH606</f>
        <v>-5.8620689655172413E-2</v>
      </c>
      <c r="CE606" s="12">
        <f>BG606/AI606</f>
        <v>2.3166023166023165E-2</v>
      </c>
      <c r="CF606" s="12"/>
      <c r="CG606" s="12">
        <v>9.9700000000000006</v>
      </c>
      <c r="CH606" s="12">
        <v>7.0000000000000007E-2</v>
      </c>
      <c r="CI606" s="12">
        <v>0.51</v>
      </c>
      <c r="CJ606" s="12">
        <v>0</v>
      </c>
      <c r="CK606" s="12">
        <v>-0.09</v>
      </c>
      <c r="CL606" s="12">
        <v>0.32</v>
      </c>
      <c r="CM606" s="12">
        <v>0.51</v>
      </c>
      <c r="CN606" s="12">
        <v>1.17</v>
      </c>
      <c r="CO606" s="12">
        <v>-2.2799999999999998</v>
      </c>
      <c r="CP606" s="12"/>
      <c r="CQ606" s="12"/>
      <c r="CR606" s="13">
        <v>22.46</v>
      </c>
      <c r="CS606" s="13">
        <v>19.420000000000002</v>
      </c>
      <c r="CT606" s="13">
        <v>28.15</v>
      </c>
      <c r="CU606" s="13"/>
      <c r="CV606" s="13">
        <v>22.96</v>
      </c>
      <c r="CW606" s="13">
        <v>29.24</v>
      </c>
      <c r="CX606" s="13">
        <v>28.15</v>
      </c>
      <c r="CY606" s="13">
        <v>33.159999999999997</v>
      </c>
      <c r="CZ606" s="14">
        <v>35.979999999999997</v>
      </c>
      <c r="DA606" s="14"/>
      <c r="DB606" s="14"/>
      <c r="DC606" s="27">
        <v>1129.47</v>
      </c>
      <c r="DD606" s="27">
        <v>1166.0999999999999</v>
      </c>
      <c r="DE606" s="27">
        <v>1158.3900000000001</v>
      </c>
      <c r="DF606" s="27"/>
      <c r="DG606" s="27">
        <v>1165.53</v>
      </c>
      <c r="DH606" s="27">
        <v>1165.9000000000001</v>
      </c>
      <c r="DI606" s="27">
        <v>1158.3900000000001</v>
      </c>
      <c r="DJ606" s="27">
        <v>1162.79</v>
      </c>
      <c r="DK606" s="27"/>
      <c r="DL606" s="27"/>
      <c r="DM606" s="27"/>
      <c r="DN606" s="31" t="s">
        <v>5174</v>
      </c>
      <c r="DO606" s="31" t="s">
        <v>7206</v>
      </c>
      <c r="DP606" s="32" t="e">
        <f>J606/DN606</f>
        <v>#VALUE!</v>
      </c>
      <c r="DQ606" s="32" t="e">
        <f>J606/DO606</f>
        <v>#VALUE!</v>
      </c>
    </row>
    <row r="607" spans="2:121" hidden="1" x14ac:dyDescent="0.3">
      <c r="B607">
        <v>728</v>
      </c>
      <c r="C607" s="1" t="s">
        <v>2334</v>
      </c>
      <c r="D607" s="2" t="s">
        <v>977</v>
      </c>
      <c r="E607" s="3" t="s">
        <v>2897</v>
      </c>
      <c r="F607" s="3" t="s">
        <v>2902</v>
      </c>
      <c r="G607" s="4" t="s">
        <v>2902</v>
      </c>
      <c r="H607" s="4"/>
      <c r="I607" s="4" t="s">
        <v>2817</v>
      </c>
      <c r="J607" s="15">
        <v>62500</v>
      </c>
      <c r="K607" s="7" t="s">
        <v>7576</v>
      </c>
      <c r="L607" s="15">
        <v>4224646</v>
      </c>
      <c r="M607" s="16">
        <f>J607*L607/100000000</f>
        <v>2640.4037499999999</v>
      </c>
      <c r="N607" s="17">
        <v>32.01</v>
      </c>
      <c r="O607" s="18">
        <v>4.8266275388060853</v>
      </c>
      <c r="P607" s="18">
        <v>20.318595578673602</v>
      </c>
      <c r="Q607" s="18">
        <v>0.28500000000000003</v>
      </c>
      <c r="R607" s="18">
        <v>6.9874999999999998</v>
      </c>
      <c r="S607" s="9">
        <f>AB607/AA607</f>
        <v>0.24388795407304761</v>
      </c>
      <c r="T607" s="9">
        <f>AI607/AE607</f>
        <v>0.98717948717948723</v>
      </c>
      <c r="U607" s="9">
        <f>AN607/AM607</f>
        <v>0.29237947122861585</v>
      </c>
      <c r="V607" s="9">
        <f>AU607/AQ607</f>
        <v>1.010752688172043</v>
      </c>
      <c r="W607" s="9">
        <f>AZ607/AY607</f>
        <v>0.13852242744063326</v>
      </c>
      <c r="X607" s="9">
        <f>BG607/BC607</f>
        <v>0.50724637681159424</v>
      </c>
      <c r="Y607" s="10">
        <v>7533</v>
      </c>
      <c r="Z607" s="10">
        <v>10224</v>
      </c>
      <c r="AA607" s="10">
        <v>10103</v>
      </c>
      <c r="AB607" s="10">
        <v>2464</v>
      </c>
      <c r="AC607" s="21"/>
      <c r="AD607" s="10">
        <v>2559</v>
      </c>
      <c r="AE607" s="10">
        <v>2496</v>
      </c>
      <c r="AF607" s="10">
        <v>2639</v>
      </c>
      <c r="AG607" s="24">
        <v>2365</v>
      </c>
      <c r="AH607" s="10">
        <v>2096</v>
      </c>
      <c r="AI607" s="5">
        <v>2464</v>
      </c>
      <c r="AJ607" s="5">
        <v>2639</v>
      </c>
      <c r="AK607" s="10">
        <v>364</v>
      </c>
      <c r="AL607" s="10">
        <v>338</v>
      </c>
      <c r="AM607" s="10">
        <v>643</v>
      </c>
      <c r="AN607" s="10">
        <v>188</v>
      </c>
      <c r="AO607" s="10"/>
      <c r="AP607" s="11">
        <v>169</v>
      </c>
      <c r="AQ607" s="11">
        <v>186</v>
      </c>
      <c r="AR607" s="11">
        <v>172</v>
      </c>
      <c r="AS607" s="11">
        <v>168</v>
      </c>
      <c r="AT607" s="11">
        <v>154</v>
      </c>
      <c r="AU607" s="11">
        <v>188</v>
      </c>
      <c r="AV607" s="10">
        <v>172</v>
      </c>
      <c r="AW607" s="10">
        <v>584</v>
      </c>
      <c r="AX607" s="10">
        <v>147</v>
      </c>
      <c r="AY607" s="10">
        <v>758</v>
      </c>
      <c r="AZ607" s="10">
        <v>105</v>
      </c>
      <c r="BA607" s="10"/>
      <c r="BB607" s="10">
        <v>138</v>
      </c>
      <c r="BC607" s="10">
        <v>207</v>
      </c>
      <c r="BD607" s="10">
        <v>251</v>
      </c>
      <c r="BE607" s="10">
        <v>79</v>
      </c>
      <c r="BF607" s="10">
        <v>664</v>
      </c>
      <c r="BG607" s="10">
        <v>105</v>
      </c>
      <c r="BH607" s="10">
        <v>251</v>
      </c>
      <c r="BI607" s="12">
        <f>AK607/Y607</f>
        <v>4.8320722155847602E-2</v>
      </c>
      <c r="BJ607" s="12">
        <f>AL607/Z607</f>
        <v>3.3059467918622847E-2</v>
      </c>
      <c r="BK607" s="12">
        <f>AM607/AA607</f>
        <v>6.3644462040977928E-2</v>
      </c>
      <c r="BL607" s="12">
        <f>AN607/AB607</f>
        <v>7.6298701298701296E-2</v>
      </c>
      <c r="BM607" s="12"/>
      <c r="BN607" s="12">
        <f>AP607/AD607</f>
        <v>6.6041422430636973E-2</v>
      </c>
      <c r="BO607" s="12">
        <f>AQ607/AE607</f>
        <v>7.4519230769230768E-2</v>
      </c>
      <c r="BP607" s="12">
        <f>AR607/AF607</f>
        <v>6.5176203107237596E-2</v>
      </c>
      <c r="BQ607" s="12">
        <f>AS607/AG607</f>
        <v>7.1035940803382658E-2</v>
      </c>
      <c r="BR607" s="12">
        <f>AT607/AH607</f>
        <v>7.3473282442748089E-2</v>
      </c>
      <c r="BS607" s="12">
        <f>AU607/AI607</f>
        <v>7.6298701298701296E-2</v>
      </c>
      <c r="BT607" s="12"/>
      <c r="BU607" s="12">
        <f>AW607/Y607</f>
        <v>7.752555422806319E-2</v>
      </c>
      <c r="BV607" s="12">
        <f>AX607/Z607</f>
        <v>1.4377934272300469E-2</v>
      </c>
      <c r="BW607" s="12">
        <f>AY607/AA607</f>
        <v>7.5027219637731374E-2</v>
      </c>
      <c r="BX607" s="12">
        <f>AZ607/AB607</f>
        <v>4.261363636363636E-2</v>
      </c>
      <c r="BY607" s="12"/>
      <c r="BZ607" s="12">
        <f>BB607/AD607</f>
        <v>5.3927315357561546E-2</v>
      </c>
      <c r="CA607" s="12">
        <f>BC607/AE607</f>
        <v>8.2932692307692304E-2</v>
      </c>
      <c r="CB607" s="12">
        <f>BD607/AF607</f>
        <v>9.5111784766957183E-2</v>
      </c>
      <c r="CC607" s="12">
        <f>BE607/AG607</f>
        <v>3.3403805496828753E-2</v>
      </c>
      <c r="CD607" s="12">
        <f>BF607/AH607</f>
        <v>0.31679389312977096</v>
      </c>
      <c r="CE607" s="12">
        <f>BG607/AI607</f>
        <v>4.261363636363636E-2</v>
      </c>
      <c r="CF607" s="12"/>
      <c r="CG607" s="12">
        <v>6.78</v>
      </c>
      <c r="CH607" s="12">
        <v>0.6</v>
      </c>
      <c r="CI607" s="12">
        <v>5.55</v>
      </c>
      <c r="CJ607" s="12">
        <v>0</v>
      </c>
      <c r="CK607" s="12">
        <v>2.13</v>
      </c>
      <c r="CL607" s="12">
        <v>2.78</v>
      </c>
      <c r="CM607" s="12">
        <v>5.55</v>
      </c>
      <c r="CN607" s="12">
        <v>4.59</v>
      </c>
      <c r="CO607" s="12">
        <v>9.2899999999999991</v>
      </c>
      <c r="CP607" s="12"/>
      <c r="CQ607" s="12"/>
      <c r="CR607" s="13">
        <v>27.05</v>
      </c>
      <c r="CS607" s="13">
        <v>25.82</v>
      </c>
      <c r="CT607" s="13">
        <v>22.66</v>
      </c>
      <c r="CU607" s="13"/>
      <c r="CV607" s="13">
        <v>27.8</v>
      </c>
      <c r="CW607" s="13">
        <v>26.25</v>
      </c>
      <c r="CX607" s="13">
        <v>22.66</v>
      </c>
      <c r="CY607" s="13">
        <v>28.68</v>
      </c>
      <c r="CZ607" s="14">
        <v>24.95</v>
      </c>
      <c r="DA607" s="14"/>
      <c r="DB607" s="14"/>
      <c r="DC607" s="27">
        <v>2775.88</v>
      </c>
      <c r="DD607" s="27">
        <v>2781.04</v>
      </c>
      <c r="DE607" s="27">
        <v>2894.92</v>
      </c>
      <c r="DF607" s="27"/>
      <c r="DG607" s="27">
        <v>2810.72</v>
      </c>
      <c r="DH607" s="27">
        <v>2836.54</v>
      </c>
      <c r="DI607" s="27">
        <v>2894.92</v>
      </c>
      <c r="DJ607" s="27">
        <v>2865.89</v>
      </c>
      <c r="DK607" s="27"/>
      <c r="DL607" s="27"/>
      <c r="DM607" s="27"/>
      <c r="DN607" s="31" t="s">
        <v>5174</v>
      </c>
      <c r="DO607" s="31" t="s">
        <v>5913</v>
      </c>
      <c r="DP607" s="32" t="e">
        <f>J607/DN607</f>
        <v>#VALUE!</v>
      </c>
      <c r="DQ607" s="32" t="e">
        <f>J607/DO607</f>
        <v>#VALUE!</v>
      </c>
    </row>
    <row r="608" spans="2:121" hidden="1" x14ac:dyDescent="0.3">
      <c r="B608">
        <v>1823</v>
      </c>
      <c r="C608" s="1" t="s">
        <v>4214</v>
      </c>
      <c r="D608" s="2" t="s">
        <v>4215</v>
      </c>
      <c r="E608" s="3" t="s">
        <v>2897</v>
      </c>
      <c r="F608" s="3" t="s">
        <v>2911</v>
      </c>
      <c r="G608" s="4" t="s">
        <v>2835</v>
      </c>
      <c r="H608" s="4"/>
      <c r="I608" s="4" t="s">
        <v>2835</v>
      </c>
      <c r="J608" s="15">
        <v>1950</v>
      </c>
      <c r="K608" s="7" t="s">
        <v>6734</v>
      </c>
      <c r="L608" s="15">
        <v>33442000</v>
      </c>
      <c r="M608" s="16">
        <f>J608*L608/100000000</f>
        <v>652.11900000000003</v>
      </c>
      <c r="N608" s="17">
        <v>3.65</v>
      </c>
      <c r="O608" s="18">
        <v>-15.853658536585366</v>
      </c>
      <c r="P608" s="18">
        <v>20.3125</v>
      </c>
      <c r="Q608" s="18">
        <v>0.4975</v>
      </c>
      <c r="R608" s="18">
        <v>-4.2374999999999998</v>
      </c>
      <c r="S608" s="9">
        <f>AB608/AA608</f>
        <v>0.24203518782691394</v>
      </c>
      <c r="T608" s="9">
        <f>AI608/AE608</f>
        <v>0.99803921568627452</v>
      </c>
      <c r="U608" s="9">
        <f>AN608/AM608</f>
        <v>4.166666666666667</v>
      </c>
      <c r="V608" s="9">
        <f>AU608/AQ608</f>
        <v>-6.25</v>
      </c>
      <c r="W608" s="9">
        <f>AZ608/AY608</f>
        <v>-0.23529411764705882</v>
      </c>
      <c r="X608" s="9">
        <f>BG608/BC608</f>
        <v>-0.5714285714285714</v>
      </c>
      <c r="Y608" s="10">
        <v>2293</v>
      </c>
      <c r="Z608" s="10">
        <v>2272</v>
      </c>
      <c r="AA608" s="10">
        <v>2103</v>
      </c>
      <c r="AB608" s="10">
        <v>509</v>
      </c>
      <c r="AC608" s="21"/>
      <c r="AD608" s="10">
        <v>530</v>
      </c>
      <c r="AE608" s="10">
        <v>510</v>
      </c>
      <c r="AF608" s="10">
        <v>521</v>
      </c>
      <c r="AG608" s="24">
        <v>487</v>
      </c>
      <c r="AH608" s="10">
        <v>422</v>
      </c>
      <c r="AI608" s="5">
        <v>509</v>
      </c>
      <c r="AJ608" s="5">
        <v>521</v>
      </c>
      <c r="AK608" s="10">
        <v>142</v>
      </c>
      <c r="AL608" s="10">
        <v>-1</v>
      </c>
      <c r="AM608" s="10">
        <v>6</v>
      </c>
      <c r="AN608" s="10">
        <v>25</v>
      </c>
      <c r="AO608" s="10"/>
      <c r="AP608" s="11">
        <v>19</v>
      </c>
      <c r="AQ608" s="11">
        <v>-4</v>
      </c>
      <c r="AR608" s="11">
        <v>-26</v>
      </c>
      <c r="AS608" s="11">
        <v>8</v>
      </c>
      <c r="AT608" s="11">
        <v>-15</v>
      </c>
      <c r="AU608" s="11">
        <v>25</v>
      </c>
      <c r="AV608" s="10">
        <v>-26</v>
      </c>
      <c r="AW608" s="10">
        <v>112</v>
      </c>
      <c r="AX608" s="10">
        <v>-26</v>
      </c>
      <c r="AY608" s="10">
        <v>-34</v>
      </c>
      <c r="AZ608" s="10">
        <v>8</v>
      </c>
      <c r="BA608" s="10"/>
      <c r="BB608" s="10">
        <v>9</v>
      </c>
      <c r="BC608" s="10">
        <v>-14</v>
      </c>
      <c r="BD608" s="10">
        <v>-34</v>
      </c>
      <c r="BE608" s="10">
        <v>3</v>
      </c>
      <c r="BF608" s="10">
        <v>-19</v>
      </c>
      <c r="BG608" s="10">
        <v>8</v>
      </c>
      <c r="BH608" s="10">
        <v>-34</v>
      </c>
      <c r="BI608" s="12">
        <f>AK608/Y608</f>
        <v>6.1927605756650676E-2</v>
      </c>
      <c r="BJ608" s="12">
        <f>AL608/Z608</f>
        <v>-4.4014084507042255E-4</v>
      </c>
      <c r="BK608" s="12">
        <f>AM608/AA608</f>
        <v>2.8530670470756064E-3</v>
      </c>
      <c r="BL608" s="12">
        <f>AN608/AB608</f>
        <v>4.9115913555992138E-2</v>
      </c>
      <c r="BM608" s="12"/>
      <c r="BN608" s="12">
        <f>AP608/AD608</f>
        <v>3.5849056603773584E-2</v>
      </c>
      <c r="BO608" s="12">
        <f>AQ608/AE608</f>
        <v>-7.8431372549019607E-3</v>
      </c>
      <c r="BP608" s="12">
        <f>AR608/AF608</f>
        <v>-4.9904030710172742E-2</v>
      </c>
      <c r="BQ608" s="12">
        <f>AS608/AG608</f>
        <v>1.6427104722792608E-2</v>
      </c>
      <c r="BR608" s="12">
        <f>AT608/AH608</f>
        <v>-3.5545023696682464E-2</v>
      </c>
      <c r="BS608" s="12">
        <f>AU608/AI608</f>
        <v>4.9115913555992138E-2</v>
      </c>
      <c r="BT608" s="12"/>
      <c r="BU608" s="12">
        <f>AW608/Y608</f>
        <v>4.8844308765808982E-2</v>
      </c>
      <c r="BV608" s="12">
        <f>AX608/Z608</f>
        <v>-1.1443661971830986E-2</v>
      </c>
      <c r="BW608" s="12">
        <f>AY608/AA608</f>
        <v>-1.6167379933428434E-2</v>
      </c>
      <c r="BX608" s="12">
        <f>AZ608/AB608</f>
        <v>1.5717092337917484E-2</v>
      </c>
      <c r="BY608" s="12"/>
      <c r="BZ608" s="12">
        <f>BB608/AD608</f>
        <v>1.6981132075471698E-2</v>
      </c>
      <c r="CA608" s="12">
        <f>BC608/AE608</f>
        <v>-2.7450980392156862E-2</v>
      </c>
      <c r="CB608" s="12">
        <f>BD608/AF608</f>
        <v>-6.5259117082533583E-2</v>
      </c>
      <c r="CC608" s="12">
        <f>BE608/AG608</f>
        <v>6.1601642710472282E-3</v>
      </c>
      <c r="CD608" s="12">
        <f>BF608/AH608</f>
        <v>-4.5023696682464455E-2</v>
      </c>
      <c r="CE608" s="12">
        <f>BG608/AI608</f>
        <v>1.5717092337917484E-2</v>
      </c>
      <c r="CF608" s="12"/>
      <c r="CG608" s="12">
        <v>10.64</v>
      </c>
      <c r="CH608" s="12">
        <v>-2.4500000000000002</v>
      </c>
      <c r="CI608" s="12">
        <v>-3.26</v>
      </c>
      <c r="CJ608" s="12">
        <v>0</v>
      </c>
      <c r="CK608" s="12">
        <v>-1.69</v>
      </c>
      <c r="CL608" s="12">
        <v>-2.59</v>
      </c>
      <c r="CM608" s="12">
        <v>-3.26</v>
      </c>
      <c r="CN608" s="12">
        <v>-3.48</v>
      </c>
      <c r="CO608" s="12">
        <v>-6.19</v>
      </c>
      <c r="CP608" s="12"/>
      <c r="CQ608" s="12"/>
      <c r="CR608" s="13">
        <v>144.35</v>
      </c>
      <c r="CS608" s="13">
        <v>148.94</v>
      </c>
      <c r="CT608" s="13">
        <v>160.15</v>
      </c>
      <c r="CU608" s="13"/>
      <c r="CV608" s="13">
        <v>158.66999999999999</v>
      </c>
      <c r="CW608" s="13">
        <v>153.87</v>
      </c>
      <c r="CX608" s="13">
        <v>160.15</v>
      </c>
      <c r="CY608" s="13">
        <v>155.91</v>
      </c>
      <c r="CZ608" s="14">
        <v>154.03</v>
      </c>
      <c r="DA608" s="14"/>
      <c r="DB608" s="14"/>
      <c r="DC608" s="27">
        <v>390.52</v>
      </c>
      <c r="DD608" s="27">
        <v>357.5</v>
      </c>
      <c r="DE608" s="27">
        <v>336.67</v>
      </c>
      <c r="DF608" s="27"/>
      <c r="DG608" s="27">
        <v>366.05</v>
      </c>
      <c r="DH608" s="27">
        <v>357.42</v>
      </c>
      <c r="DI608" s="27">
        <v>336.67</v>
      </c>
      <c r="DJ608" s="27">
        <v>332.59</v>
      </c>
      <c r="DK608" s="27"/>
      <c r="DL608" s="27"/>
      <c r="DM608" s="27"/>
      <c r="DN608" s="31" t="s">
        <v>5174</v>
      </c>
      <c r="DO608" t="s">
        <v>7033</v>
      </c>
      <c r="DP608" s="32" t="e">
        <f>J608/DN608</f>
        <v>#VALUE!</v>
      </c>
      <c r="DQ608" s="32" t="e">
        <f>J608/DO608</f>
        <v>#VALUE!</v>
      </c>
    </row>
    <row r="609" spans="1:121" x14ac:dyDescent="0.3">
      <c r="B609">
        <v>179</v>
      </c>
      <c r="C609" s="1" t="s">
        <v>1589</v>
      </c>
      <c r="D609" s="2" t="s">
        <v>232</v>
      </c>
      <c r="E609" s="3" t="s">
        <v>2897</v>
      </c>
      <c r="F609" s="3" t="s">
        <v>2967</v>
      </c>
      <c r="G609" s="4" t="s">
        <v>2989</v>
      </c>
      <c r="H609" s="4"/>
      <c r="I609" s="4" t="s">
        <v>2843</v>
      </c>
      <c r="J609" s="15">
        <v>97400</v>
      </c>
      <c r="K609" s="7" t="s">
        <v>5466</v>
      </c>
      <c r="L609" s="15">
        <v>14406749</v>
      </c>
      <c r="M609" s="16">
        <f>J609*L609/100000000</f>
        <v>14032.173526</v>
      </c>
      <c r="N609" s="17">
        <v>21.78</v>
      </c>
      <c r="O609" s="18">
        <v>16.79</v>
      </c>
      <c r="P609" s="18">
        <v>17.799707602339183</v>
      </c>
      <c r="Q609" s="18">
        <v>2.96</v>
      </c>
      <c r="R609" s="18">
        <v>20.37</v>
      </c>
      <c r="S609" s="9">
        <f>AB609/AA609</f>
        <v>1.2078081018235223</v>
      </c>
      <c r="T609" s="9">
        <f>AI609/AE609</f>
        <v>1.1880192391779625</v>
      </c>
      <c r="U609" s="9">
        <f>AN609/AM609</f>
        <v>1.2175168431183832</v>
      </c>
      <c r="V609" s="9">
        <f>AU609/AQ609</f>
        <v>1.078125</v>
      </c>
      <c r="W609" s="9">
        <f>AZ609/AY609</f>
        <v>1.1629834254143647</v>
      </c>
      <c r="X609" s="9">
        <f>BG609/BC609</f>
        <v>0.79757085020242913</v>
      </c>
      <c r="Y609" s="10">
        <v>6028</v>
      </c>
      <c r="Z609" s="10">
        <v>6218</v>
      </c>
      <c r="AA609" s="10">
        <v>8171</v>
      </c>
      <c r="AB609" s="10">
        <v>9869</v>
      </c>
      <c r="AC609" s="21"/>
      <c r="AD609" s="10">
        <v>1823</v>
      </c>
      <c r="AE609" s="10">
        <v>2287</v>
      </c>
      <c r="AF609" s="10">
        <v>2499</v>
      </c>
      <c r="AG609" s="24">
        <v>1843</v>
      </c>
      <c r="AH609" s="10">
        <v>2244</v>
      </c>
      <c r="AI609" s="5">
        <v>2717</v>
      </c>
      <c r="AJ609" s="5">
        <v>3060</v>
      </c>
      <c r="AK609" s="10">
        <v>872</v>
      </c>
      <c r="AL609" s="10">
        <v>531</v>
      </c>
      <c r="AM609" s="10">
        <v>1039</v>
      </c>
      <c r="AN609" s="10">
        <v>1265</v>
      </c>
      <c r="AO609" s="10"/>
      <c r="AP609" s="11">
        <v>199</v>
      </c>
      <c r="AQ609" s="11">
        <v>320</v>
      </c>
      <c r="AR609" s="11">
        <v>296</v>
      </c>
      <c r="AS609" s="11">
        <v>233</v>
      </c>
      <c r="AT609" s="11">
        <v>288</v>
      </c>
      <c r="AU609" s="11">
        <v>345</v>
      </c>
      <c r="AV609" s="10">
        <v>394</v>
      </c>
      <c r="AW609" s="10">
        <v>452</v>
      </c>
      <c r="AX609" s="10">
        <v>436</v>
      </c>
      <c r="AY609" s="10">
        <v>724</v>
      </c>
      <c r="AZ609" s="10">
        <v>842</v>
      </c>
      <c r="BA609" s="10"/>
      <c r="BB609" s="10">
        <v>172</v>
      </c>
      <c r="BC609" s="10">
        <v>247</v>
      </c>
      <c r="BD609" s="10">
        <v>151</v>
      </c>
      <c r="BE609" s="10">
        <v>171</v>
      </c>
      <c r="BF609" s="10">
        <v>183</v>
      </c>
      <c r="BG609" s="10">
        <v>197</v>
      </c>
      <c r="BH609" s="10">
        <v>258</v>
      </c>
      <c r="BI609" s="12">
        <f>AK609/Y609</f>
        <v>0.14465826144658261</v>
      </c>
      <c r="BJ609" s="12">
        <f>AL609/Z609</f>
        <v>8.5397233837246705E-2</v>
      </c>
      <c r="BK609" s="12">
        <f>AM609/AA609</f>
        <v>0.12715701872475829</v>
      </c>
      <c r="BL609" s="12">
        <f>AN609/AB609</f>
        <v>0.12817914682338635</v>
      </c>
      <c r="BM609" s="12"/>
      <c r="BN609" s="12">
        <f>AP609/AD609</f>
        <v>0.10916072408118487</v>
      </c>
      <c r="BO609" s="12">
        <f>AQ609/AE609</f>
        <v>0.139921294271972</v>
      </c>
      <c r="BP609" s="12">
        <f>AR609/AF609</f>
        <v>0.11844737895158063</v>
      </c>
      <c r="BQ609" s="12">
        <f>AS609/AG609</f>
        <v>0.12642430819316333</v>
      </c>
      <c r="BR609" s="12">
        <f>AT609/AH609</f>
        <v>0.12834224598930483</v>
      </c>
      <c r="BS609" s="12">
        <f>AU609/AI609</f>
        <v>0.12697828487302171</v>
      </c>
      <c r="BT609" s="12"/>
      <c r="BU609" s="12">
        <f>AW609/Y609</f>
        <v>7.4983410749834112E-2</v>
      </c>
      <c r="BV609" s="12">
        <f>AX609/Z609</f>
        <v>7.0119009327758122E-2</v>
      </c>
      <c r="BW609" s="12">
        <f>AY609/AA609</f>
        <v>8.8606045771631378E-2</v>
      </c>
      <c r="BX609" s="12">
        <f>AZ609/AB609</f>
        <v>8.5317661363866648E-2</v>
      </c>
      <c r="BY609" s="12"/>
      <c r="BZ609" s="12">
        <f>BB609/AD609</f>
        <v>9.4349972572682392E-2</v>
      </c>
      <c r="CA609" s="12">
        <f>BC609/AE609</f>
        <v>0.1080017490161784</v>
      </c>
      <c r="CB609" s="12">
        <f>BD609/AF609</f>
        <v>6.042416966786715E-2</v>
      </c>
      <c r="CC609" s="12">
        <f>BE609/AG609</f>
        <v>9.2783505154639179E-2</v>
      </c>
      <c r="CD609" s="12">
        <f>BF609/AH609</f>
        <v>8.155080213903744E-2</v>
      </c>
      <c r="CE609" s="12">
        <f>BG609/AI609</f>
        <v>7.250644092749356E-2</v>
      </c>
      <c r="CF609" s="12"/>
      <c r="CG609" s="12">
        <v>40.53</v>
      </c>
      <c r="CH609" s="12">
        <v>28.34</v>
      </c>
      <c r="CI609" s="12">
        <v>26.32</v>
      </c>
      <c r="CJ609" s="12">
        <v>20.45</v>
      </c>
      <c r="CK609" s="12">
        <v>32.81</v>
      </c>
      <c r="CL609" s="12">
        <v>29.94</v>
      </c>
      <c r="CM609" s="12">
        <v>26.32</v>
      </c>
      <c r="CN609" s="12">
        <v>25.2</v>
      </c>
      <c r="CO609" s="12">
        <v>23.73</v>
      </c>
      <c r="CP609" s="12"/>
      <c r="CQ609" s="12"/>
      <c r="CR609" s="13">
        <v>158.76</v>
      </c>
      <c r="CS609" s="13">
        <v>192.08</v>
      </c>
      <c r="CT609" s="13">
        <v>101.81</v>
      </c>
      <c r="CU609" s="13"/>
      <c r="CV609" s="13">
        <v>173.35</v>
      </c>
      <c r="CW609" s="13">
        <v>151.58000000000001</v>
      </c>
      <c r="CX609" s="13">
        <v>101.81</v>
      </c>
      <c r="CY609" s="13">
        <v>93.86</v>
      </c>
      <c r="CZ609" s="14">
        <v>90.98</v>
      </c>
      <c r="DA609" s="14"/>
      <c r="DB609" s="14"/>
      <c r="DC609" s="27">
        <v>2193.79</v>
      </c>
      <c r="DD609" s="27">
        <v>2885.15</v>
      </c>
      <c r="DE609" s="27">
        <v>5223.5</v>
      </c>
      <c r="DF609" s="27"/>
      <c r="DG609" s="27">
        <v>3411.22</v>
      </c>
      <c r="DH609" s="27">
        <v>3807.48</v>
      </c>
      <c r="DI609" s="27">
        <v>5223.5</v>
      </c>
      <c r="DJ609" s="27">
        <v>5353.34</v>
      </c>
      <c r="DK609" s="27"/>
      <c r="DL609" s="27"/>
      <c r="DM609" s="27"/>
      <c r="DN609" s="31" t="s">
        <v>5174</v>
      </c>
      <c r="DO609" s="31" t="s">
        <v>5349</v>
      </c>
      <c r="DP609" s="32" t="e">
        <f>J609/DN609</f>
        <v>#VALUE!</v>
      </c>
      <c r="DQ609" s="32" t="e">
        <f>J609/DO609</f>
        <v>#VALUE!</v>
      </c>
    </row>
    <row r="610" spans="1:121" x14ac:dyDescent="0.3">
      <c r="B610">
        <v>486</v>
      </c>
      <c r="C610" s="1" t="s">
        <v>1811</v>
      </c>
      <c r="D610" s="2" t="s">
        <v>454</v>
      </c>
      <c r="E610" s="3" t="s">
        <v>2921</v>
      </c>
      <c r="F610" s="3" t="s">
        <v>2932</v>
      </c>
      <c r="G610" s="4" t="s">
        <v>3054</v>
      </c>
      <c r="H610" s="4"/>
      <c r="I610" s="4" t="s">
        <v>3003</v>
      </c>
      <c r="J610" s="15">
        <v>34600</v>
      </c>
      <c r="K610" s="7" t="s">
        <v>7924</v>
      </c>
      <c r="L610" s="15">
        <v>12275111</v>
      </c>
      <c r="M610" s="16">
        <f>J610*L610/100000000</f>
        <v>4247.1884060000002</v>
      </c>
      <c r="N610" s="17">
        <v>1.56</v>
      </c>
      <c r="O610" s="18">
        <v>38.520000000000003</v>
      </c>
      <c r="P610" s="18">
        <v>35.892116182572614</v>
      </c>
      <c r="Q610" s="18">
        <v>7.94</v>
      </c>
      <c r="R610" s="18">
        <v>23.13</v>
      </c>
      <c r="S610" s="9">
        <f>AB610/AA610</f>
        <v>1.3895486935866983</v>
      </c>
      <c r="T610" s="9">
        <f>AI610/AE610</f>
        <v>1.1832061068702291</v>
      </c>
      <c r="U610" s="9">
        <f>AN610/AM610</f>
        <v>1.7088607594936709</v>
      </c>
      <c r="V610" s="9">
        <f>AU610/AQ610</f>
        <v>1.8</v>
      </c>
      <c r="W610" s="9">
        <f>AZ610/AY610</f>
        <v>2.204081632653061</v>
      </c>
      <c r="X610" s="9">
        <f>BG610/BC610</f>
        <v>1.875</v>
      </c>
      <c r="Y610" s="10">
        <v>265</v>
      </c>
      <c r="Z610" s="10">
        <v>321</v>
      </c>
      <c r="AA610" s="10">
        <v>421</v>
      </c>
      <c r="AB610" s="10">
        <v>585</v>
      </c>
      <c r="AC610" s="21"/>
      <c r="AD610" s="10">
        <v>108</v>
      </c>
      <c r="AE610" s="10">
        <v>131</v>
      </c>
      <c r="AF610" s="10">
        <v>87</v>
      </c>
      <c r="AG610" s="24">
        <v>126</v>
      </c>
      <c r="AH610" s="10">
        <v>140</v>
      </c>
      <c r="AI610" s="5">
        <v>155</v>
      </c>
      <c r="AJ610" s="5">
        <v>172</v>
      </c>
      <c r="AK610" s="10">
        <v>54</v>
      </c>
      <c r="AL610" s="10">
        <v>64</v>
      </c>
      <c r="AM610" s="10">
        <v>79</v>
      </c>
      <c r="AN610" s="10">
        <v>135</v>
      </c>
      <c r="AO610" s="10"/>
      <c r="AP610" s="11">
        <v>16</v>
      </c>
      <c r="AQ610" s="11">
        <v>20</v>
      </c>
      <c r="AR610" s="11">
        <v>26</v>
      </c>
      <c r="AS610" s="11">
        <v>27</v>
      </c>
      <c r="AT610" s="11">
        <v>32</v>
      </c>
      <c r="AU610" s="11">
        <v>36</v>
      </c>
      <c r="AV610" s="10">
        <v>41</v>
      </c>
      <c r="AW610" s="10">
        <v>45</v>
      </c>
      <c r="AX610" s="10">
        <v>49</v>
      </c>
      <c r="AY610" s="10">
        <v>49</v>
      </c>
      <c r="AZ610" s="10">
        <v>108</v>
      </c>
      <c r="BA610" s="10"/>
      <c r="BB610" s="10">
        <v>13</v>
      </c>
      <c r="BC610" s="10">
        <v>16</v>
      </c>
      <c r="BD610" s="10">
        <v>6</v>
      </c>
      <c r="BE610" s="10">
        <v>23</v>
      </c>
      <c r="BF610" s="10">
        <v>25</v>
      </c>
      <c r="BG610" s="10">
        <v>30</v>
      </c>
      <c r="BH610" s="10">
        <v>27</v>
      </c>
      <c r="BI610" s="12">
        <f>AK610/Y610</f>
        <v>0.20377358490566039</v>
      </c>
      <c r="BJ610" s="12">
        <f>AL610/Z610</f>
        <v>0.19937694704049844</v>
      </c>
      <c r="BK610" s="12">
        <f>AM610/AA610</f>
        <v>0.18764845605700711</v>
      </c>
      <c r="BL610" s="12">
        <f>AN610/AB610</f>
        <v>0.23076923076923078</v>
      </c>
      <c r="BM610" s="12"/>
      <c r="BN610" s="12">
        <f>AP610/AD610</f>
        <v>0.14814814814814814</v>
      </c>
      <c r="BO610" s="12">
        <f>AQ610/AE610</f>
        <v>0.15267175572519084</v>
      </c>
      <c r="BP610" s="12">
        <f>AR610/AF610</f>
        <v>0.2988505747126437</v>
      </c>
      <c r="BQ610" s="12">
        <f>AS610/AG610</f>
        <v>0.21428571428571427</v>
      </c>
      <c r="BR610" s="12">
        <f>AT610/AH610</f>
        <v>0.22857142857142856</v>
      </c>
      <c r="BS610" s="12">
        <f>AU610/AI610</f>
        <v>0.23225806451612904</v>
      </c>
      <c r="BT610" s="12"/>
      <c r="BU610" s="12">
        <f>AW610/Y610</f>
        <v>0.16981132075471697</v>
      </c>
      <c r="BV610" s="12">
        <f>AX610/Z610</f>
        <v>0.15264797507788161</v>
      </c>
      <c r="BW610" s="12">
        <f>AY610/AA610</f>
        <v>0.1163895486935867</v>
      </c>
      <c r="BX610" s="12">
        <f>AZ610/AB610</f>
        <v>0.18461538461538463</v>
      </c>
      <c r="BY610" s="12"/>
      <c r="BZ610" s="12">
        <f>BB610/AD610</f>
        <v>0.12037037037037036</v>
      </c>
      <c r="CA610" s="12">
        <f>BC610/AE610</f>
        <v>0.12213740458015267</v>
      </c>
      <c r="CB610" s="12">
        <f>BD610/AF610</f>
        <v>6.8965517241379309E-2</v>
      </c>
      <c r="CC610" s="12">
        <f>BE610/AG610</f>
        <v>0.18253968253968253</v>
      </c>
      <c r="CD610" s="12">
        <f>BF610/AH610</f>
        <v>0.17857142857142858</v>
      </c>
      <c r="CE610" s="12">
        <f>BG610/AI610</f>
        <v>0.19354838709677419</v>
      </c>
      <c r="CF610" s="12"/>
      <c r="CG610" s="12">
        <v>23.42</v>
      </c>
      <c r="CH610" s="12">
        <v>0</v>
      </c>
      <c r="CI610" s="12">
        <v>12.44</v>
      </c>
      <c r="CJ610" s="12">
        <v>23.03</v>
      </c>
      <c r="CK610" s="12">
        <v>13.53</v>
      </c>
      <c r="CL610" s="12">
        <v>13.74</v>
      </c>
      <c r="CM610" s="12">
        <v>12.44</v>
      </c>
      <c r="CN610" s="12">
        <v>14.03</v>
      </c>
      <c r="CO610" s="12">
        <v>16.38</v>
      </c>
      <c r="CP610" s="12"/>
      <c r="CQ610" s="12"/>
      <c r="CR610" s="13">
        <v>11.8</v>
      </c>
      <c r="CS610" s="13">
        <v>19.489999999999998</v>
      </c>
      <c r="CT610" s="13">
        <v>28.73</v>
      </c>
      <c r="CU610" s="13"/>
      <c r="CV610" s="13">
        <v>23.35</v>
      </c>
      <c r="CW610" s="13">
        <v>28.62</v>
      </c>
      <c r="CX610" s="13">
        <v>28.73</v>
      </c>
      <c r="CY610" s="13">
        <v>26.91</v>
      </c>
      <c r="CZ610" s="14">
        <v>28.97</v>
      </c>
      <c r="DA610" s="14"/>
      <c r="DB610" s="14"/>
      <c r="DC610" s="27">
        <v>439.2</v>
      </c>
      <c r="DD610" s="27">
        <v>513.62</v>
      </c>
      <c r="DE610" s="27">
        <v>589.51</v>
      </c>
      <c r="DF610" s="27"/>
      <c r="DG610" s="27">
        <v>558.45000000000005</v>
      </c>
      <c r="DH610" s="27">
        <v>585.05999999999995</v>
      </c>
      <c r="DI610" s="27">
        <v>589.51</v>
      </c>
      <c r="DJ610" s="27">
        <v>626.98</v>
      </c>
      <c r="DK610" s="27"/>
      <c r="DL610" s="27"/>
      <c r="DM610" s="27"/>
      <c r="DN610" s="31" t="s">
        <v>5174</v>
      </c>
      <c r="DO610" s="31" t="s">
        <v>5655</v>
      </c>
      <c r="DP610" s="32" t="e">
        <f>J610/DN610</f>
        <v>#VALUE!</v>
      </c>
      <c r="DQ610" s="32" t="e">
        <f>J610/DO610</f>
        <v>#VALUE!</v>
      </c>
    </row>
    <row r="611" spans="1:121" x14ac:dyDescent="0.3">
      <c r="B611">
        <v>1474</v>
      </c>
      <c r="C611" s="1" t="s">
        <v>2574</v>
      </c>
      <c r="D611" s="2" t="s">
        <v>1217</v>
      </c>
      <c r="E611" s="3" t="s">
        <v>2921</v>
      </c>
      <c r="F611" s="3" t="s">
        <v>2902</v>
      </c>
      <c r="G611" s="4" t="s">
        <v>2902</v>
      </c>
      <c r="H611" s="4"/>
      <c r="I611" s="4" t="s">
        <v>2937</v>
      </c>
      <c r="J611" s="15">
        <v>5920</v>
      </c>
      <c r="K611" s="7" t="s">
        <v>8506</v>
      </c>
      <c r="L611" s="15">
        <v>16334678</v>
      </c>
      <c r="M611" s="16">
        <f>J611*L611/100000000</f>
        <v>967.01293759999999</v>
      </c>
      <c r="N611" s="17">
        <v>0.33</v>
      </c>
      <c r="O611" s="18">
        <v>8.2222222222222214</v>
      </c>
      <c r="P611" s="18">
        <v>6.5486725663716818</v>
      </c>
      <c r="Q611" s="18">
        <v>1.4375</v>
      </c>
      <c r="R611" s="18">
        <v>20.7425</v>
      </c>
      <c r="S611" s="9">
        <f>AB611/AA611</f>
        <v>0.30148148148148146</v>
      </c>
      <c r="T611" s="9">
        <f>AI611/AE611</f>
        <v>1.183139534883721</v>
      </c>
      <c r="U611" s="9">
        <f>AN611/AM611</f>
        <v>0.40939597315436244</v>
      </c>
      <c r="V611" s="9">
        <f>AU611/AQ611</f>
        <v>1.4523809523809523</v>
      </c>
      <c r="W611" s="9">
        <f>AZ611/AY611</f>
        <v>0.34579439252336447</v>
      </c>
      <c r="X611" s="9">
        <f>BG611/BC611</f>
        <v>1.0277777777777777</v>
      </c>
      <c r="Y611" s="10">
        <v>1223</v>
      </c>
      <c r="Z611" s="10">
        <v>1369</v>
      </c>
      <c r="AA611" s="10">
        <v>1350</v>
      </c>
      <c r="AB611" s="10">
        <v>407</v>
      </c>
      <c r="AC611" s="21"/>
      <c r="AD611" s="10">
        <v>355</v>
      </c>
      <c r="AE611" s="10">
        <v>344</v>
      </c>
      <c r="AF611" s="10">
        <v>305</v>
      </c>
      <c r="AG611" s="24">
        <v>276</v>
      </c>
      <c r="AH611" s="10">
        <v>368</v>
      </c>
      <c r="AI611" s="5">
        <v>407</v>
      </c>
      <c r="AJ611" s="5">
        <v>305</v>
      </c>
      <c r="AK611" s="10">
        <v>11</v>
      </c>
      <c r="AL611" s="10">
        <v>38</v>
      </c>
      <c r="AM611" s="10">
        <v>149</v>
      </c>
      <c r="AN611" s="10">
        <v>61</v>
      </c>
      <c r="AO611" s="10"/>
      <c r="AP611" s="11">
        <v>45</v>
      </c>
      <c r="AQ611" s="11">
        <v>42</v>
      </c>
      <c r="AR611" s="11">
        <v>30</v>
      </c>
      <c r="AS611" s="11">
        <v>26</v>
      </c>
      <c r="AT611" s="11">
        <v>54</v>
      </c>
      <c r="AU611" s="11">
        <v>61</v>
      </c>
      <c r="AV611" s="10">
        <v>30</v>
      </c>
      <c r="AW611" s="10">
        <v>-31</v>
      </c>
      <c r="AX611" s="10">
        <v>15</v>
      </c>
      <c r="AY611" s="10">
        <v>107</v>
      </c>
      <c r="AZ611" s="10">
        <v>37</v>
      </c>
      <c r="BA611" s="10"/>
      <c r="BB611" s="10">
        <v>35</v>
      </c>
      <c r="BC611" s="10">
        <v>36</v>
      </c>
      <c r="BD611" s="10">
        <v>11</v>
      </c>
      <c r="BE611" s="10">
        <v>36</v>
      </c>
      <c r="BF611" s="10">
        <v>34</v>
      </c>
      <c r="BG611" s="10">
        <v>37</v>
      </c>
      <c r="BH611" s="10">
        <v>11</v>
      </c>
      <c r="BI611" s="12">
        <f>AK611/Y611</f>
        <v>8.9942763695829934E-3</v>
      </c>
      <c r="BJ611" s="12">
        <f>AL611/Z611</f>
        <v>2.7757487216946677E-2</v>
      </c>
      <c r="BK611" s="12">
        <f>AM611/AA611</f>
        <v>0.11037037037037037</v>
      </c>
      <c r="BL611" s="12">
        <f>AN611/AB611</f>
        <v>0.14987714987714987</v>
      </c>
      <c r="BM611" s="12"/>
      <c r="BN611" s="12">
        <f>AP611/AD611</f>
        <v>0.12676056338028169</v>
      </c>
      <c r="BO611" s="12">
        <f>AQ611/AE611</f>
        <v>0.12209302325581395</v>
      </c>
      <c r="BP611" s="12">
        <f>AR611/AF611</f>
        <v>9.8360655737704916E-2</v>
      </c>
      <c r="BQ611" s="12">
        <f>AS611/AG611</f>
        <v>9.420289855072464E-2</v>
      </c>
      <c r="BR611" s="12">
        <f>AT611/AH611</f>
        <v>0.14673913043478262</v>
      </c>
      <c r="BS611" s="12">
        <f>AU611/AI611</f>
        <v>0.14987714987714987</v>
      </c>
      <c r="BT611" s="12"/>
      <c r="BU611" s="12">
        <f>AW611/Y611</f>
        <v>-2.5347506132461162E-2</v>
      </c>
      <c r="BV611" s="12">
        <f>AX611/Z611</f>
        <v>1.095690284879474E-2</v>
      </c>
      <c r="BW611" s="12">
        <f>AY611/AA611</f>
        <v>7.9259259259259265E-2</v>
      </c>
      <c r="BX611" s="12">
        <f>AZ611/AB611</f>
        <v>9.0909090909090912E-2</v>
      </c>
      <c r="BY611" s="12"/>
      <c r="BZ611" s="12">
        <f>BB611/AD611</f>
        <v>9.8591549295774641E-2</v>
      </c>
      <c r="CA611" s="12">
        <f>BC611/AE611</f>
        <v>0.10465116279069768</v>
      </c>
      <c r="CB611" s="12">
        <f>BD611/AF611</f>
        <v>3.6065573770491806E-2</v>
      </c>
      <c r="CC611" s="12">
        <f>BE611/AG611</f>
        <v>0.13043478260869565</v>
      </c>
      <c r="CD611" s="12">
        <f>BF611/AH611</f>
        <v>9.2391304347826081E-2</v>
      </c>
      <c r="CE611" s="12">
        <f>BG611/AI611</f>
        <v>9.0909090909090912E-2</v>
      </c>
      <c r="CF611" s="12"/>
      <c r="CG611" s="12">
        <v>-6.54</v>
      </c>
      <c r="CH611" s="12">
        <v>3.33</v>
      </c>
      <c r="CI611" s="12">
        <v>21.06</v>
      </c>
      <c r="CJ611" s="12">
        <v>0</v>
      </c>
      <c r="CK611" s="12">
        <v>17.39</v>
      </c>
      <c r="CL611" s="12">
        <v>24.94</v>
      </c>
      <c r="CM611" s="12">
        <v>21.06</v>
      </c>
      <c r="CN611" s="12">
        <v>21.82</v>
      </c>
      <c r="CO611" s="12">
        <v>20.59</v>
      </c>
      <c r="CP611" s="12"/>
      <c r="CQ611" s="12"/>
      <c r="CR611" s="13">
        <v>139.21</v>
      </c>
      <c r="CS611" s="13">
        <v>123.12</v>
      </c>
      <c r="CT611" s="13">
        <v>94.32</v>
      </c>
      <c r="CU611" s="13"/>
      <c r="CV611" s="13">
        <v>114.03</v>
      </c>
      <c r="CW611" s="13">
        <v>93.62</v>
      </c>
      <c r="CX611" s="13">
        <v>94.32</v>
      </c>
      <c r="CY611" s="13">
        <v>84.81</v>
      </c>
      <c r="CZ611" s="14">
        <v>102.85</v>
      </c>
      <c r="DA611" s="14"/>
      <c r="DB611" s="14"/>
      <c r="DC611" s="27">
        <v>451.82</v>
      </c>
      <c r="DD611" s="27">
        <v>466.93</v>
      </c>
      <c r="DE611" s="27">
        <v>586.36</v>
      </c>
      <c r="DF611" s="27"/>
      <c r="DG611" s="27">
        <v>535.77</v>
      </c>
      <c r="DH611" s="27">
        <v>579.4</v>
      </c>
      <c r="DI611" s="27">
        <v>586.36</v>
      </c>
      <c r="DJ611" s="27">
        <v>620.32000000000005</v>
      </c>
      <c r="DK611" s="27"/>
      <c r="DL611" s="27"/>
      <c r="DM611" s="27"/>
      <c r="DN611" s="31" t="s">
        <v>5174</v>
      </c>
      <c r="DO611" s="31" t="s">
        <v>6700</v>
      </c>
      <c r="DP611" s="32" t="e">
        <f>J611/DN611</f>
        <v>#VALUE!</v>
      </c>
      <c r="DQ611" s="32" t="e">
        <f>J611/DO611</f>
        <v>#VALUE!</v>
      </c>
    </row>
    <row r="612" spans="1:121" hidden="1" x14ac:dyDescent="0.3">
      <c r="B612">
        <v>2</v>
      </c>
      <c r="C612" s="1" t="s">
        <v>1360</v>
      </c>
      <c r="D612" s="2" t="s">
        <v>3</v>
      </c>
      <c r="E612" s="3" t="s">
        <v>2897</v>
      </c>
      <c r="F612" s="3" t="s">
        <v>2898</v>
      </c>
      <c r="G612" s="4" t="s">
        <v>2899</v>
      </c>
      <c r="H612" s="4" t="s">
        <v>29</v>
      </c>
      <c r="I612" s="4" t="s">
        <v>2808</v>
      </c>
      <c r="J612" s="5">
        <v>119500</v>
      </c>
      <c r="K612" s="5" t="s">
        <v>7499</v>
      </c>
      <c r="L612" s="5">
        <v>728002365</v>
      </c>
      <c r="M612" s="6">
        <f>J612*L612/100000000</f>
        <v>869962.82617500005</v>
      </c>
      <c r="N612" s="7">
        <v>49.78</v>
      </c>
      <c r="O612" s="8">
        <v>23.35</v>
      </c>
      <c r="P612" s="8">
        <v>20.185810810810811</v>
      </c>
      <c r="Q612" s="8">
        <v>1.58</v>
      </c>
      <c r="R612" s="8">
        <v>7.41</v>
      </c>
      <c r="S612" s="9">
        <f>AB612/AA612</f>
        <v>1.1636452555880359</v>
      </c>
      <c r="T612" s="9">
        <f>AI612/AE612</f>
        <v>1.188629584137568</v>
      </c>
      <c r="U612" s="9">
        <f>AN612/AM612</f>
        <v>1.8148339292955358</v>
      </c>
      <c r="V612" s="9">
        <f>AU612/AQ612</f>
        <v>2.7501057977147694</v>
      </c>
      <c r="W612" s="9">
        <f>AZ612/AY612</f>
        <v>1.8207200952192026</v>
      </c>
      <c r="X612" s="9">
        <f>BG612/BC612</f>
        <v>2.1753784056508576</v>
      </c>
      <c r="Y612" s="10">
        <v>301094</v>
      </c>
      <c r="Z612" s="10">
        <v>404451</v>
      </c>
      <c r="AA612" s="10">
        <v>269907</v>
      </c>
      <c r="AB612" s="10">
        <v>314076</v>
      </c>
      <c r="AC612" s="21"/>
      <c r="AD612" s="10">
        <v>64522</v>
      </c>
      <c r="AE612" s="10">
        <v>68388</v>
      </c>
      <c r="AF612" s="10">
        <v>69271</v>
      </c>
      <c r="AG612" s="24">
        <v>71989</v>
      </c>
      <c r="AH612" s="10">
        <v>86065</v>
      </c>
      <c r="AI612" s="5">
        <v>81288</v>
      </c>
      <c r="AJ612" s="5">
        <v>74809</v>
      </c>
      <c r="AK612" s="10">
        <v>137213</v>
      </c>
      <c r="AL612" s="10">
        <v>208438</v>
      </c>
      <c r="AM612" s="10">
        <v>27127</v>
      </c>
      <c r="AN612" s="10">
        <v>49231</v>
      </c>
      <c r="AO612" s="10"/>
      <c r="AP612" s="11">
        <v>6376</v>
      </c>
      <c r="AQ612" s="11">
        <v>4726</v>
      </c>
      <c r="AR612" s="11">
        <v>2360</v>
      </c>
      <c r="AS612" s="11">
        <v>8003</v>
      </c>
      <c r="AT612" s="11">
        <v>19467</v>
      </c>
      <c r="AU612" s="11">
        <v>12997</v>
      </c>
      <c r="AV612" s="10">
        <v>8785</v>
      </c>
      <c r="AW612" s="10">
        <v>106422</v>
      </c>
      <c r="AX612" s="10">
        <v>155400</v>
      </c>
      <c r="AY612" s="10">
        <v>20164</v>
      </c>
      <c r="AZ612" s="10">
        <v>36713</v>
      </c>
      <c r="BA612" s="10"/>
      <c r="BB612" s="10">
        <v>5370</v>
      </c>
      <c r="BC612" s="10">
        <v>4955</v>
      </c>
      <c r="BD612" s="10">
        <v>-1182</v>
      </c>
      <c r="BE612" s="10">
        <v>6490</v>
      </c>
      <c r="BF612" s="10">
        <v>12643</v>
      </c>
      <c r="BG612" s="10">
        <v>10779</v>
      </c>
      <c r="BH612" s="10">
        <v>6504</v>
      </c>
      <c r="BI612" s="12">
        <f>AK612/Y612</f>
        <v>0.45571482659900231</v>
      </c>
      <c r="BJ612" s="12">
        <f>AL612/Z612</f>
        <v>0.51536032795072828</v>
      </c>
      <c r="BK612" s="12">
        <f>AM612/AA612</f>
        <v>0.10050498875538612</v>
      </c>
      <c r="BL612" s="12">
        <f>AN612/AB612</f>
        <v>0.15674868503164838</v>
      </c>
      <c r="BM612" s="12"/>
      <c r="BN612" s="12">
        <f>AP612/AD612</f>
        <v>9.88190074703202E-2</v>
      </c>
      <c r="BO612" s="12">
        <f>AQ612/AE612</f>
        <v>6.910569105691057E-2</v>
      </c>
      <c r="BP612" s="12">
        <f>AR612/AF612</f>
        <v>3.4069090961585655E-2</v>
      </c>
      <c r="BQ612" s="12">
        <f>AS612/AG612</f>
        <v>0.1111697620469794</v>
      </c>
      <c r="BR612" s="12">
        <f>AT612/AH612</f>
        <v>0.22618950793005288</v>
      </c>
      <c r="BS612" s="12">
        <f>AU612/AI612</f>
        <v>0.15988829839582719</v>
      </c>
      <c r="BT612" s="12"/>
      <c r="BU612" s="12">
        <f>AW612/Y612</f>
        <v>0.35345108172198714</v>
      </c>
      <c r="BV612" s="12">
        <f>AX612/Z612</f>
        <v>0.38422454141540013</v>
      </c>
      <c r="BW612" s="12">
        <f>AY612/AA612</f>
        <v>7.4707213966292096E-2</v>
      </c>
      <c r="BX612" s="12">
        <f>AZ612/AB612</f>
        <v>0.11689208981265681</v>
      </c>
      <c r="BY612" s="12"/>
      <c r="BZ612" s="12">
        <f>BB612/AD612</f>
        <v>8.322742630420632E-2</v>
      </c>
      <c r="CA612" s="12">
        <f>BC612/AE612</f>
        <v>7.2454231736561972E-2</v>
      </c>
      <c r="CB612" s="12">
        <f>BD612/AF612</f>
        <v>-1.7063417591777222E-2</v>
      </c>
      <c r="CC612" s="12">
        <f>BE612/AG612</f>
        <v>9.0152662212282436E-2</v>
      </c>
      <c r="CD612" s="12">
        <f>BF612/AH612</f>
        <v>0.14690059838494163</v>
      </c>
      <c r="CE612" s="12">
        <f>BG612/AI612</f>
        <v>0.13260259816947151</v>
      </c>
      <c r="CF612" s="12"/>
      <c r="CG612" s="13">
        <v>36.799999999999997</v>
      </c>
      <c r="CH612" s="13">
        <v>38.53</v>
      </c>
      <c r="CI612" s="13">
        <v>4.25</v>
      </c>
      <c r="CJ612" s="13">
        <v>7.43</v>
      </c>
      <c r="CK612" s="13">
        <v>21.99</v>
      </c>
      <c r="CL612" s="13">
        <v>12.05</v>
      </c>
      <c r="CM612" s="13">
        <v>4.25</v>
      </c>
      <c r="CN612" s="13">
        <v>3.27</v>
      </c>
      <c r="CO612" s="13">
        <v>4.71</v>
      </c>
      <c r="CP612" s="13"/>
      <c r="CQ612" s="13"/>
      <c r="CR612" s="13">
        <v>34.29</v>
      </c>
      <c r="CS612" s="13">
        <v>35.869999999999997</v>
      </c>
      <c r="CT612" s="13">
        <v>35.14</v>
      </c>
      <c r="CU612" s="13"/>
      <c r="CV612" s="13">
        <v>32.11</v>
      </c>
      <c r="CW612" s="13">
        <v>31.92</v>
      </c>
      <c r="CX612" s="13">
        <v>35.14</v>
      </c>
      <c r="CY612" s="13">
        <v>39.159999999999997</v>
      </c>
      <c r="CZ612" s="14">
        <v>40.19</v>
      </c>
      <c r="DA612" s="14"/>
      <c r="DB612" s="14"/>
      <c r="DC612" s="27">
        <v>859.32</v>
      </c>
      <c r="DD612" s="27">
        <v>1262.49</v>
      </c>
      <c r="DE612" s="27">
        <v>1287.01</v>
      </c>
      <c r="DF612" s="27"/>
      <c r="DG612" s="27">
        <v>1278.92</v>
      </c>
      <c r="DH612" s="27">
        <v>1292.26</v>
      </c>
      <c r="DI612" s="27">
        <v>1287.01</v>
      </c>
      <c r="DJ612" s="27">
        <v>1285.9000000000001</v>
      </c>
      <c r="DK612" s="27"/>
      <c r="DL612" s="27"/>
      <c r="DM612" s="27"/>
      <c r="DN612" s="31" t="s">
        <v>5174</v>
      </c>
      <c r="DO612" s="31" t="s">
        <v>5176</v>
      </c>
      <c r="DP612" s="32" t="e">
        <f>J612/DN612</f>
        <v>#VALUE!</v>
      </c>
      <c r="DQ612" s="32" t="e">
        <f>J612/DO612</f>
        <v>#VALUE!</v>
      </c>
    </row>
    <row r="613" spans="1:121" hidden="1" x14ac:dyDescent="0.3">
      <c r="B613">
        <v>152</v>
      </c>
      <c r="C613" s="1" t="s">
        <v>1598</v>
      </c>
      <c r="D613" s="2" t="s">
        <v>241</v>
      </c>
      <c r="E613" s="3" t="s">
        <v>2897</v>
      </c>
      <c r="F613" s="3" t="s">
        <v>2900</v>
      </c>
      <c r="G613" s="4" t="s">
        <v>2900</v>
      </c>
      <c r="H613" s="4"/>
      <c r="I613" s="4" t="s">
        <v>2831</v>
      </c>
      <c r="J613" s="15">
        <v>38100</v>
      </c>
      <c r="K613" s="7" t="s">
        <v>5643</v>
      </c>
      <c r="L613" s="15">
        <v>47028210</v>
      </c>
      <c r="M613" s="16">
        <f>J613*L613/100000000</f>
        <v>17917.748009999999</v>
      </c>
      <c r="N613" s="17">
        <v>6.11</v>
      </c>
      <c r="O613" s="18">
        <v>36.079545454545453</v>
      </c>
      <c r="P613" s="18">
        <v>20.180084745762713</v>
      </c>
      <c r="Q613" s="18">
        <v>1.2849999999999999</v>
      </c>
      <c r="R613" s="18">
        <v>2.77</v>
      </c>
      <c r="S613" s="9">
        <f>AB613/AA613</f>
        <v>0.30574501573976914</v>
      </c>
      <c r="T613" s="9">
        <f>AI613/AE613</f>
        <v>1.1318281136198107</v>
      </c>
      <c r="U613" s="9">
        <f>AN613/AM613</f>
        <v>1.700657894736842</v>
      </c>
      <c r="V613" s="9">
        <f>AU613/AQ613</f>
        <v>1.4321329639889198</v>
      </c>
      <c r="W613" s="9">
        <f>AZ613/AY613</f>
        <v>-1.6754098360655738</v>
      </c>
      <c r="X613" s="9">
        <f>BG613/BC613</f>
        <v>3.3181818181818183</v>
      </c>
      <c r="Y613" s="10">
        <v>14655</v>
      </c>
      <c r="Z613" s="10">
        <v>15487</v>
      </c>
      <c r="AA613" s="10">
        <v>15248</v>
      </c>
      <c r="AB613" s="10">
        <v>4662</v>
      </c>
      <c r="AC613" s="21"/>
      <c r="AD613" s="10">
        <v>3844</v>
      </c>
      <c r="AE613" s="10">
        <v>4119</v>
      </c>
      <c r="AF613" s="10">
        <v>3776</v>
      </c>
      <c r="AG613" s="24">
        <v>3595</v>
      </c>
      <c r="AH613" s="10">
        <v>4186</v>
      </c>
      <c r="AI613" s="5">
        <v>4662</v>
      </c>
      <c r="AJ613" s="5">
        <v>3776</v>
      </c>
      <c r="AK613" s="10">
        <v>1120</v>
      </c>
      <c r="AL613" s="10">
        <v>493</v>
      </c>
      <c r="AM613" s="10">
        <v>304</v>
      </c>
      <c r="AN613" s="10">
        <v>517</v>
      </c>
      <c r="AO613" s="10"/>
      <c r="AP613" s="11">
        <v>124</v>
      </c>
      <c r="AQ613" s="11">
        <v>361</v>
      </c>
      <c r="AR613" s="11">
        <v>-203</v>
      </c>
      <c r="AS613" s="11">
        <v>56</v>
      </c>
      <c r="AT613" s="11">
        <v>105</v>
      </c>
      <c r="AU613" s="11">
        <v>517</v>
      </c>
      <c r="AV613" s="10">
        <v>-203</v>
      </c>
      <c r="AW613" s="10">
        <v>707</v>
      </c>
      <c r="AX613" s="10">
        <v>194</v>
      </c>
      <c r="AY613" s="10">
        <v>-305</v>
      </c>
      <c r="AZ613" s="10">
        <v>511</v>
      </c>
      <c r="BA613" s="10"/>
      <c r="BB613" s="10">
        <v>-295</v>
      </c>
      <c r="BC613" s="10">
        <v>154</v>
      </c>
      <c r="BD613" s="10">
        <v>-203</v>
      </c>
      <c r="BE613" s="10">
        <v>-102</v>
      </c>
      <c r="BF613" s="10">
        <v>296</v>
      </c>
      <c r="BG613" s="10">
        <v>511</v>
      </c>
      <c r="BH613" s="10">
        <v>-203</v>
      </c>
      <c r="BI613" s="12">
        <f>AK613/Y613</f>
        <v>7.6424428522688506E-2</v>
      </c>
      <c r="BJ613" s="12">
        <f>AL613/Z613</f>
        <v>3.1833150384193196E-2</v>
      </c>
      <c r="BK613" s="12">
        <f>AM613/AA613</f>
        <v>1.993704092339979E-2</v>
      </c>
      <c r="BL613" s="12">
        <f>AN613/AB613</f>
        <v>0.1108966108966109</v>
      </c>
      <c r="BM613" s="12"/>
      <c r="BN613" s="12">
        <f>AP613/AD613</f>
        <v>3.2258064516129031E-2</v>
      </c>
      <c r="BO613" s="12">
        <f>AQ613/AE613</f>
        <v>8.7642631706724927E-2</v>
      </c>
      <c r="BP613" s="12">
        <f>AR613/AF613</f>
        <v>-5.3760593220338986E-2</v>
      </c>
      <c r="BQ613" s="12">
        <f>AS613/AG613</f>
        <v>1.5577190542420028E-2</v>
      </c>
      <c r="BR613" s="12">
        <f>AT613/AH613</f>
        <v>2.508361204013378E-2</v>
      </c>
      <c r="BS613" s="12">
        <f>AU613/AI613</f>
        <v>0.1108966108966109</v>
      </c>
      <c r="BT613" s="12"/>
      <c r="BU613" s="12">
        <f>AW613/Y613</f>
        <v>4.824292050494712E-2</v>
      </c>
      <c r="BV613" s="12">
        <f>AX613/Z613</f>
        <v>1.2526635242461419E-2</v>
      </c>
      <c r="BW613" s="12">
        <f>AY613/AA613</f>
        <v>-2.0002623294858343E-2</v>
      </c>
      <c r="BX613" s="12">
        <f>AZ613/AB613</f>
        <v>0.10960960960960961</v>
      </c>
      <c r="BY613" s="12"/>
      <c r="BZ613" s="12">
        <f>BB613/AD613</f>
        <v>-7.6742976066597288E-2</v>
      </c>
      <c r="CA613" s="12">
        <f>BC613/AE613</f>
        <v>3.7387715464918668E-2</v>
      </c>
      <c r="CB613" s="12">
        <f>BD613/AF613</f>
        <v>-5.3760593220338986E-2</v>
      </c>
      <c r="CC613" s="12">
        <f>BE613/AG613</f>
        <v>-2.8372739916550763E-2</v>
      </c>
      <c r="CD613" s="12">
        <f>BF613/AH613</f>
        <v>7.0711896798853327E-2</v>
      </c>
      <c r="CE613" s="12">
        <f>BG613/AI613</f>
        <v>0.10960960960960961</v>
      </c>
      <c r="CF613" s="12"/>
      <c r="CG613" s="12">
        <v>5.47</v>
      </c>
      <c r="CH613" s="12">
        <v>2.2799999999999998</v>
      </c>
      <c r="CI613" s="12">
        <v>0.37</v>
      </c>
      <c r="CJ613" s="12">
        <v>0</v>
      </c>
      <c r="CK613" s="12">
        <v>-0.69</v>
      </c>
      <c r="CL613" s="12">
        <v>-0.46</v>
      </c>
      <c r="CM613" s="12">
        <v>0.37</v>
      </c>
      <c r="CN613" s="12">
        <v>-0.28000000000000003</v>
      </c>
      <c r="CO613" s="12">
        <v>4.4400000000000004</v>
      </c>
      <c r="CP613" s="12"/>
      <c r="CQ613" s="12"/>
      <c r="CR613" s="13">
        <v>77.87</v>
      </c>
      <c r="CS613" s="13">
        <v>80.89</v>
      </c>
      <c r="CT613" s="13">
        <v>84.11</v>
      </c>
      <c r="CU613" s="13"/>
      <c r="CV613" s="13">
        <v>84.45</v>
      </c>
      <c r="CW613" s="13">
        <v>87.25</v>
      </c>
      <c r="CX613" s="13">
        <v>84.11</v>
      </c>
      <c r="CY613" s="13">
        <v>89.28</v>
      </c>
      <c r="CZ613" s="14">
        <v>112.04</v>
      </c>
      <c r="DA613" s="14"/>
      <c r="DB613" s="14"/>
      <c r="DC613" s="27">
        <v>2901.96</v>
      </c>
      <c r="DD613" s="27">
        <v>3004.07</v>
      </c>
      <c r="DE613" s="27">
        <v>3024.62</v>
      </c>
      <c r="DF613" s="27"/>
      <c r="DG613" s="27">
        <v>2967.19</v>
      </c>
      <c r="DH613" s="27">
        <v>2989.59</v>
      </c>
      <c r="DI613" s="27">
        <v>3024.62</v>
      </c>
      <c r="DJ613" s="27">
        <v>2964.23</v>
      </c>
      <c r="DK613" s="27"/>
      <c r="DL613" s="27"/>
      <c r="DM613" s="27"/>
      <c r="DN613" s="31" t="s">
        <v>5174</v>
      </c>
      <c r="DO613" s="31" t="s">
        <v>5327</v>
      </c>
      <c r="DP613" s="32" t="e">
        <f>J613/DN613</f>
        <v>#VALUE!</v>
      </c>
      <c r="DQ613" s="32" t="e">
        <f>J613/DO613</f>
        <v>#VALUE!</v>
      </c>
    </row>
    <row r="614" spans="1:121" hidden="1" x14ac:dyDescent="0.3">
      <c r="B614">
        <v>493</v>
      </c>
      <c r="C614" s="1" t="s">
        <v>2235</v>
      </c>
      <c r="D614" s="2" t="s">
        <v>878</v>
      </c>
      <c r="E614" s="3" t="s">
        <v>2921</v>
      </c>
      <c r="F614" s="3" t="s">
        <v>2906</v>
      </c>
      <c r="G614" s="4" t="s">
        <v>2935</v>
      </c>
      <c r="H614" s="4"/>
      <c r="I614" s="4" t="s">
        <v>2874</v>
      </c>
      <c r="J614" s="15">
        <v>26200</v>
      </c>
      <c r="K614" s="7" t="s">
        <v>7932</v>
      </c>
      <c r="L614" s="15">
        <v>15559118</v>
      </c>
      <c r="M614" s="16">
        <f>J614*L614/100000000</f>
        <v>4076.4889159999998</v>
      </c>
      <c r="N614" s="17">
        <v>1.92</v>
      </c>
      <c r="O614" s="18">
        <v>-26200</v>
      </c>
      <c r="P614" s="18">
        <v>20.153846153846153</v>
      </c>
      <c r="Q614" s="18">
        <v>2.2174999999999998</v>
      </c>
      <c r="R614" s="18">
        <v>-3.9225000000000003</v>
      </c>
      <c r="S614" s="9">
        <f>AB614/AA614</f>
        <v>0.23855421686746989</v>
      </c>
      <c r="T614" s="9">
        <f>AI614/AE614</f>
        <v>0.80053908355795145</v>
      </c>
      <c r="U614" s="9">
        <f>AN614/AM614</f>
        <v>-3.7857142857142856</v>
      </c>
      <c r="V614" s="9">
        <f>AU614/AQ614</f>
        <v>-1.4722222222222223</v>
      </c>
      <c r="W614" s="9">
        <f>AZ614/AY614</f>
        <v>-0.87931034482758619</v>
      </c>
      <c r="X614" s="9">
        <f>BG614/BC614</f>
        <v>-0.39534883720930231</v>
      </c>
      <c r="Y614" s="10">
        <v>1021</v>
      </c>
      <c r="Z614" s="10">
        <v>899</v>
      </c>
      <c r="AA614" s="10">
        <v>1245</v>
      </c>
      <c r="AB614" s="10">
        <v>297</v>
      </c>
      <c r="AC614" s="21"/>
      <c r="AD614" s="10">
        <v>330</v>
      </c>
      <c r="AE614" s="10">
        <v>371</v>
      </c>
      <c r="AF614" s="10">
        <v>300</v>
      </c>
      <c r="AG614" s="24">
        <v>444</v>
      </c>
      <c r="AH614" s="10">
        <v>297</v>
      </c>
      <c r="AI614" s="5">
        <v>297</v>
      </c>
      <c r="AJ614" s="5">
        <v>371</v>
      </c>
      <c r="AK614" s="10">
        <v>-98</v>
      </c>
      <c r="AL614" s="10">
        <v>-319</v>
      </c>
      <c r="AM614" s="10">
        <v>-14</v>
      </c>
      <c r="AN614" s="10">
        <v>53</v>
      </c>
      <c r="AO614" s="10"/>
      <c r="AP614" s="11">
        <v>21</v>
      </c>
      <c r="AQ614" s="11">
        <v>-36</v>
      </c>
      <c r="AR614" s="11">
        <v>18</v>
      </c>
      <c r="AS614" s="11">
        <v>51</v>
      </c>
      <c r="AT614" s="11">
        <v>53</v>
      </c>
      <c r="AU614" s="11">
        <v>53</v>
      </c>
      <c r="AV614" s="10">
        <v>18</v>
      </c>
      <c r="AW614" s="10">
        <v>-380</v>
      </c>
      <c r="AX614" s="10">
        <v>-501</v>
      </c>
      <c r="AY614" s="10">
        <v>-58</v>
      </c>
      <c r="AZ614" s="10">
        <v>51</v>
      </c>
      <c r="BA614" s="10"/>
      <c r="BB614" s="10">
        <v>31</v>
      </c>
      <c r="BC614" s="10">
        <v>-129</v>
      </c>
      <c r="BD614" s="10">
        <v>12</v>
      </c>
      <c r="BE614" s="10">
        <v>62</v>
      </c>
      <c r="BF614" s="10">
        <v>51</v>
      </c>
      <c r="BG614" s="10">
        <v>51</v>
      </c>
      <c r="BH614" s="10">
        <v>12</v>
      </c>
      <c r="BI614" s="12">
        <f>AK614/Y614</f>
        <v>-9.5984329089128309E-2</v>
      </c>
      <c r="BJ614" s="12">
        <f>AL614/Z614</f>
        <v>-0.35483870967741937</v>
      </c>
      <c r="BK614" s="12">
        <f>AM614/AA614</f>
        <v>-1.1244979919678716E-2</v>
      </c>
      <c r="BL614" s="12">
        <f>AN614/AB614</f>
        <v>0.17845117845117844</v>
      </c>
      <c r="BM614" s="12"/>
      <c r="BN614" s="12">
        <f>AP614/AD614</f>
        <v>6.363636363636363E-2</v>
      </c>
      <c r="BO614" s="12">
        <f>AQ614/AE614</f>
        <v>-9.7035040431266845E-2</v>
      </c>
      <c r="BP614" s="12">
        <f>AR614/AF614</f>
        <v>0.06</v>
      </c>
      <c r="BQ614" s="12">
        <f>AS614/AG614</f>
        <v>0.11486486486486487</v>
      </c>
      <c r="BR614" s="12">
        <f>AT614/AH614</f>
        <v>0.17845117845117844</v>
      </c>
      <c r="BS614" s="12">
        <f>AU614/AI614</f>
        <v>0.17845117845117844</v>
      </c>
      <c r="BT614" s="12"/>
      <c r="BU614" s="12">
        <f>AW614/Y614</f>
        <v>-0.37218413320274241</v>
      </c>
      <c r="BV614" s="12">
        <f>AX614/Z614</f>
        <v>-0.55728587319243605</v>
      </c>
      <c r="BW614" s="12">
        <f>AY614/AA614</f>
        <v>-4.6586345381526104E-2</v>
      </c>
      <c r="BX614" s="12">
        <f>AZ614/AB614</f>
        <v>0.17171717171717171</v>
      </c>
      <c r="BY614" s="12"/>
      <c r="BZ614" s="12">
        <f>BB614/AD614</f>
        <v>9.3939393939393934E-2</v>
      </c>
      <c r="CA614" s="12">
        <f>BC614/AE614</f>
        <v>-0.34770889487870621</v>
      </c>
      <c r="CB614" s="12">
        <f>BD614/AF614</f>
        <v>0.04</v>
      </c>
      <c r="CC614" s="12">
        <f>BE614/AG614</f>
        <v>0.13963963963963963</v>
      </c>
      <c r="CD614" s="12">
        <f>BF614/AH614</f>
        <v>0.17171717171717171</v>
      </c>
      <c r="CE614" s="12">
        <f>BG614/AI614</f>
        <v>0.17171717171717171</v>
      </c>
      <c r="CF614" s="12"/>
      <c r="CG614" s="12">
        <v>-23.43</v>
      </c>
      <c r="CH614" s="12">
        <v>-43.69</v>
      </c>
      <c r="CI614" s="12">
        <v>-5.96</v>
      </c>
      <c r="CJ614" s="12">
        <v>0</v>
      </c>
      <c r="CK614" s="12">
        <v>-19.5</v>
      </c>
      <c r="CL614" s="12">
        <v>-5.96</v>
      </c>
      <c r="CM614" s="12">
        <v>-7.82</v>
      </c>
      <c r="CN614" s="12">
        <v>-1.9</v>
      </c>
      <c r="CO614" s="12">
        <v>-0.01</v>
      </c>
      <c r="CP614" s="12"/>
      <c r="CQ614" s="12"/>
      <c r="CR614" s="13">
        <v>39.11</v>
      </c>
      <c r="CS614" s="13">
        <v>60.9</v>
      </c>
      <c r="CT614" s="13">
        <v>223.84</v>
      </c>
      <c r="CU614" s="13"/>
      <c r="CV614" s="13">
        <v>240.81</v>
      </c>
      <c r="CW614" s="13">
        <v>223.84</v>
      </c>
      <c r="CX614" s="13">
        <v>336.82</v>
      </c>
      <c r="CY614" s="13">
        <v>859</v>
      </c>
      <c r="CZ614" s="14">
        <v>723.89</v>
      </c>
      <c r="DA614" s="14"/>
      <c r="DB614" s="14"/>
      <c r="DC614" s="27">
        <v>1998.68</v>
      </c>
      <c r="DD614" s="27">
        <v>1353.63</v>
      </c>
      <c r="DE614" s="27">
        <v>1285.42</v>
      </c>
      <c r="DF614" s="27"/>
      <c r="DG614" s="27">
        <v>1406.15</v>
      </c>
      <c r="DH614" s="27">
        <v>1448.15</v>
      </c>
      <c r="DI614" s="27">
        <v>1285.42</v>
      </c>
      <c r="DJ614" s="27">
        <v>1303.5899999999999</v>
      </c>
      <c r="DK614" s="27"/>
      <c r="DL614" s="27"/>
      <c r="DM614" s="27"/>
      <c r="DN614" s="31" t="s">
        <v>5174</v>
      </c>
      <c r="DO614" s="31" t="s">
        <v>5676</v>
      </c>
      <c r="DP614" s="32" t="e">
        <f>J614/DN614</f>
        <v>#VALUE!</v>
      </c>
      <c r="DQ614" s="32" t="e">
        <f>J614/DO614</f>
        <v>#VALUE!</v>
      </c>
    </row>
    <row r="615" spans="1:121" x14ac:dyDescent="0.3">
      <c r="A615" s="22"/>
      <c r="B615">
        <v>328</v>
      </c>
      <c r="C615" s="28" t="s">
        <v>1738</v>
      </c>
      <c r="D615" s="29" t="s">
        <v>381</v>
      </c>
      <c r="E615" s="30" t="s">
        <v>2921</v>
      </c>
      <c r="F615" s="30" t="s">
        <v>3014</v>
      </c>
      <c r="G615" s="37" t="s">
        <v>3014</v>
      </c>
      <c r="H615" s="37"/>
      <c r="I615" s="37" t="s">
        <v>2836</v>
      </c>
      <c r="J615" s="38">
        <v>38000</v>
      </c>
      <c r="K615" s="39" t="s">
        <v>7792</v>
      </c>
      <c r="L615" s="38">
        <v>17863482</v>
      </c>
      <c r="M615" s="40">
        <f>J615*L615/100000000</f>
        <v>6788.1231600000001</v>
      </c>
      <c r="N615" s="41">
        <v>10.89</v>
      </c>
      <c r="O615" s="42">
        <v>12.27</v>
      </c>
      <c r="P615" s="42">
        <v>8.543165467625899</v>
      </c>
      <c r="Q615" s="42">
        <v>2.41</v>
      </c>
      <c r="R615" s="42">
        <v>21.81</v>
      </c>
      <c r="S615" s="43">
        <f>AB615/AA615</f>
        <v>1.0627119981068076</v>
      </c>
      <c r="T615" s="43">
        <f>AI615/AE615</f>
        <v>1.1805953062392673</v>
      </c>
      <c r="U615" s="43">
        <f>AN615/AM615</f>
        <v>0.55614500442086645</v>
      </c>
      <c r="V615" s="43">
        <f>AU615/AQ615</f>
        <v>0.7558139534883721</v>
      </c>
      <c r="W615" s="43">
        <f>AZ615/AY615</f>
        <v>0.63905325443786987</v>
      </c>
      <c r="X615" s="43">
        <f>BG615/BC615</f>
        <v>0.54520547945205478</v>
      </c>
      <c r="Y615" s="10">
        <v>6685</v>
      </c>
      <c r="Z615" s="10">
        <v>6970</v>
      </c>
      <c r="AA615" s="10">
        <v>12677</v>
      </c>
      <c r="AB615" s="10">
        <v>13472</v>
      </c>
      <c r="AC615" s="21"/>
      <c r="AD615" s="10">
        <v>3724</v>
      </c>
      <c r="AE615" s="10">
        <v>3494</v>
      </c>
      <c r="AF615" s="10">
        <v>2952</v>
      </c>
      <c r="AG615" s="24">
        <v>3690</v>
      </c>
      <c r="AH615" s="10">
        <v>2454</v>
      </c>
      <c r="AI615" s="44">
        <v>4125</v>
      </c>
      <c r="AJ615" s="5">
        <v>3215</v>
      </c>
      <c r="AK615" s="10">
        <v>197</v>
      </c>
      <c r="AL615" s="10">
        <v>411</v>
      </c>
      <c r="AM615" s="10">
        <v>1131</v>
      </c>
      <c r="AN615" s="10">
        <v>629</v>
      </c>
      <c r="AO615" s="10"/>
      <c r="AP615" s="11">
        <v>305</v>
      </c>
      <c r="AQ615" s="11">
        <v>344</v>
      </c>
      <c r="AR615" s="11">
        <v>285</v>
      </c>
      <c r="AS615" s="11">
        <v>197</v>
      </c>
      <c r="AT615" s="11">
        <v>10</v>
      </c>
      <c r="AU615" s="45">
        <v>260</v>
      </c>
      <c r="AV615" s="10">
        <v>165</v>
      </c>
      <c r="AW615" s="10">
        <v>-9</v>
      </c>
      <c r="AX615" s="10">
        <v>298</v>
      </c>
      <c r="AY615" s="10">
        <v>845</v>
      </c>
      <c r="AZ615" s="10">
        <v>540</v>
      </c>
      <c r="BA615" s="10"/>
      <c r="BB615" s="10">
        <v>212</v>
      </c>
      <c r="BC615" s="10">
        <v>365</v>
      </c>
      <c r="BD615" s="10">
        <v>126</v>
      </c>
      <c r="BE615" s="10">
        <v>203</v>
      </c>
      <c r="BF615" s="10">
        <v>11</v>
      </c>
      <c r="BG615" s="46">
        <v>199</v>
      </c>
      <c r="BH615" s="10">
        <v>134</v>
      </c>
      <c r="BI615" s="12">
        <f>AK615/Y615</f>
        <v>2.9468960359012714E-2</v>
      </c>
      <c r="BJ615" s="12">
        <f>AL615/Z615</f>
        <v>5.896700143472023E-2</v>
      </c>
      <c r="BK615" s="12">
        <f>AM615/AA615</f>
        <v>8.9216691646288551E-2</v>
      </c>
      <c r="BL615" s="12">
        <f>AN615/AB615</f>
        <v>4.6689429928741095E-2</v>
      </c>
      <c r="BM615" s="12"/>
      <c r="BN615" s="12">
        <f>AP615/AD615</f>
        <v>8.1901181525241673E-2</v>
      </c>
      <c r="BO615" s="12">
        <f>AQ615/AE615</f>
        <v>9.8454493417286779E-2</v>
      </c>
      <c r="BP615" s="12">
        <f>AR615/AF615</f>
        <v>9.6544715447154469E-2</v>
      </c>
      <c r="BQ615" s="12">
        <f>AS615/AG615</f>
        <v>5.3387533875338754E-2</v>
      </c>
      <c r="BR615" s="12">
        <f>AT615/AH615</f>
        <v>4.0749796251018742E-3</v>
      </c>
      <c r="BS615" s="47">
        <f>AU615/AI615</f>
        <v>6.3030303030303034E-2</v>
      </c>
      <c r="BT615" s="12"/>
      <c r="BU615" s="12">
        <f>AW615/Y615</f>
        <v>-1.3462976813762154E-3</v>
      </c>
      <c r="BV615" s="12">
        <f>AX615/Z615</f>
        <v>4.2754662840746055E-2</v>
      </c>
      <c r="BW615" s="12">
        <f>AY615/AA615</f>
        <v>6.6656148931135126E-2</v>
      </c>
      <c r="BX615" s="12">
        <f>AZ615/AB615</f>
        <v>4.0083135391923992E-2</v>
      </c>
      <c r="BY615" s="12"/>
      <c r="BZ615" s="12">
        <f>BB615/AD615</f>
        <v>5.6928034371643392E-2</v>
      </c>
      <c r="CA615" s="12">
        <f>BC615/AE615</f>
        <v>0.10446479679450486</v>
      </c>
      <c r="CB615" s="12">
        <f>BD615/AF615</f>
        <v>4.2682926829268296E-2</v>
      </c>
      <c r="CC615" s="12">
        <f>BE615/AG615</f>
        <v>5.5013550135501355E-2</v>
      </c>
      <c r="CD615" s="12">
        <f>BF615/AH615</f>
        <v>4.4824775876120618E-3</v>
      </c>
      <c r="CE615" s="47">
        <f>BG615/AI615</f>
        <v>4.8242424242424239E-2</v>
      </c>
      <c r="CF615" s="12"/>
      <c r="CG615" s="12">
        <v>-1.1000000000000001</v>
      </c>
      <c r="CH615" s="12">
        <v>26.19</v>
      </c>
      <c r="CI615" s="12">
        <v>47.71</v>
      </c>
      <c r="CJ615" s="12">
        <v>21.76</v>
      </c>
      <c r="CK615" s="12">
        <v>30.85</v>
      </c>
      <c r="CL615" s="12">
        <v>48.43</v>
      </c>
      <c r="CM615" s="12">
        <v>47.71</v>
      </c>
      <c r="CN615" s="12">
        <v>47.07</v>
      </c>
      <c r="CO615" s="12">
        <v>34.33</v>
      </c>
      <c r="CP615" s="12"/>
      <c r="CQ615" s="12"/>
      <c r="CR615" s="13">
        <v>295.64</v>
      </c>
      <c r="CS615" s="13">
        <v>201.49</v>
      </c>
      <c r="CT615" s="13">
        <v>112.22</v>
      </c>
      <c r="CU615" s="13"/>
      <c r="CV615" s="13">
        <v>193.39</v>
      </c>
      <c r="CW615" s="13">
        <v>146.24</v>
      </c>
      <c r="CX615" s="13">
        <v>112.22</v>
      </c>
      <c r="CY615" s="13">
        <v>162.65</v>
      </c>
      <c r="CZ615" s="48">
        <v>126.99</v>
      </c>
      <c r="DA615" s="14"/>
      <c r="DB615" s="14"/>
      <c r="DC615" s="27">
        <v>1729.45</v>
      </c>
      <c r="DD615" s="27">
        <v>1470.86</v>
      </c>
      <c r="DE615" s="49">
        <v>2450.79</v>
      </c>
      <c r="DF615" s="27"/>
      <c r="DG615" s="27">
        <v>1871.35</v>
      </c>
      <c r="DH615" s="27">
        <v>2282.52</v>
      </c>
      <c r="DI615" s="27">
        <v>2450.79</v>
      </c>
      <c r="DJ615" s="49">
        <v>2578.7399999999998</v>
      </c>
      <c r="DK615" s="27"/>
      <c r="DL615" s="27"/>
      <c r="DM615" s="27"/>
      <c r="DN615" s="50" t="s">
        <v>5174</v>
      </c>
      <c r="DO615" s="50" t="s">
        <v>5509</v>
      </c>
      <c r="DP615" s="51" t="e">
        <f>J615/DN615</f>
        <v>#VALUE!</v>
      </c>
      <c r="DQ615" s="51" t="e">
        <f>J615/DO615</f>
        <v>#VALUE!</v>
      </c>
    </row>
    <row r="616" spans="1:121" hidden="1" x14ac:dyDescent="0.3">
      <c r="B616">
        <v>1005</v>
      </c>
      <c r="C616" s="1" t="s">
        <v>2380</v>
      </c>
      <c r="D616" s="2" t="s">
        <v>1023</v>
      </c>
      <c r="E616" s="3" t="s">
        <v>2921</v>
      </c>
      <c r="F616" s="3" t="s">
        <v>2900</v>
      </c>
      <c r="G616" s="4" t="s">
        <v>2900</v>
      </c>
      <c r="H616" s="4"/>
      <c r="I616" s="4" t="s">
        <v>2850</v>
      </c>
      <c r="J616" s="15">
        <v>11300</v>
      </c>
      <c r="K616" s="7" t="s">
        <v>8323</v>
      </c>
      <c r="L616" s="15">
        <v>15170500</v>
      </c>
      <c r="M616" s="16">
        <f>J616*L616/100000000</f>
        <v>1714.2665</v>
      </c>
      <c r="N616" s="17">
        <v>0.68</v>
      </c>
      <c r="O616" s="18">
        <v>101.8018018018018</v>
      </c>
      <c r="P616" s="18">
        <v>20.035460992907801</v>
      </c>
      <c r="Q616" s="18">
        <v>2.0950000000000002</v>
      </c>
      <c r="R616" s="18">
        <v>2.7600000000000002</v>
      </c>
      <c r="S616" s="9">
        <f>AB616/AA616</f>
        <v>0.26215022091310752</v>
      </c>
      <c r="T616" s="9">
        <f>AI616/AE616</f>
        <v>1.0113636363636365</v>
      </c>
      <c r="U616" s="9">
        <f>AN616/AM616</f>
        <v>-0.86956521739130432</v>
      </c>
      <c r="V616" s="9">
        <f>AU616/AQ616</f>
        <v>-4</v>
      </c>
      <c r="W616" s="9">
        <f>AZ616/AY616</f>
        <v>1.05</v>
      </c>
      <c r="X616" s="9">
        <f>BG616/BC616</f>
        <v>3</v>
      </c>
      <c r="Y616" s="10">
        <v>617</v>
      </c>
      <c r="Z616" s="10">
        <v>637</v>
      </c>
      <c r="AA616" s="10">
        <v>679</v>
      </c>
      <c r="AB616" s="10">
        <v>178</v>
      </c>
      <c r="AC616" s="21"/>
      <c r="AD616" s="10">
        <v>186</v>
      </c>
      <c r="AE616" s="10">
        <v>176</v>
      </c>
      <c r="AF616" s="10">
        <v>157</v>
      </c>
      <c r="AG616" s="24">
        <v>153</v>
      </c>
      <c r="AH616" s="10">
        <v>174</v>
      </c>
      <c r="AI616" s="5">
        <v>178</v>
      </c>
      <c r="AJ616" s="5">
        <v>157</v>
      </c>
      <c r="AK616" s="10">
        <v>45</v>
      </c>
      <c r="AL616" s="10">
        <v>30</v>
      </c>
      <c r="AM616" s="10">
        <v>23</v>
      </c>
      <c r="AN616" s="10">
        <v>-20</v>
      </c>
      <c r="AO616" s="10"/>
      <c r="AP616" s="11">
        <v>7</v>
      </c>
      <c r="AQ616" s="11">
        <v>5</v>
      </c>
      <c r="AR616" s="11">
        <v>2</v>
      </c>
      <c r="AS616" s="11">
        <v>5</v>
      </c>
      <c r="AT616" s="11">
        <v>-8</v>
      </c>
      <c r="AU616" s="11">
        <v>-20</v>
      </c>
      <c r="AV616" s="10">
        <v>2</v>
      </c>
      <c r="AW616" s="10">
        <v>35</v>
      </c>
      <c r="AX616" s="10">
        <v>28</v>
      </c>
      <c r="AY616" s="10">
        <v>20</v>
      </c>
      <c r="AZ616" s="10">
        <v>21</v>
      </c>
      <c r="BA616" s="10"/>
      <c r="BB616" s="10">
        <v>7</v>
      </c>
      <c r="BC616" s="10">
        <v>7</v>
      </c>
      <c r="BD616" s="10">
        <v>-2</v>
      </c>
      <c r="BE616" s="10">
        <v>7</v>
      </c>
      <c r="BF616" s="10">
        <v>-11</v>
      </c>
      <c r="BG616" s="10">
        <v>21</v>
      </c>
      <c r="BH616" s="10">
        <v>-2</v>
      </c>
      <c r="BI616" s="12">
        <f>AK616/Y616</f>
        <v>7.2933549432739053E-2</v>
      </c>
      <c r="BJ616" s="12">
        <f>AL616/Z616</f>
        <v>4.709576138147567E-2</v>
      </c>
      <c r="BK616" s="12">
        <f>AM616/AA616</f>
        <v>3.3873343151693665E-2</v>
      </c>
      <c r="BL616" s="12">
        <f>AN616/AB616</f>
        <v>-0.11235955056179775</v>
      </c>
      <c r="BM616" s="12"/>
      <c r="BN616" s="12">
        <f>AP616/AD616</f>
        <v>3.7634408602150539E-2</v>
      </c>
      <c r="BO616" s="12">
        <f>AQ616/AE616</f>
        <v>2.8409090909090908E-2</v>
      </c>
      <c r="BP616" s="12">
        <f>AR616/AF616</f>
        <v>1.2738853503184714E-2</v>
      </c>
      <c r="BQ616" s="12">
        <f>AS616/AG616</f>
        <v>3.2679738562091505E-2</v>
      </c>
      <c r="BR616" s="12">
        <f>AT616/AH616</f>
        <v>-4.5977011494252873E-2</v>
      </c>
      <c r="BS616" s="12">
        <f>AU616/AI616</f>
        <v>-0.11235955056179775</v>
      </c>
      <c r="BT616" s="12"/>
      <c r="BU616" s="12">
        <f>AW616/Y616</f>
        <v>5.6726094003241488E-2</v>
      </c>
      <c r="BV616" s="12">
        <f>AX616/Z616</f>
        <v>4.3956043956043959E-2</v>
      </c>
      <c r="BW616" s="12">
        <f>AY616/AA616</f>
        <v>2.9455081001472753E-2</v>
      </c>
      <c r="BX616" s="12">
        <f>AZ616/AB616</f>
        <v>0.11797752808988764</v>
      </c>
      <c r="BY616" s="12"/>
      <c r="BZ616" s="12">
        <f>BB616/AD616</f>
        <v>3.7634408602150539E-2</v>
      </c>
      <c r="CA616" s="12">
        <f>BC616/AE616</f>
        <v>3.9772727272727272E-2</v>
      </c>
      <c r="CB616" s="12">
        <f>BD616/AF616</f>
        <v>-1.2738853503184714E-2</v>
      </c>
      <c r="CC616" s="12">
        <f>BE616/AG616</f>
        <v>4.5751633986928102E-2</v>
      </c>
      <c r="CD616" s="12">
        <f>BF616/AH616</f>
        <v>-6.3218390804597707E-2</v>
      </c>
      <c r="CE616" s="12">
        <f>BG616/AI616</f>
        <v>0.11797752808988764</v>
      </c>
      <c r="CF616" s="12"/>
      <c r="CG616" s="12">
        <v>0</v>
      </c>
      <c r="CH616" s="12">
        <v>5.43</v>
      </c>
      <c r="CI616" s="12">
        <v>3.85</v>
      </c>
      <c r="CJ616" s="12">
        <v>0</v>
      </c>
      <c r="CK616" s="12">
        <v>4.71</v>
      </c>
      <c r="CL616" s="12">
        <v>5.18</v>
      </c>
      <c r="CM616" s="12">
        <v>3.85</v>
      </c>
      <c r="CN616" s="12">
        <v>3.74</v>
      </c>
      <c r="CO616" s="12">
        <v>0.48</v>
      </c>
      <c r="CP616" s="12"/>
      <c r="CQ616" s="12"/>
      <c r="CR616" s="13">
        <v>50.73</v>
      </c>
      <c r="CS616" s="13">
        <v>97.46</v>
      </c>
      <c r="CT616" s="13">
        <v>129.26</v>
      </c>
      <c r="CU616" s="13"/>
      <c r="CV616" s="13">
        <v>126.53</v>
      </c>
      <c r="CW616" s="13">
        <v>129.78</v>
      </c>
      <c r="CX616" s="13">
        <v>129.26</v>
      </c>
      <c r="CY616" s="13">
        <v>135.81</v>
      </c>
      <c r="CZ616" s="14">
        <v>146.32</v>
      </c>
      <c r="DA616" s="14"/>
      <c r="DB616" s="14"/>
      <c r="DC616" s="27">
        <v>587.48</v>
      </c>
      <c r="DD616" s="27">
        <v>619.34</v>
      </c>
      <c r="DE616" s="27">
        <v>643.26</v>
      </c>
      <c r="DF616" s="27"/>
      <c r="DG616" s="27">
        <v>633.70000000000005</v>
      </c>
      <c r="DH616" s="27">
        <v>643.13</v>
      </c>
      <c r="DI616" s="27">
        <v>643.26</v>
      </c>
      <c r="DJ616" s="27">
        <v>648.13</v>
      </c>
      <c r="DK616" s="27"/>
      <c r="DL616" s="27"/>
      <c r="DM616" s="27"/>
      <c r="DN616" s="31" t="s">
        <v>5174</v>
      </c>
      <c r="DO616" s="31" t="s">
        <v>6221</v>
      </c>
      <c r="DP616" s="32" t="e">
        <f>J616/DN616</f>
        <v>#VALUE!</v>
      </c>
      <c r="DQ616" s="32" t="e">
        <f>J616/DO616</f>
        <v>#VALUE!</v>
      </c>
    </row>
    <row r="617" spans="1:121" hidden="1" x14ac:dyDescent="0.3">
      <c r="B617">
        <v>199</v>
      </c>
      <c r="C617" s="1" t="s">
        <v>1626</v>
      </c>
      <c r="D617" s="2" t="s">
        <v>269</v>
      </c>
      <c r="E617" s="3" t="s">
        <v>2897</v>
      </c>
      <c r="F617" s="3" t="s">
        <v>2903</v>
      </c>
      <c r="G617" s="4" t="s">
        <v>2987</v>
      </c>
      <c r="H617" s="4" t="s">
        <v>2818</v>
      </c>
      <c r="I617" s="4" t="s">
        <v>2987</v>
      </c>
      <c r="J617" s="15">
        <v>60700</v>
      </c>
      <c r="K617" s="7" t="s">
        <v>7685</v>
      </c>
      <c r="L617" s="15">
        <v>20000000</v>
      </c>
      <c r="M617" s="16">
        <f>J617*L617/100000000</f>
        <v>12140</v>
      </c>
      <c r="N617" s="17">
        <v>29.17</v>
      </c>
      <c r="O617" s="18">
        <v>18.739999999999998</v>
      </c>
      <c r="P617" s="18">
        <v>20.019788918205805</v>
      </c>
      <c r="Q617" s="18">
        <v>1.53</v>
      </c>
      <c r="R617" s="18">
        <v>8.36</v>
      </c>
      <c r="S617" s="9">
        <f>AB617/AA617</f>
        <v>0.98359883857804287</v>
      </c>
      <c r="T617" s="9">
        <f>AI617/AE617</f>
        <v>0.93636062313556512</v>
      </c>
      <c r="U617" s="9">
        <f>AN617/AM617</f>
        <v>0.87858900738310086</v>
      </c>
      <c r="V617" s="9">
        <f>AU617/AQ617</f>
        <v>0.94736842105263153</v>
      </c>
      <c r="W617" s="9">
        <f>AZ617/AY617</f>
        <v>0.89534883720930236</v>
      </c>
      <c r="X617" s="9">
        <f>BG617/BC617</f>
        <v>0.90393013100436681</v>
      </c>
      <c r="Y617" s="10">
        <v>11387</v>
      </c>
      <c r="Z617" s="10">
        <v>12392</v>
      </c>
      <c r="AA617" s="10">
        <v>12743</v>
      </c>
      <c r="AB617" s="10">
        <v>12534</v>
      </c>
      <c r="AC617" s="21"/>
      <c r="AD617" s="10">
        <v>3020</v>
      </c>
      <c r="AE617" s="10">
        <v>3017</v>
      </c>
      <c r="AF617" s="10">
        <v>3595</v>
      </c>
      <c r="AG617" s="24">
        <v>3440</v>
      </c>
      <c r="AH617" s="10">
        <v>2365</v>
      </c>
      <c r="AI617" s="5">
        <v>2825</v>
      </c>
      <c r="AJ617" s="5">
        <v>3436</v>
      </c>
      <c r="AK617" s="10">
        <v>967</v>
      </c>
      <c r="AL617" s="10">
        <v>1182</v>
      </c>
      <c r="AM617" s="10">
        <v>1219</v>
      </c>
      <c r="AN617" s="10">
        <v>1071</v>
      </c>
      <c r="AO617" s="10"/>
      <c r="AP617" s="11">
        <v>288</v>
      </c>
      <c r="AQ617" s="11">
        <v>285</v>
      </c>
      <c r="AR617" s="11">
        <v>398</v>
      </c>
      <c r="AS617" s="11">
        <v>272</v>
      </c>
      <c r="AT617" s="11">
        <v>160</v>
      </c>
      <c r="AU617" s="11">
        <v>270</v>
      </c>
      <c r="AV617" s="10">
        <v>371</v>
      </c>
      <c r="AW617" s="10">
        <v>757</v>
      </c>
      <c r="AX617" s="10">
        <v>924</v>
      </c>
      <c r="AY617" s="10">
        <v>946</v>
      </c>
      <c r="AZ617" s="10">
        <v>847</v>
      </c>
      <c r="BA617" s="10"/>
      <c r="BB617" s="10">
        <v>241</v>
      </c>
      <c r="BC617" s="10">
        <v>229</v>
      </c>
      <c r="BD617" s="10">
        <v>265</v>
      </c>
      <c r="BE617" s="10">
        <v>227</v>
      </c>
      <c r="BF617" s="10">
        <v>134</v>
      </c>
      <c r="BG617" s="10">
        <v>207</v>
      </c>
      <c r="BH617" s="10">
        <v>275</v>
      </c>
      <c r="BI617" s="12">
        <f>AK617/Y617</f>
        <v>8.4921401598313864E-2</v>
      </c>
      <c r="BJ617" s="12">
        <f>AL617/Z617</f>
        <v>9.5384118786313754E-2</v>
      </c>
      <c r="BK617" s="12">
        <f>AM617/AA617</f>
        <v>9.5660362551989328E-2</v>
      </c>
      <c r="BL617" s="12">
        <f>AN617/AB617</f>
        <v>8.544758257539492E-2</v>
      </c>
      <c r="BM617" s="12"/>
      <c r="BN617" s="12">
        <f>AP617/AD617</f>
        <v>9.5364238410596033E-2</v>
      </c>
      <c r="BO617" s="12">
        <f>AQ617/AE617</f>
        <v>9.4464700033145513E-2</v>
      </c>
      <c r="BP617" s="12">
        <f>AR617/AF617</f>
        <v>0.11070931849791377</v>
      </c>
      <c r="BQ617" s="12">
        <f>AS617/AG617</f>
        <v>7.9069767441860464E-2</v>
      </c>
      <c r="BR617" s="12">
        <f>AT617/AH617</f>
        <v>6.765327695560254E-2</v>
      </c>
      <c r="BS617" s="12">
        <f>AU617/AI617</f>
        <v>9.5575221238938052E-2</v>
      </c>
      <c r="BT617" s="12"/>
      <c r="BU617" s="12">
        <f>AW617/Y617</f>
        <v>6.6479318521120573E-2</v>
      </c>
      <c r="BV617" s="12">
        <f>AX617/Z617</f>
        <v>7.4564234990316336E-2</v>
      </c>
      <c r="BW617" s="12">
        <f>AY617/AA617</f>
        <v>7.4236835909911328E-2</v>
      </c>
      <c r="BX617" s="12">
        <f>AZ617/AB617</f>
        <v>6.7576192755704478E-2</v>
      </c>
      <c r="BY617" s="12"/>
      <c r="BZ617" s="12">
        <f>BB617/AD617</f>
        <v>7.9801324503311261E-2</v>
      </c>
      <c r="CA617" s="12">
        <f>BC617/AE617</f>
        <v>7.590321511435201E-2</v>
      </c>
      <c r="CB617" s="12">
        <f>BD617/AF617</f>
        <v>7.37134909596662E-2</v>
      </c>
      <c r="CC617" s="12">
        <f>BE617/AG617</f>
        <v>6.5988372093023259E-2</v>
      </c>
      <c r="CD617" s="12">
        <f>BF617/AH617</f>
        <v>5.6659619450317125E-2</v>
      </c>
      <c r="CE617" s="12">
        <f>BG617/AI617</f>
        <v>7.3274336283185845E-2</v>
      </c>
      <c r="CF617" s="12"/>
      <c r="CG617" s="12">
        <v>9.27</v>
      </c>
      <c r="CH617" s="12">
        <v>10.98</v>
      </c>
      <c r="CI617" s="12">
        <v>9.8800000000000008</v>
      </c>
      <c r="CJ617" s="12">
        <v>8.2899999999999991</v>
      </c>
      <c r="CK617" s="12">
        <v>10.23</v>
      </c>
      <c r="CL617" s="12">
        <v>9.61</v>
      </c>
      <c r="CM617" s="12">
        <v>9.8800000000000008</v>
      </c>
      <c r="CN617" s="12">
        <v>10.32</v>
      </c>
      <c r="CO617" s="12">
        <v>8.9</v>
      </c>
      <c r="CP617" s="12"/>
      <c r="CQ617" s="12"/>
      <c r="CR617" s="13">
        <v>137.24</v>
      </c>
      <c r="CS617" s="13">
        <v>134.68</v>
      </c>
      <c r="CT617" s="13">
        <v>165.75</v>
      </c>
      <c r="CU617" s="13"/>
      <c r="CV617" s="13">
        <v>142.04</v>
      </c>
      <c r="CW617" s="13">
        <v>136.41999999999999</v>
      </c>
      <c r="CX617" s="13">
        <v>165.75</v>
      </c>
      <c r="CY617" s="13">
        <v>159.83000000000001</v>
      </c>
      <c r="CZ617" s="14">
        <v>124.64</v>
      </c>
      <c r="DA617" s="14"/>
      <c r="DB617" s="14"/>
      <c r="DC617" s="27">
        <v>6930.65</v>
      </c>
      <c r="DD617" s="27">
        <v>7477.59</v>
      </c>
      <c r="DE617" s="27">
        <v>7879.52</v>
      </c>
      <c r="DF617" s="27"/>
      <c r="DG617" s="27">
        <v>7504.98</v>
      </c>
      <c r="DH617" s="27">
        <v>7682.56</v>
      </c>
      <c r="DI617" s="27">
        <v>7879.52</v>
      </c>
      <c r="DJ617" s="27">
        <v>7746.55</v>
      </c>
      <c r="DK617" s="27"/>
      <c r="DL617" s="27"/>
      <c r="DM617" s="27"/>
      <c r="DN617" s="31" t="s">
        <v>5174</v>
      </c>
      <c r="DO617" s="31" t="s">
        <v>5369</v>
      </c>
      <c r="DP617" s="32" t="e">
        <f>J617/DN617</f>
        <v>#VALUE!</v>
      </c>
      <c r="DQ617" s="32" t="e">
        <f>J617/DO617</f>
        <v>#VALUE!</v>
      </c>
    </row>
    <row r="618" spans="1:121" hidden="1" x14ac:dyDescent="0.3">
      <c r="B618">
        <v>1127</v>
      </c>
      <c r="C618" s="1" t="s">
        <v>2402</v>
      </c>
      <c r="D618" s="2" t="s">
        <v>1045</v>
      </c>
      <c r="E618" s="3" t="s">
        <v>2897</v>
      </c>
      <c r="F618" s="3" t="s">
        <v>2944</v>
      </c>
      <c r="G618" s="4" t="s">
        <v>2944</v>
      </c>
      <c r="H618" s="4"/>
      <c r="I618" s="4" t="s">
        <v>3023</v>
      </c>
      <c r="J618" s="15">
        <v>9250</v>
      </c>
      <c r="K618" s="7" t="s">
        <v>4974</v>
      </c>
      <c r="L618" s="15">
        <v>16000000</v>
      </c>
      <c r="M618" s="16">
        <f>J618*L618/100000000</f>
        <v>1480</v>
      </c>
      <c r="N618" s="17">
        <v>3.7</v>
      </c>
      <c r="O618" s="18">
        <v>162.28070175438597</v>
      </c>
      <c r="P618" s="18">
        <v>19.935344827586206</v>
      </c>
      <c r="Q618" s="18">
        <v>0.3075</v>
      </c>
      <c r="R618" s="18">
        <v>1.1024999999999998</v>
      </c>
      <c r="S618" s="9">
        <f>AB618/AA618</f>
        <v>0.25162337662337664</v>
      </c>
      <c r="T618" s="9">
        <f>AI618/AE618</f>
        <v>1.0826542491268918</v>
      </c>
      <c r="U618" s="9">
        <f>AN618/AM618</f>
        <v>0.42857142857142855</v>
      </c>
      <c r="V618" s="9">
        <f>AU618/AQ618</f>
        <v>0.69230769230769229</v>
      </c>
      <c r="W618" s="9">
        <f>AZ618/AY618</f>
        <v>0.18446601941747573</v>
      </c>
      <c r="X618" s="9">
        <f>BG618/BC618</f>
        <v>0.38775510204081631</v>
      </c>
      <c r="Y618" s="10">
        <v>4131</v>
      </c>
      <c r="Z618" s="10">
        <v>3553</v>
      </c>
      <c r="AA618" s="10">
        <v>3696</v>
      </c>
      <c r="AB618" s="10">
        <v>930</v>
      </c>
      <c r="AC618" s="21"/>
      <c r="AD618" s="10">
        <v>936</v>
      </c>
      <c r="AE618" s="10">
        <v>859</v>
      </c>
      <c r="AF618" s="10">
        <v>910</v>
      </c>
      <c r="AG618" s="24">
        <v>824</v>
      </c>
      <c r="AH618" s="10">
        <v>983</v>
      </c>
      <c r="AI618" s="5">
        <v>930</v>
      </c>
      <c r="AJ618" s="5">
        <v>910</v>
      </c>
      <c r="AK618" s="10">
        <v>294</v>
      </c>
      <c r="AL618" s="10">
        <v>74</v>
      </c>
      <c r="AM618" s="10">
        <v>-42</v>
      </c>
      <c r="AN618" s="10">
        <v>-18</v>
      </c>
      <c r="AO618" s="10"/>
      <c r="AP618" s="11">
        <v>13</v>
      </c>
      <c r="AQ618" s="11">
        <v>-26</v>
      </c>
      <c r="AR618" s="11">
        <v>-79</v>
      </c>
      <c r="AS618" s="11">
        <v>13</v>
      </c>
      <c r="AT618" s="11">
        <v>-30</v>
      </c>
      <c r="AU618" s="11">
        <v>-18</v>
      </c>
      <c r="AV618" s="10">
        <v>-79</v>
      </c>
      <c r="AW618" s="10">
        <v>265</v>
      </c>
      <c r="AX618" s="10">
        <v>404</v>
      </c>
      <c r="AY618" s="10">
        <v>103</v>
      </c>
      <c r="AZ618" s="10">
        <v>19</v>
      </c>
      <c r="BA618" s="10"/>
      <c r="BB618" s="10">
        <v>64</v>
      </c>
      <c r="BC618" s="10">
        <v>49</v>
      </c>
      <c r="BD618" s="10">
        <v>-96</v>
      </c>
      <c r="BE618" s="10">
        <v>58</v>
      </c>
      <c r="BF618" s="10">
        <v>28</v>
      </c>
      <c r="BG618" s="10">
        <v>19</v>
      </c>
      <c r="BH618" s="10">
        <v>-96</v>
      </c>
      <c r="BI618" s="12">
        <f>AK618/Y618</f>
        <v>7.1169208424110383E-2</v>
      </c>
      <c r="BJ618" s="12">
        <f>AL618/Z618</f>
        <v>2.0827469743878411E-2</v>
      </c>
      <c r="BK618" s="12">
        <f>AM618/AA618</f>
        <v>-1.1363636363636364E-2</v>
      </c>
      <c r="BL618" s="12">
        <f>AN618/AB618</f>
        <v>-1.935483870967742E-2</v>
      </c>
      <c r="BM618" s="12"/>
      <c r="BN618" s="12">
        <f>AP618/AD618</f>
        <v>1.3888888888888888E-2</v>
      </c>
      <c r="BO618" s="12">
        <f>AQ618/AE618</f>
        <v>-3.0267753201396973E-2</v>
      </c>
      <c r="BP618" s="12">
        <f>AR618/AF618</f>
        <v>-8.681318681318681E-2</v>
      </c>
      <c r="BQ618" s="12">
        <f>AS618/AG618</f>
        <v>1.5776699029126214E-2</v>
      </c>
      <c r="BR618" s="12">
        <f>AT618/AH618</f>
        <v>-3.0518819938962362E-2</v>
      </c>
      <c r="BS618" s="12">
        <f>AU618/AI618</f>
        <v>-1.935483870967742E-2</v>
      </c>
      <c r="BT618" s="12"/>
      <c r="BU618" s="12">
        <f>AW618/Y618</f>
        <v>6.4149116436698142E-2</v>
      </c>
      <c r="BV618" s="12">
        <f>AX618/Z618</f>
        <v>0.11370672670982268</v>
      </c>
      <c r="BW618" s="12">
        <f>AY618/AA618</f>
        <v>2.7867965367965368E-2</v>
      </c>
      <c r="BX618" s="12">
        <f>AZ618/AB618</f>
        <v>2.0430107526881722E-2</v>
      </c>
      <c r="BY618" s="12"/>
      <c r="BZ618" s="12">
        <f>BB618/AD618</f>
        <v>6.8376068376068383E-2</v>
      </c>
      <c r="CA618" s="12">
        <f>BC618/AE618</f>
        <v>5.7043073341094298E-2</v>
      </c>
      <c r="CB618" s="12">
        <f>BD618/AF618</f>
        <v>-0.10549450549450549</v>
      </c>
      <c r="CC618" s="12">
        <f>BE618/AG618</f>
        <v>7.0388349514563103E-2</v>
      </c>
      <c r="CD618" s="12">
        <f>BF618/AH618</f>
        <v>2.8484231943031537E-2</v>
      </c>
      <c r="CE618" s="12">
        <f>BG618/AI618</f>
        <v>2.0430107526881722E-2</v>
      </c>
      <c r="CF618" s="12"/>
      <c r="CG618" s="12">
        <v>5.65</v>
      </c>
      <c r="CH618" s="12">
        <v>8.17</v>
      </c>
      <c r="CI618" s="12">
        <v>2.0099999999999998</v>
      </c>
      <c r="CJ618" s="12">
        <v>0</v>
      </c>
      <c r="CK618" s="12">
        <v>7.21</v>
      </c>
      <c r="CL618" s="12">
        <v>9.17</v>
      </c>
      <c r="CM618" s="12">
        <v>2.0099999999999998</v>
      </c>
      <c r="CN618" s="12">
        <v>1.46</v>
      </c>
      <c r="CO618" s="12">
        <v>0.76</v>
      </c>
      <c r="CP618" s="12"/>
      <c r="CQ618" s="12"/>
      <c r="CR618" s="13">
        <v>14.67</v>
      </c>
      <c r="CS618" s="13">
        <v>13.97</v>
      </c>
      <c r="CT618" s="13">
        <v>19.649999999999999</v>
      </c>
      <c r="CU618" s="13"/>
      <c r="CV618" s="13">
        <v>23.09</v>
      </c>
      <c r="CW618" s="13">
        <v>24.28</v>
      </c>
      <c r="CX618" s="13">
        <v>19.649999999999999</v>
      </c>
      <c r="CY618" s="13">
        <v>23.5</v>
      </c>
      <c r="CZ618" s="14">
        <v>25.02</v>
      </c>
      <c r="DA618" s="14"/>
      <c r="DB618" s="14"/>
      <c r="DC618" s="27">
        <v>5892.77</v>
      </c>
      <c r="DD618" s="27">
        <v>6296.16</v>
      </c>
      <c r="DE618" s="27">
        <v>6341.77</v>
      </c>
      <c r="DF618" s="27"/>
      <c r="DG618" s="27">
        <v>6383.6</v>
      </c>
      <c r="DH618" s="27">
        <v>6444.65</v>
      </c>
      <c r="DI618" s="27">
        <v>6341.77</v>
      </c>
      <c r="DJ618" s="27">
        <v>6314.42</v>
      </c>
      <c r="DK618" s="27"/>
      <c r="DL618" s="27"/>
      <c r="DM618" s="27"/>
      <c r="DN618" s="31" t="s">
        <v>5174</v>
      </c>
      <c r="DO618" s="31" t="s">
        <v>6331</v>
      </c>
      <c r="DP618" s="32" t="e">
        <f>J618/DN618</f>
        <v>#VALUE!</v>
      </c>
      <c r="DQ618" s="32" t="e">
        <f>J618/DO618</f>
        <v>#VALUE!</v>
      </c>
    </row>
    <row r="619" spans="1:121" hidden="1" x14ac:dyDescent="0.3">
      <c r="B619">
        <v>969</v>
      </c>
      <c r="C619" s="1" t="s">
        <v>2348</v>
      </c>
      <c r="D619" s="2" t="s">
        <v>991</v>
      </c>
      <c r="E619" s="3" t="s">
        <v>2897</v>
      </c>
      <c r="F619" s="3" t="s">
        <v>2911</v>
      </c>
      <c r="G619" s="4" t="s">
        <v>2912</v>
      </c>
      <c r="H619" s="4"/>
      <c r="I619" s="4" t="s">
        <v>2872</v>
      </c>
      <c r="J619" s="15">
        <v>74300</v>
      </c>
      <c r="K619" s="7" t="s">
        <v>4974</v>
      </c>
      <c r="L619" s="15">
        <v>2425215</v>
      </c>
      <c r="M619" s="16">
        <f>J619*L619/100000000</f>
        <v>1801.934745</v>
      </c>
      <c r="N619" s="17">
        <v>4.41</v>
      </c>
      <c r="O619" s="18">
        <v>68.923933209647501</v>
      </c>
      <c r="P619" s="18">
        <v>19.866310160427808</v>
      </c>
      <c r="Q619" s="18">
        <v>0.35</v>
      </c>
      <c r="R619" s="18">
        <v>0.74250000000000005</v>
      </c>
      <c r="S619" s="9">
        <f>AB619/AA619</f>
        <v>0.20693543839864675</v>
      </c>
      <c r="T619" s="9">
        <f>AI619/AE619</f>
        <v>0.85847953216374273</v>
      </c>
      <c r="U619" s="9">
        <f>AN619/AM619</f>
        <v>0.8</v>
      </c>
      <c r="V619" s="9">
        <f>AU619/AQ619</f>
        <v>-1</v>
      </c>
      <c r="W619" s="9">
        <f>AZ619/AY619</f>
        <v>0.60526315789473684</v>
      </c>
      <c r="X619" s="9">
        <f>BG619/BC619</f>
        <v>1.2105263157894737</v>
      </c>
      <c r="Y619" s="10">
        <v>3791</v>
      </c>
      <c r="Z619" s="10">
        <v>3910</v>
      </c>
      <c r="AA619" s="10">
        <v>3547</v>
      </c>
      <c r="AB619" s="10">
        <v>734</v>
      </c>
      <c r="AC619" s="21"/>
      <c r="AD619" s="10">
        <v>929</v>
      </c>
      <c r="AE619" s="10">
        <v>855</v>
      </c>
      <c r="AF619" s="10">
        <v>829</v>
      </c>
      <c r="AG619" s="24">
        <v>976</v>
      </c>
      <c r="AH619" s="10">
        <v>729</v>
      </c>
      <c r="AI619" s="5">
        <v>734</v>
      </c>
      <c r="AJ619" s="5">
        <v>829</v>
      </c>
      <c r="AK619" s="10">
        <v>235</v>
      </c>
      <c r="AL619" s="10">
        <v>173</v>
      </c>
      <c r="AM619" s="10">
        <v>-10</v>
      </c>
      <c r="AN619" s="10">
        <v>-8</v>
      </c>
      <c r="AO619" s="10"/>
      <c r="AP619" s="11">
        <v>20</v>
      </c>
      <c r="AQ619" s="11">
        <v>8</v>
      </c>
      <c r="AR619" s="11">
        <v>-52</v>
      </c>
      <c r="AS619" s="11">
        <v>-2</v>
      </c>
      <c r="AT619" s="11">
        <v>13</v>
      </c>
      <c r="AU619" s="11">
        <v>-8</v>
      </c>
      <c r="AV619" s="10">
        <v>-52</v>
      </c>
      <c r="AW619" s="10">
        <v>233</v>
      </c>
      <c r="AX619" s="10">
        <v>157</v>
      </c>
      <c r="AY619" s="10">
        <v>38</v>
      </c>
      <c r="AZ619" s="10">
        <v>23</v>
      </c>
      <c r="BA619" s="10"/>
      <c r="BB619" s="10">
        <v>25</v>
      </c>
      <c r="BC619" s="10">
        <v>19</v>
      </c>
      <c r="BD619" s="10">
        <v>-35</v>
      </c>
      <c r="BE619" s="10">
        <v>10</v>
      </c>
      <c r="BF619" s="10">
        <v>28</v>
      </c>
      <c r="BG619" s="10">
        <v>23</v>
      </c>
      <c r="BH619" s="10">
        <v>-35</v>
      </c>
      <c r="BI619" s="12">
        <f>AK619/Y619</f>
        <v>6.198892112898971E-2</v>
      </c>
      <c r="BJ619" s="12">
        <f>AL619/Z619</f>
        <v>4.4245524296675193E-2</v>
      </c>
      <c r="BK619" s="12">
        <f>AM619/AA619</f>
        <v>-2.81928390188892E-3</v>
      </c>
      <c r="BL619" s="12">
        <f>AN619/AB619</f>
        <v>-1.0899182561307902E-2</v>
      </c>
      <c r="BM619" s="12"/>
      <c r="BN619" s="12">
        <f>AP619/AD619</f>
        <v>2.1528525296017224E-2</v>
      </c>
      <c r="BO619" s="12">
        <f>AQ619/AE619</f>
        <v>9.3567251461988306E-3</v>
      </c>
      <c r="BP619" s="12">
        <f>AR619/AF619</f>
        <v>-6.2726176115802168E-2</v>
      </c>
      <c r="BQ619" s="12">
        <f>AS619/AG619</f>
        <v>-2.0491803278688526E-3</v>
      </c>
      <c r="BR619" s="12">
        <f>AT619/AH619</f>
        <v>1.7832647462277092E-2</v>
      </c>
      <c r="BS619" s="12">
        <f>AU619/AI619</f>
        <v>-1.0899182561307902E-2</v>
      </c>
      <c r="BT619" s="12"/>
      <c r="BU619" s="12">
        <f>AW619/Y619</f>
        <v>6.1461355842785545E-2</v>
      </c>
      <c r="BV619" s="12">
        <f>AX619/Z619</f>
        <v>4.0153452685421996E-2</v>
      </c>
      <c r="BW619" s="12">
        <f>AY619/AA619</f>
        <v>1.0713278827177897E-2</v>
      </c>
      <c r="BX619" s="12">
        <f>AZ619/AB619</f>
        <v>3.1335149863760216E-2</v>
      </c>
      <c r="BY619" s="12"/>
      <c r="BZ619" s="12">
        <f>BB619/AD619</f>
        <v>2.6910656620021529E-2</v>
      </c>
      <c r="CA619" s="12">
        <f>BC619/AE619</f>
        <v>2.2222222222222223E-2</v>
      </c>
      <c r="CB619" s="12">
        <f>BD619/AF619</f>
        <v>-4.2219541616405308E-2</v>
      </c>
      <c r="CC619" s="12">
        <f>BE619/AG619</f>
        <v>1.0245901639344262E-2</v>
      </c>
      <c r="CD619" s="12">
        <f>BF619/AH619</f>
        <v>3.8408779149519894E-2</v>
      </c>
      <c r="CE619" s="12">
        <f>BG619/AI619</f>
        <v>3.1335149863760216E-2</v>
      </c>
      <c r="CF619" s="12"/>
      <c r="CG619" s="12">
        <v>6.96</v>
      </c>
      <c r="CH619" s="12">
        <v>4.47</v>
      </c>
      <c r="CI619" s="12">
        <v>1.06</v>
      </c>
      <c r="CJ619" s="12">
        <v>0</v>
      </c>
      <c r="CK619" s="12">
        <v>2.29</v>
      </c>
      <c r="CL619" s="12">
        <v>1.89</v>
      </c>
      <c r="CM619" s="12">
        <v>1.06</v>
      </c>
      <c r="CN619" s="12">
        <v>0.55000000000000004</v>
      </c>
      <c r="CO619" s="12">
        <v>0.63</v>
      </c>
      <c r="CP619" s="12"/>
      <c r="CQ619" s="12"/>
      <c r="CR619" s="13">
        <v>15.09</v>
      </c>
      <c r="CS619" s="13">
        <v>15.44</v>
      </c>
      <c r="CT619" s="13">
        <v>14.43</v>
      </c>
      <c r="CU619" s="13"/>
      <c r="CV619" s="13">
        <v>14.74</v>
      </c>
      <c r="CW619" s="13">
        <v>14</v>
      </c>
      <c r="CX619" s="13">
        <v>14.43</v>
      </c>
      <c r="CY619" s="13">
        <v>16.45</v>
      </c>
      <c r="CZ619" s="14">
        <v>12.08</v>
      </c>
      <c r="DA619" s="14"/>
      <c r="DB619" s="14"/>
      <c r="DC619" s="27">
        <v>2854.89</v>
      </c>
      <c r="DD619" s="27">
        <v>2941.59</v>
      </c>
      <c r="DE619" s="27">
        <v>2941.54</v>
      </c>
      <c r="DF619" s="27"/>
      <c r="DG619" s="27">
        <v>2953.13</v>
      </c>
      <c r="DH619" s="27">
        <v>2969.77</v>
      </c>
      <c r="DI619" s="27">
        <v>2941.54</v>
      </c>
      <c r="DJ619" s="27">
        <v>2936.26</v>
      </c>
      <c r="DK619" s="27"/>
      <c r="DL619" s="27"/>
      <c r="DM619" s="27"/>
      <c r="DN619" s="31" t="s">
        <v>5174</v>
      </c>
      <c r="DO619" s="31" t="s">
        <v>6180</v>
      </c>
      <c r="DP619" s="32" t="e">
        <f>J619/DN619</f>
        <v>#VALUE!</v>
      </c>
      <c r="DQ619" s="32" t="e">
        <f>J619/DO619</f>
        <v>#VALUE!</v>
      </c>
    </row>
    <row r="620" spans="1:121" x14ac:dyDescent="0.3">
      <c r="B620">
        <v>868</v>
      </c>
      <c r="C620" s="1" t="s">
        <v>2196</v>
      </c>
      <c r="D620" s="2" t="s">
        <v>839</v>
      </c>
      <c r="E620" s="3" t="s">
        <v>2897</v>
      </c>
      <c r="F620" s="3" t="s">
        <v>2944</v>
      </c>
      <c r="G620" s="4" t="s">
        <v>2944</v>
      </c>
      <c r="H620" s="4"/>
      <c r="I620" s="4" t="s">
        <v>2810</v>
      </c>
      <c r="J620" s="15">
        <v>50400</v>
      </c>
      <c r="K620" s="7" t="s">
        <v>8224</v>
      </c>
      <c r="L620" s="15">
        <v>4568286</v>
      </c>
      <c r="M620" s="16">
        <f>J620*L620/100000000</f>
        <v>2302.4161439999998</v>
      </c>
      <c r="N620" s="17">
        <v>5.08</v>
      </c>
      <c r="O620" s="18">
        <v>6.0606060606060606</v>
      </c>
      <c r="P620" s="18">
        <v>4.7583081570996981</v>
      </c>
      <c r="Q620" s="18">
        <v>0.97500000000000009</v>
      </c>
      <c r="R620" s="18">
        <v>20.7425</v>
      </c>
      <c r="S620" s="9">
        <f>AB620/AA620</f>
        <v>0.30804843304843305</v>
      </c>
      <c r="T620" s="9">
        <f>AI620/AE620</f>
        <v>1.1752717391304348</v>
      </c>
      <c r="U620" s="9">
        <f>AN620/AM620</f>
        <v>0.5161290322580645</v>
      </c>
      <c r="V620" s="9">
        <f>AU620/AQ620</f>
        <v>1.5094339622641511</v>
      </c>
      <c r="W620" s="9">
        <f>AZ620/AY620</f>
        <v>0.45149253731343286</v>
      </c>
      <c r="X620" s="9">
        <f>BG620/BC620</f>
        <v>1.3010752688172043</v>
      </c>
      <c r="Y620" s="10">
        <v>2632</v>
      </c>
      <c r="Z620" s="10">
        <v>2756</v>
      </c>
      <c r="AA620" s="10">
        <v>2808</v>
      </c>
      <c r="AB620" s="10">
        <v>865</v>
      </c>
      <c r="AC620" s="21"/>
      <c r="AD620" s="10">
        <v>691</v>
      </c>
      <c r="AE620" s="10">
        <v>736</v>
      </c>
      <c r="AF620" s="10">
        <v>716</v>
      </c>
      <c r="AG620" s="24">
        <v>743</v>
      </c>
      <c r="AH620" s="10">
        <v>789</v>
      </c>
      <c r="AI620" s="5">
        <v>865</v>
      </c>
      <c r="AJ620" s="5">
        <v>716</v>
      </c>
      <c r="AK620" s="10">
        <v>203</v>
      </c>
      <c r="AL620" s="10">
        <v>215</v>
      </c>
      <c r="AM620" s="10">
        <v>310</v>
      </c>
      <c r="AN620" s="10">
        <v>160</v>
      </c>
      <c r="AO620" s="10"/>
      <c r="AP620" s="11">
        <v>97</v>
      </c>
      <c r="AQ620" s="11">
        <v>106</v>
      </c>
      <c r="AR620" s="11">
        <v>46</v>
      </c>
      <c r="AS620" s="11">
        <v>106</v>
      </c>
      <c r="AT620" s="11">
        <v>155</v>
      </c>
      <c r="AU620" s="11">
        <v>160</v>
      </c>
      <c r="AV620" s="10">
        <v>46</v>
      </c>
      <c r="AW620" s="10">
        <v>115</v>
      </c>
      <c r="AX620" s="10">
        <v>180</v>
      </c>
      <c r="AY620" s="10">
        <v>268</v>
      </c>
      <c r="AZ620" s="10">
        <v>121</v>
      </c>
      <c r="BA620" s="10"/>
      <c r="BB620" s="10">
        <v>83</v>
      </c>
      <c r="BC620" s="10">
        <v>93</v>
      </c>
      <c r="BD620" s="10">
        <v>36</v>
      </c>
      <c r="BE620" s="10">
        <v>95</v>
      </c>
      <c r="BF620" s="10">
        <v>128</v>
      </c>
      <c r="BG620" s="10">
        <v>121</v>
      </c>
      <c r="BH620" s="10">
        <v>36</v>
      </c>
      <c r="BI620" s="12">
        <f>AK620/Y620</f>
        <v>7.7127659574468085E-2</v>
      </c>
      <c r="BJ620" s="12">
        <f>AL620/Z620</f>
        <v>7.8011611030478961E-2</v>
      </c>
      <c r="BK620" s="12">
        <f>AM620/AA620</f>
        <v>0.1103988603988604</v>
      </c>
      <c r="BL620" s="12">
        <f>AN620/AB620</f>
        <v>0.18497109826589594</v>
      </c>
      <c r="BM620" s="12"/>
      <c r="BN620" s="12">
        <f>AP620/AD620</f>
        <v>0.14037626628075253</v>
      </c>
      <c r="BO620" s="12">
        <f>AQ620/AE620</f>
        <v>0.14402173913043478</v>
      </c>
      <c r="BP620" s="12">
        <f>AR620/AF620</f>
        <v>6.4245810055865923E-2</v>
      </c>
      <c r="BQ620" s="12">
        <f>AS620/AG620</f>
        <v>0.14266487213997309</v>
      </c>
      <c r="BR620" s="12">
        <f>AT620/AH620</f>
        <v>0.1964512040557668</v>
      </c>
      <c r="BS620" s="12">
        <f>AU620/AI620</f>
        <v>0.18497109826589594</v>
      </c>
      <c r="BT620" s="12"/>
      <c r="BU620" s="12">
        <f>AW620/Y620</f>
        <v>4.3693009118541036E-2</v>
      </c>
      <c r="BV620" s="12">
        <f>AX620/Z620</f>
        <v>6.5312046444121918E-2</v>
      </c>
      <c r="BW620" s="12">
        <f>AY620/AA620</f>
        <v>9.5441595441595445E-2</v>
      </c>
      <c r="BX620" s="12">
        <f>AZ620/AB620</f>
        <v>0.13988439306358383</v>
      </c>
      <c r="BY620" s="12"/>
      <c r="BZ620" s="12">
        <f>BB620/AD620</f>
        <v>0.12011577424023155</v>
      </c>
      <c r="CA620" s="12">
        <f>BC620/AE620</f>
        <v>0.12635869565217392</v>
      </c>
      <c r="CB620" s="12">
        <f>BD620/AF620</f>
        <v>5.027932960893855E-2</v>
      </c>
      <c r="CC620" s="12">
        <f>BE620/AG620</f>
        <v>0.12786002691790041</v>
      </c>
      <c r="CD620" s="12">
        <f>BF620/AH620</f>
        <v>0.16223067173637515</v>
      </c>
      <c r="CE620" s="12">
        <f>BG620/AI620</f>
        <v>0.13988439306358383</v>
      </c>
      <c r="CF620" s="12"/>
      <c r="CG620" s="12">
        <v>10.51</v>
      </c>
      <c r="CH620" s="12">
        <v>14.58</v>
      </c>
      <c r="CI620" s="12">
        <v>18.57</v>
      </c>
      <c r="CJ620" s="12">
        <v>0</v>
      </c>
      <c r="CK620" s="12">
        <v>18.059999999999999</v>
      </c>
      <c r="CL620" s="12">
        <v>18.73</v>
      </c>
      <c r="CM620" s="12">
        <v>18.57</v>
      </c>
      <c r="CN620" s="12">
        <v>20.43</v>
      </c>
      <c r="CO620" s="12">
        <v>21.85</v>
      </c>
      <c r="CP620" s="12"/>
      <c r="CQ620" s="12"/>
      <c r="CR620" s="13">
        <v>70.34</v>
      </c>
      <c r="CS620" s="13">
        <v>56.05</v>
      </c>
      <c r="CT620" s="13">
        <v>43.8</v>
      </c>
      <c r="CU620" s="13"/>
      <c r="CV620" s="13">
        <v>49.58</v>
      </c>
      <c r="CW620" s="13">
        <v>45.59</v>
      </c>
      <c r="CX620" s="13">
        <v>43.8</v>
      </c>
      <c r="CY620" s="13">
        <v>40.799999999999997</v>
      </c>
      <c r="CZ620" s="14">
        <v>37.659999999999997</v>
      </c>
      <c r="DA620" s="14"/>
      <c r="DB620" s="14"/>
      <c r="DC620" s="27">
        <v>2632</v>
      </c>
      <c r="DD620" s="27">
        <v>2756</v>
      </c>
      <c r="DE620" s="27">
        <v>2808</v>
      </c>
      <c r="DF620" s="27"/>
      <c r="DG620" s="27">
        <v>691</v>
      </c>
      <c r="DH620" s="27">
        <v>736</v>
      </c>
      <c r="DI620" s="27">
        <v>716</v>
      </c>
      <c r="DJ620" s="27">
        <v>743</v>
      </c>
      <c r="DK620" s="27"/>
      <c r="DL620" s="27"/>
      <c r="DM620" s="27"/>
      <c r="DN620" s="31" t="s">
        <v>5174</v>
      </c>
      <c r="DO620" s="31" t="s">
        <v>6063</v>
      </c>
      <c r="DP620" s="32" t="e">
        <f>J620/DN620</f>
        <v>#VALUE!</v>
      </c>
      <c r="DQ620" s="32" t="e">
        <f>J620/DO620</f>
        <v>#VALUE!</v>
      </c>
    </row>
    <row r="621" spans="1:121" x14ac:dyDescent="0.3">
      <c r="B621">
        <v>376</v>
      </c>
      <c r="C621" s="1" t="s">
        <v>1834</v>
      </c>
      <c r="D621" s="2" t="s">
        <v>477</v>
      </c>
      <c r="E621" s="3" t="s">
        <v>2897</v>
      </c>
      <c r="F621" s="3" t="s">
        <v>2902</v>
      </c>
      <c r="G621" s="4" t="s">
        <v>2902</v>
      </c>
      <c r="H621" s="4"/>
      <c r="I621" s="4" t="s">
        <v>2908</v>
      </c>
      <c r="J621" s="15">
        <v>107500</v>
      </c>
      <c r="K621" s="7" t="s">
        <v>7709</v>
      </c>
      <c r="L621" s="15">
        <v>4970000</v>
      </c>
      <c r="M621" s="16">
        <f>J621*L621/100000000</f>
        <v>5342.75</v>
      </c>
      <c r="N621" s="17">
        <v>4.67</v>
      </c>
      <c r="O621" s="18">
        <v>12.706855791962175</v>
      </c>
      <c r="P621" s="18">
        <v>10.376447876447877</v>
      </c>
      <c r="Q621" s="18">
        <v>1.47</v>
      </c>
      <c r="R621" s="18">
        <v>16.79</v>
      </c>
      <c r="S621" s="9">
        <f>AB621/AA621</f>
        <v>0.29480000000000001</v>
      </c>
      <c r="T621" s="9">
        <f>AI621/AE621</f>
        <v>1.1717011128775834</v>
      </c>
      <c r="U621" s="9">
        <f>AN621/AM621</f>
        <v>0.39938080495356038</v>
      </c>
      <c r="V621" s="9">
        <f>AU621/AQ621</f>
        <v>1.34375</v>
      </c>
      <c r="W621" s="9">
        <f>AZ621/AY621</f>
        <v>0.41479099678456594</v>
      </c>
      <c r="X621" s="9">
        <f>BG621/BC621</f>
        <v>1.3723404255319149</v>
      </c>
      <c r="Y621" s="10">
        <v>3187</v>
      </c>
      <c r="Z621" s="10">
        <v>3286</v>
      </c>
      <c r="AA621" s="10">
        <v>2500</v>
      </c>
      <c r="AB621" s="10">
        <v>737</v>
      </c>
      <c r="AC621" s="21"/>
      <c r="AD621" s="10">
        <v>631</v>
      </c>
      <c r="AE621" s="10">
        <v>629</v>
      </c>
      <c r="AF621" s="10">
        <v>702</v>
      </c>
      <c r="AG621" s="24">
        <v>698</v>
      </c>
      <c r="AH621" s="10">
        <v>734</v>
      </c>
      <c r="AI621" s="5">
        <v>737</v>
      </c>
      <c r="AJ621" s="5">
        <v>702</v>
      </c>
      <c r="AK621" s="10">
        <v>110</v>
      </c>
      <c r="AL621" s="10">
        <v>272</v>
      </c>
      <c r="AM621" s="10">
        <v>323</v>
      </c>
      <c r="AN621" s="10">
        <v>129</v>
      </c>
      <c r="AO621" s="10"/>
      <c r="AP621" s="11">
        <v>107</v>
      </c>
      <c r="AQ621" s="11">
        <v>96</v>
      </c>
      <c r="AR621" s="11">
        <v>76</v>
      </c>
      <c r="AS621" s="11">
        <v>88</v>
      </c>
      <c r="AT621" s="11">
        <v>130</v>
      </c>
      <c r="AU621" s="11">
        <v>129</v>
      </c>
      <c r="AV621" s="10">
        <v>76</v>
      </c>
      <c r="AW621" s="10">
        <v>299</v>
      </c>
      <c r="AX621" s="10">
        <v>242</v>
      </c>
      <c r="AY621" s="10">
        <v>311</v>
      </c>
      <c r="AZ621" s="10">
        <v>129</v>
      </c>
      <c r="BA621" s="10"/>
      <c r="BB621" s="10">
        <v>104</v>
      </c>
      <c r="BC621" s="10">
        <v>94</v>
      </c>
      <c r="BD621" s="10">
        <v>62</v>
      </c>
      <c r="BE621" s="10">
        <v>110</v>
      </c>
      <c r="BF621" s="10">
        <v>124</v>
      </c>
      <c r="BG621" s="10">
        <v>129</v>
      </c>
      <c r="BH621" s="10">
        <v>62</v>
      </c>
      <c r="BI621" s="12">
        <f>AK621/Y621</f>
        <v>3.4515218073423282E-2</v>
      </c>
      <c r="BJ621" s="12">
        <f>AL621/Z621</f>
        <v>8.2775410833840532E-2</v>
      </c>
      <c r="BK621" s="12">
        <f>AM621/AA621</f>
        <v>0.12920000000000001</v>
      </c>
      <c r="BL621" s="12">
        <f>AN621/AB621</f>
        <v>0.17503392130257803</v>
      </c>
      <c r="BM621" s="12"/>
      <c r="BN621" s="12">
        <f>AP621/AD621</f>
        <v>0.16957210776545167</v>
      </c>
      <c r="BO621" s="12">
        <f>AQ621/AE621</f>
        <v>0.15262321144674085</v>
      </c>
      <c r="BP621" s="12">
        <f>AR621/AF621</f>
        <v>0.10826210826210826</v>
      </c>
      <c r="BQ621" s="12">
        <f>AS621/AG621</f>
        <v>0.12607449856733524</v>
      </c>
      <c r="BR621" s="12">
        <f>AT621/AH621</f>
        <v>0.17711171662125341</v>
      </c>
      <c r="BS621" s="12">
        <f>AU621/AI621</f>
        <v>0.17503392130257803</v>
      </c>
      <c r="BT621" s="12"/>
      <c r="BU621" s="12">
        <f>AW621/Y621</f>
        <v>9.3818638217759653E-2</v>
      </c>
      <c r="BV621" s="12">
        <f>AX621/Z621</f>
        <v>7.3645769933049304E-2</v>
      </c>
      <c r="BW621" s="12">
        <f>AY621/AA621</f>
        <v>0.1244</v>
      </c>
      <c r="BX621" s="12">
        <f>AZ621/AB621</f>
        <v>0.17503392130257803</v>
      </c>
      <c r="BY621" s="12"/>
      <c r="BZ621" s="12">
        <f>BB621/AD621</f>
        <v>0.16481774960380349</v>
      </c>
      <c r="CA621" s="12">
        <f>BC621/AE621</f>
        <v>0.1494435612082671</v>
      </c>
      <c r="CB621" s="12">
        <f>BD621/AF621</f>
        <v>8.8319088319088315E-2</v>
      </c>
      <c r="CC621" s="12">
        <f>BE621/AG621</f>
        <v>0.15759312320916904</v>
      </c>
      <c r="CD621" s="12">
        <f>BF621/AH621</f>
        <v>0.16893732970027248</v>
      </c>
      <c r="CE621" s="12">
        <f>BG621/AI621</f>
        <v>0.17503392130257803</v>
      </c>
      <c r="CF621" s="12"/>
      <c r="CG621" s="12">
        <v>14.93</v>
      </c>
      <c r="CH621" s="12">
        <v>11.37</v>
      </c>
      <c r="CI621" s="12">
        <v>14.74</v>
      </c>
      <c r="CJ621" s="12">
        <v>0</v>
      </c>
      <c r="CK621" s="12">
        <v>12.32</v>
      </c>
      <c r="CL621" s="12">
        <v>12.99</v>
      </c>
      <c r="CM621" s="12">
        <v>14.65</v>
      </c>
      <c r="CN621" s="12">
        <v>17.27</v>
      </c>
      <c r="CO621" s="12">
        <v>17.309999999999999</v>
      </c>
      <c r="CP621" s="12"/>
      <c r="CQ621" s="12"/>
      <c r="CR621" s="13">
        <v>40.03</v>
      </c>
      <c r="CS621" s="13">
        <v>24.21</v>
      </c>
      <c r="CT621" s="13">
        <v>25</v>
      </c>
      <c r="CU621" s="13"/>
      <c r="CV621" s="13">
        <v>20.16</v>
      </c>
      <c r="CW621" s="13">
        <v>23.64</v>
      </c>
      <c r="CX621" s="13">
        <v>25</v>
      </c>
      <c r="CY621" s="13">
        <v>26.05</v>
      </c>
      <c r="CZ621" s="14">
        <v>25.85</v>
      </c>
      <c r="DA621" s="14"/>
      <c r="DB621" s="14"/>
      <c r="DC621" s="27">
        <v>2132.69</v>
      </c>
      <c r="DD621" s="27">
        <v>2326.0500000000002</v>
      </c>
      <c r="DE621" s="27">
        <v>3246.25</v>
      </c>
      <c r="DF621" s="27"/>
      <c r="DG621" s="27">
        <v>603.29999999999995</v>
      </c>
      <c r="DH621" s="27">
        <v>3159.79</v>
      </c>
      <c r="DI621" s="27">
        <v>3246.25</v>
      </c>
      <c r="DJ621" s="27">
        <v>3361.61</v>
      </c>
      <c r="DK621" s="27"/>
      <c r="DL621" s="27"/>
      <c r="DM621" s="27"/>
      <c r="DN621" s="31" t="s">
        <v>5174</v>
      </c>
      <c r="DO621" s="31" t="s">
        <v>5562</v>
      </c>
      <c r="DP621" s="32" t="e">
        <f>J621/DN621</f>
        <v>#VALUE!</v>
      </c>
      <c r="DQ621" s="32" t="e">
        <f>J621/DO621</f>
        <v>#VALUE!</v>
      </c>
    </row>
    <row r="622" spans="1:121" hidden="1" x14ac:dyDescent="0.3">
      <c r="B622">
        <v>1734</v>
      </c>
      <c r="C622" s="1" t="s">
        <v>3920</v>
      </c>
      <c r="D622" s="2" t="s">
        <v>3921</v>
      </c>
      <c r="E622" s="3" t="s">
        <v>2921</v>
      </c>
      <c r="F622" s="3" t="s">
        <v>2932</v>
      </c>
      <c r="G622" s="4" t="s">
        <v>3102</v>
      </c>
      <c r="H622" s="4"/>
      <c r="I622" s="4"/>
      <c r="J622" s="15">
        <v>8470</v>
      </c>
      <c r="K622" s="7" t="s">
        <v>4974</v>
      </c>
      <c r="L622" s="15">
        <v>8600000</v>
      </c>
      <c r="M622" s="16">
        <f>J622*L622/100000000</f>
        <v>728.42</v>
      </c>
      <c r="N622" s="17">
        <v>4.1100000000000003</v>
      </c>
      <c r="O622" s="18">
        <v>8.1208053691275168</v>
      </c>
      <c r="P622" s="18">
        <v>19.789719626168225</v>
      </c>
      <c r="Q622" s="18">
        <v>0.39249999999999996</v>
      </c>
      <c r="R622" s="18">
        <v>5.8125</v>
      </c>
      <c r="S622" s="9">
        <f>AB622/AA622</f>
        <v>0.24047954866008461</v>
      </c>
      <c r="T622" s="9">
        <f>AI622/AE622</f>
        <v>0.98554913294797686</v>
      </c>
      <c r="U622" s="9">
        <f>AN622/AM622</f>
        <v>0.38571428571428573</v>
      </c>
      <c r="V622" s="9">
        <f>AU622/AQ622</f>
        <v>1.4210526315789473</v>
      </c>
      <c r="W622" s="9">
        <f>AZ622/AY622</f>
        <v>0.12162162162162163</v>
      </c>
      <c r="X622" s="9">
        <f>BG622/BC622</f>
        <v>0.39130434782608697</v>
      </c>
      <c r="Y622" s="10">
        <v>1576</v>
      </c>
      <c r="Z622" s="10">
        <v>1367</v>
      </c>
      <c r="AA622" s="10">
        <v>1418</v>
      </c>
      <c r="AB622" s="10">
        <v>341</v>
      </c>
      <c r="AC622" s="21"/>
      <c r="AD622" s="10">
        <v>346</v>
      </c>
      <c r="AE622" s="10">
        <v>346</v>
      </c>
      <c r="AF622" s="10">
        <v>377</v>
      </c>
      <c r="AG622" s="24">
        <v>363</v>
      </c>
      <c r="AH622" s="10">
        <v>368</v>
      </c>
      <c r="AI622" s="5">
        <v>341</v>
      </c>
      <c r="AJ622" s="5">
        <v>377</v>
      </c>
      <c r="AK622" s="10">
        <v>141</v>
      </c>
      <c r="AL622" s="10">
        <v>-14</v>
      </c>
      <c r="AM622" s="10">
        <v>70</v>
      </c>
      <c r="AN622" s="10">
        <v>27</v>
      </c>
      <c r="AO622" s="10"/>
      <c r="AP622" s="11">
        <v>15</v>
      </c>
      <c r="AQ622" s="11">
        <v>19</v>
      </c>
      <c r="AR622" s="11">
        <v>27</v>
      </c>
      <c r="AS622" s="11">
        <v>14</v>
      </c>
      <c r="AT622" s="11">
        <v>29</v>
      </c>
      <c r="AU622" s="11">
        <v>27</v>
      </c>
      <c r="AV622" s="10">
        <v>27</v>
      </c>
      <c r="AW622" s="10">
        <v>69</v>
      </c>
      <c r="AX622" s="10">
        <v>18</v>
      </c>
      <c r="AY622" s="10">
        <v>74</v>
      </c>
      <c r="AZ622" s="10">
        <v>9</v>
      </c>
      <c r="BA622" s="10"/>
      <c r="BB622" s="10">
        <v>18</v>
      </c>
      <c r="BC622" s="10">
        <v>23</v>
      </c>
      <c r="BD622" s="10">
        <v>17</v>
      </c>
      <c r="BE622" s="10">
        <v>43</v>
      </c>
      <c r="BF622" s="10">
        <v>20</v>
      </c>
      <c r="BG622" s="10">
        <v>9</v>
      </c>
      <c r="BH622" s="10">
        <v>17</v>
      </c>
      <c r="BI622" s="12">
        <f>AK622/Y622</f>
        <v>8.9467005076142136E-2</v>
      </c>
      <c r="BJ622" s="12">
        <f>AL622/Z622</f>
        <v>-1.0241404535479151E-2</v>
      </c>
      <c r="BK622" s="12">
        <f>AM622/AA622</f>
        <v>4.9365303244005641E-2</v>
      </c>
      <c r="BL622" s="12">
        <f>AN622/AB622</f>
        <v>7.9178885630498533E-2</v>
      </c>
      <c r="BM622" s="12"/>
      <c r="BN622" s="12">
        <f>AP622/AD622</f>
        <v>4.3352601156069363E-2</v>
      </c>
      <c r="BO622" s="12">
        <f>AQ622/AE622</f>
        <v>5.4913294797687862E-2</v>
      </c>
      <c r="BP622" s="12">
        <f>AR622/AF622</f>
        <v>7.161803713527852E-2</v>
      </c>
      <c r="BQ622" s="12">
        <f>AS622/AG622</f>
        <v>3.8567493112947659E-2</v>
      </c>
      <c r="BR622" s="12">
        <f>AT622/AH622</f>
        <v>7.880434782608696E-2</v>
      </c>
      <c r="BS622" s="12">
        <f>AU622/AI622</f>
        <v>7.9178885630498533E-2</v>
      </c>
      <c r="BT622" s="12"/>
      <c r="BU622" s="12">
        <f>AW622/Y622</f>
        <v>4.3781725888324872E-2</v>
      </c>
      <c r="BV622" s="12">
        <f>AX622/Z622</f>
        <v>1.3167520117044623E-2</v>
      </c>
      <c r="BW622" s="12">
        <f>AY622/AA622</f>
        <v>5.2186177715091681E-2</v>
      </c>
      <c r="BX622" s="12">
        <f>AZ622/AB622</f>
        <v>2.6392961876832845E-2</v>
      </c>
      <c r="BY622" s="12"/>
      <c r="BZ622" s="12">
        <f>BB622/AD622</f>
        <v>5.2023121387283239E-2</v>
      </c>
      <c r="CA622" s="12">
        <f>BC622/AE622</f>
        <v>6.6473988439306353E-2</v>
      </c>
      <c r="CB622" s="12">
        <f>BD622/AF622</f>
        <v>4.5092838196286469E-2</v>
      </c>
      <c r="CC622" s="12">
        <f>BE622/AG622</f>
        <v>0.1184573002754821</v>
      </c>
      <c r="CD622" s="12">
        <f>BF622/AH622</f>
        <v>5.434782608695652E-2</v>
      </c>
      <c r="CE622" s="12">
        <f>BG622/AI622</f>
        <v>2.6392961876832845E-2</v>
      </c>
      <c r="CF622" s="12"/>
      <c r="CG622" s="12">
        <v>4.6900000000000004</v>
      </c>
      <c r="CH622" s="12">
        <v>1.22</v>
      </c>
      <c r="CI622" s="12">
        <v>4.75</v>
      </c>
      <c r="CJ622" s="12">
        <v>0</v>
      </c>
      <c r="CK622" s="12">
        <v>1.77</v>
      </c>
      <c r="CL622" s="12">
        <v>3.51</v>
      </c>
      <c r="CM622" s="12">
        <v>4.75</v>
      </c>
      <c r="CN622" s="12">
        <v>6.44</v>
      </c>
      <c r="CO622" s="12">
        <v>6.49</v>
      </c>
      <c r="CP622" s="12"/>
      <c r="CQ622" s="12"/>
      <c r="CR622" s="13">
        <v>24.85</v>
      </c>
      <c r="CS622" s="13">
        <v>21.38</v>
      </c>
      <c r="CT622" s="13">
        <v>18.38</v>
      </c>
      <c r="CU622" s="13"/>
      <c r="CV622" s="13">
        <v>21.14</v>
      </c>
      <c r="CW622" s="13">
        <v>20.64</v>
      </c>
      <c r="CX622" s="13">
        <v>18.38</v>
      </c>
      <c r="CY622" s="13">
        <v>26.49</v>
      </c>
      <c r="CZ622" s="14">
        <v>25.16</v>
      </c>
      <c r="DA622" s="14"/>
      <c r="DB622" s="14"/>
      <c r="DC622" s="27">
        <v>3458.68</v>
      </c>
      <c r="DD622" s="27">
        <v>3534.57</v>
      </c>
      <c r="DE622" s="27">
        <v>3687.37</v>
      </c>
      <c r="DF622" s="27"/>
      <c r="DG622" s="27">
        <v>3594.36</v>
      </c>
      <c r="DH622" s="27">
        <v>3647.47</v>
      </c>
      <c r="DI622" s="27">
        <v>3687.37</v>
      </c>
      <c r="DJ622" s="27">
        <v>3760.3</v>
      </c>
      <c r="DK622" s="27"/>
      <c r="DL622" s="27"/>
      <c r="DM622" s="27"/>
      <c r="DN622" s="31" t="s">
        <v>5174</v>
      </c>
      <c r="DO622" s="31" t="s">
        <v>6968</v>
      </c>
      <c r="DP622" s="32" t="e">
        <f>J622/DN622</f>
        <v>#VALUE!</v>
      </c>
      <c r="DQ622" s="32" t="e">
        <f>J622/DO622</f>
        <v>#VALUE!</v>
      </c>
    </row>
    <row r="623" spans="1:121" hidden="1" x14ac:dyDescent="0.3">
      <c r="B623">
        <v>65</v>
      </c>
      <c r="C623" s="1" t="s">
        <v>1481</v>
      </c>
      <c r="D623" s="2" t="s">
        <v>124</v>
      </c>
      <c r="E623" s="3" t="s">
        <v>2897</v>
      </c>
      <c r="F623" s="3" t="s">
        <v>2900</v>
      </c>
      <c r="G623" s="4" t="s">
        <v>2900</v>
      </c>
      <c r="H623" s="4"/>
      <c r="I623" s="4" t="s">
        <v>2813</v>
      </c>
      <c r="J623" s="15">
        <v>412000</v>
      </c>
      <c r="K623" s="7" t="s">
        <v>7559</v>
      </c>
      <c r="L623" s="15">
        <v>11686538</v>
      </c>
      <c r="M623" s="16">
        <f>J623*L623/100000000</f>
        <v>48148.53656</v>
      </c>
      <c r="N623" s="17">
        <v>18.850000000000001</v>
      </c>
      <c r="O623" s="18">
        <v>53</v>
      </c>
      <c r="P623" s="18">
        <v>19.758296566276616</v>
      </c>
      <c r="Q623" s="18">
        <v>4.1500000000000004</v>
      </c>
      <c r="R623" s="18">
        <v>8.2100000000000009</v>
      </c>
      <c r="S623" s="9">
        <f>AB623/AA623</f>
        <v>1.0825728261663139</v>
      </c>
      <c r="T623" s="9">
        <f>AI623/AE623</f>
        <v>1.1349743034893156</v>
      </c>
      <c r="U623" s="9">
        <f>AN623/AM623</f>
        <v>2.1116625310173696</v>
      </c>
      <c r="V623" s="9">
        <f>AU623/AQ623</f>
        <v>1.3852459016393444</v>
      </c>
      <c r="W623" s="9">
        <f>AZ623/AY623</f>
        <v>-9.1592920353982308</v>
      </c>
      <c r="X623" s="9">
        <f>BG623/BC623</f>
        <v>2.8303571428571428</v>
      </c>
      <c r="Y623" s="10">
        <v>12879</v>
      </c>
      <c r="Z623" s="10">
        <v>13349</v>
      </c>
      <c r="AA623" s="10">
        <v>13697</v>
      </c>
      <c r="AB623" s="10">
        <v>14828</v>
      </c>
      <c r="AC623" s="21"/>
      <c r="AD623" s="10">
        <v>3596</v>
      </c>
      <c r="AE623" s="10">
        <v>3697</v>
      </c>
      <c r="AF623" s="10">
        <v>3536</v>
      </c>
      <c r="AG623" s="24">
        <v>3078</v>
      </c>
      <c r="AH623" s="10">
        <v>3600</v>
      </c>
      <c r="AI623" s="5">
        <v>4196</v>
      </c>
      <c r="AJ623" s="5">
        <v>3940</v>
      </c>
      <c r="AK623" s="10">
        <v>903</v>
      </c>
      <c r="AL623" s="10">
        <v>502</v>
      </c>
      <c r="AM623" s="10">
        <v>403</v>
      </c>
      <c r="AN623" s="10">
        <v>851</v>
      </c>
      <c r="AO623" s="10"/>
      <c r="AP623" s="11">
        <v>196</v>
      </c>
      <c r="AQ623" s="11">
        <v>366</v>
      </c>
      <c r="AR623" s="11">
        <v>-173</v>
      </c>
      <c r="AS623" s="11">
        <v>61</v>
      </c>
      <c r="AT623" s="11">
        <v>156</v>
      </c>
      <c r="AU623" s="11">
        <v>507</v>
      </c>
      <c r="AV623" s="10">
        <v>120</v>
      </c>
      <c r="AW623" s="10">
        <v>567</v>
      </c>
      <c r="AX623" s="10">
        <v>342</v>
      </c>
      <c r="AY623" s="10">
        <v>-113</v>
      </c>
      <c r="AZ623" s="10">
        <v>1035</v>
      </c>
      <c r="BA623" s="10"/>
      <c r="BB623" s="10">
        <v>-144</v>
      </c>
      <c r="BC623" s="10">
        <v>224</v>
      </c>
      <c r="BD623" s="10">
        <v>-246</v>
      </c>
      <c r="BE623" s="10">
        <v>-40</v>
      </c>
      <c r="BF623" s="10">
        <v>139</v>
      </c>
      <c r="BG623" s="10">
        <v>634</v>
      </c>
      <c r="BH623" s="10">
        <v>282</v>
      </c>
      <c r="BI623" s="12">
        <f>AK623/Y623</f>
        <v>7.0114139296529238E-2</v>
      </c>
      <c r="BJ623" s="12">
        <f>AL623/Z623</f>
        <v>3.7605813169525805E-2</v>
      </c>
      <c r="BK623" s="12">
        <f>AM623/AA623</f>
        <v>2.942250127765204E-2</v>
      </c>
      <c r="BL623" s="12">
        <f>AN623/AB623</f>
        <v>5.7391421634745074E-2</v>
      </c>
      <c r="BM623" s="12"/>
      <c r="BN623" s="12">
        <f>AP623/AD623</f>
        <v>5.4505005561735265E-2</v>
      </c>
      <c r="BO623" s="12">
        <f>AQ623/AE623</f>
        <v>9.8999188531241553E-2</v>
      </c>
      <c r="BP623" s="12">
        <f>AR623/AF623</f>
        <v>-4.8925339366515837E-2</v>
      </c>
      <c r="BQ623" s="12">
        <f>AS623/AG623</f>
        <v>1.9818063677712799E-2</v>
      </c>
      <c r="BR623" s="12">
        <f>AT623/AH623</f>
        <v>4.3333333333333335E-2</v>
      </c>
      <c r="BS623" s="12">
        <f>AU623/AI623</f>
        <v>0.12082936129647283</v>
      </c>
      <c r="BT623" s="12"/>
      <c r="BU623" s="12">
        <f>AW623/Y623</f>
        <v>4.40251572327044E-2</v>
      </c>
      <c r="BV623" s="12">
        <f>AX623/Z623</f>
        <v>2.5619896621469775E-2</v>
      </c>
      <c r="BW623" s="12">
        <f>AY623/AA623</f>
        <v>-8.2499817478279922E-3</v>
      </c>
      <c r="BX623" s="12">
        <f>AZ623/AB623</f>
        <v>6.9800377663879143E-2</v>
      </c>
      <c r="BY623" s="12"/>
      <c r="BZ623" s="12">
        <f>BB623/AD623</f>
        <v>-4.0044493882091213E-2</v>
      </c>
      <c r="CA623" s="12">
        <f>BC623/AE623</f>
        <v>6.0589667297809034E-2</v>
      </c>
      <c r="CB623" s="12">
        <f>BD623/AF623</f>
        <v>-6.9570135746606337E-2</v>
      </c>
      <c r="CC623" s="12">
        <f>BE623/AG623</f>
        <v>-1.2995451591942819E-2</v>
      </c>
      <c r="CD623" s="12">
        <f>BF623/AH623</f>
        <v>3.861111111111111E-2</v>
      </c>
      <c r="CE623" s="12">
        <f>BG623/AI623</f>
        <v>0.15109628217349858</v>
      </c>
      <c r="CF623" s="12"/>
      <c r="CG623" s="12">
        <v>5.24</v>
      </c>
      <c r="CH623" s="12">
        <v>3.28</v>
      </c>
      <c r="CI623" s="12">
        <v>-0.34</v>
      </c>
      <c r="CJ623" s="12">
        <v>9.3000000000000007</v>
      </c>
      <c r="CK623" s="12">
        <v>1.02</v>
      </c>
      <c r="CL623" s="12">
        <v>1.63</v>
      </c>
      <c r="CM623" s="12">
        <v>-0.34</v>
      </c>
      <c r="CN623" s="12">
        <v>-1.24</v>
      </c>
      <c r="CO623" s="12">
        <v>0.56999999999999995</v>
      </c>
      <c r="CP623" s="12"/>
      <c r="CQ623" s="12"/>
      <c r="CR623" s="13">
        <v>53.65</v>
      </c>
      <c r="CS623" s="13">
        <v>53.03</v>
      </c>
      <c r="CT623" s="13">
        <v>65.47</v>
      </c>
      <c r="CU623" s="13"/>
      <c r="CV623" s="13">
        <v>63.94</v>
      </c>
      <c r="CW623" s="13">
        <v>65.63</v>
      </c>
      <c r="CX623" s="13">
        <v>65.47</v>
      </c>
      <c r="CY623" s="13">
        <v>67.45</v>
      </c>
      <c r="CZ623" s="14">
        <v>74.03</v>
      </c>
      <c r="DA623" s="14"/>
      <c r="DB623" s="14"/>
      <c r="DC623" s="27">
        <v>1714.5</v>
      </c>
      <c r="DD623" s="27">
        <v>1760.95</v>
      </c>
      <c r="DE623" s="27">
        <v>1737.88</v>
      </c>
      <c r="DF623" s="27"/>
      <c r="DG623" s="27">
        <v>1734.09</v>
      </c>
      <c r="DH623" s="27">
        <v>1773.66</v>
      </c>
      <c r="DI623" s="27">
        <v>1737.88</v>
      </c>
      <c r="DJ623" s="27">
        <v>1709.84</v>
      </c>
      <c r="DK623" s="27"/>
      <c r="DL623" s="27"/>
      <c r="DM623" s="27"/>
      <c r="DN623" s="31" t="s">
        <v>5174</v>
      </c>
      <c r="DO623" s="31" t="s">
        <v>5246</v>
      </c>
      <c r="DP623" s="32" t="e">
        <f>J623/DN623</f>
        <v>#VALUE!</v>
      </c>
      <c r="DQ623" s="32" t="e">
        <f>J623/DO623</f>
        <v>#VALUE!</v>
      </c>
    </row>
    <row r="624" spans="1:121" hidden="1" x14ac:dyDescent="0.3">
      <c r="B624">
        <v>371</v>
      </c>
      <c r="C624" s="1" t="s">
        <v>1817</v>
      </c>
      <c r="D624" s="2" t="s">
        <v>460</v>
      </c>
      <c r="E624" s="3" t="s">
        <v>2897</v>
      </c>
      <c r="F624" s="3" t="s">
        <v>2914</v>
      </c>
      <c r="G624" s="4" t="s">
        <v>2848</v>
      </c>
      <c r="H624" s="4" t="s">
        <v>2838</v>
      </c>
      <c r="I624" s="4" t="s">
        <v>2848</v>
      </c>
      <c r="J624" s="15">
        <v>1890</v>
      </c>
      <c r="K624" s="7" t="s">
        <v>5094</v>
      </c>
      <c r="L624" s="15">
        <v>310336320</v>
      </c>
      <c r="M624" s="16">
        <f>J624*L624/100000000</f>
        <v>5865.3564479999995</v>
      </c>
      <c r="N624" s="17">
        <v>0.98</v>
      </c>
      <c r="O624" s="18">
        <v>-23.625</v>
      </c>
      <c r="P624" s="18">
        <v>19.6875</v>
      </c>
      <c r="Q624" s="18">
        <v>0.51500000000000001</v>
      </c>
      <c r="R624" s="18">
        <v>-3.8924999999999996</v>
      </c>
      <c r="S624" s="9">
        <f>AB624/AA624</f>
        <v>0.2183689024390244</v>
      </c>
      <c r="T624" s="9">
        <f>AI624/AE624</f>
        <v>0.8047752808988764</v>
      </c>
      <c r="U624" s="9">
        <f>AN624/AM624</f>
        <v>-0.11001410437235543</v>
      </c>
      <c r="V624" s="9">
        <f>AU624/AQ624</f>
        <v>-1.0684931506849316</v>
      </c>
      <c r="W624" s="9">
        <f>AZ624/AY624</f>
        <v>-0.146484375</v>
      </c>
      <c r="X624" s="9">
        <f>BG624/BC624</f>
        <v>-1.3888888888888888</v>
      </c>
      <c r="Y624" s="10">
        <v>33179</v>
      </c>
      <c r="Z624" s="10">
        <v>35245</v>
      </c>
      <c r="AA624" s="10">
        <v>36736</v>
      </c>
      <c r="AB624" s="10">
        <v>8022</v>
      </c>
      <c r="AC624" s="21"/>
      <c r="AD624" s="10">
        <v>9709</v>
      </c>
      <c r="AE624" s="10">
        <v>9968</v>
      </c>
      <c r="AF624" s="10">
        <v>7599</v>
      </c>
      <c r="AG624" s="24">
        <v>15651</v>
      </c>
      <c r="AH624" s="10">
        <v>9114</v>
      </c>
      <c r="AI624" s="5">
        <v>8022</v>
      </c>
      <c r="AJ624" s="5">
        <v>7599</v>
      </c>
      <c r="AK624" s="10">
        <v>1011</v>
      </c>
      <c r="AL624" s="10">
        <v>1213</v>
      </c>
      <c r="AM624" s="10">
        <v>-709</v>
      </c>
      <c r="AN624" s="10">
        <v>78</v>
      </c>
      <c r="AO624" s="10"/>
      <c r="AP624" s="11">
        <v>265</v>
      </c>
      <c r="AQ624" s="11">
        <v>-73</v>
      </c>
      <c r="AR624" s="11">
        <v>-1159</v>
      </c>
      <c r="AS624" s="11">
        <v>550</v>
      </c>
      <c r="AT624" s="11">
        <v>350</v>
      </c>
      <c r="AU624" s="11">
        <v>78</v>
      </c>
      <c r="AV624" s="10">
        <v>-1159</v>
      </c>
      <c r="AW624" s="10">
        <v>746</v>
      </c>
      <c r="AX624" s="10">
        <v>913</v>
      </c>
      <c r="AY624" s="10">
        <v>-512</v>
      </c>
      <c r="AZ624" s="10">
        <v>75</v>
      </c>
      <c r="BA624" s="10"/>
      <c r="BB624" s="10">
        <v>211</v>
      </c>
      <c r="BC624" s="10">
        <v>-54</v>
      </c>
      <c r="BD624" s="10">
        <v>-856</v>
      </c>
      <c r="BE624" s="10">
        <v>386</v>
      </c>
      <c r="BF624" s="10">
        <v>247</v>
      </c>
      <c r="BG624" s="10">
        <v>75</v>
      </c>
      <c r="BH624" s="10">
        <v>-856</v>
      </c>
      <c r="BI624" s="12">
        <f>AK624/Y624</f>
        <v>3.0471081105518549E-2</v>
      </c>
      <c r="BJ624" s="12">
        <f>AL624/Z624</f>
        <v>3.4416229252376224E-2</v>
      </c>
      <c r="BK624" s="12">
        <f>AM624/AA624</f>
        <v>-1.9299869337979093E-2</v>
      </c>
      <c r="BL624" s="12">
        <f>AN624/AB624</f>
        <v>9.7232610321615551E-3</v>
      </c>
      <c r="BM624" s="12"/>
      <c r="BN624" s="12">
        <f>AP624/AD624</f>
        <v>2.7294263054897516E-2</v>
      </c>
      <c r="BO624" s="12">
        <f>AQ624/AE624</f>
        <v>-7.323434991974318E-3</v>
      </c>
      <c r="BP624" s="12">
        <f>AR624/AF624</f>
        <v>-0.15252006843005658</v>
      </c>
      <c r="BQ624" s="12">
        <f>AS624/AG624</f>
        <v>3.5141524503226634E-2</v>
      </c>
      <c r="BR624" s="12">
        <f>AT624/AH624</f>
        <v>3.840245775729647E-2</v>
      </c>
      <c r="BS624" s="12">
        <f>AU624/AI624</f>
        <v>9.7232610321615551E-3</v>
      </c>
      <c r="BT624" s="12"/>
      <c r="BU624" s="12">
        <f>AW624/Y624</f>
        <v>2.2484101389433075E-2</v>
      </c>
      <c r="BV624" s="12">
        <f>AX624/Z624</f>
        <v>2.590438360051071E-2</v>
      </c>
      <c r="BW624" s="12">
        <f>AY624/AA624</f>
        <v>-1.3937282229965157E-2</v>
      </c>
      <c r="BX624" s="12">
        <f>AZ624/AB624</f>
        <v>9.3492894540014963E-3</v>
      </c>
      <c r="BY624" s="12"/>
      <c r="BZ624" s="12">
        <f>BB624/AD624</f>
        <v>2.1732413224842928E-2</v>
      </c>
      <c r="CA624" s="12">
        <f>BC624/AE624</f>
        <v>-5.4173354735152484E-3</v>
      </c>
      <c r="CB624" s="12">
        <f>BD624/AF624</f>
        <v>-0.11264640084221608</v>
      </c>
      <c r="CC624" s="12">
        <f>BE624/AG624</f>
        <v>2.4662960833173601E-2</v>
      </c>
      <c r="CD624" s="12">
        <f>BF624/AH624</f>
        <v>2.7101163045863505E-2</v>
      </c>
      <c r="CE624" s="12">
        <f>BG624/AI624</f>
        <v>9.3492894540014963E-3</v>
      </c>
      <c r="CF624" s="12"/>
      <c r="CG624" s="12">
        <v>14.24</v>
      </c>
      <c r="CH624" s="12">
        <v>16.440000000000001</v>
      </c>
      <c r="CI624" s="12">
        <v>-6.69</v>
      </c>
      <c r="CJ624" s="12">
        <v>0</v>
      </c>
      <c r="CK624" s="12">
        <v>15.11</v>
      </c>
      <c r="CL624" s="12">
        <v>10.52</v>
      </c>
      <c r="CM624" s="12">
        <v>-6.69</v>
      </c>
      <c r="CN624" s="12">
        <v>-3.98</v>
      </c>
      <c r="CO624" s="12">
        <v>-3.21</v>
      </c>
      <c r="CP624" s="12"/>
      <c r="CQ624" s="12"/>
      <c r="CR624" s="13">
        <v>2239.35</v>
      </c>
      <c r="CS624" s="13">
        <v>2423.35</v>
      </c>
      <c r="CT624" s="13">
        <v>1584.25</v>
      </c>
      <c r="CU624" s="13"/>
      <c r="CV624" s="13">
        <v>2016.45</v>
      </c>
      <c r="CW624" s="13">
        <v>2056.7800000000002</v>
      </c>
      <c r="CX624" s="13">
        <v>1584.25</v>
      </c>
      <c r="CY624" s="13">
        <v>1649.05</v>
      </c>
      <c r="CZ624" s="14">
        <v>1533.44</v>
      </c>
      <c r="DA624" s="14"/>
      <c r="DB624" s="14"/>
      <c r="DC624" s="27">
        <v>308.39</v>
      </c>
      <c r="DD624" s="27">
        <v>320.37</v>
      </c>
      <c r="DE624" s="27">
        <v>211.59</v>
      </c>
      <c r="DF624" s="27"/>
      <c r="DG624" s="27">
        <v>418.69</v>
      </c>
      <c r="DH624" s="27">
        <v>422.65</v>
      </c>
      <c r="DI624" s="27">
        <v>211.59</v>
      </c>
      <c r="DJ624" s="27">
        <v>205.96</v>
      </c>
      <c r="DK624" s="27"/>
      <c r="DL624" s="27"/>
      <c r="DM624" s="27"/>
      <c r="DN624" s="31" t="s">
        <v>5174</v>
      </c>
      <c r="DO624" t="s">
        <v>5544</v>
      </c>
      <c r="DP624" s="32" t="e">
        <f>J624/DN624</f>
        <v>#VALUE!</v>
      </c>
      <c r="DQ624" s="32" t="e">
        <f>J624/DO624</f>
        <v>#VALUE!</v>
      </c>
    </row>
    <row r="625" spans="1:121" x14ac:dyDescent="0.3">
      <c r="B625">
        <v>109</v>
      </c>
      <c r="C625" s="1" t="s">
        <v>1507</v>
      </c>
      <c r="D625" s="2" t="s">
        <v>150</v>
      </c>
      <c r="E625" s="3" t="s">
        <v>2897</v>
      </c>
      <c r="F625" s="3" t="s">
        <v>2932</v>
      </c>
      <c r="G625" s="4" t="s">
        <v>2982</v>
      </c>
      <c r="H625" s="4"/>
      <c r="I625" s="4" t="s">
        <v>2880</v>
      </c>
      <c r="J625" s="15">
        <v>44400</v>
      </c>
      <c r="K625" s="7" t="s">
        <v>7602</v>
      </c>
      <c r="L625" s="15">
        <v>60752222</v>
      </c>
      <c r="M625" s="16">
        <f>J625*L625/100000000</f>
        <v>26973.986568</v>
      </c>
      <c r="N625" s="17">
        <v>46.73</v>
      </c>
      <c r="O625" s="18">
        <v>14.22</v>
      </c>
      <c r="P625" s="18">
        <v>11.314984709480122</v>
      </c>
      <c r="Q625" s="18">
        <v>1.9</v>
      </c>
      <c r="R625" s="18">
        <v>14.45</v>
      </c>
      <c r="S625" s="9">
        <f>AB625/AA625</f>
        <v>0.90517041502434503</v>
      </c>
      <c r="T625" s="9">
        <f>AI625/AE625</f>
        <v>1.1618541033434651</v>
      </c>
      <c r="U625" s="9">
        <f>AN625/AM625</f>
        <v>0.77862757595071175</v>
      </c>
      <c r="V625" s="9">
        <f>AU625/AQ625</f>
        <v>1.8284371327849589</v>
      </c>
      <c r="W625" s="9">
        <f>AZ625/AY625</f>
        <v>0.72404614019520852</v>
      </c>
      <c r="X625" s="9">
        <f>BG625/BC625</f>
        <v>1.8466019417475728</v>
      </c>
      <c r="Y625" s="10">
        <v>25303</v>
      </c>
      <c r="Z625" s="10">
        <v>29546</v>
      </c>
      <c r="AA625" s="10">
        <v>34504</v>
      </c>
      <c r="AB625" s="10">
        <v>31232</v>
      </c>
      <c r="AC625" s="21"/>
      <c r="AD625" s="10">
        <v>8670</v>
      </c>
      <c r="AE625" s="10">
        <v>7896</v>
      </c>
      <c r="AF625" s="10">
        <v>7899</v>
      </c>
      <c r="AG625" s="24">
        <v>6250</v>
      </c>
      <c r="AH625" s="10">
        <v>9174</v>
      </c>
      <c r="AI625" s="5">
        <v>9174</v>
      </c>
      <c r="AJ625" s="5">
        <v>7909</v>
      </c>
      <c r="AK625" s="10">
        <v>2175</v>
      </c>
      <c r="AL625" s="10">
        <v>3571</v>
      </c>
      <c r="AM625" s="10">
        <v>4707</v>
      </c>
      <c r="AN625" s="10">
        <v>3665</v>
      </c>
      <c r="AO625" s="10"/>
      <c r="AP625" s="11">
        <v>1249</v>
      </c>
      <c r="AQ625" s="11">
        <v>851</v>
      </c>
      <c r="AR625" s="11">
        <v>671</v>
      </c>
      <c r="AS625" s="11">
        <v>503</v>
      </c>
      <c r="AT625" s="11">
        <v>1556</v>
      </c>
      <c r="AU625" s="11">
        <v>1556</v>
      </c>
      <c r="AV625" s="10">
        <v>935</v>
      </c>
      <c r="AW625" s="10">
        <v>1081</v>
      </c>
      <c r="AX625" s="10">
        <v>2100</v>
      </c>
      <c r="AY625" s="10">
        <v>3381</v>
      </c>
      <c r="AZ625" s="10">
        <v>2448</v>
      </c>
      <c r="BA625" s="10"/>
      <c r="BB625" s="10">
        <v>985</v>
      </c>
      <c r="BC625" s="10">
        <v>515</v>
      </c>
      <c r="BD625" s="10">
        <v>395</v>
      </c>
      <c r="BE625" s="10">
        <v>455</v>
      </c>
      <c r="BF625" s="10">
        <v>951</v>
      </c>
      <c r="BG625" s="10">
        <v>951</v>
      </c>
      <c r="BH625" s="10">
        <v>605</v>
      </c>
      <c r="BI625" s="12">
        <f>AK625/Y625</f>
        <v>8.5958186776271595E-2</v>
      </c>
      <c r="BJ625" s="12">
        <f>AL625/Z625</f>
        <v>0.12086238407906316</v>
      </c>
      <c r="BK625" s="12">
        <f>AM625/AA625</f>
        <v>0.13641896591699512</v>
      </c>
      <c r="BL625" s="12">
        <f>AN625/AB625</f>
        <v>0.11734759221311475</v>
      </c>
      <c r="BM625" s="12"/>
      <c r="BN625" s="12">
        <f>AP625/AD625</f>
        <v>0.14405997693194925</v>
      </c>
      <c r="BO625" s="12">
        <f>AQ625/AE625</f>
        <v>0.10777608915906789</v>
      </c>
      <c r="BP625" s="12">
        <f>AR625/AF625</f>
        <v>8.4947461704013169E-2</v>
      </c>
      <c r="BQ625" s="12">
        <f>AS625/AG625</f>
        <v>8.0479999999999996E-2</v>
      </c>
      <c r="BR625" s="12">
        <f>AT625/AH625</f>
        <v>0.1696097667320689</v>
      </c>
      <c r="BS625" s="12">
        <f>AU625/AI625</f>
        <v>0.1696097667320689</v>
      </c>
      <c r="BT625" s="12"/>
      <c r="BU625" s="12">
        <f>AW625/Y625</f>
        <v>4.272220685294234E-2</v>
      </c>
      <c r="BV625" s="12">
        <f>AX625/Z625</f>
        <v>7.1075610911798551E-2</v>
      </c>
      <c r="BW625" s="12">
        <f>AY625/AA625</f>
        <v>9.7988638998376995E-2</v>
      </c>
      <c r="BX625" s="12">
        <f>AZ625/AB625</f>
        <v>7.8381147540983603E-2</v>
      </c>
      <c r="BY625" s="12"/>
      <c r="BZ625" s="12">
        <f>BB625/AD625</f>
        <v>0.11361014994232987</v>
      </c>
      <c r="CA625" s="12">
        <f>BC625/AE625</f>
        <v>6.5222897669706181E-2</v>
      </c>
      <c r="CB625" s="12">
        <f>BD625/AF625</f>
        <v>5.0006329915179136E-2</v>
      </c>
      <c r="CC625" s="12">
        <f>BE625/AG625</f>
        <v>7.2800000000000004E-2</v>
      </c>
      <c r="CD625" s="12">
        <f>BF625/AH625</f>
        <v>0.10366252452583388</v>
      </c>
      <c r="CE625" s="12">
        <f>BG625/AI625</f>
        <v>0.10366252452583388</v>
      </c>
      <c r="CF625" s="12"/>
      <c r="CG625" s="12">
        <v>7.53</v>
      </c>
      <c r="CH625" s="12">
        <v>16.03</v>
      </c>
      <c r="CI625" s="12">
        <v>23.8</v>
      </c>
      <c r="CJ625" s="12">
        <v>14.47</v>
      </c>
      <c r="CK625" s="12">
        <v>19.239999999999998</v>
      </c>
      <c r="CL625" s="12">
        <v>23.8</v>
      </c>
      <c r="CM625" s="12">
        <v>19.36</v>
      </c>
      <c r="CN625" s="12">
        <v>16.18</v>
      </c>
      <c r="CO625" s="12">
        <v>13.54</v>
      </c>
      <c r="CP625" s="12"/>
      <c r="CQ625" s="12"/>
      <c r="CR625" s="13">
        <v>149.44</v>
      </c>
      <c r="CS625" s="13">
        <v>119.34</v>
      </c>
      <c r="CT625" s="13">
        <v>109.35</v>
      </c>
      <c r="CU625" s="13"/>
      <c r="CV625" s="13">
        <v>110.86</v>
      </c>
      <c r="CW625" s="13">
        <v>109.35</v>
      </c>
      <c r="CX625" s="13">
        <v>119.84</v>
      </c>
      <c r="CY625" s="13">
        <v>109.04</v>
      </c>
      <c r="CZ625" s="14">
        <v>98.03</v>
      </c>
      <c r="DA625" s="14"/>
      <c r="DB625" s="14"/>
      <c r="DC625" s="27">
        <v>1304.79</v>
      </c>
      <c r="DD625" s="27">
        <v>1538.42</v>
      </c>
      <c r="DE625" s="27">
        <v>1959.88</v>
      </c>
      <c r="DF625" s="27"/>
      <c r="DG625" s="27">
        <v>1763.94</v>
      </c>
      <c r="DH625" s="27">
        <v>1897.46</v>
      </c>
      <c r="DI625" s="27">
        <v>1959.88</v>
      </c>
      <c r="DJ625" s="27">
        <v>1961.71</v>
      </c>
      <c r="DK625" s="27"/>
      <c r="DL625" s="27"/>
      <c r="DM625" s="27"/>
      <c r="DN625" s="31" t="s">
        <v>5174</v>
      </c>
      <c r="DO625" s="31" t="s">
        <v>5286</v>
      </c>
      <c r="DP625" s="32" t="e">
        <f>J625/DN625</f>
        <v>#VALUE!</v>
      </c>
      <c r="DQ625" s="32" t="e">
        <f>J625/DO625</f>
        <v>#VALUE!</v>
      </c>
    </row>
    <row r="626" spans="1:121" hidden="1" x14ac:dyDescent="0.3">
      <c r="B626">
        <v>1925</v>
      </c>
      <c r="C626" s="1" t="s">
        <v>4250</v>
      </c>
      <c r="D626" s="2" t="s">
        <v>4251</v>
      </c>
      <c r="E626" s="3" t="s">
        <v>2921</v>
      </c>
      <c r="F626" s="3" t="s">
        <v>2967</v>
      </c>
      <c r="G626" s="4" t="s">
        <v>2967</v>
      </c>
      <c r="H626" s="4"/>
      <c r="I626" s="4" t="s">
        <v>2883</v>
      </c>
      <c r="J626" s="15">
        <v>3975</v>
      </c>
      <c r="K626" s="7" t="s">
        <v>7181</v>
      </c>
      <c r="L626" s="15">
        <v>13922475</v>
      </c>
      <c r="M626" s="16">
        <f>J626*L626/100000000</f>
        <v>553.41838125000004</v>
      </c>
      <c r="N626" s="17">
        <v>0.97</v>
      </c>
      <c r="O626" s="18">
        <v>15.056818181818182</v>
      </c>
      <c r="P626" s="18">
        <v>19.485294117647058</v>
      </c>
      <c r="Q626" s="18">
        <v>0.91500000000000004</v>
      </c>
      <c r="R626" s="18">
        <v>6.74</v>
      </c>
      <c r="S626" s="9">
        <f>AB626/AA626</f>
        <v>0.29171332586786114</v>
      </c>
      <c r="T626" s="9">
        <f>AI626/AE626</f>
        <v>1.2201405152224825</v>
      </c>
      <c r="U626" s="9">
        <f>AN626/AM626</f>
        <v>0.25</v>
      </c>
      <c r="V626" s="9">
        <f>AU626/AQ626</f>
        <v>6</v>
      </c>
      <c r="W626" s="9">
        <f>AZ626/AY626</f>
        <v>0.19444444444444445</v>
      </c>
      <c r="X626" s="9">
        <f>BG626/BC626</f>
        <v>2.3333333333333335</v>
      </c>
      <c r="Y626" s="10">
        <v>1595</v>
      </c>
      <c r="Z626" s="10">
        <v>1695</v>
      </c>
      <c r="AA626" s="10">
        <v>1786</v>
      </c>
      <c r="AB626" s="10">
        <v>521</v>
      </c>
      <c r="AC626" s="21"/>
      <c r="AD626" s="10">
        <v>470</v>
      </c>
      <c r="AE626" s="10">
        <v>427</v>
      </c>
      <c r="AF626" s="10">
        <v>506</v>
      </c>
      <c r="AG626" s="24">
        <v>426</v>
      </c>
      <c r="AH626" s="10">
        <v>504</v>
      </c>
      <c r="AI626" s="5">
        <v>521</v>
      </c>
      <c r="AJ626" s="5">
        <v>506</v>
      </c>
      <c r="AK626" s="10">
        <v>87</v>
      </c>
      <c r="AL626" s="10">
        <v>68</v>
      </c>
      <c r="AM626" s="10">
        <v>72</v>
      </c>
      <c r="AN626" s="10">
        <v>18</v>
      </c>
      <c r="AO626" s="10"/>
      <c r="AP626" s="11">
        <v>15</v>
      </c>
      <c r="AQ626" s="11">
        <v>3</v>
      </c>
      <c r="AR626" s="11">
        <v>44</v>
      </c>
      <c r="AS626" s="11">
        <v>4</v>
      </c>
      <c r="AT626" s="11">
        <v>14</v>
      </c>
      <c r="AU626" s="11">
        <v>18</v>
      </c>
      <c r="AV626" s="10">
        <v>44</v>
      </c>
      <c r="AW626" s="10">
        <v>37</v>
      </c>
      <c r="AX626" s="10">
        <v>40</v>
      </c>
      <c r="AY626" s="10">
        <v>36</v>
      </c>
      <c r="AZ626" s="10">
        <v>7</v>
      </c>
      <c r="BA626" s="10"/>
      <c r="BB626" s="10">
        <v>7</v>
      </c>
      <c r="BC626" s="10">
        <v>3</v>
      </c>
      <c r="BD626" s="10">
        <v>21</v>
      </c>
      <c r="BE626" s="10">
        <v>1</v>
      </c>
      <c r="BF626" s="10">
        <v>5</v>
      </c>
      <c r="BG626" s="10">
        <v>7</v>
      </c>
      <c r="BH626" s="10">
        <v>21</v>
      </c>
      <c r="BI626" s="12">
        <f>AK626/Y626</f>
        <v>5.4545454545454543E-2</v>
      </c>
      <c r="BJ626" s="12">
        <f>AL626/Z626</f>
        <v>4.0117994100294985E-2</v>
      </c>
      <c r="BK626" s="12">
        <f>AM626/AA626</f>
        <v>4.0313549832026875E-2</v>
      </c>
      <c r="BL626" s="12">
        <f>AN626/AB626</f>
        <v>3.4548944337811902E-2</v>
      </c>
      <c r="BM626" s="12"/>
      <c r="BN626" s="12">
        <f>AP626/AD626</f>
        <v>3.1914893617021274E-2</v>
      </c>
      <c r="BO626" s="12">
        <f>AQ626/AE626</f>
        <v>7.0257611241217799E-3</v>
      </c>
      <c r="BP626" s="12">
        <f>AR626/AF626</f>
        <v>8.6956521739130432E-2</v>
      </c>
      <c r="BQ626" s="12">
        <f>AS626/AG626</f>
        <v>9.3896713615023476E-3</v>
      </c>
      <c r="BR626" s="12">
        <f>AT626/AH626</f>
        <v>2.7777777777777776E-2</v>
      </c>
      <c r="BS626" s="12">
        <f>AU626/AI626</f>
        <v>3.4548944337811902E-2</v>
      </c>
      <c r="BT626" s="12"/>
      <c r="BU626" s="12">
        <f>AW626/Y626</f>
        <v>2.3197492163009405E-2</v>
      </c>
      <c r="BV626" s="12">
        <f>AX626/Z626</f>
        <v>2.359882005899705E-2</v>
      </c>
      <c r="BW626" s="12">
        <f>AY626/AA626</f>
        <v>2.0156774916013438E-2</v>
      </c>
      <c r="BX626" s="12">
        <f>AZ626/AB626</f>
        <v>1.3435700575815739E-2</v>
      </c>
      <c r="BY626" s="12"/>
      <c r="BZ626" s="12">
        <f>BB626/AD626</f>
        <v>1.4893617021276596E-2</v>
      </c>
      <c r="CA626" s="12">
        <f>BC626/AE626</f>
        <v>7.0257611241217799E-3</v>
      </c>
      <c r="CB626" s="12">
        <f>BD626/AF626</f>
        <v>4.1501976284584984E-2</v>
      </c>
      <c r="CC626" s="12">
        <f>BE626/AG626</f>
        <v>2.3474178403755869E-3</v>
      </c>
      <c r="CD626" s="12">
        <f>BF626/AH626</f>
        <v>9.9206349206349201E-3</v>
      </c>
      <c r="CE626" s="12">
        <f>BG626/AI626</f>
        <v>1.3435700575815739E-2</v>
      </c>
      <c r="CF626" s="12"/>
      <c r="CG626" s="12">
        <v>7.37</v>
      </c>
      <c r="CH626" s="12">
        <v>7.66</v>
      </c>
      <c r="CI626" s="12">
        <v>7.01</v>
      </c>
      <c r="CJ626" s="12">
        <v>0</v>
      </c>
      <c r="CK626" s="12">
        <v>6.39</v>
      </c>
      <c r="CL626" s="12">
        <v>6.28</v>
      </c>
      <c r="CM626" s="12">
        <v>7.01</v>
      </c>
      <c r="CN626" s="12">
        <v>6.58</v>
      </c>
      <c r="CO626" s="12">
        <v>6.3</v>
      </c>
      <c r="CP626" s="12"/>
      <c r="CQ626" s="12"/>
      <c r="CR626" s="13">
        <v>160.82</v>
      </c>
      <c r="CS626" s="13">
        <v>160.13</v>
      </c>
      <c r="CT626" s="13">
        <v>194.86</v>
      </c>
      <c r="CU626" s="13"/>
      <c r="CV626" s="13">
        <v>190.91</v>
      </c>
      <c r="CW626" s="13">
        <v>187.48</v>
      </c>
      <c r="CX626" s="13">
        <v>194.86</v>
      </c>
      <c r="CY626" s="13">
        <v>194.42</v>
      </c>
      <c r="CZ626" s="14">
        <v>192.22</v>
      </c>
      <c r="DA626" s="14"/>
      <c r="DB626" s="14"/>
      <c r="DC626" s="27">
        <v>749.11</v>
      </c>
      <c r="DD626" s="27">
        <v>767.69</v>
      </c>
      <c r="DE626" s="27">
        <v>802.1</v>
      </c>
      <c r="DF626" s="27"/>
      <c r="DG626" s="27">
        <v>766.33</v>
      </c>
      <c r="DH626" s="27">
        <v>770.48</v>
      </c>
      <c r="DI626" s="27">
        <v>802.1</v>
      </c>
      <c r="DJ626" s="27">
        <v>777.23</v>
      </c>
      <c r="DK626" s="27"/>
      <c r="DL626" s="27"/>
      <c r="DM626" s="27"/>
      <c r="DN626" s="31" t="s">
        <v>5174</v>
      </c>
      <c r="DO626" s="31" t="s">
        <v>7154</v>
      </c>
      <c r="DP626" s="32" t="e">
        <f>J626/DN626</f>
        <v>#VALUE!</v>
      </c>
      <c r="DQ626" s="32" t="e">
        <f>J626/DO626</f>
        <v>#VALUE!</v>
      </c>
    </row>
    <row r="627" spans="1:121" hidden="1" x14ac:dyDescent="0.3">
      <c r="B627">
        <v>1919</v>
      </c>
      <c r="C627" s="1" t="s">
        <v>4325</v>
      </c>
      <c r="D627" s="2" t="s">
        <v>4326</v>
      </c>
      <c r="E627" s="3" t="s">
        <v>2921</v>
      </c>
      <c r="F627" s="3" t="s">
        <v>2968</v>
      </c>
      <c r="G627" s="4" t="s">
        <v>2968</v>
      </c>
      <c r="H627" s="4"/>
      <c r="I627" s="4" t="s">
        <v>2884</v>
      </c>
      <c r="J627" s="15">
        <v>3895</v>
      </c>
      <c r="K627" s="7" t="s">
        <v>8982</v>
      </c>
      <c r="L627" s="15">
        <v>19980102</v>
      </c>
      <c r="M627" s="16">
        <f>J627*L627/100000000</f>
        <v>778.22497290000001</v>
      </c>
      <c r="N627" s="17">
        <v>0.93</v>
      </c>
      <c r="O627" s="18">
        <v>41.881720430107528</v>
      </c>
      <c r="P627" s="18">
        <v>19.475000000000001</v>
      </c>
      <c r="Q627" s="18">
        <v>0.53</v>
      </c>
      <c r="R627" s="18">
        <v>-2.0775000000000001</v>
      </c>
      <c r="S627" s="9">
        <f>AB627/AA627</f>
        <v>0.17060561299852289</v>
      </c>
      <c r="T627" s="9">
        <f>AI627/AE627</f>
        <v>0.66763005780346818</v>
      </c>
      <c r="U627" s="9">
        <f>AN627/AM627</f>
        <v>-0.20689655172413793</v>
      </c>
      <c r="V627" s="9">
        <f>AU627/AQ627</f>
        <v>-0.20689655172413793</v>
      </c>
      <c r="W627" s="9">
        <f>AZ627/AY627</f>
        <v>-4.8309178743961352E-2</v>
      </c>
      <c r="X627" s="9">
        <f>BG627/BC627</f>
        <v>-9.0909090909090912E-2</v>
      </c>
      <c r="Y627" s="10">
        <v>2519</v>
      </c>
      <c r="Z627" s="10">
        <v>2643</v>
      </c>
      <c r="AA627" s="10">
        <v>2708</v>
      </c>
      <c r="AB627" s="10">
        <v>462</v>
      </c>
      <c r="AC627" s="21"/>
      <c r="AD627" s="10">
        <v>670</v>
      </c>
      <c r="AE627" s="10">
        <v>692</v>
      </c>
      <c r="AF627" s="10">
        <v>855</v>
      </c>
      <c r="AG627" s="24">
        <v>518</v>
      </c>
      <c r="AH627" s="10">
        <v>460</v>
      </c>
      <c r="AI627" s="5">
        <v>462</v>
      </c>
      <c r="AJ627" s="5">
        <v>855</v>
      </c>
      <c r="AK627" s="10">
        <v>24</v>
      </c>
      <c r="AL627" s="10">
        <v>34</v>
      </c>
      <c r="AM627" s="10">
        <v>-58</v>
      </c>
      <c r="AN627" s="10">
        <v>12</v>
      </c>
      <c r="AO627" s="10"/>
      <c r="AP627" s="11">
        <v>21</v>
      </c>
      <c r="AQ627" s="11">
        <v>-58</v>
      </c>
      <c r="AR627" s="11">
        <v>-7</v>
      </c>
      <c r="AS627" s="11">
        <v>-12</v>
      </c>
      <c r="AT627" s="11">
        <v>21</v>
      </c>
      <c r="AU627" s="11">
        <v>12</v>
      </c>
      <c r="AV627" s="10">
        <v>-7</v>
      </c>
      <c r="AW627" s="10">
        <v>-50</v>
      </c>
      <c r="AX627" s="10">
        <v>2</v>
      </c>
      <c r="AY627" s="10">
        <v>-207</v>
      </c>
      <c r="AZ627" s="10">
        <v>10</v>
      </c>
      <c r="BA627" s="10"/>
      <c r="BB627" s="10">
        <v>-4</v>
      </c>
      <c r="BC627" s="10">
        <v>-110</v>
      </c>
      <c r="BD627" s="10">
        <v>-75</v>
      </c>
      <c r="BE627" s="10">
        <v>-15</v>
      </c>
      <c r="BF627" s="10">
        <v>8</v>
      </c>
      <c r="BG627" s="10">
        <v>10</v>
      </c>
      <c r="BH627" s="10">
        <v>-75</v>
      </c>
      <c r="BI627" s="12">
        <f>AK627/Y627</f>
        <v>9.5275903136165137E-3</v>
      </c>
      <c r="BJ627" s="12">
        <f>AL627/Z627</f>
        <v>1.2864169504351116E-2</v>
      </c>
      <c r="BK627" s="12">
        <f>AM627/AA627</f>
        <v>-2.1418020679468242E-2</v>
      </c>
      <c r="BL627" s="12">
        <f>AN627/AB627</f>
        <v>2.5974025974025976E-2</v>
      </c>
      <c r="BM627" s="12"/>
      <c r="BN627" s="12">
        <f>AP627/AD627</f>
        <v>3.134328358208955E-2</v>
      </c>
      <c r="BO627" s="12">
        <f>AQ627/AE627</f>
        <v>-8.3815028901734104E-2</v>
      </c>
      <c r="BP627" s="12">
        <f>AR627/AF627</f>
        <v>-8.1871345029239772E-3</v>
      </c>
      <c r="BQ627" s="12">
        <f>AS627/AG627</f>
        <v>-2.3166023166023165E-2</v>
      </c>
      <c r="BR627" s="12">
        <f>AT627/AH627</f>
        <v>4.5652173913043478E-2</v>
      </c>
      <c r="BS627" s="12">
        <f>AU627/AI627</f>
        <v>2.5974025974025976E-2</v>
      </c>
      <c r="BT627" s="12"/>
      <c r="BU627" s="12">
        <f>AW627/Y627</f>
        <v>-1.9849146486701073E-2</v>
      </c>
      <c r="BV627" s="12">
        <f>AX627/Z627</f>
        <v>7.5671585319712453E-4</v>
      </c>
      <c r="BW627" s="12">
        <f>AY627/AA627</f>
        <v>-7.6440177252584937E-2</v>
      </c>
      <c r="BX627" s="12">
        <f>AZ627/AB627</f>
        <v>2.1645021645021644E-2</v>
      </c>
      <c r="BY627" s="12"/>
      <c r="BZ627" s="12">
        <f>BB627/AD627</f>
        <v>-5.9701492537313433E-3</v>
      </c>
      <c r="CA627" s="12">
        <f>BC627/AE627</f>
        <v>-0.15895953757225434</v>
      </c>
      <c r="CB627" s="12">
        <f>BD627/AF627</f>
        <v>-8.771929824561403E-2</v>
      </c>
      <c r="CC627" s="12">
        <f>BE627/AG627</f>
        <v>-2.8957528957528959E-2</v>
      </c>
      <c r="CD627" s="12">
        <f>BF627/AH627</f>
        <v>1.7391304347826087E-2</v>
      </c>
      <c r="CE627" s="12">
        <f>BG627/AI627</f>
        <v>2.1645021645021644E-2</v>
      </c>
      <c r="CF627" s="12"/>
      <c r="CG627" s="12">
        <v>-1.53</v>
      </c>
      <c r="CH627" s="12">
        <v>-1.59</v>
      </c>
      <c r="CI627" s="12">
        <v>-2.99</v>
      </c>
      <c r="CJ627" s="12">
        <v>0</v>
      </c>
      <c r="CK627" s="12">
        <v>17.34</v>
      </c>
      <c r="CL627" s="12">
        <v>9.8000000000000007</v>
      </c>
      <c r="CM627" s="12">
        <v>-2.99</v>
      </c>
      <c r="CN627" s="12">
        <v>-4.0199999999999996</v>
      </c>
      <c r="CO627" s="12">
        <v>-4.2</v>
      </c>
      <c r="CP627" s="12"/>
      <c r="CQ627" s="12"/>
      <c r="CR627" s="13">
        <v>122.8</v>
      </c>
      <c r="CS627" s="13">
        <v>125.06</v>
      </c>
      <c r="CT627" s="13">
        <v>139.32</v>
      </c>
      <c r="CU627" s="13"/>
      <c r="CV627" s="13">
        <v>132.97</v>
      </c>
      <c r="CW627" s="13">
        <v>138.13</v>
      </c>
      <c r="CX627" s="13">
        <v>139.32</v>
      </c>
      <c r="CY627" s="13">
        <v>93.37</v>
      </c>
      <c r="CZ627" s="14">
        <v>81.97</v>
      </c>
      <c r="DA627" s="14"/>
      <c r="DB627" s="14"/>
      <c r="DC627" s="27">
        <v>571.98</v>
      </c>
      <c r="DD627" s="27">
        <v>604.24</v>
      </c>
      <c r="DE627" s="27">
        <v>585.66</v>
      </c>
      <c r="DF627" s="27"/>
      <c r="DG627" s="27">
        <v>602.76</v>
      </c>
      <c r="DH627" s="27">
        <v>567.17999999999995</v>
      </c>
      <c r="DI627" s="27">
        <v>585.66</v>
      </c>
      <c r="DJ627" s="27">
        <v>570.54</v>
      </c>
      <c r="DK627" s="27"/>
      <c r="DL627" s="27"/>
      <c r="DM627" s="27"/>
      <c r="DN627" s="31" t="s">
        <v>5174</v>
      </c>
      <c r="DO627" t="s">
        <v>8983</v>
      </c>
      <c r="DP627" s="32" t="e">
        <f>J627/DN627</f>
        <v>#VALUE!</v>
      </c>
      <c r="DQ627" s="32" t="e">
        <f>J627/DO627</f>
        <v>#VALUE!</v>
      </c>
    </row>
    <row r="628" spans="1:121" x14ac:dyDescent="0.3">
      <c r="A628" s="22"/>
      <c r="B628">
        <v>817</v>
      </c>
      <c r="C628" s="28" t="s">
        <v>2134</v>
      </c>
      <c r="D628" s="29" t="s">
        <v>777</v>
      </c>
      <c r="E628" s="30" t="s">
        <v>2921</v>
      </c>
      <c r="F628" s="30" t="s">
        <v>2900</v>
      </c>
      <c r="G628" s="37" t="s">
        <v>2900</v>
      </c>
      <c r="H628" s="37"/>
      <c r="I628" s="37" t="s">
        <v>2810</v>
      </c>
      <c r="J628" s="38">
        <v>44000</v>
      </c>
      <c r="K628" s="39" t="s">
        <v>7441</v>
      </c>
      <c r="L628" s="38">
        <v>5142148</v>
      </c>
      <c r="M628" s="40">
        <f>J628*L628/100000000</f>
        <v>2262.5451200000002</v>
      </c>
      <c r="N628" s="41">
        <v>0.75</v>
      </c>
      <c r="O628" s="42">
        <v>11.875843454790823</v>
      </c>
      <c r="P628" s="42">
        <v>10.496183206106871</v>
      </c>
      <c r="Q628" s="42">
        <v>3.0049999999999999</v>
      </c>
      <c r="R628" s="42">
        <v>25.167499999999997</v>
      </c>
      <c r="S628" s="43">
        <f>AB628/AA628</f>
        <v>0.29696024941543259</v>
      </c>
      <c r="T628" s="43">
        <f>AI628/AE628</f>
        <v>1.1615853658536586</v>
      </c>
      <c r="U628" s="43">
        <f>AN628/AM628</f>
        <v>0.27426160337552741</v>
      </c>
      <c r="V628" s="43">
        <f>AU628/AQ628</f>
        <v>1.3</v>
      </c>
      <c r="W628" s="43">
        <f>AZ628/AY628</f>
        <v>0.27411167512690354</v>
      </c>
      <c r="X628" s="43">
        <f>BG628/BC628</f>
        <v>1.2857142857142858</v>
      </c>
      <c r="Y628" s="10">
        <v>402</v>
      </c>
      <c r="Z628" s="10">
        <v>641</v>
      </c>
      <c r="AA628" s="10">
        <v>1283</v>
      </c>
      <c r="AB628" s="10">
        <v>381</v>
      </c>
      <c r="AC628" s="21"/>
      <c r="AD628" s="10">
        <v>335</v>
      </c>
      <c r="AE628" s="10">
        <v>328</v>
      </c>
      <c r="AF628" s="10">
        <v>356</v>
      </c>
      <c r="AG628" s="24">
        <v>380</v>
      </c>
      <c r="AH628" s="10">
        <v>381</v>
      </c>
      <c r="AI628" s="44">
        <v>381</v>
      </c>
      <c r="AJ628" s="5">
        <v>328</v>
      </c>
      <c r="AK628" s="10">
        <v>53</v>
      </c>
      <c r="AL628" s="10">
        <v>122</v>
      </c>
      <c r="AM628" s="10">
        <v>237</v>
      </c>
      <c r="AN628" s="10">
        <v>65</v>
      </c>
      <c r="AO628" s="10"/>
      <c r="AP628" s="11">
        <v>59</v>
      </c>
      <c r="AQ628" s="11">
        <v>50</v>
      </c>
      <c r="AR628" s="11">
        <v>62</v>
      </c>
      <c r="AS628" s="11">
        <v>50</v>
      </c>
      <c r="AT628" s="11">
        <v>65</v>
      </c>
      <c r="AU628" s="45">
        <v>65</v>
      </c>
      <c r="AV628" s="10">
        <v>62</v>
      </c>
      <c r="AW628" s="10">
        <v>49</v>
      </c>
      <c r="AX628" s="10">
        <v>109</v>
      </c>
      <c r="AY628" s="10">
        <v>197</v>
      </c>
      <c r="AZ628" s="10">
        <v>54</v>
      </c>
      <c r="BA628" s="10"/>
      <c r="BB628" s="10">
        <v>49</v>
      </c>
      <c r="BC628" s="10">
        <v>42</v>
      </c>
      <c r="BD628" s="10">
        <v>52</v>
      </c>
      <c r="BE628" s="10">
        <v>43</v>
      </c>
      <c r="BF628" s="10">
        <v>54</v>
      </c>
      <c r="BG628" s="46">
        <v>54</v>
      </c>
      <c r="BH628" s="10">
        <v>52</v>
      </c>
      <c r="BI628" s="12">
        <f>AK628/Y628</f>
        <v>0.13184079601990051</v>
      </c>
      <c r="BJ628" s="12">
        <f>AL628/Z628</f>
        <v>0.19032761310452417</v>
      </c>
      <c r="BK628" s="12">
        <f>AM628/AA628</f>
        <v>0.18472330475448168</v>
      </c>
      <c r="BL628" s="12">
        <f>AN628/AB628</f>
        <v>0.17060367454068243</v>
      </c>
      <c r="BM628" s="12"/>
      <c r="BN628" s="12">
        <f>AP628/AD628</f>
        <v>0.17611940298507461</v>
      </c>
      <c r="BO628" s="12">
        <f>AQ628/AE628</f>
        <v>0.1524390243902439</v>
      </c>
      <c r="BP628" s="12">
        <f>AR628/AF628</f>
        <v>0.17415730337078653</v>
      </c>
      <c r="BQ628" s="12">
        <f>AS628/AG628</f>
        <v>0.13157894736842105</v>
      </c>
      <c r="BR628" s="12">
        <f>AT628/AH628</f>
        <v>0.17060367454068243</v>
      </c>
      <c r="BS628" s="47">
        <f>AU628/AI628</f>
        <v>0.17060367454068243</v>
      </c>
      <c r="BT628" s="12"/>
      <c r="BU628" s="12">
        <f>AW628/Y628</f>
        <v>0.12189054726368159</v>
      </c>
      <c r="BV628" s="12">
        <f>AX628/Z628</f>
        <v>0.17004680187207488</v>
      </c>
      <c r="BW628" s="12">
        <f>AY628/AA628</f>
        <v>0.15354637568199533</v>
      </c>
      <c r="BX628" s="12">
        <f>AZ628/AB628</f>
        <v>0.14173228346456693</v>
      </c>
      <c r="BY628" s="12"/>
      <c r="BZ628" s="12">
        <f>BB628/AD628</f>
        <v>0.14626865671641792</v>
      </c>
      <c r="CA628" s="12">
        <f>BC628/AE628</f>
        <v>0.12804878048780488</v>
      </c>
      <c r="CB628" s="12">
        <f>BD628/AF628</f>
        <v>0.14606741573033707</v>
      </c>
      <c r="CC628" s="12">
        <f>BE628/AG628</f>
        <v>0.11315789473684211</v>
      </c>
      <c r="CD628" s="12">
        <f>BF628/AH628</f>
        <v>0.14173228346456693</v>
      </c>
      <c r="CE628" s="47">
        <f>BG628/AI628</f>
        <v>0.14173228346456693</v>
      </c>
      <c r="CF628" s="12"/>
      <c r="CG628" s="12">
        <v>9.56</v>
      </c>
      <c r="CH628" s="12">
        <v>18.71</v>
      </c>
      <c r="CI628" s="12">
        <v>27.38</v>
      </c>
      <c r="CJ628" s="12">
        <v>0</v>
      </c>
      <c r="CK628" s="12">
        <v>26.97</v>
      </c>
      <c r="CL628" s="12">
        <v>27.38</v>
      </c>
      <c r="CM628" s="12">
        <v>27.13</v>
      </c>
      <c r="CN628" s="12">
        <v>23.5</v>
      </c>
      <c r="CO628" s="12">
        <v>22.66</v>
      </c>
      <c r="CP628" s="12"/>
      <c r="CQ628" s="12"/>
      <c r="CR628" s="13">
        <v>8.66</v>
      </c>
      <c r="CS628" s="13">
        <v>13.37</v>
      </c>
      <c r="CT628" s="13">
        <v>16.27</v>
      </c>
      <c r="CU628" s="13"/>
      <c r="CV628" s="13">
        <v>16.27</v>
      </c>
      <c r="CW628" s="13">
        <v>16.27</v>
      </c>
      <c r="CX628" s="13">
        <v>19.55</v>
      </c>
      <c r="CY628" s="13">
        <v>15.91</v>
      </c>
      <c r="CZ628" s="48">
        <v>14.07</v>
      </c>
      <c r="DA628" s="14"/>
      <c r="DB628" s="14"/>
      <c r="DC628" s="27">
        <v>2044.43</v>
      </c>
      <c r="DD628" s="27">
        <v>2427.64</v>
      </c>
      <c r="DE628" s="49">
        <v>3136.38</v>
      </c>
      <c r="DF628" s="27"/>
      <c r="DG628" s="27">
        <v>2784.48</v>
      </c>
      <c r="DH628" s="27">
        <v>2974.41</v>
      </c>
      <c r="DI628" s="27">
        <v>3136.38</v>
      </c>
      <c r="DJ628" s="49">
        <v>3259.65</v>
      </c>
      <c r="DK628" s="27"/>
      <c r="DL628" s="27"/>
      <c r="DM628" s="27"/>
      <c r="DN628" s="50" t="s">
        <v>5174</v>
      </c>
      <c r="DO628" s="50" t="s">
        <v>6013</v>
      </c>
      <c r="DP628" s="51" t="e">
        <f>J628/DN628</f>
        <v>#VALUE!</v>
      </c>
      <c r="DQ628" s="51" t="e">
        <f>J628/DO628</f>
        <v>#VALUE!</v>
      </c>
    </row>
    <row r="629" spans="1:121" hidden="1" x14ac:dyDescent="0.3">
      <c r="B629">
        <v>2149</v>
      </c>
      <c r="C629" s="1" t="s">
        <v>4750</v>
      </c>
      <c r="D629" s="2" t="s">
        <v>4751</v>
      </c>
      <c r="E629" s="3" t="s">
        <v>2921</v>
      </c>
      <c r="F629" s="3" t="s">
        <v>2971</v>
      </c>
      <c r="G629" s="4" t="s">
        <v>2971</v>
      </c>
      <c r="H629" s="4"/>
      <c r="I629" s="4" t="s">
        <v>2886</v>
      </c>
      <c r="J629" s="15">
        <v>4550</v>
      </c>
      <c r="K629" s="7" t="s">
        <v>9139</v>
      </c>
      <c r="L629" s="15">
        <v>7409323</v>
      </c>
      <c r="M629" s="16">
        <f>J629*L629/100000000</f>
        <v>337.12419649999998</v>
      </c>
      <c r="N629" s="17">
        <v>1.7</v>
      </c>
      <c r="O629" s="18">
        <v>105.81395348837209</v>
      </c>
      <c r="P629" s="18">
        <v>19.279661016949152</v>
      </c>
      <c r="Q629" s="18">
        <v>0.995</v>
      </c>
      <c r="R629" s="18">
        <v>1.18</v>
      </c>
      <c r="S629" s="9">
        <f>AB629/AA629</f>
        <v>0.3723849372384937</v>
      </c>
      <c r="T629" s="9">
        <f>AI629/AE629</f>
        <v>1.141025641025641</v>
      </c>
      <c r="U629" s="9">
        <f>AN629/AM629</f>
        <v>0.8571428571428571</v>
      </c>
      <c r="V629" s="9">
        <f>AU629/AQ629</f>
        <v>0.4</v>
      </c>
      <c r="W629" s="9">
        <f>AZ629/AY629</f>
        <v>0.33333333333333331</v>
      </c>
      <c r="X629" s="9">
        <f>BG629/BC629</f>
        <v>0.26666666666666666</v>
      </c>
      <c r="Y629" s="10">
        <v>163</v>
      </c>
      <c r="Z629" s="10">
        <v>180</v>
      </c>
      <c r="AA629" s="10">
        <v>239</v>
      </c>
      <c r="AB629" s="10">
        <v>89</v>
      </c>
      <c r="AC629" s="21"/>
      <c r="AD629" s="10">
        <v>62</v>
      </c>
      <c r="AE629" s="10">
        <v>78</v>
      </c>
      <c r="AF629" s="10">
        <v>40</v>
      </c>
      <c r="AG629" s="24">
        <v>79</v>
      </c>
      <c r="AH629" s="10">
        <v>89</v>
      </c>
      <c r="AI629" s="5">
        <v>89</v>
      </c>
      <c r="AJ629" s="5">
        <v>78</v>
      </c>
      <c r="AK629" s="10">
        <v>25</v>
      </c>
      <c r="AL629" s="10">
        <v>15</v>
      </c>
      <c r="AM629" s="10">
        <v>7</v>
      </c>
      <c r="AN629" s="10">
        <v>6</v>
      </c>
      <c r="AO629" s="10"/>
      <c r="AP629" s="11">
        <v>-2</v>
      </c>
      <c r="AQ629" s="11">
        <v>15</v>
      </c>
      <c r="AR629" s="11">
        <v>-20</v>
      </c>
      <c r="AS629" s="11">
        <v>1</v>
      </c>
      <c r="AT629" s="11">
        <v>6</v>
      </c>
      <c r="AU629" s="11">
        <v>6</v>
      </c>
      <c r="AV629" s="10">
        <v>-20</v>
      </c>
      <c r="AW629" s="10">
        <v>20</v>
      </c>
      <c r="AX629" s="10">
        <v>11</v>
      </c>
      <c r="AY629" s="10">
        <v>12</v>
      </c>
      <c r="AZ629" s="10">
        <v>4</v>
      </c>
      <c r="BA629" s="10"/>
      <c r="BB629" s="10">
        <v>2</v>
      </c>
      <c r="BC629" s="10">
        <v>15</v>
      </c>
      <c r="BD629" s="10">
        <v>-18</v>
      </c>
      <c r="BE629" s="10" t="s">
        <v>2995</v>
      </c>
      <c r="BF629" s="10">
        <v>4</v>
      </c>
      <c r="BG629" s="10">
        <v>4</v>
      </c>
      <c r="BH629" s="10">
        <v>-18</v>
      </c>
      <c r="BI629" s="12">
        <f>AK629/Y629</f>
        <v>0.15337423312883436</v>
      </c>
      <c r="BJ629" s="12">
        <f>AL629/Z629</f>
        <v>8.3333333333333329E-2</v>
      </c>
      <c r="BK629" s="12">
        <f>AM629/AA629</f>
        <v>2.9288702928870293E-2</v>
      </c>
      <c r="BL629" s="12">
        <f>AN629/AB629</f>
        <v>6.741573033707865E-2</v>
      </c>
      <c r="BM629" s="12"/>
      <c r="BN629" s="12">
        <f>AP629/AD629</f>
        <v>-3.2258064516129031E-2</v>
      </c>
      <c r="BO629" s="12">
        <f>AQ629/AE629</f>
        <v>0.19230769230769232</v>
      </c>
      <c r="BP629" s="12">
        <f>AR629/AF629</f>
        <v>-0.5</v>
      </c>
      <c r="BQ629" s="12">
        <f>AS629/AG629</f>
        <v>1.2658227848101266E-2</v>
      </c>
      <c r="BR629" s="12">
        <f>AT629/AH629</f>
        <v>6.741573033707865E-2</v>
      </c>
      <c r="BS629" s="12">
        <f>AU629/AI629</f>
        <v>6.741573033707865E-2</v>
      </c>
      <c r="BT629" s="12"/>
      <c r="BU629" s="12">
        <f>AW629/Y629</f>
        <v>0.12269938650306748</v>
      </c>
      <c r="BV629" s="12">
        <f>AX629/Z629</f>
        <v>6.1111111111111109E-2</v>
      </c>
      <c r="BW629" s="12">
        <f>AY629/AA629</f>
        <v>5.0209205020920501E-2</v>
      </c>
      <c r="BX629" s="12">
        <f>AZ629/AB629</f>
        <v>4.49438202247191E-2</v>
      </c>
      <c r="BY629" s="12"/>
      <c r="BZ629" s="12">
        <f>BB629/AD629</f>
        <v>3.2258064516129031E-2</v>
      </c>
      <c r="CA629" s="12">
        <f>BC629/AE629</f>
        <v>0.19230769230769232</v>
      </c>
      <c r="CB629" s="12">
        <f>BD629/AF629</f>
        <v>-0.45</v>
      </c>
      <c r="CC629" s="12" t="e">
        <f>BE629/AG629</f>
        <v>#VALUE!</v>
      </c>
      <c r="CD629" s="12">
        <f>BF629/AH629</f>
        <v>4.49438202247191E-2</v>
      </c>
      <c r="CE629" s="12">
        <f>BG629/AI629</f>
        <v>4.49438202247191E-2</v>
      </c>
      <c r="CF629" s="12"/>
      <c r="CG629" s="12">
        <v>16</v>
      </c>
      <c r="CH629" s="12">
        <v>5.53</v>
      </c>
      <c r="CI629" s="12">
        <v>0</v>
      </c>
      <c r="CJ629" s="12">
        <v>0</v>
      </c>
      <c r="CK629" s="12">
        <v>0</v>
      </c>
      <c r="CL629" s="12">
        <v>0</v>
      </c>
      <c r="CM629" s="12">
        <v>0</v>
      </c>
      <c r="CN629" s="12">
        <v>0</v>
      </c>
      <c r="CO629" s="12">
        <v>1.18</v>
      </c>
      <c r="CP629" s="12"/>
      <c r="CQ629" s="12"/>
      <c r="CR629" s="13">
        <v>83.24</v>
      </c>
      <c r="CS629" s="13">
        <v>48.27</v>
      </c>
      <c r="CT629" s="13">
        <v>63.35</v>
      </c>
      <c r="CU629" s="13"/>
      <c r="CV629" s="13">
        <v>76.12</v>
      </c>
      <c r="CW629" s="13">
        <v>63.35</v>
      </c>
      <c r="CX629" s="13">
        <v>66.55</v>
      </c>
      <c r="CY629" s="13">
        <v>64.83</v>
      </c>
      <c r="CZ629" s="14">
        <v>62.95</v>
      </c>
      <c r="DA629" s="14"/>
      <c r="DB629" s="14"/>
      <c r="DC629" s="27">
        <v>850.84</v>
      </c>
      <c r="DD629" s="27">
        <v>529.70000000000005</v>
      </c>
      <c r="DE629" s="27">
        <v>594.65</v>
      </c>
      <c r="DF629" s="27"/>
      <c r="DG629" s="27">
        <v>524.17999999999995</v>
      </c>
      <c r="DH629" s="27">
        <v>544.41</v>
      </c>
      <c r="DI629" s="27">
        <v>594.65</v>
      </c>
      <c r="DJ629" s="27">
        <v>534.74</v>
      </c>
      <c r="DK629" s="27"/>
      <c r="DL629" s="27"/>
      <c r="DM629" s="27"/>
      <c r="DN629" s="31" t="s">
        <v>5174</v>
      </c>
      <c r="DO629" s="31" t="s">
        <v>7355</v>
      </c>
      <c r="DP629" s="32" t="e">
        <f>J629/DN629</f>
        <v>#VALUE!</v>
      </c>
      <c r="DQ629" s="32" t="e">
        <f>J629/DO629</f>
        <v>#VALUE!</v>
      </c>
    </row>
    <row r="630" spans="1:121" hidden="1" x14ac:dyDescent="0.3">
      <c r="B630">
        <v>916</v>
      </c>
      <c r="C630" s="1" t="s">
        <v>1376</v>
      </c>
      <c r="D630" s="2" t="s">
        <v>19</v>
      </c>
      <c r="E630" s="3" t="s">
        <v>2897</v>
      </c>
      <c r="F630" s="3" t="s">
        <v>2909</v>
      </c>
      <c r="G630" s="4" t="s">
        <v>2910</v>
      </c>
      <c r="H630" s="4" t="s">
        <v>2820</v>
      </c>
      <c r="I630" s="4" t="s">
        <v>2807</v>
      </c>
      <c r="J630" s="5">
        <v>118500</v>
      </c>
      <c r="K630" s="5" t="s">
        <v>8263</v>
      </c>
      <c r="L630" s="5">
        <v>1627425</v>
      </c>
      <c r="M630" s="6">
        <f>J630*L630/100000000</f>
        <v>1928.4986249999999</v>
      </c>
      <c r="N630" s="7">
        <v>14.01</v>
      </c>
      <c r="O630" s="8">
        <v>22.05</v>
      </c>
      <c r="P630" s="8">
        <v>19.249512670565302</v>
      </c>
      <c r="Q630" s="8">
        <v>0.87</v>
      </c>
      <c r="R630" s="8">
        <v>4.55</v>
      </c>
      <c r="S630" s="9">
        <f>AB630/AA630</f>
        <v>0.97432829998537129</v>
      </c>
      <c r="T630" s="9">
        <f>AI630/AE630</f>
        <v>1.0149587567553591</v>
      </c>
      <c r="U630" s="9">
        <f>AN630/AM630</f>
        <v>1.0089986155976003</v>
      </c>
      <c r="V630" s="9">
        <f>AU630/AQ630</f>
        <v>0.99630143319463704</v>
      </c>
      <c r="W630" s="9">
        <f>AZ630/AY630</f>
        <v>1.1152781753984158</v>
      </c>
      <c r="X630" s="9">
        <f>BG630/BC630</f>
        <v>1.2203773584905659</v>
      </c>
      <c r="Y630" s="10">
        <v>292790</v>
      </c>
      <c r="Z630" s="10">
        <v>311556</v>
      </c>
      <c r="AA630" s="10">
        <v>307615</v>
      </c>
      <c r="AB630" s="10">
        <v>299718</v>
      </c>
      <c r="AC630" s="21"/>
      <c r="AD630" s="10">
        <v>79720</v>
      </c>
      <c r="AE630" s="10">
        <v>77346</v>
      </c>
      <c r="AF630" s="10">
        <v>76979</v>
      </c>
      <c r="AG630" s="24">
        <v>69601</v>
      </c>
      <c r="AH630" s="10">
        <v>72233</v>
      </c>
      <c r="AI630" s="5">
        <v>78503</v>
      </c>
      <c r="AJ630" s="5">
        <v>79241</v>
      </c>
      <c r="AK630" s="10">
        <v>8813</v>
      </c>
      <c r="AL630" s="10">
        <v>11039</v>
      </c>
      <c r="AM630" s="10">
        <v>8668</v>
      </c>
      <c r="AN630" s="10">
        <v>8746</v>
      </c>
      <c r="AO630" s="10"/>
      <c r="AP630" s="11">
        <v>2207</v>
      </c>
      <c r="AQ630" s="11">
        <v>2163</v>
      </c>
      <c r="AR630" s="11">
        <v>3247</v>
      </c>
      <c r="AS630" s="11">
        <v>1470</v>
      </c>
      <c r="AT630" s="11">
        <v>2381</v>
      </c>
      <c r="AU630" s="11">
        <v>2155</v>
      </c>
      <c r="AV630" s="10">
        <v>2767</v>
      </c>
      <c r="AW630" s="10">
        <v>4811</v>
      </c>
      <c r="AX630" s="10">
        <v>17482</v>
      </c>
      <c r="AY630" s="10">
        <v>10479</v>
      </c>
      <c r="AZ630" s="10">
        <v>11687</v>
      </c>
      <c r="BA630" s="10"/>
      <c r="BB630" s="10">
        <v>2074</v>
      </c>
      <c r="BC630" s="10">
        <v>2650</v>
      </c>
      <c r="BD630" s="10">
        <v>3531</v>
      </c>
      <c r="BE630" s="10">
        <v>3466</v>
      </c>
      <c r="BF630" s="10">
        <v>2207</v>
      </c>
      <c r="BG630" s="10">
        <v>3234</v>
      </c>
      <c r="BH630" s="10">
        <v>3063</v>
      </c>
      <c r="BI630" s="12">
        <f>AK630/Y630</f>
        <v>3.0100071723761057E-2</v>
      </c>
      <c r="BJ630" s="12">
        <f>AL630/Z630</f>
        <v>3.543183247955424E-2</v>
      </c>
      <c r="BK630" s="12">
        <f>AM630/AA630</f>
        <v>2.8178079742535313E-2</v>
      </c>
      <c r="BL630" s="12">
        <f>AN630/AB630</f>
        <v>2.9180763250789075E-2</v>
      </c>
      <c r="BM630" s="12"/>
      <c r="BN630" s="12">
        <f>AP630/AD630</f>
        <v>2.7684395383843451E-2</v>
      </c>
      <c r="BO630" s="12">
        <f>AQ630/AE630</f>
        <v>2.7965247071600342E-2</v>
      </c>
      <c r="BP630" s="12">
        <f>AR630/AF630</f>
        <v>4.2180334896530225E-2</v>
      </c>
      <c r="BQ630" s="12">
        <f>AS630/AG630</f>
        <v>2.1120386201347683E-2</v>
      </c>
      <c r="BR630" s="12">
        <f>AT630/AH630</f>
        <v>3.2962773247684575E-2</v>
      </c>
      <c r="BS630" s="12">
        <f>AU630/AI630</f>
        <v>2.7451180209673517E-2</v>
      </c>
      <c r="BT630" s="12"/>
      <c r="BU630" s="12">
        <f>AW630/Y630</f>
        <v>1.6431572116534034E-2</v>
      </c>
      <c r="BV630" s="12">
        <f>AX630/Z630</f>
        <v>5.6111902836087253E-2</v>
      </c>
      <c r="BW630" s="12">
        <f>AY630/AA630</f>
        <v>3.4065308908863355E-2</v>
      </c>
      <c r="BX630" s="12">
        <f>AZ630/AB630</f>
        <v>3.899332038783123E-2</v>
      </c>
      <c r="BY630" s="12"/>
      <c r="BZ630" s="12">
        <f>BB630/AD630</f>
        <v>2.6016056196688408E-2</v>
      </c>
      <c r="CA630" s="12">
        <f>BC630/AE630</f>
        <v>3.4261629560675404E-2</v>
      </c>
      <c r="CB630" s="12">
        <f>BD630/AF630</f>
        <v>4.5869652762441704E-2</v>
      </c>
      <c r="CC630" s="12">
        <f>BE630/AG630</f>
        <v>4.9798135084266032E-2</v>
      </c>
      <c r="CD630" s="12">
        <f>BF630/AH630</f>
        <v>3.0553901956169617E-2</v>
      </c>
      <c r="CE630" s="12">
        <f>BG630/AI630</f>
        <v>4.1195877864540209E-2</v>
      </c>
      <c r="CF630" s="12"/>
      <c r="CG630" s="12">
        <v>3.13</v>
      </c>
      <c r="CH630" s="13">
        <v>8.06</v>
      </c>
      <c r="CI630" s="13">
        <v>4.7699999999999996</v>
      </c>
      <c r="CJ630" s="13">
        <v>4.55</v>
      </c>
      <c r="CK630" s="13">
        <v>6.54</v>
      </c>
      <c r="CL630" s="13">
        <v>6.29</v>
      </c>
      <c r="CM630" s="13">
        <v>4.7699999999999996</v>
      </c>
      <c r="CN630" s="13">
        <v>5.29</v>
      </c>
      <c r="CO630" s="13">
        <v>4.8899999999999997</v>
      </c>
      <c r="CP630" s="13"/>
      <c r="CQ630" s="13"/>
      <c r="CR630" s="13">
        <v>95.02</v>
      </c>
      <c r="CS630" s="13">
        <v>88.06</v>
      </c>
      <c r="CT630" s="13">
        <v>71.98</v>
      </c>
      <c r="CU630" s="13"/>
      <c r="CV630" s="13">
        <v>80.27</v>
      </c>
      <c r="CW630" s="13">
        <v>74.59</v>
      </c>
      <c r="CX630" s="13">
        <v>71.98</v>
      </c>
      <c r="CY630" s="13">
        <v>79.790000000000006</v>
      </c>
      <c r="CZ630" s="14">
        <v>77.63</v>
      </c>
      <c r="DA630" s="14"/>
      <c r="DB630" s="14"/>
      <c r="DC630" s="27">
        <v>84799.73</v>
      </c>
      <c r="DD630" s="27">
        <v>91044.17</v>
      </c>
      <c r="DE630" s="27">
        <v>94439.65</v>
      </c>
      <c r="DF630" s="27"/>
      <c r="DG630" s="27">
        <v>91713.27</v>
      </c>
      <c r="DH630" s="27">
        <v>93005.51</v>
      </c>
      <c r="DI630" s="27">
        <v>94439.65</v>
      </c>
      <c r="DJ630" s="27">
        <v>94400.6</v>
      </c>
      <c r="DK630" s="27"/>
      <c r="DL630" s="27"/>
      <c r="DM630" s="27"/>
      <c r="DN630" s="31" t="s">
        <v>5174</v>
      </c>
      <c r="DO630" s="31" t="s">
        <v>6111</v>
      </c>
      <c r="DP630" s="32" t="e">
        <f>J630/DN630</f>
        <v>#VALUE!</v>
      </c>
      <c r="DQ630" s="32" t="e">
        <f>J630/DO630</f>
        <v>#VALUE!</v>
      </c>
    </row>
    <row r="631" spans="1:121" hidden="1" x14ac:dyDescent="0.3">
      <c r="B631">
        <v>1266</v>
      </c>
      <c r="C631" s="1" t="s">
        <v>3193</v>
      </c>
      <c r="D631" s="2" t="s">
        <v>3194</v>
      </c>
      <c r="E631" s="3" t="s">
        <v>2897</v>
      </c>
      <c r="F631" s="3" t="s">
        <v>2902</v>
      </c>
      <c r="G631" s="4" t="s">
        <v>2902</v>
      </c>
      <c r="H631" s="4"/>
      <c r="I631" s="4"/>
      <c r="J631" s="15">
        <v>8520</v>
      </c>
      <c r="K631" s="7" t="s">
        <v>8522</v>
      </c>
      <c r="L631" s="15">
        <v>15637042</v>
      </c>
      <c r="M631" s="16">
        <f>J631*L631/100000000</f>
        <v>1332.2759784</v>
      </c>
      <c r="N631" s="17">
        <v>11.21</v>
      </c>
      <c r="O631" s="18">
        <v>10.812182741116752</v>
      </c>
      <c r="P631" s="18">
        <v>19.189189189189189</v>
      </c>
      <c r="Q631" s="18">
        <v>0.60250000000000004</v>
      </c>
      <c r="R631" s="18">
        <v>9.7925000000000004</v>
      </c>
      <c r="S631" s="9">
        <f>AB631/AA631</f>
        <v>0.23546653639472398</v>
      </c>
      <c r="T631" s="9">
        <f>AI631/AE631</f>
        <v>0.90431519699812379</v>
      </c>
      <c r="U631" s="9">
        <f>AN631/AM631</f>
        <v>0.18333333333333332</v>
      </c>
      <c r="V631" s="9">
        <f>AU631/AQ631</f>
        <v>0.57894736842105265</v>
      </c>
      <c r="W631" s="9">
        <f>AZ631/AY631</f>
        <v>0.17</v>
      </c>
      <c r="X631" s="9">
        <f>BG631/BC631</f>
        <v>0.47222222222222221</v>
      </c>
      <c r="Y631" s="10">
        <v>2363</v>
      </c>
      <c r="Z631" s="10">
        <v>2232</v>
      </c>
      <c r="AA631" s="10">
        <v>2047</v>
      </c>
      <c r="AB631" s="10">
        <v>482</v>
      </c>
      <c r="AC631" s="21"/>
      <c r="AD631" s="10">
        <v>523</v>
      </c>
      <c r="AE631" s="10">
        <v>533</v>
      </c>
      <c r="AF631" s="10">
        <v>542</v>
      </c>
      <c r="AG631" s="24">
        <v>445</v>
      </c>
      <c r="AH631" s="10">
        <v>482</v>
      </c>
      <c r="AI631" s="5">
        <v>482</v>
      </c>
      <c r="AJ631" s="5">
        <v>533</v>
      </c>
      <c r="AK631" s="10">
        <v>79</v>
      </c>
      <c r="AL631" s="10">
        <v>57</v>
      </c>
      <c r="AM631" s="10">
        <v>120</v>
      </c>
      <c r="AN631" s="10">
        <v>22</v>
      </c>
      <c r="AO631" s="10"/>
      <c r="AP631" s="11">
        <v>41</v>
      </c>
      <c r="AQ631" s="11">
        <v>38</v>
      </c>
      <c r="AR631" s="11">
        <v>35</v>
      </c>
      <c r="AS631" s="11">
        <v>39</v>
      </c>
      <c r="AT631" s="11">
        <v>22</v>
      </c>
      <c r="AU631" s="11">
        <v>22</v>
      </c>
      <c r="AV631" s="10">
        <v>35</v>
      </c>
      <c r="AW631" s="10">
        <v>87</v>
      </c>
      <c r="AX631" s="10">
        <v>59</v>
      </c>
      <c r="AY631" s="10">
        <v>100</v>
      </c>
      <c r="AZ631" s="10">
        <v>17</v>
      </c>
      <c r="BA631" s="10"/>
      <c r="BB631" s="10">
        <v>26</v>
      </c>
      <c r="BC631" s="10">
        <v>36</v>
      </c>
      <c r="BD631" s="10">
        <v>29</v>
      </c>
      <c r="BE631" s="10">
        <v>41</v>
      </c>
      <c r="BF631" s="10">
        <v>17</v>
      </c>
      <c r="BG631" s="10">
        <v>17</v>
      </c>
      <c r="BH631" s="10">
        <v>29</v>
      </c>
      <c r="BI631" s="12">
        <f>AK631/Y631</f>
        <v>3.3432077867118069E-2</v>
      </c>
      <c r="BJ631" s="12">
        <f>AL631/Z631</f>
        <v>2.5537634408602152E-2</v>
      </c>
      <c r="BK631" s="12">
        <f>AM631/AA631</f>
        <v>5.8622374206155348E-2</v>
      </c>
      <c r="BL631" s="12">
        <f>AN631/AB631</f>
        <v>4.5643153526970952E-2</v>
      </c>
      <c r="BM631" s="12"/>
      <c r="BN631" s="12">
        <f>AP631/AD631</f>
        <v>7.8393881453154873E-2</v>
      </c>
      <c r="BO631" s="12">
        <f>AQ631/AE631</f>
        <v>7.1294559099437146E-2</v>
      </c>
      <c r="BP631" s="12">
        <f>AR631/AF631</f>
        <v>6.4575645756457564E-2</v>
      </c>
      <c r="BQ631" s="12">
        <f>AS631/AG631</f>
        <v>8.7640449438202248E-2</v>
      </c>
      <c r="BR631" s="12">
        <f>AT631/AH631</f>
        <v>4.5643153526970952E-2</v>
      </c>
      <c r="BS631" s="12">
        <f>AU631/AI631</f>
        <v>4.5643153526970952E-2</v>
      </c>
      <c r="BT631" s="12"/>
      <c r="BU631" s="12">
        <f>AW631/Y631</f>
        <v>3.6817604739737622E-2</v>
      </c>
      <c r="BV631" s="12">
        <f>AX631/Z631</f>
        <v>2.6433691756272401E-2</v>
      </c>
      <c r="BW631" s="12">
        <f>AY631/AA631</f>
        <v>4.8851978505129456E-2</v>
      </c>
      <c r="BX631" s="12">
        <f>AZ631/AB631</f>
        <v>3.5269709543568464E-2</v>
      </c>
      <c r="BY631" s="12"/>
      <c r="BZ631" s="12">
        <f>BB631/AD631</f>
        <v>4.9713193116634802E-2</v>
      </c>
      <c r="CA631" s="12">
        <f>BC631/AE631</f>
        <v>6.7542213883677302E-2</v>
      </c>
      <c r="CB631" s="12">
        <f>BD631/AF631</f>
        <v>5.350553505535055E-2</v>
      </c>
      <c r="CC631" s="12">
        <f>BE631/AG631</f>
        <v>9.2134831460674152E-2</v>
      </c>
      <c r="CD631" s="12">
        <f>BF631/AH631</f>
        <v>3.5269709543568464E-2</v>
      </c>
      <c r="CE631" s="12">
        <f>BG631/AI631</f>
        <v>3.5269709543568464E-2</v>
      </c>
      <c r="CF631" s="12"/>
      <c r="CG631" s="12">
        <v>8.2899999999999991</v>
      </c>
      <c r="CH631" s="12">
        <v>5.32</v>
      </c>
      <c r="CI631" s="12">
        <v>8.58</v>
      </c>
      <c r="CJ631" s="12">
        <v>0</v>
      </c>
      <c r="CK631" s="12">
        <v>6.86</v>
      </c>
      <c r="CL631" s="12">
        <v>8.58</v>
      </c>
      <c r="CM631" s="12">
        <v>9.4499999999999993</v>
      </c>
      <c r="CN631" s="12">
        <v>11.02</v>
      </c>
      <c r="CO631" s="12">
        <v>10.119999999999999</v>
      </c>
      <c r="CP631" s="12"/>
      <c r="CQ631" s="12"/>
      <c r="CR631" s="13">
        <v>52.41</v>
      </c>
      <c r="CS631" s="13">
        <v>44.54</v>
      </c>
      <c r="CT631" s="13">
        <v>35.82</v>
      </c>
      <c r="CU631" s="13"/>
      <c r="CV631" s="13">
        <v>36.35</v>
      </c>
      <c r="CW631" s="13">
        <v>35.82</v>
      </c>
      <c r="CX631" s="13">
        <v>42.16</v>
      </c>
      <c r="CY631" s="13">
        <v>35.200000000000003</v>
      </c>
      <c r="CZ631" s="14">
        <v>34.15</v>
      </c>
      <c r="DA631" s="14"/>
      <c r="DB631" s="14"/>
      <c r="DC631" s="27">
        <v>1297.02</v>
      </c>
      <c r="DD631" s="27">
        <v>1346.43</v>
      </c>
      <c r="DE631" s="27">
        <v>1446.9</v>
      </c>
      <c r="DF631" s="27"/>
      <c r="DG631" s="27">
        <v>1370.75</v>
      </c>
      <c r="DH631" s="27">
        <v>1403.99</v>
      </c>
      <c r="DI631" s="27">
        <v>1446.9</v>
      </c>
      <c r="DJ631" s="27">
        <v>1454.58</v>
      </c>
      <c r="DK631" s="27"/>
      <c r="DL631" s="27"/>
      <c r="DM631" s="27"/>
      <c r="DN631" s="31" t="s">
        <v>5174</v>
      </c>
      <c r="DO631" s="31" t="s">
        <v>6445</v>
      </c>
      <c r="DP631" s="32" t="e">
        <f>J631/DN631</f>
        <v>#VALUE!</v>
      </c>
      <c r="DQ631" s="32" t="e">
        <f>J631/DO631</f>
        <v>#VALUE!</v>
      </c>
    </row>
    <row r="632" spans="1:121" x14ac:dyDescent="0.3">
      <c r="B632">
        <v>607</v>
      </c>
      <c r="C632" s="1" t="s">
        <v>2024</v>
      </c>
      <c r="D632" s="2" t="s">
        <v>667</v>
      </c>
      <c r="E632" s="3" t="s">
        <v>2921</v>
      </c>
      <c r="F632" s="3" t="s">
        <v>2906</v>
      </c>
      <c r="G632" s="4" t="s">
        <v>2907</v>
      </c>
      <c r="H632" s="4"/>
      <c r="I632" s="4" t="s">
        <v>2847</v>
      </c>
      <c r="J632" s="15">
        <v>48850</v>
      </c>
      <c r="K632" s="7" t="s">
        <v>8026</v>
      </c>
      <c r="L632" s="15">
        <v>6969678</v>
      </c>
      <c r="M632" s="16">
        <f>J632*L632/100000000</f>
        <v>3404.6877030000001</v>
      </c>
      <c r="N632" s="17">
        <v>3.24</v>
      </c>
      <c r="O632" s="18">
        <v>17.260000000000002</v>
      </c>
      <c r="P632" s="18">
        <v>9.6770998415213949</v>
      </c>
      <c r="Q632" s="18">
        <v>2.4900000000000002</v>
      </c>
      <c r="R632" s="18">
        <v>16.13</v>
      </c>
      <c r="S632" s="9">
        <f>AB632/AA632</f>
        <v>1.1561586638830899</v>
      </c>
      <c r="T632" s="9">
        <f>AI632/AE632</f>
        <v>1.1603773584905661</v>
      </c>
      <c r="U632" s="9">
        <f>AN632/AM632</f>
        <v>1.198019801980198</v>
      </c>
      <c r="V632" s="9">
        <f>AU632/AQ632</f>
        <v>1.4838709677419355</v>
      </c>
      <c r="W632" s="9">
        <f>AZ632/AY632</f>
        <v>1.2</v>
      </c>
      <c r="X632" s="9">
        <f>BG632/BC632</f>
        <v>2.4166666666666665</v>
      </c>
      <c r="Y632" s="10">
        <v>1331</v>
      </c>
      <c r="Z632" s="10">
        <v>2154</v>
      </c>
      <c r="AA632" s="10">
        <v>2395</v>
      </c>
      <c r="AB632" s="10">
        <v>2769</v>
      </c>
      <c r="AC632" s="21"/>
      <c r="AD632" s="10">
        <v>577</v>
      </c>
      <c r="AE632" s="10">
        <v>636</v>
      </c>
      <c r="AF632" s="10">
        <v>615</v>
      </c>
      <c r="AG632" s="24">
        <v>639</v>
      </c>
      <c r="AH632" s="10">
        <v>602</v>
      </c>
      <c r="AI632" s="5">
        <v>738</v>
      </c>
      <c r="AJ632" s="5">
        <v>872</v>
      </c>
      <c r="AK632" s="10">
        <v>99</v>
      </c>
      <c r="AL632" s="10">
        <v>141</v>
      </c>
      <c r="AM632" s="10">
        <v>202</v>
      </c>
      <c r="AN632" s="10">
        <v>242</v>
      </c>
      <c r="AO632" s="10"/>
      <c r="AP632" s="11">
        <v>55</v>
      </c>
      <c r="AQ632" s="11">
        <v>62</v>
      </c>
      <c r="AR632" s="11">
        <v>36</v>
      </c>
      <c r="AS632" s="11">
        <v>37</v>
      </c>
      <c r="AT632" s="11">
        <v>60</v>
      </c>
      <c r="AU632" s="11">
        <v>92</v>
      </c>
      <c r="AV632" s="10">
        <v>67</v>
      </c>
      <c r="AW632" s="10">
        <v>58</v>
      </c>
      <c r="AX632" s="10">
        <v>96</v>
      </c>
      <c r="AY632" s="10">
        <v>160</v>
      </c>
      <c r="AZ632" s="10">
        <v>192</v>
      </c>
      <c r="BA632" s="10"/>
      <c r="BB632" s="10">
        <v>51</v>
      </c>
      <c r="BC632" s="10">
        <v>36</v>
      </c>
      <c r="BD632" s="10">
        <v>33</v>
      </c>
      <c r="BE632" s="10">
        <v>48</v>
      </c>
      <c r="BF632" s="10">
        <v>43</v>
      </c>
      <c r="BG632" s="10">
        <v>87</v>
      </c>
      <c r="BH632" s="10">
        <v>33</v>
      </c>
      <c r="BI632" s="12">
        <f>AK632/Y632</f>
        <v>7.43801652892562E-2</v>
      </c>
      <c r="BJ632" s="12">
        <f>AL632/Z632</f>
        <v>6.545961002785515E-2</v>
      </c>
      <c r="BK632" s="12">
        <f>AM632/AA632</f>
        <v>8.4342379958246352E-2</v>
      </c>
      <c r="BL632" s="12">
        <f>AN632/AB632</f>
        <v>8.7396171903214151E-2</v>
      </c>
      <c r="BM632" s="12"/>
      <c r="BN632" s="12">
        <f>AP632/AD632</f>
        <v>9.5320623916811092E-2</v>
      </c>
      <c r="BO632" s="12">
        <f>AQ632/AE632</f>
        <v>9.7484276729559755E-2</v>
      </c>
      <c r="BP632" s="12">
        <f>AR632/AF632</f>
        <v>5.8536585365853662E-2</v>
      </c>
      <c r="BQ632" s="12">
        <f>AS632/AG632</f>
        <v>5.7902973395931145E-2</v>
      </c>
      <c r="BR632" s="12">
        <f>AT632/AH632</f>
        <v>9.9667774086378738E-2</v>
      </c>
      <c r="BS632" s="12">
        <f>AU632/AI632</f>
        <v>0.12466124661246612</v>
      </c>
      <c r="BT632" s="12"/>
      <c r="BU632" s="12">
        <f>AW632/Y632</f>
        <v>4.3576258452291509E-2</v>
      </c>
      <c r="BV632" s="12">
        <f>AX632/Z632</f>
        <v>4.456824512534819E-2</v>
      </c>
      <c r="BW632" s="12">
        <f>AY632/AA632</f>
        <v>6.6805845511482248E-2</v>
      </c>
      <c r="BX632" s="12">
        <f>AZ632/AB632</f>
        <v>6.9339111592632716E-2</v>
      </c>
      <c r="BY632" s="12"/>
      <c r="BZ632" s="12">
        <f>BB632/AD632</f>
        <v>8.838821490467938E-2</v>
      </c>
      <c r="CA632" s="12">
        <f>BC632/AE632</f>
        <v>5.6603773584905662E-2</v>
      </c>
      <c r="CB632" s="12">
        <f>BD632/AF632</f>
        <v>5.3658536585365853E-2</v>
      </c>
      <c r="CC632" s="12">
        <f>BE632/AG632</f>
        <v>7.5117370892018781E-2</v>
      </c>
      <c r="CD632" s="12">
        <f>BF632/AH632</f>
        <v>7.1428571428571425E-2</v>
      </c>
      <c r="CE632" s="12">
        <f>BG632/AI632</f>
        <v>0.11788617886178862</v>
      </c>
      <c r="CF632" s="12"/>
      <c r="CG632" s="12">
        <v>9.9499999999999993</v>
      </c>
      <c r="CH632" s="12">
        <v>12.52</v>
      </c>
      <c r="CI632" s="12">
        <v>17.29</v>
      </c>
      <c r="CJ632" s="12">
        <v>16.73</v>
      </c>
      <c r="CK632" s="12">
        <v>14.77</v>
      </c>
      <c r="CL632" s="12">
        <v>17.95</v>
      </c>
      <c r="CM632" s="12">
        <v>17.29</v>
      </c>
      <c r="CN632" s="12">
        <v>17.07</v>
      </c>
      <c r="CO632" s="12">
        <v>15.38</v>
      </c>
      <c r="CP632" s="12"/>
      <c r="CQ632" s="12"/>
      <c r="CR632" s="13">
        <v>116.34</v>
      </c>
      <c r="CS632" s="13">
        <v>224.77</v>
      </c>
      <c r="CT632" s="13">
        <v>230.34</v>
      </c>
      <c r="CU632" s="13"/>
      <c r="CV632" s="13">
        <v>223</v>
      </c>
      <c r="CW632" s="13">
        <v>217.37</v>
      </c>
      <c r="CX632" s="13">
        <v>230.34</v>
      </c>
      <c r="CY632" s="13">
        <v>210.21</v>
      </c>
      <c r="CZ632" s="14">
        <v>193.8</v>
      </c>
      <c r="DA632" s="14"/>
      <c r="DB632" s="14"/>
      <c r="DC632" s="27">
        <v>324.08</v>
      </c>
      <c r="DD632" s="27">
        <v>410.6</v>
      </c>
      <c r="DE632" s="27">
        <v>513.62</v>
      </c>
      <c r="DF632" s="27"/>
      <c r="DG632" s="27">
        <v>463.98</v>
      </c>
      <c r="DH632" s="27">
        <v>486.07</v>
      </c>
      <c r="DI632" s="27">
        <v>513.62</v>
      </c>
      <c r="DJ632" s="27">
        <v>548.79</v>
      </c>
      <c r="DK632" s="27"/>
      <c r="DL632" s="27"/>
      <c r="DM632" s="27"/>
      <c r="DN632" s="31" t="s">
        <v>5174</v>
      </c>
      <c r="DO632" s="31" t="s">
        <v>5801</v>
      </c>
      <c r="DP632" s="32" t="e">
        <f>J632/DN632</f>
        <v>#VALUE!</v>
      </c>
      <c r="DQ632" s="32" t="e">
        <f>J632/DO632</f>
        <v>#VALUE!</v>
      </c>
    </row>
    <row r="633" spans="1:121" hidden="1" x14ac:dyDescent="0.3">
      <c r="B633">
        <v>1062</v>
      </c>
      <c r="C633" s="1" t="s">
        <v>2253</v>
      </c>
      <c r="D633" s="2" t="s">
        <v>896</v>
      </c>
      <c r="E633" s="3" t="s">
        <v>2921</v>
      </c>
      <c r="F633" s="3" t="s">
        <v>2947</v>
      </c>
      <c r="G633" s="4" t="s">
        <v>2985</v>
      </c>
      <c r="H633" s="4"/>
      <c r="I633" s="4" t="s">
        <v>2878</v>
      </c>
      <c r="J633" s="15">
        <v>2745</v>
      </c>
      <c r="K633" s="7" t="s">
        <v>6361</v>
      </c>
      <c r="L633" s="15">
        <v>56495312</v>
      </c>
      <c r="M633" s="16">
        <f>J633*L633/100000000</f>
        <v>1550.7963144</v>
      </c>
      <c r="N633" s="17">
        <v>3.3</v>
      </c>
      <c r="O633" s="18">
        <v>23.663793103448278</v>
      </c>
      <c r="P633" s="18">
        <v>19.0625</v>
      </c>
      <c r="Q633" s="18">
        <v>2.2025000000000001</v>
      </c>
      <c r="R633" s="18">
        <v>9.27</v>
      </c>
      <c r="S633" s="9">
        <f>AB633/AA633</f>
        <v>0.31477516059957172</v>
      </c>
      <c r="T633" s="9">
        <f>AI633/AE633</f>
        <v>1.4271844660194175</v>
      </c>
      <c r="U633" s="9">
        <f>AN633/AM633</f>
        <v>0.68085106382978722</v>
      </c>
      <c r="V633" s="9">
        <f>AU633/AQ633</f>
        <v>-10.666666666666666</v>
      </c>
      <c r="W633" s="9">
        <f>AZ633/AY633</f>
        <v>1.8181818181818181</v>
      </c>
      <c r="X633" s="9">
        <f>BG633/BC633</f>
        <v>-4</v>
      </c>
      <c r="Y633" s="10">
        <v>495</v>
      </c>
      <c r="Z633" s="10">
        <v>609</v>
      </c>
      <c r="AA633" s="10">
        <v>467</v>
      </c>
      <c r="AB633" s="10">
        <v>147</v>
      </c>
      <c r="AC633" s="21"/>
      <c r="AD633" s="10">
        <v>129</v>
      </c>
      <c r="AE633" s="10">
        <v>103</v>
      </c>
      <c r="AF633" s="10">
        <v>136</v>
      </c>
      <c r="AG633" s="24">
        <v>143</v>
      </c>
      <c r="AH633" s="10">
        <v>147</v>
      </c>
      <c r="AI633" s="5">
        <v>147</v>
      </c>
      <c r="AJ633" s="5">
        <v>103</v>
      </c>
      <c r="AK633" s="10">
        <v>97</v>
      </c>
      <c r="AL633" s="10">
        <v>138</v>
      </c>
      <c r="AM633" s="10">
        <v>47</v>
      </c>
      <c r="AN633" s="10">
        <v>32</v>
      </c>
      <c r="AO633" s="10"/>
      <c r="AP633" s="11">
        <v>21</v>
      </c>
      <c r="AQ633" s="11">
        <v>-3</v>
      </c>
      <c r="AR633" s="11">
        <v>22</v>
      </c>
      <c r="AS633" s="11">
        <v>33</v>
      </c>
      <c r="AT633" s="11">
        <v>32</v>
      </c>
      <c r="AU633" s="11">
        <v>32</v>
      </c>
      <c r="AV633" s="10">
        <v>22</v>
      </c>
      <c r="AW633" s="10">
        <v>69</v>
      </c>
      <c r="AX633" s="10">
        <v>109</v>
      </c>
      <c r="AY633" s="10">
        <v>11</v>
      </c>
      <c r="AZ633" s="10">
        <v>20</v>
      </c>
      <c r="BA633" s="10"/>
      <c r="BB633" s="10">
        <v>-8</v>
      </c>
      <c r="BC633" s="10">
        <v>-5</v>
      </c>
      <c r="BD633" s="10">
        <v>21</v>
      </c>
      <c r="BE633" s="10">
        <v>29</v>
      </c>
      <c r="BF633" s="10">
        <v>20</v>
      </c>
      <c r="BG633" s="10">
        <v>20</v>
      </c>
      <c r="BH633" s="10">
        <v>21</v>
      </c>
      <c r="BI633" s="12">
        <f>AK633/Y633</f>
        <v>0.19595959595959597</v>
      </c>
      <c r="BJ633" s="12">
        <f>AL633/Z633</f>
        <v>0.22660098522167488</v>
      </c>
      <c r="BK633" s="12">
        <f>AM633/AA633</f>
        <v>0.1006423982869379</v>
      </c>
      <c r="BL633" s="12">
        <f>AN633/AB633</f>
        <v>0.21768707482993196</v>
      </c>
      <c r="BM633" s="12"/>
      <c r="BN633" s="12">
        <f>AP633/AD633</f>
        <v>0.16279069767441862</v>
      </c>
      <c r="BO633" s="12">
        <f>AQ633/AE633</f>
        <v>-2.9126213592233011E-2</v>
      </c>
      <c r="BP633" s="12">
        <f>AR633/AF633</f>
        <v>0.16176470588235295</v>
      </c>
      <c r="BQ633" s="12">
        <f>AS633/AG633</f>
        <v>0.23076923076923078</v>
      </c>
      <c r="BR633" s="12">
        <f>AT633/AH633</f>
        <v>0.21768707482993196</v>
      </c>
      <c r="BS633" s="12">
        <f>AU633/AI633</f>
        <v>0.21768707482993196</v>
      </c>
      <c r="BT633" s="12"/>
      <c r="BU633" s="12">
        <f>AW633/Y633</f>
        <v>0.1393939393939394</v>
      </c>
      <c r="BV633" s="12">
        <f>AX633/Z633</f>
        <v>0.17898193760262726</v>
      </c>
      <c r="BW633" s="12">
        <f>AY633/AA633</f>
        <v>2.3554603854389723E-2</v>
      </c>
      <c r="BX633" s="12">
        <f>AZ633/AB633</f>
        <v>0.1360544217687075</v>
      </c>
      <c r="BY633" s="12"/>
      <c r="BZ633" s="12">
        <f>BB633/AD633</f>
        <v>-6.2015503875968991E-2</v>
      </c>
      <c r="CA633" s="12">
        <f>BC633/AE633</f>
        <v>-4.8543689320388349E-2</v>
      </c>
      <c r="CB633" s="12">
        <f>BD633/AF633</f>
        <v>0.15441176470588236</v>
      </c>
      <c r="CC633" s="12">
        <f>BE633/AG633</f>
        <v>0.20279720279720279</v>
      </c>
      <c r="CD633" s="12">
        <f>BF633/AH633</f>
        <v>0.1360544217687075</v>
      </c>
      <c r="CE633" s="12">
        <f>BG633/AI633</f>
        <v>0.1360544217687075</v>
      </c>
      <c r="CF633" s="12"/>
      <c r="CG633" s="12">
        <v>0</v>
      </c>
      <c r="CH633" s="12">
        <v>25.04</v>
      </c>
      <c r="CI633" s="12">
        <v>1.96</v>
      </c>
      <c r="CJ633" s="12">
        <v>0</v>
      </c>
      <c r="CK633" s="12">
        <v>0</v>
      </c>
      <c r="CL633" s="12">
        <v>0</v>
      </c>
      <c r="CM633" s="12">
        <v>0</v>
      </c>
      <c r="CN633" s="12">
        <v>0</v>
      </c>
      <c r="CO633" s="12">
        <v>9.27</v>
      </c>
      <c r="CP633" s="12"/>
      <c r="CQ633" s="12"/>
      <c r="CR633" s="13">
        <v>71.819999999999993</v>
      </c>
      <c r="CS633" s="13">
        <v>52.83</v>
      </c>
      <c r="CT633" s="13">
        <v>35.299999999999997</v>
      </c>
      <c r="CU633" s="13"/>
      <c r="CV633" s="13">
        <v>37.479999999999997</v>
      </c>
      <c r="CW633" s="13">
        <v>35.299999999999997</v>
      </c>
      <c r="CX633" s="13">
        <v>44.16</v>
      </c>
      <c r="CY633" s="13">
        <v>39.42</v>
      </c>
      <c r="CZ633" s="14">
        <v>39.520000000000003</v>
      </c>
      <c r="DA633" s="14"/>
      <c r="DB633" s="14"/>
      <c r="DC633" s="27">
        <v>2919.62</v>
      </c>
      <c r="DD633" s="27">
        <v>1438.97</v>
      </c>
      <c r="DE633" s="27">
        <v>1089.6099999999999</v>
      </c>
      <c r="DF633" s="27"/>
      <c r="DG633" s="27">
        <v>0</v>
      </c>
      <c r="DH633" s="27">
        <v>1056.55</v>
      </c>
      <c r="DI633" s="27">
        <v>1089.6099999999999</v>
      </c>
      <c r="DJ633" s="27">
        <v>1100.78</v>
      </c>
      <c r="DK633" s="27"/>
      <c r="DL633" s="27"/>
      <c r="DM633" s="27"/>
      <c r="DN633" s="31" t="s">
        <v>5174</v>
      </c>
      <c r="DO633" s="31" t="s">
        <v>6209</v>
      </c>
      <c r="DP633" s="32" t="e">
        <f>J633/DN633</f>
        <v>#VALUE!</v>
      </c>
      <c r="DQ633" s="32" t="e">
        <f>J633/DO633</f>
        <v>#VALUE!</v>
      </c>
    </row>
    <row r="634" spans="1:121" hidden="1" x14ac:dyDescent="0.3">
      <c r="B634">
        <v>1134</v>
      </c>
      <c r="C634" s="1" t="s">
        <v>2392</v>
      </c>
      <c r="D634" s="2" t="s">
        <v>1035</v>
      </c>
      <c r="E634" s="3" t="s">
        <v>2921</v>
      </c>
      <c r="F634" s="3" t="s">
        <v>3012</v>
      </c>
      <c r="G634" s="4" t="s">
        <v>3039</v>
      </c>
      <c r="H634" s="4"/>
      <c r="I634" s="4" t="s">
        <v>3156</v>
      </c>
      <c r="J634" s="15">
        <v>8750</v>
      </c>
      <c r="K634" s="7" t="s">
        <v>7323</v>
      </c>
      <c r="L634" s="15">
        <v>17236032</v>
      </c>
      <c r="M634" s="16">
        <f>J634*L634/100000000</f>
        <v>1508.1528000000001</v>
      </c>
      <c r="N634" s="17">
        <v>0.87</v>
      </c>
      <c r="O634" s="18">
        <v>21.5</v>
      </c>
      <c r="P634" s="18">
        <v>19.021739130434781</v>
      </c>
      <c r="Q634" s="18">
        <v>1.585</v>
      </c>
      <c r="R634" s="18">
        <v>3.1100000000000003</v>
      </c>
      <c r="S634" s="9">
        <f>AB634/AA634</f>
        <v>1.1229868228404098</v>
      </c>
      <c r="T634" s="9">
        <f>AI634/AE634</f>
        <v>1.1162790697674418</v>
      </c>
      <c r="U634" s="9">
        <f>AN634/AM634</f>
        <v>1.8333333333333333</v>
      </c>
      <c r="V634" s="9">
        <f>AU634/AQ634</f>
        <v>1.2222222222222223</v>
      </c>
      <c r="W634" s="9">
        <f>AZ634/AY634</f>
        <v>4</v>
      </c>
      <c r="X634" s="9">
        <f>BG634/BC634</f>
        <v>-3.3333333333333335</v>
      </c>
      <c r="Y634" s="10">
        <v>393</v>
      </c>
      <c r="Z634" s="10">
        <v>544</v>
      </c>
      <c r="AA634" s="10">
        <v>683</v>
      </c>
      <c r="AB634" s="10">
        <v>767</v>
      </c>
      <c r="AC634" s="21"/>
      <c r="AD634" s="10">
        <v>170</v>
      </c>
      <c r="AE634" s="10">
        <v>172</v>
      </c>
      <c r="AF634" s="10">
        <v>189</v>
      </c>
      <c r="AG634" s="24">
        <v>181</v>
      </c>
      <c r="AH634" s="10">
        <v>192</v>
      </c>
      <c r="AI634" s="5">
        <v>192</v>
      </c>
      <c r="AJ634" s="5">
        <v>204</v>
      </c>
      <c r="AK634" s="10">
        <v>63</v>
      </c>
      <c r="AL634" s="10">
        <v>51</v>
      </c>
      <c r="AM634" s="10">
        <v>36</v>
      </c>
      <c r="AN634" s="10">
        <v>66</v>
      </c>
      <c r="AO634" s="10"/>
      <c r="AP634" s="11">
        <v>6</v>
      </c>
      <c r="AQ634" s="11">
        <v>9</v>
      </c>
      <c r="AR634" s="11">
        <v>19</v>
      </c>
      <c r="AS634" s="11">
        <v>20</v>
      </c>
      <c r="AT634" s="11">
        <v>11</v>
      </c>
      <c r="AU634" s="11">
        <v>11</v>
      </c>
      <c r="AV634" s="10">
        <v>16</v>
      </c>
      <c r="AW634" s="10">
        <v>51</v>
      </c>
      <c r="AX634" s="10">
        <v>38</v>
      </c>
      <c r="AY634" s="10">
        <v>5</v>
      </c>
      <c r="AZ634" s="10">
        <v>20</v>
      </c>
      <c r="BA634" s="10"/>
      <c r="BB634" s="10">
        <v>4</v>
      </c>
      <c r="BC634" s="10">
        <v>-6</v>
      </c>
      <c r="BD634" s="10">
        <v>9</v>
      </c>
      <c r="BE634" s="10">
        <v>19</v>
      </c>
      <c r="BF634" s="10">
        <v>20</v>
      </c>
      <c r="BG634" s="10">
        <v>20</v>
      </c>
      <c r="BH634" s="10">
        <v>9</v>
      </c>
      <c r="BI634" s="12">
        <f>AK634/Y634</f>
        <v>0.16030534351145037</v>
      </c>
      <c r="BJ634" s="12">
        <f>AL634/Z634</f>
        <v>9.375E-2</v>
      </c>
      <c r="BK634" s="12">
        <f>AM634/AA634</f>
        <v>5.2708638360175697E-2</v>
      </c>
      <c r="BL634" s="12">
        <f>AN634/AB634</f>
        <v>8.6049543676662316E-2</v>
      </c>
      <c r="BM634" s="12"/>
      <c r="BN634" s="12">
        <f>AP634/AD634</f>
        <v>3.5294117647058823E-2</v>
      </c>
      <c r="BO634" s="12">
        <f>AQ634/AE634</f>
        <v>5.232558139534884E-2</v>
      </c>
      <c r="BP634" s="12">
        <f>AR634/AF634</f>
        <v>0.10052910052910052</v>
      </c>
      <c r="BQ634" s="12">
        <f>AS634/AG634</f>
        <v>0.11049723756906077</v>
      </c>
      <c r="BR634" s="12">
        <f>AT634/AH634</f>
        <v>5.7291666666666664E-2</v>
      </c>
      <c r="BS634" s="12">
        <f>AU634/AI634</f>
        <v>5.7291666666666664E-2</v>
      </c>
      <c r="BT634" s="12"/>
      <c r="BU634" s="12">
        <f>AW634/Y634</f>
        <v>0.12977099236641221</v>
      </c>
      <c r="BV634" s="12">
        <f>AX634/Z634</f>
        <v>6.985294117647059E-2</v>
      </c>
      <c r="BW634" s="12">
        <f>AY634/AA634</f>
        <v>7.320644216691069E-3</v>
      </c>
      <c r="BX634" s="12">
        <f>AZ634/AB634</f>
        <v>2.607561929595828E-2</v>
      </c>
      <c r="BY634" s="12"/>
      <c r="BZ634" s="12">
        <f>BB634/AD634</f>
        <v>2.3529411764705882E-2</v>
      </c>
      <c r="CA634" s="12">
        <f>BC634/AE634</f>
        <v>-3.4883720930232558E-2</v>
      </c>
      <c r="CB634" s="12">
        <f>BD634/AF634</f>
        <v>4.7619047619047616E-2</v>
      </c>
      <c r="CC634" s="12">
        <f>BE634/AG634</f>
        <v>0.10497237569060773</v>
      </c>
      <c r="CD634" s="12">
        <f>BF634/AH634</f>
        <v>0.10416666666666667</v>
      </c>
      <c r="CE634" s="12">
        <f>BG634/AI634</f>
        <v>0.10416666666666667</v>
      </c>
      <c r="CF634" s="12"/>
      <c r="CG634" s="12">
        <v>0</v>
      </c>
      <c r="CH634" s="12">
        <v>8.5399999999999991</v>
      </c>
      <c r="CI634" s="12">
        <v>0.95</v>
      </c>
      <c r="CJ634" s="12">
        <v>0</v>
      </c>
      <c r="CK634" s="12">
        <v>2.0699999999999998</v>
      </c>
      <c r="CL634" s="12">
        <v>0.95</v>
      </c>
      <c r="CM634" s="12">
        <v>2.66</v>
      </c>
      <c r="CN634" s="12">
        <v>3.58</v>
      </c>
      <c r="CO634" s="12">
        <v>5.25</v>
      </c>
      <c r="CP634" s="12"/>
      <c r="CQ634" s="12"/>
      <c r="CR634" s="13">
        <v>48.18</v>
      </c>
      <c r="CS634" s="13">
        <v>94.64</v>
      </c>
      <c r="CT634" s="13">
        <v>88.39</v>
      </c>
      <c r="CU634" s="13"/>
      <c r="CV634" s="13">
        <v>84.82</v>
      </c>
      <c r="CW634" s="13">
        <v>88.39</v>
      </c>
      <c r="CX634" s="13">
        <v>88.99</v>
      </c>
      <c r="CY634" s="13">
        <v>33.869999999999997</v>
      </c>
      <c r="CZ634" s="14">
        <v>25.64</v>
      </c>
      <c r="DA634" s="14"/>
      <c r="DB634" s="14"/>
      <c r="DC634" s="27">
        <v>902.97</v>
      </c>
      <c r="DD634" s="27">
        <v>1819.96</v>
      </c>
      <c r="DE634" s="27">
        <v>1860.87</v>
      </c>
      <c r="DF634" s="27"/>
      <c r="DG634" s="27">
        <v>1868.2</v>
      </c>
      <c r="DH634" s="27">
        <v>1879.09</v>
      </c>
      <c r="DI634" s="27">
        <v>1860.87</v>
      </c>
      <c r="DJ634" s="27">
        <v>1894.17</v>
      </c>
      <c r="DK634" s="27"/>
      <c r="DL634" s="27"/>
      <c r="DM634" s="27"/>
      <c r="DN634" s="31" t="s">
        <v>5174</v>
      </c>
      <c r="DO634" s="31" t="s">
        <v>6355</v>
      </c>
      <c r="DP634" s="32" t="e">
        <f>J634/DN634</f>
        <v>#VALUE!</v>
      </c>
      <c r="DQ634" s="32" t="e">
        <f>J634/DO634</f>
        <v>#VALUE!</v>
      </c>
    </row>
    <row r="635" spans="1:121" x14ac:dyDescent="0.3">
      <c r="B635">
        <v>215</v>
      </c>
      <c r="C635" s="1" t="s">
        <v>1649</v>
      </c>
      <c r="D635" s="2" t="s">
        <v>292</v>
      </c>
      <c r="E635" s="3" t="s">
        <v>2921</v>
      </c>
      <c r="F635" s="3" t="s">
        <v>2902</v>
      </c>
      <c r="G635" s="4" t="s">
        <v>2902</v>
      </c>
      <c r="H635" s="4"/>
      <c r="I635" s="4" t="s">
        <v>2812</v>
      </c>
      <c r="J635" s="15">
        <v>38050</v>
      </c>
      <c r="K635" s="7" t="s">
        <v>7697</v>
      </c>
      <c r="L635" s="15">
        <v>29366322</v>
      </c>
      <c r="M635" s="16">
        <f>J635*L635/100000000</f>
        <v>11173.885521</v>
      </c>
      <c r="N635" s="17">
        <v>8.7899999999999991</v>
      </c>
      <c r="O635" s="18">
        <v>26.27</v>
      </c>
      <c r="P635" s="18">
        <v>23.840852130325814</v>
      </c>
      <c r="Q635" s="18">
        <v>3.9</v>
      </c>
      <c r="R635" s="18">
        <v>15.76</v>
      </c>
      <c r="S635" s="9">
        <f>AB635/AA635</f>
        <v>1.1586946803755029</v>
      </c>
      <c r="T635" s="9">
        <f>AI635/AE635</f>
        <v>1.1568322981366459</v>
      </c>
      <c r="U635" s="9">
        <f>AN635/AM635</f>
        <v>1.7559523809523809</v>
      </c>
      <c r="V635" s="9">
        <f>AU635/AQ635</f>
        <v>1.096551724137931</v>
      </c>
      <c r="W635" s="9">
        <f>AZ635/AY635</f>
        <v>2.384180790960452</v>
      </c>
      <c r="X635" s="9">
        <f>BG635/BC635</f>
        <v>1.3448275862068966</v>
      </c>
      <c r="Y635" s="10">
        <v>2164</v>
      </c>
      <c r="Z635" s="10">
        <v>2455</v>
      </c>
      <c r="AA635" s="10">
        <v>2237</v>
      </c>
      <c r="AB635" s="10">
        <v>2592</v>
      </c>
      <c r="AC635" s="21"/>
      <c r="AD635" s="10">
        <v>624</v>
      </c>
      <c r="AE635" s="10">
        <v>644</v>
      </c>
      <c r="AF635" s="10">
        <v>567</v>
      </c>
      <c r="AG635" s="24">
        <v>616</v>
      </c>
      <c r="AH635" s="10">
        <v>558</v>
      </c>
      <c r="AI635" s="5">
        <v>745</v>
      </c>
      <c r="AJ635" s="5">
        <v>673</v>
      </c>
      <c r="AK635" s="10">
        <v>530</v>
      </c>
      <c r="AL635" s="10">
        <v>605</v>
      </c>
      <c r="AM635" s="10">
        <v>336</v>
      </c>
      <c r="AN635" s="10">
        <v>590</v>
      </c>
      <c r="AO635" s="10"/>
      <c r="AP635" s="11">
        <v>99</v>
      </c>
      <c r="AQ635" s="11">
        <v>145</v>
      </c>
      <c r="AR635" s="11">
        <v>60</v>
      </c>
      <c r="AS635" s="11">
        <v>147</v>
      </c>
      <c r="AT635" s="11">
        <v>125</v>
      </c>
      <c r="AU635" s="11">
        <v>159</v>
      </c>
      <c r="AV635" s="10">
        <v>154</v>
      </c>
      <c r="AW635" s="10">
        <v>328</v>
      </c>
      <c r="AX635" s="10">
        <v>350</v>
      </c>
      <c r="AY635" s="10">
        <v>177</v>
      </c>
      <c r="AZ635" s="10">
        <v>422</v>
      </c>
      <c r="BA635" s="10"/>
      <c r="BB635" s="10">
        <v>40</v>
      </c>
      <c r="BC635" s="10">
        <v>87</v>
      </c>
      <c r="BD635" s="10">
        <v>29</v>
      </c>
      <c r="BE635" s="10">
        <v>124</v>
      </c>
      <c r="BF635" s="10">
        <v>70</v>
      </c>
      <c r="BG635" s="10">
        <v>117</v>
      </c>
      <c r="BH635" s="10">
        <v>108</v>
      </c>
      <c r="BI635" s="12">
        <f>AK635/Y635</f>
        <v>0.24491682070240295</v>
      </c>
      <c r="BJ635" s="12">
        <f>AL635/Z635</f>
        <v>0.24643584521384929</v>
      </c>
      <c r="BK635" s="12">
        <f>AM635/AA635</f>
        <v>0.15020116227089853</v>
      </c>
      <c r="BL635" s="12">
        <f>AN635/AB635</f>
        <v>0.22762345679012347</v>
      </c>
      <c r="BM635" s="12"/>
      <c r="BN635" s="12">
        <f>AP635/AD635</f>
        <v>0.15865384615384615</v>
      </c>
      <c r="BO635" s="12">
        <f>AQ635/AE635</f>
        <v>0.2251552795031056</v>
      </c>
      <c r="BP635" s="12">
        <f>AR635/AF635</f>
        <v>0.10582010582010581</v>
      </c>
      <c r="BQ635" s="12">
        <f>AS635/AG635</f>
        <v>0.23863636363636365</v>
      </c>
      <c r="BR635" s="12">
        <f>AT635/AH635</f>
        <v>0.22401433691756273</v>
      </c>
      <c r="BS635" s="12">
        <f>AU635/AI635</f>
        <v>0.2134228187919463</v>
      </c>
      <c r="BT635" s="12"/>
      <c r="BU635" s="12">
        <f>AW635/Y635</f>
        <v>0.15157116451016636</v>
      </c>
      <c r="BV635" s="12">
        <f>AX635/Z635</f>
        <v>0.1425661914460285</v>
      </c>
      <c r="BW635" s="12">
        <f>AY635/AA635</f>
        <v>7.9123826553419763E-2</v>
      </c>
      <c r="BX635" s="12">
        <f>AZ635/AB635</f>
        <v>0.16280864197530864</v>
      </c>
      <c r="BY635" s="12"/>
      <c r="BZ635" s="12">
        <f>BB635/AD635</f>
        <v>6.4102564102564097E-2</v>
      </c>
      <c r="CA635" s="12">
        <f>BC635/AE635</f>
        <v>0.13509316770186336</v>
      </c>
      <c r="CB635" s="12">
        <f>BD635/AF635</f>
        <v>5.114638447971781E-2</v>
      </c>
      <c r="CC635" s="12">
        <f>BE635/AG635</f>
        <v>0.20129870129870131</v>
      </c>
      <c r="CD635" s="12">
        <f>BF635/AH635</f>
        <v>0.12544802867383512</v>
      </c>
      <c r="CE635" s="12">
        <f>BG635/AI635</f>
        <v>0.15704697986577182</v>
      </c>
      <c r="CF635" s="12"/>
      <c r="CG635" s="12">
        <v>13.75</v>
      </c>
      <c r="CH635" s="12">
        <v>13.8</v>
      </c>
      <c r="CI635" s="12">
        <v>6.95</v>
      </c>
      <c r="CJ635" s="12">
        <v>15.52</v>
      </c>
      <c r="CK635" s="12">
        <v>7.5</v>
      </c>
      <c r="CL635" s="12">
        <v>6.93</v>
      </c>
      <c r="CM635" s="12">
        <v>6.95</v>
      </c>
      <c r="CN635" s="12">
        <v>11.42</v>
      </c>
      <c r="CO635" s="12">
        <v>12.37</v>
      </c>
      <c r="CP635" s="12"/>
      <c r="CQ635" s="12"/>
      <c r="CR635" s="13">
        <v>37.44</v>
      </c>
      <c r="CS635" s="13">
        <v>43.93</v>
      </c>
      <c r="CT635" s="13">
        <v>56.38</v>
      </c>
      <c r="CU635" s="13"/>
      <c r="CV635" s="13">
        <v>65.739999999999995</v>
      </c>
      <c r="CW635" s="13">
        <v>57.82</v>
      </c>
      <c r="CX635" s="13">
        <v>56.38</v>
      </c>
      <c r="CY635" s="13">
        <v>54.24</v>
      </c>
      <c r="CZ635" s="14">
        <v>47.86</v>
      </c>
      <c r="DA635" s="14"/>
      <c r="DB635" s="14"/>
      <c r="DC635" s="27">
        <v>2122.38</v>
      </c>
      <c r="DD635" s="27">
        <v>2193.86</v>
      </c>
      <c r="DE635" s="27">
        <v>2143.2600000000002</v>
      </c>
      <c r="DF635" s="27"/>
      <c r="DG635" s="27">
        <v>2069.16</v>
      </c>
      <c r="DH635" s="27">
        <v>2128.7199999999998</v>
      </c>
      <c r="DI635" s="27">
        <v>2143.2600000000002</v>
      </c>
      <c r="DJ635" s="27">
        <v>2164.73</v>
      </c>
      <c r="DK635" s="27"/>
      <c r="DL635" s="27"/>
      <c r="DM635" s="27"/>
      <c r="DN635" s="31" t="s">
        <v>5174</v>
      </c>
      <c r="DO635" s="31" t="s">
        <v>5393</v>
      </c>
      <c r="DP635" s="32" t="e">
        <f>J635/DN635</f>
        <v>#VALUE!</v>
      </c>
      <c r="DQ635" s="32" t="e">
        <f>J635/DO635</f>
        <v>#VALUE!</v>
      </c>
    </row>
    <row r="636" spans="1:121" x14ac:dyDescent="0.3">
      <c r="B636">
        <v>1813</v>
      </c>
      <c r="C636" s="1" t="s">
        <v>4105</v>
      </c>
      <c r="D636" s="2" t="s">
        <v>4106</v>
      </c>
      <c r="E636" s="3" t="s">
        <v>2921</v>
      </c>
      <c r="F636" s="3" t="s">
        <v>2978</v>
      </c>
      <c r="G636" s="4" t="s">
        <v>2979</v>
      </c>
      <c r="H636" s="4"/>
      <c r="I636" s="4" t="s">
        <v>3261</v>
      </c>
      <c r="J636" s="15">
        <v>8000</v>
      </c>
      <c r="K636" s="7" t="s">
        <v>8765</v>
      </c>
      <c r="L636" s="15">
        <v>8625000</v>
      </c>
      <c r="M636" s="16">
        <f>J636*L636/100000000</f>
        <v>690</v>
      </c>
      <c r="N636" s="17">
        <v>6.34</v>
      </c>
      <c r="O636" s="18">
        <v>7.7972709551656916</v>
      </c>
      <c r="P636" s="18">
        <v>9.7560975609756095</v>
      </c>
      <c r="Q636" s="18">
        <v>0.67249999999999999</v>
      </c>
      <c r="R636" s="18">
        <v>11.0375</v>
      </c>
      <c r="S636" s="9">
        <f>AB636/AA636</f>
        <v>0.21223709369024857</v>
      </c>
      <c r="T636" s="9">
        <f>AI636/AE636</f>
        <v>1.15625</v>
      </c>
      <c r="U636" s="9">
        <f>AN636/AM636</f>
        <v>0.15238095238095239</v>
      </c>
      <c r="V636" s="9">
        <f>AU636/AQ636</f>
        <v>1.6</v>
      </c>
      <c r="W636" s="9">
        <f>AZ636/AY636</f>
        <v>0.16822429906542055</v>
      </c>
      <c r="X636" s="9">
        <f>BG636/BC636</f>
        <v>1.8</v>
      </c>
      <c r="Y636" s="10">
        <v>1174</v>
      </c>
      <c r="Z636" s="10">
        <v>1273</v>
      </c>
      <c r="AA636" s="10">
        <v>1046</v>
      </c>
      <c r="AB636" s="10">
        <v>222</v>
      </c>
      <c r="AC636" s="21"/>
      <c r="AD636" s="10">
        <v>252</v>
      </c>
      <c r="AE636" s="10">
        <v>192</v>
      </c>
      <c r="AF636" s="10">
        <v>263</v>
      </c>
      <c r="AG636" s="24">
        <v>241</v>
      </c>
      <c r="AH636" s="10">
        <v>255</v>
      </c>
      <c r="AI636" s="5">
        <v>222</v>
      </c>
      <c r="AJ636" s="5">
        <v>263</v>
      </c>
      <c r="AK636" s="10">
        <v>176</v>
      </c>
      <c r="AL636" s="10">
        <v>201</v>
      </c>
      <c r="AM636" s="10">
        <v>105</v>
      </c>
      <c r="AN636" s="10">
        <v>16</v>
      </c>
      <c r="AO636" s="10"/>
      <c r="AP636" s="11">
        <v>30</v>
      </c>
      <c r="AQ636" s="11">
        <v>10</v>
      </c>
      <c r="AR636" s="11">
        <v>19</v>
      </c>
      <c r="AS636" s="11">
        <v>23</v>
      </c>
      <c r="AT636" s="11">
        <v>24</v>
      </c>
      <c r="AU636" s="11">
        <v>16</v>
      </c>
      <c r="AV636" s="10">
        <v>19</v>
      </c>
      <c r="AW636" s="10">
        <v>153</v>
      </c>
      <c r="AX636" s="10">
        <v>170</v>
      </c>
      <c r="AY636" s="10">
        <v>107</v>
      </c>
      <c r="AZ636" s="10">
        <v>18</v>
      </c>
      <c r="BA636" s="10"/>
      <c r="BB636" s="10">
        <v>29</v>
      </c>
      <c r="BC636" s="10">
        <v>10</v>
      </c>
      <c r="BD636" s="10">
        <v>23</v>
      </c>
      <c r="BE636" s="10">
        <v>15</v>
      </c>
      <c r="BF636" s="10">
        <v>33</v>
      </c>
      <c r="BG636" s="10">
        <v>18</v>
      </c>
      <c r="BH636" s="10">
        <v>23</v>
      </c>
      <c r="BI636" s="12">
        <f>AK636/Y636</f>
        <v>0.14991482112436116</v>
      </c>
      <c r="BJ636" s="12">
        <f>AL636/Z636</f>
        <v>0.15789473684210525</v>
      </c>
      <c r="BK636" s="12">
        <f>AM636/AA636</f>
        <v>0.10038240917782026</v>
      </c>
      <c r="BL636" s="12">
        <f>AN636/AB636</f>
        <v>7.2072072072072071E-2</v>
      </c>
      <c r="BM636" s="12"/>
      <c r="BN636" s="12">
        <f>AP636/AD636</f>
        <v>0.11904761904761904</v>
      </c>
      <c r="BO636" s="12">
        <f>AQ636/AE636</f>
        <v>5.2083333333333336E-2</v>
      </c>
      <c r="BP636" s="12">
        <f>AR636/AF636</f>
        <v>7.2243346007604556E-2</v>
      </c>
      <c r="BQ636" s="12">
        <f>AS636/AG636</f>
        <v>9.5435684647302899E-2</v>
      </c>
      <c r="BR636" s="12">
        <f>AT636/AH636</f>
        <v>9.4117647058823528E-2</v>
      </c>
      <c r="BS636" s="12">
        <f>AU636/AI636</f>
        <v>7.2072072072072071E-2</v>
      </c>
      <c r="BT636" s="12"/>
      <c r="BU636" s="12">
        <f>AW636/Y636</f>
        <v>0.13032367972742759</v>
      </c>
      <c r="BV636" s="12">
        <f>AX636/Z636</f>
        <v>0.13354281225451689</v>
      </c>
      <c r="BW636" s="12">
        <f>AY636/AA636</f>
        <v>0.1022944550669216</v>
      </c>
      <c r="BX636" s="12">
        <f>AZ636/AB636</f>
        <v>8.1081081081081086E-2</v>
      </c>
      <c r="BY636" s="12"/>
      <c r="BZ636" s="12">
        <f>BB636/AD636</f>
        <v>0.11507936507936507</v>
      </c>
      <c r="CA636" s="12">
        <f>BC636/AE636</f>
        <v>5.2083333333333336E-2</v>
      </c>
      <c r="CB636" s="12">
        <f>BD636/AF636</f>
        <v>8.7452471482889732E-2</v>
      </c>
      <c r="CC636" s="12">
        <f>BE636/AG636</f>
        <v>6.2240663900414939E-2</v>
      </c>
      <c r="CD636" s="12">
        <f>BF636/AH636</f>
        <v>0.12941176470588237</v>
      </c>
      <c r="CE636" s="12">
        <f>BG636/AI636</f>
        <v>8.1081081081081086E-2</v>
      </c>
      <c r="CF636" s="12"/>
      <c r="CG636" s="12">
        <v>28.9</v>
      </c>
      <c r="CH636" s="12">
        <v>25.22</v>
      </c>
      <c r="CI636" s="12">
        <v>13.6</v>
      </c>
      <c r="CJ636" s="12">
        <v>0</v>
      </c>
      <c r="CK636" s="12">
        <v>18.63</v>
      </c>
      <c r="CL636" s="12">
        <v>13.97</v>
      </c>
      <c r="CM636" s="12">
        <v>13.6</v>
      </c>
      <c r="CN636" s="12">
        <v>9.7899999999999991</v>
      </c>
      <c r="CO636" s="12">
        <v>10</v>
      </c>
      <c r="CP636" s="12"/>
      <c r="CQ636" s="12"/>
      <c r="CR636" s="13">
        <v>67.66</v>
      </c>
      <c r="CS636" s="13">
        <v>47.86</v>
      </c>
      <c r="CT636" s="13">
        <v>33.92</v>
      </c>
      <c r="CU636" s="13"/>
      <c r="CV636" s="13">
        <v>38.729999999999997</v>
      </c>
      <c r="CW636" s="13">
        <v>30.67</v>
      </c>
      <c r="CX636" s="13">
        <v>33.92</v>
      </c>
      <c r="CY636" s="13">
        <v>32.99</v>
      </c>
      <c r="CZ636" s="14">
        <v>32.96</v>
      </c>
      <c r="DA636" s="14"/>
      <c r="DB636" s="14"/>
      <c r="DC636" s="27">
        <v>1286.74</v>
      </c>
      <c r="DD636" s="27">
        <v>1672.26</v>
      </c>
      <c r="DE636" s="27">
        <v>1852.01</v>
      </c>
      <c r="DF636" s="27"/>
      <c r="DG636" s="27">
        <v>1781.04</v>
      </c>
      <c r="DH636" s="27">
        <v>1803.92</v>
      </c>
      <c r="DI636" s="27">
        <v>1852.01</v>
      </c>
      <c r="DJ636" s="27">
        <v>1835.53</v>
      </c>
      <c r="DK636" s="27"/>
      <c r="DL636" s="27"/>
      <c r="DM636" s="27"/>
      <c r="DN636" s="31" t="s">
        <v>5174</v>
      </c>
      <c r="DO636" s="31" t="s">
        <v>7044</v>
      </c>
      <c r="DP636" s="32" t="e">
        <f>J636/DN636</f>
        <v>#VALUE!</v>
      </c>
      <c r="DQ636" s="32" t="e">
        <f>J636/DO636</f>
        <v>#VALUE!</v>
      </c>
    </row>
    <row r="637" spans="1:121" x14ac:dyDescent="0.3">
      <c r="B637">
        <v>1439</v>
      </c>
      <c r="C637" s="1" t="s">
        <v>2644</v>
      </c>
      <c r="D637" s="2" t="s">
        <v>1287</v>
      </c>
      <c r="E637" s="3" t="s">
        <v>2921</v>
      </c>
      <c r="F637" s="3" t="s">
        <v>2903</v>
      </c>
      <c r="G637" s="4" t="s">
        <v>2919</v>
      </c>
      <c r="H637" s="4"/>
      <c r="I637" s="4" t="s">
        <v>3071</v>
      </c>
      <c r="J637" s="15">
        <v>5320</v>
      </c>
      <c r="K637" s="7" t="s">
        <v>8655</v>
      </c>
      <c r="L637" s="15">
        <v>19543877</v>
      </c>
      <c r="M637" s="16">
        <f>J637*L637/100000000</f>
        <v>1039.7342564</v>
      </c>
      <c r="N637" s="17">
        <v>2.5499999999999998</v>
      </c>
      <c r="O637" s="18">
        <v>10.133333333333333</v>
      </c>
      <c r="P637" s="18">
        <v>25.09433962264151</v>
      </c>
      <c r="Q637" s="18">
        <v>1.76</v>
      </c>
      <c r="R637" s="18">
        <v>23.7775</v>
      </c>
      <c r="S637" s="9">
        <f>AB637/AA637</f>
        <v>0.23670212765957446</v>
      </c>
      <c r="T637" s="9">
        <f>AI637/AE637</f>
        <v>1.1558441558441559</v>
      </c>
      <c r="U637" s="9">
        <f>AN637/AM637</f>
        <v>0.2638888888888889</v>
      </c>
      <c r="V637" s="9">
        <f>AU637/AQ637</f>
        <v>2.375</v>
      </c>
      <c r="W637" s="9">
        <f>AZ637/AY637</f>
        <v>0.14285714285714285</v>
      </c>
      <c r="X637" s="9">
        <f>BG637/BC637</f>
        <v>1.375</v>
      </c>
      <c r="Y637" s="10">
        <v>275</v>
      </c>
      <c r="Z637" s="10">
        <v>271</v>
      </c>
      <c r="AA637" s="10">
        <v>376</v>
      </c>
      <c r="AB637" s="10">
        <v>89</v>
      </c>
      <c r="AC637" s="21"/>
      <c r="AD637" s="10">
        <v>83</v>
      </c>
      <c r="AE637" s="10">
        <v>77</v>
      </c>
      <c r="AF637" s="10">
        <v>120</v>
      </c>
      <c r="AG637" s="24">
        <v>102</v>
      </c>
      <c r="AH637" s="10">
        <v>118</v>
      </c>
      <c r="AI637" s="5">
        <v>89</v>
      </c>
      <c r="AJ637" s="5">
        <v>120</v>
      </c>
      <c r="AK637" s="10">
        <v>49</v>
      </c>
      <c r="AL637" s="10">
        <v>36</v>
      </c>
      <c r="AM637" s="10">
        <v>72</v>
      </c>
      <c r="AN637" s="10">
        <v>19</v>
      </c>
      <c r="AO637" s="10"/>
      <c r="AP637" s="11">
        <v>11</v>
      </c>
      <c r="AQ637" s="11">
        <v>8</v>
      </c>
      <c r="AR637" s="11">
        <v>37</v>
      </c>
      <c r="AS637" s="11">
        <v>25</v>
      </c>
      <c r="AT637" s="11">
        <v>23</v>
      </c>
      <c r="AU637" s="11">
        <v>19</v>
      </c>
      <c r="AV637" s="10">
        <v>37</v>
      </c>
      <c r="AW637" s="10">
        <v>26</v>
      </c>
      <c r="AX637" s="10">
        <v>25</v>
      </c>
      <c r="AY637" s="10">
        <v>77</v>
      </c>
      <c r="AZ637" s="10">
        <v>11</v>
      </c>
      <c r="BA637" s="10"/>
      <c r="BB637" s="10">
        <v>9</v>
      </c>
      <c r="BC637" s="10">
        <v>8</v>
      </c>
      <c r="BD637" s="10">
        <v>41</v>
      </c>
      <c r="BE637" s="10">
        <v>27</v>
      </c>
      <c r="BF637" s="10">
        <v>25</v>
      </c>
      <c r="BG637" s="10">
        <v>11</v>
      </c>
      <c r="BH637" s="10">
        <v>41</v>
      </c>
      <c r="BI637" s="12">
        <f>AK637/Y637</f>
        <v>0.17818181818181819</v>
      </c>
      <c r="BJ637" s="12">
        <f>AL637/Z637</f>
        <v>0.13284132841328414</v>
      </c>
      <c r="BK637" s="12">
        <f>AM637/AA637</f>
        <v>0.19148936170212766</v>
      </c>
      <c r="BL637" s="12">
        <f>AN637/AB637</f>
        <v>0.21348314606741572</v>
      </c>
      <c r="BM637" s="12"/>
      <c r="BN637" s="12">
        <f>AP637/AD637</f>
        <v>0.13253012048192772</v>
      </c>
      <c r="BO637" s="12">
        <f>AQ637/AE637</f>
        <v>0.1038961038961039</v>
      </c>
      <c r="BP637" s="12">
        <f>AR637/AF637</f>
        <v>0.30833333333333335</v>
      </c>
      <c r="BQ637" s="12">
        <f>AS637/AG637</f>
        <v>0.24509803921568626</v>
      </c>
      <c r="BR637" s="12">
        <f>AT637/AH637</f>
        <v>0.19491525423728814</v>
      </c>
      <c r="BS637" s="12">
        <f>AU637/AI637</f>
        <v>0.21348314606741572</v>
      </c>
      <c r="BT637" s="12"/>
      <c r="BU637" s="12">
        <f>AW637/Y637</f>
        <v>9.4545454545454544E-2</v>
      </c>
      <c r="BV637" s="12">
        <f>AX637/Z637</f>
        <v>9.2250922509225092E-2</v>
      </c>
      <c r="BW637" s="12">
        <f>AY637/AA637</f>
        <v>0.2047872340425532</v>
      </c>
      <c r="BX637" s="12">
        <f>AZ637/AB637</f>
        <v>0.12359550561797752</v>
      </c>
      <c r="BY637" s="12"/>
      <c r="BZ637" s="12">
        <f>BB637/AD637</f>
        <v>0.10843373493975904</v>
      </c>
      <c r="CA637" s="12">
        <f>BC637/AE637</f>
        <v>0.1038961038961039</v>
      </c>
      <c r="CB637" s="12">
        <f>BD637/AF637</f>
        <v>0.34166666666666667</v>
      </c>
      <c r="CC637" s="12">
        <f>BE637/AG637</f>
        <v>0.26470588235294118</v>
      </c>
      <c r="CD637" s="12">
        <f>BF637/AH637</f>
        <v>0.21186440677966101</v>
      </c>
      <c r="CE637" s="12">
        <f>BG637/AI637</f>
        <v>0.12359550561797752</v>
      </c>
      <c r="CF637" s="12"/>
      <c r="CG637" s="12">
        <v>8.5500000000000007</v>
      </c>
      <c r="CH637" s="12">
        <v>0</v>
      </c>
      <c r="CI637" s="12">
        <v>21.89</v>
      </c>
      <c r="CJ637" s="12">
        <v>0</v>
      </c>
      <c r="CK637" s="12">
        <v>9.81</v>
      </c>
      <c r="CL637" s="12">
        <v>11.53</v>
      </c>
      <c r="CM637" s="12">
        <v>21.89</v>
      </c>
      <c r="CN637" s="12">
        <v>22.48</v>
      </c>
      <c r="CO637" s="12">
        <v>25.74</v>
      </c>
      <c r="CP637" s="12"/>
      <c r="CQ637" s="12"/>
      <c r="CR637" s="13">
        <v>28.89</v>
      </c>
      <c r="CS637" s="13">
        <v>27.29</v>
      </c>
      <c r="CT637" s="13">
        <v>21.41</v>
      </c>
      <c r="CU637" s="13"/>
      <c r="CV637" s="13">
        <v>25.66</v>
      </c>
      <c r="CW637" s="13">
        <v>25.56</v>
      </c>
      <c r="CX637" s="13">
        <v>21.41</v>
      </c>
      <c r="CY637" s="13">
        <v>21.45</v>
      </c>
      <c r="CZ637" s="14">
        <v>22.69</v>
      </c>
      <c r="DA637" s="14"/>
      <c r="DB637" s="14"/>
      <c r="DC637" s="27">
        <v>221.95</v>
      </c>
      <c r="DD637" s="27">
        <v>247.98</v>
      </c>
      <c r="DE637" s="27">
        <v>327.87</v>
      </c>
      <c r="DF637" s="27"/>
      <c r="DG637" s="27">
        <v>275.04000000000002</v>
      </c>
      <c r="DH637" s="27">
        <v>284.52</v>
      </c>
      <c r="DI637" s="27">
        <v>327.87</v>
      </c>
      <c r="DJ637" s="27">
        <v>354.34</v>
      </c>
      <c r="DK637" s="27"/>
      <c r="DL637" s="27"/>
      <c r="DM637" s="27"/>
      <c r="DN637" s="31" t="s">
        <v>5174</v>
      </c>
      <c r="DO637" s="31" t="s">
        <v>6610</v>
      </c>
      <c r="DP637" s="32" t="e">
        <f>J637/DN637</f>
        <v>#VALUE!</v>
      </c>
      <c r="DQ637" s="32" t="e">
        <f>J637/DO637</f>
        <v>#VALUE!</v>
      </c>
    </row>
    <row r="638" spans="1:121" x14ac:dyDescent="0.3">
      <c r="B638">
        <v>295</v>
      </c>
      <c r="C638" s="1" t="s">
        <v>1715</v>
      </c>
      <c r="D638" s="2" t="s">
        <v>358</v>
      </c>
      <c r="E638" s="3" t="s">
        <v>2897</v>
      </c>
      <c r="F638" s="3" t="s">
        <v>2924</v>
      </c>
      <c r="G638" s="4" t="s">
        <v>2950</v>
      </c>
      <c r="H638" s="4"/>
      <c r="I638" s="4" t="s">
        <v>2966</v>
      </c>
      <c r="J638" s="15">
        <v>52200</v>
      </c>
      <c r="K638" s="7" t="s">
        <v>7767</v>
      </c>
      <c r="L638" s="15">
        <v>13604730</v>
      </c>
      <c r="M638" s="16">
        <f>J638*L638/100000000</f>
        <v>7101.6690600000002</v>
      </c>
      <c r="N638" s="17">
        <v>10.050000000000001</v>
      </c>
      <c r="O638" s="18">
        <v>14.79</v>
      </c>
      <c r="P638" s="18">
        <v>19.106881405563691</v>
      </c>
      <c r="Q638" s="18">
        <v>2.08</v>
      </c>
      <c r="R638" s="18">
        <v>14.29</v>
      </c>
      <c r="S638" s="9">
        <f>AB638/AA638</f>
        <v>1.1416763528348186</v>
      </c>
      <c r="T638" s="9">
        <f>AI638/AE638</f>
        <v>1.1554945054945054</v>
      </c>
      <c r="U638" s="9">
        <f>AN638/AM638</f>
        <v>1.6741071428571428</v>
      </c>
      <c r="V638" s="9">
        <f>AU638/AQ638</f>
        <v>2.4782608695652173</v>
      </c>
      <c r="W638" s="9">
        <f>AZ638/AY638</f>
        <v>1.6129032258064515</v>
      </c>
      <c r="X638" s="9">
        <f>BG638/BC638</f>
        <v>0.94565217391304346</v>
      </c>
      <c r="Y638" s="10">
        <v>6847</v>
      </c>
      <c r="Z638" s="10">
        <v>7267</v>
      </c>
      <c r="AA638" s="10">
        <v>7743</v>
      </c>
      <c r="AB638" s="10">
        <v>8840</v>
      </c>
      <c r="AC638" s="21"/>
      <c r="AD638" s="10">
        <v>1601</v>
      </c>
      <c r="AE638" s="10">
        <v>1820</v>
      </c>
      <c r="AF638" s="10">
        <v>2672</v>
      </c>
      <c r="AG638" s="24">
        <v>1832</v>
      </c>
      <c r="AH638" s="10">
        <v>1688</v>
      </c>
      <c r="AI638" s="5">
        <v>2103</v>
      </c>
      <c r="AJ638" s="5">
        <v>3224</v>
      </c>
      <c r="AK638" s="10">
        <v>478</v>
      </c>
      <c r="AL638" s="10">
        <v>408</v>
      </c>
      <c r="AM638" s="10">
        <v>448</v>
      </c>
      <c r="AN638" s="10">
        <v>750</v>
      </c>
      <c r="AO638" s="10"/>
      <c r="AP638" s="11">
        <v>75</v>
      </c>
      <c r="AQ638" s="11">
        <v>92</v>
      </c>
      <c r="AR638" s="11">
        <v>203</v>
      </c>
      <c r="AS638" s="11">
        <v>125</v>
      </c>
      <c r="AT638" s="11">
        <v>137</v>
      </c>
      <c r="AU638" s="11">
        <v>228</v>
      </c>
      <c r="AV638" s="10">
        <v>262</v>
      </c>
      <c r="AW638" s="10">
        <v>270</v>
      </c>
      <c r="AX638" s="10">
        <v>247</v>
      </c>
      <c r="AY638" s="10">
        <v>279</v>
      </c>
      <c r="AZ638" s="10">
        <v>450</v>
      </c>
      <c r="BA638" s="10"/>
      <c r="BB638" s="10">
        <v>73</v>
      </c>
      <c r="BC638" s="10">
        <v>92</v>
      </c>
      <c r="BD638" s="10">
        <v>84</v>
      </c>
      <c r="BE638" s="10">
        <v>91</v>
      </c>
      <c r="BF638" s="10">
        <v>126</v>
      </c>
      <c r="BG638" s="10">
        <v>87</v>
      </c>
      <c r="BH638" s="10">
        <v>84</v>
      </c>
      <c r="BI638" s="12">
        <f>AK638/Y638</f>
        <v>6.981159631955601E-2</v>
      </c>
      <c r="BJ638" s="12">
        <f>AL638/Z638</f>
        <v>5.6144213568184949E-2</v>
      </c>
      <c r="BK638" s="12">
        <f>AM638/AA638</f>
        <v>5.7858711093891256E-2</v>
      </c>
      <c r="BL638" s="12">
        <f>AN638/AB638</f>
        <v>8.4841628959276022E-2</v>
      </c>
      <c r="BM638" s="12"/>
      <c r="BN638" s="12">
        <f>AP638/AD638</f>
        <v>4.6845721424109935E-2</v>
      </c>
      <c r="BO638" s="12">
        <f>AQ638/AE638</f>
        <v>5.054945054945055E-2</v>
      </c>
      <c r="BP638" s="12">
        <f>AR638/AF638</f>
        <v>7.5973053892215564E-2</v>
      </c>
      <c r="BQ638" s="12">
        <f>AS638/AG638</f>
        <v>6.8231441048034941E-2</v>
      </c>
      <c r="BR638" s="12">
        <f>AT638/AH638</f>
        <v>8.1161137440758299E-2</v>
      </c>
      <c r="BS638" s="12">
        <f>AU638/AI638</f>
        <v>0.10841654778887304</v>
      </c>
      <c r="BT638" s="12"/>
      <c r="BU638" s="12">
        <f>AW638/Y638</f>
        <v>3.9433328465021178E-2</v>
      </c>
      <c r="BV638" s="12">
        <f>AX638/Z638</f>
        <v>3.3989266547406083E-2</v>
      </c>
      <c r="BW638" s="12">
        <f>AY638/AA638</f>
        <v>3.6032545524990314E-2</v>
      </c>
      <c r="BX638" s="12">
        <f>AZ638/AB638</f>
        <v>5.090497737556561E-2</v>
      </c>
      <c r="BY638" s="12"/>
      <c r="BZ638" s="12">
        <f>BB638/AD638</f>
        <v>4.5596502186133668E-2</v>
      </c>
      <c r="CA638" s="12">
        <f>BC638/AE638</f>
        <v>5.054945054945055E-2</v>
      </c>
      <c r="CB638" s="12">
        <f>BD638/AF638</f>
        <v>3.1437125748502992E-2</v>
      </c>
      <c r="CC638" s="12">
        <f>BE638/AG638</f>
        <v>4.967248908296943E-2</v>
      </c>
      <c r="CD638" s="12">
        <f>BF638/AH638</f>
        <v>7.4644549763033169E-2</v>
      </c>
      <c r="CE638" s="12">
        <f>BG638/AI638</f>
        <v>4.136947218259629E-2</v>
      </c>
      <c r="CF638" s="12"/>
      <c r="CG638" s="12">
        <v>10.73</v>
      </c>
      <c r="CH638" s="12">
        <v>9.23</v>
      </c>
      <c r="CI638" s="12">
        <v>9.59</v>
      </c>
      <c r="CJ638" s="12">
        <v>14.29</v>
      </c>
      <c r="CK638" s="12">
        <v>7.7</v>
      </c>
      <c r="CL638" s="12">
        <v>9.7799999999999994</v>
      </c>
      <c r="CM638" s="12">
        <v>9.59</v>
      </c>
      <c r="CN638" s="12">
        <v>11.55</v>
      </c>
      <c r="CO638" s="12">
        <v>12.94</v>
      </c>
      <c r="CP638" s="12"/>
      <c r="CQ638" s="12"/>
      <c r="CR638" s="13">
        <v>96.37</v>
      </c>
      <c r="CS638" s="13">
        <v>108.35</v>
      </c>
      <c r="CT638" s="13">
        <v>102.56</v>
      </c>
      <c r="CU638" s="13"/>
      <c r="CV638" s="13">
        <v>110.8</v>
      </c>
      <c r="CW638" s="13">
        <v>113.72</v>
      </c>
      <c r="CX638" s="13">
        <v>102.56</v>
      </c>
      <c r="CY638" s="13">
        <v>109.8</v>
      </c>
      <c r="CZ638" s="14">
        <v>117.13</v>
      </c>
      <c r="DA638" s="14"/>
      <c r="DB638" s="14"/>
      <c r="DC638" s="27">
        <v>1881.37</v>
      </c>
      <c r="DD638" s="27">
        <v>2089.13</v>
      </c>
      <c r="DE638" s="27">
        <v>2255.62</v>
      </c>
      <c r="DF638" s="27"/>
      <c r="DG638" s="27">
        <v>2144</v>
      </c>
      <c r="DH638" s="27">
        <v>2214.9899999999998</v>
      </c>
      <c r="DI638" s="27">
        <v>2255.62</v>
      </c>
      <c r="DJ638" s="27">
        <v>2296.66</v>
      </c>
      <c r="DK638" s="27"/>
      <c r="DL638" s="27"/>
      <c r="DM638" s="27"/>
      <c r="DN638" s="31" t="s">
        <v>5174</v>
      </c>
      <c r="DO638" s="31" t="s">
        <v>5473</v>
      </c>
      <c r="DP638" s="32" t="e">
        <f>J638/DN638</f>
        <v>#VALUE!</v>
      </c>
      <c r="DQ638" s="32" t="e">
        <f>J638/DO638</f>
        <v>#VALUE!</v>
      </c>
    </row>
    <row r="639" spans="1:121" hidden="1" x14ac:dyDescent="0.3">
      <c r="B639">
        <v>1946</v>
      </c>
      <c r="C639" s="1" t="s">
        <v>4315</v>
      </c>
      <c r="D639" s="2" t="s">
        <v>4316</v>
      </c>
      <c r="E639" s="3" t="s">
        <v>2921</v>
      </c>
      <c r="F639" s="3" t="s">
        <v>3012</v>
      </c>
      <c r="G639" s="4" t="s">
        <v>3013</v>
      </c>
      <c r="H639" s="4"/>
      <c r="I639" s="4" t="s">
        <v>2887</v>
      </c>
      <c r="J639" s="15">
        <v>2400</v>
      </c>
      <c r="K639" s="7" t="s">
        <v>7363</v>
      </c>
      <c r="L639" s="15">
        <v>21680564</v>
      </c>
      <c r="M639" s="16">
        <f>J639*L639/100000000</f>
        <v>520.33353599999998</v>
      </c>
      <c r="N639" s="17">
        <v>1.7</v>
      </c>
      <c r="O639" s="18">
        <v>21.238938053097346</v>
      </c>
      <c r="P639" s="18">
        <v>18.75</v>
      </c>
      <c r="Q639" s="18">
        <v>2.2774999999999999</v>
      </c>
      <c r="R639" s="18">
        <v>-1.9125000000000001</v>
      </c>
      <c r="S639" s="9">
        <f>AB639/AA639</f>
        <v>0.25</v>
      </c>
      <c r="T639" s="9">
        <f>AI639/AE639</f>
        <v>0.88888888888888884</v>
      </c>
      <c r="U639" s="9">
        <f>AN639/AM639</f>
        <v>-0.23529411764705882</v>
      </c>
      <c r="V639" s="9">
        <f>AU639/AQ639</f>
        <v>-2.6666666666666665</v>
      </c>
      <c r="W639" s="9">
        <f>AZ639/AY639</f>
        <v>-0.21212121212121213</v>
      </c>
      <c r="X639" s="9">
        <f>BG639/BC639</f>
        <v>-1.4</v>
      </c>
      <c r="Y639" s="10">
        <v>296</v>
      </c>
      <c r="Z639" s="10">
        <v>200</v>
      </c>
      <c r="AA639" s="10">
        <v>224</v>
      </c>
      <c r="AB639" s="10">
        <v>56</v>
      </c>
      <c r="AC639" s="21"/>
      <c r="AD639" s="10">
        <v>59</v>
      </c>
      <c r="AE639" s="10">
        <v>63</v>
      </c>
      <c r="AF639" s="10">
        <v>54</v>
      </c>
      <c r="AG639" s="24">
        <v>51</v>
      </c>
      <c r="AH639" s="10">
        <v>47</v>
      </c>
      <c r="AI639" s="5">
        <v>56</v>
      </c>
      <c r="AJ639" s="5">
        <v>54</v>
      </c>
      <c r="AK639" s="10">
        <v>2</v>
      </c>
      <c r="AL639" s="10">
        <v>-132</v>
      </c>
      <c r="AM639" s="10">
        <v>-34</v>
      </c>
      <c r="AN639" s="10">
        <v>8</v>
      </c>
      <c r="AO639" s="10"/>
      <c r="AP639" s="11">
        <v>-11</v>
      </c>
      <c r="AQ639" s="11">
        <v>-3</v>
      </c>
      <c r="AR639" s="11">
        <v>9</v>
      </c>
      <c r="AS639" s="11">
        <v>-4</v>
      </c>
      <c r="AT639" s="11">
        <v>3</v>
      </c>
      <c r="AU639" s="11">
        <v>8</v>
      </c>
      <c r="AV639" s="10">
        <v>9</v>
      </c>
      <c r="AW639" s="10">
        <v>-11</v>
      </c>
      <c r="AX639" s="10">
        <v>-200</v>
      </c>
      <c r="AY639" s="10">
        <v>-33</v>
      </c>
      <c r="AZ639" s="10">
        <v>7</v>
      </c>
      <c r="BA639" s="10"/>
      <c r="BB639" s="10">
        <v>-13</v>
      </c>
      <c r="BC639" s="10">
        <v>-5</v>
      </c>
      <c r="BD639" s="10">
        <v>13</v>
      </c>
      <c r="BE639" s="10">
        <v>-4</v>
      </c>
      <c r="BF639" s="10">
        <v>3</v>
      </c>
      <c r="BG639" s="10">
        <v>7</v>
      </c>
      <c r="BH639" s="10">
        <v>13</v>
      </c>
      <c r="BI639" s="12">
        <f>AK639/Y639</f>
        <v>6.7567567567567571E-3</v>
      </c>
      <c r="BJ639" s="12">
        <f>AL639/Z639</f>
        <v>-0.66</v>
      </c>
      <c r="BK639" s="12">
        <f>AM639/AA639</f>
        <v>-0.15178571428571427</v>
      </c>
      <c r="BL639" s="12">
        <f>AN639/AB639</f>
        <v>0.14285714285714285</v>
      </c>
      <c r="BM639" s="12"/>
      <c r="BN639" s="12">
        <f>AP639/AD639</f>
        <v>-0.1864406779661017</v>
      </c>
      <c r="BO639" s="12">
        <f>AQ639/AE639</f>
        <v>-4.7619047619047616E-2</v>
      </c>
      <c r="BP639" s="12">
        <f>AR639/AF639</f>
        <v>0.16666666666666666</v>
      </c>
      <c r="BQ639" s="12">
        <f>AS639/AG639</f>
        <v>-7.8431372549019607E-2</v>
      </c>
      <c r="BR639" s="12">
        <f>AT639/AH639</f>
        <v>6.3829787234042548E-2</v>
      </c>
      <c r="BS639" s="12">
        <f>AU639/AI639</f>
        <v>0.14285714285714285</v>
      </c>
      <c r="BT639" s="12"/>
      <c r="BU639" s="12">
        <f>AW639/Y639</f>
        <v>-3.7162162162162164E-2</v>
      </c>
      <c r="BV639" s="12">
        <f>AX639/Z639</f>
        <v>-1</v>
      </c>
      <c r="BW639" s="12">
        <f>AY639/AA639</f>
        <v>-0.14732142857142858</v>
      </c>
      <c r="BX639" s="12">
        <f>AZ639/AB639</f>
        <v>0.125</v>
      </c>
      <c r="BY639" s="12"/>
      <c r="BZ639" s="12">
        <f>BB639/AD639</f>
        <v>-0.22033898305084745</v>
      </c>
      <c r="CA639" s="12">
        <f>BC639/AE639</f>
        <v>-7.9365079365079361E-2</v>
      </c>
      <c r="CB639" s="12">
        <f>BD639/AF639</f>
        <v>0.24074074074074073</v>
      </c>
      <c r="CC639" s="12">
        <f>BE639/AG639</f>
        <v>-7.8431372549019607E-2</v>
      </c>
      <c r="CD639" s="12">
        <f>BF639/AH639</f>
        <v>6.3829787234042548E-2</v>
      </c>
      <c r="CE639" s="12">
        <f>BG639/AI639</f>
        <v>0.125</v>
      </c>
      <c r="CF639" s="12"/>
      <c r="CG639" s="12">
        <v>-4.08</v>
      </c>
      <c r="CH639" s="12">
        <v>-94.26</v>
      </c>
      <c r="CI639" s="12">
        <v>-17.18</v>
      </c>
      <c r="CJ639" s="12">
        <v>0</v>
      </c>
      <c r="CK639" s="12">
        <v>-94.9</v>
      </c>
      <c r="CL639" s="12">
        <v>-88.04</v>
      </c>
      <c r="CM639" s="12">
        <v>-17.18</v>
      </c>
      <c r="CN639" s="12">
        <v>-4.59</v>
      </c>
      <c r="CO639" s="12">
        <v>4.3099999999999996</v>
      </c>
      <c r="CP639" s="12"/>
      <c r="CQ639" s="12"/>
      <c r="CR639" s="13">
        <v>96.65</v>
      </c>
      <c r="CS639" s="13">
        <v>182.5</v>
      </c>
      <c r="CT639" s="13">
        <v>95.16</v>
      </c>
      <c r="CU639" s="13"/>
      <c r="CV639" s="13">
        <v>225.28</v>
      </c>
      <c r="CW639" s="13">
        <v>187.48</v>
      </c>
      <c r="CX639" s="13">
        <v>95.16</v>
      </c>
      <c r="CY639" s="13">
        <v>99.3</v>
      </c>
      <c r="CZ639" s="14">
        <v>94.15</v>
      </c>
      <c r="DA639" s="14"/>
      <c r="DB639" s="14"/>
      <c r="DC639" s="27">
        <v>318.5</v>
      </c>
      <c r="DD639" s="27">
        <v>99.94</v>
      </c>
      <c r="DE639" s="27">
        <v>92.74</v>
      </c>
      <c r="DF639" s="27"/>
      <c r="DG639" s="27">
        <v>59.51</v>
      </c>
      <c r="DH639" s="27">
        <v>53.5</v>
      </c>
      <c r="DI639" s="27">
        <v>92.74</v>
      </c>
      <c r="DJ639" s="27">
        <v>89.27</v>
      </c>
      <c r="DK639" s="27"/>
      <c r="DL639" s="27"/>
      <c r="DM639" s="27"/>
      <c r="DN639" s="31" t="s">
        <v>5174</v>
      </c>
      <c r="DO639" s="31" t="s">
        <v>7157</v>
      </c>
      <c r="DP639" s="32" t="e">
        <f>J639/DN639</f>
        <v>#VALUE!</v>
      </c>
      <c r="DQ639" s="32" t="e">
        <f>J639/DO639</f>
        <v>#VALUE!</v>
      </c>
    </row>
    <row r="640" spans="1:121" hidden="1" x14ac:dyDescent="0.3">
      <c r="B640">
        <v>1278</v>
      </c>
      <c r="C640" s="1" t="s">
        <v>2366</v>
      </c>
      <c r="D640" s="2" t="s">
        <v>1009</v>
      </c>
      <c r="E640" s="3" t="s">
        <v>2921</v>
      </c>
      <c r="F640" s="3" t="s">
        <v>2900</v>
      </c>
      <c r="G640" s="4" t="s">
        <v>2900</v>
      </c>
      <c r="H640" s="4"/>
      <c r="I640" s="4" t="s">
        <v>2908</v>
      </c>
      <c r="J640" s="15">
        <v>10950</v>
      </c>
      <c r="K640" s="7" t="s">
        <v>5885</v>
      </c>
      <c r="L640" s="15">
        <v>11086579</v>
      </c>
      <c r="M640" s="16">
        <f>J640*L640/100000000</f>
        <v>1213.9804005000001</v>
      </c>
      <c r="N640" s="17">
        <v>1.23</v>
      </c>
      <c r="O640" s="18">
        <v>18.21963394342762</v>
      </c>
      <c r="P640" s="18">
        <v>18.622448979591837</v>
      </c>
      <c r="Q640" s="18">
        <v>1.0474999999999999</v>
      </c>
      <c r="R640" s="18">
        <v>7.6749999999999998</v>
      </c>
      <c r="S640" s="9">
        <f>AB640/AA640</f>
        <v>0.25467625899280577</v>
      </c>
      <c r="T640" s="9">
        <f>AI640/AE640</f>
        <v>1.0662650602409638</v>
      </c>
      <c r="U640" s="9">
        <f>AN640/AM640</f>
        <v>0.32432432432432434</v>
      </c>
      <c r="V640" s="9">
        <f>AU640/AQ640</f>
        <v>1.411764705882353</v>
      </c>
      <c r="W640" s="9">
        <f>AZ640/AY640</f>
        <v>0.33870967741935482</v>
      </c>
      <c r="X640" s="9">
        <f>BG640/BC640</f>
        <v>1.3125</v>
      </c>
      <c r="Y640" s="10">
        <v>657</v>
      </c>
      <c r="Z640" s="10">
        <v>718</v>
      </c>
      <c r="AA640" s="10">
        <v>695</v>
      </c>
      <c r="AB640" s="10">
        <v>177</v>
      </c>
      <c r="AC640" s="21"/>
      <c r="AD640" s="10">
        <v>176</v>
      </c>
      <c r="AE640" s="10">
        <v>166</v>
      </c>
      <c r="AF640" s="10">
        <v>186</v>
      </c>
      <c r="AG640" s="24">
        <v>206</v>
      </c>
      <c r="AH640" s="10">
        <v>206</v>
      </c>
      <c r="AI640" s="5">
        <v>177</v>
      </c>
      <c r="AJ640" s="5">
        <v>186</v>
      </c>
      <c r="AK640" s="10">
        <v>91</v>
      </c>
      <c r="AL640" s="10">
        <v>79</v>
      </c>
      <c r="AM640" s="10">
        <v>74</v>
      </c>
      <c r="AN640" s="10">
        <v>24</v>
      </c>
      <c r="AO640" s="10"/>
      <c r="AP640" s="11">
        <v>22</v>
      </c>
      <c r="AQ640" s="11">
        <v>17</v>
      </c>
      <c r="AR640" s="11">
        <v>17</v>
      </c>
      <c r="AS640" s="11">
        <v>28</v>
      </c>
      <c r="AT640" s="11">
        <v>30</v>
      </c>
      <c r="AU640" s="11">
        <v>24</v>
      </c>
      <c r="AV640" s="10">
        <v>17</v>
      </c>
      <c r="AW640" s="10">
        <v>78</v>
      </c>
      <c r="AX640" s="10">
        <v>66</v>
      </c>
      <c r="AY640" s="10">
        <v>62</v>
      </c>
      <c r="AZ640" s="10">
        <v>21</v>
      </c>
      <c r="BA640" s="10"/>
      <c r="BB640" s="10">
        <v>20</v>
      </c>
      <c r="BC640" s="10">
        <v>16</v>
      </c>
      <c r="BD640" s="10">
        <v>12</v>
      </c>
      <c r="BE640" s="10">
        <v>22</v>
      </c>
      <c r="BF640" s="10">
        <v>25</v>
      </c>
      <c r="BG640" s="10">
        <v>21</v>
      </c>
      <c r="BH640" s="10">
        <v>12</v>
      </c>
      <c r="BI640" s="12">
        <f>AK640/Y640</f>
        <v>0.13850837138508371</v>
      </c>
      <c r="BJ640" s="12">
        <f>AL640/Z640</f>
        <v>0.11002785515320335</v>
      </c>
      <c r="BK640" s="12">
        <f>AM640/AA640</f>
        <v>0.10647482014388489</v>
      </c>
      <c r="BL640" s="12">
        <f>AN640/AB640</f>
        <v>0.13559322033898305</v>
      </c>
      <c r="BM640" s="12"/>
      <c r="BN640" s="12">
        <f>AP640/AD640</f>
        <v>0.125</v>
      </c>
      <c r="BO640" s="12">
        <f>AQ640/AE640</f>
        <v>0.10240963855421686</v>
      </c>
      <c r="BP640" s="12">
        <f>AR640/AF640</f>
        <v>9.1397849462365593E-2</v>
      </c>
      <c r="BQ640" s="12">
        <f>AS640/AG640</f>
        <v>0.13592233009708737</v>
      </c>
      <c r="BR640" s="12">
        <f>AT640/AH640</f>
        <v>0.14563106796116504</v>
      </c>
      <c r="BS640" s="12">
        <f>AU640/AI640</f>
        <v>0.13559322033898305</v>
      </c>
      <c r="BT640" s="12"/>
      <c r="BU640" s="12">
        <f>AW640/Y640</f>
        <v>0.11872146118721461</v>
      </c>
      <c r="BV640" s="12">
        <f>AX640/Z640</f>
        <v>9.1922005571030641E-2</v>
      </c>
      <c r="BW640" s="12">
        <f>AY640/AA640</f>
        <v>8.9208633093525183E-2</v>
      </c>
      <c r="BX640" s="12">
        <f>AZ640/AB640</f>
        <v>0.11864406779661017</v>
      </c>
      <c r="BY640" s="12"/>
      <c r="BZ640" s="12">
        <f>BB640/AD640</f>
        <v>0.11363636363636363</v>
      </c>
      <c r="CA640" s="12">
        <f>BC640/AE640</f>
        <v>9.6385542168674704E-2</v>
      </c>
      <c r="CB640" s="12">
        <f>BD640/AF640</f>
        <v>6.4516129032258063E-2</v>
      </c>
      <c r="CC640" s="12">
        <f>BE640/AG640</f>
        <v>0.10679611650485436</v>
      </c>
      <c r="CD640" s="12">
        <f>BF640/AH640</f>
        <v>0.12135922330097088</v>
      </c>
      <c r="CE640" s="12">
        <f>BG640/AI640</f>
        <v>0.11864406779661017</v>
      </c>
      <c r="CF640" s="12"/>
      <c r="CG640" s="12">
        <v>10.8</v>
      </c>
      <c r="CH640" s="12">
        <v>8.65</v>
      </c>
      <c r="CI640" s="12">
        <v>7.37</v>
      </c>
      <c r="CJ640" s="12">
        <v>0</v>
      </c>
      <c r="CK640" s="12">
        <v>7.23</v>
      </c>
      <c r="CL640" s="12">
        <v>7.76</v>
      </c>
      <c r="CM640" s="12">
        <v>7.37</v>
      </c>
      <c r="CN640" s="12">
        <v>7.95</v>
      </c>
      <c r="CO640" s="12">
        <v>8.0399999999999991</v>
      </c>
      <c r="CP640" s="12"/>
      <c r="CQ640" s="12"/>
      <c r="CR640" s="13">
        <v>14.42</v>
      </c>
      <c r="CS640" s="13">
        <v>14.3</v>
      </c>
      <c r="CT640" s="13">
        <v>20.28</v>
      </c>
      <c r="CU640" s="13"/>
      <c r="CV640" s="13">
        <v>14.45</v>
      </c>
      <c r="CW640" s="13">
        <v>15.72</v>
      </c>
      <c r="CX640" s="13">
        <v>20.28</v>
      </c>
      <c r="CY640" s="13">
        <v>23.14</v>
      </c>
      <c r="CZ640" s="14">
        <v>23.72</v>
      </c>
      <c r="DA640" s="14"/>
      <c r="DB640" s="14"/>
      <c r="DC640" s="27">
        <v>1151.08</v>
      </c>
      <c r="DD640" s="27">
        <v>1246.2</v>
      </c>
      <c r="DE640" s="27">
        <v>1357.79</v>
      </c>
      <c r="DF640" s="27"/>
      <c r="DG640" s="27">
        <v>1294.79</v>
      </c>
      <c r="DH640" s="27">
        <v>1321.05</v>
      </c>
      <c r="DI640" s="27">
        <v>1357.79</v>
      </c>
      <c r="DJ640" s="27">
        <v>1381.95</v>
      </c>
      <c r="DK640" s="27"/>
      <c r="DL640" s="27"/>
      <c r="DM640" s="27"/>
      <c r="DN640" s="31" t="s">
        <v>5174</v>
      </c>
      <c r="DO640" s="31" t="s">
        <v>6466</v>
      </c>
      <c r="DP640" s="32" t="e">
        <f>J640/DN640</f>
        <v>#VALUE!</v>
      </c>
      <c r="DQ640" s="32" t="e">
        <f>J640/DO640</f>
        <v>#VALUE!</v>
      </c>
    </row>
    <row r="641" spans="1:121" s="22" customFormat="1" x14ac:dyDescent="0.3">
      <c r="A641"/>
      <c r="B641">
        <v>1031</v>
      </c>
      <c r="C641" s="1" t="s">
        <v>2375</v>
      </c>
      <c r="D641" s="2" t="s">
        <v>1018</v>
      </c>
      <c r="E641" s="3" t="s">
        <v>2921</v>
      </c>
      <c r="F641" s="3" t="s">
        <v>3014</v>
      </c>
      <c r="G641" s="4" t="s">
        <v>3014</v>
      </c>
      <c r="H641" s="4"/>
      <c r="I641" s="4" t="s">
        <v>2847</v>
      </c>
      <c r="J641" s="15">
        <v>13200</v>
      </c>
      <c r="K641" s="7" t="s">
        <v>8344</v>
      </c>
      <c r="L641" s="15">
        <v>13094591</v>
      </c>
      <c r="M641" s="16">
        <f>J641*L641/100000000</f>
        <v>1728.4860120000001</v>
      </c>
      <c r="N641" s="17">
        <v>2.59</v>
      </c>
      <c r="O641" s="18">
        <v>13.99</v>
      </c>
      <c r="P641" s="18">
        <v>13.253012048192771</v>
      </c>
      <c r="Q641" s="18">
        <v>2.2599999999999998</v>
      </c>
      <c r="R641" s="18">
        <v>17.63</v>
      </c>
      <c r="S641" s="9">
        <f>AB641/AA641</f>
        <v>1.0283286118980171</v>
      </c>
      <c r="T641" s="9">
        <f>AI641/AE641</f>
        <v>1.1548556430446195</v>
      </c>
      <c r="U641" s="9">
        <f>AN641/AM641</f>
        <v>2.1176470588235294</v>
      </c>
      <c r="V641" s="9">
        <f>AU641/AQ641</f>
        <v>2.8260869565217392</v>
      </c>
      <c r="W641" s="9">
        <f>AZ641/AY641</f>
        <v>2.5208333333333335</v>
      </c>
      <c r="X641" s="9">
        <f>BG641/BC641</f>
        <v>2</v>
      </c>
      <c r="Y641" s="10">
        <v>998</v>
      </c>
      <c r="Z641" s="10">
        <v>1501</v>
      </c>
      <c r="AA641" s="10">
        <v>1412</v>
      </c>
      <c r="AB641" s="10">
        <v>1452</v>
      </c>
      <c r="AC641" s="21"/>
      <c r="AD641" s="10">
        <v>338</v>
      </c>
      <c r="AE641" s="10">
        <v>381</v>
      </c>
      <c r="AF641" s="10">
        <v>342</v>
      </c>
      <c r="AG641" s="24">
        <v>295</v>
      </c>
      <c r="AH641" s="10">
        <v>355</v>
      </c>
      <c r="AI641" s="5">
        <v>440</v>
      </c>
      <c r="AJ641" s="5">
        <v>418</v>
      </c>
      <c r="AK641" s="10">
        <v>61</v>
      </c>
      <c r="AL641" s="10">
        <v>157</v>
      </c>
      <c r="AM641" s="10">
        <v>85</v>
      </c>
      <c r="AN641" s="10">
        <v>180</v>
      </c>
      <c r="AO641" s="10"/>
      <c r="AP641" s="11">
        <v>23</v>
      </c>
      <c r="AQ641" s="11">
        <v>23</v>
      </c>
      <c r="AR641" s="11">
        <v>25</v>
      </c>
      <c r="AS641" s="11">
        <v>5</v>
      </c>
      <c r="AT641" s="11">
        <v>46</v>
      </c>
      <c r="AU641" s="11">
        <v>65</v>
      </c>
      <c r="AV641" s="10">
        <v>64</v>
      </c>
      <c r="AW641" s="10">
        <v>24</v>
      </c>
      <c r="AX641" s="10">
        <v>84</v>
      </c>
      <c r="AY641" s="10">
        <v>48</v>
      </c>
      <c r="AZ641" s="10">
        <v>121</v>
      </c>
      <c r="BA641" s="10"/>
      <c r="BB641" s="10">
        <v>18</v>
      </c>
      <c r="BC641" s="10">
        <v>16</v>
      </c>
      <c r="BD641" s="10">
        <v>-4</v>
      </c>
      <c r="BE641" s="10">
        <v>4</v>
      </c>
      <c r="BF641" s="10">
        <v>20</v>
      </c>
      <c r="BG641" s="10">
        <v>32</v>
      </c>
      <c r="BH641" s="10">
        <v>49</v>
      </c>
      <c r="BI641" s="12">
        <f>AK641/Y641</f>
        <v>6.1122244488977955E-2</v>
      </c>
      <c r="BJ641" s="12">
        <f>AL641/Z641</f>
        <v>0.10459693537641572</v>
      </c>
      <c r="BK641" s="12">
        <f>AM641/AA641</f>
        <v>6.019830028328612E-2</v>
      </c>
      <c r="BL641" s="12">
        <f>AN641/AB641</f>
        <v>0.12396694214876033</v>
      </c>
      <c r="BM641" s="12"/>
      <c r="BN641" s="12">
        <f>AP641/AD641</f>
        <v>6.8047337278106509E-2</v>
      </c>
      <c r="BO641" s="12">
        <f>AQ641/AE641</f>
        <v>6.0367454068241469E-2</v>
      </c>
      <c r="BP641" s="12">
        <f>AR641/AF641</f>
        <v>7.3099415204678359E-2</v>
      </c>
      <c r="BQ641" s="12">
        <f>AS641/AG641</f>
        <v>1.6949152542372881E-2</v>
      </c>
      <c r="BR641" s="12">
        <f>AT641/AH641</f>
        <v>0.12957746478873239</v>
      </c>
      <c r="BS641" s="12">
        <f>AU641/AI641</f>
        <v>0.14772727272727273</v>
      </c>
      <c r="BT641" s="12"/>
      <c r="BU641" s="12">
        <f>AW641/Y641</f>
        <v>2.4048096192384769E-2</v>
      </c>
      <c r="BV641" s="12">
        <f>AX641/Z641</f>
        <v>5.596269153897402E-2</v>
      </c>
      <c r="BW641" s="12">
        <f>AY641/AA641</f>
        <v>3.39943342776204E-2</v>
      </c>
      <c r="BX641" s="12">
        <f>AZ641/AB641</f>
        <v>8.3333333333333329E-2</v>
      </c>
      <c r="BY641" s="12"/>
      <c r="BZ641" s="12">
        <f>BB641/AD641</f>
        <v>5.3254437869822487E-2</v>
      </c>
      <c r="CA641" s="12">
        <f>BC641/AE641</f>
        <v>4.1994750656167978E-2</v>
      </c>
      <c r="CB641" s="12">
        <f>BD641/AF641</f>
        <v>-1.1695906432748537E-2</v>
      </c>
      <c r="CC641" s="12">
        <f>BE641/AG641</f>
        <v>1.3559322033898305E-2</v>
      </c>
      <c r="CD641" s="12">
        <f>BF641/AH641</f>
        <v>5.6338028169014086E-2</v>
      </c>
      <c r="CE641" s="12">
        <f>BG641/AI641</f>
        <v>7.2727272727272724E-2</v>
      </c>
      <c r="CF641" s="12"/>
      <c r="CG641" s="12">
        <v>6.52</v>
      </c>
      <c r="CH641" s="12">
        <v>17.57</v>
      </c>
      <c r="CI641" s="12">
        <v>8.06</v>
      </c>
      <c r="CJ641" s="12">
        <v>17.63</v>
      </c>
      <c r="CK641" s="12">
        <v>14.1</v>
      </c>
      <c r="CL641" s="12">
        <v>8.5299999999999994</v>
      </c>
      <c r="CM641" s="12">
        <v>8.06</v>
      </c>
      <c r="CN641" s="12">
        <v>5.75</v>
      </c>
      <c r="CO641" s="12">
        <v>5.93</v>
      </c>
      <c r="CP641" s="12"/>
      <c r="CQ641" s="12"/>
      <c r="CR641" s="13">
        <v>170.76</v>
      </c>
      <c r="CS641" s="13">
        <v>148.53</v>
      </c>
      <c r="CT641" s="13">
        <v>138.38</v>
      </c>
      <c r="CU641" s="13"/>
      <c r="CV641" s="13">
        <v>130</v>
      </c>
      <c r="CW641" s="13">
        <v>150.25</v>
      </c>
      <c r="CX641" s="13">
        <v>138.38</v>
      </c>
      <c r="CY641" s="13">
        <v>152.84</v>
      </c>
      <c r="CZ641" s="14">
        <v>150.21</v>
      </c>
      <c r="DA641" s="14"/>
      <c r="DB641" s="14"/>
      <c r="DC641" s="27">
        <v>610.58000000000004</v>
      </c>
      <c r="DD641" s="27">
        <v>834.99</v>
      </c>
      <c r="DE641" s="27">
        <v>897.05</v>
      </c>
      <c r="DF641" s="27"/>
      <c r="DG641" s="27">
        <v>877.48</v>
      </c>
      <c r="DH641" s="27">
        <v>903.07</v>
      </c>
      <c r="DI641" s="27">
        <v>897.05</v>
      </c>
      <c r="DJ641" s="27">
        <v>892.95</v>
      </c>
      <c r="DK641" s="27"/>
      <c r="DL641" s="27"/>
      <c r="DM641" s="27"/>
      <c r="DN641" s="31" t="s">
        <v>5174</v>
      </c>
      <c r="DO641" s="31" t="s">
        <v>6206</v>
      </c>
      <c r="DP641" s="32" t="e">
        <f>J641/DN641</f>
        <v>#VALUE!</v>
      </c>
      <c r="DQ641" s="32" t="e">
        <f>J641/DO641</f>
        <v>#VALUE!</v>
      </c>
    </row>
    <row r="642" spans="1:121" hidden="1" x14ac:dyDescent="0.3">
      <c r="B642">
        <v>1945</v>
      </c>
      <c r="C642" s="1" t="s">
        <v>4281</v>
      </c>
      <c r="D642" s="2" t="s">
        <v>4282</v>
      </c>
      <c r="E642" s="3" t="s">
        <v>2897</v>
      </c>
      <c r="F642" s="3" t="s">
        <v>2968</v>
      </c>
      <c r="G642" s="4" t="s">
        <v>2968</v>
      </c>
      <c r="H642" s="4"/>
      <c r="I642" s="4" t="s">
        <v>2869</v>
      </c>
      <c r="J642" s="15">
        <v>1635</v>
      </c>
      <c r="K642" s="7" t="s">
        <v>7212</v>
      </c>
      <c r="L642" s="15">
        <v>32446151</v>
      </c>
      <c r="M642" s="16">
        <f>J642*L642/100000000</f>
        <v>530.49456884999995</v>
      </c>
      <c r="N642" s="17">
        <v>6.69</v>
      </c>
      <c r="O642" s="18">
        <v>18.579545454545453</v>
      </c>
      <c r="P642" s="18">
        <v>18.579545454545453</v>
      </c>
      <c r="Q642" s="18">
        <v>0.54249999999999998</v>
      </c>
      <c r="R642" s="18">
        <v>2.8124999999999996</v>
      </c>
      <c r="S642" s="9">
        <f>AB642/AA642</f>
        <v>0.23295454545454544</v>
      </c>
      <c r="T642" s="9">
        <f>AI642/AE642</f>
        <v>1.0165289256198347</v>
      </c>
      <c r="U642" s="9">
        <f>AN642/AM642</f>
        <v>0.36363636363636365</v>
      </c>
      <c r="V642" s="9">
        <f>AU642/AQ642</f>
        <v>1.6</v>
      </c>
      <c r="W642" s="9">
        <f>AZ642/AY642</f>
        <v>0.4375</v>
      </c>
      <c r="X642" s="9">
        <f>BG642/BC642</f>
        <v>1.4</v>
      </c>
      <c r="Y642" s="10">
        <v>562</v>
      </c>
      <c r="Z642" s="10">
        <v>533</v>
      </c>
      <c r="AA642" s="10">
        <v>528</v>
      </c>
      <c r="AB642" s="10">
        <v>123</v>
      </c>
      <c r="AC642" s="21"/>
      <c r="AD642" s="10">
        <v>126</v>
      </c>
      <c r="AE642" s="10">
        <v>121</v>
      </c>
      <c r="AF642" s="10">
        <v>183</v>
      </c>
      <c r="AG642" s="24">
        <v>108</v>
      </c>
      <c r="AH642" s="10">
        <v>123</v>
      </c>
      <c r="AI642" s="5">
        <v>123</v>
      </c>
      <c r="AJ642" s="5">
        <v>183</v>
      </c>
      <c r="AK642" s="10">
        <v>62</v>
      </c>
      <c r="AL642" s="10">
        <v>48</v>
      </c>
      <c r="AM642" s="10">
        <v>22</v>
      </c>
      <c r="AN642" s="10">
        <v>8</v>
      </c>
      <c r="AO642" s="10"/>
      <c r="AP642" s="11">
        <v>5</v>
      </c>
      <c r="AQ642" s="11">
        <v>5</v>
      </c>
      <c r="AR642" s="11">
        <v>9</v>
      </c>
      <c r="AS642" s="11">
        <v>8</v>
      </c>
      <c r="AT642" s="11">
        <v>9</v>
      </c>
      <c r="AU642" s="11">
        <v>8</v>
      </c>
      <c r="AV642" s="10">
        <v>9</v>
      </c>
      <c r="AW642" s="10">
        <v>47</v>
      </c>
      <c r="AX642" s="10">
        <v>33</v>
      </c>
      <c r="AY642" s="10">
        <v>16</v>
      </c>
      <c r="AZ642" s="10">
        <v>7</v>
      </c>
      <c r="BA642" s="10"/>
      <c r="BB642" s="10">
        <v>4</v>
      </c>
      <c r="BC642" s="10">
        <v>5</v>
      </c>
      <c r="BD642" s="10">
        <v>2</v>
      </c>
      <c r="BE642" s="10">
        <v>8</v>
      </c>
      <c r="BF642" s="10">
        <v>11</v>
      </c>
      <c r="BG642" s="10">
        <v>7</v>
      </c>
      <c r="BH642" s="10">
        <v>2</v>
      </c>
      <c r="BI642" s="12">
        <f>AK642/Y642</f>
        <v>0.1103202846975089</v>
      </c>
      <c r="BJ642" s="12">
        <f>AL642/Z642</f>
        <v>9.0056285178236398E-2</v>
      </c>
      <c r="BK642" s="12">
        <f>AM642/AA642</f>
        <v>4.1666666666666664E-2</v>
      </c>
      <c r="BL642" s="12">
        <f>AN642/AB642</f>
        <v>6.5040650406504072E-2</v>
      </c>
      <c r="BM642" s="12"/>
      <c r="BN642" s="12">
        <f>AP642/AD642</f>
        <v>3.968253968253968E-2</v>
      </c>
      <c r="BO642" s="12">
        <f>AQ642/AE642</f>
        <v>4.1322314049586778E-2</v>
      </c>
      <c r="BP642" s="12">
        <f>AR642/AF642</f>
        <v>4.9180327868852458E-2</v>
      </c>
      <c r="BQ642" s="12">
        <f>AS642/AG642</f>
        <v>7.407407407407407E-2</v>
      </c>
      <c r="BR642" s="12">
        <f>AT642/AH642</f>
        <v>7.3170731707317069E-2</v>
      </c>
      <c r="BS642" s="12">
        <f>AU642/AI642</f>
        <v>6.5040650406504072E-2</v>
      </c>
      <c r="BT642" s="12"/>
      <c r="BU642" s="12">
        <f>AW642/Y642</f>
        <v>8.3629893238434158E-2</v>
      </c>
      <c r="BV642" s="12">
        <f>AX642/Z642</f>
        <v>6.1913696060037521E-2</v>
      </c>
      <c r="BW642" s="12">
        <f>AY642/AA642</f>
        <v>3.0303030303030304E-2</v>
      </c>
      <c r="BX642" s="12">
        <f>AZ642/AB642</f>
        <v>5.6910569105691054E-2</v>
      </c>
      <c r="BY642" s="12"/>
      <c r="BZ642" s="12">
        <f>BB642/AD642</f>
        <v>3.1746031746031744E-2</v>
      </c>
      <c r="CA642" s="12">
        <f>BC642/AE642</f>
        <v>4.1322314049586778E-2</v>
      </c>
      <c r="CB642" s="12">
        <f>BD642/AF642</f>
        <v>1.092896174863388E-2</v>
      </c>
      <c r="CC642" s="12">
        <f>BE642/AG642</f>
        <v>7.407407407407407E-2</v>
      </c>
      <c r="CD642" s="12">
        <f>BF642/AH642</f>
        <v>8.943089430894309E-2</v>
      </c>
      <c r="CE642" s="12">
        <f>BG642/AI642</f>
        <v>5.6910569105691054E-2</v>
      </c>
      <c r="CF642" s="12"/>
      <c r="CG642" s="12">
        <v>6.03</v>
      </c>
      <c r="CH642" s="12">
        <v>4.24</v>
      </c>
      <c r="CI642" s="12">
        <v>2.0099999999999998</v>
      </c>
      <c r="CJ642" s="12">
        <v>0</v>
      </c>
      <c r="CK642" s="12">
        <v>4</v>
      </c>
      <c r="CL642" s="12">
        <v>3.27</v>
      </c>
      <c r="CM642" s="12">
        <v>2.0099999999999998</v>
      </c>
      <c r="CN642" s="12">
        <v>2.44</v>
      </c>
      <c r="CO642" s="12">
        <v>3.28</v>
      </c>
      <c r="CP642" s="12"/>
      <c r="CQ642" s="12"/>
      <c r="CR642" s="13">
        <v>15.6</v>
      </c>
      <c r="CS642" s="13">
        <v>13.6</v>
      </c>
      <c r="CT642" s="13">
        <v>16.04</v>
      </c>
      <c r="CU642" s="13"/>
      <c r="CV642" s="13">
        <v>12.39</v>
      </c>
      <c r="CW642" s="13">
        <v>13.8</v>
      </c>
      <c r="CX642" s="13">
        <v>16.04</v>
      </c>
      <c r="CY642" s="13">
        <v>11.65</v>
      </c>
      <c r="CZ642" s="14">
        <v>12.97</v>
      </c>
      <c r="DA642" s="14"/>
      <c r="DB642" s="14"/>
      <c r="DC642" s="27">
        <v>383.57</v>
      </c>
      <c r="DD642" s="27">
        <v>394.27</v>
      </c>
      <c r="DE642" s="27">
        <v>401.08</v>
      </c>
      <c r="DF642" s="27"/>
      <c r="DG642" s="27">
        <v>393.26</v>
      </c>
      <c r="DH642" s="27">
        <v>396.36</v>
      </c>
      <c r="DI642" s="27">
        <v>401.08</v>
      </c>
      <c r="DJ642" s="27">
        <v>403.38</v>
      </c>
      <c r="DK642" s="27"/>
      <c r="DL642" s="27"/>
      <c r="DM642" s="27"/>
      <c r="DN642" s="31" t="s">
        <v>5174</v>
      </c>
      <c r="DO642" t="s">
        <v>7172</v>
      </c>
      <c r="DP642" s="32" t="e">
        <f>J642/DN642</f>
        <v>#VALUE!</v>
      </c>
      <c r="DQ642" s="32" t="e">
        <f>J642/DO642</f>
        <v>#VALUE!</v>
      </c>
    </row>
    <row r="643" spans="1:121" hidden="1" x14ac:dyDescent="0.3">
      <c r="B643">
        <v>1812</v>
      </c>
      <c r="C643" s="1" t="s">
        <v>4160</v>
      </c>
      <c r="D643" s="2" t="s">
        <v>4161</v>
      </c>
      <c r="E643" s="3" t="s">
        <v>2921</v>
      </c>
      <c r="F643" s="3" t="s">
        <v>2911</v>
      </c>
      <c r="G643" s="4" t="s">
        <v>2912</v>
      </c>
      <c r="H643" s="4"/>
      <c r="I643" s="4" t="s">
        <v>2872</v>
      </c>
      <c r="J643" s="15">
        <v>3630</v>
      </c>
      <c r="K643" s="7" t="s">
        <v>8913</v>
      </c>
      <c r="L643" s="15">
        <v>18720000</v>
      </c>
      <c r="M643" s="16">
        <f>J643*L643/100000000</f>
        <v>679.53599999999994</v>
      </c>
      <c r="N643" s="17">
        <v>1.98</v>
      </c>
      <c r="O643" s="18">
        <v>16.728110599078342</v>
      </c>
      <c r="P643" s="18">
        <v>18.520408163265305</v>
      </c>
      <c r="Q643" s="18">
        <v>0.45999999999999996</v>
      </c>
      <c r="R643" s="18">
        <v>4.0975000000000001</v>
      </c>
      <c r="S643" s="9">
        <f>AB643/AA643</f>
        <v>0.27203736135434908</v>
      </c>
      <c r="T643" s="9">
        <f>AI643/AE643</f>
        <v>1.142156862745098</v>
      </c>
      <c r="U643" s="9">
        <f>AN643/AM643</f>
        <v>0.40909090909090912</v>
      </c>
      <c r="V643" s="9">
        <f>AU643/AQ643</f>
        <v>9</v>
      </c>
      <c r="W643" s="9">
        <f>AZ643/AY643</f>
        <v>0.22727272727272727</v>
      </c>
      <c r="X643" s="9">
        <f>BG643/BC643</f>
        <v>0.66666666666666663</v>
      </c>
      <c r="Y643" s="10">
        <v>1972</v>
      </c>
      <c r="Z643" s="10">
        <v>1950</v>
      </c>
      <c r="AA643" s="10">
        <v>1713</v>
      </c>
      <c r="AB643" s="10">
        <v>466</v>
      </c>
      <c r="AC643" s="21"/>
      <c r="AD643" s="10">
        <v>453</v>
      </c>
      <c r="AE643" s="10">
        <v>408</v>
      </c>
      <c r="AF643" s="10">
        <v>424</v>
      </c>
      <c r="AG643" s="24">
        <v>439</v>
      </c>
      <c r="AH643" s="10">
        <v>337</v>
      </c>
      <c r="AI643" s="5">
        <v>466</v>
      </c>
      <c r="AJ643" s="5">
        <v>424</v>
      </c>
      <c r="AK643" s="10">
        <v>36</v>
      </c>
      <c r="AL643" s="10">
        <v>15</v>
      </c>
      <c r="AM643" s="10">
        <v>22</v>
      </c>
      <c r="AN643" s="10">
        <v>9</v>
      </c>
      <c r="AO643" s="10"/>
      <c r="AP643" s="11">
        <v>10</v>
      </c>
      <c r="AQ643" s="11">
        <v>1</v>
      </c>
      <c r="AR643" s="11">
        <v>9</v>
      </c>
      <c r="AS643" s="11">
        <v>7</v>
      </c>
      <c r="AT643" s="11">
        <v>3</v>
      </c>
      <c r="AU643" s="11">
        <v>9</v>
      </c>
      <c r="AV643" s="10">
        <v>9</v>
      </c>
      <c r="AW643" s="10">
        <v>30</v>
      </c>
      <c r="AX643" s="10">
        <v>53</v>
      </c>
      <c r="AY643" s="10">
        <v>44</v>
      </c>
      <c r="AZ643" s="10">
        <v>10</v>
      </c>
      <c r="BA643" s="10"/>
      <c r="BB643" s="10">
        <v>11</v>
      </c>
      <c r="BC643" s="10">
        <v>15</v>
      </c>
      <c r="BD643" s="10">
        <v>9</v>
      </c>
      <c r="BE643" s="10">
        <v>15</v>
      </c>
      <c r="BF643" s="10">
        <v>8</v>
      </c>
      <c r="BG643" s="10">
        <v>10</v>
      </c>
      <c r="BH643" s="10">
        <v>9</v>
      </c>
      <c r="BI643" s="12">
        <f>AK643/Y643</f>
        <v>1.8255578093306288E-2</v>
      </c>
      <c r="BJ643" s="12">
        <f>AL643/Z643</f>
        <v>7.6923076923076927E-3</v>
      </c>
      <c r="BK643" s="12">
        <f>AM643/AA643</f>
        <v>1.284296555750146E-2</v>
      </c>
      <c r="BL643" s="12">
        <f>AN643/AB643</f>
        <v>1.9313304721030045E-2</v>
      </c>
      <c r="BM643" s="12"/>
      <c r="BN643" s="12">
        <f>AP643/AD643</f>
        <v>2.2075055187637971E-2</v>
      </c>
      <c r="BO643" s="12">
        <f>AQ643/AE643</f>
        <v>2.4509803921568627E-3</v>
      </c>
      <c r="BP643" s="12">
        <f>AR643/AF643</f>
        <v>2.1226415094339621E-2</v>
      </c>
      <c r="BQ643" s="12">
        <f>AS643/AG643</f>
        <v>1.5945330296127564E-2</v>
      </c>
      <c r="BR643" s="12">
        <f>AT643/AH643</f>
        <v>8.9020771513353119E-3</v>
      </c>
      <c r="BS643" s="12">
        <f>AU643/AI643</f>
        <v>1.9313304721030045E-2</v>
      </c>
      <c r="BT643" s="12"/>
      <c r="BU643" s="12">
        <f>AW643/Y643</f>
        <v>1.5212981744421906E-2</v>
      </c>
      <c r="BV643" s="12">
        <f>AX643/Z643</f>
        <v>2.7179487179487181E-2</v>
      </c>
      <c r="BW643" s="12">
        <f>AY643/AA643</f>
        <v>2.5685931115002919E-2</v>
      </c>
      <c r="BX643" s="12">
        <f>AZ643/AB643</f>
        <v>2.1459227467811159E-2</v>
      </c>
      <c r="BY643" s="12"/>
      <c r="BZ643" s="12">
        <f>BB643/AD643</f>
        <v>2.4282560706401765E-2</v>
      </c>
      <c r="CA643" s="12">
        <f>BC643/AE643</f>
        <v>3.6764705882352942E-2</v>
      </c>
      <c r="CB643" s="12">
        <f>BD643/AF643</f>
        <v>2.1226415094339621E-2</v>
      </c>
      <c r="CC643" s="12">
        <f>BE643/AG643</f>
        <v>3.4168564920273349E-2</v>
      </c>
      <c r="CD643" s="12">
        <f>BF643/AH643</f>
        <v>2.3738872403560832E-2</v>
      </c>
      <c r="CE643" s="12">
        <f>BG643/AI643</f>
        <v>2.1459227467811159E-2</v>
      </c>
      <c r="CF643" s="12"/>
      <c r="CG643" s="12">
        <v>2.79</v>
      </c>
      <c r="CH643" s="12">
        <v>4.8600000000000003</v>
      </c>
      <c r="CI643" s="12">
        <v>4</v>
      </c>
      <c r="CJ643" s="12">
        <v>0</v>
      </c>
      <c r="CK643" s="12">
        <v>3.32</v>
      </c>
      <c r="CL643" s="12">
        <v>3.88</v>
      </c>
      <c r="CM643" s="12">
        <v>4</v>
      </c>
      <c r="CN643" s="12">
        <v>4.53</v>
      </c>
      <c r="CO643" s="12">
        <v>4.21</v>
      </c>
      <c r="CP643" s="12"/>
      <c r="CQ643" s="12"/>
      <c r="CR643" s="13">
        <v>20.95</v>
      </c>
      <c r="CS643" s="13">
        <v>22.33</v>
      </c>
      <c r="CT643" s="13">
        <v>24.1</v>
      </c>
      <c r="CU643" s="13"/>
      <c r="CV643" s="13">
        <v>22.9</v>
      </c>
      <c r="CW643" s="13">
        <v>22.19</v>
      </c>
      <c r="CX643" s="13">
        <v>24.1</v>
      </c>
      <c r="CY643" s="13">
        <v>23.56</v>
      </c>
      <c r="CZ643" s="14">
        <v>17.89</v>
      </c>
      <c r="DA643" s="14"/>
      <c r="DB643" s="14"/>
      <c r="DC643" s="27">
        <v>1027.52</v>
      </c>
      <c r="DD643" s="27">
        <v>1059.94</v>
      </c>
      <c r="DE643" s="27">
        <v>1076.5899999999999</v>
      </c>
      <c r="DF643" s="27"/>
      <c r="DG643" s="27">
        <v>1063.1400000000001</v>
      </c>
      <c r="DH643" s="27">
        <v>1078.1099999999999</v>
      </c>
      <c r="DI643" s="27">
        <v>1076.5899999999999</v>
      </c>
      <c r="DJ643" s="27">
        <v>1074.6600000000001</v>
      </c>
      <c r="DK643" s="27"/>
      <c r="DL643" s="27"/>
      <c r="DM643" s="27"/>
      <c r="DN643" s="31" t="s">
        <v>5174</v>
      </c>
      <c r="DO643" s="31" t="s">
        <v>7020</v>
      </c>
      <c r="DP643" s="32" t="e">
        <f>J643/DN643</f>
        <v>#VALUE!</v>
      </c>
      <c r="DQ643" s="32" t="e">
        <f>J643/DO643</f>
        <v>#VALUE!</v>
      </c>
    </row>
    <row r="644" spans="1:121" hidden="1" x14ac:dyDescent="0.3">
      <c r="B644">
        <v>1599</v>
      </c>
      <c r="C644" s="1" t="s">
        <v>4115</v>
      </c>
      <c r="D644" s="2" t="s">
        <v>4116</v>
      </c>
      <c r="E644" s="3" t="s">
        <v>2921</v>
      </c>
      <c r="F644" s="3" t="s">
        <v>2944</v>
      </c>
      <c r="G644" s="4" t="s">
        <v>2991</v>
      </c>
      <c r="H644" s="4"/>
      <c r="I644" s="4" t="s">
        <v>2810</v>
      </c>
      <c r="J644" s="15">
        <v>2370</v>
      </c>
      <c r="K644" s="7" t="s">
        <v>8761</v>
      </c>
      <c r="L644" s="15">
        <v>37266679</v>
      </c>
      <c r="M644" s="16">
        <f>J644*L644/100000000</f>
        <v>883.22029229999998</v>
      </c>
      <c r="N644" s="17">
        <v>0.17</v>
      </c>
      <c r="O644" s="18">
        <v>26.931818181818183</v>
      </c>
      <c r="P644" s="18">
        <v>18.515625</v>
      </c>
      <c r="Q644" s="18">
        <v>0.84750000000000003</v>
      </c>
      <c r="R644" s="18">
        <v>6.5825000000000005</v>
      </c>
      <c r="S644" s="9">
        <f>AB644/AA644</f>
        <v>0.2695167286245353</v>
      </c>
      <c r="T644" s="9">
        <f>AI644/AE644</f>
        <v>0.91194968553459121</v>
      </c>
      <c r="U644" s="9">
        <f>AN644/AM644</f>
        <v>0.20689655172413793</v>
      </c>
      <c r="V644" s="9">
        <f>AU644/AQ644</f>
        <v>0.5</v>
      </c>
      <c r="W644" s="9">
        <f>AZ644/AY644</f>
        <v>0.22641509433962265</v>
      </c>
      <c r="X644" s="9">
        <f>BG644/BC644</f>
        <v>0.63157894736842102</v>
      </c>
      <c r="Y644" s="10">
        <v>449</v>
      </c>
      <c r="Z644" s="10">
        <v>477</v>
      </c>
      <c r="AA644" s="10">
        <v>538</v>
      </c>
      <c r="AB644" s="10">
        <v>145</v>
      </c>
      <c r="AC644" s="21"/>
      <c r="AD644" s="10">
        <v>170</v>
      </c>
      <c r="AE644" s="10">
        <v>159</v>
      </c>
      <c r="AF644" s="10">
        <v>105</v>
      </c>
      <c r="AG644" s="24">
        <v>115</v>
      </c>
      <c r="AH644" s="10">
        <v>140</v>
      </c>
      <c r="AI644" s="5">
        <v>145</v>
      </c>
      <c r="AJ644" s="5">
        <v>105</v>
      </c>
      <c r="AK644" s="10">
        <v>29</v>
      </c>
      <c r="AL644" s="10">
        <v>43</v>
      </c>
      <c r="AM644" s="10">
        <v>58</v>
      </c>
      <c r="AN644" s="10">
        <v>12</v>
      </c>
      <c r="AO644" s="10"/>
      <c r="AP644" s="11">
        <v>31</v>
      </c>
      <c r="AQ644" s="11">
        <v>24</v>
      </c>
      <c r="AR644" s="11">
        <v>-1</v>
      </c>
      <c r="AS644" s="11" t="s">
        <v>2995</v>
      </c>
      <c r="AT644" s="11">
        <v>17</v>
      </c>
      <c r="AU644" s="11">
        <v>12</v>
      </c>
      <c r="AV644" s="10">
        <v>-1</v>
      </c>
      <c r="AW644" s="10">
        <v>26</v>
      </c>
      <c r="AX644" s="10">
        <v>28</v>
      </c>
      <c r="AY644" s="10">
        <v>53</v>
      </c>
      <c r="AZ644" s="10">
        <v>12</v>
      </c>
      <c r="BA644" s="10"/>
      <c r="BB644" s="10">
        <v>22</v>
      </c>
      <c r="BC644" s="10">
        <v>19</v>
      </c>
      <c r="BD644" s="10">
        <v>2</v>
      </c>
      <c r="BE644" s="10">
        <v>-4</v>
      </c>
      <c r="BF644" s="10">
        <v>21</v>
      </c>
      <c r="BG644" s="10">
        <v>12</v>
      </c>
      <c r="BH644" s="10">
        <v>2</v>
      </c>
      <c r="BI644" s="12">
        <f>AK644/Y644</f>
        <v>6.4587973273942098E-2</v>
      </c>
      <c r="BJ644" s="12">
        <f>AL644/Z644</f>
        <v>9.0146750524109018E-2</v>
      </c>
      <c r="BK644" s="12">
        <f>AM644/AA644</f>
        <v>0.10780669144981413</v>
      </c>
      <c r="BL644" s="12">
        <f>AN644/AB644</f>
        <v>8.2758620689655171E-2</v>
      </c>
      <c r="BM644" s="12"/>
      <c r="BN644" s="12">
        <f>AP644/AD644</f>
        <v>0.18235294117647058</v>
      </c>
      <c r="BO644" s="12">
        <f>AQ644/AE644</f>
        <v>0.15094339622641509</v>
      </c>
      <c r="BP644" s="12">
        <f>AR644/AF644</f>
        <v>-9.5238095238095247E-3</v>
      </c>
      <c r="BQ644" s="12" t="e">
        <f>AS644/AG644</f>
        <v>#VALUE!</v>
      </c>
      <c r="BR644" s="12">
        <f>AT644/AH644</f>
        <v>0.12142857142857143</v>
      </c>
      <c r="BS644" s="12">
        <f>AU644/AI644</f>
        <v>8.2758620689655171E-2</v>
      </c>
      <c r="BT644" s="12"/>
      <c r="BU644" s="12">
        <f>AW644/Y644</f>
        <v>5.7906458797327393E-2</v>
      </c>
      <c r="BV644" s="12">
        <f>AX644/Z644</f>
        <v>5.8700209643605873E-2</v>
      </c>
      <c r="BW644" s="12">
        <f>AY644/AA644</f>
        <v>9.8513011152416355E-2</v>
      </c>
      <c r="BX644" s="12">
        <f>AZ644/AB644</f>
        <v>8.2758620689655171E-2</v>
      </c>
      <c r="BY644" s="12"/>
      <c r="BZ644" s="12">
        <f>BB644/AD644</f>
        <v>0.12941176470588237</v>
      </c>
      <c r="CA644" s="12">
        <f>BC644/AE644</f>
        <v>0.11949685534591195</v>
      </c>
      <c r="CB644" s="12">
        <f>BD644/AF644</f>
        <v>1.9047619047619049E-2</v>
      </c>
      <c r="CC644" s="12">
        <f>BE644/AG644</f>
        <v>-3.4782608695652174E-2</v>
      </c>
      <c r="CD644" s="12">
        <f>BF644/AH644</f>
        <v>0.15</v>
      </c>
      <c r="CE644" s="12">
        <f>BG644/AI644</f>
        <v>8.2758620689655171E-2</v>
      </c>
      <c r="CF644" s="12"/>
      <c r="CG644" s="12">
        <v>4.6399999999999997</v>
      </c>
      <c r="CH644" s="12">
        <v>4.71</v>
      </c>
      <c r="CI644" s="12">
        <v>8.57</v>
      </c>
      <c r="CJ644" s="12">
        <v>0</v>
      </c>
      <c r="CK644" s="12">
        <v>7.22</v>
      </c>
      <c r="CL644" s="12">
        <v>6.9</v>
      </c>
      <c r="CM644" s="12">
        <v>8.57</v>
      </c>
      <c r="CN644" s="12">
        <v>6.49</v>
      </c>
      <c r="CO644" s="12">
        <v>6.29</v>
      </c>
      <c r="CP644" s="12"/>
      <c r="CQ644" s="12"/>
      <c r="CR644" s="13">
        <v>22.32</v>
      </c>
      <c r="CS644" s="13">
        <v>37.03</v>
      </c>
      <c r="CT644" s="13">
        <v>39.39</v>
      </c>
      <c r="CU644" s="13"/>
      <c r="CV644" s="13">
        <v>42.62</v>
      </c>
      <c r="CW644" s="13">
        <v>41.03</v>
      </c>
      <c r="CX644" s="13">
        <v>39.39</v>
      </c>
      <c r="CY644" s="13">
        <v>40.61</v>
      </c>
      <c r="CZ644" s="14">
        <v>44.41</v>
      </c>
      <c r="DA644" s="14"/>
      <c r="DB644" s="14"/>
      <c r="DC644" s="27">
        <v>1735.27</v>
      </c>
      <c r="DD644" s="27">
        <v>1798.35</v>
      </c>
      <c r="DE644" s="27">
        <v>1915.99</v>
      </c>
      <c r="DF644" s="27"/>
      <c r="DG644" s="27">
        <v>1863.95</v>
      </c>
      <c r="DH644" s="27">
        <v>1916.93</v>
      </c>
      <c r="DI644" s="27">
        <v>1915.99</v>
      </c>
      <c r="DJ644" s="27">
        <v>1877.32</v>
      </c>
      <c r="DK644" s="27"/>
      <c r="DL644" s="27"/>
      <c r="DM644" s="27"/>
      <c r="DN644" s="31" t="s">
        <v>5174</v>
      </c>
      <c r="DO644" t="s">
        <v>6853</v>
      </c>
      <c r="DP644" s="32" t="e">
        <f>J644/DN644</f>
        <v>#VALUE!</v>
      </c>
      <c r="DQ644" s="32" t="e">
        <f>J644/DO644</f>
        <v>#VALUE!</v>
      </c>
    </row>
    <row r="645" spans="1:121" hidden="1" x14ac:dyDescent="0.3">
      <c r="B645">
        <v>1697</v>
      </c>
      <c r="C645" s="1" t="s">
        <v>3668</v>
      </c>
      <c r="D645" s="2" t="s">
        <v>3669</v>
      </c>
      <c r="E645" s="3" t="s">
        <v>2921</v>
      </c>
      <c r="F645" s="3" t="s">
        <v>2978</v>
      </c>
      <c r="G645" s="4" t="s">
        <v>2979</v>
      </c>
      <c r="H645" s="4"/>
      <c r="I645" s="4" t="s">
        <v>2877</v>
      </c>
      <c r="J645" s="15">
        <v>5110</v>
      </c>
      <c r="K645" s="7" t="s">
        <v>8831</v>
      </c>
      <c r="L645" s="15">
        <v>14991767</v>
      </c>
      <c r="M645" s="16">
        <f>J645*L645/100000000</f>
        <v>766.07929369999999</v>
      </c>
      <c r="N645" s="17">
        <v>2.46</v>
      </c>
      <c r="O645" s="18">
        <v>26.753926701570681</v>
      </c>
      <c r="P645" s="18">
        <v>18.514492753623188</v>
      </c>
      <c r="Q645" s="18">
        <v>0.83499999999999996</v>
      </c>
      <c r="R645" s="18">
        <v>4.97</v>
      </c>
      <c r="S645" s="9">
        <f>AB645/AA645</f>
        <v>0.23410202655485673</v>
      </c>
      <c r="T645" s="9">
        <f>AI645/AE645</f>
        <v>0.96541786743515845</v>
      </c>
      <c r="U645" s="9">
        <f>AN645/AM645</f>
        <v>0.21875</v>
      </c>
      <c r="V645" s="9">
        <f>AU645/AQ645</f>
        <v>1</v>
      </c>
      <c r="W645" s="9">
        <f>AZ645/AY645</f>
        <v>0.25641025641025639</v>
      </c>
      <c r="X645" s="9">
        <f>BG645/BC645</f>
        <v>0.83333333333333337</v>
      </c>
      <c r="Y645" s="10">
        <v>1402</v>
      </c>
      <c r="Z645" s="10">
        <v>1444</v>
      </c>
      <c r="AA645" s="10">
        <v>1431</v>
      </c>
      <c r="AB645" s="10">
        <v>335</v>
      </c>
      <c r="AC645" s="21"/>
      <c r="AD645" s="10">
        <v>320</v>
      </c>
      <c r="AE645" s="10">
        <v>347</v>
      </c>
      <c r="AF645" s="10">
        <v>475</v>
      </c>
      <c r="AG645" s="24">
        <v>264</v>
      </c>
      <c r="AH645" s="10">
        <v>288</v>
      </c>
      <c r="AI645" s="5">
        <v>335</v>
      </c>
      <c r="AJ645" s="5">
        <v>475</v>
      </c>
      <c r="AK645" s="10">
        <v>106</v>
      </c>
      <c r="AL645" s="10">
        <v>55</v>
      </c>
      <c r="AM645" s="10">
        <v>64</v>
      </c>
      <c r="AN645" s="10">
        <v>14</v>
      </c>
      <c r="AO645" s="10"/>
      <c r="AP645" s="11">
        <v>27</v>
      </c>
      <c r="AQ645" s="11">
        <v>14</v>
      </c>
      <c r="AR645" s="11">
        <v>39</v>
      </c>
      <c r="AS645" s="11">
        <v>-17</v>
      </c>
      <c r="AT645" s="11">
        <v>19</v>
      </c>
      <c r="AU645" s="11">
        <v>14</v>
      </c>
      <c r="AV645" s="10">
        <v>39</v>
      </c>
      <c r="AW645" s="10">
        <v>73</v>
      </c>
      <c r="AX645" s="10">
        <v>30</v>
      </c>
      <c r="AY645" s="10">
        <v>39</v>
      </c>
      <c r="AZ645" s="10">
        <v>10</v>
      </c>
      <c r="BA645" s="10"/>
      <c r="BB645" s="10">
        <v>22</v>
      </c>
      <c r="BC645" s="10">
        <v>12</v>
      </c>
      <c r="BD645" s="10">
        <v>18</v>
      </c>
      <c r="BE645" s="10">
        <v>-16</v>
      </c>
      <c r="BF645" s="10">
        <v>16</v>
      </c>
      <c r="BG645" s="10">
        <v>10</v>
      </c>
      <c r="BH645" s="10">
        <v>18</v>
      </c>
      <c r="BI645" s="12">
        <f>AK645/Y645</f>
        <v>7.5606276747503573E-2</v>
      </c>
      <c r="BJ645" s="12">
        <f>AL645/Z645</f>
        <v>3.8088642659279776E-2</v>
      </c>
      <c r="BK645" s="12">
        <f>AM645/AA645</f>
        <v>4.4723969252271137E-2</v>
      </c>
      <c r="BL645" s="12">
        <f>AN645/AB645</f>
        <v>4.1791044776119404E-2</v>
      </c>
      <c r="BM645" s="12"/>
      <c r="BN645" s="12">
        <f>AP645/AD645</f>
        <v>8.4375000000000006E-2</v>
      </c>
      <c r="BO645" s="12">
        <f>AQ645/AE645</f>
        <v>4.0345821325648415E-2</v>
      </c>
      <c r="BP645" s="12">
        <f>AR645/AF645</f>
        <v>8.2105263157894737E-2</v>
      </c>
      <c r="BQ645" s="12">
        <f>AS645/AG645</f>
        <v>-6.4393939393939392E-2</v>
      </c>
      <c r="BR645" s="12">
        <f>AT645/AH645</f>
        <v>6.5972222222222224E-2</v>
      </c>
      <c r="BS645" s="12">
        <f>AU645/AI645</f>
        <v>4.1791044776119404E-2</v>
      </c>
      <c r="BT645" s="12"/>
      <c r="BU645" s="12">
        <f>AW645/Y645</f>
        <v>5.2068473609129813E-2</v>
      </c>
      <c r="BV645" s="12">
        <f>AX645/Z645</f>
        <v>2.077562326869806E-2</v>
      </c>
      <c r="BW645" s="12">
        <f>AY645/AA645</f>
        <v>2.7253668763102725E-2</v>
      </c>
      <c r="BX645" s="12">
        <f>AZ645/AB645</f>
        <v>2.9850746268656716E-2</v>
      </c>
      <c r="BY645" s="12"/>
      <c r="BZ645" s="12">
        <f>BB645/AD645</f>
        <v>6.8750000000000006E-2</v>
      </c>
      <c r="CA645" s="12">
        <f>BC645/AE645</f>
        <v>3.4582132564841501E-2</v>
      </c>
      <c r="CB645" s="12">
        <f>BD645/AF645</f>
        <v>3.7894736842105266E-2</v>
      </c>
      <c r="CC645" s="12">
        <f>BE645/AG645</f>
        <v>-6.0606060606060608E-2</v>
      </c>
      <c r="CD645" s="12">
        <f>BF645/AH645</f>
        <v>5.5555555555555552E-2</v>
      </c>
      <c r="CE645" s="12">
        <f>BG645/AI645</f>
        <v>2.9850746268656716E-2</v>
      </c>
      <c r="CF645" s="12"/>
      <c r="CG645" s="12">
        <v>12.14</v>
      </c>
      <c r="CH645" s="12">
        <v>4.66</v>
      </c>
      <c r="CI645" s="12">
        <v>5.68</v>
      </c>
      <c r="CJ645" s="12">
        <v>0</v>
      </c>
      <c r="CK645" s="12">
        <v>5.88</v>
      </c>
      <c r="CL645" s="12">
        <v>7.14</v>
      </c>
      <c r="CM645" s="12">
        <v>5.68</v>
      </c>
      <c r="CN645" s="12">
        <v>5.46</v>
      </c>
      <c r="CO645" s="12">
        <v>4.5599999999999996</v>
      </c>
      <c r="CP645" s="12"/>
      <c r="CQ645" s="12"/>
      <c r="CR645" s="13">
        <v>64.59</v>
      </c>
      <c r="CS645" s="13">
        <v>59.07</v>
      </c>
      <c r="CT645" s="13">
        <v>58.27</v>
      </c>
      <c r="CU645" s="13"/>
      <c r="CV645" s="13">
        <v>55.43</v>
      </c>
      <c r="CW645" s="13">
        <v>68.03</v>
      </c>
      <c r="CX645" s="13">
        <v>58.27</v>
      </c>
      <c r="CY645" s="13">
        <v>56.55</v>
      </c>
      <c r="CZ645" s="14">
        <v>56.21</v>
      </c>
      <c r="DA645" s="14"/>
      <c r="DB645" s="14"/>
      <c r="DC645" s="27">
        <v>692.75</v>
      </c>
      <c r="DD645" s="27">
        <v>713.44</v>
      </c>
      <c r="DE645" s="27">
        <v>742.65</v>
      </c>
      <c r="DF645" s="27"/>
      <c r="DG645" s="27">
        <v>699.76</v>
      </c>
      <c r="DH645" s="27">
        <v>716.83</v>
      </c>
      <c r="DI645" s="27">
        <v>742.65</v>
      </c>
      <c r="DJ645" s="27">
        <v>688.01</v>
      </c>
      <c r="DK645" s="27"/>
      <c r="DL645" s="27"/>
      <c r="DM645" s="27"/>
      <c r="DN645" s="31" t="s">
        <v>5174</v>
      </c>
      <c r="DO645" s="31" t="s">
        <v>6917</v>
      </c>
      <c r="DP645" s="32" t="e">
        <f>J645/DN645</f>
        <v>#VALUE!</v>
      </c>
      <c r="DQ645" s="32" t="e">
        <f>J645/DO645</f>
        <v>#VALUE!</v>
      </c>
    </row>
    <row r="646" spans="1:121" hidden="1" x14ac:dyDescent="0.3">
      <c r="B646">
        <v>72</v>
      </c>
      <c r="C646" s="1" t="s">
        <v>1454</v>
      </c>
      <c r="D646" s="2" t="s">
        <v>97</v>
      </c>
      <c r="E646" s="3" t="s">
        <v>2897</v>
      </c>
      <c r="F646" s="3" t="s">
        <v>2967</v>
      </c>
      <c r="G646" s="4" t="s">
        <v>2967</v>
      </c>
      <c r="H646" s="4" t="s">
        <v>2818</v>
      </c>
      <c r="I646" s="4" t="s">
        <v>2819</v>
      </c>
      <c r="J646" s="15">
        <v>36950</v>
      </c>
      <c r="K646" s="7" t="s">
        <v>7566</v>
      </c>
      <c r="L646" s="15">
        <v>111355765</v>
      </c>
      <c r="M646" s="16">
        <f>J646*L646/100000000</f>
        <v>41145.955167499997</v>
      </c>
      <c r="N646" s="17">
        <v>18.93</v>
      </c>
      <c r="O646" s="18">
        <v>13.5</v>
      </c>
      <c r="P646" s="18">
        <v>18.475000000000001</v>
      </c>
      <c r="Q646" s="18">
        <v>0.6</v>
      </c>
      <c r="R646" s="18">
        <v>4.5599999999999996</v>
      </c>
      <c r="S646" s="9">
        <f>AB646/AA646</f>
        <v>0.98606384702641392</v>
      </c>
      <c r="T646" s="9">
        <f>AI646/AE646</f>
        <v>0.98891824453251143</v>
      </c>
      <c r="U646" s="9">
        <f>AN646/AM646</f>
        <v>0.7376991973944399</v>
      </c>
      <c r="V646" s="9">
        <f>AU646/AQ646</f>
        <v>0.58444816053511706</v>
      </c>
      <c r="W646" s="9">
        <f>AZ646/AY646</f>
        <v>0.79766265480551191</v>
      </c>
      <c r="X646" s="9">
        <f>BG646/BC646</f>
        <v>0.38405132905591199</v>
      </c>
      <c r="Y646" s="10">
        <v>168871</v>
      </c>
      <c r="Z646" s="10">
        <v>167309</v>
      </c>
      <c r="AA646" s="10">
        <v>172788</v>
      </c>
      <c r="AB646" s="10">
        <v>170380</v>
      </c>
      <c r="AC646" s="21"/>
      <c r="AD646" s="10">
        <v>46819</v>
      </c>
      <c r="AE646" s="10">
        <v>40878</v>
      </c>
      <c r="AF646" s="10">
        <v>46315</v>
      </c>
      <c r="AG646" s="24">
        <v>40589</v>
      </c>
      <c r="AH646" s="10">
        <v>45442</v>
      </c>
      <c r="AI646" s="5">
        <v>40425</v>
      </c>
      <c r="AJ646" s="5">
        <v>43876</v>
      </c>
      <c r="AK646" s="10">
        <v>9861</v>
      </c>
      <c r="AL646" s="10">
        <v>8400</v>
      </c>
      <c r="AM646" s="10">
        <v>8597</v>
      </c>
      <c r="AN646" s="10">
        <v>6342</v>
      </c>
      <c r="AO646" s="10"/>
      <c r="AP646" s="11">
        <v>2451</v>
      </c>
      <c r="AQ646" s="11">
        <v>2392</v>
      </c>
      <c r="AR646" s="11">
        <v>1702</v>
      </c>
      <c r="AS646" s="11">
        <v>1653</v>
      </c>
      <c r="AT646" s="11">
        <v>1539</v>
      </c>
      <c r="AU646" s="11">
        <v>1398</v>
      </c>
      <c r="AV646" s="10">
        <v>1715</v>
      </c>
      <c r="AW646" s="10">
        <v>3716</v>
      </c>
      <c r="AX646" s="10">
        <v>5353</v>
      </c>
      <c r="AY646" s="10">
        <v>5733</v>
      </c>
      <c r="AZ646" s="10">
        <v>4573</v>
      </c>
      <c r="BA646" s="10"/>
      <c r="BB646" s="10">
        <v>1922</v>
      </c>
      <c r="BC646" s="10">
        <v>2182</v>
      </c>
      <c r="BD646" s="10">
        <v>69</v>
      </c>
      <c r="BE646" s="10">
        <v>1965</v>
      </c>
      <c r="BF646" s="10">
        <v>694</v>
      </c>
      <c r="BG646" s="10">
        <v>838</v>
      </c>
      <c r="BH646" s="10">
        <v>951</v>
      </c>
      <c r="BI646" s="12">
        <f>AK646/Y646</f>
        <v>5.8393685120595007E-2</v>
      </c>
      <c r="BJ646" s="12">
        <f>AL646/Z646</f>
        <v>5.0206504133071143E-2</v>
      </c>
      <c r="BK646" s="12">
        <f>AM646/AA646</f>
        <v>4.9754612588837191E-2</v>
      </c>
      <c r="BL646" s="12">
        <f>AN646/AB646</f>
        <v>3.7222678718159409E-2</v>
      </c>
      <c r="BM646" s="12"/>
      <c r="BN646" s="12">
        <f>AP646/AD646</f>
        <v>5.2350541446848503E-2</v>
      </c>
      <c r="BO646" s="12">
        <f>AQ646/AE646</f>
        <v>5.8515582954156271E-2</v>
      </c>
      <c r="BP646" s="12">
        <f>AR646/AF646</f>
        <v>3.674835366511929E-2</v>
      </c>
      <c r="BQ646" s="12">
        <f>AS646/AG646</f>
        <v>4.0725319667890315E-2</v>
      </c>
      <c r="BR646" s="12">
        <f>AT646/AH646</f>
        <v>3.3867347387879054E-2</v>
      </c>
      <c r="BS646" s="12">
        <f>AU646/AI646</f>
        <v>3.4582560296846011E-2</v>
      </c>
      <c r="BT646" s="12"/>
      <c r="BU646" s="12">
        <f>AW646/Y646</f>
        <v>2.2004962367724475E-2</v>
      </c>
      <c r="BV646" s="12">
        <f>AX646/Z646</f>
        <v>3.1994692455277363E-2</v>
      </c>
      <c r="BW646" s="12">
        <f>AY646/AA646</f>
        <v>3.3179387457462323E-2</v>
      </c>
      <c r="BX646" s="12">
        <f>AZ646/AB646</f>
        <v>2.6840004695386784E-2</v>
      </c>
      <c r="BY646" s="12"/>
      <c r="BZ646" s="12">
        <f>BB646/AD646</f>
        <v>4.1051709775945661E-2</v>
      </c>
      <c r="CA646" s="12">
        <f>BC646/AE646</f>
        <v>5.3378345320221149E-2</v>
      </c>
      <c r="CB646" s="12">
        <f>BD646/AF646</f>
        <v>1.4897981215588902E-3</v>
      </c>
      <c r="CC646" s="12">
        <f>BE646/AG646</f>
        <v>4.8412131365640938E-2</v>
      </c>
      <c r="CD646" s="12">
        <f>BF646/AH646</f>
        <v>1.5272215131376259E-2</v>
      </c>
      <c r="CE646" s="12">
        <f>BG646/AI646</f>
        <v>2.0729746444032159E-2</v>
      </c>
      <c r="CF646" s="12"/>
      <c r="CG646" s="12">
        <v>3.15</v>
      </c>
      <c r="CH646" s="12">
        <v>5.99</v>
      </c>
      <c r="CI646" s="12">
        <v>6.3</v>
      </c>
      <c r="CJ646" s="12">
        <v>4.74</v>
      </c>
      <c r="CK646" s="12">
        <v>5.92</v>
      </c>
      <c r="CL646" s="12">
        <v>7.22</v>
      </c>
      <c r="CM646" s="12">
        <v>6.3</v>
      </c>
      <c r="CN646" s="12">
        <v>6.62</v>
      </c>
      <c r="CO646" s="12">
        <v>5.05</v>
      </c>
      <c r="CP646" s="12"/>
      <c r="CQ646" s="12"/>
      <c r="CR646" s="13">
        <v>117.54</v>
      </c>
      <c r="CS646" s="13">
        <v>117.74</v>
      </c>
      <c r="CT646" s="13">
        <v>109.15</v>
      </c>
      <c r="CU646" s="13"/>
      <c r="CV646" s="13">
        <v>113.93</v>
      </c>
      <c r="CW646" s="13">
        <v>106.39</v>
      </c>
      <c r="CX646" s="13">
        <v>109.15</v>
      </c>
      <c r="CY646" s="13">
        <v>120.43</v>
      </c>
      <c r="CZ646" s="14">
        <v>113.3</v>
      </c>
      <c r="DA646" s="14"/>
      <c r="DB646" s="14"/>
      <c r="DC646" s="27">
        <v>1048.98</v>
      </c>
      <c r="DD646" s="27">
        <v>1074.8900000000001</v>
      </c>
      <c r="DE646" s="27">
        <v>1138.52</v>
      </c>
      <c r="DF646" s="27"/>
      <c r="DG646" s="27">
        <v>1115.03</v>
      </c>
      <c r="DH646" s="27">
        <v>1144.28</v>
      </c>
      <c r="DI646" s="27">
        <v>1138.52</v>
      </c>
      <c r="DJ646" s="27">
        <v>1143.55</v>
      </c>
      <c r="DK646" s="27"/>
      <c r="DL646" s="27"/>
      <c r="DM646" s="27"/>
      <c r="DN646" s="31" t="s">
        <v>5174</v>
      </c>
      <c r="DO646" s="31" t="s">
        <v>7567</v>
      </c>
      <c r="DP646" s="32" t="e">
        <f>J646/DN646</f>
        <v>#VALUE!</v>
      </c>
      <c r="DQ646" s="32" t="e">
        <f>J646/DO646</f>
        <v>#VALUE!</v>
      </c>
    </row>
    <row r="647" spans="1:121" hidden="1" x14ac:dyDescent="0.3">
      <c r="B647">
        <v>1142</v>
      </c>
      <c r="C647" s="1" t="s">
        <v>2619</v>
      </c>
      <c r="D647" s="2" t="s">
        <v>1262</v>
      </c>
      <c r="E647" s="3" t="s">
        <v>2897</v>
      </c>
      <c r="F647" s="3" t="s">
        <v>2911</v>
      </c>
      <c r="G647" s="4" t="s">
        <v>3035</v>
      </c>
      <c r="H647" s="4"/>
      <c r="I647" s="4" t="s">
        <v>3101</v>
      </c>
      <c r="J647" s="15">
        <v>2140</v>
      </c>
      <c r="K647" s="7" t="s">
        <v>8426</v>
      </c>
      <c r="L647" s="15">
        <v>69751600</v>
      </c>
      <c r="M647" s="16">
        <f>J647*L647/100000000</f>
        <v>1492.68424</v>
      </c>
      <c r="N647" s="17">
        <v>2.9</v>
      </c>
      <c r="O647" s="18">
        <v>107</v>
      </c>
      <c r="P647" s="18">
        <v>18.448275862068964</v>
      </c>
      <c r="Q647" s="18">
        <v>0.185</v>
      </c>
      <c r="R647" s="18">
        <v>-0.98499999999999999</v>
      </c>
      <c r="S647" s="9">
        <f>AB647/AA647</f>
        <v>0.26953642384105958</v>
      </c>
      <c r="T647" s="9">
        <f>AI647/AE647</f>
        <v>1.0654450261780104</v>
      </c>
      <c r="U647" s="9">
        <f>AN647/AM647</f>
        <v>-0.6333333333333333</v>
      </c>
      <c r="V647" s="9">
        <f>AU647/AQ647</f>
        <v>-1.3571428571428572</v>
      </c>
      <c r="W647" s="9">
        <f>AZ647/AY647</f>
        <v>-0.1834862385321101</v>
      </c>
      <c r="X647" s="9">
        <f>BG647/BC647</f>
        <v>-1.25</v>
      </c>
      <c r="Y647" s="10">
        <v>1783</v>
      </c>
      <c r="Z647" s="10">
        <v>1370</v>
      </c>
      <c r="AA647" s="10">
        <v>1510</v>
      </c>
      <c r="AB647" s="10">
        <v>407</v>
      </c>
      <c r="AC647" s="21"/>
      <c r="AD647" s="10">
        <v>396</v>
      </c>
      <c r="AE647" s="10">
        <v>382</v>
      </c>
      <c r="AF647" s="10">
        <v>329</v>
      </c>
      <c r="AG647" s="24">
        <v>402</v>
      </c>
      <c r="AH647" s="10">
        <v>423</v>
      </c>
      <c r="AI647" s="5">
        <v>407</v>
      </c>
      <c r="AJ647" s="5">
        <v>329</v>
      </c>
      <c r="AK647" s="10">
        <v>-2</v>
      </c>
      <c r="AL647" s="10">
        <v>-69</v>
      </c>
      <c r="AM647" s="10">
        <v>-30</v>
      </c>
      <c r="AN647" s="10">
        <v>19</v>
      </c>
      <c r="AO647" s="10"/>
      <c r="AP647" s="11">
        <v>-35</v>
      </c>
      <c r="AQ647" s="11">
        <v>-14</v>
      </c>
      <c r="AR647" s="11">
        <v>34</v>
      </c>
      <c r="AS647" s="11">
        <v>13</v>
      </c>
      <c r="AT647" s="11">
        <v>16</v>
      </c>
      <c r="AU647" s="11">
        <v>19</v>
      </c>
      <c r="AV647" s="10">
        <v>34</v>
      </c>
      <c r="AW647" s="10">
        <v>41</v>
      </c>
      <c r="AX647" s="10">
        <v>-79</v>
      </c>
      <c r="AY647" s="10">
        <v>-109</v>
      </c>
      <c r="AZ647" s="10">
        <v>20</v>
      </c>
      <c r="BA647" s="10"/>
      <c r="BB647" s="10">
        <v>-44</v>
      </c>
      <c r="BC647" s="10">
        <v>-16</v>
      </c>
      <c r="BD647" s="10">
        <v>-32</v>
      </c>
      <c r="BE647" s="10">
        <v>8</v>
      </c>
      <c r="BF647" s="10">
        <v>17</v>
      </c>
      <c r="BG647" s="10">
        <v>20</v>
      </c>
      <c r="BH647" s="10">
        <v>-32</v>
      </c>
      <c r="BI647" s="12">
        <f>AK647/Y647</f>
        <v>-1.1217049915872126E-3</v>
      </c>
      <c r="BJ647" s="12">
        <f>AL647/Z647</f>
        <v>-5.0364963503649635E-2</v>
      </c>
      <c r="BK647" s="12">
        <f>AM647/AA647</f>
        <v>-1.9867549668874173E-2</v>
      </c>
      <c r="BL647" s="12">
        <f>AN647/AB647</f>
        <v>4.6683046683046681E-2</v>
      </c>
      <c r="BM647" s="12"/>
      <c r="BN647" s="12">
        <f>AP647/AD647</f>
        <v>-8.8383838383838384E-2</v>
      </c>
      <c r="BO647" s="12">
        <f>AQ647/AE647</f>
        <v>-3.6649214659685861E-2</v>
      </c>
      <c r="BP647" s="12">
        <f>AR647/AF647</f>
        <v>0.10334346504559271</v>
      </c>
      <c r="BQ647" s="12">
        <f>AS647/AG647</f>
        <v>3.2338308457711441E-2</v>
      </c>
      <c r="BR647" s="12">
        <f>AT647/AH647</f>
        <v>3.7825059101654845E-2</v>
      </c>
      <c r="BS647" s="12">
        <f>AU647/AI647</f>
        <v>4.6683046683046681E-2</v>
      </c>
      <c r="BT647" s="12"/>
      <c r="BU647" s="12">
        <f>AW647/Y647</f>
        <v>2.2994952327537857E-2</v>
      </c>
      <c r="BV647" s="12">
        <f>AX647/Z647</f>
        <v>-5.7664233576642333E-2</v>
      </c>
      <c r="BW647" s="12">
        <f>AY647/AA647</f>
        <v>-7.2185430463576158E-2</v>
      </c>
      <c r="BX647" s="12">
        <f>AZ647/AB647</f>
        <v>4.9140049140049137E-2</v>
      </c>
      <c r="BY647" s="12"/>
      <c r="BZ647" s="12">
        <f>BB647/AD647</f>
        <v>-0.1111111111111111</v>
      </c>
      <c r="CA647" s="12">
        <f>BC647/AE647</f>
        <v>-4.1884816753926704E-2</v>
      </c>
      <c r="CB647" s="12">
        <f>BD647/AF647</f>
        <v>-9.7264437689969604E-2</v>
      </c>
      <c r="CC647" s="12">
        <f>BE647/AG647</f>
        <v>1.9900497512437811E-2</v>
      </c>
      <c r="CD647" s="12">
        <f>BF647/AH647</f>
        <v>4.0189125295508277E-2</v>
      </c>
      <c r="CE647" s="12">
        <f>BG647/AI647</f>
        <v>4.9140049140049137E-2</v>
      </c>
      <c r="CF647" s="12"/>
      <c r="CG647" s="12">
        <v>0.83</v>
      </c>
      <c r="CH647" s="12">
        <v>-1.6</v>
      </c>
      <c r="CI647" s="12">
        <v>-2.14</v>
      </c>
      <c r="CJ647" s="12">
        <v>0</v>
      </c>
      <c r="CK647" s="12">
        <v>-2.16</v>
      </c>
      <c r="CL647" s="12">
        <v>-2.04</v>
      </c>
      <c r="CM647" s="12">
        <v>-2.14</v>
      </c>
      <c r="CN647" s="12">
        <v>-1.64</v>
      </c>
      <c r="CO647" s="12">
        <v>-0.43</v>
      </c>
      <c r="CP647" s="12"/>
      <c r="CQ647" s="12"/>
      <c r="CR647" s="13">
        <v>30.31</v>
      </c>
      <c r="CS647" s="13">
        <v>32.549999999999997</v>
      </c>
      <c r="CT647" s="13">
        <v>33.86</v>
      </c>
      <c r="CU647" s="13"/>
      <c r="CV647" s="13">
        <v>35.909999999999997</v>
      </c>
      <c r="CW647" s="13">
        <v>33.81</v>
      </c>
      <c r="CX647" s="13">
        <v>33.86</v>
      </c>
      <c r="CY647" s="13">
        <v>32.97</v>
      </c>
      <c r="CZ647" s="14">
        <v>33.43</v>
      </c>
      <c r="DA647" s="14"/>
      <c r="DB647" s="14"/>
      <c r="DC647" s="27">
        <v>741.64</v>
      </c>
      <c r="DD647" s="27">
        <v>717.87</v>
      </c>
      <c r="DE647" s="27">
        <v>688.54</v>
      </c>
      <c r="DF647" s="27"/>
      <c r="DG647" s="27">
        <v>701.12</v>
      </c>
      <c r="DH647" s="27">
        <v>698.68</v>
      </c>
      <c r="DI647" s="27">
        <v>688.54</v>
      </c>
      <c r="DJ647" s="27">
        <v>690.86</v>
      </c>
      <c r="DK647" s="27"/>
      <c r="DL647" s="27"/>
      <c r="DM647" s="27"/>
      <c r="DN647" s="31" t="s">
        <v>5174</v>
      </c>
      <c r="DO647" t="s">
        <v>8427</v>
      </c>
      <c r="DP647" s="32" t="e">
        <f>J647/DN647</f>
        <v>#VALUE!</v>
      </c>
      <c r="DQ647" s="32" t="e">
        <f>J647/DO647</f>
        <v>#VALUE!</v>
      </c>
    </row>
    <row r="648" spans="1:121" hidden="1" x14ac:dyDescent="0.3">
      <c r="B648">
        <v>1047</v>
      </c>
      <c r="C648" s="1" t="s">
        <v>2493</v>
      </c>
      <c r="D648" s="2" t="s">
        <v>1136</v>
      </c>
      <c r="E648" s="3" t="s">
        <v>2897</v>
      </c>
      <c r="F648" s="3" t="s">
        <v>2967</v>
      </c>
      <c r="G648" s="4" t="s">
        <v>2967</v>
      </c>
      <c r="H648" s="4" t="s">
        <v>259</v>
      </c>
      <c r="I648" s="4" t="s">
        <v>2867</v>
      </c>
      <c r="J648" s="15">
        <v>10100</v>
      </c>
      <c r="K648" s="7" t="s">
        <v>4974</v>
      </c>
      <c r="L648" s="15">
        <v>16460000</v>
      </c>
      <c r="M648" s="16">
        <f>J648*L648/100000000</f>
        <v>1662.46</v>
      </c>
      <c r="N648" s="17">
        <v>3.09</v>
      </c>
      <c r="O648" s="18">
        <v>-31.861198738170348</v>
      </c>
      <c r="P648" s="18">
        <v>18.430656934306569</v>
      </c>
      <c r="Q648" s="18">
        <v>0.83500000000000008</v>
      </c>
      <c r="R648" s="18">
        <v>-2.5824999999999996</v>
      </c>
      <c r="S648" s="9">
        <f>AB648/AA648</f>
        <v>0.95879556259904908</v>
      </c>
      <c r="T648" s="9">
        <f>AI648/AE648</f>
        <v>0.8170542635658915</v>
      </c>
      <c r="U648" s="9">
        <f>AN648/AM648</f>
        <v>1</v>
      </c>
      <c r="V648" s="9">
        <f>AU648/AQ648</f>
        <v>0.6</v>
      </c>
      <c r="W648" s="9">
        <f>AZ648/AY648</f>
        <v>-2.2033898305084745</v>
      </c>
      <c r="X648" s="9">
        <f>BG648/BC648</f>
        <v>0.48936170212765956</v>
      </c>
      <c r="Y648" s="10">
        <v>2640</v>
      </c>
      <c r="Z648" s="10">
        <v>2720</v>
      </c>
      <c r="AA648" s="10">
        <v>2524</v>
      </c>
      <c r="AB648" s="10">
        <v>2420</v>
      </c>
      <c r="AC648" s="21"/>
      <c r="AD648" s="10">
        <v>554</v>
      </c>
      <c r="AE648" s="10">
        <v>645</v>
      </c>
      <c r="AF648" s="10">
        <v>834</v>
      </c>
      <c r="AG648" s="24">
        <v>721</v>
      </c>
      <c r="AH648" s="10">
        <v>825</v>
      </c>
      <c r="AI648" s="5">
        <v>527</v>
      </c>
      <c r="AJ648" s="5">
        <v>834</v>
      </c>
      <c r="AK648" s="10">
        <v>148</v>
      </c>
      <c r="AL648" s="10">
        <v>147</v>
      </c>
      <c r="AM648" s="10">
        <v>130</v>
      </c>
      <c r="AN648" s="10">
        <v>130</v>
      </c>
      <c r="AO648" s="10"/>
      <c r="AP648" s="11">
        <v>24</v>
      </c>
      <c r="AQ648" s="11">
        <v>35</v>
      </c>
      <c r="AR648" s="11">
        <v>49</v>
      </c>
      <c r="AS648" s="11">
        <v>40</v>
      </c>
      <c r="AT648" s="11">
        <v>47</v>
      </c>
      <c r="AU648" s="11">
        <v>21</v>
      </c>
      <c r="AV648" s="10">
        <v>49</v>
      </c>
      <c r="AW648" s="10">
        <v>238</v>
      </c>
      <c r="AX648" s="10">
        <v>242</v>
      </c>
      <c r="AY648" s="10">
        <v>-59</v>
      </c>
      <c r="AZ648" s="10">
        <v>130</v>
      </c>
      <c r="BA648" s="10"/>
      <c r="BB648" s="10">
        <v>33</v>
      </c>
      <c r="BC648" s="10">
        <v>47</v>
      </c>
      <c r="BD648" s="10">
        <v>-181</v>
      </c>
      <c r="BE648" s="10">
        <v>51</v>
      </c>
      <c r="BF648" s="10">
        <v>55</v>
      </c>
      <c r="BG648" s="10">
        <v>23</v>
      </c>
      <c r="BH648" s="10">
        <v>-181</v>
      </c>
      <c r="BI648" s="12">
        <f>AK648/Y648</f>
        <v>5.6060606060606061E-2</v>
      </c>
      <c r="BJ648" s="12">
        <f>AL648/Z648</f>
        <v>5.4044117647058826E-2</v>
      </c>
      <c r="BK648" s="12">
        <f>AM648/AA648</f>
        <v>5.150554675118859E-2</v>
      </c>
      <c r="BL648" s="12">
        <f>AN648/AB648</f>
        <v>5.3719008264462811E-2</v>
      </c>
      <c r="BM648" s="12"/>
      <c r="BN648" s="12">
        <f>AP648/AD648</f>
        <v>4.3321299638989168E-2</v>
      </c>
      <c r="BO648" s="12">
        <f>AQ648/AE648</f>
        <v>5.4263565891472867E-2</v>
      </c>
      <c r="BP648" s="12">
        <f>AR648/AF648</f>
        <v>5.8752997601918468E-2</v>
      </c>
      <c r="BQ648" s="12">
        <f>AS648/AG648</f>
        <v>5.5478502080443831E-2</v>
      </c>
      <c r="BR648" s="12">
        <f>AT648/AH648</f>
        <v>5.6969696969696969E-2</v>
      </c>
      <c r="BS648" s="12">
        <f>AU648/AI648</f>
        <v>3.9848197343453511E-2</v>
      </c>
      <c r="BT648" s="12"/>
      <c r="BU648" s="12">
        <f>AW648/Y648</f>
        <v>9.0151515151515149E-2</v>
      </c>
      <c r="BV648" s="12">
        <f>AX648/Z648</f>
        <v>8.8970588235294121E-2</v>
      </c>
      <c r="BW648" s="12">
        <f>AY648/AA648</f>
        <v>-2.3375594294770204E-2</v>
      </c>
      <c r="BX648" s="12">
        <f>AZ648/AB648</f>
        <v>5.3719008264462811E-2</v>
      </c>
      <c r="BY648" s="12"/>
      <c r="BZ648" s="12">
        <f>BB648/AD648</f>
        <v>5.9566787003610108E-2</v>
      </c>
      <c r="CA648" s="12">
        <f>BC648/AE648</f>
        <v>7.2868217054263565E-2</v>
      </c>
      <c r="CB648" s="12">
        <f>BD648/AF648</f>
        <v>-0.2170263788968825</v>
      </c>
      <c r="CC648" s="12">
        <f>BE648/AG648</f>
        <v>7.0735090152565877E-2</v>
      </c>
      <c r="CD648" s="12">
        <f>BF648/AH648</f>
        <v>6.6666666666666666E-2</v>
      </c>
      <c r="CE648" s="12">
        <f>BG648/AI648</f>
        <v>4.3643263757115747E-2</v>
      </c>
      <c r="CF648" s="12"/>
      <c r="CG648" s="12">
        <v>12.75</v>
      </c>
      <c r="CH648" s="12">
        <v>11.99</v>
      </c>
      <c r="CI648" s="12">
        <v>-3.13</v>
      </c>
      <c r="CJ648" s="12">
        <v>5.95</v>
      </c>
      <c r="CK648" s="12">
        <v>3.38</v>
      </c>
      <c r="CL648" s="12">
        <v>7.47</v>
      </c>
      <c r="CM648" s="12">
        <v>-3.13</v>
      </c>
      <c r="CN648" s="12">
        <v>-2.73</v>
      </c>
      <c r="CO648" s="12">
        <v>-1.55</v>
      </c>
      <c r="CP648" s="12"/>
      <c r="CQ648" s="12"/>
      <c r="CR648" s="13">
        <v>40.229999999999997</v>
      </c>
      <c r="CS648" s="13">
        <v>39.69</v>
      </c>
      <c r="CT648" s="13">
        <v>40.68</v>
      </c>
      <c r="CU648" s="13"/>
      <c r="CV648" s="13">
        <v>29.05</v>
      </c>
      <c r="CW648" s="13">
        <v>33.200000000000003</v>
      </c>
      <c r="CX648" s="13">
        <v>40.68</v>
      </c>
      <c r="CY648" s="13">
        <v>51.34</v>
      </c>
      <c r="CZ648" s="14">
        <v>51.66</v>
      </c>
      <c r="DA648" s="14"/>
      <c r="DB648" s="14"/>
      <c r="DC648" s="27">
        <v>2373.5100000000002</v>
      </c>
      <c r="DD648" s="27">
        <v>2499.11</v>
      </c>
      <c r="DE648" s="27">
        <v>2359.34</v>
      </c>
      <c r="DF648" s="27"/>
      <c r="DG648" s="27">
        <v>2520.1799999999998</v>
      </c>
      <c r="DH648" s="27">
        <v>2576.8000000000002</v>
      </c>
      <c r="DI648" s="27">
        <v>2359.34</v>
      </c>
      <c r="DJ648" s="27">
        <v>1937.57</v>
      </c>
      <c r="DK648" s="27"/>
      <c r="DL648" s="27"/>
      <c r="DM648" s="27"/>
      <c r="DN648" s="31" t="s">
        <v>5174</v>
      </c>
      <c r="DO648" s="31" t="s">
        <v>6218</v>
      </c>
      <c r="DP648" s="32" t="e">
        <f>J648/DN648</f>
        <v>#VALUE!</v>
      </c>
      <c r="DQ648" s="32" t="e">
        <f>J648/DO648</f>
        <v>#VALUE!</v>
      </c>
    </row>
    <row r="649" spans="1:121" x14ac:dyDescent="0.3">
      <c r="B649">
        <v>146</v>
      </c>
      <c r="C649" s="1" t="s">
        <v>1535</v>
      </c>
      <c r="D649" s="2" t="s">
        <v>178</v>
      </c>
      <c r="E649" s="3" t="s">
        <v>2897</v>
      </c>
      <c r="F649" s="3" t="s">
        <v>2902</v>
      </c>
      <c r="G649" s="4" t="s">
        <v>2902</v>
      </c>
      <c r="H649" s="4"/>
      <c r="I649" s="4" t="s">
        <v>3000</v>
      </c>
      <c r="J649" s="15">
        <v>174000</v>
      </c>
      <c r="K649" s="7" t="s">
        <v>7641</v>
      </c>
      <c r="L649" s="15">
        <v>11295195</v>
      </c>
      <c r="M649" s="16">
        <f>J649*L649/100000000</f>
        <v>19653.639299999999</v>
      </c>
      <c r="N649" s="17">
        <v>37.24</v>
      </c>
      <c r="O649" s="18">
        <v>15.35</v>
      </c>
      <c r="P649" s="18">
        <v>12.396694214876034</v>
      </c>
      <c r="Q649" s="18">
        <v>3.43</v>
      </c>
      <c r="R649" s="18">
        <v>25.2</v>
      </c>
      <c r="S649" s="9">
        <f>AB649/AA649</f>
        <v>1.0524166099387338</v>
      </c>
      <c r="T649" s="9">
        <f>AI649/AE649</f>
        <v>1.1509433962264151</v>
      </c>
      <c r="U649" s="9">
        <f>AN649/AM649</f>
        <v>1.374326750448833</v>
      </c>
      <c r="V649" s="9">
        <f>AU649/AQ649</f>
        <v>2.9653179190751446</v>
      </c>
      <c r="W649" s="9">
        <f>AZ649/AY649</f>
        <v>1.4439560439560439</v>
      </c>
      <c r="X649" s="9">
        <f>BG649/BC649</f>
        <v>3.035971223021583</v>
      </c>
      <c r="Y649" s="10">
        <v>5216</v>
      </c>
      <c r="Z649" s="10">
        <v>5819</v>
      </c>
      <c r="AA649" s="10">
        <v>5876</v>
      </c>
      <c r="AB649" s="10">
        <v>6184</v>
      </c>
      <c r="AC649" s="21"/>
      <c r="AD649" s="10">
        <v>1543</v>
      </c>
      <c r="AE649" s="10">
        <v>1431</v>
      </c>
      <c r="AF649" s="10">
        <v>1466</v>
      </c>
      <c r="AG649" s="24">
        <v>1487</v>
      </c>
      <c r="AH649" s="10">
        <v>1647</v>
      </c>
      <c r="AI649" s="5">
        <v>1647</v>
      </c>
      <c r="AJ649" s="5">
        <v>1598</v>
      </c>
      <c r="AK649" s="10">
        <v>792</v>
      </c>
      <c r="AL649" s="10">
        <v>936</v>
      </c>
      <c r="AM649" s="10">
        <v>1114</v>
      </c>
      <c r="AN649" s="10">
        <v>1531</v>
      </c>
      <c r="AO649" s="10"/>
      <c r="AP649" s="11">
        <v>348</v>
      </c>
      <c r="AQ649" s="11">
        <v>173</v>
      </c>
      <c r="AR649" s="11">
        <v>352</v>
      </c>
      <c r="AS649" s="11">
        <v>387</v>
      </c>
      <c r="AT649" s="11">
        <v>513</v>
      </c>
      <c r="AU649" s="11">
        <v>513</v>
      </c>
      <c r="AV649" s="10">
        <v>286</v>
      </c>
      <c r="AW649" s="10">
        <v>581</v>
      </c>
      <c r="AX649" s="10">
        <v>678</v>
      </c>
      <c r="AY649" s="10">
        <v>910</v>
      </c>
      <c r="AZ649" s="10">
        <v>1314</v>
      </c>
      <c r="BA649" s="10"/>
      <c r="BB649" s="10">
        <v>276</v>
      </c>
      <c r="BC649" s="10">
        <v>139</v>
      </c>
      <c r="BD649" s="10">
        <v>352</v>
      </c>
      <c r="BE649" s="10">
        <v>323</v>
      </c>
      <c r="BF649" s="10">
        <v>422</v>
      </c>
      <c r="BG649" s="10">
        <v>422</v>
      </c>
      <c r="BH649" s="10">
        <v>246</v>
      </c>
      <c r="BI649" s="12">
        <f>AK649/Y649</f>
        <v>0.15184049079754602</v>
      </c>
      <c r="BJ649" s="12">
        <f>AL649/Z649</f>
        <v>0.16085238013404365</v>
      </c>
      <c r="BK649" s="12">
        <f>AM649/AA649</f>
        <v>0.18958475153165419</v>
      </c>
      <c r="BL649" s="12">
        <f>AN649/AB649</f>
        <v>0.24757438551099611</v>
      </c>
      <c r="BM649" s="12"/>
      <c r="BN649" s="12">
        <f>AP649/AD649</f>
        <v>0.2255346727154893</v>
      </c>
      <c r="BO649" s="12">
        <f>AQ649/AE649</f>
        <v>0.12089447938504543</v>
      </c>
      <c r="BP649" s="12">
        <f>AR649/AF649</f>
        <v>0.24010914051841747</v>
      </c>
      <c r="BQ649" s="12">
        <f>AS649/AG649</f>
        <v>0.26025554808338935</v>
      </c>
      <c r="BR649" s="12">
        <f>AT649/AH649</f>
        <v>0.31147540983606559</v>
      </c>
      <c r="BS649" s="12">
        <f>AU649/AI649</f>
        <v>0.31147540983606559</v>
      </c>
      <c r="BT649" s="12"/>
      <c r="BU649" s="12">
        <f>AW649/Y649</f>
        <v>0.11138803680981595</v>
      </c>
      <c r="BV649" s="12">
        <f>AX649/Z649</f>
        <v>0.11651486509709572</v>
      </c>
      <c r="BW649" s="12">
        <f>AY649/AA649</f>
        <v>0.15486725663716813</v>
      </c>
      <c r="BX649" s="12">
        <f>AZ649/AB649</f>
        <v>0.21248382923673997</v>
      </c>
      <c r="BY649" s="12"/>
      <c r="BZ649" s="12">
        <f>BB649/AD649</f>
        <v>0.17887232663642255</v>
      </c>
      <c r="CA649" s="12">
        <f>BC649/AE649</f>
        <v>9.7134870719776376E-2</v>
      </c>
      <c r="CB649" s="12">
        <f>BD649/AF649</f>
        <v>0.24010914051841747</v>
      </c>
      <c r="CC649" s="12">
        <f>BE649/AG649</f>
        <v>0.21721587088096839</v>
      </c>
      <c r="CD649" s="12">
        <f>BF649/AH649</f>
        <v>0.25622343655130542</v>
      </c>
      <c r="CE649" s="12">
        <f>BG649/AI649</f>
        <v>0.25622343655130542</v>
      </c>
      <c r="CF649" s="12"/>
      <c r="CG649" s="12">
        <v>17.989999999999998</v>
      </c>
      <c r="CH649" s="12">
        <v>20.12</v>
      </c>
      <c r="CI649" s="12">
        <v>20.88</v>
      </c>
      <c r="CJ649" s="12">
        <v>25.23</v>
      </c>
      <c r="CK649" s="12">
        <v>20.93</v>
      </c>
      <c r="CL649" s="12">
        <v>20.88</v>
      </c>
      <c r="CM649" s="12">
        <v>23.03</v>
      </c>
      <c r="CN649" s="12">
        <v>22.8</v>
      </c>
      <c r="CO649" s="12">
        <v>23.96</v>
      </c>
      <c r="CP649" s="12"/>
      <c r="CQ649" s="12"/>
      <c r="CR649" s="13">
        <v>85.06</v>
      </c>
      <c r="CS649" s="13">
        <v>77.03</v>
      </c>
      <c r="CT649" s="13">
        <v>80.42</v>
      </c>
      <c r="CU649" s="13"/>
      <c r="CV649" s="13">
        <v>85.37</v>
      </c>
      <c r="CW649" s="13">
        <v>80.42</v>
      </c>
      <c r="CX649" s="13">
        <v>72.89</v>
      </c>
      <c r="CY649" s="13">
        <v>60.92</v>
      </c>
      <c r="CZ649" s="14">
        <v>57.06</v>
      </c>
      <c r="DA649" s="14"/>
      <c r="DB649" s="14"/>
      <c r="DC649" s="27">
        <v>473.38</v>
      </c>
      <c r="DD649" s="27">
        <v>590.15</v>
      </c>
      <c r="DE649" s="27">
        <v>712.46</v>
      </c>
      <c r="DF649" s="27"/>
      <c r="DG649" s="27">
        <v>649.16999999999996</v>
      </c>
      <c r="DH649" s="27">
        <v>695.47</v>
      </c>
      <c r="DI649" s="27">
        <v>712.46</v>
      </c>
      <c r="DJ649" s="27">
        <v>744.27</v>
      </c>
      <c r="DK649" s="27"/>
      <c r="DL649" s="27"/>
      <c r="DM649" s="27"/>
      <c r="DN649" s="31" t="s">
        <v>5174</v>
      </c>
      <c r="DO649" s="31" t="s">
        <v>5316</v>
      </c>
      <c r="DP649" s="32" t="e">
        <f>J649/DN649</f>
        <v>#VALUE!</v>
      </c>
      <c r="DQ649" s="32" t="e">
        <f>J649/DO649</f>
        <v>#VALUE!</v>
      </c>
    </row>
    <row r="650" spans="1:121" hidden="1" x14ac:dyDescent="0.3">
      <c r="B650">
        <v>1489</v>
      </c>
      <c r="C650" s="1" t="s">
        <v>3529</v>
      </c>
      <c r="D650" s="2" t="s">
        <v>3530</v>
      </c>
      <c r="E650" s="3" t="s">
        <v>2897</v>
      </c>
      <c r="F650" s="3" t="s">
        <v>2967</v>
      </c>
      <c r="G650" s="4" t="s">
        <v>2967</v>
      </c>
      <c r="H650" s="4" t="s">
        <v>168</v>
      </c>
      <c r="I650" s="4" t="s">
        <v>2829</v>
      </c>
      <c r="J650" s="15">
        <v>23700</v>
      </c>
      <c r="K650" s="7" t="s">
        <v>8689</v>
      </c>
      <c r="L650" s="15">
        <v>4000000</v>
      </c>
      <c r="M650" s="16">
        <f>J650*L650/100000000</f>
        <v>948</v>
      </c>
      <c r="N650" s="17">
        <v>4.12</v>
      </c>
      <c r="O650" s="18">
        <v>9.7410604192355112</v>
      </c>
      <c r="P650" s="18">
        <v>18.400621118012424</v>
      </c>
      <c r="Q650" s="18">
        <v>0.4325</v>
      </c>
      <c r="R650" s="18">
        <v>8.0250000000000004</v>
      </c>
      <c r="S650" s="9">
        <f>AB650/AA650</f>
        <v>0.20310962408974612</v>
      </c>
      <c r="T650" s="9">
        <f>AI650/AE650</f>
        <v>0.77798718431963809</v>
      </c>
      <c r="U650" s="9">
        <f>AN650/AM650</f>
        <v>0.31404958677685951</v>
      </c>
      <c r="V650" s="9">
        <f>AU650/AQ650</f>
        <v>0.52413793103448281</v>
      </c>
      <c r="W650" s="9">
        <f>AZ650/AY650</f>
        <v>7.4285714285714288E-2</v>
      </c>
      <c r="X650" s="9">
        <f>BG650/BC650</f>
        <v>0.11607142857142858</v>
      </c>
      <c r="Y650" s="10">
        <v>10644</v>
      </c>
      <c r="Z650" s="10">
        <v>10843</v>
      </c>
      <c r="AA650" s="10">
        <v>10162</v>
      </c>
      <c r="AB650" s="10">
        <v>2064</v>
      </c>
      <c r="AC650" s="21"/>
      <c r="AD650" s="10">
        <v>2652</v>
      </c>
      <c r="AE650" s="10">
        <v>2653</v>
      </c>
      <c r="AF650" s="10">
        <v>2678</v>
      </c>
      <c r="AG650" s="24">
        <v>2275</v>
      </c>
      <c r="AH650" s="10">
        <v>2647</v>
      </c>
      <c r="AI650" s="5">
        <v>2064</v>
      </c>
      <c r="AJ650" s="5">
        <v>2678</v>
      </c>
      <c r="AK650" s="10">
        <v>247</v>
      </c>
      <c r="AL650" s="10">
        <v>218</v>
      </c>
      <c r="AM650" s="10">
        <v>242</v>
      </c>
      <c r="AN650" s="10">
        <v>76</v>
      </c>
      <c r="AO650" s="10"/>
      <c r="AP650" s="11">
        <v>-20</v>
      </c>
      <c r="AQ650" s="11">
        <v>145</v>
      </c>
      <c r="AR650" s="11">
        <v>66</v>
      </c>
      <c r="AS650" s="11">
        <v>48</v>
      </c>
      <c r="AT650" s="11">
        <v>35</v>
      </c>
      <c r="AU650" s="11">
        <v>76</v>
      </c>
      <c r="AV650" s="10">
        <v>66</v>
      </c>
      <c r="AW650" s="10">
        <v>290</v>
      </c>
      <c r="AX650" s="10">
        <v>431</v>
      </c>
      <c r="AY650" s="10">
        <v>175</v>
      </c>
      <c r="AZ650" s="10">
        <v>13</v>
      </c>
      <c r="BA650" s="10"/>
      <c r="BB650" s="10">
        <v>-16</v>
      </c>
      <c r="BC650" s="10">
        <v>112</v>
      </c>
      <c r="BD650" s="10">
        <v>41</v>
      </c>
      <c r="BE650" s="10">
        <v>17</v>
      </c>
      <c r="BF650" s="10">
        <v>26</v>
      </c>
      <c r="BG650" s="10">
        <v>13</v>
      </c>
      <c r="BH650" s="10">
        <v>41</v>
      </c>
      <c r="BI650" s="12">
        <f>AK650/Y650</f>
        <v>2.320556181886509E-2</v>
      </c>
      <c r="BJ650" s="12">
        <f>AL650/Z650</f>
        <v>2.0105136954717329E-2</v>
      </c>
      <c r="BK650" s="12">
        <f>AM650/AA650</f>
        <v>2.3814209801220232E-2</v>
      </c>
      <c r="BL650" s="12">
        <f>AN650/AB650</f>
        <v>3.6821705426356592E-2</v>
      </c>
      <c r="BM650" s="12"/>
      <c r="BN650" s="12">
        <f>AP650/AD650</f>
        <v>-7.5414781297134239E-3</v>
      </c>
      <c r="BO650" s="12">
        <f>AQ650/AE650</f>
        <v>5.4655107425555974E-2</v>
      </c>
      <c r="BP650" s="12">
        <f>AR650/AF650</f>
        <v>2.4645257654966394E-2</v>
      </c>
      <c r="BQ650" s="12">
        <f>AS650/AG650</f>
        <v>2.1098901098901099E-2</v>
      </c>
      <c r="BR650" s="12">
        <f>AT650/AH650</f>
        <v>1.3222516055912353E-2</v>
      </c>
      <c r="BS650" s="12">
        <f>AU650/AI650</f>
        <v>3.6821705426356592E-2</v>
      </c>
      <c r="BT650" s="12"/>
      <c r="BU650" s="12">
        <f>AW650/Y650</f>
        <v>2.7245396467493424E-2</v>
      </c>
      <c r="BV650" s="12">
        <f>AX650/Z650</f>
        <v>3.9749146915060408E-2</v>
      </c>
      <c r="BW650" s="12">
        <f>AY650/AA650</f>
        <v>1.7221019484353475E-2</v>
      </c>
      <c r="BX650" s="12">
        <f>AZ650/AB650</f>
        <v>6.2984496124031007E-3</v>
      </c>
      <c r="BY650" s="12"/>
      <c r="BZ650" s="12">
        <f>BB650/AD650</f>
        <v>-6.0331825037707393E-3</v>
      </c>
      <c r="CA650" s="12">
        <f>BC650/AE650</f>
        <v>4.221635883905013E-2</v>
      </c>
      <c r="CB650" s="12">
        <f>BD650/AF650</f>
        <v>1.5309932785660941E-2</v>
      </c>
      <c r="CC650" s="12">
        <f>BE650/AG650</f>
        <v>7.4725274725274725E-3</v>
      </c>
      <c r="CD650" s="12">
        <f>BF650/AH650</f>
        <v>9.8224404986777484E-3</v>
      </c>
      <c r="CE650" s="12">
        <f>BG650/AI650</f>
        <v>6.2984496124031007E-3</v>
      </c>
      <c r="CF650" s="12"/>
      <c r="CG650" s="12">
        <v>20.18</v>
      </c>
      <c r="CH650" s="12">
        <v>24.25</v>
      </c>
      <c r="CI650" s="12">
        <v>8.91</v>
      </c>
      <c r="CJ650" s="12">
        <v>0</v>
      </c>
      <c r="CK650" s="12">
        <v>22.2</v>
      </c>
      <c r="CL650" s="12">
        <v>24.94</v>
      </c>
      <c r="CM650" s="12">
        <v>8.91</v>
      </c>
      <c r="CN650" s="12">
        <v>7.89</v>
      </c>
      <c r="CO650" s="12">
        <v>10.34</v>
      </c>
      <c r="CP650" s="12"/>
      <c r="CQ650" s="12"/>
      <c r="CR650" s="13">
        <v>324.95999999999998</v>
      </c>
      <c r="CS650" s="13">
        <v>286.95999999999998</v>
      </c>
      <c r="CT650" s="13">
        <v>293.63</v>
      </c>
      <c r="CU650" s="13"/>
      <c r="CV650" s="13">
        <v>328.09</v>
      </c>
      <c r="CW650" s="13">
        <v>309.95</v>
      </c>
      <c r="CX650" s="13">
        <v>293.63</v>
      </c>
      <c r="CY650" s="13">
        <v>287.99</v>
      </c>
      <c r="CZ650" s="14">
        <v>298.66000000000003</v>
      </c>
      <c r="DA650" s="14"/>
      <c r="DB650" s="14"/>
      <c r="DC650" s="27">
        <v>386.31</v>
      </c>
      <c r="DD650" s="27">
        <v>648.76</v>
      </c>
      <c r="DE650" s="27">
        <v>700.19</v>
      </c>
      <c r="DF650" s="27"/>
      <c r="DG650" s="27">
        <v>633.94000000000005</v>
      </c>
      <c r="DH650" s="27">
        <v>688.1</v>
      </c>
      <c r="DI650" s="27">
        <v>700.19</v>
      </c>
      <c r="DJ650" s="27">
        <v>690.57</v>
      </c>
      <c r="DK650" s="27"/>
      <c r="DL650" s="27"/>
      <c r="DM650" s="27"/>
      <c r="DN650" s="31" t="s">
        <v>5174</v>
      </c>
      <c r="DO650" s="31" t="s">
        <v>6719</v>
      </c>
      <c r="DP650" s="32" t="e">
        <f>J650/DN650</f>
        <v>#VALUE!</v>
      </c>
      <c r="DQ650" s="32" t="e">
        <f>J650/DO650</f>
        <v>#VALUE!</v>
      </c>
    </row>
    <row r="651" spans="1:121" hidden="1" x14ac:dyDescent="0.3">
      <c r="B651">
        <v>947</v>
      </c>
      <c r="C651" s="1" t="s">
        <v>2054</v>
      </c>
      <c r="D651" s="2" t="s">
        <v>697</v>
      </c>
      <c r="E651" s="3" t="s">
        <v>2897</v>
      </c>
      <c r="F651" s="3" t="s">
        <v>2900</v>
      </c>
      <c r="G651" s="4" t="s">
        <v>2900</v>
      </c>
      <c r="H651" s="4"/>
      <c r="I651" s="4" t="s">
        <v>3006</v>
      </c>
      <c r="J651" s="15">
        <v>12800</v>
      </c>
      <c r="K651" s="7" t="s">
        <v>8285</v>
      </c>
      <c r="L651" s="15">
        <v>14712933</v>
      </c>
      <c r="M651" s="16">
        <f>J651*L651/100000000</f>
        <v>1883.2554239999999</v>
      </c>
      <c r="N651" s="17">
        <v>2.1</v>
      </c>
      <c r="O651" s="18">
        <v>95.522388059701498</v>
      </c>
      <c r="P651" s="18">
        <v>18.390804597701148</v>
      </c>
      <c r="Q651" s="18">
        <v>1.6600000000000001</v>
      </c>
      <c r="R651" s="18">
        <v>0.21500000000000008</v>
      </c>
      <c r="S651" s="9">
        <f>AB651/AA651</f>
        <v>0.24921135646687698</v>
      </c>
      <c r="T651" s="9">
        <f>AI651/AE651</f>
        <v>1.0533333333333332</v>
      </c>
      <c r="U651" s="9">
        <f>AN651/AM651</f>
        <v>8.3333333333333329E-2</v>
      </c>
      <c r="V651" s="9">
        <f>AU651/AQ651</f>
        <v>1</v>
      </c>
      <c r="W651" s="9">
        <f>AZ651/AY651</f>
        <v>12.5</v>
      </c>
      <c r="X651" s="9">
        <f>BG651/BC651</f>
        <v>-12.5</v>
      </c>
      <c r="Y651" s="10">
        <v>799</v>
      </c>
      <c r="Z651" s="10">
        <v>891</v>
      </c>
      <c r="AA651" s="10">
        <v>951</v>
      </c>
      <c r="AB651" s="10">
        <v>237</v>
      </c>
      <c r="AC651" s="21"/>
      <c r="AD651" s="10">
        <v>256</v>
      </c>
      <c r="AE651" s="10">
        <v>225</v>
      </c>
      <c r="AF651" s="10">
        <v>238</v>
      </c>
      <c r="AG651" s="24">
        <v>230</v>
      </c>
      <c r="AH651" s="10">
        <v>238</v>
      </c>
      <c r="AI651" s="5">
        <v>237</v>
      </c>
      <c r="AJ651" s="5">
        <v>238</v>
      </c>
      <c r="AK651" s="10">
        <v>60</v>
      </c>
      <c r="AL651" s="10">
        <v>50</v>
      </c>
      <c r="AM651" s="10">
        <v>12</v>
      </c>
      <c r="AN651" s="10">
        <v>1</v>
      </c>
      <c r="AO651" s="10"/>
      <c r="AP651" s="11">
        <v>11</v>
      </c>
      <c r="AQ651" s="11">
        <v>1</v>
      </c>
      <c r="AR651" s="11">
        <v>-6</v>
      </c>
      <c r="AS651" s="11">
        <v>-9</v>
      </c>
      <c r="AT651" s="11">
        <v>19</v>
      </c>
      <c r="AU651" s="11">
        <v>1</v>
      </c>
      <c r="AV651" s="10">
        <v>-6</v>
      </c>
      <c r="AW651" s="10">
        <v>44</v>
      </c>
      <c r="AX651" s="10">
        <v>45</v>
      </c>
      <c r="AY651" s="10">
        <v>2</v>
      </c>
      <c r="AZ651" s="10">
        <v>25</v>
      </c>
      <c r="BA651" s="10"/>
      <c r="BB651" s="10">
        <v>6</v>
      </c>
      <c r="BC651" s="10">
        <v>-2</v>
      </c>
      <c r="BD651" s="10">
        <v>-8</v>
      </c>
      <c r="BE651" s="10">
        <v>-11</v>
      </c>
      <c r="BF651" s="10">
        <v>16</v>
      </c>
      <c r="BG651" s="10">
        <v>25</v>
      </c>
      <c r="BH651" s="10">
        <v>-8</v>
      </c>
      <c r="BI651" s="12">
        <f>AK651/Y651</f>
        <v>7.5093867334167716E-2</v>
      </c>
      <c r="BJ651" s="12">
        <f>AL651/Z651</f>
        <v>5.6116722783389451E-2</v>
      </c>
      <c r="BK651" s="12">
        <f>AM651/AA651</f>
        <v>1.2618296529968454E-2</v>
      </c>
      <c r="BL651" s="12">
        <f>AN651/AB651</f>
        <v>4.2194092827004216E-3</v>
      </c>
      <c r="BM651" s="12"/>
      <c r="BN651" s="12">
        <f>AP651/AD651</f>
        <v>4.296875E-2</v>
      </c>
      <c r="BO651" s="12">
        <f>AQ651/AE651</f>
        <v>4.4444444444444444E-3</v>
      </c>
      <c r="BP651" s="12">
        <f>AR651/AF651</f>
        <v>-2.5210084033613446E-2</v>
      </c>
      <c r="BQ651" s="12">
        <f>AS651/AG651</f>
        <v>-3.9130434782608699E-2</v>
      </c>
      <c r="BR651" s="12">
        <f>AT651/AH651</f>
        <v>7.9831932773109238E-2</v>
      </c>
      <c r="BS651" s="12">
        <f>AU651/AI651</f>
        <v>4.2194092827004216E-3</v>
      </c>
      <c r="BT651" s="12"/>
      <c r="BU651" s="12">
        <f>AW651/Y651</f>
        <v>5.5068836045056323E-2</v>
      </c>
      <c r="BV651" s="12">
        <f>AX651/Z651</f>
        <v>5.0505050505050504E-2</v>
      </c>
      <c r="BW651" s="12">
        <f>AY651/AA651</f>
        <v>2.103049421661409E-3</v>
      </c>
      <c r="BX651" s="12">
        <f>AZ651/AB651</f>
        <v>0.10548523206751055</v>
      </c>
      <c r="BY651" s="12"/>
      <c r="BZ651" s="12">
        <f>BB651/AD651</f>
        <v>2.34375E-2</v>
      </c>
      <c r="CA651" s="12">
        <f>BC651/AE651</f>
        <v>-8.8888888888888889E-3</v>
      </c>
      <c r="CB651" s="12">
        <f>BD651/AF651</f>
        <v>-3.3613445378151259E-2</v>
      </c>
      <c r="CC651" s="12">
        <f>BE651/AG651</f>
        <v>-4.7826086956521741E-2</v>
      </c>
      <c r="CD651" s="12">
        <f>BF651/AH651</f>
        <v>6.7226890756302518E-2</v>
      </c>
      <c r="CE651" s="12">
        <f>BG651/AI651</f>
        <v>0.10548523206751055</v>
      </c>
      <c r="CF651" s="12"/>
      <c r="CG651" s="12">
        <v>9.8800000000000008</v>
      </c>
      <c r="CH651" s="12">
        <v>8.2899999999999991</v>
      </c>
      <c r="CI651" s="12">
        <v>0.53</v>
      </c>
      <c r="CJ651" s="12">
        <v>0</v>
      </c>
      <c r="CK651" s="12">
        <v>4.7699999999999996</v>
      </c>
      <c r="CL651" s="12">
        <v>4.08</v>
      </c>
      <c r="CM651" s="12">
        <v>0.53</v>
      </c>
      <c r="CN651" s="12">
        <v>-2.23</v>
      </c>
      <c r="CO651" s="12">
        <v>-0.68</v>
      </c>
      <c r="CP651" s="12"/>
      <c r="CQ651" s="12"/>
      <c r="CR651" s="13">
        <v>34.130000000000003</v>
      </c>
      <c r="CS651" s="13">
        <v>72.73</v>
      </c>
      <c r="CT651" s="13">
        <v>77.849999999999994</v>
      </c>
      <c r="CU651" s="13"/>
      <c r="CV651" s="13">
        <v>74.17</v>
      </c>
      <c r="CW651" s="13">
        <v>72.45</v>
      </c>
      <c r="CX651" s="13">
        <v>77.849999999999994</v>
      </c>
      <c r="CY651" s="13">
        <v>55.97</v>
      </c>
      <c r="CZ651" s="14">
        <v>48.91</v>
      </c>
      <c r="DA651" s="14"/>
      <c r="DB651" s="14"/>
      <c r="DC651" s="27">
        <v>799.59</v>
      </c>
      <c r="DD651" s="27">
        <v>895.51</v>
      </c>
      <c r="DE651" s="27">
        <v>888.84</v>
      </c>
      <c r="DF651" s="27"/>
      <c r="DG651" s="27">
        <v>915.79</v>
      </c>
      <c r="DH651" s="27">
        <v>913.27</v>
      </c>
      <c r="DI651" s="27">
        <v>888.84</v>
      </c>
      <c r="DJ651" s="27">
        <v>893.43</v>
      </c>
      <c r="DK651" s="27"/>
      <c r="DL651" s="27"/>
      <c r="DM651" s="27"/>
      <c r="DN651" s="31" t="s">
        <v>5174</v>
      </c>
      <c r="DO651" s="31" t="s">
        <v>6165</v>
      </c>
      <c r="DP651" s="32" t="e">
        <f>J651/DN651</f>
        <v>#VALUE!</v>
      </c>
      <c r="DQ651" s="32" t="e">
        <f>J651/DO651</f>
        <v>#VALUE!</v>
      </c>
    </row>
    <row r="652" spans="1:121" hidden="1" x14ac:dyDescent="0.3">
      <c r="B652">
        <v>1862</v>
      </c>
      <c r="C652" s="1" t="s">
        <v>4144</v>
      </c>
      <c r="D652" s="2" t="s">
        <v>4145</v>
      </c>
      <c r="E652" s="3" t="s">
        <v>2921</v>
      </c>
      <c r="F652" s="3" t="s">
        <v>2932</v>
      </c>
      <c r="G652" s="4" t="s">
        <v>2982</v>
      </c>
      <c r="H652" s="4"/>
      <c r="I652" s="4" t="s">
        <v>2892</v>
      </c>
      <c r="J652" s="15">
        <v>9670</v>
      </c>
      <c r="K652" s="7" t="s">
        <v>8938</v>
      </c>
      <c r="L652" s="15">
        <v>6596700</v>
      </c>
      <c r="M652" s="16">
        <f>J652*L652/100000000</f>
        <v>637.90089</v>
      </c>
      <c r="N652" s="17">
        <v>0.81</v>
      </c>
      <c r="O652" s="18">
        <v>14.075691411935953</v>
      </c>
      <c r="P652" s="18">
        <v>18.314393939393938</v>
      </c>
      <c r="Q652" s="18">
        <v>0.85249999999999992</v>
      </c>
      <c r="R652" s="18">
        <v>7.6425000000000001</v>
      </c>
      <c r="S652" s="9">
        <f>AB652/AA652</f>
        <v>0.18673218673218672</v>
      </c>
      <c r="T652" s="9">
        <f>AI652/AE652</f>
        <v>0.92682926829268297</v>
      </c>
      <c r="U652" s="9">
        <f>AN652/AM652</f>
        <v>0.24444444444444444</v>
      </c>
      <c r="V652" s="9">
        <f>AU652/AQ652</f>
        <v>1</v>
      </c>
      <c r="W652" s="9">
        <f>AZ652/AY652</f>
        <v>0.13043478260869565</v>
      </c>
      <c r="X652" s="9">
        <f>BG652/BC652</f>
        <v>0.5625</v>
      </c>
      <c r="Y652" s="10">
        <v>833</v>
      </c>
      <c r="Z652" s="10">
        <v>923</v>
      </c>
      <c r="AA652" s="10">
        <v>814</v>
      </c>
      <c r="AB652" s="10">
        <v>152</v>
      </c>
      <c r="AC652" s="21"/>
      <c r="AD652" s="10">
        <v>255</v>
      </c>
      <c r="AE652" s="10">
        <v>164</v>
      </c>
      <c r="AF652" s="10">
        <v>213</v>
      </c>
      <c r="AG652" s="24">
        <v>115</v>
      </c>
      <c r="AH652" s="10">
        <v>203</v>
      </c>
      <c r="AI652" s="5">
        <v>152</v>
      </c>
      <c r="AJ652" s="5">
        <v>213</v>
      </c>
      <c r="AK652" s="10">
        <v>118</v>
      </c>
      <c r="AL652" s="10">
        <v>146</v>
      </c>
      <c r="AM652" s="10">
        <v>90</v>
      </c>
      <c r="AN652" s="10">
        <v>22</v>
      </c>
      <c r="AO652" s="10"/>
      <c r="AP652" s="11">
        <v>46</v>
      </c>
      <c r="AQ652" s="11">
        <v>22</v>
      </c>
      <c r="AR652" s="11">
        <v>12</v>
      </c>
      <c r="AS652" s="11">
        <v>-4</v>
      </c>
      <c r="AT652" s="11">
        <v>39</v>
      </c>
      <c r="AU652" s="11">
        <v>22</v>
      </c>
      <c r="AV652" s="10">
        <v>12</v>
      </c>
      <c r="AW652" s="10">
        <v>64</v>
      </c>
      <c r="AX652" s="10">
        <v>112</v>
      </c>
      <c r="AY652" s="10">
        <v>69</v>
      </c>
      <c r="AZ652" s="10">
        <v>9</v>
      </c>
      <c r="BA652" s="10"/>
      <c r="BB652" s="10">
        <v>37</v>
      </c>
      <c r="BC652" s="10">
        <v>16</v>
      </c>
      <c r="BD652" s="10">
        <v>8</v>
      </c>
      <c r="BE652" s="10">
        <v>-3</v>
      </c>
      <c r="BF652" s="10">
        <v>32</v>
      </c>
      <c r="BG652" s="10">
        <v>9</v>
      </c>
      <c r="BH652" s="10">
        <v>8</v>
      </c>
      <c r="BI652" s="12">
        <f>AK652/Y652</f>
        <v>0.14165666266506602</v>
      </c>
      <c r="BJ652" s="12">
        <f>AL652/Z652</f>
        <v>0.1581798483206934</v>
      </c>
      <c r="BK652" s="12">
        <f>AM652/AA652</f>
        <v>0.11056511056511056</v>
      </c>
      <c r="BL652" s="12">
        <f>AN652/AB652</f>
        <v>0.14473684210526316</v>
      </c>
      <c r="BM652" s="12"/>
      <c r="BN652" s="12">
        <f>AP652/AD652</f>
        <v>0.1803921568627451</v>
      </c>
      <c r="BO652" s="12">
        <f>AQ652/AE652</f>
        <v>0.13414634146341464</v>
      </c>
      <c r="BP652" s="12">
        <f>AR652/AF652</f>
        <v>5.6338028169014086E-2</v>
      </c>
      <c r="BQ652" s="12">
        <f>AS652/AG652</f>
        <v>-3.4782608695652174E-2</v>
      </c>
      <c r="BR652" s="12">
        <f>AT652/AH652</f>
        <v>0.19211822660098521</v>
      </c>
      <c r="BS652" s="12">
        <f>AU652/AI652</f>
        <v>0.14473684210526316</v>
      </c>
      <c r="BT652" s="12"/>
      <c r="BU652" s="12">
        <f>AW652/Y652</f>
        <v>7.6830732292917162E-2</v>
      </c>
      <c r="BV652" s="12">
        <f>AX652/Z652</f>
        <v>0.12134344528710726</v>
      </c>
      <c r="BW652" s="12">
        <f>AY652/AA652</f>
        <v>8.476658476658476E-2</v>
      </c>
      <c r="BX652" s="12">
        <f>AZ652/AB652</f>
        <v>5.921052631578947E-2</v>
      </c>
      <c r="BY652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3.7558685446009391E-2</v>
      </c>
      <c r="CC652" s="12">
        <f>BE652/AG652</f>
        <v>-2.6086956521739129E-2</v>
      </c>
      <c r="CD652" s="12">
        <f>BF652/AH652</f>
        <v>0.15763546798029557</v>
      </c>
      <c r="CE652" s="12">
        <f>BG652/AI652</f>
        <v>5.921052631578947E-2</v>
      </c>
      <c r="CF652" s="12"/>
      <c r="CG652" s="12">
        <v>13.07</v>
      </c>
      <c r="CH652" s="12">
        <v>0</v>
      </c>
      <c r="CI652" s="12">
        <v>9.85</v>
      </c>
      <c r="CJ652" s="12">
        <v>0</v>
      </c>
      <c r="CK652" s="12">
        <v>0</v>
      </c>
      <c r="CL652" s="12">
        <v>0</v>
      </c>
      <c r="CM652" s="12">
        <v>9.85</v>
      </c>
      <c r="CN652" s="12">
        <v>8.15</v>
      </c>
      <c r="CO652" s="12">
        <v>6.79</v>
      </c>
      <c r="CP652" s="12"/>
      <c r="CQ652" s="12"/>
      <c r="CR652" s="13">
        <v>22.89</v>
      </c>
      <c r="CS652" s="13">
        <v>26.25</v>
      </c>
      <c r="CT652" s="13">
        <v>16.079999999999998</v>
      </c>
      <c r="CU652" s="13"/>
      <c r="CV652" s="13">
        <v>23.69</v>
      </c>
      <c r="CW652" s="13">
        <v>26.98</v>
      </c>
      <c r="CX652" s="13">
        <v>16.079999999999998</v>
      </c>
      <c r="CY652" s="13">
        <v>22.4</v>
      </c>
      <c r="CZ652" s="14">
        <v>14.97</v>
      </c>
      <c r="DA652" s="14"/>
      <c r="DB652" s="14"/>
      <c r="DC652" s="27">
        <v>5122.41</v>
      </c>
      <c r="DD652" s="27">
        <v>1993.21</v>
      </c>
      <c r="DE652" s="27">
        <v>2225.1999999999998</v>
      </c>
      <c r="DF652" s="27"/>
      <c r="DG652" s="27">
        <v>2152.48</v>
      </c>
      <c r="DH652" s="27">
        <v>2199.5500000000002</v>
      </c>
      <c r="DI652" s="27">
        <v>2225.1999999999998</v>
      </c>
      <c r="DJ652" s="27">
        <v>2214.61</v>
      </c>
      <c r="DK652" s="27"/>
      <c r="DL652" s="27"/>
      <c r="DM652" s="27"/>
      <c r="DN652" s="31" t="s">
        <v>5174</v>
      </c>
      <c r="DO652" s="31" t="s">
        <v>7105</v>
      </c>
      <c r="DP652" s="32" t="e">
        <f>J652/DN652</f>
        <v>#VALUE!</v>
      </c>
      <c r="DQ652" s="32" t="e">
        <f>J652/DO652</f>
        <v>#VALUE!</v>
      </c>
    </row>
    <row r="653" spans="1:121" hidden="1" x14ac:dyDescent="0.3">
      <c r="B653">
        <v>2080</v>
      </c>
      <c r="C653" s="1" t="s">
        <v>4578</v>
      </c>
      <c r="D653" s="2" t="s">
        <v>4579</v>
      </c>
      <c r="E653" s="3" t="s">
        <v>2921</v>
      </c>
      <c r="F653" s="3" t="s">
        <v>3077</v>
      </c>
      <c r="G653" s="4" t="s">
        <v>3090</v>
      </c>
      <c r="H653" s="4"/>
      <c r="I653" s="4" t="s">
        <v>2878</v>
      </c>
      <c r="J653" s="15">
        <v>3035</v>
      </c>
      <c r="K653" s="7" t="s">
        <v>9091</v>
      </c>
      <c r="L653" s="15">
        <v>13963509</v>
      </c>
      <c r="M653" s="16">
        <f>J653*L653/100000000</f>
        <v>423.79249814999997</v>
      </c>
      <c r="N653" s="17">
        <v>2.87</v>
      </c>
      <c r="O653" s="18">
        <v>-37.469135802469133</v>
      </c>
      <c r="P653" s="18">
        <v>18.06547619047619</v>
      </c>
      <c r="Q653" s="18">
        <v>0.39499999999999996</v>
      </c>
      <c r="R653" s="18">
        <v>-2.9125000000000001</v>
      </c>
      <c r="S653" s="9">
        <f>AB653/AA653</f>
        <v>0.21329365079365079</v>
      </c>
      <c r="T653" s="9">
        <f>AI653/AE653</f>
        <v>0.75438596491228072</v>
      </c>
      <c r="U653" s="9">
        <f>AN653/AM653</f>
        <v>-0.14634146341463414</v>
      </c>
      <c r="V653" s="9">
        <f>AU653/AQ653</f>
        <v>-0.42857142857142855</v>
      </c>
      <c r="W653" s="9">
        <f>AZ653/AY653</f>
        <v>-0.15789473684210525</v>
      </c>
      <c r="X653" s="9">
        <f>BG653/BC653</f>
        <v>-0.54545454545454541</v>
      </c>
      <c r="Y653" s="10">
        <v>645</v>
      </c>
      <c r="Z653" s="10">
        <v>1002</v>
      </c>
      <c r="AA653" s="10">
        <v>1008</v>
      </c>
      <c r="AB653" s="10">
        <v>215</v>
      </c>
      <c r="AC653" s="21"/>
      <c r="AD653" s="10">
        <v>262</v>
      </c>
      <c r="AE653" s="10">
        <v>285</v>
      </c>
      <c r="AF653" s="10">
        <v>233</v>
      </c>
      <c r="AG653" s="24">
        <v>209</v>
      </c>
      <c r="AH653" s="10">
        <v>196</v>
      </c>
      <c r="AI653" s="5">
        <v>215</v>
      </c>
      <c r="AJ653" s="5">
        <v>233</v>
      </c>
      <c r="AK653" s="10">
        <v>-8</v>
      </c>
      <c r="AL653" s="10">
        <v>22</v>
      </c>
      <c r="AM653" s="10">
        <v>-41</v>
      </c>
      <c r="AN653" s="10">
        <v>6</v>
      </c>
      <c r="AO653" s="10"/>
      <c r="AP653" s="11">
        <v>-7</v>
      </c>
      <c r="AQ653" s="11">
        <v>-14</v>
      </c>
      <c r="AR653" s="11">
        <v>-14</v>
      </c>
      <c r="AS653" s="11">
        <v>-14</v>
      </c>
      <c r="AT653" s="11">
        <v>1</v>
      </c>
      <c r="AU653" s="11">
        <v>6</v>
      </c>
      <c r="AV653" s="10">
        <v>-14</v>
      </c>
      <c r="AW653" s="10">
        <v>-26</v>
      </c>
      <c r="AX653" s="10">
        <v>45</v>
      </c>
      <c r="AY653" s="10">
        <v>-38</v>
      </c>
      <c r="AZ653" s="10">
        <v>6</v>
      </c>
      <c r="BA653" s="10"/>
      <c r="BB653" s="10">
        <v>5</v>
      </c>
      <c r="BC653" s="10">
        <v>-11</v>
      </c>
      <c r="BD653" s="10">
        <v>-35</v>
      </c>
      <c r="BE653" s="10">
        <v>13</v>
      </c>
      <c r="BF653" s="10">
        <v>5</v>
      </c>
      <c r="BG653" s="10">
        <v>6</v>
      </c>
      <c r="BH653" s="10">
        <v>-35</v>
      </c>
      <c r="BI653" s="12">
        <f>AK653/Y653</f>
        <v>-1.2403100775193798E-2</v>
      </c>
      <c r="BJ653" s="12">
        <f>AL653/Z653</f>
        <v>2.1956087824351298E-2</v>
      </c>
      <c r="BK653" s="12">
        <f>AM653/AA653</f>
        <v>-4.0674603174603176E-2</v>
      </c>
      <c r="BL653" s="12">
        <f>AN653/AB653</f>
        <v>2.7906976744186046E-2</v>
      </c>
      <c r="BM653" s="12"/>
      <c r="BN653" s="12">
        <f>AP653/AD653</f>
        <v>-2.6717557251908396E-2</v>
      </c>
      <c r="BO653" s="12">
        <f>AQ653/AE653</f>
        <v>-4.912280701754386E-2</v>
      </c>
      <c r="BP653" s="12">
        <f>AR653/AF653</f>
        <v>-6.0085836909871244E-2</v>
      </c>
      <c r="BQ653" s="12">
        <f>AS653/AG653</f>
        <v>-6.6985645933014357E-2</v>
      </c>
      <c r="BR653" s="12">
        <f>AT653/AH653</f>
        <v>5.1020408163265302E-3</v>
      </c>
      <c r="BS653" s="12">
        <f>AU653/AI653</f>
        <v>2.7906976744186046E-2</v>
      </c>
      <c r="BT653" s="12"/>
      <c r="BU653" s="12">
        <f>AW653/Y653</f>
        <v>-4.0310077519379844E-2</v>
      </c>
      <c r="BV653" s="12">
        <f>AX653/Z653</f>
        <v>4.4910179640718563E-2</v>
      </c>
      <c r="BW653" s="12">
        <f>AY653/AA653</f>
        <v>-3.7698412698412696E-2</v>
      </c>
      <c r="BX653" s="12">
        <f>AZ653/AB653</f>
        <v>2.7906976744186046E-2</v>
      </c>
      <c r="BY653" s="12"/>
      <c r="BZ653" s="12">
        <f>BB653/AD653</f>
        <v>1.9083969465648856E-2</v>
      </c>
      <c r="CA653" s="12">
        <f>BC653/AE653</f>
        <v>-3.8596491228070177E-2</v>
      </c>
      <c r="CB653" s="12">
        <f>BD653/AF653</f>
        <v>-0.15021459227467812</v>
      </c>
      <c r="CC653" s="12">
        <f>BE653/AG653</f>
        <v>6.2200956937799042E-2</v>
      </c>
      <c r="CD653" s="12">
        <f>BF653/AH653</f>
        <v>2.5510204081632654E-2</v>
      </c>
      <c r="CE653" s="12">
        <f>BG653/AI653</f>
        <v>2.7906976744186046E-2</v>
      </c>
      <c r="CF653" s="12"/>
      <c r="CG653" s="12">
        <v>-2.96</v>
      </c>
      <c r="CH653" s="12">
        <v>4.99</v>
      </c>
      <c r="CI653" s="12">
        <v>-4.0599999999999996</v>
      </c>
      <c r="CJ653" s="12">
        <v>0</v>
      </c>
      <c r="CK653" s="12">
        <v>0.41</v>
      </c>
      <c r="CL653" s="12">
        <v>-0.22</v>
      </c>
      <c r="CM653" s="12">
        <v>-4.0599999999999996</v>
      </c>
      <c r="CN653" s="12">
        <v>-3.08</v>
      </c>
      <c r="CO653" s="12">
        <v>-3.18</v>
      </c>
      <c r="CP653" s="12"/>
      <c r="CQ653" s="12"/>
      <c r="CR653" s="13">
        <v>33.06</v>
      </c>
      <c r="CS653" s="13">
        <v>28.34</v>
      </c>
      <c r="CT653" s="13">
        <v>42.62</v>
      </c>
      <c r="CU653" s="13"/>
      <c r="CV653" s="13">
        <v>44.61</v>
      </c>
      <c r="CW653" s="13">
        <v>41.52</v>
      </c>
      <c r="CX653" s="13">
        <v>42.62</v>
      </c>
      <c r="CY653" s="13">
        <v>44.36</v>
      </c>
      <c r="CZ653" s="14">
        <v>35.79</v>
      </c>
      <c r="DA653" s="14"/>
      <c r="DB653" s="14"/>
      <c r="DC653" s="27">
        <v>1251.33</v>
      </c>
      <c r="DD653" s="27">
        <v>1312.17</v>
      </c>
      <c r="DE653" s="27">
        <v>1167.81</v>
      </c>
      <c r="DF653" s="27"/>
      <c r="DG653" s="27">
        <v>1267.97</v>
      </c>
      <c r="DH653" s="27">
        <v>1220.8900000000001</v>
      </c>
      <c r="DI653" s="27">
        <v>1167.81</v>
      </c>
      <c r="DJ653" s="27">
        <v>1157.6500000000001</v>
      </c>
      <c r="DK653" s="27"/>
      <c r="DL653" s="27"/>
      <c r="DM653" s="27"/>
      <c r="DN653" s="31" t="s">
        <v>5174</v>
      </c>
      <c r="DO653" s="31" t="s">
        <v>7299</v>
      </c>
      <c r="DP653" s="32" t="e">
        <f>J653/DN653</f>
        <v>#VALUE!</v>
      </c>
      <c r="DQ653" s="32" t="e">
        <f>J653/DO653</f>
        <v>#VALUE!</v>
      </c>
    </row>
    <row r="654" spans="1:121" x14ac:dyDescent="0.3">
      <c r="B654">
        <v>673</v>
      </c>
      <c r="C654" s="1" t="s">
        <v>1960</v>
      </c>
      <c r="D654" s="2" t="s">
        <v>603</v>
      </c>
      <c r="E654" s="3" t="s">
        <v>2921</v>
      </c>
      <c r="F654" s="3" t="s">
        <v>2902</v>
      </c>
      <c r="G654" s="4" t="s">
        <v>2902</v>
      </c>
      <c r="H654" s="4"/>
      <c r="I654" s="4" t="s">
        <v>3073</v>
      </c>
      <c r="J654" s="15">
        <v>13500</v>
      </c>
      <c r="K654" s="7" t="s">
        <v>5879</v>
      </c>
      <c r="L654" s="15">
        <v>21605760</v>
      </c>
      <c r="M654" s="16">
        <f>J654*L654/100000000</f>
        <v>2916.7775999999999</v>
      </c>
      <c r="N654" s="17">
        <v>1.69</v>
      </c>
      <c r="O654" s="18">
        <v>6.1030741410488245</v>
      </c>
      <c r="P654" s="18">
        <v>5.2982731554160125</v>
      </c>
      <c r="Q654" s="18">
        <v>0.6875</v>
      </c>
      <c r="R654" s="18">
        <v>11.86</v>
      </c>
      <c r="S654" s="9">
        <f>AB654/AA654</f>
        <v>0.30370624571036375</v>
      </c>
      <c r="T654" s="9">
        <f>AI654/AE654</f>
        <v>1.1493506493506493</v>
      </c>
      <c r="U654" s="9">
        <f>AN654/AM654</f>
        <v>0.45015105740181272</v>
      </c>
      <c r="V654" s="9">
        <f>AU654/AQ654</f>
        <v>2.2923076923076922</v>
      </c>
      <c r="W654" s="9">
        <f>AZ654/AY654</f>
        <v>0.44236760124610591</v>
      </c>
      <c r="X654" s="9">
        <f>BG654/BC654</f>
        <v>1.9452054794520548</v>
      </c>
      <c r="Y654" s="10">
        <v>2124</v>
      </c>
      <c r="Z654" s="10">
        <v>2560</v>
      </c>
      <c r="AA654" s="10">
        <v>2914</v>
      </c>
      <c r="AB654" s="10">
        <v>885</v>
      </c>
      <c r="AC654" s="21"/>
      <c r="AD654" s="10">
        <v>746</v>
      </c>
      <c r="AE654" s="10">
        <v>770</v>
      </c>
      <c r="AF654" s="10">
        <v>774</v>
      </c>
      <c r="AG654" s="24">
        <v>976</v>
      </c>
      <c r="AH654" s="10">
        <v>943</v>
      </c>
      <c r="AI654" s="5">
        <v>885</v>
      </c>
      <c r="AJ654" s="5">
        <v>774</v>
      </c>
      <c r="AK654" s="10">
        <v>172</v>
      </c>
      <c r="AL654" s="10">
        <v>285</v>
      </c>
      <c r="AM654" s="10">
        <v>331</v>
      </c>
      <c r="AN654" s="10">
        <v>149</v>
      </c>
      <c r="AO654" s="10"/>
      <c r="AP654" s="11">
        <v>83</v>
      </c>
      <c r="AQ654" s="11">
        <v>65</v>
      </c>
      <c r="AR654" s="11">
        <v>77</v>
      </c>
      <c r="AS654" s="11">
        <v>160</v>
      </c>
      <c r="AT654" s="11">
        <v>152</v>
      </c>
      <c r="AU654" s="11">
        <v>149</v>
      </c>
      <c r="AV654" s="10">
        <v>77</v>
      </c>
      <c r="AW654" s="10">
        <v>201</v>
      </c>
      <c r="AX654" s="10">
        <v>287</v>
      </c>
      <c r="AY654" s="10">
        <v>321</v>
      </c>
      <c r="AZ654" s="10">
        <v>142</v>
      </c>
      <c r="BA654" s="10"/>
      <c r="BB654" s="10">
        <v>91</v>
      </c>
      <c r="BC654" s="10">
        <v>73</v>
      </c>
      <c r="BD654" s="10">
        <v>57</v>
      </c>
      <c r="BE654" s="10">
        <v>140</v>
      </c>
      <c r="BF654" s="10">
        <v>148</v>
      </c>
      <c r="BG654" s="10">
        <v>142</v>
      </c>
      <c r="BH654" s="10">
        <v>57</v>
      </c>
      <c r="BI654" s="12">
        <f>AK654/Y654</f>
        <v>8.0979284369114876E-2</v>
      </c>
      <c r="BJ654" s="12">
        <f>AL654/Z654</f>
        <v>0.111328125</v>
      </c>
      <c r="BK654" s="12">
        <f>AM654/AA654</f>
        <v>0.11358956760466712</v>
      </c>
      <c r="BL654" s="12">
        <f>AN654/AB654</f>
        <v>0.16836158192090395</v>
      </c>
      <c r="BM654" s="12"/>
      <c r="BN654" s="12">
        <f>AP654/AD654</f>
        <v>0.11126005361930295</v>
      </c>
      <c r="BO654" s="12">
        <f>AQ654/AE654</f>
        <v>8.4415584415584416E-2</v>
      </c>
      <c r="BP654" s="12">
        <f>AR654/AF654</f>
        <v>9.9483204134366926E-2</v>
      </c>
      <c r="BQ654" s="12">
        <f>AS654/AG654</f>
        <v>0.16393442622950818</v>
      </c>
      <c r="BR654" s="12">
        <f>AT654/AH654</f>
        <v>0.16118769883351008</v>
      </c>
      <c r="BS654" s="12">
        <f>AU654/AI654</f>
        <v>0.16836158192090395</v>
      </c>
      <c r="BT654" s="12"/>
      <c r="BU654" s="12">
        <f>AW654/Y654</f>
        <v>9.4632768361581923E-2</v>
      </c>
      <c r="BV654" s="12">
        <f>AX654/Z654</f>
        <v>0.112109375</v>
      </c>
      <c r="BW654" s="12">
        <f>AY654/AA654</f>
        <v>0.11015785861358957</v>
      </c>
      <c r="BX654" s="12">
        <f>AZ654/AB654</f>
        <v>0.16045197740112993</v>
      </c>
      <c r="BY654" s="12"/>
      <c r="BZ654" s="12">
        <f>BB654/AD654</f>
        <v>0.12198391420911528</v>
      </c>
      <c r="CA654" s="12">
        <f>BC654/AE654</f>
        <v>9.4805194805194809E-2</v>
      </c>
      <c r="CB654" s="12">
        <f>BD654/AF654</f>
        <v>7.3643410852713184E-2</v>
      </c>
      <c r="CC654" s="12">
        <f>BE654/AG654</f>
        <v>0.14344262295081966</v>
      </c>
      <c r="CD654" s="12">
        <f>BF654/AH654</f>
        <v>0.15694591728525981</v>
      </c>
      <c r="CE654" s="12">
        <f>BG654/AI654</f>
        <v>0.16045197740112993</v>
      </c>
      <c r="CF654" s="12"/>
      <c r="CG654" s="12">
        <v>8.18</v>
      </c>
      <c r="CH654" s="12">
        <v>10.48</v>
      </c>
      <c r="CI654" s="12">
        <v>10.23</v>
      </c>
      <c r="CJ654" s="12">
        <v>0</v>
      </c>
      <c r="CK654" s="12">
        <v>11.25</v>
      </c>
      <c r="CL654" s="12">
        <v>10.79</v>
      </c>
      <c r="CM654" s="12">
        <v>10.27</v>
      </c>
      <c r="CN654" s="12">
        <v>11.02</v>
      </c>
      <c r="CO654" s="12">
        <v>12.31</v>
      </c>
      <c r="CP654" s="12"/>
      <c r="CQ654" s="12"/>
      <c r="CR654" s="13">
        <v>29.83</v>
      </c>
      <c r="CS654" s="13">
        <v>28</v>
      </c>
      <c r="CT654" s="13">
        <v>30.69</v>
      </c>
      <c r="CU654" s="13"/>
      <c r="CV654" s="13">
        <v>36.299999999999997</v>
      </c>
      <c r="CW654" s="13">
        <v>31.61</v>
      </c>
      <c r="CX654" s="13">
        <v>30.69</v>
      </c>
      <c r="CY654" s="13">
        <v>33.159999999999997</v>
      </c>
      <c r="CZ654" s="14">
        <v>30.46</v>
      </c>
      <c r="DA654" s="14"/>
      <c r="DB654" s="14"/>
      <c r="DC654" s="27">
        <v>2283.33</v>
      </c>
      <c r="DD654" s="27">
        <v>2536.2399999999998</v>
      </c>
      <c r="DE654" s="27">
        <v>2862.58</v>
      </c>
      <c r="DF654" s="27"/>
      <c r="DG654" s="27">
        <v>2701.58</v>
      </c>
      <c r="DH654" s="27">
        <v>2766.79</v>
      </c>
      <c r="DI654" s="27">
        <v>2862.58</v>
      </c>
      <c r="DJ654" s="27">
        <v>2969.28</v>
      </c>
      <c r="DK654" s="27"/>
      <c r="DL654" s="27"/>
      <c r="DM654" s="27"/>
      <c r="DN654" s="31" t="s">
        <v>5174</v>
      </c>
      <c r="DO654" s="31" t="s">
        <v>5880</v>
      </c>
      <c r="DP654" s="32" t="e">
        <f>J654/DN654</f>
        <v>#VALUE!</v>
      </c>
      <c r="DQ654" s="32" t="e">
        <f>J654/DO654</f>
        <v>#VALUE!</v>
      </c>
    </row>
    <row r="655" spans="1:121" x14ac:dyDescent="0.3">
      <c r="B655">
        <v>606</v>
      </c>
      <c r="C655" s="1" t="s">
        <v>1979</v>
      </c>
      <c r="D655" s="2" t="s">
        <v>622</v>
      </c>
      <c r="E655" s="3" t="s">
        <v>2897</v>
      </c>
      <c r="F655" s="3" t="s">
        <v>2898</v>
      </c>
      <c r="G655" s="4" t="s">
        <v>2899</v>
      </c>
      <c r="H655" s="4"/>
      <c r="I655" s="4" t="s">
        <v>2871</v>
      </c>
      <c r="J655" s="15">
        <v>20850</v>
      </c>
      <c r="K655" s="7" t="s">
        <v>8025</v>
      </c>
      <c r="L655" s="15">
        <v>17000000</v>
      </c>
      <c r="M655" s="16">
        <f>J655*L655/100000000</f>
        <v>3544.5</v>
      </c>
      <c r="N655" s="17">
        <v>3.02</v>
      </c>
      <c r="O655" s="18">
        <v>10</v>
      </c>
      <c r="P655" s="18">
        <v>10.551619433198381</v>
      </c>
      <c r="Q655" s="18">
        <v>1.45</v>
      </c>
      <c r="R655" s="18">
        <v>15.36</v>
      </c>
      <c r="S655" s="9">
        <f>AB655/AA655</f>
        <v>1.1893025694808599</v>
      </c>
      <c r="T655" s="9">
        <f>AI655/AE655</f>
        <v>1.1486486486486487</v>
      </c>
      <c r="U655" s="9">
        <f>AN655/AM655</f>
        <v>1.7370370370370369</v>
      </c>
      <c r="V655" s="9">
        <f>AU655/AQ655</f>
        <v>1.3888888888888888</v>
      </c>
      <c r="W655" s="9">
        <f>AZ655/AY655</f>
        <v>1.8791208791208791</v>
      </c>
      <c r="X655" s="9">
        <f>BG655/BC655</f>
        <v>1.05</v>
      </c>
      <c r="Y655" s="10">
        <v>3251</v>
      </c>
      <c r="Z655" s="10">
        <v>3633</v>
      </c>
      <c r="AA655" s="10">
        <v>3814</v>
      </c>
      <c r="AB655" s="10">
        <v>4536</v>
      </c>
      <c r="AC655" s="21"/>
      <c r="AD655" s="10">
        <v>940</v>
      </c>
      <c r="AE655" s="10">
        <v>1036</v>
      </c>
      <c r="AF655" s="10">
        <v>1065</v>
      </c>
      <c r="AG655" s="24">
        <v>1073</v>
      </c>
      <c r="AH655" s="10">
        <v>1190</v>
      </c>
      <c r="AI655" s="5">
        <v>1190</v>
      </c>
      <c r="AJ655" s="5">
        <v>1083</v>
      </c>
      <c r="AK655" s="10">
        <v>339</v>
      </c>
      <c r="AL655" s="10">
        <v>268</v>
      </c>
      <c r="AM655" s="10">
        <v>270</v>
      </c>
      <c r="AN655" s="10">
        <v>469</v>
      </c>
      <c r="AO655" s="10"/>
      <c r="AP655" s="11">
        <v>59</v>
      </c>
      <c r="AQ655" s="11">
        <v>90</v>
      </c>
      <c r="AR655" s="11">
        <v>117</v>
      </c>
      <c r="AS655" s="11">
        <v>103</v>
      </c>
      <c r="AT655" s="11">
        <v>147</v>
      </c>
      <c r="AU655" s="11">
        <v>125</v>
      </c>
      <c r="AV655" s="10">
        <v>91</v>
      </c>
      <c r="AW655" s="10">
        <v>239</v>
      </c>
      <c r="AX655" s="10">
        <v>207</v>
      </c>
      <c r="AY655" s="10">
        <v>182</v>
      </c>
      <c r="AZ655" s="10">
        <v>342</v>
      </c>
      <c r="BA655" s="10"/>
      <c r="BB655" s="10">
        <v>43</v>
      </c>
      <c r="BC655" s="10">
        <v>80</v>
      </c>
      <c r="BD655" s="10">
        <v>55</v>
      </c>
      <c r="BE655" s="10">
        <v>91</v>
      </c>
      <c r="BF655" s="10">
        <v>103</v>
      </c>
      <c r="BG655" s="10">
        <v>84</v>
      </c>
      <c r="BH655" s="10">
        <v>71</v>
      </c>
      <c r="BI655" s="12">
        <f>AK655/Y655</f>
        <v>0.10427560750538296</v>
      </c>
      <c r="BJ655" s="12">
        <f>AL655/Z655</f>
        <v>7.3768235617946598E-2</v>
      </c>
      <c r="BK655" s="12">
        <f>AM655/AA655</f>
        <v>7.079181961195595E-2</v>
      </c>
      <c r="BL655" s="12">
        <f>AN655/AB655</f>
        <v>0.10339506172839506</v>
      </c>
      <c r="BM655" s="12"/>
      <c r="BN655" s="12">
        <f>AP655/AD655</f>
        <v>6.2765957446808504E-2</v>
      </c>
      <c r="BO655" s="12">
        <f>AQ655/AE655</f>
        <v>8.6872586872586879E-2</v>
      </c>
      <c r="BP655" s="12">
        <f>AR655/AF655</f>
        <v>0.10985915492957747</v>
      </c>
      <c r="BQ655" s="12">
        <f>AS655/AG655</f>
        <v>9.5992544268406338E-2</v>
      </c>
      <c r="BR655" s="12">
        <f>AT655/AH655</f>
        <v>0.12352941176470589</v>
      </c>
      <c r="BS655" s="12">
        <f>AU655/AI655</f>
        <v>0.10504201680672269</v>
      </c>
      <c r="BT655" s="12"/>
      <c r="BU655" s="12">
        <f>AW655/Y655</f>
        <v>7.3515841279606281E-2</v>
      </c>
      <c r="BV655" s="12">
        <f>AX655/Z655</f>
        <v>5.697770437654831E-2</v>
      </c>
      <c r="BW655" s="12">
        <f>AY655/AA655</f>
        <v>4.7718930256948087E-2</v>
      </c>
      <c r="BX655" s="12">
        <f>AZ655/AB655</f>
        <v>7.5396825396825393E-2</v>
      </c>
      <c r="BY655" s="12"/>
      <c r="BZ655" s="12">
        <f>BB655/AD655</f>
        <v>4.5744680851063826E-2</v>
      </c>
      <c r="CA655" s="12">
        <f>BC655/AE655</f>
        <v>7.7220077220077218E-2</v>
      </c>
      <c r="CB655" s="12">
        <f>BD655/AF655</f>
        <v>5.1643192488262914E-2</v>
      </c>
      <c r="CC655" s="12">
        <f>BE655/AG655</f>
        <v>8.4808946877912392E-2</v>
      </c>
      <c r="CD655" s="12">
        <f>BF655/AH655</f>
        <v>8.6554621848739494E-2</v>
      </c>
      <c r="CE655" s="12">
        <f>BG655/AI655</f>
        <v>7.0588235294117646E-2</v>
      </c>
      <c r="CF655" s="12"/>
      <c r="CG655" s="12">
        <v>14.02</v>
      </c>
      <c r="CH655" s="12">
        <v>11.05</v>
      </c>
      <c r="CI655" s="12">
        <v>9.06</v>
      </c>
      <c r="CJ655" s="12">
        <v>15.47</v>
      </c>
      <c r="CK655" s="12">
        <v>7.75</v>
      </c>
      <c r="CL655" s="12">
        <v>8.52</v>
      </c>
      <c r="CM655" s="12">
        <v>9.06</v>
      </c>
      <c r="CN655" s="12">
        <v>13.35</v>
      </c>
      <c r="CO655" s="12">
        <v>15.72</v>
      </c>
      <c r="CP655" s="12"/>
      <c r="CQ655" s="12"/>
      <c r="CR655" s="13">
        <v>60.37</v>
      </c>
      <c r="CS655" s="13">
        <v>55.96</v>
      </c>
      <c r="CT655" s="13">
        <v>56.61</v>
      </c>
      <c r="CU655" s="13"/>
      <c r="CV655" s="13">
        <v>62.92</v>
      </c>
      <c r="CW655" s="13">
        <v>60.05</v>
      </c>
      <c r="CX655" s="13">
        <v>56.61</v>
      </c>
      <c r="CY655" s="13">
        <v>68.37</v>
      </c>
      <c r="CZ655" s="14">
        <v>59.55</v>
      </c>
      <c r="DA655" s="14"/>
      <c r="DB655" s="14"/>
      <c r="DC655" s="27">
        <v>112.88</v>
      </c>
      <c r="DD655" s="27">
        <v>130.97999999999999</v>
      </c>
      <c r="DE655" s="27">
        <v>145.34</v>
      </c>
      <c r="DF655" s="27"/>
      <c r="DG655" s="27">
        <v>130.68</v>
      </c>
      <c r="DH655" s="27">
        <v>139.97</v>
      </c>
      <c r="DI655" s="27">
        <v>145.34</v>
      </c>
      <c r="DJ655" s="27">
        <v>149.05000000000001</v>
      </c>
      <c r="DK655" s="27"/>
      <c r="DL655" s="27"/>
      <c r="DM655" s="27"/>
      <c r="DN655" s="31" t="s">
        <v>5174</v>
      </c>
      <c r="DO655" s="31" t="s">
        <v>5786</v>
      </c>
      <c r="DP655" s="32" t="e">
        <f>J655/DN655</f>
        <v>#VALUE!</v>
      </c>
      <c r="DQ655" s="32" t="e">
        <f>J655/DO655</f>
        <v>#VALUE!</v>
      </c>
    </row>
    <row r="656" spans="1:121" hidden="1" x14ac:dyDescent="0.3">
      <c r="B656">
        <v>667</v>
      </c>
      <c r="C656" s="1" t="s">
        <v>1998</v>
      </c>
      <c r="D656" s="2" t="s">
        <v>641</v>
      </c>
      <c r="E656" s="3" t="s">
        <v>2921</v>
      </c>
      <c r="F656" s="3" t="s">
        <v>2968</v>
      </c>
      <c r="G656" s="4" t="s">
        <v>2968</v>
      </c>
      <c r="H656" s="4"/>
      <c r="I656" s="4" t="s">
        <v>3058</v>
      </c>
      <c r="J656" s="15">
        <v>15200</v>
      </c>
      <c r="K656" s="7" t="s">
        <v>8073</v>
      </c>
      <c r="L656" s="15">
        <v>20007381</v>
      </c>
      <c r="M656" s="16">
        <f>J656*L656/100000000</f>
        <v>3041.1219120000001</v>
      </c>
      <c r="N656" s="17">
        <v>2.04</v>
      </c>
      <c r="O656" s="18">
        <v>-31.865828092243188</v>
      </c>
      <c r="P656" s="18">
        <v>17.84037558685446</v>
      </c>
      <c r="Q656" s="18">
        <v>0.29000000000000004</v>
      </c>
      <c r="R656" s="18">
        <v>-4.3249999999999993</v>
      </c>
      <c r="S656" s="9">
        <f>AB656/AA656</f>
        <v>0.19545454545454546</v>
      </c>
      <c r="T656" s="9">
        <f>AI656/AE656</f>
        <v>0.79890710382513663</v>
      </c>
      <c r="U656" s="9">
        <f>AN656/AM656</f>
        <v>-0.13</v>
      </c>
      <c r="V656" s="9">
        <f>AU656/AQ656</f>
        <v>-0.28888888888888886</v>
      </c>
      <c r="W656" s="9">
        <f>AZ656/AY656</f>
        <v>-0.12721893491124261</v>
      </c>
      <c r="X656" s="9">
        <f>BG656/BC656</f>
        <v>-0.32575757575757575</v>
      </c>
      <c r="Y656" s="10">
        <v>3044</v>
      </c>
      <c r="Z656" s="10">
        <v>2895</v>
      </c>
      <c r="AA656" s="10">
        <v>3740</v>
      </c>
      <c r="AB656" s="10">
        <v>731</v>
      </c>
      <c r="AC656" s="21"/>
      <c r="AD656" s="10">
        <v>965</v>
      </c>
      <c r="AE656" s="10">
        <v>915</v>
      </c>
      <c r="AF656" s="10">
        <v>1017</v>
      </c>
      <c r="AG656" s="24">
        <v>988</v>
      </c>
      <c r="AH656" s="10">
        <v>960</v>
      </c>
      <c r="AI656" s="5">
        <v>731</v>
      </c>
      <c r="AJ656" s="5">
        <v>1017</v>
      </c>
      <c r="AK656" s="10">
        <v>-44</v>
      </c>
      <c r="AL656" s="10">
        <v>-320</v>
      </c>
      <c r="AM656" s="10">
        <v>-300</v>
      </c>
      <c r="AN656" s="10">
        <v>39</v>
      </c>
      <c r="AO656" s="10"/>
      <c r="AP656" s="11">
        <v>-13</v>
      </c>
      <c r="AQ656" s="11">
        <v>-135</v>
      </c>
      <c r="AR656" s="11">
        <v>-102</v>
      </c>
      <c r="AS656" s="11">
        <v>-23</v>
      </c>
      <c r="AT656" s="11">
        <v>24</v>
      </c>
      <c r="AU656" s="11">
        <v>39</v>
      </c>
      <c r="AV656" s="10">
        <v>-102</v>
      </c>
      <c r="AW656" s="10">
        <v>-60</v>
      </c>
      <c r="AX656" s="10">
        <v>-327</v>
      </c>
      <c r="AY656" s="10">
        <v>-338</v>
      </c>
      <c r="AZ656" s="10">
        <v>43</v>
      </c>
      <c r="BA656" s="10"/>
      <c r="BB656" s="10">
        <v>2</v>
      </c>
      <c r="BC656" s="10">
        <v>-132</v>
      </c>
      <c r="BD656" s="10">
        <v>-173</v>
      </c>
      <c r="BE656" s="10">
        <v>-2</v>
      </c>
      <c r="BF656" s="10">
        <v>37</v>
      </c>
      <c r="BG656" s="10">
        <v>43</v>
      </c>
      <c r="BH656" s="10">
        <v>-173</v>
      </c>
      <c r="BI656" s="12">
        <f>AK656/Y656</f>
        <v>-1.4454664914586071E-2</v>
      </c>
      <c r="BJ656" s="12">
        <f>AL656/Z656</f>
        <v>-0.11053540587219343</v>
      </c>
      <c r="BK656" s="12">
        <f>AM656/AA656</f>
        <v>-8.0213903743315509E-2</v>
      </c>
      <c r="BL656" s="12">
        <f>AN656/AB656</f>
        <v>5.33515731874145E-2</v>
      </c>
      <c r="BM656" s="12"/>
      <c r="BN656" s="12">
        <f>AP656/AD656</f>
        <v>-1.3471502590673576E-2</v>
      </c>
      <c r="BO656" s="12">
        <f>AQ656/AE656</f>
        <v>-0.14754098360655737</v>
      </c>
      <c r="BP656" s="12">
        <f>AR656/AF656</f>
        <v>-0.10029498525073746</v>
      </c>
      <c r="BQ656" s="12">
        <f>AS656/AG656</f>
        <v>-2.3279352226720649E-2</v>
      </c>
      <c r="BR656" s="12">
        <f>AT656/AH656</f>
        <v>2.5000000000000001E-2</v>
      </c>
      <c r="BS656" s="12">
        <f>AU656/AI656</f>
        <v>5.33515731874145E-2</v>
      </c>
      <c r="BT656" s="12"/>
      <c r="BU656" s="12">
        <f>AW656/Y656</f>
        <v>-1.9710906701708279E-2</v>
      </c>
      <c r="BV656" s="12">
        <f>AX656/Z656</f>
        <v>-0.11295336787564766</v>
      </c>
      <c r="BW656" s="12">
        <f>AY656/AA656</f>
        <v>-9.0374331550802142E-2</v>
      </c>
      <c r="BX656" s="12">
        <f>AZ656/AB656</f>
        <v>5.8823529411764705E-2</v>
      </c>
      <c r="BY656" s="12"/>
      <c r="BZ656" s="12">
        <f>BB656/AD656</f>
        <v>2.0725388601036268E-3</v>
      </c>
      <c r="CA656" s="12">
        <f>BC656/AE656</f>
        <v>-0.14426229508196722</v>
      </c>
      <c r="CB656" s="12">
        <f>BD656/AF656</f>
        <v>-0.17010816125860373</v>
      </c>
      <c r="CC656" s="12">
        <f>BE656/AG656</f>
        <v>-2.0242914979757085E-3</v>
      </c>
      <c r="CD656" s="12">
        <f>BF656/AH656</f>
        <v>3.8541666666666669E-2</v>
      </c>
      <c r="CE656" s="12">
        <f>BG656/AI656</f>
        <v>5.8823529411764705E-2</v>
      </c>
      <c r="CF656" s="12"/>
      <c r="CG656" s="12">
        <v>-0.94</v>
      </c>
      <c r="CH656" s="12">
        <v>-5.3</v>
      </c>
      <c r="CI656" s="12">
        <v>-5.77</v>
      </c>
      <c r="CJ656" s="12">
        <v>0</v>
      </c>
      <c r="CK656" s="12">
        <v>-3.89</v>
      </c>
      <c r="CL656" s="12">
        <v>-5.57</v>
      </c>
      <c r="CM656" s="12">
        <v>-5.77</v>
      </c>
      <c r="CN656" s="12">
        <v>-5.24</v>
      </c>
      <c r="CO656" s="12">
        <v>-4.6399999999999997</v>
      </c>
      <c r="CP656" s="12"/>
      <c r="CQ656" s="12"/>
      <c r="CR656" s="13">
        <v>59.3</v>
      </c>
      <c r="CS656" s="13">
        <v>70.930000000000007</v>
      </c>
      <c r="CT656" s="13">
        <v>74.8</v>
      </c>
      <c r="CU656" s="13"/>
      <c r="CV656" s="13">
        <v>73.260000000000005</v>
      </c>
      <c r="CW656" s="13">
        <v>72.14</v>
      </c>
      <c r="CX656" s="13">
        <v>74.8</v>
      </c>
      <c r="CY656" s="13">
        <v>73.38</v>
      </c>
      <c r="CZ656" s="14">
        <v>72.34</v>
      </c>
      <c r="DA656" s="14"/>
      <c r="DB656" s="14"/>
      <c r="DC656" s="27">
        <v>5526.84</v>
      </c>
      <c r="DD656" s="27">
        <v>5209.3999999999996</v>
      </c>
      <c r="DE656" s="27">
        <v>4929.9799999999996</v>
      </c>
      <c r="DF656" s="27"/>
      <c r="DG656" s="27">
        <v>5232.17</v>
      </c>
      <c r="DH656" s="27">
        <v>5099.8</v>
      </c>
      <c r="DI656" s="27">
        <v>4929.9799999999996</v>
      </c>
      <c r="DJ656" s="27">
        <v>4927.9399999999996</v>
      </c>
      <c r="DK656" s="27"/>
      <c r="DL656" s="27"/>
      <c r="DM656" s="27"/>
      <c r="DN656" s="31" t="s">
        <v>5174</v>
      </c>
      <c r="DO656" s="31" t="s">
        <v>5856</v>
      </c>
      <c r="DP656" s="32" t="e">
        <f>J656/DN656</f>
        <v>#VALUE!</v>
      </c>
      <c r="DQ656" s="32" t="e">
        <f>J656/DO656</f>
        <v>#VALUE!</v>
      </c>
    </row>
    <row r="657" spans="1:121" x14ac:dyDescent="0.3">
      <c r="B657">
        <v>762</v>
      </c>
      <c r="C657" s="1" t="s">
        <v>2098</v>
      </c>
      <c r="D657" s="2" t="s">
        <v>741</v>
      </c>
      <c r="E657" s="3" t="s">
        <v>2921</v>
      </c>
      <c r="F657" s="3" t="s">
        <v>2898</v>
      </c>
      <c r="G657" s="4" t="s">
        <v>2899</v>
      </c>
      <c r="H657" s="4"/>
      <c r="I657" s="4" t="s">
        <v>3043</v>
      </c>
      <c r="J657" s="15">
        <v>17300</v>
      </c>
      <c r="K657" s="7" t="s">
        <v>8142</v>
      </c>
      <c r="L657" s="15">
        <v>15830000</v>
      </c>
      <c r="M657" s="16">
        <f>J657*L657/100000000</f>
        <v>2738.59</v>
      </c>
      <c r="N657" s="17">
        <v>5.54</v>
      </c>
      <c r="O657" s="18">
        <v>17.927461139896373</v>
      </c>
      <c r="P657" s="18">
        <v>20.497630331753555</v>
      </c>
      <c r="Q657" s="18">
        <v>1.4225000000000001</v>
      </c>
      <c r="R657" s="18">
        <v>12.147499999999999</v>
      </c>
      <c r="S657" s="9">
        <f>AB657/AA657</f>
        <v>0.26026967701473819</v>
      </c>
      <c r="T657" s="9">
        <f>AI657/AE657</f>
        <v>1.1479944674965421</v>
      </c>
      <c r="U657" s="9">
        <f>AN657/AM657</f>
        <v>0.1918819188191882</v>
      </c>
      <c r="V657" s="9">
        <f>AU657/AQ657</f>
        <v>1.1063829787234043</v>
      </c>
      <c r="W657" s="9">
        <f>AZ657/AY657</f>
        <v>0.14782608695652175</v>
      </c>
      <c r="X657" s="9">
        <f>BG657/BC657</f>
        <v>1.1333333333333333</v>
      </c>
      <c r="Y657" s="10">
        <v>2870</v>
      </c>
      <c r="Z657" s="10">
        <v>2866</v>
      </c>
      <c r="AA657" s="10">
        <v>3189</v>
      </c>
      <c r="AB657" s="10">
        <v>830</v>
      </c>
      <c r="AC657" s="21"/>
      <c r="AD657" s="10">
        <v>918</v>
      </c>
      <c r="AE657" s="10">
        <v>723</v>
      </c>
      <c r="AF657" s="10">
        <v>556</v>
      </c>
      <c r="AG657" s="24">
        <v>800</v>
      </c>
      <c r="AH657" s="10">
        <v>830</v>
      </c>
      <c r="AI657" s="5">
        <v>830</v>
      </c>
      <c r="AJ657" s="5">
        <v>723</v>
      </c>
      <c r="AK657" s="10">
        <v>332</v>
      </c>
      <c r="AL657" s="10">
        <v>221</v>
      </c>
      <c r="AM657" s="10">
        <v>271</v>
      </c>
      <c r="AN657" s="10">
        <v>52</v>
      </c>
      <c r="AO657" s="10"/>
      <c r="AP657" s="11">
        <v>94</v>
      </c>
      <c r="AQ657" s="11">
        <v>47</v>
      </c>
      <c r="AR657" s="11">
        <v>20</v>
      </c>
      <c r="AS657" s="11">
        <v>57</v>
      </c>
      <c r="AT657" s="11">
        <v>52</v>
      </c>
      <c r="AU657" s="11">
        <v>52</v>
      </c>
      <c r="AV657" s="10">
        <v>20</v>
      </c>
      <c r="AW657" s="10">
        <v>252</v>
      </c>
      <c r="AX657" s="10">
        <v>198</v>
      </c>
      <c r="AY657" s="10">
        <v>230</v>
      </c>
      <c r="AZ657" s="10">
        <v>34</v>
      </c>
      <c r="BA657" s="10"/>
      <c r="BB657" s="10">
        <v>79</v>
      </c>
      <c r="BC657" s="10">
        <v>30</v>
      </c>
      <c r="BD657" s="10">
        <v>28</v>
      </c>
      <c r="BE657" s="10">
        <v>56</v>
      </c>
      <c r="BF657" s="10">
        <v>34</v>
      </c>
      <c r="BG657" s="10">
        <v>34</v>
      </c>
      <c r="BH657" s="10">
        <v>28</v>
      </c>
      <c r="BI657" s="12">
        <f>AK657/Y657</f>
        <v>0.1156794425087108</v>
      </c>
      <c r="BJ657" s="12">
        <f>AL657/Z657</f>
        <v>7.7110956036287509E-2</v>
      </c>
      <c r="BK657" s="12">
        <f>AM657/AA657</f>
        <v>8.4979617434932583E-2</v>
      </c>
      <c r="BL657" s="12">
        <f>AN657/AB657</f>
        <v>6.2650602409638559E-2</v>
      </c>
      <c r="BM657" s="12"/>
      <c r="BN657" s="12">
        <f>AP657/AD657</f>
        <v>0.10239651416122005</v>
      </c>
      <c r="BO657" s="12">
        <f>AQ657/AE657</f>
        <v>6.5006915629322273E-2</v>
      </c>
      <c r="BP657" s="12">
        <f>AR657/AF657</f>
        <v>3.5971223021582732E-2</v>
      </c>
      <c r="BQ657" s="12">
        <f>AS657/AG657</f>
        <v>7.1249999999999994E-2</v>
      </c>
      <c r="BR657" s="12">
        <f>AT657/AH657</f>
        <v>6.2650602409638559E-2</v>
      </c>
      <c r="BS657" s="12">
        <f>AU657/AI657</f>
        <v>6.2650602409638559E-2</v>
      </c>
      <c r="BT657" s="12"/>
      <c r="BU657" s="12">
        <f>AW657/Y657</f>
        <v>8.7804878048780483E-2</v>
      </c>
      <c r="BV657" s="12">
        <f>AX657/Z657</f>
        <v>6.908583391486392E-2</v>
      </c>
      <c r="BW657" s="12">
        <f>AY657/AA657</f>
        <v>7.2122922546252743E-2</v>
      </c>
      <c r="BX657" s="12">
        <f>AZ657/AB657</f>
        <v>4.0963855421686748E-2</v>
      </c>
      <c r="BY657" s="12"/>
      <c r="BZ657" s="12">
        <f>BB657/AD657</f>
        <v>8.6056644880174296E-2</v>
      </c>
      <c r="CA657" s="12">
        <f>BC657/AE657</f>
        <v>4.1493775933609957E-2</v>
      </c>
      <c r="CB657" s="12">
        <f>BD657/AF657</f>
        <v>5.0359712230215826E-2</v>
      </c>
      <c r="CC657" s="12">
        <f>BE657/AG657</f>
        <v>7.0000000000000007E-2</v>
      </c>
      <c r="CD657" s="12">
        <f>BF657/AH657</f>
        <v>4.0963855421686748E-2</v>
      </c>
      <c r="CE657" s="12">
        <f>BG657/AI657</f>
        <v>4.0963855421686748E-2</v>
      </c>
      <c r="CF657" s="12"/>
      <c r="CG657" s="12">
        <v>33.49</v>
      </c>
      <c r="CH657" s="12">
        <v>16.440000000000001</v>
      </c>
      <c r="CI657" s="12">
        <v>14.59</v>
      </c>
      <c r="CJ657" s="12">
        <v>11.97</v>
      </c>
      <c r="CK657" s="12">
        <v>13.99</v>
      </c>
      <c r="CL657" s="12">
        <v>14.59</v>
      </c>
      <c r="CM657" s="12">
        <v>13.17</v>
      </c>
      <c r="CN657" s="12">
        <v>11.9</v>
      </c>
      <c r="CO657" s="12">
        <v>8.93</v>
      </c>
      <c r="CP657" s="12"/>
      <c r="CQ657" s="12"/>
      <c r="CR657" s="13">
        <v>89.17</v>
      </c>
      <c r="CS657" s="13">
        <v>66.92</v>
      </c>
      <c r="CT657" s="13">
        <v>58.29</v>
      </c>
      <c r="CU657" s="13"/>
      <c r="CV657" s="13">
        <v>83.74</v>
      </c>
      <c r="CW657" s="13">
        <v>58.29</v>
      </c>
      <c r="CX657" s="13">
        <v>46.58</v>
      </c>
      <c r="CY657" s="13">
        <v>50.83</v>
      </c>
      <c r="CZ657" s="14">
        <v>46.51</v>
      </c>
      <c r="DA657" s="14"/>
      <c r="DB657" s="14"/>
      <c r="DC657" s="27">
        <v>1287.3800000000001</v>
      </c>
      <c r="DD657" s="27">
        <v>1908.97</v>
      </c>
      <c r="DE657" s="27">
        <v>2131.85</v>
      </c>
      <c r="DF657" s="27"/>
      <c r="DG657" s="27">
        <v>2009.06</v>
      </c>
      <c r="DH657" s="27">
        <v>2106.8200000000002</v>
      </c>
      <c r="DI657" s="27">
        <v>2131.85</v>
      </c>
      <c r="DJ657" s="27">
        <v>2118.5100000000002</v>
      </c>
      <c r="DK657" s="27"/>
      <c r="DL657" s="27"/>
      <c r="DM657" s="27"/>
      <c r="DN657" s="31" t="s">
        <v>5174</v>
      </c>
      <c r="DO657" s="31" t="s">
        <v>5965</v>
      </c>
      <c r="DP657" s="32" t="e">
        <f>J657/DN657</f>
        <v>#VALUE!</v>
      </c>
      <c r="DQ657" s="32" t="e">
        <f>J657/DO657</f>
        <v>#VALUE!</v>
      </c>
    </row>
    <row r="658" spans="1:121" x14ac:dyDescent="0.3">
      <c r="B658">
        <v>957</v>
      </c>
      <c r="C658" s="1" t="s">
        <v>2264</v>
      </c>
      <c r="D658" s="2" t="s">
        <v>907</v>
      </c>
      <c r="E658" s="3" t="s">
        <v>2921</v>
      </c>
      <c r="F658" s="3" t="s">
        <v>3024</v>
      </c>
      <c r="G658" s="4" t="s">
        <v>3025</v>
      </c>
      <c r="H658" s="4"/>
      <c r="I658" s="4" t="s">
        <v>2843</v>
      </c>
      <c r="J658" s="15">
        <v>15050</v>
      </c>
      <c r="K658" s="7" t="s">
        <v>8290</v>
      </c>
      <c r="L658" s="15">
        <v>12400000</v>
      </c>
      <c r="M658" s="16">
        <f>J658*L658/100000000</f>
        <v>1866.2</v>
      </c>
      <c r="N658" s="17">
        <v>2.77</v>
      </c>
      <c r="O658" s="18">
        <v>9.2901234567901234</v>
      </c>
      <c r="P658" s="18">
        <v>11.298798798798799</v>
      </c>
      <c r="Q658" s="18">
        <v>1.165</v>
      </c>
      <c r="R658" s="18">
        <v>15.0075</v>
      </c>
      <c r="S658" s="9">
        <f>AB658/AA658</f>
        <v>0.25313568985176738</v>
      </c>
      <c r="T658" s="9">
        <f>AI658/AE658</f>
        <v>1.1472868217054264</v>
      </c>
      <c r="U658" s="9">
        <f>AN658/AM658</f>
        <v>0.22304832713754646</v>
      </c>
      <c r="V658" s="9">
        <f>AU658/AQ658</f>
        <v>0.90909090909090906</v>
      </c>
      <c r="W658" s="9">
        <f>AZ658/AY658</f>
        <v>0.2183406113537118</v>
      </c>
      <c r="X658" s="9">
        <f>BG658/BC658</f>
        <v>1.1627906976744187</v>
      </c>
      <c r="Y658" s="10">
        <v>1336</v>
      </c>
      <c r="Z658" s="10">
        <v>1511</v>
      </c>
      <c r="AA658" s="10">
        <v>1754</v>
      </c>
      <c r="AB658" s="10">
        <v>444</v>
      </c>
      <c r="AC658" s="21"/>
      <c r="AD658" s="10">
        <v>428</v>
      </c>
      <c r="AE658" s="10">
        <v>387</v>
      </c>
      <c r="AF658" s="10">
        <v>516</v>
      </c>
      <c r="AG658" s="24">
        <v>553</v>
      </c>
      <c r="AH658" s="10">
        <v>496</v>
      </c>
      <c r="AI658" s="5">
        <v>444</v>
      </c>
      <c r="AJ658" s="5">
        <v>516</v>
      </c>
      <c r="AK658" s="10">
        <v>192</v>
      </c>
      <c r="AL658" s="10">
        <v>245</v>
      </c>
      <c r="AM658" s="10">
        <v>269</v>
      </c>
      <c r="AN658" s="10">
        <v>60</v>
      </c>
      <c r="AO658" s="10"/>
      <c r="AP658" s="11">
        <v>69</v>
      </c>
      <c r="AQ658" s="11">
        <v>66</v>
      </c>
      <c r="AR658" s="11">
        <v>67</v>
      </c>
      <c r="AS658" s="11">
        <v>80</v>
      </c>
      <c r="AT658" s="11">
        <v>68</v>
      </c>
      <c r="AU658" s="11">
        <v>60</v>
      </c>
      <c r="AV658" s="10">
        <v>67</v>
      </c>
      <c r="AW658" s="10">
        <v>162</v>
      </c>
      <c r="AX658" s="10">
        <v>208</v>
      </c>
      <c r="AY658" s="10">
        <v>229</v>
      </c>
      <c r="AZ658" s="10">
        <v>50</v>
      </c>
      <c r="BA658" s="10"/>
      <c r="BB658" s="10">
        <v>61</v>
      </c>
      <c r="BC658" s="10">
        <v>43</v>
      </c>
      <c r="BD658" s="10">
        <v>72</v>
      </c>
      <c r="BE658" s="10">
        <v>86</v>
      </c>
      <c r="BF658" s="10">
        <v>54</v>
      </c>
      <c r="BG658" s="10">
        <v>50</v>
      </c>
      <c r="BH658" s="10">
        <v>72</v>
      </c>
      <c r="BI658" s="12">
        <f>AK658/Y658</f>
        <v>0.1437125748502994</v>
      </c>
      <c r="BJ658" s="12">
        <f>AL658/Z658</f>
        <v>0.16214427531436135</v>
      </c>
      <c r="BK658" s="12">
        <f>AM658/AA658</f>
        <v>0.15336374002280501</v>
      </c>
      <c r="BL658" s="12">
        <f>AN658/AB658</f>
        <v>0.13513513513513514</v>
      </c>
      <c r="BM658" s="12"/>
      <c r="BN658" s="12">
        <f>AP658/AD658</f>
        <v>0.16121495327102803</v>
      </c>
      <c r="BO658" s="12">
        <f>AQ658/AE658</f>
        <v>0.17054263565891473</v>
      </c>
      <c r="BP658" s="12">
        <f>AR658/AF658</f>
        <v>0.12984496124031009</v>
      </c>
      <c r="BQ658" s="12">
        <f>AS658/AG658</f>
        <v>0.14466546112115733</v>
      </c>
      <c r="BR658" s="12">
        <f>AT658/AH658</f>
        <v>0.13709677419354838</v>
      </c>
      <c r="BS658" s="12">
        <f>AU658/AI658</f>
        <v>0.13513513513513514</v>
      </c>
      <c r="BT658" s="12"/>
      <c r="BU658" s="12">
        <f>AW658/Y658</f>
        <v>0.12125748502994012</v>
      </c>
      <c r="BV658" s="12">
        <f>AX658/Z658</f>
        <v>0.13765718067504965</v>
      </c>
      <c r="BW658" s="12">
        <f>AY658/AA658</f>
        <v>0.13055872291904219</v>
      </c>
      <c r="BX658" s="12">
        <f>AZ658/AB658</f>
        <v>0.11261261261261261</v>
      </c>
      <c r="BY658" s="12"/>
      <c r="BZ658" s="12">
        <f>BB658/AD658</f>
        <v>0.1425233644859813</v>
      </c>
      <c r="CA658" s="12">
        <f>BC658/AE658</f>
        <v>0.1111111111111111</v>
      </c>
      <c r="CB658" s="12">
        <f>BD658/AF658</f>
        <v>0.13953488372093023</v>
      </c>
      <c r="CC658" s="12">
        <f>BE658/AG658</f>
        <v>0.15551537070524413</v>
      </c>
      <c r="CD658" s="12">
        <f>BF658/AH658</f>
        <v>0.10887096774193548</v>
      </c>
      <c r="CE658" s="12">
        <f>BG658/AI658</f>
        <v>0.11261261261261261</v>
      </c>
      <c r="CF658" s="12"/>
      <c r="CG658" s="12">
        <v>0</v>
      </c>
      <c r="CH658" s="12">
        <v>28.89</v>
      </c>
      <c r="CI658" s="12">
        <v>18.07</v>
      </c>
      <c r="CJ658" s="12">
        <v>0</v>
      </c>
      <c r="CK658" s="12">
        <v>0</v>
      </c>
      <c r="CL658" s="12">
        <v>0</v>
      </c>
      <c r="CM658" s="12">
        <v>18.07</v>
      </c>
      <c r="CN658" s="12">
        <v>17.22</v>
      </c>
      <c r="CO658" s="12">
        <v>12.58</v>
      </c>
      <c r="CP658" s="12"/>
      <c r="CQ658" s="12"/>
      <c r="CR658" s="13">
        <v>85.69</v>
      </c>
      <c r="CS658" s="13">
        <v>61.64</v>
      </c>
      <c r="CT658" s="13">
        <v>58.01</v>
      </c>
      <c r="CU658" s="13"/>
      <c r="CV658" s="13">
        <v>45.09</v>
      </c>
      <c r="CW658" s="13">
        <v>38.97</v>
      </c>
      <c r="CX658" s="13">
        <v>58.01</v>
      </c>
      <c r="CY658" s="13">
        <v>42.34</v>
      </c>
      <c r="CZ658" s="14">
        <v>33.369999999999997</v>
      </c>
      <c r="DA658" s="14"/>
      <c r="DB658" s="14"/>
      <c r="DC658" s="27">
        <v>6910.11</v>
      </c>
      <c r="DD658" s="27">
        <v>9045.14</v>
      </c>
      <c r="DE658" s="27">
        <v>2543.88</v>
      </c>
      <c r="DF658" s="27"/>
      <c r="DG658" s="27">
        <v>16140.64</v>
      </c>
      <c r="DH658" s="27">
        <v>2433.5300000000002</v>
      </c>
      <c r="DI658" s="27">
        <v>2543.88</v>
      </c>
      <c r="DJ658" s="27">
        <v>2622.77</v>
      </c>
      <c r="DK658" s="27"/>
      <c r="DL658" s="27"/>
      <c r="DM658" s="27"/>
      <c r="DN658" s="31" t="s">
        <v>5174</v>
      </c>
      <c r="DO658" s="31" t="s">
        <v>6155</v>
      </c>
      <c r="DP658" s="32" t="e">
        <f>J658/DN658</f>
        <v>#VALUE!</v>
      </c>
      <c r="DQ658" s="32" t="e">
        <f>J658/DO658</f>
        <v>#VALUE!</v>
      </c>
    </row>
    <row r="659" spans="1:121" x14ac:dyDescent="0.3">
      <c r="B659">
        <v>707</v>
      </c>
      <c r="C659" s="1" t="s">
        <v>2278</v>
      </c>
      <c r="D659" s="2" t="s">
        <v>921</v>
      </c>
      <c r="E659" s="3" t="s">
        <v>2921</v>
      </c>
      <c r="F659" s="3" t="s">
        <v>2932</v>
      </c>
      <c r="G659" s="4" t="s">
        <v>2969</v>
      </c>
      <c r="H659" s="4"/>
      <c r="I659" s="4" t="s">
        <v>2916</v>
      </c>
      <c r="J659" s="15">
        <v>11100</v>
      </c>
      <c r="K659" s="7" t="s">
        <v>8100</v>
      </c>
      <c r="L659" s="15">
        <v>23746361</v>
      </c>
      <c r="M659" s="16">
        <f>J659*L659/100000000</f>
        <v>2635.8460709999999</v>
      </c>
      <c r="N659" s="17">
        <v>25.16</v>
      </c>
      <c r="O659" s="18">
        <v>29.27</v>
      </c>
      <c r="P659" s="18">
        <v>120.65217391304348</v>
      </c>
      <c r="Q659" s="18">
        <v>4.67</v>
      </c>
      <c r="R659" s="18">
        <v>19.32</v>
      </c>
      <c r="S659" s="9">
        <f>AB659/AA659</f>
        <v>1.1834750911300123</v>
      </c>
      <c r="T659" s="9">
        <f>AI659/AE659</f>
        <v>1.1464646464646464</v>
      </c>
      <c r="U659" s="9">
        <f>AN659/AM659</f>
        <v>1.4574468085106382</v>
      </c>
      <c r="V659" s="9">
        <f>AU659/AQ659</f>
        <v>1.0769230769230769</v>
      </c>
      <c r="W659" s="9">
        <f>AZ659/AY659</f>
        <v>1.7872340425531914</v>
      </c>
      <c r="X659" s="9">
        <f>BG659/BC659</f>
        <v>0.3</v>
      </c>
      <c r="Y659" s="10">
        <v>584</v>
      </c>
      <c r="Z659" s="10">
        <v>731</v>
      </c>
      <c r="AA659" s="10">
        <v>823</v>
      </c>
      <c r="AB659" s="10">
        <v>974</v>
      </c>
      <c r="AC659" s="21"/>
      <c r="AD659" s="10">
        <v>181</v>
      </c>
      <c r="AE659" s="10">
        <v>198</v>
      </c>
      <c r="AF659" s="10">
        <v>232</v>
      </c>
      <c r="AG659" s="24">
        <v>259</v>
      </c>
      <c r="AH659" s="10">
        <v>206</v>
      </c>
      <c r="AI659" s="5">
        <v>227</v>
      </c>
      <c r="AJ659" s="5">
        <v>281</v>
      </c>
      <c r="AK659" s="10">
        <v>43</v>
      </c>
      <c r="AL659" s="10">
        <v>70</v>
      </c>
      <c r="AM659" s="10">
        <v>94</v>
      </c>
      <c r="AN659" s="10">
        <v>137</v>
      </c>
      <c r="AO659" s="10"/>
      <c r="AP659" s="11">
        <v>23</v>
      </c>
      <c r="AQ659" s="11">
        <v>13</v>
      </c>
      <c r="AR659" s="11">
        <v>20</v>
      </c>
      <c r="AS659" s="11">
        <v>55</v>
      </c>
      <c r="AT659" s="11">
        <v>32</v>
      </c>
      <c r="AU659" s="11">
        <v>14</v>
      </c>
      <c r="AV659" s="10">
        <v>36</v>
      </c>
      <c r="AW659" s="10">
        <v>22</v>
      </c>
      <c r="AX659" s="10">
        <v>17</v>
      </c>
      <c r="AY659" s="10">
        <v>47</v>
      </c>
      <c r="AZ659" s="10">
        <v>84</v>
      </c>
      <c r="BA659" s="10"/>
      <c r="BB659" s="10">
        <v>7</v>
      </c>
      <c r="BC659" s="10">
        <v>10</v>
      </c>
      <c r="BD659" s="10">
        <v>2</v>
      </c>
      <c r="BE659" s="10">
        <v>39</v>
      </c>
      <c r="BF659" s="10">
        <v>21</v>
      </c>
      <c r="BG659" s="10">
        <v>3</v>
      </c>
      <c r="BH659" s="10">
        <v>21</v>
      </c>
      <c r="BI659" s="12">
        <f>AK659/Y659</f>
        <v>7.3630136986301373E-2</v>
      </c>
      <c r="BJ659" s="12">
        <f>AL659/Z659</f>
        <v>9.575923392612859E-2</v>
      </c>
      <c r="BK659" s="12">
        <f>AM659/AA659</f>
        <v>0.11421628189550426</v>
      </c>
      <c r="BL659" s="12">
        <f>AN659/AB659</f>
        <v>0.14065708418891171</v>
      </c>
      <c r="BM659" s="12"/>
      <c r="BN659" s="12">
        <f>AP659/AD659</f>
        <v>0.1270718232044199</v>
      </c>
      <c r="BO659" s="12">
        <f>AQ659/AE659</f>
        <v>6.5656565656565663E-2</v>
      </c>
      <c r="BP659" s="12">
        <f>AR659/AF659</f>
        <v>8.6206896551724144E-2</v>
      </c>
      <c r="BQ659" s="12">
        <f>AS659/AG659</f>
        <v>0.21235521235521235</v>
      </c>
      <c r="BR659" s="12">
        <f>AT659/AH659</f>
        <v>0.1553398058252427</v>
      </c>
      <c r="BS659" s="12">
        <f>AU659/AI659</f>
        <v>6.1674008810572688E-2</v>
      </c>
      <c r="BT659" s="12"/>
      <c r="BU659" s="12">
        <f>AW659/Y659</f>
        <v>3.7671232876712327E-2</v>
      </c>
      <c r="BV659" s="12">
        <f>AX659/Z659</f>
        <v>2.3255813953488372E-2</v>
      </c>
      <c r="BW659" s="12">
        <f>AY659/AA659</f>
        <v>5.7108140947752128E-2</v>
      </c>
      <c r="BX659" s="12">
        <f>AZ659/AB659</f>
        <v>8.6242299794661192E-2</v>
      </c>
      <c r="BY659" s="12"/>
      <c r="BZ659" s="12">
        <f>BB659/AD659</f>
        <v>3.8674033149171269E-2</v>
      </c>
      <c r="CA659" s="12">
        <f>BC659/AE659</f>
        <v>5.0505050505050504E-2</v>
      </c>
      <c r="CB659" s="12">
        <f>BD659/AF659</f>
        <v>8.6206896551724137E-3</v>
      </c>
      <c r="CC659" s="12">
        <f>BE659/AG659</f>
        <v>0.15057915057915058</v>
      </c>
      <c r="CD659" s="12">
        <f>BF659/AH659</f>
        <v>0.10194174757281553</v>
      </c>
      <c r="CE659" s="12">
        <f>BG659/AI659</f>
        <v>1.3215859030837005E-2</v>
      </c>
      <c r="CF659" s="12"/>
      <c r="CG659" s="12">
        <v>9.2899999999999991</v>
      </c>
      <c r="CH659" s="12">
        <v>7.43</v>
      </c>
      <c r="CI659" s="12">
        <v>15.55</v>
      </c>
      <c r="CJ659" s="12">
        <v>21.54</v>
      </c>
      <c r="CK659" s="12">
        <v>21.81</v>
      </c>
      <c r="CL659" s="12">
        <v>24.55</v>
      </c>
      <c r="CM659" s="12">
        <v>15.55</v>
      </c>
      <c r="CN659" s="12">
        <v>15.75</v>
      </c>
      <c r="CO659" s="12">
        <v>18.68</v>
      </c>
      <c r="CP659" s="12"/>
      <c r="CQ659" s="12"/>
      <c r="CR659" s="13">
        <v>221.38</v>
      </c>
      <c r="CS659" s="13">
        <v>194.48</v>
      </c>
      <c r="CT659" s="13">
        <v>148</v>
      </c>
      <c r="CU659" s="13"/>
      <c r="CV659" s="13">
        <v>183.34</v>
      </c>
      <c r="CW659" s="13">
        <v>187.83</v>
      </c>
      <c r="CX659" s="13">
        <v>148</v>
      </c>
      <c r="CY659" s="13">
        <v>249.97</v>
      </c>
      <c r="CZ659" s="14">
        <v>154.47999999999999</v>
      </c>
      <c r="DA659" s="14"/>
      <c r="DB659" s="14"/>
      <c r="DC659" s="27">
        <v>529.35</v>
      </c>
      <c r="DD659" s="27">
        <v>580.45000000000005</v>
      </c>
      <c r="DE659" s="27">
        <v>726.46</v>
      </c>
      <c r="DF659" s="27"/>
      <c r="DG659" s="27">
        <v>696.76</v>
      </c>
      <c r="DH659" s="27">
        <v>724</v>
      </c>
      <c r="DI659" s="27">
        <v>726.46</v>
      </c>
      <c r="DJ659" s="27">
        <v>802.81</v>
      </c>
      <c r="DK659" s="27"/>
      <c r="DL659" s="27"/>
      <c r="DM659" s="27"/>
      <c r="DN659" s="31" t="s">
        <v>5174</v>
      </c>
      <c r="DO659" s="31" t="s">
        <v>5862</v>
      </c>
      <c r="DP659" s="32" t="e">
        <f>J659/DN659</f>
        <v>#VALUE!</v>
      </c>
      <c r="DQ659" s="32" t="e">
        <f>J659/DO659</f>
        <v>#VALUE!</v>
      </c>
    </row>
    <row r="660" spans="1:121" hidden="1" x14ac:dyDescent="0.3">
      <c r="B660">
        <v>797</v>
      </c>
      <c r="C660" s="1" t="s">
        <v>2035</v>
      </c>
      <c r="D660" s="2" t="s">
        <v>678</v>
      </c>
      <c r="E660" s="3" t="s">
        <v>2921</v>
      </c>
      <c r="F660" s="3" t="s">
        <v>2900</v>
      </c>
      <c r="G660" s="4" t="s">
        <v>2900</v>
      </c>
      <c r="H660" s="4"/>
      <c r="I660" s="4"/>
      <c r="J660" s="15">
        <v>23700</v>
      </c>
      <c r="K660" s="7" t="s">
        <v>4974</v>
      </c>
      <c r="L660" s="15">
        <v>9971194</v>
      </c>
      <c r="M660" s="16">
        <f>J660*L660/100000000</f>
        <v>2363.1729780000001</v>
      </c>
      <c r="N660" s="17">
        <v>3.59</v>
      </c>
      <c r="O660" s="18">
        <v>20.826010544815464</v>
      </c>
      <c r="P660" s="18">
        <v>17.686567164179106</v>
      </c>
      <c r="Q660" s="18">
        <v>1.9650000000000001</v>
      </c>
      <c r="R660" s="18">
        <v>9.6449999999999996</v>
      </c>
      <c r="S660" s="9">
        <f>AB660/AA660</f>
        <v>0.28498727735368956</v>
      </c>
      <c r="T660" s="9">
        <f>AI660/AE660</f>
        <v>1.0090090090090089</v>
      </c>
      <c r="U660" s="9">
        <f>AN660/AM660</f>
        <v>0.27067669172932329</v>
      </c>
      <c r="V660" s="9">
        <f>AU660/AQ660</f>
        <v>0.9</v>
      </c>
      <c r="W660" s="9">
        <f>AZ660/AY660</f>
        <v>0.33057851239669422</v>
      </c>
      <c r="X660" s="9">
        <f>BG660/BC660</f>
        <v>1.2121212121212122</v>
      </c>
      <c r="Y660" s="10">
        <v>547</v>
      </c>
      <c r="Z660" s="10">
        <v>648</v>
      </c>
      <c r="AA660" s="10">
        <v>786</v>
      </c>
      <c r="AB660" s="10">
        <v>224</v>
      </c>
      <c r="AC660" s="21"/>
      <c r="AD660" s="10">
        <v>215</v>
      </c>
      <c r="AE660" s="10">
        <v>222</v>
      </c>
      <c r="AF660" s="10">
        <v>192</v>
      </c>
      <c r="AG660" s="24">
        <v>219</v>
      </c>
      <c r="AH660" s="10">
        <v>224</v>
      </c>
      <c r="AI660" s="5">
        <v>224</v>
      </c>
      <c r="AJ660" s="5">
        <v>222</v>
      </c>
      <c r="AK660" s="10">
        <v>124</v>
      </c>
      <c r="AL660" s="10">
        <v>107</v>
      </c>
      <c r="AM660" s="10">
        <v>133</v>
      </c>
      <c r="AN660" s="10">
        <v>36</v>
      </c>
      <c r="AO660" s="10"/>
      <c r="AP660" s="11">
        <v>36</v>
      </c>
      <c r="AQ660" s="11">
        <v>40</v>
      </c>
      <c r="AR660" s="11">
        <v>27</v>
      </c>
      <c r="AS660" s="11">
        <v>33</v>
      </c>
      <c r="AT660" s="11">
        <v>36</v>
      </c>
      <c r="AU660" s="11">
        <v>36</v>
      </c>
      <c r="AV660" s="10">
        <v>27</v>
      </c>
      <c r="AW660" s="10">
        <v>138</v>
      </c>
      <c r="AX660" s="10">
        <v>108</v>
      </c>
      <c r="AY660" s="10">
        <v>121</v>
      </c>
      <c r="AZ660" s="10">
        <v>40</v>
      </c>
      <c r="BA660" s="10"/>
      <c r="BB660" s="10">
        <v>31</v>
      </c>
      <c r="BC660" s="10">
        <v>33</v>
      </c>
      <c r="BD660" s="10">
        <v>11</v>
      </c>
      <c r="BE660" s="10">
        <v>43</v>
      </c>
      <c r="BF660" s="10">
        <v>40</v>
      </c>
      <c r="BG660" s="10">
        <v>40</v>
      </c>
      <c r="BH660" s="10">
        <v>11</v>
      </c>
      <c r="BI660" s="12">
        <f>AK660/Y660</f>
        <v>0.22669104204753199</v>
      </c>
      <c r="BJ660" s="12">
        <f>AL660/Z660</f>
        <v>0.16512345679012347</v>
      </c>
      <c r="BK660" s="12">
        <f>AM660/AA660</f>
        <v>0.16921119592875319</v>
      </c>
      <c r="BL660" s="12">
        <f>AN660/AB660</f>
        <v>0.16071428571428573</v>
      </c>
      <c r="BM660" s="12"/>
      <c r="BN660" s="12">
        <f>AP660/AD660</f>
        <v>0.16744186046511628</v>
      </c>
      <c r="BO660" s="12">
        <f>AQ660/AE660</f>
        <v>0.18018018018018017</v>
      </c>
      <c r="BP660" s="12">
        <f>AR660/AF660</f>
        <v>0.140625</v>
      </c>
      <c r="BQ660" s="12">
        <f>AS660/AG660</f>
        <v>0.15068493150684931</v>
      </c>
      <c r="BR660" s="12">
        <f>AT660/AH660</f>
        <v>0.16071428571428573</v>
      </c>
      <c r="BS660" s="12">
        <f>AU660/AI660</f>
        <v>0.16071428571428573</v>
      </c>
      <c r="BT660" s="12"/>
      <c r="BU660" s="12">
        <f>AW660/Y660</f>
        <v>0.25228519195612431</v>
      </c>
      <c r="BV660" s="12">
        <f>AX660/Z660</f>
        <v>0.16666666666666666</v>
      </c>
      <c r="BW660" s="12">
        <f>AY660/AA660</f>
        <v>0.15394402035623408</v>
      </c>
      <c r="BX660" s="12">
        <f>AZ660/AB660</f>
        <v>0.17857142857142858</v>
      </c>
      <c r="BY660" s="12"/>
      <c r="BZ660" s="12">
        <f>BB660/AD660</f>
        <v>0.14418604651162792</v>
      </c>
      <c r="CA660" s="12">
        <f>BC660/AE660</f>
        <v>0.14864864864864866</v>
      </c>
      <c r="CB660" s="12">
        <f>BD660/AF660</f>
        <v>5.7291666666666664E-2</v>
      </c>
      <c r="CC660" s="12">
        <f>BE660/AG660</f>
        <v>0.19634703196347031</v>
      </c>
      <c r="CD660" s="12">
        <f>BF660/AH660</f>
        <v>0.17857142857142858</v>
      </c>
      <c r="CE660" s="12">
        <f>BG660/AI660</f>
        <v>0.17857142857142858</v>
      </c>
      <c r="CF660" s="12"/>
      <c r="CG660" s="12">
        <v>11</v>
      </c>
      <c r="CH660" s="12">
        <v>8.6</v>
      </c>
      <c r="CI660" s="12">
        <v>9.5500000000000007</v>
      </c>
      <c r="CJ660" s="12">
        <v>0</v>
      </c>
      <c r="CK660" s="12">
        <v>9.7899999999999991</v>
      </c>
      <c r="CL660" s="12">
        <v>9.5500000000000007</v>
      </c>
      <c r="CM660" s="12">
        <v>8.69</v>
      </c>
      <c r="CN660" s="12">
        <v>10</v>
      </c>
      <c r="CO660" s="12">
        <v>10.34</v>
      </c>
      <c r="CP660" s="12"/>
      <c r="CQ660" s="12"/>
      <c r="CR660" s="13">
        <v>13.9</v>
      </c>
      <c r="CS660" s="13">
        <v>12.84</v>
      </c>
      <c r="CT660" s="13">
        <v>14.05</v>
      </c>
      <c r="CU660" s="13"/>
      <c r="CV660" s="13">
        <v>16.11</v>
      </c>
      <c r="CW660" s="13">
        <v>14.05</v>
      </c>
      <c r="CX660" s="13">
        <v>17.29</v>
      </c>
      <c r="CY660" s="13">
        <v>31.96</v>
      </c>
      <c r="CZ660" s="14">
        <v>32.03</v>
      </c>
      <c r="DA660" s="14"/>
      <c r="DB660" s="14"/>
      <c r="DC660" s="27">
        <v>2850.27</v>
      </c>
      <c r="DD660" s="27">
        <v>2798.75</v>
      </c>
      <c r="DE660" s="27">
        <v>2719.33</v>
      </c>
      <c r="DF660" s="27"/>
      <c r="DG660" s="27">
        <v>2603.48</v>
      </c>
      <c r="DH660" s="27">
        <v>2657.89</v>
      </c>
      <c r="DI660" s="27">
        <v>2719.33</v>
      </c>
      <c r="DJ660" s="27">
        <v>2643.57</v>
      </c>
      <c r="DK660" s="27"/>
      <c r="DL660" s="27"/>
      <c r="DM660" s="27"/>
      <c r="DN660" s="31" t="s">
        <v>5174</v>
      </c>
      <c r="DO660" s="31" t="s">
        <v>5994</v>
      </c>
      <c r="DP660" s="32" t="e">
        <f>J660/DN660</f>
        <v>#VALUE!</v>
      </c>
      <c r="DQ660" s="32" t="e">
        <f>J660/DO660</f>
        <v>#VALUE!</v>
      </c>
    </row>
    <row r="661" spans="1:121" hidden="1" x14ac:dyDescent="0.3">
      <c r="B661">
        <v>318</v>
      </c>
      <c r="C661" s="1" t="s">
        <v>1752</v>
      </c>
      <c r="D661" s="2" t="s">
        <v>395</v>
      </c>
      <c r="E661" s="3" t="s">
        <v>2921</v>
      </c>
      <c r="F661" s="3" t="s">
        <v>2944</v>
      </c>
      <c r="G661" s="4" t="s">
        <v>2944</v>
      </c>
      <c r="H661" s="4" t="s">
        <v>704</v>
      </c>
      <c r="I661" s="4" t="s">
        <v>2817</v>
      </c>
      <c r="J661" s="15">
        <v>7280</v>
      </c>
      <c r="K661" s="7" t="s">
        <v>7785</v>
      </c>
      <c r="L661" s="15">
        <v>92341820</v>
      </c>
      <c r="M661" s="16">
        <f>J661*L661/100000000</f>
        <v>6722.484496</v>
      </c>
      <c r="N661" s="17">
        <v>5.57</v>
      </c>
      <c r="O661" s="18">
        <v>7.17</v>
      </c>
      <c r="P661" s="18">
        <v>17.66990291262136</v>
      </c>
      <c r="Q661" s="18">
        <v>0.28999999999999998</v>
      </c>
      <c r="R661" s="18">
        <v>5.23</v>
      </c>
      <c r="S661" s="9">
        <f>AB661/AA661</f>
        <v>1.090567731929309</v>
      </c>
      <c r="T661" s="9">
        <f>AI661/AE661</f>
        <v>1.0304793423721577</v>
      </c>
      <c r="U661" s="9">
        <f>AN661/AM661</f>
        <v>1.1908646003262642</v>
      </c>
      <c r="V661" s="9">
        <f>AU661/AQ661</f>
        <v>0.76142697881828314</v>
      </c>
      <c r="W661" s="9">
        <f>AZ661/AY661</f>
        <v>2.0190274841437632</v>
      </c>
      <c r="X661" s="9">
        <f>BG661/BC661</f>
        <v>1.2394366197183098</v>
      </c>
      <c r="Y661" s="10">
        <v>69343</v>
      </c>
      <c r="Z661" s="10">
        <v>73571</v>
      </c>
      <c r="AA661" s="10">
        <v>73503</v>
      </c>
      <c r="AB661" s="10">
        <v>80160</v>
      </c>
      <c r="AC661" s="21"/>
      <c r="AD661" s="10">
        <v>18928</v>
      </c>
      <c r="AE661" s="10">
        <v>18734</v>
      </c>
      <c r="AF661" s="10">
        <v>18666</v>
      </c>
      <c r="AG661" s="24">
        <v>17984</v>
      </c>
      <c r="AH661" s="10">
        <v>20018</v>
      </c>
      <c r="AI661" s="5">
        <v>19305</v>
      </c>
      <c r="AJ661" s="5">
        <v>18666</v>
      </c>
      <c r="AK661" s="10">
        <v>4646</v>
      </c>
      <c r="AL661" s="10">
        <v>3549</v>
      </c>
      <c r="AM661" s="10">
        <v>3065</v>
      </c>
      <c r="AN661" s="10">
        <v>3650</v>
      </c>
      <c r="AO661" s="10"/>
      <c r="AP661" s="11">
        <v>898</v>
      </c>
      <c r="AQ661" s="11">
        <v>897</v>
      </c>
      <c r="AR661" s="11">
        <v>514</v>
      </c>
      <c r="AS661" s="11">
        <v>834</v>
      </c>
      <c r="AT661" s="11">
        <v>991</v>
      </c>
      <c r="AU661" s="11">
        <v>683</v>
      </c>
      <c r="AV661" s="10">
        <v>514</v>
      </c>
      <c r="AW661" s="10">
        <v>3337</v>
      </c>
      <c r="AX661" s="10">
        <v>1943</v>
      </c>
      <c r="AY661" s="10">
        <v>946</v>
      </c>
      <c r="AZ661" s="10">
        <v>1910</v>
      </c>
      <c r="BA661" s="10"/>
      <c r="BB661" s="10">
        <v>104</v>
      </c>
      <c r="BC661" s="10">
        <v>284</v>
      </c>
      <c r="BD661" s="10">
        <v>305</v>
      </c>
      <c r="BE661" s="10">
        <v>19</v>
      </c>
      <c r="BF661" s="10">
        <v>746</v>
      </c>
      <c r="BG661" s="10">
        <v>352</v>
      </c>
      <c r="BH661" s="10">
        <v>305</v>
      </c>
      <c r="BI661" s="12">
        <f>AK661/Y661</f>
        <v>6.7000274000259583E-2</v>
      </c>
      <c r="BJ661" s="12">
        <f>AL661/Z661</f>
        <v>4.823911595601528E-2</v>
      </c>
      <c r="BK661" s="12">
        <f>AM661/AA661</f>
        <v>4.1698978272995658E-2</v>
      </c>
      <c r="BL661" s="12">
        <f>AN661/AB661</f>
        <v>4.5533932135728546E-2</v>
      </c>
      <c r="BM661" s="12"/>
      <c r="BN661" s="12">
        <f>AP661/AD661</f>
        <v>4.7442941673710902E-2</v>
      </c>
      <c r="BO661" s="12">
        <f>AQ661/AE661</f>
        <v>4.7880858332443682E-2</v>
      </c>
      <c r="BP661" s="12">
        <f>AR661/AF661</f>
        <v>2.753669773920497E-2</v>
      </c>
      <c r="BQ661" s="12">
        <f>AS661/AG661</f>
        <v>4.6374555160142349E-2</v>
      </c>
      <c r="BR661" s="12">
        <f>AT661/AH661</f>
        <v>4.9505445099410531E-2</v>
      </c>
      <c r="BS661" s="12">
        <f>AU661/AI661</f>
        <v>3.537943537943538E-2</v>
      </c>
      <c r="BT661" s="12"/>
      <c r="BU661" s="12">
        <f>AW661/Y661</f>
        <v>4.8123098221882529E-2</v>
      </c>
      <c r="BV661" s="12">
        <f>AX661/Z661</f>
        <v>2.6409862581723776E-2</v>
      </c>
      <c r="BW661" s="12">
        <f>AY661/AA661</f>
        <v>1.2870222984095887E-2</v>
      </c>
      <c r="BX661" s="12">
        <f>AZ661/AB661</f>
        <v>2.3827345309381239E-2</v>
      </c>
      <c r="BY661" s="12"/>
      <c r="BZ661" s="12">
        <f>BB661/AD661</f>
        <v>5.4945054945054949E-3</v>
      </c>
      <c r="CA661" s="12">
        <f>BC661/AE661</f>
        <v>1.5159602861108146E-2</v>
      </c>
      <c r="CB661" s="12">
        <f>BD661/AF661</f>
        <v>1.6339869281045753E-2</v>
      </c>
      <c r="CC661" s="12">
        <f>BE661/AG661</f>
        <v>1.0564946619217083E-3</v>
      </c>
      <c r="CD661" s="12">
        <f>BF661/AH661</f>
        <v>3.7266460185832753E-2</v>
      </c>
      <c r="CE661" s="12">
        <f>BG661/AI661</f>
        <v>1.8233618233618232E-2</v>
      </c>
      <c r="CF661" s="12"/>
      <c r="CG661" s="12">
        <v>14.34</v>
      </c>
      <c r="CH661" s="12">
        <v>6.36</v>
      </c>
      <c r="CI661" s="12">
        <v>3.24</v>
      </c>
      <c r="CJ661" s="12">
        <v>5.23</v>
      </c>
      <c r="CK661" s="12">
        <v>4</v>
      </c>
      <c r="CL661" s="12">
        <v>2.2799999999999998</v>
      </c>
      <c r="CM661" s="12">
        <v>3.24</v>
      </c>
      <c r="CN661" s="12">
        <v>2.0099999999999998</v>
      </c>
      <c r="CO661" s="12">
        <v>3.66</v>
      </c>
      <c r="CP661" s="12"/>
      <c r="CQ661" s="12"/>
      <c r="CR661" s="13">
        <v>133.32</v>
      </c>
      <c r="CS661" s="13">
        <v>146.1</v>
      </c>
      <c r="CT661" s="13">
        <v>149.77000000000001</v>
      </c>
      <c r="CU661" s="13"/>
      <c r="CV661" s="13">
        <v>155.99</v>
      </c>
      <c r="CW661" s="13">
        <v>160.15</v>
      </c>
      <c r="CX661" s="13">
        <v>149.77000000000001</v>
      </c>
      <c r="CY661" s="13">
        <v>156.5</v>
      </c>
      <c r="CZ661" s="14">
        <v>163.44999999999999</v>
      </c>
      <c r="DA661" s="14"/>
      <c r="DB661" s="14"/>
      <c r="DC661" s="27">
        <v>24170.16</v>
      </c>
      <c r="DD661" s="27">
        <v>20348.63</v>
      </c>
      <c r="DE661" s="27">
        <v>20530.060000000001</v>
      </c>
      <c r="DF661" s="27"/>
      <c r="DG661" s="27">
        <v>20183.96</v>
      </c>
      <c r="DH661" s="27">
        <v>20278.61</v>
      </c>
      <c r="DI661" s="27">
        <v>20530.060000000001</v>
      </c>
      <c r="DJ661" s="27">
        <v>20672.37</v>
      </c>
      <c r="DK661" s="27"/>
      <c r="DL661" s="27"/>
      <c r="DM661" s="27"/>
      <c r="DN661" s="31" t="s">
        <v>5174</v>
      </c>
      <c r="DO661" s="31" t="s">
        <v>5486</v>
      </c>
      <c r="DP661" s="32" t="e">
        <f>J661/DN661</f>
        <v>#VALUE!</v>
      </c>
      <c r="DQ661" s="32" t="e">
        <f>J661/DO661</f>
        <v>#VALUE!</v>
      </c>
    </row>
    <row r="662" spans="1:121" hidden="1" x14ac:dyDescent="0.3">
      <c r="B662">
        <v>1793</v>
      </c>
      <c r="C662" s="1" t="s">
        <v>4099</v>
      </c>
      <c r="D662" s="2" t="s">
        <v>4100</v>
      </c>
      <c r="E662" s="3" t="s">
        <v>2921</v>
      </c>
      <c r="F662" s="3" t="s">
        <v>2898</v>
      </c>
      <c r="G662" s="4" t="s">
        <v>2899</v>
      </c>
      <c r="H662" s="4"/>
      <c r="I662" s="4" t="s">
        <v>2865</v>
      </c>
      <c r="J662" s="15">
        <v>4375</v>
      </c>
      <c r="K662" s="7" t="s">
        <v>5096</v>
      </c>
      <c r="L662" s="15">
        <v>15470000</v>
      </c>
      <c r="M662" s="16">
        <f>J662*L662/100000000</f>
        <v>676.8125</v>
      </c>
      <c r="N662" s="17">
        <v>7.06</v>
      </c>
      <c r="O662" s="18">
        <v>-1.2135922330097086</v>
      </c>
      <c r="P662" s="18">
        <v>17.641129032258064</v>
      </c>
      <c r="Q662" s="18">
        <v>0.34250000000000003</v>
      </c>
      <c r="R662" s="18">
        <v>-33.877499999999998</v>
      </c>
      <c r="S662" s="9">
        <f>AB662/AA662</f>
        <v>0.16846341814000287</v>
      </c>
      <c r="T662" s="9">
        <f>AI662/AE662</f>
        <v>0.5961342828077314</v>
      </c>
      <c r="U662" s="9">
        <f>AN662/AM662</f>
        <v>4.736842105263158E-2</v>
      </c>
      <c r="V662" s="9">
        <f>AU662/AQ662</f>
        <v>0.1875</v>
      </c>
      <c r="W662" s="9">
        <f>AZ662/AY662</f>
        <v>-1.3719512195121951E-2</v>
      </c>
      <c r="X662" s="9">
        <f>BG662/BC662</f>
        <v>0.23684210526315788</v>
      </c>
      <c r="Y662" s="10">
        <v>3913</v>
      </c>
      <c r="Z662" s="10">
        <v>5292</v>
      </c>
      <c r="AA662" s="10">
        <v>6957</v>
      </c>
      <c r="AB662" s="10">
        <v>1172</v>
      </c>
      <c r="AC662" s="21"/>
      <c r="AD662" s="10">
        <v>1525</v>
      </c>
      <c r="AE662" s="10">
        <v>1966</v>
      </c>
      <c r="AF662" s="10">
        <v>2077</v>
      </c>
      <c r="AG662" s="24">
        <v>1365</v>
      </c>
      <c r="AH662" s="10">
        <v>1621</v>
      </c>
      <c r="AI662" s="5">
        <v>1172</v>
      </c>
      <c r="AJ662" s="5">
        <v>2077</v>
      </c>
      <c r="AK662" s="10">
        <v>249</v>
      </c>
      <c r="AL662" s="10">
        <v>206</v>
      </c>
      <c r="AM662" s="10">
        <v>190</v>
      </c>
      <c r="AN662" s="10">
        <v>9</v>
      </c>
      <c r="AO662" s="10"/>
      <c r="AP662" s="11">
        <v>43</v>
      </c>
      <c r="AQ662" s="11">
        <v>48</v>
      </c>
      <c r="AR662" s="11">
        <v>86</v>
      </c>
      <c r="AS662" s="11">
        <v>12</v>
      </c>
      <c r="AT662" s="11">
        <v>198</v>
      </c>
      <c r="AU662" s="11">
        <v>9</v>
      </c>
      <c r="AV662" s="10">
        <v>86</v>
      </c>
      <c r="AW662" s="10">
        <v>212</v>
      </c>
      <c r="AX662" s="10">
        <v>173</v>
      </c>
      <c r="AY662" s="10">
        <v>-656</v>
      </c>
      <c r="AZ662" s="10">
        <v>9</v>
      </c>
      <c r="BA662" s="10"/>
      <c r="BB662" s="10">
        <v>35</v>
      </c>
      <c r="BC662" s="10">
        <v>38</v>
      </c>
      <c r="BD662" s="10">
        <v>-751</v>
      </c>
      <c r="BE662" s="10">
        <v>28</v>
      </c>
      <c r="BF662" s="10">
        <v>159</v>
      </c>
      <c r="BG662" s="10">
        <v>9</v>
      </c>
      <c r="BH662" s="10">
        <v>-751</v>
      </c>
      <c r="BI662" s="12">
        <f>AK662/Y662</f>
        <v>6.3634040378226425E-2</v>
      </c>
      <c r="BJ662" s="12">
        <f>AL662/Z662</f>
        <v>3.8926681783824642E-2</v>
      </c>
      <c r="BK662" s="12">
        <f>AM662/AA662</f>
        <v>2.7310622394710365E-2</v>
      </c>
      <c r="BL662" s="12">
        <f>AN662/AB662</f>
        <v>7.6791808873720134E-3</v>
      </c>
      <c r="BM662" s="12"/>
      <c r="BN662" s="12">
        <f>AP662/AD662</f>
        <v>2.8196721311475409E-2</v>
      </c>
      <c r="BO662" s="12">
        <f>AQ662/AE662</f>
        <v>2.4415055951169887E-2</v>
      </c>
      <c r="BP662" s="12">
        <f>AR662/AF662</f>
        <v>4.1405873856523834E-2</v>
      </c>
      <c r="BQ662" s="12">
        <f>AS662/AG662</f>
        <v>8.7912087912087912E-3</v>
      </c>
      <c r="BR662" s="12">
        <f>AT662/AH662</f>
        <v>0.12214682294879704</v>
      </c>
      <c r="BS662" s="12">
        <f>AU662/AI662</f>
        <v>7.6791808873720134E-3</v>
      </c>
      <c r="BT662" s="12"/>
      <c r="BU662" s="12">
        <f>AW662/Y662</f>
        <v>5.417837975977511E-2</v>
      </c>
      <c r="BV662" s="12">
        <f>AX662/Z662</f>
        <v>3.2690854119425551E-2</v>
      </c>
      <c r="BW662" s="12">
        <f>AY662/AA662</f>
        <v>-9.4293517320684209E-2</v>
      </c>
      <c r="BX662" s="12">
        <f>AZ662/AB662</f>
        <v>7.6791808873720134E-3</v>
      </c>
      <c r="BY662" s="12"/>
      <c r="BZ662" s="12">
        <f>BB662/AD662</f>
        <v>2.2950819672131147E-2</v>
      </c>
      <c r="CA662" s="12">
        <f>BC662/AE662</f>
        <v>1.9328585961342827E-2</v>
      </c>
      <c r="CB662" s="12">
        <f>BD662/AF662</f>
        <v>-0.36157920077034184</v>
      </c>
      <c r="CC662" s="12">
        <f>BE662/AG662</f>
        <v>2.0512820512820513E-2</v>
      </c>
      <c r="CD662" s="12">
        <f>BF662/AH662</f>
        <v>9.8087600246761261E-2</v>
      </c>
      <c r="CE662" s="12">
        <f>BG662/AI662</f>
        <v>7.6791808873720134E-3</v>
      </c>
      <c r="CF662" s="12"/>
      <c r="CG662" s="12">
        <v>12.4</v>
      </c>
      <c r="CH662" s="12">
        <v>9.0399999999999991</v>
      </c>
      <c r="CI662" s="12">
        <v>-37.950000000000003</v>
      </c>
      <c r="CJ662" s="12">
        <v>0</v>
      </c>
      <c r="CK662" s="12">
        <v>9.2799999999999994</v>
      </c>
      <c r="CL662" s="12">
        <v>8.48</v>
      </c>
      <c r="CM662" s="12">
        <v>-37.950000000000003</v>
      </c>
      <c r="CN662" s="12">
        <v>-37.94</v>
      </c>
      <c r="CO662" s="12">
        <v>-29.25</v>
      </c>
      <c r="CP662" s="12"/>
      <c r="CQ662" s="12"/>
      <c r="CR662" s="13">
        <v>75.709999999999994</v>
      </c>
      <c r="CS662" s="13">
        <v>126.23</v>
      </c>
      <c r="CT662" s="13">
        <v>273.56</v>
      </c>
      <c r="CU662" s="13"/>
      <c r="CV662" s="13">
        <v>127.04</v>
      </c>
      <c r="CW662" s="13">
        <v>129.03</v>
      </c>
      <c r="CX662" s="13">
        <v>273.56</v>
      </c>
      <c r="CY662" s="13">
        <v>251.18</v>
      </c>
      <c r="CZ662" s="14">
        <v>187.6</v>
      </c>
      <c r="DA662" s="14"/>
      <c r="DB662" s="14"/>
      <c r="DC662" s="27">
        <v>2422.7199999999998</v>
      </c>
      <c r="DD662" s="27">
        <v>2605.86</v>
      </c>
      <c r="DE662" s="27">
        <v>1723.72</v>
      </c>
      <c r="DF662" s="27"/>
      <c r="DG662" s="27">
        <v>2590.41</v>
      </c>
      <c r="DH662" s="27">
        <v>2642.96</v>
      </c>
      <c r="DI662" s="27">
        <v>1723.72</v>
      </c>
      <c r="DJ662" s="27">
        <v>1761.77</v>
      </c>
      <c r="DK662" s="27"/>
      <c r="DL662" s="27"/>
      <c r="DM662" s="27"/>
      <c r="DN662" s="31" t="s">
        <v>5174</v>
      </c>
      <c r="DO662" s="31" t="s">
        <v>7025</v>
      </c>
      <c r="DP662" s="32" t="e">
        <f>J662/DN662</f>
        <v>#VALUE!</v>
      </c>
      <c r="DQ662" s="32" t="e">
        <f>J662/DO662</f>
        <v>#VALUE!</v>
      </c>
    </row>
    <row r="663" spans="1:121" hidden="1" x14ac:dyDescent="0.3">
      <c r="B663">
        <v>1265</v>
      </c>
      <c r="C663" s="1" t="s">
        <v>3151</v>
      </c>
      <c r="D663" s="2" t="s">
        <v>3152</v>
      </c>
      <c r="E663" s="3" t="s">
        <v>2897</v>
      </c>
      <c r="F663" s="3" t="s">
        <v>2932</v>
      </c>
      <c r="G663" s="4" t="s">
        <v>2982</v>
      </c>
      <c r="H663" s="4"/>
      <c r="I663" s="4" t="s">
        <v>2807</v>
      </c>
      <c r="J663" s="15">
        <v>7670</v>
      </c>
      <c r="K663" s="7" t="s">
        <v>4974</v>
      </c>
      <c r="L663" s="15">
        <v>15680000</v>
      </c>
      <c r="M663" s="16">
        <f>J663*L663/100000000</f>
        <v>1202.6559999999999</v>
      </c>
      <c r="N663" s="17">
        <v>2.2400000000000002</v>
      </c>
      <c r="O663" s="18">
        <v>31.958333333333332</v>
      </c>
      <c r="P663" s="18">
        <v>17.591743119266056</v>
      </c>
      <c r="Q663" s="18">
        <v>0.83000000000000007</v>
      </c>
      <c r="R663" s="18">
        <v>3.3174999999999999</v>
      </c>
      <c r="S663" s="9">
        <f>AB663/AA663</f>
        <v>0.43252595155709345</v>
      </c>
      <c r="T663" s="9">
        <f>AI663/AE663</f>
        <v>1.6375545851528384</v>
      </c>
      <c r="U663" s="9">
        <f>AN663/AM663</f>
        <v>5</v>
      </c>
      <c r="V663" s="9">
        <f>AU663/AQ663</f>
        <v>25</v>
      </c>
      <c r="W663" s="9">
        <f>AZ663/AY663</f>
        <v>9.5</v>
      </c>
      <c r="X663" s="9">
        <f>BG663/BC663</f>
        <v>9.5</v>
      </c>
      <c r="Y663" s="10">
        <v>1007</v>
      </c>
      <c r="Z663" s="10">
        <v>837</v>
      </c>
      <c r="AA663" s="10">
        <v>867</v>
      </c>
      <c r="AB663" s="10">
        <v>375</v>
      </c>
      <c r="AC663" s="21"/>
      <c r="AD663" s="10">
        <v>188</v>
      </c>
      <c r="AE663" s="10">
        <v>229</v>
      </c>
      <c r="AF663" s="10">
        <v>254</v>
      </c>
      <c r="AG663" s="24">
        <v>281</v>
      </c>
      <c r="AH663" s="10">
        <v>239</v>
      </c>
      <c r="AI663" s="5">
        <v>375</v>
      </c>
      <c r="AJ663" s="5">
        <v>254</v>
      </c>
      <c r="AK663" s="10">
        <v>18</v>
      </c>
      <c r="AL663" s="10">
        <v>-23</v>
      </c>
      <c r="AM663" s="10">
        <v>5</v>
      </c>
      <c r="AN663" s="10">
        <v>25</v>
      </c>
      <c r="AO663" s="10"/>
      <c r="AP663" s="11">
        <v>-7</v>
      </c>
      <c r="AQ663" s="11">
        <v>1</v>
      </c>
      <c r="AR663" s="11">
        <v>10</v>
      </c>
      <c r="AS663" s="11">
        <v>17</v>
      </c>
      <c r="AT663" s="11">
        <v>5</v>
      </c>
      <c r="AU663" s="11">
        <v>25</v>
      </c>
      <c r="AV663" s="10">
        <v>10</v>
      </c>
      <c r="AW663" s="10">
        <v>5</v>
      </c>
      <c r="AX663" s="10">
        <v>-20</v>
      </c>
      <c r="AY663" s="10">
        <v>2</v>
      </c>
      <c r="AZ663" s="10">
        <v>19</v>
      </c>
      <c r="BA663" s="10"/>
      <c r="BB663" s="10">
        <v>-5</v>
      </c>
      <c r="BC663" s="10">
        <v>2</v>
      </c>
      <c r="BD663" s="10">
        <v>4</v>
      </c>
      <c r="BE663" s="10">
        <v>16</v>
      </c>
      <c r="BF663" s="10">
        <v>3</v>
      </c>
      <c r="BG663" s="10">
        <v>19</v>
      </c>
      <c r="BH663" s="10">
        <v>4</v>
      </c>
      <c r="BI663" s="12">
        <f>AK663/Y663</f>
        <v>1.7874875868917579E-2</v>
      </c>
      <c r="BJ663" s="12">
        <f>AL663/Z663</f>
        <v>-2.7479091995221028E-2</v>
      </c>
      <c r="BK663" s="12">
        <f>AM663/AA663</f>
        <v>5.7670126874279125E-3</v>
      </c>
      <c r="BL663" s="12">
        <f>AN663/AB663</f>
        <v>6.6666666666666666E-2</v>
      </c>
      <c r="BM663" s="12"/>
      <c r="BN663" s="12">
        <f>AP663/AD663</f>
        <v>-3.7234042553191488E-2</v>
      </c>
      <c r="BO663" s="12">
        <f>AQ663/AE663</f>
        <v>4.3668122270742356E-3</v>
      </c>
      <c r="BP663" s="12">
        <f>AR663/AF663</f>
        <v>3.937007874015748E-2</v>
      </c>
      <c r="BQ663" s="12">
        <f>AS663/AG663</f>
        <v>6.0498220640569395E-2</v>
      </c>
      <c r="BR663" s="12">
        <f>AT663/AH663</f>
        <v>2.0920502092050208E-2</v>
      </c>
      <c r="BS663" s="12">
        <f>AU663/AI663</f>
        <v>6.6666666666666666E-2</v>
      </c>
      <c r="BT663" s="12"/>
      <c r="BU663" s="12">
        <f>AW663/Y663</f>
        <v>4.9652432969215492E-3</v>
      </c>
      <c r="BV663" s="12">
        <f>AX663/Z663</f>
        <v>-2.3894862604540025E-2</v>
      </c>
      <c r="BW663" s="12">
        <f>AY663/AA663</f>
        <v>2.306805074971165E-3</v>
      </c>
      <c r="BX663" s="12">
        <f>AZ663/AB663</f>
        <v>5.0666666666666665E-2</v>
      </c>
      <c r="BY663" s="12"/>
      <c r="BZ663" s="12">
        <f>BB663/AD663</f>
        <v>-2.6595744680851064E-2</v>
      </c>
      <c r="CA663" s="12">
        <f>BC663/AE663</f>
        <v>8.7336244541484712E-3</v>
      </c>
      <c r="CB663" s="12">
        <f>BD663/AF663</f>
        <v>1.5748031496062992E-2</v>
      </c>
      <c r="CC663" s="12">
        <f>BE663/AG663</f>
        <v>5.6939501779359428E-2</v>
      </c>
      <c r="CD663" s="12">
        <f>BF663/AH663</f>
        <v>1.2552301255230125E-2</v>
      </c>
      <c r="CE663" s="12">
        <f>BG663/AI663</f>
        <v>5.0666666666666665E-2</v>
      </c>
      <c r="CF663" s="12"/>
      <c r="CG663" s="12">
        <v>0.8</v>
      </c>
      <c r="CH663" s="12">
        <v>-3.16</v>
      </c>
      <c r="CI663" s="12">
        <v>0.28999999999999998</v>
      </c>
      <c r="CJ663" s="12">
        <v>0</v>
      </c>
      <c r="CK663" s="12">
        <v>-1.37</v>
      </c>
      <c r="CL663" s="12">
        <v>-1.1299999999999999</v>
      </c>
      <c r="CM663" s="12">
        <v>0.28999999999999998</v>
      </c>
      <c r="CN663" s="12">
        <v>2.69</v>
      </c>
      <c r="CO663" s="12">
        <v>3.89</v>
      </c>
      <c r="CP663" s="12"/>
      <c r="CQ663" s="12"/>
      <c r="CR663" s="13">
        <v>61.37</v>
      </c>
      <c r="CS663" s="13">
        <v>60.01</v>
      </c>
      <c r="CT663" s="13">
        <v>63.32</v>
      </c>
      <c r="CU663" s="13"/>
      <c r="CV663" s="13">
        <v>64.92</v>
      </c>
      <c r="CW663" s="13">
        <v>64.61</v>
      </c>
      <c r="CX663" s="13">
        <v>63.32</v>
      </c>
      <c r="CY663" s="13">
        <v>67.36</v>
      </c>
      <c r="CZ663" s="14">
        <v>67.17</v>
      </c>
      <c r="DA663" s="14"/>
      <c r="DB663" s="14"/>
      <c r="DC663" s="27">
        <v>718.3</v>
      </c>
      <c r="DD663" s="27">
        <v>693.26</v>
      </c>
      <c r="DE663" s="27">
        <v>694.94</v>
      </c>
      <c r="DF663" s="27"/>
      <c r="DG663" s="27">
        <v>684.37</v>
      </c>
      <c r="DH663" s="27">
        <v>686.83</v>
      </c>
      <c r="DI663" s="27">
        <v>694.94</v>
      </c>
      <c r="DJ663" s="27">
        <v>709.52</v>
      </c>
      <c r="DK663" s="27"/>
      <c r="DL663" s="27"/>
      <c r="DM663" s="27"/>
      <c r="DN663" s="31" t="s">
        <v>5174</v>
      </c>
      <c r="DO663" s="31" t="s">
        <v>6474</v>
      </c>
      <c r="DP663" s="32" t="e">
        <f>J663/DN663</f>
        <v>#VALUE!</v>
      </c>
      <c r="DQ663" s="32" t="e">
        <f>J663/DO663</f>
        <v>#VALUE!</v>
      </c>
    </row>
    <row r="664" spans="1:121" x14ac:dyDescent="0.3">
      <c r="B664">
        <v>789</v>
      </c>
      <c r="C664" s="1" t="s">
        <v>2116</v>
      </c>
      <c r="D664" s="2" t="s">
        <v>759</v>
      </c>
      <c r="E664" s="3" t="s">
        <v>2921</v>
      </c>
      <c r="F664" s="3" t="s">
        <v>2900</v>
      </c>
      <c r="G664" s="4" t="s">
        <v>2900</v>
      </c>
      <c r="H664" s="4"/>
      <c r="I664" s="4" t="s">
        <v>2850</v>
      </c>
      <c r="J664" s="15">
        <v>24750</v>
      </c>
      <c r="K664" s="7" t="s">
        <v>5433</v>
      </c>
      <c r="L664" s="15">
        <v>9604000</v>
      </c>
      <c r="M664" s="16">
        <f>J664*L664/100000000</f>
        <v>2376.9899999999998</v>
      </c>
      <c r="N664" s="17">
        <v>0.84</v>
      </c>
      <c r="O664" s="18">
        <v>20.399999999999999</v>
      </c>
      <c r="P664" s="18">
        <v>26.555793991416309</v>
      </c>
      <c r="Q664" s="18">
        <v>2.4300000000000002</v>
      </c>
      <c r="R664" s="18">
        <v>12.85</v>
      </c>
      <c r="S664" s="9">
        <f>AB664/AA664</f>
        <v>1.1230031948881789</v>
      </c>
      <c r="T664" s="9">
        <f>AI664/AE664</f>
        <v>1.1451612903225807</v>
      </c>
      <c r="U664" s="9">
        <f>AN664/AM664</f>
        <v>1.4461538461538461</v>
      </c>
      <c r="V664" s="9">
        <f>AU664/AQ664</f>
        <v>2</v>
      </c>
      <c r="W664" s="9">
        <f>AZ664/AY664</f>
        <v>0.77483443708609268</v>
      </c>
      <c r="X664" s="9">
        <f>BG664/BC664</f>
        <v>2.75</v>
      </c>
      <c r="Y664" s="10">
        <v>1011</v>
      </c>
      <c r="Z664" s="10">
        <v>1048</v>
      </c>
      <c r="AA664" s="10">
        <v>1252</v>
      </c>
      <c r="AB664" s="10">
        <v>1406</v>
      </c>
      <c r="AC664" s="21"/>
      <c r="AD664" s="10">
        <v>296</v>
      </c>
      <c r="AE664" s="10">
        <v>310</v>
      </c>
      <c r="AF664" s="10">
        <v>354</v>
      </c>
      <c r="AG664" s="24">
        <v>342</v>
      </c>
      <c r="AH664" s="10">
        <v>355</v>
      </c>
      <c r="AI664" s="5">
        <v>355</v>
      </c>
      <c r="AJ664" s="5">
        <v>354</v>
      </c>
      <c r="AK664" s="10">
        <v>133</v>
      </c>
      <c r="AL664" s="10">
        <v>57</v>
      </c>
      <c r="AM664" s="10">
        <v>65</v>
      </c>
      <c r="AN664" s="10">
        <v>94</v>
      </c>
      <c r="AO664" s="10"/>
      <c r="AP664" s="11">
        <v>2</v>
      </c>
      <c r="AQ664" s="11">
        <v>9</v>
      </c>
      <c r="AR664" s="11">
        <v>27</v>
      </c>
      <c r="AS664" s="11">
        <v>21</v>
      </c>
      <c r="AT664" s="11">
        <v>37</v>
      </c>
      <c r="AU664" s="11">
        <v>18</v>
      </c>
      <c r="AV664" s="10">
        <v>27</v>
      </c>
      <c r="AW664" s="10">
        <v>109</v>
      </c>
      <c r="AX664" s="10">
        <v>46</v>
      </c>
      <c r="AY664" s="10">
        <v>151</v>
      </c>
      <c r="AZ664" s="10">
        <v>117</v>
      </c>
      <c r="BA664" s="10"/>
      <c r="BB664" s="10">
        <v>2</v>
      </c>
      <c r="BC664" s="10">
        <v>8</v>
      </c>
      <c r="BD664" s="10">
        <v>119</v>
      </c>
      <c r="BE664" s="10">
        <v>14</v>
      </c>
      <c r="BF664" s="10">
        <v>55</v>
      </c>
      <c r="BG664" s="10">
        <v>22</v>
      </c>
      <c r="BH664" s="10">
        <v>119</v>
      </c>
      <c r="BI664" s="12">
        <f>AK664/Y664</f>
        <v>0.13155291790306628</v>
      </c>
      <c r="BJ664" s="12">
        <f>AL664/Z664</f>
        <v>5.4389312977099237E-2</v>
      </c>
      <c r="BK664" s="12">
        <f>AM664/AA664</f>
        <v>5.1916932907348244E-2</v>
      </c>
      <c r="BL664" s="12">
        <f>AN664/AB664</f>
        <v>6.6856330014224752E-2</v>
      </c>
      <c r="BM664" s="12"/>
      <c r="BN664" s="12">
        <f>AP664/AD664</f>
        <v>6.7567567567567571E-3</v>
      </c>
      <c r="BO664" s="12">
        <f>AQ664/AE664</f>
        <v>2.903225806451613E-2</v>
      </c>
      <c r="BP664" s="12">
        <f>AR664/AF664</f>
        <v>7.6271186440677971E-2</v>
      </c>
      <c r="BQ664" s="12">
        <f>AS664/AG664</f>
        <v>6.1403508771929821E-2</v>
      </c>
      <c r="BR664" s="12">
        <f>AT664/AH664</f>
        <v>0.10422535211267606</v>
      </c>
      <c r="BS664" s="12">
        <f>AU664/AI664</f>
        <v>5.0704225352112678E-2</v>
      </c>
      <c r="BT664" s="12"/>
      <c r="BU664" s="12">
        <f>AW664/Y664</f>
        <v>0.10781404549950543</v>
      </c>
      <c r="BV664" s="12">
        <f>AX664/Z664</f>
        <v>4.3893129770992363E-2</v>
      </c>
      <c r="BW664" s="12">
        <f>AY664/AA664</f>
        <v>0.12060702875399361</v>
      </c>
      <c r="BX664" s="12">
        <f>AZ664/AB664</f>
        <v>8.321479374110953E-2</v>
      </c>
      <c r="BY664" s="12"/>
      <c r="BZ664" s="12">
        <f>BB664/AD664</f>
        <v>6.7567567567567571E-3</v>
      </c>
      <c r="CA664" s="12">
        <f>BC664/AE664</f>
        <v>2.5806451612903226E-2</v>
      </c>
      <c r="CB664" s="12">
        <f>BD664/AF664</f>
        <v>0.33615819209039549</v>
      </c>
      <c r="CC664" s="12">
        <f>BE664/AG664</f>
        <v>4.0935672514619881E-2</v>
      </c>
      <c r="CD664" s="12">
        <f>BF664/AH664</f>
        <v>0.15492957746478872</v>
      </c>
      <c r="CE664" s="12">
        <f>BG664/AI664</f>
        <v>6.1971830985915494E-2</v>
      </c>
      <c r="CF664" s="12"/>
      <c r="CG664" s="12">
        <v>36.61</v>
      </c>
      <c r="CH664" s="12">
        <v>8.31</v>
      </c>
      <c r="CI664" s="12">
        <v>19.14</v>
      </c>
      <c r="CJ664" s="12">
        <v>0</v>
      </c>
      <c r="CK664" s="12">
        <v>5.15</v>
      </c>
      <c r="CL664" s="12">
        <v>4.97</v>
      </c>
      <c r="CM664" s="12">
        <v>19.14</v>
      </c>
      <c r="CN664" s="12">
        <v>17.829999999999998</v>
      </c>
      <c r="CO664" s="12">
        <v>23.58</v>
      </c>
      <c r="CP664" s="12"/>
      <c r="CQ664" s="12"/>
      <c r="CR664" s="13">
        <v>100.28</v>
      </c>
      <c r="CS664" s="13">
        <v>44.64</v>
      </c>
      <c r="CT664" s="13">
        <v>54.96</v>
      </c>
      <c r="CU664" s="13"/>
      <c r="CV664" s="13">
        <v>53.21</v>
      </c>
      <c r="CW664" s="13">
        <v>52.26</v>
      </c>
      <c r="CX664" s="13">
        <v>54.96</v>
      </c>
      <c r="CY664" s="13">
        <v>56.5</v>
      </c>
      <c r="CZ664" s="14">
        <v>55.81</v>
      </c>
      <c r="DA664" s="14"/>
      <c r="DB664" s="14"/>
      <c r="DC664" s="27">
        <v>910.1</v>
      </c>
      <c r="DD664" s="27">
        <v>1416.56</v>
      </c>
      <c r="DE664" s="27">
        <v>1740.33</v>
      </c>
      <c r="DF664" s="27"/>
      <c r="DG664" s="27">
        <v>1466.55</v>
      </c>
      <c r="DH664" s="27">
        <v>1482.67</v>
      </c>
      <c r="DI664" s="27">
        <v>1740.33</v>
      </c>
      <c r="DJ664" s="27">
        <v>1750.78</v>
      </c>
      <c r="DK664" s="27"/>
      <c r="DL664" s="27"/>
      <c r="DM664" s="27"/>
      <c r="DN664" s="31" t="s">
        <v>5174</v>
      </c>
      <c r="DO664" s="31" t="s">
        <v>5987</v>
      </c>
      <c r="DP664" s="32" t="e">
        <f>J664/DN664</f>
        <v>#VALUE!</v>
      </c>
      <c r="DQ664" s="32" t="e">
        <f>J664/DO664</f>
        <v>#VALUE!</v>
      </c>
    </row>
    <row r="665" spans="1:121" hidden="1" x14ac:dyDescent="0.3">
      <c r="B665">
        <v>699</v>
      </c>
      <c r="C665" s="1" t="s">
        <v>2115</v>
      </c>
      <c r="D665" s="2" t="s">
        <v>758</v>
      </c>
      <c r="E665" s="3" t="s">
        <v>2921</v>
      </c>
      <c r="F665" s="3" t="s">
        <v>2898</v>
      </c>
      <c r="G665" s="4" t="s">
        <v>2899</v>
      </c>
      <c r="H665" s="4"/>
      <c r="I665" s="4" t="s">
        <v>2871</v>
      </c>
      <c r="J665" s="15">
        <v>6850</v>
      </c>
      <c r="K665" s="7" t="s">
        <v>8093</v>
      </c>
      <c r="L665" s="15">
        <v>43692624</v>
      </c>
      <c r="M665" s="16">
        <f>J665*L665/100000000</f>
        <v>2992.9447439999999</v>
      </c>
      <c r="N665" s="17">
        <v>3.21</v>
      </c>
      <c r="O665" s="18">
        <v>19.241573033707866</v>
      </c>
      <c r="P665" s="18">
        <v>17.474489795918366</v>
      </c>
      <c r="Q665" s="18">
        <v>1.29</v>
      </c>
      <c r="R665" s="18">
        <v>7.8150000000000004</v>
      </c>
      <c r="S665" s="9">
        <f>AB665/AA665</f>
        <v>0.33720930232558138</v>
      </c>
      <c r="T665" s="9">
        <f>AI665/AE665</f>
        <v>1.3809523809523809</v>
      </c>
      <c r="U665" s="9">
        <f>AN665/AM665</f>
        <v>0.40540540540540543</v>
      </c>
      <c r="V665" s="9">
        <f>AU665/AQ665</f>
        <v>3</v>
      </c>
      <c r="W665" s="9">
        <f>AZ665/AY665</f>
        <v>0.75471698113207553</v>
      </c>
      <c r="X665" s="9">
        <f>BG665/BC665</f>
        <v>2.3529411764705883</v>
      </c>
      <c r="Y665" s="10">
        <v>1045</v>
      </c>
      <c r="Z665" s="10">
        <v>734</v>
      </c>
      <c r="AA665" s="10">
        <v>602</v>
      </c>
      <c r="AB665" s="10">
        <v>203</v>
      </c>
      <c r="AC665" s="21"/>
      <c r="AD665" s="10">
        <v>123</v>
      </c>
      <c r="AE665" s="10">
        <v>147</v>
      </c>
      <c r="AF665" s="10">
        <v>191</v>
      </c>
      <c r="AG665" s="24">
        <v>219</v>
      </c>
      <c r="AH665" s="10">
        <v>205</v>
      </c>
      <c r="AI665" s="5">
        <v>203</v>
      </c>
      <c r="AJ665" s="5">
        <v>191</v>
      </c>
      <c r="AK665" s="10">
        <v>228</v>
      </c>
      <c r="AL665" s="10">
        <v>118</v>
      </c>
      <c r="AM665" s="10">
        <v>37</v>
      </c>
      <c r="AN665" s="10">
        <v>15</v>
      </c>
      <c r="AO665" s="10"/>
      <c r="AP665" s="11">
        <v>-7</v>
      </c>
      <c r="AQ665" s="11">
        <v>5</v>
      </c>
      <c r="AR665" s="11">
        <v>26</v>
      </c>
      <c r="AS665" s="11">
        <v>32</v>
      </c>
      <c r="AT665" s="11">
        <v>30</v>
      </c>
      <c r="AU665" s="11">
        <v>15</v>
      </c>
      <c r="AV665" s="10">
        <v>26</v>
      </c>
      <c r="AW665" s="10">
        <v>186</v>
      </c>
      <c r="AX665" s="10">
        <v>133</v>
      </c>
      <c r="AY665" s="10">
        <v>53</v>
      </c>
      <c r="AZ665" s="10">
        <v>40</v>
      </c>
      <c r="BA665" s="10"/>
      <c r="BB665" s="10" t="s">
        <v>2995</v>
      </c>
      <c r="BC665" s="10">
        <v>17</v>
      </c>
      <c r="BD665" s="10">
        <v>14</v>
      </c>
      <c r="BE665" s="10">
        <v>64</v>
      </c>
      <c r="BF665" s="10">
        <v>28</v>
      </c>
      <c r="BG665" s="10">
        <v>40</v>
      </c>
      <c r="BH665" s="10">
        <v>14</v>
      </c>
      <c r="BI665" s="12">
        <f>AK665/Y665</f>
        <v>0.21818181818181817</v>
      </c>
      <c r="BJ665" s="12">
        <f>AL665/Z665</f>
        <v>0.16076294277929154</v>
      </c>
      <c r="BK665" s="12">
        <f>AM665/AA665</f>
        <v>6.1461794019933555E-2</v>
      </c>
      <c r="BL665" s="12">
        <f>AN665/AB665</f>
        <v>7.3891625615763554E-2</v>
      </c>
      <c r="BM665" s="12"/>
      <c r="BN665" s="12">
        <f>AP665/AD665</f>
        <v>-5.6910569105691054E-2</v>
      </c>
      <c r="BO665" s="12">
        <f>AQ665/AE665</f>
        <v>3.4013605442176874E-2</v>
      </c>
      <c r="BP665" s="12">
        <f>AR665/AF665</f>
        <v>0.13612565445026178</v>
      </c>
      <c r="BQ665" s="12">
        <f>AS665/AG665</f>
        <v>0.14611872146118721</v>
      </c>
      <c r="BR665" s="12">
        <f>AT665/AH665</f>
        <v>0.14634146341463414</v>
      </c>
      <c r="BS665" s="12">
        <f>AU665/AI665</f>
        <v>7.3891625615763554E-2</v>
      </c>
      <c r="BT665" s="12"/>
      <c r="BU665" s="12">
        <f>AW665/Y665</f>
        <v>0.17799043062200956</v>
      </c>
      <c r="BV665" s="12">
        <f>AX665/Z665</f>
        <v>0.18119891008174388</v>
      </c>
      <c r="BW665" s="12">
        <f>AY665/AA665</f>
        <v>8.8039867109634545E-2</v>
      </c>
      <c r="BX665" s="12">
        <f>AZ665/AB665</f>
        <v>0.19704433497536947</v>
      </c>
      <c r="BY665" s="12"/>
      <c r="BZ665" s="12" t="e">
        <f>BB665/AD665</f>
        <v>#VALUE!</v>
      </c>
      <c r="CA665" s="12">
        <f>BC665/AE665</f>
        <v>0.11564625850340136</v>
      </c>
      <c r="CB665" s="12">
        <f>BD665/AF665</f>
        <v>7.3298429319371722E-2</v>
      </c>
      <c r="CC665" s="12">
        <f>BE665/AG665</f>
        <v>0.29223744292237441</v>
      </c>
      <c r="CD665" s="12">
        <f>BF665/AH665</f>
        <v>0.13658536585365855</v>
      </c>
      <c r="CE665" s="12">
        <f>BG665/AI665</f>
        <v>0.19704433497536947</v>
      </c>
      <c r="CF665" s="12"/>
      <c r="CG665" s="12">
        <v>16.91</v>
      </c>
      <c r="CH665" s="12">
        <v>10.65</v>
      </c>
      <c r="CI665" s="12">
        <v>4.1500000000000004</v>
      </c>
      <c r="CJ665" s="12">
        <v>0</v>
      </c>
      <c r="CK665" s="12">
        <v>5.98</v>
      </c>
      <c r="CL665" s="12">
        <v>5.43</v>
      </c>
      <c r="CM665" s="12">
        <v>4.1500000000000004</v>
      </c>
      <c r="CN665" s="12">
        <v>7.16</v>
      </c>
      <c r="CO665" s="12">
        <v>9.2200000000000006</v>
      </c>
      <c r="CP665" s="12"/>
      <c r="CQ665" s="12"/>
      <c r="CR665" s="13">
        <v>17.11</v>
      </c>
      <c r="CS665" s="13">
        <v>10.59</v>
      </c>
      <c r="CT665" s="13">
        <v>11.06</v>
      </c>
      <c r="CU665" s="13"/>
      <c r="CV665" s="13">
        <v>11.57</v>
      </c>
      <c r="CW665" s="13">
        <v>10.68</v>
      </c>
      <c r="CX665" s="13">
        <v>11.06</v>
      </c>
      <c r="CY665" s="13">
        <v>15.82</v>
      </c>
      <c r="CZ665" s="14">
        <v>21.54</v>
      </c>
      <c r="DA665" s="14"/>
      <c r="DB665" s="14"/>
      <c r="DC665" s="27">
        <v>2845.32</v>
      </c>
      <c r="DD665" s="27">
        <v>3101.75</v>
      </c>
      <c r="DE665" s="27">
        <v>3235.78</v>
      </c>
      <c r="DF665" s="27"/>
      <c r="DG665" s="27">
        <v>3158.91</v>
      </c>
      <c r="DH665" s="27">
        <v>3200.88</v>
      </c>
      <c r="DI665" s="27">
        <v>3235.78</v>
      </c>
      <c r="DJ665" s="27">
        <v>3393.26</v>
      </c>
      <c r="DK665" s="27"/>
      <c r="DL665" s="27"/>
      <c r="DM665" s="27"/>
      <c r="DN665" s="31" t="s">
        <v>5174</v>
      </c>
      <c r="DO665" s="31" t="s">
        <v>5877</v>
      </c>
      <c r="DP665" s="32" t="e">
        <f>J665/DN665</f>
        <v>#VALUE!</v>
      </c>
      <c r="DQ665" s="32" t="e">
        <f>J665/DO665</f>
        <v>#VALUE!</v>
      </c>
    </row>
    <row r="666" spans="1:121" x14ac:dyDescent="0.3">
      <c r="B666">
        <v>54</v>
      </c>
      <c r="C666" s="1" t="s">
        <v>1431</v>
      </c>
      <c r="D666" s="2" t="s">
        <v>74</v>
      </c>
      <c r="E666" s="3" t="s">
        <v>2897</v>
      </c>
      <c r="F666" s="3" t="s">
        <v>2917</v>
      </c>
      <c r="G666" s="4" t="s">
        <v>2918</v>
      </c>
      <c r="H666" s="4" t="s">
        <v>35</v>
      </c>
      <c r="I666" s="4" t="s">
        <v>2943</v>
      </c>
      <c r="J666" s="15">
        <v>11800</v>
      </c>
      <c r="K666" s="7" t="s">
        <v>4974</v>
      </c>
      <c r="L666" s="15">
        <v>436611361</v>
      </c>
      <c r="M666" s="16">
        <f>J666*L666/100000000</f>
        <v>51520.140597999998</v>
      </c>
      <c r="N666" s="17">
        <v>63</v>
      </c>
      <c r="O666" s="18">
        <v>6.82</v>
      </c>
      <c r="P666" s="18">
        <v>3.2453245324532451</v>
      </c>
      <c r="Q666" s="18">
        <v>0.67</v>
      </c>
      <c r="R666" s="18">
        <v>10.24</v>
      </c>
      <c r="S666" s="9">
        <f>AB666/AA666</f>
        <v>1.0780083992892908</v>
      </c>
      <c r="T666" s="9">
        <f>AI666/AE666</f>
        <v>1.1450407841524437</v>
      </c>
      <c r="U666" s="9">
        <f>AN666/AM666</f>
        <v>1.3364908190032061</v>
      </c>
      <c r="V666" s="9">
        <f>AU666/AQ666</f>
        <v>1.3425975414216997</v>
      </c>
      <c r="W666" s="9">
        <f>AZ666/AY666</f>
        <v>1.7199179580674566</v>
      </c>
      <c r="X666" s="9">
        <f>BG666/BC666</f>
        <v>3.9051306873184899</v>
      </c>
      <c r="Y666" s="10">
        <v>122794</v>
      </c>
      <c r="Z666" s="10">
        <v>117256</v>
      </c>
      <c r="AA666" s="10">
        <v>123820</v>
      </c>
      <c r="AB666" s="10">
        <v>133479</v>
      </c>
      <c r="AC666" s="21"/>
      <c r="AD666" s="10">
        <v>32442</v>
      </c>
      <c r="AE666" s="10">
        <v>29178</v>
      </c>
      <c r="AF666" s="10">
        <v>32866</v>
      </c>
      <c r="AG666" s="24">
        <v>32726</v>
      </c>
      <c r="AH666" s="10">
        <v>33410</v>
      </c>
      <c r="AI666" s="5">
        <v>33410</v>
      </c>
      <c r="AJ666" s="5">
        <v>34439</v>
      </c>
      <c r="AK666" s="10">
        <v>8263</v>
      </c>
      <c r="AL666" s="10">
        <v>7407</v>
      </c>
      <c r="AM666" s="10">
        <v>6862</v>
      </c>
      <c r="AN666" s="10">
        <v>9171</v>
      </c>
      <c r="AO666" s="10"/>
      <c r="AP666" s="11">
        <v>1559</v>
      </c>
      <c r="AQ666" s="11">
        <v>1871</v>
      </c>
      <c r="AR666" s="11">
        <v>2198</v>
      </c>
      <c r="AS666" s="11">
        <v>2397</v>
      </c>
      <c r="AT666" s="11">
        <v>2512</v>
      </c>
      <c r="AU666" s="11">
        <v>2512</v>
      </c>
      <c r="AV666" s="10">
        <v>2069</v>
      </c>
      <c r="AW666" s="10">
        <v>5471</v>
      </c>
      <c r="AX666" s="10">
        <v>4816</v>
      </c>
      <c r="AY666" s="10">
        <v>4388</v>
      </c>
      <c r="AZ666" s="10">
        <v>7547</v>
      </c>
      <c r="BA666" s="10"/>
      <c r="BB666" s="10">
        <v>1045</v>
      </c>
      <c r="BC666" s="10">
        <v>1033</v>
      </c>
      <c r="BD666" s="10">
        <v>1488</v>
      </c>
      <c r="BE666" s="10">
        <v>1506</v>
      </c>
      <c r="BF666" s="10">
        <v>4034</v>
      </c>
      <c r="BG666" s="10">
        <v>4034</v>
      </c>
      <c r="BH666" s="10">
        <v>1338</v>
      </c>
      <c r="BI666" s="12">
        <f>AK666/Y666</f>
        <v>6.7291561476945122E-2</v>
      </c>
      <c r="BJ666" s="12">
        <f>AL666/Z666</f>
        <v>6.3169475336016925E-2</v>
      </c>
      <c r="BK666" s="12">
        <f>AM666/AA666</f>
        <v>5.541915684057503E-2</v>
      </c>
      <c r="BL666" s="12">
        <f>AN666/AB666</f>
        <v>6.8707437124940998E-2</v>
      </c>
      <c r="BM666" s="12"/>
      <c r="BN666" s="12">
        <f>AP666/AD666</f>
        <v>4.8054990444485544E-2</v>
      </c>
      <c r="BO666" s="12">
        <f>AQ666/AE666</f>
        <v>6.4123654808417307E-2</v>
      </c>
      <c r="BP666" s="12">
        <f>AR666/AF666</f>
        <v>6.6877624292581997E-2</v>
      </c>
      <c r="BQ666" s="12">
        <f>AS666/AG666</f>
        <v>7.3244515064474727E-2</v>
      </c>
      <c r="BR666" s="12">
        <f>AT666/AH666</f>
        <v>7.5187069739598919E-2</v>
      </c>
      <c r="BS666" s="12">
        <f>AU666/AI666</f>
        <v>7.5187069739598919E-2</v>
      </c>
      <c r="BT666" s="12"/>
      <c r="BU666" s="12">
        <f>AW666/Y666</f>
        <v>4.4554294183754908E-2</v>
      </c>
      <c r="BV666" s="12">
        <f>AX666/Z666</f>
        <v>4.1072525073343795E-2</v>
      </c>
      <c r="BW666" s="12">
        <f>AY666/AA666</f>
        <v>3.5438539815861737E-2</v>
      </c>
      <c r="BX666" s="12">
        <f>AZ666/AB666</f>
        <v>5.6540729253290782E-2</v>
      </c>
      <c r="BY666" s="12"/>
      <c r="BZ666" s="12">
        <f>BB666/AD666</f>
        <v>3.2211330990691081E-2</v>
      </c>
      <c r="CA666" s="12">
        <f>BC666/AE666</f>
        <v>3.5403386112824731E-2</v>
      </c>
      <c r="CB666" s="12">
        <f>BD666/AF666</f>
        <v>4.5274752023367615E-2</v>
      </c>
      <c r="CC666" s="12">
        <f>BE666/AG666</f>
        <v>4.6018456273299514E-2</v>
      </c>
      <c r="CD666" s="12">
        <f>BF666/AH666</f>
        <v>0.12074229272672853</v>
      </c>
      <c r="CE666" s="12">
        <f>BG666/AI666</f>
        <v>0.12074229272672853</v>
      </c>
      <c r="CF666" s="12"/>
      <c r="CG666" s="12">
        <v>10.88</v>
      </c>
      <c r="CH666" s="12">
        <v>7.97</v>
      </c>
      <c r="CI666" s="12">
        <v>6.3</v>
      </c>
      <c r="CJ666" s="12">
        <v>10.23</v>
      </c>
      <c r="CK666" s="12">
        <v>5.96</v>
      </c>
      <c r="CL666" s="12">
        <v>6.3</v>
      </c>
      <c r="CM666" s="12">
        <v>6.51</v>
      </c>
      <c r="CN666" s="12">
        <v>7.09</v>
      </c>
      <c r="CO666" s="12">
        <v>10.85</v>
      </c>
      <c r="CP666" s="12"/>
      <c r="CQ666" s="12"/>
      <c r="CR666" s="13">
        <v>128.08000000000001</v>
      </c>
      <c r="CS666" s="13">
        <v>103.4</v>
      </c>
      <c r="CT666" s="13">
        <v>144.11000000000001</v>
      </c>
      <c r="CU666" s="13"/>
      <c r="CV666" s="13">
        <v>126.97</v>
      </c>
      <c r="CW666" s="13">
        <v>144.11000000000001</v>
      </c>
      <c r="CX666" s="13">
        <v>146.72999999999999</v>
      </c>
      <c r="CY666" s="13">
        <v>144.72</v>
      </c>
      <c r="CZ666" s="14">
        <v>143.07</v>
      </c>
      <c r="DA666" s="14"/>
      <c r="DB666" s="14"/>
      <c r="DC666" s="27">
        <v>103.24</v>
      </c>
      <c r="DD666" s="27">
        <v>166.44</v>
      </c>
      <c r="DE666" s="27">
        <v>175.24</v>
      </c>
      <c r="DF666" s="27"/>
      <c r="DG666" s="27">
        <v>168.61</v>
      </c>
      <c r="DH666" s="27">
        <v>172.87</v>
      </c>
      <c r="DI666" s="27">
        <v>175.24</v>
      </c>
      <c r="DJ666" s="27">
        <v>174.08</v>
      </c>
      <c r="DK666" s="27"/>
      <c r="DL666" s="27"/>
      <c r="DM666" s="27"/>
      <c r="DN666" s="31" t="s">
        <v>5174</v>
      </c>
      <c r="DO666" s="31" t="s">
        <v>5229</v>
      </c>
      <c r="DP666" s="32" t="e">
        <f>J666/DN666</f>
        <v>#VALUE!</v>
      </c>
      <c r="DQ666" s="32" t="e">
        <f>J666/DO666</f>
        <v>#VALUE!</v>
      </c>
    </row>
    <row r="667" spans="1:121" hidden="1" x14ac:dyDescent="0.3">
      <c r="B667">
        <v>2260</v>
      </c>
      <c r="C667" s="1" t="s">
        <v>2209</v>
      </c>
      <c r="D667" s="2" t="s">
        <v>852</v>
      </c>
      <c r="E667" s="3" t="s">
        <v>2897</v>
      </c>
      <c r="F667" s="3" t="s">
        <v>2905</v>
      </c>
      <c r="G667" s="4" t="s">
        <v>2837</v>
      </c>
      <c r="H667" s="4" t="s">
        <v>853</v>
      </c>
      <c r="I667" s="4" t="s">
        <v>2807</v>
      </c>
      <c r="J667" s="15">
        <v>3200</v>
      </c>
      <c r="K667" s="7" t="s">
        <v>8998</v>
      </c>
      <c r="L667" s="15">
        <v>3600600</v>
      </c>
      <c r="M667" s="16">
        <f>J667*L667/100000000</f>
        <v>115.2192</v>
      </c>
      <c r="N667" s="17">
        <v>2.87</v>
      </c>
      <c r="O667" s="18">
        <v>9.4117647058823533</v>
      </c>
      <c r="P667" s="18">
        <v>17.391304347826086</v>
      </c>
      <c r="Q667" s="18">
        <v>0.23749999999999999</v>
      </c>
      <c r="R667" s="18">
        <v>4.1425000000000001</v>
      </c>
      <c r="S667" s="9">
        <f>AB667/AA667</f>
        <v>0.2343211277440754</v>
      </c>
      <c r="T667" s="9">
        <f>AI667/AE667</f>
        <v>0.89438614026320173</v>
      </c>
      <c r="U667" s="9">
        <f>AN667/AM667</f>
        <v>5.9084851177254552E-2</v>
      </c>
      <c r="V667" s="9">
        <f>AU667/AQ667</f>
        <v>0.21983471074380165</v>
      </c>
      <c r="W667" s="9">
        <f>AZ667/AY667</f>
        <v>-2.4626209322779244E-2</v>
      </c>
      <c r="X667" s="9">
        <f>BG667/BC667</f>
        <v>-0.10526315789473684</v>
      </c>
      <c r="Y667" s="10">
        <v>3140</v>
      </c>
      <c r="Z667" s="10">
        <v>13600</v>
      </c>
      <c r="AA667" s="10">
        <v>22913</v>
      </c>
      <c r="AB667" s="10">
        <v>5369</v>
      </c>
      <c r="AC667" s="21"/>
      <c r="AD667" s="10">
        <v>6143</v>
      </c>
      <c r="AE667" s="10">
        <v>6003</v>
      </c>
      <c r="AF667" s="10">
        <v>5208</v>
      </c>
      <c r="AG667" s="24">
        <v>5282</v>
      </c>
      <c r="AH667" s="10">
        <v>3735</v>
      </c>
      <c r="AI667" s="5">
        <v>5369</v>
      </c>
      <c r="AJ667" s="5">
        <v>5208</v>
      </c>
      <c r="AK667" s="10">
        <v>734</v>
      </c>
      <c r="AL667" s="10">
        <v>1436</v>
      </c>
      <c r="AM667" s="10">
        <v>2251</v>
      </c>
      <c r="AN667" s="10">
        <v>133</v>
      </c>
      <c r="AO667" s="10"/>
      <c r="AP667" s="11">
        <v>692</v>
      </c>
      <c r="AQ667" s="11">
        <v>605</v>
      </c>
      <c r="AR667" s="11">
        <v>419</v>
      </c>
      <c r="AS667" s="11">
        <v>319</v>
      </c>
      <c r="AT667" s="11">
        <v>-195</v>
      </c>
      <c r="AU667" s="11">
        <v>133</v>
      </c>
      <c r="AV667" s="10">
        <v>419</v>
      </c>
      <c r="AW667" s="10">
        <v>818</v>
      </c>
      <c r="AX667" s="10">
        <v>885</v>
      </c>
      <c r="AY667" s="10">
        <v>1137</v>
      </c>
      <c r="AZ667" s="10">
        <v>-28</v>
      </c>
      <c r="BA667" s="10"/>
      <c r="BB667" s="10">
        <v>377</v>
      </c>
      <c r="BC667" s="10">
        <v>266</v>
      </c>
      <c r="BD667" s="10">
        <v>218</v>
      </c>
      <c r="BE667" s="10">
        <v>183</v>
      </c>
      <c r="BF667" s="10">
        <v>-84</v>
      </c>
      <c r="BG667" s="10">
        <v>-28</v>
      </c>
      <c r="BH667" s="10">
        <v>218</v>
      </c>
      <c r="BI667" s="12">
        <f>AK667/Y667</f>
        <v>0.23375796178343949</v>
      </c>
      <c r="BJ667" s="12">
        <f>AL667/Z667</f>
        <v>0.10558823529411765</v>
      </c>
      <c r="BK667" s="12">
        <f>AM667/AA667</f>
        <v>9.8241173133155849E-2</v>
      </c>
      <c r="BL667" s="12">
        <f>AN667/AB667</f>
        <v>2.4771838331160364E-2</v>
      </c>
      <c r="BM667" s="12"/>
      <c r="BN667" s="12">
        <f>AP667/AD667</f>
        <v>0.1126485430571382</v>
      </c>
      <c r="BO667" s="12">
        <f>AQ667/AE667</f>
        <v>0.10078294186240214</v>
      </c>
      <c r="BP667" s="12">
        <f>AR667/AF667</f>
        <v>8.0453149001536092E-2</v>
      </c>
      <c r="BQ667" s="12">
        <f>AS667/AG667</f>
        <v>6.0393790230973118E-2</v>
      </c>
      <c r="BR667" s="12">
        <f>AT667/AH667</f>
        <v>-5.2208835341365459E-2</v>
      </c>
      <c r="BS667" s="12">
        <f>AU667/AI667</f>
        <v>2.4771838331160364E-2</v>
      </c>
      <c r="BT667" s="12"/>
      <c r="BU667" s="12">
        <f>AW667/Y667</f>
        <v>0.26050955414012739</v>
      </c>
      <c r="BV667" s="12">
        <f>AX667/Z667</f>
        <v>6.5073529411764711E-2</v>
      </c>
      <c r="BW667" s="12">
        <f>AY667/AA667</f>
        <v>4.9622485052153796E-2</v>
      </c>
      <c r="BX667" s="12">
        <f>AZ667/AB667</f>
        <v>-5.2151238591916557E-3</v>
      </c>
      <c r="BY667" s="12"/>
      <c r="BZ667" s="12">
        <f>BB667/AD667</f>
        <v>6.1370665798469802E-2</v>
      </c>
      <c r="CA667" s="12">
        <f>BC667/AE667</f>
        <v>4.4311177744461104E-2</v>
      </c>
      <c r="CB667" s="12">
        <f>BD667/AF667</f>
        <v>4.185867895545315E-2</v>
      </c>
      <c r="CC667" s="12">
        <f>BE667/AG667</f>
        <v>3.4645967436577052E-2</v>
      </c>
      <c r="CD667" s="12">
        <f>BF667/AH667</f>
        <v>-2.2489959839357431E-2</v>
      </c>
      <c r="CE667" s="12">
        <f>BG667/AI667</f>
        <v>-5.2151238591916557E-3</v>
      </c>
      <c r="CF667" s="12"/>
      <c r="CG667" s="12">
        <v>9.42</v>
      </c>
      <c r="CH667" s="12">
        <v>6.63</v>
      </c>
      <c r="CI667" s="12">
        <v>5.96</v>
      </c>
      <c r="CJ667" s="12">
        <v>0</v>
      </c>
      <c r="CK667" s="12">
        <v>6.79</v>
      </c>
      <c r="CL667" s="12">
        <v>6.7</v>
      </c>
      <c r="CM667" s="12">
        <v>5.96</v>
      </c>
      <c r="CN667" s="12">
        <v>5.47</v>
      </c>
      <c r="CO667" s="12">
        <v>3.26</v>
      </c>
      <c r="CP667" s="12"/>
      <c r="CQ667" s="12"/>
      <c r="CR667" s="13">
        <v>18.36</v>
      </c>
      <c r="CS667" s="13">
        <v>103.16</v>
      </c>
      <c r="CT667" s="13">
        <v>103.22</v>
      </c>
      <c r="CU667" s="13"/>
      <c r="CV667" s="13">
        <v>113.07</v>
      </c>
      <c r="CW667" s="13">
        <v>105.56</v>
      </c>
      <c r="CX667" s="13">
        <v>103.22</v>
      </c>
      <c r="CY667" s="13">
        <v>107.16</v>
      </c>
      <c r="CZ667" s="14">
        <v>104.62</v>
      </c>
      <c r="DA667" s="14"/>
      <c r="DB667" s="14"/>
      <c r="DC667" s="27">
        <v>3079.95</v>
      </c>
      <c r="DD667" s="27">
        <v>3270.21</v>
      </c>
      <c r="DE667" s="27">
        <v>3525.24</v>
      </c>
      <c r="DF667" s="27"/>
      <c r="DG667" s="27">
        <v>3421.16</v>
      </c>
      <c r="DH667" s="27">
        <v>3468.84</v>
      </c>
      <c r="DI667" s="27">
        <v>3525.24</v>
      </c>
      <c r="DJ667" s="27">
        <v>3564.76</v>
      </c>
      <c r="DK667" s="27"/>
      <c r="DL667" s="27"/>
      <c r="DM667" s="27"/>
      <c r="DN667" s="31" t="s">
        <v>5174</v>
      </c>
      <c r="DO667" s="31" t="s">
        <v>7457</v>
      </c>
      <c r="DP667" s="32" t="e">
        <f>J667/DN667</f>
        <v>#VALUE!</v>
      </c>
      <c r="DQ667" s="32" t="e">
        <f>J667/DO667</f>
        <v>#VALUE!</v>
      </c>
    </row>
    <row r="668" spans="1:121" hidden="1" x14ac:dyDescent="0.3">
      <c r="B668">
        <v>1365</v>
      </c>
      <c r="C668" s="1" t="s">
        <v>2616</v>
      </c>
      <c r="D668" s="2" t="s">
        <v>1259</v>
      </c>
      <c r="E668" s="3" t="s">
        <v>2921</v>
      </c>
      <c r="F668" s="3" t="s">
        <v>2906</v>
      </c>
      <c r="G668" s="4" t="s">
        <v>2935</v>
      </c>
      <c r="H668" s="4"/>
      <c r="I668" s="4" t="s">
        <v>2874</v>
      </c>
      <c r="J668" s="15">
        <v>1460</v>
      </c>
      <c r="K668" s="7" t="s">
        <v>8471</v>
      </c>
      <c r="L668" s="15">
        <v>77164576</v>
      </c>
      <c r="M668" s="16">
        <f>J668*L668/100000000</f>
        <v>1126.6028096</v>
      </c>
      <c r="N668" s="17">
        <v>0.68</v>
      </c>
      <c r="O668" s="18">
        <v>-42.941176470588232</v>
      </c>
      <c r="P668" s="18">
        <v>17.38095238095238</v>
      </c>
      <c r="Q668" s="18">
        <v>2.1374999999999997</v>
      </c>
      <c r="R668" s="18">
        <v>-5.9675000000000002</v>
      </c>
      <c r="S668" s="9">
        <f>AB668/AA668</f>
        <v>0.21409214092140921</v>
      </c>
      <c r="T668" s="9">
        <f>AI668/AE668</f>
        <v>0.75238095238095237</v>
      </c>
      <c r="U668" s="9">
        <f>AN668/AM668</f>
        <v>0.04</v>
      </c>
      <c r="V668" s="9">
        <f>AU668/AQ668</f>
        <v>0.1</v>
      </c>
      <c r="W668" s="9">
        <f>AZ668/AY668</f>
        <v>-1.6</v>
      </c>
      <c r="X668" s="9">
        <f>BG668/BC668</f>
        <v>-0.76190476190476186</v>
      </c>
      <c r="Y668" s="10">
        <v>436</v>
      </c>
      <c r="Z668" s="10">
        <v>334</v>
      </c>
      <c r="AA668" s="10">
        <v>369</v>
      </c>
      <c r="AB668" s="10">
        <v>79</v>
      </c>
      <c r="AC668" s="21"/>
      <c r="AD668" s="10">
        <v>84</v>
      </c>
      <c r="AE668" s="10">
        <v>105</v>
      </c>
      <c r="AF668" s="10">
        <v>98</v>
      </c>
      <c r="AG668" s="24">
        <v>74</v>
      </c>
      <c r="AH668" s="10">
        <v>70</v>
      </c>
      <c r="AI668" s="5">
        <v>79</v>
      </c>
      <c r="AJ668" s="5">
        <v>98</v>
      </c>
      <c r="AK668" s="10">
        <v>-19</v>
      </c>
      <c r="AL668" s="10">
        <v>12</v>
      </c>
      <c r="AM668" s="10">
        <v>25</v>
      </c>
      <c r="AN668" s="10">
        <v>1</v>
      </c>
      <c r="AO668" s="10"/>
      <c r="AP668" s="11">
        <v>8</v>
      </c>
      <c r="AQ668" s="11">
        <v>10</v>
      </c>
      <c r="AR668" s="11">
        <v>2</v>
      </c>
      <c r="AS668" s="11">
        <v>4</v>
      </c>
      <c r="AT668" s="11">
        <v>-1</v>
      </c>
      <c r="AU668" s="11">
        <v>1</v>
      </c>
      <c r="AV668" s="10">
        <v>2</v>
      </c>
      <c r="AW668" s="10">
        <v>-93</v>
      </c>
      <c r="AX668" s="10">
        <v>-22</v>
      </c>
      <c r="AY668" s="10">
        <v>-10</v>
      </c>
      <c r="AZ668" s="10">
        <v>16</v>
      </c>
      <c r="BA668" s="10"/>
      <c r="BB668" s="10">
        <v>12</v>
      </c>
      <c r="BC668" s="10">
        <v>-21</v>
      </c>
      <c r="BD668" s="10">
        <v>-12</v>
      </c>
      <c r="BE668" s="10">
        <v>-16</v>
      </c>
      <c r="BF668" s="10">
        <v>-12</v>
      </c>
      <c r="BG668" s="10">
        <v>16</v>
      </c>
      <c r="BH668" s="10">
        <v>-12</v>
      </c>
      <c r="BI668" s="12">
        <f>AK668/Y668</f>
        <v>-4.3577981651376149E-2</v>
      </c>
      <c r="BJ668" s="12">
        <f>AL668/Z668</f>
        <v>3.5928143712574849E-2</v>
      </c>
      <c r="BK668" s="12">
        <f>AM668/AA668</f>
        <v>6.7750677506775062E-2</v>
      </c>
      <c r="BL668" s="12">
        <f>AN668/AB668</f>
        <v>1.2658227848101266E-2</v>
      </c>
      <c r="BM668" s="12"/>
      <c r="BN668" s="12">
        <f>AP668/AD668</f>
        <v>9.5238095238095233E-2</v>
      </c>
      <c r="BO668" s="12">
        <f>AQ668/AE668</f>
        <v>9.5238095238095233E-2</v>
      </c>
      <c r="BP668" s="12">
        <f>AR668/AF668</f>
        <v>2.0408163265306121E-2</v>
      </c>
      <c r="BQ668" s="12">
        <f>AS668/AG668</f>
        <v>5.4054054054054057E-2</v>
      </c>
      <c r="BR668" s="12">
        <f>AT668/AH668</f>
        <v>-1.4285714285714285E-2</v>
      </c>
      <c r="BS668" s="12">
        <f>AU668/AI668</f>
        <v>1.2658227848101266E-2</v>
      </c>
      <c r="BT668" s="12"/>
      <c r="BU668" s="12">
        <f>AW668/Y668</f>
        <v>-0.21330275229357798</v>
      </c>
      <c r="BV668" s="12">
        <f>AX668/Z668</f>
        <v>-6.5868263473053898E-2</v>
      </c>
      <c r="BW668" s="12">
        <f>AY668/AA668</f>
        <v>-2.7100271002710029E-2</v>
      </c>
      <c r="BX668" s="12">
        <f>AZ668/AB668</f>
        <v>0.20253164556962025</v>
      </c>
      <c r="BY668" s="12"/>
      <c r="BZ668" s="12">
        <f>BB668/AD668</f>
        <v>0.14285714285714285</v>
      </c>
      <c r="CA668" s="12">
        <f>BC668/AE668</f>
        <v>-0.2</v>
      </c>
      <c r="CB668" s="12">
        <f>BD668/AF668</f>
        <v>-0.12244897959183673</v>
      </c>
      <c r="CC668" s="12">
        <f>BE668/AG668</f>
        <v>-0.21621621621621623</v>
      </c>
      <c r="CD668" s="12">
        <f>BF668/AH668</f>
        <v>-0.17142857142857143</v>
      </c>
      <c r="CE668" s="12">
        <f>BG668/AI668</f>
        <v>0.20253164556962025</v>
      </c>
      <c r="CF668" s="12"/>
      <c r="CG668" s="12">
        <v>-43.21</v>
      </c>
      <c r="CH668" s="12">
        <v>-8.15</v>
      </c>
      <c r="CI668" s="12">
        <v>-2.29</v>
      </c>
      <c r="CJ668" s="12">
        <v>0</v>
      </c>
      <c r="CK668" s="12">
        <v>4.59</v>
      </c>
      <c r="CL668" s="12">
        <v>-1.54</v>
      </c>
      <c r="CM668" s="12">
        <v>-2.29</v>
      </c>
      <c r="CN668" s="12">
        <v>-6.8</v>
      </c>
      <c r="CO668" s="12">
        <v>-10.66</v>
      </c>
      <c r="CP668" s="12"/>
      <c r="CQ668" s="12"/>
      <c r="CR668" s="13">
        <v>176.82</v>
      </c>
      <c r="CS668" s="13">
        <v>116.08</v>
      </c>
      <c r="CT668" s="13">
        <v>59.18</v>
      </c>
      <c r="CU668" s="13"/>
      <c r="CV668" s="13">
        <v>55.28</v>
      </c>
      <c r="CW668" s="13">
        <v>60.55</v>
      </c>
      <c r="CX668" s="13">
        <v>59.18</v>
      </c>
      <c r="CY668" s="13">
        <v>36.57</v>
      </c>
      <c r="CZ668" s="14">
        <v>30.94</v>
      </c>
      <c r="DA668" s="14"/>
      <c r="DB668" s="14"/>
      <c r="DC668" s="27">
        <v>134.04</v>
      </c>
      <c r="DD668" s="27">
        <v>130.56</v>
      </c>
      <c r="DE668" s="27">
        <v>126.25</v>
      </c>
      <c r="DF668" s="27"/>
      <c r="DG668" s="27">
        <v>135.82</v>
      </c>
      <c r="DH668" s="27">
        <v>129.85</v>
      </c>
      <c r="DI668" s="27">
        <v>126.25</v>
      </c>
      <c r="DJ668" s="27">
        <v>121.69</v>
      </c>
      <c r="DK668" s="27"/>
      <c r="DL668" s="27"/>
      <c r="DM668" s="27"/>
      <c r="DN668" s="31" t="s">
        <v>5174</v>
      </c>
      <c r="DO668" s="31" t="s">
        <v>6547</v>
      </c>
      <c r="DP668" s="32" t="e">
        <f>J668/DN668</f>
        <v>#VALUE!</v>
      </c>
      <c r="DQ668" s="32" t="e">
        <f>J668/DO668</f>
        <v>#VALUE!</v>
      </c>
    </row>
    <row r="669" spans="1:121" s="22" customFormat="1" hidden="1" x14ac:dyDescent="0.3">
      <c r="A669"/>
      <c r="B669">
        <v>711</v>
      </c>
      <c r="C669" s="1" t="s">
        <v>2463</v>
      </c>
      <c r="D669" s="2" t="s">
        <v>1106</v>
      </c>
      <c r="E669" s="3" t="s">
        <v>2921</v>
      </c>
      <c r="F669" s="3" t="s">
        <v>3012</v>
      </c>
      <c r="G669" s="4" t="s">
        <v>3013</v>
      </c>
      <c r="H669" s="4"/>
      <c r="I669" s="4" t="s">
        <v>2887</v>
      </c>
      <c r="J669" s="15">
        <v>10050</v>
      </c>
      <c r="K669" s="7" t="s">
        <v>4974</v>
      </c>
      <c r="L669" s="15">
        <v>25708191</v>
      </c>
      <c r="M669" s="16">
        <f>J669*L669/100000000</f>
        <v>2583.6731955</v>
      </c>
      <c r="N669" s="17">
        <v>7.52</v>
      </c>
      <c r="O669" s="18">
        <v>94.58</v>
      </c>
      <c r="P669" s="18">
        <v>17.327586206896552</v>
      </c>
      <c r="Q669" s="18">
        <v>2.1800000000000002</v>
      </c>
      <c r="R669" s="18">
        <v>2.39</v>
      </c>
      <c r="S669" s="9">
        <f>AB669/AA669</f>
        <v>0.93517718236819358</v>
      </c>
      <c r="T669" s="9">
        <f>AI669/AE669</f>
        <v>0.92668621700879761</v>
      </c>
      <c r="U669" s="9">
        <f>AN669/AM669</f>
        <v>-0.47058823529411764</v>
      </c>
      <c r="V669" s="9">
        <f>AU669/AQ669</f>
        <v>-20.5</v>
      </c>
      <c r="W669" s="9">
        <f>AZ669/AY669</f>
        <v>-0.2608695652173913</v>
      </c>
      <c r="X669" s="9">
        <f>BG669/BC669</f>
        <v>-0.86363636363636365</v>
      </c>
      <c r="Y669" s="10">
        <v>858</v>
      </c>
      <c r="Z669" s="10">
        <v>921</v>
      </c>
      <c r="AA669" s="10">
        <v>1157</v>
      </c>
      <c r="AB669" s="10">
        <v>1082</v>
      </c>
      <c r="AC669" s="21"/>
      <c r="AD669" s="10">
        <v>287</v>
      </c>
      <c r="AE669" s="10">
        <v>341</v>
      </c>
      <c r="AF669" s="10">
        <v>255</v>
      </c>
      <c r="AG669" s="24">
        <v>186</v>
      </c>
      <c r="AH669" s="10">
        <v>316</v>
      </c>
      <c r="AI669" s="5">
        <v>316</v>
      </c>
      <c r="AJ669" s="5">
        <v>324</v>
      </c>
      <c r="AK669" s="10">
        <v>-28</v>
      </c>
      <c r="AL669" s="10">
        <v>-124</v>
      </c>
      <c r="AM669" s="10">
        <v>-85</v>
      </c>
      <c r="AN669" s="10">
        <v>40</v>
      </c>
      <c r="AO669" s="10"/>
      <c r="AP669" s="11">
        <v>-20</v>
      </c>
      <c r="AQ669" s="11">
        <v>-2</v>
      </c>
      <c r="AR669" s="11">
        <v>-3</v>
      </c>
      <c r="AS669" s="11">
        <v>-49</v>
      </c>
      <c r="AT669" s="11">
        <v>41</v>
      </c>
      <c r="AU669" s="11">
        <v>41</v>
      </c>
      <c r="AV669" s="10">
        <v>50</v>
      </c>
      <c r="AW669" s="10">
        <v>-70</v>
      </c>
      <c r="AX669" s="10">
        <v>-154</v>
      </c>
      <c r="AY669" s="10">
        <v>-115</v>
      </c>
      <c r="AZ669" s="10">
        <v>30</v>
      </c>
      <c r="BA669" s="10"/>
      <c r="BB669" s="10">
        <v>-12</v>
      </c>
      <c r="BC669" s="10">
        <v>-44</v>
      </c>
      <c r="BD669" s="10">
        <v>15</v>
      </c>
      <c r="BE669" s="10">
        <v>-66</v>
      </c>
      <c r="BF669" s="10">
        <v>38</v>
      </c>
      <c r="BG669" s="10">
        <v>38</v>
      </c>
      <c r="BH669" s="10">
        <v>15</v>
      </c>
      <c r="BI669" s="12">
        <f>AK669/Y669</f>
        <v>-3.2634032634032632E-2</v>
      </c>
      <c r="BJ669" s="12">
        <f>AL669/Z669</f>
        <v>-0.13463626492942454</v>
      </c>
      <c r="BK669" s="12">
        <f>AM669/AA669</f>
        <v>-7.3465859982713919E-2</v>
      </c>
      <c r="BL669" s="12">
        <f>AN669/AB669</f>
        <v>3.6968576709796676E-2</v>
      </c>
      <c r="BM669" s="12"/>
      <c r="BN669" s="12">
        <f>AP669/AD669</f>
        <v>-6.968641114982578E-2</v>
      </c>
      <c r="BO669" s="12">
        <f>AQ669/AE669</f>
        <v>-5.8651026392961877E-3</v>
      </c>
      <c r="BP669" s="12">
        <f>AR669/AF669</f>
        <v>-1.1764705882352941E-2</v>
      </c>
      <c r="BQ669" s="12">
        <f>AS669/AG669</f>
        <v>-0.26344086021505375</v>
      </c>
      <c r="BR669" s="12">
        <f>AT669/AH669</f>
        <v>0.12974683544303797</v>
      </c>
      <c r="BS669" s="12">
        <f>AU669/AI669</f>
        <v>0.12974683544303797</v>
      </c>
      <c r="BT669" s="12"/>
      <c r="BU669" s="12">
        <f>AW669/Y669</f>
        <v>-8.1585081585081584E-2</v>
      </c>
      <c r="BV669" s="12">
        <f>AX669/Z669</f>
        <v>-0.16720955483170466</v>
      </c>
      <c r="BW669" s="12">
        <f>AY669/AA669</f>
        <v>-9.9394987035436477E-2</v>
      </c>
      <c r="BX669" s="12">
        <f>AZ669/AB669</f>
        <v>2.7726432532347505E-2</v>
      </c>
      <c r="BY669" s="12"/>
      <c r="BZ669" s="12">
        <f>BB669/AD669</f>
        <v>-4.1811846689895474E-2</v>
      </c>
      <c r="CA669" s="12">
        <f>BC669/AE669</f>
        <v>-0.12903225806451613</v>
      </c>
      <c r="CB669" s="12">
        <f>BD669/AF669</f>
        <v>5.8823529411764705E-2</v>
      </c>
      <c r="CC669" s="12">
        <f>BE669/AG669</f>
        <v>-0.35483870967741937</v>
      </c>
      <c r="CD669" s="12">
        <f>BF669/AH669</f>
        <v>0.12025316455696203</v>
      </c>
      <c r="CE669" s="12">
        <f>BG669/AI669</f>
        <v>0.12025316455696203</v>
      </c>
      <c r="CF669" s="12"/>
      <c r="CG669" s="12">
        <v>-5.37</v>
      </c>
      <c r="CH669" s="12">
        <v>-11.3</v>
      </c>
      <c r="CI669" s="12">
        <v>-9.19</v>
      </c>
      <c r="CJ669" s="12">
        <v>2.39</v>
      </c>
      <c r="CK669" s="12">
        <v>-9.76</v>
      </c>
      <c r="CL669" s="12">
        <v>-9.19</v>
      </c>
      <c r="CM669" s="12">
        <v>-3.83</v>
      </c>
      <c r="CN669" s="12">
        <v>-9.51</v>
      </c>
      <c r="CO669" s="12">
        <v>-5.13</v>
      </c>
      <c r="CP669" s="12"/>
      <c r="CQ669" s="12"/>
      <c r="CR669" s="13">
        <v>47.8</v>
      </c>
      <c r="CS669" s="13">
        <v>66.08</v>
      </c>
      <c r="CT669" s="13">
        <v>75.14</v>
      </c>
      <c r="CU669" s="13"/>
      <c r="CV669" s="13">
        <v>74.56</v>
      </c>
      <c r="CW669" s="13">
        <v>75.14</v>
      </c>
      <c r="CX669" s="13">
        <v>75.290000000000006</v>
      </c>
      <c r="CY669" s="13">
        <v>77.67</v>
      </c>
      <c r="CZ669" s="14">
        <v>87.04</v>
      </c>
      <c r="DA669" s="14"/>
      <c r="DB669" s="14"/>
      <c r="DC669" s="27">
        <v>847.64</v>
      </c>
      <c r="DD669" s="27">
        <v>713.83</v>
      </c>
      <c r="DE669" s="27">
        <v>634.61</v>
      </c>
      <c r="DF669" s="27"/>
      <c r="DG669" s="27">
        <v>668.66</v>
      </c>
      <c r="DH669" s="27">
        <v>662.09</v>
      </c>
      <c r="DI669" s="27">
        <v>634.61</v>
      </c>
      <c r="DJ669" s="27">
        <v>641.54</v>
      </c>
      <c r="DK669" s="27"/>
      <c r="DL669" s="27"/>
      <c r="DM669" s="27"/>
      <c r="DN669" s="31" t="s">
        <v>5174</v>
      </c>
      <c r="DO669" s="31" t="s">
        <v>5928</v>
      </c>
      <c r="DP669" s="32" t="e">
        <f>J669/DN669</f>
        <v>#VALUE!</v>
      </c>
      <c r="DQ669" s="32" t="e">
        <f>J669/DO669</f>
        <v>#VALUE!</v>
      </c>
    </row>
    <row r="670" spans="1:121" x14ac:dyDescent="0.3">
      <c r="B670">
        <v>314</v>
      </c>
      <c r="C670" s="1" t="s">
        <v>1734</v>
      </c>
      <c r="D670" s="2" t="s">
        <v>377</v>
      </c>
      <c r="E670" s="3" t="s">
        <v>2921</v>
      </c>
      <c r="F670" s="3" t="s">
        <v>2898</v>
      </c>
      <c r="G670" s="4" t="s">
        <v>2899</v>
      </c>
      <c r="H670" s="4"/>
      <c r="I670" s="4" t="s">
        <v>2877</v>
      </c>
      <c r="J670" s="15">
        <v>48450</v>
      </c>
      <c r="K670" s="7" t="s">
        <v>7783</v>
      </c>
      <c r="L670" s="15">
        <v>14759577</v>
      </c>
      <c r="M670" s="16">
        <f>J670*L670/100000000</f>
        <v>7151.0150565000004</v>
      </c>
      <c r="N670" s="17">
        <v>4.5599999999999996</v>
      </c>
      <c r="O670" s="18">
        <v>32.68</v>
      </c>
      <c r="P670" s="18">
        <v>40.782828282828284</v>
      </c>
      <c r="Q670" s="18">
        <v>3.91</v>
      </c>
      <c r="R670" s="18">
        <v>13.07</v>
      </c>
      <c r="S670" s="9">
        <f>AB670/AA670</f>
        <v>1.4483471074380165</v>
      </c>
      <c r="T670" s="9">
        <f>AI670/AE670</f>
        <v>1.1450381679389312</v>
      </c>
      <c r="U670" s="9">
        <f>AN670/AM670</f>
        <v>1.3719008264462811</v>
      </c>
      <c r="V670" s="9">
        <f>AU670/AQ670</f>
        <v>0.75757575757575757</v>
      </c>
      <c r="W670" s="9">
        <f>AZ670/AY670</f>
        <v>1.1308411214953271</v>
      </c>
      <c r="X670" s="9">
        <f>BG670/BC670</f>
        <v>0.57954545454545459</v>
      </c>
      <c r="Y670" s="10">
        <v>472</v>
      </c>
      <c r="Z670" s="10">
        <v>653</v>
      </c>
      <c r="AA670" s="10">
        <v>968</v>
      </c>
      <c r="AB670" s="10">
        <v>1402</v>
      </c>
      <c r="AC670" s="21"/>
      <c r="AD670" s="10">
        <v>294</v>
      </c>
      <c r="AE670" s="10">
        <v>262</v>
      </c>
      <c r="AF670" s="10">
        <v>320</v>
      </c>
      <c r="AG670" s="24">
        <v>317</v>
      </c>
      <c r="AH670" s="10">
        <v>300</v>
      </c>
      <c r="AI670" s="5">
        <v>300</v>
      </c>
      <c r="AJ670" s="5">
        <v>414</v>
      </c>
      <c r="AK670" s="10">
        <v>99</v>
      </c>
      <c r="AL670" s="10">
        <v>187</v>
      </c>
      <c r="AM670" s="10">
        <v>242</v>
      </c>
      <c r="AN670" s="10">
        <v>332</v>
      </c>
      <c r="AO670" s="10"/>
      <c r="AP670" s="11">
        <v>75</v>
      </c>
      <c r="AQ670" s="11">
        <v>66</v>
      </c>
      <c r="AR670" s="11">
        <v>79</v>
      </c>
      <c r="AS670" s="11">
        <v>81</v>
      </c>
      <c r="AT670" s="11">
        <v>50</v>
      </c>
      <c r="AU670" s="11">
        <v>50</v>
      </c>
      <c r="AV670" s="10">
        <v>101</v>
      </c>
      <c r="AW670" s="10">
        <v>90</v>
      </c>
      <c r="AX670" s="10">
        <v>162</v>
      </c>
      <c r="AY670" s="10">
        <v>214</v>
      </c>
      <c r="AZ670" s="10">
        <v>242</v>
      </c>
      <c r="BA670" s="10"/>
      <c r="BB670" s="10">
        <v>33</v>
      </c>
      <c r="BC670" s="10">
        <v>88</v>
      </c>
      <c r="BD670" s="10">
        <v>41</v>
      </c>
      <c r="BE670" s="10">
        <v>58</v>
      </c>
      <c r="BF670" s="10">
        <v>51</v>
      </c>
      <c r="BG670" s="10">
        <v>51</v>
      </c>
      <c r="BH670" s="10">
        <v>92</v>
      </c>
      <c r="BI670" s="12">
        <f>AK670/Y670</f>
        <v>0.2097457627118644</v>
      </c>
      <c r="BJ670" s="12">
        <f>AL670/Z670</f>
        <v>0.28637059724349156</v>
      </c>
      <c r="BK670" s="12">
        <f>AM670/AA670</f>
        <v>0.25</v>
      </c>
      <c r="BL670" s="12">
        <f>AN670/AB670</f>
        <v>0.23680456490727533</v>
      </c>
      <c r="BM670" s="12"/>
      <c r="BN670" s="12">
        <f>AP670/AD670</f>
        <v>0.25510204081632654</v>
      </c>
      <c r="BO670" s="12">
        <f>AQ670/AE670</f>
        <v>0.25190839694656486</v>
      </c>
      <c r="BP670" s="12">
        <f>AR670/AF670</f>
        <v>0.24687500000000001</v>
      </c>
      <c r="BQ670" s="12">
        <f>AS670/AG670</f>
        <v>0.25552050473186122</v>
      </c>
      <c r="BR670" s="12">
        <f>AT670/AH670</f>
        <v>0.16666666666666666</v>
      </c>
      <c r="BS670" s="12">
        <f>AU670/AI670</f>
        <v>0.16666666666666666</v>
      </c>
      <c r="BT670" s="12"/>
      <c r="BU670" s="12">
        <f>AW670/Y670</f>
        <v>0.19067796610169491</v>
      </c>
      <c r="BV670" s="12">
        <f>AX670/Z670</f>
        <v>0.24808575803981622</v>
      </c>
      <c r="BW670" s="12">
        <f>AY670/AA670</f>
        <v>0.22107438016528927</v>
      </c>
      <c r="BX670" s="12">
        <f>AZ670/AB670</f>
        <v>0.17261055634807418</v>
      </c>
      <c r="BY670" s="12"/>
      <c r="BZ670" s="12">
        <f>BB670/AD670</f>
        <v>0.11224489795918367</v>
      </c>
      <c r="CA670" s="12">
        <f>BC670/AE670</f>
        <v>0.33587786259541985</v>
      </c>
      <c r="CB670" s="12">
        <f>BD670/AF670</f>
        <v>0.12812499999999999</v>
      </c>
      <c r="CC670" s="12">
        <f>BE670/AG670</f>
        <v>0.18296529968454259</v>
      </c>
      <c r="CD670" s="12">
        <f>BF670/AH670</f>
        <v>0.17</v>
      </c>
      <c r="CE670" s="12">
        <f>BG670/AI670</f>
        <v>0.17</v>
      </c>
      <c r="CF670" s="12"/>
      <c r="CG670" s="12">
        <v>14.33</v>
      </c>
      <c r="CH670" s="12">
        <v>21.87</v>
      </c>
      <c r="CI670" s="12">
        <v>17.5</v>
      </c>
      <c r="CJ670" s="12">
        <v>14.11</v>
      </c>
      <c r="CK670" s="12">
        <v>19.45</v>
      </c>
      <c r="CL670" s="12">
        <v>17.5</v>
      </c>
      <c r="CM670" s="12">
        <v>16.93</v>
      </c>
      <c r="CN670" s="12">
        <v>15.53</v>
      </c>
      <c r="CO670" s="12">
        <v>15.95</v>
      </c>
      <c r="CP670" s="12"/>
      <c r="CQ670" s="12"/>
      <c r="CR670" s="13">
        <v>43.62</v>
      </c>
      <c r="CS670" s="13">
        <v>37.04</v>
      </c>
      <c r="CT670" s="13">
        <v>109.82</v>
      </c>
      <c r="CU670" s="13"/>
      <c r="CV670" s="13">
        <v>115.77</v>
      </c>
      <c r="CW670" s="13">
        <v>109.82</v>
      </c>
      <c r="CX670" s="13">
        <v>110.35</v>
      </c>
      <c r="CY670" s="13">
        <v>74.400000000000006</v>
      </c>
      <c r="CZ670" s="14">
        <v>98</v>
      </c>
      <c r="DA670" s="14"/>
      <c r="DB670" s="14"/>
      <c r="DC670" s="27">
        <v>1898.63</v>
      </c>
      <c r="DD670" s="27">
        <v>2343.1799999999998</v>
      </c>
      <c r="DE670" s="27">
        <v>3974.58</v>
      </c>
      <c r="DF670" s="27"/>
      <c r="DG670" s="27">
        <v>2619.34</v>
      </c>
      <c r="DH670" s="27">
        <v>2716.73</v>
      </c>
      <c r="DI670" s="27">
        <v>3974.58</v>
      </c>
      <c r="DJ670" s="27">
        <v>4038.55</v>
      </c>
      <c r="DK670" s="27"/>
      <c r="DL670" s="27"/>
      <c r="DM670" s="27"/>
      <c r="DN670" s="31" t="s">
        <v>5174</v>
      </c>
      <c r="DO670" s="31" t="s">
        <v>7784</v>
      </c>
      <c r="DP670" s="32" t="e">
        <f>J670/DN670</f>
        <v>#VALUE!</v>
      </c>
      <c r="DQ670" s="32" t="e">
        <f>J670/DO670</f>
        <v>#VALUE!</v>
      </c>
    </row>
    <row r="671" spans="1:121" hidden="1" x14ac:dyDescent="0.3">
      <c r="B671">
        <v>118</v>
      </c>
      <c r="C671" s="1" t="s">
        <v>1563</v>
      </c>
      <c r="D671" s="2" t="s">
        <v>206</v>
      </c>
      <c r="E671" s="3" t="s">
        <v>2897</v>
      </c>
      <c r="F671" s="3" t="s">
        <v>2905</v>
      </c>
      <c r="G671" s="4" t="s">
        <v>2837</v>
      </c>
      <c r="H671" s="4" t="s">
        <v>1149</v>
      </c>
      <c r="I671" s="4" t="s">
        <v>2851</v>
      </c>
      <c r="J671" s="15">
        <v>54200</v>
      </c>
      <c r="K671" s="7" t="s">
        <v>7612</v>
      </c>
      <c r="L671" s="15">
        <v>46957120</v>
      </c>
      <c r="M671" s="16">
        <f>J671*L671/100000000</f>
        <v>25450.759040000001</v>
      </c>
      <c r="N671" s="17">
        <v>26.55</v>
      </c>
      <c r="O671" s="18">
        <v>-337.97</v>
      </c>
      <c r="P671" s="18">
        <v>17.261146496815286</v>
      </c>
      <c r="Q671" s="18">
        <v>1.7</v>
      </c>
      <c r="R671" s="18">
        <v>-0.5</v>
      </c>
      <c r="S671" s="9">
        <f>AB671/AA671</f>
        <v>0.92141292900249083</v>
      </c>
      <c r="T671" s="9">
        <f>AI671/AE671</f>
        <v>1.0234476177493013</v>
      </c>
      <c r="U671" s="9">
        <f>AN671/AM671</f>
        <v>0.41491308325709059</v>
      </c>
      <c r="V671" s="9">
        <f>AU671/AQ671</f>
        <v>0.93181818181818177</v>
      </c>
      <c r="W671" s="9">
        <f>AZ671/AY671</f>
        <v>-2.1150592216582064E-2</v>
      </c>
      <c r="X671" s="9">
        <f>BG671/BC671</f>
        <v>0.7466666666666667</v>
      </c>
      <c r="Y671" s="10">
        <v>56847</v>
      </c>
      <c r="Z671" s="10">
        <v>56648</v>
      </c>
      <c r="AA671" s="10">
        <v>59819</v>
      </c>
      <c r="AB671" s="10">
        <v>55118</v>
      </c>
      <c r="AC671" s="21"/>
      <c r="AD671" s="10">
        <v>14636</v>
      </c>
      <c r="AE671" s="10">
        <v>14671</v>
      </c>
      <c r="AF671" s="10">
        <v>16361</v>
      </c>
      <c r="AG671" s="24">
        <v>13101</v>
      </c>
      <c r="AH671" s="10">
        <v>10134</v>
      </c>
      <c r="AI671" s="5">
        <v>15015</v>
      </c>
      <c r="AJ671" s="5">
        <v>16868</v>
      </c>
      <c r="AK671" s="10">
        <v>835</v>
      </c>
      <c r="AL671" s="10">
        <v>1974</v>
      </c>
      <c r="AM671" s="10">
        <v>2186</v>
      </c>
      <c r="AN671" s="10">
        <v>907</v>
      </c>
      <c r="AO671" s="10"/>
      <c r="AP671" s="11">
        <v>518</v>
      </c>
      <c r="AQ671" s="11">
        <v>704</v>
      </c>
      <c r="AR671" s="11">
        <v>643</v>
      </c>
      <c r="AS671" s="11">
        <v>185</v>
      </c>
      <c r="AT671" s="11">
        <v>-759</v>
      </c>
      <c r="AU671" s="11">
        <v>656</v>
      </c>
      <c r="AV671" s="10">
        <v>834</v>
      </c>
      <c r="AW671" s="10">
        <v>183</v>
      </c>
      <c r="AX671" s="10">
        <v>1129</v>
      </c>
      <c r="AY671" s="10">
        <v>1182</v>
      </c>
      <c r="AZ671" s="10">
        <v>-25</v>
      </c>
      <c r="BA671" s="10"/>
      <c r="BB671" s="10">
        <v>326</v>
      </c>
      <c r="BC671" s="10">
        <v>525</v>
      </c>
      <c r="BD671" s="10">
        <v>145</v>
      </c>
      <c r="BE671" s="10">
        <v>95</v>
      </c>
      <c r="BF671" s="10">
        <v>-1119</v>
      </c>
      <c r="BG671" s="10">
        <v>392</v>
      </c>
      <c r="BH671" s="10">
        <v>579</v>
      </c>
      <c r="BI671" s="12">
        <f>AK671/Y671</f>
        <v>1.4688549967456506E-2</v>
      </c>
      <c r="BJ671" s="12">
        <f>AL671/Z671</f>
        <v>3.48467730546533E-2</v>
      </c>
      <c r="BK671" s="12">
        <f>AM671/AA671</f>
        <v>3.6543573112221867E-2</v>
      </c>
      <c r="BL671" s="12">
        <f>AN671/AB671</f>
        <v>1.6455604339780109E-2</v>
      </c>
      <c r="BM671" s="12"/>
      <c r="BN671" s="12">
        <f>AP671/AD671</f>
        <v>3.5392183656736811E-2</v>
      </c>
      <c r="BO671" s="12">
        <f>AQ671/AE671</f>
        <v>4.7985822370663213E-2</v>
      </c>
      <c r="BP671" s="12">
        <f>AR671/AF671</f>
        <v>3.9300776236171384E-2</v>
      </c>
      <c r="BQ671" s="12">
        <f>AS671/AG671</f>
        <v>1.412105946110984E-2</v>
      </c>
      <c r="BR671" s="12">
        <f>AT671/AH671</f>
        <v>-7.4896388395500293E-2</v>
      </c>
      <c r="BS671" s="12">
        <f>AU671/AI671</f>
        <v>4.368964368964369E-2</v>
      </c>
      <c r="BT671" s="12"/>
      <c r="BU671" s="12">
        <f>AW671/Y671</f>
        <v>3.2191672383766953E-3</v>
      </c>
      <c r="BV671" s="12">
        <f>AX671/Z671</f>
        <v>1.9930094619404037E-2</v>
      </c>
      <c r="BW671" s="12">
        <f>AY671/AA671</f>
        <v>1.975960815125629E-2</v>
      </c>
      <c r="BX671" s="12">
        <f>AZ671/AB671</f>
        <v>-4.5357233571610001E-4</v>
      </c>
      <c r="BY671" s="12"/>
      <c r="BZ671" s="12">
        <f>BB671/AD671</f>
        <v>2.2273845312927028E-2</v>
      </c>
      <c r="CA671" s="12">
        <f>BC671/AE671</f>
        <v>3.578488173948606E-2</v>
      </c>
      <c r="CB671" s="12">
        <f>BD671/AF671</f>
        <v>8.8625389646109654E-3</v>
      </c>
      <c r="CC671" s="12">
        <f>BE671/AG671</f>
        <v>7.2513548584077553E-3</v>
      </c>
      <c r="CD671" s="12">
        <f>BF671/AH671</f>
        <v>-0.11042036708111308</v>
      </c>
      <c r="CE671" s="12">
        <f>BG671/AI671</f>
        <v>2.6107226107226107E-2</v>
      </c>
      <c r="CF671" s="12"/>
      <c r="CG671" s="12">
        <v>0.34</v>
      </c>
      <c r="CH671" s="12">
        <v>7.64</v>
      </c>
      <c r="CI671" s="12">
        <v>7.55</v>
      </c>
      <c r="CJ671" s="12">
        <v>-0.47</v>
      </c>
      <c r="CK671" s="12">
        <v>6.5</v>
      </c>
      <c r="CL671" s="12">
        <v>8.24</v>
      </c>
      <c r="CM671" s="12">
        <v>7.55</v>
      </c>
      <c r="CN671" s="12">
        <v>6.84</v>
      </c>
      <c r="CO671" s="12">
        <v>-2.87</v>
      </c>
      <c r="CP671" s="12"/>
      <c r="CQ671" s="12"/>
      <c r="CR671" s="13">
        <v>215.17</v>
      </c>
      <c r="CS671" s="13">
        <v>199.46</v>
      </c>
      <c r="CT671" s="13">
        <v>189.83</v>
      </c>
      <c r="CU671" s="13"/>
      <c r="CV671" s="13">
        <v>192.33</v>
      </c>
      <c r="CW671" s="13">
        <v>191.04</v>
      </c>
      <c r="CX671" s="13">
        <v>189.83</v>
      </c>
      <c r="CY671" s="13">
        <v>188.56</v>
      </c>
      <c r="CZ671" s="14">
        <v>206.34</v>
      </c>
      <c r="DA671" s="14"/>
      <c r="DB671" s="14"/>
      <c r="DC671" s="27">
        <v>2568.84</v>
      </c>
      <c r="DD671" s="27">
        <v>2732.44</v>
      </c>
      <c r="DE671" s="27">
        <v>2888.54</v>
      </c>
      <c r="DF671" s="27"/>
      <c r="DG671" s="27">
        <v>2776.8</v>
      </c>
      <c r="DH671" s="27">
        <v>2881.34</v>
      </c>
      <c r="DI671" s="27">
        <v>2888.54</v>
      </c>
      <c r="DJ671" s="27">
        <v>2846.06</v>
      </c>
      <c r="DK671" s="27"/>
      <c r="DL671" s="27"/>
      <c r="DM671" s="27"/>
      <c r="DN671" s="31" t="s">
        <v>5174</v>
      </c>
      <c r="DO671" s="31" t="s">
        <v>5288</v>
      </c>
      <c r="DP671" s="32" t="e">
        <f>J671/DN671</f>
        <v>#VALUE!</v>
      </c>
      <c r="DQ671" s="32" t="e">
        <f>J671/DO671</f>
        <v>#VALUE!</v>
      </c>
    </row>
    <row r="672" spans="1:121" hidden="1" x14ac:dyDescent="0.3">
      <c r="B672">
        <v>373</v>
      </c>
      <c r="C672" s="1" t="s">
        <v>1819</v>
      </c>
      <c r="D672" s="2" t="s">
        <v>462</v>
      </c>
      <c r="E672" s="3" t="s">
        <v>2897</v>
      </c>
      <c r="F672" s="3" t="s">
        <v>2917</v>
      </c>
      <c r="G672" s="4" t="s">
        <v>2928</v>
      </c>
      <c r="H672" s="4" t="s">
        <v>2838</v>
      </c>
      <c r="I672" s="4" t="s">
        <v>2845</v>
      </c>
      <c r="J672" s="15">
        <v>37200</v>
      </c>
      <c r="K672" s="7" t="s">
        <v>7830</v>
      </c>
      <c r="L672" s="15">
        <v>15396331</v>
      </c>
      <c r="M672" s="16">
        <f>J672*L672/100000000</f>
        <v>5727.4351319999996</v>
      </c>
      <c r="N672" s="17">
        <v>2.75</v>
      </c>
      <c r="O672" s="18">
        <v>14.92</v>
      </c>
      <c r="P672" s="18">
        <v>17.254174397031541</v>
      </c>
      <c r="Q672" s="18">
        <v>1.35</v>
      </c>
      <c r="R672" s="18">
        <v>9.52</v>
      </c>
      <c r="S672" s="9">
        <f>AB672/AA672</f>
        <v>1.0782783492964407</v>
      </c>
      <c r="T672" s="9">
        <f>AI672/AE672</f>
        <v>1.0770355923939541</v>
      </c>
      <c r="U672" s="9">
        <f>AN672/AM672</f>
        <v>1.1508515815085159</v>
      </c>
      <c r="V672" s="9">
        <f>AU672/AQ672</f>
        <v>1.9272727272727272</v>
      </c>
      <c r="W672" s="9">
        <f>AZ672/AY672</f>
        <v>0.7245283018867924</v>
      </c>
      <c r="X672" s="9">
        <f>BG672/BC672</f>
        <v>1.4821428571428572</v>
      </c>
      <c r="Y672" s="10">
        <v>1491</v>
      </c>
      <c r="Z672" s="10">
        <v>8117</v>
      </c>
      <c r="AA672" s="10">
        <v>8457</v>
      </c>
      <c r="AB672" s="10">
        <v>9119</v>
      </c>
      <c r="AC672" s="21"/>
      <c r="AD672" s="10">
        <v>2162</v>
      </c>
      <c r="AE672" s="10">
        <v>2051</v>
      </c>
      <c r="AF672" s="10">
        <v>2379</v>
      </c>
      <c r="AG672" s="24">
        <v>1975</v>
      </c>
      <c r="AH672" s="10">
        <v>2194</v>
      </c>
      <c r="AI672" s="5">
        <v>2209</v>
      </c>
      <c r="AJ672" s="5">
        <v>2728</v>
      </c>
      <c r="AK672" s="10">
        <v>53</v>
      </c>
      <c r="AL672" s="10">
        <v>390</v>
      </c>
      <c r="AM672" s="10">
        <v>411</v>
      </c>
      <c r="AN672" s="10">
        <v>473</v>
      </c>
      <c r="AO672" s="10"/>
      <c r="AP672" s="11">
        <v>137</v>
      </c>
      <c r="AQ672" s="11">
        <v>55</v>
      </c>
      <c r="AR672" s="11">
        <v>163</v>
      </c>
      <c r="AS672" s="11">
        <v>60</v>
      </c>
      <c r="AT672" s="11">
        <v>121</v>
      </c>
      <c r="AU672" s="11">
        <v>106</v>
      </c>
      <c r="AV672" s="10">
        <v>184</v>
      </c>
      <c r="AW672" s="10">
        <v>24</v>
      </c>
      <c r="AX672" s="10">
        <v>234</v>
      </c>
      <c r="AY672" s="10">
        <v>530</v>
      </c>
      <c r="AZ672" s="10">
        <v>384</v>
      </c>
      <c r="BA672" s="10"/>
      <c r="BB672" s="10">
        <v>311</v>
      </c>
      <c r="BC672" s="10">
        <v>56</v>
      </c>
      <c r="BD672" s="10">
        <v>130</v>
      </c>
      <c r="BE672" s="10">
        <v>49</v>
      </c>
      <c r="BF672" s="10">
        <v>97</v>
      </c>
      <c r="BG672" s="10">
        <v>83</v>
      </c>
      <c r="BH672" s="10">
        <v>152</v>
      </c>
      <c r="BI672" s="12">
        <f>AK672/Y672</f>
        <v>3.5546613011401745E-2</v>
      </c>
      <c r="BJ672" s="12">
        <f>AL672/Z672</f>
        <v>4.8047308118763087E-2</v>
      </c>
      <c r="BK672" s="12">
        <f>AM672/AA672</f>
        <v>4.8598793898545586E-2</v>
      </c>
      <c r="BL672" s="12">
        <f>AN672/AB672</f>
        <v>5.1869722557297951E-2</v>
      </c>
      <c r="BM672" s="12"/>
      <c r="BN672" s="12">
        <f>AP672/AD672</f>
        <v>6.3367252543940794E-2</v>
      </c>
      <c r="BO672" s="12">
        <f>AQ672/AE672</f>
        <v>2.681618722574354E-2</v>
      </c>
      <c r="BP672" s="12">
        <f>AR672/AF672</f>
        <v>6.8516183270281625E-2</v>
      </c>
      <c r="BQ672" s="12">
        <f>AS672/AG672</f>
        <v>3.0379746835443037E-2</v>
      </c>
      <c r="BR672" s="12">
        <f>AT672/AH672</f>
        <v>5.5150410209662715E-2</v>
      </c>
      <c r="BS672" s="12">
        <f>AU672/AI672</f>
        <v>4.7985513807152561E-2</v>
      </c>
      <c r="BT672" s="12"/>
      <c r="BU672" s="12">
        <f>AW672/Y672</f>
        <v>1.6096579476861168E-2</v>
      </c>
      <c r="BV672" s="12">
        <f>AX672/Z672</f>
        <v>2.8828384871257853E-2</v>
      </c>
      <c r="BW672" s="12">
        <f>AY672/AA672</f>
        <v>6.2669977533404281E-2</v>
      </c>
      <c r="BX672" s="12">
        <f>AZ672/AB672</f>
        <v>4.2109880469349707E-2</v>
      </c>
      <c r="BY672" s="12"/>
      <c r="BZ672" s="12">
        <f>BB672/AD672</f>
        <v>0.14384828862164661</v>
      </c>
      <c r="CA672" s="12">
        <f>BC672/AE672</f>
        <v>2.7303754266211604E-2</v>
      </c>
      <c r="CB672" s="12">
        <f>BD672/AF672</f>
        <v>5.4644808743169397E-2</v>
      </c>
      <c r="CC672" s="12">
        <f>BE672/AG672</f>
        <v>2.4810126582278481E-2</v>
      </c>
      <c r="CD672" s="12">
        <f>BF672/AH672</f>
        <v>4.421148587055606E-2</v>
      </c>
      <c r="CE672" s="12">
        <f>BG672/AI672</f>
        <v>3.7573562698053418E-2</v>
      </c>
      <c r="CF672" s="12"/>
      <c r="CG672" s="12">
        <v>0</v>
      </c>
      <c r="CH672" s="12">
        <v>9.65</v>
      </c>
      <c r="CI672" s="12">
        <v>14.77</v>
      </c>
      <c r="CJ672" s="12">
        <v>10.050000000000001</v>
      </c>
      <c r="CK672" s="12">
        <v>0</v>
      </c>
      <c r="CL672" s="12">
        <v>14.25</v>
      </c>
      <c r="CM672" s="12">
        <v>14.77</v>
      </c>
      <c r="CN672" s="12">
        <v>14.95</v>
      </c>
      <c r="CO672" s="12">
        <v>8.66</v>
      </c>
      <c r="CP672" s="12"/>
      <c r="CQ672" s="12"/>
      <c r="CR672" s="13">
        <v>167.78</v>
      </c>
      <c r="CS672" s="13">
        <v>92.06</v>
      </c>
      <c r="CT672" s="13">
        <v>78.45</v>
      </c>
      <c r="CU672" s="13"/>
      <c r="CV672" s="13">
        <v>91.15</v>
      </c>
      <c r="CW672" s="13">
        <v>82.03</v>
      </c>
      <c r="CX672" s="13">
        <v>78.45</v>
      </c>
      <c r="CY672" s="13">
        <v>59.03</v>
      </c>
      <c r="CZ672" s="14">
        <v>57.54</v>
      </c>
      <c r="DA672" s="14"/>
      <c r="DB672" s="14"/>
      <c r="DC672" s="27">
        <v>291.62</v>
      </c>
      <c r="DD672" s="27">
        <v>423.97</v>
      </c>
      <c r="DE672" s="27">
        <v>493.55</v>
      </c>
      <c r="DF672" s="27"/>
      <c r="DG672" s="27">
        <v>418.12</v>
      </c>
      <c r="DH672" s="27">
        <v>477.42</v>
      </c>
      <c r="DI672" s="27">
        <v>493.55</v>
      </c>
      <c r="DJ672" s="27">
        <v>487.18</v>
      </c>
      <c r="DK672" s="27"/>
      <c r="DL672" s="27"/>
      <c r="DM672" s="27"/>
      <c r="DN672" s="31" t="s">
        <v>5174</v>
      </c>
      <c r="DO672" s="31" t="s">
        <v>7831</v>
      </c>
      <c r="DP672" s="32" t="e">
        <f>J672/DN672</f>
        <v>#VALUE!</v>
      </c>
      <c r="DQ672" s="32" t="e">
        <f>J672/DO672</f>
        <v>#VALUE!</v>
      </c>
    </row>
    <row r="673" spans="2:121" hidden="1" x14ac:dyDescent="0.3">
      <c r="B673">
        <v>668</v>
      </c>
      <c r="C673" s="1" t="s">
        <v>1978</v>
      </c>
      <c r="D673" s="2" t="s">
        <v>621</v>
      </c>
      <c r="E673" s="3" t="s">
        <v>2921</v>
      </c>
      <c r="F673" s="3" t="s">
        <v>2898</v>
      </c>
      <c r="G673" s="4" t="s">
        <v>2899</v>
      </c>
      <c r="H673" s="4"/>
      <c r="I673" s="4" t="s">
        <v>2808</v>
      </c>
      <c r="J673" s="15">
        <v>27400</v>
      </c>
      <c r="K673" s="7" t="s">
        <v>8074</v>
      </c>
      <c r="L673" s="15">
        <v>11000000</v>
      </c>
      <c r="M673" s="16">
        <f>J673*L673/100000000</f>
        <v>3014</v>
      </c>
      <c r="N673" s="17">
        <v>3.66</v>
      </c>
      <c r="O673" s="18">
        <v>34.727503168567807</v>
      </c>
      <c r="P673" s="18">
        <v>17.211055276381909</v>
      </c>
      <c r="Q673" s="18">
        <v>0.96500000000000008</v>
      </c>
      <c r="R673" s="18">
        <v>9.5725000000000016</v>
      </c>
      <c r="S673" s="9">
        <f>AB673/AA673</f>
        <v>0.10400444938820912</v>
      </c>
      <c r="T673" s="9">
        <f>AI673/AE673</f>
        <v>0.7450199203187251</v>
      </c>
      <c r="U673" s="9">
        <f>AN673/AM673</f>
        <v>0.10434782608695652</v>
      </c>
      <c r="V673" s="9">
        <f>AU673/AQ673</f>
        <v>1.0666666666666667</v>
      </c>
      <c r="W673" s="9">
        <f>AZ673/AY673</f>
        <v>0.11229946524064172</v>
      </c>
      <c r="X673" s="9">
        <f>BG673/BC673</f>
        <v>0.84</v>
      </c>
      <c r="Y673" s="10">
        <v>1498</v>
      </c>
      <c r="Z673" s="10">
        <v>1540</v>
      </c>
      <c r="AA673" s="10">
        <v>1798</v>
      </c>
      <c r="AB673" s="10">
        <v>187</v>
      </c>
      <c r="AC673" s="21"/>
      <c r="AD673" s="10">
        <v>516</v>
      </c>
      <c r="AE673" s="10">
        <v>251</v>
      </c>
      <c r="AF673" s="10">
        <v>244</v>
      </c>
      <c r="AG673" s="24">
        <v>160</v>
      </c>
      <c r="AH673" s="10">
        <v>191</v>
      </c>
      <c r="AI673" s="5">
        <v>187</v>
      </c>
      <c r="AJ673" s="5">
        <v>244</v>
      </c>
      <c r="AK673" s="10">
        <v>301</v>
      </c>
      <c r="AL673" s="10">
        <v>321</v>
      </c>
      <c r="AM673" s="10">
        <v>460</v>
      </c>
      <c r="AN673" s="10">
        <v>48</v>
      </c>
      <c r="AO673" s="10"/>
      <c r="AP673" s="11">
        <v>152</v>
      </c>
      <c r="AQ673" s="11">
        <v>45</v>
      </c>
      <c r="AR673" s="11">
        <v>54</v>
      </c>
      <c r="AS673" s="11">
        <v>4</v>
      </c>
      <c r="AT673" s="11">
        <v>19</v>
      </c>
      <c r="AU673" s="11">
        <v>48</v>
      </c>
      <c r="AV673" s="10">
        <v>54</v>
      </c>
      <c r="AW673" s="10">
        <v>254</v>
      </c>
      <c r="AX673" s="10">
        <v>254</v>
      </c>
      <c r="AY673" s="10">
        <v>374</v>
      </c>
      <c r="AZ673" s="10">
        <v>42</v>
      </c>
      <c r="BA673" s="10"/>
      <c r="BB673" s="10">
        <v>121</v>
      </c>
      <c r="BC673" s="10">
        <v>50</v>
      </c>
      <c r="BD673" s="10">
        <v>27</v>
      </c>
      <c r="BE673" s="10">
        <v>-18</v>
      </c>
      <c r="BF673" s="10">
        <v>33</v>
      </c>
      <c r="BG673" s="10">
        <v>42</v>
      </c>
      <c r="BH673" s="10">
        <v>27</v>
      </c>
      <c r="BI673" s="12">
        <f>AK673/Y673</f>
        <v>0.20093457943925233</v>
      </c>
      <c r="BJ673" s="12">
        <f>AL673/Z673</f>
        <v>0.20844155844155843</v>
      </c>
      <c r="BK673" s="12">
        <f>AM673/AA673</f>
        <v>0.25583982202447164</v>
      </c>
      <c r="BL673" s="12">
        <f>AN673/AB673</f>
        <v>0.25668449197860965</v>
      </c>
      <c r="BM673" s="12"/>
      <c r="BN673" s="12">
        <f>AP673/AD673</f>
        <v>0.29457364341085274</v>
      </c>
      <c r="BO673" s="12">
        <f>AQ673/AE673</f>
        <v>0.17928286852589642</v>
      </c>
      <c r="BP673" s="12">
        <f>AR673/AF673</f>
        <v>0.22131147540983606</v>
      </c>
      <c r="BQ673" s="12">
        <f>AS673/AG673</f>
        <v>2.5000000000000001E-2</v>
      </c>
      <c r="BR673" s="12">
        <f>AT673/AH673</f>
        <v>9.947643979057591E-2</v>
      </c>
      <c r="BS673" s="12">
        <f>AU673/AI673</f>
        <v>0.25668449197860965</v>
      </c>
      <c r="BT673" s="12"/>
      <c r="BU673" s="12">
        <f>AW673/Y673</f>
        <v>0.16955941255006676</v>
      </c>
      <c r="BV673" s="12">
        <f>AX673/Z673</f>
        <v>0.16493506493506493</v>
      </c>
      <c r="BW673" s="12">
        <f>AY673/AA673</f>
        <v>0.20800889877641823</v>
      </c>
      <c r="BX673" s="12">
        <f>AZ673/AB673</f>
        <v>0.22459893048128343</v>
      </c>
      <c r="BY673" s="12"/>
      <c r="BZ673" s="12">
        <f>BB673/AD673</f>
        <v>0.23449612403100775</v>
      </c>
      <c r="CA673" s="12">
        <f>BC673/AE673</f>
        <v>0.19920318725099601</v>
      </c>
      <c r="CB673" s="12">
        <f>BD673/AF673</f>
        <v>0.11065573770491803</v>
      </c>
      <c r="CC673" s="12">
        <f>BE673/AG673</f>
        <v>-0.1125</v>
      </c>
      <c r="CD673" s="12">
        <f>BF673/AH673</f>
        <v>0.17277486910994763</v>
      </c>
      <c r="CE673" s="12">
        <f>BG673/AI673</f>
        <v>0.22459893048128343</v>
      </c>
      <c r="CF673" s="12"/>
      <c r="CG673" s="12">
        <v>19.78</v>
      </c>
      <c r="CH673" s="12">
        <v>16.670000000000002</v>
      </c>
      <c r="CI673" s="12">
        <v>19.940000000000001</v>
      </c>
      <c r="CJ673" s="12">
        <v>0</v>
      </c>
      <c r="CK673" s="12">
        <v>24.64</v>
      </c>
      <c r="CL673" s="12">
        <v>21.95</v>
      </c>
      <c r="CM673" s="12">
        <v>19.940000000000001</v>
      </c>
      <c r="CN673" s="12">
        <v>9.5</v>
      </c>
      <c r="CO673" s="12">
        <v>4.57</v>
      </c>
      <c r="CP673" s="12"/>
      <c r="CQ673" s="12"/>
      <c r="CR673" s="13">
        <v>20.85</v>
      </c>
      <c r="CS673" s="13">
        <v>19.68</v>
      </c>
      <c r="CT673" s="13">
        <v>12.01</v>
      </c>
      <c r="CU673" s="13"/>
      <c r="CV673" s="13">
        <v>17.62</v>
      </c>
      <c r="CW673" s="13">
        <v>12.99</v>
      </c>
      <c r="CX673" s="13">
        <v>12.01</v>
      </c>
      <c r="CY673" s="13">
        <v>10.78</v>
      </c>
      <c r="CZ673" s="14">
        <v>8.34</v>
      </c>
      <c r="DA673" s="14"/>
      <c r="DB673" s="14"/>
      <c r="DC673" s="27">
        <v>3071.53</v>
      </c>
      <c r="DD673" s="27">
        <v>3542.14</v>
      </c>
      <c r="DE673" s="27">
        <v>3780.87</v>
      </c>
      <c r="DF673" s="27"/>
      <c r="DG673" s="27">
        <v>3890.94</v>
      </c>
      <c r="DH673" s="27">
        <v>3732.64</v>
      </c>
      <c r="DI673" s="27">
        <v>3780.87</v>
      </c>
      <c r="DJ673" s="27">
        <v>3670.26</v>
      </c>
      <c r="DK673" s="27"/>
      <c r="DL673" s="27"/>
      <c r="DM673" s="27"/>
      <c r="DN673" s="31" t="s">
        <v>5174</v>
      </c>
      <c r="DO673" s="31" t="s">
        <v>5845</v>
      </c>
      <c r="DP673" s="32" t="e">
        <f>J673/DN673</f>
        <v>#VALUE!</v>
      </c>
      <c r="DQ673" s="32" t="e">
        <f>J673/DO673</f>
        <v>#VALUE!</v>
      </c>
    </row>
    <row r="674" spans="2:121" hidden="1" x14ac:dyDescent="0.3">
      <c r="B674">
        <v>1724</v>
      </c>
      <c r="C674" s="1" t="s">
        <v>4109</v>
      </c>
      <c r="D674" s="2" t="s">
        <v>4110</v>
      </c>
      <c r="E674" s="3" t="s">
        <v>2897</v>
      </c>
      <c r="F674" s="3" t="s">
        <v>2911</v>
      </c>
      <c r="G674" s="4" t="s">
        <v>2835</v>
      </c>
      <c r="H674" s="4"/>
      <c r="I674" s="4" t="s">
        <v>2867</v>
      </c>
      <c r="J674" s="15">
        <v>2605</v>
      </c>
      <c r="K674" s="7" t="s">
        <v>8850</v>
      </c>
      <c r="L674" s="15">
        <v>27134839</v>
      </c>
      <c r="M674" s="16">
        <f>J674*L674/100000000</f>
        <v>706.86255595</v>
      </c>
      <c r="N674" s="17">
        <v>1.27</v>
      </c>
      <c r="O674" s="18">
        <v>-37.753623188405797</v>
      </c>
      <c r="P674" s="18">
        <v>17.138157894736842</v>
      </c>
      <c r="Q674" s="18">
        <v>2.4224999999999999</v>
      </c>
      <c r="R674" s="18">
        <v>-14.147499999999999</v>
      </c>
      <c r="S674" s="9">
        <f>AB674/AA674</f>
        <v>0.26978723404255317</v>
      </c>
      <c r="T674" s="9">
        <f>AI674/AE674</f>
        <v>1.1083916083916083</v>
      </c>
      <c r="U674" s="9">
        <f>AN674/AM674</f>
        <v>-1.1111111111111112</v>
      </c>
      <c r="V674" s="9">
        <f>AU674/AQ674</f>
        <v>10</v>
      </c>
      <c r="W674" s="9">
        <f>AZ674/AY674</f>
        <v>-0.2857142857142857</v>
      </c>
      <c r="X674" s="9">
        <f>BG674/BC674</f>
        <v>-0.66666666666666663</v>
      </c>
      <c r="Y674" s="10">
        <v>1263</v>
      </c>
      <c r="Z674" s="10">
        <v>1324</v>
      </c>
      <c r="AA674" s="10">
        <v>1175</v>
      </c>
      <c r="AB674" s="10">
        <v>317</v>
      </c>
      <c r="AC674" s="21"/>
      <c r="AD674" s="10">
        <v>290</v>
      </c>
      <c r="AE674" s="10">
        <v>286</v>
      </c>
      <c r="AF674" s="10">
        <v>304</v>
      </c>
      <c r="AG674" s="24">
        <v>282</v>
      </c>
      <c r="AH674" s="10">
        <v>252</v>
      </c>
      <c r="AI674" s="5">
        <v>317</v>
      </c>
      <c r="AJ674" s="5">
        <v>304</v>
      </c>
      <c r="AK674" s="10">
        <v>17</v>
      </c>
      <c r="AL674" s="10">
        <v>22</v>
      </c>
      <c r="AM674" s="10">
        <v>-9</v>
      </c>
      <c r="AN674" s="10">
        <v>10</v>
      </c>
      <c r="AO674" s="10"/>
      <c r="AP674" s="11">
        <v>9</v>
      </c>
      <c r="AQ674" s="11">
        <v>1</v>
      </c>
      <c r="AR674" s="11">
        <v>-16</v>
      </c>
      <c r="AS674" s="11">
        <v>1</v>
      </c>
      <c r="AT674" s="11">
        <v>3</v>
      </c>
      <c r="AU674" s="11">
        <v>10</v>
      </c>
      <c r="AV674" s="10">
        <v>-16</v>
      </c>
      <c r="AW674" s="10">
        <v>49</v>
      </c>
      <c r="AX674" s="10">
        <v>8</v>
      </c>
      <c r="AY674" s="10">
        <v>-35</v>
      </c>
      <c r="AZ674" s="10">
        <v>10</v>
      </c>
      <c r="BA674" s="10"/>
      <c r="BB674" s="10">
        <v>1</v>
      </c>
      <c r="BC674" s="10">
        <v>-15</v>
      </c>
      <c r="BD674" s="10">
        <v>-6</v>
      </c>
      <c r="BE674" s="10">
        <v>-30</v>
      </c>
      <c r="BF674" s="10">
        <v>7</v>
      </c>
      <c r="BG674" s="10">
        <v>10</v>
      </c>
      <c r="BH674" s="10">
        <v>-6</v>
      </c>
      <c r="BI674" s="12">
        <f>AK674/Y674</f>
        <v>1.3460015835312747E-2</v>
      </c>
      <c r="BJ674" s="12">
        <f>AL674/Z674</f>
        <v>1.6616314199395771E-2</v>
      </c>
      <c r="BK674" s="12">
        <f>AM674/AA674</f>
        <v>-7.659574468085106E-3</v>
      </c>
      <c r="BL674" s="12">
        <f>AN674/AB674</f>
        <v>3.1545741324921134E-2</v>
      </c>
      <c r="BM674" s="12"/>
      <c r="BN674" s="12">
        <f>AP674/AD674</f>
        <v>3.1034482758620689E-2</v>
      </c>
      <c r="BO674" s="12">
        <f>AQ674/AE674</f>
        <v>3.4965034965034965E-3</v>
      </c>
      <c r="BP674" s="12">
        <f>AR674/AF674</f>
        <v>-5.2631578947368418E-2</v>
      </c>
      <c r="BQ674" s="12">
        <f>AS674/AG674</f>
        <v>3.5460992907801418E-3</v>
      </c>
      <c r="BR674" s="12">
        <f>AT674/AH674</f>
        <v>1.1904761904761904E-2</v>
      </c>
      <c r="BS674" s="12">
        <f>AU674/AI674</f>
        <v>3.1545741324921134E-2</v>
      </c>
      <c r="BT674" s="12"/>
      <c r="BU674" s="12">
        <f>AW674/Y674</f>
        <v>3.8796516231195566E-2</v>
      </c>
      <c r="BV674" s="12">
        <f>AX674/Z674</f>
        <v>6.0422960725075529E-3</v>
      </c>
      <c r="BW674" s="12">
        <f>AY674/AA674</f>
        <v>-2.9787234042553193E-2</v>
      </c>
      <c r="BX674" s="12">
        <f>AZ674/AB674</f>
        <v>3.1545741324921134E-2</v>
      </c>
      <c r="BY674" s="12"/>
      <c r="BZ674" s="12">
        <f>BB674/AD674</f>
        <v>3.4482758620689655E-3</v>
      </c>
      <c r="CA674" s="12">
        <f>BC674/AE674</f>
        <v>-5.2447552447552448E-2</v>
      </c>
      <c r="CB674" s="12">
        <f>BD674/AF674</f>
        <v>-1.9736842105263157E-2</v>
      </c>
      <c r="CC674" s="12">
        <f>BE674/AG674</f>
        <v>-0.10638297872340426</v>
      </c>
      <c r="CD674" s="12">
        <f>BF674/AH674</f>
        <v>2.7777777777777776E-2</v>
      </c>
      <c r="CE674" s="12">
        <f>BG674/AI674</f>
        <v>3.1545741324921134E-2</v>
      </c>
      <c r="CF674" s="12"/>
      <c r="CG674" s="12">
        <v>19.82</v>
      </c>
      <c r="CH674" s="12">
        <v>2.72</v>
      </c>
      <c r="CI674" s="12">
        <v>-12.62</v>
      </c>
      <c r="CJ674" s="12">
        <v>0</v>
      </c>
      <c r="CK674" s="12">
        <v>3.14</v>
      </c>
      <c r="CL674" s="12">
        <v>-5.05</v>
      </c>
      <c r="CM674" s="12">
        <v>-12.62</v>
      </c>
      <c r="CN674" s="12">
        <v>-19.66</v>
      </c>
      <c r="CO674" s="12">
        <v>-16.91</v>
      </c>
      <c r="CP674" s="12"/>
      <c r="CQ674" s="12"/>
      <c r="CR674" s="13">
        <v>227.88</v>
      </c>
      <c r="CS674" s="13">
        <v>203.41</v>
      </c>
      <c r="CT674" s="13">
        <v>206.93</v>
      </c>
      <c r="CU674" s="13"/>
      <c r="CV674" s="13">
        <v>232.02</v>
      </c>
      <c r="CW674" s="13">
        <v>246.1</v>
      </c>
      <c r="CX674" s="13">
        <v>206.93</v>
      </c>
      <c r="CY674" s="13">
        <v>303.22000000000003</v>
      </c>
      <c r="CZ674" s="14">
        <v>282.16000000000003</v>
      </c>
      <c r="DA674" s="14"/>
      <c r="DB674" s="14"/>
      <c r="DC674" s="27">
        <v>-10</v>
      </c>
      <c r="DD674" s="27">
        <v>0.56000000000000005</v>
      </c>
      <c r="DE674" s="27">
        <v>-20.45</v>
      </c>
      <c r="DF674" s="27"/>
      <c r="DG674" s="27">
        <v>-5.95</v>
      </c>
      <c r="DH674" s="27">
        <v>-24.35</v>
      </c>
      <c r="DI674" s="27">
        <v>-20.45</v>
      </c>
      <c r="DJ674" s="27">
        <v>-43.92</v>
      </c>
      <c r="DK674" s="27"/>
      <c r="DL674" s="27"/>
      <c r="DM674" s="27"/>
      <c r="DN674" s="31" t="s">
        <v>5174</v>
      </c>
      <c r="DO674" s="31" t="s">
        <v>8851</v>
      </c>
      <c r="DP674" s="32" t="e">
        <f>J674/DN674</f>
        <v>#VALUE!</v>
      </c>
      <c r="DQ674" s="32" t="e">
        <f>J674/DO674</f>
        <v>#VALUE!</v>
      </c>
    </row>
    <row r="675" spans="2:121" hidden="1" x14ac:dyDescent="0.3">
      <c r="B675">
        <v>1186</v>
      </c>
      <c r="C675" s="1" t="s">
        <v>2429</v>
      </c>
      <c r="D675" s="2" t="s">
        <v>1072</v>
      </c>
      <c r="E675" s="3" t="s">
        <v>2921</v>
      </c>
      <c r="F675" s="3" t="s">
        <v>2978</v>
      </c>
      <c r="G675" s="4" t="s">
        <v>2979</v>
      </c>
      <c r="H675" s="4"/>
      <c r="I675" s="4" t="s">
        <v>2979</v>
      </c>
      <c r="J675" s="15">
        <v>9290</v>
      </c>
      <c r="K675" s="7" t="s">
        <v>8456</v>
      </c>
      <c r="L675" s="15">
        <v>14763600</v>
      </c>
      <c r="M675" s="16">
        <f>J675*L675/100000000</f>
        <v>1371.53844</v>
      </c>
      <c r="N675" s="17">
        <v>0.36</v>
      </c>
      <c r="O675" s="18">
        <v>33.67</v>
      </c>
      <c r="P675" s="18">
        <v>17.077205882352942</v>
      </c>
      <c r="Q675" s="18">
        <v>1.87</v>
      </c>
      <c r="R675" s="18">
        <v>2.0449999999999999</v>
      </c>
      <c r="S675" s="9">
        <f>AB675/AA675</f>
        <v>1.0153153153153154</v>
      </c>
      <c r="T675" s="9">
        <f>AI675/AE675</f>
        <v>1.1448275862068966</v>
      </c>
      <c r="U675" s="9">
        <f>AN675/AM675</f>
        <v>1.2857142857142858</v>
      </c>
      <c r="V675" s="9" t="e">
        <f>AU675/AQ675</f>
        <v>#VALUE!</v>
      </c>
      <c r="W675" s="9">
        <f>AZ675/AY675</f>
        <v>1.7826086956521738</v>
      </c>
      <c r="X675" s="9" t="e">
        <f>BG675/BC675</f>
        <v>#VALUE!</v>
      </c>
      <c r="Y675" s="10">
        <v>1383</v>
      </c>
      <c r="Z675" s="10">
        <v>1339</v>
      </c>
      <c r="AA675" s="10">
        <v>1110</v>
      </c>
      <c r="AB675" s="10">
        <v>1127</v>
      </c>
      <c r="AC675" s="21"/>
      <c r="AD675" s="10">
        <v>322</v>
      </c>
      <c r="AE675" s="10">
        <v>290</v>
      </c>
      <c r="AF675" s="10">
        <v>274</v>
      </c>
      <c r="AG675" s="24">
        <v>165</v>
      </c>
      <c r="AH675" s="10">
        <v>278</v>
      </c>
      <c r="AI675" s="5">
        <v>332</v>
      </c>
      <c r="AJ675" s="5">
        <v>404</v>
      </c>
      <c r="AK675" s="10">
        <v>75</v>
      </c>
      <c r="AL675" s="10">
        <v>102</v>
      </c>
      <c r="AM675" s="10">
        <v>21</v>
      </c>
      <c r="AN675" s="10">
        <v>27</v>
      </c>
      <c r="AO675" s="10"/>
      <c r="AP675" s="11">
        <v>12</v>
      </c>
      <c r="AQ675" s="11" t="s">
        <v>2995</v>
      </c>
      <c r="AR675" s="11">
        <v>-2</v>
      </c>
      <c r="AS675" s="11">
        <v>-9</v>
      </c>
      <c r="AT675" s="11">
        <v>1</v>
      </c>
      <c r="AU675" s="11">
        <v>11</v>
      </c>
      <c r="AV675" s="10">
        <v>20</v>
      </c>
      <c r="AW675" s="10">
        <v>44</v>
      </c>
      <c r="AX675" s="10">
        <v>136</v>
      </c>
      <c r="AY675" s="10">
        <v>23</v>
      </c>
      <c r="AZ675" s="10">
        <v>41</v>
      </c>
      <c r="BA675" s="10"/>
      <c r="BB675" s="10">
        <v>10</v>
      </c>
      <c r="BC675" s="10" t="s">
        <v>2995</v>
      </c>
      <c r="BD675" s="10">
        <v>3</v>
      </c>
      <c r="BE675" s="10">
        <v>-10</v>
      </c>
      <c r="BF675" s="10">
        <v>13</v>
      </c>
      <c r="BG675" s="10">
        <v>20</v>
      </c>
      <c r="BH675" s="10">
        <v>23</v>
      </c>
      <c r="BI675" s="12">
        <f>AK675/Y675</f>
        <v>5.4229934924078092E-2</v>
      </c>
      <c r="BJ675" s="12">
        <f>AL675/Z675</f>
        <v>7.6176250933532488E-2</v>
      </c>
      <c r="BK675" s="12">
        <f>AM675/AA675</f>
        <v>1.891891891891892E-2</v>
      </c>
      <c r="BL675" s="12">
        <f>AN675/AB675</f>
        <v>2.3957409050576754E-2</v>
      </c>
      <c r="BM675" s="12"/>
      <c r="BN675" s="12">
        <f>AP675/AD675</f>
        <v>3.7267080745341616E-2</v>
      </c>
      <c r="BO675" s="12" t="e">
        <f>AQ675/AE675</f>
        <v>#VALUE!</v>
      </c>
      <c r="BP675" s="12">
        <f>AR675/AF675</f>
        <v>-7.2992700729927005E-3</v>
      </c>
      <c r="BQ675" s="12">
        <f>AS675/AG675</f>
        <v>-5.4545454545454543E-2</v>
      </c>
      <c r="BR675" s="12">
        <f>AT675/AH675</f>
        <v>3.5971223021582736E-3</v>
      </c>
      <c r="BS675" s="12">
        <f>AU675/AI675</f>
        <v>3.313253012048193E-2</v>
      </c>
      <c r="BT675" s="12"/>
      <c r="BU675" s="12">
        <f>AW675/Y675</f>
        <v>3.1814895155459148E-2</v>
      </c>
      <c r="BV675" s="12">
        <f>AX675/Z675</f>
        <v>0.10156833457804332</v>
      </c>
      <c r="BW675" s="12">
        <f>AY675/AA675</f>
        <v>2.0720720720720721E-2</v>
      </c>
      <c r="BX675" s="12">
        <f>AZ675/AB675</f>
        <v>3.6379769299023958E-2</v>
      </c>
      <c r="BY675" s="12"/>
      <c r="BZ675" s="12">
        <f>BB675/AD675</f>
        <v>3.1055900621118012E-2</v>
      </c>
      <c r="CA675" s="12" t="e">
        <f>BC675/AE675</f>
        <v>#VALUE!</v>
      </c>
      <c r="CB675" s="12">
        <f>BD675/AF675</f>
        <v>1.0948905109489052E-2</v>
      </c>
      <c r="CC675" s="12">
        <f>BE675/AG675</f>
        <v>-6.0606060606060608E-2</v>
      </c>
      <c r="CD675" s="12">
        <f>BF675/AH675</f>
        <v>4.6762589928057555E-2</v>
      </c>
      <c r="CE675" s="12">
        <f>BG675/AI675</f>
        <v>6.0240963855421686E-2</v>
      </c>
      <c r="CF675" s="12"/>
      <c r="CG675" s="12">
        <v>12.25</v>
      </c>
      <c r="CH675" s="12">
        <v>25.52</v>
      </c>
      <c r="CI675" s="12">
        <v>3.36</v>
      </c>
      <c r="CJ675" s="12">
        <v>0</v>
      </c>
      <c r="CK675" s="12">
        <v>0</v>
      </c>
      <c r="CL675" s="12">
        <v>0</v>
      </c>
      <c r="CM675" s="12">
        <v>3.36</v>
      </c>
      <c r="CN675" s="12">
        <v>0.45</v>
      </c>
      <c r="CO675" s="12">
        <v>0.82</v>
      </c>
      <c r="CP675" s="12"/>
      <c r="CQ675" s="12"/>
      <c r="CR675" s="13">
        <v>117.12</v>
      </c>
      <c r="CS675" s="13">
        <v>36.61</v>
      </c>
      <c r="CT675" s="13">
        <v>48.07</v>
      </c>
      <c r="CU675" s="13"/>
      <c r="CV675" s="13">
        <v>31.19</v>
      </c>
      <c r="CW675" s="13">
        <v>31.56</v>
      </c>
      <c r="CX675" s="13">
        <v>48.07</v>
      </c>
      <c r="CY675" s="13">
        <v>48.59</v>
      </c>
      <c r="CZ675" s="14">
        <v>52.73</v>
      </c>
      <c r="DA675" s="14"/>
      <c r="DB675" s="14"/>
      <c r="DC675" s="27">
        <v>59.59</v>
      </c>
      <c r="DD675" s="27">
        <v>820.09</v>
      </c>
      <c r="DE675" s="27">
        <v>847.76</v>
      </c>
      <c r="DF675" s="27"/>
      <c r="DG675" s="27">
        <v>847.41</v>
      </c>
      <c r="DH675" s="27">
        <v>847.7</v>
      </c>
      <c r="DI675" s="27">
        <v>847.76</v>
      </c>
      <c r="DJ675" s="27">
        <v>833.91</v>
      </c>
      <c r="DK675" s="27"/>
      <c r="DL675" s="27"/>
      <c r="DM675" s="27"/>
      <c r="DN675" s="31" t="s">
        <v>5174</v>
      </c>
      <c r="DO675" s="31" t="s">
        <v>6389</v>
      </c>
      <c r="DP675" s="32" t="e">
        <f>J675/DN675</f>
        <v>#VALUE!</v>
      </c>
      <c r="DQ675" s="32" t="e">
        <f>J675/DO675</f>
        <v>#VALUE!</v>
      </c>
    </row>
    <row r="676" spans="2:121" x14ac:dyDescent="0.3">
      <c r="B676">
        <v>1399</v>
      </c>
      <c r="C676" s="1" t="s">
        <v>3238</v>
      </c>
      <c r="D676" s="2" t="s">
        <v>3239</v>
      </c>
      <c r="E676" s="3" t="s">
        <v>2921</v>
      </c>
      <c r="F676" s="3" t="s">
        <v>2898</v>
      </c>
      <c r="G676" s="4" t="s">
        <v>2899</v>
      </c>
      <c r="H676" s="4"/>
      <c r="I676" s="4" t="s">
        <v>2851</v>
      </c>
      <c r="J676" s="15">
        <v>11700</v>
      </c>
      <c r="K676" s="7" t="s">
        <v>8621</v>
      </c>
      <c r="L676" s="15">
        <v>9640315</v>
      </c>
      <c r="M676" s="16">
        <f>J676*L676/100000000</f>
        <v>1127.9168549999999</v>
      </c>
      <c r="N676" s="17">
        <v>0.73</v>
      </c>
      <c r="O676" s="18">
        <v>28.41</v>
      </c>
      <c r="P676" s="18">
        <v>25.434782608695652</v>
      </c>
      <c r="Q676" s="18">
        <v>3.1</v>
      </c>
      <c r="R676" s="18">
        <v>11.36</v>
      </c>
      <c r="S676" s="9">
        <f>AB676/AA676</f>
        <v>1.0496894409937889</v>
      </c>
      <c r="T676" s="9">
        <f>AI676/AE676</f>
        <v>1.1428571428571428</v>
      </c>
      <c r="U676" s="9">
        <f>AN676/AM676</f>
        <v>0.97222222222222221</v>
      </c>
      <c r="V676" s="9">
        <f>AU676/AQ676</f>
        <v>1.3</v>
      </c>
      <c r="W676" s="9">
        <f>AZ676/AY676</f>
        <v>0.84444444444444444</v>
      </c>
      <c r="X676" s="9">
        <f>BG676/BC676</f>
        <v>0.7857142857142857</v>
      </c>
      <c r="Y676" s="10">
        <v>91</v>
      </c>
      <c r="Z676" s="10">
        <v>141</v>
      </c>
      <c r="AA676" s="10">
        <v>161</v>
      </c>
      <c r="AB676" s="10">
        <v>169</v>
      </c>
      <c r="AC676" s="21"/>
      <c r="AD676" s="10">
        <v>37</v>
      </c>
      <c r="AE676" s="10">
        <v>42</v>
      </c>
      <c r="AF676" s="10">
        <v>51</v>
      </c>
      <c r="AG676" s="24">
        <v>25</v>
      </c>
      <c r="AH676" s="10">
        <v>39</v>
      </c>
      <c r="AI676" s="5">
        <v>48</v>
      </c>
      <c r="AJ676" s="5">
        <v>57</v>
      </c>
      <c r="AK676" s="10">
        <v>-15</v>
      </c>
      <c r="AL676" s="10">
        <v>20</v>
      </c>
      <c r="AM676" s="10">
        <v>36</v>
      </c>
      <c r="AN676" s="10">
        <v>35</v>
      </c>
      <c r="AO676" s="10"/>
      <c r="AP676" s="11">
        <v>5</v>
      </c>
      <c r="AQ676" s="11">
        <v>10</v>
      </c>
      <c r="AR676" s="11">
        <v>20</v>
      </c>
      <c r="AS676" s="11">
        <v>-5</v>
      </c>
      <c r="AT676" s="11">
        <v>6</v>
      </c>
      <c r="AU676" s="11">
        <v>13</v>
      </c>
      <c r="AV676" s="10">
        <v>21</v>
      </c>
      <c r="AW676" s="10">
        <v>-23</v>
      </c>
      <c r="AX676" s="10">
        <v>26</v>
      </c>
      <c r="AY676" s="10">
        <v>45</v>
      </c>
      <c r="AZ676" s="10">
        <v>38</v>
      </c>
      <c r="BA676" s="10"/>
      <c r="BB676" s="10">
        <v>8</v>
      </c>
      <c r="BC676" s="10">
        <v>14</v>
      </c>
      <c r="BD676" s="10">
        <v>20</v>
      </c>
      <c r="BE676" s="10">
        <v>-1</v>
      </c>
      <c r="BF676" s="10">
        <v>7</v>
      </c>
      <c r="BG676" s="10">
        <v>11</v>
      </c>
      <c r="BH676" s="10">
        <v>21</v>
      </c>
      <c r="BI676" s="12">
        <f>AK676/Y676</f>
        <v>-0.16483516483516483</v>
      </c>
      <c r="BJ676" s="12">
        <f>AL676/Z676</f>
        <v>0.14184397163120568</v>
      </c>
      <c r="BK676" s="12">
        <f>AM676/AA676</f>
        <v>0.2236024844720497</v>
      </c>
      <c r="BL676" s="12">
        <f>AN676/AB676</f>
        <v>0.20710059171597633</v>
      </c>
      <c r="BM676" s="12"/>
      <c r="BN676" s="12">
        <f>AP676/AD676</f>
        <v>0.13513513513513514</v>
      </c>
      <c r="BO676" s="12">
        <f>AQ676/AE676</f>
        <v>0.23809523809523808</v>
      </c>
      <c r="BP676" s="12">
        <f>AR676/AF676</f>
        <v>0.39215686274509803</v>
      </c>
      <c r="BQ676" s="12">
        <f>AS676/AG676</f>
        <v>-0.2</v>
      </c>
      <c r="BR676" s="12">
        <f>AT676/AH676</f>
        <v>0.15384615384615385</v>
      </c>
      <c r="BS676" s="12">
        <f>AU676/AI676</f>
        <v>0.27083333333333331</v>
      </c>
      <c r="BT676" s="12"/>
      <c r="BU676" s="12">
        <f>AW676/Y676</f>
        <v>-0.25274725274725274</v>
      </c>
      <c r="BV676" s="12">
        <f>AX676/Z676</f>
        <v>0.18439716312056736</v>
      </c>
      <c r="BW676" s="12">
        <f>AY676/AA676</f>
        <v>0.27950310559006208</v>
      </c>
      <c r="BX676" s="12">
        <f>AZ676/AB676</f>
        <v>0.22485207100591717</v>
      </c>
      <c r="BY676" s="12"/>
      <c r="BZ676" s="12">
        <f>BB676/AD676</f>
        <v>0.21621621621621623</v>
      </c>
      <c r="CA676" s="12">
        <f>BC676/AE676</f>
        <v>0.33333333333333331</v>
      </c>
      <c r="CB676" s="12">
        <f>BD676/AF676</f>
        <v>0.39215686274509803</v>
      </c>
      <c r="CC676" s="12">
        <f>BE676/AG676</f>
        <v>-0.04</v>
      </c>
      <c r="CD676" s="12">
        <f>BF676/AH676</f>
        <v>0.17948717948717949</v>
      </c>
      <c r="CE676" s="12">
        <f>BG676/AI676</f>
        <v>0.22916666666666666</v>
      </c>
      <c r="CF676" s="12"/>
      <c r="CG676" s="12">
        <v>-8.34</v>
      </c>
      <c r="CH676" s="12">
        <v>9.6</v>
      </c>
      <c r="CI676" s="12">
        <v>14.91</v>
      </c>
      <c r="CJ676" s="12">
        <v>11.36</v>
      </c>
      <c r="CK676" s="12">
        <v>12.13</v>
      </c>
      <c r="CL676" s="12">
        <v>13.49</v>
      </c>
      <c r="CM676" s="12">
        <v>14.91</v>
      </c>
      <c r="CN676" s="12">
        <v>13.79</v>
      </c>
      <c r="CO676" s="12">
        <v>13.11</v>
      </c>
      <c r="CP676" s="12"/>
      <c r="CQ676" s="12"/>
      <c r="CR676" s="13">
        <v>9.3699999999999992</v>
      </c>
      <c r="CS676" s="13">
        <v>11.61</v>
      </c>
      <c r="CT676" s="13">
        <v>11.74</v>
      </c>
      <c r="CU676" s="13"/>
      <c r="CV676" s="13">
        <v>11.01</v>
      </c>
      <c r="CW676" s="13">
        <v>12.53</v>
      </c>
      <c r="CX676" s="13">
        <v>11.74</v>
      </c>
      <c r="CY676" s="13">
        <v>11.57</v>
      </c>
      <c r="CZ676" s="14">
        <v>8.43</v>
      </c>
      <c r="DA676" s="14"/>
      <c r="DB676" s="14"/>
      <c r="DC676" s="27">
        <v>636.79</v>
      </c>
      <c r="DD676" s="27">
        <v>701.06</v>
      </c>
      <c r="DE676" s="27">
        <v>793.25</v>
      </c>
      <c r="DF676" s="27"/>
      <c r="DG676" s="27">
        <v>716.99</v>
      </c>
      <c r="DH676" s="27">
        <v>752.13</v>
      </c>
      <c r="DI676" s="27">
        <v>793.25</v>
      </c>
      <c r="DJ676" s="27">
        <v>761.78</v>
      </c>
      <c r="DK676" s="27"/>
      <c r="DL676" s="27"/>
      <c r="DM676" s="27"/>
      <c r="DN676" s="31" t="s">
        <v>5174</v>
      </c>
      <c r="DO676" s="31" t="s">
        <v>6618</v>
      </c>
      <c r="DP676" s="32" t="e">
        <f>J676/DN676</f>
        <v>#VALUE!</v>
      </c>
      <c r="DQ676" s="32" t="e">
        <f>J676/DO676</f>
        <v>#VALUE!</v>
      </c>
    </row>
    <row r="677" spans="2:121" x14ac:dyDescent="0.3">
      <c r="B677">
        <v>157</v>
      </c>
      <c r="C677" s="1" t="s">
        <v>1550</v>
      </c>
      <c r="D677" s="2" t="s">
        <v>193</v>
      </c>
      <c r="E677" s="3" t="s">
        <v>2921</v>
      </c>
      <c r="F677" s="3" t="s">
        <v>2947</v>
      </c>
      <c r="G677" s="4" t="s">
        <v>2985</v>
      </c>
      <c r="H677" s="4"/>
      <c r="I677" s="4" t="s">
        <v>2896</v>
      </c>
      <c r="J677" s="15">
        <v>187700</v>
      </c>
      <c r="K677" s="7" t="s">
        <v>7648</v>
      </c>
      <c r="L677" s="15">
        <v>10000000</v>
      </c>
      <c r="M677" s="16">
        <f>J677*L677/100000000</f>
        <v>18770</v>
      </c>
      <c r="N677" s="17">
        <v>5.23</v>
      </c>
      <c r="O677" s="18">
        <v>71.38</v>
      </c>
      <c r="P677" s="18">
        <v>83.348134991119011</v>
      </c>
      <c r="Q677" s="18">
        <v>7.51</v>
      </c>
      <c r="R677" s="18">
        <v>11.18</v>
      </c>
      <c r="S677" s="9">
        <f>AB677/AA677</f>
        <v>1.1322985957132299</v>
      </c>
      <c r="T677" s="9">
        <f>AI677/AE677</f>
        <v>1.1364985163204748</v>
      </c>
      <c r="U677" s="9">
        <f>AN677/AM677</f>
        <v>1.0735294117647058</v>
      </c>
      <c r="V677" s="9">
        <f>AU677/AQ677</f>
        <v>1.0289855072463767</v>
      </c>
      <c r="W677" s="9">
        <f>AZ677/AY677</f>
        <v>1.0692640692640694</v>
      </c>
      <c r="X677" s="9">
        <f>BG677/BC677</f>
        <v>0.94915254237288138</v>
      </c>
      <c r="Y677" s="10">
        <v>875</v>
      </c>
      <c r="Z677" s="10">
        <v>1201</v>
      </c>
      <c r="AA677" s="10">
        <v>1353</v>
      </c>
      <c r="AB677" s="10">
        <v>1532</v>
      </c>
      <c r="AC677" s="21"/>
      <c r="AD677" s="10">
        <v>346</v>
      </c>
      <c r="AE677" s="10">
        <v>337</v>
      </c>
      <c r="AF677" s="10">
        <v>385</v>
      </c>
      <c r="AG677" s="24">
        <v>337</v>
      </c>
      <c r="AH677" s="10">
        <v>383</v>
      </c>
      <c r="AI677" s="5">
        <v>383</v>
      </c>
      <c r="AJ677" s="5">
        <v>424</v>
      </c>
      <c r="AK677" s="10">
        <v>180</v>
      </c>
      <c r="AL677" s="10">
        <v>270</v>
      </c>
      <c r="AM677" s="10">
        <v>272</v>
      </c>
      <c r="AN677" s="10">
        <v>292</v>
      </c>
      <c r="AO677" s="10"/>
      <c r="AP677" s="11">
        <v>62</v>
      </c>
      <c r="AQ677" s="11">
        <v>69</v>
      </c>
      <c r="AR677" s="11">
        <v>72</v>
      </c>
      <c r="AS677" s="11">
        <v>63</v>
      </c>
      <c r="AT677" s="11">
        <v>71</v>
      </c>
      <c r="AU677" s="11">
        <v>71</v>
      </c>
      <c r="AV677" s="10">
        <v>82</v>
      </c>
      <c r="AW677" s="10">
        <v>148</v>
      </c>
      <c r="AX677" s="10">
        <v>226</v>
      </c>
      <c r="AY677" s="10">
        <v>231</v>
      </c>
      <c r="AZ677" s="10">
        <v>247</v>
      </c>
      <c r="BA677" s="10"/>
      <c r="BB677" s="10">
        <v>49</v>
      </c>
      <c r="BC677" s="10">
        <v>59</v>
      </c>
      <c r="BD677" s="10">
        <v>63</v>
      </c>
      <c r="BE677" s="10">
        <v>50</v>
      </c>
      <c r="BF677" s="10">
        <v>56</v>
      </c>
      <c r="BG677" s="10">
        <v>56</v>
      </c>
      <c r="BH677" s="10">
        <v>76</v>
      </c>
      <c r="BI677" s="12">
        <f>AK677/Y677</f>
        <v>0.20571428571428571</v>
      </c>
      <c r="BJ677" s="12">
        <f>AL677/Z677</f>
        <v>0.22481265611990009</v>
      </c>
      <c r="BK677" s="12">
        <f>AM677/AA677</f>
        <v>0.20103473762010349</v>
      </c>
      <c r="BL677" s="12">
        <f>AN677/AB677</f>
        <v>0.1906005221932115</v>
      </c>
      <c r="BM677" s="12"/>
      <c r="BN677" s="12">
        <f>AP677/AD677</f>
        <v>0.1791907514450867</v>
      </c>
      <c r="BO677" s="12">
        <f>AQ677/AE677</f>
        <v>0.20474777448071216</v>
      </c>
      <c r="BP677" s="12">
        <f>AR677/AF677</f>
        <v>0.18701298701298702</v>
      </c>
      <c r="BQ677" s="12">
        <f>AS677/AG677</f>
        <v>0.18694362017804153</v>
      </c>
      <c r="BR677" s="12">
        <f>AT677/AH677</f>
        <v>0.18537859007832899</v>
      </c>
      <c r="BS677" s="12">
        <f>AU677/AI677</f>
        <v>0.18537859007832899</v>
      </c>
      <c r="BT677" s="12"/>
      <c r="BU677" s="12">
        <f>AW677/Y677</f>
        <v>0.16914285714285715</v>
      </c>
      <c r="BV677" s="12">
        <f>AX677/Z677</f>
        <v>0.18817651956702747</v>
      </c>
      <c r="BW677" s="12">
        <f>AY677/AA677</f>
        <v>0.17073170731707318</v>
      </c>
      <c r="BX677" s="12">
        <f>AZ677/AB677</f>
        <v>0.16122715404699739</v>
      </c>
      <c r="BY677" s="12"/>
      <c r="BZ677" s="12">
        <f>BB677/AD677</f>
        <v>0.1416184971098266</v>
      </c>
      <c r="CA677" s="12">
        <f>BC677/AE677</f>
        <v>0.17507418397626112</v>
      </c>
      <c r="CB677" s="12">
        <f>BD677/AF677</f>
        <v>0.16363636363636364</v>
      </c>
      <c r="CC677" s="12">
        <f>BE677/AG677</f>
        <v>0.14836795252225518</v>
      </c>
      <c r="CD677" s="12">
        <f>BF677/AH677</f>
        <v>0.14621409921671019</v>
      </c>
      <c r="CE677" s="12">
        <f>BG677/AI677</f>
        <v>0.14621409921671019</v>
      </c>
      <c r="CF677" s="12"/>
      <c r="CG677" s="12">
        <v>21.35</v>
      </c>
      <c r="CH677" s="12">
        <v>24.53</v>
      </c>
      <c r="CI677" s="12">
        <v>14.49</v>
      </c>
      <c r="CJ677" s="12">
        <v>11.17</v>
      </c>
      <c r="CK677" s="12">
        <v>16.43</v>
      </c>
      <c r="CL677" s="12">
        <v>14.49</v>
      </c>
      <c r="CM677" s="12">
        <v>11.36</v>
      </c>
      <c r="CN677" s="12">
        <v>10.79</v>
      </c>
      <c r="CO677" s="12">
        <v>10.88</v>
      </c>
      <c r="CP677" s="12"/>
      <c r="CQ677" s="12"/>
      <c r="CR677" s="13">
        <v>32.19</v>
      </c>
      <c r="CS677" s="13">
        <v>25.23</v>
      </c>
      <c r="CT677" s="13">
        <v>11.7</v>
      </c>
      <c r="CU677" s="13"/>
      <c r="CV677" s="13">
        <v>11.24</v>
      </c>
      <c r="CW677" s="13">
        <v>11.7</v>
      </c>
      <c r="CX677" s="13">
        <v>12.59</v>
      </c>
      <c r="CY677" s="13">
        <v>10.49</v>
      </c>
      <c r="CZ677" s="14">
        <v>11.03</v>
      </c>
      <c r="DA677" s="14"/>
      <c r="DB677" s="14"/>
      <c r="DC677" s="27">
        <v>6924.66</v>
      </c>
      <c r="DD677" s="27">
        <v>2598.06</v>
      </c>
      <c r="DE677" s="27">
        <v>4062.37</v>
      </c>
      <c r="DF677" s="27"/>
      <c r="DG677" s="27">
        <v>3839.94</v>
      </c>
      <c r="DH677" s="27">
        <v>3935.95</v>
      </c>
      <c r="DI677" s="27">
        <v>4062.37</v>
      </c>
      <c r="DJ677" s="27">
        <v>4127.1400000000003</v>
      </c>
      <c r="DK677" s="27"/>
      <c r="DL677" s="27"/>
      <c r="DM677" s="27"/>
      <c r="DN677" s="31" t="s">
        <v>5174</v>
      </c>
      <c r="DO677" s="31" t="s">
        <v>5324</v>
      </c>
      <c r="DP677" s="32" t="e">
        <f>J677/DN677</f>
        <v>#VALUE!</v>
      </c>
      <c r="DQ677" s="32" t="e">
        <f>J677/DO677</f>
        <v>#VALUE!</v>
      </c>
    </row>
    <row r="678" spans="2:121" hidden="1" x14ac:dyDescent="0.3">
      <c r="B678">
        <v>654</v>
      </c>
      <c r="C678" s="1" t="s">
        <v>2055</v>
      </c>
      <c r="D678" s="2" t="s">
        <v>698</v>
      </c>
      <c r="E678" s="3" t="s">
        <v>2897</v>
      </c>
      <c r="F678" s="3" t="s">
        <v>2947</v>
      </c>
      <c r="G678" s="4" t="s">
        <v>2985</v>
      </c>
      <c r="H678" s="4"/>
      <c r="I678" s="4" t="s">
        <v>2836</v>
      </c>
      <c r="J678" s="15">
        <v>10250</v>
      </c>
      <c r="K678" s="7" t="s">
        <v>5411</v>
      </c>
      <c r="L678" s="15">
        <v>32109878</v>
      </c>
      <c r="M678" s="16">
        <f>J678*L678/100000000</f>
        <v>3291.2624949999999</v>
      </c>
      <c r="N678" s="17">
        <v>14.26</v>
      </c>
      <c r="O678" s="18">
        <v>15.36</v>
      </c>
      <c r="P678" s="18">
        <v>16.858552631578949</v>
      </c>
      <c r="Q678" s="18">
        <v>1.0900000000000001</v>
      </c>
      <c r="R678" s="18">
        <v>7.56</v>
      </c>
      <c r="S678" s="9">
        <f>AB678/AA678</f>
        <v>1.1929644106150998</v>
      </c>
      <c r="T678" s="9">
        <f>AI678/AE678</f>
        <v>1.5887768522577816</v>
      </c>
      <c r="U678" s="9">
        <f>AN678/AM678</f>
        <v>1.411764705882353</v>
      </c>
      <c r="V678" s="9">
        <f>AU678/AQ678</f>
        <v>-9.1875</v>
      </c>
      <c r="W678" s="9">
        <f>AZ678/AY678</f>
        <v>3.21875</v>
      </c>
      <c r="X678" s="9">
        <f>BG678/BC678</f>
        <v>-0.39516129032258063</v>
      </c>
      <c r="Y678" s="10">
        <v>9353</v>
      </c>
      <c r="Z678" s="10">
        <v>8419</v>
      </c>
      <c r="AA678" s="10">
        <v>9722</v>
      </c>
      <c r="AB678" s="10">
        <v>11598</v>
      </c>
      <c r="AC678" s="21"/>
      <c r="AD678" s="10">
        <v>2716</v>
      </c>
      <c r="AE678" s="10">
        <v>2281</v>
      </c>
      <c r="AF678" s="10">
        <v>2376</v>
      </c>
      <c r="AG678" s="24">
        <v>2891</v>
      </c>
      <c r="AH678" s="10">
        <v>3624</v>
      </c>
      <c r="AI678" s="5">
        <v>3624</v>
      </c>
      <c r="AJ678" s="5">
        <v>2281</v>
      </c>
      <c r="AK678" s="10">
        <v>305</v>
      </c>
      <c r="AL678" s="10">
        <v>156</v>
      </c>
      <c r="AM678" s="10">
        <v>255</v>
      </c>
      <c r="AN678" s="10">
        <v>360</v>
      </c>
      <c r="AO678" s="10"/>
      <c r="AP678" s="11">
        <v>120</v>
      </c>
      <c r="AQ678" s="11">
        <v>-16</v>
      </c>
      <c r="AR678" s="11">
        <v>108</v>
      </c>
      <c r="AS678" s="11">
        <v>114</v>
      </c>
      <c r="AT678" s="11">
        <v>147</v>
      </c>
      <c r="AU678" s="11">
        <v>147</v>
      </c>
      <c r="AV678" s="10">
        <v>108</v>
      </c>
      <c r="AW678" s="10">
        <v>187</v>
      </c>
      <c r="AX678" s="10">
        <v>-199</v>
      </c>
      <c r="AY678" s="10">
        <v>64</v>
      </c>
      <c r="AZ678" s="10">
        <v>206</v>
      </c>
      <c r="BA678" s="10"/>
      <c r="BB678" s="10">
        <v>75</v>
      </c>
      <c r="BC678" s="10">
        <v>-124</v>
      </c>
      <c r="BD678" s="10">
        <v>112</v>
      </c>
      <c r="BE678" s="10">
        <v>75</v>
      </c>
      <c r="BF678" s="10">
        <v>49</v>
      </c>
      <c r="BG678" s="10">
        <v>49</v>
      </c>
      <c r="BH678" s="10">
        <v>112</v>
      </c>
      <c r="BI678" s="12">
        <f>AK678/Y678</f>
        <v>3.2609857799636481E-2</v>
      </c>
      <c r="BJ678" s="12">
        <f>AL678/Z678</f>
        <v>1.8529516569663857E-2</v>
      </c>
      <c r="BK678" s="12">
        <f>AM678/AA678</f>
        <v>2.6229170952478915E-2</v>
      </c>
      <c r="BL678" s="12">
        <f>AN678/AB678</f>
        <v>3.1039834454216243E-2</v>
      </c>
      <c r="BM678" s="12"/>
      <c r="BN678" s="12">
        <f>AP678/AD678</f>
        <v>4.4182621502209134E-2</v>
      </c>
      <c r="BO678" s="12">
        <f>AQ678/AE678</f>
        <v>-7.0144673388864535E-3</v>
      </c>
      <c r="BP678" s="12">
        <f>AR678/AF678</f>
        <v>4.5454545454545456E-2</v>
      </c>
      <c r="BQ678" s="12">
        <f>AS678/AG678</f>
        <v>3.9432722241438949E-2</v>
      </c>
      <c r="BR678" s="12">
        <f>AT678/AH678</f>
        <v>4.0562913907284767E-2</v>
      </c>
      <c r="BS678" s="12">
        <f>AU678/AI678</f>
        <v>4.0562913907284767E-2</v>
      </c>
      <c r="BT678" s="12"/>
      <c r="BU678" s="12">
        <f>AW678/Y678</f>
        <v>1.9993584946006629E-2</v>
      </c>
      <c r="BV678" s="12">
        <f>AX678/Z678</f>
        <v>-2.3637011521558379E-2</v>
      </c>
      <c r="BW678" s="12">
        <f>AY678/AA678</f>
        <v>6.5830076116025508E-3</v>
      </c>
      <c r="BX678" s="12">
        <f>AZ678/AB678</f>
        <v>1.7761683048801519E-2</v>
      </c>
      <c r="BY678" s="12"/>
      <c r="BZ678" s="12">
        <f>BB678/AD678</f>
        <v>2.7614138438880706E-2</v>
      </c>
      <c r="CA678" s="12">
        <f>BC678/AE678</f>
        <v>-5.4362121876370011E-2</v>
      </c>
      <c r="CB678" s="12">
        <f>BD678/AF678</f>
        <v>4.7138047138047139E-2</v>
      </c>
      <c r="CC678" s="12">
        <f>BE678/AG678</f>
        <v>2.5942580421999307E-2</v>
      </c>
      <c r="CD678" s="12">
        <f>BF678/AH678</f>
        <v>1.3520971302428256E-2</v>
      </c>
      <c r="CE678" s="12">
        <f>BG678/AI678</f>
        <v>1.3520971302428256E-2</v>
      </c>
      <c r="CF678" s="12"/>
      <c r="CG678" s="12">
        <v>8.9600000000000009</v>
      </c>
      <c r="CH678" s="12">
        <v>-9.64</v>
      </c>
      <c r="CI678" s="12">
        <v>2.79</v>
      </c>
      <c r="CJ678" s="12">
        <v>7.44</v>
      </c>
      <c r="CK678" s="12">
        <v>-2.96</v>
      </c>
      <c r="CL678" s="12">
        <v>2.79</v>
      </c>
      <c r="CM678" s="12">
        <v>5.32</v>
      </c>
      <c r="CN678" s="12">
        <v>5.54</v>
      </c>
      <c r="CO678" s="12">
        <v>3.98</v>
      </c>
      <c r="CP678" s="12"/>
      <c r="CQ678" s="12"/>
      <c r="CR678" s="13">
        <v>136</v>
      </c>
      <c r="CS678" s="13">
        <v>154.15</v>
      </c>
      <c r="CT678" s="13">
        <v>89.17</v>
      </c>
      <c r="CU678" s="13"/>
      <c r="CV678" s="13">
        <v>109.63</v>
      </c>
      <c r="CW678" s="13">
        <v>89.17</v>
      </c>
      <c r="CX678" s="13">
        <v>102.55</v>
      </c>
      <c r="CY678" s="13">
        <v>109.09</v>
      </c>
      <c r="CZ678" s="14">
        <v>119.27</v>
      </c>
      <c r="DA678" s="14"/>
      <c r="DB678" s="14"/>
      <c r="DC678" s="27">
        <v>125.66</v>
      </c>
      <c r="DD678" s="27">
        <v>110.2</v>
      </c>
      <c r="DE678" s="27">
        <v>77.17</v>
      </c>
      <c r="DF678" s="27"/>
      <c r="DG678" s="27">
        <v>120.71</v>
      </c>
      <c r="DH678" s="27">
        <v>87.13</v>
      </c>
      <c r="DI678" s="27">
        <v>77.17</v>
      </c>
      <c r="DJ678" s="27">
        <v>84.25</v>
      </c>
      <c r="DK678" s="27"/>
      <c r="DL678" s="27"/>
      <c r="DM678" s="27"/>
      <c r="DN678" s="31" t="s">
        <v>5174</v>
      </c>
      <c r="DO678" s="31" t="s">
        <v>5855</v>
      </c>
      <c r="DP678" s="32" t="e">
        <f>J678/DN678</f>
        <v>#VALUE!</v>
      </c>
      <c r="DQ678" s="32" t="e">
        <f>J678/DO678</f>
        <v>#VALUE!</v>
      </c>
    </row>
    <row r="679" spans="2:121" hidden="1" x14ac:dyDescent="0.3">
      <c r="B679">
        <v>1357</v>
      </c>
      <c r="C679" s="1" t="s">
        <v>3702</v>
      </c>
      <c r="D679" s="2" t="s">
        <v>3703</v>
      </c>
      <c r="E679" s="3" t="s">
        <v>2921</v>
      </c>
      <c r="F679" s="3" t="s">
        <v>2968</v>
      </c>
      <c r="G679" s="4" t="s">
        <v>2968</v>
      </c>
      <c r="H679" s="4"/>
      <c r="I679" s="4" t="s">
        <v>2888</v>
      </c>
      <c r="J679" s="15">
        <v>9030</v>
      </c>
      <c r="K679" s="7" t="s">
        <v>8592</v>
      </c>
      <c r="L679" s="15">
        <v>12452079</v>
      </c>
      <c r="M679" s="16">
        <f>J679*L679/100000000</f>
        <v>1124.4227337</v>
      </c>
      <c r="N679" s="17">
        <v>3.42</v>
      </c>
      <c r="O679" s="18">
        <v>21.551312649164679</v>
      </c>
      <c r="P679" s="18">
        <v>16.847014925373134</v>
      </c>
      <c r="Q679" s="18">
        <v>1.04</v>
      </c>
      <c r="R679" s="18">
        <v>5.8825000000000003</v>
      </c>
      <c r="S679" s="9">
        <f>AB679/AA679</f>
        <v>0.36734693877551022</v>
      </c>
      <c r="T679" s="9">
        <f>AI679/AE679</f>
        <v>1.5789473684210527</v>
      </c>
      <c r="U679" s="9">
        <f>AN679/AM679</f>
        <v>0.35714285714285715</v>
      </c>
      <c r="V679" s="9">
        <f>AU679/AQ679</f>
        <v>1.25</v>
      </c>
      <c r="W679" s="9">
        <f>AZ679/AY679</f>
        <v>0.3611111111111111</v>
      </c>
      <c r="X679" s="9">
        <f>BG679/BC679</f>
        <v>1.0833333333333333</v>
      </c>
      <c r="Y679" s="10">
        <v>204</v>
      </c>
      <c r="Z679" s="10">
        <v>246</v>
      </c>
      <c r="AA679" s="10">
        <v>245</v>
      </c>
      <c r="AB679" s="10">
        <v>90</v>
      </c>
      <c r="AC679" s="21"/>
      <c r="AD679" s="10">
        <v>52</v>
      </c>
      <c r="AE679" s="10">
        <v>57</v>
      </c>
      <c r="AF679" s="10">
        <v>81</v>
      </c>
      <c r="AG679" s="24">
        <v>57</v>
      </c>
      <c r="AH679" s="10">
        <v>111</v>
      </c>
      <c r="AI679" s="5">
        <v>90</v>
      </c>
      <c r="AJ679" s="5">
        <v>81</v>
      </c>
      <c r="AK679" s="10">
        <v>39</v>
      </c>
      <c r="AL679" s="10">
        <v>57</v>
      </c>
      <c r="AM679" s="10">
        <v>42</v>
      </c>
      <c r="AN679" s="10">
        <v>15</v>
      </c>
      <c r="AO679" s="10"/>
      <c r="AP679" s="11">
        <v>3</v>
      </c>
      <c r="AQ679" s="11">
        <v>12</v>
      </c>
      <c r="AR679" s="11">
        <v>18</v>
      </c>
      <c r="AS679" s="11">
        <v>13</v>
      </c>
      <c r="AT679" s="11">
        <v>27</v>
      </c>
      <c r="AU679" s="11">
        <v>15</v>
      </c>
      <c r="AV679" s="10">
        <v>18</v>
      </c>
      <c r="AW679" s="10">
        <v>33</v>
      </c>
      <c r="AX679" s="10">
        <v>48</v>
      </c>
      <c r="AY679" s="10">
        <v>36</v>
      </c>
      <c r="AZ679" s="10">
        <v>13</v>
      </c>
      <c r="BA679" s="10"/>
      <c r="BB679" s="10">
        <v>6</v>
      </c>
      <c r="BC679" s="10">
        <v>12</v>
      </c>
      <c r="BD679" s="10">
        <v>4</v>
      </c>
      <c r="BE679" s="10">
        <v>-8</v>
      </c>
      <c r="BF679" s="10">
        <v>32</v>
      </c>
      <c r="BG679" s="10">
        <v>13</v>
      </c>
      <c r="BH679" s="10">
        <v>4</v>
      </c>
      <c r="BI679" s="12">
        <f>AK679/Y679</f>
        <v>0.19117647058823528</v>
      </c>
      <c r="BJ679" s="12">
        <f>AL679/Z679</f>
        <v>0.23170731707317074</v>
      </c>
      <c r="BK679" s="12">
        <f>AM679/AA679</f>
        <v>0.17142857142857143</v>
      </c>
      <c r="BL679" s="12">
        <f>AN679/AB679</f>
        <v>0.16666666666666666</v>
      </c>
      <c r="BM679" s="12"/>
      <c r="BN679" s="12">
        <f>AP679/AD679</f>
        <v>5.7692307692307696E-2</v>
      </c>
      <c r="BO679" s="12">
        <f>AQ679/AE679</f>
        <v>0.21052631578947367</v>
      </c>
      <c r="BP679" s="12">
        <f>AR679/AF679</f>
        <v>0.22222222222222221</v>
      </c>
      <c r="BQ679" s="12">
        <f>AS679/AG679</f>
        <v>0.22807017543859648</v>
      </c>
      <c r="BR679" s="12">
        <f>AT679/AH679</f>
        <v>0.24324324324324326</v>
      </c>
      <c r="BS679" s="12">
        <f>AU679/AI679</f>
        <v>0.16666666666666666</v>
      </c>
      <c r="BT679" s="12"/>
      <c r="BU679" s="12">
        <f>AW679/Y679</f>
        <v>0.16176470588235295</v>
      </c>
      <c r="BV679" s="12">
        <f>AX679/Z679</f>
        <v>0.1951219512195122</v>
      </c>
      <c r="BW679" s="12">
        <f>AY679/AA679</f>
        <v>0.14693877551020409</v>
      </c>
      <c r="BX679" s="12">
        <f>AZ679/AB679</f>
        <v>0.14444444444444443</v>
      </c>
      <c r="BY679" s="12"/>
      <c r="BZ679" s="12">
        <f>BB679/AD679</f>
        <v>0.11538461538461539</v>
      </c>
      <c r="CA679" s="12">
        <f>BC679/AE679</f>
        <v>0.21052631578947367</v>
      </c>
      <c r="CB679" s="12">
        <f>BD679/AF679</f>
        <v>4.9382716049382713E-2</v>
      </c>
      <c r="CC679" s="12">
        <f>BE679/AG679</f>
        <v>-0.14035087719298245</v>
      </c>
      <c r="CD679" s="12">
        <f>BF679/AH679</f>
        <v>0.28828828828828829</v>
      </c>
      <c r="CE679" s="12">
        <f>BG679/AI679</f>
        <v>0.14444444444444443</v>
      </c>
      <c r="CF679" s="12"/>
      <c r="CG679" s="12">
        <v>6.67</v>
      </c>
      <c r="CH679" s="12">
        <v>9.0500000000000007</v>
      </c>
      <c r="CI679" s="12">
        <v>6.4</v>
      </c>
      <c r="CJ679" s="12">
        <v>0</v>
      </c>
      <c r="CK679" s="12">
        <v>9.6300000000000008</v>
      </c>
      <c r="CL679" s="12">
        <v>10.17</v>
      </c>
      <c r="CM679" s="12">
        <v>6.4</v>
      </c>
      <c r="CN679" s="12">
        <v>2.67</v>
      </c>
      <c r="CO679" s="12">
        <v>7.25</v>
      </c>
      <c r="CP679" s="12"/>
      <c r="CQ679" s="12"/>
      <c r="CR679" s="13">
        <v>15.36</v>
      </c>
      <c r="CS679" s="13">
        <v>17.55</v>
      </c>
      <c r="CT679" s="13">
        <v>64.61</v>
      </c>
      <c r="CU679" s="13"/>
      <c r="CV679" s="13">
        <v>17.989999999999998</v>
      </c>
      <c r="CW679" s="13">
        <v>19.52</v>
      </c>
      <c r="CX679" s="13">
        <v>64.61</v>
      </c>
      <c r="CY679" s="13">
        <v>72.05</v>
      </c>
      <c r="CZ679" s="14">
        <v>72.290000000000006</v>
      </c>
      <c r="DA679" s="14"/>
      <c r="DB679" s="14"/>
      <c r="DC679" s="27">
        <v>804.49</v>
      </c>
      <c r="DD679" s="27">
        <v>861.45</v>
      </c>
      <c r="DE679" s="27">
        <v>911.23</v>
      </c>
      <c r="DF679" s="27"/>
      <c r="DG679" s="27">
        <v>867.39</v>
      </c>
      <c r="DH679" s="27">
        <v>893.23</v>
      </c>
      <c r="DI679" s="27">
        <v>911.23</v>
      </c>
      <c r="DJ679" s="27">
        <v>893.02</v>
      </c>
      <c r="DK679" s="27"/>
      <c r="DL679" s="27"/>
      <c r="DM679" s="27"/>
      <c r="DN679" s="31" t="s">
        <v>5174</v>
      </c>
      <c r="DO679" s="31" t="s">
        <v>6593</v>
      </c>
      <c r="DP679" s="32" t="e">
        <f>J679/DN679</f>
        <v>#VALUE!</v>
      </c>
      <c r="DQ679" s="32" t="e">
        <f>J679/DO679</f>
        <v>#VALUE!</v>
      </c>
    </row>
    <row r="680" spans="2:121" hidden="1" x14ac:dyDescent="0.3">
      <c r="B680">
        <v>1758</v>
      </c>
      <c r="C680" s="1" t="s">
        <v>3982</v>
      </c>
      <c r="D680" s="2" t="s">
        <v>3983</v>
      </c>
      <c r="E680" s="3" t="s">
        <v>2897</v>
      </c>
      <c r="F680" s="3" t="s">
        <v>2911</v>
      </c>
      <c r="G680" s="4" t="s">
        <v>2835</v>
      </c>
      <c r="H680" s="4"/>
      <c r="I680" s="4"/>
      <c r="J680" s="15">
        <v>7140</v>
      </c>
      <c r="K680" s="7" t="s">
        <v>5387</v>
      </c>
      <c r="L680" s="15">
        <v>10000000</v>
      </c>
      <c r="M680" s="16">
        <f>J680*L680/100000000</f>
        <v>714</v>
      </c>
      <c r="N680" s="17">
        <v>4.97</v>
      </c>
      <c r="O680" s="18">
        <v>17.414634146341463</v>
      </c>
      <c r="P680" s="18">
        <v>16.839622641509433</v>
      </c>
      <c r="Q680" s="18">
        <v>0.56999999999999995</v>
      </c>
      <c r="R680" s="18">
        <v>6.44</v>
      </c>
      <c r="S680" s="9">
        <f>AB680/AA680</f>
        <v>0.2219482120838471</v>
      </c>
      <c r="T680" s="9">
        <f>AI680/AE680</f>
        <v>0.84905660377358494</v>
      </c>
      <c r="U680" s="9">
        <f>AN680/AM680</f>
        <v>0.13043478260869565</v>
      </c>
      <c r="V680" s="9">
        <f>AU680/AQ680</f>
        <v>0.47368421052631576</v>
      </c>
      <c r="W680" s="9">
        <f>AZ680/AY680</f>
        <v>0.171875</v>
      </c>
      <c r="X680" s="9">
        <f>BG680/BC680</f>
        <v>0.91666666666666663</v>
      </c>
      <c r="Y680" s="10">
        <v>825</v>
      </c>
      <c r="Z680" s="10">
        <v>822</v>
      </c>
      <c r="AA680" s="10">
        <v>811</v>
      </c>
      <c r="AB680" s="10">
        <v>180</v>
      </c>
      <c r="AC680" s="21"/>
      <c r="AD680" s="10">
        <v>203</v>
      </c>
      <c r="AE680" s="10">
        <v>212</v>
      </c>
      <c r="AF680" s="10">
        <v>186</v>
      </c>
      <c r="AG680" s="24">
        <v>169</v>
      </c>
      <c r="AH680" s="10">
        <v>180</v>
      </c>
      <c r="AI680" s="5">
        <v>180</v>
      </c>
      <c r="AJ680" s="5">
        <v>212</v>
      </c>
      <c r="AK680" s="10">
        <v>63</v>
      </c>
      <c r="AL680" s="10">
        <v>54</v>
      </c>
      <c r="AM680" s="10">
        <v>69</v>
      </c>
      <c r="AN680" s="10">
        <v>9</v>
      </c>
      <c r="AO680" s="10"/>
      <c r="AP680" s="11">
        <v>16</v>
      </c>
      <c r="AQ680" s="11">
        <v>19</v>
      </c>
      <c r="AR680" s="11">
        <v>13</v>
      </c>
      <c r="AS680" s="11">
        <v>4</v>
      </c>
      <c r="AT680" s="11">
        <v>9</v>
      </c>
      <c r="AU680" s="11">
        <v>9</v>
      </c>
      <c r="AV680" s="10">
        <v>13</v>
      </c>
      <c r="AW680" s="10">
        <v>40</v>
      </c>
      <c r="AX680" s="10">
        <v>52</v>
      </c>
      <c r="AY680" s="10">
        <v>64</v>
      </c>
      <c r="AZ680" s="10">
        <v>11</v>
      </c>
      <c r="BA680" s="10"/>
      <c r="BB680" s="10">
        <v>16</v>
      </c>
      <c r="BC680" s="10">
        <v>12</v>
      </c>
      <c r="BD680" s="10">
        <v>12</v>
      </c>
      <c r="BE680" s="10">
        <v>7</v>
      </c>
      <c r="BF680" s="10">
        <v>11</v>
      </c>
      <c r="BG680" s="10">
        <v>11</v>
      </c>
      <c r="BH680" s="10">
        <v>12</v>
      </c>
      <c r="BI680" s="12">
        <f>AK680/Y680</f>
        <v>7.636363636363637E-2</v>
      </c>
      <c r="BJ680" s="12">
        <f>AL680/Z680</f>
        <v>6.569343065693431E-2</v>
      </c>
      <c r="BK680" s="12">
        <f>AM680/AA680</f>
        <v>8.5080147965474723E-2</v>
      </c>
      <c r="BL680" s="12">
        <f>AN680/AB680</f>
        <v>0.05</v>
      </c>
      <c r="BM680" s="12"/>
      <c r="BN680" s="12">
        <f>AP680/AD680</f>
        <v>7.8817733990147784E-2</v>
      </c>
      <c r="BO680" s="12">
        <f>AQ680/AE680</f>
        <v>8.9622641509433956E-2</v>
      </c>
      <c r="BP680" s="12">
        <f>AR680/AF680</f>
        <v>6.9892473118279563E-2</v>
      </c>
      <c r="BQ680" s="12">
        <f>AS680/AG680</f>
        <v>2.3668639053254437E-2</v>
      </c>
      <c r="BR680" s="12">
        <f>AT680/AH680</f>
        <v>0.05</v>
      </c>
      <c r="BS680" s="12">
        <f>AU680/AI680</f>
        <v>0.05</v>
      </c>
      <c r="BT680" s="12"/>
      <c r="BU680" s="12">
        <f>AW680/Y680</f>
        <v>4.8484848484848485E-2</v>
      </c>
      <c r="BV680" s="12">
        <f>AX680/Z680</f>
        <v>6.3260340632603412E-2</v>
      </c>
      <c r="BW680" s="12">
        <f>AY680/AA680</f>
        <v>7.8914919852034526E-2</v>
      </c>
      <c r="BX680" s="12">
        <f>AZ680/AB680</f>
        <v>6.1111111111111109E-2</v>
      </c>
      <c r="BY680" s="12"/>
      <c r="BZ680" s="12">
        <f>BB680/AD680</f>
        <v>7.8817733990147784E-2</v>
      </c>
      <c r="CA680" s="12">
        <f>BC680/AE680</f>
        <v>5.6603773584905662E-2</v>
      </c>
      <c r="CB680" s="12">
        <f>BD680/AF680</f>
        <v>6.4516129032258063E-2</v>
      </c>
      <c r="CC680" s="12">
        <f>BE680/AG680</f>
        <v>4.142011834319527E-2</v>
      </c>
      <c r="CD680" s="12">
        <f>BF680/AH680</f>
        <v>6.1111111111111109E-2</v>
      </c>
      <c r="CE680" s="12">
        <f>BG680/AI680</f>
        <v>6.1111111111111109E-2</v>
      </c>
      <c r="CF680" s="12"/>
      <c r="CG680" s="12">
        <v>5.6</v>
      </c>
      <c r="CH680" s="12">
        <v>6.87</v>
      </c>
      <c r="CI680" s="12">
        <v>7.84</v>
      </c>
      <c r="CJ680" s="12">
        <v>0</v>
      </c>
      <c r="CK680" s="12">
        <v>9.0399999999999991</v>
      </c>
      <c r="CL680" s="12">
        <v>7.84</v>
      </c>
      <c r="CM680" s="12">
        <v>7.33</v>
      </c>
      <c r="CN680" s="12">
        <v>5.65</v>
      </c>
      <c r="CO680" s="12">
        <v>4.9400000000000004</v>
      </c>
      <c r="CP680" s="12"/>
      <c r="CQ680" s="12"/>
      <c r="CR680" s="13">
        <v>35.909999999999997</v>
      </c>
      <c r="CS680" s="13">
        <v>28.03</v>
      </c>
      <c r="CT680" s="13">
        <v>22.01</v>
      </c>
      <c r="CU680" s="13"/>
      <c r="CV680" s="13">
        <v>22.37</v>
      </c>
      <c r="CW680" s="13">
        <v>22.01</v>
      </c>
      <c r="CX680" s="13">
        <v>25.04</v>
      </c>
      <c r="CY680" s="13">
        <v>16.96</v>
      </c>
      <c r="CZ680" s="14">
        <v>16.739999999999998</v>
      </c>
      <c r="DA680" s="14"/>
      <c r="DB680" s="14"/>
      <c r="DC680" s="27">
        <v>1707.82</v>
      </c>
      <c r="DD680" s="27">
        <v>1841.69</v>
      </c>
      <c r="DE680" s="27">
        <v>1929.38</v>
      </c>
      <c r="DF680" s="27"/>
      <c r="DG680" s="27">
        <v>1835.92</v>
      </c>
      <c r="DH680" s="27">
        <v>1868.51</v>
      </c>
      <c r="DI680" s="27">
        <v>1929.38</v>
      </c>
      <c r="DJ680" s="27">
        <v>1919.76</v>
      </c>
      <c r="DK680" s="27"/>
      <c r="DL680" s="27"/>
      <c r="DM680" s="27"/>
      <c r="DN680" s="31" t="s">
        <v>5174</v>
      </c>
      <c r="DO680" s="31" t="s">
        <v>6986</v>
      </c>
      <c r="DP680" s="32" t="e">
        <f>J680/DN680</f>
        <v>#VALUE!</v>
      </c>
      <c r="DQ680" s="32" t="e">
        <f>J680/DO680</f>
        <v>#VALUE!</v>
      </c>
    </row>
    <row r="681" spans="2:121" hidden="1" x14ac:dyDescent="0.3">
      <c r="B681">
        <v>1192</v>
      </c>
      <c r="C681" s="1" t="s">
        <v>2609</v>
      </c>
      <c r="D681" s="2" t="s">
        <v>1252</v>
      </c>
      <c r="E681" s="3" t="s">
        <v>2897</v>
      </c>
      <c r="F681" s="3" t="s">
        <v>2911</v>
      </c>
      <c r="G681" s="4" t="s">
        <v>2912</v>
      </c>
      <c r="H681" s="4"/>
      <c r="I681" s="4" t="s">
        <v>2888</v>
      </c>
      <c r="J681" s="15">
        <v>1145</v>
      </c>
      <c r="K681" s="7" t="s">
        <v>6569</v>
      </c>
      <c r="L681" s="15">
        <v>118885290</v>
      </c>
      <c r="M681" s="16">
        <f>J681*L681/100000000</f>
        <v>1361.2365705</v>
      </c>
      <c r="N681" s="17">
        <v>2.95</v>
      </c>
      <c r="O681" s="18">
        <v>16.838235294117649</v>
      </c>
      <c r="P681" s="18">
        <v>16.838235294117649</v>
      </c>
      <c r="Q681" s="18">
        <v>1.41</v>
      </c>
      <c r="R681" s="18">
        <v>6.4</v>
      </c>
      <c r="S681" s="9">
        <f>AB681/AA681</f>
        <v>0.24173806609547124</v>
      </c>
      <c r="T681" s="9">
        <f>AI681/AE681</f>
        <v>0.95873786407766992</v>
      </c>
      <c r="U681" s="9">
        <f>AN681/AM681</f>
        <v>0.54054054054054057</v>
      </c>
      <c r="V681" s="9">
        <f>AU681/AQ681</f>
        <v>2</v>
      </c>
      <c r="W681" s="9">
        <f>AZ681/AY681</f>
        <v>1.1666666666666667</v>
      </c>
      <c r="X681" s="9">
        <f>BG681/BC681</f>
        <v>2.625</v>
      </c>
      <c r="Y681" s="10">
        <v>1471</v>
      </c>
      <c r="Z681" s="10">
        <v>1620</v>
      </c>
      <c r="AA681" s="10">
        <v>1634</v>
      </c>
      <c r="AB681" s="10">
        <v>395</v>
      </c>
      <c r="AC681" s="21"/>
      <c r="AD681" s="10">
        <v>357</v>
      </c>
      <c r="AE681" s="10">
        <v>412</v>
      </c>
      <c r="AF681" s="10">
        <v>473</v>
      </c>
      <c r="AG681" s="24">
        <v>455</v>
      </c>
      <c r="AH681" s="10">
        <v>463</v>
      </c>
      <c r="AI681" s="5">
        <v>395</v>
      </c>
      <c r="AJ681" s="5">
        <v>473</v>
      </c>
      <c r="AK681" s="10">
        <v>-65</v>
      </c>
      <c r="AL681" s="10">
        <v>-40</v>
      </c>
      <c r="AM681" s="10">
        <v>37</v>
      </c>
      <c r="AN681" s="10">
        <v>20</v>
      </c>
      <c r="AO681" s="10"/>
      <c r="AP681" s="11">
        <v>12</v>
      </c>
      <c r="AQ681" s="11">
        <v>10</v>
      </c>
      <c r="AR681" s="11">
        <v>21</v>
      </c>
      <c r="AS681" s="11">
        <v>15</v>
      </c>
      <c r="AT681" s="11">
        <v>37</v>
      </c>
      <c r="AU681" s="11">
        <v>20</v>
      </c>
      <c r="AV681" s="10">
        <v>21</v>
      </c>
      <c r="AW681" s="10">
        <v>-306</v>
      </c>
      <c r="AX681" s="10">
        <v>-66</v>
      </c>
      <c r="AY681" s="10">
        <v>18</v>
      </c>
      <c r="AZ681" s="10">
        <v>21</v>
      </c>
      <c r="BA681" s="10"/>
      <c r="BB681" s="10">
        <v>8</v>
      </c>
      <c r="BC681" s="10">
        <v>8</v>
      </c>
      <c r="BD681" s="10">
        <v>7</v>
      </c>
      <c r="BE681" s="10">
        <v>21</v>
      </c>
      <c r="BF681" s="10">
        <v>32</v>
      </c>
      <c r="BG681" s="10">
        <v>21</v>
      </c>
      <c r="BH681" s="10">
        <v>7</v>
      </c>
      <c r="BI681" s="12">
        <f>AK681/Y681</f>
        <v>-4.4187627464309993E-2</v>
      </c>
      <c r="BJ681" s="12">
        <f>AL681/Z681</f>
        <v>-2.4691358024691357E-2</v>
      </c>
      <c r="BK681" s="12">
        <f>AM681/AA681</f>
        <v>2.2643818849449205E-2</v>
      </c>
      <c r="BL681" s="12">
        <f>AN681/AB681</f>
        <v>5.0632911392405063E-2</v>
      </c>
      <c r="BM681" s="12"/>
      <c r="BN681" s="12">
        <f>AP681/AD681</f>
        <v>3.3613445378151259E-2</v>
      </c>
      <c r="BO681" s="12">
        <f>AQ681/AE681</f>
        <v>2.4271844660194174E-2</v>
      </c>
      <c r="BP681" s="12">
        <f>AR681/AF681</f>
        <v>4.4397463002114168E-2</v>
      </c>
      <c r="BQ681" s="12">
        <f>AS681/AG681</f>
        <v>3.2967032967032968E-2</v>
      </c>
      <c r="BR681" s="12">
        <f>AT681/AH681</f>
        <v>7.9913606911447083E-2</v>
      </c>
      <c r="BS681" s="12">
        <f>AU681/AI681</f>
        <v>5.0632911392405063E-2</v>
      </c>
      <c r="BT681" s="12"/>
      <c r="BU681" s="12">
        <f>AW681/Y681</f>
        <v>-0.20802175390890551</v>
      </c>
      <c r="BV681" s="12">
        <f>AX681/Z681</f>
        <v>-4.0740740740740744E-2</v>
      </c>
      <c r="BW681" s="12">
        <f>AY681/AA681</f>
        <v>1.1015911872705019E-2</v>
      </c>
      <c r="BX681" s="12">
        <f>AZ681/AB681</f>
        <v>5.3164556962025315E-2</v>
      </c>
      <c r="BY681" s="12"/>
      <c r="BZ681" s="12">
        <f>BB681/AD681</f>
        <v>2.2408963585434174E-2</v>
      </c>
      <c r="CA681" s="12">
        <f>BC681/AE681</f>
        <v>1.9417475728155338E-2</v>
      </c>
      <c r="CB681" s="12">
        <f>BD681/AF681</f>
        <v>1.4799154334038054E-2</v>
      </c>
      <c r="CC681" s="12">
        <f>BE681/AG681</f>
        <v>4.6153846153846156E-2</v>
      </c>
      <c r="CD681" s="12">
        <f>BF681/AH681</f>
        <v>6.9114470842332618E-2</v>
      </c>
      <c r="CE681" s="12">
        <f>BG681/AI681</f>
        <v>5.3164556962025315E-2</v>
      </c>
      <c r="CF681" s="12"/>
      <c r="CG681" s="12">
        <v>-45.85</v>
      </c>
      <c r="CH681" s="12">
        <v>-9.9600000000000009</v>
      </c>
      <c r="CI681" s="12">
        <v>2.2400000000000002</v>
      </c>
      <c r="CJ681" s="12">
        <v>0</v>
      </c>
      <c r="CK681" s="12">
        <v>-5.87</v>
      </c>
      <c r="CL681" s="12">
        <v>-2.96</v>
      </c>
      <c r="CM681" s="12">
        <v>2.2400000000000002</v>
      </c>
      <c r="CN681" s="12">
        <v>5.51</v>
      </c>
      <c r="CO681" s="12">
        <v>8.23</v>
      </c>
      <c r="CP681" s="12"/>
      <c r="CQ681" s="12"/>
      <c r="CR681" s="13">
        <v>183.91</v>
      </c>
      <c r="CS681" s="13">
        <v>106.97</v>
      </c>
      <c r="CT681" s="13">
        <v>105.68</v>
      </c>
      <c r="CU681" s="13"/>
      <c r="CV681" s="13">
        <v>93.08</v>
      </c>
      <c r="CW681" s="13">
        <v>95.61</v>
      </c>
      <c r="CX681" s="13">
        <v>105.68</v>
      </c>
      <c r="CY681" s="13">
        <v>86.93</v>
      </c>
      <c r="CZ681" s="14">
        <v>84.24</v>
      </c>
      <c r="DA681" s="14"/>
      <c r="DB681" s="14"/>
      <c r="DC681" s="27">
        <v>21.43</v>
      </c>
      <c r="DD681" s="27">
        <v>33</v>
      </c>
      <c r="DE681" s="27">
        <v>34.479999999999997</v>
      </c>
      <c r="DF681" s="27"/>
      <c r="DG681" s="27">
        <v>33.46</v>
      </c>
      <c r="DH681" s="27">
        <v>34.74</v>
      </c>
      <c r="DI681" s="27">
        <v>34.479999999999997</v>
      </c>
      <c r="DJ681" s="27">
        <v>38.020000000000003</v>
      </c>
      <c r="DK681" s="27"/>
      <c r="DL681" s="27"/>
      <c r="DM681" s="27"/>
      <c r="DN681" s="31" t="s">
        <v>5174</v>
      </c>
      <c r="DO681" t="s">
        <v>6387</v>
      </c>
      <c r="DP681" s="32" t="e">
        <f>J681/DN681</f>
        <v>#VALUE!</v>
      </c>
      <c r="DQ681" s="32" t="e">
        <f>J681/DO681</f>
        <v>#VALUE!</v>
      </c>
    </row>
    <row r="682" spans="2:121" hidden="1" x14ac:dyDescent="0.3">
      <c r="B682">
        <v>1368</v>
      </c>
      <c r="C682" s="1" t="s">
        <v>2576</v>
      </c>
      <c r="D682" s="2" t="s">
        <v>1219</v>
      </c>
      <c r="E682" s="3" t="s">
        <v>2921</v>
      </c>
      <c r="F682" s="3" t="s">
        <v>2905</v>
      </c>
      <c r="G682" s="4" t="s">
        <v>2837</v>
      </c>
      <c r="H682" s="4"/>
      <c r="I682" s="4" t="s">
        <v>2809</v>
      </c>
      <c r="J682" s="15">
        <v>3030</v>
      </c>
      <c r="K682" s="7" t="s">
        <v>8599</v>
      </c>
      <c r="L682" s="15">
        <v>38087327</v>
      </c>
      <c r="M682" s="16">
        <f>J682*L682/100000000</f>
        <v>1154.0460081000001</v>
      </c>
      <c r="N682" s="17">
        <v>1.63</v>
      </c>
      <c r="O682" s="18">
        <v>29.134615384615383</v>
      </c>
      <c r="P682" s="18">
        <v>16.833333333333332</v>
      </c>
      <c r="Q682" s="18">
        <v>0.64749999999999996</v>
      </c>
      <c r="R682" s="18">
        <v>1.605</v>
      </c>
      <c r="S682" s="9">
        <f>AB682/AA682</f>
        <v>0.30450629555997349</v>
      </c>
      <c r="T682" s="9">
        <f>AI682/AE682</f>
        <v>1.241891891891892</v>
      </c>
      <c r="U682" s="9">
        <f>AN682/AM682</f>
        <v>0.36206896551724138</v>
      </c>
      <c r="V682" s="9">
        <f>AU682/AQ682</f>
        <v>-2.1</v>
      </c>
      <c r="W682" s="9">
        <f>AZ682/AY682</f>
        <v>0.85</v>
      </c>
      <c r="X682" s="9">
        <f>BG682/BC682</f>
        <v>-0.70833333333333337</v>
      </c>
      <c r="Y682" s="10">
        <v>2926</v>
      </c>
      <c r="Z682" s="10">
        <v>2773</v>
      </c>
      <c r="AA682" s="10">
        <v>3018</v>
      </c>
      <c r="AB682" s="10">
        <v>919</v>
      </c>
      <c r="AC682" s="21"/>
      <c r="AD682" s="10">
        <v>737</v>
      </c>
      <c r="AE682" s="10">
        <v>740</v>
      </c>
      <c r="AF682" s="10">
        <v>889</v>
      </c>
      <c r="AG682" s="24">
        <v>751</v>
      </c>
      <c r="AH682" s="10">
        <v>723</v>
      </c>
      <c r="AI682" s="5">
        <v>919</v>
      </c>
      <c r="AJ682" s="5">
        <v>889</v>
      </c>
      <c r="AK682" s="10">
        <v>133</v>
      </c>
      <c r="AL682" s="10">
        <v>55</v>
      </c>
      <c r="AM682" s="10">
        <v>58</v>
      </c>
      <c r="AN682" s="10">
        <v>21</v>
      </c>
      <c r="AO682" s="10"/>
      <c r="AP682" s="11">
        <v>12</v>
      </c>
      <c r="AQ682" s="11">
        <v>-10</v>
      </c>
      <c r="AR682" s="11">
        <v>50</v>
      </c>
      <c r="AS682" s="11">
        <v>8</v>
      </c>
      <c r="AT682" s="11">
        <v>-12</v>
      </c>
      <c r="AU682" s="11">
        <v>21</v>
      </c>
      <c r="AV682" s="10">
        <v>50</v>
      </c>
      <c r="AW682" s="10">
        <v>109</v>
      </c>
      <c r="AX682" s="10">
        <v>6</v>
      </c>
      <c r="AY682" s="10">
        <v>20</v>
      </c>
      <c r="AZ682" s="10">
        <v>17</v>
      </c>
      <c r="BA682" s="10"/>
      <c r="BB682" s="10">
        <v>1</v>
      </c>
      <c r="BC682" s="10">
        <v>-24</v>
      </c>
      <c r="BD682" s="10">
        <v>25</v>
      </c>
      <c r="BE682" s="10">
        <v>29</v>
      </c>
      <c r="BF682" s="10">
        <v>-32</v>
      </c>
      <c r="BG682" s="10">
        <v>17</v>
      </c>
      <c r="BH682" s="10">
        <v>25</v>
      </c>
      <c r="BI682" s="12">
        <f>AK682/Y682</f>
        <v>4.5454545454545456E-2</v>
      </c>
      <c r="BJ682" s="12">
        <f>AL682/Z682</f>
        <v>1.9834114677244861E-2</v>
      </c>
      <c r="BK682" s="12">
        <f>AM682/AA682</f>
        <v>1.9218025182239893E-2</v>
      </c>
      <c r="BL682" s="12">
        <f>AN682/AB682</f>
        <v>2.2850924918389554E-2</v>
      </c>
      <c r="BM682" s="12"/>
      <c r="BN682" s="12">
        <f>AP682/AD682</f>
        <v>1.6282225237449117E-2</v>
      </c>
      <c r="BO682" s="12">
        <f>AQ682/AE682</f>
        <v>-1.3513513513513514E-2</v>
      </c>
      <c r="BP682" s="12">
        <f>AR682/AF682</f>
        <v>5.6242969628796401E-2</v>
      </c>
      <c r="BQ682" s="12">
        <f>AS682/AG682</f>
        <v>1.0652463382157125E-2</v>
      </c>
      <c r="BR682" s="12">
        <f>AT682/AH682</f>
        <v>-1.6597510373443983E-2</v>
      </c>
      <c r="BS682" s="12">
        <f>AU682/AI682</f>
        <v>2.2850924918389554E-2</v>
      </c>
      <c r="BT682" s="12"/>
      <c r="BU682" s="12">
        <f>AW682/Y682</f>
        <v>3.725222146274778E-2</v>
      </c>
      <c r="BV682" s="12">
        <f>AX682/Z682</f>
        <v>2.1637216011539851E-3</v>
      </c>
      <c r="BW682" s="12">
        <f>AY682/AA682</f>
        <v>6.6269052352551355E-3</v>
      </c>
      <c r="BX682" s="12">
        <f>AZ682/AB682</f>
        <v>1.8498367791077257E-2</v>
      </c>
      <c r="BY682" s="12"/>
      <c r="BZ682" s="12">
        <f>BB682/AD682</f>
        <v>1.3568521031207597E-3</v>
      </c>
      <c r="CA682" s="12">
        <f>BC682/AE682</f>
        <v>-3.2432432432432434E-2</v>
      </c>
      <c r="CB682" s="12">
        <f>BD682/AF682</f>
        <v>2.81214848143982E-2</v>
      </c>
      <c r="CC682" s="12">
        <f>BE682/AG682</f>
        <v>3.8615179760319571E-2</v>
      </c>
      <c r="CD682" s="12">
        <f>BF682/AH682</f>
        <v>-4.4260027662517291E-2</v>
      </c>
      <c r="CE682" s="12">
        <f>BG682/AI682</f>
        <v>1.8498367791077257E-2</v>
      </c>
      <c r="CF682" s="12"/>
      <c r="CG682" s="12">
        <v>9.4499999999999993</v>
      </c>
      <c r="CH682" s="12">
        <v>0.46</v>
      </c>
      <c r="CI682" s="12">
        <v>1.49</v>
      </c>
      <c r="CJ682" s="12">
        <v>0</v>
      </c>
      <c r="CK682" s="12">
        <v>-0.52</v>
      </c>
      <c r="CL682" s="12">
        <v>-1.25</v>
      </c>
      <c r="CM682" s="12">
        <v>1.49</v>
      </c>
      <c r="CN682" s="12">
        <v>2.2400000000000002</v>
      </c>
      <c r="CO682" s="12">
        <v>-0.18</v>
      </c>
      <c r="CP682" s="12"/>
      <c r="CQ682" s="12"/>
      <c r="CR682" s="13">
        <v>183.69</v>
      </c>
      <c r="CS682" s="13">
        <v>196.71</v>
      </c>
      <c r="CT682" s="13">
        <v>212.4</v>
      </c>
      <c r="CU682" s="13"/>
      <c r="CV682" s="13">
        <v>203.78</v>
      </c>
      <c r="CW682" s="13">
        <v>212.18</v>
      </c>
      <c r="CX682" s="13">
        <v>212.4</v>
      </c>
      <c r="CY682" s="13">
        <v>204.36</v>
      </c>
      <c r="CZ682" s="14">
        <v>214.7</v>
      </c>
      <c r="DA682" s="14"/>
      <c r="DB682" s="14"/>
      <c r="DC682" s="27">
        <v>3866.93</v>
      </c>
      <c r="DD682" s="27">
        <v>3660.87</v>
      </c>
      <c r="DE682" s="27">
        <v>3695.11</v>
      </c>
      <c r="DF682" s="27"/>
      <c r="DG682" s="27">
        <v>3675.72</v>
      </c>
      <c r="DH682" s="27">
        <v>3603.4</v>
      </c>
      <c r="DI682" s="27">
        <v>3695.11</v>
      </c>
      <c r="DJ682" s="27">
        <v>3720.79</v>
      </c>
      <c r="DK682" s="27"/>
      <c r="DL682" s="27"/>
      <c r="DM682" s="27"/>
      <c r="DN682" s="31" t="s">
        <v>5174</v>
      </c>
      <c r="DO682" s="31" t="s">
        <v>6598</v>
      </c>
      <c r="DP682" s="32" t="e">
        <f>J682/DN682</f>
        <v>#VALUE!</v>
      </c>
      <c r="DQ682" s="32" t="e">
        <f>J682/DO682</f>
        <v>#VALUE!</v>
      </c>
    </row>
    <row r="683" spans="2:121" hidden="1" x14ac:dyDescent="0.3">
      <c r="B683">
        <v>1269</v>
      </c>
      <c r="C683" s="1" t="s">
        <v>2682</v>
      </c>
      <c r="D683" s="2" t="s">
        <v>1325</v>
      </c>
      <c r="E683" s="3" t="s">
        <v>2897</v>
      </c>
      <c r="F683" s="3" t="s">
        <v>2926</v>
      </c>
      <c r="G683" s="4" t="s">
        <v>2927</v>
      </c>
      <c r="H683" s="4"/>
      <c r="I683" s="4" t="s">
        <v>3062</v>
      </c>
      <c r="J683" s="15">
        <v>3560</v>
      </c>
      <c r="K683" s="7" t="s">
        <v>7303</v>
      </c>
      <c r="L683" s="15">
        <v>34869420</v>
      </c>
      <c r="M683" s="16">
        <f>J683*L683/100000000</f>
        <v>1241.3513519999999</v>
      </c>
      <c r="N683" s="17">
        <v>2.31</v>
      </c>
      <c r="O683" s="18">
        <v>10.289017341040463</v>
      </c>
      <c r="P683" s="18">
        <v>16.79245283018868</v>
      </c>
      <c r="Q683" s="18">
        <v>0.61250000000000004</v>
      </c>
      <c r="R683" s="18">
        <v>8.5399999999999991</v>
      </c>
      <c r="S683" s="9">
        <f>AB683/AA683</f>
        <v>0.17207139265962795</v>
      </c>
      <c r="T683" s="9">
        <f>AI683/AE683</f>
        <v>0.72280887011615624</v>
      </c>
      <c r="U683" s="9">
        <f>AN683/AM683</f>
        <v>0.18562874251497005</v>
      </c>
      <c r="V683" s="9">
        <f>AU683/AQ683</f>
        <v>0.75609756097560976</v>
      </c>
      <c r="W683" s="9">
        <f>AZ683/AY683</f>
        <v>0.11971830985915492</v>
      </c>
      <c r="X683" s="9">
        <f>BG683/BC683</f>
        <v>0.47222222222222221</v>
      </c>
      <c r="Y683" s="10">
        <v>4901</v>
      </c>
      <c r="Z683" s="10">
        <v>8309</v>
      </c>
      <c r="AA683" s="10">
        <v>7956</v>
      </c>
      <c r="AB683" s="10">
        <v>1369</v>
      </c>
      <c r="AC683" s="21"/>
      <c r="AD683" s="10">
        <v>2027</v>
      </c>
      <c r="AE683" s="10">
        <v>1894</v>
      </c>
      <c r="AF683" s="10">
        <v>2143</v>
      </c>
      <c r="AG683" s="24">
        <v>1707</v>
      </c>
      <c r="AH683" s="10">
        <v>1481</v>
      </c>
      <c r="AI683" s="5">
        <v>1369</v>
      </c>
      <c r="AJ683" s="5">
        <v>2143</v>
      </c>
      <c r="AK683" s="10">
        <v>136</v>
      </c>
      <c r="AL683" s="10">
        <v>186</v>
      </c>
      <c r="AM683" s="10">
        <v>167</v>
      </c>
      <c r="AN683" s="10">
        <v>31</v>
      </c>
      <c r="AO683" s="10"/>
      <c r="AP683" s="11">
        <v>57</v>
      </c>
      <c r="AQ683" s="11">
        <v>41</v>
      </c>
      <c r="AR683" s="11">
        <v>33</v>
      </c>
      <c r="AS683" s="11">
        <v>44</v>
      </c>
      <c r="AT683" s="11">
        <v>39</v>
      </c>
      <c r="AU683" s="11">
        <v>31</v>
      </c>
      <c r="AV683" s="10">
        <v>33</v>
      </c>
      <c r="AW683" s="10">
        <v>151</v>
      </c>
      <c r="AX683" s="10">
        <v>163</v>
      </c>
      <c r="AY683" s="10">
        <v>142</v>
      </c>
      <c r="AZ683" s="10">
        <v>17</v>
      </c>
      <c r="BA683" s="10"/>
      <c r="BB683" s="10">
        <v>53</v>
      </c>
      <c r="BC683" s="10">
        <v>36</v>
      </c>
      <c r="BD683" s="10">
        <v>25</v>
      </c>
      <c r="BE683" s="10">
        <v>45</v>
      </c>
      <c r="BF683" s="10">
        <v>29</v>
      </c>
      <c r="BG683" s="10">
        <v>17</v>
      </c>
      <c r="BH683" s="10">
        <v>25</v>
      </c>
      <c r="BI683" s="12">
        <f>AK683/Y683</f>
        <v>2.7749438890022446E-2</v>
      </c>
      <c r="BJ683" s="12">
        <f>AL683/Z683</f>
        <v>2.2385365266578409E-2</v>
      </c>
      <c r="BK683" s="12">
        <f>AM683/AA683</f>
        <v>2.0990447461035695E-2</v>
      </c>
      <c r="BL683" s="12">
        <f>AN683/AB683</f>
        <v>2.2644265887509132E-2</v>
      </c>
      <c r="BM683" s="12"/>
      <c r="BN683" s="12">
        <f>AP683/AD683</f>
        <v>2.8120374938332512E-2</v>
      </c>
      <c r="BO683" s="12">
        <f>AQ683/AE683</f>
        <v>2.1647307286166841E-2</v>
      </c>
      <c r="BP683" s="12">
        <f>AR683/AF683</f>
        <v>1.5398973401773215E-2</v>
      </c>
      <c r="BQ683" s="12">
        <f>AS683/AG683</f>
        <v>2.5776215582893967E-2</v>
      </c>
      <c r="BR683" s="12">
        <f>AT683/AH683</f>
        <v>2.6333558406482108E-2</v>
      </c>
      <c r="BS683" s="12">
        <f>AU683/AI683</f>
        <v>2.2644265887509132E-2</v>
      </c>
      <c r="BT683" s="12"/>
      <c r="BU683" s="12">
        <f>AW683/Y683</f>
        <v>3.0810038767598448E-2</v>
      </c>
      <c r="BV683" s="12">
        <f>AX683/Z683</f>
        <v>1.9617282464797207E-2</v>
      </c>
      <c r="BW683" s="12">
        <f>AY683/AA683</f>
        <v>1.7848164906988435E-2</v>
      </c>
      <c r="BX683" s="12">
        <f>AZ683/AB683</f>
        <v>1.241782322863404E-2</v>
      </c>
      <c r="BY683" s="12"/>
      <c r="BZ683" s="12">
        <f>BB683/AD683</f>
        <v>2.6147015293537246E-2</v>
      </c>
      <c r="CA683" s="12">
        <f>BC683/AE683</f>
        <v>1.9007391763463569E-2</v>
      </c>
      <c r="CB683" s="12">
        <f>BD683/AF683</f>
        <v>1.1665888940737284E-2</v>
      </c>
      <c r="CC683" s="12">
        <f>BE683/AG683</f>
        <v>2.6362038664323375E-2</v>
      </c>
      <c r="CD683" s="12">
        <f>BF683/AH683</f>
        <v>1.9581363943281565E-2</v>
      </c>
      <c r="CE683" s="12">
        <f>BG683/AI683</f>
        <v>1.241782322863404E-2</v>
      </c>
      <c r="CF683" s="12"/>
      <c r="CG683" s="12">
        <v>10.48</v>
      </c>
      <c r="CH683" s="12">
        <v>10.57</v>
      </c>
      <c r="CI683" s="12">
        <v>8.75</v>
      </c>
      <c r="CJ683" s="12">
        <v>0</v>
      </c>
      <c r="CK683" s="12">
        <v>10.95</v>
      </c>
      <c r="CL683" s="12">
        <v>11.11</v>
      </c>
      <c r="CM683" s="12">
        <v>8.74</v>
      </c>
      <c r="CN683" s="12">
        <v>9.9499999999999993</v>
      </c>
      <c r="CO683" s="12">
        <v>8.32</v>
      </c>
      <c r="CP683" s="12"/>
      <c r="CQ683" s="12"/>
      <c r="CR683" s="13">
        <v>80.94</v>
      </c>
      <c r="CS683" s="13">
        <v>75.17</v>
      </c>
      <c r="CT683" s="13">
        <v>71.27</v>
      </c>
      <c r="CU683" s="13"/>
      <c r="CV683" s="13">
        <v>70.349999999999994</v>
      </c>
      <c r="CW683" s="13">
        <v>68.45</v>
      </c>
      <c r="CX683" s="13">
        <v>71.27</v>
      </c>
      <c r="CY683" s="13">
        <v>74.14</v>
      </c>
      <c r="CZ683" s="14">
        <v>72.62</v>
      </c>
      <c r="DA683" s="14"/>
      <c r="DB683" s="14"/>
      <c r="DC683" s="27">
        <v>777.38</v>
      </c>
      <c r="DD683" s="27">
        <v>847.93</v>
      </c>
      <c r="DE683" s="27">
        <v>898.68</v>
      </c>
      <c r="DF683" s="27"/>
      <c r="DG683" s="27">
        <v>863.44</v>
      </c>
      <c r="DH683" s="27">
        <v>884.13</v>
      </c>
      <c r="DI683" s="27">
        <v>898.68</v>
      </c>
      <c r="DJ683" s="27">
        <v>894.06</v>
      </c>
      <c r="DK683" s="27"/>
      <c r="DL683" s="27"/>
      <c r="DM683" s="27"/>
      <c r="DN683" s="31" t="s">
        <v>5174</v>
      </c>
      <c r="DO683" s="31" t="s">
        <v>6479</v>
      </c>
      <c r="DP683" s="32" t="e">
        <f>J683/DN683</f>
        <v>#VALUE!</v>
      </c>
      <c r="DQ683" s="32" t="e">
        <f>J683/DO683</f>
        <v>#VALUE!</v>
      </c>
    </row>
    <row r="684" spans="2:121" x14ac:dyDescent="0.3">
      <c r="B684">
        <v>2258</v>
      </c>
      <c r="C684" s="1" t="s">
        <v>1556</v>
      </c>
      <c r="D684" s="2" t="s">
        <v>199</v>
      </c>
      <c r="E684" s="3" t="s">
        <v>2897</v>
      </c>
      <c r="F684" s="3" t="s">
        <v>2898</v>
      </c>
      <c r="G684" s="4" t="s">
        <v>2899</v>
      </c>
      <c r="H684" s="4" t="s">
        <v>1129</v>
      </c>
      <c r="I684" s="4" t="s">
        <v>2807</v>
      </c>
      <c r="J684" s="15">
        <v>109500</v>
      </c>
      <c r="K684" s="7" t="s">
        <v>9209</v>
      </c>
      <c r="L684" s="15">
        <v>112316</v>
      </c>
      <c r="M684" s="16">
        <f>J684*L684/100000000</f>
        <v>122.98602</v>
      </c>
      <c r="N684" s="17">
        <v>26.88</v>
      </c>
      <c r="O684" s="18">
        <v>8.1</v>
      </c>
      <c r="P684" s="18">
        <v>25.898770104068117</v>
      </c>
      <c r="Q684" s="18">
        <v>1.86</v>
      </c>
      <c r="R684" s="18">
        <v>26.27</v>
      </c>
      <c r="S684" s="9">
        <f>AB684/AA684</f>
        <v>1.1622491949467426</v>
      </c>
      <c r="T684" s="9">
        <f>AI684/AE684</f>
        <v>1.1349056603773584</v>
      </c>
      <c r="U684" s="9">
        <f>AN684/AM684</f>
        <v>1.483177054605626</v>
      </c>
      <c r="V684" s="9">
        <f>AU684/AQ684</f>
        <v>1.403765690376569</v>
      </c>
      <c r="W684" s="9">
        <f>AZ684/AY684</f>
        <v>1.7906309751434035</v>
      </c>
      <c r="X684" s="9">
        <f>BG684/BC684</f>
        <v>3.76</v>
      </c>
      <c r="Y684" s="10">
        <v>6797</v>
      </c>
      <c r="Z684" s="10">
        <v>6693</v>
      </c>
      <c r="AA684" s="10">
        <v>8074</v>
      </c>
      <c r="AB684" s="10">
        <v>9384</v>
      </c>
      <c r="AC684" s="21"/>
      <c r="AD684" s="10">
        <v>2223</v>
      </c>
      <c r="AE684" s="10">
        <v>2120</v>
      </c>
      <c r="AF684" s="10">
        <v>2258</v>
      </c>
      <c r="AG684" s="24">
        <v>2417</v>
      </c>
      <c r="AH684" s="10">
        <v>2406</v>
      </c>
      <c r="AI684" s="5">
        <v>2406</v>
      </c>
      <c r="AJ684" s="5">
        <v>2302</v>
      </c>
      <c r="AK684" s="10">
        <v>1432</v>
      </c>
      <c r="AL684" s="10">
        <v>1130</v>
      </c>
      <c r="AM684" s="10">
        <v>1813</v>
      </c>
      <c r="AN684" s="10">
        <v>2689</v>
      </c>
      <c r="AO684" s="10"/>
      <c r="AP684" s="11">
        <v>618</v>
      </c>
      <c r="AQ684" s="11">
        <v>478</v>
      </c>
      <c r="AR684" s="11">
        <v>647</v>
      </c>
      <c r="AS684" s="11">
        <v>771</v>
      </c>
      <c r="AT684" s="11">
        <v>671</v>
      </c>
      <c r="AU684" s="11">
        <v>671</v>
      </c>
      <c r="AV684" s="10">
        <v>600</v>
      </c>
      <c r="AW684" s="10">
        <v>1102</v>
      </c>
      <c r="AX684" s="10">
        <v>868</v>
      </c>
      <c r="AY684" s="10">
        <v>1046</v>
      </c>
      <c r="AZ684" s="10">
        <v>1873</v>
      </c>
      <c r="BA684" s="10"/>
      <c r="BB684" s="10">
        <v>446</v>
      </c>
      <c r="BC684" s="10">
        <v>125</v>
      </c>
      <c r="BD684" s="10">
        <v>551</v>
      </c>
      <c r="BE684" s="10">
        <v>504</v>
      </c>
      <c r="BF684" s="10">
        <v>470</v>
      </c>
      <c r="BG684" s="10">
        <v>470</v>
      </c>
      <c r="BH684" s="10">
        <v>551</v>
      </c>
      <c r="BI684" s="12">
        <f>AK684/Y684</f>
        <v>0.2106811828747977</v>
      </c>
      <c r="BJ684" s="12">
        <f>AL684/Z684</f>
        <v>0.16883310921858657</v>
      </c>
      <c r="BK684" s="12">
        <f>AM684/AA684</f>
        <v>0.2245479316324003</v>
      </c>
      <c r="BL684" s="12">
        <f>AN684/AB684</f>
        <v>0.28655157715260016</v>
      </c>
      <c r="BM684" s="12"/>
      <c r="BN684" s="12">
        <f>AP684/AD684</f>
        <v>0.27800269905533065</v>
      </c>
      <c r="BO684" s="12">
        <f>AQ684/AE684</f>
        <v>0.22547169811320755</v>
      </c>
      <c r="BP684" s="12">
        <f>AR684/AF684</f>
        <v>0.28653675819309121</v>
      </c>
      <c r="BQ684" s="12">
        <f>AS684/AG684</f>
        <v>0.31899048407116259</v>
      </c>
      <c r="BR684" s="12">
        <f>AT684/AH684</f>
        <v>0.27888611803823776</v>
      </c>
      <c r="BS684" s="12">
        <f>AU684/AI684</f>
        <v>0.27888611803823776</v>
      </c>
      <c r="BT684" s="12"/>
      <c r="BU684" s="12">
        <f>AW684/Y684</f>
        <v>0.16213035162571723</v>
      </c>
      <c r="BV684" s="12">
        <f>AX684/Z684</f>
        <v>0.12968773345286119</v>
      </c>
      <c r="BW684" s="12">
        <f>AY684/AA684</f>
        <v>0.12955164726281893</v>
      </c>
      <c r="BX684" s="12">
        <f>AZ684/AB684</f>
        <v>0.19959505541346972</v>
      </c>
      <c r="BY684" s="12"/>
      <c r="BZ684" s="12">
        <f>BB684/AD684</f>
        <v>0.200629779577148</v>
      </c>
      <c r="CA684" s="12">
        <f>BC684/AE684</f>
        <v>5.8962264150943397E-2</v>
      </c>
      <c r="CB684" s="12">
        <f>BD684/AF684</f>
        <v>0.24402125775022143</v>
      </c>
      <c r="CC684" s="12">
        <f>BE684/AG684</f>
        <v>0.20852296235002069</v>
      </c>
      <c r="CD684" s="12">
        <f>BF684/AH684</f>
        <v>0.19534497090606817</v>
      </c>
      <c r="CE684" s="12">
        <f>BG684/AI684</f>
        <v>0.19534497090606817</v>
      </c>
      <c r="CF684" s="12"/>
      <c r="CG684" s="12">
        <v>27.62</v>
      </c>
      <c r="CH684" s="12">
        <v>17.12</v>
      </c>
      <c r="CI684" s="12">
        <v>17.39</v>
      </c>
      <c r="CJ684" s="12">
        <v>26.27</v>
      </c>
      <c r="CK684" s="12">
        <v>18.649999999999999</v>
      </c>
      <c r="CL684" s="12">
        <v>17.38</v>
      </c>
      <c r="CM684" s="12">
        <v>23.05</v>
      </c>
      <c r="CN684" s="12">
        <v>24.51</v>
      </c>
      <c r="CO684" s="12">
        <v>23.28</v>
      </c>
      <c r="CP684" s="12"/>
      <c r="CQ684" s="12"/>
      <c r="CR684" s="13">
        <v>118.07</v>
      </c>
      <c r="CS684" s="13">
        <v>91</v>
      </c>
      <c r="CT684" s="13">
        <v>68.91</v>
      </c>
      <c r="CU684" s="13"/>
      <c r="CV684" s="13">
        <v>75.66</v>
      </c>
      <c r="CW684" s="13">
        <v>68.91</v>
      </c>
      <c r="CX684" s="13">
        <v>67.55</v>
      </c>
      <c r="CY684" s="13">
        <v>52.24</v>
      </c>
      <c r="CZ684" s="14">
        <v>48.09</v>
      </c>
      <c r="DA684" s="14"/>
      <c r="DB684" s="14"/>
      <c r="DC684" s="27">
        <v>137.66</v>
      </c>
      <c r="DD684" s="27">
        <v>186.48</v>
      </c>
      <c r="DE684" s="27">
        <v>226.34</v>
      </c>
      <c r="DF684" s="27"/>
      <c r="DG684" s="27">
        <v>201.54</v>
      </c>
      <c r="DH684" s="27">
        <v>221.59</v>
      </c>
      <c r="DI684" s="27">
        <v>226.34</v>
      </c>
      <c r="DJ684" s="27">
        <v>244.25</v>
      </c>
      <c r="DK684" s="27"/>
      <c r="DL684" s="27"/>
      <c r="DM684" s="27"/>
      <c r="DN684" s="31" t="s">
        <v>5174</v>
      </c>
      <c r="DO684" s="31" t="s">
        <v>7453</v>
      </c>
      <c r="DP684" s="32" t="e">
        <f>J684/DN684</f>
        <v>#VALUE!</v>
      </c>
      <c r="DQ684" s="32" t="e">
        <f>J684/DO684</f>
        <v>#VALUE!</v>
      </c>
    </row>
    <row r="685" spans="2:121" x14ac:dyDescent="0.3">
      <c r="B685">
        <v>169</v>
      </c>
      <c r="C685" s="1" t="s">
        <v>1555</v>
      </c>
      <c r="D685" s="2" t="s">
        <v>198</v>
      </c>
      <c r="E685" s="3" t="s">
        <v>2897</v>
      </c>
      <c r="F685" s="3" t="s">
        <v>2898</v>
      </c>
      <c r="G685" s="4" t="s">
        <v>2899</v>
      </c>
      <c r="H685" s="4" t="s">
        <v>1129</v>
      </c>
      <c r="I685" s="4" t="s">
        <v>3005</v>
      </c>
      <c r="J685" s="15">
        <v>36350</v>
      </c>
      <c r="K685" s="7" t="s">
        <v>7660</v>
      </c>
      <c r="L685" s="15">
        <v>44398588</v>
      </c>
      <c r="M685" s="16">
        <f>J685*L685/100000000</f>
        <v>16138.886737999999</v>
      </c>
      <c r="N685" s="17">
        <v>26.88</v>
      </c>
      <c r="O685" s="18">
        <v>8.1</v>
      </c>
      <c r="P685" s="18">
        <v>8.5974456007568598</v>
      </c>
      <c r="Q685" s="18">
        <v>1.86</v>
      </c>
      <c r="R685" s="18">
        <v>26.27</v>
      </c>
      <c r="S685" s="9">
        <f>AB685/AA685</f>
        <v>1.1622491949467426</v>
      </c>
      <c r="T685" s="9">
        <f>AI685/AE685</f>
        <v>1.1349056603773584</v>
      </c>
      <c r="U685" s="9">
        <f>AN685/AM685</f>
        <v>1.483177054605626</v>
      </c>
      <c r="V685" s="9">
        <f>AU685/AQ685</f>
        <v>1.403765690376569</v>
      </c>
      <c r="W685" s="9">
        <f>AZ685/AY685</f>
        <v>1.7906309751434035</v>
      </c>
      <c r="X685" s="9">
        <f>BG685/BC685</f>
        <v>3.76</v>
      </c>
      <c r="Y685" s="10">
        <v>6797</v>
      </c>
      <c r="Z685" s="10">
        <v>6693</v>
      </c>
      <c r="AA685" s="10">
        <v>8074</v>
      </c>
      <c r="AB685" s="10">
        <v>9384</v>
      </c>
      <c r="AC685" s="21"/>
      <c r="AD685" s="10">
        <v>2223</v>
      </c>
      <c r="AE685" s="10">
        <v>2120</v>
      </c>
      <c r="AF685" s="10">
        <v>2258</v>
      </c>
      <c r="AG685" s="24">
        <v>2417</v>
      </c>
      <c r="AH685" s="10">
        <v>2406</v>
      </c>
      <c r="AI685" s="5">
        <v>2406</v>
      </c>
      <c r="AJ685" s="5">
        <v>2302</v>
      </c>
      <c r="AK685" s="10">
        <v>1432</v>
      </c>
      <c r="AL685" s="10">
        <v>1130</v>
      </c>
      <c r="AM685" s="10">
        <v>1813</v>
      </c>
      <c r="AN685" s="10">
        <v>2689</v>
      </c>
      <c r="AO685" s="10"/>
      <c r="AP685" s="11">
        <v>618</v>
      </c>
      <c r="AQ685" s="11">
        <v>478</v>
      </c>
      <c r="AR685" s="11">
        <v>647</v>
      </c>
      <c r="AS685" s="11">
        <v>771</v>
      </c>
      <c r="AT685" s="11">
        <v>671</v>
      </c>
      <c r="AU685" s="11">
        <v>671</v>
      </c>
      <c r="AV685" s="10">
        <v>600</v>
      </c>
      <c r="AW685" s="10">
        <v>1102</v>
      </c>
      <c r="AX685" s="10">
        <v>868</v>
      </c>
      <c r="AY685" s="10">
        <v>1046</v>
      </c>
      <c r="AZ685" s="10">
        <v>1873</v>
      </c>
      <c r="BA685" s="10"/>
      <c r="BB685" s="10">
        <v>446</v>
      </c>
      <c r="BC685" s="10">
        <v>125</v>
      </c>
      <c r="BD685" s="10">
        <v>551</v>
      </c>
      <c r="BE685" s="10">
        <v>504</v>
      </c>
      <c r="BF685" s="10">
        <v>470</v>
      </c>
      <c r="BG685" s="10">
        <v>470</v>
      </c>
      <c r="BH685" s="10">
        <v>551</v>
      </c>
      <c r="BI685" s="12">
        <f>AK685/Y685</f>
        <v>0.2106811828747977</v>
      </c>
      <c r="BJ685" s="12">
        <f>AL685/Z685</f>
        <v>0.16883310921858657</v>
      </c>
      <c r="BK685" s="12">
        <f>AM685/AA685</f>
        <v>0.2245479316324003</v>
      </c>
      <c r="BL685" s="12">
        <f>AN685/AB685</f>
        <v>0.28655157715260016</v>
      </c>
      <c r="BM685" s="12"/>
      <c r="BN685" s="12">
        <f>AP685/AD685</f>
        <v>0.27800269905533065</v>
      </c>
      <c r="BO685" s="12">
        <f>AQ685/AE685</f>
        <v>0.22547169811320755</v>
      </c>
      <c r="BP685" s="12">
        <f>AR685/AF685</f>
        <v>0.28653675819309121</v>
      </c>
      <c r="BQ685" s="12">
        <f>AS685/AG685</f>
        <v>0.31899048407116259</v>
      </c>
      <c r="BR685" s="12">
        <f>AT685/AH685</f>
        <v>0.27888611803823776</v>
      </c>
      <c r="BS685" s="12">
        <f>AU685/AI685</f>
        <v>0.27888611803823776</v>
      </c>
      <c r="BT685" s="12"/>
      <c r="BU685" s="12">
        <f>AW685/Y685</f>
        <v>0.16213035162571723</v>
      </c>
      <c r="BV685" s="12">
        <f>AX685/Z685</f>
        <v>0.12968773345286119</v>
      </c>
      <c r="BW685" s="12">
        <f>AY685/AA685</f>
        <v>0.12955164726281893</v>
      </c>
      <c r="BX685" s="12">
        <f>AZ685/AB685</f>
        <v>0.19959505541346972</v>
      </c>
      <c r="BY685" s="12"/>
      <c r="BZ685" s="12">
        <f>BB685/AD685</f>
        <v>0.200629779577148</v>
      </c>
      <c r="CA685" s="12">
        <f>BC685/AE685</f>
        <v>5.8962264150943397E-2</v>
      </c>
      <c r="CB685" s="12">
        <f>BD685/AF685</f>
        <v>0.24402125775022143</v>
      </c>
      <c r="CC685" s="12">
        <f>BE685/AG685</f>
        <v>0.20852296235002069</v>
      </c>
      <c r="CD685" s="12">
        <f>BF685/AH685</f>
        <v>0.19534497090606817</v>
      </c>
      <c r="CE685" s="12">
        <f>BG685/AI685</f>
        <v>0.19534497090606817</v>
      </c>
      <c r="CF685" s="12"/>
      <c r="CG685" s="12">
        <v>27.62</v>
      </c>
      <c r="CH685" s="12">
        <v>17.12</v>
      </c>
      <c r="CI685" s="12">
        <v>17.39</v>
      </c>
      <c r="CJ685" s="12">
        <v>26.27</v>
      </c>
      <c r="CK685" s="12">
        <v>18.649999999999999</v>
      </c>
      <c r="CL685" s="12">
        <v>17.38</v>
      </c>
      <c r="CM685" s="12">
        <v>23.05</v>
      </c>
      <c r="CN685" s="12">
        <v>24.51</v>
      </c>
      <c r="CO685" s="12">
        <v>23.28</v>
      </c>
      <c r="CP685" s="12"/>
      <c r="CQ685" s="12"/>
      <c r="CR685" s="13">
        <v>118.07</v>
      </c>
      <c r="CS685" s="13">
        <v>91</v>
      </c>
      <c r="CT685" s="13">
        <v>68.91</v>
      </c>
      <c r="CU685" s="13"/>
      <c r="CV685" s="13">
        <v>75.66</v>
      </c>
      <c r="CW685" s="13">
        <v>68.91</v>
      </c>
      <c r="CX685" s="13">
        <v>67.55</v>
      </c>
      <c r="CY685" s="13">
        <v>52.24</v>
      </c>
      <c r="CZ685" s="14">
        <v>48.09</v>
      </c>
      <c r="DA685" s="14"/>
      <c r="DB685" s="14"/>
      <c r="DC685" s="27">
        <v>137.66</v>
      </c>
      <c r="DD685" s="27">
        <v>186.48</v>
      </c>
      <c r="DE685" s="27">
        <v>226.34</v>
      </c>
      <c r="DF685" s="27"/>
      <c r="DG685" s="27">
        <v>201.54</v>
      </c>
      <c r="DH685" s="27">
        <v>221.59</v>
      </c>
      <c r="DI685" s="27">
        <v>226.34</v>
      </c>
      <c r="DJ685" s="27">
        <v>244.25</v>
      </c>
      <c r="DK685" s="27"/>
      <c r="DL685" s="27"/>
      <c r="DM685" s="27"/>
      <c r="DN685" s="31" t="s">
        <v>5174</v>
      </c>
      <c r="DO685" s="31" t="s">
        <v>5338</v>
      </c>
      <c r="DP685" s="32" t="e">
        <f>J685/DN685</f>
        <v>#VALUE!</v>
      </c>
      <c r="DQ685" s="32" t="e">
        <f>J685/DO685</f>
        <v>#VALUE!</v>
      </c>
    </row>
    <row r="686" spans="2:121" hidden="1" x14ac:dyDescent="0.3">
      <c r="B686">
        <v>1747</v>
      </c>
      <c r="C686" s="1" t="s">
        <v>4283</v>
      </c>
      <c r="D686" s="2" t="s">
        <v>4284</v>
      </c>
      <c r="E686" s="3" t="s">
        <v>2921</v>
      </c>
      <c r="F686" s="3" t="s">
        <v>2947</v>
      </c>
      <c r="G686" s="4" t="s">
        <v>2985</v>
      </c>
      <c r="H686" s="4"/>
      <c r="I686" s="4" t="s">
        <v>2878</v>
      </c>
      <c r="J686" s="15">
        <v>1470</v>
      </c>
      <c r="K686" s="7" t="s">
        <v>8471</v>
      </c>
      <c r="L686" s="15">
        <v>49900000</v>
      </c>
      <c r="M686" s="16">
        <f>J686*L686/100000000</f>
        <v>733.53</v>
      </c>
      <c r="N686" s="17">
        <v>1.21</v>
      </c>
      <c r="O686" s="18">
        <v>35</v>
      </c>
      <c r="P686" s="18">
        <v>16.704545454545453</v>
      </c>
      <c r="Q686" s="18">
        <v>0.74249999999999994</v>
      </c>
      <c r="R686" s="18">
        <v>6.6424999999999992</v>
      </c>
      <c r="S686" s="9">
        <f>AB686/AA686</f>
        <v>0.23498498498498499</v>
      </c>
      <c r="T686" s="9">
        <f>AI686/AE686</f>
        <v>1.0262295081967212</v>
      </c>
      <c r="U686" s="9">
        <f>AN686/AM686</f>
        <v>0.3888888888888889</v>
      </c>
      <c r="V686" s="9">
        <f>AU686/AQ686</f>
        <v>3.5</v>
      </c>
      <c r="W686" s="9">
        <f>AZ686/AY686</f>
        <v>0.22916666666666666</v>
      </c>
      <c r="X686" s="9">
        <f>BG686/BC686</f>
        <v>-1</v>
      </c>
      <c r="Y686" s="10">
        <v>1586</v>
      </c>
      <c r="Z686" s="10">
        <v>1429</v>
      </c>
      <c r="AA686" s="10">
        <v>1332</v>
      </c>
      <c r="AB686" s="10">
        <v>313</v>
      </c>
      <c r="AC686" s="21"/>
      <c r="AD686" s="10">
        <v>343</v>
      </c>
      <c r="AE686" s="10">
        <v>305</v>
      </c>
      <c r="AF686" s="10">
        <v>271</v>
      </c>
      <c r="AG686" s="24">
        <v>280</v>
      </c>
      <c r="AH686" s="10">
        <v>313</v>
      </c>
      <c r="AI686" s="5">
        <v>313</v>
      </c>
      <c r="AJ686" s="5">
        <v>305</v>
      </c>
      <c r="AK686" s="10">
        <v>-68</v>
      </c>
      <c r="AL686" s="10">
        <v>46</v>
      </c>
      <c r="AM686" s="10">
        <v>36</v>
      </c>
      <c r="AN686" s="10">
        <v>14</v>
      </c>
      <c r="AO686" s="10"/>
      <c r="AP686" s="11">
        <v>16</v>
      </c>
      <c r="AQ686" s="11">
        <v>4</v>
      </c>
      <c r="AR686" s="11">
        <v>1</v>
      </c>
      <c r="AS686" s="11">
        <v>6</v>
      </c>
      <c r="AT686" s="11">
        <v>14</v>
      </c>
      <c r="AU686" s="11">
        <v>14</v>
      </c>
      <c r="AV686" s="10">
        <v>1</v>
      </c>
      <c r="AW686" s="10">
        <v>-291</v>
      </c>
      <c r="AX686" s="10">
        <v>20</v>
      </c>
      <c r="AY686" s="10">
        <v>48</v>
      </c>
      <c r="AZ686" s="10">
        <v>11</v>
      </c>
      <c r="BA686" s="10"/>
      <c r="BB686" s="10">
        <v>27</v>
      </c>
      <c r="BC686" s="10">
        <v>-11</v>
      </c>
      <c r="BD686" s="10">
        <v>23</v>
      </c>
      <c r="BE686" s="10">
        <v>-2</v>
      </c>
      <c r="BF686" s="10">
        <v>11</v>
      </c>
      <c r="BG686" s="10">
        <v>11</v>
      </c>
      <c r="BH686" s="10">
        <v>23</v>
      </c>
      <c r="BI686" s="12">
        <f>AK686/Y686</f>
        <v>-4.2875157629255992E-2</v>
      </c>
      <c r="BJ686" s="12">
        <f>AL686/Z686</f>
        <v>3.2190342897130859E-2</v>
      </c>
      <c r="BK686" s="12">
        <f>AM686/AA686</f>
        <v>2.7027027027027029E-2</v>
      </c>
      <c r="BL686" s="12">
        <f>AN686/AB686</f>
        <v>4.472843450479233E-2</v>
      </c>
      <c r="BM686" s="12"/>
      <c r="BN686" s="12">
        <f>AP686/AD686</f>
        <v>4.6647230320699708E-2</v>
      </c>
      <c r="BO686" s="12">
        <f>AQ686/AE686</f>
        <v>1.3114754098360656E-2</v>
      </c>
      <c r="BP686" s="12">
        <f>AR686/AF686</f>
        <v>3.6900369003690036E-3</v>
      </c>
      <c r="BQ686" s="12">
        <f>AS686/AG686</f>
        <v>2.1428571428571429E-2</v>
      </c>
      <c r="BR686" s="12">
        <f>AT686/AH686</f>
        <v>4.472843450479233E-2</v>
      </c>
      <c r="BS686" s="12">
        <f>AU686/AI686</f>
        <v>4.472843450479233E-2</v>
      </c>
      <c r="BT686" s="12"/>
      <c r="BU686" s="12">
        <f>AW686/Y686</f>
        <v>-0.18348045397225726</v>
      </c>
      <c r="BV686" s="12">
        <f>AX686/Z686</f>
        <v>1.3995801259622114E-2</v>
      </c>
      <c r="BW686" s="12">
        <f>AY686/AA686</f>
        <v>3.6036036036036036E-2</v>
      </c>
      <c r="BX686" s="12">
        <f>AZ686/AB686</f>
        <v>3.5143769968051117E-2</v>
      </c>
      <c r="BY686" s="12"/>
      <c r="BZ686" s="12">
        <f>BB686/AD686</f>
        <v>7.8717201166180764E-2</v>
      </c>
      <c r="CA686" s="12">
        <f>BC686/AE686</f>
        <v>-3.6065573770491806E-2</v>
      </c>
      <c r="CB686" s="12">
        <f>BD686/AF686</f>
        <v>8.4870848708487087E-2</v>
      </c>
      <c r="CC686" s="12">
        <f>BE686/AG686</f>
        <v>-7.1428571428571426E-3</v>
      </c>
      <c r="CD686" s="12">
        <f>BF686/AH686</f>
        <v>3.5143769968051117E-2</v>
      </c>
      <c r="CE686" s="12">
        <f>BG686/AI686</f>
        <v>3.5143769968051117E-2</v>
      </c>
      <c r="CF686" s="12"/>
      <c r="CG686" s="12">
        <v>-42.13</v>
      </c>
      <c r="CH686" s="12">
        <v>3.66</v>
      </c>
      <c r="CI686" s="12">
        <v>8.26</v>
      </c>
      <c r="CJ686" s="12">
        <v>0</v>
      </c>
      <c r="CK686" s="12">
        <v>14.2</v>
      </c>
      <c r="CL686" s="12">
        <v>8.26</v>
      </c>
      <c r="CM686" s="12">
        <v>9.07</v>
      </c>
      <c r="CN686" s="12">
        <v>5.97</v>
      </c>
      <c r="CO686" s="12">
        <v>3.27</v>
      </c>
      <c r="CP686" s="12"/>
      <c r="CQ686" s="12"/>
      <c r="CR686" s="13">
        <v>136.86000000000001</v>
      </c>
      <c r="CS686" s="13">
        <v>118.99</v>
      </c>
      <c r="CT686" s="13">
        <v>60.53</v>
      </c>
      <c r="CU686" s="13"/>
      <c r="CV686" s="13">
        <v>104.58</v>
      </c>
      <c r="CW686" s="13">
        <v>60.53</v>
      </c>
      <c r="CX686" s="13">
        <v>56.38</v>
      </c>
      <c r="CY686" s="13">
        <v>56.48</v>
      </c>
      <c r="CZ686" s="14">
        <v>66.09</v>
      </c>
      <c r="DA686" s="14"/>
      <c r="DB686" s="14"/>
      <c r="DC686" s="27">
        <v>125.16</v>
      </c>
      <c r="DD686" s="27">
        <v>132.91999999999999</v>
      </c>
      <c r="DE686" s="27">
        <v>150.69999999999999</v>
      </c>
      <c r="DF686" s="27"/>
      <c r="DG686" s="27">
        <v>145.84</v>
      </c>
      <c r="DH686" s="27">
        <v>156.66999999999999</v>
      </c>
      <c r="DI686" s="27">
        <v>150.69999999999999</v>
      </c>
      <c r="DJ686" s="27">
        <v>159.78</v>
      </c>
      <c r="DK686" s="27"/>
      <c r="DL686" s="27"/>
      <c r="DM686" s="27"/>
      <c r="DN686" s="31" t="s">
        <v>5174</v>
      </c>
      <c r="DO686" t="s">
        <v>6988</v>
      </c>
      <c r="DP686" s="32" t="e">
        <f>J686/DN686</f>
        <v>#VALUE!</v>
      </c>
      <c r="DQ686" s="32" t="e">
        <f>J686/DO686</f>
        <v>#VALUE!</v>
      </c>
    </row>
    <row r="687" spans="2:121" hidden="1" x14ac:dyDescent="0.3">
      <c r="B687">
        <v>813</v>
      </c>
      <c r="C687" s="1" t="s">
        <v>2138</v>
      </c>
      <c r="D687" s="2" t="s">
        <v>781</v>
      </c>
      <c r="E687" s="3" t="s">
        <v>2921</v>
      </c>
      <c r="F687" s="3" t="s">
        <v>2903</v>
      </c>
      <c r="G687" s="4" t="s">
        <v>2975</v>
      </c>
      <c r="H687" s="4" t="s">
        <v>2852</v>
      </c>
      <c r="I687" s="4" t="s">
        <v>2862</v>
      </c>
      <c r="J687" s="15">
        <v>3940</v>
      </c>
      <c r="K687" s="7" t="s">
        <v>8179</v>
      </c>
      <c r="L687" s="15">
        <v>58115438</v>
      </c>
      <c r="M687" s="16">
        <f>J687*L687/100000000</f>
        <v>2289.7482571999999</v>
      </c>
      <c r="N687" s="17">
        <v>0.85</v>
      </c>
      <c r="O687" s="18">
        <v>23.48</v>
      </c>
      <c r="P687" s="18">
        <v>16.694915254237287</v>
      </c>
      <c r="Q687" s="18">
        <v>1.42</v>
      </c>
      <c r="R687" s="18">
        <v>6.26</v>
      </c>
      <c r="S687" s="9">
        <f>AB687/AA687</f>
        <v>1.0741865509761388</v>
      </c>
      <c r="T687" s="9">
        <f>AI687/AE687</f>
        <v>1.0032362459546926</v>
      </c>
      <c r="U687" s="9">
        <f>AN687/AM687</f>
        <v>1.4320987654320987</v>
      </c>
      <c r="V687" s="9">
        <f>AU687/AQ687</f>
        <v>2.1111111111111112</v>
      </c>
      <c r="W687" s="9">
        <f>AZ687/AY687</f>
        <v>1.3424657534246576</v>
      </c>
      <c r="X687" s="9">
        <f>BG687/BC687</f>
        <v>3.4</v>
      </c>
      <c r="Y687" s="10">
        <v>1556</v>
      </c>
      <c r="Z687" s="10">
        <v>1712</v>
      </c>
      <c r="AA687" s="10">
        <v>2305</v>
      </c>
      <c r="AB687" s="10">
        <v>2476</v>
      </c>
      <c r="AC687" s="21"/>
      <c r="AD687" s="10">
        <v>564</v>
      </c>
      <c r="AE687" s="10">
        <v>618</v>
      </c>
      <c r="AF687" s="10">
        <v>610</v>
      </c>
      <c r="AG687" s="24">
        <v>605</v>
      </c>
      <c r="AH687" s="10">
        <v>618</v>
      </c>
      <c r="AI687" s="5">
        <v>620</v>
      </c>
      <c r="AJ687" s="5">
        <v>610</v>
      </c>
      <c r="AK687" s="10">
        <v>24</v>
      </c>
      <c r="AL687" s="10">
        <v>69</v>
      </c>
      <c r="AM687" s="10">
        <v>81</v>
      </c>
      <c r="AN687" s="10">
        <v>116</v>
      </c>
      <c r="AO687" s="10"/>
      <c r="AP687" s="11">
        <v>20</v>
      </c>
      <c r="AQ687" s="11">
        <v>18</v>
      </c>
      <c r="AR687" s="11">
        <v>19</v>
      </c>
      <c r="AS687" s="11">
        <v>21</v>
      </c>
      <c r="AT687" s="11">
        <v>31</v>
      </c>
      <c r="AU687" s="11">
        <v>38</v>
      </c>
      <c r="AV687" s="10">
        <v>19</v>
      </c>
      <c r="AW687" s="10">
        <v>-34</v>
      </c>
      <c r="AX687" s="10">
        <v>59</v>
      </c>
      <c r="AY687" s="10">
        <v>73</v>
      </c>
      <c r="AZ687" s="10">
        <v>98</v>
      </c>
      <c r="BA687" s="10"/>
      <c r="BB687" s="10">
        <v>15</v>
      </c>
      <c r="BC687" s="10">
        <v>10</v>
      </c>
      <c r="BD687" s="10">
        <v>23</v>
      </c>
      <c r="BE687" s="10">
        <v>18</v>
      </c>
      <c r="BF687" s="10">
        <v>24</v>
      </c>
      <c r="BG687" s="10">
        <v>34</v>
      </c>
      <c r="BH687" s="10">
        <v>23</v>
      </c>
      <c r="BI687" s="12">
        <f>AK687/Y687</f>
        <v>1.5424164524421594E-2</v>
      </c>
      <c r="BJ687" s="12">
        <f>AL687/Z687</f>
        <v>4.0303738317757007E-2</v>
      </c>
      <c r="BK687" s="12">
        <f>AM687/AA687</f>
        <v>3.5140997830802601E-2</v>
      </c>
      <c r="BL687" s="12">
        <f>AN687/AB687</f>
        <v>4.6849757673667204E-2</v>
      </c>
      <c r="BM687" s="12"/>
      <c r="BN687" s="12">
        <f>AP687/AD687</f>
        <v>3.5460992907801421E-2</v>
      </c>
      <c r="BO687" s="12">
        <f>AQ687/AE687</f>
        <v>2.9126213592233011E-2</v>
      </c>
      <c r="BP687" s="12">
        <f>AR687/AF687</f>
        <v>3.1147540983606559E-2</v>
      </c>
      <c r="BQ687" s="12">
        <f>AS687/AG687</f>
        <v>3.4710743801652892E-2</v>
      </c>
      <c r="BR687" s="12">
        <f>AT687/AH687</f>
        <v>5.0161812297734629E-2</v>
      </c>
      <c r="BS687" s="12">
        <f>AU687/AI687</f>
        <v>6.1290322580645158E-2</v>
      </c>
      <c r="BT687" s="12"/>
      <c r="BU687" s="12">
        <f>AW687/Y687</f>
        <v>-2.1850899742930592E-2</v>
      </c>
      <c r="BV687" s="12">
        <f>AX687/Z687</f>
        <v>3.4462616822429903E-2</v>
      </c>
      <c r="BW687" s="12">
        <f>AY687/AA687</f>
        <v>3.1670281995661603E-2</v>
      </c>
      <c r="BX687" s="12">
        <f>AZ687/AB687</f>
        <v>3.9579967689822297E-2</v>
      </c>
      <c r="BY687" s="12"/>
      <c r="BZ687" s="12">
        <f>BB687/AD687</f>
        <v>2.6595744680851064E-2</v>
      </c>
      <c r="CA687" s="12">
        <f>BC687/AE687</f>
        <v>1.6181229773462782E-2</v>
      </c>
      <c r="CB687" s="12">
        <f>BD687/AF687</f>
        <v>3.7704918032786888E-2</v>
      </c>
      <c r="CC687" s="12">
        <f>BE687/AG687</f>
        <v>2.9752066115702479E-2</v>
      </c>
      <c r="CD687" s="12">
        <f>BF687/AH687</f>
        <v>3.8834951456310676E-2</v>
      </c>
      <c r="CE687" s="12">
        <f>BG687/AI687</f>
        <v>5.4838709677419356E-2</v>
      </c>
      <c r="CF687" s="12"/>
      <c r="CG687" s="12">
        <v>-4.28</v>
      </c>
      <c r="CH687" s="12">
        <v>0</v>
      </c>
      <c r="CI687" s="12">
        <v>4.91</v>
      </c>
      <c r="CJ687" s="12">
        <v>0</v>
      </c>
      <c r="CK687" s="12">
        <v>6.92</v>
      </c>
      <c r="CL687" s="12">
        <v>6.22</v>
      </c>
      <c r="CM687" s="12">
        <v>4.91</v>
      </c>
      <c r="CN687" s="12">
        <v>4.3600000000000003</v>
      </c>
      <c r="CO687" s="12">
        <v>4.8499999999999996</v>
      </c>
      <c r="CP687" s="12"/>
      <c r="CQ687" s="12"/>
      <c r="CR687" s="13">
        <v>53.32</v>
      </c>
      <c r="CS687" s="13">
        <v>52.66</v>
      </c>
      <c r="CT687" s="13">
        <v>53.18</v>
      </c>
      <c r="CU687" s="13"/>
      <c r="CV687" s="13">
        <v>50.17</v>
      </c>
      <c r="CW687" s="13">
        <v>65.72</v>
      </c>
      <c r="CX687" s="13">
        <v>53.18</v>
      </c>
      <c r="CY687" s="13">
        <v>50.43</v>
      </c>
      <c r="CZ687" s="14">
        <v>62.02</v>
      </c>
      <c r="DA687" s="14"/>
      <c r="DB687" s="14"/>
      <c r="DC687" s="27">
        <v>267.54000000000002</v>
      </c>
      <c r="DD687" s="27">
        <v>406.5</v>
      </c>
      <c r="DE687" s="27">
        <v>431.17</v>
      </c>
      <c r="DF687" s="27"/>
      <c r="DG687" s="27">
        <v>420.54</v>
      </c>
      <c r="DH687" s="27">
        <v>423.88</v>
      </c>
      <c r="DI687" s="27">
        <v>431.17</v>
      </c>
      <c r="DJ687" s="27">
        <v>437.51</v>
      </c>
      <c r="DK687" s="27"/>
      <c r="DL687" s="27"/>
      <c r="DM687" s="27"/>
      <c r="DN687" s="31" t="s">
        <v>5174</v>
      </c>
      <c r="DO687" s="31" t="s">
        <v>6015</v>
      </c>
      <c r="DP687" s="32" t="e">
        <f>J687/DN687</f>
        <v>#VALUE!</v>
      </c>
      <c r="DQ687" s="32" t="e">
        <f>J687/DO687</f>
        <v>#VALUE!</v>
      </c>
    </row>
    <row r="688" spans="2:121" hidden="1" x14ac:dyDescent="0.3">
      <c r="B688">
        <v>1678</v>
      </c>
      <c r="C688" s="1" t="s">
        <v>3695</v>
      </c>
      <c r="D688" s="2" t="s">
        <v>3696</v>
      </c>
      <c r="E688" s="3" t="s">
        <v>2921</v>
      </c>
      <c r="F688" s="3" t="s">
        <v>2911</v>
      </c>
      <c r="G688" s="4" t="s">
        <v>2912</v>
      </c>
      <c r="H688" s="4"/>
      <c r="I688" s="4" t="s">
        <v>3697</v>
      </c>
      <c r="J688" s="15">
        <v>3270</v>
      </c>
      <c r="K688" s="7" t="s">
        <v>8817</v>
      </c>
      <c r="L688" s="15">
        <v>24522254</v>
      </c>
      <c r="M688" s="16">
        <f>J688*L688/100000000</f>
        <v>801.87770579999994</v>
      </c>
      <c r="N688" s="17">
        <v>0.44</v>
      </c>
      <c r="O688" s="18">
        <v>27.948717948717949</v>
      </c>
      <c r="P688" s="18">
        <v>16.683673469387756</v>
      </c>
      <c r="Q688" s="18">
        <v>0.7</v>
      </c>
      <c r="R688" s="18">
        <v>2.7050000000000001</v>
      </c>
      <c r="S688" s="9">
        <f>AB688/AA688</f>
        <v>0.21994609164420484</v>
      </c>
      <c r="T688" s="9">
        <f>AI688/AE688</f>
        <v>1.0851063829787233</v>
      </c>
      <c r="U688" s="9">
        <f>AN688/AM688</f>
        <v>0.2537313432835821</v>
      </c>
      <c r="V688" s="9">
        <f>AU688/AQ688</f>
        <v>1.0625</v>
      </c>
      <c r="W688" s="9">
        <f>AZ688/AY688</f>
        <v>0.41935483870967744</v>
      </c>
      <c r="X688" s="9">
        <f>BG688/BC688</f>
        <v>1.8571428571428572</v>
      </c>
      <c r="Y688" s="10">
        <v>1667</v>
      </c>
      <c r="Z688" s="10">
        <v>1927</v>
      </c>
      <c r="AA688" s="10">
        <v>1855</v>
      </c>
      <c r="AB688" s="10">
        <v>408</v>
      </c>
      <c r="AC688" s="21"/>
      <c r="AD688" s="10">
        <v>515</v>
      </c>
      <c r="AE688" s="10">
        <v>376</v>
      </c>
      <c r="AF688" s="10">
        <v>476</v>
      </c>
      <c r="AG688" s="24">
        <v>463</v>
      </c>
      <c r="AH688" s="10">
        <v>492</v>
      </c>
      <c r="AI688" s="5">
        <v>408</v>
      </c>
      <c r="AJ688" s="5">
        <v>476</v>
      </c>
      <c r="AK688" s="10">
        <v>68</v>
      </c>
      <c r="AL688" s="10">
        <v>72</v>
      </c>
      <c r="AM688" s="10">
        <v>67</v>
      </c>
      <c r="AN688" s="10">
        <v>17</v>
      </c>
      <c r="AO688" s="10"/>
      <c r="AP688" s="11">
        <v>33</v>
      </c>
      <c r="AQ688" s="11">
        <v>16</v>
      </c>
      <c r="AR688" s="11">
        <v>4</v>
      </c>
      <c r="AS688" s="11">
        <v>5</v>
      </c>
      <c r="AT688" s="11">
        <v>24</v>
      </c>
      <c r="AU688" s="11">
        <v>17</v>
      </c>
      <c r="AV688" s="10">
        <v>4</v>
      </c>
      <c r="AW688" s="10">
        <v>39</v>
      </c>
      <c r="AX688" s="10">
        <v>68</v>
      </c>
      <c r="AY688" s="10">
        <v>31</v>
      </c>
      <c r="AZ688" s="10">
        <v>13</v>
      </c>
      <c r="BA688" s="10"/>
      <c r="BB688" s="10">
        <v>15</v>
      </c>
      <c r="BC688" s="10">
        <v>7</v>
      </c>
      <c r="BD688" s="10">
        <v>1</v>
      </c>
      <c r="BE688" s="10">
        <v>1</v>
      </c>
      <c r="BF688" s="10">
        <v>18</v>
      </c>
      <c r="BG688" s="10">
        <v>13</v>
      </c>
      <c r="BH688" s="10">
        <v>1</v>
      </c>
      <c r="BI688" s="12">
        <f>AK688/Y688</f>
        <v>4.0791841631673667E-2</v>
      </c>
      <c r="BJ688" s="12">
        <f>AL688/Z688</f>
        <v>3.7363777893098082E-2</v>
      </c>
      <c r="BK688" s="12">
        <f>AM688/AA688</f>
        <v>3.6118598382749327E-2</v>
      </c>
      <c r="BL688" s="12">
        <f>AN688/AB688</f>
        <v>4.1666666666666664E-2</v>
      </c>
      <c r="BM688" s="12"/>
      <c r="BN688" s="12">
        <f>AP688/AD688</f>
        <v>6.4077669902912623E-2</v>
      </c>
      <c r="BO688" s="12">
        <f>AQ688/AE688</f>
        <v>4.2553191489361701E-2</v>
      </c>
      <c r="BP688" s="12">
        <f>AR688/AF688</f>
        <v>8.4033613445378148E-3</v>
      </c>
      <c r="BQ688" s="12">
        <f>AS688/AG688</f>
        <v>1.079913606911447E-2</v>
      </c>
      <c r="BR688" s="12">
        <f>AT688/AH688</f>
        <v>4.878048780487805E-2</v>
      </c>
      <c r="BS688" s="12">
        <f>AU688/AI688</f>
        <v>4.1666666666666664E-2</v>
      </c>
      <c r="BT688" s="12"/>
      <c r="BU688" s="12">
        <f>AW688/Y688</f>
        <v>2.3395320935812838E-2</v>
      </c>
      <c r="BV688" s="12">
        <f>AX688/Z688</f>
        <v>3.5288012454592628E-2</v>
      </c>
      <c r="BW688" s="12">
        <f>AY688/AA688</f>
        <v>1.6711590296495958E-2</v>
      </c>
      <c r="BX688" s="12">
        <f>AZ688/AB688</f>
        <v>3.1862745098039214E-2</v>
      </c>
      <c r="BY688" s="12"/>
      <c r="BZ688" s="12">
        <f>BB688/AD688</f>
        <v>2.9126213592233011E-2</v>
      </c>
      <c r="CA688" s="12">
        <f>BC688/AE688</f>
        <v>1.8617021276595744E-2</v>
      </c>
      <c r="CB688" s="12">
        <f>BD688/AF688</f>
        <v>2.1008403361344537E-3</v>
      </c>
      <c r="CC688" s="12">
        <f>BE688/AG688</f>
        <v>2.1598272138228943E-3</v>
      </c>
      <c r="CD688" s="12">
        <f>BF688/AH688</f>
        <v>3.6585365853658534E-2</v>
      </c>
      <c r="CE688" s="12">
        <f>BG688/AI688</f>
        <v>3.1862745098039214E-2</v>
      </c>
      <c r="CF688" s="12"/>
      <c r="CG688" s="12">
        <v>4.7</v>
      </c>
      <c r="CH688" s="12">
        <v>7.75</v>
      </c>
      <c r="CI688" s="12">
        <v>2.95</v>
      </c>
      <c r="CJ688" s="12">
        <v>0</v>
      </c>
      <c r="CK688" s="12">
        <v>9.16</v>
      </c>
      <c r="CL688" s="12">
        <v>7.67</v>
      </c>
      <c r="CM688" s="12">
        <v>2.95</v>
      </c>
      <c r="CN688" s="12">
        <v>2.2000000000000002</v>
      </c>
      <c r="CO688" s="12">
        <v>2.4700000000000002</v>
      </c>
      <c r="CP688" s="12"/>
      <c r="CQ688" s="12"/>
      <c r="CR688" s="13">
        <v>116.36</v>
      </c>
      <c r="CS688" s="13">
        <v>162.04</v>
      </c>
      <c r="CT688" s="13">
        <v>151.11000000000001</v>
      </c>
      <c r="CU688" s="13"/>
      <c r="CV688" s="13">
        <v>165.92</v>
      </c>
      <c r="CW688" s="13">
        <v>152.79</v>
      </c>
      <c r="CX688" s="13">
        <v>151.11000000000001</v>
      </c>
      <c r="CY688" s="13">
        <v>147.22999999999999</v>
      </c>
      <c r="CZ688" s="14">
        <v>144.35</v>
      </c>
      <c r="DA688" s="14"/>
      <c r="DB688" s="14"/>
      <c r="DC688" s="27">
        <v>598.75</v>
      </c>
      <c r="DD688" s="27">
        <v>630.77</v>
      </c>
      <c r="DE688" s="27">
        <v>638.54</v>
      </c>
      <c r="DF688" s="27"/>
      <c r="DG688" s="27">
        <v>644.44000000000005</v>
      </c>
      <c r="DH688" s="27">
        <v>648.75</v>
      </c>
      <c r="DI688" s="27">
        <v>638.54</v>
      </c>
      <c r="DJ688" s="27">
        <v>648.02</v>
      </c>
      <c r="DK688" s="27"/>
      <c r="DL688" s="27"/>
      <c r="DM688" s="27"/>
      <c r="DN688" s="31" t="s">
        <v>5174</v>
      </c>
      <c r="DO688" s="31" t="s">
        <v>6890</v>
      </c>
      <c r="DP688" s="32" t="e">
        <f>J688/DN688</f>
        <v>#VALUE!</v>
      </c>
      <c r="DQ688" s="32" t="e">
        <f>J688/DO688</f>
        <v>#VALUE!</v>
      </c>
    </row>
    <row r="689" spans="2:121" hidden="1" x14ac:dyDescent="0.3">
      <c r="B689">
        <v>1251</v>
      </c>
      <c r="C689" s="1" t="s">
        <v>2547</v>
      </c>
      <c r="D689" s="2" t="s">
        <v>1190</v>
      </c>
      <c r="E689" s="3" t="s">
        <v>2921</v>
      </c>
      <c r="F689" s="3" t="s">
        <v>2947</v>
      </c>
      <c r="G689" s="4" t="s">
        <v>2985</v>
      </c>
      <c r="H689" s="4"/>
      <c r="I689" s="4" t="s">
        <v>2893</v>
      </c>
      <c r="J689" s="15">
        <v>8390</v>
      </c>
      <c r="K689" s="7" t="s">
        <v>8509</v>
      </c>
      <c r="L689" s="15">
        <v>15607500</v>
      </c>
      <c r="M689" s="16">
        <f>J689*L689/100000000</f>
        <v>1309.4692500000001</v>
      </c>
      <c r="N689" s="17">
        <v>1.53</v>
      </c>
      <c r="O689" s="18">
        <v>25.579268292682926</v>
      </c>
      <c r="P689" s="18">
        <v>16.646825396825395</v>
      </c>
      <c r="Q689" s="18">
        <v>0.73750000000000004</v>
      </c>
      <c r="R689" s="18">
        <v>2.27</v>
      </c>
      <c r="S689" s="9">
        <f>AB689/AA689</f>
        <v>0.28514588859416445</v>
      </c>
      <c r="T689" s="9">
        <f>AI689/AE689</f>
        <v>1.1813186813186813</v>
      </c>
      <c r="U689" s="9">
        <f>AN689/AM689</f>
        <v>0.35185185185185186</v>
      </c>
      <c r="V689" s="9">
        <f>AU689/AQ689</f>
        <v>4.75</v>
      </c>
      <c r="W689" s="9">
        <f>AZ689/AY689</f>
        <v>0.27777777777777779</v>
      </c>
      <c r="X689" s="9">
        <f>BG689/BC689</f>
        <v>2.2222222222222223</v>
      </c>
      <c r="Y689" s="10">
        <v>956</v>
      </c>
      <c r="Z689" s="10">
        <v>743</v>
      </c>
      <c r="AA689" s="10">
        <v>754</v>
      </c>
      <c r="AB689" s="10">
        <v>215</v>
      </c>
      <c r="AC689" s="21"/>
      <c r="AD689" s="10">
        <v>167</v>
      </c>
      <c r="AE689" s="10">
        <v>182</v>
      </c>
      <c r="AF689" s="10">
        <v>190</v>
      </c>
      <c r="AG689" s="24">
        <v>155</v>
      </c>
      <c r="AH689" s="10">
        <v>190</v>
      </c>
      <c r="AI689" s="5">
        <v>215</v>
      </c>
      <c r="AJ689" s="5">
        <v>190</v>
      </c>
      <c r="AK689" s="10">
        <v>159</v>
      </c>
      <c r="AL689" s="10">
        <v>56</v>
      </c>
      <c r="AM689" s="10">
        <v>54</v>
      </c>
      <c r="AN689" s="10">
        <v>19</v>
      </c>
      <c r="AO689" s="10"/>
      <c r="AP689" s="11">
        <v>9</v>
      </c>
      <c r="AQ689" s="11">
        <v>4</v>
      </c>
      <c r="AR689" s="11" t="s">
        <v>2995</v>
      </c>
      <c r="AS689" s="11">
        <v>-4</v>
      </c>
      <c r="AT689" s="11">
        <v>23</v>
      </c>
      <c r="AU689" s="11">
        <v>19</v>
      </c>
      <c r="AV689" s="10" t="s">
        <v>5085</v>
      </c>
      <c r="AW689" s="10">
        <v>144</v>
      </c>
      <c r="AX689" s="10">
        <v>77</v>
      </c>
      <c r="AY689" s="10">
        <v>72</v>
      </c>
      <c r="AZ689" s="10">
        <v>20</v>
      </c>
      <c r="BA689" s="10"/>
      <c r="BB689" s="10">
        <v>17</v>
      </c>
      <c r="BC689" s="10">
        <v>9</v>
      </c>
      <c r="BD689" s="10">
        <v>4</v>
      </c>
      <c r="BE689" s="10">
        <v>1</v>
      </c>
      <c r="BF689" s="10">
        <v>26</v>
      </c>
      <c r="BG689" s="10">
        <v>20</v>
      </c>
      <c r="BH689" s="10">
        <v>4</v>
      </c>
      <c r="BI689" s="12">
        <f>AK689/Y689</f>
        <v>0.16631799163179917</v>
      </c>
      <c r="BJ689" s="12">
        <f>AL689/Z689</f>
        <v>7.5370121130551818E-2</v>
      </c>
      <c r="BK689" s="12">
        <f>AM689/AA689</f>
        <v>7.161803713527852E-2</v>
      </c>
      <c r="BL689" s="12">
        <f>AN689/AB689</f>
        <v>8.8372093023255813E-2</v>
      </c>
      <c r="BM689" s="12"/>
      <c r="BN689" s="12">
        <f>AP689/AD689</f>
        <v>5.3892215568862277E-2</v>
      </c>
      <c r="BO689" s="12">
        <f>AQ689/AE689</f>
        <v>2.197802197802198E-2</v>
      </c>
      <c r="BP689" s="12" t="e">
        <f>AR689/AF689</f>
        <v>#VALUE!</v>
      </c>
      <c r="BQ689" s="12">
        <f>AS689/AG689</f>
        <v>-2.5806451612903226E-2</v>
      </c>
      <c r="BR689" s="12">
        <f>AT689/AH689</f>
        <v>0.12105263157894737</v>
      </c>
      <c r="BS689" s="12">
        <f>AU689/AI689</f>
        <v>8.8372093023255813E-2</v>
      </c>
      <c r="BT689" s="12"/>
      <c r="BU689" s="12">
        <f>AW689/Y689</f>
        <v>0.15062761506276151</v>
      </c>
      <c r="BV689" s="12">
        <f>AX689/Z689</f>
        <v>0.10363391655450875</v>
      </c>
      <c r="BW689" s="12">
        <f>AY689/AA689</f>
        <v>9.5490716180371346E-2</v>
      </c>
      <c r="BX689" s="12">
        <f>AZ689/AB689</f>
        <v>9.3023255813953487E-2</v>
      </c>
      <c r="BY689" s="12"/>
      <c r="BZ689" s="12">
        <f>BB689/AD689</f>
        <v>0.10179640718562874</v>
      </c>
      <c r="CA689" s="12">
        <f>BC689/AE689</f>
        <v>4.9450549450549448E-2</v>
      </c>
      <c r="CB689" s="12">
        <f>BD689/AF689</f>
        <v>2.1052631578947368E-2</v>
      </c>
      <c r="CC689" s="12">
        <f>BE689/AG689</f>
        <v>6.4516129032258064E-3</v>
      </c>
      <c r="CD689" s="12">
        <f>BF689/AH689</f>
        <v>0.1368421052631579</v>
      </c>
      <c r="CE689" s="12">
        <f>BG689/AI689</f>
        <v>9.3023255813953487E-2</v>
      </c>
      <c r="CF689" s="12"/>
      <c r="CG689" s="12">
        <v>11.2</v>
      </c>
      <c r="CH689" s="12">
        <v>5.63</v>
      </c>
      <c r="CI689" s="12">
        <v>0</v>
      </c>
      <c r="CJ689" s="12">
        <v>0</v>
      </c>
      <c r="CK689" s="12">
        <v>6.99</v>
      </c>
      <c r="CL689" s="12">
        <v>6.78</v>
      </c>
      <c r="CM689" s="12">
        <v>0</v>
      </c>
      <c r="CN689" s="12">
        <v>2.27</v>
      </c>
      <c r="CO689" s="12">
        <v>0</v>
      </c>
      <c r="CP689" s="12"/>
      <c r="CQ689" s="12"/>
      <c r="CR689" s="13">
        <v>9.24</v>
      </c>
      <c r="CS689" s="13">
        <v>6.55</v>
      </c>
      <c r="CT689" s="13">
        <v>6.39</v>
      </c>
      <c r="CU689" s="13"/>
      <c r="CV689" s="13">
        <v>4.5199999999999996</v>
      </c>
      <c r="CW689" s="13">
        <v>5.86</v>
      </c>
      <c r="CX689" s="13">
        <v>6.39</v>
      </c>
      <c r="CY689" s="13">
        <v>7.25</v>
      </c>
      <c r="CZ689" s="14">
        <v>6.6</v>
      </c>
      <c r="DA689" s="14"/>
      <c r="DB689" s="14"/>
      <c r="DC689" s="27">
        <v>1598</v>
      </c>
      <c r="DD689" s="27">
        <v>1672.36</v>
      </c>
      <c r="DE689" s="27">
        <v>1734.68</v>
      </c>
      <c r="DF689" s="27"/>
      <c r="DG689" s="27">
        <v>1727.33</v>
      </c>
      <c r="DH689" s="27">
        <v>1738.15</v>
      </c>
      <c r="DI689" s="27">
        <v>1734.68</v>
      </c>
      <c r="DJ689" s="27">
        <v>1719.1</v>
      </c>
      <c r="DK689" s="27"/>
      <c r="DL689" s="27"/>
      <c r="DM689" s="27"/>
      <c r="DN689" s="31" t="s">
        <v>5174</v>
      </c>
      <c r="DO689" s="31" t="s">
        <v>6455</v>
      </c>
      <c r="DP689" s="32" t="e">
        <f>J689/DN689</f>
        <v>#VALUE!</v>
      </c>
      <c r="DQ689" s="32" t="e">
        <f>J689/DO689</f>
        <v>#VALUE!</v>
      </c>
    </row>
    <row r="690" spans="2:121" x14ac:dyDescent="0.3">
      <c r="B690">
        <v>941</v>
      </c>
      <c r="C690" s="1" t="s">
        <v>2447</v>
      </c>
      <c r="D690" s="2" t="s">
        <v>1090</v>
      </c>
      <c r="E690" s="3" t="s">
        <v>2921</v>
      </c>
      <c r="F690" s="3" t="s">
        <v>2898</v>
      </c>
      <c r="G690" s="4" t="s">
        <v>2899</v>
      </c>
      <c r="H690" s="4"/>
      <c r="I690" s="4" t="s">
        <v>3111</v>
      </c>
      <c r="J690" s="15">
        <v>19500</v>
      </c>
      <c r="K690" s="7" t="s">
        <v>8279</v>
      </c>
      <c r="L690" s="15">
        <v>10924243</v>
      </c>
      <c r="M690" s="16">
        <f>J690*L690/100000000</f>
        <v>2130.2273850000001</v>
      </c>
      <c r="N690" s="17">
        <v>4.42</v>
      </c>
      <c r="O690" s="18">
        <v>9.9795291709314231</v>
      </c>
      <c r="P690" s="18">
        <v>7.2008862629246675</v>
      </c>
      <c r="Q690" s="18">
        <v>1.0425</v>
      </c>
      <c r="R690" s="18">
        <v>10.7775</v>
      </c>
      <c r="S690" s="9">
        <f>AB690/AA690</f>
        <v>0.43712574850299402</v>
      </c>
      <c r="T690" s="9">
        <f>AI690/AE690</f>
        <v>1.1335403726708075</v>
      </c>
      <c r="U690" s="9">
        <f>AN690/AM690</f>
        <v>2</v>
      </c>
      <c r="V690" s="9">
        <f>AU690/AQ690</f>
        <v>1.2903225806451613</v>
      </c>
      <c r="W690" s="9">
        <f>AZ690/AY690</f>
        <v>2.3125</v>
      </c>
      <c r="X690" s="9">
        <f>BG690/BC690</f>
        <v>3.3636363636363638</v>
      </c>
      <c r="Y690" s="10">
        <v>1641</v>
      </c>
      <c r="Z690" s="10">
        <v>1335</v>
      </c>
      <c r="AA690" s="10">
        <v>835</v>
      </c>
      <c r="AB690" s="10">
        <v>365</v>
      </c>
      <c r="AC690" s="21"/>
      <c r="AD690" s="10">
        <v>191</v>
      </c>
      <c r="AE690" s="10">
        <v>322</v>
      </c>
      <c r="AF690" s="10">
        <v>518</v>
      </c>
      <c r="AG690" s="24">
        <v>440</v>
      </c>
      <c r="AH690" s="10">
        <v>365</v>
      </c>
      <c r="AI690" s="5">
        <v>365</v>
      </c>
      <c r="AJ690" s="5">
        <v>322</v>
      </c>
      <c r="AK690" s="10">
        <v>238</v>
      </c>
      <c r="AL690" s="10">
        <v>157</v>
      </c>
      <c r="AM690" s="10">
        <v>20</v>
      </c>
      <c r="AN690" s="10">
        <v>40</v>
      </c>
      <c r="AO690" s="10"/>
      <c r="AP690" s="11">
        <v>-2</v>
      </c>
      <c r="AQ690" s="11">
        <v>31</v>
      </c>
      <c r="AR690" s="11">
        <v>80</v>
      </c>
      <c r="AS690" s="11">
        <v>73</v>
      </c>
      <c r="AT690" s="11">
        <v>40</v>
      </c>
      <c r="AU690" s="11">
        <v>40</v>
      </c>
      <c r="AV690" s="10">
        <v>80</v>
      </c>
      <c r="AW690" s="10">
        <v>176</v>
      </c>
      <c r="AX690" s="10">
        <v>133</v>
      </c>
      <c r="AY690" s="10">
        <v>32</v>
      </c>
      <c r="AZ690" s="10">
        <v>74</v>
      </c>
      <c r="BA690" s="10"/>
      <c r="BB690" s="10" t="s">
        <v>2995</v>
      </c>
      <c r="BC690" s="10">
        <v>22</v>
      </c>
      <c r="BD690" s="10">
        <v>36</v>
      </c>
      <c r="BE690" s="10">
        <v>77</v>
      </c>
      <c r="BF690" s="10">
        <v>74</v>
      </c>
      <c r="BG690" s="10">
        <v>74</v>
      </c>
      <c r="BH690" s="10">
        <v>36</v>
      </c>
      <c r="BI690" s="12">
        <f>AK690/Y690</f>
        <v>0.14503351614868981</v>
      </c>
      <c r="BJ690" s="12">
        <f>AL690/Z690</f>
        <v>0.11760299625468165</v>
      </c>
      <c r="BK690" s="12">
        <f>AM690/AA690</f>
        <v>2.3952095808383235E-2</v>
      </c>
      <c r="BL690" s="12">
        <f>AN690/AB690</f>
        <v>0.1095890410958904</v>
      </c>
      <c r="BM690" s="12"/>
      <c r="BN690" s="12">
        <f>AP690/AD690</f>
        <v>-1.0471204188481676E-2</v>
      </c>
      <c r="BO690" s="12">
        <f>AQ690/AE690</f>
        <v>9.627329192546584E-2</v>
      </c>
      <c r="BP690" s="12">
        <f>AR690/AF690</f>
        <v>0.15444015444015444</v>
      </c>
      <c r="BQ690" s="12">
        <f>AS690/AG690</f>
        <v>0.16590909090909092</v>
      </c>
      <c r="BR690" s="12">
        <f>AT690/AH690</f>
        <v>0.1095890410958904</v>
      </c>
      <c r="BS690" s="12">
        <f>AU690/AI690</f>
        <v>0.1095890410958904</v>
      </c>
      <c r="BT690" s="12"/>
      <c r="BU690" s="12">
        <f>AW690/Y690</f>
        <v>0.10725167580743449</v>
      </c>
      <c r="BV690" s="12">
        <f>AX690/Z690</f>
        <v>9.9625468164794007E-2</v>
      </c>
      <c r="BW690" s="12">
        <f>AY690/AA690</f>
        <v>3.8323353293413173E-2</v>
      </c>
      <c r="BX690" s="12">
        <f>AZ690/AB690</f>
        <v>0.20273972602739726</v>
      </c>
      <c r="BY690" s="12"/>
      <c r="BZ690" s="12" t="e">
        <f>BB690/AD690</f>
        <v>#VALUE!</v>
      </c>
      <c r="CA690" s="12">
        <f>BC690/AE690</f>
        <v>6.8322981366459631E-2</v>
      </c>
      <c r="CB690" s="12">
        <f>BD690/AF690</f>
        <v>6.9498069498069498E-2</v>
      </c>
      <c r="CC690" s="12">
        <f>BE690/AG690</f>
        <v>0.17499999999999999</v>
      </c>
      <c r="CD690" s="12">
        <f>BF690/AH690</f>
        <v>0.20273972602739726</v>
      </c>
      <c r="CE690" s="12">
        <f>BG690/AI690</f>
        <v>0.20273972602739726</v>
      </c>
      <c r="CF690" s="12"/>
      <c r="CG690" s="12">
        <v>23</v>
      </c>
      <c r="CH690" s="12">
        <v>12.89</v>
      </c>
      <c r="CI690" s="12">
        <v>4.12</v>
      </c>
      <c r="CJ690" s="12">
        <v>15.48</v>
      </c>
      <c r="CK690" s="12">
        <v>0.14000000000000001</v>
      </c>
      <c r="CL690" s="12">
        <v>4.12</v>
      </c>
      <c r="CM690" s="12">
        <v>6.78</v>
      </c>
      <c r="CN690" s="12">
        <v>13.1</v>
      </c>
      <c r="CO690" s="12">
        <v>19.11</v>
      </c>
      <c r="CP690" s="12"/>
      <c r="CQ690" s="12"/>
      <c r="CR690" s="13">
        <v>45.24</v>
      </c>
      <c r="CS690" s="13">
        <v>28.39</v>
      </c>
      <c r="CT690" s="13">
        <v>42.37</v>
      </c>
      <c r="CU690" s="13"/>
      <c r="CV690" s="13">
        <v>35.799999999999997</v>
      </c>
      <c r="CW690" s="13">
        <v>42.37</v>
      </c>
      <c r="CX690" s="13">
        <v>48.22</v>
      </c>
      <c r="CY690" s="13">
        <v>49.37</v>
      </c>
      <c r="CZ690" s="14">
        <v>40.96</v>
      </c>
      <c r="DA690" s="14"/>
      <c r="DB690" s="14"/>
      <c r="DC690" s="27">
        <v>1837.6</v>
      </c>
      <c r="DD690" s="27">
        <v>1931.66</v>
      </c>
      <c r="DE690" s="27">
        <v>1964.05</v>
      </c>
      <c r="DF690" s="27"/>
      <c r="DG690" s="27">
        <v>1907.73</v>
      </c>
      <c r="DH690" s="27">
        <v>1913.18</v>
      </c>
      <c r="DI690" s="27">
        <v>1964.05</v>
      </c>
      <c r="DJ690" s="27">
        <v>1991.49</v>
      </c>
      <c r="DK690" s="27"/>
      <c r="DL690" s="27"/>
      <c r="DM690" s="27"/>
      <c r="DN690" s="31" t="s">
        <v>5174</v>
      </c>
      <c r="DO690" s="31" t="s">
        <v>8280</v>
      </c>
      <c r="DP690" s="32" t="e">
        <f>J690/DN690</f>
        <v>#VALUE!</v>
      </c>
      <c r="DQ690" s="32" t="e">
        <f>J690/DO690</f>
        <v>#VALUE!</v>
      </c>
    </row>
    <row r="691" spans="2:121" x14ac:dyDescent="0.3">
      <c r="B691">
        <v>1768</v>
      </c>
      <c r="C691" s="1" t="s">
        <v>3908</v>
      </c>
      <c r="D691" s="2" t="s">
        <v>3909</v>
      </c>
      <c r="E691" s="3" t="s">
        <v>2921</v>
      </c>
      <c r="F691" s="3" t="s">
        <v>2968</v>
      </c>
      <c r="G691" s="4" t="s">
        <v>2968</v>
      </c>
      <c r="H691" s="4"/>
      <c r="I691" s="4" t="s">
        <v>2855</v>
      </c>
      <c r="J691" s="15">
        <v>5650</v>
      </c>
      <c r="K691" s="7" t="s">
        <v>8879</v>
      </c>
      <c r="L691" s="15">
        <v>12322696</v>
      </c>
      <c r="M691" s="16">
        <f>J691*L691/100000000</f>
        <v>696.23232399999995</v>
      </c>
      <c r="N691" s="17">
        <v>4.92</v>
      </c>
      <c r="O691" s="18">
        <v>6.6863905325443787</v>
      </c>
      <c r="P691" s="18">
        <v>6.0106382978723403</v>
      </c>
      <c r="Q691" s="18">
        <v>0.6925</v>
      </c>
      <c r="R691" s="18">
        <v>13.0075</v>
      </c>
      <c r="S691" s="9">
        <f>AB691/AA691</f>
        <v>0.25358851674641147</v>
      </c>
      <c r="T691" s="9">
        <f>AI691/AE691</f>
        <v>1.1324786324786325</v>
      </c>
      <c r="U691" s="9">
        <f>AN691/AM691</f>
        <v>0.3707865168539326</v>
      </c>
      <c r="V691" s="9">
        <f>AU691/AQ691</f>
        <v>1.5</v>
      </c>
      <c r="W691" s="9">
        <f>AZ691/AY691</f>
        <v>0.41428571428571431</v>
      </c>
      <c r="X691" s="9">
        <f>BG691/BC691</f>
        <v>1.7058823529411764</v>
      </c>
      <c r="Y691" s="10">
        <v>916</v>
      </c>
      <c r="Z691" s="10">
        <v>1180</v>
      </c>
      <c r="AA691" s="10">
        <v>1045</v>
      </c>
      <c r="AB691" s="10">
        <v>265</v>
      </c>
      <c r="AC691" s="21"/>
      <c r="AD691" s="10">
        <v>286</v>
      </c>
      <c r="AE691" s="10">
        <v>234</v>
      </c>
      <c r="AF691" s="10">
        <v>242</v>
      </c>
      <c r="AG691" s="24">
        <v>282</v>
      </c>
      <c r="AH691" s="10">
        <v>293</v>
      </c>
      <c r="AI691" s="5">
        <v>265</v>
      </c>
      <c r="AJ691" s="5">
        <v>242</v>
      </c>
      <c r="AK691" s="10">
        <v>88</v>
      </c>
      <c r="AL691" s="10">
        <v>111</v>
      </c>
      <c r="AM691" s="10">
        <v>89</v>
      </c>
      <c r="AN691" s="10">
        <v>33</v>
      </c>
      <c r="AO691" s="10"/>
      <c r="AP691" s="11">
        <v>29</v>
      </c>
      <c r="AQ691" s="11">
        <v>22</v>
      </c>
      <c r="AR691" s="11">
        <v>12</v>
      </c>
      <c r="AS691" s="11">
        <v>38</v>
      </c>
      <c r="AT691" s="11">
        <v>40</v>
      </c>
      <c r="AU691" s="11">
        <v>33</v>
      </c>
      <c r="AV691" s="10">
        <v>12</v>
      </c>
      <c r="AW691" s="10">
        <v>70</v>
      </c>
      <c r="AX691" s="10">
        <v>83</v>
      </c>
      <c r="AY691" s="10">
        <v>70</v>
      </c>
      <c r="AZ691" s="10">
        <v>29</v>
      </c>
      <c r="BA691" s="10"/>
      <c r="BB691" s="10">
        <v>21</v>
      </c>
      <c r="BC691" s="10">
        <v>17</v>
      </c>
      <c r="BD691" s="10">
        <v>14</v>
      </c>
      <c r="BE691" s="10">
        <v>29</v>
      </c>
      <c r="BF691" s="10">
        <v>32</v>
      </c>
      <c r="BG691" s="10">
        <v>29</v>
      </c>
      <c r="BH691" s="10">
        <v>14</v>
      </c>
      <c r="BI691" s="12">
        <f>AK691/Y691</f>
        <v>9.606986899563319E-2</v>
      </c>
      <c r="BJ691" s="12">
        <f>AL691/Z691</f>
        <v>9.4067796610169493E-2</v>
      </c>
      <c r="BK691" s="12">
        <f>AM691/AA691</f>
        <v>8.5167464114832531E-2</v>
      </c>
      <c r="BL691" s="12">
        <f>AN691/AB691</f>
        <v>0.12452830188679245</v>
      </c>
      <c r="BM691" s="12"/>
      <c r="BN691" s="12">
        <f>AP691/AD691</f>
        <v>0.10139860139860139</v>
      </c>
      <c r="BO691" s="12">
        <f>AQ691/AE691</f>
        <v>9.4017094017094016E-2</v>
      </c>
      <c r="BP691" s="12">
        <f>AR691/AF691</f>
        <v>4.9586776859504134E-2</v>
      </c>
      <c r="BQ691" s="12">
        <f>AS691/AG691</f>
        <v>0.13475177304964539</v>
      </c>
      <c r="BR691" s="12">
        <f>AT691/AH691</f>
        <v>0.13651877133105803</v>
      </c>
      <c r="BS691" s="12">
        <f>AU691/AI691</f>
        <v>0.12452830188679245</v>
      </c>
      <c r="BT691" s="12"/>
      <c r="BU691" s="12">
        <f>AW691/Y691</f>
        <v>7.6419213973799124E-2</v>
      </c>
      <c r="BV691" s="12">
        <f>AX691/Z691</f>
        <v>7.0338983050847459E-2</v>
      </c>
      <c r="BW691" s="12">
        <f>AY691/AA691</f>
        <v>6.6985645933014357E-2</v>
      </c>
      <c r="BX691" s="12">
        <f>AZ691/AB691</f>
        <v>0.10943396226415095</v>
      </c>
      <c r="BY691" s="12"/>
      <c r="BZ691" s="12">
        <f>BB691/AD691</f>
        <v>7.3426573426573424E-2</v>
      </c>
      <c r="CA691" s="12">
        <f>BC691/AE691</f>
        <v>7.2649572649572655E-2</v>
      </c>
      <c r="CB691" s="12">
        <f>BD691/AF691</f>
        <v>5.7851239669421489E-2</v>
      </c>
      <c r="CC691" s="12">
        <f>BE691/AG691</f>
        <v>0.10283687943262411</v>
      </c>
      <c r="CD691" s="12">
        <f>BF691/AH691</f>
        <v>0.10921501706484642</v>
      </c>
      <c r="CE691" s="12">
        <f>BG691/AI691</f>
        <v>0.10943396226415095</v>
      </c>
      <c r="CF691" s="12"/>
      <c r="CG691" s="12">
        <v>13.25</v>
      </c>
      <c r="CH691" s="12">
        <v>14.23</v>
      </c>
      <c r="CI691" s="12">
        <v>10.85</v>
      </c>
      <c r="CJ691" s="12">
        <v>0</v>
      </c>
      <c r="CK691" s="12">
        <v>11.21</v>
      </c>
      <c r="CL691" s="12">
        <v>11.67</v>
      </c>
      <c r="CM691" s="12">
        <v>10.85</v>
      </c>
      <c r="CN691" s="12">
        <v>12.48</v>
      </c>
      <c r="CO691" s="12">
        <v>13.75</v>
      </c>
      <c r="CP691" s="12"/>
      <c r="CQ691" s="12"/>
      <c r="CR691" s="13">
        <v>41.23</v>
      </c>
      <c r="CS691" s="13">
        <v>43.27</v>
      </c>
      <c r="CT691" s="13">
        <v>36.85</v>
      </c>
      <c r="CU691" s="13"/>
      <c r="CV691" s="13">
        <v>36.83</v>
      </c>
      <c r="CW691" s="13">
        <v>31.2</v>
      </c>
      <c r="CX691" s="13">
        <v>36.85</v>
      </c>
      <c r="CY691" s="13">
        <v>49.02</v>
      </c>
      <c r="CZ691" s="14">
        <v>46.51</v>
      </c>
      <c r="DA691" s="14"/>
      <c r="DB691" s="14"/>
      <c r="DC691" s="27">
        <v>1708.39</v>
      </c>
      <c r="DD691" s="27">
        <v>910.7</v>
      </c>
      <c r="DE691" s="27">
        <v>1004.35</v>
      </c>
      <c r="DF691" s="27"/>
      <c r="DG691" s="27">
        <v>948.36</v>
      </c>
      <c r="DH691" s="27">
        <v>976.6</v>
      </c>
      <c r="DI691" s="27">
        <v>1004.35</v>
      </c>
      <c r="DJ691" s="27">
        <v>1021.49</v>
      </c>
      <c r="DK691" s="27"/>
      <c r="DL691" s="27"/>
      <c r="DM691" s="27"/>
      <c r="DN691" s="31" t="s">
        <v>5174</v>
      </c>
      <c r="DO691" s="31" t="s">
        <v>6996</v>
      </c>
      <c r="DP691" s="32" t="e">
        <f>J691/DN691</f>
        <v>#VALUE!</v>
      </c>
      <c r="DQ691" s="32" t="e">
        <f>J691/DO691</f>
        <v>#VALUE!</v>
      </c>
    </row>
    <row r="692" spans="2:121" x14ac:dyDescent="0.3">
      <c r="B692">
        <v>1217</v>
      </c>
      <c r="C692" s="1" t="s">
        <v>2239</v>
      </c>
      <c r="D692" s="2" t="s">
        <v>882</v>
      </c>
      <c r="E692" s="3" t="s">
        <v>2921</v>
      </c>
      <c r="F692" s="3" t="s">
        <v>3012</v>
      </c>
      <c r="G692" s="4" t="s">
        <v>3013</v>
      </c>
      <c r="H692" s="4"/>
      <c r="I692" s="4" t="s">
        <v>2887</v>
      </c>
      <c r="J692" s="15">
        <v>13000</v>
      </c>
      <c r="K692" s="7" t="s">
        <v>8483</v>
      </c>
      <c r="L692" s="15">
        <v>10102981</v>
      </c>
      <c r="M692" s="16">
        <f>J692*L692/100000000</f>
        <v>1313.38753</v>
      </c>
      <c r="N692" s="17">
        <v>4.83</v>
      </c>
      <c r="O692" s="18">
        <v>24.436090225563909</v>
      </c>
      <c r="P692" s="18">
        <v>216.66666666666666</v>
      </c>
      <c r="Q692" s="18">
        <v>2.7925</v>
      </c>
      <c r="R692" s="18">
        <v>11.482500000000002</v>
      </c>
      <c r="S692" s="9">
        <f>AB692/AA692</f>
        <v>0.282089552238806</v>
      </c>
      <c r="T692" s="9">
        <f>AI692/AE692</f>
        <v>1.1317365269461077</v>
      </c>
      <c r="U692" s="9">
        <f>AN692/AM692</f>
        <v>0.18253968253968253</v>
      </c>
      <c r="V692" s="9">
        <f>AU692/AQ692</f>
        <v>0.54761904761904767</v>
      </c>
      <c r="W692" s="9">
        <f>AZ692/AY692</f>
        <v>2.1052631578947368E-2</v>
      </c>
      <c r="X692" s="9">
        <f>BG692/BC692</f>
        <v>7.1428571428571425E-2</v>
      </c>
      <c r="Y692" s="10">
        <v>391</v>
      </c>
      <c r="Z692" s="10">
        <v>517</v>
      </c>
      <c r="AA692" s="10">
        <v>670</v>
      </c>
      <c r="AB692" s="10">
        <v>189</v>
      </c>
      <c r="AC692" s="21"/>
      <c r="AD692" s="10">
        <v>180</v>
      </c>
      <c r="AE692" s="10">
        <v>167</v>
      </c>
      <c r="AF692" s="10">
        <v>178</v>
      </c>
      <c r="AG692" s="24">
        <v>190</v>
      </c>
      <c r="AH692" s="10">
        <v>189</v>
      </c>
      <c r="AI692" s="5">
        <v>189</v>
      </c>
      <c r="AJ692" s="5">
        <v>167</v>
      </c>
      <c r="AK692" s="10">
        <v>95</v>
      </c>
      <c r="AL692" s="10">
        <v>105</v>
      </c>
      <c r="AM692" s="10">
        <v>126</v>
      </c>
      <c r="AN692" s="10">
        <v>23</v>
      </c>
      <c r="AO692" s="10"/>
      <c r="AP692" s="11">
        <v>35</v>
      </c>
      <c r="AQ692" s="11">
        <v>42</v>
      </c>
      <c r="AR692" s="11">
        <v>24</v>
      </c>
      <c r="AS692" s="11">
        <v>27</v>
      </c>
      <c r="AT692" s="11">
        <v>23</v>
      </c>
      <c r="AU692" s="11">
        <v>23</v>
      </c>
      <c r="AV692" s="10">
        <v>24</v>
      </c>
      <c r="AW692" s="10">
        <v>81</v>
      </c>
      <c r="AX692" s="10">
        <v>51</v>
      </c>
      <c r="AY692" s="10">
        <v>95</v>
      </c>
      <c r="AZ692" s="10">
        <v>2</v>
      </c>
      <c r="BA692" s="10"/>
      <c r="BB692" s="10">
        <v>25</v>
      </c>
      <c r="BC692" s="10">
        <v>28</v>
      </c>
      <c r="BD692" s="10">
        <v>13</v>
      </c>
      <c r="BE692" s="10">
        <v>-5</v>
      </c>
      <c r="BF692" s="10">
        <v>2</v>
      </c>
      <c r="BG692" s="10">
        <v>2</v>
      </c>
      <c r="BH692" s="10">
        <v>13</v>
      </c>
      <c r="BI692" s="12">
        <f>AK692/Y692</f>
        <v>0.24296675191815856</v>
      </c>
      <c r="BJ692" s="12">
        <f>AL692/Z692</f>
        <v>0.20309477756286268</v>
      </c>
      <c r="BK692" s="12">
        <f>AM692/AA692</f>
        <v>0.18805970149253731</v>
      </c>
      <c r="BL692" s="12">
        <f>AN692/AB692</f>
        <v>0.12169312169312169</v>
      </c>
      <c r="BM692" s="12"/>
      <c r="BN692" s="12">
        <f>AP692/AD692</f>
        <v>0.19444444444444445</v>
      </c>
      <c r="BO692" s="12">
        <f>AQ692/AE692</f>
        <v>0.25149700598802394</v>
      </c>
      <c r="BP692" s="12">
        <f>AR692/AF692</f>
        <v>0.1348314606741573</v>
      </c>
      <c r="BQ692" s="12">
        <f>AS692/AG692</f>
        <v>0.14210526315789473</v>
      </c>
      <c r="BR692" s="12">
        <f>AT692/AH692</f>
        <v>0.12169312169312169</v>
      </c>
      <c r="BS692" s="12">
        <f>AU692/AI692</f>
        <v>0.12169312169312169</v>
      </c>
      <c r="BT692" s="12"/>
      <c r="BU692" s="12">
        <f>AW692/Y692</f>
        <v>0.20716112531969311</v>
      </c>
      <c r="BV692" s="12">
        <f>AX692/Z692</f>
        <v>9.8646034816247577E-2</v>
      </c>
      <c r="BW692" s="12">
        <f>AY692/AA692</f>
        <v>0.1417910447761194</v>
      </c>
      <c r="BX692" s="12">
        <f>AZ692/AB692</f>
        <v>1.0582010582010581E-2</v>
      </c>
      <c r="BY692" s="12"/>
      <c r="BZ692" s="12">
        <f>BB692/AD692</f>
        <v>0.1388888888888889</v>
      </c>
      <c r="CA692" s="12">
        <f>BC692/AE692</f>
        <v>0.16766467065868262</v>
      </c>
      <c r="CB692" s="12">
        <f>BD692/AF692</f>
        <v>7.3033707865168537E-2</v>
      </c>
      <c r="CC692" s="12">
        <f>BE692/AG692</f>
        <v>-2.6315789473684209E-2</v>
      </c>
      <c r="CD692" s="12">
        <f>BF692/AH692</f>
        <v>1.0582010582010581E-2</v>
      </c>
      <c r="CE692" s="12">
        <f>BG692/AI692</f>
        <v>1.0582010582010581E-2</v>
      </c>
      <c r="CF692" s="12"/>
      <c r="CG692" s="12">
        <v>15.57</v>
      </c>
      <c r="CH692" s="12">
        <v>6.99</v>
      </c>
      <c r="CI692" s="12">
        <v>14.2</v>
      </c>
      <c r="CJ692" s="12">
        <v>0</v>
      </c>
      <c r="CK692" s="12">
        <v>8.02</v>
      </c>
      <c r="CL692" s="12">
        <v>14.2</v>
      </c>
      <c r="CM692" s="12">
        <v>13.97</v>
      </c>
      <c r="CN692" s="12">
        <v>10.63</v>
      </c>
      <c r="CO692" s="12">
        <v>7.13</v>
      </c>
      <c r="CP692" s="12"/>
      <c r="CQ692" s="12"/>
      <c r="CR692" s="13">
        <v>45.74</v>
      </c>
      <c r="CS692" s="13">
        <v>31.92</v>
      </c>
      <c r="CT692" s="13">
        <v>59.5</v>
      </c>
      <c r="CU692" s="13"/>
      <c r="CV692" s="13">
        <v>64.77</v>
      </c>
      <c r="CW692" s="13">
        <v>59.5</v>
      </c>
      <c r="CX692" s="13">
        <v>62.63</v>
      </c>
      <c r="CY692" s="13">
        <v>64.239999999999995</v>
      </c>
      <c r="CZ692" s="14">
        <v>64.209999999999994</v>
      </c>
      <c r="DA692" s="14"/>
      <c r="DB692" s="14"/>
      <c r="DC692" s="27">
        <v>1019.69</v>
      </c>
      <c r="DD692" s="27">
        <v>1249.8800000000001</v>
      </c>
      <c r="DE692" s="27">
        <v>1438.57</v>
      </c>
      <c r="DF692" s="27"/>
      <c r="DG692" s="27">
        <v>1358.99</v>
      </c>
      <c r="DH692" s="27">
        <v>1438.57</v>
      </c>
      <c r="DI692" s="27">
        <v>1446.01</v>
      </c>
      <c r="DJ692" s="27">
        <v>1437.58</v>
      </c>
      <c r="DK692" s="27"/>
      <c r="DL692" s="27"/>
      <c r="DM692" s="27"/>
      <c r="DN692" s="31" t="s">
        <v>5174</v>
      </c>
      <c r="DO692" s="31" t="s">
        <v>6456</v>
      </c>
      <c r="DP692" s="32" t="e">
        <f>J692/DN692</f>
        <v>#VALUE!</v>
      </c>
      <c r="DQ692" s="32" t="e">
        <f>J692/DO692</f>
        <v>#VALUE!</v>
      </c>
    </row>
    <row r="693" spans="2:121" hidden="1" x14ac:dyDescent="0.3">
      <c r="B693">
        <v>865</v>
      </c>
      <c r="C693" s="1" t="s">
        <v>2419</v>
      </c>
      <c r="D693" s="2" t="s">
        <v>1062</v>
      </c>
      <c r="E693" s="3" t="s">
        <v>2921</v>
      </c>
      <c r="F693" s="3" t="s">
        <v>2906</v>
      </c>
      <c r="G693" s="4" t="s">
        <v>2935</v>
      </c>
      <c r="H693" s="4"/>
      <c r="I693" s="4" t="s">
        <v>2836</v>
      </c>
      <c r="J693" s="15">
        <v>9670</v>
      </c>
      <c r="K693" s="7" t="s">
        <v>8220</v>
      </c>
      <c r="L693" s="15">
        <v>23675951</v>
      </c>
      <c r="M693" s="16">
        <f>J693*L693/100000000</f>
        <v>2289.4644616999999</v>
      </c>
      <c r="N693" s="17">
        <v>6.92</v>
      </c>
      <c r="O693" s="18">
        <v>22.67</v>
      </c>
      <c r="P693" s="18">
        <v>16.55821917808219</v>
      </c>
      <c r="Q693" s="18">
        <v>1.84</v>
      </c>
      <c r="R693" s="18">
        <v>8.82</v>
      </c>
      <c r="S693" s="9">
        <f>AB693/AA693</f>
        <v>0.94432817078275433</v>
      </c>
      <c r="T693" s="9">
        <f>AI693/AE693</f>
        <v>0.99846390168970811</v>
      </c>
      <c r="U693" s="9">
        <f>AN693/AM693</f>
        <v>0.63677130044843044</v>
      </c>
      <c r="V693" s="9">
        <f>AU693/AQ693</f>
        <v>0.69491525423728817</v>
      </c>
      <c r="W693" s="9">
        <f>AZ693/AY693</f>
        <v>1.1333333333333333</v>
      </c>
      <c r="X693" s="9">
        <f>BG693/BC693</f>
        <v>0.39285714285714285</v>
      </c>
      <c r="Y693" s="10">
        <v>1546</v>
      </c>
      <c r="Z693" s="10">
        <v>1436</v>
      </c>
      <c r="AA693" s="10">
        <v>2389</v>
      </c>
      <c r="AB693" s="10">
        <v>2256</v>
      </c>
      <c r="AC693" s="21"/>
      <c r="AD693" s="10">
        <v>583</v>
      </c>
      <c r="AE693" s="10">
        <v>651</v>
      </c>
      <c r="AF693" s="10">
        <v>449</v>
      </c>
      <c r="AG693" s="24">
        <v>655</v>
      </c>
      <c r="AH693" s="10">
        <v>322</v>
      </c>
      <c r="AI693" s="5">
        <v>650</v>
      </c>
      <c r="AJ693" s="5">
        <v>628</v>
      </c>
      <c r="AK693" s="10">
        <v>171</v>
      </c>
      <c r="AL693" s="10">
        <v>135</v>
      </c>
      <c r="AM693" s="10">
        <v>223</v>
      </c>
      <c r="AN693" s="10">
        <v>142</v>
      </c>
      <c r="AO693" s="10"/>
      <c r="AP693" s="11">
        <v>57</v>
      </c>
      <c r="AQ693" s="11">
        <v>59</v>
      </c>
      <c r="AR693" s="11">
        <v>37</v>
      </c>
      <c r="AS693" s="11">
        <v>62</v>
      </c>
      <c r="AT693" s="11">
        <v>3</v>
      </c>
      <c r="AU693" s="11">
        <v>41</v>
      </c>
      <c r="AV693" s="10">
        <v>55</v>
      </c>
      <c r="AW693" s="10">
        <v>69</v>
      </c>
      <c r="AX693" s="10">
        <v>29</v>
      </c>
      <c r="AY693" s="10">
        <v>60</v>
      </c>
      <c r="AZ693" s="10">
        <v>68</v>
      </c>
      <c r="BA693" s="10"/>
      <c r="BB693" s="10">
        <v>6</v>
      </c>
      <c r="BC693" s="10">
        <v>56</v>
      </c>
      <c r="BD693" s="10">
        <v>-39</v>
      </c>
      <c r="BE693" s="10">
        <v>2</v>
      </c>
      <c r="BF693" s="10">
        <v>17</v>
      </c>
      <c r="BG693" s="10">
        <v>22</v>
      </c>
      <c r="BH693" s="10">
        <v>27</v>
      </c>
      <c r="BI693" s="12">
        <f>AK693/Y693</f>
        <v>0.11060802069857698</v>
      </c>
      <c r="BJ693" s="12">
        <f>AL693/Z693</f>
        <v>9.4011142061281333E-2</v>
      </c>
      <c r="BK693" s="12">
        <f>AM693/AA693</f>
        <v>9.3344495604855582E-2</v>
      </c>
      <c r="BL693" s="12">
        <f>AN693/AB693</f>
        <v>6.2943262411347511E-2</v>
      </c>
      <c r="BM693" s="12"/>
      <c r="BN693" s="12">
        <f>AP693/AD693</f>
        <v>9.7770154373927956E-2</v>
      </c>
      <c r="BO693" s="12">
        <f>AQ693/AE693</f>
        <v>9.0629800307219663E-2</v>
      </c>
      <c r="BP693" s="12">
        <f>AR693/AF693</f>
        <v>8.2405345211581285E-2</v>
      </c>
      <c r="BQ693" s="12">
        <f>AS693/AG693</f>
        <v>9.465648854961832E-2</v>
      </c>
      <c r="BR693" s="12">
        <f>AT693/AH693</f>
        <v>9.316770186335404E-3</v>
      </c>
      <c r="BS693" s="12">
        <f>AU693/AI693</f>
        <v>6.3076923076923072E-2</v>
      </c>
      <c r="BT693" s="12"/>
      <c r="BU693" s="12">
        <f>AW693/Y693</f>
        <v>4.4631306597671408E-2</v>
      </c>
      <c r="BV693" s="12">
        <f>AX693/Z693</f>
        <v>2.0194986072423399E-2</v>
      </c>
      <c r="BW693" s="12">
        <f>AY693/AA693</f>
        <v>2.5115110925073254E-2</v>
      </c>
      <c r="BX693" s="12">
        <f>AZ693/AB693</f>
        <v>3.0141843971631204E-2</v>
      </c>
      <c r="BY693" s="12"/>
      <c r="BZ693" s="12">
        <f>BB693/AD693</f>
        <v>1.0291595197255575E-2</v>
      </c>
      <c r="CA693" s="12">
        <f>BC693/AE693</f>
        <v>8.6021505376344093E-2</v>
      </c>
      <c r="CB693" s="12">
        <f>BD693/AF693</f>
        <v>-8.6859688195991089E-2</v>
      </c>
      <c r="CC693" s="12">
        <f>BE693/AG693</f>
        <v>3.0534351145038168E-3</v>
      </c>
      <c r="CD693" s="12">
        <f>BF693/AH693</f>
        <v>5.2795031055900624E-2</v>
      </c>
      <c r="CE693" s="12">
        <f>BG693/AI693</f>
        <v>3.3846153846153845E-2</v>
      </c>
      <c r="CF693" s="12"/>
      <c r="CG693" s="12">
        <v>5.25</v>
      </c>
      <c r="CH693" s="12">
        <v>3.67</v>
      </c>
      <c r="CI693" s="12">
        <v>9.7899999999999991</v>
      </c>
      <c r="CJ693" s="12">
        <v>8.69</v>
      </c>
      <c r="CK693" s="12">
        <v>5.53</v>
      </c>
      <c r="CL693" s="12">
        <v>9.99</v>
      </c>
      <c r="CM693" s="12">
        <v>9.7899999999999991</v>
      </c>
      <c r="CN693" s="12">
        <v>6.51</v>
      </c>
      <c r="CO693" s="12">
        <v>7.62</v>
      </c>
      <c r="CP693" s="12"/>
      <c r="CQ693" s="12"/>
      <c r="CR693" s="13">
        <v>140.29</v>
      </c>
      <c r="CS693" s="13">
        <v>154.01</v>
      </c>
      <c r="CT693" s="13">
        <v>187.18</v>
      </c>
      <c r="CU693" s="13"/>
      <c r="CV693" s="13">
        <v>163.58000000000001</v>
      </c>
      <c r="CW693" s="13">
        <v>172.03</v>
      </c>
      <c r="CX693" s="13">
        <v>187.18</v>
      </c>
      <c r="CY693" s="13">
        <v>177.23</v>
      </c>
      <c r="CZ693" s="14">
        <v>157.85</v>
      </c>
      <c r="DA693" s="14"/>
      <c r="DB693" s="14"/>
      <c r="DC693" s="27">
        <v>848.28</v>
      </c>
      <c r="DD693" s="27">
        <v>874.9</v>
      </c>
      <c r="DE693" s="27">
        <v>967.2</v>
      </c>
      <c r="DF693" s="27"/>
      <c r="DG693" s="27">
        <v>921.9</v>
      </c>
      <c r="DH693" s="27">
        <v>971.34</v>
      </c>
      <c r="DI693" s="27">
        <v>967.2</v>
      </c>
      <c r="DJ693" s="27">
        <v>1007.31</v>
      </c>
      <c r="DK693" s="27"/>
      <c r="DL693" s="27"/>
      <c r="DM693" s="27"/>
      <c r="DN693" s="31" t="s">
        <v>5174</v>
      </c>
      <c r="DO693" s="31" t="s">
        <v>8221</v>
      </c>
      <c r="DP693" s="32" t="e">
        <f>J693/DN693</f>
        <v>#VALUE!</v>
      </c>
      <c r="DQ693" s="32" t="e">
        <f>J693/DO693</f>
        <v>#VALUE!</v>
      </c>
    </row>
    <row r="694" spans="2:121" x14ac:dyDescent="0.3">
      <c r="B694">
        <v>612</v>
      </c>
      <c r="C694" s="1" t="s">
        <v>2444</v>
      </c>
      <c r="D694" s="2" t="s">
        <v>1087</v>
      </c>
      <c r="E694" s="3" t="s">
        <v>2921</v>
      </c>
      <c r="F694" s="3" t="s">
        <v>2947</v>
      </c>
      <c r="G694" s="4" t="s">
        <v>2985</v>
      </c>
      <c r="H694" s="4"/>
      <c r="I694" s="4" t="s">
        <v>3081</v>
      </c>
      <c r="J694" s="15">
        <v>4715</v>
      </c>
      <c r="K694" s="7" t="s">
        <v>8031</v>
      </c>
      <c r="L694" s="15">
        <v>67699370</v>
      </c>
      <c r="M694" s="16">
        <f>J694*L694/100000000</f>
        <v>3192.0252955000001</v>
      </c>
      <c r="N694" s="17">
        <v>1.42</v>
      </c>
      <c r="O694" s="18">
        <v>13.548850574712644</v>
      </c>
      <c r="P694" s="18">
        <v>69.338235294117652</v>
      </c>
      <c r="Q694" s="18">
        <v>0.80249999999999999</v>
      </c>
      <c r="R694" s="18">
        <v>11.07</v>
      </c>
      <c r="S694" s="9">
        <f>AB694/AA694</f>
        <v>0.32432432432432434</v>
      </c>
      <c r="T694" s="9">
        <f>AI694/AE694</f>
        <v>1.130890052356021</v>
      </c>
      <c r="U694" s="9">
        <f>AN694/AM694</f>
        <v>0.36842105263157893</v>
      </c>
      <c r="V694" s="9">
        <f>AU694/AQ694</f>
        <v>1</v>
      </c>
      <c r="W694" s="9">
        <f>AZ694/AY694</f>
        <v>8.9041095890410954E-2</v>
      </c>
      <c r="X694" s="9">
        <f>BG694/BC694</f>
        <v>0.11304347826086956</v>
      </c>
      <c r="Y694" s="10">
        <v>306</v>
      </c>
      <c r="Z694" s="10">
        <v>441</v>
      </c>
      <c r="AA694" s="10">
        <v>666</v>
      </c>
      <c r="AB694" s="10">
        <v>216</v>
      </c>
      <c r="AC694" s="21"/>
      <c r="AD694" s="10">
        <v>177</v>
      </c>
      <c r="AE694" s="10">
        <v>191</v>
      </c>
      <c r="AF694" s="10">
        <v>188</v>
      </c>
      <c r="AG694" s="24">
        <v>208</v>
      </c>
      <c r="AH694" s="10">
        <v>216</v>
      </c>
      <c r="AI694" s="5">
        <v>216</v>
      </c>
      <c r="AJ694" s="5">
        <v>191</v>
      </c>
      <c r="AK694" s="10">
        <v>26</v>
      </c>
      <c r="AL694" s="10">
        <v>7</v>
      </c>
      <c r="AM694" s="10">
        <v>19</v>
      </c>
      <c r="AN694" s="10">
        <v>7</v>
      </c>
      <c r="AO694" s="10"/>
      <c r="AP694" s="11">
        <v>7</v>
      </c>
      <c r="AQ694" s="11">
        <v>7</v>
      </c>
      <c r="AR694" s="11">
        <v>19</v>
      </c>
      <c r="AS694" s="11">
        <v>14</v>
      </c>
      <c r="AT694" s="11">
        <v>7</v>
      </c>
      <c r="AU694" s="11">
        <v>7</v>
      </c>
      <c r="AV694" s="10">
        <v>19</v>
      </c>
      <c r="AW694" s="10">
        <v>11</v>
      </c>
      <c r="AX694" s="10">
        <v>55</v>
      </c>
      <c r="AY694" s="10">
        <v>146</v>
      </c>
      <c r="AZ694" s="10">
        <v>13</v>
      </c>
      <c r="BA694" s="10"/>
      <c r="BB694" s="10">
        <v>6</v>
      </c>
      <c r="BC694" s="10">
        <v>115</v>
      </c>
      <c r="BD694" s="10">
        <v>14</v>
      </c>
      <c r="BE694" s="10">
        <v>73</v>
      </c>
      <c r="BF694" s="10">
        <v>13</v>
      </c>
      <c r="BG694" s="10">
        <v>13</v>
      </c>
      <c r="BH694" s="10">
        <v>14</v>
      </c>
      <c r="BI694" s="12">
        <f>AK694/Y694</f>
        <v>8.4967320261437912E-2</v>
      </c>
      <c r="BJ694" s="12">
        <f>AL694/Z694</f>
        <v>1.5873015873015872E-2</v>
      </c>
      <c r="BK694" s="12">
        <f>AM694/AA694</f>
        <v>2.8528528528528527E-2</v>
      </c>
      <c r="BL694" s="12">
        <f>AN694/AB694</f>
        <v>3.2407407407407406E-2</v>
      </c>
      <c r="BM694" s="12"/>
      <c r="BN694" s="12">
        <f>AP694/AD694</f>
        <v>3.954802259887006E-2</v>
      </c>
      <c r="BO694" s="12">
        <f>AQ694/AE694</f>
        <v>3.6649214659685861E-2</v>
      </c>
      <c r="BP694" s="12">
        <f>AR694/AF694</f>
        <v>0.10106382978723404</v>
      </c>
      <c r="BQ694" s="12">
        <f>AS694/AG694</f>
        <v>6.7307692307692304E-2</v>
      </c>
      <c r="BR694" s="12">
        <f>AT694/AH694</f>
        <v>3.2407407407407406E-2</v>
      </c>
      <c r="BS694" s="12">
        <f>AU694/AI694</f>
        <v>3.2407407407407406E-2</v>
      </c>
      <c r="BT694" s="12"/>
      <c r="BU694" s="12">
        <f>AW694/Y694</f>
        <v>3.5947712418300651E-2</v>
      </c>
      <c r="BV694" s="12">
        <f>AX694/Z694</f>
        <v>0.12471655328798185</v>
      </c>
      <c r="BW694" s="12">
        <f>AY694/AA694</f>
        <v>0.21921921921921922</v>
      </c>
      <c r="BX694" s="12">
        <f>AZ694/AB694</f>
        <v>6.0185185185185182E-2</v>
      </c>
      <c r="BY694" s="12"/>
      <c r="BZ694" s="12">
        <f>BB694/AD694</f>
        <v>3.3898305084745763E-2</v>
      </c>
      <c r="CA694" s="12">
        <f>BC694/AE694</f>
        <v>0.60209424083769636</v>
      </c>
      <c r="CB694" s="12">
        <f>BD694/AF694</f>
        <v>7.4468085106382975E-2</v>
      </c>
      <c r="CC694" s="12">
        <f>BE694/AG694</f>
        <v>0.35096153846153844</v>
      </c>
      <c r="CD694" s="12">
        <f>BF694/AH694</f>
        <v>6.0185185185185182E-2</v>
      </c>
      <c r="CE694" s="12">
        <f>BG694/AI694</f>
        <v>6.0185185185185182E-2</v>
      </c>
      <c r="CF694" s="12"/>
      <c r="CG694" s="12">
        <v>1.79</v>
      </c>
      <c r="CH694" s="12">
        <v>5.27</v>
      </c>
      <c r="CI694" s="12">
        <v>9.68</v>
      </c>
      <c r="CJ694" s="12">
        <v>0</v>
      </c>
      <c r="CK694" s="12">
        <v>1.89</v>
      </c>
      <c r="CL694" s="12">
        <v>9.68</v>
      </c>
      <c r="CM694" s="12">
        <v>9.32</v>
      </c>
      <c r="CN694" s="12">
        <v>12.58</v>
      </c>
      <c r="CO694" s="12">
        <v>12.7</v>
      </c>
      <c r="CP694" s="12"/>
      <c r="CQ694" s="12"/>
      <c r="CR694" s="13">
        <v>46.23</v>
      </c>
      <c r="CS694" s="13">
        <v>11.59</v>
      </c>
      <c r="CT694" s="13">
        <v>30.87</v>
      </c>
      <c r="CU694" s="13"/>
      <c r="CV694" s="13">
        <v>28.45</v>
      </c>
      <c r="CW694" s="13">
        <v>30.87</v>
      </c>
      <c r="CX694" s="13">
        <v>34.159999999999997</v>
      </c>
      <c r="CY694" s="13">
        <v>31.09</v>
      </c>
      <c r="CZ694" s="14">
        <v>32.31</v>
      </c>
      <c r="DA694" s="14"/>
      <c r="DB694" s="14"/>
      <c r="DC694" s="27">
        <v>-20.48</v>
      </c>
      <c r="DD694" s="27">
        <v>462.57</v>
      </c>
      <c r="DE694" s="27">
        <v>473.7</v>
      </c>
      <c r="DF694" s="27"/>
      <c r="DG694" s="27">
        <v>453</v>
      </c>
      <c r="DH694" s="27">
        <v>447.15</v>
      </c>
      <c r="DI694" s="27">
        <v>473.7</v>
      </c>
      <c r="DJ694" s="27">
        <v>478.12</v>
      </c>
      <c r="DK694" s="27"/>
      <c r="DL694" s="27"/>
      <c r="DM694" s="27"/>
      <c r="DN694" s="31" t="s">
        <v>5174</v>
      </c>
      <c r="DO694" s="31" t="s">
        <v>5818</v>
      </c>
      <c r="DP694" s="32" t="e">
        <f>J694/DN694</f>
        <v>#VALUE!</v>
      </c>
      <c r="DQ694" s="32" t="e">
        <f>J694/DO694</f>
        <v>#VALUE!</v>
      </c>
    </row>
    <row r="695" spans="2:121" x14ac:dyDescent="0.3">
      <c r="B695">
        <v>1388</v>
      </c>
      <c r="C695" s="1" t="s">
        <v>2183</v>
      </c>
      <c r="D695" s="2" t="s">
        <v>826</v>
      </c>
      <c r="E695" s="3" t="s">
        <v>2921</v>
      </c>
      <c r="F695" s="3" t="s">
        <v>2903</v>
      </c>
      <c r="G695" s="4" t="s">
        <v>2919</v>
      </c>
      <c r="H695" s="4"/>
      <c r="I695" s="4" t="s">
        <v>2981</v>
      </c>
      <c r="J695" s="15">
        <v>9740</v>
      </c>
      <c r="K695" s="7" t="s">
        <v>8612</v>
      </c>
      <c r="L695" s="15">
        <v>11330638</v>
      </c>
      <c r="M695" s="16">
        <f>J695*L695/100000000</f>
        <v>1103.6041412</v>
      </c>
      <c r="N695" s="17">
        <v>49.87</v>
      </c>
      <c r="O695" s="18">
        <v>5.8674698795180724</v>
      </c>
      <c r="P695" s="18">
        <v>8.1711409395973149</v>
      </c>
      <c r="Q695" s="18">
        <v>0.84</v>
      </c>
      <c r="R695" s="18">
        <v>14.747499999999999</v>
      </c>
      <c r="S695" s="9">
        <f>AB695/AA695</f>
        <v>0.18022328548644337</v>
      </c>
      <c r="T695" s="9">
        <f>AI695/AE695</f>
        <v>1.1299999999999999</v>
      </c>
      <c r="U695" s="9">
        <f>AN695/AM695</f>
        <v>0.16731517509727625</v>
      </c>
      <c r="V695" s="9">
        <f>AU695/AQ695</f>
        <v>2.263157894736842</v>
      </c>
      <c r="W695" s="9">
        <f>AZ695/AY695</f>
        <v>0.16346153846153846</v>
      </c>
      <c r="X695" s="9">
        <f>BG695/BC695</f>
        <v>3.4</v>
      </c>
      <c r="Y695" s="10">
        <v>554</v>
      </c>
      <c r="Z695" s="10">
        <v>377</v>
      </c>
      <c r="AA695" s="10">
        <v>627</v>
      </c>
      <c r="AB695" s="10">
        <v>113</v>
      </c>
      <c r="AC695" s="21"/>
      <c r="AD695" s="10">
        <v>128</v>
      </c>
      <c r="AE695" s="10">
        <v>100</v>
      </c>
      <c r="AF695" s="10">
        <v>140</v>
      </c>
      <c r="AG695" s="24">
        <v>112</v>
      </c>
      <c r="AH695" s="10">
        <v>136</v>
      </c>
      <c r="AI695" s="5">
        <v>113</v>
      </c>
      <c r="AJ695" s="5">
        <v>140</v>
      </c>
      <c r="AK695" s="10">
        <v>66</v>
      </c>
      <c r="AL695" s="10">
        <v>-11</v>
      </c>
      <c r="AM695" s="10">
        <v>257</v>
      </c>
      <c r="AN695" s="10">
        <v>43</v>
      </c>
      <c r="AO695" s="10"/>
      <c r="AP695" s="11">
        <v>29</v>
      </c>
      <c r="AQ695" s="11">
        <v>19</v>
      </c>
      <c r="AR695" s="11">
        <v>46</v>
      </c>
      <c r="AS695" s="11">
        <v>48</v>
      </c>
      <c r="AT695" s="11">
        <v>62</v>
      </c>
      <c r="AU695" s="11">
        <v>43</v>
      </c>
      <c r="AV695" s="10">
        <v>46</v>
      </c>
      <c r="AW695" s="10">
        <v>-75</v>
      </c>
      <c r="AX695" s="10">
        <v>-149</v>
      </c>
      <c r="AY695" s="10">
        <v>208</v>
      </c>
      <c r="AZ695" s="10">
        <v>34</v>
      </c>
      <c r="BA695" s="10"/>
      <c r="BB695" s="10">
        <v>-3</v>
      </c>
      <c r="BC695" s="10">
        <v>10</v>
      </c>
      <c r="BD695" s="10">
        <v>64</v>
      </c>
      <c r="BE695" s="10">
        <v>41</v>
      </c>
      <c r="BF695" s="10">
        <v>48</v>
      </c>
      <c r="BG695" s="10">
        <v>34</v>
      </c>
      <c r="BH695" s="10">
        <v>64</v>
      </c>
      <c r="BI695" s="12">
        <f>AK695/Y695</f>
        <v>0.11913357400722022</v>
      </c>
      <c r="BJ695" s="12">
        <f>AL695/Z695</f>
        <v>-2.9177718832891247E-2</v>
      </c>
      <c r="BK695" s="12">
        <f>AM695/AA695</f>
        <v>0.4098883572567783</v>
      </c>
      <c r="BL695" s="12">
        <f>AN695/AB695</f>
        <v>0.38053097345132741</v>
      </c>
      <c r="BM695" s="12"/>
      <c r="BN695" s="12">
        <f>AP695/AD695</f>
        <v>0.2265625</v>
      </c>
      <c r="BO695" s="12">
        <f>AQ695/AE695</f>
        <v>0.19</v>
      </c>
      <c r="BP695" s="12">
        <f>AR695/AF695</f>
        <v>0.32857142857142857</v>
      </c>
      <c r="BQ695" s="12">
        <f>AS695/AG695</f>
        <v>0.42857142857142855</v>
      </c>
      <c r="BR695" s="12">
        <f>AT695/AH695</f>
        <v>0.45588235294117646</v>
      </c>
      <c r="BS695" s="12">
        <f>AU695/AI695</f>
        <v>0.38053097345132741</v>
      </c>
      <c r="BT695" s="12"/>
      <c r="BU695" s="12">
        <f>AW695/Y695</f>
        <v>-0.13537906137184116</v>
      </c>
      <c r="BV695" s="12">
        <f>AX695/Z695</f>
        <v>-0.39522546419098142</v>
      </c>
      <c r="BW695" s="12">
        <f>AY695/AA695</f>
        <v>0.33173843700159489</v>
      </c>
      <c r="BX695" s="12">
        <f>AZ695/AB695</f>
        <v>0.30088495575221241</v>
      </c>
      <c r="BY695" s="12"/>
      <c r="BZ695" s="12">
        <f>BB695/AD695</f>
        <v>-2.34375E-2</v>
      </c>
      <c r="CA695" s="12">
        <f>BC695/AE695</f>
        <v>0.1</v>
      </c>
      <c r="CB695" s="12">
        <f>BD695/AF695</f>
        <v>0.45714285714285713</v>
      </c>
      <c r="CC695" s="12">
        <f>BE695/AG695</f>
        <v>0.36607142857142855</v>
      </c>
      <c r="CD695" s="12">
        <f>BF695/AH695</f>
        <v>0.35294117647058826</v>
      </c>
      <c r="CE695" s="12">
        <f>BG695/AI695</f>
        <v>0.30088495575221241</v>
      </c>
      <c r="CF695" s="12"/>
      <c r="CG695" s="12">
        <v>-6.72</v>
      </c>
      <c r="CH695" s="12">
        <v>-14.94</v>
      </c>
      <c r="CI695" s="12">
        <v>19.760000000000002</v>
      </c>
      <c r="CJ695" s="12">
        <v>0</v>
      </c>
      <c r="CK695" s="12">
        <v>3.31</v>
      </c>
      <c r="CL695" s="12">
        <v>4.13</v>
      </c>
      <c r="CM695" s="12">
        <v>21.86</v>
      </c>
      <c r="CN695" s="12">
        <v>9.59</v>
      </c>
      <c r="CO695" s="12">
        <v>13.96</v>
      </c>
      <c r="CP695" s="12"/>
      <c r="CQ695" s="12"/>
      <c r="CR695" s="13">
        <v>34.200000000000003</v>
      </c>
      <c r="CS695" s="13">
        <v>37.96</v>
      </c>
      <c r="CT695" s="13">
        <v>48.49</v>
      </c>
      <c r="CU695" s="13"/>
      <c r="CV695" s="13">
        <v>45.07</v>
      </c>
      <c r="CW695" s="13">
        <v>41.17</v>
      </c>
      <c r="CX695" s="13">
        <v>48.49</v>
      </c>
      <c r="CY695" s="13">
        <v>43.68</v>
      </c>
      <c r="CZ695" s="14">
        <v>44.02</v>
      </c>
      <c r="DA695" s="14"/>
      <c r="DB695" s="14"/>
      <c r="DC695" s="27">
        <v>1784.75</v>
      </c>
      <c r="DD695" s="27">
        <v>1553.77</v>
      </c>
      <c r="DE695" s="27">
        <v>1924.52</v>
      </c>
      <c r="DF695" s="27"/>
      <c r="DG695" s="27">
        <v>1787.03</v>
      </c>
      <c r="DH695" s="27">
        <v>1805.48</v>
      </c>
      <c r="DI695" s="27">
        <v>1924.52</v>
      </c>
      <c r="DJ695" s="27">
        <v>2006.47</v>
      </c>
      <c r="DK695" s="27"/>
      <c r="DL695" s="27"/>
      <c r="DM695" s="27"/>
      <c r="DN695" s="31" t="s">
        <v>5174</v>
      </c>
      <c r="DO695" s="31" t="s">
        <v>6575</v>
      </c>
      <c r="DP695" s="32" t="e">
        <f>J695/DN695</f>
        <v>#VALUE!</v>
      </c>
      <c r="DQ695" s="32" t="e">
        <f>J695/DO695</f>
        <v>#VALUE!</v>
      </c>
    </row>
    <row r="696" spans="2:121" hidden="1" x14ac:dyDescent="0.3">
      <c r="B696">
        <v>1530</v>
      </c>
      <c r="C696" s="1" t="s">
        <v>4049</v>
      </c>
      <c r="D696" s="2" t="s">
        <v>4050</v>
      </c>
      <c r="E696" s="3" t="s">
        <v>2921</v>
      </c>
      <c r="F696" s="3" t="s">
        <v>2947</v>
      </c>
      <c r="G696" s="4" t="s">
        <v>2985</v>
      </c>
      <c r="H696" s="4"/>
      <c r="I696" s="4" t="s">
        <v>3042</v>
      </c>
      <c r="J696" s="15">
        <v>1965</v>
      </c>
      <c r="K696" s="7" t="s">
        <v>8719</v>
      </c>
      <c r="L696" s="15">
        <v>45121437</v>
      </c>
      <c r="M696" s="16">
        <f>J696*L696/100000000</f>
        <v>886.63623704999998</v>
      </c>
      <c r="N696" s="17">
        <v>0.99</v>
      </c>
      <c r="O696" s="18">
        <v>-5.7624633431085046</v>
      </c>
      <c r="P696" s="18">
        <v>16.375</v>
      </c>
      <c r="Q696" s="18">
        <v>0.70750000000000002</v>
      </c>
      <c r="R696" s="18">
        <v>-16.509999999999998</v>
      </c>
      <c r="S696" s="9">
        <f>AB696/AA696</f>
        <v>0.25185185185185183</v>
      </c>
      <c r="T696" s="9">
        <f>AI696/AE696</f>
        <v>1.0303030303030303</v>
      </c>
      <c r="U696" s="9" t="e">
        <f>AN696/AM696</f>
        <v>#VALUE!</v>
      </c>
      <c r="V696" s="9">
        <f>AU696/AQ696</f>
        <v>1</v>
      </c>
      <c r="W696" s="9">
        <f>AZ696/AY696</f>
        <v>-9.420289855072464E-2</v>
      </c>
      <c r="X696" s="9">
        <f>BG696/BC696</f>
        <v>-0.44827586206896552</v>
      </c>
      <c r="Y696" s="10">
        <v>166</v>
      </c>
      <c r="Z696" s="10">
        <v>144</v>
      </c>
      <c r="AA696" s="10">
        <v>135</v>
      </c>
      <c r="AB696" s="10">
        <v>34</v>
      </c>
      <c r="AC696" s="21"/>
      <c r="AD696" s="10">
        <v>31</v>
      </c>
      <c r="AE696" s="10">
        <v>33</v>
      </c>
      <c r="AF696" s="10">
        <v>35</v>
      </c>
      <c r="AG696" s="24">
        <v>34</v>
      </c>
      <c r="AH696" s="10">
        <v>27</v>
      </c>
      <c r="AI696" s="5">
        <v>34</v>
      </c>
      <c r="AJ696" s="5">
        <v>35</v>
      </c>
      <c r="AK696" s="10">
        <v>15</v>
      </c>
      <c r="AL696" s="10">
        <v>7</v>
      </c>
      <c r="AM696" s="10" t="s">
        <v>2995</v>
      </c>
      <c r="AN696" s="10">
        <v>-2</v>
      </c>
      <c r="AO696" s="10"/>
      <c r="AP696" s="11">
        <v>-2</v>
      </c>
      <c r="AQ696" s="11">
        <v>-2</v>
      </c>
      <c r="AR696" s="11">
        <v>1</v>
      </c>
      <c r="AS696" s="11">
        <v>-1</v>
      </c>
      <c r="AT696" s="11">
        <v>-10</v>
      </c>
      <c r="AU696" s="11">
        <v>-2</v>
      </c>
      <c r="AV696" s="10">
        <v>1</v>
      </c>
      <c r="AW696" s="10">
        <v>-9</v>
      </c>
      <c r="AX696" s="10">
        <v>-23</v>
      </c>
      <c r="AY696" s="10">
        <v>-138</v>
      </c>
      <c r="AZ696" s="10">
        <v>13</v>
      </c>
      <c r="BA696" s="10"/>
      <c r="BB696" s="10">
        <v>2</v>
      </c>
      <c r="BC696" s="10">
        <v>-29</v>
      </c>
      <c r="BD696" s="10">
        <v>-85</v>
      </c>
      <c r="BE696" s="10">
        <v>-12</v>
      </c>
      <c r="BF696" s="10">
        <v>-41</v>
      </c>
      <c r="BG696" s="10">
        <v>13</v>
      </c>
      <c r="BH696" s="10">
        <v>-85</v>
      </c>
      <c r="BI696" s="12">
        <f>AK696/Y696</f>
        <v>9.036144578313253E-2</v>
      </c>
      <c r="BJ696" s="12">
        <f>AL696/Z696</f>
        <v>4.8611111111111112E-2</v>
      </c>
      <c r="BK696" s="12" t="e">
        <f>AM696/AA696</f>
        <v>#VALUE!</v>
      </c>
      <c r="BL696" s="12">
        <f>AN696/AB696</f>
        <v>-5.8823529411764705E-2</v>
      </c>
      <c r="BM696" s="12"/>
      <c r="BN696" s="12">
        <f>AP696/AD696</f>
        <v>-6.4516129032258063E-2</v>
      </c>
      <c r="BO696" s="12">
        <f>AQ696/AE696</f>
        <v>-6.0606060606060608E-2</v>
      </c>
      <c r="BP696" s="12">
        <f>AR696/AF696</f>
        <v>2.8571428571428571E-2</v>
      </c>
      <c r="BQ696" s="12">
        <f>AS696/AG696</f>
        <v>-2.9411764705882353E-2</v>
      </c>
      <c r="BR696" s="12">
        <f>AT696/AH696</f>
        <v>-0.37037037037037035</v>
      </c>
      <c r="BS696" s="12">
        <f>AU696/AI696</f>
        <v>-5.8823529411764705E-2</v>
      </c>
      <c r="BT696" s="12"/>
      <c r="BU696" s="12">
        <f>AW696/Y696</f>
        <v>-5.4216867469879519E-2</v>
      </c>
      <c r="BV696" s="12">
        <f>AX696/Z696</f>
        <v>-0.15972222222222221</v>
      </c>
      <c r="BW696" s="12">
        <f>AY696/AA696</f>
        <v>-1.0222222222222221</v>
      </c>
      <c r="BX696" s="12">
        <f>AZ696/AB696</f>
        <v>0.38235294117647056</v>
      </c>
      <c r="BY696" s="12"/>
      <c r="BZ696" s="12">
        <f>BB696/AD696</f>
        <v>6.4516129032258063E-2</v>
      </c>
      <c r="CA696" s="12">
        <f>BC696/AE696</f>
        <v>-0.87878787878787878</v>
      </c>
      <c r="CB696" s="12">
        <f>BD696/AF696</f>
        <v>-2.4285714285714284</v>
      </c>
      <c r="CC696" s="12">
        <f>BE696/AG696</f>
        <v>-0.35294117647058826</v>
      </c>
      <c r="CD696" s="12">
        <f>BF696/AH696</f>
        <v>-1.5185185185185186</v>
      </c>
      <c r="CE696" s="12">
        <f>BG696/AI696</f>
        <v>0.38235294117647056</v>
      </c>
      <c r="CF696" s="12"/>
      <c r="CG696" s="12">
        <v>-1.29</v>
      </c>
      <c r="CH696" s="12">
        <v>-3.23</v>
      </c>
      <c r="CI696" s="12">
        <v>-16.79</v>
      </c>
      <c r="CJ696" s="12">
        <v>0</v>
      </c>
      <c r="CK696" s="12">
        <v>-0.18</v>
      </c>
      <c r="CL696" s="12">
        <v>-0.95</v>
      </c>
      <c r="CM696" s="12">
        <v>-16.79</v>
      </c>
      <c r="CN696" s="12">
        <v>-14.51</v>
      </c>
      <c r="CO696" s="12">
        <v>-20.149999999999999</v>
      </c>
      <c r="CP696" s="12"/>
      <c r="CQ696" s="12"/>
      <c r="CR696" s="13">
        <v>38.04</v>
      </c>
      <c r="CS696" s="13">
        <v>47.07</v>
      </c>
      <c r="CT696" s="13">
        <v>15.78</v>
      </c>
      <c r="CU696" s="13"/>
      <c r="CV696" s="13">
        <v>33.31</v>
      </c>
      <c r="CW696" s="13">
        <v>31.57</v>
      </c>
      <c r="CX696" s="13">
        <v>15.78</v>
      </c>
      <c r="CY696" s="13">
        <v>16.21</v>
      </c>
      <c r="CZ696" s="14">
        <v>35.07</v>
      </c>
      <c r="DA696" s="14"/>
      <c r="DB696" s="14"/>
      <c r="DC696" s="27">
        <v>165.56</v>
      </c>
      <c r="DD696" s="27">
        <v>161.15</v>
      </c>
      <c r="DE696" s="27">
        <v>125.06</v>
      </c>
      <c r="DF696" s="27"/>
      <c r="DG696" s="27">
        <v>158.30000000000001</v>
      </c>
      <c r="DH696" s="27">
        <v>149.32</v>
      </c>
      <c r="DI696" s="27">
        <v>125.06</v>
      </c>
      <c r="DJ696" s="27">
        <v>121.96</v>
      </c>
      <c r="DK696" s="27"/>
      <c r="DL696" s="27"/>
      <c r="DM696" s="27"/>
      <c r="DN696" s="31" t="s">
        <v>5174</v>
      </c>
      <c r="DO696" t="s">
        <v>7014</v>
      </c>
      <c r="DP696" s="32" t="e">
        <f>J696/DN696</f>
        <v>#VALUE!</v>
      </c>
      <c r="DQ696" s="32" t="e">
        <f>J696/DO696</f>
        <v>#VALUE!</v>
      </c>
    </row>
    <row r="697" spans="2:121" hidden="1" x14ac:dyDescent="0.3">
      <c r="B697">
        <v>1140</v>
      </c>
      <c r="C697" s="1" t="s">
        <v>2486</v>
      </c>
      <c r="D697" s="2" t="s">
        <v>1129</v>
      </c>
      <c r="E697" s="3" t="s">
        <v>2897</v>
      </c>
      <c r="F697" s="3" t="s">
        <v>2917</v>
      </c>
      <c r="G697" s="4" t="s">
        <v>2928</v>
      </c>
      <c r="H697" s="4" t="s">
        <v>1129</v>
      </c>
      <c r="I697" s="4" t="s">
        <v>3016</v>
      </c>
      <c r="J697" s="15">
        <v>718</v>
      </c>
      <c r="K697" s="7" t="s">
        <v>8424</v>
      </c>
      <c r="L697" s="15">
        <v>201173933</v>
      </c>
      <c r="M697" s="16">
        <f>J697*L697/100000000</f>
        <v>1444.4288389400001</v>
      </c>
      <c r="N697" s="17">
        <v>2.5099999999999998</v>
      </c>
      <c r="O697" s="18">
        <v>15.955555555555556</v>
      </c>
      <c r="P697" s="18">
        <v>16.318181818181817</v>
      </c>
      <c r="Q697" s="18">
        <v>0.61499999999999999</v>
      </c>
      <c r="R697" s="18">
        <v>4.0175000000000001</v>
      </c>
      <c r="S697" s="9">
        <f>AB697/AA697</f>
        <v>0.26498951781970648</v>
      </c>
      <c r="T697" s="9">
        <f>AI697/AE697</f>
        <v>0.92804698972099853</v>
      </c>
      <c r="U697" s="9">
        <f>AN697/AM697</f>
        <v>0.22702702702702704</v>
      </c>
      <c r="V697" s="9">
        <f>AU697/AQ697</f>
        <v>1.2352941176470589</v>
      </c>
      <c r="W697" s="9">
        <f>AZ697/AY697</f>
        <v>0.5</v>
      </c>
      <c r="X697" s="9">
        <f>BG697/BC697</f>
        <v>-0.42307692307692307</v>
      </c>
      <c r="Y697" s="10">
        <v>1968</v>
      </c>
      <c r="Z697" s="10">
        <v>2371</v>
      </c>
      <c r="AA697" s="10">
        <v>2385</v>
      </c>
      <c r="AB697" s="10">
        <v>632</v>
      </c>
      <c r="AC697" s="21"/>
      <c r="AD697" s="10">
        <v>582</v>
      </c>
      <c r="AE697" s="10">
        <v>681</v>
      </c>
      <c r="AF697" s="10">
        <v>648</v>
      </c>
      <c r="AG697" s="24">
        <v>699</v>
      </c>
      <c r="AH697" s="10">
        <v>632</v>
      </c>
      <c r="AI697" s="5">
        <v>632</v>
      </c>
      <c r="AJ697" s="5">
        <v>681</v>
      </c>
      <c r="AK697" s="10">
        <v>38</v>
      </c>
      <c r="AL697" s="10">
        <v>16</v>
      </c>
      <c r="AM697" s="10">
        <v>185</v>
      </c>
      <c r="AN697" s="10">
        <v>42</v>
      </c>
      <c r="AO697" s="10"/>
      <c r="AP697" s="11">
        <v>45</v>
      </c>
      <c r="AQ697" s="11">
        <v>34</v>
      </c>
      <c r="AR697" s="11">
        <v>78</v>
      </c>
      <c r="AS697" s="11">
        <v>86</v>
      </c>
      <c r="AT697" s="11">
        <v>42</v>
      </c>
      <c r="AU697" s="11">
        <v>42</v>
      </c>
      <c r="AV697" s="10">
        <v>78</v>
      </c>
      <c r="AW697" s="10">
        <v>-10</v>
      </c>
      <c r="AX697" s="10">
        <v>-40</v>
      </c>
      <c r="AY697" s="10">
        <v>44</v>
      </c>
      <c r="AZ697" s="10">
        <v>22</v>
      </c>
      <c r="BA697" s="10"/>
      <c r="BB697" s="10">
        <v>31</v>
      </c>
      <c r="BC697" s="10">
        <v>-52</v>
      </c>
      <c r="BD697" s="10">
        <v>67</v>
      </c>
      <c r="BE697" s="10">
        <v>54</v>
      </c>
      <c r="BF697" s="10">
        <v>22</v>
      </c>
      <c r="BG697" s="10">
        <v>22</v>
      </c>
      <c r="BH697" s="10">
        <v>67</v>
      </c>
      <c r="BI697" s="12">
        <f>AK697/Y697</f>
        <v>1.9308943089430895E-2</v>
      </c>
      <c r="BJ697" s="12">
        <f>AL697/Z697</f>
        <v>6.7482075073808517E-3</v>
      </c>
      <c r="BK697" s="12">
        <f>AM697/AA697</f>
        <v>7.7568134171907763E-2</v>
      </c>
      <c r="BL697" s="12">
        <f>AN697/AB697</f>
        <v>6.6455696202531639E-2</v>
      </c>
      <c r="BM697" s="12"/>
      <c r="BN697" s="12">
        <f>AP697/AD697</f>
        <v>7.7319587628865982E-2</v>
      </c>
      <c r="BO697" s="12">
        <f>AQ697/AE697</f>
        <v>4.9926578560939794E-2</v>
      </c>
      <c r="BP697" s="12">
        <f>AR697/AF697</f>
        <v>0.12037037037037036</v>
      </c>
      <c r="BQ697" s="12">
        <f>AS697/AG697</f>
        <v>0.12303290414878398</v>
      </c>
      <c r="BR697" s="12">
        <f>AT697/AH697</f>
        <v>6.6455696202531639E-2</v>
      </c>
      <c r="BS697" s="12">
        <f>AU697/AI697</f>
        <v>6.6455696202531639E-2</v>
      </c>
      <c r="BT697" s="12"/>
      <c r="BU697" s="12">
        <f>AW697/Y697</f>
        <v>-5.08130081300813E-3</v>
      </c>
      <c r="BV697" s="12">
        <f>AX697/Z697</f>
        <v>-1.6870518768452129E-2</v>
      </c>
      <c r="BW697" s="12">
        <f>AY697/AA697</f>
        <v>1.8448637316561847E-2</v>
      </c>
      <c r="BX697" s="12">
        <f>AZ697/AB697</f>
        <v>3.4810126582278479E-2</v>
      </c>
      <c r="BY697" s="12"/>
      <c r="BZ697" s="12">
        <f>BB697/AD697</f>
        <v>5.3264604810996562E-2</v>
      </c>
      <c r="CA697" s="12">
        <f>BC697/AE697</f>
        <v>-7.63582966226138E-2</v>
      </c>
      <c r="CB697" s="12">
        <f>BD697/AF697</f>
        <v>0.10339506172839506</v>
      </c>
      <c r="CC697" s="12">
        <f>BE697/AG697</f>
        <v>7.7253218884120178E-2</v>
      </c>
      <c r="CD697" s="12">
        <f>BF697/AH697</f>
        <v>3.4810126582278479E-2</v>
      </c>
      <c r="CE697" s="12">
        <f>BG697/AI697</f>
        <v>3.4810126582278479E-2</v>
      </c>
      <c r="CF697" s="12"/>
      <c r="CG697" s="12">
        <v>-0.66</v>
      </c>
      <c r="CH697" s="12">
        <v>-2.87</v>
      </c>
      <c r="CI697" s="12">
        <v>2.5299999999999998</v>
      </c>
      <c r="CJ697" s="12">
        <v>0</v>
      </c>
      <c r="CK697" s="12">
        <v>3.08</v>
      </c>
      <c r="CL697" s="12">
        <v>2.5299999999999998</v>
      </c>
      <c r="CM697" s="12">
        <v>4.16</v>
      </c>
      <c r="CN697" s="12">
        <v>5.17</v>
      </c>
      <c r="CO697" s="12">
        <v>4.21</v>
      </c>
      <c r="CP697" s="12"/>
      <c r="CQ697" s="12"/>
      <c r="CR697" s="13">
        <v>41.95</v>
      </c>
      <c r="CS697" s="13">
        <v>109.65</v>
      </c>
      <c r="CT697" s="13">
        <v>72.12</v>
      </c>
      <c r="CU697" s="13"/>
      <c r="CV697" s="13">
        <v>80.16</v>
      </c>
      <c r="CW697" s="13">
        <v>72.12</v>
      </c>
      <c r="CX697" s="13">
        <v>78.25</v>
      </c>
      <c r="CY697" s="13">
        <v>63.49</v>
      </c>
      <c r="CZ697" s="14">
        <v>54.23</v>
      </c>
      <c r="DA697" s="14"/>
      <c r="DB697" s="14"/>
      <c r="DC697" s="27">
        <v>37.909999999999997</v>
      </c>
      <c r="DD697" s="27">
        <v>184.29</v>
      </c>
      <c r="DE697" s="27">
        <v>188.73</v>
      </c>
      <c r="DF697" s="27"/>
      <c r="DG697" s="27">
        <v>191.2</v>
      </c>
      <c r="DH697" s="27">
        <v>194.26</v>
      </c>
      <c r="DI697" s="27">
        <v>188.73</v>
      </c>
      <c r="DJ697" s="27">
        <v>195.36</v>
      </c>
      <c r="DK697" s="27"/>
      <c r="DL697" s="27"/>
      <c r="DM697" s="27"/>
      <c r="DN697" t="s">
        <v>5174</v>
      </c>
      <c r="DO697" t="s">
        <v>6353</v>
      </c>
      <c r="DP697" s="32" t="e">
        <f>J697/DN697</f>
        <v>#VALUE!</v>
      </c>
      <c r="DQ697" s="32" t="e">
        <f>J697/DO697</f>
        <v>#VALUE!</v>
      </c>
    </row>
    <row r="698" spans="2:121" x14ac:dyDescent="0.3">
      <c r="B698">
        <v>623</v>
      </c>
      <c r="C698" s="1" t="s">
        <v>1928</v>
      </c>
      <c r="D698" s="2" t="s">
        <v>571</v>
      </c>
      <c r="E698" s="3" t="s">
        <v>2921</v>
      </c>
      <c r="F698" s="3" t="s">
        <v>2900</v>
      </c>
      <c r="G698" s="4" t="s">
        <v>2900</v>
      </c>
      <c r="H698" s="4"/>
      <c r="I698" s="4" t="s">
        <v>3032</v>
      </c>
      <c r="J698" s="15">
        <v>9780</v>
      </c>
      <c r="K698" s="7" t="s">
        <v>8038</v>
      </c>
      <c r="L698" s="15">
        <v>32414435</v>
      </c>
      <c r="M698" s="16">
        <f>J698*L698/100000000</f>
        <v>3170.1317429999999</v>
      </c>
      <c r="N698" s="17">
        <v>3.32</v>
      </c>
      <c r="O698" s="18">
        <v>9.0304709141274238</v>
      </c>
      <c r="P698" s="18">
        <v>-71.911764705882348</v>
      </c>
      <c r="Q698" s="18">
        <v>1.4775</v>
      </c>
      <c r="R698" s="18">
        <v>29.067500000000003</v>
      </c>
      <c r="S698" s="9">
        <f>AB698/AA698</f>
        <v>0.27733526430123101</v>
      </c>
      <c r="T698" s="9">
        <f>AI698/AE698</f>
        <v>1.1297935103244838</v>
      </c>
      <c r="U698" s="9">
        <f>AN698/AM698</f>
        <v>-0.16216216216216217</v>
      </c>
      <c r="V698" s="9">
        <f>AU698/AQ698</f>
        <v>-0.66666666666666663</v>
      </c>
      <c r="W698" s="9">
        <f>AZ698/AY698</f>
        <v>-2.7272727272727271E-2</v>
      </c>
      <c r="X698" s="9">
        <f>BG698/BC698</f>
        <v>-12</v>
      </c>
      <c r="Y698" s="10">
        <v>1076</v>
      </c>
      <c r="Z698" s="10">
        <v>1175</v>
      </c>
      <c r="AA698" s="10">
        <v>1381</v>
      </c>
      <c r="AB698" s="10">
        <v>383</v>
      </c>
      <c r="AC698" s="21"/>
      <c r="AD698" s="10">
        <v>371</v>
      </c>
      <c r="AE698" s="10">
        <v>339</v>
      </c>
      <c r="AF698" s="10">
        <v>367</v>
      </c>
      <c r="AG698" s="24">
        <v>329</v>
      </c>
      <c r="AH698" s="10">
        <v>337</v>
      </c>
      <c r="AI698" s="5">
        <v>383</v>
      </c>
      <c r="AJ698" s="5">
        <v>367</v>
      </c>
      <c r="AK698" s="10">
        <v>2</v>
      </c>
      <c r="AL698" s="10">
        <v>-39</v>
      </c>
      <c r="AM698" s="10">
        <v>37</v>
      </c>
      <c r="AN698" s="10">
        <v>-6</v>
      </c>
      <c r="AO698" s="10"/>
      <c r="AP698" s="11">
        <v>21</v>
      </c>
      <c r="AQ698" s="11">
        <v>9</v>
      </c>
      <c r="AR698" s="11">
        <v>12</v>
      </c>
      <c r="AS698" s="11">
        <v>7</v>
      </c>
      <c r="AT698" s="11">
        <v>-16</v>
      </c>
      <c r="AU698" s="11">
        <v>-6</v>
      </c>
      <c r="AV698" s="10">
        <v>12</v>
      </c>
      <c r="AW698" s="10">
        <v>12</v>
      </c>
      <c r="AX698" s="10">
        <v>-100</v>
      </c>
      <c r="AY698" s="10">
        <v>440</v>
      </c>
      <c r="AZ698" s="10">
        <v>-12</v>
      </c>
      <c r="BA698" s="10"/>
      <c r="BB698" s="10">
        <v>50</v>
      </c>
      <c r="BC698" s="10">
        <v>1</v>
      </c>
      <c r="BD698" s="10">
        <v>400</v>
      </c>
      <c r="BE698" s="10">
        <v>-1</v>
      </c>
      <c r="BF698" s="10">
        <v>-54</v>
      </c>
      <c r="BG698" s="10">
        <v>-12</v>
      </c>
      <c r="BH698" s="10">
        <v>400</v>
      </c>
      <c r="BI698" s="12">
        <f>AK698/Y698</f>
        <v>1.8587360594795538E-3</v>
      </c>
      <c r="BJ698" s="12">
        <f>AL698/Z698</f>
        <v>-3.3191489361702124E-2</v>
      </c>
      <c r="BK698" s="12">
        <f>AM698/AA698</f>
        <v>2.6792179580014484E-2</v>
      </c>
      <c r="BL698" s="12">
        <f>AN698/AB698</f>
        <v>-1.5665796344647518E-2</v>
      </c>
      <c r="BM698" s="12"/>
      <c r="BN698" s="12">
        <f>AP698/AD698</f>
        <v>5.6603773584905662E-2</v>
      </c>
      <c r="BO698" s="12">
        <f>AQ698/AE698</f>
        <v>2.6548672566371681E-2</v>
      </c>
      <c r="BP698" s="12">
        <f>AR698/AF698</f>
        <v>3.2697547683923703E-2</v>
      </c>
      <c r="BQ698" s="12">
        <f>AS698/AG698</f>
        <v>2.1276595744680851E-2</v>
      </c>
      <c r="BR698" s="12">
        <f>AT698/AH698</f>
        <v>-4.7477744807121663E-2</v>
      </c>
      <c r="BS698" s="12">
        <f>AU698/AI698</f>
        <v>-1.5665796344647518E-2</v>
      </c>
      <c r="BT698" s="12"/>
      <c r="BU698" s="12">
        <f>AW698/Y698</f>
        <v>1.1152416356877323E-2</v>
      </c>
      <c r="BV698" s="12">
        <f>AX698/Z698</f>
        <v>-8.5106382978723402E-2</v>
      </c>
      <c r="BW698" s="12">
        <f>AY698/AA698</f>
        <v>0.31860970311368575</v>
      </c>
      <c r="BX698" s="12">
        <f>AZ698/AB698</f>
        <v>-3.1331592689295036E-2</v>
      </c>
      <c r="BY698" s="12"/>
      <c r="BZ698" s="12">
        <f>BB698/AD698</f>
        <v>0.13477088948787061</v>
      </c>
      <c r="CA698" s="12">
        <f>BC698/AE698</f>
        <v>2.9498525073746312E-3</v>
      </c>
      <c r="CB698" s="12">
        <f>BD698/AF698</f>
        <v>1.0899182561307903</v>
      </c>
      <c r="CC698" s="12">
        <f>BE698/AG698</f>
        <v>-3.0395136778115501E-3</v>
      </c>
      <c r="CD698" s="12">
        <f>BF698/AH698</f>
        <v>-0.16023738872403562</v>
      </c>
      <c r="CE698" s="12">
        <f>BG698/AI698</f>
        <v>-3.1331592689295036E-2</v>
      </c>
      <c r="CF698" s="12"/>
      <c r="CG698" s="12">
        <v>1.6</v>
      </c>
      <c r="CH698" s="12">
        <v>-12.17</v>
      </c>
      <c r="CI698" s="12">
        <v>40.270000000000003</v>
      </c>
      <c r="CJ698" s="12">
        <v>0</v>
      </c>
      <c r="CK698" s="12">
        <v>-7.05</v>
      </c>
      <c r="CL698" s="12">
        <v>-3.73</v>
      </c>
      <c r="CM698" s="12">
        <v>40.270000000000003</v>
      </c>
      <c r="CN698" s="12">
        <v>38.78</v>
      </c>
      <c r="CO698" s="12">
        <v>22.53</v>
      </c>
      <c r="CP698" s="12"/>
      <c r="CQ698" s="12"/>
      <c r="CR698" s="13">
        <v>55.28</v>
      </c>
      <c r="CS698" s="13">
        <v>94.55</v>
      </c>
      <c r="CT698" s="13">
        <v>66.180000000000007</v>
      </c>
      <c r="CU698" s="13"/>
      <c r="CV698" s="13">
        <v>92.06</v>
      </c>
      <c r="CW698" s="13">
        <v>89.16</v>
      </c>
      <c r="CX698" s="13">
        <v>66.180000000000007</v>
      </c>
      <c r="CY698" s="13">
        <v>58.4</v>
      </c>
      <c r="CZ698" s="14">
        <v>44.53</v>
      </c>
      <c r="DA698" s="14"/>
      <c r="DB698" s="14"/>
      <c r="DC698" s="27">
        <v>470.68</v>
      </c>
      <c r="DD698" s="27">
        <v>431.82</v>
      </c>
      <c r="DE698" s="27">
        <v>720.88</v>
      </c>
      <c r="DF698" s="27"/>
      <c r="DG698" s="27">
        <v>459.89</v>
      </c>
      <c r="DH698" s="27">
        <v>460.29</v>
      </c>
      <c r="DI698" s="27">
        <v>720.88</v>
      </c>
      <c r="DJ698" s="27">
        <v>720.22</v>
      </c>
      <c r="DK698" s="27"/>
      <c r="DL698" s="27"/>
      <c r="DM698" s="27"/>
      <c r="DN698" s="31" t="s">
        <v>5174</v>
      </c>
      <c r="DO698" s="31" t="s">
        <v>5809</v>
      </c>
      <c r="DP698" s="32" t="e">
        <f>J698/DN698</f>
        <v>#VALUE!</v>
      </c>
      <c r="DQ698" s="32" t="e">
        <f>J698/DO698</f>
        <v>#VALUE!</v>
      </c>
    </row>
    <row r="699" spans="2:121" hidden="1" x14ac:dyDescent="0.3">
      <c r="B699">
        <v>34</v>
      </c>
      <c r="C699" s="1" t="s">
        <v>1414</v>
      </c>
      <c r="D699" s="2" t="s">
        <v>57</v>
      </c>
      <c r="E699" s="3" t="s">
        <v>2897</v>
      </c>
      <c r="F699" s="3" t="s">
        <v>2902</v>
      </c>
      <c r="G699" s="4" t="s">
        <v>2902</v>
      </c>
      <c r="H699" s="4" t="s">
        <v>2838</v>
      </c>
      <c r="I699" s="4" t="s">
        <v>2936</v>
      </c>
      <c r="J699" s="15">
        <v>267000</v>
      </c>
      <c r="K699" s="7" t="s">
        <v>7530</v>
      </c>
      <c r="L699" s="15">
        <v>34275419</v>
      </c>
      <c r="M699" s="16">
        <f>J699*L699/100000000</f>
        <v>91515.368730000002</v>
      </c>
      <c r="N699" s="17">
        <v>26.59</v>
      </c>
      <c r="O699" s="18">
        <v>36.4</v>
      </c>
      <c r="P699" s="18">
        <v>16.256697515830492</v>
      </c>
      <c r="Q699" s="18">
        <v>0.7</v>
      </c>
      <c r="R699" s="18">
        <v>1.93</v>
      </c>
      <c r="S699" s="9">
        <f>AB699/AA699</f>
        <v>0.81137964095612791</v>
      </c>
      <c r="T699" s="9">
        <f>AI699/AE699</f>
        <v>0.88867814414940183</v>
      </c>
      <c r="U699" s="9">
        <f>AN699/AM699</f>
        <v>0.32096089587284388</v>
      </c>
      <c r="V699" s="9">
        <f>AU699/AQ699</f>
        <v>1.2851458885941645</v>
      </c>
      <c r="W699" s="9">
        <f>AZ699/AY699</f>
        <v>0.35205497555173781</v>
      </c>
      <c r="X699" s="9">
        <f>BG699/BC699</f>
        <v>3.1050420168067228</v>
      </c>
      <c r="Y699" s="10">
        <v>158745</v>
      </c>
      <c r="Z699" s="10">
        <v>160731</v>
      </c>
      <c r="AA699" s="10">
        <v>151235</v>
      </c>
      <c r="AB699" s="10">
        <v>122709</v>
      </c>
      <c r="AC699" s="21"/>
      <c r="AD699" s="10">
        <v>39400</v>
      </c>
      <c r="AE699" s="10">
        <v>34270</v>
      </c>
      <c r="AF699" s="10">
        <v>32756</v>
      </c>
      <c r="AG699" s="24">
        <v>26822</v>
      </c>
      <c r="AH699" s="10">
        <v>30455</v>
      </c>
      <c r="AI699" s="5">
        <v>30455</v>
      </c>
      <c r="AJ699" s="5">
        <v>32277</v>
      </c>
      <c r="AK699" s="10">
        <v>29297</v>
      </c>
      <c r="AL699" s="10">
        <v>19462</v>
      </c>
      <c r="AM699" s="10">
        <v>11073</v>
      </c>
      <c r="AN699" s="10">
        <v>3554</v>
      </c>
      <c r="AO699" s="10"/>
      <c r="AP699" s="11">
        <v>3146</v>
      </c>
      <c r="AQ699" s="11">
        <v>1508</v>
      </c>
      <c r="AR699" s="11">
        <v>-860</v>
      </c>
      <c r="AS699" s="11">
        <v>329</v>
      </c>
      <c r="AT699" s="11">
        <v>1938</v>
      </c>
      <c r="AU699" s="11">
        <v>1938</v>
      </c>
      <c r="AV699" s="10">
        <v>2216</v>
      </c>
      <c r="AW699" s="10">
        <v>22846</v>
      </c>
      <c r="AX699" s="10">
        <v>16419</v>
      </c>
      <c r="AY699" s="10">
        <v>7567</v>
      </c>
      <c r="AZ699" s="10">
        <v>2664</v>
      </c>
      <c r="BA699" s="10"/>
      <c r="BB699" s="10">
        <v>2141</v>
      </c>
      <c r="BC699" s="10">
        <v>476</v>
      </c>
      <c r="BD699" s="10">
        <v>-902</v>
      </c>
      <c r="BE699" s="10">
        <v>307</v>
      </c>
      <c r="BF699" s="10">
        <v>1478</v>
      </c>
      <c r="BG699" s="10">
        <v>1478</v>
      </c>
      <c r="BH699" s="10">
        <v>1771</v>
      </c>
      <c r="BI699" s="12">
        <f>AK699/Y699</f>
        <v>0.18455384421556584</v>
      </c>
      <c r="BJ699" s="12">
        <f>AL699/Z699</f>
        <v>0.12108429612209219</v>
      </c>
      <c r="BK699" s="12">
        <f>AM699/AA699</f>
        <v>7.3217178563163288E-2</v>
      </c>
      <c r="BL699" s="12">
        <f>AN699/AB699</f>
        <v>2.896283076220978E-2</v>
      </c>
      <c r="BM699" s="12"/>
      <c r="BN699" s="12">
        <f>AP699/AD699</f>
        <v>7.9847715736040603E-2</v>
      </c>
      <c r="BO699" s="12">
        <f>AQ699/AE699</f>
        <v>4.4003501604902247E-2</v>
      </c>
      <c r="BP699" s="12">
        <f>AR699/AF699</f>
        <v>-2.6254731957503968E-2</v>
      </c>
      <c r="BQ699" s="12">
        <f>AS699/AG699</f>
        <v>1.2266050257251511E-2</v>
      </c>
      <c r="BR699" s="12">
        <f>AT699/AH699</f>
        <v>6.3634871121326542E-2</v>
      </c>
      <c r="BS699" s="12">
        <f>AU699/AI699</f>
        <v>6.3634871121326542E-2</v>
      </c>
      <c r="BT699" s="12"/>
      <c r="BU699" s="12">
        <f>AW699/Y699</f>
        <v>0.14391634382185264</v>
      </c>
      <c r="BV699" s="12">
        <f>AX699/Z699</f>
        <v>0.10215204285420983</v>
      </c>
      <c r="BW699" s="12">
        <f>AY699/AA699</f>
        <v>5.0034714186530896E-2</v>
      </c>
      <c r="BX699" s="12">
        <f>AZ699/AB699</f>
        <v>2.1709899029411044E-2</v>
      </c>
      <c r="BY699" s="12"/>
      <c r="BZ699" s="12">
        <f>BB699/AD699</f>
        <v>5.4340101522842639E-2</v>
      </c>
      <c r="CA699" s="12">
        <f>BC699/AE699</f>
        <v>1.3889699445579223E-2</v>
      </c>
      <c r="CB699" s="12">
        <f>BD699/AF699</f>
        <v>-2.7536939797289047E-2</v>
      </c>
      <c r="CC699" s="12">
        <f>BE699/AG699</f>
        <v>1.1445828051599433E-2</v>
      </c>
      <c r="CD699" s="12">
        <f>BF699/AH699</f>
        <v>4.8530618945985877E-2</v>
      </c>
      <c r="CE699" s="12">
        <f>BG699/AI699</f>
        <v>4.8530618945985877E-2</v>
      </c>
      <c r="CF699" s="12"/>
      <c r="CG699" s="12">
        <v>21.52</v>
      </c>
      <c r="CH699" s="13">
        <v>13.04</v>
      </c>
      <c r="CI699" s="13">
        <v>5.51</v>
      </c>
      <c r="CJ699" s="13">
        <v>1.91</v>
      </c>
      <c r="CK699" s="13">
        <v>5.71</v>
      </c>
      <c r="CL699" s="13">
        <v>5.51</v>
      </c>
      <c r="CM699" s="13">
        <v>3.26</v>
      </c>
      <c r="CN699" s="13">
        <v>1.38</v>
      </c>
      <c r="CO699" s="13">
        <v>0.88</v>
      </c>
      <c r="CP699" s="13"/>
      <c r="CQ699" s="13"/>
      <c r="CR699" s="13">
        <v>59.54</v>
      </c>
      <c r="CS699" s="13">
        <v>53.56</v>
      </c>
      <c r="CT699" s="13">
        <v>42.62</v>
      </c>
      <c r="CU699" s="13"/>
      <c r="CV699" s="13">
        <v>49.85</v>
      </c>
      <c r="CW699" s="13">
        <v>42.62</v>
      </c>
      <c r="CX699" s="13">
        <v>43.44</v>
      </c>
      <c r="CY699" s="13">
        <v>37.229999999999997</v>
      </c>
      <c r="CZ699" s="14">
        <v>38.159999999999997</v>
      </c>
      <c r="DA699" s="14"/>
      <c r="DB699" s="14"/>
      <c r="DC699" s="27">
        <v>6688.68</v>
      </c>
      <c r="DD699" s="27">
        <v>7390.44</v>
      </c>
      <c r="DE699" s="27">
        <v>7608.48</v>
      </c>
      <c r="DF699" s="27"/>
      <c r="DG699" s="27">
        <v>7453.06</v>
      </c>
      <c r="DH699" s="27">
        <v>7599.46</v>
      </c>
      <c r="DI699" s="27">
        <v>7608.48</v>
      </c>
      <c r="DJ699" s="27">
        <v>7423.75</v>
      </c>
      <c r="DK699" s="27"/>
      <c r="DL699" s="27"/>
      <c r="DM699" s="27"/>
      <c r="DN699" s="31" t="s">
        <v>5174</v>
      </c>
      <c r="DO699" s="31" t="s">
        <v>5205</v>
      </c>
      <c r="DP699" s="32" t="e">
        <f>J699/DN699</f>
        <v>#VALUE!</v>
      </c>
      <c r="DQ699" s="32" t="e">
        <f>J699/DO699</f>
        <v>#VALUE!</v>
      </c>
    </row>
    <row r="700" spans="2:121" hidden="1" x14ac:dyDescent="0.3">
      <c r="B700">
        <v>1570</v>
      </c>
      <c r="C700" s="1" t="s">
        <v>2614</v>
      </c>
      <c r="D700" s="2" t="s">
        <v>1257</v>
      </c>
      <c r="E700" s="3" t="s">
        <v>2921</v>
      </c>
      <c r="F700" s="3" t="s">
        <v>2900</v>
      </c>
      <c r="G700" s="4" t="s">
        <v>2900</v>
      </c>
      <c r="H700" s="4"/>
      <c r="I700" s="4" t="s">
        <v>2850</v>
      </c>
      <c r="J700" s="15">
        <v>7210</v>
      </c>
      <c r="K700" s="7" t="s">
        <v>8743</v>
      </c>
      <c r="L700" s="15">
        <v>12000000</v>
      </c>
      <c r="M700" s="16">
        <f>J700*L700/100000000</f>
        <v>865.2</v>
      </c>
      <c r="N700" s="17">
        <v>2</v>
      </c>
      <c r="O700" s="18">
        <v>35</v>
      </c>
      <c r="P700" s="18">
        <v>16.238738738738739</v>
      </c>
      <c r="Q700" s="18">
        <v>1.59</v>
      </c>
      <c r="R700" s="18">
        <v>3.3224999999999998</v>
      </c>
      <c r="S700" s="9">
        <f>AB700/AA700</f>
        <v>0.24894514767932491</v>
      </c>
      <c r="T700" s="9">
        <f>AI700/AE700</f>
        <v>1.145631067961165</v>
      </c>
      <c r="U700" s="9">
        <f>AN700/AM700</f>
        <v>-7</v>
      </c>
      <c r="V700" s="9">
        <f>AU700/AQ700</f>
        <v>-7</v>
      </c>
      <c r="W700" s="9">
        <f>AZ700/AY700</f>
        <v>0.8125</v>
      </c>
      <c r="X700" s="9">
        <f>BG700/BC700</f>
        <v>-6.5</v>
      </c>
      <c r="Y700" s="10">
        <v>434</v>
      </c>
      <c r="Z700" s="10">
        <v>469</v>
      </c>
      <c r="AA700" s="10">
        <v>474</v>
      </c>
      <c r="AB700" s="10">
        <v>118</v>
      </c>
      <c r="AC700" s="21"/>
      <c r="AD700" s="10">
        <v>123</v>
      </c>
      <c r="AE700" s="10">
        <v>103</v>
      </c>
      <c r="AF700" s="10">
        <v>132</v>
      </c>
      <c r="AG700" s="24">
        <v>122</v>
      </c>
      <c r="AH700" s="10">
        <v>126</v>
      </c>
      <c r="AI700" s="5">
        <v>118</v>
      </c>
      <c r="AJ700" s="5">
        <v>132</v>
      </c>
      <c r="AK700" s="10">
        <v>-53</v>
      </c>
      <c r="AL700" s="10">
        <v>15</v>
      </c>
      <c r="AM700" s="10">
        <v>-2</v>
      </c>
      <c r="AN700" s="10">
        <v>14</v>
      </c>
      <c r="AO700" s="10"/>
      <c r="AP700" s="11" t="s">
        <v>2995</v>
      </c>
      <c r="AQ700" s="11">
        <v>-2</v>
      </c>
      <c r="AR700" s="11">
        <v>-3</v>
      </c>
      <c r="AS700" s="11">
        <v>2</v>
      </c>
      <c r="AT700" s="11">
        <v>7</v>
      </c>
      <c r="AU700" s="11">
        <v>14</v>
      </c>
      <c r="AV700" s="10">
        <v>-3</v>
      </c>
      <c r="AW700" s="10">
        <v>-58</v>
      </c>
      <c r="AX700" s="10">
        <v>9</v>
      </c>
      <c r="AY700" s="10">
        <v>16</v>
      </c>
      <c r="AZ700" s="10">
        <v>13</v>
      </c>
      <c r="BA700" s="10"/>
      <c r="BB700" s="10">
        <v>7</v>
      </c>
      <c r="BC700" s="10">
        <v>-2</v>
      </c>
      <c r="BD700" s="10">
        <v>-1</v>
      </c>
      <c r="BE700" s="10">
        <v>3</v>
      </c>
      <c r="BF700" s="10">
        <v>9</v>
      </c>
      <c r="BG700" s="10">
        <v>13</v>
      </c>
      <c r="BH700" s="10">
        <v>-1</v>
      </c>
      <c r="BI700" s="12">
        <f>AK700/Y700</f>
        <v>-0.12211981566820276</v>
      </c>
      <c r="BJ700" s="12">
        <f>AL700/Z700</f>
        <v>3.1982942430703626E-2</v>
      </c>
      <c r="BK700" s="12">
        <f>AM700/AA700</f>
        <v>-4.2194092827004216E-3</v>
      </c>
      <c r="BL700" s="12">
        <f>AN700/AB700</f>
        <v>0.11864406779661017</v>
      </c>
      <c r="BM700" s="12"/>
      <c r="BN700" s="12" t="e">
        <f>AP700/AD700</f>
        <v>#VALUE!</v>
      </c>
      <c r="BO700" s="12">
        <f>AQ700/AE700</f>
        <v>-1.9417475728155338E-2</v>
      </c>
      <c r="BP700" s="12">
        <f>AR700/AF700</f>
        <v>-2.2727272727272728E-2</v>
      </c>
      <c r="BQ700" s="12">
        <f>AS700/AG700</f>
        <v>1.6393442622950821E-2</v>
      </c>
      <c r="BR700" s="12">
        <f>AT700/AH700</f>
        <v>5.5555555555555552E-2</v>
      </c>
      <c r="BS700" s="12">
        <f>AU700/AI700</f>
        <v>0.11864406779661017</v>
      </c>
      <c r="BT700" s="12"/>
      <c r="BU700" s="12">
        <f>AW700/Y700</f>
        <v>-0.13364055299539171</v>
      </c>
      <c r="BV700" s="12">
        <f>AX700/Z700</f>
        <v>1.9189765458422176E-2</v>
      </c>
      <c r="BW700" s="12">
        <f>AY700/AA700</f>
        <v>3.3755274261603373E-2</v>
      </c>
      <c r="BX700" s="12">
        <f>AZ700/AB700</f>
        <v>0.11016949152542373</v>
      </c>
      <c r="BY700" s="12"/>
      <c r="BZ700" s="12">
        <f>BB700/AD700</f>
        <v>5.6910569105691054E-2</v>
      </c>
      <c r="CA700" s="12">
        <f>BC700/AE700</f>
        <v>-1.9417475728155338E-2</v>
      </c>
      <c r="CB700" s="12">
        <f>BD700/AF700</f>
        <v>-7.575757575757576E-3</v>
      </c>
      <c r="CC700" s="12">
        <f>BE700/AG700</f>
        <v>2.4590163934426229E-2</v>
      </c>
      <c r="CD700" s="12">
        <f>BF700/AH700</f>
        <v>7.1428571428571425E-2</v>
      </c>
      <c r="CE700" s="12">
        <f>BG700/AI700</f>
        <v>0.11016949152542373</v>
      </c>
      <c r="CF700" s="12"/>
      <c r="CG700" s="12">
        <v>-12.6</v>
      </c>
      <c r="CH700" s="12">
        <v>2.21</v>
      </c>
      <c r="CI700" s="12">
        <v>3.84</v>
      </c>
      <c r="CJ700" s="12">
        <v>0</v>
      </c>
      <c r="CK700" s="12">
        <v>4.8099999999999996</v>
      </c>
      <c r="CL700" s="12">
        <v>3.18</v>
      </c>
      <c r="CM700" s="12">
        <v>3.84</v>
      </c>
      <c r="CN700" s="12">
        <v>1.69</v>
      </c>
      <c r="CO700" s="12">
        <v>2.14</v>
      </c>
      <c r="CP700" s="12"/>
      <c r="CQ700" s="12"/>
      <c r="CR700" s="13">
        <v>74.25</v>
      </c>
      <c r="CS700" s="13">
        <v>66.62</v>
      </c>
      <c r="CT700" s="13">
        <v>56.36</v>
      </c>
      <c r="CU700" s="13"/>
      <c r="CV700" s="13">
        <v>71.34</v>
      </c>
      <c r="CW700" s="13">
        <v>55.69</v>
      </c>
      <c r="CX700" s="13">
        <v>56.36</v>
      </c>
      <c r="CY700" s="13">
        <v>58.75</v>
      </c>
      <c r="CZ700" s="14">
        <v>54.01</v>
      </c>
      <c r="DA700" s="14"/>
      <c r="DB700" s="14"/>
      <c r="DC700" s="27">
        <v>657.51</v>
      </c>
      <c r="DD700" s="27">
        <v>660.71</v>
      </c>
      <c r="DE700" s="27">
        <v>671.06</v>
      </c>
      <c r="DF700" s="27"/>
      <c r="DG700" s="27">
        <v>674.26</v>
      </c>
      <c r="DH700" s="27">
        <v>670.7</v>
      </c>
      <c r="DI700" s="27">
        <v>671.06</v>
      </c>
      <c r="DJ700" s="27">
        <v>658</v>
      </c>
      <c r="DK700" s="27"/>
      <c r="DL700" s="27"/>
      <c r="DM700" s="27"/>
      <c r="DN700" s="31" t="s">
        <v>5174</v>
      </c>
      <c r="DO700" s="31" t="s">
        <v>6805</v>
      </c>
      <c r="DP700" s="32" t="e">
        <f>J700/DN700</f>
        <v>#VALUE!</v>
      </c>
      <c r="DQ700" s="32" t="e">
        <f>J700/DO700</f>
        <v>#VALUE!</v>
      </c>
    </row>
    <row r="701" spans="2:121" hidden="1" x14ac:dyDescent="0.3">
      <c r="B701">
        <v>1029</v>
      </c>
      <c r="C701" s="1" t="s">
        <v>2487</v>
      </c>
      <c r="D701" s="2" t="s">
        <v>1130</v>
      </c>
      <c r="E701" s="3" t="s">
        <v>2897</v>
      </c>
      <c r="F701" s="3" t="s">
        <v>2939</v>
      </c>
      <c r="G701" s="4" t="s">
        <v>3001</v>
      </c>
      <c r="H701" s="4" t="s">
        <v>117</v>
      </c>
      <c r="I701" s="4" t="s">
        <v>2830</v>
      </c>
      <c r="J701" s="15">
        <v>2010</v>
      </c>
      <c r="K701" s="7" t="s">
        <v>6414</v>
      </c>
      <c r="L701" s="15">
        <v>82533764</v>
      </c>
      <c r="M701" s="16">
        <f>J701*L701/100000000</f>
        <v>1658.9286563999999</v>
      </c>
      <c r="N701" s="17">
        <v>3.74</v>
      </c>
      <c r="O701" s="18">
        <v>-10</v>
      </c>
      <c r="P701" s="18">
        <v>16.20967741935484</v>
      </c>
      <c r="Q701" s="18">
        <v>0.38250000000000006</v>
      </c>
      <c r="R701" s="18">
        <v>-4.46</v>
      </c>
      <c r="S701" s="9">
        <f>AB701/AA701</f>
        <v>0.16493546562451791</v>
      </c>
      <c r="T701" s="9">
        <f>AI701/AE701</f>
        <v>0.78241248932796681</v>
      </c>
      <c r="U701" s="9">
        <f>AN701/AM701</f>
        <v>0.12692967409948541</v>
      </c>
      <c r="V701" s="9">
        <f>AU701/AQ701</f>
        <v>0.60655737704918034</v>
      </c>
      <c r="W701" s="9">
        <f>AZ701/AY701</f>
        <v>-0.1377245508982036</v>
      </c>
      <c r="X701" s="9">
        <f>BG701/BC701</f>
        <v>-6.5902578796561598E-2</v>
      </c>
      <c r="Y701" s="10">
        <v>33874</v>
      </c>
      <c r="Z701" s="10">
        <v>40585</v>
      </c>
      <c r="AA701" s="10">
        <v>38894</v>
      </c>
      <c r="AB701" s="10">
        <v>6415</v>
      </c>
      <c r="AC701" s="21"/>
      <c r="AD701" s="10">
        <v>9126</v>
      </c>
      <c r="AE701" s="10">
        <v>8199</v>
      </c>
      <c r="AF701" s="10">
        <v>8682</v>
      </c>
      <c r="AG701" s="24">
        <v>6639</v>
      </c>
      <c r="AH701" s="10">
        <v>6415</v>
      </c>
      <c r="AI701" s="5">
        <v>6415</v>
      </c>
      <c r="AJ701" s="5">
        <v>8199</v>
      </c>
      <c r="AK701" s="10">
        <v>480</v>
      </c>
      <c r="AL701" s="10">
        <v>561</v>
      </c>
      <c r="AM701" s="10">
        <v>583</v>
      </c>
      <c r="AN701" s="10">
        <v>74</v>
      </c>
      <c r="AO701" s="10"/>
      <c r="AP701" s="11">
        <v>131</v>
      </c>
      <c r="AQ701" s="11">
        <v>122</v>
      </c>
      <c r="AR701" s="11">
        <v>195</v>
      </c>
      <c r="AS701" s="11">
        <v>143</v>
      </c>
      <c r="AT701" s="11">
        <v>74</v>
      </c>
      <c r="AU701" s="11">
        <v>74</v>
      </c>
      <c r="AV701" s="10">
        <v>195</v>
      </c>
      <c r="AW701" s="10">
        <v>225</v>
      </c>
      <c r="AX701" s="10">
        <v>211</v>
      </c>
      <c r="AY701" s="10">
        <v>-167</v>
      </c>
      <c r="AZ701" s="10">
        <v>23</v>
      </c>
      <c r="BA701" s="10"/>
      <c r="BB701" s="10">
        <v>29</v>
      </c>
      <c r="BC701" s="10">
        <v>-349</v>
      </c>
      <c r="BD701" s="10">
        <v>83</v>
      </c>
      <c r="BE701" s="10">
        <v>78</v>
      </c>
      <c r="BF701" s="10">
        <v>23</v>
      </c>
      <c r="BG701" s="10">
        <v>23</v>
      </c>
      <c r="BH701" s="10">
        <v>83</v>
      </c>
      <c r="BI701" s="12">
        <f>AK701/Y701</f>
        <v>1.4170160004723386E-2</v>
      </c>
      <c r="BJ701" s="12">
        <f>AL701/Z701</f>
        <v>1.3822840951090305E-2</v>
      </c>
      <c r="BK701" s="12">
        <f>AM701/AA701</f>
        <v>1.4989458528307709E-2</v>
      </c>
      <c r="BL701" s="12">
        <f>AN701/AB701</f>
        <v>1.1535463756819953E-2</v>
      </c>
      <c r="BM701" s="12"/>
      <c r="BN701" s="12">
        <f>AP701/AD701</f>
        <v>1.4354591277668201E-2</v>
      </c>
      <c r="BO701" s="12">
        <f>AQ701/AE701</f>
        <v>1.4879863397975363E-2</v>
      </c>
      <c r="BP701" s="12">
        <f>AR701/AF701</f>
        <v>2.2460262612301312E-2</v>
      </c>
      <c r="BQ701" s="12">
        <f>AS701/AG701</f>
        <v>2.1539388462117788E-2</v>
      </c>
      <c r="BR701" s="12">
        <f>AT701/AH701</f>
        <v>1.1535463756819953E-2</v>
      </c>
      <c r="BS701" s="12">
        <f>AU701/AI701</f>
        <v>1.1535463756819953E-2</v>
      </c>
      <c r="BT701" s="12"/>
      <c r="BU701" s="12">
        <f>AW701/Y701</f>
        <v>6.6422625022140875E-3</v>
      </c>
      <c r="BV701" s="12">
        <f>AX701/Z701</f>
        <v>5.1989651349020572E-3</v>
      </c>
      <c r="BW701" s="12">
        <f>AY701/AA701</f>
        <v>-4.2937213966164449E-3</v>
      </c>
      <c r="BX701" s="12">
        <f>AZ701/AB701</f>
        <v>3.5853468433359316E-3</v>
      </c>
      <c r="BY701" s="12"/>
      <c r="BZ701" s="12">
        <f>BB701/AD701</f>
        <v>3.1777339469647161E-3</v>
      </c>
      <c r="CA701" s="12">
        <f>BC701/AE701</f>
        <v>-4.2566166605683617E-2</v>
      </c>
      <c r="CB701" s="12">
        <f>BD701/AF701</f>
        <v>9.560009214466713E-3</v>
      </c>
      <c r="CC701" s="12">
        <f>BE701/AG701</f>
        <v>1.1748757342973339E-2</v>
      </c>
      <c r="CD701" s="12">
        <f>BF701/AH701</f>
        <v>3.5853468433359316E-3</v>
      </c>
      <c r="CE701" s="12">
        <f>BG701/AI701</f>
        <v>3.5853468433359316E-3</v>
      </c>
      <c r="CF701" s="12"/>
      <c r="CG701" s="12">
        <v>6.22</v>
      </c>
      <c r="CH701" s="12">
        <v>5.48</v>
      </c>
      <c r="CI701" s="12">
        <v>-4.6100000000000003</v>
      </c>
      <c r="CJ701" s="12">
        <v>0</v>
      </c>
      <c r="CK701" s="12">
        <v>4.7699999999999996</v>
      </c>
      <c r="CL701" s="12">
        <v>-4.6100000000000003</v>
      </c>
      <c r="CM701" s="12">
        <v>-4.66</v>
      </c>
      <c r="CN701" s="12">
        <v>-4.26</v>
      </c>
      <c r="CO701" s="12">
        <v>-4.3099999999999996</v>
      </c>
      <c r="CP701" s="12"/>
      <c r="CQ701" s="12"/>
      <c r="CR701" s="13">
        <v>260.58</v>
      </c>
      <c r="CS701" s="13">
        <v>231.44</v>
      </c>
      <c r="CT701" s="13">
        <v>217.23</v>
      </c>
      <c r="CU701" s="13"/>
      <c r="CV701" s="13">
        <v>210.36</v>
      </c>
      <c r="CW701" s="13">
        <v>217.23</v>
      </c>
      <c r="CX701" s="13">
        <v>234.68</v>
      </c>
      <c r="CY701" s="13">
        <v>201.61</v>
      </c>
      <c r="CZ701" s="14">
        <v>176.9</v>
      </c>
      <c r="DA701" s="14"/>
      <c r="DB701" s="14"/>
      <c r="DC701" s="27">
        <v>82.71</v>
      </c>
      <c r="DD701" s="27">
        <v>91.13</v>
      </c>
      <c r="DE701" s="27">
        <v>81.11</v>
      </c>
      <c r="DF701" s="27"/>
      <c r="DG701" s="27">
        <v>97.37</v>
      </c>
      <c r="DH701" s="27">
        <v>98.79</v>
      </c>
      <c r="DI701" s="27">
        <v>81.11</v>
      </c>
      <c r="DJ701" s="27">
        <v>85.01</v>
      </c>
      <c r="DK701" s="27"/>
      <c r="DL701" s="27"/>
      <c r="DM701" s="27"/>
      <c r="DN701" s="31" t="s">
        <v>5174</v>
      </c>
      <c r="DO701" t="s">
        <v>6273</v>
      </c>
      <c r="DP701" s="32" t="e">
        <f>J701/DN701</f>
        <v>#VALUE!</v>
      </c>
      <c r="DQ701" s="32" t="e">
        <f>J701/DO701</f>
        <v>#VALUE!</v>
      </c>
    </row>
    <row r="702" spans="2:121" x14ac:dyDescent="0.3">
      <c r="B702">
        <v>1550</v>
      </c>
      <c r="C702" s="1" t="s">
        <v>3698</v>
      </c>
      <c r="D702" s="2" t="s">
        <v>3699</v>
      </c>
      <c r="E702" s="3" t="s">
        <v>2921</v>
      </c>
      <c r="F702" s="3" t="s">
        <v>2932</v>
      </c>
      <c r="G702" s="4" t="s">
        <v>2969</v>
      </c>
      <c r="H702" s="4"/>
      <c r="I702" s="4"/>
      <c r="J702" s="15">
        <v>6250</v>
      </c>
      <c r="K702" s="7" t="s">
        <v>8731</v>
      </c>
      <c r="L702" s="15">
        <v>14300000</v>
      </c>
      <c r="M702" s="16">
        <f>J702*L702/100000000</f>
        <v>893.75</v>
      </c>
      <c r="N702" s="17">
        <v>1.75</v>
      </c>
      <c r="O702" s="18">
        <v>11.101243339253996</v>
      </c>
      <c r="P702" s="18">
        <v>10.702054794520548</v>
      </c>
      <c r="Q702" s="18">
        <v>3.1625000000000001</v>
      </c>
      <c r="R702" s="18">
        <v>35.604999999999997</v>
      </c>
      <c r="S702" s="9">
        <f>AB702/AA702</f>
        <v>0.29270386266094423</v>
      </c>
      <c r="T702" s="9">
        <f>AI702/AE702</f>
        <v>1.1291390728476822</v>
      </c>
      <c r="U702" s="9">
        <f>AN702/AM702</f>
        <v>0.29629629629629628</v>
      </c>
      <c r="V702" s="9">
        <f>AU702/AQ702</f>
        <v>1.411764705882353</v>
      </c>
      <c r="W702" s="9">
        <f>AZ702/AY702</f>
        <v>0.31818181818181818</v>
      </c>
      <c r="X702" s="9">
        <f>BG702/BC702</f>
        <v>1.5</v>
      </c>
      <c r="Y702" s="10">
        <v>878</v>
      </c>
      <c r="Z702" s="10">
        <v>1035</v>
      </c>
      <c r="AA702" s="10">
        <v>1165</v>
      </c>
      <c r="AB702" s="10">
        <v>341</v>
      </c>
      <c r="AC702" s="21"/>
      <c r="AD702" s="10">
        <v>281</v>
      </c>
      <c r="AE702" s="10">
        <v>302</v>
      </c>
      <c r="AF702" s="10">
        <v>324</v>
      </c>
      <c r="AG702" s="24">
        <v>316</v>
      </c>
      <c r="AH702" s="10">
        <v>320</v>
      </c>
      <c r="AI702" s="5">
        <v>341</v>
      </c>
      <c r="AJ702" s="5">
        <v>324</v>
      </c>
      <c r="AK702" s="10">
        <v>50</v>
      </c>
      <c r="AL702" s="10">
        <v>73</v>
      </c>
      <c r="AM702" s="10">
        <v>81</v>
      </c>
      <c r="AN702" s="10">
        <v>24</v>
      </c>
      <c r="AO702" s="10"/>
      <c r="AP702" s="11">
        <v>20</v>
      </c>
      <c r="AQ702" s="11">
        <v>17</v>
      </c>
      <c r="AR702" s="11">
        <v>28</v>
      </c>
      <c r="AS702" s="11">
        <v>17</v>
      </c>
      <c r="AT702" s="11">
        <v>25</v>
      </c>
      <c r="AU702" s="11">
        <v>24</v>
      </c>
      <c r="AV702" s="10">
        <v>28</v>
      </c>
      <c r="AW702" s="10">
        <v>36</v>
      </c>
      <c r="AX702" s="10">
        <v>47</v>
      </c>
      <c r="AY702" s="10">
        <v>66</v>
      </c>
      <c r="AZ702" s="10">
        <v>21</v>
      </c>
      <c r="BA702" s="10"/>
      <c r="BB702" s="10">
        <v>17</v>
      </c>
      <c r="BC702" s="10">
        <v>14</v>
      </c>
      <c r="BD702" s="10">
        <v>20</v>
      </c>
      <c r="BE702" s="10">
        <v>18</v>
      </c>
      <c r="BF702" s="10">
        <v>22</v>
      </c>
      <c r="BG702" s="10">
        <v>21</v>
      </c>
      <c r="BH702" s="10">
        <v>20</v>
      </c>
      <c r="BI702" s="12">
        <f>AK702/Y702</f>
        <v>5.6947608200455579E-2</v>
      </c>
      <c r="BJ702" s="12">
        <f>AL702/Z702</f>
        <v>7.0531400966183572E-2</v>
      </c>
      <c r="BK702" s="12">
        <f>AM702/AA702</f>
        <v>6.9527896995708161E-2</v>
      </c>
      <c r="BL702" s="12">
        <f>AN702/AB702</f>
        <v>7.0381231671554259E-2</v>
      </c>
      <c r="BM702" s="12"/>
      <c r="BN702" s="12">
        <f>AP702/AD702</f>
        <v>7.1174377224199295E-2</v>
      </c>
      <c r="BO702" s="12">
        <f>AQ702/AE702</f>
        <v>5.6291390728476824E-2</v>
      </c>
      <c r="BP702" s="12">
        <f>AR702/AF702</f>
        <v>8.6419753086419748E-2</v>
      </c>
      <c r="BQ702" s="12">
        <f>AS702/AG702</f>
        <v>5.3797468354430382E-2</v>
      </c>
      <c r="BR702" s="12">
        <f>AT702/AH702</f>
        <v>7.8125E-2</v>
      </c>
      <c r="BS702" s="12">
        <f>AU702/AI702</f>
        <v>7.0381231671554259E-2</v>
      </c>
      <c r="BT702" s="12"/>
      <c r="BU702" s="12">
        <f>AW702/Y702</f>
        <v>4.1002277904328019E-2</v>
      </c>
      <c r="BV702" s="12">
        <f>AX702/Z702</f>
        <v>4.5410628019323669E-2</v>
      </c>
      <c r="BW702" s="12">
        <f>AY702/AA702</f>
        <v>5.6652360515021462E-2</v>
      </c>
      <c r="BX702" s="12">
        <f>AZ702/AB702</f>
        <v>6.1583577712609971E-2</v>
      </c>
      <c r="BY702" s="12"/>
      <c r="BZ702" s="12">
        <f>BB702/AD702</f>
        <v>6.0498220640569395E-2</v>
      </c>
      <c r="CA702" s="12">
        <f>BC702/AE702</f>
        <v>4.6357615894039736E-2</v>
      </c>
      <c r="CB702" s="12">
        <f>BD702/AF702</f>
        <v>6.1728395061728392E-2</v>
      </c>
      <c r="CC702" s="12">
        <f>BE702/AG702</f>
        <v>5.6962025316455694E-2</v>
      </c>
      <c r="CD702" s="12">
        <f>BF702/AH702</f>
        <v>6.8750000000000006E-2</v>
      </c>
      <c r="CE702" s="12">
        <f>BG702/AI702</f>
        <v>6.1583577712609971E-2</v>
      </c>
      <c r="CF702" s="12"/>
      <c r="CG702" s="12">
        <v>21.02</v>
      </c>
      <c r="CH702" s="12">
        <v>25.64</v>
      </c>
      <c r="CI702" s="12">
        <v>0</v>
      </c>
      <c r="CJ702" s="12">
        <v>0</v>
      </c>
      <c r="CK702" s="12">
        <v>0</v>
      </c>
      <c r="CL702" s="12">
        <v>0</v>
      </c>
      <c r="CM702" s="12">
        <v>0</v>
      </c>
      <c r="CN702" s="12">
        <v>0</v>
      </c>
      <c r="CO702" s="12">
        <v>35.549999999999997</v>
      </c>
      <c r="CP702" s="12"/>
      <c r="CQ702" s="12"/>
      <c r="CR702" s="13">
        <v>56.95</v>
      </c>
      <c r="CS702" s="13">
        <v>72.13</v>
      </c>
      <c r="CT702" s="13">
        <v>116.11</v>
      </c>
      <c r="CU702" s="13"/>
      <c r="CV702" s="13">
        <v>100.2</v>
      </c>
      <c r="CW702" s="13">
        <v>106.36</v>
      </c>
      <c r="CX702" s="13">
        <v>116.11</v>
      </c>
      <c r="CY702" s="13">
        <v>137.38999999999999</v>
      </c>
      <c r="CZ702" s="14">
        <v>133.32</v>
      </c>
      <c r="DA702" s="14"/>
      <c r="DB702" s="14"/>
      <c r="DC702" s="27">
        <v>144.55000000000001</v>
      </c>
      <c r="DD702" s="27">
        <v>170.36</v>
      </c>
      <c r="DE702" s="27">
        <v>217.82</v>
      </c>
      <c r="DF702" s="27"/>
      <c r="DG702" s="27">
        <v>165.34</v>
      </c>
      <c r="DH702" s="27">
        <v>184.55</v>
      </c>
      <c r="DI702" s="27">
        <v>217.82</v>
      </c>
      <c r="DJ702" s="27">
        <v>188.44</v>
      </c>
      <c r="DK702" s="27"/>
      <c r="DL702" s="27"/>
      <c r="DM702" s="27"/>
      <c r="DN702" s="31" t="s">
        <v>5174</v>
      </c>
      <c r="DO702" s="31" t="s">
        <v>6794</v>
      </c>
      <c r="DP702" s="32" t="e">
        <f>J702/DN702</f>
        <v>#VALUE!</v>
      </c>
      <c r="DQ702" s="32" t="e">
        <f>J702/DO702</f>
        <v>#VALUE!</v>
      </c>
    </row>
    <row r="703" spans="2:121" x14ac:dyDescent="0.3">
      <c r="B703">
        <v>1874</v>
      </c>
      <c r="C703" s="1" t="s">
        <v>4154</v>
      </c>
      <c r="D703" s="2" t="s">
        <v>4155</v>
      </c>
      <c r="E703" s="3" t="s">
        <v>2897</v>
      </c>
      <c r="F703" s="3" t="s">
        <v>2902</v>
      </c>
      <c r="G703" s="4" t="s">
        <v>2902</v>
      </c>
      <c r="H703" s="4"/>
      <c r="I703" s="4"/>
      <c r="J703" s="15">
        <v>4660</v>
      </c>
      <c r="K703" s="7" t="s">
        <v>8948</v>
      </c>
      <c r="L703" s="15">
        <v>13000000</v>
      </c>
      <c r="M703" s="16">
        <f>J703*L703/100000000</f>
        <v>605.79999999999995</v>
      </c>
      <c r="N703" s="17">
        <v>1.94</v>
      </c>
      <c r="O703" s="18">
        <v>7.6268412438625202</v>
      </c>
      <c r="P703" s="18">
        <v>5.0652173913043477</v>
      </c>
      <c r="Q703" s="18">
        <v>1.1025</v>
      </c>
      <c r="R703" s="18">
        <v>17.970000000000002</v>
      </c>
      <c r="S703" s="9">
        <f>AB703/AA703</f>
        <v>0.28317152103559873</v>
      </c>
      <c r="T703" s="9">
        <f>AI703/AE703</f>
        <v>1.1290322580645162</v>
      </c>
      <c r="U703" s="9">
        <f>AN703/AM703</f>
        <v>0.35164835164835168</v>
      </c>
      <c r="V703" s="9">
        <f>AU703/AQ703</f>
        <v>1.2307692307692308</v>
      </c>
      <c r="W703" s="9">
        <f>AZ703/AY703</f>
        <v>0.44117647058823528</v>
      </c>
      <c r="X703" s="9">
        <f>BG703/BC703</f>
        <v>1.5789473684210527</v>
      </c>
      <c r="Y703" s="10">
        <v>448</v>
      </c>
      <c r="Z703" s="10">
        <v>594</v>
      </c>
      <c r="AA703" s="10">
        <v>618</v>
      </c>
      <c r="AB703" s="10">
        <v>175</v>
      </c>
      <c r="AC703" s="21"/>
      <c r="AD703" s="10">
        <v>153</v>
      </c>
      <c r="AE703" s="10">
        <v>155</v>
      </c>
      <c r="AF703" s="10">
        <v>164</v>
      </c>
      <c r="AG703" s="24">
        <v>145</v>
      </c>
      <c r="AH703" s="10">
        <v>137</v>
      </c>
      <c r="AI703" s="5">
        <v>175</v>
      </c>
      <c r="AJ703" s="5">
        <v>164</v>
      </c>
      <c r="AK703" s="10">
        <v>18</v>
      </c>
      <c r="AL703" s="10">
        <v>30</v>
      </c>
      <c r="AM703" s="10">
        <v>91</v>
      </c>
      <c r="AN703" s="10">
        <v>32</v>
      </c>
      <c r="AO703" s="10"/>
      <c r="AP703" s="11">
        <v>23</v>
      </c>
      <c r="AQ703" s="11">
        <v>26</v>
      </c>
      <c r="AR703" s="11">
        <v>25</v>
      </c>
      <c r="AS703" s="11">
        <v>20</v>
      </c>
      <c r="AT703" s="11">
        <v>21</v>
      </c>
      <c r="AU703" s="11">
        <v>32</v>
      </c>
      <c r="AV703" s="10">
        <v>25</v>
      </c>
      <c r="AW703" s="10">
        <v>17</v>
      </c>
      <c r="AX703" s="10">
        <v>24</v>
      </c>
      <c r="AY703" s="10">
        <v>68</v>
      </c>
      <c r="AZ703" s="10">
        <v>30</v>
      </c>
      <c r="BA703" s="10"/>
      <c r="BB703" s="10">
        <v>17</v>
      </c>
      <c r="BC703" s="10">
        <v>19</v>
      </c>
      <c r="BD703" s="10">
        <v>18</v>
      </c>
      <c r="BE703" s="10">
        <v>14</v>
      </c>
      <c r="BF703" s="10">
        <v>17</v>
      </c>
      <c r="BG703" s="10">
        <v>30</v>
      </c>
      <c r="BH703" s="10">
        <v>18</v>
      </c>
      <c r="BI703" s="12">
        <f>AK703/Y703</f>
        <v>4.0178571428571432E-2</v>
      </c>
      <c r="BJ703" s="12">
        <f>AL703/Z703</f>
        <v>5.0505050505050504E-2</v>
      </c>
      <c r="BK703" s="12">
        <f>AM703/AA703</f>
        <v>0.14724919093851133</v>
      </c>
      <c r="BL703" s="12">
        <f>AN703/AB703</f>
        <v>0.18285714285714286</v>
      </c>
      <c r="BM703" s="12"/>
      <c r="BN703" s="12">
        <f>AP703/AD703</f>
        <v>0.15032679738562091</v>
      </c>
      <c r="BO703" s="12">
        <f>AQ703/AE703</f>
        <v>0.16774193548387098</v>
      </c>
      <c r="BP703" s="12">
        <f>AR703/AF703</f>
        <v>0.1524390243902439</v>
      </c>
      <c r="BQ703" s="12">
        <f>AS703/AG703</f>
        <v>0.13793103448275862</v>
      </c>
      <c r="BR703" s="12">
        <f>AT703/AH703</f>
        <v>0.15328467153284672</v>
      </c>
      <c r="BS703" s="12">
        <f>AU703/AI703</f>
        <v>0.18285714285714286</v>
      </c>
      <c r="BT703" s="12"/>
      <c r="BU703" s="12">
        <f>AW703/Y703</f>
        <v>3.7946428571428568E-2</v>
      </c>
      <c r="BV703" s="12">
        <f>AX703/Z703</f>
        <v>4.0404040404040407E-2</v>
      </c>
      <c r="BW703" s="12">
        <f>AY703/AA703</f>
        <v>0.11003236245954692</v>
      </c>
      <c r="BX703" s="12">
        <f>AZ703/AB703</f>
        <v>0.17142857142857143</v>
      </c>
      <c r="BY703" s="12"/>
      <c r="BZ703" s="12">
        <f>BB703/AD703</f>
        <v>0.1111111111111111</v>
      </c>
      <c r="CA703" s="12">
        <f>BC703/AE703</f>
        <v>0.12258064516129032</v>
      </c>
      <c r="CB703" s="12">
        <f>BD703/AF703</f>
        <v>0.10975609756097561</v>
      </c>
      <c r="CC703" s="12">
        <f>BE703/AG703</f>
        <v>9.6551724137931033E-2</v>
      </c>
      <c r="CD703" s="12">
        <f>BF703/AH703</f>
        <v>0.12408759124087591</v>
      </c>
      <c r="CE703" s="12">
        <f>BG703/AI703</f>
        <v>0.17142857142857143</v>
      </c>
      <c r="CF703" s="12"/>
      <c r="CG703" s="12">
        <v>4.78</v>
      </c>
      <c r="CH703" s="12">
        <v>6.93</v>
      </c>
      <c r="CI703" s="12">
        <v>17.84</v>
      </c>
      <c r="CJ703" s="12">
        <v>0</v>
      </c>
      <c r="CK703" s="12">
        <v>13.97</v>
      </c>
      <c r="CL703" s="12">
        <v>17.29</v>
      </c>
      <c r="CM703" s="12">
        <v>17.87</v>
      </c>
      <c r="CN703" s="12">
        <v>17.920000000000002</v>
      </c>
      <c r="CO703" s="12">
        <v>17.14</v>
      </c>
      <c r="CP703" s="12"/>
      <c r="CQ703" s="12"/>
      <c r="CR703" s="13">
        <v>37.04</v>
      </c>
      <c r="CS703" s="13">
        <v>43.14</v>
      </c>
      <c r="CT703" s="13">
        <v>32.799999999999997</v>
      </c>
      <c r="CU703" s="13"/>
      <c r="CV703" s="13">
        <v>44.53</v>
      </c>
      <c r="CW703" s="13">
        <v>36.479999999999997</v>
      </c>
      <c r="CX703" s="13">
        <v>32.799999999999997</v>
      </c>
      <c r="CY703" s="13">
        <v>36.97</v>
      </c>
      <c r="CZ703" s="14">
        <v>28.69</v>
      </c>
      <c r="DA703" s="14"/>
      <c r="DB703" s="14"/>
      <c r="DC703" s="27">
        <v>450.67</v>
      </c>
      <c r="DD703" s="27">
        <v>468.05</v>
      </c>
      <c r="DE703" s="27">
        <v>553</v>
      </c>
      <c r="DF703" s="27"/>
      <c r="DG703" s="27">
        <v>501.37</v>
      </c>
      <c r="DH703" s="27">
        <v>520.39</v>
      </c>
      <c r="DI703" s="27">
        <v>553</v>
      </c>
      <c r="DJ703" s="27">
        <v>545.17999999999995</v>
      </c>
      <c r="DK703" s="27"/>
      <c r="DL703" s="27"/>
      <c r="DM703" s="27"/>
      <c r="DN703" s="31" t="s">
        <v>5174</v>
      </c>
      <c r="DO703" s="31" t="s">
        <v>7073</v>
      </c>
      <c r="DP703" s="32" t="e">
        <f>J703/DN703</f>
        <v>#VALUE!</v>
      </c>
      <c r="DQ703" s="32" t="e">
        <f>J703/DO703</f>
        <v>#VALUE!</v>
      </c>
    </row>
    <row r="704" spans="2:121" hidden="1" x14ac:dyDescent="0.3">
      <c r="B704">
        <v>1762</v>
      </c>
      <c r="C704" s="1" t="s">
        <v>3800</v>
      </c>
      <c r="D704" s="2" t="s">
        <v>3801</v>
      </c>
      <c r="E704" s="3" t="s">
        <v>2897</v>
      </c>
      <c r="F704" s="3" t="s">
        <v>2905</v>
      </c>
      <c r="G704" s="4" t="s">
        <v>2837</v>
      </c>
      <c r="H704" s="4"/>
      <c r="I704" s="4" t="s">
        <v>2809</v>
      </c>
      <c r="J704" s="15">
        <v>5490</v>
      </c>
      <c r="K704" s="7" t="s">
        <v>8875</v>
      </c>
      <c r="L704" s="15">
        <v>13168460</v>
      </c>
      <c r="M704" s="16">
        <f>J704*L704/100000000</f>
        <v>722.94845399999997</v>
      </c>
      <c r="N704" s="17">
        <v>0.82</v>
      </c>
      <c r="O704" s="18">
        <v>-610</v>
      </c>
      <c r="P704" s="18">
        <v>16.147058823529413</v>
      </c>
      <c r="Q704" s="18">
        <v>0.57499999999999996</v>
      </c>
      <c r="R704" s="18">
        <v>5.22</v>
      </c>
      <c r="S704" s="9">
        <f>AB704/AA704</f>
        <v>0.24725877192982457</v>
      </c>
      <c r="T704" s="9">
        <f>AI704/AE704</f>
        <v>0.95550847457627119</v>
      </c>
      <c r="U704" s="9">
        <f>AN704/AM704</f>
        <v>0.1891891891891892</v>
      </c>
      <c r="V704" s="9">
        <f>AU704/AQ704</f>
        <v>0.875</v>
      </c>
      <c r="W704" s="9">
        <f>AZ704/AY704</f>
        <v>0.12</v>
      </c>
      <c r="X704" s="9">
        <f>BG704/BC704</f>
        <v>0.44444444444444442</v>
      </c>
      <c r="Y704" s="10">
        <v>2942</v>
      </c>
      <c r="Z704" s="10">
        <v>3322</v>
      </c>
      <c r="AA704" s="10">
        <v>3648</v>
      </c>
      <c r="AB704" s="10">
        <v>902</v>
      </c>
      <c r="AC704" s="21"/>
      <c r="AD704" s="10">
        <v>904</v>
      </c>
      <c r="AE704" s="10">
        <v>944</v>
      </c>
      <c r="AF704" s="10">
        <v>974</v>
      </c>
      <c r="AG704" s="24">
        <v>830</v>
      </c>
      <c r="AH704" s="10">
        <v>545</v>
      </c>
      <c r="AI704" s="5">
        <v>902</v>
      </c>
      <c r="AJ704" s="5">
        <v>974</v>
      </c>
      <c r="AK704" s="10">
        <v>190</v>
      </c>
      <c r="AL704" s="10">
        <v>174</v>
      </c>
      <c r="AM704" s="10">
        <v>185</v>
      </c>
      <c r="AN704" s="10">
        <v>35</v>
      </c>
      <c r="AO704" s="10"/>
      <c r="AP704" s="11">
        <v>57</v>
      </c>
      <c r="AQ704" s="11">
        <v>40</v>
      </c>
      <c r="AR704" s="11">
        <v>54</v>
      </c>
      <c r="AS704" s="11">
        <v>30</v>
      </c>
      <c r="AT704" s="11">
        <v>-32</v>
      </c>
      <c r="AU704" s="11">
        <v>35</v>
      </c>
      <c r="AV704" s="10">
        <v>54</v>
      </c>
      <c r="AW704" s="10">
        <v>94</v>
      </c>
      <c r="AX704" s="10">
        <v>117</v>
      </c>
      <c r="AY704" s="10">
        <v>100</v>
      </c>
      <c r="AZ704" s="10">
        <v>12</v>
      </c>
      <c r="BA704" s="10"/>
      <c r="BB704" s="10">
        <v>42</v>
      </c>
      <c r="BC704" s="10">
        <v>27</v>
      </c>
      <c r="BD704" s="10">
        <v>8</v>
      </c>
      <c r="BE704" s="10">
        <v>27</v>
      </c>
      <c r="BF704" s="10">
        <v>-45</v>
      </c>
      <c r="BG704" s="10">
        <v>12</v>
      </c>
      <c r="BH704" s="10">
        <v>8</v>
      </c>
      <c r="BI704" s="12">
        <f>AK704/Y704</f>
        <v>6.4581917063222291E-2</v>
      </c>
      <c r="BJ704" s="12">
        <f>AL704/Z704</f>
        <v>5.2378085490668275E-2</v>
      </c>
      <c r="BK704" s="12">
        <f>AM704/AA704</f>
        <v>5.0712719298245612E-2</v>
      </c>
      <c r="BL704" s="12">
        <f>AN704/AB704</f>
        <v>3.8802660753880266E-2</v>
      </c>
      <c r="BM704" s="12"/>
      <c r="BN704" s="12">
        <f>AP704/AD704</f>
        <v>6.3053097345132744E-2</v>
      </c>
      <c r="BO704" s="12">
        <f>AQ704/AE704</f>
        <v>4.2372881355932202E-2</v>
      </c>
      <c r="BP704" s="12">
        <f>AR704/AF704</f>
        <v>5.5441478439425054E-2</v>
      </c>
      <c r="BQ704" s="12">
        <f>AS704/AG704</f>
        <v>3.614457831325301E-2</v>
      </c>
      <c r="BR704" s="12">
        <f>AT704/AH704</f>
        <v>-5.8715596330275233E-2</v>
      </c>
      <c r="BS704" s="12">
        <f>AU704/AI704</f>
        <v>3.8802660753880266E-2</v>
      </c>
      <c r="BT704" s="12"/>
      <c r="BU704" s="12">
        <f>AW704/Y704</f>
        <v>3.1951053704962609E-2</v>
      </c>
      <c r="BV704" s="12">
        <f>AX704/Z704</f>
        <v>3.5219747140276939E-2</v>
      </c>
      <c r="BW704" s="12">
        <f>AY704/AA704</f>
        <v>2.7412280701754384E-2</v>
      </c>
      <c r="BX704" s="12">
        <f>AZ704/AB704</f>
        <v>1.3303769401330377E-2</v>
      </c>
      <c r="BY704" s="12"/>
      <c r="BZ704" s="12">
        <f>BB704/AD704</f>
        <v>4.6460176991150445E-2</v>
      </c>
      <c r="CA704" s="12">
        <f>BC704/AE704</f>
        <v>2.8601694915254237E-2</v>
      </c>
      <c r="CB704" s="12">
        <f>BD704/AF704</f>
        <v>8.2135523613963042E-3</v>
      </c>
      <c r="CC704" s="12">
        <f>BE704/AG704</f>
        <v>3.2530120481927709E-2</v>
      </c>
      <c r="CD704" s="12">
        <f>BF704/AH704</f>
        <v>-8.2568807339449546E-2</v>
      </c>
      <c r="CE704" s="12">
        <f>BG704/AI704</f>
        <v>1.3303769401330377E-2</v>
      </c>
      <c r="CF704" s="12"/>
      <c r="CG704" s="12">
        <v>12.68</v>
      </c>
      <c r="CH704" s="12">
        <v>12.88</v>
      </c>
      <c r="CI704" s="12">
        <v>9.7200000000000006</v>
      </c>
      <c r="CJ704" s="12">
        <v>0</v>
      </c>
      <c r="CK704" s="12">
        <v>10.89</v>
      </c>
      <c r="CL704" s="12">
        <v>11.47</v>
      </c>
      <c r="CM704" s="12">
        <v>9.7200000000000006</v>
      </c>
      <c r="CN704" s="12">
        <v>9.92</v>
      </c>
      <c r="CO704" s="12">
        <v>1.36</v>
      </c>
      <c r="CP704" s="12"/>
      <c r="CQ704" s="12"/>
      <c r="CR704" s="13">
        <v>245.97</v>
      </c>
      <c r="CS704" s="13">
        <v>232.53</v>
      </c>
      <c r="CT704" s="13">
        <v>223.76</v>
      </c>
      <c r="CU704" s="13"/>
      <c r="CV704" s="13">
        <v>228.66</v>
      </c>
      <c r="CW704" s="13">
        <v>219.74</v>
      </c>
      <c r="CX704" s="13">
        <v>223.76</v>
      </c>
      <c r="CY704" s="13">
        <v>219.53</v>
      </c>
      <c r="CZ704" s="14">
        <v>221.2</v>
      </c>
      <c r="DA704" s="14"/>
      <c r="DB704" s="14"/>
      <c r="DC704" s="27">
        <v>1248.19</v>
      </c>
      <c r="DD704" s="27">
        <v>1377.78</v>
      </c>
      <c r="DE704" s="27">
        <v>1527.77</v>
      </c>
      <c r="DF704" s="27"/>
      <c r="DG704" s="27">
        <v>1450.25</v>
      </c>
      <c r="DH704" s="27">
        <v>1490.09</v>
      </c>
      <c r="DI704" s="27">
        <v>1527.77</v>
      </c>
      <c r="DJ704" s="27">
        <v>1543.87</v>
      </c>
      <c r="DK704" s="27"/>
      <c r="DL704" s="27"/>
      <c r="DM704" s="27"/>
      <c r="DN704" s="31" t="s">
        <v>5174</v>
      </c>
      <c r="DO704" s="31" t="s">
        <v>6967</v>
      </c>
      <c r="DP704" s="32" t="e">
        <f>J704/DN704</f>
        <v>#VALUE!</v>
      </c>
      <c r="DQ704" s="32" t="e">
        <f>J704/DO704</f>
        <v>#VALUE!</v>
      </c>
    </row>
    <row r="705" spans="2:121" x14ac:dyDescent="0.3">
      <c r="B705">
        <v>763</v>
      </c>
      <c r="C705" s="1" t="s">
        <v>2393</v>
      </c>
      <c r="D705" s="2" t="s">
        <v>1036</v>
      </c>
      <c r="E705" s="3" t="s">
        <v>2897</v>
      </c>
      <c r="F705" s="3" t="s">
        <v>2911</v>
      </c>
      <c r="G705" s="4" t="s">
        <v>2912</v>
      </c>
      <c r="H705" s="4"/>
      <c r="I705" s="4" t="s">
        <v>2832</v>
      </c>
      <c r="J705" s="15">
        <v>10350</v>
      </c>
      <c r="K705" s="7" t="s">
        <v>5546</v>
      </c>
      <c r="L705" s="15">
        <v>24646734</v>
      </c>
      <c r="M705" s="16">
        <f>J705*L705/100000000</f>
        <v>2550.9369689999999</v>
      </c>
      <c r="N705" s="17">
        <v>10.82</v>
      </c>
      <c r="O705" s="18">
        <v>2.77</v>
      </c>
      <c r="P705" s="18">
        <v>1.3986486486486487</v>
      </c>
      <c r="Q705" s="18">
        <v>0.41</v>
      </c>
      <c r="R705" s="18">
        <v>18.5</v>
      </c>
      <c r="S705" s="9">
        <f>AB705/AA705</f>
        <v>1.0859352060291672</v>
      </c>
      <c r="T705" s="9">
        <f>AI705/AE705</f>
        <v>1.1274179983179142</v>
      </c>
      <c r="U705" s="9">
        <f>AN705/AM705</f>
        <v>2.0119047619047619</v>
      </c>
      <c r="V705" s="9">
        <f>AU705/AQ705</f>
        <v>3.8333333333333335</v>
      </c>
      <c r="W705" s="9">
        <f>AZ705/AY705</f>
        <v>3.2229729729729728</v>
      </c>
      <c r="X705" s="9">
        <f>BG705/BC705</f>
        <v>21.272727272727273</v>
      </c>
      <c r="Y705" s="10">
        <v>12285</v>
      </c>
      <c r="Z705" s="10">
        <v>11338</v>
      </c>
      <c r="AA705" s="10">
        <v>10217</v>
      </c>
      <c r="AB705" s="10">
        <v>11095</v>
      </c>
      <c r="AC705" s="21"/>
      <c r="AD705" s="10">
        <v>2949</v>
      </c>
      <c r="AE705" s="10">
        <v>2378</v>
      </c>
      <c r="AF705" s="10">
        <v>2297</v>
      </c>
      <c r="AG705" s="24">
        <v>2053</v>
      </c>
      <c r="AH705" s="10">
        <v>2469</v>
      </c>
      <c r="AI705" s="5">
        <v>2681</v>
      </c>
      <c r="AJ705" s="5">
        <v>3890</v>
      </c>
      <c r="AK705" s="10">
        <v>471</v>
      </c>
      <c r="AL705" s="10">
        <v>46</v>
      </c>
      <c r="AM705" s="10">
        <v>420</v>
      </c>
      <c r="AN705" s="10">
        <v>845</v>
      </c>
      <c r="AO705" s="10"/>
      <c r="AP705" s="11">
        <v>156</v>
      </c>
      <c r="AQ705" s="11">
        <v>60</v>
      </c>
      <c r="AR705" s="11">
        <v>87</v>
      </c>
      <c r="AS705" s="11">
        <v>94</v>
      </c>
      <c r="AT705" s="11">
        <v>221</v>
      </c>
      <c r="AU705" s="11">
        <v>230</v>
      </c>
      <c r="AV705" s="10">
        <v>303</v>
      </c>
      <c r="AW705" s="10">
        <v>296</v>
      </c>
      <c r="AX705" s="10">
        <v>-178</v>
      </c>
      <c r="AY705" s="10">
        <v>296</v>
      </c>
      <c r="AZ705" s="10">
        <v>954</v>
      </c>
      <c r="BA705" s="10"/>
      <c r="BB705" s="10">
        <v>131</v>
      </c>
      <c r="BC705" s="10">
        <v>22</v>
      </c>
      <c r="BD705" s="10">
        <v>49</v>
      </c>
      <c r="BE705" s="10">
        <v>79</v>
      </c>
      <c r="BF705" s="10">
        <v>157</v>
      </c>
      <c r="BG705" s="10">
        <v>468</v>
      </c>
      <c r="BH705" s="10">
        <v>248</v>
      </c>
      <c r="BI705" s="12">
        <f>AK705/Y705</f>
        <v>3.8339438339438342E-2</v>
      </c>
      <c r="BJ705" s="12">
        <f>AL705/Z705</f>
        <v>4.0571529370259304E-3</v>
      </c>
      <c r="BK705" s="12">
        <f>AM705/AA705</f>
        <v>4.1107957326025249E-2</v>
      </c>
      <c r="BL705" s="12">
        <f>AN705/AB705</f>
        <v>7.6160432627309593E-2</v>
      </c>
      <c r="BM705" s="12"/>
      <c r="BN705" s="12">
        <f>AP705/AD705</f>
        <v>5.2899287894201424E-2</v>
      </c>
      <c r="BO705" s="12">
        <f>AQ705/AE705</f>
        <v>2.5231286795626577E-2</v>
      </c>
      <c r="BP705" s="12">
        <f>AR705/AF705</f>
        <v>3.7875489769264255E-2</v>
      </c>
      <c r="BQ705" s="12">
        <f>AS705/AG705</f>
        <v>4.5786653677545058E-2</v>
      </c>
      <c r="BR705" s="12">
        <f>AT705/AH705</f>
        <v>8.950992304576752E-2</v>
      </c>
      <c r="BS705" s="12">
        <f>AU705/AI705</f>
        <v>8.578888474449832E-2</v>
      </c>
      <c r="BT705" s="12"/>
      <c r="BU705" s="12">
        <f>AW705/Y705</f>
        <v>2.4094424094424093E-2</v>
      </c>
      <c r="BV705" s="12">
        <f>AX705/Z705</f>
        <v>-1.5699417886752515E-2</v>
      </c>
      <c r="BW705" s="12">
        <f>AY705/AA705</f>
        <v>2.8971322305960653E-2</v>
      </c>
      <c r="BX705" s="12">
        <f>AZ705/AB705</f>
        <v>8.5984677782785041E-2</v>
      </c>
      <c r="BY705" s="12"/>
      <c r="BZ705" s="12">
        <f>BB705/AD705</f>
        <v>4.4421837911156323E-2</v>
      </c>
      <c r="CA705" s="12">
        <f>BC705/AE705</f>
        <v>9.2514718250630776E-3</v>
      </c>
      <c r="CB705" s="12">
        <f>BD705/AF705</f>
        <v>2.1332172398781019E-2</v>
      </c>
      <c r="CC705" s="12">
        <f>BE705/AG705</f>
        <v>3.8480272771553824E-2</v>
      </c>
      <c r="CD705" s="12">
        <f>BF705/AH705</f>
        <v>6.358849736735521E-2</v>
      </c>
      <c r="CE705" s="12">
        <f>BG705/AI705</f>
        <v>0.17456173069750094</v>
      </c>
      <c r="CF705" s="12"/>
      <c r="CG705" s="12">
        <v>6.86</v>
      </c>
      <c r="CH705" s="12">
        <v>-3.83</v>
      </c>
      <c r="CI705" s="12">
        <v>6.73</v>
      </c>
      <c r="CJ705" s="12">
        <v>14.31</v>
      </c>
      <c r="CK705" s="12">
        <v>1.76</v>
      </c>
      <c r="CL705" s="12">
        <v>4.82</v>
      </c>
      <c r="CM705" s="12">
        <v>6.73</v>
      </c>
      <c r="CN705" s="12">
        <v>6.33</v>
      </c>
      <c r="CO705" s="12">
        <v>6.64</v>
      </c>
      <c r="CP705" s="12"/>
      <c r="CQ705" s="12"/>
      <c r="CR705" s="13">
        <v>63.6</v>
      </c>
      <c r="CS705" s="13">
        <v>51.09</v>
      </c>
      <c r="CT705" s="13">
        <v>37.47</v>
      </c>
      <c r="CU705" s="13"/>
      <c r="CV705" s="13">
        <v>54.58</v>
      </c>
      <c r="CW705" s="13">
        <v>44.33</v>
      </c>
      <c r="CX705" s="13">
        <v>37.47</v>
      </c>
      <c r="CY705" s="13">
        <v>36.74</v>
      </c>
      <c r="CZ705" s="14">
        <v>38.4</v>
      </c>
      <c r="DA705" s="14"/>
      <c r="DB705" s="14"/>
      <c r="DC705" s="27">
        <v>1859.12</v>
      </c>
      <c r="DD705" s="27">
        <v>1767.59</v>
      </c>
      <c r="DE705" s="27">
        <v>1872.42</v>
      </c>
      <c r="DF705" s="27"/>
      <c r="DG705" s="27">
        <v>1847.14</v>
      </c>
      <c r="DH705" s="27">
        <v>1855.82</v>
      </c>
      <c r="DI705" s="27">
        <v>1872.42</v>
      </c>
      <c r="DJ705" s="27">
        <v>1886.31</v>
      </c>
      <c r="DK705" s="27"/>
      <c r="DL705" s="27"/>
      <c r="DM705" s="27"/>
      <c r="DN705" s="31" t="s">
        <v>5174</v>
      </c>
      <c r="DO705" s="31" t="s">
        <v>5943</v>
      </c>
      <c r="DP705" s="32" t="e">
        <f>J705/DN705</f>
        <v>#VALUE!</v>
      </c>
      <c r="DQ705" s="32" t="e">
        <f>J705/DO705</f>
        <v>#VALUE!</v>
      </c>
    </row>
    <row r="706" spans="2:121" x14ac:dyDescent="0.3">
      <c r="B706">
        <v>57</v>
      </c>
      <c r="C706" s="1" t="s">
        <v>1428</v>
      </c>
      <c r="D706" s="2" t="s">
        <v>71</v>
      </c>
      <c r="E706" s="3" t="s">
        <v>2897</v>
      </c>
      <c r="F706" s="3" t="s">
        <v>2944</v>
      </c>
      <c r="G706" s="4" t="s">
        <v>2944</v>
      </c>
      <c r="H706" s="4"/>
      <c r="I706" s="4" t="s">
        <v>2810</v>
      </c>
      <c r="J706" s="15">
        <v>129500</v>
      </c>
      <c r="K706" s="7" t="s">
        <v>7550</v>
      </c>
      <c r="L706" s="15">
        <v>39536132</v>
      </c>
      <c r="M706" s="16">
        <f>J706*L706/100000000</f>
        <v>51199.290939999999</v>
      </c>
      <c r="N706" s="17">
        <v>41.97</v>
      </c>
      <c r="O706" s="18">
        <v>17.239999999999998</v>
      </c>
      <c r="P706" s="18">
        <v>16.74857734092085</v>
      </c>
      <c r="Q706" s="18">
        <v>2.66</v>
      </c>
      <c r="R706" s="18">
        <v>16.600000000000001</v>
      </c>
      <c r="S706" s="9">
        <f>AB706/AA706</f>
        <v>1.1113527405723322</v>
      </c>
      <c r="T706" s="9">
        <f>AI706/AE706</f>
        <v>1.1271698113207547</v>
      </c>
      <c r="U706" s="9">
        <f>AN706/AM706</f>
        <v>1.2164224664224663</v>
      </c>
      <c r="V706" s="9">
        <f>AU706/AQ706</f>
        <v>1.0589390962671905</v>
      </c>
      <c r="W706" s="9">
        <f>AZ706/AY706</f>
        <v>1.3487528344671202</v>
      </c>
      <c r="X706" s="9">
        <f>BG706/BC706</f>
        <v>1.1047345767575323</v>
      </c>
      <c r="Y706" s="10">
        <v>10733</v>
      </c>
      <c r="Z706" s="10">
        <v>19269</v>
      </c>
      <c r="AA706" s="10">
        <v>20233</v>
      </c>
      <c r="AB706" s="10">
        <v>22486</v>
      </c>
      <c r="AC706" s="21"/>
      <c r="AD706" s="10">
        <v>4393</v>
      </c>
      <c r="AE706" s="10">
        <v>5300</v>
      </c>
      <c r="AF706" s="10">
        <v>5564</v>
      </c>
      <c r="AG706" s="24">
        <v>5398</v>
      </c>
      <c r="AH706" s="10">
        <v>5151</v>
      </c>
      <c r="AI706" s="5">
        <v>5974</v>
      </c>
      <c r="AJ706" s="5">
        <v>5985</v>
      </c>
      <c r="AK706" s="10">
        <v>1074</v>
      </c>
      <c r="AL706" s="10">
        <v>2822</v>
      </c>
      <c r="AM706" s="10">
        <v>3276</v>
      </c>
      <c r="AN706" s="10">
        <v>3985</v>
      </c>
      <c r="AO706" s="10"/>
      <c r="AP706" s="11">
        <v>504</v>
      </c>
      <c r="AQ706" s="11">
        <v>1018</v>
      </c>
      <c r="AR706" s="11">
        <v>981</v>
      </c>
      <c r="AS706" s="11">
        <v>970</v>
      </c>
      <c r="AT706" s="11">
        <v>862</v>
      </c>
      <c r="AU706" s="11">
        <v>1078</v>
      </c>
      <c r="AV706" s="10">
        <v>1068</v>
      </c>
      <c r="AW706" s="10">
        <v>767</v>
      </c>
      <c r="AX706" s="10">
        <v>1430</v>
      </c>
      <c r="AY706" s="10">
        <v>2205</v>
      </c>
      <c r="AZ706" s="10">
        <v>2974</v>
      </c>
      <c r="BA706" s="10"/>
      <c r="BB706" s="10">
        <v>368</v>
      </c>
      <c r="BC706" s="10">
        <v>697</v>
      </c>
      <c r="BD706" s="10">
        <v>611</v>
      </c>
      <c r="BE706" s="10">
        <v>750</v>
      </c>
      <c r="BF706" s="10">
        <v>657</v>
      </c>
      <c r="BG706" s="10">
        <v>770</v>
      </c>
      <c r="BH706" s="10">
        <v>815</v>
      </c>
      <c r="BI706" s="12">
        <f>AK706/Y706</f>
        <v>0.10006521941675207</v>
      </c>
      <c r="BJ706" s="12">
        <f>AL706/Z706</f>
        <v>0.14645285173075925</v>
      </c>
      <c r="BK706" s="12">
        <f>AM706/AA706</f>
        <v>0.16191370533287205</v>
      </c>
      <c r="BL706" s="12">
        <f>AN706/AB706</f>
        <v>0.17722138219336475</v>
      </c>
      <c r="BM706" s="12"/>
      <c r="BN706" s="12">
        <f>AP706/AD706</f>
        <v>0.11472797632597313</v>
      </c>
      <c r="BO706" s="12">
        <f>AQ706/AE706</f>
        <v>0.1920754716981132</v>
      </c>
      <c r="BP706" s="12">
        <f>AR706/AF706</f>
        <v>0.17631200575125808</v>
      </c>
      <c r="BQ706" s="12">
        <f>AS706/AG706</f>
        <v>0.17969618377176733</v>
      </c>
      <c r="BR706" s="12">
        <f>AT706/AH706</f>
        <v>0.16734614637934381</v>
      </c>
      <c r="BS706" s="12">
        <f>AU706/AI706</f>
        <v>0.18044861064613324</v>
      </c>
      <c r="BT706" s="12"/>
      <c r="BU706" s="12">
        <f>AW706/Y706</f>
        <v>7.1461846641200033E-2</v>
      </c>
      <c r="BV706" s="12">
        <f>AX706/Z706</f>
        <v>7.4212465618350723E-2</v>
      </c>
      <c r="BW706" s="12">
        <f>AY706/AA706</f>
        <v>0.1089803785894331</v>
      </c>
      <c r="BX706" s="12">
        <f>AZ706/AB706</f>
        <v>0.13226007293427022</v>
      </c>
      <c r="BY706" s="12"/>
      <c r="BZ706" s="12">
        <f>BB706/AD706</f>
        <v>8.3769633507853408E-2</v>
      </c>
      <c r="CA706" s="12">
        <f>BC706/AE706</f>
        <v>0.13150943396226414</v>
      </c>
      <c r="CB706" s="12">
        <f>BD706/AF706</f>
        <v>0.10981308411214953</v>
      </c>
      <c r="CC706" s="12">
        <f>BE706/AG706</f>
        <v>0.13894034827713969</v>
      </c>
      <c r="CD706" s="12">
        <f>BF706/AH706</f>
        <v>0.12754804892253932</v>
      </c>
      <c r="CE706" s="12">
        <f>BG706/AI706</f>
        <v>0.12889186474723804</v>
      </c>
      <c r="CF706" s="12"/>
      <c r="CG706" s="12">
        <v>0</v>
      </c>
      <c r="CH706" s="12">
        <v>10.31</v>
      </c>
      <c r="CI706" s="12">
        <v>14.24</v>
      </c>
      <c r="CJ706" s="12">
        <v>16.64</v>
      </c>
      <c r="CK706" s="12">
        <v>9.2200000000000006</v>
      </c>
      <c r="CL706" s="12">
        <v>11.37</v>
      </c>
      <c r="CM706" s="12">
        <v>14.24</v>
      </c>
      <c r="CN706" s="12">
        <v>15.03</v>
      </c>
      <c r="CO706" s="12">
        <v>16.25</v>
      </c>
      <c r="CP706" s="12"/>
      <c r="CQ706" s="12"/>
      <c r="CR706" s="13">
        <v>67.89</v>
      </c>
      <c r="CS706" s="13">
        <v>62.78</v>
      </c>
      <c r="CT706" s="13">
        <v>47.06</v>
      </c>
      <c r="CU706" s="13"/>
      <c r="CV706" s="13">
        <v>47.11</v>
      </c>
      <c r="CW706" s="13">
        <v>47.56</v>
      </c>
      <c r="CX706" s="13">
        <v>47.06</v>
      </c>
      <c r="CY706" s="13">
        <v>44.72</v>
      </c>
      <c r="CZ706" s="14">
        <v>39.89</v>
      </c>
      <c r="DA706" s="14"/>
      <c r="DB706" s="14"/>
      <c r="DC706" s="27">
        <v>3411.4</v>
      </c>
      <c r="DD706" s="27">
        <v>3992.84</v>
      </c>
      <c r="DE706" s="27">
        <v>4940.01</v>
      </c>
      <c r="DF706" s="27"/>
      <c r="DG706" s="27">
        <v>4294.6000000000004</v>
      </c>
      <c r="DH706" s="27">
        <v>4634.91</v>
      </c>
      <c r="DI706" s="27">
        <v>4940.01</v>
      </c>
      <c r="DJ706" s="27">
        <v>5185.87</v>
      </c>
      <c r="DK706" s="27"/>
      <c r="DL706" s="27"/>
      <c r="DM706" s="27"/>
      <c r="DN706" s="31" t="s">
        <v>5174</v>
      </c>
      <c r="DO706" s="31" t="s">
        <v>5234</v>
      </c>
      <c r="DP706" s="32" t="e">
        <f>J706/DN706</f>
        <v>#VALUE!</v>
      </c>
      <c r="DQ706" s="32" t="e">
        <f>J706/DO706</f>
        <v>#VALUE!</v>
      </c>
    </row>
    <row r="707" spans="2:121" hidden="1" x14ac:dyDescent="0.3">
      <c r="B707">
        <v>2195</v>
      </c>
      <c r="C707" s="1" t="s">
        <v>4839</v>
      </c>
      <c r="D707" s="2" t="s">
        <v>4840</v>
      </c>
      <c r="E707" s="3" t="s">
        <v>2897</v>
      </c>
      <c r="F707" s="3" t="s">
        <v>2911</v>
      </c>
      <c r="G707" s="4" t="s">
        <v>2912</v>
      </c>
      <c r="H707" s="4"/>
      <c r="I707" s="4" t="s">
        <v>2872</v>
      </c>
      <c r="J707" s="15">
        <v>20350</v>
      </c>
      <c r="K707" s="7" t="s">
        <v>8500</v>
      </c>
      <c r="L707" s="15">
        <v>1214878</v>
      </c>
      <c r="M707" s="16">
        <f>J707*L707/100000000</f>
        <v>247.22767300000001</v>
      </c>
      <c r="N707" s="17">
        <v>0.87</v>
      </c>
      <c r="O707" s="18">
        <v>67.607973421926914</v>
      </c>
      <c r="P707" s="18">
        <v>16.099683544303797</v>
      </c>
      <c r="Q707" s="18">
        <v>0.69250000000000012</v>
      </c>
      <c r="R707" s="18">
        <v>1.7149999999999999</v>
      </c>
      <c r="S707" s="9">
        <f>AB707/AA707</f>
        <v>0.25236167341430499</v>
      </c>
      <c r="T707" s="9">
        <f>AI707/AE707</f>
        <v>0.92574257425742579</v>
      </c>
      <c r="U707" s="9">
        <f>AN707/AM707</f>
        <v>-0.1</v>
      </c>
      <c r="V707" s="9" t="e">
        <f>AU707/AQ707</f>
        <v>#VALUE!</v>
      </c>
      <c r="W707" s="9">
        <f>AZ707/AY707</f>
        <v>0.4</v>
      </c>
      <c r="X707" s="9">
        <f>BG707/BC707</f>
        <v>2</v>
      </c>
      <c r="Y707" s="10">
        <v>613</v>
      </c>
      <c r="Z707" s="10">
        <v>716</v>
      </c>
      <c r="AA707" s="10">
        <v>741</v>
      </c>
      <c r="AB707" s="10">
        <v>187</v>
      </c>
      <c r="AC707" s="21"/>
      <c r="AD707" s="10">
        <v>179</v>
      </c>
      <c r="AE707" s="10">
        <v>202</v>
      </c>
      <c r="AF707" s="10">
        <v>178</v>
      </c>
      <c r="AG707" s="24">
        <v>182</v>
      </c>
      <c r="AH707" s="10">
        <v>187</v>
      </c>
      <c r="AI707" s="5">
        <v>187</v>
      </c>
      <c r="AJ707" s="5">
        <v>202</v>
      </c>
      <c r="AK707" s="10">
        <v>36</v>
      </c>
      <c r="AL707" s="10">
        <v>32</v>
      </c>
      <c r="AM707" s="10">
        <v>10</v>
      </c>
      <c r="AN707" s="10">
        <v>-1</v>
      </c>
      <c r="AO707" s="10"/>
      <c r="AP707" s="11">
        <v>3</v>
      </c>
      <c r="AQ707" s="11">
        <v>3</v>
      </c>
      <c r="AR707" s="11" t="s">
        <v>2995</v>
      </c>
      <c r="AS707" s="11">
        <v>-4</v>
      </c>
      <c r="AT707" s="11" t="s">
        <v>2995</v>
      </c>
      <c r="AU707" s="11" t="s">
        <v>5085</v>
      </c>
      <c r="AV707" s="10" t="s">
        <v>5085</v>
      </c>
      <c r="AW707" s="10">
        <v>21</v>
      </c>
      <c r="AX707" s="10">
        <v>22</v>
      </c>
      <c r="AY707" s="10">
        <v>10</v>
      </c>
      <c r="AZ707" s="10">
        <v>4</v>
      </c>
      <c r="BA707" s="10"/>
      <c r="BB707" s="10">
        <v>4</v>
      </c>
      <c r="BC707" s="10">
        <v>2</v>
      </c>
      <c r="BD707" s="10">
        <v>1</v>
      </c>
      <c r="BE707" s="10">
        <v>-3</v>
      </c>
      <c r="BF707" s="10">
        <v>4</v>
      </c>
      <c r="BG707" s="10">
        <v>4</v>
      </c>
      <c r="BH707" s="10">
        <v>1</v>
      </c>
      <c r="BI707" s="12">
        <f>AK707/Y707</f>
        <v>5.872756933115824E-2</v>
      </c>
      <c r="BJ707" s="12">
        <f>AL707/Z707</f>
        <v>4.4692737430167599E-2</v>
      </c>
      <c r="BK707" s="12">
        <f>AM707/AA707</f>
        <v>1.3495276653171391E-2</v>
      </c>
      <c r="BL707" s="12">
        <f>AN707/AB707</f>
        <v>-5.3475935828877002E-3</v>
      </c>
      <c r="BM707" s="12"/>
      <c r="BN707" s="12">
        <f>AP707/AD707</f>
        <v>1.6759776536312849E-2</v>
      </c>
      <c r="BO707" s="12">
        <f>AQ707/AE707</f>
        <v>1.4851485148514851E-2</v>
      </c>
      <c r="BP707" s="12" t="e">
        <f>AR707/AF707</f>
        <v>#VALUE!</v>
      </c>
      <c r="BQ707" s="12">
        <f>AS707/AG707</f>
        <v>-2.197802197802198E-2</v>
      </c>
      <c r="BR707" s="12" t="e">
        <f>AT707/AH707</f>
        <v>#VALUE!</v>
      </c>
      <c r="BS707" s="12" t="e">
        <f>AU707/AI707</f>
        <v>#VALUE!</v>
      </c>
      <c r="BT707" s="12"/>
      <c r="BU707" s="12">
        <f>AW707/Y707</f>
        <v>3.4257748776508973E-2</v>
      </c>
      <c r="BV707" s="12">
        <f>AX707/Z707</f>
        <v>3.0726256983240222E-2</v>
      </c>
      <c r="BW707" s="12">
        <f>AY707/AA707</f>
        <v>1.3495276653171391E-2</v>
      </c>
      <c r="BX707" s="12">
        <f>AZ707/AB707</f>
        <v>2.1390374331550801E-2</v>
      </c>
      <c r="BY707" s="12"/>
      <c r="BZ707" s="12">
        <f>BB707/AD707</f>
        <v>2.23463687150838E-2</v>
      </c>
      <c r="CA707" s="12">
        <f>BC707/AE707</f>
        <v>9.9009900990099011E-3</v>
      </c>
      <c r="CB707" s="12">
        <f>BD707/AF707</f>
        <v>5.6179775280898875E-3</v>
      </c>
      <c r="CC707" s="12">
        <f>BE707/AG707</f>
        <v>-1.6483516483516484E-2</v>
      </c>
      <c r="CD707" s="12">
        <f>BF707/AH707</f>
        <v>2.1390374331550801E-2</v>
      </c>
      <c r="CE707" s="12">
        <f>BG707/AI707</f>
        <v>2.1390374331550801E-2</v>
      </c>
      <c r="CF707" s="12"/>
      <c r="CG707" s="12">
        <v>5.81</v>
      </c>
      <c r="CH707" s="12">
        <v>6.73</v>
      </c>
      <c r="CI707" s="12">
        <v>2.83</v>
      </c>
      <c r="CJ707" s="12">
        <v>0</v>
      </c>
      <c r="CK707" s="12">
        <v>5.8</v>
      </c>
      <c r="CL707" s="12">
        <v>2.83</v>
      </c>
      <c r="CM707" s="12">
        <v>1.83</v>
      </c>
      <c r="CN707" s="12">
        <v>1.19</v>
      </c>
      <c r="CO707" s="12">
        <v>1.01</v>
      </c>
      <c r="CP707" s="12"/>
      <c r="CQ707" s="12"/>
      <c r="CR707" s="13">
        <v>106.93</v>
      </c>
      <c r="CS707" s="13">
        <v>89.74</v>
      </c>
      <c r="CT707" s="13">
        <v>91.18</v>
      </c>
      <c r="CU707" s="13"/>
      <c r="CV707" s="13">
        <v>79.94</v>
      </c>
      <c r="CW707" s="13">
        <v>91.18</v>
      </c>
      <c r="CX707" s="13">
        <v>77.83</v>
      </c>
      <c r="CY707" s="13">
        <v>77.22</v>
      </c>
      <c r="CZ707" s="14">
        <v>81.239999999999995</v>
      </c>
      <c r="DA707" s="14"/>
      <c r="DB707" s="14"/>
      <c r="DC707" s="27">
        <v>428.22</v>
      </c>
      <c r="DD707" s="27">
        <v>460.42</v>
      </c>
      <c r="DE707" s="27">
        <v>470.07</v>
      </c>
      <c r="DF707" s="27"/>
      <c r="DG707" s="27">
        <v>516.27</v>
      </c>
      <c r="DH707" s="27">
        <v>523.58000000000004</v>
      </c>
      <c r="DI707" s="27">
        <v>470.07</v>
      </c>
      <c r="DJ707" s="27">
        <v>469.53</v>
      </c>
      <c r="DK707" s="27"/>
      <c r="DL707" s="27"/>
      <c r="DM707" s="27"/>
      <c r="DN707" s="31" t="s">
        <v>5174</v>
      </c>
      <c r="DO707" s="31" t="s">
        <v>7397</v>
      </c>
      <c r="DP707" s="32" t="e">
        <f>J707/DN707</f>
        <v>#VALUE!</v>
      </c>
      <c r="DQ707" s="32" t="e">
        <f>J707/DO707</f>
        <v>#VALUE!</v>
      </c>
    </row>
    <row r="708" spans="2:121" hidden="1" x14ac:dyDescent="0.3">
      <c r="B708">
        <v>1860</v>
      </c>
      <c r="C708" s="1" t="s">
        <v>1646</v>
      </c>
      <c r="D708" s="2" t="s">
        <v>289</v>
      </c>
      <c r="E708" s="3" t="s">
        <v>2897</v>
      </c>
      <c r="F708" s="3" t="s">
        <v>2902</v>
      </c>
      <c r="G708" s="4" t="s">
        <v>2902</v>
      </c>
      <c r="H708" s="4"/>
      <c r="I708" s="4" t="s">
        <v>2807</v>
      </c>
      <c r="J708" s="15">
        <v>22850</v>
      </c>
      <c r="K708" s="7" t="s">
        <v>8936</v>
      </c>
      <c r="L708" s="15">
        <v>2767860</v>
      </c>
      <c r="M708" s="16">
        <f>J708*L708/100000000</f>
        <v>632.45600999999999</v>
      </c>
      <c r="N708" s="17">
        <v>15.32</v>
      </c>
      <c r="O708" s="18">
        <v>7.48</v>
      </c>
      <c r="P708" s="18">
        <v>16.091549295774648</v>
      </c>
      <c r="Q708" s="18">
        <v>0.56999999999999995</v>
      </c>
      <c r="R708" s="18">
        <v>7.72</v>
      </c>
      <c r="S708" s="9">
        <f>AB708/AA708</f>
        <v>0.89689598838264661</v>
      </c>
      <c r="T708" s="9">
        <f>AI708/AE708</f>
        <v>0.84532532886024547</v>
      </c>
      <c r="U708" s="9">
        <f>AN708/AM708</f>
        <v>0.76344707923655297</v>
      </c>
      <c r="V708" s="9">
        <f>AU708/AQ708</f>
        <v>2.5398230088495577</v>
      </c>
      <c r="W708" s="9">
        <f>AZ708/AY708</f>
        <v>7.5610859728506785</v>
      </c>
      <c r="X708" s="9">
        <f>BG708/BC708</f>
        <v>-0.44290657439446368</v>
      </c>
      <c r="Y708" s="10">
        <v>46070</v>
      </c>
      <c r="Z708" s="10">
        <v>44598</v>
      </c>
      <c r="AA708" s="10">
        <v>44072</v>
      </c>
      <c r="AB708" s="10">
        <v>39528</v>
      </c>
      <c r="AC708" s="21"/>
      <c r="AD708" s="10">
        <v>10672</v>
      </c>
      <c r="AE708" s="10">
        <v>11327</v>
      </c>
      <c r="AF708" s="10">
        <v>9893</v>
      </c>
      <c r="AG708" s="24">
        <v>9423</v>
      </c>
      <c r="AH708" s="10">
        <v>9575</v>
      </c>
      <c r="AI708" s="5">
        <v>9575</v>
      </c>
      <c r="AJ708" s="5">
        <v>10645</v>
      </c>
      <c r="AK708" s="10">
        <v>1980</v>
      </c>
      <c r="AL708" s="10">
        <v>1669</v>
      </c>
      <c r="AM708" s="10">
        <v>1729</v>
      </c>
      <c r="AN708" s="10">
        <v>1320</v>
      </c>
      <c r="AO708" s="10"/>
      <c r="AP708" s="11">
        <v>516</v>
      </c>
      <c r="AQ708" s="11">
        <v>113</v>
      </c>
      <c r="AR708" s="11">
        <v>265</v>
      </c>
      <c r="AS708" s="11">
        <v>368</v>
      </c>
      <c r="AT708" s="11">
        <v>287</v>
      </c>
      <c r="AU708" s="11">
        <v>287</v>
      </c>
      <c r="AV708" s="10">
        <v>414</v>
      </c>
      <c r="AW708" s="10">
        <v>1227</v>
      </c>
      <c r="AX708" s="10">
        <v>429</v>
      </c>
      <c r="AY708" s="10">
        <v>221</v>
      </c>
      <c r="AZ708" s="10">
        <v>1671</v>
      </c>
      <c r="BA708" s="10"/>
      <c r="BB708" s="10">
        <v>157</v>
      </c>
      <c r="BC708" s="10">
        <v>-289</v>
      </c>
      <c r="BD708" s="10">
        <v>1631</v>
      </c>
      <c r="BE708" s="10">
        <v>170</v>
      </c>
      <c r="BF708" s="10">
        <v>128</v>
      </c>
      <c r="BG708" s="10">
        <v>128</v>
      </c>
      <c r="BH708" s="10">
        <v>60</v>
      </c>
      <c r="BI708" s="12">
        <f>AK708/Y708</f>
        <v>4.2978076839591928E-2</v>
      </c>
      <c r="BJ708" s="12">
        <f>AL708/Z708</f>
        <v>3.742320283420781E-2</v>
      </c>
      <c r="BK708" s="12">
        <f>AM708/AA708</f>
        <v>3.9231257941550191E-2</v>
      </c>
      <c r="BL708" s="12">
        <f>AN708/AB708</f>
        <v>3.3394049787492414E-2</v>
      </c>
      <c r="BM708" s="12"/>
      <c r="BN708" s="12">
        <f>AP708/AD708</f>
        <v>4.8350824587706148E-2</v>
      </c>
      <c r="BO708" s="12">
        <f>AQ708/AE708</f>
        <v>9.9761631499955851E-3</v>
      </c>
      <c r="BP708" s="12">
        <f>AR708/AF708</f>
        <v>2.6786616799757405E-2</v>
      </c>
      <c r="BQ708" s="12">
        <f>AS708/AG708</f>
        <v>3.9053380027592059E-2</v>
      </c>
      <c r="BR708" s="12">
        <f>AT708/AH708</f>
        <v>2.9973890339425588E-2</v>
      </c>
      <c r="BS708" s="12">
        <f>AU708/AI708</f>
        <v>2.9973890339425588E-2</v>
      </c>
      <c r="BT708" s="12"/>
      <c r="BU708" s="12">
        <f>AW708/Y708</f>
        <v>2.6633383980898633E-2</v>
      </c>
      <c r="BV708" s="12">
        <f>AX708/Z708</f>
        <v>9.619265437912014E-3</v>
      </c>
      <c r="BW708" s="12">
        <f>AY708/AA708</f>
        <v>5.0145216917770923E-3</v>
      </c>
      <c r="BX708" s="12">
        <f>AZ708/AB708</f>
        <v>4.2273831208257437E-2</v>
      </c>
      <c r="BY708" s="12"/>
      <c r="BZ708" s="12">
        <f>BB708/AD708</f>
        <v>1.4711394302848575E-2</v>
      </c>
      <c r="CA708" s="12">
        <f>BC708/AE708</f>
        <v>-2.5514257967687824E-2</v>
      </c>
      <c r="CB708" s="12">
        <f>BD708/AF708</f>
        <v>0.16486404528454462</v>
      </c>
      <c r="CC708" s="12">
        <f>BE708/AG708</f>
        <v>1.8040963599702853E-2</v>
      </c>
      <c r="CD708" s="12">
        <f>BF708/AH708</f>
        <v>1.3368146214099217E-2</v>
      </c>
      <c r="CE708" s="12">
        <f>BG708/AI708</f>
        <v>1.3368146214099217E-2</v>
      </c>
      <c r="CF708" s="12"/>
      <c r="CG708" s="12">
        <v>6.49</v>
      </c>
      <c r="CH708" s="12">
        <v>3.04</v>
      </c>
      <c r="CI708" s="12">
        <v>1.58</v>
      </c>
      <c r="CJ708" s="12">
        <v>8.07</v>
      </c>
      <c r="CK708" s="12">
        <v>2.4700000000000002</v>
      </c>
      <c r="CL708" s="12">
        <v>1.58</v>
      </c>
      <c r="CM708" s="12">
        <v>8.2799999999999994</v>
      </c>
      <c r="CN708" s="12">
        <v>8.24</v>
      </c>
      <c r="CO708" s="12">
        <v>7.93</v>
      </c>
      <c r="CP708" s="12"/>
      <c r="CQ708" s="12"/>
      <c r="CR708" s="13">
        <v>143.79</v>
      </c>
      <c r="CS708" s="13">
        <v>152.33000000000001</v>
      </c>
      <c r="CT708" s="13">
        <v>148.93</v>
      </c>
      <c r="CU708" s="13"/>
      <c r="CV708" s="13">
        <v>152.13999999999999</v>
      </c>
      <c r="CW708" s="13">
        <v>148.93</v>
      </c>
      <c r="CX708" s="13">
        <v>135.69</v>
      </c>
      <c r="CY708" s="13">
        <v>127.07</v>
      </c>
      <c r="CZ708" s="14">
        <v>129.85</v>
      </c>
      <c r="DA708" s="14"/>
      <c r="DB708" s="14"/>
      <c r="DC708" s="27">
        <v>1340.69</v>
      </c>
      <c r="DD708" s="27">
        <v>1330.71</v>
      </c>
      <c r="DE708" s="27">
        <v>1341.62</v>
      </c>
      <c r="DF708" s="27"/>
      <c r="DG708" s="27">
        <v>1350.12</v>
      </c>
      <c r="DH708" s="27">
        <v>1360.94</v>
      </c>
      <c r="DI708" s="27">
        <v>1341.62</v>
      </c>
      <c r="DJ708" s="27">
        <v>1435.02</v>
      </c>
      <c r="DK708" s="27"/>
      <c r="DL708" s="27"/>
      <c r="DM708" s="27"/>
      <c r="DN708" s="31" t="s">
        <v>5174</v>
      </c>
      <c r="DO708" s="31" t="s">
        <v>7094</v>
      </c>
      <c r="DP708" s="32" t="e">
        <f>J708/DN708</f>
        <v>#VALUE!</v>
      </c>
      <c r="DQ708" s="32" t="e">
        <f>J708/DO708</f>
        <v>#VALUE!</v>
      </c>
    </row>
    <row r="709" spans="2:121" hidden="1" x14ac:dyDescent="0.3">
      <c r="B709">
        <v>1490</v>
      </c>
      <c r="C709" s="1" t="s">
        <v>3393</v>
      </c>
      <c r="D709" s="2" t="s">
        <v>3394</v>
      </c>
      <c r="E709" s="3" t="s">
        <v>2921</v>
      </c>
      <c r="F709" s="3" t="s">
        <v>2908</v>
      </c>
      <c r="G709" s="4" t="s">
        <v>2908</v>
      </c>
      <c r="H709" s="4"/>
      <c r="I709" s="4" t="s">
        <v>2908</v>
      </c>
      <c r="J709" s="15">
        <v>4950</v>
      </c>
      <c r="K709" s="7" t="s">
        <v>8690</v>
      </c>
      <c r="L709" s="15">
        <v>19867866</v>
      </c>
      <c r="M709" s="16">
        <f>J709*L709/100000000</f>
        <v>983.45936700000004</v>
      </c>
      <c r="N709" s="17">
        <v>11.93</v>
      </c>
      <c r="O709" s="18">
        <v>48.53</v>
      </c>
      <c r="P709" s="18">
        <v>16.071428571428573</v>
      </c>
      <c r="Q709" s="18">
        <v>1.31</v>
      </c>
      <c r="R709" s="18">
        <v>3.39</v>
      </c>
      <c r="S709" s="9">
        <f>AB709/AA709</f>
        <v>1.0292573143285821</v>
      </c>
      <c r="T709" s="9">
        <f>AI709/AE709</f>
        <v>1.2508591065292096</v>
      </c>
      <c r="U709" s="9">
        <f>AN709/AM709</f>
        <v>1.0597014925373134</v>
      </c>
      <c r="V709" s="9">
        <f>AU709/AQ709</f>
        <v>3.7777777777777777</v>
      </c>
      <c r="W709" s="9">
        <f>AZ709/AY709</f>
        <v>0.65217391304347827</v>
      </c>
      <c r="X709" s="9">
        <f>BG709/BC709</f>
        <v>7.5</v>
      </c>
      <c r="Y709" s="10">
        <v>871</v>
      </c>
      <c r="Z709" s="10">
        <v>1188</v>
      </c>
      <c r="AA709" s="10">
        <v>1333</v>
      </c>
      <c r="AB709" s="10">
        <v>1372</v>
      </c>
      <c r="AC709" s="21"/>
      <c r="AD709" s="10">
        <v>358</v>
      </c>
      <c r="AE709" s="10">
        <v>291</v>
      </c>
      <c r="AF709" s="10">
        <v>363</v>
      </c>
      <c r="AG709" s="24">
        <v>310</v>
      </c>
      <c r="AH709" s="10">
        <v>306</v>
      </c>
      <c r="AI709" s="5">
        <v>364</v>
      </c>
      <c r="AJ709" s="5">
        <v>363</v>
      </c>
      <c r="AK709" s="10">
        <v>-89</v>
      </c>
      <c r="AL709" s="10">
        <v>-3</v>
      </c>
      <c r="AM709" s="10">
        <v>67</v>
      </c>
      <c r="AN709" s="10">
        <v>71</v>
      </c>
      <c r="AO709" s="10"/>
      <c r="AP709" s="11">
        <v>27</v>
      </c>
      <c r="AQ709" s="11">
        <v>9</v>
      </c>
      <c r="AR709" s="11">
        <v>25</v>
      </c>
      <c r="AS709" s="11">
        <v>13</v>
      </c>
      <c r="AT709" s="11">
        <v>-6</v>
      </c>
      <c r="AU709" s="11">
        <v>34</v>
      </c>
      <c r="AV709" s="10">
        <v>25</v>
      </c>
      <c r="AW709" s="10">
        <v>-139</v>
      </c>
      <c r="AX709" s="10">
        <v>-59</v>
      </c>
      <c r="AY709" s="10">
        <v>23</v>
      </c>
      <c r="AZ709" s="10">
        <v>15</v>
      </c>
      <c r="BA709" s="10"/>
      <c r="BB709" s="10">
        <v>16</v>
      </c>
      <c r="BC709" s="10">
        <v>2</v>
      </c>
      <c r="BD709" s="10">
        <v>8</v>
      </c>
      <c r="BE709" s="10">
        <v>7</v>
      </c>
      <c r="BF709" s="10">
        <v>-10</v>
      </c>
      <c r="BG709" s="10">
        <v>15</v>
      </c>
      <c r="BH709" s="10">
        <v>8</v>
      </c>
      <c r="BI709" s="12">
        <f>AK709/Y709</f>
        <v>-0.10218140068886337</v>
      </c>
      <c r="BJ709" s="12">
        <f>AL709/Z709</f>
        <v>-2.5252525252525255E-3</v>
      </c>
      <c r="BK709" s="12">
        <f>AM709/AA709</f>
        <v>5.0262565641410351E-2</v>
      </c>
      <c r="BL709" s="12">
        <f>AN709/AB709</f>
        <v>5.1749271137026237E-2</v>
      </c>
      <c r="BM709" s="12"/>
      <c r="BN709" s="12">
        <f>AP709/AD709</f>
        <v>7.5418994413407825E-2</v>
      </c>
      <c r="BO709" s="12">
        <f>AQ709/AE709</f>
        <v>3.0927835051546393E-2</v>
      </c>
      <c r="BP709" s="12">
        <f>AR709/AF709</f>
        <v>6.8870523415977963E-2</v>
      </c>
      <c r="BQ709" s="12">
        <f>AS709/AG709</f>
        <v>4.1935483870967745E-2</v>
      </c>
      <c r="BR709" s="12">
        <f>AT709/AH709</f>
        <v>-1.9607843137254902E-2</v>
      </c>
      <c r="BS709" s="12">
        <f>AU709/AI709</f>
        <v>9.3406593406593408E-2</v>
      </c>
      <c r="BT709" s="12"/>
      <c r="BU709" s="12">
        <f>AW709/Y709</f>
        <v>-0.15958668197474168</v>
      </c>
      <c r="BV709" s="12">
        <f>AX709/Z709</f>
        <v>-4.9663299663299666E-2</v>
      </c>
      <c r="BW709" s="12">
        <f>AY709/AA709</f>
        <v>1.72543135783946E-2</v>
      </c>
      <c r="BX709" s="12">
        <f>AZ709/AB709</f>
        <v>1.0932944606413994E-2</v>
      </c>
      <c r="BY709" s="12"/>
      <c r="BZ709" s="12">
        <f>BB709/AD709</f>
        <v>4.4692737430167599E-2</v>
      </c>
      <c r="CA709" s="12">
        <f>BC709/AE709</f>
        <v>6.8728522336769758E-3</v>
      </c>
      <c r="CB709" s="12">
        <f>BD709/AF709</f>
        <v>2.2038567493112948E-2</v>
      </c>
      <c r="CC709" s="12">
        <f>BE709/AG709</f>
        <v>2.2580645161290321E-2</v>
      </c>
      <c r="CD709" s="12">
        <f>BF709/AH709</f>
        <v>-3.2679738562091505E-2</v>
      </c>
      <c r="CE709" s="12">
        <f>BG709/AI709</f>
        <v>4.1208791208791208E-2</v>
      </c>
      <c r="CF709" s="12"/>
      <c r="CG709" s="12">
        <v>-20.54</v>
      </c>
      <c r="CH709" s="12">
        <v>-10.08</v>
      </c>
      <c r="CI709" s="12">
        <v>3.85</v>
      </c>
      <c r="CJ709" s="12">
        <v>0</v>
      </c>
      <c r="CK709" s="12">
        <v>-1.1100000000000001</v>
      </c>
      <c r="CL709" s="12">
        <v>-6.62</v>
      </c>
      <c r="CM709" s="12">
        <v>3.83</v>
      </c>
      <c r="CN709" s="12">
        <v>5.38</v>
      </c>
      <c r="CO709" s="12">
        <v>1.1599999999999999</v>
      </c>
      <c r="CP709" s="12"/>
      <c r="CQ709" s="12"/>
      <c r="CR709" s="13">
        <v>53.23</v>
      </c>
      <c r="CS709" s="13">
        <v>84.77</v>
      </c>
      <c r="CT709" s="13">
        <v>88.7</v>
      </c>
      <c r="CU709" s="13"/>
      <c r="CV709" s="13">
        <v>81.03</v>
      </c>
      <c r="CW709" s="13">
        <v>80.510000000000005</v>
      </c>
      <c r="CX709" s="13">
        <v>88.7</v>
      </c>
      <c r="CY709" s="13">
        <v>97.86</v>
      </c>
      <c r="CZ709" s="14">
        <v>92.89</v>
      </c>
      <c r="DA709" s="14"/>
      <c r="DB709" s="14"/>
      <c r="DC709" s="27">
        <v>1032.97</v>
      </c>
      <c r="DD709" s="27">
        <v>925.03</v>
      </c>
      <c r="DE709" s="27">
        <v>964.21</v>
      </c>
      <c r="DF709" s="27"/>
      <c r="DG709" s="27">
        <v>946.87</v>
      </c>
      <c r="DH709" s="27">
        <v>951.13</v>
      </c>
      <c r="DI709" s="27">
        <v>964.21</v>
      </c>
      <c r="DJ709" s="27">
        <v>975.85</v>
      </c>
      <c r="DK709" s="27"/>
      <c r="DL709" s="27"/>
      <c r="DM709" s="27"/>
      <c r="DN709" s="31" t="s">
        <v>5174</v>
      </c>
      <c r="DO709" s="31" t="s">
        <v>6696</v>
      </c>
      <c r="DP709" s="32" t="e">
        <f>J709/DN709</f>
        <v>#VALUE!</v>
      </c>
      <c r="DQ709" s="32" t="e">
        <f>J709/DO709</f>
        <v>#VALUE!</v>
      </c>
    </row>
    <row r="710" spans="2:121" x14ac:dyDescent="0.3">
      <c r="B710">
        <v>66</v>
      </c>
      <c r="C710" s="1" t="s">
        <v>1438</v>
      </c>
      <c r="D710" s="2" t="s">
        <v>81</v>
      </c>
      <c r="E710" s="3" t="s">
        <v>2897</v>
      </c>
      <c r="F710" s="3" t="s">
        <v>2900</v>
      </c>
      <c r="G710" s="4" t="s">
        <v>2900</v>
      </c>
      <c r="H710" s="4"/>
      <c r="I710" s="4" t="s">
        <v>2816</v>
      </c>
      <c r="J710" s="15">
        <v>68200</v>
      </c>
      <c r="K710" s="7" t="s">
        <v>7560</v>
      </c>
      <c r="L710" s="15">
        <v>66856810</v>
      </c>
      <c r="M710" s="16">
        <f>J710*L710/100000000</f>
        <v>45596.344420000001</v>
      </c>
      <c r="N710" s="17">
        <v>20.73</v>
      </c>
      <c r="O710" s="18">
        <v>20.66</v>
      </c>
      <c r="P710" s="18">
        <v>38.143176733780763</v>
      </c>
      <c r="Q710" s="18">
        <v>2.2799999999999998</v>
      </c>
      <c r="R710" s="18">
        <v>12.79</v>
      </c>
      <c r="S710" s="9">
        <f>AB710/AA710</f>
        <v>1.0836260470143204</v>
      </c>
      <c r="T710" s="9">
        <f>AI710/AE710</f>
        <v>1.1239863981166622</v>
      </c>
      <c r="U710" s="9">
        <f>AN710/AM710</f>
        <v>7.032</v>
      </c>
      <c r="V710" s="9">
        <f>AU710/AQ710</f>
        <v>6.1818181818181817</v>
      </c>
      <c r="W710" s="9">
        <f>AZ710/AY710</f>
        <v>5.8633879781420761</v>
      </c>
      <c r="X710" s="9">
        <f>BG710/BC710</f>
        <v>2.2857142857142856</v>
      </c>
      <c r="Y710" s="10">
        <v>14622</v>
      </c>
      <c r="Z710" s="10">
        <v>15188</v>
      </c>
      <c r="AA710" s="10">
        <v>14804</v>
      </c>
      <c r="AB710" s="10">
        <v>16042</v>
      </c>
      <c r="AC710" s="21"/>
      <c r="AD710" s="10">
        <v>3594</v>
      </c>
      <c r="AE710" s="10">
        <v>3823</v>
      </c>
      <c r="AF710" s="10">
        <v>3937</v>
      </c>
      <c r="AG710" s="24">
        <v>3133</v>
      </c>
      <c r="AH710" s="10">
        <v>4155</v>
      </c>
      <c r="AI710" s="5">
        <v>4297</v>
      </c>
      <c r="AJ710" s="5">
        <v>4541</v>
      </c>
      <c r="AK710" s="10">
        <v>887</v>
      </c>
      <c r="AL710" s="10">
        <v>501</v>
      </c>
      <c r="AM710" s="10">
        <v>125</v>
      </c>
      <c r="AN710" s="10">
        <v>879</v>
      </c>
      <c r="AO710" s="10"/>
      <c r="AP710" s="11">
        <v>-54</v>
      </c>
      <c r="AQ710" s="11">
        <v>33</v>
      </c>
      <c r="AR710" s="11">
        <v>85</v>
      </c>
      <c r="AS710" s="11">
        <v>11</v>
      </c>
      <c r="AT710" s="11">
        <v>357</v>
      </c>
      <c r="AU710" s="11">
        <v>204</v>
      </c>
      <c r="AV710" s="10">
        <v>346</v>
      </c>
      <c r="AW710" s="10">
        <v>1096</v>
      </c>
      <c r="AX710" s="10">
        <v>583</v>
      </c>
      <c r="AY710" s="10">
        <v>366</v>
      </c>
      <c r="AZ710" s="10">
        <v>2146</v>
      </c>
      <c r="BA710" s="10"/>
      <c r="BB710" s="10">
        <v>57</v>
      </c>
      <c r="BC710" s="10">
        <v>126</v>
      </c>
      <c r="BD710" s="10">
        <v>27</v>
      </c>
      <c r="BE710" s="10">
        <v>1154</v>
      </c>
      <c r="BF710" s="10">
        <v>343</v>
      </c>
      <c r="BG710" s="10">
        <v>288</v>
      </c>
      <c r="BH710" s="10">
        <v>382</v>
      </c>
      <c r="BI710" s="12">
        <f>AK710/Y710</f>
        <v>6.0662016140062919E-2</v>
      </c>
      <c r="BJ710" s="12">
        <f>AL710/Z710</f>
        <v>3.2986568343429022E-2</v>
      </c>
      <c r="BK710" s="12">
        <f>AM710/AA710</f>
        <v>8.4436638746284796E-3</v>
      </c>
      <c r="BL710" s="12">
        <f>AN710/AB710</f>
        <v>5.4793666625109087E-2</v>
      </c>
      <c r="BM710" s="12"/>
      <c r="BN710" s="12">
        <f>AP710/AD710</f>
        <v>-1.5025041736227046E-2</v>
      </c>
      <c r="BO710" s="12">
        <f>AQ710/AE710</f>
        <v>8.6319644258435781E-3</v>
      </c>
      <c r="BP710" s="12">
        <f>AR710/AF710</f>
        <v>2.1590043180086359E-2</v>
      </c>
      <c r="BQ710" s="12">
        <f>AS710/AG710</f>
        <v>3.5110118097669966E-3</v>
      </c>
      <c r="BR710" s="12">
        <f>AT710/AH710</f>
        <v>8.592057761732852E-2</v>
      </c>
      <c r="BS710" s="12">
        <f>AU710/AI710</f>
        <v>4.7474982545962302E-2</v>
      </c>
      <c r="BT710" s="12"/>
      <c r="BU710" s="12">
        <f>AW710/Y710</f>
        <v>7.4955546436875936E-2</v>
      </c>
      <c r="BV710" s="12">
        <f>AX710/Z710</f>
        <v>3.8385567553331577E-2</v>
      </c>
      <c r="BW710" s="12">
        <f>AY710/AA710</f>
        <v>2.4723047824912185E-2</v>
      </c>
      <c r="BX710" s="12">
        <f>AZ710/AB710</f>
        <v>0.13377384366039147</v>
      </c>
      <c r="BY710" s="12"/>
      <c r="BZ710" s="12">
        <f>BB710/AD710</f>
        <v>1.5859766277128547E-2</v>
      </c>
      <c r="CA710" s="12">
        <f>BC710/AE710</f>
        <v>3.2958409625948211E-2</v>
      </c>
      <c r="CB710" s="12">
        <f>BD710/AF710</f>
        <v>6.8580137160274323E-3</v>
      </c>
      <c r="CC710" s="12">
        <f>BE710/AG710</f>
        <v>0.36833705713373766</v>
      </c>
      <c r="CD710" s="12">
        <f>BF710/AH710</f>
        <v>8.2551143200962698E-2</v>
      </c>
      <c r="CE710" s="12">
        <f>BG710/AI710</f>
        <v>6.7023504770770306E-2</v>
      </c>
      <c r="CF710" s="12"/>
      <c r="CG710" s="12">
        <v>7.04</v>
      </c>
      <c r="CH710" s="12">
        <v>3.55</v>
      </c>
      <c r="CI710" s="12">
        <v>2.4300000000000002</v>
      </c>
      <c r="CJ710" s="12">
        <v>12.81</v>
      </c>
      <c r="CK710" s="12">
        <v>2.5499999999999998</v>
      </c>
      <c r="CL710" s="12">
        <v>2.71</v>
      </c>
      <c r="CM710" s="12">
        <v>2.4300000000000002</v>
      </c>
      <c r="CN710" s="12">
        <v>8.33</v>
      </c>
      <c r="CO710" s="12">
        <v>9.86</v>
      </c>
      <c r="CP710" s="12"/>
      <c r="CQ710" s="12"/>
      <c r="CR710" s="13">
        <v>30.4</v>
      </c>
      <c r="CS710" s="13">
        <v>31.61</v>
      </c>
      <c r="CT710" s="13">
        <v>28.32</v>
      </c>
      <c r="CU710" s="13"/>
      <c r="CV710" s="13">
        <v>28.13</v>
      </c>
      <c r="CW710" s="13">
        <v>29.48</v>
      </c>
      <c r="CX710" s="13">
        <v>28.32</v>
      </c>
      <c r="CY710" s="13">
        <v>29.92</v>
      </c>
      <c r="CZ710" s="14">
        <v>32.64</v>
      </c>
      <c r="DA710" s="14"/>
      <c r="DB710" s="14"/>
      <c r="DC710" s="27">
        <v>2707.01</v>
      </c>
      <c r="DD710" s="27">
        <v>2650.39</v>
      </c>
      <c r="DE710" s="27">
        <v>2547.0700000000002</v>
      </c>
      <c r="DF710" s="27"/>
      <c r="DG710" s="27">
        <v>2522.38</v>
      </c>
      <c r="DH710" s="27">
        <v>2544.5500000000002</v>
      </c>
      <c r="DI710" s="27">
        <v>2547.0700000000002</v>
      </c>
      <c r="DJ710" s="27">
        <v>2566.6</v>
      </c>
      <c r="DK710" s="27"/>
      <c r="DL710" s="27"/>
      <c r="DM710" s="27"/>
      <c r="DN710" s="31" t="s">
        <v>5174</v>
      </c>
      <c r="DO710" s="31" t="s">
        <v>5239</v>
      </c>
      <c r="DP710" s="32" t="e">
        <f>J710/DN710</f>
        <v>#VALUE!</v>
      </c>
      <c r="DQ710" s="32" t="e">
        <f>J710/DO710</f>
        <v>#VALUE!</v>
      </c>
    </row>
    <row r="711" spans="2:121" x14ac:dyDescent="0.3">
      <c r="B711">
        <v>1665</v>
      </c>
      <c r="C711" s="1" t="s">
        <v>1439</v>
      </c>
      <c r="D711" s="2" t="s">
        <v>82</v>
      </c>
      <c r="E711" s="3" t="s">
        <v>2897</v>
      </c>
      <c r="F711" s="3" t="s">
        <v>2900</v>
      </c>
      <c r="G711" s="4" t="s">
        <v>2900</v>
      </c>
      <c r="H711" s="4"/>
      <c r="I711" s="4" t="s">
        <v>2807</v>
      </c>
      <c r="J711" s="15">
        <v>67300</v>
      </c>
      <c r="K711" s="7" t="s">
        <v>8809</v>
      </c>
      <c r="L711" s="15">
        <v>1180940</v>
      </c>
      <c r="M711" s="16">
        <f>J711*L711/100000000</f>
        <v>794.77261999999996</v>
      </c>
      <c r="N711" s="17">
        <v>20.73</v>
      </c>
      <c r="O711" s="18">
        <v>20.66</v>
      </c>
      <c r="P711" s="18">
        <v>37.639821029082775</v>
      </c>
      <c r="Q711" s="18">
        <v>2.2799999999999998</v>
      </c>
      <c r="R711" s="18">
        <v>12.79</v>
      </c>
      <c r="S711" s="9">
        <f>AB711/AA711</f>
        <v>1.0836260470143204</v>
      </c>
      <c r="T711" s="9">
        <f>AI711/AE711</f>
        <v>1.1239863981166622</v>
      </c>
      <c r="U711" s="9">
        <f>AN711/AM711</f>
        <v>7.032</v>
      </c>
      <c r="V711" s="9">
        <f>AU711/AQ711</f>
        <v>6.1818181818181817</v>
      </c>
      <c r="W711" s="9">
        <f>AZ711/AY711</f>
        <v>5.8633879781420761</v>
      </c>
      <c r="X711" s="9">
        <f>BG711/BC711</f>
        <v>2.2857142857142856</v>
      </c>
      <c r="Y711" s="10">
        <v>14622</v>
      </c>
      <c r="Z711" s="10">
        <v>15188</v>
      </c>
      <c r="AA711" s="10">
        <v>14804</v>
      </c>
      <c r="AB711" s="10">
        <v>16042</v>
      </c>
      <c r="AC711" s="21"/>
      <c r="AD711" s="10">
        <v>3594</v>
      </c>
      <c r="AE711" s="10">
        <v>3823</v>
      </c>
      <c r="AF711" s="10">
        <v>3937</v>
      </c>
      <c r="AG711" s="24">
        <v>3133</v>
      </c>
      <c r="AH711" s="10">
        <v>4155</v>
      </c>
      <c r="AI711" s="5">
        <v>4297</v>
      </c>
      <c r="AJ711" s="5">
        <v>4541</v>
      </c>
      <c r="AK711" s="10">
        <v>887</v>
      </c>
      <c r="AL711" s="10">
        <v>501</v>
      </c>
      <c r="AM711" s="10">
        <v>125</v>
      </c>
      <c r="AN711" s="10">
        <v>879</v>
      </c>
      <c r="AO711" s="10"/>
      <c r="AP711" s="11">
        <v>-54</v>
      </c>
      <c r="AQ711" s="11">
        <v>33</v>
      </c>
      <c r="AR711" s="11">
        <v>85</v>
      </c>
      <c r="AS711" s="11">
        <v>11</v>
      </c>
      <c r="AT711" s="11">
        <v>357</v>
      </c>
      <c r="AU711" s="11">
        <v>204</v>
      </c>
      <c r="AV711" s="10">
        <v>346</v>
      </c>
      <c r="AW711" s="10">
        <v>1096</v>
      </c>
      <c r="AX711" s="10">
        <v>583</v>
      </c>
      <c r="AY711" s="10">
        <v>366</v>
      </c>
      <c r="AZ711" s="10">
        <v>2146</v>
      </c>
      <c r="BA711" s="10"/>
      <c r="BB711" s="10">
        <v>57</v>
      </c>
      <c r="BC711" s="10">
        <v>126</v>
      </c>
      <c r="BD711" s="10">
        <v>27</v>
      </c>
      <c r="BE711" s="10">
        <v>1154</v>
      </c>
      <c r="BF711" s="10">
        <v>343</v>
      </c>
      <c r="BG711" s="10">
        <v>288</v>
      </c>
      <c r="BH711" s="10">
        <v>382</v>
      </c>
      <c r="BI711" s="12">
        <f>AK711/Y711</f>
        <v>6.0662016140062919E-2</v>
      </c>
      <c r="BJ711" s="12">
        <f>AL711/Z711</f>
        <v>3.2986568343429022E-2</v>
      </c>
      <c r="BK711" s="12">
        <f>AM711/AA711</f>
        <v>8.4436638746284796E-3</v>
      </c>
      <c r="BL711" s="12">
        <f>AN711/AB711</f>
        <v>5.4793666625109087E-2</v>
      </c>
      <c r="BM711" s="12"/>
      <c r="BN711" s="12">
        <f>AP711/AD711</f>
        <v>-1.5025041736227046E-2</v>
      </c>
      <c r="BO711" s="12">
        <f>AQ711/AE711</f>
        <v>8.6319644258435781E-3</v>
      </c>
      <c r="BP711" s="12">
        <f>AR711/AF711</f>
        <v>2.1590043180086359E-2</v>
      </c>
      <c r="BQ711" s="12">
        <f>AS711/AG711</f>
        <v>3.5110118097669966E-3</v>
      </c>
      <c r="BR711" s="12">
        <f>AT711/AH711</f>
        <v>8.592057761732852E-2</v>
      </c>
      <c r="BS711" s="12">
        <f>AU711/AI711</f>
        <v>4.7474982545962302E-2</v>
      </c>
      <c r="BT711" s="12"/>
      <c r="BU711" s="12">
        <f>AW711/Y711</f>
        <v>7.4955546436875936E-2</v>
      </c>
      <c r="BV711" s="12">
        <f>AX711/Z711</f>
        <v>3.8385567553331577E-2</v>
      </c>
      <c r="BW711" s="12">
        <f>AY711/AA711</f>
        <v>2.4723047824912185E-2</v>
      </c>
      <c r="BX711" s="12">
        <f>AZ711/AB711</f>
        <v>0.13377384366039147</v>
      </c>
      <c r="BY711" s="12"/>
      <c r="BZ711" s="12">
        <f>BB711/AD711</f>
        <v>1.5859766277128547E-2</v>
      </c>
      <c r="CA711" s="12">
        <f>BC711/AE711</f>
        <v>3.2958409625948211E-2</v>
      </c>
      <c r="CB711" s="12">
        <f>BD711/AF711</f>
        <v>6.8580137160274323E-3</v>
      </c>
      <c r="CC711" s="12">
        <f>BE711/AG711</f>
        <v>0.36833705713373766</v>
      </c>
      <c r="CD711" s="12">
        <f>BF711/AH711</f>
        <v>8.2551143200962698E-2</v>
      </c>
      <c r="CE711" s="12">
        <f>BG711/AI711</f>
        <v>6.7023504770770306E-2</v>
      </c>
      <c r="CF711" s="12"/>
      <c r="CG711" s="12">
        <v>7.04</v>
      </c>
      <c r="CH711" s="12">
        <v>3.55</v>
      </c>
      <c r="CI711" s="12">
        <v>2.4300000000000002</v>
      </c>
      <c r="CJ711" s="12">
        <v>12.81</v>
      </c>
      <c r="CK711" s="12">
        <v>2.5499999999999998</v>
      </c>
      <c r="CL711" s="12">
        <v>2.71</v>
      </c>
      <c r="CM711" s="12">
        <v>2.4300000000000002</v>
      </c>
      <c r="CN711" s="12">
        <v>8.33</v>
      </c>
      <c r="CO711" s="12">
        <v>9.86</v>
      </c>
      <c r="CP711" s="12"/>
      <c r="CQ711" s="12"/>
      <c r="CR711" s="13">
        <v>30.4</v>
      </c>
      <c r="CS711" s="13">
        <v>31.61</v>
      </c>
      <c r="CT711" s="13">
        <v>28.32</v>
      </c>
      <c r="CU711" s="13"/>
      <c r="CV711" s="13">
        <v>28.13</v>
      </c>
      <c r="CW711" s="13">
        <v>29.48</v>
      </c>
      <c r="CX711" s="13">
        <v>28.32</v>
      </c>
      <c r="CY711" s="13">
        <v>29.92</v>
      </c>
      <c r="CZ711" s="14">
        <v>32.64</v>
      </c>
      <c r="DA711" s="14"/>
      <c r="DB711" s="14"/>
      <c r="DC711" s="27">
        <v>2707.01</v>
      </c>
      <c r="DD711" s="27">
        <v>2650.39</v>
      </c>
      <c r="DE711" s="27">
        <v>2547.0700000000002</v>
      </c>
      <c r="DF711" s="27"/>
      <c r="DG711" s="27">
        <v>2522.38</v>
      </c>
      <c r="DH711" s="27">
        <v>2544.5500000000002</v>
      </c>
      <c r="DI711" s="27">
        <v>2547.0700000000002</v>
      </c>
      <c r="DJ711" s="27">
        <v>2566.6</v>
      </c>
      <c r="DK711" s="27"/>
      <c r="DL711" s="27"/>
      <c r="DM711" s="27"/>
      <c r="DN711" s="31" t="s">
        <v>5174</v>
      </c>
      <c r="DO711" s="31" t="s">
        <v>6893</v>
      </c>
      <c r="DP711" s="32" t="e">
        <f>J711/DN711</f>
        <v>#VALUE!</v>
      </c>
      <c r="DQ711" s="32" t="e">
        <f>J711/DO711</f>
        <v>#VALUE!</v>
      </c>
    </row>
    <row r="712" spans="2:121" x14ac:dyDescent="0.3">
      <c r="B712">
        <v>721</v>
      </c>
      <c r="C712" s="1" t="s">
        <v>2109</v>
      </c>
      <c r="D712" s="2" t="s">
        <v>752</v>
      </c>
      <c r="E712" s="3" t="s">
        <v>2921</v>
      </c>
      <c r="F712" s="3" t="s">
        <v>2932</v>
      </c>
      <c r="G712" s="4" t="s">
        <v>2969</v>
      </c>
      <c r="H712" s="4"/>
      <c r="I712" s="4" t="s">
        <v>2874</v>
      </c>
      <c r="J712" s="15">
        <v>27350</v>
      </c>
      <c r="K712" s="7" t="s">
        <v>8112</v>
      </c>
      <c r="L712" s="15">
        <v>10000000</v>
      </c>
      <c r="M712" s="16">
        <f>J712*L712/100000000</f>
        <v>2735</v>
      </c>
      <c r="N712" s="17">
        <v>22.7</v>
      </c>
      <c r="O712" s="18">
        <v>9.52</v>
      </c>
      <c r="P712" s="18">
        <v>8.082151300236406</v>
      </c>
      <c r="Q712" s="18">
        <v>0.98</v>
      </c>
      <c r="R712" s="18">
        <v>11.53</v>
      </c>
      <c r="S712" s="9">
        <f>AB712/AA712</f>
        <v>1.1031132700375359</v>
      </c>
      <c r="T712" s="9">
        <f>AI712/AE712</f>
        <v>1.1231647634584012</v>
      </c>
      <c r="U712" s="9">
        <f>AN712/AM712</f>
        <v>1.0057142857142858</v>
      </c>
      <c r="V712" s="9">
        <f>AU712/AQ712</f>
        <v>1.6527777777777777</v>
      </c>
      <c r="W712" s="9">
        <f>AZ712/AY712</f>
        <v>0.92542372881355928</v>
      </c>
      <c r="X712" s="9">
        <f>BG712/BC712</f>
        <v>1.9534883720930232</v>
      </c>
      <c r="Y712" s="10">
        <v>3664</v>
      </c>
      <c r="Z712" s="10">
        <v>4150</v>
      </c>
      <c r="AA712" s="10">
        <v>4529</v>
      </c>
      <c r="AB712" s="10">
        <v>4996</v>
      </c>
      <c r="AC712" s="21"/>
      <c r="AD712" s="10">
        <v>1145</v>
      </c>
      <c r="AE712" s="10">
        <v>1226</v>
      </c>
      <c r="AF712" s="10">
        <v>1169</v>
      </c>
      <c r="AG712" s="24">
        <v>1261</v>
      </c>
      <c r="AH712" s="10">
        <v>1377</v>
      </c>
      <c r="AI712" s="5">
        <v>1377</v>
      </c>
      <c r="AJ712" s="5">
        <v>1383</v>
      </c>
      <c r="AK712" s="10">
        <v>431</v>
      </c>
      <c r="AL712" s="10">
        <v>353</v>
      </c>
      <c r="AM712" s="10">
        <v>350</v>
      </c>
      <c r="AN712" s="10">
        <v>352</v>
      </c>
      <c r="AO712" s="10"/>
      <c r="AP712" s="11">
        <v>100</v>
      </c>
      <c r="AQ712" s="11">
        <v>72</v>
      </c>
      <c r="AR712" s="11">
        <v>58</v>
      </c>
      <c r="AS712" s="11">
        <v>93</v>
      </c>
      <c r="AT712" s="11">
        <v>119</v>
      </c>
      <c r="AU712" s="11">
        <v>119</v>
      </c>
      <c r="AV712" s="10">
        <v>93</v>
      </c>
      <c r="AW712" s="10">
        <v>366</v>
      </c>
      <c r="AX712" s="10">
        <v>300</v>
      </c>
      <c r="AY712" s="10">
        <v>295</v>
      </c>
      <c r="AZ712" s="10">
        <v>273</v>
      </c>
      <c r="BA712" s="10"/>
      <c r="BB712" s="10">
        <v>85</v>
      </c>
      <c r="BC712" s="10">
        <v>43</v>
      </c>
      <c r="BD712" s="10">
        <v>49</v>
      </c>
      <c r="BE712" s="10">
        <v>76</v>
      </c>
      <c r="BF712" s="10">
        <v>84</v>
      </c>
      <c r="BG712" s="10">
        <v>84</v>
      </c>
      <c r="BH712" s="10">
        <v>49</v>
      </c>
      <c r="BI712" s="12">
        <f>AK712/Y712</f>
        <v>0.11763100436681223</v>
      </c>
      <c r="BJ712" s="12">
        <f>AL712/Z712</f>
        <v>8.5060240963855421E-2</v>
      </c>
      <c r="BK712" s="12">
        <f>AM712/AA712</f>
        <v>7.7279752704791344E-2</v>
      </c>
      <c r="BL712" s="12">
        <f>AN712/AB712</f>
        <v>7.0456365092073661E-2</v>
      </c>
      <c r="BM712" s="12"/>
      <c r="BN712" s="12">
        <f>AP712/AD712</f>
        <v>8.7336244541484712E-2</v>
      </c>
      <c r="BO712" s="12">
        <f>AQ712/AE712</f>
        <v>5.872756933115824E-2</v>
      </c>
      <c r="BP712" s="12">
        <f>AR712/AF712</f>
        <v>4.9615055603079557E-2</v>
      </c>
      <c r="BQ712" s="12">
        <f>AS712/AG712</f>
        <v>7.3750991276764474E-2</v>
      </c>
      <c r="BR712" s="12">
        <f>AT712/AH712</f>
        <v>8.6419753086419748E-2</v>
      </c>
      <c r="BS712" s="12">
        <f>AU712/AI712</f>
        <v>8.6419753086419748E-2</v>
      </c>
      <c r="BT712" s="12"/>
      <c r="BU712" s="12">
        <f>AW712/Y712</f>
        <v>9.9890829694323141E-2</v>
      </c>
      <c r="BV712" s="12">
        <f>AX712/Z712</f>
        <v>7.2289156626506021E-2</v>
      </c>
      <c r="BW712" s="12">
        <f>AY712/AA712</f>
        <v>6.5135791565466991E-2</v>
      </c>
      <c r="BX712" s="12">
        <f>AZ712/AB712</f>
        <v>5.4643714971977585E-2</v>
      </c>
      <c r="BY712" s="12"/>
      <c r="BZ712" s="12">
        <f>BB712/AD712</f>
        <v>7.4235807860262015E-2</v>
      </c>
      <c r="CA712" s="12">
        <f>BC712/AE712</f>
        <v>3.507340946166395E-2</v>
      </c>
      <c r="CB712" s="12">
        <f>BD712/AF712</f>
        <v>4.1916167664670656E-2</v>
      </c>
      <c r="CC712" s="12">
        <f>BE712/AG712</f>
        <v>6.0269627279936559E-2</v>
      </c>
      <c r="CD712" s="12">
        <f>BF712/AH712</f>
        <v>6.1002178649237473E-2</v>
      </c>
      <c r="CE712" s="12">
        <f>BG712/AI712</f>
        <v>6.1002178649237473E-2</v>
      </c>
      <c r="CF712" s="12"/>
      <c r="CG712" s="12">
        <v>22.14</v>
      </c>
      <c r="CH712" s="12">
        <v>15.94</v>
      </c>
      <c r="CI712" s="12">
        <v>13.88</v>
      </c>
      <c r="CJ712" s="12">
        <v>10.71</v>
      </c>
      <c r="CK712" s="12">
        <v>13.95</v>
      </c>
      <c r="CL712" s="12">
        <v>13.88</v>
      </c>
      <c r="CM712" s="12">
        <v>12.68</v>
      </c>
      <c r="CN712" s="12">
        <v>11.39</v>
      </c>
      <c r="CO712" s="12">
        <v>10.9</v>
      </c>
      <c r="CP712" s="12"/>
      <c r="CQ712" s="12"/>
      <c r="CR712" s="13">
        <v>173.57</v>
      </c>
      <c r="CS712" s="13">
        <v>164.58</v>
      </c>
      <c r="CT712" s="13">
        <v>177.79</v>
      </c>
      <c r="CU712" s="13"/>
      <c r="CV712" s="13">
        <v>173.29</v>
      </c>
      <c r="CW712" s="13">
        <v>177.79</v>
      </c>
      <c r="CX712" s="13">
        <v>160.38999999999999</v>
      </c>
      <c r="CY712" s="13">
        <v>183.88</v>
      </c>
      <c r="CZ712" s="14">
        <v>195.88</v>
      </c>
      <c r="DA712" s="14"/>
      <c r="DB712" s="14"/>
      <c r="DC712" s="27">
        <v>3597.19</v>
      </c>
      <c r="DD712" s="27">
        <v>4085.69</v>
      </c>
      <c r="DE712" s="27">
        <v>4614.72</v>
      </c>
      <c r="DF712" s="27"/>
      <c r="DG712" s="27">
        <v>4394.55</v>
      </c>
      <c r="DH712" s="27">
        <v>4520.09</v>
      </c>
      <c r="DI712" s="27">
        <v>4614.72</v>
      </c>
      <c r="DJ712" s="27">
        <v>4630.43</v>
      </c>
      <c r="DK712" s="27"/>
      <c r="DL712" s="27"/>
      <c r="DM712" s="27"/>
      <c r="DN712" s="31" t="s">
        <v>5174</v>
      </c>
      <c r="DO712" s="31" t="s">
        <v>5901</v>
      </c>
      <c r="DP712" s="32" t="e">
        <f>J712/DN712</f>
        <v>#VALUE!</v>
      </c>
      <c r="DQ712" s="32" t="e">
        <f>J712/DO712</f>
        <v>#VALUE!</v>
      </c>
    </row>
    <row r="713" spans="2:121" hidden="1" x14ac:dyDescent="0.3">
      <c r="B713">
        <v>896</v>
      </c>
      <c r="C713" s="1" t="s">
        <v>2247</v>
      </c>
      <c r="D713" s="2" t="s">
        <v>890</v>
      </c>
      <c r="E713" s="3" t="s">
        <v>2921</v>
      </c>
      <c r="F713" s="3" t="s">
        <v>2917</v>
      </c>
      <c r="G713" s="4" t="s">
        <v>2928</v>
      </c>
      <c r="H713" s="4"/>
      <c r="I713" s="4" t="s">
        <v>3067</v>
      </c>
      <c r="J713" s="15">
        <v>5800</v>
      </c>
      <c r="K713" s="7" t="s">
        <v>8249</v>
      </c>
      <c r="L713" s="15">
        <v>34147728</v>
      </c>
      <c r="M713" s="16">
        <f>J713*L713/100000000</f>
        <v>1980.5682240000001</v>
      </c>
      <c r="N713" s="17">
        <v>7.46</v>
      </c>
      <c r="O713" s="18">
        <v>18.309999999999999</v>
      </c>
      <c r="P713" s="18">
        <v>15.934065934065934</v>
      </c>
      <c r="Q713" s="18">
        <v>1.06</v>
      </c>
      <c r="R713" s="18">
        <v>6.72</v>
      </c>
      <c r="S713" s="9">
        <f>AB713/AA713</f>
        <v>0.95440084835630967</v>
      </c>
      <c r="T713" s="9">
        <f>AI713/AE713</f>
        <v>1.0468319559228649</v>
      </c>
      <c r="U713" s="9">
        <f>AN713/AM713</f>
        <v>1.0874999999999999</v>
      </c>
      <c r="V713" s="9">
        <f>AU713/AQ713</f>
        <v>1</v>
      </c>
      <c r="W713" s="9">
        <f>AZ713/AY713</f>
        <v>3.4285714285714284</v>
      </c>
      <c r="X713" s="9">
        <f>BG713/BC713</f>
        <v>0.84848484848484851</v>
      </c>
      <c r="Y713" s="10">
        <v>2410</v>
      </c>
      <c r="Z713" s="10">
        <v>2944</v>
      </c>
      <c r="AA713" s="10">
        <v>2829</v>
      </c>
      <c r="AB713" s="10">
        <v>2700</v>
      </c>
      <c r="AC713" s="21"/>
      <c r="AD713" s="10">
        <v>677</v>
      </c>
      <c r="AE713" s="10">
        <v>726</v>
      </c>
      <c r="AF713" s="10">
        <v>759</v>
      </c>
      <c r="AG713" s="24">
        <v>640</v>
      </c>
      <c r="AH713" s="10">
        <v>669</v>
      </c>
      <c r="AI713" s="5">
        <v>760</v>
      </c>
      <c r="AJ713" s="5">
        <v>692</v>
      </c>
      <c r="AK713" s="10">
        <v>211</v>
      </c>
      <c r="AL713" s="10">
        <v>249</v>
      </c>
      <c r="AM713" s="10">
        <v>160</v>
      </c>
      <c r="AN713" s="10">
        <v>174</v>
      </c>
      <c r="AO713" s="10"/>
      <c r="AP713" s="11">
        <v>47</v>
      </c>
      <c r="AQ713" s="11">
        <v>55</v>
      </c>
      <c r="AR713" s="11">
        <v>28</v>
      </c>
      <c r="AS713" s="11">
        <v>6</v>
      </c>
      <c r="AT713" s="11">
        <v>36</v>
      </c>
      <c r="AU713" s="11">
        <v>55</v>
      </c>
      <c r="AV713" s="10">
        <v>36</v>
      </c>
      <c r="AW713" s="10">
        <v>164</v>
      </c>
      <c r="AX713" s="10">
        <v>123</v>
      </c>
      <c r="AY713" s="10">
        <v>28</v>
      </c>
      <c r="AZ713" s="10">
        <v>96</v>
      </c>
      <c r="BA713" s="10"/>
      <c r="BB713" s="10">
        <v>14</v>
      </c>
      <c r="BC713" s="10">
        <v>33</v>
      </c>
      <c r="BD713" s="10">
        <v>-31</v>
      </c>
      <c r="BE713" s="10">
        <v>-18</v>
      </c>
      <c r="BF713" s="10">
        <v>22</v>
      </c>
      <c r="BG713" s="10">
        <v>28</v>
      </c>
      <c r="BH713" s="10">
        <v>-31</v>
      </c>
      <c r="BI713" s="12">
        <f>AK713/Y713</f>
        <v>8.7551867219917007E-2</v>
      </c>
      <c r="BJ713" s="12">
        <f>AL713/Z713</f>
        <v>8.4578804347826081E-2</v>
      </c>
      <c r="BK713" s="12">
        <f>AM713/AA713</f>
        <v>5.6557087310003536E-2</v>
      </c>
      <c r="BL713" s="12">
        <f>AN713/AB713</f>
        <v>6.4444444444444443E-2</v>
      </c>
      <c r="BM713" s="12"/>
      <c r="BN713" s="12">
        <f>AP713/AD713</f>
        <v>6.9423929098966025E-2</v>
      </c>
      <c r="BO713" s="12">
        <f>AQ713/AE713</f>
        <v>7.575757575757576E-2</v>
      </c>
      <c r="BP713" s="12">
        <f>AR713/AF713</f>
        <v>3.689064558629776E-2</v>
      </c>
      <c r="BQ713" s="12">
        <f>AS713/AG713</f>
        <v>9.3749999999999997E-3</v>
      </c>
      <c r="BR713" s="12">
        <f>AT713/AH713</f>
        <v>5.3811659192825115E-2</v>
      </c>
      <c r="BS713" s="12">
        <f>AU713/AI713</f>
        <v>7.2368421052631582E-2</v>
      </c>
      <c r="BT713" s="12"/>
      <c r="BU713" s="12">
        <f>AW713/Y713</f>
        <v>6.8049792531120326E-2</v>
      </c>
      <c r="BV713" s="12">
        <f>AX713/Z713</f>
        <v>4.1779891304347824E-2</v>
      </c>
      <c r="BW713" s="12">
        <f>AY713/AA713</f>
        <v>9.8974902792506193E-3</v>
      </c>
      <c r="BX713" s="12">
        <f>AZ713/AB713</f>
        <v>3.5555555555555556E-2</v>
      </c>
      <c r="BY713" s="12"/>
      <c r="BZ713" s="12">
        <f>BB713/AD713</f>
        <v>2.0679468242245199E-2</v>
      </c>
      <c r="CA713" s="12">
        <f>BC713/AE713</f>
        <v>4.5454545454545456E-2</v>
      </c>
      <c r="CB713" s="12">
        <f>BD713/AF713</f>
        <v>-4.0843214756258232E-2</v>
      </c>
      <c r="CC713" s="12">
        <f>BE713/AG713</f>
        <v>-2.8125000000000001E-2</v>
      </c>
      <c r="CD713" s="12">
        <f>BF713/AH713</f>
        <v>3.2884902840059793E-2</v>
      </c>
      <c r="CE713" s="12">
        <f>BG713/AI713</f>
        <v>3.6842105263157891E-2</v>
      </c>
      <c r="CF713" s="12"/>
      <c r="CG713" s="12">
        <v>13.54</v>
      </c>
      <c r="CH713" s="12">
        <v>15.11</v>
      </c>
      <c r="CI713" s="12">
        <v>2.9</v>
      </c>
      <c r="CJ713" s="12">
        <v>6.72</v>
      </c>
      <c r="CK713" s="12">
        <v>6.98</v>
      </c>
      <c r="CL713" s="12">
        <v>6.61</v>
      </c>
      <c r="CM713" s="12">
        <v>2.9</v>
      </c>
      <c r="CN713" s="12">
        <v>0.97</v>
      </c>
      <c r="CO713" s="12">
        <v>1.48</v>
      </c>
      <c r="CP713" s="12"/>
      <c r="CQ713" s="12"/>
      <c r="CR713" s="13">
        <v>142.69</v>
      </c>
      <c r="CS713" s="13">
        <v>149.03</v>
      </c>
      <c r="CT713" s="13">
        <v>180.98</v>
      </c>
      <c r="CU713" s="13"/>
      <c r="CV713" s="13">
        <v>175.93</v>
      </c>
      <c r="CW713" s="13">
        <v>177.83</v>
      </c>
      <c r="CX713" s="13">
        <v>180.98</v>
      </c>
      <c r="CY713" s="13">
        <v>204.28</v>
      </c>
      <c r="CZ713" s="14">
        <v>200.2</v>
      </c>
      <c r="DA713" s="14"/>
      <c r="DB713" s="14"/>
      <c r="DC713" s="27">
        <v>830.03</v>
      </c>
      <c r="DD713" s="27">
        <v>1044.06</v>
      </c>
      <c r="DE713" s="27">
        <v>1053.01</v>
      </c>
      <c r="DF713" s="27"/>
      <c r="DG713" s="27">
        <v>1055.56</v>
      </c>
      <c r="DH713" s="27">
        <v>1077.0899999999999</v>
      </c>
      <c r="DI713" s="27">
        <v>1053.01</v>
      </c>
      <c r="DJ713" s="27">
        <v>1024.8399999999999</v>
      </c>
      <c r="DK713" s="27"/>
      <c r="DL713" s="27"/>
      <c r="DM713" s="27"/>
      <c r="DN713" s="31" t="s">
        <v>5174</v>
      </c>
      <c r="DO713" s="31" t="s">
        <v>6088</v>
      </c>
      <c r="DP713" s="32" t="e">
        <f>J713/DN713</f>
        <v>#VALUE!</v>
      </c>
      <c r="DQ713" s="32" t="e">
        <f>J713/DO713</f>
        <v>#VALUE!</v>
      </c>
    </row>
    <row r="714" spans="2:121" hidden="1" x14ac:dyDescent="0.3">
      <c r="B714">
        <v>2101</v>
      </c>
      <c r="C714" s="1" t="s">
        <v>4660</v>
      </c>
      <c r="D714" s="2" t="s">
        <v>4661</v>
      </c>
      <c r="E714" s="3" t="s">
        <v>2897</v>
      </c>
      <c r="F714" s="3" t="s">
        <v>2903</v>
      </c>
      <c r="G714" s="4" t="s">
        <v>2975</v>
      </c>
      <c r="H714" s="4" t="s">
        <v>179</v>
      </c>
      <c r="I714" s="4" t="s">
        <v>2992</v>
      </c>
      <c r="J714" s="15">
        <v>1465</v>
      </c>
      <c r="K714" s="7" t="s">
        <v>5148</v>
      </c>
      <c r="L714" s="15">
        <v>27549644</v>
      </c>
      <c r="M714" s="16">
        <f>J714*L714/100000000</f>
        <v>403.60228460000002</v>
      </c>
      <c r="N714" s="17">
        <v>1.64</v>
      </c>
      <c r="O714" s="18">
        <v>0</v>
      </c>
      <c r="P714" s="18">
        <v>15.923913043478262</v>
      </c>
      <c r="Q714" s="18">
        <v>1.8499999999999999</v>
      </c>
      <c r="R714" s="18">
        <v>-1.8275000000000001</v>
      </c>
      <c r="S714" s="9">
        <f>AB714/AA714</f>
        <v>0.18118466898954705</v>
      </c>
      <c r="T714" s="9">
        <f>AI714/AE714</f>
        <v>0.65</v>
      </c>
      <c r="U714" s="9">
        <f>AN714/AM714</f>
        <v>-1.6</v>
      </c>
      <c r="V714" s="9">
        <f>AU714/AQ714</f>
        <v>1.6</v>
      </c>
      <c r="W714" s="9">
        <f>AZ714/AY714</f>
        <v>-0.42857142857142855</v>
      </c>
      <c r="X714" s="9">
        <f>BG714/BC714</f>
        <v>1.5</v>
      </c>
      <c r="Y714" s="10">
        <v>312</v>
      </c>
      <c r="Z714" s="10">
        <v>220</v>
      </c>
      <c r="AA714" s="10">
        <v>287</v>
      </c>
      <c r="AB714" s="10">
        <v>52</v>
      </c>
      <c r="AC714" s="21"/>
      <c r="AD714" s="10">
        <v>66</v>
      </c>
      <c r="AE714" s="10">
        <v>80</v>
      </c>
      <c r="AF714" s="10">
        <v>105</v>
      </c>
      <c r="AG714" s="24">
        <v>28</v>
      </c>
      <c r="AH714" s="10">
        <v>54</v>
      </c>
      <c r="AI714" s="5">
        <v>52</v>
      </c>
      <c r="AJ714" s="5">
        <v>105</v>
      </c>
      <c r="AK714" s="10">
        <v>-35</v>
      </c>
      <c r="AL714" s="10">
        <v>-67</v>
      </c>
      <c r="AM714" s="10">
        <v>-5</v>
      </c>
      <c r="AN714" s="10">
        <v>8</v>
      </c>
      <c r="AO714" s="10"/>
      <c r="AP714" s="11">
        <v>-2</v>
      </c>
      <c r="AQ714" s="11">
        <v>5</v>
      </c>
      <c r="AR714" s="11">
        <v>1</v>
      </c>
      <c r="AS714" s="11">
        <v>-2</v>
      </c>
      <c r="AT714" s="11">
        <v>3</v>
      </c>
      <c r="AU714" s="11">
        <v>8</v>
      </c>
      <c r="AV714" s="10">
        <v>1</v>
      </c>
      <c r="AW714" s="10">
        <v>-59</v>
      </c>
      <c r="AX714" s="10">
        <v>-160</v>
      </c>
      <c r="AY714" s="10">
        <v>-14</v>
      </c>
      <c r="AZ714" s="10">
        <v>6</v>
      </c>
      <c r="BA714" s="10"/>
      <c r="BB714" s="10">
        <v>-2</v>
      </c>
      <c r="BC714" s="10">
        <v>4</v>
      </c>
      <c r="BD714" s="10">
        <v>-3</v>
      </c>
      <c r="BE714" s="10">
        <v>-3</v>
      </c>
      <c r="BF714" s="10">
        <v>-1</v>
      </c>
      <c r="BG714" s="10">
        <v>6</v>
      </c>
      <c r="BH714" s="10">
        <v>-3</v>
      </c>
      <c r="BI714" s="12">
        <f>AK714/Y714</f>
        <v>-0.11217948717948718</v>
      </c>
      <c r="BJ714" s="12">
        <f>AL714/Z714</f>
        <v>-0.30454545454545456</v>
      </c>
      <c r="BK714" s="12">
        <f>AM714/AA714</f>
        <v>-1.7421602787456445E-2</v>
      </c>
      <c r="BL714" s="12">
        <f>AN714/AB714</f>
        <v>0.15384615384615385</v>
      </c>
      <c r="BM714" s="12"/>
      <c r="BN714" s="12">
        <f>AP714/AD714</f>
        <v>-3.0303030303030304E-2</v>
      </c>
      <c r="BO714" s="12">
        <f>AQ714/AE714</f>
        <v>6.25E-2</v>
      </c>
      <c r="BP714" s="12">
        <f>AR714/AF714</f>
        <v>9.5238095238095247E-3</v>
      </c>
      <c r="BQ714" s="12">
        <f>AS714/AG714</f>
        <v>-7.1428571428571425E-2</v>
      </c>
      <c r="BR714" s="12">
        <f>AT714/AH714</f>
        <v>5.5555555555555552E-2</v>
      </c>
      <c r="BS714" s="12">
        <f>AU714/AI714</f>
        <v>0.15384615384615385</v>
      </c>
      <c r="BT714" s="12"/>
      <c r="BU714" s="12">
        <f>AW714/Y714</f>
        <v>-0.1891025641025641</v>
      </c>
      <c r="BV714" s="12">
        <f>AX714/Z714</f>
        <v>-0.72727272727272729</v>
      </c>
      <c r="BW714" s="12">
        <f>AY714/AA714</f>
        <v>-4.878048780487805E-2</v>
      </c>
      <c r="BX714" s="12">
        <f>AZ714/AB714</f>
        <v>0.11538461538461539</v>
      </c>
      <c r="BY714" s="12"/>
      <c r="BZ714" s="12">
        <f>BB714/AD714</f>
        <v>-3.0303030303030304E-2</v>
      </c>
      <c r="CA714" s="12">
        <f>BC714/AE714</f>
        <v>0.05</v>
      </c>
      <c r="CB714" s="12">
        <f>BD714/AF714</f>
        <v>-2.8571428571428571E-2</v>
      </c>
      <c r="CC714" s="12">
        <f>BE714/AG714</f>
        <v>-0.10714285714285714</v>
      </c>
      <c r="CD714" s="12">
        <f>BF714/AH714</f>
        <v>-1.8518518518518517E-2</v>
      </c>
      <c r="CE714" s="12">
        <f>BG714/AI714</f>
        <v>0.11538461538461539</v>
      </c>
      <c r="CF714" s="12"/>
      <c r="CG714" s="12">
        <v>-13.83</v>
      </c>
      <c r="CH714" s="12">
        <v>-47.8</v>
      </c>
      <c r="CI714" s="12">
        <v>-5.7</v>
      </c>
      <c r="CJ714" s="12">
        <v>0</v>
      </c>
      <c r="CK714" s="12">
        <v>-36.21</v>
      </c>
      <c r="CL714" s="12">
        <v>-32.07</v>
      </c>
      <c r="CM714" s="12">
        <v>-5.7</v>
      </c>
      <c r="CN714" s="12">
        <v>-1.89</v>
      </c>
      <c r="CO714" s="12">
        <v>-1.21</v>
      </c>
      <c r="CP714" s="12"/>
      <c r="CQ714" s="12"/>
      <c r="CR714" s="13">
        <v>23.06</v>
      </c>
      <c r="CS714" s="13">
        <v>25.62</v>
      </c>
      <c r="CT714" s="13">
        <v>29.56</v>
      </c>
      <c r="CU714" s="13"/>
      <c r="CV714" s="13">
        <v>44.15</v>
      </c>
      <c r="CW714" s="13">
        <v>58.12</v>
      </c>
      <c r="CX714" s="13">
        <v>29.56</v>
      </c>
      <c r="CY714" s="13">
        <v>30.02</v>
      </c>
      <c r="CZ714" s="14">
        <v>39.93</v>
      </c>
      <c r="DA714" s="14"/>
      <c r="DB714" s="14"/>
      <c r="DC714" s="27">
        <v>198.79</v>
      </c>
      <c r="DD714" s="27">
        <v>82.61</v>
      </c>
      <c r="DE714" s="27">
        <v>74.78</v>
      </c>
      <c r="DF714" s="27"/>
      <c r="DG714" s="27">
        <v>72.17</v>
      </c>
      <c r="DH714" s="27">
        <v>74.959999999999994</v>
      </c>
      <c r="DI714" s="27">
        <v>74.78</v>
      </c>
      <c r="DJ714" s="27">
        <v>72.959999999999994</v>
      </c>
      <c r="DK714" s="27"/>
      <c r="DL714" s="27"/>
      <c r="DM714" s="27"/>
      <c r="DN714" s="31" t="s">
        <v>5174</v>
      </c>
      <c r="DO714" t="s">
        <v>7320</v>
      </c>
      <c r="DP714" s="32" t="e">
        <f>J714/DN714</f>
        <v>#VALUE!</v>
      </c>
      <c r="DQ714" s="32" t="e">
        <f>J714/DO714</f>
        <v>#VALUE!</v>
      </c>
    </row>
    <row r="715" spans="2:121" hidden="1" x14ac:dyDescent="0.3">
      <c r="B715">
        <v>2003</v>
      </c>
      <c r="C715" s="1" t="s">
        <v>4434</v>
      </c>
      <c r="D715" s="2" t="s">
        <v>4435</v>
      </c>
      <c r="E715" s="3" t="s">
        <v>2921</v>
      </c>
      <c r="F715" s="3" t="s">
        <v>2947</v>
      </c>
      <c r="G715" s="4" t="s">
        <v>2985</v>
      </c>
      <c r="H715" s="4"/>
      <c r="I715" s="4" t="s">
        <v>2889</v>
      </c>
      <c r="J715" s="15">
        <v>3055</v>
      </c>
      <c r="K715" s="7" t="s">
        <v>5456</v>
      </c>
      <c r="L715" s="15">
        <v>16071290</v>
      </c>
      <c r="M715" s="16">
        <f>J715*L715/100000000</f>
        <v>490.97790950000001</v>
      </c>
      <c r="N715" s="17">
        <v>2.57</v>
      </c>
      <c r="O715" s="18">
        <v>-98.548387096774192</v>
      </c>
      <c r="P715" s="18">
        <v>15.911458333333334</v>
      </c>
      <c r="Q715" s="18">
        <v>0.40249999999999997</v>
      </c>
      <c r="R715" s="18">
        <v>5.7149999999999999</v>
      </c>
      <c r="S715" s="9">
        <f>AB715/AA715</f>
        <v>0.29981884057971014</v>
      </c>
      <c r="T715" s="9">
        <f>AI715/AE715</f>
        <v>0.74549549549549554</v>
      </c>
      <c r="U715" s="9">
        <f>AN715/AM715</f>
        <v>0.18055555555555555</v>
      </c>
      <c r="V715" s="9">
        <f>AU715/AQ715</f>
        <v>0.26530612244897961</v>
      </c>
      <c r="W715" s="9">
        <f>AZ715/AY715</f>
        <v>0.10526315789473684</v>
      </c>
      <c r="X715" s="9">
        <f>BG715/BC715</f>
        <v>0.13793103448275862</v>
      </c>
      <c r="Y715" s="10">
        <v>2213</v>
      </c>
      <c r="Z715" s="10">
        <v>1142</v>
      </c>
      <c r="AA715" s="10">
        <v>1104</v>
      </c>
      <c r="AB715" s="10">
        <v>331</v>
      </c>
      <c r="AC715" s="21"/>
      <c r="AD715" s="10">
        <v>228</v>
      </c>
      <c r="AE715" s="10">
        <v>444</v>
      </c>
      <c r="AF715" s="10">
        <v>257</v>
      </c>
      <c r="AG715" s="24">
        <v>173</v>
      </c>
      <c r="AH715" s="10">
        <v>183</v>
      </c>
      <c r="AI715" s="5">
        <v>331</v>
      </c>
      <c r="AJ715" s="5">
        <v>257</v>
      </c>
      <c r="AK715" s="10">
        <v>34</v>
      </c>
      <c r="AL715" s="10">
        <v>-53</v>
      </c>
      <c r="AM715" s="10">
        <v>72</v>
      </c>
      <c r="AN715" s="10">
        <v>13</v>
      </c>
      <c r="AO715" s="10"/>
      <c r="AP715" s="11">
        <v>30</v>
      </c>
      <c r="AQ715" s="11">
        <v>49</v>
      </c>
      <c r="AR715" s="11">
        <v>-1</v>
      </c>
      <c r="AS715" s="11">
        <v>-1</v>
      </c>
      <c r="AT715" s="11">
        <v>-10</v>
      </c>
      <c r="AU715" s="11">
        <v>13</v>
      </c>
      <c r="AV715" s="10">
        <v>-1</v>
      </c>
      <c r="AW715" s="10" t="s">
        <v>2995</v>
      </c>
      <c r="AX715" s="10">
        <v>-60</v>
      </c>
      <c r="AY715" s="10">
        <v>76</v>
      </c>
      <c r="AZ715" s="10">
        <v>8</v>
      </c>
      <c r="BA715" s="10"/>
      <c r="BB715" s="10">
        <v>33</v>
      </c>
      <c r="BC715" s="10">
        <v>58</v>
      </c>
      <c r="BD715" s="10">
        <v>-7</v>
      </c>
      <c r="BE715" s="10">
        <v>4</v>
      </c>
      <c r="BF715" s="10">
        <v>-10</v>
      </c>
      <c r="BG715" s="10">
        <v>8</v>
      </c>
      <c r="BH715" s="10">
        <v>-7</v>
      </c>
      <c r="BI715" s="12">
        <f>AK715/Y715</f>
        <v>1.5363759602349751E-2</v>
      </c>
      <c r="BJ715" s="12">
        <f>AL715/Z715</f>
        <v>-4.6409807355516634E-2</v>
      </c>
      <c r="BK715" s="12">
        <f>AM715/AA715</f>
        <v>6.5217391304347824E-2</v>
      </c>
      <c r="BL715" s="12">
        <f>AN715/AB715</f>
        <v>3.9274924471299093E-2</v>
      </c>
      <c r="BM715" s="12"/>
      <c r="BN715" s="12">
        <f>AP715/AD715</f>
        <v>0.13157894736842105</v>
      </c>
      <c r="BO715" s="12">
        <f>AQ715/AE715</f>
        <v>0.11036036036036036</v>
      </c>
      <c r="BP715" s="12">
        <f>AR715/AF715</f>
        <v>-3.8910505836575876E-3</v>
      </c>
      <c r="BQ715" s="12">
        <f>AS715/AG715</f>
        <v>-5.7803468208092483E-3</v>
      </c>
      <c r="BR715" s="12">
        <f>AT715/AH715</f>
        <v>-5.4644808743169397E-2</v>
      </c>
      <c r="BS715" s="12">
        <f>AU715/AI715</f>
        <v>3.9274924471299093E-2</v>
      </c>
      <c r="BT715" s="12"/>
      <c r="BU715" s="12" t="e">
        <f>AW715/Y715</f>
        <v>#VALUE!</v>
      </c>
      <c r="BV715" s="12">
        <f>AX715/Z715</f>
        <v>-5.2539404553415062E-2</v>
      </c>
      <c r="BW715" s="12">
        <f>AY715/AA715</f>
        <v>6.8840579710144928E-2</v>
      </c>
      <c r="BX715" s="12">
        <f>AZ715/AB715</f>
        <v>2.4169184290030211E-2</v>
      </c>
      <c r="BY715" s="12"/>
      <c r="BZ715" s="12">
        <f>BB715/AD715</f>
        <v>0.14473684210526316</v>
      </c>
      <c r="CA715" s="12">
        <f>BC715/AE715</f>
        <v>0.13063063063063063</v>
      </c>
      <c r="CB715" s="12">
        <f>BD715/AF715</f>
        <v>-2.7237354085603113E-2</v>
      </c>
      <c r="CC715" s="12">
        <f>BE715/AG715</f>
        <v>2.3121387283236993E-2</v>
      </c>
      <c r="CD715" s="12">
        <f>BF715/AH715</f>
        <v>-5.4644808743169397E-2</v>
      </c>
      <c r="CE715" s="12">
        <f>BG715/AI715</f>
        <v>2.4169184290030211E-2</v>
      </c>
      <c r="CF715" s="12"/>
      <c r="CG715" s="12">
        <v>-0.03</v>
      </c>
      <c r="CH715" s="12">
        <v>-6.67</v>
      </c>
      <c r="CI715" s="12">
        <v>8.4</v>
      </c>
      <c r="CJ715" s="12">
        <v>0</v>
      </c>
      <c r="CK715" s="12">
        <v>2.31</v>
      </c>
      <c r="CL715" s="12">
        <v>6.07</v>
      </c>
      <c r="CM715" s="12">
        <v>8.4</v>
      </c>
      <c r="CN715" s="12">
        <v>9.94</v>
      </c>
      <c r="CO715" s="12">
        <v>5.0599999999999996</v>
      </c>
      <c r="CP715" s="12"/>
      <c r="CQ715" s="12"/>
      <c r="CR715" s="13">
        <v>54.29</v>
      </c>
      <c r="CS715" s="13">
        <v>56.45</v>
      </c>
      <c r="CT715" s="13">
        <v>36.81</v>
      </c>
      <c r="CU715" s="13"/>
      <c r="CV715" s="13">
        <v>50.47</v>
      </c>
      <c r="CW715" s="13">
        <v>48.62</v>
      </c>
      <c r="CX715" s="13">
        <v>36.81</v>
      </c>
      <c r="CY715" s="13">
        <v>41.67</v>
      </c>
      <c r="CZ715" s="14">
        <v>40.090000000000003</v>
      </c>
      <c r="DA715" s="14"/>
      <c r="DB715" s="14"/>
      <c r="DC715" s="27">
        <v>1117.81</v>
      </c>
      <c r="DD715" s="27">
        <v>1026.22</v>
      </c>
      <c r="DE715" s="27">
        <v>1101.56</v>
      </c>
      <c r="DF715" s="27"/>
      <c r="DG715" s="27">
        <v>1037.49</v>
      </c>
      <c r="DH715" s="27">
        <v>1110.01</v>
      </c>
      <c r="DI715" s="27">
        <v>1101.56</v>
      </c>
      <c r="DJ715" s="27">
        <v>1095.52</v>
      </c>
      <c r="DK715" s="27"/>
      <c r="DL715" s="27"/>
      <c r="DM715" s="27"/>
      <c r="DN715" s="31" t="s">
        <v>5174</v>
      </c>
      <c r="DO715" s="31" t="s">
        <v>7207</v>
      </c>
      <c r="DP715" s="32" t="e">
        <f>J715/DN715</f>
        <v>#VALUE!</v>
      </c>
      <c r="DQ715" s="32" t="e">
        <f>J715/DO715</f>
        <v>#VALUE!</v>
      </c>
    </row>
    <row r="716" spans="2:121" hidden="1" x14ac:dyDescent="0.3">
      <c r="B716">
        <v>1257</v>
      </c>
      <c r="C716" s="33" t="s">
        <v>5128</v>
      </c>
      <c r="D716" s="35" t="s">
        <v>5006</v>
      </c>
      <c r="E716" s="3" t="s">
        <v>2921</v>
      </c>
      <c r="F716" s="3" t="s">
        <v>5022</v>
      </c>
      <c r="G716" s="4" t="s">
        <v>5081</v>
      </c>
      <c r="H716" s="4"/>
      <c r="I716" s="4"/>
      <c r="J716" s="15">
        <v>14600</v>
      </c>
      <c r="K716" s="7" t="s">
        <v>8512</v>
      </c>
      <c r="L716" s="15">
        <v>8931800</v>
      </c>
      <c r="M716" s="16">
        <f>J716*L716/100000000</f>
        <v>1304.0427999999999</v>
      </c>
      <c r="N716" s="17">
        <v>0.09</v>
      </c>
      <c r="O716" s="18">
        <v>28.571428571428573</v>
      </c>
      <c r="P716" s="18">
        <v>15.869565217391305</v>
      </c>
      <c r="Q716" s="18">
        <v>0</v>
      </c>
      <c r="R716" s="18">
        <v>0</v>
      </c>
      <c r="AB716">
        <v>89</v>
      </c>
      <c r="AI716">
        <v>89</v>
      </c>
      <c r="AJ716">
        <v>0</v>
      </c>
      <c r="AN716">
        <v>17</v>
      </c>
      <c r="AU716">
        <v>17</v>
      </c>
      <c r="AZ716">
        <v>16</v>
      </c>
      <c r="BG716">
        <v>16</v>
      </c>
      <c r="DN716" s="31" t="s">
        <v>5174</v>
      </c>
      <c r="DO716" s="31" t="s">
        <v>8513</v>
      </c>
      <c r="DP716" s="32" t="e">
        <f>J716/DN716</f>
        <v>#VALUE!</v>
      </c>
      <c r="DQ716" s="32" t="e">
        <f>J716/DO716</f>
        <v>#VALUE!</v>
      </c>
    </row>
    <row r="717" spans="2:121" hidden="1" x14ac:dyDescent="0.3">
      <c r="B717">
        <v>690</v>
      </c>
      <c r="C717" s="1" t="s">
        <v>2489</v>
      </c>
      <c r="D717" s="2" t="s">
        <v>1132</v>
      </c>
      <c r="E717" s="3" t="s">
        <v>2921</v>
      </c>
      <c r="F717" s="3" t="s">
        <v>2898</v>
      </c>
      <c r="G717" s="4" t="s">
        <v>2899</v>
      </c>
      <c r="H717" s="4"/>
      <c r="I717" s="4" t="s">
        <v>3000</v>
      </c>
      <c r="J717" s="15">
        <v>28000</v>
      </c>
      <c r="K717" s="7" t="s">
        <v>8087</v>
      </c>
      <c r="L717" s="15">
        <v>10384000</v>
      </c>
      <c r="M717" s="16">
        <f>J717*L717/100000000</f>
        <v>2907.52</v>
      </c>
      <c r="N717" s="17">
        <v>7.94</v>
      </c>
      <c r="O717" s="18">
        <v>21.756021756021756</v>
      </c>
      <c r="P717" s="18">
        <v>15.837104072398191</v>
      </c>
      <c r="Q717" s="18">
        <v>0.5575</v>
      </c>
      <c r="R717" s="18">
        <v>4.9725000000000001</v>
      </c>
      <c r="S717" s="9">
        <f>AB717/AA717</f>
        <v>0.31437403400309116</v>
      </c>
      <c r="T717" s="9">
        <f>AI717/AE717</f>
        <v>1.312258064516129</v>
      </c>
      <c r="U717" s="9">
        <f>AN717/AM717</f>
        <v>0.38461538461538464</v>
      </c>
      <c r="V717" s="9">
        <f>AU717/AQ717</f>
        <v>2.9166666666666665</v>
      </c>
      <c r="W717" s="9">
        <f>AZ717/AY717</f>
        <v>0.33098591549295775</v>
      </c>
      <c r="X717" s="9">
        <f>BG717/BC717</f>
        <v>1.2702702702702702</v>
      </c>
      <c r="Y717" s="10">
        <v>3591</v>
      </c>
      <c r="Z717" s="10">
        <v>4536</v>
      </c>
      <c r="AA717" s="10">
        <v>3235</v>
      </c>
      <c r="AB717" s="10">
        <v>1017</v>
      </c>
      <c r="AC717" s="21"/>
      <c r="AD717" s="10">
        <v>979</v>
      </c>
      <c r="AE717" s="10">
        <v>775</v>
      </c>
      <c r="AF717" s="10">
        <v>710</v>
      </c>
      <c r="AG717" s="24">
        <v>507</v>
      </c>
      <c r="AH717" s="10">
        <v>1205</v>
      </c>
      <c r="AI717" s="5">
        <v>1017</v>
      </c>
      <c r="AJ717" s="5">
        <v>710</v>
      </c>
      <c r="AK717" s="10">
        <v>330</v>
      </c>
      <c r="AL717" s="10">
        <v>401</v>
      </c>
      <c r="AM717" s="10">
        <v>182</v>
      </c>
      <c r="AN717" s="10">
        <v>70</v>
      </c>
      <c r="AO717" s="10"/>
      <c r="AP717" s="11">
        <v>63</v>
      </c>
      <c r="AQ717" s="11">
        <v>24</v>
      </c>
      <c r="AR717" s="11">
        <v>42</v>
      </c>
      <c r="AS717" s="11">
        <v>-77</v>
      </c>
      <c r="AT717" s="11">
        <v>146</v>
      </c>
      <c r="AU717" s="11">
        <v>70</v>
      </c>
      <c r="AV717" s="10">
        <v>42</v>
      </c>
      <c r="AW717" s="10">
        <v>189</v>
      </c>
      <c r="AX717" s="10">
        <v>310</v>
      </c>
      <c r="AY717" s="10">
        <v>142</v>
      </c>
      <c r="AZ717" s="10">
        <v>47</v>
      </c>
      <c r="BA717" s="10"/>
      <c r="BB717" s="10">
        <v>59</v>
      </c>
      <c r="BC717" s="10">
        <v>37</v>
      </c>
      <c r="BD717" s="10">
        <v>5</v>
      </c>
      <c r="BE717" s="10">
        <v>-53</v>
      </c>
      <c r="BF717" s="10">
        <v>138</v>
      </c>
      <c r="BG717" s="10">
        <v>47</v>
      </c>
      <c r="BH717" s="10">
        <v>5</v>
      </c>
      <c r="BI717" s="12">
        <f>AK717/Y717</f>
        <v>9.1896407685881365E-2</v>
      </c>
      <c r="BJ717" s="12">
        <f>AL717/Z717</f>
        <v>8.8403880070546739E-2</v>
      </c>
      <c r="BK717" s="12">
        <f>AM717/AA717</f>
        <v>5.6259659969088098E-2</v>
      </c>
      <c r="BL717" s="12">
        <f>AN717/AB717</f>
        <v>6.88298918387414E-2</v>
      </c>
      <c r="BM717" s="12"/>
      <c r="BN717" s="12">
        <f>AP717/AD717</f>
        <v>6.4351378958120528E-2</v>
      </c>
      <c r="BO717" s="12">
        <f>AQ717/AE717</f>
        <v>3.0967741935483871E-2</v>
      </c>
      <c r="BP717" s="12">
        <f>AR717/AF717</f>
        <v>5.9154929577464786E-2</v>
      </c>
      <c r="BQ717" s="12">
        <f>AS717/AG717</f>
        <v>-0.15187376725838264</v>
      </c>
      <c r="BR717" s="12">
        <f>AT717/AH717</f>
        <v>0.12116182572614108</v>
      </c>
      <c r="BS717" s="12">
        <f>AU717/AI717</f>
        <v>6.88298918387414E-2</v>
      </c>
      <c r="BT717" s="12"/>
      <c r="BU717" s="12">
        <f>AW717/Y717</f>
        <v>5.2631578947368418E-2</v>
      </c>
      <c r="BV717" s="12">
        <f>AX717/Z717</f>
        <v>6.8342151675485005E-2</v>
      </c>
      <c r="BW717" s="12">
        <f>AY717/AA717</f>
        <v>4.3894899536321481E-2</v>
      </c>
      <c r="BX717" s="12">
        <f>AZ717/AB717</f>
        <v>4.6214355948869225E-2</v>
      </c>
      <c r="BY717" s="12"/>
      <c r="BZ717" s="12">
        <f>BB717/AD717</f>
        <v>6.0265577119509701E-2</v>
      </c>
      <c r="CA717" s="12">
        <f>BC717/AE717</f>
        <v>4.774193548387097E-2</v>
      </c>
      <c r="CB717" s="12">
        <f>BD717/AF717</f>
        <v>7.0422535211267607E-3</v>
      </c>
      <c r="CC717" s="12">
        <f>BE717/AG717</f>
        <v>-0.10453648915187377</v>
      </c>
      <c r="CD717" s="12">
        <f>BF717/AH717</f>
        <v>0.11452282157676348</v>
      </c>
      <c r="CE717" s="12">
        <f>BG717/AI717</f>
        <v>4.6214355948869225E-2</v>
      </c>
      <c r="CF717" s="12"/>
      <c r="CG717" s="12">
        <v>10.71</v>
      </c>
      <c r="CH717" s="12">
        <v>15.7</v>
      </c>
      <c r="CI717" s="12">
        <v>6.43</v>
      </c>
      <c r="CJ717" s="12">
        <v>0</v>
      </c>
      <c r="CK717" s="12">
        <v>11.96</v>
      </c>
      <c r="CL717" s="12">
        <v>9.0399999999999991</v>
      </c>
      <c r="CM717" s="12">
        <v>6.43</v>
      </c>
      <c r="CN717" s="12">
        <v>2.16</v>
      </c>
      <c r="CO717" s="12">
        <v>5.5</v>
      </c>
      <c r="CP717" s="12"/>
      <c r="CQ717" s="12"/>
      <c r="CR717" s="13">
        <v>83.93</v>
      </c>
      <c r="CS717" s="13">
        <v>87.49</v>
      </c>
      <c r="CT717" s="13">
        <v>66.66</v>
      </c>
      <c r="CU717" s="13"/>
      <c r="CV717" s="13">
        <v>80.459999999999994</v>
      </c>
      <c r="CW717" s="13">
        <v>76.16</v>
      </c>
      <c r="CX717" s="13">
        <v>66.66</v>
      </c>
      <c r="CY717" s="13">
        <v>103.15</v>
      </c>
      <c r="CZ717" s="14">
        <v>90.01</v>
      </c>
      <c r="DA717" s="14"/>
      <c r="DB717" s="14"/>
      <c r="DC717" s="27">
        <v>3525.42</v>
      </c>
      <c r="DD717" s="27">
        <v>4036.05</v>
      </c>
      <c r="DE717" s="27">
        <v>4245.3599999999997</v>
      </c>
      <c r="DF717" s="27"/>
      <c r="DG717" s="27">
        <v>4167.7299999999996</v>
      </c>
      <c r="DH717" s="27">
        <v>4238.41</v>
      </c>
      <c r="DI717" s="27">
        <v>4245.3599999999997</v>
      </c>
      <c r="DJ717" s="27">
        <v>4106.72</v>
      </c>
      <c r="DK717" s="27"/>
      <c r="DL717" s="27"/>
      <c r="DM717" s="27"/>
      <c r="DN717" s="31" t="s">
        <v>5174</v>
      </c>
      <c r="DO717" s="31" t="s">
        <v>5893</v>
      </c>
      <c r="DP717" s="32" t="e">
        <f>J717/DN717</f>
        <v>#VALUE!</v>
      </c>
      <c r="DQ717" s="32" t="e">
        <f>J717/DO717</f>
        <v>#VALUE!</v>
      </c>
    </row>
    <row r="718" spans="2:121" hidden="1" x14ac:dyDescent="0.3">
      <c r="B718">
        <v>1775</v>
      </c>
      <c r="C718" s="1" t="s">
        <v>4285</v>
      </c>
      <c r="D718" s="2" t="s">
        <v>4286</v>
      </c>
      <c r="E718" s="3" t="s">
        <v>2921</v>
      </c>
      <c r="F718" s="3" t="s">
        <v>3077</v>
      </c>
      <c r="G718" s="4" t="s">
        <v>3090</v>
      </c>
      <c r="H718" s="4"/>
      <c r="I718" s="4" t="s">
        <v>2877</v>
      </c>
      <c r="J718" s="15">
        <v>4670</v>
      </c>
      <c r="K718" s="7" t="s">
        <v>6745</v>
      </c>
      <c r="L718" s="15">
        <v>16019932</v>
      </c>
      <c r="M718" s="16">
        <f>J718*L718/100000000</f>
        <v>748.13082440000005</v>
      </c>
      <c r="N718" s="17">
        <v>0.86</v>
      </c>
      <c r="O718" s="18">
        <v>-27.151162790697676</v>
      </c>
      <c r="P718" s="18">
        <v>15.777027027027026</v>
      </c>
      <c r="Q718" s="18">
        <v>1.4350000000000001</v>
      </c>
      <c r="R718" s="18">
        <v>-8.0050000000000008</v>
      </c>
      <c r="S718" s="9">
        <f>AB718/AA718</f>
        <v>0.19796954314720813</v>
      </c>
      <c r="T718" s="9">
        <f>AI718/AE718</f>
        <v>0.78</v>
      </c>
      <c r="U718" s="9">
        <f>AN718/AM718</f>
        <v>-1.2307692307692308</v>
      </c>
      <c r="V718" s="9">
        <f>AU718/AQ718</f>
        <v>2.2857142857142856</v>
      </c>
      <c r="W718" s="9">
        <f>AZ718/AY718</f>
        <v>-0.42857142857142855</v>
      </c>
      <c r="X718" s="9">
        <f>BG718/BC718</f>
        <v>2.4</v>
      </c>
      <c r="Y718" s="10">
        <v>576</v>
      </c>
      <c r="Z718" s="10">
        <v>553</v>
      </c>
      <c r="AA718" s="10">
        <v>591</v>
      </c>
      <c r="AB718" s="10">
        <v>117</v>
      </c>
      <c r="AC718" s="21"/>
      <c r="AD718" s="10">
        <v>150</v>
      </c>
      <c r="AE718" s="10">
        <v>150</v>
      </c>
      <c r="AF718" s="10">
        <v>152</v>
      </c>
      <c r="AG718" s="24">
        <v>134</v>
      </c>
      <c r="AH718" s="10">
        <v>95</v>
      </c>
      <c r="AI718" s="5">
        <v>117</v>
      </c>
      <c r="AJ718" s="5">
        <v>152</v>
      </c>
      <c r="AK718" s="10">
        <v>-69</v>
      </c>
      <c r="AL718" s="10">
        <v>-9</v>
      </c>
      <c r="AM718" s="10">
        <v>-13</v>
      </c>
      <c r="AN718" s="10">
        <v>16</v>
      </c>
      <c r="AO718" s="10"/>
      <c r="AP718" s="11">
        <v>5</v>
      </c>
      <c r="AQ718" s="11">
        <v>7</v>
      </c>
      <c r="AR718" s="11">
        <v>-27</v>
      </c>
      <c r="AS718" s="11">
        <v>-1</v>
      </c>
      <c r="AT718" s="11">
        <v>-5</v>
      </c>
      <c r="AU718" s="11">
        <v>16</v>
      </c>
      <c r="AV718" s="10">
        <v>-27</v>
      </c>
      <c r="AW718" s="10">
        <v>-220</v>
      </c>
      <c r="AX718" s="10">
        <v>-43</v>
      </c>
      <c r="AY718" s="10">
        <v>-28</v>
      </c>
      <c r="AZ718" s="10">
        <v>12</v>
      </c>
      <c r="BA718" s="10"/>
      <c r="BB718" s="10" t="s">
        <v>2995</v>
      </c>
      <c r="BC718" s="10">
        <v>5</v>
      </c>
      <c r="BD718" s="10">
        <v>-33</v>
      </c>
      <c r="BE718" s="10">
        <v>-2</v>
      </c>
      <c r="BF718" s="10">
        <v>-4</v>
      </c>
      <c r="BG718" s="10">
        <v>12</v>
      </c>
      <c r="BH718" s="10">
        <v>-33</v>
      </c>
      <c r="BI718" s="12">
        <f>AK718/Y718</f>
        <v>-0.11979166666666667</v>
      </c>
      <c r="BJ718" s="12">
        <f>AL718/Z718</f>
        <v>-1.62748643761302E-2</v>
      </c>
      <c r="BK718" s="12">
        <f>AM718/AA718</f>
        <v>-2.1996615905245348E-2</v>
      </c>
      <c r="BL718" s="12">
        <f>AN718/AB718</f>
        <v>0.13675213675213677</v>
      </c>
      <c r="BM718" s="12"/>
      <c r="BN718" s="12">
        <f>AP718/AD718</f>
        <v>3.3333333333333333E-2</v>
      </c>
      <c r="BO718" s="12">
        <f>AQ718/AE718</f>
        <v>4.6666666666666669E-2</v>
      </c>
      <c r="BP718" s="12">
        <f>AR718/AF718</f>
        <v>-0.17763157894736842</v>
      </c>
      <c r="BQ718" s="12">
        <f>AS718/AG718</f>
        <v>-7.462686567164179E-3</v>
      </c>
      <c r="BR718" s="12">
        <f>AT718/AH718</f>
        <v>-5.2631578947368418E-2</v>
      </c>
      <c r="BS718" s="12">
        <f>AU718/AI718</f>
        <v>0.13675213675213677</v>
      </c>
      <c r="BT718" s="12"/>
      <c r="BU718" s="12">
        <f>AW718/Y718</f>
        <v>-0.38194444444444442</v>
      </c>
      <c r="BV718" s="12">
        <f>AX718/Z718</f>
        <v>-7.7757685352622063E-2</v>
      </c>
      <c r="BW718" s="12">
        <f>AY718/AA718</f>
        <v>-4.7377326565143825E-2</v>
      </c>
      <c r="BX718" s="12">
        <f>AZ718/AB718</f>
        <v>0.10256410256410256</v>
      </c>
      <c r="BY718" s="12"/>
      <c r="BZ718" s="12" t="e">
        <f>BB718/AD718</f>
        <v>#VALUE!</v>
      </c>
      <c r="CA718" s="12">
        <f>BC718/AE718</f>
        <v>3.3333333333333333E-2</v>
      </c>
      <c r="CB718" s="12">
        <f>BD718/AF718</f>
        <v>-0.21710526315789475</v>
      </c>
      <c r="CC718" s="12">
        <f>BE718/AG718</f>
        <v>-1.4925373134328358E-2</v>
      </c>
      <c r="CD718" s="12">
        <f>BF718/AH718</f>
        <v>-4.2105263157894736E-2</v>
      </c>
      <c r="CE718" s="12">
        <f>BG718/AI718</f>
        <v>0.10256410256410256</v>
      </c>
      <c r="CF718" s="12"/>
      <c r="CG718" s="12">
        <v>-65.569999999999993</v>
      </c>
      <c r="CH718" s="12">
        <v>-10.27</v>
      </c>
      <c r="CI718" s="12">
        <v>-7.52</v>
      </c>
      <c r="CJ718" s="12">
        <v>0</v>
      </c>
      <c r="CK718" s="12">
        <v>-8.27</v>
      </c>
      <c r="CL718" s="12">
        <v>-4.42</v>
      </c>
      <c r="CM718" s="12">
        <v>-7.52</v>
      </c>
      <c r="CN718" s="12">
        <v>-8.15</v>
      </c>
      <c r="CO718" s="12">
        <v>-9.2100000000000009</v>
      </c>
      <c r="CP718" s="12"/>
      <c r="CQ718" s="12"/>
      <c r="CR718" s="13">
        <v>152.57</v>
      </c>
      <c r="CS718" s="13">
        <v>177.97</v>
      </c>
      <c r="CT718" s="13">
        <v>200.54</v>
      </c>
      <c r="CU718" s="13"/>
      <c r="CV718" s="13">
        <v>186.16</v>
      </c>
      <c r="CW718" s="13">
        <v>186.69</v>
      </c>
      <c r="CX718" s="13">
        <v>200.54</v>
      </c>
      <c r="CY718" s="13">
        <v>196.1</v>
      </c>
      <c r="CZ718" s="14">
        <v>185.09</v>
      </c>
      <c r="DA718" s="14"/>
      <c r="DB718" s="14"/>
      <c r="DC718" s="27">
        <v>198.33</v>
      </c>
      <c r="DD718" s="27">
        <v>150.53</v>
      </c>
      <c r="DE718" s="27">
        <v>108.7</v>
      </c>
      <c r="DF718" s="27"/>
      <c r="DG718" s="27">
        <v>150.86000000000001</v>
      </c>
      <c r="DH718" s="27">
        <v>156.63999999999999</v>
      </c>
      <c r="DI718" s="27">
        <v>108.7</v>
      </c>
      <c r="DJ718" s="27">
        <v>106.65</v>
      </c>
      <c r="DK718" s="27"/>
      <c r="DL718" s="27"/>
      <c r="DM718" s="27"/>
      <c r="DN718" s="31" t="s">
        <v>5174</v>
      </c>
      <c r="DO718" s="31" t="s">
        <v>8887</v>
      </c>
      <c r="DP718" s="32" t="e">
        <f>J718/DN718</f>
        <v>#VALUE!</v>
      </c>
      <c r="DQ718" s="32" t="e">
        <f>J718/DO718</f>
        <v>#VALUE!</v>
      </c>
    </row>
    <row r="719" spans="2:121" hidden="1" x14ac:dyDescent="0.3">
      <c r="B719">
        <v>2071</v>
      </c>
      <c r="C719" s="1" t="s">
        <v>4600</v>
      </c>
      <c r="D719" s="2" t="s">
        <v>4601</v>
      </c>
      <c r="E719" s="3" t="s">
        <v>2921</v>
      </c>
      <c r="F719" s="3" t="s">
        <v>2906</v>
      </c>
      <c r="G719" s="4" t="s">
        <v>2935</v>
      </c>
      <c r="H719" s="4"/>
      <c r="I719" s="4" t="s">
        <v>2843</v>
      </c>
      <c r="J719" s="15">
        <v>14700</v>
      </c>
      <c r="K719" s="7" t="s">
        <v>5774</v>
      </c>
      <c r="L719" s="15">
        <v>3032020</v>
      </c>
      <c r="M719" s="16">
        <f>J719*L719/100000000</f>
        <v>445.70693999999997</v>
      </c>
      <c r="N719" s="17">
        <v>0.3</v>
      </c>
      <c r="O719" s="18">
        <v>156.38297872340425</v>
      </c>
      <c r="P719" s="18">
        <v>15.772532188841202</v>
      </c>
      <c r="Q719" s="18">
        <v>1.1975</v>
      </c>
      <c r="R719" s="18">
        <v>0.74</v>
      </c>
      <c r="S719" s="9">
        <f>AB719/AA719</f>
        <v>0.19008264462809918</v>
      </c>
      <c r="T719" s="9">
        <f>AI719/AE719</f>
        <v>1</v>
      </c>
      <c r="U719" s="9">
        <f>AN719/AM719</f>
        <v>1.6</v>
      </c>
      <c r="V719" s="9">
        <f>AU719/AQ719</f>
        <v>-8</v>
      </c>
      <c r="W719" s="9">
        <f>AZ719/AY719</f>
        <v>0.63636363636363635</v>
      </c>
      <c r="X719" s="9">
        <f>BG719/BC719</f>
        <v>3.5</v>
      </c>
      <c r="Y719" s="10">
        <v>100</v>
      </c>
      <c r="Z719" s="10">
        <v>181</v>
      </c>
      <c r="AA719" s="10">
        <v>121</v>
      </c>
      <c r="AB719" s="10">
        <v>23</v>
      </c>
      <c r="AC719" s="21"/>
      <c r="AD719" s="10">
        <v>55</v>
      </c>
      <c r="AE719" s="10">
        <v>23</v>
      </c>
      <c r="AF719" s="10">
        <v>19</v>
      </c>
      <c r="AG719" s="24">
        <v>21</v>
      </c>
      <c r="AH719" s="10">
        <v>15</v>
      </c>
      <c r="AI719" s="5">
        <v>23</v>
      </c>
      <c r="AJ719" s="5">
        <v>19</v>
      </c>
      <c r="AK719" s="10">
        <v>13</v>
      </c>
      <c r="AL719" s="10">
        <v>52</v>
      </c>
      <c r="AM719" s="10">
        <v>5</v>
      </c>
      <c r="AN719" s="10">
        <v>8</v>
      </c>
      <c r="AO719" s="10"/>
      <c r="AP719" s="11">
        <v>11</v>
      </c>
      <c r="AQ719" s="11">
        <v>-1</v>
      </c>
      <c r="AR719" s="11">
        <v>-3</v>
      </c>
      <c r="AS719" s="11">
        <v>-4</v>
      </c>
      <c r="AT719" s="11">
        <v>-5</v>
      </c>
      <c r="AU719" s="11">
        <v>8</v>
      </c>
      <c r="AV719" s="10">
        <v>-3</v>
      </c>
      <c r="AW719" s="10">
        <v>11</v>
      </c>
      <c r="AX719" s="10">
        <v>36</v>
      </c>
      <c r="AY719" s="10">
        <v>11</v>
      </c>
      <c r="AZ719" s="10">
        <v>7</v>
      </c>
      <c r="BA719" s="10"/>
      <c r="BB719" s="10">
        <v>10</v>
      </c>
      <c r="BC719" s="10">
        <v>2</v>
      </c>
      <c r="BD719" s="10">
        <v>-1</v>
      </c>
      <c r="BE719" s="10" t="s">
        <v>2995</v>
      </c>
      <c r="BF719" s="10">
        <v>-3</v>
      </c>
      <c r="BG719" s="10">
        <v>7</v>
      </c>
      <c r="BH719" s="10">
        <v>-1</v>
      </c>
      <c r="BI719" s="12">
        <f>AK719/Y719</f>
        <v>0.13</v>
      </c>
      <c r="BJ719" s="12">
        <f>AL719/Z719</f>
        <v>0.287292817679558</v>
      </c>
      <c r="BK719" s="12">
        <f>AM719/AA719</f>
        <v>4.1322314049586778E-2</v>
      </c>
      <c r="BL719" s="12">
        <f>AN719/AB719</f>
        <v>0.34782608695652173</v>
      </c>
      <c r="BM719" s="12"/>
      <c r="BN719" s="12">
        <f>AP719/AD719</f>
        <v>0.2</v>
      </c>
      <c r="BO719" s="12">
        <f>AQ719/AE719</f>
        <v>-4.3478260869565216E-2</v>
      </c>
      <c r="BP719" s="12">
        <f>AR719/AF719</f>
        <v>-0.15789473684210525</v>
      </c>
      <c r="BQ719" s="12">
        <f>AS719/AG719</f>
        <v>-0.19047619047619047</v>
      </c>
      <c r="BR719" s="12">
        <f>AT719/AH719</f>
        <v>-0.33333333333333331</v>
      </c>
      <c r="BS719" s="12">
        <f>AU719/AI719</f>
        <v>0.34782608695652173</v>
      </c>
      <c r="BT719" s="12"/>
      <c r="BU719" s="12">
        <f>AW719/Y719</f>
        <v>0.11</v>
      </c>
      <c r="BV719" s="12">
        <f>AX719/Z719</f>
        <v>0.19889502762430938</v>
      </c>
      <c r="BW719" s="12">
        <f>AY719/AA719</f>
        <v>9.0909090909090912E-2</v>
      </c>
      <c r="BX719" s="12">
        <f>AZ719/AB719</f>
        <v>0.30434782608695654</v>
      </c>
      <c r="BY719" s="12"/>
      <c r="BZ719" s="12">
        <f>BB719/AD719</f>
        <v>0.18181818181818182</v>
      </c>
      <c r="CA719" s="12">
        <f>BC719/AE719</f>
        <v>8.6956521739130432E-2</v>
      </c>
      <c r="CB719" s="12">
        <f>BD719/AF719</f>
        <v>-5.2631578947368418E-2</v>
      </c>
      <c r="CC719" s="12" t="e">
        <f>BE719/AG719</f>
        <v>#VALUE!</v>
      </c>
      <c r="CD719" s="12">
        <f>BF719/AH719</f>
        <v>-0.2</v>
      </c>
      <c r="CE719" s="12">
        <f>BG719/AI719</f>
        <v>0.30434782608695654</v>
      </c>
      <c r="CF719" s="12"/>
      <c r="CG719" s="12">
        <v>0</v>
      </c>
      <c r="CH719" s="12">
        <v>22.67</v>
      </c>
      <c r="CI719" s="12">
        <v>3.53</v>
      </c>
      <c r="CJ719" s="12">
        <v>0</v>
      </c>
      <c r="CK719" s="12">
        <v>0</v>
      </c>
      <c r="CL719" s="12">
        <v>0</v>
      </c>
      <c r="CM719" s="12">
        <v>0</v>
      </c>
      <c r="CN719" s="12">
        <v>0</v>
      </c>
      <c r="CO719" s="12">
        <v>0</v>
      </c>
      <c r="CP719" s="12"/>
      <c r="CQ719" s="12"/>
      <c r="CR719" s="13">
        <v>19.12</v>
      </c>
      <c r="CS719" s="13">
        <v>10.7</v>
      </c>
      <c r="CT719" s="13">
        <v>3.79</v>
      </c>
      <c r="CU719" s="13"/>
      <c r="CV719" s="13">
        <v>10.210000000000001</v>
      </c>
      <c r="CW719" s="13">
        <v>3.71</v>
      </c>
      <c r="CX719" s="13">
        <v>3.79</v>
      </c>
      <c r="CY719" s="13">
        <v>3.63</v>
      </c>
      <c r="CZ719" s="14">
        <v>5.1100000000000003</v>
      </c>
      <c r="DA719" s="14"/>
      <c r="DB719" s="14"/>
      <c r="DC719" s="27">
        <v>2148.17</v>
      </c>
      <c r="DD719" s="27">
        <v>3274.8</v>
      </c>
      <c r="DE719" s="27">
        <v>2445.8000000000002</v>
      </c>
      <c r="DF719" s="27"/>
      <c r="DG719" s="27">
        <v>1674.1</v>
      </c>
      <c r="DH719" s="27">
        <v>2451.2199999999998</v>
      </c>
      <c r="DI719" s="27">
        <v>2445.8000000000002</v>
      </c>
      <c r="DJ719" s="27">
        <v>2444.83</v>
      </c>
      <c r="DK719" s="27"/>
      <c r="DL719" s="27"/>
      <c r="DM719" s="27"/>
      <c r="DN719" s="31" t="s">
        <v>5174</v>
      </c>
      <c r="DO719" s="31" t="s">
        <v>7293</v>
      </c>
      <c r="DP719" s="32" t="e">
        <f>J719/DN719</f>
        <v>#VALUE!</v>
      </c>
      <c r="DQ719" s="32" t="e">
        <f>J719/DO719</f>
        <v>#VALUE!</v>
      </c>
    </row>
    <row r="720" spans="2:121" hidden="1" x14ac:dyDescent="0.3">
      <c r="B720">
        <v>1166</v>
      </c>
      <c r="C720" s="1" t="s">
        <v>2469</v>
      </c>
      <c r="D720" s="2" t="s">
        <v>1112</v>
      </c>
      <c r="E720" s="3" t="s">
        <v>2897</v>
      </c>
      <c r="F720" s="3" t="s">
        <v>2906</v>
      </c>
      <c r="G720" s="4" t="s">
        <v>2935</v>
      </c>
      <c r="H720" s="4"/>
      <c r="I720" s="4" t="s">
        <v>3157</v>
      </c>
      <c r="J720" s="15">
        <v>4035</v>
      </c>
      <c r="K720" s="7" t="s">
        <v>6510</v>
      </c>
      <c r="L720" s="15">
        <v>34845011</v>
      </c>
      <c r="M720" s="16">
        <f>J720*L720/100000000</f>
        <v>1405.9961938500001</v>
      </c>
      <c r="N720" s="17">
        <v>1.45</v>
      </c>
      <c r="O720" s="18">
        <v>30.568181818181817</v>
      </c>
      <c r="P720" s="18">
        <v>15.76171875</v>
      </c>
      <c r="Q720" s="18">
        <v>2.2275</v>
      </c>
      <c r="R720" s="18">
        <v>4.93</v>
      </c>
      <c r="S720" s="9">
        <f>AB720/AA720</f>
        <v>0.17578125</v>
      </c>
      <c r="T720" s="9">
        <f>AI720/AE720</f>
        <v>0.569620253164557</v>
      </c>
      <c r="U720" s="9">
        <f>AN720/AM720</f>
        <v>7.1428571428571425E-2</v>
      </c>
      <c r="V720" s="9">
        <f>AU720/AQ720</f>
        <v>0.14285714285714285</v>
      </c>
      <c r="W720" s="9">
        <f>AZ720/AY720</f>
        <v>3.6666666666666665</v>
      </c>
      <c r="X720" s="9">
        <f>BG720/BC720</f>
        <v>0.91666666666666663</v>
      </c>
      <c r="Y720" s="10">
        <v>187</v>
      </c>
      <c r="Z720" s="10">
        <v>187</v>
      </c>
      <c r="AA720" s="10">
        <v>256</v>
      </c>
      <c r="AB720" s="10">
        <v>45</v>
      </c>
      <c r="AC720" s="21"/>
      <c r="AD720" s="10">
        <v>43</v>
      </c>
      <c r="AE720" s="10">
        <v>79</v>
      </c>
      <c r="AF720" s="10">
        <v>88</v>
      </c>
      <c r="AG720" s="24">
        <v>44</v>
      </c>
      <c r="AH720" s="10">
        <v>42</v>
      </c>
      <c r="AI720" s="5">
        <v>45</v>
      </c>
      <c r="AJ720" s="5">
        <v>88</v>
      </c>
      <c r="AK720" s="10">
        <v>13</v>
      </c>
      <c r="AL720" s="10">
        <v>6</v>
      </c>
      <c r="AM720" s="10">
        <v>42</v>
      </c>
      <c r="AN720" s="10">
        <v>3</v>
      </c>
      <c r="AO720" s="10"/>
      <c r="AP720" s="11" t="s">
        <v>2995</v>
      </c>
      <c r="AQ720" s="11">
        <v>21</v>
      </c>
      <c r="AR720" s="11">
        <v>17</v>
      </c>
      <c r="AS720" s="11">
        <v>5</v>
      </c>
      <c r="AT720" s="11">
        <v>6</v>
      </c>
      <c r="AU720" s="11">
        <v>3</v>
      </c>
      <c r="AV720" s="10">
        <v>17</v>
      </c>
      <c r="AW720" s="10">
        <v>10</v>
      </c>
      <c r="AX720" s="10">
        <v>38</v>
      </c>
      <c r="AY720" s="10">
        <v>6</v>
      </c>
      <c r="AZ720" s="10">
        <v>22</v>
      </c>
      <c r="BA720" s="10"/>
      <c r="BB720" s="10">
        <v>-28</v>
      </c>
      <c r="BC720" s="10">
        <v>24</v>
      </c>
      <c r="BD720" s="10">
        <v>-3</v>
      </c>
      <c r="BE720" s="10">
        <v>12</v>
      </c>
      <c r="BF720" s="10">
        <v>13</v>
      </c>
      <c r="BG720" s="10">
        <v>22</v>
      </c>
      <c r="BH720" s="10">
        <v>-3</v>
      </c>
      <c r="BI720" s="12">
        <f>AK720/Y720</f>
        <v>6.9518716577540107E-2</v>
      </c>
      <c r="BJ720" s="12">
        <f>AL720/Z720</f>
        <v>3.2085561497326207E-2</v>
      </c>
      <c r="BK720" s="12">
        <f>AM720/AA720</f>
        <v>0.1640625</v>
      </c>
      <c r="BL720" s="12">
        <f>AN720/AB720</f>
        <v>6.6666666666666666E-2</v>
      </c>
      <c r="BM720" s="12"/>
      <c r="BN720" s="12" t="e">
        <f>AP720/AD720</f>
        <v>#VALUE!</v>
      </c>
      <c r="BO720" s="12">
        <f>AQ720/AE720</f>
        <v>0.26582278481012656</v>
      </c>
      <c r="BP720" s="12">
        <f>AR720/AF720</f>
        <v>0.19318181818181818</v>
      </c>
      <c r="BQ720" s="12">
        <f>AS720/AG720</f>
        <v>0.11363636363636363</v>
      </c>
      <c r="BR720" s="12">
        <f>AT720/AH720</f>
        <v>0.14285714285714285</v>
      </c>
      <c r="BS720" s="12">
        <f>AU720/AI720</f>
        <v>6.6666666666666666E-2</v>
      </c>
      <c r="BT720" s="12"/>
      <c r="BU720" s="12">
        <f>AW720/Y720</f>
        <v>5.3475935828877004E-2</v>
      </c>
      <c r="BV720" s="12">
        <f>AX720/Z720</f>
        <v>0.20320855614973263</v>
      </c>
      <c r="BW720" s="12">
        <f>AY720/AA720</f>
        <v>2.34375E-2</v>
      </c>
      <c r="BX720" s="12">
        <f>AZ720/AB720</f>
        <v>0.48888888888888887</v>
      </c>
      <c r="BY720" s="12"/>
      <c r="BZ720" s="12">
        <f>BB720/AD720</f>
        <v>-0.65116279069767447</v>
      </c>
      <c r="CA720" s="12">
        <f>BC720/AE720</f>
        <v>0.30379746835443039</v>
      </c>
      <c r="CB720" s="12">
        <f>BD720/AF720</f>
        <v>-3.4090909090909088E-2</v>
      </c>
      <c r="CC720" s="12">
        <f>BE720/AG720</f>
        <v>0.27272727272727271</v>
      </c>
      <c r="CD720" s="12">
        <f>BF720/AH720</f>
        <v>0.30952380952380953</v>
      </c>
      <c r="CE720" s="12">
        <f>BG720/AI720</f>
        <v>0.48888888888888887</v>
      </c>
      <c r="CF720" s="12"/>
      <c r="CG720" s="12">
        <v>2.81</v>
      </c>
      <c r="CH720" s="12">
        <v>9.42</v>
      </c>
      <c r="CI720" s="12">
        <v>1.28</v>
      </c>
      <c r="CJ720" s="12">
        <v>0</v>
      </c>
      <c r="CK720" s="12">
        <v>-3.35</v>
      </c>
      <c r="CL720" s="12">
        <v>1.54</v>
      </c>
      <c r="CM720" s="12">
        <v>1.28</v>
      </c>
      <c r="CN720" s="12">
        <v>1.3</v>
      </c>
      <c r="CO720" s="12">
        <v>9.19</v>
      </c>
      <c r="CP720" s="12"/>
      <c r="CQ720" s="12"/>
      <c r="CR720" s="13">
        <v>5.47</v>
      </c>
      <c r="CS720" s="13">
        <v>29.66</v>
      </c>
      <c r="CT720" s="13">
        <v>14.14</v>
      </c>
      <c r="CU720" s="13"/>
      <c r="CV720" s="13">
        <v>36.549999999999997</v>
      </c>
      <c r="CW720" s="13">
        <v>17.54</v>
      </c>
      <c r="CX720" s="13">
        <v>14.14</v>
      </c>
      <c r="CY720" s="13">
        <v>11.71</v>
      </c>
      <c r="CZ720" s="14">
        <v>3.08</v>
      </c>
      <c r="DA720" s="14"/>
      <c r="DB720" s="14"/>
      <c r="DC720" s="27">
        <v>134.71</v>
      </c>
      <c r="DD720" s="27">
        <v>164.26</v>
      </c>
      <c r="DE720" s="27">
        <v>202.48</v>
      </c>
      <c r="DF720" s="27"/>
      <c r="DG720" s="27">
        <v>161.12</v>
      </c>
      <c r="DH720" s="27">
        <v>194.74</v>
      </c>
      <c r="DI720" s="27">
        <v>202.48</v>
      </c>
      <c r="DJ720" s="27">
        <v>209.45</v>
      </c>
      <c r="DK720" s="27"/>
      <c r="DL720" s="27"/>
      <c r="DM720" s="27"/>
      <c r="DN720" s="31" t="s">
        <v>5174</v>
      </c>
      <c r="DO720" s="31" t="s">
        <v>6357</v>
      </c>
      <c r="DP720" s="32" t="e">
        <f>J720/DN720</f>
        <v>#VALUE!</v>
      </c>
      <c r="DQ720" s="32" t="e">
        <f>J720/DO720</f>
        <v>#VALUE!</v>
      </c>
    </row>
    <row r="721" spans="1:121" hidden="1" x14ac:dyDescent="0.3">
      <c r="B721">
        <v>2017</v>
      </c>
      <c r="C721" s="1" t="s">
        <v>4469</v>
      </c>
      <c r="D721" s="2" t="s">
        <v>4470</v>
      </c>
      <c r="E721" s="3" t="s">
        <v>2921</v>
      </c>
      <c r="F721" s="3" t="s">
        <v>2905</v>
      </c>
      <c r="G721" s="4" t="s">
        <v>2837</v>
      </c>
      <c r="H721" s="4"/>
      <c r="I721" s="4" t="s">
        <v>2837</v>
      </c>
      <c r="J721" s="15">
        <v>1320</v>
      </c>
      <c r="K721" s="7" t="s">
        <v>9049</v>
      </c>
      <c r="L721" s="15">
        <v>36373887</v>
      </c>
      <c r="M721" s="16">
        <f>J721*L721/100000000</f>
        <v>480.13530839999999</v>
      </c>
      <c r="N721" s="17">
        <v>3.24</v>
      </c>
      <c r="O721" s="18">
        <v>12.571428571428571</v>
      </c>
      <c r="P721" s="18">
        <v>15.714285714285714</v>
      </c>
      <c r="Q721" s="18">
        <v>0.47250000000000003</v>
      </c>
      <c r="R721" s="18">
        <v>4.8649999999999993</v>
      </c>
      <c r="S721" s="9">
        <f>AB721/AA721</f>
        <v>0.2855906533967979</v>
      </c>
      <c r="T721" s="9">
        <f>AI721/AE721</f>
        <v>1.1558669001751314</v>
      </c>
      <c r="U721" s="9">
        <f>AN721/AM721</f>
        <v>0.22500000000000001</v>
      </c>
      <c r="V721" s="9">
        <f>AU721/AQ721</f>
        <v>0.5</v>
      </c>
      <c r="W721" s="9">
        <f>AZ721/AY721</f>
        <v>0.22857142857142856</v>
      </c>
      <c r="X721" s="9">
        <f>BG721/BC721</f>
        <v>0.5714285714285714</v>
      </c>
      <c r="Y721" s="10">
        <v>2004</v>
      </c>
      <c r="Z721" s="10">
        <v>2119</v>
      </c>
      <c r="AA721" s="10">
        <v>2311</v>
      </c>
      <c r="AB721" s="10">
        <v>660</v>
      </c>
      <c r="AC721" s="21"/>
      <c r="AD721" s="10">
        <v>613</v>
      </c>
      <c r="AE721" s="10">
        <v>571</v>
      </c>
      <c r="AF721" s="10">
        <v>603</v>
      </c>
      <c r="AG721" s="24">
        <v>551</v>
      </c>
      <c r="AH721" s="10">
        <v>584</v>
      </c>
      <c r="AI721" s="5">
        <v>660</v>
      </c>
      <c r="AJ721" s="5">
        <v>603</v>
      </c>
      <c r="AK721" s="10">
        <v>28</v>
      </c>
      <c r="AL721" s="10">
        <v>15</v>
      </c>
      <c r="AM721" s="10">
        <v>40</v>
      </c>
      <c r="AN721" s="10">
        <v>9</v>
      </c>
      <c r="AO721" s="10"/>
      <c r="AP721" s="11">
        <v>15</v>
      </c>
      <c r="AQ721" s="11">
        <v>18</v>
      </c>
      <c r="AR721" s="11">
        <v>-6</v>
      </c>
      <c r="AS721" s="11">
        <v>21</v>
      </c>
      <c r="AT721" s="11">
        <v>26</v>
      </c>
      <c r="AU721" s="11">
        <v>9</v>
      </c>
      <c r="AV721" s="10">
        <v>-6</v>
      </c>
      <c r="AW721" s="10">
        <v>31</v>
      </c>
      <c r="AX721" s="10">
        <v>11</v>
      </c>
      <c r="AY721" s="10">
        <v>35</v>
      </c>
      <c r="AZ721" s="10">
        <v>8</v>
      </c>
      <c r="BA721" s="10"/>
      <c r="BB721" s="10">
        <v>14</v>
      </c>
      <c r="BC721" s="10">
        <v>14</v>
      </c>
      <c r="BD721" s="10">
        <v>-6</v>
      </c>
      <c r="BE721" s="10">
        <v>15</v>
      </c>
      <c r="BF721" s="10">
        <v>21</v>
      </c>
      <c r="BG721" s="10">
        <v>8</v>
      </c>
      <c r="BH721" s="10">
        <v>-6</v>
      </c>
      <c r="BI721" s="12">
        <f>AK721/Y721</f>
        <v>1.3972055888223553E-2</v>
      </c>
      <c r="BJ721" s="12">
        <f>AL721/Z721</f>
        <v>7.0788107597923545E-3</v>
      </c>
      <c r="BK721" s="12">
        <f>AM721/AA721</f>
        <v>1.7308524448290782E-2</v>
      </c>
      <c r="BL721" s="12">
        <f>AN721/AB721</f>
        <v>1.3636363636363636E-2</v>
      </c>
      <c r="BM721" s="12"/>
      <c r="BN721" s="12">
        <f>AP721/AD721</f>
        <v>2.4469820554649267E-2</v>
      </c>
      <c r="BO721" s="12">
        <f>AQ721/AE721</f>
        <v>3.1523642732049037E-2</v>
      </c>
      <c r="BP721" s="12">
        <f>AR721/AF721</f>
        <v>-9.9502487562189053E-3</v>
      </c>
      <c r="BQ721" s="12">
        <f>AS721/AG721</f>
        <v>3.8112522686025406E-2</v>
      </c>
      <c r="BR721" s="12">
        <f>AT721/AH721</f>
        <v>4.4520547945205477E-2</v>
      </c>
      <c r="BS721" s="12">
        <f>AU721/AI721</f>
        <v>1.3636363636363636E-2</v>
      </c>
      <c r="BT721" s="12"/>
      <c r="BU721" s="12">
        <f>AW721/Y721</f>
        <v>1.5469061876247504E-2</v>
      </c>
      <c r="BV721" s="12">
        <f>AX721/Z721</f>
        <v>5.1911278905143934E-3</v>
      </c>
      <c r="BW721" s="12">
        <f>AY721/AA721</f>
        <v>1.5144958892254435E-2</v>
      </c>
      <c r="BX721" s="12">
        <f>AZ721/AB721</f>
        <v>1.2121212121212121E-2</v>
      </c>
      <c r="BY721" s="12"/>
      <c r="BZ721" s="12">
        <f>BB721/AD721</f>
        <v>2.2838499184339316E-2</v>
      </c>
      <c r="CA721" s="12">
        <f>BC721/AE721</f>
        <v>2.4518388791593695E-2</v>
      </c>
      <c r="CB721" s="12">
        <f>BD721/AF721</f>
        <v>-9.9502487562189053E-3</v>
      </c>
      <c r="CC721" s="12">
        <f>BE721/AG721</f>
        <v>2.7223230490018149E-2</v>
      </c>
      <c r="CD721" s="12">
        <f>BF721/AH721</f>
        <v>3.5958904109589039E-2</v>
      </c>
      <c r="CE721" s="12">
        <f>BG721/AI721</f>
        <v>1.2121212121212121E-2</v>
      </c>
      <c r="CF721" s="12"/>
      <c r="CG721" s="12">
        <v>3.81</v>
      </c>
      <c r="CH721" s="12">
        <v>1.35</v>
      </c>
      <c r="CI721" s="12">
        <v>4.3899999999999997</v>
      </c>
      <c r="CJ721" s="12">
        <v>0</v>
      </c>
      <c r="CK721" s="12">
        <v>3.46</v>
      </c>
      <c r="CL721" s="12">
        <v>5.68</v>
      </c>
      <c r="CM721" s="12">
        <v>4.3899999999999997</v>
      </c>
      <c r="CN721" s="12">
        <v>4.88</v>
      </c>
      <c r="CO721" s="12">
        <v>5.56</v>
      </c>
      <c r="CP721" s="12"/>
      <c r="CQ721" s="12"/>
      <c r="CR721" s="13">
        <v>34.46</v>
      </c>
      <c r="CS721" s="13">
        <v>35.659999999999997</v>
      </c>
      <c r="CT721" s="13">
        <v>66.430000000000007</v>
      </c>
      <c r="CU721" s="13"/>
      <c r="CV721" s="13">
        <v>49.79</v>
      </c>
      <c r="CW721" s="13">
        <v>68.33</v>
      </c>
      <c r="CX721" s="13">
        <v>66.430000000000007</v>
      </c>
      <c r="CY721" s="13">
        <v>71.3</v>
      </c>
      <c r="CZ721" s="14">
        <v>85.52</v>
      </c>
      <c r="DA721" s="14"/>
      <c r="DB721" s="14"/>
      <c r="DC721" s="27">
        <v>2107.81</v>
      </c>
      <c r="DD721" s="27">
        <v>2083.3200000000002</v>
      </c>
      <c r="DE721" s="27">
        <v>2151.63</v>
      </c>
      <c r="DF721" s="27"/>
      <c r="DG721" s="27">
        <v>2136.2199999999998</v>
      </c>
      <c r="DH721" s="27">
        <v>2174.67</v>
      </c>
      <c r="DI721" s="27">
        <v>2151.63</v>
      </c>
      <c r="DJ721" s="27">
        <v>2165.2399999999998</v>
      </c>
      <c r="DK721" s="27"/>
      <c r="DL721" s="27"/>
      <c r="DM721" s="27"/>
      <c r="DN721" s="31" t="s">
        <v>5174</v>
      </c>
      <c r="DO721" t="s">
        <v>7233</v>
      </c>
      <c r="DP721" s="32" t="e">
        <f>J721/DN721</f>
        <v>#VALUE!</v>
      </c>
      <c r="DQ721" s="32" t="e">
        <f>J721/DO721</f>
        <v>#VALUE!</v>
      </c>
    </row>
    <row r="722" spans="1:121" hidden="1" x14ac:dyDescent="0.3">
      <c r="B722">
        <v>1821</v>
      </c>
      <c r="C722" s="1" t="s">
        <v>4087</v>
      </c>
      <c r="D722" s="2" t="s">
        <v>4088</v>
      </c>
      <c r="E722" s="3" t="s">
        <v>2897</v>
      </c>
      <c r="F722" s="3" t="s">
        <v>2911</v>
      </c>
      <c r="G722" s="4" t="s">
        <v>2912</v>
      </c>
      <c r="H722" s="4"/>
      <c r="I722" s="4" t="s">
        <v>2817</v>
      </c>
      <c r="J722" s="15">
        <v>57500</v>
      </c>
      <c r="K722" s="7" t="s">
        <v>5500</v>
      </c>
      <c r="L722" s="15">
        <v>1154482</v>
      </c>
      <c r="M722" s="16">
        <f>J722*L722/100000000</f>
        <v>663.82714999999996</v>
      </c>
      <c r="N722" s="17">
        <v>2.63</v>
      </c>
      <c r="O722" s="18">
        <v>7.2941773436508948</v>
      </c>
      <c r="P722" s="18">
        <v>15.591106290672451</v>
      </c>
      <c r="Q722" s="18">
        <v>0.26500000000000001</v>
      </c>
      <c r="R722" s="18">
        <v>4.6624999999999996</v>
      </c>
      <c r="S722" s="9">
        <f>AB722/AA722</f>
        <v>0.22296296296296297</v>
      </c>
      <c r="T722" s="9">
        <f>AI722/AE722</f>
        <v>0.91212121212121211</v>
      </c>
      <c r="U722" s="9">
        <f>AN722/AM722</f>
        <v>0.18235294117647058</v>
      </c>
      <c r="V722" s="9">
        <f>AU722/AQ722</f>
        <v>0.70454545454545459</v>
      </c>
      <c r="W722" s="9">
        <f>AZ722/AY722</f>
        <v>0.1144578313253012</v>
      </c>
      <c r="X722" s="9">
        <f>BG722/BC722</f>
        <v>0.35185185185185186</v>
      </c>
      <c r="Y722" s="10">
        <v>1210</v>
      </c>
      <c r="Z722" s="10">
        <v>1226</v>
      </c>
      <c r="AA722" s="10">
        <v>1350</v>
      </c>
      <c r="AB722" s="10">
        <v>301</v>
      </c>
      <c r="AC722" s="21"/>
      <c r="AD722" s="10">
        <v>339</v>
      </c>
      <c r="AE722" s="10">
        <v>330</v>
      </c>
      <c r="AF722" s="10">
        <v>357</v>
      </c>
      <c r="AG722" s="24">
        <v>347</v>
      </c>
      <c r="AH722" s="10">
        <v>343</v>
      </c>
      <c r="AI722" s="5">
        <v>301</v>
      </c>
      <c r="AJ722" s="5">
        <v>357</v>
      </c>
      <c r="AK722" s="10">
        <v>170</v>
      </c>
      <c r="AL722" s="10">
        <v>133</v>
      </c>
      <c r="AM722" s="10">
        <v>170</v>
      </c>
      <c r="AN722" s="10">
        <v>31</v>
      </c>
      <c r="AO722" s="10"/>
      <c r="AP722" s="11">
        <v>46</v>
      </c>
      <c r="AQ722" s="11">
        <v>44</v>
      </c>
      <c r="AR722" s="11">
        <v>46</v>
      </c>
      <c r="AS722" s="11">
        <v>43</v>
      </c>
      <c r="AT722" s="11">
        <v>52</v>
      </c>
      <c r="AU722" s="11">
        <v>31</v>
      </c>
      <c r="AV722" s="10">
        <v>46</v>
      </c>
      <c r="AW722" s="10">
        <v>143</v>
      </c>
      <c r="AX722" s="10">
        <v>126</v>
      </c>
      <c r="AY722" s="10">
        <v>166</v>
      </c>
      <c r="AZ722" s="10">
        <v>19</v>
      </c>
      <c r="BA722" s="10"/>
      <c r="BB722" s="10">
        <v>47</v>
      </c>
      <c r="BC722" s="10">
        <v>54</v>
      </c>
      <c r="BD722" s="10">
        <v>26</v>
      </c>
      <c r="BE722" s="10">
        <v>69</v>
      </c>
      <c r="BF722" s="10">
        <v>38</v>
      </c>
      <c r="BG722" s="10">
        <v>19</v>
      </c>
      <c r="BH722" s="10">
        <v>26</v>
      </c>
      <c r="BI722" s="12">
        <f>AK722/Y722</f>
        <v>0.14049586776859505</v>
      </c>
      <c r="BJ722" s="12">
        <f>AL722/Z722</f>
        <v>0.10848287112561175</v>
      </c>
      <c r="BK722" s="12">
        <f>AM722/AA722</f>
        <v>0.12592592592592591</v>
      </c>
      <c r="BL722" s="12">
        <f>AN722/AB722</f>
        <v>0.10299003322259136</v>
      </c>
      <c r="BM722" s="12"/>
      <c r="BN722" s="12">
        <f>AP722/AD722</f>
        <v>0.13569321533923304</v>
      </c>
      <c r="BO722" s="12">
        <f>AQ722/AE722</f>
        <v>0.13333333333333333</v>
      </c>
      <c r="BP722" s="12">
        <f>AR722/AF722</f>
        <v>0.12885154061624648</v>
      </c>
      <c r="BQ722" s="12">
        <f>AS722/AG722</f>
        <v>0.1239193083573487</v>
      </c>
      <c r="BR722" s="12">
        <f>AT722/AH722</f>
        <v>0.15160349854227406</v>
      </c>
      <c r="BS722" s="12">
        <f>AU722/AI722</f>
        <v>0.10299003322259136</v>
      </c>
      <c r="BT722" s="12"/>
      <c r="BU722" s="12">
        <f>AW722/Y722</f>
        <v>0.11818181818181818</v>
      </c>
      <c r="BV722" s="12">
        <f>AX722/Z722</f>
        <v>0.10277324632952692</v>
      </c>
      <c r="BW722" s="12">
        <f>AY722/AA722</f>
        <v>0.12296296296296297</v>
      </c>
      <c r="BX722" s="12">
        <f>AZ722/AB722</f>
        <v>6.3122923588039864E-2</v>
      </c>
      <c r="BY722" s="12"/>
      <c r="BZ722" s="12">
        <f>BB722/AD722</f>
        <v>0.13864306784660768</v>
      </c>
      <c r="CA722" s="12">
        <f>BC722/AE722</f>
        <v>0.16363636363636364</v>
      </c>
      <c r="CB722" s="12">
        <f>BD722/AF722</f>
        <v>7.2829131652661069E-2</v>
      </c>
      <c r="CC722" s="12">
        <f>BE722/AG722</f>
        <v>0.19884726224783861</v>
      </c>
      <c r="CD722" s="12">
        <f>BF722/AH722</f>
        <v>0.11078717201166181</v>
      </c>
      <c r="CE722" s="12">
        <f>BG722/AI722</f>
        <v>6.3122923588039864E-2</v>
      </c>
      <c r="CF722" s="12"/>
      <c r="CG722" s="12">
        <v>2.74</v>
      </c>
      <c r="CH722" s="12">
        <v>2.89</v>
      </c>
      <c r="CI722" s="12">
        <v>4.3499999999999996</v>
      </c>
      <c r="CJ722" s="12">
        <v>0</v>
      </c>
      <c r="CK722" s="12">
        <v>3.71</v>
      </c>
      <c r="CL722" s="12">
        <v>4.6100000000000003</v>
      </c>
      <c r="CM722" s="12">
        <v>4.3499999999999996</v>
      </c>
      <c r="CN722" s="12">
        <v>5.27</v>
      </c>
      <c r="CO722" s="12">
        <v>5.05</v>
      </c>
      <c r="CP722" s="12"/>
      <c r="CQ722" s="12"/>
      <c r="CR722" s="13">
        <v>12.25</v>
      </c>
      <c r="CS722" s="13">
        <v>10.8</v>
      </c>
      <c r="CT722" s="13">
        <v>9.83</v>
      </c>
      <c r="CU722" s="13"/>
      <c r="CV722" s="13">
        <v>10.45</v>
      </c>
      <c r="CW722" s="13">
        <v>10.1</v>
      </c>
      <c r="CX722" s="13">
        <v>9.83</v>
      </c>
      <c r="CY722" s="13">
        <v>10.43</v>
      </c>
      <c r="CZ722" s="14">
        <v>9.99</v>
      </c>
      <c r="DA722" s="14"/>
      <c r="DB722" s="14"/>
      <c r="DC722" s="27">
        <v>3754.78</v>
      </c>
      <c r="DD722" s="27">
        <v>3851.47</v>
      </c>
      <c r="DE722" s="27">
        <v>3993.36</v>
      </c>
      <c r="DF722" s="27"/>
      <c r="DG722" s="27">
        <v>3914.55</v>
      </c>
      <c r="DH722" s="27">
        <v>3972.68</v>
      </c>
      <c r="DI722" s="27">
        <v>3993.36</v>
      </c>
      <c r="DJ722" s="27">
        <v>4060.39</v>
      </c>
      <c r="DK722" s="27"/>
      <c r="DL722" s="27"/>
      <c r="DM722" s="27"/>
      <c r="DN722" s="31" t="s">
        <v>5174</v>
      </c>
      <c r="DO722" s="31" t="s">
        <v>7041</v>
      </c>
      <c r="DP722" s="32" t="e">
        <f>J722/DN722</f>
        <v>#VALUE!</v>
      </c>
      <c r="DQ722" s="32" t="e">
        <f>J722/DO722</f>
        <v>#VALUE!</v>
      </c>
    </row>
    <row r="723" spans="1:121" hidden="1" x14ac:dyDescent="0.3">
      <c r="B723">
        <v>149</v>
      </c>
      <c r="C723" s="1" t="s">
        <v>1517</v>
      </c>
      <c r="D723" s="2" t="s">
        <v>160</v>
      </c>
      <c r="E723" s="3" t="s">
        <v>2897</v>
      </c>
      <c r="F723" s="3" t="s">
        <v>2944</v>
      </c>
      <c r="G723" s="4" t="s">
        <v>2944</v>
      </c>
      <c r="H723" s="4"/>
      <c r="I723" s="4" t="s">
        <v>2810</v>
      </c>
      <c r="J723" s="15">
        <v>302000</v>
      </c>
      <c r="K723" s="7" t="s">
        <v>4974</v>
      </c>
      <c r="L723" s="15">
        <v>6082642</v>
      </c>
      <c r="M723" s="16">
        <f>J723*L723/100000000</f>
        <v>18369.578839999998</v>
      </c>
      <c r="N723" s="17">
        <v>18.47</v>
      </c>
      <c r="O723" s="18">
        <v>13.75</v>
      </c>
      <c r="P723" s="18">
        <v>15.579859678085018</v>
      </c>
      <c r="Q723" s="18">
        <v>0.86</v>
      </c>
      <c r="R723" s="18">
        <v>6.74</v>
      </c>
      <c r="S723" s="9">
        <f>AB723/AA723</f>
        <v>1.1270958658645847</v>
      </c>
      <c r="T723" s="9">
        <f>AI723/AE723</f>
        <v>1.1044244787252078</v>
      </c>
      <c r="U723" s="9">
        <f>AN723/AM723</f>
        <v>2.0050761421319798</v>
      </c>
      <c r="V723" s="9">
        <f>AU723/AQ723</f>
        <v>1.575268817204301</v>
      </c>
      <c r="W723" s="9">
        <f>AZ723/AY723</f>
        <v>1.8959212376933896</v>
      </c>
      <c r="X723" s="9">
        <f>BG723/BC723</f>
        <v>1.8322981366459627</v>
      </c>
      <c r="Y723" s="10">
        <v>22083</v>
      </c>
      <c r="Z723" s="10">
        <v>22364</v>
      </c>
      <c r="AA723" s="10">
        <v>23439</v>
      </c>
      <c r="AB723" s="10">
        <v>26418</v>
      </c>
      <c r="AC723" s="21"/>
      <c r="AD723" s="10">
        <v>5682</v>
      </c>
      <c r="AE723" s="10">
        <v>5899</v>
      </c>
      <c r="AF723" s="10">
        <v>5973</v>
      </c>
      <c r="AG723" s="24">
        <v>6877</v>
      </c>
      <c r="AH723" s="10">
        <v>6680</v>
      </c>
      <c r="AI723" s="5">
        <v>6515</v>
      </c>
      <c r="AJ723" s="5">
        <v>6375</v>
      </c>
      <c r="AK723" s="10">
        <v>964</v>
      </c>
      <c r="AL723" s="10">
        <v>886</v>
      </c>
      <c r="AM723" s="10">
        <v>788</v>
      </c>
      <c r="AN723" s="10">
        <v>1580</v>
      </c>
      <c r="AO723" s="10"/>
      <c r="AP723" s="11">
        <v>82</v>
      </c>
      <c r="AQ723" s="11">
        <v>186</v>
      </c>
      <c r="AR723" s="11">
        <v>204</v>
      </c>
      <c r="AS723" s="11">
        <v>636</v>
      </c>
      <c r="AT723" s="11">
        <v>414</v>
      </c>
      <c r="AU723" s="11">
        <v>293</v>
      </c>
      <c r="AV723" s="10">
        <v>249</v>
      </c>
      <c r="AW723" s="10">
        <v>907</v>
      </c>
      <c r="AX723" s="10">
        <v>843</v>
      </c>
      <c r="AY723" s="10">
        <v>711</v>
      </c>
      <c r="AZ723" s="10">
        <v>1348</v>
      </c>
      <c r="BA723" s="10"/>
      <c r="BB723" s="10">
        <v>46</v>
      </c>
      <c r="BC723" s="10">
        <v>161</v>
      </c>
      <c r="BD723" s="10">
        <v>212</v>
      </c>
      <c r="BE723" s="10">
        <v>489</v>
      </c>
      <c r="BF723" s="10">
        <v>364</v>
      </c>
      <c r="BG723" s="10">
        <v>295</v>
      </c>
      <c r="BH723" s="10">
        <v>244</v>
      </c>
      <c r="BI723" s="12">
        <f>AK723/Y723</f>
        <v>4.3653489109269576E-2</v>
      </c>
      <c r="BJ723" s="12">
        <f>AL723/Z723</f>
        <v>3.9617241996065103E-2</v>
      </c>
      <c r="BK723" s="12">
        <f>AM723/AA723</f>
        <v>3.3619181705704167E-2</v>
      </c>
      <c r="BL723" s="12">
        <f>AN723/AB723</f>
        <v>5.9807706866530398E-2</v>
      </c>
      <c r="BM723" s="12"/>
      <c r="BN723" s="12">
        <f>AP723/AD723</f>
        <v>1.4431538190777896E-2</v>
      </c>
      <c r="BO723" s="12">
        <f>AQ723/AE723</f>
        <v>3.1530767926767247E-2</v>
      </c>
      <c r="BP723" s="12">
        <f>AR723/AF723</f>
        <v>3.4153691612255149E-2</v>
      </c>
      <c r="BQ723" s="12">
        <f>AS723/AG723</f>
        <v>9.2482187000145419E-2</v>
      </c>
      <c r="BR723" s="12">
        <f>AT723/AH723</f>
        <v>6.1976047904191617E-2</v>
      </c>
      <c r="BS723" s="12">
        <f>AU723/AI723</f>
        <v>4.4973138910207211E-2</v>
      </c>
      <c r="BT723" s="12"/>
      <c r="BU723" s="12">
        <f>AW723/Y723</f>
        <v>4.1072318072725628E-2</v>
      </c>
      <c r="BV723" s="12">
        <f>AX723/Z723</f>
        <v>3.7694509032373459E-2</v>
      </c>
      <c r="BW723" s="12">
        <f>AY723/AA723</f>
        <v>3.0334058620248305E-2</v>
      </c>
      <c r="BX723" s="12">
        <f>AZ723/AB723</f>
        <v>5.1025815731698086E-2</v>
      </c>
      <c r="BY723" s="12"/>
      <c r="BZ723" s="12">
        <f>BB723/AD723</f>
        <v>8.0957409362900391E-3</v>
      </c>
      <c r="CA723" s="12">
        <f>BC723/AE723</f>
        <v>2.7292761484997458E-2</v>
      </c>
      <c r="CB723" s="12">
        <f>BD723/AF723</f>
        <v>3.5493052067637705E-2</v>
      </c>
      <c r="CC723" s="12">
        <f>BE723/AG723</f>
        <v>7.1106587174640107E-2</v>
      </c>
      <c r="CD723" s="12">
        <f>BF723/AH723</f>
        <v>5.4491017964071853E-2</v>
      </c>
      <c r="CE723" s="12">
        <f>BG723/AI723</f>
        <v>4.528012279355334E-2</v>
      </c>
      <c r="CF723" s="12"/>
      <c r="CG723" s="12">
        <v>5.01</v>
      </c>
      <c r="CH723" s="12">
        <v>4.54</v>
      </c>
      <c r="CI723" s="12">
        <v>3.72</v>
      </c>
      <c r="CJ723" s="12">
        <v>6.74</v>
      </c>
      <c r="CK723" s="12">
        <v>4.1500000000000004</v>
      </c>
      <c r="CL723" s="12">
        <v>3.94</v>
      </c>
      <c r="CM723" s="12">
        <v>3.72</v>
      </c>
      <c r="CN723" s="12">
        <v>4.67</v>
      </c>
      <c r="CO723" s="12">
        <v>6.24</v>
      </c>
      <c r="CP723" s="12"/>
      <c r="CQ723" s="12"/>
      <c r="CR723" s="13">
        <v>33.07</v>
      </c>
      <c r="CS723" s="13">
        <v>33.44</v>
      </c>
      <c r="CT723" s="13">
        <v>36.700000000000003</v>
      </c>
      <c r="CU723" s="13"/>
      <c r="CV723" s="13">
        <v>37.520000000000003</v>
      </c>
      <c r="CW723" s="13">
        <v>39.08</v>
      </c>
      <c r="CX723" s="13">
        <v>36.700000000000003</v>
      </c>
      <c r="CY723" s="13">
        <v>39.65</v>
      </c>
      <c r="CZ723" s="14">
        <v>38.299999999999997</v>
      </c>
      <c r="DA723" s="14"/>
      <c r="DB723" s="14"/>
      <c r="DC723" s="27">
        <v>6274.87</v>
      </c>
      <c r="DD723" s="27">
        <v>6454.97</v>
      </c>
      <c r="DE723" s="27">
        <v>6571.96</v>
      </c>
      <c r="DF723" s="27"/>
      <c r="DG723" s="27">
        <v>6489.41</v>
      </c>
      <c r="DH723" s="27">
        <v>6542.53</v>
      </c>
      <c r="DI723" s="27">
        <v>6571.96</v>
      </c>
      <c r="DJ723" s="27">
        <v>6656.33</v>
      </c>
      <c r="DK723" s="27"/>
      <c r="DL723" s="27"/>
      <c r="DM723" s="27"/>
      <c r="DN723" s="31" t="s">
        <v>5174</v>
      </c>
      <c r="DO723" s="31" t="s">
        <v>5319</v>
      </c>
      <c r="DP723" s="32" t="e">
        <f>J723/DN723</f>
        <v>#VALUE!</v>
      </c>
      <c r="DQ723" s="32" t="e">
        <f>J723/DO723</f>
        <v>#VALUE!</v>
      </c>
    </row>
    <row r="724" spans="1:121" hidden="1" x14ac:dyDescent="0.3">
      <c r="B724">
        <v>1079</v>
      </c>
      <c r="C724" s="1" t="s">
        <v>2480</v>
      </c>
      <c r="D724" s="2" t="s">
        <v>1123</v>
      </c>
      <c r="E724" s="3" t="s">
        <v>2921</v>
      </c>
      <c r="F724" s="3" t="s">
        <v>2906</v>
      </c>
      <c r="G724" s="4" t="s">
        <v>2935</v>
      </c>
      <c r="H724" s="4"/>
      <c r="I724" s="4" t="s">
        <v>2862</v>
      </c>
      <c r="J724" s="15">
        <v>8320</v>
      </c>
      <c r="K724" s="7" t="s">
        <v>5087</v>
      </c>
      <c r="L724" s="15">
        <v>19114432</v>
      </c>
      <c r="M724" s="16">
        <f>J724*L724/100000000</f>
        <v>1590.3207424</v>
      </c>
      <c r="N724" s="17">
        <v>1.85</v>
      </c>
      <c r="O724" s="18">
        <v>24.39882697947214</v>
      </c>
      <c r="P724" s="18">
        <v>15.522388059701493</v>
      </c>
      <c r="Q724" s="18">
        <v>1.1700000000000002</v>
      </c>
      <c r="R724" s="18">
        <v>4.0175000000000001</v>
      </c>
      <c r="S724" s="9">
        <f>AB724/AA724</f>
        <v>0.26816443594646272</v>
      </c>
      <c r="T724" s="9">
        <f>AI724/AE724</f>
        <v>1.0427509293680297</v>
      </c>
      <c r="U724" s="9">
        <f>AN724/AM724</f>
        <v>0.88</v>
      </c>
      <c r="V724" s="9">
        <f>AU724/AQ724</f>
        <v>1.2941176470588236</v>
      </c>
      <c r="W724" s="9">
        <f>AZ724/AY724</f>
        <v>2.7</v>
      </c>
      <c r="X724" s="9">
        <f>BG724/BC724</f>
        <v>3</v>
      </c>
      <c r="Y724" s="10">
        <v>2845</v>
      </c>
      <c r="Z724" s="10">
        <v>2747</v>
      </c>
      <c r="AA724" s="10">
        <v>2092</v>
      </c>
      <c r="AB724" s="10">
        <v>561</v>
      </c>
      <c r="AC724" s="21"/>
      <c r="AD724" s="10">
        <v>446</v>
      </c>
      <c r="AE724" s="10">
        <v>538</v>
      </c>
      <c r="AF724" s="10">
        <v>537</v>
      </c>
      <c r="AG724" s="24">
        <v>609</v>
      </c>
      <c r="AH724" s="10">
        <v>540</v>
      </c>
      <c r="AI724" s="5">
        <v>561</v>
      </c>
      <c r="AJ724" s="5">
        <v>537</v>
      </c>
      <c r="AK724" s="10">
        <v>162</v>
      </c>
      <c r="AL724" s="10">
        <v>137</v>
      </c>
      <c r="AM724" s="10">
        <v>25</v>
      </c>
      <c r="AN724" s="10">
        <v>22</v>
      </c>
      <c r="AO724" s="10"/>
      <c r="AP724" s="11">
        <v>-15</v>
      </c>
      <c r="AQ724" s="11">
        <v>17</v>
      </c>
      <c r="AR724" s="11">
        <v>9</v>
      </c>
      <c r="AS724" s="11">
        <v>28</v>
      </c>
      <c r="AT724" s="11">
        <v>19</v>
      </c>
      <c r="AU724" s="11">
        <v>22</v>
      </c>
      <c r="AV724" s="10">
        <v>9</v>
      </c>
      <c r="AW724" s="10">
        <v>133</v>
      </c>
      <c r="AX724" s="10">
        <v>99</v>
      </c>
      <c r="AY724" s="10">
        <v>10</v>
      </c>
      <c r="AZ724" s="10">
        <v>27</v>
      </c>
      <c r="BA724" s="10"/>
      <c r="BB724" s="10">
        <v>-13</v>
      </c>
      <c r="BC724" s="10">
        <v>9</v>
      </c>
      <c r="BD724" s="10">
        <v>7</v>
      </c>
      <c r="BE724" s="10">
        <v>21</v>
      </c>
      <c r="BF724" s="10">
        <v>14</v>
      </c>
      <c r="BG724" s="10">
        <v>27</v>
      </c>
      <c r="BH724" s="10">
        <v>7</v>
      </c>
      <c r="BI724" s="12">
        <f>AK724/Y724</f>
        <v>5.6942003514938486E-2</v>
      </c>
      <c r="BJ724" s="12">
        <f>AL724/Z724</f>
        <v>4.9872588278121584E-2</v>
      </c>
      <c r="BK724" s="12">
        <f>AM724/AA724</f>
        <v>1.1950286806883365E-2</v>
      </c>
      <c r="BL724" s="12">
        <f>AN724/AB724</f>
        <v>3.9215686274509803E-2</v>
      </c>
      <c r="BM724" s="12"/>
      <c r="BN724" s="12">
        <f>AP724/AD724</f>
        <v>-3.3632286995515695E-2</v>
      </c>
      <c r="BO724" s="12">
        <f>AQ724/AE724</f>
        <v>3.1598513011152414E-2</v>
      </c>
      <c r="BP724" s="12">
        <f>AR724/AF724</f>
        <v>1.6759776536312849E-2</v>
      </c>
      <c r="BQ724" s="12">
        <f>AS724/AG724</f>
        <v>4.5977011494252873E-2</v>
      </c>
      <c r="BR724" s="12">
        <f>AT724/AH724</f>
        <v>3.5185185185185187E-2</v>
      </c>
      <c r="BS724" s="12">
        <f>AU724/AI724</f>
        <v>3.9215686274509803E-2</v>
      </c>
      <c r="BT724" s="12"/>
      <c r="BU724" s="12">
        <f>AW724/Y724</f>
        <v>4.6748681898066781E-2</v>
      </c>
      <c r="BV724" s="12">
        <f>AX724/Z724</f>
        <v>3.6039315617036764E-2</v>
      </c>
      <c r="BW724" s="12">
        <f>AY724/AA724</f>
        <v>4.7801147227533461E-3</v>
      </c>
      <c r="BX724" s="12">
        <f>AZ724/AB724</f>
        <v>4.8128342245989303E-2</v>
      </c>
      <c r="BY724" s="12"/>
      <c r="BZ724" s="12">
        <f>BB724/AD724</f>
        <v>-2.914798206278027E-2</v>
      </c>
      <c r="CA724" s="12">
        <f>BC724/AE724</f>
        <v>1.6728624535315983E-2</v>
      </c>
      <c r="CB724" s="12">
        <f>BD724/AF724</f>
        <v>1.3035381750465549E-2</v>
      </c>
      <c r="CC724" s="12">
        <f>BE724/AG724</f>
        <v>3.4482758620689655E-2</v>
      </c>
      <c r="CD724" s="12">
        <f>BF724/AH724</f>
        <v>2.5925925925925925E-2</v>
      </c>
      <c r="CE724" s="12">
        <f>BG724/AI724</f>
        <v>4.8128342245989303E-2</v>
      </c>
      <c r="CF724" s="12"/>
      <c r="CG724" s="12">
        <v>17.73</v>
      </c>
      <c r="CH724" s="12">
        <v>11.55</v>
      </c>
      <c r="CI724" s="12">
        <v>0.83</v>
      </c>
      <c r="CJ724" s="12">
        <v>0</v>
      </c>
      <c r="CK724" s="12">
        <v>0.3</v>
      </c>
      <c r="CL724" s="12">
        <v>-0.38</v>
      </c>
      <c r="CM724" s="12">
        <v>0.83</v>
      </c>
      <c r="CN724" s="12">
        <v>2.34</v>
      </c>
      <c r="CO724" s="12">
        <v>5.5</v>
      </c>
      <c r="CP724" s="12"/>
      <c r="CQ724" s="12"/>
      <c r="CR724" s="13">
        <v>41.95</v>
      </c>
      <c r="CS724" s="13">
        <v>50.6</v>
      </c>
      <c r="CT724" s="13">
        <v>47.36</v>
      </c>
      <c r="CU724" s="13"/>
      <c r="CV724" s="13">
        <v>43.74</v>
      </c>
      <c r="CW724" s="13">
        <v>47.04</v>
      </c>
      <c r="CX724" s="13">
        <v>47.36</v>
      </c>
      <c r="CY724" s="13">
        <v>54.83</v>
      </c>
      <c r="CZ724" s="14">
        <v>37.270000000000003</v>
      </c>
      <c r="DA724" s="14"/>
      <c r="DB724" s="14"/>
      <c r="DC724" s="27">
        <v>719.88</v>
      </c>
      <c r="DD724" s="27">
        <v>799.04</v>
      </c>
      <c r="DE724" s="27">
        <v>792.61</v>
      </c>
      <c r="DF724" s="27"/>
      <c r="DG724" s="27">
        <v>778.35</v>
      </c>
      <c r="DH724" s="27">
        <v>786.61</v>
      </c>
      <c r="DI724" s="27">
        <v>792.61</v>
      </c>
      <c r="DJ724" s="27">
        <v>813.78</v>
      </c>
      <c r="DK724" s="27"/>
      <c r="DL724" s="27"/>
      <c r="DM724" s="27"/>
      <c r="DN724" s="31" t="s">
        <v>5174</v>
      </c>
      <c r="DO724" s="31" t="s">
        <v>6264</v>
      </c>
      <c r="DP724" s="32" t="e">
        <f>J724/DN724</f>
        <v>#VALUE!</v>
      </c>
      <c r="DQ724" s="32" t="e">
        <f>J724/DO724</f>
        <v>#VALUE!</v>
      </c>
    </row>
    <row r="725" spans="1:121" hidden="1" x14ac:dyDescent="0.3">
      <c r="B725">
        <v>1527</v>
      </c>
      <c r="C725" s="1" t="s">
        <v>3487</v>
      </c>
      <c r="D725" s="2" t="s">
        <v>3488</v>
      </c>
      <c r="E725" s="3" t="s">
        <v>2921</v>
      </c>
      <c r="F725" s="3" t="s">
        <v>2914</v>
      </c>
      <c r="G725" s="4" t="s">
        <v>3052</v>
      </c>
      <c r="H725" s="4"/>
      <c r="I725" s="4" t="s">
        <v>3063</v>
      </c>
      <c r="J725" s="15">
        <v>558</v>
      </c>
      <c r="K725" s="7" t="s">
        <v>8715</v>
      </c>
      <c r="L725" s="15">
        <v>167901923</v>
      </c>
      <c r="M725" s="16">
        <f>J725*L725/100000000</f>
        <v>936.89273033999996</v>
      </c>
      <c r="N725" s="17">
        <v>2.5499999999999998</v>
      </c>
      <c r="O725" s="18">
        <v>26.571428571428573</v>
      </c>
      <c r="P725" s="18">
        <v>15.5</v>
      </c>
      <c r="Q725" s="18">
        <v>0.77500000000000002</v>
      </c>
      <c r="R725" s="18">
        <v>3.5624999999999996</v>
      </c>
      <c r="S725" s="9">
        <f>AB725/AA725</f>
        <v>0.16666666666666666</v>
      </c>
      <c r="T725" s="9">
        <f>AI725/AE725</f>
        <v>2.0499999999999998</v>
      </c>
      <c r="U725" s="9">
        <f>AN725/AM725</f>
        <v>1.4</v>
      </c>
      <c r="V725" s="9">
        <f>AU725/AQ725</f>
        <v>-0.48837209302325579</v>
      </c>
      <c r="W725" s="9">
        <f>AZ725/AY725</f>
        <v>0.29411764705882354</v>
      </c>
      <c r="X725" s="9">
        <f>BG725/BC725</f>
        <v>-5</v>
      </c>
      <c r="Y725" s="10">
        <v>281</v>
      </c>
      <c r="Z725" s="10">
        <v>101</v>
      </c>
      <c r="AA725" s="10">
        <v>246</v>
      </c>
      <c r="AB725" s="10">
        <v>41</v>
      </c>
      <c r="AC725" s="21"/>
      <c r="AD725" s="10">
        <v>93</v>
      </c>
      <c r="AE725" s="10">
        <v>20</v>
      </c>
      <c r="AF725" s="10">
        <v>104</v>
      </c>
      <c r="AG725" s="24">
        <v>30</v>
      </c>
      <c r="AH725" s="10">
        <v>32</v>
      </c>
      <c r="AI725" s="5">
        <v>41</v>
      </c>
      <c r="AJ725" s="5">
        <v>104</v>
      </c>
      <c r="AK725" s="10">
        <v>149</v>
      </c>
      <c r="AL725" s="10">
        <v>-163</v>
      </c>
      <c r="AM725" s="10">
        <v>15</v>
      </c>
      <c r="AN725" s="10">
        <v>21</v>
      </c>
      <c r="AO725" s="10"/>
      <c r="AP725" s="11">
        <v>63</v>
      </c>
      <c r="AQ725" s="11">
        <v>-43</v>
      </c>
      <c r="AR725" s="11">
        <v>36</v>
      </c>
      <c r="AS725" s="11">
        <v>-12</v>
      </c>
      <c r="AT725" s="11">
        <v>4</v>
      </c>
      <c r="AU725" s="11">
        <v>21</v>
      </c>
      <c r="AV725" s="10">
        <v>36</v>
      </c>
      <c r="AW725" s="10">
        <v>96</v>
      </c>
      <c r="AX725" s="10">
        <v>-139</v>
      </c>
      <c r="AY725" s="10">
        <v>51</v>
      </c>
      <c r="AZ725" s="10">
        <v>15</v>
      </c>
      <c r="BA725" s="10"/>
      <c r="BB725" s="10">
        <v>51</v>
      </c>
      <c r="BC725" s="10">
        <v>-3</v>
      </c>
      <c r="BD725" s="10">
        <v>26</v>
      </c>
      <c r="BE725" s="10">
        <v>-11</v>
      </c>
      <c r="BF725" s="10">
        <v>1</v>
      </c>
      <c r="BG725" s="10">
        <v>15</v>
      </c>
      <c r="BH725" s="10">
        <v>26</v>
      </c>
      <c r="BI725" s="12">
        <f>AK725/Y725</f>
        <v>0.53024911032028466</v>
      </c>
      <c r="BJ725" s="12">
        <f>AL725/Z725</f>
        <v>-1.613861386138614</v>
      </c>
      <c r="BK725" s="12">
        <f>AM725/AA725</f>
        <v>6.097560975609756E-2</v>
      </c>
      <c r="BL725" s="12">
        <f>AN725/AB725</f>
        <v>0.51219512195121952</v>
      </c>
      <c r="BM725" s="12"/>
      <c r="BN725" s="12">
        <f>AP725/AD725</f>
        <v>0.67741935483870963</v>
      </c>
      <c r="BO725" s="12">
        <f>AQ725/AE725</f>
        <v>-2.15</v>
      </c>
      <c r="BP725" s="12">
        <f>AR725/AF725</f>
        <v>0.34615384615384615</v>
      </c>
      <c r="BQ725" s="12">
        <f>AS725/AG725</f>
        <v>-0.4</v>
      </c>
      <c r="BR725" s="12">
        <f>AT725/AH725</f>
        <v>0.125</v>
      </c>
      <c r="BS725" s="12">
        <f>AU725/AI725</f>
        <v>0.51219512195121952</v>
      </c>
      <c r="BT725" s="12"/>
      <c r="BU725" s="12">
        <f>AW725/Y725</f>
        <v>0.34163701067615659</v>
      </c>
      <c r="BV725" s="12">
        <f>AX725/Z725</f>
        <v>-1.3762376237623761</v>
      </c>
      <c r="BW725" s="12">
        <f>AY725/AA725</f>
        <v>0.2073170731707317</v>
      </c>
      <c r="BX725" s="12">
        <f>AZ725/AB725</f>
        <v>0.36585365853658536</v>
      </c>
      <c r="BY725" s="12"/>
      <c r="BZ725" s="12">
        <f>BB725/AD725</f>
        <v>0.54838709677419351</v>
      </c>
      <c r="CA725" s="12">
        <f>BC725/AE725</f>
        <v>-0.15</v>
      </c>
      <c r="CB725" s="12">
        <f>BD725/AF725</f>
        <v>0.25</v>
      </c>
      <c r="CC725" s="12">
        <f>BE725/AG725</f>
        <v>-0.36666666666666664</v>
      </c>
      <c r="CD725" s="12">
        <f>BF725/AH725</f>
        <v>3.125E-2</v>
      </c>
      <c r="CE725" s="12">
        <f>BG725/AI725</f>
        <v>0.36585365853658536</v>
      </c>
      <c r="CF725" s="12"/>
      <c r="CG725" s="12">
        <v>10.98</v>
      </c>
      <c r="CH725" s="12">
        <v>-12.7</v>
      </c>
      <c r="CI725" s="12">
        <v>4.7</v>
      </c>
      <c r="CJ725" s="12">
        <v>0</v>
      </c>
      <c r="CK725" s="12">
        <v>-11.33</v>
      </c>
      <c r="CL725" s="12">
        <v>-10.23</v>
      </c>
      <c r="CM725" s="12">
        <v>4.7</v>
      </c>
      <c r="CN725" s="12">
        <v>5.77</v>
      </c>
      <c r="CO725" s="12">
        <v>1.1100000000000001</v>
      </c>
      <c r="CP725" s="12"/>
      <c r="CQ725" s="12"/>
      <c r="CR725" s="13">
        <v>24.83</v>
      </c>
      <c r="CS725" s="13">
        <v>23.74</v>
      </c>
      <c r="CT725" s="13">
        <v>19.190000000000001</v>
      </c>
      <c r="CU725" s="13"/>
      <c r="CV725" s="13">
        <v>21.7</v>
      </c>
      <c r="CW725" s="13">
        <v>16.82</v>
      </c>
      <c r="CX725" s="13">
        <v>19.190000000000001</v>
      </c>
      <c r="CY725" s="13">
        <v>21.54</v>
      </c>
      <c r="CZ725" s="14">
        <v>16.03</v>
      </c>
      <c r="DA725" s="14"/>
      <c r="DB725" s="14"/>
      <c r="DC725" s="27">
        <v>72.41</v>
      </c>
      <c r="DD725" s="27">
        <v>52.74</v>
      </c>
      <c r="DE725" s="27">
        <v>62.17</v>
      </c>
      <c r="DF725" s="27"/>
      <c r="DG725" s="27">
        <v>56.33</v>
      </c>
      <c r="DH725" s="27">
        <v>57.41</v>
      </c>
      <c r="DI725" s="27">
        <v>62.17</v>
      </c>
      <c r="DJ725" s="27">
        <v>60.41</v>
      </c>
      <c r="DK725" s="27"/>
      <c r="DL725" s="27"/>
      <c r="DM725" s="27"/>
      <c r="DN725" s="31" t="s">
        <v>5174</v>
      </c>
      <c r="DO725" t="s">
        <v>6747</v>
      </c>
      <c r="DP725" s="32" t="e">
        <f>J725/DN725</f>
        <v>#VALUE!</v>
      </c>
      <c r="DQ725" s="32" t="e">
        <f>J725/DO725</f>
        <v>#VALUE!</v>
      </c>
    </row>
    <row r="726" spans="1:121" x14ac:dyDescent="0.3">
      <c r="B726">
        <v>1888</v>
      </c>
      <c r="C726" s="1" t="s">
        <v>4174</v>
      </c>
      <c r="D726" s="2" t="s">
        <v>4175</v>
      </c>
      <c r="E726" s="3" t="s">
        <v>2921</v>
      </c>
      <c r="F726" s="3" t="s">
        <v>2902</v>
      </c>
      <c r="G726" s="4" t="s">
        <v>2902</v>
      </c>
      <c r="H726" s="4"/>
      <c r="I726" s="4" t="s">
        <v>2843</v>
      </c>
      <c r="J726" s="15">
        <v>7680</v>
      </c>
      <c r="K726" s="7" t="s">
        <v>8958</v>
      </c>
      <c r="L726" s="15">
        <v>8129825</v>
      </c>
      <c r="M726" s="16">
        <f>J726*L726/100000000</f>
        <v>624.37055999999995</v>
      </c>
      <c r="N726" s="17">
        <v>2.0699999999999998</v>
      </c>
      <c r="O726" s="18">
        <v>20.371352785145888</v>
      </c>
      <c r="P726" s="18">
        <v>16</v>
      </c>
      <c r="Q726" s="18">
        <v>2.0300000000000002</v>
      </c>
      <c r="R726" s="18">
        <v>12.12</v>
      </c>
      <c r="S726" s="9">
        <f>AB726/AA726</f>
        <v>0.29729729729729731</v>
      </c>
      <c r="T726" s="9">
        <f>AI726/AE726</f>
        <v>1.1224489795918366</v>
      </c>
      <c r="U726" s="9">
        <f>AN726/AM726</f>
        <v>0.4</v>
      </c>
      <c r="V726" s="9">
        <f>AU726/AQ726</f>
        <v>0.92307692307692313</v>
      </c>
      <c r="W726" s="9">
        <f>AZ726/AY726</f>
        <v>-0.7142857142857143</v>
      </c>
      <c r="X726" s="9">
        <f>BG726/BC726</f>
        <v>0.90909090909090906</v>
      </c>
      <c r="Y726" s="10">
        <v>144</v>
      </c>
      <c r="Z726" s="10">
        <v>164</v>
      </c>
      <c r="AA726" s="10">
        <v>185</v>
      </c>
      <c r="AB726" s="10">
        <v>55</v>
      </c>
      <c r="AC726" s="21"/>
      <c r="AD726" s="10">
        <v>45</v>
      </c>
      <c r="AE726" s="10">
        <v>49</v>
      </c>
      <c r="AF726" s="10">
        <v>52</v>
      </c>
      <c r="AG726" s="24">
        <v>39</v>
      </c>
      <c r="AH726" s="10">
        <v>55</v>
      </c>
      <c r="AI726" s="5">
        <v>55</v>
      </c>
      <c r="AJ726" s="5">
        <v>49</v>
      </c>
      <c r="AK726" s="10">
        <v>26</v>
      </c>
      <c r="AL726" s="10">
        <v>29</v>
      </c>
      <c r="AM726" s="10">
        <v>30</v>
      </c>
      <c r="AN726" s="10">
        <v>12</v>
      </c>
      <c r="AO726" s="10"/>
      <c r="AP726" s="11">
        <v>4</v>
      </c>
      <c r="AQ726" s="11">
        <v>13</v>
      </c>
      <c r="AR726" s="11">
        <v>7</v>
      </c>
      <c r="AS726" s="11">
        <v>4</v>
      </c>
      <c r="AT726" s="11">
        <v>12</v>
      </c>
      <c r="AU726" s="11">
        <v>12</v>
      </c>
      <c r="AV726" s="10">
        <v>7</v>
      </c>
      <c r="AW726" s="10">
        <v>23</v>
      </c>
      <c r="AX726" s="10">
        <v>21</v>
      </c>
      <c r="AY726" s="10">
        <v>-14</v>
      </c>
      <c r="AZ726" s="10">
        <v>10</v>
      </c>
      <c r="BA726" s="10"/>
      <c r="BB726" s="10">
        <v>-34</v>
      </c>
      <c r="BC726" s="10">
        <v>11</v>
      </c>
      <c r="BD726" s="10">
        <v>6</v>
      </c>
      <c r="BE726" s="10">
        <v>3</v>
      </c>
      <c r="BF726" s="10">
        <v>10</v>
      </c>
      <c r="BG726" s="10">
        <v>10</v>
      </c>
      <c r="BH726" s="10">
        <v>6</v>
      </c>
      <c r="BI726" s="12">
        <f>AK726/Y726</f>
        <v>0.18055555555555555</v>
      </c>
      <c r="BJ726" s="12">
        <f>AL726/Z726</f>
        <v>0.17682926829268292</v>
      </c>
      <c r="BK726" s="12">
        <f>AM726/AA726</f>
        <v>0.16216216216216217</v>
      </c>
      <c r="BL726" s="12">
        <f>AN726/AB726</f>
        <v>0.21818181818181817</v>
      </c>
      <c r="BM726" s="12"/>
      <c r="BN726" s="12">
        <f>AP726/AD726</f>
        <v>8.8888888888888892E-2</v>
      </c>
      <c r="BO726" s="12">
        <f>AQ726/AE726</f>
        <v>0.26530612244897961</v>
      </c>
      <c r="BP726" s="12">
        <f>AR726/AF726</f>
        <v>0.13461538461538461</v>
      </c>
      <c r="BQ726" s="12">
        <f>AS726/AG726</f>
        <v>0.10256410256410256</v>
      </c>
      <c r="BR726" s="12">
        <f>AT726/AH726</f>
        <v>0.21818181818181817</v>
      </c>
      <c r="BS726" s="12">
        <f>AU726/AI726</f>
        <v>0.21818181818181817</v>
      </c>
      <c r="BT726" s="12"/>
      <c r="BU726" s="12">
        <f>AW726/Y726</f>
        <v>0.15972222222222221</v>
      </c>
      <c r="BV726" s="12">
        <f>AX726/Z726</f>
        <v>0.12804878048780488</v>
      </c>
      <c r="BW726" s="12">
        <f>AY726/AA726</f>
        <v>-7.567567567567568E-2</v>
      </c>
      <c r="BX726" s="12">
        <f>AZ726/AB726</f>
        <v>0.18181818181818182</v>
      </c>
      <c r="BY726" s="12"/>
      <c r="BZ726" s="12">
        <f>BB726/AD726</f>
        <v>-0.75555555555555554</v>
      </c>
      <c r="CA726" s="12">
        <f>BC726/AE726</f>
        <v>0.22448979591836735</v>
      </c>
      <c r="CB726" s="12">
        <f>BD726/AF726</f>
        <v>0.11538461538461539</v>
      </c>
      <c r="CC726" s="12">
        <f>BE726/AG726</f>
        <v>7.6923076923076927E-2</v>
      </c>
      <c r="CD726" s="12">
        <f>BF726/AH726</f>
        <v>0.18181818181818182</v>
      </c>
      <c r="CE726" s="12">
        <f>BG726/AI726</f>
        <v>0.18181818181818182</v>
      </c>
      <c r="CF726" s="12"/>
      <c r="CG726" s="12">
        <v>25.63</v>
      </c>
      <c r="CH726" s="12">
        <v>20.45</v>
      </c>
      <c r="CI726" s="12">
        <v>-7.66</v>
      </c>
      <c r="CJ726" s="12">
        <v>0</v>
      </c>
      <c r="CK726" s="12">
        <v>0</v>
      </c>
      <c r="CL726" s="12">
        <v>0</v>
      </c>
      <c r="CM726" s="12">
        <v>0</v>
      </c>
      <c r="CN726" s="12">
        <v>0</v>
      </c>
      <c r="CO726" s="12">
        <v>12.12</v>
      </c>
      <c r="CP726" s="12"/>
      <c r="CQ726" s="12"/>
      <c r="CR726" s="13">
        <v>69.930000000000007</v>
      </c>
      <c r="CS726" s="13">
        <v>80.45</v>
      </c>
      <c r="CT726" s="13">
        <v>9.6199999999999992</v>
      </c>
      <c r="CU726" s="13"/>
      <c r="CV726" s="13">
        <v>11.22</v>
      </c>
      <c r="CW726" s="13">
        <v>9.6199999999999992</v>
      </c>
      <c r="CX726" s="13">
        <v>13.51</v>
      </c>
      <c r="CY726" s="13">
        <v>9.39</v>
      </c>
      <c r="CZ726" s="14">
        <v>12.22</v>
      </c>
      <c r="DA726" s="14"/>
      <c r="DB726" s="14"/>
      <c r="DC726" s="27">
        <v>742.54</v>
      </c>
      <c r="DD726" s="27">
        <v>897.4</v>
      </c>
      <c r="DE726" s="27">
        <v>1477.47</v>
      </c>
      <c r="DF726" s="27"/>
      <c r="DG726" s="27">
        <v>931.32</v>
      </c>
      <c r="DH726" s="27">
        <v>1370.06</v>
      </c>
      <c r="DI726" s="27">
        <v>1477.47</v>
      </c>
      <c r="DJ726" s="27">
        <v>1490.26</v>
      </c>
      <c r="DK726" s="27"/>
      <c r="DL726" s="27"/>
      <c r="DM726" s="27"/>
      <c r="DN726" s="31" t="s">
        <v>5174</v>
      </c>
      <c r="DO726" s="31" t="s">
        <v>7115</v>
      </c>
      <c r="DP726" s="32" t="e">
        <f>J726/DN726</f>
        <v>#VALUE!</v>
      </c>
      <c r="DQ726" s="32" t="e">
        <f>J726/DO726</f>
        <v>#VALUE!</v>
      </c>
    </row>
    <row r="727" spans="1:121" x14ac:dyDescent="0.3">
      <c r="B727">
        <v>519</v>
      </c>
      <c r="C727" s="1" t="s">
        <v>1859</v>
      </c>
      <c r="D727" s="2" t="s">
        <v>502</v>
      </c>
      <c r="E727" s="3" t="s">
        <v>2921</v>
      </c>
      <c r="F727" s="3" t="s">
        <v>2903</v>
      </c>
      <c r="G727" s="4" t="s">
        <v>2987</v>
      </c>
      <c r="H727" s="4" t="s">
        <v>29</v>
      </c>
      <c r="I727" s="4" t="s">
        <v>2987</v>
      </c>
      <c r="J727" s="15">
        <v>47250</v>
      </c>
      <c r="K727" s="7" t="s">
        <v>7953</v>
      </c>
      <c r="L727" s="15">
        <v>8056777</v>
      </c>
      <c r="M727" s="16">
        <f>J727*L727/100000000</f>
        <v>3806.8271325000001</v>
      </c>
      <c r="N727" s="17">
        <v>17.329999999999998</v>
      </c>
      <c r="O727" s="18">
        <v>30.88</v>
      </c>
      <c r="P727" s="18">
        <v>23.0712890625</v>
      </c>
      <c r="Q727" s="18">
        <v>4.67</v>
      </c>
      <c r="R727" s="18">
        <v>17.940000000000001</v>
      </c>
      <c r="S727" s="9">
        <f>AB727/AA727</f>
        <v>1.1072463768115941</v>
      </c>
      <c r="T727" s="9">
        <f>AI727/AE727</f>
        <v>1.1222222222222222</v>
      </c>
      <c r="U727" s="9">
        <f>AN727/AM727</f>
        <v>1.2131147540983607</v>
      </c>
      <c r="V727" s="9">
        <f>AU727/AQ727</f>
        <v>1.1428571428571428</v>
      </c>
      <c r="W727" s="9">
        <f>AZ727/AY727</f>
        <v>1.3548387096774193</v>
      </c>
      <c r="X727" s="9">
        <f>BG727/BC727</f>
        <v>1.4137931034482758</v>
      </c>
      <c r="Y727" s="10">
        <v>368</v>
      </c>
      <c r="Z727" s="10">
        <v>358</v>
      </c>
      <c r="AA727" s="10">
        <v>345</v>
      </c>
      <c r="AB727" s="10">
        <v>382</v>
      </c>
      <c r="AC727" s="21"/>
      <c r="AD727" s="10">
        <v>79</v>
      </c>
      <c r="AE727" s="10">
        <v>90</v>
      </c>
      <c r="AF727" s="10">
        <v>108</v>
      </c>
      <c r="AG727" s="24">
        <v>68</v>
      </c>
      <c r="AH727" s="10">
        <v>94</v>
      </c>
      <c r="AI727" s="5">
        <v>101</v>
      </c>
      <c r="AJ727" s="5">
        <v>118</v>
      </c>
      <c r="AK727" s="10">
        <v>102</v>
      </c>
      <c r="AL727" s="10">
        <v>111</v>
      </c>
      <c r="AM727" s="10">
        <v>122</v>
      </c>
      <c r="AN727" s="10">
        <v>148</v>
      </c>
      <c r="AO727" s="10"/>
      <c r="AP727" s="11">
        <v>32</v>
      </c>
      <c r="AQ727" s="11">
        <v>35</v>
      </c>
      <c r="AR727" s="11">
        <v>43</v>
      </c>
      <c r="AS727" s="11">
        <v>16</v>
      </c>
      <c r="AT727" s="11">
        <v>39</v>
      </c>
      <c r="AU727" s="11">
        <v>40</v>
      </c>
      <c r="AV727" s="10">
        <v>52</v>
      </c>
      <c r="AW727" s="10">
        <v>83</v>
      </c>
      <c r="AX727" s="10">
        <v>86</v>
      </c>
      <c r="AY727" s="10">
        <v>93</v>
      </c>
      <c r="AZ727" s="10">
        <v>126</v>
      </c>
      <c r="BA727" s="10"/>
      <c r="BB727" s="10">
        <v>25</v>
      </c>
      <c r="BC727" s="10">
        <v>29</v>
      </c>
      <c r="BD727" s="10">
        <v>28</v>
      </c>
      <c r="BE727" s="10">
        <v>13</v>
      </c>
      <c r="BF727" s="10">
        <v>31</v>
      </c>
      <c r="BG727" s="10">
        <v>41</v>
      </c>
      <c r="BH727" s="10">
        <v>40</v>
      </c>
      <c r="BI727" s="12">
        <f>AK727/Y727</f>
        <v>0.27717391304347827</v>
      </c>
      <c r="BJ727" s="12">
        <f>AL727/Z727</f>
        <v>0.31005586592178769</v>
      </c>
      <c r="BK727" s="12">
        <f>AM727/AA727</f>
        <v>0.3536231884057971</v>
      </c>
      <c r="BL727" s="12">
        <f>AN727/AB727</f>
        <v>0.38743455497382201</v>
      </c>
      <c r="BM727" s="12"/>
      <c r="BN727" s="12">
        <f>AP727/AD727</f>
        <v>0.4050632911392405</v>
      </c>
      <c r="BO727" s="12">
        <f>AQ727/AE727</f>
        <v>0.3888888888888889</v>
      </c>
      <c r="BP727" s="12">
        <f>AR727/AF727</f>
        <v>0.39814814814814814</v>
      </c>
      <c r="BQ727" s="12">
        <f>AS727/AG727</f>
        <v>0.23529411764705882</v>
      </c>
      <c r="BR727" s="12">
        <f>AT727/AH727</f>
        <v>0.41489361702127658</v>
      </c>
      <c r="BS727" s="12">
        <f>AU727/AI727</f>
        <v>0.39603960396039606</v>
      </c>
      <c r="BT727" s="12"/>
      <c r="BU727" s="12">
        <f>AW727/Y727</f>
        <v>0.22554347826086957</v>
      </c>
      <c r="BV727" s="12">
        <f>AX727/Z727</f>
        <v>0.24022346368715083</v>
      </c>
      <c r="BW727" s="12">
        <f>AY727/AA727</f>
        <v>0.26956521739130435</v>
      </c>
      <c r="BX727" s="12">
        <f>AZ727/AB727</f>
        <v>0.32984293193717279</v>
      </c>
      <c r="BY727" s="12"/>
      <c r="BZ727" s="12">
        <f>BB727/AD727</f>
        <v>0.31645569620253167</v>
      </c>
      <c r="CA727" s="12">
        <f>BC727/AE727</f>
        <v>0.32222222222222224</v>
      </c>
      <c r="CB727" s="12">
        <f>BD727/AF727</f>
        <v>0.25925925925925924</v>
      </c>
      <c r="CC727" s="12">
        <f>BE727/AG727</f>
        <v>0.19117647058823528</v>
      </c>
      <c r="CD727" s="12">
        <f>BF727/AH727</f>
        <v>0.32978723404255317</v>
      </c>
      <c r="CE727" s="12">
        <f>BG727/AI727</f>
        <v>0.40594059405940597</v>
      </c>
      <c r="CF727" s="12"/>
      <c r="CG727" s="12">
        <v>15.27</v>
      </c>
      <c r="CH727" s="12">
        <v>13.82</v>
      </c>
      <c r="CI727" s="12">
        <v>14.48</v>
      </c>
      <c r="CJ727" s="12">
        <v>17.87</v>
      </c>
      <c r="CK727" s="12">
        <v>11.77</v>
      </c>
      <c r="CL727" s="12">
        <v>13.2</v>
      </c>
      <c r="CM727" s="12">
        <v>14.48</v>
      </c>
      <c r="CN727" s="12">
        <v>15.33</v>
      </c>
      <c r="CO727" s="12">
        <v>15.56</v>
      </c>
      <c r="CP727" s="12"/>
      <c r="CQ727" s="12"/>
      <c r="CR727" s="13">
        <v>101.71</v>
      </c>
      <c r="CS727" s="13">
        <v>92.74</v>
      </c>
      <c r="CT727" s="13">
        <v>119.43</v>
      </c>
      <c r="CU727" s="13"/>
      <c r="CV727" s="13">
        <v>91.67</v>
      </c>
      <c r="CW727" s="13">
        <v>88.88</v>
      </c>
      <c r="CX727" s="13">
        <v>119.43</v>
      </c>
      <c r="CY727" s="13">
        <v>97.54</v>
      </c>
      <c r="CZ727" s="14">
        <v>98.96</v>
      </c>
      <c r="DA727" s="14"/>
      <c r="DB727" s="14"/>
      <c r="DC727" s="27">
        <v>1462.04</v>
      </c>
      <c r="DD727" s="27">
        <v>1680.86</v>
      </c>
      <c r="DE727" s="27">
        <v>1897.32</v>
      </c>
      <c r="DF727" s="27"/>
      <c r="DG727" s="27">
        <v>1761.58</v>
      </c>
      <c r="DH727" s="27">
        <v>1834.55</v>
      </c>
      <c r="DI727" s="27">
        <v>1897.32</v>
      </c>
      <c r="DJ727" s="27">
        <v>1900.56</v>
      </c>
      <c r="DK727" s="27"/>
      <c r="DL727" s="27"/>
      <c r="DM727" s="27"/>
      <c r="DN727" s="31" t="s">
        <v>5174</v>
      </c>
      <c r="DO727" s="31" t="s">
        <v>5730</v>
      </c>
      <c r="DP727" s="32" t="e">
        <f>J727/DN727</f>
        <v>#VALUE!</v>
      </c>
      <c r="DQ727" s="32" t="e">
        <f>J727/DO727</f>
        <v>#VALUE!</v>
      </c>
    </row>
    <row r="728" spans="1:121" hidden="1" x14ac:dyDescent="0.3">
      <c r="B728">
        <v>1312</v>
      </c>
      <c r="C728" s="1" t="s">
        <v>2595</v>
      </c>
      <c r="D728" s="2" t="s">
        <v>1238</v>
      </c>
      <c r="E728" s="3" t="s">
        <v>2897</v>
      </c>
      <c r="F728" s="3" t="s">
        <v>2971</v>
      </c>
      <c r="G728" s="4" t="s">
        <v>2971</v>
      </c>
      <c r="H728" s="4"/>
      <c r="I728" s="4" t="s">
        <v>2873</v>
      </c>
      <c r="J728" s="15">
        <v>12150</v>
      </c>
      <c r="K728" s="7" t="s">
        <v>8019</v>
      </c>
      <c r="L728" s="15">
        <v>9702706</v>
      </c>
      <c r="M728" s="16">
        <f>J728*L728/100000000</f>
        <v>1178.8787789999999</v>
      </c>
      <c r="N728" s="17">
        <v>1.19</v>
      </c>
      <c r="O728" s="18">
        <v>34.53</v>
      </c>
      <c r="P728" s="18">
        <v>15.418781725888325</v>
      </c>
      <c r="Q728" s="18">
        <v>0.61</v>
      </c>
      <c r="R728" s="18">
        <v>3.06</v>
      </c>
      <c r="S728" s="9">
        <f>AB728/AA728</f>
        <v>0.96411483253588515</v>
      </c>
      <c r="T728" s="9">
        <f>AI728/AE728</f>
        <v>0.90721649484536082</v>
      </c>
      <c r="U728" s="9">
        <f>AN728/AM728</f>
        <v>0.6470588235294118</v>
      </c>
      <c r="V728" s="9">
        <f>AU728/AQ728</f>
        <v>0.78947368421052633</v>
      </c>
      <c r="W728" s="9">
        <f>AZ728/AY728</f>
        <v>0.79069767441860461</v>
      </c>
      <c r="X728" s="9">
        <f>BG728/BC728</f>
        <v>0.90476190476190477</v>
      </c>
      <c r="Y728" s="10">
        <v>414</v>
      </c>
      <c r="Z728" s="10">
        <v>421</v>
      </c>
      <c r="AA728" s="10">
        <v>418</v>
      </c>
      <c r="AB728" s="10">
        <v>403</v>
      </c>
      <c r="AC728" s="21"/>
      <c r="AD728" s="10">
        <v>78</v>
      </c>
      <c r="AE728" s="10">
        <v>97</v>
      </c>
      <c r="AF728" s="10">
        <v>187</v>
      </c>
      <c r="AG728" s="24">
        <v>45</v>
      </c>
      <c r="AH728" s="10">
        <v>77</v>
      </c>
      <c r="AI728" s="5">
        <v>88</v>
      </c>
      <c r="AJ728" s="5">
        <v>193</v>
      </c>
      <c r="AK728" s="10">
        <v>52</v>
      </c>
      <c r="AL728" s="10">
        <v>60</v>
      </c>
      <c r="AM728" s="10">
        <v>34</v>
      </c>
      <c r="AN728" s="10">
        <v>22</v>
      </c>
      <c r="AO728" s="10"/>
      <c r="AP728" s="11">
        <v>2</v>
      </c>
      <c r="AQ728" s="11">
        <v>19</v>
      </c>
      <c r="AR728" s="11">
        <v>27</v>
      </c>
      <c r="AS728" s="11">
        <v>-24</v>
      </c>
      <c r="AT728" s="11">
        <v>-1</v>
      </c>
      <c r="AU728" s="11">
        <v>15</v>
      </c>
      <c r="AV728" s="10">
        <v>32</v>
      </c>
      <c r="AW728" s="10">
        <v>53</v>
      </c>
      <c r="AX728" s="10">
        <v>63</v>
      </c>
      <c r="AY728" s="10">
        <v>43</v>
      </c>
      <c r="AZ728" s="10">
        <v>34</v>
      </c>
      <c r="BA728" s="10"/>
      <c r="BB728" s="10">
        <v>7</v>
      </c>
      <c r="BC728" s="10">
        <v>21</v>
      </c>
      <c r="BD728" s="10">
        <v>24</v>
      </c>
      <c r="BE728" s="10">
        <v>-21</v>
      </c>
      <c r="BF728" s="10">
        <v>4</v>
      </c>
      <c r="BG728" s="10">
        <v>19</v>
      </c>
      <c r="BH728" s="10">
        <v>24</v>
      </c>
      <c r="BI728" s="12">
        <f>AK728/Y728</f>
        <v>0.12560386473429952</v>
      </c>
      <c r="BJ728" s="12">
        <f>AL728/Z728</f>
        <v>0.14251781472684086</v>
      </c>
      <c r="BK728" s="12">
        <f>AM728/AA728</f>
        <v>8.1339712918660281E-2</v>
      </c>
      <c r="BL728" s="12">
        <f>AN728/AB728</f>
        <v>5.4590570719602979E-2</v>
      </c>
      <c r="BM728" s="12"/>
      <c r="BN728" s="12">
        <f>AP728/AD728</f>
        <v>2.564102564102564E-2</v>
      </c>
      <c r="BO728" s="12">
        <f>AQ728/AE728</f>
        <v>0.19587628865979381</v>
      </c>
      <c r="BP728" s="12">
        <f>AR728/AF728</f>
        <v>0.14438502673796791</v>
      </c>
      <c r="BQ728" s="12">
        <f>AS728/AG728</f>
        <v>-0.53333333333333333</v>
      </c>
      <c r="BR728" s="12">
        <f>AT728/AH728</f>
        <v>-1.2987012987012988E-2</v>
      </c>
      <c r="BS728" s="12">
        <f>AU728/AI728</f>
        <v>0.17045454545454544</v>
      </c>
      <c r="BT728" s="12"/>
      <c r="BU728" s="12">
        <f>AW728/Y728</f>
        <v>0.1280193236714976</v>
      </c>
      <c r="BV728" s="12">
        <f>AX728/Z728</f>
        <v>0.1496437054631829</v>
      </c>
      <c r="BW728" s="12">
        <f>AY728/AA728</f>
        <v>0.10287081339712918</v>
      </c>
      <c r="BX728" s="12">
        <f>AZ728/AB728</f>
        <v>8.4367245657568243E-2</v>
      </c>
      <c r="BY728" s="12"/>
      <c r="BZ728" s="12">
        <f>BB728/AD728</f>
        <v>8.9743589743589744E-2</v>
      </c>
      <c r="CA728" s="12">
        <f>BC728/AE728</f>
        <v>0.21649484536082475</v>
      </c>
      <c r="CB728" s="12">
        <f>BD728/AF728</f>
        <v>0.12834224598930483</v>
      </c>
      <c r="CC728" s="12">
        <f>BE728/AG728</f>
        <v>-0.46666666666666667</v>
      </c>
      <c r="CD728" s="12">
        <f>BF728/AH728</f>
        <v>5.1948051948051951E-2</v>
      </c>
      <c r="CE728" s="12">
        <f>BG728/AI728</f>
        <v>0.21590909090909091</v>
      </c>
      <c r="CF728" s="12"/>
      <c r="CG728" s="12">
        <v>4.97</v>
      </c>
      <c r="CH728" s="12">
        <v>5.8</v>
      </c>
      <c r="CI728" s="12">
        <v>3.86</v>
      </c>
      <c r="CJ728" s="12">
        <v>3.06</v>
      </c>
      <c r="CK728" s="12">
        <v>5.63</v>
      </c>
      <c r="CL728" s="12">
        <v>4.0599999999999996</v>
      </c>
      <c r="CM728" s="12">
        <v>3.86</v>
      </c>
      <c r="CN728" s="12">
        <v>2.99</v>
      </c>
      <c r="CO728" s="12">
        <v>2.78</v>
      </c>
      <c r="CP728" s="12"/>
      <c r="CQ728" s="12"/>
      <c r="CR728" s="13">
        <v>10.49</v>
      </c>
      <c r="CS728" s="13">
        <v>13.63</v>
      </c>
      <c r="CT728" s="13">
        <v>14.65</v>
      </c>
      <c r="CU728" s="13"/>
      <c r="CV728" s="13">
        <v>8.33</v>
      </c>
      <c r="CW728" s="13">
        <v>8.3800000000000008</v>
      </c>
      <c r="CX728" s="13">
        <v>14.65</v>
      </c>
      <c r="CY728" s="13">
        <v>9.09</v>
      </c>
      <c r="CZ728" s="14">
        <v>8</v>
      </c>
      <c r="DA728" s="14"/>
      <c r="DB728" s="14"/>
      <c r="DC728" s="27">
        <v>2716.5</v>
      </c>
      <c r="DD728" s="27">
        <v>2774.02</v>
      </c>
      <c r="DE728" s="27">
        <v>2781.37</v>
      </c>
      <c r="DF728" s="27"/>
      <c r="DG728" s="27">
        <v>2683.98</v>
      </c>
      <c r="DH728" s="27">
        <v>2726.18</v>
      </c>
      <c r="DI728" s="27">
        <v>2781.37</v>
      </c>
      <c r="DJ728" s="27">
        <v>2677.54</v>
      </c>
      <c r="DK728" s="27"/>
      <c r="DL728" s="27"/>
      <c r="DM728" s="27"/>
      <c r="DN728" s="31" t="s">
        <v>5174</v>
      </c>
      <c r="DO728" s="31" t="s">
        <v>6517</v>
      </c>
      <c r="DP728" s="32" t="e">
        <f>J728/DN728</f>
        <v>#VALUE!</v>
      </c>
      <c r="DQ728" s="32" t="e">
        <f>J728/DO728</f>
        <v>#VALUE!</v>
      </c>
    </row>
    <row r="729" spans="1:121" hidden="1" x14ac:dyDescent="0.3">
      <c r="B729">
        <v>273</v>
      </c>
      <c r="C729" s="1" t="s">
        <v>1710</v>
      </c>
      <c r="D729" s="2" t="s">
        <v>353</v>
      </c>
      <c r="E729" s="3" t="s">
        <v>2897</v>
      </c>
      <c r="F729" s="3" t="s">
        <v>2900</v>
      </c>
      <c r="G729" s="4" t="s">
        <v>2900</v>
      </c>
      <c r="H729" s="4"/>
      <c r="I729" s="4" t="s">
        <v>3006</v>
      </c>
      <c r="J729" s="15">
        <v>128500</v>
      </c>
      <c r="K729" s="7" t="s">
        <v>7747</v>
      </c>
      <c r="L729" s="15">
        <v>6155138</v>
      </c>
      <c r="M729" s="16">
        <f>J729*L729/100000000</f>
        <v>7909.3523299999997</v>
      </c>
      <c r="N729" s="17">
        <v>12.63</v>
      </c>
      <c r="O729" s="18">
        <v>19.48</v>
      </c>
      <c r="P729" s="18">
        <v>15.40767386091127</v>
      </c>
      <c r="Q729" s="18">
        <v>1.02</v>
      </c>
      <c r="R729" s="18">
        <v>5.43</v>
      </c>
      <c r="S729" s="9">
        <f>AB729/AA729</f>
        <v>1.0498895673639079</v>
      </c>
      <c r="T729" s="9">
        <f>AI729/AE729</f>
        <v>0.91969831410825198</v>
      </c>
      <c r="U729" s="9">
        <f>AN729/AM729</f>
        <v>1.0965909090909092</v>
      </c>
      <c r="V729" s="9">
        <f>AU729/AQ729</f>
        <v>0.89847715736040612</v>
      </c>
      <c r="W729" s="9">
        <f>AZ729/AY729</f>
        <v>2.0699999999999998</v>
      </c>
      <c r="X729" s="9">
        <f>BG729/BC729</f>
        <v>0.73142857142857143</v>
      </c>
      <c r="Y729" s="10">
        <v>6903</v>
      </c>
      <c r="Z729" s="10">
        <v>7075</v>
      </c>
      <c r="AA729" s="10">
        <v>7697</v>
      </c>
      <c r="AB729" s="10">
        <v>8081</v>
      </c>
      <c r="AC729" s="21"/>
      <c r="AD729" s="10">
        <v>1934</v>
      </c>
      <c r="AE729" s="10">
        <v>2254</v>
      </c>
      <c r="AF729" s="10">
        <v>1843</v>
      </c>
      <c r="AG729" s="24">
        <v>1811</v>
      </c>
      <c r="AH729" s="10">
        <v>2003</v>
      </c>
      <c r="AI729" s="5">
        <v>2073</v>
      </c>
      <c r="AJ729" s="5">
        <v>1977</v>
      </c>
      <c r="AK729" s="10">
        <v>534</v>
      </c>
      <c r="AL729" s="10">
        <v>505</v>
      </c>
      <c r="AM729" s="10">
        <v>528</v>
      </c>
      <c r="AN729" s="10">
        <v>579</v>
      </c>
      <c r="AO729" s="10"/>
      <c r="AP729" s="11">
        <v>141</v>
      </c>
      <c r="AQ729" s="11">
        <v>197</v>
      </c>
      <c r="AR729" s="11">
        <v>126</v>
      </c>
      <c r="AS729" s="11">
        <v>88</v>
      </c>
      <c r="AT729" s="11">
        <v>142</v>
      </c>
      <c r="AU729" s="11">
        <v>177</v>
      </c>
      <c r="AV729" s="10">
        <v>139</v>
      </c>
      <c r="AW729" s="10">
        <v>325</v>
      </c>
      <c r="AX729" s="10">
        <v>-1639</v>
      </c>
      <c r="AY729" s="10">
        <v>200</v>
      </c>
      <c r="AZ729" s="10">
        <v>414</v>
      </c>
      <c r="BA729" s="10"/>
      <c r="BB729" s="10">
        <v>58</v>
      </c>
      <c r="BC729" s="10">
        <v>175</v>
      </c>
      <c r="BD729" s="10">
        <v>-29</v>
      </c>
      <c r="BE729" s="10">
        <v>84</v>
      </c>
      <c r="BF729" s="10">
        <v>64</v>
      </c>
      <c r="BG729" s="10">
        <v>128</v>
      </c>
      <c r="BH729" s="10">
        <v>92</v>
      </c>
      <c r="BI729" s="12">
        <f>AK729/Y729</f>
        <v>7.735767057800956E-2</v>
      </c>
      <c r="BJ729" s="12">
        <f>AL729/Z729</f>
        <v>7.1378091872791524E-2</v>
      </c>
      <c r="BK729" s="12">
        <f>AM729/AA729</f>
        <v>6.8598155125373525E-2</v>
      </c>
      <c r="BL729" s="12">
        <f>AN729/AB729</f>
        <v>7.1649548323227327E-2</v>
      </c>
      <c r="BM729" s="12"/>
      <c r="BN729" s="12">
        <f>AP729/AD729</f>
        <v>7.2905894519131334E-2</v>
      </c>
      <c r="BO729" s="12">
        <f>AQ729/AE729</f>
        <v>8.7400177462289258E-2</v>
      </c>
      <c r="BP729" s="12">
        <f>AR729/AF729</f>
        <v>6.8366793271839393E-2</v>
      </c>
      <c r="BQ729" s="12">
        <f>AS729/AG729</f>
        <v>4.8591938155715074E-2</v>
      </c>
      <c r="BR729" s="12">
        <f>AT729/AH729</f>
        <v>7.0893659510733897E-2</v>
      </c>
      <c r="BS729" s="12">
        <f>AU729/AI729</f>
        <v>8.5383502170766998E-2</v>
      </c>
      <c r="BT729" s="12"/>
      <c r="BU729" s="12">
        <f>AW729/Y729</f>
        <v>4.7080979284369114E-2</v>
      </c>
      <c r="BV729" s="12">
        <f>AX729/Z729</f>
        <v>-0.231660777385159</v>
      </c>
      <c r="BW729" s="12">
        <f>AY729/AA729</f>
        <v>2.5984149668702092E-2</v>
      </c>
      <c r="BX729" s="12">
        <f>AZ729/AB729</f>
        <v>5.1231283257022649E-2</v>
      </c>
      <c r="BY729" s="12"/>
      <c r="BZ729" s="12">
        <f>BB729/AD729</f>
        <v>2.9989658738366079E-2</v>
      </c>
      <c r="CA729" s="12">
        <f>BC729/AE729</f>
        <v>7.7639751552795025E-2</v>
      </c>
      <c r="CB729" s="12">
        <f>BD729/AF729</f>
        <v>-1.5735214324470972E-2</v>
      </c>
      <c r="CC729" s="12">
        <f>BE729/AG729</f>
        <v>4.6383213694091659E-2</v>
      </c>
      <c r="CD729" s="12">
        <f>BF729/AH729</f>
        <v>3.195207189216176E-2</v>
      </c>
      <c r="CE729" s="12">
        <f>BG729/AI729</f>
        <v>6.1746261456825859E-2</v>
      </c>
      <c r="CF729" s="12"/>
      <c r="CG729" s="12">
        <v>3.64</v>
      </c>
      <c r="CH729" s="12">
        <v>-19.91</v>
      </c>
      <c r="CI729" s="12">
        <v>2.67</v>
      </c>
      <c r="CJ729" s="12">
        <v>5.43</v>
      </c>
      <c r="CK729" s="12">
        <v>-21.62</v>
      </c>
      <c r="CL729" s="12">
        <v>-19.62</v>
      </c>
      <c r="CM729" s="12">
        <v>2.67</v>
      </c>
      <c r="CN729" s="12">
        <v>3.89</v>
      </c>
      <c r="CO729" s="12">
        <v>3.98</v>
      </c>
      <c r="CP729" s="12"/>
      <c r="CQ729" s="12"/>
      <c r="CR729" s="13">
        <v>59.63</v>
      </c>
      <c r="CS729" s="13">
        <v>68.8</v>
      </c>
      <c r="CT729" s="13">
        <v>81.89</v>
      </c>
      <c r="CU729" s="13"/>
      <c r="CV729" s="13">
        <v>83.12</v>
      </c>
      <c r="CW729" s="13">
        <v>77.59</v>
      </c>
      <c r="CX729" s="13">
        <v>81.89</v>
      </c>
      <c r="CY729" s="13">
        <v>78.36</v>
      </c>
      <c r="CZ729" s="14">
        <v>84.46</v>
      </c>
      <c r="DA729" s="14"/>
      <c r="DB729" s="14"/>
      <c r="DC729" s="27">
        <v>3331.15</v>
      </c>
      <c r="DD729" s="27">
        <v>2757.08</v>
      </c>
      <c r="DE729" s="27">
        <v>2778.6</v>
      </c>
      <c r="DF729" s="27"/>
      <c r="DG729" s="27">
        <v>2770.99</v>
      </c>
      <c r="DH729" s="27">
        <v>2827.47</v>
      </c>
      <c r="DI729" s="27">
        <v>2778.6</v>
      </c>
      <c r="DJ729" s="27">
        <v>2791.86</v>
      </c>
      <c r="DK729" s="27"/>
      <c r="DL729" s="27"/>
      <c r="DM729" s="27"/>
      <c r="DN729" s="31" t="s">
        <v>5174</v>
      </c>
      <c r="DO729" s="31" t="s">
        <v>5440</v>
      </c>
      <c r="DP729" s="32" t="e">
        <f>J729/DN729</f>
        <v>#VALUE!</v>
      </c>
      <c r="DQ729" s="32" t="e">
        <f>J729/DO729</f>
        <v>#VALUE!</v>
      </c>
    </row>
    <row r="730" spans="1:121" hidden="1" x14ac:dyDescent="0.3">
      <c r="B730">
        <v>2109</v>
      </c>
      <c r="C730" s="1" t="s">
        <v>4566</v>
      </c>
      <c r="D730" s="2" t="s">
        <v>4567</v>
      </c>
      <c r="E730" s="3" t="s">
        <v>2921</v>
      </c>
      <c r="F730" s="3" t="s">
        <v>2911</v>
      </c>
      <c r="G730" s="4" t="s">
        <v>2835</v>
      </c>
      <c r="H730" s="4"/>
      <c r="I730" s="4"/>
      <c r="J730" s="15">
        <v>7450</v>
      </c>
      <c r="K730" s="7" t="s">
        <v>9111</v>
      </c>
      <c r="L730" s="15">
        <v>5200000</v>
      </c>
      <c r="M730" s="16">
        <f>J730*L730/100000000</f>
        <v>387.4</v>
      </c>
      <c r="N730" s="17">
        <v>9.5</v>
      </c>
      <c r="O730" s="18">
        <v>21.285714285714285</v>
      </c>
      <c r="P730" s="18">
        <v>15.392561983471074</v>
      </c>
      <c r="Q730" s="18">
        <v>0.51</v>
      </c>
      <c r="R730" s="18">
        <v>2.3975</v>
      </c>
      <c r="S730" s="9">
        <f>AB730/AA730</f>
        <v>0.19877675840978593</v>
      </c>
      <c r="T730" s="9">
        <f>AI730/AE730</f>
        <v>0.75144508670520227</v>
      </c>
      <c r="U730" s="9">
        <f>AN730/AM730</f>
        <v>0.5</v>
      </c>
      <c r="V730" s="9">
        <f>AU730/AQ730</f>
        <v>5</v>
      </c>
      <c r="W730" s="9">
        <f>AZ730/AY730</f>
        <v>0.5</v>
      </c>
      <c r="X730" s="9">
        <f>BG730/BC730</f>
        <v>3</v>
      </c>
      <c r="Y730" s="10">
        <v>539</v>
      </c>
      <c r="Z730" s="10">
        <v>623</v>
      </c>
      <c r="AA730" s="10">
        <v>654</v>
      </c>
      <c r="AB730" s="10">
        <v>130</v>
      </c>
      <c r="AC730" s="21"/>
      <c r="AD730" s="10">
        <v>169</v>
      </c>
      <c r="AE730" s="10">
        <v>173</v>
      </c>
      <c r="AF730" s="10">
        <v>143</v>
      </c>
      <c r="AG730" s="24">
        <v>129</v>
      </c>
      <c r="AH730" s="10">
        <v>130</v>
      </c>
      <c r="AI730" s="5">
        <v>130</v>
      </c>
      <c r="AJ730" s="5">
        <v>173</v>
      </c>
      <c r="AK730" s="10">
        <v>24</v>
      </c>
      <c r="AL730" s="10">
        <v>3</v>
      </c>
      <c r="AM730" s="10">
        <v>10</v>
      </c>
      <c r="AN730" s="10">
        <v>5</v>
      </c>
      <c r="AO730" s="10"/>
      <c r="AP730" s="11">
        <v>2</v>
      </c>
      <c r="AQ730" s="11">
        <v>1</v>
      </c>
      <c r="AR730" s="11">
        <v>3</v>
      </c>
      <c r="AS730" s="11" t="s">
        <v>2995</v>
      </c>
      <c r="AT730" s="11">
        <v>5</v>
      </c>
      <c r="AU730" s="11">
        <v>5</v>
      </c>
      <c r="AV730" s="10">
        <v>3</v>
      </c>
      <c r="AW730" s="10">
        <v>12</v>
      </c>
      <c r="AX730" s="10">
        <v>14</v>
      </c>
      <c r="AY730" s="10">
        <v>12</v>
      </c>
      <c r="AZ730" s="10">
        <v>6</v>
      </c>
      <c r="BA730" s="10"/>
      <c r="BB730" s="10" t="s">
        <v>2995</v>
      </c>
      <c r="BC730" s="10">
        <v>2</v>
      </c>
      <c r="BD730" s="10">
        <v>1</v>
      </c>
      <c r="BE730" s="10">
        <v>9</v>
      </c>
      <c r="BF730" s="10">
        <v>6</v>
      </c>
      <c r="BG730" s="10">
        <v>6</v>
      </c>
      <c r="BH730" s="10">
        <v>1</v>
      </c>
      <c r="BI730" s="12">
        <f>AK730/Y730</f>
        <v>4.4526901669758812E-2</v>
      </c>
      <c r="BJ730" s="12">
        <f>AL730/Z730</f>
        <v>4.815409309791332E-3</v>
      </c>
      <c r="BK730" s="12">
        <f>AM730/AA730</f>
        <v>1.5290519877675841E-2</v>
      </c>
      <c r="BL730" s="12">
        <f>AN730/AB730</f>
        <v>3.8461538461538464E-2</v>
      </c>
      <c r="BM730" s="12"/>
      <c r="BN730" s="12">
        <f>AP730/AD730</f>
        <v>1.1834319526627219E-2</v>
      </c>
      <c r="BO730" s="12">
        <f>AQ730/AE730</f>
        <v>5.7803468208092483E-3</v>
      </c>
      <c r="BP730" s="12">
        <f>AR730/AF730</f>
        <v>2.097902097902098E-2</v>
      </c>
      <c r="BQ730" s="12" t="e">
        <f>AS730/AG730</f>
        <v>#VALUE!</v>
      </c>
      <c r="BR730" s="12">
        <f>AT730/AH730</f>
        <v>3.8461538461538464E-2</v>
      </c>
      <c r="BS730" s="12">
        <f>AU730/AI730</f>
        <v>3.8461538461538464E-2</v>
      </c>
      <c r="BT730" s="12"/>
      <c r="BU730" s="12">
        <f>AW730/Y730</f>
        <v>2.2263450834879406E-2</v>
      </c>
      <c r="BV730" s="12">
        <f>AX730/Z730</f>
        <v>2.247191011235955E-2</v>
      </c>
      <c r="BW730" s="12">
        <f>AY730/AA730</f>
        <v>1.834862385321101E-2</v>
      </c>
      <c r="BX730" s="12">
        <f>AZ730/AB730</f>
        <v>4.6153846153846156E-2</v>
      </c>
      <c r="BY730" s="12"/>
      <c r="BZ730" s="12" t="e">
        <f>BB730/AD730</f>
        <v>#VALUE!</v>
      </c>
      <c r="CA730" s="12">
        <f>BC730/AE730</f>
        <v>1.1560693641618497E-2</v>
      </c>
      <c r="CB730" s="12">
        <f>BD730/AF730</f>
        <v>6.993006993006993E-3</v>
      </c>
      <c r="CC730" s="12">
        <f>BE730/AG730</f>
        <v>6.9767441860465115E-2</v>
      </c>
      <c r="CD730" s="12">
        <f>BF730/AH730</f>
        <v>4.6153846153846156E-2</v>
      </c>
      <c r="CE730" s="12">
        <f>BG730/AI730</f>
        <v>4.6153846153846156E-2</v>
      </c>
      <c r="CF730" s="12"/>
      <c r="CG730" s="12">
        <v>2.33</v>
      </c>
      <c r="CH730" s="12">
        <v>2.72</v>
      </c>
      <c r="CI730" s="12">
        <v>2.2400000000000002</v>
      </c>
      <c r="CJ730" s="12">
        <v>0</v>
      </c>
      <c r="CK730" s="12">
        <v>2.4700000000000002</v>
      </c>
      <c r="CL730" s="12">
        <v>2.2400000000000002</v>
      </c>
      <c r="CM730" s="12">
        <v>1.57</v>
      </c>
      <c r="CN730" s="12">
        <v>2.35</v>
      </c>
      <c r="CO730" s="12">
        <v>3.43</v>
      </c>
      <c r="CP730" s="12"/>
      <c r="CQ730" s="12"/>
      <c r="CR730" s="13">
        <v>12.29</v>
      </c>
      <c r="CS730" s="13">
        <v>12.38</v>
      </c>
      <c r="CT730" s="13">
        <v>15.6</v>
      </c>
      <c r="CU730" s="13"/>
      <c r="CV730" s="13">
        <v>17.09</v>
      </c>
      <c r="CW730" s="13">
        <v>15.6</v>
      </c>
      <c r="CX730" s="13">
        <v>17.920000000000002</v>
      </c>
      <c r="CY730" s="13">
        <v>15.37</v>
      </c>
      <c r="CZ730" s="14">
        <v>15.96</v>
      </c>
      <c r="DA730" s="14"/>
      <c r="DB730" s="14"/>
      <c r="DC730" s="27">
        <v>1896.46</v>
      </c>
      <c r="DD730" s="27">
        <v>1925.21</v>
      </c>
      <c r="DE730" s="27">
        <v>1921.17</v>
      </c>
      <c r="DF730" s="27"/>
      <c r="DG730" s="27">
        <v>1912.48</v>
      </c>
      <c r="DH730" s="27">
        <v>1914.24</v>
      </c>
      <c r="DI730" s="27">
        <v>1921.17</v>
      </c>
      <c r="DJ730" s="27">
        <v>1903.61</v>
      </c>
      <c r="DK730" s="27"/>
      <c r="DL730" s="27"/>
      <c r="DM730" s="27"/>
      <c r="DN730" s="31" t="s">
        <v>5174</v>
      </c>
      <c r="DO730" s="31" t="s">
        <v>7313</v>
      </c>
      <c r="DP730" s="32" t="e">
        <f>J730/DN730</f>
        <v>#VALUE!</v>
      </c>
      <c r="DQ730" s="32" t="e">
        <f>J730/DO730</f>
        <v>#VALUE!</v>
      </c>
    </row>
    <row r="731" spans="1:121" hidden="1" x14ac:dyDescent="0.3">
      <c r="B731">
        <v>537</v>
      </c>
      <c r="C731" s="1" t="s">
        <v>1668</v>
      </c>
      <c r="D731" s="2" t="s">
        <v>311</v>
      </c>
      <c r="E731" s="3" t="s">
        <v>2897</v>
      </c>
      <c r="F731" s="3" t="s">
        <v>2906</v>
      </c>
      <c r="G731" s="4" t="s">
        <v>2907</v>
      </c>
      <c r="H731" s="4"/>
      <c r="I731" s="4"/>
      <c r="J731" s="15">
        <v>9010</v>
      </c>
      <c r="K731" s="7" t="s">
        <v>7968</v>
      </c>
      <c r="L731" s="15">
        <v>41678175</v>
      </c>
      <c r="M731" s="16">
        <f>J731*L731/100000000</f>
        <v>3755.2035675000002</v>
      </c>
      <c r="N731" s="17">
        <v>3.75</v>
      </c>
      <c r="O731" s="18">
        <v>21.815980629539951</v>
      </c>
      <c r="P731" s="18">
        <v>15.32312925170068</v>
      </c>
      <c r="Q731" s="18">
        <v>2.1374999999999997</v>
      </c>
      <c r="R731" s="18">
        <v>9.1950000000000003</v>
      </c>
      <c r="S731" s="9">
        <f>AB731/AA731</f>
        <v>0.28295042321644498</v>
      </c>
      <c r="T731" s="9">
        <f>AI731/AE731</f>
        <v>1.0353982300884956</v>
      </c>
      <c r="U731" s="9">
        <f>AN731/AM731</f>
        <v>0.5714285714285714</v>
      </c>
      <c r="V731" s="9">
        <f>AU731/AQ731</f>
        <v>2.4242424242424243</v>
      </c>
      <c r="W731" s="9">
        <f>AZ731/AY731</f>
        <v>0.55855855855855852</v>
      </c>
      <c r="X731" s="9">
        <f>BG731/BC731</f>
        <v>2.6956521739130435</v>
      </c>
      <c r="Y731" s="10">
        <v>1548</v>
      </c>
      <c r="Z731" s="10">
        <v>1577</v>
      </c>
      <c r="AA731" s="10">
        <v>1654</v>
      </c>
      <c r="AB731" s="10">
        <v>468</v>
      </c>
      <c r="AC731" s="21"/>
      <c r="AD731" s="10">
        <v>392</v>
      </c>
      <c r="AE731" s="10">
        <v>452</v>
      </c>
      <c r="AF731" s="10">
        <v>380</v>
      </c>
      <c r="AG731" s="24">
        <v>395</v>
      </c>
      <c r="AH731" s="10">
        <v>468</v>
      </c>
      <c r="AI731" s="5">
        <v>468</v>
      </c>
      <c r="AJ731" s="5">
        <v>452</v>
      </c>
      <c r="AK731" s="10">
        <v>122</v>
      </c>
      <c r="AL731" s="10">
        <v>133</v>
      </c>
      <c r="AM731" s="10">
        <v>140</v>
      </c>
      <c r="AN731" s="10">
        <v>80</v>
      </c>
      <c r="AO731" s="10"/>
      <c r="AP731" s="11">
        <v>36</v>
      </c>
      <c r="AQ731" s="11">
        <v>33</v>
      </c>
      <c r="AR731" s="11">
        <v>68</v>
      </c>
      <c r="AS731" s="11">
        <v>41</v>
      </c>
      <c r="AT731" s="11">
        <v>80</v>
      </c>
      <c r="AU731" s="11">
        <v>80</v>
      </c>
      <c r="AV731" s="10">
        <v>68</v>
      </c>
      <c r="AW731" s="10">
        <v>73</v>
      </c>
      <c r="AX731" s="10">
        <v>116</v>
      </c>
      <c r="AY731" s="10">
        <v>111</v>
      </c>
      <c r="AZ731" s="10">
        <v>62</v>
      </c>
      <c r="BA731" s="10"/>
      <c r="BB731" s="10">
        <v>29</v>
      </c>
      <c r="BC731" s="10">
        <v>23</v>
      </c>
      <c r="BD731" s="10">
        <v>63</v>
      </c>
      <c r="BE731" s="10">
        <v>27</v>
      </c>
      <c r="BF731" s="10">
        <v>62</v>
      </c>
      <c r="BG731" s="10">
        <v>62</v>
      </c>
      <c r="BH731" s="10">
        <v>63</v>
      </c>
      <c r="BI731" s="12">
        <f>AK731/Y731</f>
        <v>7.8811369509043924E-2</v>
      </c>
      <c r="BJ731" s="12">
        <f>AL731/Z731</f>
        <v>8.4337349397590355E-2</v>
      </c>
      <c r="BK731" s="12">
        <f>AM731/AA731</f>
        <v>8.4643288996372426E-2</v>
      </c>
      <c r="BL731" s="12">
        <f>AN731/AB731</f>
        <v>0.17094017094017094</v>
      </c>
      <c r="BM731" s="12"/>
      <c r="BN731" s="12">
        <f>AP731/AD731</f>
        <v>9.1836734693877556E-2</v>
      </c>
      <c r="BO731" s="12">
        <f>AQ731/AE731</f>
        <v>7.3008849557522126E-2</v>
      </c>
      <c r="BP731" s="12">
        <f>AR731/AF731</f>
        <v>0.17894736842105263</v>
      </c>
      <c r="BQ731" s="12">
        <f>AS731/AG731</f>
        <v>0.10379746835443038</v>
      </c>
      <c r="BR731" s="12">
        <f>AT731/AH731</f>
        <v>0.17094017094017094</v>
      </c>
      <c r="BS731" s="12">
        <f>AU731/AI731</f>
        <v>0.17094017094017094</v>
      </c>
      <c r="BT731" s="12"/>
      <c r="BU731" s="12">
        <f>AW731/Y731</f>
        <v>4.7157622739018086E-2</v>
      </c>
      <c r="BV731" s="12">
        <f>AX731/Z731</f>
        <v>7.3557387444514899E-2</v>
      </c>
      <c r="BW731" s="12">
        <f>AY731/AA731</f>
        <v>6.7110036275695284E-2</v>
      </c>
      <c r="BX731" s="12">
        <f>AZ731/AB731</f>
        <v>0.13247863247863248</v>
      </c>
      <c r="BY731" s="12"/>
      <c r="BZ731" s="12">
        <f>BB731/AD731</f>
        <v>7.3979591836734693E-2</v>
      </c>
      <c r="CA731" s="12">
        <f>BC731/AE731</f>
        <v>5.0884955752212392E-2</v>
      </c>
      <c r="CB731" s="12">
        <f>BD731/AF731</f>
        <v>0.16578947368421051</v>
      </c>
      <c r="CC731" s="12">
        <f>BE731/AG731</f>
        <v>6.8354430379746839E-2</v>
      </c>
      <c r="CD731" s="12">
        <f>BF731/AH731</f>
        <v>0.13247863247863248</v>
      </c>
      <c r="CE731" s="12">
        <f>BG731/AI731</f>
        <v>0.13247863247863248</v>
      </c>
      <c r="CF731" s="12"/>
      <c r="CG731" s="12">
        <v>5.17</v>
      </c>
      <c r="CH731" s="12">
        <v>7.99</v>
      </c>
      <c r="CI731" s="12">
        <v>7.12</v>
      </c>
      <c r="CJ731" s="12">
        <v>0</v>
      </c>
      <c r="CK731" s="12">
        <v>5.78</v>
      </c>
      <c r="CL731" s="12">
        <v>7.12</v>
      </c>
      <c r="CM731" s="12">
        <v>10.19</v>
      </c>
      <c r="CN731" s="12">
        <v>8.9700000000000006</v>
      </c>
      <c r="CO731" s="12">
        <v>10.5</v>
      </c>
      <c r="CP731" s="12"/>
      <c r="CQ731" s="12"/>
      <c r="CR731" s="13">
        <v>37</v>
      </c>
      <c r="CS731" s="13">
        <v>31.19</v>
      </c>
      <c r="CT731" s="13">
        <v>41.14</v>
      </c>
      <c r="CU731" s="13"/>
      <c r="CV731" s="13">
        <v>32.520000000000003</v>
      </c>
      <c r="CW731" s="13">
        <v>41.14</v>
      </c>
      <c r="CX731" s="13">
        <v>37.880000000000003</v>
      </c>
      <c r="CY731" s="13">
        <v>35.99</v>
      </c>
      <c r="CZ731" s="14">
        <v>36.729999999999997</v>
      </c>
      <c r="DA731" s="14"/>
      <c r="DB731" s="14"/>
      <c r="DC731" s="27">
        <v>618.74</v>
      </c>
      <c r="DD731" s="27">
        <v>659.67</v>
      </c>
      <c r="DE731" s="27">
        <v>697.95</v>
      </c>
      <c r="DF731" s="27"/>
      <c r="DG731" s="27">
        <v>673.73</v>
      </c>
      <c r="DH731" s="27">
        <v>687.36</v>
      </c>
      <c r="DI731" s="27">
        <v>697.95</v>
      </c>
      <c r="DJ731" s="27">
        <v>713.51</v>
      </c>
      <c r="DK731" s="27"/>
      <c r="DL731" s="27"/>
      <c r="DM731" s="27"/>
      <c r="DN731" s="31" t="s">
        <v>5174</v>
      </c>
      <c r="DO731" s="31" t="s">
        <v>5716</v>
      </c>
      <c r="DP731" s="32" t="e">
        <f>J731/DN731</f>
        <v>#VALUE!</v>
      </c>
      <c r="DQ731" s="32" t="e">
        <f>J731/DO731</f>
        <v>#VALUE!</v>
      </c>
    </row>
    <row r="732" spans="1:121" x14ac:dyDescent="0.3">
      <c r="B732">
        <v>952</v>
      </c>
      <c r="C732" s="1" t="s">
        <v>2240</v>
      </c>
      <c r="D732" s="2" t="s">
        <v>883</v>
      </c>
      <c r="E732" s="3" t="s">
        <v>2921</v>
      </c>
      <c r="F732" s="3" t="s">
        <v>2900</v>
      </c>
      <c r="G732" s="4" t="s">
        <v>2900</v>
      </c>
      <c r="H732" s="4"/>
      <c r="I732" s="4" t="s">
        <v>2856</v>
      </c>
      <c r="J732" s="15">
        <v>12600</v>
      </c>
      <c r="K732" s="7" t="s">
        <v>5600</v>
      </c>
      <c r="L732" s="15">
        <v>14354920</v>
      </c>
      <c r="M732" s="16">
        <f>J732*L732/100000000</f>
        <v>1808.71992</v>
      </c>
      <c r="N732" s="17">
        <v>0.25</v>
      </c>
      <c r="O732" s="18">
        <v>15.365853658536585</v>
      </c>
      <c r="P732" s="18">
        <v>-38.888888888888886</v>
      </c>
      <c r="Q732" s="18">
        <v>2.8475000000000001</v>
      </c>
      <c r="R732" s="18">
        <v>28.337500000000002</v>
      </c>
      <c r="S732" s="9">
        <f>AB732/AA732</f>
        <v>0.29455630126771065</v>
      </c>
      <c r="T732" s="9">
        <f>AI732/AE732</f>
        <v>1.1221590909090908</v>
      </c>
      <c r="U732" s="9">
        <f>AN732/AM732</f>
        <v>0.35748792270531399</v>
      </c>
      <c r="V732" s="9">
        <f>AU732/AQ732</f>
        <v>1.6086956521739131</v>
      </c>
      <c r="W732" s="9">
        <f>AZ732/AY732</f>
        <v>-7.8947368421052627E-2</v>
      </c>
      <c r="X732" s="9">
        <f>BG732/BC732</f>
        <v>-0.21818181818181817</v>
      </c>
      <c r="Y732" s="10">
        <v>1308</v>
      </c>
      <c r="Z732" s="10">
        <v>1195</v>
      </c>
      <c r="AA732" s="10">
        <v>1341</v>
      </c>
      <c r="AB732" s="10">
        <v>395</v>
      </c>
      <c r="AC732" s="21"/>
      <c r="AD732" s="10">
        <v>321</v>
      </c>
      <c r="AE732" s="10">
        <v>352</v>
      </c>
      <c r="AF732" s="10">
        <v>355</v>
      </c>
      <c r="AG732" s="24">
        <v>387</v>
      </c>
      <c r="AH732" s="10">
        <v>395</v>
      </c>
      <c r="AI732" s="5">
        <v>395</v>
      </c>
      <c r="AJ732" s="5">
        <v>352</v>
      </c>
      <c r="AK732" s="10">
        <v>131</v>
      </c>
      <c r="AL732" s="10">
        <v>200</v>
      </c>
      <c r="AM732" s="10">
        <v>207</v>
      </c>
      <c r="AN732" s="10">
        <v>74</v>
      </c>
      <c r="AO732" s="10"/>
      <c r="AP732" s="10">
        <v>53</v>
      </c>
      <c r="AQ732" s="10">
        <v>46</v>
      </c>
      <c r="AR732" s="10">
        <v>56</v>
      </c>
      <c r="AS732" s="10">
        <v>66</v>
      </c>
      <c r="AT732" s="10">
        <v>74</v>
      </c>
      <c r="AU732" s="10">
        <v>74</v>
      </c>
      <c r="AV732" s="10">
        <v>56</v>
      </c>
      <c r="AW732" s="10">
        <v>-206</v>
      </c>
      <c r="AX732" s="10">
        <v>25</v>
      </c>
      <c r="AY732" s="10">
        <v>152</v>
      </c>
      <c r="AZ732" s="10">
        <v>-12</v>
      </c>
      <c r="BA732" s="10"/>
      <c r="BB732" s="10">
        <v>31</v>
      </c>
      <c r="BC732" s="10">
        <v>55</v>
      </c>
      <c r="BD732" s="10">
        <v>36</v>
      </c>
      <c r="BE732" s="10">
        <v>38</v>
      </c>
      <c r="BF732" s="10">
        <v>-12</v>
      </c>
      <c r="BG732" s="10">
        <v>-12</v>
      </c>
      <c r="BH732" s="10">
        <v>36</v>
      </c>
      <c r="BI732" s="12">
        <f>AK732/Y732</f>
        <v>0.10015290519877676</v>
      </c>
      <c r="BJ732" s="12">
        <f>AL732/Z732</f>
        <v>0.16736401673640167</v>
      </c>
      <c r="BK732" s="12">
        <f>AM732/AA732</f>
        <v>0.15436241610738255</v>
      </c>
      <c r="BL732" s="12">
        <f>AN732/AB732</f>
        <v>0.18734177215189873</v>
      </c>
      <c r="BM732" s="12"/>
      <c r="BN732" s="12">
        <f>AP732/AD732</f>
        <v>0.16510903426791276</v>
      </c>
      <c r="BO732" s="12">
        <f>AQ732/AE732</f>
        <v>0.13068181818181818</v>
      </c>
      <c r="BP732" s="12">
        <f>AR732/AF732</f>
        <v>0.15774647887323945</v>
      </c>
      <c r="BQ732" s="12">
        <f>AS732/AG732</f>
        <v>0.17054263565891473</v>
      </c>
      <c r="BR732" s="12">
        <f>AT732/AH732</f>
        <v>0.18734177215189873</v>
      </c>
      <c r="BS732" s="12">
        <f>AU732/AI732</f>
        <v>0.18734177215189873</v>
      </c>
      <c r="BT732" s="12"/>
      <c r="BU732" s="12">
        <f>AW732/Y732</f>
        <v>-0.15749235474006115</v>
      </c>
      <c r="BV732" s="12">
        <f>AX732/Z732</f>
        <v>2.0920502092050208E-2</v>
      </c>
      <c r="BW732" s="12">
        <f>AY732/AA732</f>
        <v>0.1133482475764355</v>
      </c>
      <c r="BX732" s="12">
        <f>AZ732/AB732</f>
        <v>-3.0379746835443037E-2</v>
      </c>
      <c r="BY732" s="12"/>
      <c r="BZ732" s="12">
        <f>BB732/AD732</f>
        <v>9.657320872274143E-2</v>
      </c>
      <c r="CA732" s="12">
        <f>BC732/AE732</f>
        <v>0.15625</v>
      </c>
      <c r="CB732" s="12">
        <f>BD732/AF732</f>
        <v>0.10140845070422536</v>
      </c>
      <c r="CC732" s="12">
        <f>BE732/AG732</f>
        <v>9.8191214470284241E-2</v>
      </c>
      <c r="CD732" s="12">
        <f>BF732/AH732</f>
        <v>-3.0379746835443037E-2</v>
      </c>
      <c r="CE732" s="12">
        <f>BG732/AI732</f>
        <v>-3.0379746835443037E-2</v>
      </c>
      <c r="CF732" s="12"/>
      <c r="CG732" s="12">
        <v>-33.49</v>
      </c>
      <c r="CH732" s="12">
        <v>5.18</v>
      </c>
      <c r="CI732" s="12">
        <v>29.27</v>
      </c>
      <c r="CJ732" s="12">
        <v>0</v>
      </c>
      <c r="CK732" s="12">
        <v>21.07</v>
      </c>
      <c r="CL732" s="12">
        <v>29.28</v>
      </c>
      <c r="CM732" s="12">
        <v>34.39</v>
      </c>
      <c r="CN732" s="12">
        <v>28.31</v>
      </c>
      <c r="CO732" s="12">
        <v>21.37</v>
      </c>
      <c r="CP732" s="12"/>
      <c r="CQ732" s="12"/>
      <c r="CR732" s="13">
        <v>135.53</v>
      </c>
      <c r="CS732" s="13">
        <v>152.41</v>
      </c>
      <c r="CT732" s="13">
        <v>109.45</v>
      </c>
      <c r="CU732" s="13"/>
      <c r="CV732" s="13">
        <v>95.4</v>
      </c>
      <c r="CW732" s="13">
        <v>109.45</v>
      </c>
      <c r="CX732" s="13">
        <v>132.91</v>
      </c>
      <c r="CY732" s="13">
        <v>130.37</v>
      </c>
      <c r="CZ732" s="14">
        <v>169.27</v>
      </c>
      <c r="DA732" s="14"/>
      <c r="DB732" s="14"/>
      <c r="DC732" s="27">
        <v>583.86</v>
      </c>
      <c r="DD732" s="27">
        <v>596.83000000000004</v>
      </c>
      <c r="DE732" s="27">
        <v>798.25</v>
      </c>
      <c r="DF732" s="27"/>
      <c r="DG732" s="27">
        <v>689.25</v>
      </c>
      <c r="DH732" s="27">
        <v>732.91</v>
      </c>
      <c r="DI732" s="27">
        <v>798.25</v>
      </c>
      <c r="DJ732" s="27">
        <v>848.88</v>
      </c>
      <c r="DK732" s="27"/>
      <c r="DL732" s="27"/>
      <c r="DM732" s="27"/>
      <c r="DN732" s="31" t="s">
        <v>5174</v>
      </c>
      <c r="DO732" s="31" t="s">
        <v>6139</v>
      </c>
      <c r="DP732" s="32" t="e">
        <f>J732/DN732</f>
        <v>#VALUE!</v>
      </c>
      <c r="DQ732" s="32" t="e">
        <f>J732/DO732</f>
        <v>#VALUE!</v>
      </c>
    </row>
    <row r="733" spans="1:121" hidden="1" x14ac:dyDescent="0.3">
      <c r="B733">
        <v>1398</v>
      </c>
      <c r="C733" s="1" t="s">
        <v>3332</v>
      </c>
      <c r="D733" s="2" t="s">
        <v>3333</v>
      </c>
      <c r="E733" s="3" t="s">
        <v>2921</v>
      </c>
      <c r="F733" s="3" t="s">
        <v>2898</v>
      </c>
      <c r="G733" s="4" t="s">
        <v>2899</v>
      </c>
      <c r="H733" s="4"/>
      <c r="I733" s="4" t="s">
        <v>2839</v>
      </c>
      <c r="J733" s="15">
        <v>8200</v>
      </c>
      <c r="K733" s="7" t="s">
        <v>8620</v>
      </c>
      <c r="L733" s="15">
        <v>13986640</v>
      </c>
      <c r="M733" s="16">
        <f>J733*L733/100000000</f>
        <v>1146.9044799999999</v>
      </c>
      <c r="N733" s="17">
        <v>0.78</v>
      </c>
      <c r="O733" s="18">
        <v>-60.294117647058826</v>
      </c>
      <c r="P733" s="18">
        <v>15.298507462686567</v>
      </c>
      <c r="Q733" s="18">
        <v>1.1425000000000001</v>
      </c>
      <c r="R733" s="18">
        <v>-11.955</v>
      </c>
      <c r="S733" s="9">
        <f>AB733/AA733</f>
        <v>0.26808510638297872</v>
      </c>
      <c r="T733" s="9">
        <f>AI733/AE733</f>
        <v>0.984375</v>
      </c>
      <c r="U733" s="9">
        <f>AN733/AM733</f>
        <v>0.95833333333333337</v>
      </c>
      <c r="V733" s="9">
        <f>AU733/AQ733</f>
        <v>1.2777777777777777</v>
      </c>
      <c r="W733" s="9">
        <f>AZ733/AY733</f>
        <v>-0.18072289156626506</v>
      </c>
      <c r="X733" s="9">
        <f>BG733/BC733</f>
        <v>-1</v>
      </c>
      <c r="Y733" s="10">
        <v>258</v>
      </c>
      <c r="Z733" s="10">
        <v>309</v>
      </c>
      <c r="AA733" s="10">
        <v>470</v>
      </c>
      <c r="AB733" s="10">
        <v>126</v>
      </c>
      <c r="AC733" s="21"/>
      <c r="AD733" s="10">
        <v>122</v>
      </c>
      <c r="AE733" s="10">
        <v>128</v>
      </c>
      <c r="AF733" s="10">
        <v>110</v>
      </c>
      <c r="AG733" s="24">
        <v>102</v>
      </c>
      <c r="AH733" s="10">
        <v>126</v>
      </c>
      <c r="AI733" s="5">
        <v>126</v>
      </c>
      <c r="AJ733" s="5">
        <v>128</v>
      </c>
      <c r="AK733" s="10">
        <v>25</v>
      </c>
      <c r="AL733" s="10">
        <v>25</v>
      </c>
      <c r="AM733" s="10">
        <v>24</v>
      </c>
      <c r="AN733" s="10">
        <v>23</v>
      </c>
      <c r="AO733" s="10"/>
      <c r="AP733" s="11">
        <v>-4</v>
      </c>
      <c r="AQ733" s="11">
        <v>18</v>
      </c>
      <c r="AR733" s="11" t="s">
        <v>2995</v>
      </c>
      <c r="AS733" s="11">
        <v>4</v>
      </c>
      <c r="AT733" s="11">
        <v>23</v>
      </c>
      <c r="AU733" s="11">
        <v>23</v>
      </c>
      <c r="AV733" s="10" t="s">
        <v>5085</v>
      </c>
      <c r="AW733" s="10">
        <v>15</v>
      </c>
      <c r="AX733" s="10">
        <v>16</v>
      </c>
      <c r="AY733" s="10">
        <v>-83</v>
      </c>
      <c r="AZ733" s="10">
        <v>15</v>
      </c>
      <c r="BA733" s="10"/>
      <c r="BB733" s="10">
        <v>-10</v>
      </c>
      <c r="BC733" s="10">
        <v>-15</v>
      </c>
      <c r="BD733" s="10">
        <v>-1</v>
      </c>
      <c r="BE733" s="10">
        <v>-12</v>
      </c>
      <c r="BF733" s="10">
        <v>15</v>
      </c>
      <c r="BG733" s="10">
        <v>15</v>
      </c>
      <c r="BH733" s="10">
        <v>-1</v>
      </c>
      <c r="BI733" s="12">
        <f>AK733/Y733</f>
        <v>9.6899224806201556E-2</v>
      </c>
      <c r="BJ733" s="12">
        <f>AL733/Z733</f>
        <v>8.0906148867313912E-2</v>
      </c>
      <c r="BK733" s="12">
        <f>AM733/AA733</f>
        <v>5.106382978723404E-2</v>
      </c>
      <c r="BL733" s="12">
        <f>AN733/AB733</f>
        <v>0.18253968253968253</v>
      </c>
      <c r="BM733" s="12"/>
      <c r="BN733" s="12">
        <f>AP733/AD733</f>
        <v>-3.2786885245901641E-2</v>
      </c>
      <c r="BO733" s="12">
        <f>AQ733/AE733</f>
        <v>0.140625</v>
      </c>
      <c r="BP733" s="12" t="e">
        <f>AR733/AF733</f>
        <v>#VALUE!</v>
      </c>
      <c r="BQ733" s="12">
        <f>AS733/AG733</f>
        <v>3.9215686274509803E-2</v>
      </c>
      <c r="BR733" s="12">
        <f>AT733/AH733</f>
        <v>0.18253968253968253</v>
      </c>
      <c r="BS733" s="12">
        <f>AU733/AI733</f>
        <v>0.18253968253968253</v>
      </c>
      <c r="BT733" s="12"/>
      <c r="BU733" s="12">
        <f>AW733/Y733</f>
        <v>5.8139534883720929E-2</v>
      </c>
      <c r="BV733" s="12">
        <f>AX733/Z733</f>
        <v>5.1779935275080909E-2</v>
      </c>
      <c r="BW733" s="12">
        <f>AY733/AA733</f>
        <v>-0.17659574468085107</v>
      </c>
      <c r="BX733" s="12">
        <f>AZ733/AB733</f>
        <v>0.11904761904761904</v>
      </c>
      <c r="BY733" s="12"/>
      <c r="BZ733" s="12">
        <f>BB733/AD733</f>
        <v>-8.1967213114754092E-2</v>
      </c>
      <c r="CA733" s="12">
        <f>BC733/AE733</f>
        <v>-0.1171875</v>
      </c>
      <c r="CB733" s="12">
        <f>BD733/AF733</f>
        <v>-9.0909090909090905E-3</v>
      </c>
      <c r="CC733" s="12">
        <f>BE733/AG733</f>
        <v>-0.11764705882352941</v>
      </c>
      <c r="CD733" s="12">
        <f>BF733/AH733</f>
        <v>0.11904761904761904</v>
      </c>
      <c r="CE733" s="12">
        <f>BG733/AI733</f>
        <v>0.11904761904761904</v>
      </c>
      <c r="CF733" s="12"/>
      <c r="CG733" s="12">
        <v>5.98</v>
      </c>
      <c r="CH733" s="12">
        <v>0</v>
      </c>
      <c r="CI733" s="12">
        <v>-18.93</v>
      </c>
      <c r="CJ733" s="12">
        <v>0</v>
      </c>
      <c r="CK733" s="12">
        <v>-13.92</v>
      </c>
      <c r="CL733" s="12">
        <v>-18.93</v>
      </c>
      <c r="CM733" s="12">
        <v>-18.82</v>
      </c>
      <c r="CN733" s="12">
        <v>-8.2200000000000006</v>
      </c>
      <c r="CO733" s="12">
        <v>-1.85</v>
      </c>
      <c r="CP733" s="12"/>
      <c r="CQ733" s="12"/>
      <c r="CR733" s="13">
        <v>88.38</v>
      </c>
      <c r="CS733" s="13">
        <v>219.58</v>
      </c>
      <c r="CT733" s="13">
        <v>89.7</v>
      </c>
      <c r="CU733" s="13"/>
      <c r="CV733" s="13">
        <v>113.36</v>
      </c>
      <c r="CW733" s="13">
        <v>89.7</v>
      </c>
      <c r="CX733" s="13">
        <v>57.4</v>
      </c>
      <c r="CY733" s="13">
        <v>62.02</v>
      </c>
      <c r="CZ733" s="14">
        <v>53.19</v>
      </c>
      <c r="DA733" s="14"/>
      <c r="DB733" s="14"/>
      <c r="DC733" s="27">
        <v>879.64</v>
      </c>
      <c r="DD733" s="27">
        <v>1064.73</v>
      </c>
      <c r="DE733" s="27">
        <v>951.44</v>
      </c>
      <c r="DF733" s="27"/>
      <c r="DG733" s="27">
        <v>881.65</v>
      </c>
      <c r="DH733" s="27">
        <v>962.12</v>
      </c>
      <c r="DI733" s="27">
        <v>951.44</v>
      </c>
      <c r="DJ733" s="27">
        <v>993.25</v>
      </c>
      <c r="DK733" s="27"/>
      <c r="DL733" s="27"/>
      <c r="DM733" s="27"/>
      <c r="DN733" s="31" t="s">
        <v>5174</v>
      </c>
      <c r="DO733" s="31" t="s">
        <v>6588</v>
      </c>
      <c r="DP733" s="32" t="e">
        <f>J733/DN733</f>
        <v>#VALUE!</v>
      </c>
      <c r="DQ733" s="32" t="e">
        <f>J733/DO733</f>
        <v>#VALUE!</v>
      </c>
    </row>
    <row r="734" spans="1:121" hidden="1" x14ac:dyDescent="0.3">
      <c r="B734">
        <v>1370</v>
      </c>
      <c r="C734" s="1" t="s">
        <v>2511</v>
      </c>
      <c r="D734" s="2" t="s">
        <v>1154</v>
      </c>
      <c r="E734" s="3" t="s">
        <v>2921</v>
      </c>
      <c r="F734" s="3" t="s">
        <v>2900</v>
      </c>
      <c r="G734" s="4" t="s">
        <v>2900</v>
      </c>
      <c r="H734" s="4"/>
      <c r="I734" s="4" t="s">
        <v>2853</v>
      </c>
      <c r="J734" s="15">
        <v>19700</v>
      </c>
      <c r="K734" s="7" t="s">
        <v>8601</v>
      </c>
      <c r="L734" s="15">
        <v>5565870</v>
      </c>
      <c r="M734" s="16">
        <f>J734*L734/100000000</f>
        <v>1096.47639</v>
      </c>
      <c r="N734" s="17">
        <v>6.23</v>
      </c>
      <c r="O734" s="18">
        <v>30.495356037151701</v>
      </c>
      <c r="P734" s="18">
        <v>15.295031055900621</v>
      </c>
      <c r="Q734" s="18">
        <v>3.55</v>
      </c>
      <c r="R734" s="18">
        <v>0</v>
      </c>
      <c r="S734" s="9">
        <f>AB734/AA734</f>
        <v>0.27149321266968324</v>
      </c>
      <c r="T734" s="9" t="e">
        <f>AI734/AE734</f>
        <v>#DIV/0!</v>
      </c>
      <c r="U734" s="9">
        <f>AN734/AM734</f>
        <v>0.32558139534883723</v>
      </c>
      <c r="V734" s="9" t="e">
        <f>AU734/AQ734</f>
        <v>#DIV/0!</v>
      </c>
      <c r="W734" s="9">
        <f>AZ734/AY734</f>
        <v>0.42857142857142855</v>
      </c>
      <c r="X734" s="9" t="e">
        <f>BG734/BC734</f>
        <v>#DIV/0!</v>
      </c>
      <c r="Y734" s="10">
        <v>160</v>
      </c>
      <c r="Z734" s="10">
        <v>192</v>
      </c>
      <c r="AA734" s="10">
        <v>221</v>
      </c>
      <c r="AB734" s="10">
        <v>60</v>
      </c>
      <c r="AC734" s="21"/>
      <c r="AD734" s="10">
        <v>0</v>
      </c>
      <c r="AE734" s="10">
        <v>0</v>
      </c>
      <c r="AF734" s="10">
        <v>0</v>
      </c>
      <c r="AG734" s="24">
        <v>0</v>
      </c>
      <c r="AH734" s="10">
        <v>66</v>
      </c>
      <c r="AI734" s="5">
        <v>60</v>
      </c>
      <c r="AJ734" s="5">
        <v>0</v>
      </c>
      <c r="AK734" s="10">
        <v>-11</v>
      </c>
      <c r="AL734" s="10">
        <v>36</v>
      </c>
      <c r="AM734" s="10">
        <v>43</v>
      </c>
      <c r="AN734" s="10">
        <v>14</v>
      </c>
      <c r="AO734" s="10"/>
      <c r="AP734" s="11">
        <v>0</v>
      </c>
      <c r="AQ734" s="11">
        <v>0</v>
      </c>
      <c r="AR734" s="11">
        <v>0</v>
      </c>
      <c r="AS734" s="11">
        <v>0</v>
      </c>
      <c r="AT734" s="11">
        <v>19</v>
      </c>
      <c r="AU734" s="11">
        <v>14</v>
      </c>
      <c r="AV734" s="10">
        <v>0</v>
      </c>
      <c r="AW734" s="10">
        <v>-11</v>
      </c>
      <c r="AX734" s="10">
        <v>34</v>
      </c>
      <c r="AY734" s="10">
        <v>42</v>
      </c>
      <c r="AZ734" s="10">
        <v>18</v>
      </c>
      <c r="BA734" s="10"/>
      <c r="BB734" s="10">
        <v>0</v>
      </c>
      <c r="BC734" s="10">
        <v>0</v>
      </c>
      <c r="BD734" s="10">
        <v>0</v>
      </c>
      <c r="BE734" s="10">
        <v>0</v>
      </c>
      <c r="BF734" s="10">
        <v>15</v>
      </c>
      <c r="BG734" s="10">
        <v>18</v>
      </c>
      <c r="BH734" s="10">
        <v>0</v>
      </c>
      <c r="BI734" s="12">
        <f>AK734/Y734</f>
        <v>-6.8750000000000006E-2</v>
      </c>
      <c r="BJ734" s="12">
        <f>AL734/Z734</f>
        <v>0.1875</v>
      </c>
      <c r="BK734" s="12">
        <f>AM734/AA734</f>
        <v>0.19457013574660634</v>
      </c>
      <c r="BL734" s="12">
        <f>AN734/AB734</f>
        <v>0.23333333333333334</v>
      </c>
      <c r="BM734" s="12"/>
      <c r="BN734" s="12" t="e">
        <f>AP734/AD734</f>
        <v>#DIV/0!</v>
      </c>
      <c r="BO734" s="12" t="e">
        <f>AQ734/AE734</f>
        <v>#DIV/0!</v>
      </c>
      <c r="BP734" s="12" t="e">
        <f>AR734/AF734</f>
        <v>#DIV/0!</v>
      </c>
      <c r="BQ734" s="12" t="e">
        <f>AS734/AG734</f>
        <v>#DIV/0!</v>
      </c>
      <c r="BR734" s="12">
        <f>AT734/AH734</f>
        <v>0.2878787878787879</v>
      </c>
      <c r="BS734" s="12">
        <f>AU734/AI734</f>
        <v>0.23333333333333334</v>
      </c>
      <c r="BT734" s="12"/>
      <c r="BU734" s="12">
        <f>AW734/Y734</f>
        <v>-6.8750000000000006E-2</v>
      </c>
      <c r="BV734" s="12">
        <f>AX734/Z734</f>
        <v>0.17708333333333334</v>
      </c>
      <c r="BW734" s="12">
        <f>AY734/AA734</f>
        <v>0.19004524886877827</v>
      </c>
      <c r="BX734" s="12">
        <f>AZ734/AB734</f>
        <v>0.3</v>
      </c>
      <c r="BY734" s="12"/>
      <c r="BZ734" s="12" t="e">
        <f>BB734/AD734</f>
        <v>#DIV/0!</v>
      </c>
      <c r="CA734" s="12" t="e">
        <f>BC734/AE734</f>
        <v>#DIV/0!</v>
      </c>
      <c r="CB734" s="12" t="e">
        <f>BD734/AF734</f>
        <v>#DIV/0!</v>
      </c>
      <c r="CC734" s="12" t="e">
        <f>BE734/AG734</f>
        <v>#DIV/0!</v>
      </c>
      <c r="CD734" s="12">
        <f>BF734/AH734</f>
        <v>0.22727272727272727</v>
      </c>
      <c r="CE734" s="12">
        <f>BG734/AI734</f>
        <v>0.3</v>
      </c>
      <c r="CF734" s="12"/>
      <c r="CG734" s="12">
        <v>-33.119999999999997</v>
      </c>
      <c r="CH734" s="12">
        <v>73.290000000000006</v>
      </c>
      <c r="CI734" s="12">
        <v>48.12</v>
      </c>
      <c r="CJ734" s="12">
        <v>0</v>
      </c>
      <c r="CK734" s="12">
        <v>0</v>
      </c>
      <c r="CL734" s="12">
        <v>0</v>
      </c>
      <c r="CM734" s="12">
        <v>0</v>
      </c>
      <c r="CN734" s="12">
        <v>0</v>
      </c>
      <c r="CO734" s="12">
        <v>0</v>
      </c>
      <c r="CP734" s="12"/>
      <c r="CQ734" s="12"/>
      <c r="CR734" s="13">
        <v>380.08</v>
      </c>
      <c r="CS734" s="13">
        <v>171.88</v>
      </c>
      <c r="CT734" s="13">
        <v>132.78</v>
      </c>
      <c r="CU734" s="13"/>
      <c r="CV734" s="13">
        <v>0</v>
      </c>
      <c r="CW734" s="13">
        <v>0</v>
      </c>
      <c r="CX734" s="13">
        <v>0</v>
      </c>
      <c r="CY734" s="13">
        <v>0</v>
      </c>
      <c r="CZ734" s="14">
        <v>37.03</v>
      </c>
      <c r="DA734" s="14"/>
      <c r="DB734" s="14"/>
      <c r="DC734" s="27">
        <v>460.85</v>
      </c>
      <c r="DD734" s="27">
        <v>1189.22</v>
      </c>
      <c r="DE734" s="27">
        <v>428.27</v>
      </c>
      <c r="DF734" s="27"/>
      <c r="DG734" s="27">
        <v>0</v>
      </c>
      <c r="DH734" s="27">
        <v>0</v>
      </c>
      <c r="DI734" s="27">
        <v>0</v>
      </c>
      <c r="DJ734" s="27">
        <v>0</v>
      </c>
      <c r="DK734" s="27"/>
      <c r="DL734" s="27"/>
      <c r="DM734" s="27"/>
      <c r="DN734" s="31" t="s">
        <v>5174</v>
      </c>
      <c r="DO734" s="31" t="s">
        <v>6574</v>
      </c>
      <c r="DP734" s="32" t="e">
        <f>J734/DN734</f>
        <v>#VALUE!</v>
      </c>
      <c r="DQ734" s="32" t="e">
        <f>J734/DO734</f>
        <v>#VALUE!</v>
      </c>
    </row>
    <row r="735" spans="1:121" s="22" customFormat="1" hidden="1" x14ac:dyDescent="0.3">
      <c r="A735"/>
      <c r="B735">
        <v>1371</v>
      </c>
      <c r="C735" s="33" t="s">
        <v>2511</v>
      </c>
      <c r="D735" s="35" t="s">
        <v>1154</v>
      </c>
      <c r="E735" s="3" t="s">
        <v>2921</v>
      </c>
      <c r="F735" s="3" t="s">
        <v>5025</v>
      </c>
      <c r="G735" s="4" t="s">
        <v>5045</v>
      </c>
      <c r="H735" s="4"/>
      <c r="I735" s="4"/>
      <c r="J735" s="15">
        <v>19700</v>
      </c>
      <c r="K735" s="7" t="s">
        <v>8601</v>
      </c>
      <c r="L735" s="15">
        <v>5565870</v>
      </c>
      <c r="M735" s="16">
        <f>J735*L735/100000000</f>
        <v>1096.47639</v>
      </c>
      <c r="N735" s="17">
        <v>6.23</v>
      </c>
      <c r="O735" s="18">
        <v>30.495356037151701</v>
      </c>
      <c r="P735" s="18">
        <v>15.295031055900621</v>
      </c>
      <c r="Q735" s="18">
        <v>3.55</v>
      </c>
      <c r="R735" s="18">
        <v>0</v>
      </c>
      <c r="S735"/>
      <c r="T735"/>
      <c r="U735"/>
      <c r="V735"/>
      <c r="W735"/>
      <c r="X735"/>
      <c r="Y735"/>
      <c r="Z735"/>
      <c r="AA735"/>
      <c r="AB735">
        <v>60</v>
      </c>
      <c r="AD735"/>
      <c r="AE735"/>
      <c r="AF735"/>
      <c r="AG735" s="25"/>
      <c r="AH735"/>
      <c r="AI735">
        <v>60</v>
      </c>
      <c r="AJ735">
        <v>0</v>
      </c>
      <c r="AK735"/>
      <c r="AL735"/>
      <c r="AM735"/>
      <c r="AN735">
        <v>14</v>
      </c>
      <c r="AO735"/>
      <c r="AP735"/>
      <c r="AQ735"/>
      <c r="AR735"/>
      <c r="AS735"/>
      <c r="AT735"/>
      <c r="AU735">
        <v>14</v>
      </c>
      <c r="AV735"/>
      <c r="AW735"/>
      <c r="AX735"/>
      <c r="AY735"/>
      <c r="AZ735">
        <v>18</v>
      </c>
      <c r="BA735"/>
      <c r="BB735"/>
      <c r="BC735"/>
      <c r="BD735"/>
      <c r="BE735"/>
      <c r="BF735"/>
      <c r="BG735">
        <v>18</v>
      </c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 s="26"/>
      <c r="CS735" s="26"/>
      <c r="CT735" s="26"/>
      <c r="CU735" s="26"/>
      <c r="CV735" s="26"/>
      <c r="CW735" s="26"/>
      <c r="CX735" s="26"/>
      <c r="CY735" s="26"/>
      <c r="CZ735" s="26"/>
      <c r="DA735"/>
      <c r="DB735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  <c r="DN735" s="31" t="s">
        <v>5174</v>
      </c>
      <c r="DO735" s="31" t="s">
        <v>6574</v>
      </c>
      <c r="DP735" s="32" t="e">
        <f>J735/DN735</f>
        <v>#VALUE!</v>
      </c>
      <c r="DQ735" s="32" t="e">
        <f>J735/DO735</f>
        <v>#VALUE!</v>
      </c>
    </row>
    <row r="736" spans="1:121" x14ac:dyDescent="0.3">
      <c r="B736">
        <v>756</v>
      </c>
      <c r="C736" s="1" t="s">
        <v>2217</v>
      </c>
      <c r="D736" s="2" t="s">
        <v>860</v>
      </c>
      <c r="E736" s="3" t="s">
        <v>2921</v>
      </c>
      <c r="F736" s="3" t="s">
        <v>2906</v>
      </c>
      <c r="G736" s="4" t="s">
        <v>2935</v>
      </c>
      <c r="H736" s="4"/>
      <c r="I736" s="4" t="s">
        <v>2871</v>
      </c>
      <c r="J736" s="15">
        <v>2480</v>
      </c>
      <c r="K736" s="7" t="s">
        <v>8138</v>
      </c>
      <c r="L736" s="15">
        <v>99995067</v>
      </c>
      <c r="M736" s="16">
        <f>J736*L736/100000000</f>
        <v>2479.8776616</v>
      </c>
      <c r="N736" s="17">
        <v>3.98</v>
      </c>
      <c r="O736" s="18">
        <v>6.6487935656836461</v>
      </c>
      <c r="P736" s="18">
        <v>6.391752577319588</v>
      </c>
      <c r="Q736" s="18">
        <v>0.84750000000000003</v>
      </c>
      <c r="R736" s="18">
        <v>16.837499999999999</v>
      </c>
      <c r="S736" s="9">
        <f>AB736/AA736</f>
        <v>0.3001318174328555</v>
      </c>
      <c r="T736" s="9">
        <f>AI736/AE736</f>
        <v>1.1216133004926108</v>
      </c>
      <c r="U736" s="9">
        <f>AN736/AM736</f>
        <v>0.27596439169139464</v>
      </c>
      <c r="V736" s="9">
        <f>AU736/AQ736</f>
        <v>0.90291262135922334</v>
      </c>
      <c r="W736" s="9">
        <f>AZ736/AY736</f>
        <v>0.25797872340425532</v>
      </c>
      <c r="X736" s="9">
        <f>BG736/BC736</f>
        <v>0.79508196721311475</v>
      </c>
      <c r="Y736" s="10">
        <v>12120</v>
      </c>
      <c r="Z736" s="10">
        <v>11760</v>
      </c>
      <c r="AA736" s="10">
        <v>12138</v>
      </c>
      <c r="AB736" s="10">
        <v>3643</v>
      </c>
      <c r="AC736" s="21"/>
      <c r="AD736" s="10">
        <v>3215</v>
      </c>
      <c r="AE736" s="10">
        <v>3248</v>
      </c>
      <c r="AF736" s="10">
        <v>2386</v>
      </c>
      <c r="AG736" s="24">
        <v>3145</v>
      </c>
      <c r="AH736" s="10">
        <v>2315</v>
      </c>
      <c r="AI736" s="5">
        <v>3643</v>
      </c>
      <c r="AJ736" s="5">
        <v>2386</v>
      </c>
      <c r="AK736" s="10">
        <v>342</v>
      </c>
      <c r="AL736" s="10">
        <v>339</v>
      </c>
      <c r="AM736" s="10">
        <v>337</v>
      </c>
      <c r="AN736" s="10">
        <v>93</v>
      </c>
      <c r="AO736" s="10"/>
      <c r="AP736" s="11">
        <v>78</v>
      </c>
      <c r="AQ736" s="11">
        <v>103</v>
      </c>
      <c r="AR736" s="11">
        <v>56</v>
      </c>
      <c r="AS736" s="11">
        <v>128</v>
      </c>
      <c r="AT736" s="11">
        <v>51</v>
      </c>
      <c r="AU736" s="11">
        <v>93</v>
      </c>
      <c r="AV736" s="10">
        <v>56</v>
      </c>
      <c r="AW736" s="10">
        <v>295</v>
      </c>
      <c r="AX736" s="10">
        <v>319</v>
      </c>
      <c r="AY736" s="10">
        <v>376</v>
      </c>
      <c r="AZ736" s="10">
        <v>97</v>
      </c>
      <c r="BA736" s="10"/>
      <c r="BB736" s="10">
        <v>87</v>
      </c>
      <c r="BC736" s="10">
        <v>122</v>
      </c>
      <c r="BD736" s="10">
        <v>65</v>
      </c>
      <c r="BE736" s="10">
        <v>134</v>
      </c>
      <c r="BF736" s="10">
        <v>77</v>
      </c>
      <c r="BG736" s="10">
        <v>97</v>
      </c>
      <c r="BH736" s="10">
        <v>65</v>
      </c>
      <c r="BI736" s="12">
        <f>AK736/Y736</f>
        <v>2.8217821782178219E-2</v>
      </c>
      <c r="BJ736" s="12">
        <f>AL736/Z736</f>
        <v>2.8826530612244897E-2</v>
      </c>
      <c r="BK736" s="12">
        <f>AM736/AA736</f>
        <v>2.7764046795188662E-2</v>
      </c>
      <c r="BL736" s="12">
        <f>AN736/AB736</f>
        <v>2.5528410650562723E-2</v>
      </c>
      <c r="BM736" s="12"/>
      <c r="BN736" s="12">
        <f>AP736/AD736</f>
        <v>2.4261275272161743E-2</v>
      </c>
      <c r="BO736" s="12">
        <f>AQ736/AE736</f>
        <v>3.1711822660098525E-2</v>
      </c>
      <c r="BP736" s="12">
        <f>AR736/AF736</f>
        <v>2.347024308466052E-2</v>
      </c>
      <c r="BQ736" s="12">
        <f>AS736/AG736</f>
        <v>4.0699523052464229E-2</v>
      </c>
      <c r="BR736" s="12">
        <f>AT736/AH736</f>
        <v>2.2030237580993522E-2</v>
      </c>
      <c r="BS736" s="12">
        <f>AU736/AI736</f>
        <v>2.5528410650562723E-2</v>
      </c>
      <c r="BT736" s="12"/>
      <c r="BU736" s="12">
        <f>AW736/Y736</f>
        <v>2.433993399339934E-2</v>
      </c>
      <c r="BV736" s="12">
        <f>AX736/Z736</f>
        <v>2.7125850340136055E-2</v>
      </c>
      <c r="BW736" s="12">
        <f>AY736/AA736</f>
        <v>3.0977096721041358E-2</v>
      </c>
      <c r="BX736" s="12">
        <f>AZ736/AB736</f>
        <v>2.6626406807576174E-2</v>
      </c>
      <c r="BY736" s="12"/>
      <c r="BZ736" s="12">
        <f>BB736/AD736</f>
        <v>2.7060653188180406E-2</v>
      </c>
      <c r="CA736" s="12">
        <f>BC736/AE736</f>
        <v>3.7561576354679806E-2</v>
      </c>
      <c r="CB736" s="12">
        <f>BD736/AF736</f>
        <v>2.7242246437552388E-2</v>
      </c>
      <c r="CC736" s="12">
        <f>BE736/AG736</f>
        <v>4.2607313195548488E-2</v>
      </c>
      <c r="CD736" s="12">
        <f>BF736/AH736</f>
        <v>3.3261339092872572E-2</v>
      </c>
      <c r="CE736" s="12">
        <f>BG736/AI736</f>
        <v>2.6626406807576174E-2</v>
      </c>
      <c r="CF736" s="12"/>
      <c r="CG736" s="12">
        <v>16.27</v>
      </c>
      <c r="CH736" s="12">
        <v>15.67</v>
      </c>
      <c r="CI736" s="12">
        <v>16.62</v>
      </c>
      <c r="CJ736" s="12">
        <v>0</v>
      </c>
      <c r="CK736" s="12">
        <v>14.44</v>
      </c>
      <c r="CL736" s="12">
        <v>16.41</v>
      </c>
      <c r="CM736" s="12">
        <v>16.62</v>
      </c>
      <c r="CN736" s="12">
        <v>18.100000000000001</v>
      </c>
      <c r="CO736" s="12">
        <v>17.2</v>
      </c>
      <c r="CP736" s="12"/>
      <c r="CQ736" s="12"/>
      <c r="CR736" s="13">
        <v>48.38</v>
      </c>
      <c r="CS736" s="13">
        <v>50.14</v>
      </c>
      <c r="CT736" s="13">
        <v>19.899999999999999</v>
      </c>
      <c r="CU736" s="13"/>
      <c r="CV736" s="13">
        <v>49.55</v>
      </c>
      <c r="CW736" s="13">
        <v>47.54</v>
      </c>
      <c r="CX736" s="13">
        <v>19.899999999999999</v>
      </c>
      <c r="CY736" s="13">
        <v>52.57</v>
      </c>
      <c r="CZ736" s="14">
        <v>49.97</v>
      </c>
      <c r="DA736" s="14"/>
      <c r="DB736" s="14"/>
      <c r="DC736" s="27">
        <v>271.76</v>
      </c>
      <c r="DD736" s="27">
        <v>313.60000000000002</v>
      </c>
      <c r="DE736" s="27">
        <v>362.82</v>
      </c>
      <c r="DF736" s="27"/>
      <c r="DG736" s="27">
        <v>325.52999999999997</v>
      </c>
      <c r="DH736" s="27">
        <v>349.9</v>
      </c>
      <c r="DI736" s="27">
        <v>362.82</v>
      </c>
      <c r="DJ736" s="27">
        <v>361.86</v>
      </c>
      <c r="DK736" s="27"/>
      <c r="DL736" s="27"/>
      <c r="DM736" s="27"/>
      <c r="DN736" s="31" t="s">
        <v>5174</v>
      </c>
      <c r="DO736" s="31" t="s">
        <v>5959</v>
      </c>
      <c r="DP736" s="32" t="e">
        <f>J736/DN736</f>
        <v>#VALUE!</v>
      </c>
      <c r="DQ736" s="32" t="e">
        <f>J736/DO736</f>
        <v>#VALUE!</v>
      </c>
    </row>
    <row r="737" spans="1:121" hidden="1" x14ac:dyDescent="0.3">
      <c r="B737">
        <v>275</v>
      </c>
      <c r="C737" s="1" t="s">
        <v>1624</v>
      </c>
      <c r="D737" s="2" t="s">
        <v>267</v>
      </c>
      <c r="E737" s="3" t="s">
        <v>2897</v>
      </c>
      <c r="F737" s="3" t="s">
        <v>3014</v>
      </c>
      <c r="G737" s="4" t="s">
        <v>3014</v>
      </c>
      <c r="H737" s="4"/>
      <c r="I737" s="4" t="s">
        <v>2813</v>
      </c>
      <c r="J737" s="15">
        <v>12350</v>
      </c>
      <c r="K737" s="7" t="s">
        <v>7749</v>
      </c>
      <c r="L737" s="15">
        <v>62137285</v>
      </c>
      <c r="M737" s="16">
        <f>J737*L737/100000000</f>
        <v>7673.9546975000003</v>
      </c>
      <c r="N737" s="17">
        <v>23.35</v>
      </c>
      <c r="O737" s="18">
        <v>45.404411764705884</v>
      </c>
      <c r="P737" s="18">
        <v>15.284653465346535</v>
      </c>
      <c r="Q737" s="18">
        <v>2.3899999999999997</v>
      </c>
      <c r="R737" s="18">
        <v>9.2675000000000001</v>
      </c>
      <c r="S737" s="9">
        <f>AB737/AA737</f>
        <v>0.63140968375915674</v>
      </c>
      <c r="T737" s="9">
        <f>AI737/AE737</f>
        <v>1.8938906752411575</v>
      </c>
      <c r="U737" s="9">
        <f>AN737/AM737</f>
        <v>0.53442622950819674</v>
      </c>
      <c r="V737" s="9">
        <f>AU737/AQ737</f>
        <v>1.2635658914728682</v>
      </c>
      <c r="W737" s="9">
        <f>AZ737/AY737</f>
        <v>0.46153846153846156</v>
      </c>
      <c r="X737" s="9">
        <f>BG737/BC737</f>
        <v>1.4025974025974026</v>
      </c>
      <c r="Y737" s="10">
        <v>6794</v>
      </c>
      <c r="Z737" s="10">
        <v>6015</v>
      </c>
      <c r="AA737" s="10">
        <v>5597</v>
      </c>
      <c r="AB737" s="10">
        <v>3534</v>
      </c>
      <c r="AC737" s="21"/>
      <c r="AD737" s="10">
        <v>1338</v>
      </c>
      <c r="AE737" s="10">
        <v>1866</v>
      </c>
      <c r="AF737" s="10">
        <v>1416</v>
      </c>
      <c r="AG737" s="24">
        <v>1716</v>
      </c>
      <c r="AH737" s="10">
        <v>2126</v>
      </c>
      <c r="AI737" s="5">
        <v>3534</v>
      </c>
      <c r="AJ737" s="5">
        <v>1416</v>
      </c>
      <c r="AK737" s="10">
        <v>406</v>
      </c>
      <c r="AL737" s="10">
        <v>424</v>
      </c>
      <c r="AM737" s="10">
        <v>305</v>
      </c>
      <c r="AN737" s="10">
        <v>163</v>
      </c>
      <c r="AO737" s="10"/>
      <c r="AP737" s="11">
        <v>53</v>
      </c>
      <c r="AQ737" s="11">
        <v>129</v>
      </c>
      <c r="AR737" s="11">
        <v>71</v>
      </c>
      <c r="AS737" s="11">
        <v>17</v>
      </c>
      <c r="AT737" s="11">
        <v>-89</v>
      </c>
      <c r="AU737" s="11">
        <v>163</v>
      </c>
      <c r="AV737" s="10">
        <v>71</v>
      </c>
      <c r="AW737" s="10">
        <v>249</v>
      </c>
      <c r="AX737" s="10">
        <v>371</v>
      </c>
      <c r="AY737" s="10">
        <v>234</v>
      </c>
      <c r="AZ737" s="10">
        <v>108</v>
      </c>
      <c r="BA737" s="10"/>
      <c r="BB737" s="10">
        <v>43</v>
      </c>
      <c r="BC737" s="10">
        <v>77</v>
      </c>
      <c r="BD737" s="10">
        <v>74</v>
      </c>
      <c r="BE737" s="10">
        <v>6</v>
      </c>
      <c r="BF737" s="10">
        <v>-86</v>
      </c>
      <c r="BG737" s="10">
        <v>108</v>
      </c>
      <c r="BH737" s="10">
        <v>74</v>
      </c>
      <c r="BI737" s="12">
        <f>AK737/Y737</f>
        <v>5.9758610538710628E-2</v>
      </c>
      <c r="BJ737" s="12">
        <f>AL737/Z737</f>
        <v>7.0490440565253526E-2</v>
      </c>
      <c r="BK737" s="12">
        <f>AM737/AA737</f>
        <v>5.4493478649276401E-2</v>
      </c>
      <c r="BL737" s="12">
        <f>AN737/AB737</f>
        <v>4.6123372948500281E-2</v>
      </c>
      <c r="BM737" s="12"/>
      <c r="BN737" s="12">
        <f>AP737/AD737</f>
        <v>3.9611360239162931E-2</v>
      </c>
      <c r="BO737" s="12">
        <f>AQ737/AE737</f>
        <v>6.9131832797427656E-2</v>
      </c>
      <c r="BP737" s="12">
        <f>AR737/AF737</f>
        <v>5.014124293785311E-2</v>
      </c>
      <c r="BQ737" s="12">
        <f>AS737/AG737</f>
        <v>9.9067599067599061E-3</v>
      </c>
      <c r="BR737" s="12">
        <f>AT737/AH737</f>
        <v>-4.1862652869238008E-2</v>
      </c>
      <c r="BS737" s="12">
        <f>AU737/AI737</f>
        <v>4.6123372948500281E-2</v>
      </c>
      <c r="BT737" s="12"/>
      <c r="BU737" s="12">
        <f>AW737/Y737</f>
        <v>3.6649985281130407E-2</v>
      </c>
      <c r="BV737" s="12">
        <f>AX737/Z737</f>
        <v>6.1679135494596839E-2</v>
      </c>
      <c r="BW737" s="12">
        <f>AY737/AA737</f>
        <v>4.18081114882973E-2</v>
      </c>
      <c r="BX737" s="12">
        <f>AZ737/AB737</f>
        <v>3.0560271646859084E-2</v>
      </c>
      <c r="BY737" s="12"/>
      <c r="BZ737" s="12">
        <f>BB737/AD737</f>
        <v>3.2137518684603884E-2</v>
      </c>
      <c r="CA737" s="12">
        <f>BC737/AE737</f>
        <v>4.1264737406216508E-2</v>
      </c>
      <c r="CB737" s="12">
        <f>BD737/AF737</f>
        <v>5.2259887005649715E-2</v>
      </c>
      <c r="CC737" s="12">
        <f>BE737/AG737</f>
        <v>3.4965034965034965E-3</v>
      </c>
      <c r="CD737" s="12">
        <f>BF737/AH737</f>
        <v>-4.0451552210724363E-2</v>
      </c>
      <c r="CE737" s="12">
        <f>BG737/AI737</f>
        <v>3.0560271646859084E-2</v>
      </c>
      <c r="CF737" s="12"/>
      <c r="CG737" s="12">
        <v>25.88</v>
      </c>
      <c r="CH737" s="12">
        <v>29.48</v>
      </c>
      <c r="CI737" s="12">
        <v>13.24</v>
      </c>
      <c r="CJ737" s="12">
        <v>0</v>
      </c>
      <c r="CK737" s="12">
        <v>18.02</v>
      </c>
      <c r="CL737" s="12">
        <v>14.53</v>
      </c>
      <c r="CM737" s="12">
        <v>13.24</v>
      </c>
      <c r="CN737" s="12">
        <v>10.19</v>
      </c>
      <c r="CO737" s="12">
        <v>6.03</v>
      </c>
      <c r="CP737" s="12"/>
      <c r="CQ737" s="12"/>
      <c r="CR737" s="13">
        <v>156.08000000000001</v>
      </c>
      <c r="CS737" s="13">
        <v>99.58</v>
      </c>
      <c r="CT737" s="13">
        <v>70.55</v>
      </c>
      <c r="CU737" s="13"/>
      <c r="CV737" s="13">
        <v>107.54</v>
      </c>
      <c r="CW737" s="13">
        <v>89.55</v>
      </c>
      <c r="CX737" s="13">
        <v>70.55</v>
      </c>
      <c r="CY737" s="13">
        <v>130.52000000000001</v>
      </c>
      <c r="CZ737" s="14">
        <v>121.53</v>
      </c>
      <c r="DA737" s="14"/>
      <c r="DB737" s="14"/>
      <c r="DC737" s="27">
        <v>4232.08</v>
      </c>
      <c r="DD737" s="27">
        <v>5682.12</v>
      </c>
      <c r="DE737" s="27">
        <v>3637.55</v>
      </c>
      <c r="DF737" s="27"/>
      <c r="DG737" s="27">
        <v>3210.64</v>
      </c>
      <c r="DH737" s="27">
        <v>3506.76</v>
      </c>
      <c r="DI737" s="27">
        <v>3637.55</v>
      </c>
      <c r="DJ737" s="27">
        <v>3574.48</v>
      </c>
      <c r="DK737" s="27"/>
      <c r="DL737" s="27"/>
      <c r="DM737" s="27"/>
      <c r="DN737" s="31" t="s">
        <v>5174</v>
      </c>
      <c r="DO737" s="31" t="s">
        <v>5443</v>
      </c>
      <c r="DP737" s="32" t="e">
        <f>J737/DN737</f>
        <v>#VALUE!</v>
      </c>
      <c r="DQ737" s="32" t="e">
        <f>J737/DO737</f>
        <v>#VALUE!</v>
      </c>
    </row>
    <row r="738" spans="1:121" hidden="1" x14ac:dyDescent="0.3">
      <c r="B738">
        <v>2050</v>
      </c>
      <c r="C738" s="1" t="s">
        <v>4548</v>
      </c>
      <c r="D738" s="2" t="s">
        <v>4549</v>
      </c>
      <c r="E738" s="3" t="s">
        <v>2921</v>
      </c>
      <c r="F738" s="3" t="s">
        <v>2932</v>
      </c>
      <c r="G738" s="4" t="s">
        <v>3044</v>
      </c>
      <c r="H738" s="4"/>
      <c r="I738" s="4"/>
      <c r="J738" s="15">
        <v>3910</v>
      </c>
      <c r="K738" s="7" t="s">
        <v>9073</v>
      </c>
      <c r="L738" s="15">
        <v>11355368</v>
      </c>
      <c r="M738" s="16">
        <f>J738*L738/100000000</f>
        <v>443.99488880000001</v>
      </c>
      <c r="N738" s="17">
        <v>0.17</v>
      </c>
      <c r="O738" s="18">
        <v>15.577689243027889</v>
      </c>
      <c r="P738" s="18">
        <v>15.2734375</v>
      </c>
      <c r="Q738" s="18">
        <v>0.44</v>
      </c>
      <c r="R738" s="18">
        <v>3.31</v>
      </c>
      <c r="S738" s="9">
        <f>AB738/AA738</f>
        <v>0.19270833333333334</v>
      </c>
      <c r="T738" s="9">
        <f>AI738/AE738</f>
        <v>0.92500000000000004</v>
      </c>
      <c r="U738" s="9">
        <f>AN738/AM738</f>
        <v>0.35714285714285715</v>
      </c>
      <c r="V738" s="9">
        <f>AU738/AQ738</f>
        <v>2.5</v>
      </c>
      <c r="W738" s="9">
        <f>AZ738/AY738</f>
        <v>0.35</v>
      </c>
      <c r="X738" s="9">
        <f>BG738/BC738</f>
        <v>2.3333333333333335</v>
      </c>
      <c r="Y738" s="10">
        <v>264</v>
      </c>
      <c r="Z738" s="10">
        <v>294</v>
      </c>
      <c r="AA738" s="10">
        <v>192</v>
      </c>
      <c r="AB738" s="10">
        <v>37</v>
      </c>
      <c r="AC738" s="21"/>
      <c r="AD738" s="10">
        <v>54</v>
      </c>
      <c r="AE738" s="10">
        <v>40</v>
      </c>
      <c r="AF738" s="10">
        <v>48</v>
      </c>
      <c r="AG738" s="24">
        <v>51</v>
      </c>
      <c r="AH738" s="10">
        <v>35</v>
      </c>
      <c r="AI738" s="5">
        <v>37</v>
      </c>
      <c r="AJ738" s="5">
        <v>48</v>
      </c>
      <c r="AK738" s="10">
        <v>42</v>
      </c>
      <c r="AL738" s="10">
        <v>33</v>
      </c>
      <c r="AM738" s="10">
        <v>28</v>
      </c>
      <c r="AN738" s="10">
        <v>10</v>
      </c>
      <c r="AO738" s="10"/>
      <c r="AP738" s="11">
        <v>7</v>
      </c>
      <c r="AQ738" s="11">
        <v>4</v>
      </c>
      <c r="AR738" s="11">
        <v>6</v>
      </c>
      <c r="AS738" s="11">
        <v>10</v>
      </c>
      <c r="AT738" s="11">
        <v>9</v>
      </c>
      <c r="AU738" s="11">
        <v>10</v>
      </c>
      <c r="AV738" s="10">
        <v>6</v>
      </c>
      <c r="AW738" s="10">
        <v>29</v>
      </c>
      <c r="AX738" s="10">
        <v>22</v>
      </c>
      <c r="AY738" s="10">
        <v>20</v>
      </c>
      <c r="AZ738" s="10">
        <v>7</v>
      </c>
      <c r="BA738" s="10"/>
      <c r="BB738" s="10">
        <v>5</v>
      </c>
      <c r="BC738" s="10">
        <v>3</v>
      </c>
      <c r="BD738" s="10">
        <v>4</v>
      </c>
      <c r="BE738" s="10">
        <v>9</v>
      </c>
      <c r="BF738" s="10">
        <v>8</v>
      </c>
      <c r="BG738" s="10">
        <v>7</v>
      </c>
      <c r="BH738" s="10">
        <v>4</v>
      </c>
      <c r="BI738" s="12">
        <f>AK738/Y738</f>
        <v>0.15909090909090909</v>
      </c>
      <c r="BJ738" s="12">
        <f>AL738/Z738</f>
        <v>0.11224489795918367</v>
      </c>
      <c r="BK738" s="12">
        <f>AM738/AA738</f>
        <v>0.14583333333333334</v>
      </c>
      <c r="BL738" s="12">
        <f>AN738/AB738</f>
        <v>0.27027027027027029</v>
      </c>
      <c r="BM738" s="12"/>
      <c r="BN738" s="12">
        <f>AP738/AD738</f>
        <v>0.12962962962962962</v>
      </c>
      <c r="BO738" s="12">
        <f>AQ738/AE738</f>
        <v>0.1</v>
      </c>
      <c r="BP738" s="12">
        <f>AR738/AF738</f>
        <v>0.125</v>
      </c>
      <c r="BQ738" s="12">
        <f>AS738/AG738</f>
        <v>0.19607843137254902</v>
      </c>
      <c r="BR738" s="12">
        <f>AT738/AH738</f>
        <v>0.25714285714285712</v>
      </c>
      <c r="BS738" s="12">
        <f>AU738/AI738</f>
        <v>0.27027027027027029</v>
      </c>
      <c r="BT738" s="12"/>
      <c r="BU738" s="12">
        <f>AW738/Y738</f>
        <v>0.10984848484848485</v>
      </c>
      <c r="BV738" s="12">
        <f>AX738/Z738</f>
        <v>7.4829931972789115E-2</v>
      </c>
      <c r="BW738" s="12">
        <f>AY738/AA738</f>
        <v>0.10416666666666667</v>
      </c>
      <c r="BX738" s="12">
        <f>AZ738/AB738</f>
        <v>0.1891891891891892</v>
      </c>
      <c r="BY738" s="12"/>
      <c r="BZ738" s="12">
        <f>BB738/AD738</f>
        <v>9.2592592592592587E-2</v>
      </c>
      <c r="CA738" s="12">
        <f>BC738/AE738</f>
        <v>7.4999999999999997E-2</v>
      </c>
      <c r="CB738" s="12">
        <f>BD738/AF738</f>
        <v>8.3333333333333329E-2</v>
      </c>
      <c r="CC738" s="12">
        <f>BE738/AG738</f>
        <v>0.17647058823529413</v>
      </c>
      <c r="CD738" s="12">
        <f>BF738/AH738</f>
        <v>0.22857142857142856</v>
      </c>
      <c r="CE738" s="12">
        <f>BG738/AI738</f>
        <v>0.1891891891891892</v>
      </c>
      <c r="CF738" s="12"/>
      <c r="CG738" s="12">
        <v>4.09</v>
      </c>
      <c r="CH738" s="12">
        <v>3.07</v>
      </c>
      <c r="CI738" s="12">
        <v>2.79</v>
      </c>
      <c r="CJ738" s="12">
        <v>0</v>
      </c>
      <c r="CK738" s="12">
        <v>3.22</v>
      </c>
      <c r="CL738" s="12">
        <v>3.36</v>
      </c>
      <c r="CM738" s="12">
        <v>2.79</v>
      </c>
      <c r="CN738" s="12">
        <v>3.06</v>
      </c>
      <c r="CO738" s="12">
        <v>3.39</v>
      </c>
      <c r="CP738" s="12"/>
      <c r="CQ738" s="12"/>
      <c r="CR738" s="13">
        <v>44.4</v>
      </c>
      <c r="CS738" s="13">
        <v>53.13</v>
      </c>
      <c r="CT738" s="13">
        <v>57.85</v>
      </c>
      <c r="CU738" s="13"/>
      <c r="CV738" s="13">
        <v>56.25</v>
      </c>
      <c r="CW738" s="13">
        <v>59.31</v>
      </c>
      <c r="CX738" s="13">
        <v>57.85</v>
      </c>
      <c r="CY738" s="13">
        <v>59.77</v>
      </c>
      <c r="CZ738" s="14">
        <v>61.27</v>
      </c>
      <c r="DA738" s="14"/>
      <c r="DB738" s="14"/>
      <c r="DC738" s="27">
        <v>1266.1400000000001</v>
      </c>
      <c r="DD738" s="27">
        <v>1286.81</v>
      </c>
      <c r="DE738" s="27">
        <v>1304.79</v>
      </c>
      <c r="DF738" s="27"/>
      <c r="DG738" s="27">
        <v>1293.3699999999999</v>
      </c>
      <c r="DH738" s="27">
        <v>1298.4000000000001</v>
      </c>
      <c r="DI738" s="27">
        <v>1304.79</v>
      </c>
      <c r="DJ738" s="27">
        <v>1313.3</v>
      </c>
      <c r="DK738" s="27"/>
      <c r="DL738" s="27"/>
      <c r="DM738" s="27"/>
      <c r="DN738" s="31" t="s">
        <v>5174</v>
      </c>
      <c r="DO738" s="31" t="s">
        <v>7282</v>
      </c>
      <c r="DP738" s="32" t="e">
        <f>J738/DN738</f>
        <v>#VALUE!</v>
      </c>
      <c r="DQ738" s="32" t="e">
        <f>J738/DO738</f>
        <v>#VALUE!</v>
      </c>
    </row>
    <row r="739" spans="1:121" hidden="1" x14ac:dyDescent="0.3">
      <c r="B739">
        <v>1829</v>
      </c>
      <c r="C739" s="1" t="s">
        <v>4020</v>
      </c>
      <c r="D739" s="2" t="s">
        <v>4021</v>
      </c>
      <c r="E739" s="3" t="s">
        <v>2921</v>
      </c>
      <c r="F739" s="3" t="s">
        <v>2917</v>
      </c>
      <c r="G739" s="4" t="s">
        <v>2928</v>
      </c>
      <c r="H739" s="4"/>
      <c r="I739" s="4" t="s">
        <v>2845</v>
      </c>
      <c r="J739" s="15">
        <v>2745</v>
      </c>
      <c r="K739" s="7" t="s">
        <v>8921</v>
      </c>
      <c r="L739" s="15">
        <v>24154730</v>
      </c>
      <c r="M739" s="16">
        <f>J739*L739/100000000</f>
        <v>663.04733850000002</v>
      </c>
      <c r="N739" s="17">
        <v>1.4</v>
      </c>
      <c r="O739" s="18">
        <v>18.059210526315791</v>
      </c>
      <c r="P739" s="18">
        <v>15.25</v>
      </c>
      <c r="Q739" s="18">
        <v>1.2725000000000002</v>
      </c>
      <c r="R739" s="18">
        <v>9.5824999999999996</v>
      </c>
      <c r="S739" s="9">
        <f>AB739/AA739</f>
        <v>0.23896103896103896</v>
      </c>
      <c r="T739" s="9">
        <f>AI739/AE739</f>
        <v>0.74796747967479671</v>
      </c>
      <c r="U739" s="9">
        <f>AN739/AM739</f>
        <v>0.24390243902439024</v>
      </c>
      <c r="V739" s="9">
        <f>AU739/AQ739</f>
        <v>1.4285714285714286</v>
      </c>
      <c r="W739" s="9">
        <f>AZ739/AY739</f>
        <v>0.31578947368421051</v>
      </c>
      <c r="X739" s="9">
        <f>BG739/BC739</f>
        <v>1.7142857142857142</v>
      </c>
      <c r="Y739" s="10">
        <v>365</v>
      </c>
      <c r="Z739" s="10">
        <v>421</v>
      </c>
      <c r="AA739" s="10">
        <v>385</v>
      </c>
      <c r="AB739" s="10">
        <v>92</v>
      </c>
      <c r="AC739" s="21"/>
      <c r="AD739" s="10">
        <v>94</v>
      </c>
      <c r="AE739" s="10">
        <v>123</v>
      </c>
      <c r="AF739" s="10">
        <v>74</v>
      </c>
      <c r="AG739" s="24">
        <v>95</v>
      </c>
      <c r="AH739" s="10">
        <v>92</v>
      </c>
      <c r="AI739" s="5">
        <v>92</v>
      </c>
      <c r="AJ739" s="5">
        <v>123</v>
      </c>
      <c r="AK739" s="10">
        <v>43</v>
      </c>
      <c r="AL739" s="10">
        <v>41</v>
      </c>
      <c r="AM739" s="10">
        <v>41</v>
      </c>
      <c r="AN739" s="10">
        <v>10</v>
      </c>
      <c r="AO739" s="10"/>
      <c r="AP739" s="11">
        <v>11</v>
      </c>
      <c r="AQ739" s="11">
        <v>7</v>
      </c>
      <c r="AR739" s="11">
        <v>-1</v>
      </c>
      <c r="AS739" s="11">
        <v>21</v>
      </c>
      <c r="AT739" s="11">
        <v>10</v>
      </c>
      <c r="AU739" s="11">
        <v>10</v>
      </c>
      <c r="AV739" s="10">
        <v>-1</v>
      </c>
      <c r="AW739" s="10">
        <v>28</v>
      </c>
      <c r="AX739" s="10">
        <v>17</v>
      </c>
      <c r="AY739" s="10">
        <v>38</v>
      </c>
      <c r="AZ739" s="10">
        <v>12</v>
      </c>
      <c r="BA739" s="10"/>
      <c r="BB739" s="10">
        <v>10</v>
      </c>
      <c r="BC739" s="10">
        <v>7</v>
      </c>
      <c r="BD739" s="10" t="s">
        <v>2995</v>
      </c>
      <c r="BE739" s="10">
        <v>18</v>
      </c>
      <c r="BF739" s="10">
        <v>12</v>
      </c>
      <c r="BG739" s="10">
        <v>12</v>
      </c>
      <c r="BH739" s="10" t="s">
        <v>5085</v>
      </c>
      <c r="BI739" s="12">
        <f>AK739/Y739</f>
        <v>0.11780821917808219</v>
      </c>
      <c r="BJ739" s="12">
        <f>AL739/Z739</f>
        <v>9.7387173396674589E-2</v>
      </c>
      <c r="BK739" s="12">
        <f>AM739/AA739</f>
        <v>0.10649350649350649</v>
      </c>
      <c r="BL739" s="12">
        <f>AN739/AB739</f>
        <v>0.10869565217391304</v>
      </c>
      <c r="BM739" s="12"/>
      <c r="BN739" s="12">
        <f>AP739/AD739</f>
        <v>0.11702127659574468</v>
      </c>
      <c r="BO739" s="12">
        <f>AQ739/AE739</f>
        <v>5.6910569105691054E-2</v>
      </c>
      <c r="BP739" s="12">
        <f>AR739/AF739</f>
        <v>-1.3513513513513514E-2</v>
      </c>
      <c r="BQ739" s="12">
        <f>AS739/AG739</f>
        <v>0.22105263157894736</v>
      </c>
      <c r="BR739" s="12">
        <f>AT739/AH739</f>
        <v>0.10869565217391304</v>
      </c>
      <c r="BS739" s="12">
        <f>AU739/AI739</f>
        <v>0.10869565217391304</v>
      </c>
      <c r="BT739" s="12"/>
      <c r="BU739" s="12">
        <f>AW739/Y739</f>
        <v>7.6712328767123292E-2</v>
      </c>
      <c r="BV739" s="12">
        <f>AX739/Z739</f>
        <v>4.0380047505938245E-2</v>
      </c>
      <c r="BW739" s="12">
        <f>AY739/AA739</f>
        <v>9.8701298701298706E-2</v>
      </c>
      <c r="BX739" s="12">
        <f>AZ739/AB739</f>
        <v>0.13043478260869565</v>
      </c>
      <c r="BY739" s="12"/>
      <c r="BZ739" s="12">
        <f>BB739/AD739</f>
        <v>0.10638297872340426</v>
      </c>
      <c r="CA739" s="12">
        <f>BC739/AE739</f>
        <v>5.6910569105691054E-2</v>
      </c>
      <c r="CB739" s="12" t="e">
        <f>BD739/AF739</f>
        <v>#VALUE!</v>
      </c>
      <c r="CC739" s="12">
        <f>BE739/AG739</f>
        <v>0.18947368421052632</v>
      </c>
      <c r="CD739" s="12">
        <f>BF739/AH739</f>
        <v>0.13043478260869565</v>
      </c>
      <c r="CE739" s="12">
        <f>BG739/AI739</f>
        <v>0.13043478260869565</v>
      </c>
      <c r="CF739" s="12"/>
      <c r="CG739" s="12">
        <v>8.5399999999999991</v>
      </c>
      <c r="CH739" s="12">
        <v>5.55</v>
      </c>
      <c r="CI739" s="12">
        <v>10.41</v>
      </c>
      <c r="CJ739" s="12">
        <v>0</v>
      </c>
      <c r="CK739" s="12">
        <v>7.67</v>
      </c>
      <c r="CL739" s="12">
        <v>10.41</v>
      </c>
      <c r="CM739" s="12">
        <v>8.17</v>
      </c>
      <c r="CN739" s="12">
        <v>9.85</v>
      </c>
      <c r="CO739" s="12">
        <v>9.9</v>
      </c>
      <c r="CP739" s="12"/>
      <c r="CQ739" s="12"/>
      <c r="CR739" s="13">
        <v>16.98</v>
      </c>
      <c r="CS739" s="13">
        <v>18.53</v>
      </c>
      <c r="CT739" s="13">
        <v>23.07</v>
      </c>
      <c r="CU739" s="13"/>
      <c r="CV739" s="13">
        <v>32.36</v>
      </c>
      <c r="CW739" s="13">
        <v>23.07</v>
      </c>
      <c r="CX739" s="13">
        <v>24.15</v>
      </c>
      <c r="CY739" s="13">
        <v>22.32</v>
      </c>
      <c r="CZ739" s="14">
        <v>23.84</v>
      </c>
      <c r="DA739" s="14"/>
      <c r="DB739" s="14"/>
      <c r="DC739" s="27">
        <v>206</v>
      </c>
      <c r="DD739" s="27">
        <v>223.95</v>
      </c>
      <c r="DE739" s="27">
        <v>251.53</v>
      </c>
      <c r="DF739" s="27"/>
      <c r="DG739" s="27">
        <v>236.63</v>
      </c>
      <c r="DH739" s="27">
        <v>244.77</v>
      </c>
      <c r="DI739" s="27">
        <v>251.53</v>
      </c>
      <c r="DJ739" s="27">
        <v>240.28</v>
      </c>
      <c r="DK739" s="27"/>
      <c r="DL739" s="27"/>
      <c r="DM739" s="27"/>
      <c r="DN739" s="31" t="s">
        <v>5174</v>
      </c>
      <c r="DO739" s="31" t="s">
        <v>7055</v>
      </c>
      <c r="DP739" s="32" t="e">
        <f>J739/DN739</f>
        <v>#VALUE!</v>
      </c>
      <c r="DQ739" s="32" t="e">
        <f>J739/DO739</f>
        <v>#VALUE!</v>
      </c>
    </row>
    <row r="740" spans="1:121" x14ac:dyDescent="0.3">
      <c r="B740">
        <v>322</v>
      </c>
      <c r="C740" s="1" t="s">
        <v>1706</v>
      </c>
      <c r="D740" s="2" t="s">
        <v>349</v>
      </c>
      <c r="E740" s="3" t="s">
        <v>2921</v>
      </c>
      <c r="F740" s="3" t="s">
        <v>2903</v>
      </c>
      <c r="G740" s="4" t="s">
        <v>2904</v>
      </c>
      <c r="H740" s="4"/>
      <c r="I740" s="4" t="s">
        <v>2862</v>
      </c>
      <c r="J740" s="15">
        <v>58500</v>
      </c>
      <c r="K740" s="7" t="s">
        <v>5317</v>
      </c>
      <c r="L740" s="15">
        <v>11494767</v>
      </c>
      <c r="M740" s="16">
        <f>J740*L740/100000000</f>
        <v>6724.4386949999998</v>
      </c>
      <c r="N740" s="17">
        <v>37.770000000000003</v>
      </c>
      <c r="O740" s="18">
        <v>17.940000000000001</v>
      </c>
      <c r="P740" s="18">
        <v>15.186915887850468</v>
      </c>
      <c r="Q740" s="18">
        <v>4.2</v>
      </c>
      <c r="R740" s="18">
        <v>27.76</v>
      </c>
      <c r="S740" s="9">
        <f>AB740/AA740</f>
        <v>1.1268612269207863</v>
      </c>
      <c r="T740" s="9">
        <f>AI740/AE740</f>
        <v>1.1205357142857142</v>
      </c>
      <c r="U740" s="9">
        <f>AN740/AM740</f>
        <v>1.2506811989100817</v>
      </c>
      <c r="V740" s="9">
        <f>AU740/AQ740</f>
        <v>1.287037037037037</v>
      </c>
      <c r="W740" s="9">
        <f>AZ740/AY740</f>
        <v>1.0877192982456141</v>
      </c>
      <c r="X740" s="9">
        <f>BG740/BC740</f>
        <v>1.2087912087912087</v>
      </c>
      <c r="Y740" s="10">
        <v>946</v>
      </c>
      <c r="Z740" s="10">
        <v>1266</v>
      </c>
      <c r="AA740" s="10">
        <v>1679</v>
      </c>
      <c r="AB740" s="10">
        <v>1892</v>
      </c>
      <c r="AC740" s="21"/>
      <c r="AD740" s="10">
        <v>416</v>
      </c>
      <c r="AE740" s="10">
        <v>448</v>
      </c>
      <c r="AF740" s="10">
        <v>434</v>
      </c>
      <c r="AG740" s="24">
        <v>415</v>
      </c>
      <c r="AH740" s="10">
        <v>453</v>
      </c>
      <c r="AI740" s="5">
        <v>502</v>
      </c>
      <c r="AJ740" s="5">
        <v>531</v>
      </c>
      <c r="AK740" s="10">
        <v>183</v>
      </c>
      <c r="AL740" s="10">
        <v>271</v>
      </c>
      <c r="AM740" s="10">
        <v>367</v>
      </c>
      <c r="AN740" s="10">
        <v>459</v>
      </c>
      <c r="AO740" s="10"/>
      <c r="AP740" s="11">
        <v>96</v>
      </c>
      <c r="AQ740" s="11">
        <v>108</v>
      </c>
      <c r="AR740" s="11">
        <v>73</v>
      </c>
      <c r="AS740" s="11">
        <v>81</v>
      </c>
      <c r="AT740" s="11">
        <v>107</v>
      </c>
      <c r="AU740" s="11">
        <v>139</v>
      </c>
      <c r="AV740" s="10">
        <v>140</v>
      </c>
      <c r="AW740" s="10">
        <v>147</v>
      </c>
      <c r="AX740" s="10">
        <v>213</v>
      </c>
      <c r="AY740" s="10">
        <v>342</v>
      </c>
      <c r="AZ740" s="10">
        <v>372</v>
      </c>
      <c r="BA740" s="10"/>
      <c r="BB740" s="10">
        <v>101</v>
      </c>
      <c r="BC740" s="10">
        <v>91</v>
      </c>
      <c r="BD740" s="10">
        <v>72</v>
      </c>
      <c r="BE740" s="10">
        <v>54</v>
      </c>
      <c r="BF740" s="10">
        <v>102</v>
      </c>
      <c r="BG740" s="10">
        <v>110</v>
      </c>
      <c r="BH740" s="10">
        <v>98</v>
      </c>
      <c r="BI740" s="12">
        <f>AK740/Y740</f>
        <v>0.193446088794926</v>
      </c>
      <c r="BJ740" s="12">
        <f>AL740/Z740</f>
        <v>0.21406003159557663</v>
      </c>
      <c r="BK740" s="12">
        <f>AM740/AA740</f>
        <v>0.21858248957712925</v>
      </c>
      <c r="BL740" s="12">
        <f>AN740/AB740</f>
        <v>0.24260042283298097</v>
      </c>
      <c r="BM740" s="12"/>
      <c r="BN740" s="12">
        <f>AP740/AD740</f>
        <v>0.23076923076923078</v>
      </c>
      <c r="BO740" s="12">
        <f>AQ740/AE740</f>
        <v>0.24107142857142858</v>
      </c>
      <c r="BP740" s="12">
        <f>AR740/AF740</f>
        <v>0.16820276497695852</v>
      </c>
      <c r="BQ740" s="12">
        <f>AS740/AG740</f>
        <v>0.19518072289156627</v>
      </c>
      <c r="BR740" s="12">
        <f>AT740/AH740</f>
        <v>0.23620309050772628</v>
      </c>
      <c r="BS740" s="12">
        <f>AU740/AI740</f>
        <v>0.27689243027888444</v>
      </c>
      <c r="BT740" s="12"/>
      <c r="BU740" s="12">
        <f>AW740/Y740</f>
        <v>0.15539112050739959</v>
      </c>
      <c r="BV740" s="12">
        <f>AX740/Z740</f>
        <v>0.16824644549763032</v>
      </c>
      <c r="BW740" s="12">
        <f>AY740/AA740</f>
        <v>0.20369267421083978</v>
      </c>
      <c r="BX740" s="12">
        <f>AZ740/AB740</f>
        <v>0.19661733615221988</v>
      </c>
      <c r="BY740" s="12"/>
      <c r="BZ740" s="12">
        <f>BB740/AD740</f>
        <v>0.24278846153846154</v>
      </c>
      <c r="CA740" s="12">
        <f>BC740/AE740</f>
        <v>0.203125</v>
      </c>
      <c r="CB740" s="12">
        <f>BD740/AF740</f>
        <v>0.16589861751152074</v>
      </c>
      <c r="CC740" s="12">
        <f>BE740/AG740</f>
        <v>0.13012048192771083</v>
      </c>
      <c r="CD740" s="12">
        <f>BF740/AH740</f>
        <v>0.2251655629139073</v>
      </c>
      <c r="CE740" s="12">
        <f>BG740/AI740</f>
        <v>0.21912350597609562</v>
      </c>
      <c r="CF740" s="12"/>
      <c r="CG740" s="12">
        <v>23.23</v>
      </c>
      <c r="CH740" s="12">
        <v>26.6</v>
      </c>
      <c r="CI740" s="12">
        <v>32.520000000000003</v>
      </c>
      <c r="CJ740" s="12">
        <v>27.51</v>
      </c>
      <c r="CK740" s="12">
        <v>32.380000000000003</v>
      </c>
      <c r="CL740" s="12">
        <v>31.38</v>
      </c>
      <c r="CM740" s="12">
        <v>32.520000000000003</v>
      </c>
      <c r="CN740" s="12">
        <v>30.35</v>
      </c>
      <c r="CO740" s="12">
        <v>28.26</v>
      </c>
      <c r="CP740" s="12"/>
      <c r="CQ740" s="12"/>
      <c r="CR740" s="13">
        <v>47.55</v>
      </c>
      <c r="CS740" s="13">
        <v>69.599999999999994</v>
      </c>
      <c r="CT740" s="13">
        <v>87.66</v>
      </c>
      <c r="CU740" s="13"/>
      <c r="CV740" s="13">
        <v>81.66</v>
      </c>
      <c r="CW740" s="13">
        <v>84.78</v>
      </c>
      <c r="CX740" s="13">
        <v>87.66</v>
      </c>
      <c r="CY740" s="13">
        <v>93.58</v>
      </c>
      <c r="CZ740" s="14">
        <v>93.55</v>
      </c>
      <c r="DA740" s="14"/>
      <c r="DB740" s="14"/>
      <c r="DC740" s="27">
        <v>1232.1099999999999</v>
      </c>
      <c r="DD740" s="27">
        <v>1654.37</v>
      </c>
      <c r="DE740" s="27">
        <v>2233.0500000000002</v>
      </c>
      <c r="DF740" s="27"/>
      <c r="DG740" s="27">
        <v>1878.62</v>
      </c>
      <c r="DH740" s="27">
        <v>2041.65</v>
      </c>
      <c r="DI740" s="27">
        <v>2233.0500000000002</v>
      </c>
      <c r="DJ740" s="27">
        <v>2223.9299999999998</v>
      </c>
      <c r="DK740" s="27"/>
      <c r="DL740" s="27"/>
      <c r="DM740" s="27"/>
      <c r="DN740" s="31" t="s">
        <v>5174</v>
      </c>
      <c r="DO740" s="31" t="s">
        <v>5501</v>
      </c>
      <c r="DP740" s="32" t="e">
        <f>J740/DN740</f>
        <v>#VALUE!</v>
      </c>
      <c r="DQ740" s="32" t="e">
        <f>J740/DO740</f>
        <v>#VALUE!</v>
      </c>
    </row>
    <row r="741" spans="1:121" hidden="1" x14ac:dyDescent="0.3">
      <c r="B741">
        <v>910</v>
      </c>
      <c r="C741" s="1" t="s">
        <v>2376</v>
      </c>
      <c r="D741" s="2" t="s">
        <v>1019</v>
      </c>
      <c r="E741" s="3" t="s">
        <v>2897</v>
      </c>
      <c r="F741" s="3" t="s">
        <v>2906</v>
      </c>
      <c r="G741" s="4" t="s">
        <v>2907</v>
      </c>
      <c r="H741" s="4"/>
      <c r="I741" s="4"/>
      <c r="J741" s="15">
        <v>9940</v>
      </c>
      <c r="K741" s="7" t="s">
        <v>7854</v>
      </c>
      <c r="L741" s="15">
        <v>20000000</v>
      </c>
      <c r="M741" s="16">
        <f>J741*L741/100000000</f>
        <v>1988</v>
      </c>
      <c r="N741" s="17">
        <v>43.91</v>
      </c>
      <c r="O741" s="18">
        <v>17.329999999999998</v>
      </c>
      <c r="P741" s="18">
        <v>15.245398773006135</v>
      </c>
      <c r="Q741" s="18">
        <v>0.43</v>
      </c>
      <c r="R741" s="18">
        <v>2.42</v>
      </c>
      <c r="S741" s="9">
        <f>AB741/AA741</f>
        <v>0.97114427860696517</v>
      </c>
      <c r="T741" s="9">
        <f>AI741/AE741</f>
        <v>1.1019108280254777</v>
      </c>
      <c r="U741" s="9">
        <f>AN741/AM741</f>
        <v>1.7391304347826086</v>
      </c>
      <c r="V741" s="9">
        <f>AU741/AQ741</f>
        <v>-4.333333333333333</v>
      </c>
      <c r="W741" s="9">
        <f>AZ741/AY741</f>
        <v>1.3488372093023255</v>
      </c>
      <c r="X741" s="9">
        <f>BG741/BC741</f>
        <v>33</v>
      </c>
      <c r="Y741" s="10">
        <v>2294</v>
      </c>
      <c r="Z741" s="10">
        <v>2497</v>
      </c>
      <c r="AA741" s="10">
        <v>2010</v>
      </c>
      <c r="AB741" s="10">
        <v>1952</v>
      </c>
      <c r="AC741" s="21"/>
      <c r="AD741" s="10">
        <v>505</v>
      </c>
      <c r="AE741" s="10">
        <v>471</v>
      </c>
      <c r="AF741" s="10">
        <v>475</v>
      </c>
      <c r="AG741" s="24">
        <v>496</v>
      </c>
      <c r="AH741" s="10">
        <v>519</v>
      </c>
      <c r="AI741" s="5">
        <v>519</v>
      </c>
      <c r="AJ741" s="5">
        <v>463</v>
      </c>
      <c r="AK741" s="10">
        <v>89</v>
      </c>
      <c r="AL741" s="10">
        <v>131</v>
      </c>
      <c r="AM741" s="10">
        <v>46</v>
      </c>
      <c r="AN741" s="10">
        <v>80</v>
      </c>
      <c r="AO741" s="10"/>
      <c r="AP741" s="11">
        <v>14</v>
      </c>
      <c r="AQ741" s="11">
        <v>-6</v>
      </c>
      <c r="AR741" s="11">
        <v>16</v>
      </c>
      <c r="AS741" s="11">
        <v>37</v>
      </c>
      <c r="AT741" s="11">
        <v>26</v>
      </c>
      <c r="AU741" s="11">
        <v>26</v>
      </c>
      <c r="AV741" s="10" t="s">
        <v>5085</v>
      </c>
      <c r="AW741" s="10">
        <v>106</v>
      </c>
      <c r="AX741" s="10">
        <v>151</v>
      </c>
      <c r="AY741" s="10">
        <v>86</v>
      </c>
      <c r="AZ741" s="10">
        <v>116</v>
      </c>
      <c r="BA741" s="10"/>
      <c r="BB741" s="10">
        <v>28</v>
      </c>
      <c r="BC741" s="10">
        <v>1</v>
      </c>
      <c r="BD741" s="10">
        <v>33</v>
      </c>
      <c r="BE741" s="10">
        <v>44</v>
      </c>
      <c r="BF741" s="10">
        <v>33</v>
      </c>
      <c r="BG741" s="10">
        <v>33</v>
      </c>
      <c r="BH741" s="10">
        <v>33</v>
      </c>
      <c r="BI741" s="12">
        <f>AK741/Y741</f>
        <v>3.8796861377506542E-2</v>
      </c>
      <c r="BJ741" s="12">
        <f>AL741/Z741</f>
        <v>5.246295554665599E-2</v>
      </c>
      <c r="BK741" s="12">
        <f>AM741/AA741</f>
        <v>2.2885572139303482E-2</v>
      </c>
      <c r="BL741" s="12">
        <f>AN741/AB741</f>
        <v>4.0983606557377046E-2</v>
      </c>
      <c r="BM741" s="12"/>
      <c r="BN741" s="12">
        <f>AP741/AD741</f>
        <v>2.7722772277227723E-2</v>
      </c>
      <c r="BO741" s="12">
        <f>AQ741/AE741</f>
        <v>-1.2738853503184714E-2</v>
      </c>
      <c r="BP741" s="12">
        <f>AR741/AF741</f>
        <v>3.3684210526315789E-2</v>
      </c>
      <c r="BQ741" s="12">
        <f>AS741/AG741</f>
        <v>7.459677419354839E-2</v>
      </c>
      <c r="BR741" s="12">
        <f>AT741/AH741</f>
        <v>5.0096339113680152E-2</v>
      </c>
      <c r="BS741" s="12">
        <f>AU741/AI741</f>
        <v>5.0096339113680152E-2</v>
      </c>
      <c r="BT741" s="12"/>
      <c r="BU741" s="12">
        <f>AW741/Y741</f>
        <v>4.6207497820401046E-2</v>
      </c>
      <c r="BV741" s="12">
        <f>AX741/Z741</f>
        <v>6.0472567080496593E-2</v>
      </c>
      <c r="BW741" s="12">
        <f>AY741/AA741</f>
        <v>4.2786069651741296E-2</v>
      </c>
      <c r="BX741" s="12">
        <f>AZ741/AB741</f>
        <v>5.9426229508196718E-2</v>
      </c>
      <c r="BY741" s="12"/>
      <c r="BZ741" s="12">
        <f>BB741/AD741</f>
        <v>5.5445544554455446E-2</v>
      </c>
      <c r="CA741" s="12">
        <f>BC741/AE741</f>
        <v>2.1231422505307855E-3</v>
      </c>
      <c r="CB741" s="12">
        <f>BD741/AF741</f>
        <v>6.9473684210526312E-2</v>
      </c>
      <c r="CC741" s="12">
        <f>BE741/AG741</f>
        <v>8.8709677419354843E-2</v>
      </c>
      <c r="CD741" s="12">
        <f>BF741/AH741</f>
        <v>6.358381502890173E-2</v>
      </c>
      <c r="CE741" s="12">
        <f>BG741/AI741</f>
        <v>6.358381502890173E-2</v>
      </c>
      <c r="CF741" s="12"/>
      <c r="CG741" s="12">
        <v>2.25</v>
      </c>
      <c r="CH741" s="12">
        <v>3.18</v>
      </c>
      <c r="CI741" s="12">
        <v>1.77</v>
      </c>
      <c r="CJ741" s="12">
        <v>2.42</v>
      </c>
      <c r="CK741" s="12">
        <v>2.33</v>
      </c>
      <c r="CL741" s="12">
        <v>1.79</v>
      </c>
      <c r="CM741" s="12">
        <v>1.93</v>
      </c>
      <c r="CN741" s="12">
        <v>2.1800000000000002</v>
      </c>
      <c r="CO741" s="12">
        <v>2.2599999999999998</v>
      </c>
      <c r="CP741" s="12"/>
      <c r="CQ741" s="12"/>
      <c r="CR741" s="13">
        <v>5.68</v>
      </c>
      <c r="CS741" s="13">
        <v>5.73</v>
      </c>
      <c r="CT741" s="13">
        <v>3.78</v>
      </c>
      <c r="CU741" s="13"/>
      <c r="CV741" s="13">
        <v>4.38</v>
      </c>
      <c r="CW741" s="13">
        <v>3.78</v>
      </c>
      <c r="CX741" s="13">
        <v>5.23</v>
      </c>
      <c r="CY741" s="13">
        <v>4.49</v>
      </c>
      <c r="CZ741" s="14">
        <v>4.24</v>
      </c>
      <c r="DA741" s="14"/>
      <c r="DB741" s="14"/>
      <c r="DC741" s="27">
        <v>4398.3100000000004</v>
      </c>
      <c r="DD741" s="27">
        <v>4510.58</v>
      </c>
      <c r="DE741" s="27">
        <v>4562.3100000000004</v>
      </c>
      <c r="DF741" s="27"/>
      <c r="DG741" s="27">
        <v>4516.5600000000004</v>
      </c>
      <c r="DH741" s="27">
        <v>4545.3</v>
      </c>
      <c r="DI741" s="27">
        <v>4562.3100000000004</v>
      </c>
      <c r="DJ741" s="27">
        <v>4544.68</v>
      </c>
      <c r="DK741" s="27"/>
      <c r="DL741" s="27"/>
      <c r="DM741" s="27"/>
      <c r="DN741" s="31" t="s">
        <v>5174</v>
      </c>
      <c r="DO741" s="31" t="s">
        <v>6096</v>
      </c>
      <c r="DP741" s="32" t="e">
        <f>J741/DN741</f>
        <v>#VALUE!</v>
      </c>
      <c r="DQ741" s="32" t="e">
        <f>J741/DO741</f>
        <v>#VALUE!</v>
      </c>
    </row>
    <row r="742" spans="1:121" hidden="1" x14ac:dyDescent="0.3">
      <c r="B742">
        <v>334</v>
      </c>
      <c r="C742" s="1" t="s">
        <v>1707</v>
      </c>
      <c r="D742" s="2" t="s">
        <v>350</v>
      </c>
      <c r="E742" s="3" t="s">
        <v>2897</v>
      </c>
      <c r="F742" s="3" t="s">
        <v>2944</v>
      </c>
      <c r="G742" s="4" t="s">
        <v>2944</v>
      </c>
      <c r="H742" s="4"/>
      <c r="I742" s="4" t="s">
        <v>2810</v>
      </c>
      <c r="J742" s="15">
        <v>16700</v>
      </c>
      <c r="K742" s="7" t="s">
        <v>6662</v>
      </c>
      <c r="L742" s="15">
        <v>38120539</v>
      </c>
      <c r="M742" s="16">
        <f>J742*L742/100000000</f>
        <v>6366.130013</v>
      </c>
      <c r="N742" s="17">
        <v>0.97</v>
      </c>
      <c r="O742" s="18">
        <v>24.46</v>
      </c>
      <c r="P742" s="18">
        <v>15.237226277372264</v>
      </c>
      <c r="Q742" s="18">
        <v>1.76</v>
      </c>
      <c r="R742" s="18">
        <v>7.36</v>
      </c>
      <c r="S742" s="9">
        <f>AB742/AA742</f>
        <v>0.99223178668906153</v>
      </c>
      <c r="T742" s="9">
        <f>AI742/AE742</f>
        <v>0.96250797702616464</v>
      </c>
      <c r="U742" s="9">
        <f>AN742/AM742</f>
        <v>1.7058823529411764</v>
      </c>
      <c r="V742" s="9">
        <f>AU742/AQ742</f>
        <v>1.5714285714285714</v>
      </c>
      <c r="W742" s="9">
        <f>AZ742/AY742</f>
        <v>-3.48</v>
      </c>
      <c r="X742" s="9">
        <f>BG742/BC742</f>
        <v>2.1454545454545455</v>
      </c>
      <c r="Y742" s="10">
        <v>21957</v>
      </c>
      <c r="Z742" s="10">
        <v>22720</v>
      </c>
      <c r="AA742" s="10">
        <v>23815</v>
      </c>
      <c r="AB742" s="10">
        <v>23630</v>
      </c>
      <c r="AC742" s="21"/>
      <c r="AD742" s="10">
        <v>5971</v>
      </c>
      <c r="AE742" s="10">
        <v>6268</v>
      </c>
      <c r="AF742" s="10">
        <v>6082</v>
      </c>
      <c r="AG742" s="24">
        <v>5626</v>
      </c>
      <c r="AH742" s="10">
        <v>5651</v>
      </c>
      <c r="AI742" s="5">
        <v>6033</v>
      </c>
      <c r="AJ742" s="5">
        <v>6296</v>
      </c>
      <c r="AK742" s="10">
        <v>528</v>
      </c>
      <c r="AL742" s="10">
        <v>402</v>
      </c>
      <c r="AM742" s="10">
        <v>306</v>
      </c>
      <c r="AN742" s="10">
        <v>522</v>
      </c>
      <c r="AO742" s="10"/>
      <c r="AP742" s="11">
        <v>108</v>
      </c>
      <c r="AQ742" s="11">
        <v>112</v>
      </c>
      <c r="AR742" s="11">
        <v>70</v>
      </c>
      <c r="AS742" s="11">
        <v>45</v>
      </c>
      <c r="AT742" s="11">
        <v>147</v>
      </c>
      <c r="AU742" s="11">
        <v>176</v>
      </c>
      <c r="AV742" s="10">
        <v>157</v>
      </c>
      <c r="AW742" s="10">
        <v>304</v>
      </c>
      <c r="AX742" s="10">
        <v>110</v>
      </c>
      <c r="AY742" s="10">
        <v>-75</v>
      </c>
      <c r="AZ742" s="10">
        <v>261</v>
      </c>
      <c r="BA742" s="10"/>
      <c r="BB742" s="10">
        <v>57</v>
      </c>
      <c r="BC742" s="10">
        <v>55</v>
      </c>
      <c r="BD742" s="10">
        <v>-111</v>
      </c>
      <c r="BE742" s="10">
        <v>57</v>
      </c>
      <c r="BF742" s="10">
        <v>60</v>
      </c>
      <c r="BG742" s="10">
        <v>118</v>
      </c>
      <c r="BH742" s="10">
        <v>51</v>
      </c>
      <c r="BI742" s="12">
        <f>AK742/Y742</f>
        <v>2.4047000956414811E-2</v>
      </c>
      <c r="BJ742" s="12">
        <f>AL742/Z742</f>
        <v>1.7693661971830987E-2</v>
      </c>
      <c r="BK742" s="12">
        <f>AM742/AA742</f>
        <v>1.2849044719714466E-2</v>
      </c>
      <c r="BL742" s="12">
        <f>AN742/AB742</f>
        <v>2.2090562843842573E-2</v>
      </c>
      <c r="BM742" s="12"/>
      <c r="BN742" s="12">
        <f>AP742/AD742</f>
        <v>1.8087422542287724E-2</v>
      </c>
      <c r="BO742" s="12">
        <f>AQ742/AE742</f>
        <v>1.7868538608806637E-2</v>
      </c>
      <c r="BP742" s="12">
        <f>AR742/AF742</f>
        <v>1.1509371917132522E-2</v>
      </c>
      <c r="BQ742" s="12">
        <f>AS742/AG742</f>
        <v>7.9985780305723425E-3</v>
      </c>
      <c r="BR742" s="12">
        <f>AT742/AH742</f>
        <v>2.6013095027428774E-2</v>
      </c>
      <c r="BS742" s="12">
        <f>AU742/AI742</f>
        <v>2.917288247969501E-2</v>
      </c>
      <c r="BT742" s="12"/>
      <c r="BU742" s="12">
        <f>AW742/Y742</f>
        <v>1.3845242974905497E-2</v>
      </c>
      <c r="BV742" s="12">
        <f>AX742/Z742</f>
        <v>4.8415492957746475E-3</v>
      </c>
      <c r="BW742" s="12">
        <f>AY742/AA742</f>
        <v>-3.1492756665966828E-3</v>
      </c>
      <c r="BX742" s="12">
        <f>AZ742/AB742</f>
        <v>1.1045281421921287E-2</v>
      </c>
      <c r="BY742" s="12"/>
      <c r="BZ742" s="12">
        <f>BB742/AD742</f>
        <v>9.5461396750962987E-3</v>
      </c>
      <c r="CA742" s="12">
        <f>BC742/AE742</f>
        <v>8.7747287811104028E-3</v>
      </c>
      <c r="CB742" s="12">
        <f>BD742/AF742</f>
        <v>-1.8250575468595858E-2</v>
      </c>
      <c r="CC742" s="12">
        <f>BE742/AG742</f>
        <v>1.01315321720583E-2</v>
      </c>
      <c r="CD742" s="12">
        <f>BF742/AH742</f>
        <v>1.0617589807113786E-2</v>
      </c>
      <c r="CE742" s="12">
        <f>BG742/AI742</f>
        <v>1.9559091662522791E-2</v>
      </c>
      <c r="CF742" s="12"/>
      <c r="CG742" s="12">
        <v>14.59</v>
      </c>
      <c r="CH742" s="12">
        <v>7.23</v>
      </c>
      <c r="CI742" s="12">
        <v>0.95</v>
      </c>
      <c r="CJ742" s="12">
        <v>7.42</v>
      </c>
      <c r="CK742" s="12">
        <v>5.13</v>
      </c>
      <c r="CL742" s="12">
        <v>3.75</v>
      </c>
      <c r="CM742" s="12">
        <v>0.95</v>
      </c>
      <c r="CN742" s="12">
        <v>4.62</v>
      </c>
      <c r="CO742" s="12">
        <v>3.98</v>
      </c>
      <c r="CP742" s="12"/>
      <c r="CQ742" s="12"/>
      <c r="CR742" s="13">
        <v>193.49</v>
      </c>
      <c r="CS742" s="13">
        <v>173.05</v>
      </c>
      <c r="CT742" s="13">
        <v>220.57</v>
      </c>
      <c r="CU742" s="13"/>
      <c r="CV742" s="13">
        <v>269</v>
      </c>
      <c r="CW742" s="13">
        <v>220.06</v>
      </c>
      <c r="CX742" s="13">
        <v>220.57</v>
      </c>
      <c r="CY742" s="13">
        <v>221.67</v>
      </c>
      <c r="CZ742" s="14">
        <v>230.07</v>
      </c>
      <c r="DA742" s="14"/>
      <c r="DB742" s="14"/>
      <c r="DC742" s="27">
        <v>1344.68</v>
      </c>
      <c r="DD742" s="27">
        <v>1507.77</v>
      </c>
      <c r="DE742" s="27">
        <v>1438.84</v>
      </c>
      <c r="DF742" s="27"/>
      <c r="DG742" s="27">
        <v>1299</v>
      </c>
      <c r="DH742" s="27">
        <v>1447.43</v>
      </c>
      <c r="DI742" s="27">
        <v>1438.84</v>
      </c>
      <c r="DJ742" s="27">
        <v>1442.07</v>
      </c>
      <c r="DK742" s="27"/>
      <c r="DL742" s="27"/>
      <c r="DM742" s="27"/>
      <c r="DN742" s="31" t="s">
        <v>5174</v>
      </c>
      <c r="DO742" s="31" t="s">
        <v>5533</v>
      </c>
      <c r="DP742" s="32" t="e">
        <f>J742/DN742</f>
        <v>#VALUE!</v>
      </c>
      <c r="DQ742" s="32" t="e">
        <f>J742/DO742</f>
        <v>#VALUE!</v>
      </c>
    </row>
    <row r="743" spans="1:121" x14ac:dyDescent="0.3">
      <c r="B743">
        <v>1024</v>
      </c>
      <c r="C743" s="1" t="s">
        <v>2532</v>
      </c>
      <c r="D743" s="2" t="s">
        <v>1175</v>
      </c>
      <c r="E743" s="3" t="s">
        <v>2897</v>
      </c>
      <c r="F743" s="3" t="s">
        <v>2902</v>
      </c>
      <c r="G743" s="4" t="s">
        <v>2902</v>
      </c>
      <c r="H743" s="4"/>
      <c r="I743" s="4" t="s">
        <v>2949</v>
      </c>
      <c r="J743" s="15">
        <v>36950</v>
      </c>
      <c r="K743" s="7" t="s">
        <v>8338</v>
      </c>
      <c r="L743" s="15">
        <v>4717650</v>
      </c>
      <c r="M743" s="16">
        <f>J743*L743/100000000</f>
        <v>1743.1716750000001</v>
      </c>
      <c r="N743" s="17">
        <v>1.71</v>
      </c>
      <c r="O743" s="18">
        <v>12.000649561545956</v>
      </c>
      <c r="P743" s="18">
        <v>9.8480810234541583</v>
      </c>
      <c r="Q743" s="18">
        <v>0.99749999999999994</v>
      </c>
      <c r="R743" s="18">
        <v>10.5</v>
      </c>
      <c r="S743" s="9">
        <f>AB743/AA743</f>
        <v>0.28241563055062169</v>
      </c>
      <c r="T743" s="9">
        <f>AI743/AE743</f>
        <v>1.119718309859155</v>
      </c>
      <c r="U743" s="9">
        <f>AN743/AM743</f>
        <v>0.60240963855421692</v>
      </c>
      <c r="V743" s="9">
        <f>AU743/AQ743</f>
        <v>2.1739130434782608</v>
      </c>
      <c r="W743" s="9">
        <f>AZ743/AY743</f>
        <v>0.57894736842105265</v>
      </c>
      <c r="X743" s="9">
        <f>BG743/BC743</f>
        <v>1.4193548387096775</v>
      </c>
      <c r="Y743" s="10">
        <v>1059</v>
      </c>
      <c r="Z743" s="10">
        <v>1085</v>
      </c>
      <c r="AA743" s="10">
        <v>1126</v>
      </c>
      <c r="AB743" s="10">
        <v>318</v>
      </c>
      <c r="AC743" s="21"/>
      <c r="AD743" s="10">
        <v>302</v>
      </c>
      <c r="AE743" s="10">
        <v>284</v>
      </c>
      <c r="AF743" s="10">
        <v>270</v>
      </c>
      <c r="AG743" s="24">
        <v>279</v>
      </c>
      <c r="AH743" s="10">
        <v>318</v>
      </c>
      <c r="AI743" s="5">
        <v>318</v>
      </c>
      <c r="AJ743" s="5">
        <v>284</v>
      </c>
      <c r="AK743" s="10">
        <v>120</v>
      </c>
      <c r="AL743" s="10">
        <v>75</v>
      </c>
      <c r="AM743" s="10">
        <v>83</v>
      </c>
      <c r="AN743" s="10">
        <v>50</v>
      </c>
      <c r="AO743" s="10"/>
      <c r="AP743" s="11">
        <v>23</v>
      </c>
      <c r="AQ743" s="11">
        <v>23</v>
      </c>
      <c r="AR743" s="11">
        <v>25</v>
      </c>
      <c r="AS743" s="11">
        <v>35</v>
      </c>
      <c r="AT743" s="11">
        <v>50</v>
      </c>
      <c r="AU743" s="11">
        <v>50</v>
      </c>
      <c r="AV743" s="10">
        <v>25</v>
      </c>
      <c r="AW743" s="10">
        <v>77</v>
      </c>
      <c r="AX743" s="10">
        <v>51</v>
      </c>
      <c r="AY743" s="10">
        <v>76</v>
      </c>
      <c r="AZ743" s="10">
        <v>44</v>
      </c>
      <c r="BA743" s="10"/>
      <c r="BB743" s="10">
        <v>17</v>
      </c>
      <c r="BC743" s="10">
        <v>31</v>
      </c>
      <c r="BD743" s="10">
        <v>21</v>
      </c>
      <c r="BE743" s="10">
        <v>49</v>
      </c>
      <c r="BF743" s="10">
        <v>44</v>
      </c>
      <c r="BG743" s="10">
        <v>44</v>
      </c>
      <c r="BH743" s="10">
        <v>21</v>
      </c>
      <c r="BI743" s="12">
        <f>AK743/Y743</f>
        <v>0.11331444759206799</v>
      </c>
      <c r="BJ743" s="12">
        <f>AL743/Z743</f>
        <v>6.9124423963133647E-2</v>
      </c>
      <c r="BK743" s="12">
        <f>AM743/AA743</f>
        <v>7.3712255772646534E-2</v>
      </c>
      <c r="BL743" s="12">
        <f>AN743/AB743</f>
        <v>0.15723270440251572</v>
      </c>
      <c r="BM743" s="12"/>
      <c r="BN743" s="12">
        <f>AP743/AD743</f>
        <v>7.6158940397350994E-2</v>
      </c>
      <c r="BO743" s="12">
        <f>AQ743/AE743</f>
        <v>8.098591549295775E-2</v>
      </c>
      <c r="BP743" s="12">
        <f>AR743/AF743</f>
        <v>9.2592592592592587E-2</v>
      </c>
      <c r="BQ743" s="12">
        <f>AS743/AG743</f>
        <v>0.12544802867383512</v>
      </c>
      <c r="BR743" s="12">
        <f>AT743/AH743</f>
        <v>0.15723270440251572</v>
      </c>
      <c r="BS743" s="12">
        <f>AU743/AI743</f>
        <v>0.15723270440251572</v>
      </c>
      <c r="BT743" s="12"/>
      <c r="BU743" s="12">
        <f>AW743/Y743</f>
        <v>7.2710103871576962E-2</v>
      </c>
      <c r="BV743" s="12">
        <f>AX743/Z743</f>
        <v>4.7004608294930875E-2</v>
      </c>
      <c r="BW743" s="12">
        <f>AY743/AA743</f>
        <v>6.7495559502664296E-2</v>
      </c>
      <c r="BX743" s="12">
        <f>AZ743/AB743</f>
        <v>0.13836477987421383</v>
      </c>
      <c r="BY743" s="12"/>
      <c r="BZ743" s="12">
        <f>BB743/AD743</f>
        <v>5.6291390728476824E-2</v>
      </c>
      <c r="CA743" s="12">
        <f>BC743/AE743</f>
        <v>0.10915492957746478</v>
      </c>
      <c r="CB743" s="12">
        <f>BD743/AF743</f>
        <v>7.7777777777777779E-2</v>
      </c>
      <c r="CC743" s="12">
        <f>BE743/AG743</f>
        <v>0.17562724014336917</v>
      </c>
      <c r="CD743" s="12">
        <f>BF743/AH743</f>
        <v>0.13836477987421383</v>
      </c>
      <c r="CE743" s="12">
        <f>BG743/AI743</f>
        <v>0.13836477987421383</v>
      </c>
      <c r="CF743" s="12"/>
      <c r="CG743" s="12">
        <v>9.6</v>
      </c>
      <c r="CH743" s="12">
        <v>5.63</v>
      </c>
      <c r="CI743" s="12">
        <v>7.87</v>
      </c>
      <c r="CJ743" s="12">
        <v>0</v>
      </c>
      <c r="CK743" s="12">
        <v>6.09</v>
      </c>
      <c r="CL743" s="12">
        <v>7.87</v>
      </c>
      <c r="CM743" s="12">
        <v>8.68</v>
      </c>
      <c r="CN743" s="12">
        <v>11.6</v>
      </c>
      <c r="CO743" s="12">
        <v>13.85</v>
      </c>
      <c r="CP743" s="12"/>
      <c r="CQ743" s="12"/>
      <c r="CR743" s="13">
        <v>81.510000000000005</v>
      </c>
      <c r="CS743" s="13">
        <v>72.05</v>
      </c>
      <c r="CT743" s="13">
        <v>43.99</v>
      </c>
      <c r="CU743" s="13"/>
      <c r="CV743" s="13">
        <v>64.41</v>
      </c>
      <c r="CW743" s="13">
        <v>43.99</v>
      </c>
      <c r="CX743" s="13">
        <v>43.82</v>
      </c>
      <c r="CY743" s="13">
        <v>41.9</v>
      </c>
      <c r="CZ743" s="14">
        <v>41.97</v>
      </c>
      <c r="DA743" s="14"/>
      <c r="DB743" s="14"/>
      <c r="DC743" s="27">
        <v>2233.21</v>
      </c>
      <c r="DD743" s="27">
        <v>2367.84</v>
      </c>
      <c r="DE743" s="27">
        <v>2569.3000000000002</v>
      </c>
      <c r="DF743" s="27"/>
      <c r="DG743" s="27">
        <v>2441.59</v>
      </c>
      <c r="DH743" s="27">
        <v>2486.8200000000002</v>
      </c>
      <c r="DI743" s="27">
        <v>2569.3000000000002</v>
      </c>
      <c r="DJ743" s="27">
        <v>2624.03</v>
      </c>
      <c r="DK743" s="27"/>
      <c r="DL743" s="27"/>
      <c r="DM743" s="27"/>
      <c r="DN743" s="31" t="s">
        <v>5174</v>
      </c>
      <c r="DO743" s="31" t="s">
        <v>6210</v>
      </c>
      <c r="DP743" s="32" t="e">
        <f>J743/DN743</f>
        <v>#VALUE!</v>
      </c>
      <c r="DQ743" s="32" t="e">
        <f>J743/DO743</f>
        <v>#VALUE!</v>
      </c>
    </row>
    <row r="744" spans="1:121" hidden="1" x14ac:dyDescent="0.3">
      <c r="B744">
        <v>2159</v>
      </c>
      <c r="C744" s="1" t="s">
        <v>4801</v>
      </c>
      <c r="D744" s="2" t="s">
        <v>4802</v>
      </c>
      <c r="E744" s="3" t="s">
        <v>2921</v>
      </c>
      <c r="F744" s="3" t="s">
        <v>2968</v>
      </c>
      <c r="G744" s="4" t="s">
        <v>2968</v>
      </c>
      <c r="H744" s="4"/>
      <c r="I744" s="4"/>
      <c r="J744" s="15">
        <v>1705</v>
      </c>
      <c r="K744" s="7" t="s">
        <v>5142</v>
      </c>
      <c r="L744" s="15">
        <v>18505787</v>
      </c>
      <c r="M744" s="16">
        <f>J744*L744/100000000</f>
        <v>315.52366834999998</v>
      </c>
      <c r="N744" s="17">
        <v>3.81</v>
      </c>
      <c r="O744" s="18">
        <v>50.147058823529413</v>
      </c>
      <c r="P744" s="18">
        <v>15.223214285714286</v>
      </c>
      <c r="Q744" s="18">
        <v>0.47499999999999998</v>
      </c>
      <c r="R744" s="18">
        <v>0.76500000000000012</v>
      </c>
      <c r="S744" s="9">
        <f>AB744/AA744</f>
        <v>0.24545454545454545</v>
      </c>
      <c r="T744" s="9">
        <f>AI744/AE744</f>
        <v>1.1440677966101696</v>
      </c>
      <c r="U744" s="9">
        <f>AN744/AM744</f>
        <v>0.88888888888888884</v>
      </c>
      <c r="V744" s="9">
        <f>AU744/AQ744</f>
        <v>-2.6666666666666665</v>
      </c>
      <c r="W744" s="9">
        <f>AZ744/AY744</f>
        <v>0.625</v>
      </c>
      <c r="X744" s="9">
        <f>BG744/BC744</f>
        <v>-1.6666666666666667</v>
      </c>
      <c r="Y744" s="10">
        <v>572</v>
      </c>
      <c r="Z744" s="10">
        <v>555</v>
      </c>
      <c r="AA744" s="10">
        <v>550</v>
      </c>
      <c r="AB744" s="10">
        <v>135</v>
      </c>
      <c r="AC744" s="21"/>
      <c r="AD744" s="10">
        <v>142</v>
      </c>
      <c r="AE744" s="10">
        <v>118</v>
      </c>
      <c r="AF744" s="10">
        <v>173</v>
      </c>
      <c r="AG744" s="24">
        <v>104</v>
      </c>
      <c r="AH744" s="10">
        <v>133</v>
      </c>
      <c r="AI744" s="5">
        <v>135</v>
      </c>
      <c r="AJ744" s="5">
        <v>173</v>
      </c>
      <c r="AK744" s="10">
        <v>28</v>
      </c>
      <c r="AL744" s="10">
        <v>10</v>
      </c>
      <c r="AM744" s="10">
        <v>9</v>
      </c>
      <c r="AN744" s="10">
        <v>8</v>
      </c>
      <c r="AO744" s="10"/>
      <c r="AP744" s="11">
        <v>6</v>
      </c>
      <c r="AQ744" s="11">
        <v>-3</v>
      </c>
      <c r="AR744" s="11">
        <v>3</v>
      </c>
      <c r="AS744" s="11">
        <v>-4</v>
      </c>
      <c r="AT744" s="11">
        <v>-1</v>
      </c>
      <c r="AU744" s="11">
        <v>8</v>
      </c>
      <c r="AV744" s="10">
        <v>3</v>
      </c>
      <c r="AW744" s="10">
        <v>3</v>
      </c>
      <c r="AX744" s="10">
        <v>14</v>
      </c>
      <c r="AY744" s="10">
        <v>8</v>
      </c>
      <c r="AZ744" s="10">
        <v>5</v>
      </c>
      <c r="BA744" s="10"/>
      <c r="BB744" s="10">
        <v>7</v>
      </c>
      <c r="BC744" s="10">
        <v>-3</v>
      </c>
      <c r="BD744" s="10">
        <v>1</v>
      </c>
      <c r="BE744" s="10">
        <v>-2</v>
      </c>
      <c r="BF744" s="10">
        <v>2</v>
      </c>
      <c r="BG744" s="10">
        <v>5</v>
      </c>
      <c r="BH744" s="10">
        <v>1</v>
      </c>
      <c r="BI744" s="12">
        <f>AK744/Y744</f>
        <v>4.8951048951048952E-2</v>
      </c>
      <c r="BJ744" s="12">
        <f>AL744/Z744</f>
        <v>1.8018018018018018E-2</v>
      </c>
      <c r="BK744" s="12">
        <f>AM744/AA744</f>
        <v>1.6363636363636365E-2</v>
      </c>
      <c r="BL744" s="12">
        <f>AN744/AB744</f>
        <v>5.9259259259259262E-2</v>
      </c>
      <c r="BM744" s="12"/>
      <c r="BN744" s="12">
        <f>AP744/AD744</f>
        <v>4.2253521126760563E-2</v>
      </c>
      <c r="BO744" s="12">
        <f>AQ744/AE744</f>
        <v>-2.5423728813559324E-2</v>
      </c>
      <c r="BP744" s="12">
        <f>AR744/AF744</f>
        <v>1.7341040462427744E-2</v>
      </c>
      <c r="BQ744" s="12">
        <f>AS744/AG744</f>
        <v>-3.8461538461538464E-2</v>
      </c>
      <c r="BR744" s="12">
        <f>AT744/AH744</f>
        <v>-7.5187969924812026E-3</v>
      </c>
      <c r="BS744" s="12">
        <f>AU744/AI744</f>
        <v>5.9259259259259262E-2</v>
      </c>
      <c r="BT744" s="12"/>
      <c r="BU744" s="12">
        <f>AW744/Y744</f>
        <v>5.244755244755245E-3</v>
      </c>
      <c r="BV744" s="12">
        <f>AX744/Z744</f>
        <v>2.5225225225225224E-2</v>
      </c>
      <c r="BW744" s="12">
        <f>AY744/AA744</f>
        <v>1.4545454545454545E-2</v>
      </c>
      <c r="BX744" s="12">
        <f>AZ744/AB744</f>
        <v>3.7037037037037035E-2</v>
      </c>
      <c r="BY744" s="12"/>
      <c r="BZ744" s="12">
        <f>BB744/AD744</f>
        <v>4.9295774647887321E-2</v>
      </c>
      <c r="CA744" s="12">
        <f>BC744/AE744</f>
        <v>-2.5423728813559324E-2</v>
      </c>
      <c r="CB744" s="12">
        <f>BD744/AF744</f>
        <v>5.7803468208092483E-3</v>
      </c>
      <c r="CC744" s="12">
        <f>BE744/AG744</f>
        <v>-1.9230769230769232E-2</v>
      </c>
      <c r="CD744" s="12">
        <f>BF744/AH744</f>
        <v>1.5037593984962405E-2</v>
      </c>
      <c r="CE744" s="12">
        <f>BG744/AI744</f>
        <v>3.7037037037037035E-2</v>
      </c>
      <c r="CF744" s="12"/>
      <c r="CG744" s="12">
        <v>0.72</v>
      </c>
      <c r="CH744" s="12">
        <v>3.03</v>
      </c>
      <c r="CI744" s="12">
        <v>1.71</v>
      </c>
      <c r="CJ744" s="12">
        <v>0</v>
      </c>
      <c r="CK744" s="12">
        <v>2.67</v>
      </c>
      <c r="CL744" s="12">
        <v>2.14</v>
      </c>
      <c r="CM744" s="12">
        <v>1.71</v>
      </c>
      <c r="CN744" s="12">
        <v>0.53</v>
      </c>
      <c r="CO744" s="12">
        <v>-0.41</v>
      </c>
      <c r="CP744" s="12"/>
      <c r="CQ744" s="12"/>
      <c r="CR744" s="13">
        <v>75.319999999999993</v>
      </c>
      <c r="CS744" s="13">
        <v>76.94</v>
      </c>
      <c r="CT744" s="13">
        <v>66.540000000000006</v>
      </c>
      <c r="CU744" s="13"/>
      <c r="CV744" s="13">
        <v>73.790000000000006</v>
      </c>
      <c r="CW744" s="13">
        <v>70.680000000000007</v>
      </c>
      <c r="CX744" s="13">
        <v>66.540000000000006</v>
      </c>
      <c r="CY744" s="13">
        <v>70.59</v>
      </c>
      <c r="CZ744" s="14">
        <v>70.11</v>
      </c>
      <c r="DA744" s="14"/>
      <c r="DB744" s="14"/>
      <c r="DC744" s="27">
        <v>399.27</v>
      </c>
      <c r="DD744" s="27">
        <v>414.79</v>
      </c>
      <c r="DE744" s="27">
        <v>423.81</v>
      </c>
      <c r="DF744" s="27"/>
      <c r="DG744" s="27">
        <v>426.26</v>
      </c>
      <c r="DH744" s="27">
        <v>423.05</v>
      </c>
      <c r="DI744" s="27">
        <v>423.81</v>
      </c>
      <c r="DJ744" s="27">
        <v>420.09</v>
      </c>
      <c r="DK744" s="27"/>
      <c r="DL744" s="27"/>
      <c r="DM744" s="27"/>
      <c r="DN744" s="31" t="s">
        <v>5174</v>
      </c>
      <c r="DO744" t="s">
        <v>7362</v>
      </c>
      <c r="DP744" s="32" t="e">
        <f>J744/DN744</f>
        <v>#VALUE!</v>
      </c>
      <c r="DQ744" s="32" t="e">
        <f>J744/DO744</f>
        <v>#VALUE!</v>
      </c>
    </row>
    <row r="745" spans="1:121" hidden="1" x14ac:dyDescent="0.3">
      <c r="B745">
        <v>2266</v>
      </c>
      <c r="C745" s="1" t="s">
        <v>4924</v>
      </c>
      <c r="D745" s="2" t="s">
        <v>4925</v>
      </c>
      <c r="E745" s="3" t="s">
        <v>2897</v>
      </c>
      <c r="F745" s="3" t="s">
        <v>2905</v>
      </c>
      <c r="G745" s="4" t="s">
        <v>2837</v>
      </c>
      <c r="H745" s="4"/>
      <c r="I745" s="4" t="s">
        <v>2807</v>
      </c>
      <c r="J745" s="15">
        <v>7180</v>
      </c>
      <c r="K745" s="7" t="s">
        <v>9214</v>
      </c>
      <c r="L745" s="15">
        <v>1400000</v>
      </c>
      <c r="M745" s="16">
        <f>J745*L745/100000000</f>
        <v>100.52</v>
      </c>
      <c r="N745" s="17">
        <v>4.28</v>
      </c>
      <c r="O745" s="18">
        <v>29.306122448979593</v>
      </c>
      <c r="P745" s="18">
        <v>15.211864406779661</v>
      </c>
      <c r="Q745" s="18">
        <v>0.48499999999999999</v>
      </c>
      <c r="R745" s="18">
        <v>1.72</v>
      </c>
      <c r="S745" s="9">
        <f>AB745/AA745</f>
        <v>0.27706666666666668</v>
      </c>
      <c r="T745" s="9">
        <f>AI745/AE745</f>
        <v>1.0994708994708995</v>
      </c>
      <c r="U745" s="9">
        <f>AN745/AM745</f>
        <v>1.15625</v>
      </c>
      <c r="V745" s="9" t="e">
        <f>AU745/AQ745</f>
        <v>#VALUE!</v>
      </c>
      <c r="W745" s="9">
        <f>AZ745/AY745</f>
        <v>40</v>
      </c>
      <c r="X745" s="9">
        <f>BG745/BC745</f>
        <v>13.333333333333334</v>
      </c>
      <c r="Y745" s="10">
        <v>3399</v>
      </c>
      <c r="Z745" s="10">
        <v>3651</v>
      </c>
      <c r="AA745" s="10">
        <v>3750</v>
      </c>
      <c r="AB745" s="10">
        <v>1039</v>
      </c>
      <c r="AC745" s="21"/>
      <c r="AD745" s="10">
        <v>949</v>
      </c>
      <c r="AE745" s="10">
        <v>945</v>
      </c>
      <c r="AF745" s="10">
        <v>943</v>
      </c>
      <c r="AG745" s="24">
        <v>898</v>
      </c>
      <c r="AH745" s="10">
        <v>815</v>
      </c>
      <c r="AI745" s="5">
        <v>1039</v>
      </c>
      <c r="AJ745" s="5">
        <v>943</v>
      </c>
      <c r="AK745" s="10">
        <v>113</v>
      </c>
      <c r="AL745" s="10">
        <v>87</v>
      </c>
      <c r="AM745" s="10">
        <v>32</v>
      </c>
      <c r="AN745" s="10">
        <v>37</v>
      </c>
      <c r="AO745" s="10"/>
      <c r="AP745" s="11">
        <v>16</v>
      </c>
      <c r="AQ745" s="11" t="s">
        <v>2995</v>
      </c>
      <c r="AR745" s="11" t="s">
        <v>2995</v>
      </c>
      <c r="AS745" s="11">
        <v>-2</v>
      </c>
      <c r="AT745" s="11">
        <v>-27</v>
      </c>
      <c r="AU745" s="11">
        <v>37</v>
      </c>
      <c r="AV745" s="10" t="s">
        <v>5085</v>
      </c>
      <c r="AW745" s="10">
        <v>91</v>
      </c>
      <c r="AX745" s="10">
        <v>95</v>
      </c>
      <c r="AY745" s="10">
        <v>1</v>
      </c>
      <c r="AZ745" s="10">
        <v>40</v>
      </c>
      <c r="BA745" s="10"/>
      <c r="BB745" s="10">
        <v>17</v>
      </c>
      <c r="BC745" s="10">
        <v>3</v>
      </c>
      <c r="BD745" s="10">
        <v>-34</v>
      </c>
      <c r="BE745" s="10">
        <v>14</v>
      </c>
      <c r="BF745" s="10">
        <v>63</v>
      </c>
      <c r="BG745" s="10">
        <v>40</v>
      </c>
      <c r="BH745" s="10">
        <v>-34</v>
      </c>
      <c r="BI745" s="12">
        <f>AK745/Y745</f>
        <v>3.3245072080023537E-2</v>
      </c>
      <c r="BJ745" s="12">
        <f>AL745/Z745</f>
        <v>2.3829087921117501E-2</v>
      </c>
      <c r="BK745" s="12">
        <f>AM745/AA745</f>
        <v>8.5333333333333337E-3</v>
      </c>
      <c r="BL745" s="12">
        <f>AN745/AB745</f>
        <v>3.5611164581328202E-2</v>
      </c>
      <c r="BM745" s="12"/>
      <c r="BN745" s="12">
        <f>AP745/AD745</f>
        <v>1.6859852476290831E-2</v>
      </c>
      <c r="BO745" s="12" t="e">
        <f>AQ745/AE745</f>
        <v>#VALUE!</v>
      </c>
      <c r="BP745" s="12" t="e">
        <f>AR745/AF745</f>
        <v>#VALUE!</v>
      </c>
      <c r="BQ745" s="12">
        <f>AS745/AG745</f>
        <v>-2.2271714922048997E-3</v>
      </c>
      <c r="BR745" s="12">
        <f>AT745/AH745</f>
        <v>-3.3128834355828224E-2</v>
      </c>
      <c r="BS745" s="12">
        <f>AU745/AI745</f>
        <v>3.5611164581328202E-2</v>
      </c>
      <c r="BT745" s="12"/>
      <c r="BU745" s="12">
        <f>AW745/Y745</f>
        <v>2.6772580170638424E-2</v>
      </c>
      <c r="BV745" s="12">
        <f>AX745/Z745</f>
        <v>2.6020268419611064E-2</v>
      </c>
      <c r="BW745" s="12">
        <f>AY745/AA745</f>
        <v>2.6666666666666668E-4</v>
      </c>
      <c r="BX745" s="12">
        <f>AZ745/AB745</f>
        <v>3.8498556304138593E-2</v>
      </c>
      <c r="BY745" s="12"/>
      <c r="BZ745" s="12">
        <f>BB745/AD745</f>
        <v>1.7913593256059009E-2</v>
      </c>
      <c r="CA745" s="12">
        <f>BC745/AE745</f>
        <v>3.1746031746031746E-3</v>
      </c>
      <c r="CB745" s="12">
        <f>BD745/AF745</f>
        <v>-3.6055143160127257E-2</v>
      </c>
      <c r="CC745" s="12">
        <f>BE745/AG745</f>
        <v>1.5590200445434299E-2</v>
      </c>
      <c r="CD745" s="12">
        <f>BF745/AH745</f>
        <v>7.7300613496932513E-2</v>
      </c>
      <c r="CE745" s="12">
        <f>BG745/AI745</f>
        <v>3.8498556304138593E-2</v>
      </c>
      <c r="CF745" s="12"/>
      <c r="CG745" s="12">
        <v>4.84</v>
      </c>
      <c r="CH745" s="12">
        <v>5.16</v>
      </c>
      <c r="CI745" s="12">
        <v>7.0000000000000007E-2</v>
      </c>
      <c r="CJ745" s="12">
        <v>0</v>
      </c>
      <c r="CK745" s="12">
        <v>3.14</v>
      </c>
      <c r="CL745" s="12">
        <v>2.2200000000000002</v>
      </c>
      <c r="CM745" s="12">
        <v>7.0000000000000007E-2</v>
      </c>
      <c r="CN745" s="12">
        <v>0.04</v>
      </c>
      <c r="CO745" s="12">
        <v>2.4300000000000002</v>
      </c>
      <c r="CP745" s="12"/>
      <c r="CQ745" s="12"/>
      <c r="CR745" s="13">
        <v>39.25</v>
      </c>
      <c r="CS745" s="13">
        <v>45.44</v>
      </c>
      <c r="CT745" s="13">
        <v>51.74</v>
      </c>
      <c r="CU745" s="13"/>
      <c r="CV745" s="13">
        <v>54.96</v>
      </c>
      <c r="CW745" s="13">
        <v>52.03</v>
      </c>
      <c r="CX745" s="13">
        <v>51.74</v>
      </c>
      <c r="CY745" s="13">
        <v>54.58</v>
      </c>
      <c r="CZ745" s="14">
        <v>45.91</v>
      </c>
      <c r="DA745" s="14"/>
      <c r="DB745" s="14"/>
      <c r="DC745" s="27">
        <v>975.17</v>
      </c>
      <c r="DD745" s="27">
        <v>1006.33</v>
      </c>
      <c r="DE745" s="27">
        <v>986.94</v>
      </c>
      <c r="DF745" s="27"/>
      <c r="DG745" s="27">
        <v>1013.16</v>
      </c>
      <c r="DH745" s="27">
        <v>1014.79</v>
      </c>
      <c r="DI745" s="27">
        <v>986.94</v>
      </c>
      <c r="DJ745" s="27">
        <v>988.16</v>
      </c>
      <c r="DK745" s="27"/>
      <c r="DL745" s="27"/>
      <c r="DM745" s="27"/>
      <c r="DN745" s="31" t="s">
        <v>5174</v>
      </c>
      <c r="DO745" s="31" t="s">
        <v>7462</v>
      </c>
      <c r="DP745" s="32" t="e">
        <f>J745/DN745</f>
        <v>#VALUE!</v>
      </c>
      <c r="DQ745" s="32" t="e">
        <f>J745/DO745</f>
        <v>#VALUE!</v>
      </c>
    </row>
    <row r="746" spans="1:121" x14ac:dyDescent="0.3">
      <c r="B746">
        <v>372</v>
      </c>
      <c r="C746" s="1" t="s">
        <v>1891</v>
      </c>
      <c r="D746" s="2" t="s">
        <v>534</v>
      </c>
      <c r="E746" s="3" t="s">
        <v>2921</v>
      </c>
      <c r="F746" s="3" t="s">
        <v>2898</v>
      </c>
      <c r="G746" s="4" t="s">
        <v>2899</v>
      </c>
      <c r="H746" s="4"/>
      <c r="I746" s="4" t="s">
        <v>3000</v>
      </c>
      <c r="J746" s="15">
        <v>42750</v>
      </c>
      <c r="K746" s="7" t="s">
        <v>7829</v>
      </c>
      <c r="L746" s="15">
        <v>14765020</v>
      </c>
      <c r="M746" s="16">
        <f>J746*L746/100000000</f>
        <v>6312.0460499999999</v>
      </c>
      <c r="N746" s="17">
        <v>10.8</v>
      </c>
      <c r="O746" s="18">
        <v>20.03</v>
      </c>
      <c r="P746" s="18">
        <v>52.64778325123153</v>
      </c>
      <c r="Q746" s="18">
        <v>2.63</v>
      </c>
      <c r="R746" s="18">
        <v>14.5</v>
      </c>
      <c r="S746" s="9">
        <f>AB746/AA746</f>
        <v>1.5743855109961191</v>
      </c>
      <c r="T746" s="9">
        <f>AI746/AE746</f>
        <v>1.1186813186813187</v>
      </c>
      <c r="U746" s="9">
        <f>AN746/AM746</f>
        <v>2.0769230769230771</v>
      </c>
      <c r="V746" s="9">
        <f>AU746/AQ746</f>
        <v>0.8214285714285714</v>
      </c>
      <c r="W746" s="9">
        <f>AZ746/AY746</f>
        <v>1.9333333333333333</v>
      </c>
      <c r="X746" s="9">
        <f>BG746/BC746</f>
        <v>0.47619047619047616</v>
      </c>
      <c r="Y746" s="10">
        <v>0</v>
      </c>
      <c r="Z746" s="10">
        <v>0</v>
      </c>
      <c r="AA746" s="10">
        <v>1546</v>
      </c>
      <c r="AB746" s="10">
        <v>2434</v>
      </c>
      <c r="AC746" s="21"/>
      <c r="AD746" s="10">
        <v>507</v>
      </c>
      <c r="AE746" s="10">
        <v>455</v>
      </c>
      <c r="AF746" s="10">
        <v>584</v>
      </c>
      <c r="AG746" s="24">
        <v>761</v>
      </c>
      <c r="AH746" s="10">
        <v>649</v>
      </c>
      <c r="AI746" s="5">
        <v>509</v>
      </c>
      <c r="AJ746" s="5">
        <v>534</v>
      </c>
      <c r="AK746" s="10">
        <v>0</v>
      </c>
      <c r="AL746" s="10">
        <v>0</v>
      </c>
      <c r="AM746" s="10">
        <v>169</v>
      </c>
      <c r="AN746" s="10">
        <v>351</v>
      </c>
      <c r="AO746" s="10"/>
      <c r="AP746" s="11">
        <v>36</v>
      </c>
      <c r="AQ746" s="11">
        <v>56</v>
      </c>
      <c r="AR746" s="11">
        <v>77</v>
      </c>
      <c r="AS746" s="11">
        <v>173</v>
      </c>
      <c r="AT746" s="11">
        <v>79</v>
      </c>
      <c r="AU746" s="11">
        <v>46</v>
      </c>
      <c r="AV746" s="10">
        <v>55</v>
      </c>
      <c r="AW746" s="10">
        <v>0</v>
      </c>
      <c r="AX746" s="10">
        <v>0</v>
      </c>
      <c r="AY746" s="10">
        <v>150</v>
      </c>
      <c r="AZ746" s="10">
        <v>290</v>
      </c>
      <c r="BA746" s="10"/>
      <c r="BB746" s="10">
        <v>42</v>
      </c>
      <c r="BC746" s="10">
        <v>63</v>
      </c>
      <c r="BD746" s="10">
        <v>45</v>
      </c>
      <c r="BE746" s="10">
        <v>157</v>
      </c>
      <c r="BF746" s="10">
        <v>61</v>
      </c>
      <c r="BG746" s="10">
        <v>30</v>
      </c>
      <c r="BH746" s="10">
        <v>45</v>
      </c>
      <c r="BI746" s="12" t="e">
        <f>AK746/Y746</f>
        <v>#DIV/0!</v>
      </c>
      <c r="BJ746" s="12" t="e">
        <f>AL746/Z746</f>
        <v>#DIV/0!</v>
      </c>
      <c r="BK746" s="12">
        <f>AM746/AA746</f>
        <v>0.1093143596377749</v>
      </c>
      <c r="BL746" s="12">
        <f>AN746/AB746</f>
        <v>0.14420706655710763</v>
      </c>
      <c r="BM746" s="12"/>
      <c r="BN746" s="12">
        <f>AP746/AD746</f>
        <v>7.1005917159763315E-2</v>
      </c>
      <c r="BO746" s="12">
        <f>AQ746/AE746</f>
        <v>0.12307692307692308</v>
      </c>
      <c r="BP746" s="12">
        <f>AR746/AF746</f>
        <v>0.13184931506849315</v>
      </c>
      <c r="BQ746" s="12">
        <f>AS746/AG746</f>
        <v>0.22733245729303547</v>
      </c>
      <c r="BR746" s="12">
        <f>AT746/AH746</f>
        <v>0.12172573189522343</v>
      </c>
      <c r="BS746" s="12">
        <f>AU746/AI746</f>
        <v>9.0373280943025547E-2</v>
      </c>
      <c r="BT746" s="12"/>
      <c r="BU746" s="12" t="e">
        <f>AW746/Y746</f>
        <v>#DIV/0!</v>
      </c>
      <c r="BV746" s="12" t="e">
        <f>AX746/Z746</f>
        <v>#DIV/0!</v>
      </c>
      <c r="BW746" s="12">
        <f>AY746/AA746</f>
        <v>9.7024579560155241E-2</v>
      </c>
      <c r="BX746" s="12">
        <f>AZ746/AB746</f>
        <v>0.11914543960558752</v>
      </c>
      <c r="BY746" s="12"/>
      <c r="BZ746" s="12">
        <f>BB746/AD746</f>
        <v>8.2840236686390539E-2</v>
      </c>
      <c r="CA746" s="12">
        <f>BC746/AE746</f>
        <v>0.13846153846153847</v>
      </c>
      <c r="CB746" s="12">
        <f>BD746/AF746</f>
        <v>7.7054794520547948E-2</v>
      </c>
      <c r="CC746" s="12">
        <f>BE746/AG746</f>
        <v>0.20630749014454666</v>
      </c>
      <c r="CD746" s="12">
        <f>BF746/AH746</f>
        <v>9.3990755007704166E-2</v>
      </c>
      <c r="CE746" s="12">
        <f>BG746/AI746</f>
        <v>5.8939096267190572E-2</v>
      </c>
      <c r="CF746" s="12"/>
      <c r="CG746" s="12">
        <v>0</v>
      </c>
      <c r="CH746" s="12">
        <v>0</v>
      </c>
      <c r="CI746" s="12">
        <v>0</v>
      </c>
      <c r="CJ746" s="12">
        <v>14.58</v>
      </c>
      <c r="CK746" s="12">
        <v>0</v>
      </c>
      <c r="CL746" s="12">
        <v>0</v>
      </c>
      <c r="CM746" s="12">
        <v>0</v>
      </c>
      <c r="CN746" s="12">
        <v>0</v>
      </c>
      <c r="CO746" s="12">
        <v>17</v>
      </c>
      <c r="CP746" s="12"/>
      <c r="CQ746" s="12"/>
      <c r="CR746" s="13">
        <v>0</v>
      </c>
      <c r="CS746" s="13">
        <v>0</v>
      </c>
      <c r="CT746" s="13">
        <v>19.59</v>
      </c>
      <c r="CU746" s="13"/>
      <c r="CV746" s="13">
        <v>19.88</v>
      </c>
      <c r="CW746" s="13">
        <v>13.82</v>
      </c>
      <c r="CX746" s="13">
        <v>19.59</v>
      </c>
      <c r="CY746" s="13">
        <v>27.12</v>
      </c>
      <c r="CZ746" s="14">
        <v>29.83</v>
      </c>
      <c r="DA746" s="14"/>
      <c r="DB746" s="14"/>
      <c r="DC746" s="27">
        <v>0</v>
      </c>
      <c r="DD746" s="27">
        <v>0</v>
      </c>
      <c r="DE746" s="27">
        <v>2534.08</v>
      </c>
      <c r="DF746" s="27"/>
      <c r="DG746" s="27">
        <v>2382.54</v>
      </c>
      <c r="DH746" s="27">
        <v>2467.77</v>
      </c>
      <c r="DI746" s="27">
        <v>2534.08</v>
      </c>
      <c r="DJ746" s="27">
        <v>2689.14</v>
      </c>
      <c r="DK746" s="27"/>
      <c r="DL746" s="27"/>
      <c r="DM746" s="27"/>
      <c r="DN746" s="31" t="s">
        <v>5174</v>
      </c>
      <c r="DO746" s="31" t="s">
        <v>5551</v>
      </c>
      <c r="DP746" s="32" t="e">
        <f>J746/DN746</f>
        <v>#VALUE!</v>
      </c>
      <c r="DQ746" s="32" t="e">
        <f>J746/DO746</f>
        <v>#VALUE!</v>
      </c>
    </row>
    <row r="747" spans="1:121" hidden="1" x14ac:dyDescent="0.3">
      <c r="B747">
        <v>14</v>
      </c>
      <c r="C747" s="1" t="s">
        <v>1374</v>
      </c>
      <c r="D747" s="2" t="s">
        <v>17</v>
      </c>
      <c r="E747" s="3" t="s">
        <v>2897</v>
      </c>
      <c r="F747" s="3" t="s">
        <v>2905</v>
      </c>
      <c r="G747" s="4" t="s">
        <v>2837</v>
      </c>
      <c r="H747" s="4" t="s">
        <v>2818</v>
      </c>
      <c r="I747" s="4" t="s">
        <v>2809</v>
      </c>
      <c r="J747" s="5">
        <v>249000</v>
      </c>
      <c r="K747" s="5" t="s">
        <v>7510</v>
      </c>
      <c r="L747" s="5">
        <v>95054694</v>
      </c>
      <c r="M747" s="6">
        <f>J747*L747/100000000</f>
        <v>236686.18805999999</v>
      </c>
      <c r="N747" s="7">
        <v>43.31</v>
      </c>
      <c r="O747" s="8">
        <v>13.99</v>
      </c>
      <c r="P747" s="8">
        <v>15.182926829268293</v>
      </c>
      <c r="Q747" s="8">
        <v>0.7</v>
      </c>
      <c r="R747" s="8">
        <v>5.24</v>
      </c>
      <c r="S747" s="9">
        <f>AB747/AA747</f>
        <v>0.9715549504846408</v>
      </c>
      <c r="T747" s="9">
        <f>AI747/AE747</f>
        <v>1.057883090345054</v>
      </c>
      <c r="U747" s="9">
        <f>AN747/AM747</f>
        <v>0.76709193404823461</v>
      </c>
      <c r="V747" s="9">
        <f>AU747/AQ747</f>
        <v>0.99072694154661367</v>
      </c>
      <c r="W747" s="9">
        <f>AZ747/AY747</f>
        <v>0.75404262738090044</v>
      </c>
      <c r="X747" s="9">
        <f>BG747/BC747</f>
        <v>0.67245231139371031</v>
      </c>
      <c r="Y747" s="10">
        <v>351446</v>
      </c>
      <c r="Z747" s="10">
        <v>351492</v>
      </c>
      <c r="AA747" s="10">
        <v>380488</v>
      </c>
      <c r="AB747" s="10">
        <v>369665</v>
      </c>
      <c r="AC747" s="21"/>
      <c r="AD747" s="10">
        <v>94623</v>
      </c>
      <c r="AE747" s="10">
        <v>94449</v>
      </c>
      <c r="AF747" s="10">
        <v>104037</v>
      </c>
      <c r="AG747" s="24">
        <v>84230</v>
      </c>
      <c r="AH747" s="10">
        <v>75355</v>
      </c>
      <c r="AI747" s="5">
        <v>99916</v>
      </c>
      <c r="AJ747" s="5">
        <v>111280</v>
      </c>
      <c r="AK747" s="10">
        <v>20249</v>
      </c>
      <c r="AL747" s="10">
        <v>20250</v>
      </c>
      <c r="AM747" s="10">
        <v>23593</v>
      </c>
      <c r="AN747" s="10">
        <v>18098</v>
      </c>
      <c r="AO747" s="10"/>
      <c r="AP747" s="11">
        <v>6272</v>
      </c>
      <c r="AQ747" s="11">
        <v>6039</v>
      </c>
      <c r="AR747" s="11">
        <v>6344</v>
      </c>
      <c r="AS747" s="11">
        <v>3609</v>
      </c>
      <c r="AT747" s="11">
        <v>1687</v>
      </c>
      <c r="AU747" s="11">
        <v>5983</v>
      </c>
      <c r="AV747" s="10">
        <v>6939</v>
      </c>
      <c r="AW747" s="10">
        <v>15577</v>
      </c>
      <c r="AX747" s="10">
        <v>18882</v>
      </c>
      <c r="AY747" s="10">
        <v>22943</v>
      </c>
      <c r="AZ747" s="10">
        <v>17300</v>
      </c>
      <c r="BA747" s="10"/>
      <c r="BB747" s="10">
        <v>6446</v>
      </c>
      <c r="BC747" s="10">
        <v>5819</v>
      </c>
      <c r="BD747" s="10">
        <v>5821</v>
      </c>
      <c r="BE747" s="10">
        <v>3488</v>
      </c>
      <c r="BF747" s="10">
        <v>2347</v>
      </c>
      <c r="BG747" s="10">
        <v>3913</v>
      </c>
      <c r="BH747" s="10">
        <v>7730</v>
      </c>
      <c r="BI747" s="12">
        <f>AK747/Y747</f>
        <v>5.7616248299881066E-2</v>
      </c>
      <c r="BJ747" s="12">
        <f>AL747/Z747</f>
        <v>5.7611553036768973E-2</v>
      </c>
      <c r="BK747" s="12">
        <f>AM747/AA747</f>
        <v>6.2007211791173439E-2</v>
      </c>
      <c r="BL747" s="12">
        <f>AN747/AB747</f>
        <v>4.8957840206673611E-2</v>
      </c>
      <c r="BM747" s="12"/>
      <c r="BN747" s="12">
        <f>AP747/AD747</f>
        <v>6.6284095832937026E-2</v>
      </c>
      <c r="BO747" s="12">
        <f>AQ747/AE747</f>
        <v>6.3939268811739669E-2</v>
      </c>
      <c r="BP747" s="12">
        <f>AR747/AF747</f>
        <v>6.0978305795053686E-2</v>
      </c>
      <c r="BQ747" s="12">
        <f>AS747/AG747</f>
        <v>4.2846966638964742E-2</v>
      </c>
      <c r="BR747" s="12">
        <f>AT747/AH747</f>
        <v>2.2387366465397119E-2</v>
      </c>
      <c r="BS747" s="12">
        <f>AU747/AI747</f>
        <v>5.988029945153929E-2</v>
      </c>
      <c r="BT747" s="12"/>
      <c r="BU747" s="12">
        <f>AW747/Y747</f>
        <v>4.4322598635352234E-2</v>
      </c>
      <c r="BV747" s="12">
        <f>AX747/Z747</f>
        <v>5.371957256495169E-2</v>
      </c>
      <c r="BW747" s="12">
        <f>AY747/AA747</f>
        <v>6.0298879333908033E-2</v>
      </c>
      <c r="BX747" s="12">
        <f>AZ747/AB747</f>
        <v>4.6799128941068267E-2</v>
      </c>
      <c r="BY747" s="12"/>
      <c r="BZ747" s="12">
        <f>BB747/AD747</f>
        <v>6.8122972216057412E-2</v>
      </c>
      <c r="CA747" s="12">
        <f>BC747/AE747</f>
        <v>6.1609969401475929E-2</v>
      </c>
      <c r="CB747" s="12">
        <f>BD747/AF747</f>
        <v>5.5951248113651875E-2</v>
      </c>
      <c r="CC747" s="12">
        <f>BE747/AG747</f>
        <v>4.141042383948712E-2</v>
      </c>
      <c r="CD747" s="12">
        <f>BF747/AH747</f>
        <v>3.1145909362351537E-2</v>
      </c>
      <c r="CE747" s="12">
        <f>BG747/AI747</f>
        <v>3.9162896833340004E-2</v>
      </c>
      <c r="CF747" s="12"/>
      <c r="CG747" s="12">
        <v>5.43</v>
      </c>
      <c r="CH747" s="13">
        <v>6.3</v>
      </c>
      <c r="CI747" s="13">
        <v>7.28</v>
      </c>
      <c r="CJ747" s="13">
        <v>5.22</v>
      </c>
      <c r="CK747" s="13">
        <v>6.45</v>
      </c>
      <c r="CL747" s="13">
        <v>6.77</v>
      </c>
      <c r="CM747" s="13">
        <v>7.28</v>
      </c>
      <c r="CN747" s="13">
        <v>6.79</v>
      </c>
      <c r="CO747" s="13">
        <v>5.41</v>
      </c>
      <c r="CP747" s="13"/>
      <c r="CQ747" s="13"/>
      <c r="CR747" s="13">
        <v>42.16</v>
      </c>
      <c r="CS747" s="13">
        <v>40.28</v>
      </c>
      <c r="CT747" s="13">
        <v>43.8</v>
      </c>
      <c r="CU747" s="13"/>
      <c r="CV747" s="13">
        <v>40.799999999999997</v>
      </c>
      <c r="CW747" s="13">
        <v>40.4</v>
      </c>
      <c r="CX747" s="13">
        <v>43.8</v>
      </c>
      <c r="CY747" s="13">
        <v>44.41</v>
      </c>
      <c r="CZ747" s="14">
        <v>42.23</v>
      </c>
      <c r="DA747" s="14"/>
      <c r="DB747" s="14"/>
      <c r="DC747" s="27">
        <v>6146.92</v>
      </c>
      <c r="DD747" s="27">
        <v>6412.49</v>
      </c>
      <c r="DE747" s="27">
        <v>6730.8</v>
      </c>
      <c r="DF747" s="27"/>
      <c r="DG747" s="27">
        <v>6511.29</v>
      </c>
      <c r="DH747" s="27">
        <v>6605.66</v>
      </c>
      <c r="DI747" s="27">
        <v>6730.8</v>
      </c>
      <c r="DJ747" s="27">
        <v>6733.42</v>
      </c>
      <c r="DK747" s="27"/>
      <c r="DL747" s="27"/>
      <c r="DM747" s="27"/>
      <c r="DN747" s="31" t="s">
        <v>5174</v>
      </c>
      <c r="DO747" s="31" t="s">
        <v>7511</v>
      </c>
      <c r="DP747" s="32" t="e">
        <f>J747/DN747</f>
        <v>#VALUE!</v>
      </c>
      <c r="DQ747" s="32" t="e">
        <f>J747/DO747</f>
        <v>#VALUE!</v>
      </c>
    </row>
    <row r="748" spans="1:121" hidden="1" x14ac:dyDescent="0.3">
      <c r="B748">
        <v>319</v>
      </c>
      <c r="C748" s="1" t="s">
        <v>2424</v>
      </c>
      <c r="D748" s="2" t="s">
        <v>1067</v>
      </c>
      <c r="E748" s="3" t="s">
        <v>2897</v>
      </c>
      <c r="F748" s="3" t="s">
        <v>2967</v>
      </c>
      <c r="G748" s="4" t="s">
        <v>2967</v>
      </c>
      <c r="H748" s="4"/>
      <c r="I748" s="4" t="s">
        <v>2829</v>
      </c>
      <c r="J748" s="15">
        <v>4660</v>
      </c>
      <c r="K748" s="7" t="s">
        <v>7786</v>
      </c>
      <c r="L748" s="15">
        <v>137546368</v>
      </c>
      <c r="M748" s="16">
        <f>J748*L748/100000000</f>
        <v>6409.6607488</v>
      </c>
      <c r="N748" s="17">
        <v>0.2</v>
      </c>
      <c r="O748" s="18">
        <v>75.161290322580641</v>
      </c>
      <c r="P748" s="18">
        <v>15.129870129870129</v>
      </c>
      <c r="Q748" s="18">
        <v>0.59</v>
      </c>
      <c r="R748" s="18">
        <v>3.6074999999999999</v>
      </c>
      <c r="S748" s="9">
        <f>AB748/AA748</f>
        <v>0.51657092355280598</v>
      </c>
      <c r="T748" s="9">
        <f>AI748/AE748</f>
        <v>2.1025179856115108</v>
      </c>
      <c r="U748" s="9">
        <f>AN748/AM748</f>
        <v>0.2</v>
      </c>
      <c r="V748" s="9">
        <f>AU748/AQ748</f>
        <v>0.90909090909090906</v>
      </c>
      <c r="W748" s="9">
        <f>AZ748/AY748</f>
        <v>1.4189189189189189</v>
      </c>
      <c r="X748" s="9">
        <f>BG748/BC748</f>
        <v>1.5441176470588236</v>
      </c>
      <c r="Y748" s="10">
        <v>2804</v>
      </c>
      <c r="Z748" s="10">
        <v>1774</v>
      </c>
      <c r="AA748" s="10">
        <v>2263</v>
      </c>
      <c r="AB748" s="10">
        <v>1169</v>
      </c>
      <c r="AC748" s="21"/>
      <c r="AD748" s="10">
        <v>462</v>
      </c>
      <c r="AE748" s="10">
        <v>556</v>
      </c>
      <c r="AF748" s="10">
        <v>855</v>
      </c>
      <c r="AG748" s="24">
        <v>837</v>
      </c>
      <c r="AH748" s="10">
        <v>900</v>
      </c>
      <c r="AI748" s="5">
        <v>1169</v>
      </c>
      <c r="AJ748" s="5">
        <v>855</v>
      </c>
      <c r="AK748" s="10">
        <v>-194</v>
      </c>
      <c r="AL748" s="10">
        <v>-94</v>
      </c>
      <c r="AM748" s="10">
        <v>50</v>
      </c>
      <c r="AN748" s="10">
        <v>10</v>
      </c>
      <c r="AO748" s="10"/>
      <c r="AP748" s="11">
        <v>34</v>
      </c>
      <c r="AQ748" s="11">
        <v>11</v>
      </c>
      <c r="AR748" s="11">
        <v>19</v>
      </c>
      <c r="AS748" s="11">
        <v>7</v>
      </c>
      <c r="AT748" s="11">
        <v>22</v>
      </c>
      <c r="AU748" s="11">
        <v>10</v>
      </c>
      <c r="AV748" s="10">
        <v>19</v>
      </c>
      <c r="AW748" s="10">
        <v>-404</v>
      </c>
      <c r="AX748" s="10">
        <v>-515</v>
      </c>
      <c r="AY748" s="10">
        <v>74</v>
      </c>
      <c r="AZ748" s="10">
        <v>105</v>
      </c>
      <c r="BA748" s="10"/>
      <c r="BB748" s="10">
        <v>14</v>
      </c>
      <c r="BC748" s="10">
        <v>68</v>
      </c>
      <c r="BD748" s="10">
        <v>3</v>
      </c>
      <c r="BE748" s="10">
        <v>4</v>
      </c>
      <c r="BF748" s="10">
        <v>-28</v>
      </c>
      <c r="BG748" s="10">
        <v>105</v>
      </c>
      <c r="BH748" s="10">
        <v>3</v>
      </c>
      <c r="BI748" s="12">
        <f>AK748/Y748</f>
        <v>-6.9186875891583455E-2</v>
      </c>
      <c r="BJ748" s="12">
        <f>AL748/Z748</f>
        <v>-5.2987598647125142E-2</v>
      </c>
      <c r="BK748" s="12">
        <f>AM748/AA748</f>
        <v>2.209456473707468E-2</v>
      </c>
      <c r="BL748" s="12">
        <f>AN748/AB748</f>
        <v>8.5543199315654406E-3</v>
      </c>
      <c r="BM748" s="12"/>
      <c r="BN748" s="12">
        <f>AP748/AD748</f>
        <v>7.3593073593073599E-2</v>
      </c>
      <c r="BO748" s="12">
        <f>AQ748/AE748</f>
        <v>1.9784172661870502E-2</v>
      </c>
      <c r="BP748" s="12">
        <f>AR748/AF748</f>
        <v>2.2222222222222223E-2</v>
      </c>
      <c r="BQ748" s="12">
        <f>AS748/AG748</f>
        <v>8.3632019115890081E-3</v>
      </c>
      <c r="BR748" s="12">
        <f>AT748/AH748</f>
        <v>2.4444444444444446E-2</v>
      </c>
      <c r="BS748" s="12">
        <f>AU748/AI748</f>
        <v>8.5543199315654406E-3</v>
      </c>
      <c r="BT748" s="12"/>
      <c r="BU748" s="12">
        <f>AW748/Y748</f>
        <v>-0.14407988587731813</v>
      </c>
      <c r="BV748" s="12">
        <f>AX748/Z748</f>
        <v>-0.29030439684329201</v>
      </c>
      <c r="BW748" s="12">
        <f>AY748/AA748</f>
        <v>3.2699955810870526E-2</v>
      </c>
      <c r="BX748" s="12">
        <f>AZ748/AB748</f>
        <v>8.9820359281437126E-2</v>
      </c>
      <c r="BY748" s="12"/>
      <c r="BZ748" s="12">
        <f>BB748/AD748</f>
        <v>3.0303030303030304E-2</v>
      </c>
      <c r="CA748" s="12">
        <f>BC748/AE748</f>
        <v>0.1223021582733813</v>
      </c>
      <c r="CB748" s="12">
        <f>BD748/AF748</f>
        <v>3.5087719298245615E-3</v>
      </c>
      <c r="CC748" s="12">
        <f>BE748/AG748</f>
        <v>4.7789725209080045E-3</v>
      </c>
      <c r="CD748" s="12">
        <f>BF748/AH748</f>
        <v>-3.111111111111111E-2</v>
      </c>
      <c r="CE748" s="12">
        <f>BG748/AI748</f>
        <v>8.9820359281437126E-2</v>
      </c>
      <c r="CF748" s="12"/>
      <c r="CG748" s="12">
        <v>-14.52</v>
      </c>
      <c r="CH748" s="12">
        <v>-23.52</v>
      </c>
      <c r="CI748" s="12">
        <v>3.66</v>
      </c>
      <c r="CJ748" s="12">
        <v>0</v>
      </c>
      <c r="CK748" s="12">
        <v>-0.86</v>
      </c>
      <c r="CL748" s="12">
        <v>1.68</v>
      </c>
      <c r="CM748" s="12">
        <v>3.66</v>
      </c>
      <c r="CN748" s="12">
        <v>4.42</v>
      </c>
      <c r="CO748" s="12">
        <v>2.37</v>
      </c>
      <c r="CP748" s="12"/>
      <c r="CQ748" s="12"/>
      <c r="CR748" s="13">
        <v>210.62</v>
      </c>
      <c r="CS748" s="13">
        <v>117.11</v>
      </c>
      <c r="CT748" s="13">
        <v>109.72</v>
      </c>
      <c r="CU748" s="13"/>
      <c r="CV748" s="13">
        <v>104.3</v>
      </c>
      <c r="CW748" s="13">
        <v>95.7</v>
      </c>
      <c r="CX748" s="13">
        <v>109.72</v>
      </c>
      <c r="CY748" s="13">
        <v>115.15</v>
      </c>
      <c r="CZ748" s="14">
        <v>113.84</v>
      </c>
      <c r="DA748" s="14"/>
      <c r="DB748" s="14"/>
      <c r="DC748" s="27">
        <v>1014.63</v>
      </c>
      <c r="DD748" s="27">
        <v>735.48</v>
      </c>
      <c r="DE748" s="27">
        <v>139.77000000000001</v>
      </c>
      <c r="DF748" s="27"/>
      <c r="DG748" s="27">
        <v>60.52</v>
      </c>
      <c r="DH748" s="27">
        <v>140.24</v>
      </c>
      <c r="DI748" s="27">
        <v>139.77000000000001</v>
      </c>
      <c r="DJ748" s="27">
        <v>64.92</v>
      </c>
      <c r="DK748" s="27"/>
      <c r="DL748" s="27"/>
      <c r="DM748" s="27"/>
      <c r="DN748" s="31" t="s">
        <v>5174</v>
      </c>
      <c r="DO748" t="s">
        <v>5495</v>
      </c>
      <c r="DP748" s="32" t="e">
        <f>J748/DN748</f>
        <v>#VALUE!</v>
      </c>
      <c r="DQ748" s="32" t="e">
        <f>J748/DO748</f>
        <v>#VALUE!</v>
      </c>
    </row>
    <row r="749" spans="1:121" x14ac:dyDescent="0.3">
      <c r="B749">
        <v>2261</v>
      </c>
      <c r="C749" s="1" t="s">
        <v>1830</v>
      </c>
      <c r="D749" s="2" t="s">
        <v>473</v>
      </c>
      <c r="E749" s="3" t="s">
        <v>2897</v>
      </c>
      <c r="F749" s="3" t="s">
        <v>2967</v>
      </c>
      <c r="G749" s="4" t="s">
        <v>2967</v>
      </c>
      <c r="H749" s="4" t="s">
        <v>709</v>
      </c>
      <c r="I749" s="4" t="s">
        <v>2807</v>
      </c>
      <c r="J749" s="15">
        <v>36200</v>
      </c>
      <c r="K749" s="7" t="s">
        <v>9211</v>
      </c>
      <c r="L749" s="15">
        <v>312803</v>
      </c>
      <c r="M749" s="16">
        <f>J749*L749/100000000</f>
        <v>113.234686</v>
      </c>
      <c r="N749" s="17">
        <v>2.88</v>
      </c>
      <c r="O749" s="18">
        <v>5.74</v>
      </c>
      <c r="P749" s="18">
        <v>7.7086882453151615</v>
      </c>
      <c r="Q749" s="18">
        <v>0.98</v>
      </c>
      <c r="R749" s="18">
        <v>18.48</v>
      </c>
      <c r="S749" s="9">
        <f>AB749/AA749</f>
        <v>1.0639189460692862</v>
      </c>
      <c r="T749" s="9">
        <f>AI749/AE749</f>
        <v>1.1181911613566289</v>
      </c>
      <c r="U749" s="9">
        <f>AN749/AM749</f>
        <v>1.3606687898089171</v>
      </c>
      <c r="V749" s="9">
        <f>AU749/AQ749</f>
        <v>1.7816901408450705</v>
      </c>
      <c r="W749" s="9">
        <f>AZ749/AY749</f>
        <v>1.9396551724137931</v>
      </c>
      <c r="X749" s="9">
        <f>BG749/BC749</f>
        <v>2.4789915966386555</v>
      </c>
      <c r="Y749" s="10">
        <v>36536</v>
      </c>
      <c r="Z749" s="10">
        <v>33583</v>
      </c>
      <c r="AA749" s="10">
        <v>34841</v>
      </c>
      <c r="AB749" s="10">
        <v>37068</v>
      </c>
      <c r="AC749" s="21"/>
      <c r="AD749" s="10">
        <v>8806</v>
      </c>
      <c r="AE749" s="10">
        <v>8757</v>
      </c>
      <c r="AF749" s="10">
        <v>9436</v>
      </c>
      <c r="AG749" s="24">
        <v>7817</v>
      </c>
      <c r="AH749" s="10">
        <v>9313</v>
      </c>
      <c r="AI749" s="5">
        <v>9792</v>
      </c>
      <c r="AJ749" s="5">
        <v>10141</v>
      </c>
      <c r="AK749" s="10">
        <v>725</v>
      </c>
      <c r="AL749" s="10">
        <v>768</v>
      </c>
      <c r="AM749" s="10">
        <v>1256</v>
      </c>
      <c r="AN749" s="10">
        <v>1709</v>
      </c>
      <c r="AO749" s="10"/>
      <c r="AP749" s="11">
        <v>278</v>
      </c>
      <c r="AQ749" s="11">
        <v>284</v>
      </c>
      <c r="AR749" s="11">
        <v>412</v>
      </c>
      <c r="AS749" s="11">
        <v>307</v>
      </c>
      <c r="AT749" s="11">
        <v>477</v>
      </c>
      <c r="AU749" s="11">
        <v>506</v>
      </c>
      <c r="AV749" s="10">
        <v>432</v>
      </c>
      <c r="AW749" s="10">
        <v>152</v>
      </c>
      <c r="AX749" s="10">
        <v>145</v>
      </c>
      <c r="AY749" s="10">
        <v>464</v>
      </c>
      <c r="AZ749" s="10">
        <v>900</v>
      </c>
      <c r="BA749" s="10"/>
      <c r="BB749" s="10">
        <v>92</v>
      </c>
      <c r="BC749" s="10">
        <v>119</v>
      </c>
      <c r="BD749" s="10">
        <v>140</v>
      </c>
      <c r="BE749" s="10">
        <v>150</v>
      </c>
      <c r="BF749" s="10">
        <v>252</v>
      </c>
      <c r="BG749" s="10">
        <v>295</v>
      </c>
      <c r="BH749" s="10">
        <v>196</v>
      </c>
      <c r="BI749" s="12">
        <f>AK749/Y749</f>
        <v>1.9843442084519377E-2</v>
      </c>
      <c r="BJ749" s="12">
        <f>AL749/Z749</f>
        <v>2.2868713337105082E-2</v>
      </c>
      <c r="BK749" s="12">
        <f>AM749/AA749</f>
        <v>3.6049481932206306E-2</v>
      </c>
      <c r="BL749" s="12">
        <f>AN749/AB749</f>
        <v>4.6104456674220355E-2</v>
      </c>
      <c r="BM749" s="12"/>
      <c r="BN749" s="12">
        <f>AP749/AD749</f>
        <v>3.1569384510560981E-2</v>
      </c>
      <c r="BO749" s="12">
        <f>AQ749/AE749</f>
        <v>3.2431197898823795E-2</v>
      </c>
      <c r="BP749" s="12">
        <f>AR749/AF749</f>
        <v>4.3662568885120816E-2</v>
      </c>
      <c r="BQ749" s="12">
        <f>AS749/AG749</f>
        <v>3.927337853396444E-2</v>
      </c>
      <c r="BR749" s="12">
        <f>AT749/AH749</f>
        <v>5.121872651132825E-2</v>
      </c>
      <c r="BS749" s="12">
        <f>AU749/AI749</f>
        <v>5.1674836601307186E-2</v>
      </c>
      <c r="BT749" s="12"/>
      <c r="BU749" s="12">
        <f>AW749/Y749</f>
        <v>4.1602802715130279E-3</v>
      </c>
      <c r="BV749" s="12">
        <f>AX749/Z749</f>
        <v>4.3176607211982253E-3</v>
      </c>
      <c r="BW749" s="12">
        <f>AY749/AA749</f>
        <v>1.331764300680233E-2</v>
      </c>
      <c r="BX749" s="12">
        <f>AZ749/AB749</f>
        <v>2.4279702168986728E-2</v>
      </c>
      <c r="BY749" s="12"/>
      <c r="BZ749" s="12">
        <f>BB749/AD749</f>
        <v>1.0447422212128094E-2</v>
      </c>
      <c r="CA749" s="12">
        <f>BC749/AE749</f>
        <v>1.3589128697042365E-2</v>
      </c>
      <c r="CB749" s="12">
        <f>BD749/AF749</f>
        <v>1.483679525222552E-2</v>
      </c>
      <c r="CC749" s="12">
        <f>BE749/AG749</f>
        <v>1.9188947166432137E-2</v>
      </c>
      <c r="CD749" s="12">
        <f>BF749/AH749</f>
        <v>2.7058949855041339E-2</v>
      </c>
      <c r="CE749" s="12">
        <f>BG749/AI749</f>
        <v>3.0126633986928105E-2</v>
      </c>
      <c r="CF749" s="12"/>
      <c r="CG749" s="12">
        <v>3.38</v>
      </c>
      <c r="CH749" s="12">
        <v>3.59</v>
      </c>
      <c r="CI749" s="12">
        <v>10.74</v>
      </c>
      <c r="CJ749" s="12">
        <v>18.149999999999999</v>
      </c>
      <c r="CK749" s="12">
        <v>9.51</v>
      </c>
      <c r="CL749" s="12">
        <v>11.08</v>
      </c>
      <c r="CM749" s="12">
        <v>10.74</v>
      </c>
      <c r="CN749" s="12">
        <v>11.3</v>
      </c>
      <c r="CO749" s="12">
        <v>14.35</v>
      </c>
      <c r="CP749" s="12"/>
      <c r="CQ749" s="12"/>
      <c r="CR749" s="13">
        <v>386.31</v>
      </c>
      <c r="CS749" s="13">
        <v>355.18</v>
      </c>
      <c r="CT749" s="13">
        <v>374.17</v>
      </c>
      <c r="CU749" s="13"/>
      <c r="CV749" s="13">
        <v>414.69</v>
      </c>
      <c r="CW749" s="13">
        <v>386.04</v>
      </c>
      <c r="CX749" s="13">
        <v>374.17</v>
      </c>
      <c r="CY749" s="13">
        <v>351.34</v>
      </c>
      <c r="CZ749" s="14">
        <v>341.72</v>
      </c>
      <c r="DA749" s="14"/>
      <c r="DB749" s="14"/>
      <c r="DC749" s="27">
        <v>246.56</v>
      </c>
      <c r="DD749" s="27">
        <v>245.57</v>
      </c>
      <c r="DE749" s="27">
        <v>273.72000000000003</v>
      </c>
      <c r="DF749" s="27"/>
      <c r="DG749" s="27">
        <v>262.08999999999997</v>
      </c>
      <c r="DH749" s="27">
        <v>271.77</v>
      </c>
      <c r="DI749" s="27">
        <v>273.72000000000003</v>
      </c>
      <c r="DJ749" s="27">
        <v>283.04000000000002</v>
      </c>
      <c r="DK749" s="27"/>
      <c r="DL749" s="27"/>
      <c r="DM749" s="27"/>
      <c r="DN749" s="31" t="s">
        <v>5174</v>
      </c>
      <c r="DO749" s="31" t="s">
        <v>7456</v>
      </c>
      <c r="DP749" s="32" t="e">
        <f>J749/DN749</f>
        <v>#VALUE!</v>
      </c>
      <c r="DQ749" s="32" t="e">
        <f>J749/DO749</f>
        <v>#VALUE!</v>
      </c>
    </row>
    <row r="750" spans="1:121" s="22" customFormat="1" x14ac:dyDescent="0.3">
      <c r="A750"/>
      <c r="B750">
        <v>410</v>
      </c>
      <c r="C750" s="1" t="s">
        <v>1829</v>
      </c>
      <c r="D750" s="2" t="s">
        <v>472</v>
      </c>
      <c r="E750" s="3" t="s">
        <v>2897</v>
      </c>
      <c r="F750" s="3" t="s">
        <v>2967</v>
      </c>
      <c r="G750" s="4" t="s">
        <v>2967</v>
      </c>
      <c r="H750" s="4" t="s">
        <v>709</v>
      </c>
      <c r="I750" s="4" t="s">
        <v>2829</v>
      </c>
      <c r="J750" s="15">
        <v>20400</v>
      </c>
      <c r="K750" s="7" t="s">
        <v>7860</v>
      </c>
      <c r="L750" s="15">
        <v>25210438</v>
      </c>
      <c r="M750" s="16">
        <f>J750*L750/100000000</f>
        <v>5142.9293520000001</v>
      </c>
      <c r="N750" s="17">
        <v>2.88</v>
      </c>
      <c r="O750" s="18">
        <v>5.74</v>
      </c>
      <c r="P750" s="18">
        <v>4.34412265758092</v>
      </c>
      <c r="Q750" s="18">
        <v>0.98</v>
      </c>
      <c r="R750" s="18">
        <v>18.48</v>
      </c>
      <c r="S750" s="9">
        <f>AB750/AA750</f>
        <v>1.0639189460692862</v>
      </c>
      <c r="T750" s="9">
        <f>AI750/AE750</f>
        <v>1.1181911613566289</v>
      </c>
      <c r="U750" s="9">
        <f>AN750/AM750</f>
        <v>1.3606687898089171</v>
      </c>
      <c r="V750" s="9">
        <f>AU750/AQ750</f>
        <v>1.7816901408450705</v>
      </c>
      <c r="W750" s="9">
        <f>AZ750/AY750</f>
        <v>1.9396551724137931</v>
      </c>
      <c r="X750" s="9">
        <f>BG750/BC750</f>
        <v>2.4789915966386555</v>
      </c>
      <c r="Y750" s="10">
        <v>36536</v>
      </c>
      <c r="Z750" s="10">
        <v>33583</v>
      </c>
      <c r="AA750" s="10">
        <v>34841</v>
      </c>
      <c r="AB750" s="10">
        <v>37068</v>
      </c>
      <c r="AC750" s="21"/>
      <c r="AD750" s="10">
        <v>8806</v>
      </c>
      <c r="AE750" s="10">
        <v>8757</v>
      </c>
      <c r="AF750" s="10">
        <v>9436</v>
      </c>
      <c r="AG750" s="24">
        <v>7817</v>
      </c>
      <c r="AH750" s="10">
        <v>9313</v>
      </c>
      <c r="AI750" s="5">
        <v>9792</v>
      </c>
      <c r="AJ750" s="5">
        <v>10141</v>
      </c>
      <c r="AK750" s="10">
        <v>725</v>
      </c>
      <c r="AL750" s="10">
        <v>768</v>
      </c>
      <c r="AM750" s="10">
        <v>1256</v>
      </c>
      <c r="AN750" s="10">
        <v>1709</v>
      </c>
      <c r="AO750" s="10"/>
      <c r="AP750" s="11">
        <v>278</v>
      </c>
      <c r="AQ750" s="11">
        <v>284</v>
      </c>
      <c r="AR750" s="11">
        <v>412</v>
      </c>
      <c r="AS750" s="11">
        <v>307</v>
      </c>
      <c r="AT750" s="11">
        <v>477</v>
      </c>
      <c r="AU750" s="11">
        <v>506</v>
      </c>
      <c r="AV750" s="10">
        <v>432</v>
      </c>
      <c r="AW750" s="10">
        <v>152</v>
      </c>
      <c r="AX750" s="10">
        <v>145</v>
      </c>
      <c r="AY750" s="10">
        <v>464</v>
      </c>
      <c r="AZ750" s="10">
        <v>900</v>
      </c>
      <c r="BA750" s="10"/>
      <c r="BB750" s="10">
        <v>92</v>
      </c>
      <c r="BC750" s="10">
        <v>119</v>
      </c>
      <c r="BD750" s="10">
        <v>140</v>
      </c>
      <c r="BE750" s="10">
        <v>150</v>
      </c>
      <c r="BF750" s="10">
        <v>252</v>
      </c>
      <c r="BG750" s="10">
        <v>295</v>
      </c>
      <c r="BH750" s="10">
        <v>196</v>
      </c>
      <c r="BI750" s="12">
        <f>AK750/Y750</f>
        <v>1.9843442084519377E-2</v>
      </c>
      <c r="BJ750" s="12">
        <f>AL750/Z750</f>
        <v>2.2868713337105082E-2</v>
      </c>
      <c r="BK750" s="12">
        <f>AM750/AA750</f>
        <v>3.6049481932206306E-2</v>
      </c>
      <c r="BL750" s="12">
        <f>AN750/AB750</f>
        <v>4.6104456674220355E-2</v>
      </c>
      <c r="BM750" s="12"/>
      <c r="BN750" s="12">
        <f>AP750/AD750</f>
        <v>3.1569384510560981E-2</v>
      </c>
      <c r="BO750" s="12">
        <f>AQ750/AE750</f>
        <v>3.2431197898823795E-2</v>
      </c>
      <c r="BP750" s="12">
        <f>AR750/AF750</f>
        <v>4.3662568885120816E-2</v>
      </c>
      <c r="BQ750" s="12">
        <f>AS750/AG750</f>
        <v>3.927337853396444E-2</v>
      </c>
      <c r="BR750" s="12">
        <f>AT750/AH750</f>
        <v>5.121872651132825E-2</v>
      </c>
      <c r="BS750" s="12">
        <f>AU750/AI750</f>
        <v>5.1674836601307186E-2</v>
      </c>
      <c r="BT750" s="12"/>
      <c r="BU750" s="12">
        <f>AW750/Y750</f>
        <v>4.1602802715130279E-3</v>
      </c>
      <c r="BV750" s="12">
        <f>AX750/Z750</f>
        <v>4.3176607211982253E-3</v>
      </c>
      <c r="BW750" s="12">
        <f>AY750/AA750</f>
        <v>1.331764300680233E-2</v>
      </c>
      <c r="BX750" s="12">
        <f>AZ750/AB750</f>
        <v>2.4279702168986728E-2</v>
      </c>
      <c r="BY750" s="12"/>
      <c r="BZ750" s="12">
        <f>BB750/AD750</f>
        <v>1.0447422212128094E-2</v>
      </c>
      <c r="CA750" s="12">
        <f>BC750/AE750</f>
        <v>1.3589128697042365E-2</v>
      </c>
      <c r="CB750" s="12">
        <f>BD750/AF750</f>
        <v>1.483679525222552E-2</v>
      </c>
      <c r="CC750" s="12">
        <f>BE750/AG750</f>
        <v>1.9188947166432137E-2</v>
      </c>
      <c r="CD750" s="12">
        <f>BF750/AH750</f>
        <v>2.7058949855041339E-2</v>
      </c>
      <c r="CE750" s="12">
        <f>BG750/AI750</f>
        <v>3.0126633986928105E-2</v>
      </c>
      <c r="CF750" s="12"/>
      <c r="CG750" s="12">
        <v>3.38</v>
      </c>
      <c r="CH750" s="12">
        <v>3.59</v>
      </c>
      <c r="CI750" s="12">
        <v>10.74</v>
      </c>
      <c r="CJ750" s="12">
        <v>18.149999999999999</v>
      </c>
      <c r="CK750" s="12">
        <v>9.51</v>
      </c>
      <c r="CL750" s="12">
        <v>11.08</v>
      </c>
      <c r="CM750" s="12">
        <v>10.74</v>
      </c>
      <c r="CN750" s="12">
        <v>11.3</v>
      </c>
      <c r="CO750" s="12">
        <v>14.35</v>
      </c>
      <c r="CP750" s="12"/>
      <c r="CQ750" s="12"/>
      <c r="CR750" s="13">
        <v>386.31</v>
      </c>
      <c r="CS750" s="13">
        <v>355.18</v>
      </c>
      <c r="CT750" s="13">
        <v>374.17</v>
      </c>
      <c r="CU750" s="13"/>
      <c r="CV750" s="13">
        <v>414.69</v>
      </c>
      <c r="CW750" s="13">
        <v>386.04</v>
      </c>
      <c r="CX750" s="13">
        <v>374.17</v>
      </c>
      <c r="CY750" s="13">
        <v>351.34</v>
      </c>
      <c r="CZ750" s="14">
        <v>341.72</v>
      </c>
      <c r="DA750" s="14"/>
      <c r="DB750" s="14"/>
      <c r="DC750" s="27">
        <v>246.56</v>
      </c>
      <c r="DD750" s="27">
        <v>245.57</v>
      </c>
      <c r="DE750" s="27">
        <v>273.72000000000003</v>
      </c>
      <c r="DF750" s="27"/>
      <c r="DG750" s="27">
        <v>262.08999999999997</v>
      </c>
      <c r="DH750" s="27">
        <v>271.77</v>
      </c>
      <c r="DI750" s="27">
        <v>273.72000000000003</v>
      </c>
      <c r="DJ750" s="27">
        <v>283.04000000000002</v>
      </c>
      <c r="DK750" s="27"/>
      <c r="DL750" s="27"/>
      <c r="DM750" s="27"/>
      <c r="DN750" s="31" t="s">
        <v>5174</v>
      </c>
      <c r="DO750" s="31" t="s">
        <v>5576</v>
      </c>
      <c r="DP750" s="32" t="e">
        <f>J750/DN750</f>
        <v>#VALUE!</v>
      </c>
      <c r="DQ750" s="32" t="e">
        <f>J750/DO750</f>
        <v>#VALUE!</v>
      </c>
    </row>
    <row r="751" spans="1:121" hidden="1" x14ac:dyDescent="0.3">
      <c r="B751">
        <v>583</v>
      </c>
      <c r="C751" s="1" t="s">
        <v>1966</v>
      </c>
      <c r="D751" s="2" t="s">
        <v>609</v>
      </c>
      <c r="E751" s="3" t="s">
        <v>2921</v>
      </c>
      <c r="F751" s="3" t="s">
        <v>3012</v>
      </c>
      <c r="G751" s="4" t="s">
        <v>3013</v>
      </c>
      <c r="H751" s="4"/>
      <c r="I751" s="4" t="s">
        <v>2831</v>
      </c>
      <c r="J751" s="15">
        <v>22750</v>
      </c>
      <c r="K751" s="7" t="s">
        <v>8005</v>
      </c>
      <c r="L751" s="15">
        <v>14854256</v>
      </c>
      <c r="M751" s="16">
        <f>J751*L751/100000000</f>
        <v>3379.3432400000002</v>
      </c>
      <c r="N751" s="17">
        <v>19.93</v>
      </c>
      <c r="O751" s="18">
        <v>18.23</v>
      </c>
      <c r="P751" s="18">
        <v>15.006596306068602</v>
      </c>
      <c r="Q751" s="18">
        <v>1.29</v>
      </c>
      <c r="R751" s="18">
        <v>7.31</v>
      </c>
      <c r="S751" s="9">
        <f>AB751/AA751</f>
        <v>0.83584836216415159</v>
      </c>
      <c r="T751" s="9">
        <f>AI751/AE751</f>
        <v>0.83376963350785338</v>
      </c>
      <c r="U751" s="9">
        <f>AN751/AM751</f>
        <v>0.61538461538461542</v>
      </c>
      <c r="V751" s="9">
        <f>AU751/AQ751</f>
        <v>0.90566037735849059</v>
      </c>
      <c r="W751" s="9">
        <f>AZ751/AY751</f>
        <v>0.5589887640449438</v>
      </c>
      <c r="X751" s="9">
        <f>BG751/BC751</f>
        <v>1.1403508771929824</v>
      </c>
      <c r="Y751" s="10">
        <v>2188</v>
      </c>
      <c r="Z751" s="10">
        <v>2344</v>
      </c>
      <c r="AA751" s="10">
        <v>2717</v>
      </c>
      <c r="AB751" s="10">
        <v>2271</v>
      </c>
      <c r="AC751" s="21"/>
      <c r="AD751" s="10">
        <v>650</v>
      </c>
      <c r="AE751" s="10">
        <v>764</v>
      </c>
      <c r="AF751" s="10">
        <v>545</v>
      </c>
      <c r="AG751" s="24">
        <v>470</v>
      </c>
      <c r="AH751" s="10">
        <v>637</v>
      </c>
      <c r="AI751" s="5">
        <v>637</v>
      </c>
      <c r="AJ751" s="5">
        <v>716</v>
      </c>
      <c r="AK751" s="10">
        <v>391</v>
      </c>
      <c r="AL751" s="10">
        <v>394</v>
      </c>
      <c r="AM751" s="10">
        <v>429</v>
      </c>
      <c r="AN751" s="10">
        <v>264</v>
      </c>
      <c r="AO751" s="10"/>
      <c r="AP751" s="11">
        <v>103</v>
      </c>
      <c r="AQ751" s="11">
        <v>106</v>
      </c>
      <c r="AR751" s="11">
        <v>63</v>
      </c>
      <c r="AS751" s="11">
        <v>20</v>
      </c>
      <c r="AT751" s="11">
        <v>96</v>
      </c>
      <c r="AU751" s="11">
        <v>96</v>
      </c>
      <c r="AV751" s="10">
        <v>105</v>
      </c>
      <c r="AW751" s="10">
        <v>837</v>
      </c>
      <c r="AX751" s="10">
        <v>292</v>
      </c>
      <c r="AY751" s="10">
        <v>356</v>
      </c>
      <c r="AZ751" s="10">
        <v>199</v>
      </c>
      <c r="BA751" s="10"/>
      <c r="BB751" s="10">
        <v>89</v>
      </c>
      <c r="BC751" s="10">
        <v>57</v>
      </c>
      <c r="BD751" s="10">
        <v>38</v>
      </c>
      <c r="BE751" s="10">
        <v>8</v>
      </c>
      <c r="BF751" s="10">
        <v>65</v>
      </c>
      <c r="BG751" s="10">
        <v>65</v>
      </c>
      <c r="BH751" s="10">
        <v>85</v>
      </c>
      <c r="BI751" s="12">
        <f>AK751/Y751</f>
        <v>0.17870201096892138</v>
      </c>
      <c r="BJ751" s="12">
        <f>AL751/Z751</f>
        <v>0.16808873720136519</v>
      </c>
      <c r="BK751" s="12">
        <f>AM751/AA751</f>
        <v>0.15789473684210525</v>
      </c>
      <c r="BL751" s="12">
        <f>AN751/AB751</f>
        <v>0.11624834874504623</v>
      </c>
      <c r="BM751" s="12"/>
      <c r="BN751" s="12">
        <f>AP751/AD751</f>
        <v>0.15846153846153846</v>
      </c>
      <c r="BO751" s="12">
        <f>AQ751/AE751</f>
        <v>0.13874345549738221</v>
      </c>
      <c r="BP751" s="12">
        <f>AR751/AF751</f>
        <v>0.11559633027522936</v>
      </c>
      <c r="BQ751" s="12">
        <f>AS751/AG751</f>
        <v>4.2553191489361701E-2</v>
      </c>
      <c r="BR751" s="12">
        <f>AT751/AH751</f>
        <v>0.15070643642072212</v>
      </c>
      <c r="BS751" s="12">
        <f>AU751/AI751</f>
        <v>0.15070643642072212</v>
      </c>
      <c r="BT751" s="12"/>
      <c r="BU751" s="12">
        <f>AW751/Y751</f>
        <v>0.38254113345521024</v>
      </c>
      <c r="BV751" s="12">
        <f>AX751/Z751</f>
        <v>0.12457337883959044</v>
      </c>
      <c r="BW751" s="12">
        <f>AY751/AA751</f>
        <v>0.13102686786897313</v>
      </c>
      <c r="BX751" s="12">
        <f>AZ751/AB751</f>
        <v>8.7626596213121979E-2</v>
      </c>
      <c r="BY751" s="12"/>
      <c r="BZ751" s="12">
        <f>BB751/AD751</f>
        <v>0.13692307692307693</v>
      </c>
      <c r="CA751" s="12">
        <f>BC751/AE751</f>
        <v>7.4607329842931933E-2</v>
      </c>
      <c r="CB751" s="12">
        <f>BD751/AF751</f>
        <v>6.9724770642201839E-2</v>
      </c>
      <c r="CC751" s="12">
        <f>BE751/AG751</f>
        <v>1.7021276595744681E-2</v>
      </c>
      <c r="CD751" s="12">
        <f>BF751/AH751</f>
        <v>0.10204081632653061</v>
      </c>
      <c r="CE751" s="12">
        <f>BG751/AI751</f>
        <v>0.10204081632653061</v>
      </c>
      <c r="CF751" s="12"/>
      <c r="CG751" s="12">
        <v>46.14</v>
      </c>
      <c r="CH751" s="12">
        <v>13.13</v>
      </c>
      <c r="CI751" s="12">
        <v>14.49</v>
      </c>
      <c r="CJ751" s="12">
        <v>7.31</v>
      </c>
      <c r="CK751" s="12">
        <v>14.17</v>
      </c>
      <c r="CL751" s="12">
        <v>14.49</v>
      </c>
      <c r="CM751" s="12">
        <v>11.75</v>
      </c>
      <c r="CN751" s="12">
        <v>7.23</v>
      </c>
      <c r="CO751" s="12">
        <v>5.95</v>
      </c>
      <c r="CP751" s="12"/>
      <c r="CQ751" s="12"/>
      <c r="CR751" s="13">
        <v>61.87</v>
      </c>
      <c r="CS751" s="13">
        <v>56.29</v>
      </c>
      <c r="CT751" s="13">
        <v>52.5</v>
      </c>
      <c r="CU751" s="13"/>
      <c r="CV751" s="13">
        <v>55.93</v>
      </c>
      <c r="CW751" s="13">
        <v>52.5</v>
      </c>
      <c r="CX751" s="13">
        <v>48.42</v>
      </c>
      <c r="CY751" s="13">
        <v>43.38</v>
      </c>
      <c r="CZ751" s="14">
        <v>43.02</v>
      </c>
      <c r="DA751" s="14"/>
      <c r="DB751" s="14"/>
      <c r="DC751" s="27">
        <v>2535.48</v>
      </c>
      <c r="DD751" s="27">
        <v>2843.64</v>
      </c>
      <c r="DE751" s="27">
        <v>3238.38</v>
      </c>
      <c r="DF751" s="27"/>
      <c r="DG751" s="27">
        <v>3067.88</v>
      </c>
      <c r="DH751" s="27">
        <v>3180.29</v>
      </c>
      <c r="DI751" s="27">
        <v>3238.38</v>
      </c>
      <c r="DJ751" s="27">
        <v>3275.24</v>
      </c>
      <c r="DK751" s="27"/>
      <c r="DL751" s="27"/>
      <c r="DM751" s="27"/>
      <c r="DN751" s="31" t="s">
        <v>5174</v>
      </c>
      <c r="DO751" s="31" t="s">
        <v>5766</v>
      </c>
      <c r="DP751" s="32" t="e">
        <f>J751/DN751</f>
        <v>#VALUE!</v>
      </c>
      <c r="DQ751" s="32" t="e">
        <f>J751/DO751</f>
        <v>#VALUE!</v>
      </c>
    </row>
    <row r="752" spans="1:121" x14ac:dyDescent="0.3">
      <c r="B752">
        <v>124</v>
      </c>
      <c r="C752" s="1" t="s">
        <v>1488</v>
      </c>
      <c r="D752" s="2" t="s">
        <v>131</v>
      </c>
      <c r="E752" s="3" t="s">
        <v>2897</v>
      </c>
      <c r="F752" s="3" t="s">
        <v>2944</v>
      </c>
      <c r="G752" s="4" t="s">
        <v>2991</v>
      </c>
      <c r="H752" s="4" t="s">
        <v>131</v>
      </c>
      <c r="I752" s="4" t="s">
        <v>2827</v>
      </c>
      <c r="J752" s="15">
        <v>31800</v>
      </c>
      <c r="K752" s="7" t="s">
        <v>7618</v>
      </c>
      <c r="L752" s="15">
        <v>70133611</v>
      </c>
      <c r="M752" s="16">
        <f>J752*L752/100000000</f>
        <v>22302.488298</v>
      </c>
      <c r="N752" s="17">
        <v>9.3800000000000008</v>
      </c>
      <c r="O752" s="18">
        <v>19.55</v>
      </c>
      <c r="P752" s="18">
        <v>17.549668874172184</v>
      </c>
      <c r="Q752" s="18">
        <v>2.0499999999999998</v>
      </c>
      <c r="R752" s="18">
        <v>10.98</v>
      </c>
      <c r="S752" s="9">
        <f>AB752/AA752</f>
        <v>1.1438749938577957</v>
      </c>
      <c r="T752" s="9">
        <f>AI752/AE752</f>
        <v>1.1176154672395273</v>
      </c>
      <c r="U752" s="9">
        <f>AN752/AM752</f>
        <v>2.3798185941043082</v>
      </c>
      <c r="V752" s="9">
        <f>AU752/AQ752</f>
        <v>1.9694189602446484</v>
      </c>
      <c r="W752" s="9">
        <f>AZ752/AY752</f>
        <v>-2.7523584905660377</v>
      </c>
      <c r="X752" s="9">
        <f>BG752/BC752</f>
        <v>-1.2777777777777777</v>
      </c>
      <c r="Y752" s="10">
        <v>18899</v>
      </c>
      <c r="Z752" s="10">
        <v>18856</v>
      </c>
      <c r="AA752" s="10">
        <v>20351</v>
      </c>
      <c r="AB752" s="10">
        <v>23279</v>
      </c>
      <c r="AC752" s="21"/>
      <c r="AD752" s="10">
        <v>5291</v>
      </c>
      <c r="AE752" s="10">
        <v>5586</v>
      </c>
      <c r="AF752" s="10">
        <v>5339</v>
      </c>
      <c r="AG752" s="24">
        <v>5816</v>
      </c>
      <c r="AH752" s="10">
        <v>6243</v>
      </c>
      <c r="AI752" s="5">
        <v>6243</v>
      </c>
      <c r="AJ752" s="5">
        <v>5933</v>
      </c>
      <c r="AK752" s="10">
        <v>872</v>
      </c>
      <c r="AL752" s="10">
        <v>904</v>
      </c>
      <c r="AM752" s="10">
        <v>882</v>
      </c>
      <c r="AN752" s="10">
        <v>2099</v>
      </c>
      <c r="AO752" s="10"/>
      <c r="AP752" s="11">
        <v>492</v>
      </c>
      <c r="AQ752" s="11">
        <v>327</v>
      </c>
      <c r="AR752" s="11">
        <v>561</v>
      </c>
      <c r="AS752" s="11">
        <v>541</v>
      </c>
      <c r="AT752" s="11">
        <v>644</v>
      </c>
      <c r="AU752" s="11">
        <v>644</v>
      </c>
      <c r="AV752" s="10">
        <v>367</v>
      </c>
      <c r="AW752" s="10">
        <v>127</v>
      </c>
      <c r="AX752" s="10">
        <v>223</v>
      </c>
      <c r="AY752" s="10">
        <v>-424</v>
      </c>
      <c r="AZ752" s="10">
        <v>1167</v>
      </c>
      <c r="BA752" s="10"/>
      <c r="BB752" s="10">
        <v>258</v>
      </c>
      <c r="BC752" s="10">
        <v>-252</v>
      </c>
      <c r="BD752" s="10">
        <v>334</v>
      </c>
      <c r="BE752" s="10">
        <v>349</v>
      </c>
      <c r="BF752" s="10">
        <v>322</v>
      </c>
      <c r="BG752" s="10">
        <v>322</v>
      </c>
      <c r="BH752" s="10">
        <v>167</v>
      </c>
      <c r="BI752" s="12">
        <f>AK752/Y752</f>
        <v>4.6140007407799354E-2</v>
      </c>
      <c r="BJ752" s="12">
        <f>AL752/Z752</f>
        <v>4.7942299533305047E-2</v>
      </c>
      <c r="BK752" s="12">
        <f>AM752/AA752</f>
        <v>4.333939364159009E-2</v>
      </c>
      <c r="BL752" s="12">
        <f>AN752/AB752</f>
        <v>9.0167103397912285E-2</v>
      </c>
      <c r="BM752" s="12"/>
      <c r="BN752" s="12">
        <f>AP752/AD752</f>
        <v>9.2988092988092991E-2</v>
      </c>
      <c r="BO752" s="12">
        <f>AQ752/AE752</f>
        <v>5.853920515574651E-2</v>
      </c>
      <c r="BP752" s="12">
        <f>AR752/AF752</f>
        <v>0.10507585690204158</v>
      </c>
      <c r="BQ752" s="12">
        <f>AS752/AG752</f>
        <v>9.301925722145804E-2</v>
      </c>
      <c r="BR752" s="12">
        <f>AT752/AH752</f>
        <v>0.1031555341983021</v>
      </c>
      <c r="BS752" s="12">
        <f>AU752/AI752</f>
        <v>0.1031555341983021</v>
      </c>
      <c r="BT752" s="12"/>
      <c r="BU752" s="12">
        <f>AW752/Y752</f>
        <v>6.7199322715487588E-3</v>
      </c>
      <c r="BV752" s="12">
        <f>AX752/Z752</f>
        <v>1.1826474331777683E-2</v>
      </c>
      <c r="BW752" s="12">
        <f>AY752/AA752</f>
        <v>-2.083435703405238E-2</v>
      </c>
      <c r="BX752" s="12">
        <f>AZ752/AB752</f>
        <v>5.0131019373684436E-2</v>
      </c>
      <c r="BY752" s="12"/>
      <c r="BZ752" s="12">
        <f>BB752/AD752</f>
        <v>4.876204876204876E-2</v>
      </c>
      <c r="CA752" s="12">
        <f>BC752/AE752</f>
        <v>-4.5112781954887216E-2</v>
      </c>
      <c r="CB752" s="12">
        <f>BD752/AF752</f>
        <v>6.2558531560217276E-2</v>
      </c>
      <c r="CC752" s="12">
        <f>BE752/AG752</f>
        <v>6.0006877579092156E-2</v>
      </c>
      <c r="CD752" s="12">
        <f>BF752/AH752</f>
        <v>5.1577767099151052E-2</v>
      </c>
      <c r="CE752" s="12">
        <f>BG752/AI752</f>
        <v>5.1577767099151052E-2</v>
      </c>
      <c r="CF752" s="12"/>
      <c r="CG752" s="12">
        <v>1.01</v>
      </c>
      <c r="CH752" s="12">
        <v>1.87</v>
      </c>
      <c r="CI752" s="12">
        <v>-3.86</v>
      </c>
      <c r="CJ752" s="12">
        <v>10.96</v>
      </c>
      <c r="CK752" s="12">
        <v>-1.46</v>
      </c>
      <c r="CL752" s="12">
        <v>-3.86</v>
      </c>
      <c r="CM752" s="12">
        <v>0.46</v>
      </c>
      <c r="CN752" s="12">
        <v>6.48</v>
      </c>
      <c r="CO752" s="12">
        <v>6.89</v>
      </c>
      <c r="CP752" s="12"/>
      <c r="CQ752" s="12"/>
      <c r="CR752" s="13">
        <v>188.1</v>
      </c>
      <c r="CS752" s="13">
        <v>194.92</v>
      </c>
      <c r="CT752" s="13">
        <v>216.58</v>
      </c>
      <c r="CU752" s="13"/>
      <c r="CV752" s="13">
        <v>209.5</v>
      </c>
      <c r="CW752" s="13">
        <v>216.58</v>
      </c>
      <c r="CX752" s="13">
        <v>256.41000000000003</v>
      </c>
      <c r="CY752" s="13">
        <v>305.20999999999998</v>
      </c>
      <c r="CZ752" s="14">
        <v>263.55</v>
      </c>
      <c r="DA752" s="14"/>
      <c r="DB752" s="14"/>
      <c r="DC752" s="27">
        <v>254.67</v>
      </c>
      <c r="DD752" s="27">
        <v>240.09</v>
      </c>
      <c r="DE752" s="27">
        <v>202.85</v>
      </c>
      <c r="DF752" s="27"/>
      <c r="DG752" s="27">
        <v>213.32</v>
      </c>
      <c r="DH752" s="27">
        <v>220.33</v>
      </c>
      <c r="DI752" s="27">
        <v>202.85</v>
      </c>
      <c r="DJ752" s="27">
        <v>198.7</v>
      </c>
      <c r="DK752" s="27"/>
      <c r="DL752" s="27"/>
      <c r="DM752" s="27"/>
      <c r="DN752" s="31" t="s">
        <v>5174</v>
      </c>
      <c r="DO752" s="31" t="s">
        <v>5294</v>
      </c>
      <c r="DP752" s="32" t="e">
        <f>J752/DN752</f>
        <v>#VALUE!</v>
      </c>
      <c r="DQ752" s="32" t="e">
        <f>J752/DO752</f>
        <v>#VALUE!</v>
      </c>
    </row>
    <row r="753" spans="1:121" x14ac:dyDescent="0.3">
      <c r="B753">
        <v>2203</v>
      </c>
      <c r="C753" s="1" t="s">
        <v>1487</v>
      </c>
      <c r="D753" s="2" t="s">
        <v>130</v>
      </c>
      <c r="E753" s="3" t="s">
        <v>2897</v>
      </c>
      <c r="F753" s="3" t="s">
        <v>2944</v>
      </c>
      <c r="G753" s="4" t="s">
        <v>2991</v>
      </c>
      <c r="H753" s="4" t="s">
        <v>131</v>
      </c>
      <c r="I753" s="4" t="s">
        <v>2807</v>
      </c>
      <c r="J753" s="15">
        <v>20800</v>
      </c>
      <c r="K753" s="7" t="s">
        <v>5131</v>
      </c>
      <c r="L753" s="15">
        <v>1130138</v>
      </c>
      <c r="M753" s="16">
        <f>J753*L753/100000000</f>
        <v>235.068704</v>
      </c>
      <c r="N753" s="17">
        <v>9.3800000000000008</v>
      </c>
      <c r="O753" s="18">
        <v>19.55</v>
      </c>
      <c r="P753" s="18">
        <v>11.479028697571744</v>
      </c>
      <c r="Q753" s="18">
        <v>2.0499999999999998</v>
      </c>
      <c r="R753" s="18">
        <v>10.98</v>
      </c>
      <c r="S753" s="9">
        <f>AB753/AA753</f>
        <v>1.1438749938577957</v>
      </c>
      <c r="T753" s="9">
        <f>AI753/AE753</f>
        <v>1.1176154672395273</v>
      </c>
      <c r="U753" s="9">
        <f>AN753/AM753</f>
        <v>2.3798185941043082</v>
      </c>
      <c r="V753" s="9">
        <f>AU753/AQ753</f>
        <v>1.9694189602446484</v>
      </c>
      <c r="W753" s="9">
        <f>AZ753/AY753</f>
        <v>-2.7523584905660377</v>
      </c>
      <c r="X753" s="9">
        <f>BG753/BC753</f>
        <v>-1.2777777777777777</v>
      </c>
      <c r="Y753" s="10">
        <v>18899</v>
      </c>
      <c r="Z753" s="10">
        <v>18856</v>
      </c>
      <c r="AA753" s="10">
        <v>20351</v>
      </c>
      <c r="AB753" s="10">
        <v>23279</v>
      </c>
      <c r="AC753" s="21"/>
      <c r="AD753" s="10">
        <v>5291</v>
      </c>
      <c r="AE753" s="10">
        <v>5586</v>
      </c>
      <c r="AF753" s="10">
        <v>5339</v>
      </c>
      <c r="AG753" s="24">
        <v>5816</v>
      </c>
      <c r="AH753" s="10">
        <v>6243</v>
      </c>
      <c r="AI753" s="5">
        <v>6243</v>
      </c>
      <c r="AJ753" s="5">
        <v>5933</v>
      </c>
      <c r="AK753" s="10">
        <v>872</v>
      </c>
      <c r="AL753" s="10">
        <v>904</v>
      </c>
      <c r="AM753" s="10">
        <v>882</v>
      </c>
      <c r="AN753" s="10">
        <v>2099</v>
      </c>
      <c r="AO753" s="10"/>
      <c r="AP753" s="11">
        <v>492</v>
      </c>
      <c r="AQ753" s="11">
        <v>327</v>
      </c>
      <c r="AR753" s="11">
        <v>561</v>
      </c>
      <c r="AS753" s="11">
        <v>541</v>
      </c>
      <c r="AT753" s="11">
        <v>644</v>
      </c>
      <c r="AU753" s="11">
        <v>644</v>
      </c>
      <c r="AV753" s="10">
        <v>367</v>
      </c>
      <c r="AW753" s="10">
        <v>127</v>
      </c>
      <c r="AX753" s="10">
        <v>223</v>
      </c>
      <c r="AY753" s="10">
        <v>-424</v>
      </c>
      <c r="AZ753" s="10">
        <v>1167</v>
      </c>
      <c r="BA753" s="10"/>
      <c r="BB753" s="10">
        <v>258</v>
      </c>
      <c r="BC753" s="10">
        <v>-252</v>
      </c>
      <c r="BD753" s="10">
        <v>334</v>
      </c>
      <c r="BE753" s="10">
        <v>349</v>
      </c>
      <c r="BF753" s="10">
        <v>322</v>
      </c>
      <c r="BG753" s="10">
        <v>322</v>
      </c>
      <c r="BH753" s="10">
        <v>167</v>
      </c>
      <c r="BI753" s="12">
        <f>AK753/Y753</f>
        <v>4.6140007407799354E-2</v>
      </c>
      <c r="BJ753" s="12">
        <f>AL753/Z753</f>
        <v>4.7942299533305047E-2</v>
      </c>
      <c r="BK753" s="12">
        <f>AM753/AA753</f>
        <v>4.333939364159009E-2</v>
      </c>
      <c r="BL753" s="12">
        <f>AN753/AB753</f>
        <v>9.0167103397912285E-2</v>
      </c>
      <c r="BM753" s="12"/>
      <c r="BN753" s="12">
        <f>AP753/AD753</f>
        <v>9.2988092988092991E-2</v>
      </c>
      <c r="BO753" s="12">
        <f>AQ753/AE753</f>
        <v>5.853920515574651E-2</v>
      </c>
      <c r="BP753" s="12">
        <f>AR753/AF753</f>
        <v>0.10507585690204158</v>
      </c>
      <c r="BQ753" s="12">
        <f>AS753/AG753</f>
        <v>9.301925722145804E-2</v>
      </c>
      <c r="BR753" s="12">
        <f>AT753/AH753</f>
        <v>0.1031555341983021</v>
      </c>
      <c r="BS753" s="12">
        <f>AU753/AI753</f>
        <v>0.1031555341983021</v>
      </c>
      <c r="BT753" s="12"/>
      <c r="BU753" s="12">
        <f>AW753/Y753</f>
        <v>6.7199322715487588E-3</v>
      </c>
      <c r="BV753" s="12">
        <f>AX753/Z753</f>
        <v>1.1826474331777683E-2</v>
      </c>
      <c r="BW753" s="12">
        <f>AY753/AA753</f>
        <v>-2.083435703405238E-2</v>
      </c>
      <c r="BX753" s="12">
        <f>AZ753/AB753</f>
        <v>5.0131019373684436E-2</v>
      </c>
      <c r="BY753" s="12"/>
      <c r="BZ753" s="12">
        <f>BB753/AD753</f>
        <v>4.876204876204876E-2</v>
      </c>
      <c r="CA753" s="12">
        <f>BC753/AE753</f>
        <v>-4.5112781954887216E-2</v>
      </c>
      <c r="CB753" s="12">
        <f>BD753/AF753</f>
        <v>6.2558531560217276E-2</v>
      </c>
      <c r="CC753" s="12">
        <f>BE753/AG753</f>
        <v>6.0006877579092156E-2</v>
      </c>
      <c r="CD753" s="12">
        <f>BF753/AH753</f>
        <v>5.1577767099151052E-2</v>
      </c>
      <c r="CE753" s="12">
        <f>BG753/AI753</f>
        <v>5.1577767099151052E-2</v>
      </c>
      <c r="CF753" s="12"/>
      <c r="CG753" s="12">
        <v>1.01</v>
      </c>
      <c r="CH753" s="12">
        <v>1.87</v>
      </c>
      <c r="CI753" s="12">
        <v>-3.86</v>
      </c>
      <c r="CJ753" s="12">
        <v>10.96</v>
      </c>
      <c r="CK753" s="12">
        <v>-1.46</v>
      </c>
      <c r="CL753" s="12">
        <v>-3.86</v>
      </c>
      <c r="CM753" s="12">
        <v>0.46</v>
      </c>
      <c r="CN753" s="12">
        <v>6.48</v>
      </c>
      <c r="CO753" s="12">
        <v>6.89</v>
      </c>
      <c r="CP753" s="12"/>
      <c r="CQ753" s="12"/>
      <c r="CR753" s="13">
        <v>188.1</v>
      </c>
      <c r="CS753" s="13">
        <v>194.92</v>
      </c>
      <c r="CT753" s="13">
        <v>216.58</v>
      </c>
      <c r="CU753" s="13"/>
      <c r="CV753" s="13">
        <v>209.5</v>
      </c>
      <c r="CW753" s="13">
        <v>216.58</v>
      </c>
      <c r="CX753" s="13">
        <v>256.41000000000003</v>
      </c>
      <c r="CY753" s="13">
        <v>305.20999999999998</v>
      </c>
      <c r="CZ753" s="14">
        <v>263.55</v>
      </c>
      <c r="DA753" s="14"/>
      <c r="DB753" s="14"/>
      <c r="DC753" s="27">
        <v>254.67</v>
      </c>
      <c r="DD753" s="27">
        <v>240.09</v>
      </c>
      <c r="DE753" s="27">
        <v>202.85</v>
      </c>
      <c r="DF753" s="27"/>
      <c r="DG753" s="27">
        <v>213.32</v>
      </c>
      <c r="DH753" s="27">
        <v>220.33</v>
      </c>
      <c r="DI753" s="27">
        <v>202.85</v>
      </c>
      <c r="DJ753" s="27">
        <v>198.7</v>
      </c>
      <c r="DK753" s="27"/>
      <c r="DL753" s="27"/>
      <c r="DM753" s="27"/>
      <c r="DN753" s="31" t="s">
        <v>5174</v>
      </c>
      <c r="DO753" s="31" t="s">
        <v>7402</v>
      </c>
      <c r="DP753" s="32" t="e">
        <f>J753/DN753</f>
        <v>#VALUE!</v>
      </c>
      <c r="DQ753" s="32" t="e">
        <f>J753/DO753</f>
        <v>#VALUE!</v>
      </c>
    </row>
    <row r="754" spans="1:121" hidden="1" x14ac:dyDescent="0.3">
      <c r="B754">
        <v>1674</v>
      </c>
      <c r="C754" s="1" t="s">
        <v>3964</v>
      </c>
      <c r="D754" s="2" t="s">
        <v>3965</v>
      </c>
      <c r="E754" s="3" t="s">
        <v>2921</v>
      </c>
      <c r="F754" s="3" t="s">
        <v>2905</v>
      </c>
      <c r="G754" s="4" t="s">
        <v>2837</v>
      </c>
      <c r="H754" s="4"/>
      <c r="I754" s="4" t="s">
        <v>2837</v>
      </c>
      <c r="J754" s="15">
        <v>2215</v>
      </c>
      <c r="K754" s="7" t="s">
        <v>8813</v>
      </c>
      <c r="L754" s="15">
        <v>35819005</v>
      </c>
      <c r="M754" s="16">
        <f>J754*L754/100000000</f>
        <v>793.39096074999998</v>
      </c>
      <c r="N754" s="17">
        <v>2.4</v>
      </c>
      <c r="O754" s="18">
        <v>-1.3706683168316831</v>
      </c>
      <c r="P754" s="18">
        <v>14.966216216216216</v>
      </c>
      <c r="Q754" s="18">
        <v>0.54999999999999993</v>
      </c>
      <c r="R754" s="18">
        <v>-62.447499999999998</v>
      </c>
      <c r="S754" s="9">
        <f>AB754/AA754</f>
        <v>0.23338979860718992</v>
      </c>
      <c r="T754" s="9">
        <f>AI754/AE754</f>
        <v>0.97178683385579934</v>
      </c>
      <c r="U754" s="9">
        <f>AN754/AM754</f>
        <v>-0.25657894736842107</v>
      </c>
      <c r="V754" s="9">
        <f>AU754/AQ754</f>
        <v>-0.79591836734693877</v>
      </c>
      <c r="W754" s="9">
        <f>AZ754/AY754</f>
        <v>-1.8300653594771243E-2</v>
      </c>
      <c r="X754" s="9">
        <f>BG754/BC754</f>
        <v>-0.23728813559322035</v>
      </c>
      <c r="Y754" s="10">
        <v>5634</v>
      </c>
      <c r="Z754" s="10">
        <v>5965</v>
      </c>
      <c r="AA754" s="10">
        <v>5313</v>
      </c>
      <c r="AB754" s="10">
        <v>1240</v>
      </c>
      <c r="AC754" s="21"/>
      <c r="AD754" s="10">
        <v>1379</v>
      </c>
      <c r="AE754" s="10">
        <v>1276</v>
      </c>
      <c r="AF754" s="10">
        <v>1434</v>
      </c>
      <c r="AG754" s="24">
        <v>1140</v>
      </c>
      <c r="AH754" s="10">
        <v>997</v>
      </c>
      <c r="AI754" s="5">
        <v>1240</v>
      </c>
      <c r="AJ754" s="5">
        <v>1434</v>
      </c>
      <c r="AK754" s="10">
        <v>-146</v>
      </c>
      <c r="AL754" s="10">
        <v>165</v>
      </c>
      <c r="AM754" s="10">
        <v>-152</v>
      </c>
      <c r="AN754" s="10">
        <v>39</v>
      </c>
      <c r="AO754" s="10"/>
      <c r="AP754" s="11">
        <v>-2</v>
      </c>
      <c r="AQ754" s="11">
        <v>-49</v>
      </c>
      <c r="AR754" s="11">
        <v>-39</v>
      </c>
      <c r="AS754" s="11">
        <v>-56</v>
      </c>
      <c r="AT754" s="11">
        <v>27</v>
      </c>
      <c r="AU754" s="11">
        <v>39</v>
      </c>
      <c r="AV754" s="10">
        <v>-39</v>
      </c>
      <c r="AW754" s="10">
        <v>-321</v>
      </c>
      <c r="AX754" s="10">
        <v>-266</v>
      </c>
      <c r="AY754" s="10">
        <v>-765</v>
      </c>
      <c r="AZ754" s="10">
        <v>14</v>
      </c>
      <c r="BA754" s="10"/>
      <c r="BB754" s="10">
        <v>-55</v>
      </c>
      <c r="BC754" s="10">
        <v>-59</v>
      </c>
      <c r="BD754" s="10">
        <v>-573</v>
      </c>
      <c r="BE754" s="10">
        <v>-53</v>
      </c>
      <c r="BF754" s="10">
        <v>-8</v>
      </c>
      <c r="BG754" s="10">
        <v>14</v>
      </c>
      <c r="BH754" s="10">
        <v>-573</v>
      </c>
      <c r="BI754" s="12">
        <f>AK754/Y754</f>
        <v>-2.5914093006744764E-2</v>
      </c>
      <c r="BJ754" s="12">
        <f>AL754/Z754</f>
        <v>2.7661357921207042E-2</v>
      </c>
      <c r="BK754" s="12">
        <f>AM754/AA754</f>
        <v>-2.8609072087332956E-2</v>
      </c>
      <c r="BL754" s="12">
        <f>AN754/AB754</f>
        <v>3.1451612903225803E-2</v>
      </c>
      <c r="BM754" s="12"/>
      <c r="BN754" s="12">
        <f>AP754/AD754</f>
        <v>-1.4503263234227702E-3</v>
      </c>
      <c r="BO754" s="12">
        <f>AQ754/AE754</f>
        <v>-3.8401253918495297E-2</v>
      </c>
      <c r="BP754" s="12">
        <f>AR754/AF754</f>
        <v>-2.7196652719665274E-2</v>
      </c>
      <c r="BQ754" s="12">
        <f>AS754/AG754</f>
        <v>-4.912280701754386E-2</v>
      </c>
      <c r="BR754" s="12">
        <f>AT754/AH754</f>
        <v>2.7081243731193579E-2</v>
      </c>
      <c r="BS754" s="12">
        <f>AU754/AI754</f>
        <v>3.1451612903225803E-2</v>
      </c>
      <c r="BT754" s="12"/>
      <c r="BU754" s="12">
        <f>AW754/Y754</f>
        <v>-5.6975505857294995E-2</v>
      </c>
      <c r="BV754" s="12">
        <f>AX754/Z754</f>
        <v>-4.4593461860854985E-2</v>
      </c>
      <c r="BW754" s="12">
        <f>AY754/AA754</f>
        <v>-0.14398644833427443</v>
      </c>
      <c r="BX754" s="12">
        <f>AZ754/AB754</f>
        <v>1.1290322580645161E-2</v>
      </c>
      <c r="BY754" s="12"/>
      <c r="BZ754" s="12">
        <f>BB754/AD754</f>
        <v>-3.9883973894126179E-2</v>
      </c>
      <c r="CA754" s="12">
        <f>BC754/AE754</f>
        <v>-4.6238244514106581E-2</v>
      </c>
      <c r="CB754" s="12">
        <f>BD754/AF754</f>
        <v>-0.39958158995815901</v>
      </c>
      <c r="CC754" s="12">
        <f>BE754/AG754</f>
        <v>-4.6491228070175437E-2</v>
      </c>
      <c r="CD754" s="12">
        <f>BF754/AH754</f>
        <v>-8.0240722166499499E-3</v>
      </c>
      <c r="CE754" s="12">
        <f>BG754/AI754</f>
        <v>1.1290322580645161E-2</v>
      </c>
      <c r="CF754" s="12"/>
      <c r="CG754" s="12">
        <v>-23.28</v>
      </c>
      <c r="CH754" s="12">
        <v>-15.97</v>
      </c>
      <c r="CI754" s="12">
        <v>-65.12</v>
      </c>
      <c r="CJ754" s="12">
        <v>0</v>
      </c>
      <c r="CK754" s="12">
        <v>-22.16</v>
      </c>
      <c r="CL754" s="12">
        <v>-16.7</v>
      </c>
      <c r="CM754" s="12">
        <v>-65.12</v>
      </c>
      <c r="CN754" s="12">
        <v>-65.650000000000006</v>
      </c>
      <c r="CO754" s="12">
        <v>-62.42</v>
      </c>
      <c r="CP754" s="12"/>
      <c r="CQ754" s="12"/>
      <c r="CR754" s="13">
        <v>263.99</v>
      </c>
      <c r="CS754" s="13">
        <v>290.44</v>
      </c>
      <c r="CT754" s="13">
        <v>511.25</v>
      </c>
      <c r="CU754" s="13"/>
      <c r="CV754" s="13">
        <v>306.12</v>
      </c>
      <c r="CW754" s="13">
        <v>316.52999999999997</v>
      </c>
      <c r="CX754" s="13">
        <v>511.25</v>
      </c>
      <c r="CY754" s="13">
        <v>527.02</v>
      </c>
      <c r="CZ754" s="14">
        <v>506.79</v>
      </c>
      <c r="DA754" s="14"/>
      <c r="DB754" s="14"/>
      <c r="DC754" s="27">
        <v>920.77</v>
      </c>
      <c r="DD754" s="27">
        <v>322.88</v>
      </c>
      <c r="DE754" s="27">
        <v>32.729999999999997</v>
      </c>
      <c r="DF754" s="27"/>
      <c r="DG754" s="27">
        <v>267.10000000000002</v>
      </c>
      <c r="DH754" s="27">
        <v>256.10000000000002</v>
      </c>
      <c r="DI754" s="27">
        <v>32.729999999999997</v>
      </c>
      <c r="DJ754" s="27">
        <v>8.09</v>
      </c>
      <c r="DK754" s="27"/>
      <c r="DL754" s="27"/>
      <c r="DM754" s="27"/>
      <c r="DN754" s="31" t="s">
        <v>5174</v>
      </c>
      <c r="DO754" t="s">
        <v>8814</v>
      </c>
      <c r="DP754" s="32" t="e">
        <f>J754/DN754</f>
        <v>#VALUE!</v>
      </c>
      <c r="DQ754" s="32" t="e">
        <f>J754/DO754</f>
        <v>#VALUE!</v>
      </c>
    </row>
    <row r="755" spans="1:121" x14ac:dyDescent="0.3">
      <c r="A755" s="22"/>
      <c r="B755">
        <v>283</v>
      </c>
      <c r="C755" s="28" t="s">
        <v>1761</v>
      </c>
      <c r="D755" s="29" t="s">
        <v>404</v>
      </c>
      <c r="E755" s="30" t="s">
        <v>2921</v>
      </c>
      <c r="F755" s="30" t="s">
        <v>3012</v>
      </c>
      <c r="G755" s="37" t="s">
        <v>3013</v>
      </c>
      <c r="H755" s="37"/>
      <c r="I755" s="37" t="s">
        <v>2831</v>
      </c>
      <c r="J755" s="38">
        <v>52100</v>
      </c>
      <c r="K755" s="39" t="s">
        <v>7755</v>
      </c>
      <c r="L755" s="38">
        <v>14285717</v>
      </c>
      <c r="M755" s="40">
        <f>J755*L755/100000000</f>
        <v>7442.8585569999996</v>
      </c>
      <c r="N755" s="41">
        <v>37.42</v>
      </c>
      <c r="O755" s="42">
        <v>10.07</v>
      </c>
      <c r="P755" s="42">
        <v>3.9279252110977079</v>
      </c>
      <c r="Q755" s="42">
        <v>4.8099999999999996</v>
      </c>
      <c r="R755" s="42">
        <v>65.400000000000006</v>
      </c>
      <c r="S755" s="43">
        <f>AB755/AA755</f>
        <v>1.076283185840708</v>
      </c>
      <c r="T755" s="43">
        <f>AI755/AE755</f>
        <v>1.1163734776725305</v>
      </c>
      <c r="U755" s="43">
        <f>AN755/AM755</f>
        <v>1.6177156177156178</v>
      </c>
      <c r="V755" s="43">
        <f>AU755/AQ755</f>
        <v>2.1743119266055047</v>
      </c>
      <c r="W755" s="43">
        <f>AZ755/AY755</f>
        <v>-3.0272727272727273</v>
      </c>
      <c r="X755" s="43">
        <f>BG755/BC755</f>
        <v>-1.2655826558265582</v>
      </c>
      <c r="Y755" s="10">
        <v>3978</v>
      </c>
      <c r="Z755" s="10">
        <v>4601</v>
      </c>
      <c r="AA755" s="10">
        <v>5650</v>
      </c>
      <c r="AB755" s="10">
        <v>6081</v>
      </c>
      <c r="AC755" s="21"/>
      <c r="AD755" s="10">
        <v>1409</v>
      </c>
      <c r="AE755" s="10">
        <v>1478</v>
      </c>
      <c r="AF755" s="10">
        <v>1474</v>
      </c>
      <c r="AG755" s="24">
        <v>1306</v>
      </c>
      <c r="AH755" s="10">
        <v>1412</v>
      </c>
      <c r="AI755" s="44">
        <v>1650</v>
      </c>
      <c r="AJ755" s="5">
        <v>1724</v>
      </c>
      <c r="AK755" s="10">
        <v>217</v>
      </c>
      <c r="AL755" s="10">
        <v>310</v>
      </c>
      <c r="AM755" s="10">
        <v>429</v>
      </c>
      <c r="AN755" s="10">
        <v>694</v>
      </c>
      <c r="AO755" s="10"/>
      <c r="AP755" s="11">
        <v>77</v>
      </c>
      <c r="AQ755" s="11">
        <v>109</v>
      </c>
      <c r="AR755" s="11">
        <v>117</v>
      </c>
      <c r="AS755" s="11">
        <v>41</v>
      </c>
      <c r="AT755" s="11">
        <v>237</v>
      </c>
      <c r="AU755" s="45">
        <v>237</v>
      </c>
      <c r="AV755" s="10">
        <v>174</v>
      </c>
      <c r="AW755" s="10">
        <v>57</v>
      </c>
      <c r="AX755" s="10">
        <v>63</v>
      </c>
      <c r="AY755" s="10">
        <v>-220</v>
      </c>
      <c r="AZ755" s="10">
        <v>666</v>
      </c>
      <c r="BA755" s="10"/>
      <c r="BB755" s="10">
        <v>30</v>
      </c>
      <c r="BC755" s="10">
        <v>-369</v>
      </c>
      <c r="BD755" s="10">
        <v>27</v>
      </c>
      <c r="BE755" s="10">
        <v>-51</v>
      </c>
      <c r="BF755" s="10">
        <v>201</v>
      </c>
      <c r="BG755" s="46">
        <v>467</v>
      </c>
      <c r="BH755" s="10">
        <v>109</v>
      </c>
      <c r="BI755" s="12">
        <f>AK755/Y755</f>
        <v>5.4550025138260433E-2</v>
      </c>
      <c r="BJ755" s="12">
        <f>AL755/Z755</f>
        <v>6.737665724842426E-2</v>
      </c>
      <c r="BK755" s="12">
        <f>AM755/AA755</f>
        <v>7.5929203539823006E-2</v>
      </c>
      <c r="BL755" s="12">
        <f>AN755/AB755</f>
        <v>0.11412596612399277</v>
      </c>
      <c r="BM755" s="12"/>
      <c r="BN755" s="12">
        <f>AP755/AD755</f>
        <v>5.4648687012065295E-2</v>
      </c>
      <c r="BO755" s="12">
        <f>AQ755/AE755</f>
        <v>7.3748308525033834E-2</v>
      </c>
      <c r="BP755" s="12">
        <f>AR755/AF755</f>
        <v>7.937584803256445E-2</v>
      </c>
      <c r="BQ755" s="12">
        <f>AS755/AG755</f>
        <v>3.139356814701378E-2</v>
      </c>
      <c r="BR755" s="12">
        <f>AT755/AH755</f>
        <v>0.1678470254957507</v>
      </c>
      <c r="BS755" s="47">
        <f>AU755/AI755</f>
        <v>0.14363636363636365</v>
      </c>
      <c r="BT755" s="12"/>
      <c r="BU755" s="12">
        <f>AW755/Y755</f>
        <v>1.4328808446455505E-2</v>
      </c>
      <c r="BV755" s="12">
        <f>AX755/Z755</f>
        <v>1.3692675505324929E-2</v>
      </c>
      <c r="BW755" s="12">
        <f>AY755/AA755</f>
        <v>-3.8938053097345132E-2</v>
      </c>
      <c r="BX755" s="12">
        <f>AZ755/AB755</f>
        <v>0.10952146028613714</v>
      </c>
      <c r="BY755" s="12"/>
      <c r="BZ755" s="12">
        <f>BB755/AD755</f>
        <v>2.1291696238466998E-2</v>
      </c>
      <c r="CA755" s="12">
        <f>BC755/AE755</f>
        <v>-0.2496617050067659</v>
      </c>
      <c r="CB755" s="12">
        <f>BD755/AF755</f>
        <v>1.8317503392130258E-2</v>
      </c>
      <c r="CC755" s="12">
        <f>BE755/AG755</f>
        <v>-3.9050535987748852E-2</v>
      </c>
      <c r="CD755" s="12">
        <f>BF755/AH755</f>
        <v>0.1423512747875354</v>
      </c>
      <c r="CE755" s="47">
        <f>BG755/AI755</f>
        <v>0.28303030303030302</v>
      </c>
      <c r="CF755" s="12"/>
      <c r="CG755" s="12">
        <v>9.3000000000000007</v>
      </c>
      <c r="CH755" s="12">
        <v>11.45</v>
      </c>
      <c r="CI755" s="12">
        <v>-17.239999999999998</v>
      </c>
      <c r="CJ755" s="12">
        <v>61.69</v>
      </c>
      <c r="CK755" s="12">
        <v>15.38</v>
      </c>
      <c r="CL755" s="12">
        <v>-16.11</v>
      </c>
      <c r="CM755" s="12">
        <v>-17.239999999999998</v>
      </c>
      <c r="CN755" s="12">
        <v>-31.59</v>
      </c>
      <c r="CO755" s="12">
        <v>-12.8</v>
      </c>
      <c r="CP755" s="12"/>
      <c r="CQ755" s="12"/>
      <c r="CR755" s="13">
        <v>361.56</v>
      </c>
      <c r="CS755" s="13">
        <v>459.61</v>
      </c>
      <c r="CT755" s="13">
        <v>868.4</v>
      </c>
      <c r="CU755" s="13"/>
      <c r="CV755" s="13">
        <v>476.42</v>
      </c>
      <c r="CW755" s="13">
        <v>848.81</v>
      </c>
      <c r="CX755" s="13">
        <v>868.4</v>
      </c>
      <c r="CY755" s="13">
        <v>931.9</v>
      </c>
      <c r="CZ755" s="48">
        <v>774.97</v>
      </c>
      <c r="DA755" s="14"/>
      <c r="DB755" s="14"/>
      <c r="DC755" s="27">
        <v>1975.49</v>
      </c>
      <c r="DD755" s="27">
        <v>1964.47</v>
      </c>
      <c r="DE755" s="49">
        <v>1706.83</v>
      </c>
      <c r="DF755" s="27"/>
      <c r="DG755" s="27">
        <v>2155.15</v>
      </c>
      <c r="DH755" s="27">
        <v>1659.63</v>
      </c>
      <c r="DI755" s="27">
        <v>1706.83</v>
      </c>
      <c r="DJ755" s="49">
        <v>1650.98</v>
      </c>
      <c r="DK755" s="27"/>
      <c r="DL755" s="27"/>
      <c r="DM755" s="27"/>
      <c r="DN755" s="50" t="s">
        <v>5174</v>
      </c>
      <c r="DO755" s="50" t="s">
        <v>5470</v>
      </c>
      <c r="DP755" s="51" t="e">
        <f>J755/DN755</f>
        <v>#VALUE!</v>
      </c>
      <c r="DQ755" s="32" t="e">
        <f>J755/DO755</f>
        <v>#VALUE!</v>
      </c>
    </row>
    <row r="756" spans="1:121" hidden="1" x14ac:dyDescent="0.3">
      <c r="B756">
        <v>104</v>
      </c>
      <c r="C756" s="1" t="s">
        <v>1362</v>
      </c>
      <c r="D756" s="2" t="s">
        <v>5</v>
      </c>
      <c r="E756" s="3" t="s">
        <v>2897</v>
      </c>
      <c r="F756" s="3" t="s">
        <v>2902</v>
      </c>
      <c r="G756" s="4" t="s">
        <v>2902</v>
      </c>
      <c r="H756" s="4" t="s">
        <v>35</v>
      </c>
      <c r="I756" s="4" t="s">
        <v>2807</v>
      </c>
      <c r="J756" s="5">
        <v>389000</v>
      </c>
      <c r="K756" s="5" t="s">
        <v>7597</v>
      </c>
      <c r="L756" s="5">
        <v>7688800</v>
      </c>
      <c r="M756" s="6">
        <f>J756*L756/100000000</f>
        <v>29909.432000000001</v>
      </c>
      <c r="N756" s="7">
        <v>42.51</v>
      </c>
      <c r="O756" s="8">
        <v>44.55</v>
      </c>
      <c r="P756" s="8">
        <v>14.860941320293399</v>
      </c>
      <c r="Q756" s="8">
        <v>3.44</v>
      </c>
      <c r="R756" s="8">
        <v>8.16</v>
      </c>
      <c r="S756" s="9">
        <f>AB756/AA756</f>
        <v>1.0485554585152839</v>
      </c>
      <c r="T756" s="9">
        <f>AI756/AE756</f>
        <v>1.0061786307832521</v>
      </c>
      <c r="U756" s="9">
        <f>AN756/AM756</f>
        <v>2.7771326485037964</v>
      </c>
      <c r="V756" s="9">
        <f>AU756/AQ756</f>
        <v>-32.803636363636365</v>
      </c>
      <c r="W756" s="9">
        <f>AZ756/AY756</f>
        <v>4.1680404147833023</v>
      </c>
      <c r="X756" s="9">
        <f>BG756/BC756</f>
        <v>-10.04225352112676</v>
      </c>
      <c r="Y756" s="10">
        <v>256980</v>
      </c>
      <c r="Z756" s="10">
        <v>281830</v>
      </c>
      <c r="AA756" s="10">
        <v>286250</v>
      </c>
      <c r="AB756" s="10">
        <v>300149</v>
      </c>
      <c r="AC756" s="21"/>
      <c r="AD756" s="10">
        <v>73473</v>
      </c>
      <c r="AE756" s="10">
        <v>74612</v>
      </c>
      <c r="AF756" s="10">
        <v>71157</v>
      </c>
      <c r="AG756" s="24">
        <v>69352</v>
      </c>
      <c r="AH756" s="10">
        <v>75073</v>
      </c>
      <c r="AI756" s="5">
        <v>75073</v>
      </c>
      <c r="AJ756" s="5">
        <v>86390</v>
      </c>
      <c r="AK756" s="10">
        <v>29285</v>
      </c>
      <c r="AL756" s="10">
        <v>22461</v>
      </c>
      <c r="AM756" s="10">
        <v>8956</v>
      </c>
      <c r="AN756" s="10">
        <v>24872</v>
      </c>
      <c r="AO756" s="10"/>
      <c r="AP756" s="11">
        <v>3803</v>
      </c>
      <c r="AQ756" s="11">
        <v>-275</v>
      </c>
      <c r="AR756" s="11">
        <v>2365</v>
      </c>
      <c r="AS756" s="11">
        <v>5716</v>
      </c>
      <c r="AT756" s="11">
        <v>9021</v>
      </c>
      <c r="AU756" s="11">
        <v>9021</v>
      </c>
      <c r="AV756" s="10">
        <v>8136</v>
      </c>
      <c r="AW756" s="10">
        <v>20220</v>
      </c>
      <c r="AX756" s="10">
        <v>15193</v>
      </c>
      <c r="AY756" s="10">
        <v>3761</v>
      </c>
      <c r="AZ756" s="10">
        <v>15676</v>
      </c>
      <c r="BA756" s="10"/>
      <c r="BB756" s="10">
        <v>1372</v>
      </c>
      <c r="BC756" s="10">
        <v>-568</v>
      </c>
      <c r="BD756" s="10">
        <v>363</v>
      </c>
      <c r="BE756" s="10">
        <v>4191</v>
      </c>
      <c r="BF756" s="10">
        <v>5704</v>
      </c>
      <c r="BG756" s="10">
        <v>5704</v>
      </c>
      <c r="BH756" s="10">
        <v>5403</v>
      </c>
      <c r="BI756" s="12">
        <f>AK756/Y756</f>
        <v>0.11395828469141567</v>
      </c>
      <c r="BJ756" s="12">
        <f>AL756/Z756</f>
        <v>7.9696980449206964E-2</v>
      </c>
      <c r="BK756" s="12">
        <f>AM756/AA756</f>
        <v>3.1287336244541483E-2</v>
      </c>
      <c r="BL756" s="12">
        <f>AN756/AB756</f>
        <v>8.2865510129968789E-2</v>
      </c>
      <c r="BM756" s="12"/>
      <c r="BN756" s="12">
        <f>AP756/AD756</f>
        <v>5.1760510663781255E-2</v>
      </c>
      <c r="BO756" s="12">
        <f>AQ756/AE756</f>
        <v>-3.6857341982522917E-3</v>
      </c>
      <c r="BP756" s="12">
        <f>AR756/AF756</f>
        <v>3.3236364658431355E-2</v>
      </c>
      <c r="BQ756" s="12">
        <f>AS756/AG756</f>
        <v>8.242011766062983E-2</v>
      </c>
      <c r="BR756" s="12">
        <f>AT756/AH756</f>
        <v>0.12016304130646172</v>
      </c>
      <c r="BS756" s="12">
        <f>AU756/AI756</f>
        <v>0.12016304130646172</v>
      </c>
      <c r="BT756" s="12"/>
      <c r="BU756" s="12">
        <f>AW756/Y756</f>
        <v>7.8683166005136584E-2</v>
      </c>
      <c r="BV756" s="12">
        <f>AX756/Z756</f>
        <v>5.3908384487102154E-2</v>
      </c>
      <c r="BW756" s="12">
        <f>AY756/AA756</f>
        <v>1.3138864628820961E-2</v>
      </c>
      <c r="BX756" s="12">
        <f>AZ756/AB756</f>
        <v>5.2227393727781866E-2</v>
      </c>
      <c r="BY756" s="12"/>
      <c r="BZ756" s="12">
        <f>BB756/AD756</f>
        <v>1.8673526329399916E-2</v>
      </c>
      <c r="CA756" s="12">
        <f>BC756/AE756</f>
        <v>-7.6127164531174614E-3</v>
      </c>
      <c r="CB756" s="12">
        <f>BD756/AF756</f>
        <v>5.1013955057127199E-3</v>
      </c>
      <c r="CC756" s="12">
        <f>BE756/AG756</f>
        <v>6.0430845541584961E-2</v>
      </c>
      <c r="CD756" s="12">
        <f>BF756/AH756</f>
        <v>7.5979380070065133E-2</v>
      </c>
      <c r="CE756" s="12">
        <f>BG756/AI756</f>
        <v>7.5979380070065133E-2</v>
      </c>
      <c r="CF756" s="12"/>
      <c r="CG756" s="13">
        <v>12.92</v>
      </c>
      <c r="CH756" s="13">
        <v>8.86</v>
      </c>
      <c r="CI756" s="13">
        <v>1.84</v>
      </c>
      <c r="CJ756" s="13">
        <v>8.11</v>
      </c>
      <c r="CK756" s="13">
        <v>2.99</v>
      </c>
      <c r="CL756" s="13">
        <v>1.84</v>
      </c>
      <c r="CM756" s="13">
        <v>0.83</v>
      </c>
      <c r="CN756" s="13">
        <v>2.64</v>
      </c>
      <c r="CO756" s="13">
        <v>4.74</v>
      </c>
      <c r="CP756" s="13"/>
      <c r="CQ756" s="13"/>
      <c r="CR756" s="13">
        <v>53.26</v>
      </c>
      <c r="CS756" s="13">
        <v>67.09</v>
      </c>
      <c r="CT756" s="13">
        <v>95.73</v>
      </c>
      <c r="CU756" s="13"/>
      <c r="CV756" s="13">
        <v>91.7</v>
      </c>
      <c r="CW756" s="13">
        <v>95.73</v>
      </c>
      <c r="CX756" s="13">
        <v>113.14</v>
      </c>
      <c r="CY756" s="13">
        <v>116.21</v>
      </c>
      <c r="CZ756" s="14">
        <v>112.63</v>
      </c>
      <c r="DA756" s="14"/>
      <c r="DB756" s="14"/>
      <c r="DC756" s="27">
        <v>4167.96</v>
      </c>
      <c r="DD756" s="27">
        <v>4412.01</v>
      </c>
      <c r="DE756" s="27">
        <v>4362.05</v>
      </c>
      <c r="DF756" s="27"/>
      <c r="DG756" s="27">
        <v>4360.24</v>
      </c>
      <c r="DH756" s="27">
        <v>4392.78</v>
      </c>
      <c r="DI756" s="27">
        <v>4362.05</v>
      </c>
      <c r="DJ756" s="27">
        <v>4327.9799999999996</v>
      </c>
      <c r="DK756" s="27"/>
      <c r="DL756" s="27"/>
      <c r="DM756" s="27"/>
      <c r="DN756" s="31" t="s">
        <v>5174</v>
      </c>
      <c r="DO756" s="31" t="s">
        <v>5279</v>
      </c>
      <c r="DP756" s="32" t="e">
        <f>J756/DN756</f>
        <v>#VALUE!</v>
      </c>
      <c r="DQ756" s="32" t="e">
        <f>J756/DO756</f>
        <v>#VALUE!</v>
      </c>
    </row>
    <row r="757" spans="1:121" hidden="1" x14ac:dyDescent="0.3">
      <c r="B757">
        <v>1564</v>
      </c>
      <c r="C757" s="1" t="s">
        <v>3724</v>
      </c>
      <c r="D757" s="2" t="s">
        <v>3725</v>
      </c>
      <c r="E757" s="3" t="s">
        <v>2897</v>
      </c>
      <c r="F757" s="3" t="s">
        <v>3024</v>
      </c>
      <c r="G757" s="4" t="s">
        <v>3025</v>
      </c>
      <c r="H757" s="4"/>
      <c r="I757" s="4" t="s">
        <v>2866</v>
      </c>
      <c r="J757" s="15">
        <v>22750</v>
      </c>
      <c r="K757" s="7" t="s">
        <v>8740</v>
      </c>
      <c r="L757" s="15">
        <v>4000000</v>
      </c>
      <c r="M757" s="16">
        <f>J757*L757/100000000</f>
        <v>910</v>
      </c>
      <c r="N757" s="17">
        <v>4.28</v>
      </c>
      <c r="O757" s="18">
        <v>7.4128380579993483</v>
      </c>
      <c r="P757" s="18">
        <v>14.849869451697128</v>
      </c>
      <c r="Q757" s="18">
        <v>0.29250000000000004</v>
      </c>
      <c r="R757" s="18">
        <v>6.6849999999999996</v>
      </c>
      <c r="S757" s="9">
        <f>AB757/AA757</f>
        <v>0.24337260677466863</v>
      </c>
      <c r="T757" s="9">
        <f>AI757/AE757</f>
        <v>0.97063142437591776</v>
      </c>
      <c r="U757" s="9">
        <f>AN757/AM757</f>
        <v>8.8082901554404139E-2</v>
      </c>
      <c r="V757" s="9">
        <f>AU757/AQ757</f>
        <v>0.34693877551020408</v>
      </c>
      <c r="W757" s="9">
        <f>AZ757/AY757</f>
        <v>8.3333333333333329E-2</v>
      </c>
      <c r="X757" s="9">
        <f>BG757/BC757</f>
        <v>0.3125</v>
      </c>
      <c r="Y757" s="10">
        <v>2444</v>
      </c>
      <c r="Z757" s="10">
        <v>2802</v>
      </c>
      <c r="AA757" s="10">
        <v>2716</v>
      </c>
      <c r="AB757" s="10">
        <v>661</v>
      </c>
      <c r="AC757" s="21"/>
      <c r="AD757" s="10">
        <v>704</v>
      </c>
      <c r="AE757" s="10">
        <v>681</v>
      </c>
      <c r="AF757" s="10">
        <v>674</v>
      </c>
      <c r="AG757" s="24">
        <v>643</v>
      </c>
      <c r="AH757" s="10">
        <v>644</v>
      </c>
      <c r="AI757" s="5">
        <v>661</v>
      </c>
      <c r="AJ757" s="5">
        <v>674</v>
      </c>
      <c r="AK757" s="10">
        <v>-69</v>
      </c>
      <c r="AL757" s="10">
        <v>231</v>
      </c>
      <c r="AM757" s="10">
        <v>193</v>
      </c>
      <c r="AN757" s="10">
        <v>17</v>
      </c>
      <c r="AO757" s="10"/>
      <c r="AP757" s="11">
        <v>57</v>
      </c>
      <c r="AQ757" s="11">
        <v>49</v>
      </c>
      <c r="AR757" s="11">
        <v>53</v>
      </c>
      <c r="AS757" s="11">
        <v>46</v>
      </c>
      <c r="AT757" s="11">
        <v>40</v>
      </c>
      <c r="AU757" s="11">
        <v>17</v>
      </c>
      <c r="AV757" s="10">
        <v>53</v>
      </c>
      <c r="AW757" s="10">
        <v>-53</v>
      </c>
      <c r="AX757" s="10">
        <v>173</v>
      </c>
      <c r="AY757" s="10">
        <v>180</v>
      </c>
      <c r="AZ757" s="10">
        <v>15</v>
      </c>
      <c r="BA757" s="10"/>
      <c r="BB757" s="10">
        <v>63</v>
      </c>
      <c r="BC757" s="10">
        <v>48</v>
      </c>
      <c r="BD757" s="10">
        <v>44</v>
      </c>
      <c r="BE757" s="10">
        <v>37</v>
      </c>
      <c r="BF757" s="10">
        <v>27</v>
      </c>
      <c r="BG757" s="10">
        <v>15</v>
      </c>
      <c r="BH757" s="10">
        <v>44</v>
      </c>
      <c r="BI757" s="12">
        <f>AK757/Y757</f>
        <v>-2.823240589198036E-2</v>
      </c>
      <c r="BJ757" s="12">
        <f>AL757/Z757</f>
        <v>8.2441113490364024E-2</v>
      </c>
      <c r="BK757" s="12">
        <f>AM757/AA757</f>
        <v>7.1060382916053016E-2</v>
      </c>
      <c r="BL757" s="12">
        <f>AN757/AB757</f>
        <v>2.5718608169440244E-2</v>
      </c>
      <c r="BM757" s="12"/>
      <c r="BN757" s="12">
        <f>AP757/AD757</f>
        <v>8.0965909090909088E-2</v>
      </c>
      <c r="BO757" s="12">
        <f>AQ757/AE757</f>
        <v>7.1953010279001473E-2</v>
      </c>
      <c r="BP757" s="12">
        <f>AR757/AF757</f>
        <v>7.8635014836795247E-2</v>
      </c>
      <c r="BQ757" s="12">
        <f>AS757/AG757</f>
        <v>7.1539657853810265E-2</v>
      </c>
      <c r="BR757" s="12">
        <f>AT757/AH757</f>
        <v>6.2111801242236024E-2</v>
      </c>
      <c r="BS757" s="12">
        <f>AU757/AI757</f>
        <v>2.5718608169440244E-2</v>
      </c>
      <c r="BT757" s="12"/>
      <c r="BU757" s="12">
        <f>AW757/Y757</f>
        <v>-2.1685761047463174E-2</v>
      </c>
      <c r="BV757" s="12">
        <f>AX757/Z757</f>
        <v>6.1741613133476085E-2</v>
      </c>
      <c r="BW757" s="12">
        <f>AY757/AA757</f>
        <v>6.6273932253313697E-2</v>
      </c>
      <c r="BX757" s="12">
        <f>AZ757/AB757</f>
        <v>2.2692889561270801E-2</v>
      </c>
      <c r="BY757" s="12"/>
      <c r="BZ757" s="12">
        <f>BB757/AD757</f>
        <v>8.9488636363636367E-2</v>
      </c>
      <c r="CA757" s="12">
        <f>BC757/AE757</f>
        <v>7.0484581497797363E-2</v>
      </c>
      <c r="CB757" s="12">
        <f>BD757/AF757</f>
        <v>6.5281899109792291E-2</v>
      </c>
      <c r="CC757" s="12">
        <f>BE757/AG757</f>
        <v>5.7542768273716953E-2</v>
      </c>
      <c r="CD757" s="12">
        <f>BF757/AH757</f>
        <v>4.192546583850932E-2</v>
      </c>
      <c r="CE757" s="12">
        <f>BG757/AI757</f>
        <v>2.2692889561270801E-2</v>
      </c>
      <c r="CF757" s="12"/>
      <c r="CG757" s="12">
        <v>-2.39</v>
      </c>
      <c r="CH757" s="12">
        <v>7.7</v>
      </c>
      <c r="CI757" s="12">
        <v>7.51</v>
      </c>
      <c r="CJ757" s="12">
        <v>0</v>
      </c>
      <c r="CK757" s="12">
        <v>7.45</v>
      </c>
      <c r="CL757" s="12">
        <v>6.85</v>
      </c>
      <c r="CM757" s="12">
        <v>7.51</v>
      </c>
      <c r="CN757" s="12">
        <v>7.94</v>
      </c>
      <c r="CO757" s="12">
        <v>6.35</v>
      </c>
      <c r="CP757" s="12"/>
      <c r="CQ757" s="12"/>
      <c r="CR757" s="13">
        <v>37.89</v>
      </c>
      <c r="CS757" s="13">
        <v>28.82</v>
      </c>
      <c r="CT757" s="13">
        <v>24.34</v>
      </c>
      <c r="CU757" s="13"/>
      <c r="CV757" s="13">
        <v>26.24</v>
      </c>
      <c r="CW757" s="13">
        <v>24.82</v>
      </c>
      <c r="CX757" s="13">
        <v>24.34</v>
      </c>
      <c r="CY757" s="13">
        <v>26.2</v>
      </c>
      <c r="CZ757" s="14">
        <v>23.11</v>
      </c>
      <c r="DA757" s="14"/>
      <c r="DB757" s="14"/>
      <c r="DC757" s="27">
        <v>983.62</v>
      </c>
      <c r="DD757" s="27">
        <v>1059.77</v>
      </c>
      <c r="DE757" s="27">
        <v>1139.43</v>
      </c>
      <c r="DF757" s="27"/>
      <c r="DG757" s="27">
        <v>1091.97</v>
      </c>
      <c r="DH757" s="27">
        <v>1116.02</v>
      </c>
      <c r="DI757" s="27">
        <v>1139.43</v>
      </c>
      <c r="DJ757" s="27">
        <v>1145.79</v>
      </c>
      <c r="DK757" s="27"/>
      <c r="DL757" s="27"/>
      <c r="DM757" s="27"/>
      <c r="DN757" s="31" t="s">
        <v>5174</v>
      </c>
      <c r="DO757" s="31" t="s">
        <v>6788</v>
      </c>
      <c r="DP757" s="32" t="e">
        <f>J757/DN757</f>
        <v>#VALUE!</v>
      </c>
      <c r="DQ757" s="32" t="e">
        <f>J757/DO757</f>
        <v>#VALUE!</v>
      </c>
    </row>
    <row r="758" spans="1:121" hidden="1" x14ac:dyDescent="0.3">
      <c r="B758">
        <v>1917</v>
      </c>
      <c r="C758" s="1" t="s">
        <v>4291</v>
      </c>
      <c r="D758" s="2" t="s">
        <v>4292</v>
      </c>
      <c r="E758" s="3" t="s">
        <v>2921</v>
      </c>
      <c r="F758" s="3" t="s">
        <v>2906</v>
      </c>
      <c r="G758" s="4" t="s">
        <v>2935</v>
      </c>
      <c r="H758" s="4"/>
      <c r="I758" s="4" t="s">
        <v>4293</v>
      </c>
      <c r="J758" s="15">
        <v>3905</v>
      </c>
      <c r="K758" s="7" t="s">
        <v>5962</v>
      </c>
      <c r="L758" s="15">
        <v>14244718</v>
      </c>
      <c r="M758" s="16">
        <f>J758*L758/100000000</f>
        <v>556.25623789999997</v>
      </c>
      <c r="N758" s="17">
        <v>2.0299999999999998</v>
      </c>
      <c r="O758" s="18">
        <v>28.297101449275363</v>
      </c>
      <c r="P758" s="18">
        <v>14.791666666666666</v>
      </c>
      <c r="Q758" s="18">
        <v>1.2450000000000001</v>
      </c>
      <c r="R758" s="18">
        <v>6.0150000000000006</v>
      </c>
      <c r="S758" s="9">
        <f>AB758/AA758</f>
        <v>0.30121951219512194</v>
      </c>
      <c r="T758" s="9">
        <f>AI758/AE758</f>
        <v>1.293193717277487</v>
      </c>
      <c r="U758" s="9">
        <f>AN758/AM758</f>
        <v>0.4</v>
      </c>
      <c r="V758" s="9">
        <f>AU758/AQ758</f>
        <v>3</v>
      </c>
      <c r="W758" s="9">
        <f>AZ758/AY758</f>
        <v>0.36</v>
      </c>
      <c r="X758" s="9">
        <f>BG758/BC758</f>
        <v>4.5</v>
      </c>
      <c r="Y758" s="10">
        <v>850</v>
      </c>
      <c r="Z758" s="10">
        <v>830</v>
      </c>
      <c r="AA758" s="10">
        <v>820</v>
      </c>
      <c r="AB758" s="10">
        <v>247</v>
      </c>
      <c r="AC758" s="21"/>
      <c r="AD758" s="10">
        <v>191</v>
      </c>
      <c r="AE758" s="10">
        <v>191</v>
      </c>
      <c r="AF758" s="10">
        <v>217</v>
      </c>
      <c r="AG758" s="24">
        <v>165</v>
      </c>
      <c r="AH758" s="10">
        <v>247</v>
      </c>
      <c r="AI758" s="5">
        <v>247</v>
      </c>
      <c r="AJ758" s="5">
        <v>191</v>
      </c>
      <c r="AK758" s="10">
        <v>61</v>
      </c>
      <c r="AL758" s="10">
        <v>30</v>
      </c>
      <c r="AM758" s="10">
        <v>30</v>
      </c>
      <c r="AN758" s="10">
        <v>12</v>
      </c>
      <c r="AO758" s="10"/>
      <c r="AP758" s="11">
        <v>6</v>
      </c>
      <c r="AQ758" s="11">
        <v>4</v>
      </c>
      <c r="AR758" s="11">
        <v>6</v>
      </c>
      <c r="AS758" s="11">
        <v>4</v>
      </c>
      <c r="AT758" s="11">
        <v>12</v>
      </c>
      <c r="AU758" s="11">
        <v>12</v>
      </c>
      <c r="AV758" s="10">
        <v>6</v>
      </c>
      <c r="AW758" s="10">
        <v>46</v>
      </c>
      <c r="AX758" s="10">
        <v>20</v>
      </c>
      <c r="AY758" s="10">
        <v>25</v>
      </c>
      <c r="AZ758" s="10">
        <v>9</v>
      </c>
      <c r="BA758" s="10"/>
      <c r="BB758" s="10">
        <v>5</v>
      </c>
      <c r="BC758" s="10">
        <v>2</v>
      </c>
      <c r="BD758" s="10">
        <v>7</v>
      </c>
      <c r="BE758" s="10">
        <v>1</v>
      </c>
      <c r="BF758" s="10">
        <v>9</v>
      </c>
      <c r="BG758" s="10">
        <v>9</v>
      </c>
      <c r="BH758" s="10">
        <v>7</v>
      </c>
      <c r="BI758" s="12">
        <f>AK758/Y758</f>
        <v>7.1764705882352939E-2</v>
      </c>
      <c r="BJ758" s="12">
        <f>AL758/Z758</f>
        <v>3.614457831325301E-2</v>
      </c>
      <c r="BK758" s="12">
        <f>AM758/AA758</f>
        <v>3.6585365853658534E-2</v>
      </c>
      <c r="BL758" s="12">
        <f>AN758/AB758</f>
        <v>4.8582995951417005E-2</v>
      </c>
      <c r="BM758" s="12"/>
      <c r="BN758" s="12">
        <f>AP758/AD758</f>
        <v>3.1413612565445025E-2</v>
      </c>
      <c r="BO758" s="12">
        <f>AQ758/AE758</f>
        <v>2.0942408376963352E-2</v>
      </c>
      <c r="BP758" s="12">
        <f>AR758/AF758</f>
        <v>2.7649769585253458E-2</v>
      </c>
      <c r="BQ758" s="12">
        <f>AS758/AG758</f>
        <v>2.4242424242424242E-2</v>
      </c>
      <c r="BR758" s="12">
        <f>AT758/AH758</f>
        <v>4.8582995951417005E-2</v>
      </c>
      <c r="BS758" s="12">
        <f>AU758/AI758</f>
        <v>4.8582995951417005E-2</v>
      </c>
      <c r="BT758" s="12"/>
      <c r="BU758" s="12">
        <f>AW758/Y758</f>
        <v>5.4117647058823527E-2</v>
      </c>
      <c r="BV758" s="12">
        <f>AX758/Z758</f>
        <v>2.4096385542168676E-2</v>
      </c>
      <c r="BW758" s="12">
        <f>AY758/AA758</f>
        <v>3.048780487804878E-2</v>
      </c>
      <c r="BX758" s="12">
        <f>AZ758/AB758</f>
        <v>3.643724696356275E-2</v>
      </c>
      <c r="BY758" s="12"/>
      <c r="BZ758" s="12">
        <f>BB758/AD758</f>
        <v>2.6178010471204188E-2</v>
      </c>
      <c r="CA758" s="12">
        <f>BC758/AE758</f>
        <v>1.0471204188481676E-2</v>
      </c>
      <c r="CB758" s="12">
        <f>BD758/AF758</f>
        <v>3.2258064516129031E-2</v>
      </c>
      <c r="CC758" s="12">
        <f>BE758/AG758</f>
        <v>6.0606060606060606E-3</v>
      </c>
      <c r="CD758" s="12">
        <f>BF758/AH758</f>
        <v>3.643724696356275E-2</v>
      </c>
      <c r="CE758" s="12">
        <f>BG758/AI758</f>
        <v>3.643724696356275E-2</v>
      </c>
      <c r="CF758" s="12"/>
      <c r="CG758" s="12">
        <v>18.940000000000001</v>
      </c>
      <c r="CH758" s="12">
        <v>6.21</v>
      </c>
      <c r="CI758" s="12">
        <v>7.48</v>
      </c>
      <c r="CJ758" s="12">
        <v>0</v>
      </c>
      <c r="CK758" s="12">
        <v>6.7</v>
      </c>
      <c r="CL758" s="12">
        <v>7.48</v>
      </c>
      <c r="CM758" s="12">
        <v>6.69</v>
      </c>
      <c r="CN758" s="12">
        <v>4.3499999999999996</v>
      </c>
      <c r="CO758" s="12">
        <v>5.54</v>
      </c>
      <c r="CP758" s="12"/>
      <c r="CQ758" s="12"/>
      <c r="CR758" s="13">
        <v>73.040000000000006</v>
      </c>
      <c r="CS758" s="13">
        <v>62.19</v>
      </c>
      <c r="CT758" s="13">
        <v>50.94</v>
      </c>
      <c r="CU758" s="13"/>
      <c r="CV758" s="13">
        <v>49.98</v>
      </c>
      <c r="CW758" s="13">
        <v>50.94</v>
      </c>
      <c r="CX758" s="13">
        <v>58.4</v>
      </c>
      <c r="CY758" s="13">
        <v>40.46</v>
      </c>
      <c r="CZ758" s="14">
        <v>61.78</v>
      </c>
      <c r="DA758" s="14"/>
      <c r="DB758" s="14"/>
      <c r="DC758" s="27">
        <v>1474.03</v>
      </c>
      <c r="DD758" s="27">
        <v>697.75</v>
      </c>
      <c r="DE758" s="27">
        <v>383.4</v>
      </c>
      <c r="DF758" s="27"/>
      <c r="DG758" s="27">
        <v>605.53</v>
      </c>
      <c r="DH758" s="27">
        <v>615.66</v>
      </c>
      <c r="DI758" s="27">
        <v>383.4</v>
      </c>
      <c r="DJ758" s="27">
        <v>393.23</v>
      </c>
      <c r="DK758" s="27"/>
      <c r="DL758" s="27"/>
      <c r="DM758" s="27"/>
      <c r="DN758" s="31" t="s">
        <v>5174</v>
      </c>
      <c r="DO758" s="31" t="s">
        <v>7123</v>
      </c>
      <c r="DP758" s="32" t="e">
        <f>J758/DN758</f>
        <v>#VALUE!</v>
      </c>
      <c r="DQ758" s="32" t="e">
        <f>J758/DO758</f>
        <v>#VALUE!</v>
      </c>
    </row>
    <row r="759" spans="1:121" hidden="1" x14ac:dyDescent="0.3">
      <c r="B759">
        <v>285</v>
      </c>
      <c r="C759" s="1" t="s">
        <v>1777</v>
      </c>
      <c r="D759" s="2" t="s">
        <v>420</v>
      </c>
      <c r="E759" s="3" t="s">
        <v>2897</v>
      </c>
      <c r="F759" s="3" t="s">
        <v>3024</v>
      </c>
      <c r="G759" s="4" t="s">
        <v>3025</v>
      </c>
      <c r="H759" s="4" t="s">
        <v>3022</v>
      </c>
      <c r="I759" s="4"/>
      <c r="J759" s="15">
        <v>32450</v>
      </c>
      <c r="K759" s="7" t="s">
        <v>7757</v>
      </c>
      <c r="L759" s="15">
        <v>25618511</v>
      </c>
      <c r="M759" s="16">
        <f>J759*L759/100000000</f>
        <v>8313.2068194999993</v>
      </c>
      <c r="N759" s="17">
        <v>1.56</v>
      </c>
      <c r="O759" s="18">
        <v>18.447981807845366</v>
      </c>
      <c r="P759" s="18">
        <v>14.617117117117116</v>
      </c>
      <c r="Q759" s="18">
        <v>1.2825</v>
      </c>
      <c r="R759" s="18">
        <v>8.7999999999999989</v>
      </c>
      <c r="S759" s="9">
        <f>AB759/AA759</f>
        <v>0.27359938603223333</v>
      </c>
      <c r="T759" s="9">
        <f>AI759/AE759</f>
        <v>1.1232768806616777</v>
      </c>
      <c r="U759" s="9">
        <f>AN759/AM759</f>
        <v>0.39361702127659576</v>
      </c>
      <c r="V759" s="9">
        <f>AU759/AQ759</f>
        <v>2.5517241379310347</v>
      </c>
      <c r="W759" s="9">
        <f>AZ759/AY759</f>
        <v>0.37606837606837606</v>
      </c>
      <c r="X759" s="9">
        <f>BG759/BC759</f>
        <v>2.75</v>
      </c>
      <c r="Y759" s="10">
        <v>9633</v>
      </c>
      <c r="Z759" s="10">
        <v>10263</v>
      </c>
      <c r="AA759" s="10">
        <v>10424</v>
      </c>
      <c r="AB759" s="10">
        <v>2852</v>
      </c>
      <c r="AC759" s="21"/>
      <c r="AD759" s="10">
        <v>2698</v>
      </c>
      <c r="AE759" s="10">
        <v>2539</v>
      </c>
      <c r="AF759" s="10">
        <v>2511</v>
      </c>
      <c r="AG759" s="24">
        <v>2742</v>
      </c>
      <c r="AH759" s="10">
        <v>2852</v>
      </c>
      <c r="AI759" s="5">
        <v>2852</v>
      </c>
      <c r="AJ759" s="5">
        <v>2539</v>
      </c>
      <c r="AK759" s="10">
        <v>880</v>
      </c>
      <c r="AL759" s="10">
        <v>788</v>
      </c>
      <c r="AM759" s="10">
        <v>752</v>
      </c>
      <c r="AN759" s="10">
        <v>296</v>
      </c>
      <c r="AO759" s="10"/>
      <c r="AP759" s="11">
        <v>161</v>
      </c>
      <c r="AQ759" s="11">
        <v>116</v>
      </c>
      <c r="AR759" s="11">
        <v>181</v>
      </c>
      <c r="AS759" s="11">
        <v>275</v>
      </c>
      <c r="AT759" s="11">
        <v>296</v>
      </c>
      <c r="AU759" s="11">
        <v>296</v>
      </c>
      <c r="AV759" s="10">
        <v>181</v>
      </c>
      <c r="AW759" s="10">
        <v>847</v>
      </c>
      <c r="AX759" s="10">
        <v>636</v>
      </c>
      <c r="AY759" s="10">
        <v>468</v>
      </c>
      <c r="AZ759" s="10">
        <v>176</v>
      </c>
      <c r="BA759" s="10"/>
      <c r="BB759" s="10">
        <v>95</v>
      </c>
      <c r="BC759" s="10">
        <v>64</v>
      </c>
      <c r="BD759" s="10">
        <v>133</v>
      </c>
      <c r="BE759" s="10">
        <v>188</v>
      </c>
      <c r="BF759" s="10">
        <v>176</v>
      </c>
      <c r="BG759" s="10">
        <v>176</v>
      </c>
      <c r="BH759" s="10">
        <v>133</v>
      </c>
      <c r="BI759" s="12">
        <f>AK759/Y759</f>
        <v>9.1352641959929412E-2</v>
      </c>
      <c r="BJ759" s="12">
        <f>AL759/Z759</f>
        <v>7.6780668420539808E-2</v>
      </c>
      <c r="BK759" s="12">
        <f>AM759/AA759</f>
        <v>7.2141212586339223E-2</v>
      </c>
      <c r="BL759" s="12">
        <f>AN759/AB759</f>
        <v>0.10378681626928471</v>
      </c>
      <c r="BM759" s="12"/>
      <c r="BN759" s="12">
        <f>AP759/AD759</f>
        <v>5.9673832468495183E-2</v>
      </c>
      <c r="BO759" s="12">
        <f>AQ759/AE759</f>
        <v>4.568727845608507E-2</v>
      </c>
      <c r="BP759" s="12">
        <f>AR759/AF759</f>
        <v>7.2082835523695737E-2</v>
      </c>
      <c r="BQ759" s="12">
        <f>AS759/AG759</f>
        <v>0.10029175784099198</v>
      </c>
      <c r="BR759" s="12">
        <f>AT759/AH759</f>
        <v>0.10378681626928471</v>
      </c>
      <c r="BS759" s="12">
        <f>AU759/AI759</f>
        <v>0.10378681626928471</v>
      </c>
      <c r="BT759" s="12"/>
      <c r="BU759" s="12">
        <f>AW759/Y759</f>
        <v>8.792691788643206E-2</v>
      </c>
      <c r="BV759" s="12">
        <f>AX759/Z759</f>
        <v>6.1970184156679334E-2</v>
      </c>
      <c r="BW759" s="12">
        <f>AY759/AA759</f>
        <v>4.4896392939370686E-2</v>
      </c>
      <c r="BX759" s="12">
        <f>AZ759/AB759</f>
        <v>6.1711079943899017E-2</v>
      </c>
      <c r="BY759" s="12"/>
      <c r="BZ759" s="12">
        <f>BB759/AD759</f>
        <v>3.5211267605633804E-2</v>
      </c>
      <c r="CA759" s="12">
        <f>BC759/AE759</f>
        <v>2.520677432059866E-2</v>
      </c>
      <c r="CB759" s="12">
        <f>BD759/AF759</f>
        <v>5.2966945440063723E-2</v>
      </c>
      <c r="CC759" s="12">
        <f>BE759/AG759</f>
        <v>6.8563092633114511E-2</v>
      </c>
      <c r="CD759" s="12">
        <f>BF759/AH759</f>
        <v>6.1711079943899017E-2</v>
      </c>
      <c r="CE759" s="12">
        <f>BG759/AI759</f>
        <v>6.1711079943899017E-2</v>
      </c>
      <c r="CF759" s="12"/>
      <c r="CG759" s="12">
        <v>20.8</v>
      </c>
      <c r="CH759" s="12">
        <v>13.17</v>
      </c>
      <c r="CI759" s="12">
        <v>8.69</v>
      </c>
      <c r="CJ759" s="12">
        <v>0</v>
      </c>
      <c r="CK759" s="12">
        <v>12.03</v>
      </c>
      <c r="CL759" s="12">
        <v>8.69</v>
      </c>
      <c r="CM759" s="12">
        <v>8.3800000000000008</v>
      </c>
      <c r="CN759" s="12">
        <v>8.44</v>
      </c>
      <c r="CO759" s="12">
        <v>9.69</v>
      </c>
      <c r="CP759" s="12"/>
      <c r="CQ759" s="12"/>
      <c r="CR759" s="13">
        <v>140.82</v>
      </c>
      <c r="CS759" s="13">
        <v>109.51</v>
      </c>
      <c r="CT759" s="13">
        <v>101.23</v>
      </c>
      <c r="CU759" s="13"/>
      <c r="CV759" s="13">
        <v>106</v>
      </c>
      <c r="CW759" s="13">
        <v>101.23</v>
      </c>
      <c r="CX759" s="13">
        <v>106.75</v>
      </c>
      <c r="CY759" s="13">
        <v>101.9</v>
      </c>
      <c r="CZ759" s="14">
        <v>106.29</v>
      </c>
      <c r="DA759" s="14"/>
      <c r="DB759" s="14"/>
      <c r="DC759" s="27">
        <v>187.62</v>
      </c>
      <c r="DD759" s="27">
        <v>215.07</v>
      </c>
      <c r="DE759" s="27">
        <v>234.62</v>
      </c>
      <c r="DF759" s="27"/>
      <c r="DG759" s="27">
        <v>225.59</v>
      </c>
      <c r="DH759" s="27">
        <v>231.33</v>
      </c>
      <c r="DI759" s="27">
        <v>234.62</v>
      </c>
      <c r="DJ759" s="27">
        <v>233.45</v>
      </c>
      <c r="DK759" s="27"/>
      <c r="DL759" s="27"/>
      <c r="DM759" s="27"/>
      <c r="DN759" s="31" t="s">
        <v>5174</v>
      </c>
      <c r="DO759" s="31" t="s">
        <v>5461</v>
      </c>
      <c r="DP759" s="32" t="e">
        <f>J759/DN759</f>
        <v>#VALUE!</v>
      </c>
      <c r="DQ759" s="32" t="e">
        <f>J759/DO759</f>
        <v>#VALUE!</v>
      </c>
    </row>
    <row r="760" spans="1:121" hidden="1" x14ac:dyDescent="0.3">
      <c r="B760">
        <v>2035</v>
      </c>
      <c r="C760" s="1" t="s">
        <v>4518</v>
      </c>
      <c r="D760" s="2" t="s">
        <v>4519</v>
      </c>
      <c r="E760" s="3" t="s">
        <v>2921</v>
      </c>
      <c r="F760" s="3" t="s">
        <v>2906</v>
      </c>
      <c r="G760" s="4" t="s">
        <v>2935</v>
      </c>
      <c r="H760" s="4"/>
      <c r="I760" s="4"/>
      <c r="J760" s="15">
        <v>990</v>
      </c>
      <c r="K760" s="7" t="s">
        <v>4974</v>
      </c>
      <c r="L760" s="15">
        <v>45661760</v>
      </c>
      <c r="M760" s="16">
        <f>J760*L760/100000000</f>
        <v>452.051424</v>
      </c>
      <c r="N760" s="17">
        <v>0.36</v>
      </c>
      <c r="O760" s="18">
        <v>17.678571428571427</v>
      </c>
      <c r="P760" s="18">
        <v>14.558823529411764</v>
      </c>
      <c r="Q760" s="18">
        <v>19.260000000000002</v>
      </c>
      <c r="R760" s="18">
        <v>-9.9774999999999974</v>
      </c>
      <c r="S760" s="9">
        <f>AB760/AA760</f>
        <v>37</v>
      </c>
      <c r="T760" s="9">
        <f>AI760/AE760</f>
        <v>-0.51388888888888884</v>
      </c>
      <c r="U760" s="9">
        <f>AN760/AM760</f>
        <v>-0.63636363636363635</v>
      </c>
      <c r="V760" s="9">
        <f>AU760/AQ760</f>
        <v>0.77777777777777779</v>
      </c>
      <c r="W760" s="9">
        <f>AZ760/AY760</f>
        <v>-0.32</v>
      </c>
      <c r="X760" s="9">
        <f>BG760/BC760</f>
        <v>-2</v>
      </c>
      <c r="Y760" s="10">
        <v>120</v>
      </c>
      <c r="Z760" s="10">
        <v>66</v>
      </c>
      <c r="AA760" s="10">
        <v>1</v>
      </c>
      <c r="AB760" s="10">
        <v>37</v>
      </c>
      <c r="AC760" s="21"/>
      <c r="AD760" s="10">
        <v>19</v>
      </c>
      <c r="AE760" s="10">
        <v>-72</v>
      </c>
      <c r="AF760" s="10">
        <v>4</v>
      </c>
      <c r="AG760" s="24">
        <v>3</v>
      </c>
      <c r="AH760" s="10">
        <v>37</v>
      </c>
      <c r="AI760" s="5">
        <v>37</v>
      </c>
      <c r="AJ760" s="5">
        <v>-72</v>
      </c>
      <c r="AK760" s="10">
        <v>-16</v>
      </c>
      <c r="AL760" s="10">
        <v>-33</v>
      </c>
      <c r="AM760" s="10">
        <v>-11</v>
      </c>
      <c r="AN760" s="10">
        <v>7</v>
      </c>
      <c r="AO760" s="10"/>
      <c r="AP760" s="11">
        <v>-6</v>
      </c>
      <c r="AQ760" s="11">
        <v>9</v>
      </c>
      <c r="AR760" s="11">
        <v>-5</v>
      </c>
      <c r="AS760" s="11">
        <v>-6</v>
      </c>
      <c r="AT760" s="11">
        <v>7</v>
      </c>
      <c r="AU760" s="11">
        <v>7</v>
      </c>
      <c r="AV760" s="10">
        <v>-5</v>
      </c>
      <c r="AW760" s="10">
        <v>-54</v>
      </c>
      <c r="AX760" s="10">
        <v>-25</v>
      </c>
      <c r="AY760" s="10">
        <v>-25</v>
      </c>
      <c r="AZ760" s="10">
        <v>8</v>
      </c>
      <c r="BA760" s="10"/>
      <c r="BB760" s="10">
        <v>-7</v>
      </c>
      <c r="BC760" s="10">
        <v>-4</v>
      </c>
      <c r="BD760" s="10">
        <v>-5</v>
      </c>
      <c r="BE760" s="10">
        <v>27</v>
      </c>
      <c r="BF760" s="10">
        <v>8</v>
      </c>
      <c r="BG760" s="10">
        <v>8</v>
      </c>
      <c r="BH760" s="10">
        <v>-5</v>
      </c>
      <c r="BI760" s="12">
        <f>AK760/Y760</f>
        <v>-0.13333333333333333</v>
      </c>
      <c r="BJ760" s="12">
        <f>AL760/Z760</f>
        <v>-0.5</v>
      </c>
      <c r="BK760" s="12">
        <f>AM760/AA760</f>
        <v>-11</v>
      </c>
      <c r="BL760" s="12">
        <f>AN760/AB760</f>
        <v>0.1891891891891892</v>
      </c>
      <c r="BM760" s="12"/>
      <c r="BN760" s="12">
        <f>AP760/AD760</f>
        <v>-0.31578947368421051</v>
      </c>
      <c r="BO760" s="12">
        <f>AQ760/AE760</f>
        <v>-0.125</v>
      </c>
      <c r="BP760" s="12">
        <f>AR760/AF760</f>
        <v>-1.25</v>
      </c>
      <c r="BQ760" s="12">
        <f>AS760/AG760</f>
        <v>-2</v>
      </c>
      <c r="BR760" s="12">
        <f>AT760/AH760</f>
        <v>0.1891891891891892</v>
      </c>
      <c r="BS760" s="12">
        <f>AU760/AI760</f>
        <v>0.1891891891891892</v>
      </c>
      <c r="BT760" s="12"/>
      <c r="BU760" s="12">
        <f>AW760/Y760</f>
        <v>-0.45</v>
      </c>
      <c r="BV760" s="12">
        <f>AX760/Z760</f>
        <v>-0.37878787878787878</v>
      </c>
      <c r="BW760" s="12">
        <f>AY760/AA760</f>
        <v>-25</v>
      </c>
      <c r="BX760" s="12">
        <f>AZ760/AB760</f>
        <v>0.21621621621621623</v>
      </c>
      <c r="BY760" s="12"/>
      <c r="BZ760" s="12">
        <f>BB760/AD760</f>
        <v>-0.36842105263157893</v>
      </c>
      <c r="CA760" s="12">
        <f>BC760/AE760</f>
        <v>5.5555555555555552E-2</v>
      </c>
      <c r="CB760" s="12">
        <f>BD760/AF760</f>
        <v>-1.25</v>
      </c>
      <c r="CC760" s="12">
        <f>BE760/AG760</f>
        <v>9</v>
      </c>
      <c r="CD760" s="12">
        <f>BF760/AH760</f>
        <v>0.21621621621621623</v>
      </c>
      <c r="CE760" s="12">
        <f>BG760/AI760</f>
        <v>0.21621621621621623</v>
      </c>
      <c r="CF760" s="12"/>
      <c r="CG760" s="12">
        <v>-200.24</v>
      </c>
      <c r="CH760" s="12">
        <v>-59.84</v>
      </c>
      <c r="CI760" s="12">
        <v>-47.91</v>
      </c>
      <c r="CJ760" s="12">
        <v>0</v>
      </c>
      <c r="CK760" s="12">
        <v>-68.88</v>
      </c>
      <c r="CL760" s="12">
        <v>-47.91</v>
      </c>
      <c r="CM760" s="12">
        <v>-51.17</v>
      </c>
      <c r="CN760" s="12">
        <v>17.79</v>
      </c>
      <c r="CO760" s="12">
        <v>41.38</v>
      </c>
      <c r="CP760" s="12"/>
      <c r="CQ760" s="12"/>
      <c r="CR760" s="13">
        <v>227.69</v>
      </c>
      <c r="CS760" s="13">
        <v>57.14</v>
      </c>
      <c r="CT760" s="13">
        <v>15.17</v>
      </c>
      <c r="CU760" s="13"/>
      <c r="CV760" s="13">
        <v>17.28</v>
      </c>
      <c r="CW760" s="13">
        <v>15.17</v>
      </c>
      <c r="CX760" s="13">
        <v>20.3</v>
      </c>
      <c r="CY760" s="13">
        <v>263.64</v>
      </c>
      <c r="CZ760" s="14">
        <v>184.44</v>
      </c>
      <c r="DA760" s="14"/>
      <c r="DB760" s="14"/>
      <c r="DC760" s="27">
        <v>65.81</v>
      </c>
      <c r="DD760" s="27">
        <v>174.88</v>
      </c>
      <c r="DE760" s="27">
        <v>66.42</v>
      </c>
      <c r="DF760" s="27"/>
      <c r="DG760" s="27">
        <v>112.71</v>
      </c>
      <c r="DH760" s="27">
        <v>81.52</v>
      </c>
      <c r="DI760" s="27">
        <v>66.42</v>
      </c>
      <c r="DJ760" s="27">
        <v>33.4</v>
      </c>
      <c r="DK760" s="27"/>
      <c r="DL760" s="27"/>
      <c r="DM760" s="27"/>
      <c r="DN760" t="s">
        <v>5174</v>
      </c>
      <c r="DO760" t="s">
        <v>5609</v>
      </c>
      <c r="DP760" s="32" t="e">
        <f>J760/DN760</f>
        <v>#VALUE!</v>
      </c>
      <c r="DQ760" s="32" t="e">
        <f>J760/DO760</f>
        <v>#VALUE!</v>
      </c>
    </row>
    <row r="761" spans="1:121" x14ac:dyDescent="0.3">
      <c r="B761">
        <v>71</v>
      </c>
      <c r="C761" s="1" t="s">
        <v>1449</v>
      </c>
      <c r="D761" s="2" t="s">
        <v>92</v>
      </c>
      <c r="E761" s="3" t="s">
        <v>2897</v>
      </c>
      <c r="F761" s="3" t="s">
        <v>2914</v>
      </c>
      <c r="G761" s="4" t="s">
        <v>2815</v>
      </c>
      <c r="H761" s="4"/>
      <c r="I761" s="4" t="s">
        <v>2916</v>
      </c>
      <c r="J761" s="15">
        <v>75600</v>
      </c>
      <c r="K761" s="7" t="s">
        <v>7565</v>
      </c>
      <c r="L761" s="15">
        <v>55725992</v>
      </c>
      <c r="M761" s="16">
        <f>J761*L761/100000000</f>
        <v>42128.849951999997</v>
      </c>
      <c r="N761" s="17">
        <v>29.96</v>
      </c>
      <c r="O761" s="18">
        <v>6.56</v>
      </c>
      <c r="P761" s="18">
        <v>4.6816943274708942</v>
      </c>
      <c r="Q761" s="18">
        <v>0.83</v>
      </c>
      <c r="R761" s="18">
        <v>13.85</v>
      </c>
      <c r="S761" s="9">
        <f>AB761/AA761</f>
        <v>0.30843073723691661</v>
      </c>
      <c r="T761" s="9">
        <f>AI761/AE761</f>
        <v>1.1121823842522849</v>
      </c>
      <c r="U761" s="9">
        <f>AN761/AM761</f>
        <v>0.82204289658101504</v>
      </c>
      <c r="V761" s="9">
        <f>AU761/AQ761</f>
        <v>1.8094701240135287</v>
      </c>
      <c r="W761" s="9">
        <f>AZ761/AY761</f>
        <v>0.84584513692162422</v>
      </c>
      <c r="X761" s="9">
        <f>BG761/BC761</f>
        <v>1.098360655737705</v>
      </c>
      <c r="Y761" s="10">
        <v>66220</v>
      </c>
      <c r="Z761" s="10">
        <v>84521</v>
      </c>
      <c r="AA761" s="10">
        <v>107713</v>
      </c>
      <c r="AB761" s="10">
        <v>33222</v>
      </c>
      <c r="AC761" s="21"/>
      <c r="AD761" s="10">
        <v>32825</v>
      </c>
      <c r="AE761" s="10">
        <v>29871</v>
      </c>
      <c r="AF761" s="10">
        <v>21611</v>
      </c>
      <c r="AG761" s="24">
        <v>80385</v>
      </c>
      <c r="AH761" s="10">
        <v>54859</v>
      </c>
      <c r="AI761" s="5">
        <v>33222</v>
      </c>
      <c r="AJ761" s="5">
        <v>21611</v>
      </c>
      <c r="AK761" s="10">
        <v>6543</v>
      </c>
      <c r="AL761" s="10">
        <v>6427</v>
      </c>
      <c r="AM761" s="10">
        <v>9418</v>
      </c>
      <c r="AN761" s="10">
        <v>7742</v>
      </c>
      <c r="AO761" s="10"/>
      <c r="AP761" s="11">
        <v>2718</v>
      </c>
      <c r="AQ761" s="11">
        <v>1774</v>
      </c>
      <c r="AR761" s="11">
        <v>1878</v>
      </c>
      <c r="AS761" s="11">
        <v>-1679</v>
      </c>
      <c r="AT761" s="11">
        <v>4016</v>
      </c>
      <c r="AU761" s="11">
        <v>3210</v>
      </c>
      <c r="AV761" s="10">
        <v>2266</v>
      </c>
      <c r="AW761" s="10">
        <v>4631</v>
      </c>
      <c r="AX761" s="10">
        <v>5159</v>
      </c>
      <c r="AY761" s="10">
        <v>8472</v>
      </c>
      <c r="AZ761" s="10">
        <v>7166</v>
      </c>
      <c r="BA761" s="10"/>
      <c r="BB761" s="10">
        <v>2091</v>
      </c>
      <c r="BC761" s="10">
        <v>2257</v>
      </c>
      <c r="BD761" s="10">
        <v>1511</v>
      </c>
      <c r="BE761" s="10">
        <v>-1145</v>
      </c>
      <c r="BF761" s="10">
        <v>3843</v>
      </c>
      <c r="BG761" s="10">
        <v>2479</v>
      </c>
      <c r="BH761" s="10">
        <v>1717</v>
      </c>
      <c r="BI761" s="12">
        <f>AK761/Y761</f>
        <v>9.8807006946541834E-2</v>
      </c>
      <c r="BJ761" s="12">
        <f>AL761/Z761</f>
        <v>7.6040274014741893E-2</v>
      </c>
      <c r="BK761" s="12">
        <f>AM761/AA761</f>
        <v>8.7436056929061493E-2</v>
      </c>
      <c r="BL761" s="12">
        <f>AN761/AB761</f>
        <v>0.23303834808259588</v>
      </c>
      <c r="BM761" s="12"/>
      <c r="BN761" s="12">
        <f>AP761/AD761</f>
        <v>8.2802741812642799E-2</v>
      </c>
      <c r="BO761" s="12">
        <f>AQ761/AE761</f>
        <v>5.9388704763817753E-2</v>
      </c>
      <c r="BP761" s="12">
        <f>AR761/AF761</f>
        <v>8.6900189718199058E-2</v>
      </c>
      <c r="BQ761" s="12">
        <f>AS761/AG761</f>
        <v>-2.088698140200286E-2</v>
      </c>
      <c r="BR761" s="12">
        <f>AT761/AH761</f>
        <v>7.3205855010116838E-2</v>
      </c>
      <c r="BS761" s="12">
        <f>AU761/AI761</f>
        <v>9.6622719884413941E-2</v>
      </c>
      <c r="BT761" s="12"/>
      <c r="BU761" s="12">
        <f>AW761/Y761</f>
        <v>6.9933554817275742E-2</v>
      </c>
      <c r="BV761" s="12">
        <f>AX761/Z761</f>
        <v>6.1038085209592884E-2</v>
      </c>
      <c r="BW761" s="12">
        <f>AY761/AA761</f>
        <v>7.8653458728287204E-2</v>
      </c>
      <c r="BX761" s="12">
        <f>AZ761/AB761</f>
        <v>0.21570043946782252</v>
      </c>
      <c r="BY761" s="12"/>
      <c r="BZ761" s="12">
        <f>BB761/AD761</f>
        <v>6.3701447067783704E-2</v>
      </c>
      <c r="CA761" s="12">
        <f>BC761/AE761</f>
        <v>7.555823373840849E-2</v>
      </c>
      <c r="CB761" s="12">
        <f>BD761/AF761</f>
        <v>6.9918097265281573E-2</v>
      </c>
      <c r="CC761" s="12">
        <f>BE761/AG761</f>
        <v>-1.424395098588045E-2</v>
      </c>
      <c r="CD761" s="12">
        <f>BF761/AH761</f>
        <v>7.0052315937220874E-2</v>
      </c>
      <c r="CE761" s="12">
        <f>BG761/AI761</f>
        <v>7.4619228222262357E-2</v>
      </c>
      <c r="CF761" s="12"/>
      <c r="CG761" s="12">
        <v>14.11</v>
      </c>
      <c r="CH761" s="12">
        <v>12.96</v>
      </c>
      <c r="CI761" s="12">
        <v>18.14</v>
      </c>
      <c r="CJ761" s="12">
        <v>13.48</v>
      </c>
      <c r="CK761" s="12">
        <v>14.04</v>
      </c>
      <c r="CL761" s="12">
        <v>15.01</v>
      </c>
      <c r="CM761" s="12">
        <v>18.14</v>
      </c>
      <c r="CN761" s="12">
        <v>10.37</v>
      </c>
      <c r="CO761" s="12">
        <v>13.28</v>
      </c>
      <c r="CP761" s="12"/>
      <c r="CQ761" s="12"/>
      <c r="CR761" s="13">
        <v>1078.1500000000001</v>
      </c>
      <c r="CS761" s="13">
        <v>1206.75</v>
      </c>
      <c r="CT761" s="13">
        <v>1107.3599999999999</v>
      </c>
      <c r="CU761" s="13"/>
      <c r="CV761" s="13">
        <v>1353.49</v>
      </c>
      <c r="CW761" s="13">
        <v>1068.04</v>
      </c>
      <c r="CX761" s="13">
        <v>1107.3599999999999</v>
      </c>
      <c r="CY761" s="13">
        <v>1410.5</v>
      </c>
      <c r="CZ761" s="14">
        <v>1262.8399999999999</v>
      </c>
      <c r="DA761" s="14"/>
      <c r="DB761" s="14"/>
      <c r="DC761" s="27">
        <v>1259.8900000000001</v>
      </c>
      <c r="DD761" s="27">
        <v>1506.93</v>
      </c>
      <c r="DE761" s="27">
        <v>1550.79</v>
      </c>
      <c r="DF761" s="27"/>
      <c r="DG761" s="27">
        <v>1640.8</v>
      </c>
      <c r="DH761" s="27">
        <v>1525.23</v>
      </c>
      <c r="DI761" s="27">
        <v>1550.79</v>
      </c>
      <c r="DJ761" s="27">
        <v>1446.1</v>
      </c>
      <c r="DK761" s="27"/>
      <c r="DL761" s="27"/>
      <c r="DM761" s="27"/>
      <c r="DN761" s="31" t="s">
        <v>5174</v>
      </c>
      <c r="DO761" s="31" t="s">
        <v>5243</v>
      </c>
      <c r="DP761" s="32" t="e">
        <f>J761/DN761</f>
        <v>#VALUE!</v>
      </c>
      <c r="DQ761" s="32" t="e">
        <f>J761/DO761</f>
        <v>#VALUE!</v>
      </c>
    </row>
    <row r="762" spans="1:121" hidden="1" x14ac:dyDescent="0.3">
      <c r="B762">
        <v>1567</v>
      </c>
      <c r="C762" s="1" t="s">
        <v>3632</v>
      </c>
      <c r="D762" s="2" t="s">
        <v>3633</v>
      </c>
      <c r="E762" s="3" t="s">
        <v>2921</v>
      </c>
      <c r="F762" s="3" t="s">
        <v>2900</v>
      </c>
      <c r="G762" s="4" t="s">
        <v>2900</v>
      </c>
      <c r="H762" s="4"/>
      <c r="I762" s="4" t="s">
        <v>2856</v>
      </c>
      <c r="J762" s="15">
        <v>3080</v>
      </c>
      <c r="K762" s="7" t="s">
        <v>6732</v>
      </c>
      <c r="L762" s="15">
        <v>27593398</v>
      </c>
      <c r="M762" s="16">
        <f>J762*L762/100000000</f>
        <v>849.8766584</v>
      </c>
      <c r="N762" s="17">
        <v>2.84</v>
      </c>
      <c r="O762" s="18">
        <v>-9.8717948717948723</v>
      </c>
      <c r="P762" s="18">
        <v>14.528301886792454</v>
      </c>
      <c r="Q762" s="18">
        <v>2.42</v>
      </c>
      <c r="R762" s="18">
        <v>-32.852499999999999</v>
      </c>
      <c r="S762" s="9">
        <f>AB762/AA762</f>
        <v>0.29166666666666669</v>
      </c>
      <c r="T762" s="9">
        <f>AI762/AE762</f>
        <v>1.4</v>
      </c>
      <c r="U762" s="9">
        <f>AN762/AM762</f>
        <v>0.125</v>
      </c>
      <c r="V762" s="9">
        <f>AU762/AQ762</f>
        <v>0.33333333333333331</v>
      </c>
      <c r="W762" s="9">
        <f>AZ762/AY762</f>
        <v>-0.13970588235294118</v>
      </c>
      <c r="X762" s="9">
        <f>BG762/BC762</f>
        <v>-2.7142857142857144</v>
      </c>
      <c r="Y762" s="10">
        <v>264</v>
      </c>
      <c r="Z762" s="10">
        <v>306</v>
      </c>
      <c r="AA762" s="10">
        <v>336</v>
      </c>
      <c r="AB762" s="10">
        <v>98</v>
      </c>
      <c r="AC762" s="21"/>
      <c r="AD762" s="10">
        <v>76</v>
      </c>
      <c r="AE762" s="10">
        <v>70</v>
      </c>
      <c r="AF762" s="10">
        <v>110</v>
      </c>
      <c r="AG762" s="24">
        <v>112</v>
      </c>
      <c r="AH762" s="10">
        <v>115</v>
      </c>
      <c r="AI762" s="5">
        <v>98</v>
      </c>
      <c r="AJ762" s="5">
        <v>110</v>
      </c>
      <c r="AK762" s="10">
        <v>-34</v>
      </c>
      <c r="AL762" s="10">
        <v>-48</v>
      </c>
      <c r="AM762" s="10">
        <v>-16</v>
      </c>
      <c r="AN762" s="10">
        <v>-2</v>
      </c>
      <c r="AO762" s="10"/>
      <c r="AP762" s="11">
        <v>-6</v>
      </c>
      <c r="AQ762" s="11">
        <v>-6</v>
      </c>
      <c r="AR762" s="11">
        <v>6</v>
      </c>
      <c r="AS762" s="11">
        <v>9</v>
      </c>
      <c r="AT762" s="11">
        <v>4</v>
      </c>
      <c r="AU762" s="11">
        <v>-2</v>
      </c>
      <c r="AV762" s="10">
        <v>6</v>
      </c>
      <c r="AW762" s="10">
        <v>-42</v>
      </c>
      <c r="AX762" s="10">
        <v>-66</v>
      </c>
      <c r="AY762" s="10">
        <v>-136</v>
      </c>
      <c r="AZ762" s="10">
        <v>19</v>
      </c>
      <c r="BA762" s="10"/>
      <c r="BB762" s="10">
        <v>-10</v>
      </c>
      <c r="BC762" s="10">
        <v>-7</v>
      </c>
      <c r="BD762" s="10">
        <v>-107</v>
      </c>
      <c r="BE762" s="10">
        <v>22</v>
      </c>
      <c r="BF762" s="10">
        <v>-7</v>
      </c>
      <c r="BG762" s="10">
        <v>19</v>
      </c>
      <c r="BH762" s="10">
        <v>-107</v>
      </c>
      <c r="BI762" s="12">
        <f>AK762/Y762</f>
        <v>-0.12878787878787878</v>
      </c>
      <c r="BJ762" s="12">
        <f>AL762/Z762</f>
        <v>-0.15686274509803921</v>
      </c>
      <c r="BK762" s="12">
        <f>AM762/AA762</f>
        <v>-4.7619047619047616E-2</v>
      </c>
      <c r="BL762" s="12">
        <f>AN762/AB762</f>
        <v>-2.0408163265306121E-2</v>
      </c>
      <c r="BM762" s="12"/>
      <c r="BN762" s="12">
        <f>AP762/AD762</f>
        <v>-7.8947368421052627E-2</v>
      </c>
      <c r="BO762" s="12">
        <f>AQ762/AE762</f>
        <v>-8.5714285714285715E-2</v>
      </c>
      <c r="BP762" s="12">
        <f>AR762/AF762</f>
        <v>5.4545454545454543E-2</v>
      </c>
      <c r="BQ762" s="12">
        <f>AS762/AG762</f>
        <v>8.0357142857142863E-2</v>
      </c>
      <c r="BR762" s="12">
        <f>AT762/AH762</f>
        <v>3.4782608695652174E-2</v>
      </c>
      <c r="BS762" s="12">
        <f>AU762/AI762</f>
        <v>-2.0408163265306121E-2</v>
      </c>
      <c r="BT762" s="12"/>
      <c r="BU762" s="12">
        <f>AW762/Y762</f>
        <v>-0.15909090909090909</v>
      </c>
      <c r="BV762" s="12">
        <f>AX762/Z762</f>
        <v>-0.21568627450980393</v>
      </c>
      <c r="BW762" s="12">
        <f>AY762/AA762</f>
        <v>-0.40476190476190477</v>
      </c>
      <c r="BX762" s="12">
        <f>AZ762/AB762</f>
        <v>0.19387755102040816</v>
      </c>
      <c r="BY762" s="12"/>
      <c r="BZ762" s="12">
        <f>BB762/AD762</f>
        <v>-0.13157894736842105</v>
      </c>
      <c r="CA762" s="12">
        <f>BC762/AE762</f>
        <v>-0.1</v>
      </c>
      <c r="CB762" s="12">
        <f>BD762/AF762</f>
        <v>-0.97272727272727277</v>
      </c>
      <c r="CC762" s="12">
        <f>BE762/AG762</f>
        <v>0.19642857142857142</v>
      </c>
      <c r="CD762" s="12">
        <f>BF762/AH762</f>
        <v>-6.0869565217391307E-2</v>
      </c>
      <c r="CE762" s="12">
        <f>BG762/AI762</f>
        <v>0.19387755102040816</v>
      </c>
      <c r="CF762" s="12"/>
      <c r="CG762" s="12">
        <v>-18.55</v>
      </c>
      <c r="CH762" s="12">
        <v>0</v>
      </c>
      <c r="CI762" s="12">
        <v>-47.55</v>
      </c>
      <c r="CJ762" s="12">
        <v>0</v>
      </c>
      <c r="CK762" s="12">
        <v>0</v>
      </c>
      <c r="CL762" s="12">
        <v>0</v>
      </c>
      <c r="CM762" s="12">
        <v>-47.55</v>
      </c>
      <c r="CN762" s="12">
        <v>-28.53</v>
      </c>
      <c r="CO762" s="12">
        <v>-31.77</v>
      </c>
      <c r="CP762" s="12"/>
      <c r="CQ762" s="12"/>
      <c r="CR762" s="13">
        <v>163.19</v>
      </c>
      <c r="CS762" s="13">
        <v>126.49</v>
      </c>
      <c r="CT762" s="13">
        <v>119.97</v>
      </c>
      <c r="CU762" s="13"/>
      <c r="CV762" s="13">
        <v>89.49</v>
      </c>
      <c r="CW762" s="13">
        <v>84.48</v>
      </c>
      <c r="CX762" s="13">
        <v>119.97</v>
      </c>
      <c r="CY762" s="13">
        <v>95.06</v>
      </c>
      <c r="CZ762" s="14">
        <v>109.77</v>
      </c>
      <c r="DA762" s="14"/>
      <c r="DB762" s="14"/>
      <c r="DC762" s="27">
        <v>284.39</v>
      </c>
      <c r="DD762" s="27">
        <v>227.11</v>
      </c>
      <c r="DE762" s="27">
        <v>110.09</v>
      </c>
      <c r="DF762" s="27"/>
      <c r="DG762" s="27">
        <v>189.85</v>
      </c>
      <c r="DH762" s="27">
        <v>184.63</v>
      </c>
      <c r="DI762" s="27">
        <v>110.09</v>
      </c>
      <c r="DJ762" s="27">
        <v>119.06</v>
      </c>
      <c r="DK762" s="27"/>
      <c r="DL762" s="27"/>
      <c r="DM762" s="27"/>
      <c r="DN762" s="31" t="s">
        <v>5174</v>
      </c>
      <c r="DO762" s="31" t="s">
        <v>6791</v>
      </c>
      <c r="DP762" s="32" t="e">
        <f>J762/DN762</f>
        <v>#VALUE!</v>
      </c>
      <c r="DQ762" s="32" t="e">
        <f>J762/DO762</f>
        <v>#VALUE!</v>
      </c>
    </row>
    <row r="763" spans="1:121" x14ac:dyDescent="0.3">
      <c r="B763">
        <v>533</v>
      </c>
      <c r="C763" s="1" t="s">
        <v>1448</v>
      </c>
      <c r="D763" s="2" t="s">
        <v>91</v>
      </c>
      <c r="E763" s="3" t="s">
        <v>2897</v>
      </c>
      <c r="F763" s="3" t="s">
        <v>2914</v>
      </c>
      <c r="G763" s="4" t="s">
        <v>2815</v>
      </c>
      <c r="H763" s="4"/>
      <c r="I763" s="4" t="s">
        <v>2807</v>
      </c>
      <c r="J763" s="15">
        <v>63500</v>
      </c>
      <c r="K763" s="7" t="s">
        <v>7964</v>
      </c>
      <c r="L763" s="15">
        <v>5858251</v>
      </c>
      <c r="M763" s="16">
        <f>J763*L763/100000000</f>
        <v>3719.9893849999999</v>
      </c>
      <c r="N763" s="17">
        <v>29.96</v>
      </c>
      <c r="O763" s="18">
        <v>6.56</v>
      </c>
      <c r="P763" s="18">
        <v>3.9323755263809761</v>
      </c>
      <c r="Q763" s="18">
        <v>0.83</v>
      </c>
      <c r="R763" s="18">
        <v>13.85</v>
      </c>
      <c r="S763" s="9">
        <f>AB763/AA763</f>
        <v>0.30843073723691661</v>
      </c>
      <c r="T763" s="9">
        <f>AI763/AE763</f>
        <v>1.1121823842522849</v>
      </c>
      <c r="U763" s="9">
        <f>AN763/AM763</f>
        <v>0.82204289658101504</v>
      </c>
      <c r="V763" s="9">
        <f>AU763/AQ763</f>
        <v>1.8094701240135287</v>
      </c>
      <c r="W763" s="9">
        <f>AZ763/AY763</f>
        <v>0.84584513692162422</v>
      </c>
      <c r="X763" s="9">
        <f>BG763/BC763</f>
        <v>1.098360655737705</v>
      </c>
      <c r="Y763" s="10">
        <v>66220</v>
      </c>
      <c r="Z763" s="10">
        <v>84521</v>
      </c>
      <c r="AA763" s="10">
        <v>107713</v>
      </c>
      <c r="AB763" s="10">
        <v>33222</v>
      </c>
      <c r="AC763" s="21"/>
      <c r="AD763" s="10">
        <v>32825</v>
      </c>
      <c r="AE763" s="10">
        <v>29871</v>
      </c>
      <c r="AF763" s="10">
        <v>21611</v>
      </c>
      <c r="AG763" s="24">
        <v>80385</v>
      </c>
      <c r="AH763" s="10">
        <v>54859</v>
      </c>
      <c r="AI763" s="5">
        <v>33222</v>
      </c>
      <c r="AJ763" s="5">
        <v>21611</v>
      </c>
      <c r="AK763" s="10">
        <v>6543</v>
      </c>
      <c r="AL763" s="10">
        <v>6427</v>
      </c>
      <c r="AM763" s="10">
        <v>9418</v>
      </c>
      <c r="AN763" s="10">
        <v>7742</v>
      </c>
      <c r="AO763" s="10"/>
      <c r="AP763" s="11">
        <v>2718</v>
      </c>
      <c r="AQ763" s="11">
        <v>1774</v>
      </c>
      <c r="AR763" s="11">
        <v>1878</v>
      </c>
      <c r="AS763" s="11">
        <v>-1679</v>
      </c>
      <c r="AT763" s="11">
        <v>4016</v>
      </c>
      <c r="AU763" s="11">
        <v>3210</v>
      </c>
      <c r="AV763" s="10">
        <v>2266</v>
      </c>
      <c r="AW763" s="10">
        <v>4631</v>
      </c>
      <c r="AX763" s="10">
        <v>5159</v>
      </c>
      <c r="AY763" s="10">
        <v>8472</v>
      </c>
      <c r="AZ763" s="10">
        <v>7166</v>
      </c>
      <c r="BA763" s="10"/>
      <c r="BB763" s="10">
        <v>2091</v>
      </c>
      <c r="BC763" s="10">
        <v>2257</v>
      </c>
      <c r="BD763" s="10">
        <v>1511</v>
      </c>
      <c r="BE763" s="10">
        <v>-1145</v>
      </c>
      <c r="BF763" s="10">
        <v>3843</v>
      </c>
      <c r="BG763" s="10">
        <v>2479</v>
      </c>
      <c r="BH763" s="10">
        <v>1717</v>
      </c>
      <c r="BI763" s="12">
        <f>AK763/Y763</f>
        <v>9.8807006946541834E-2</v>
      </c>
      <c r="BJ763" s="12">
        <f>AL763/Z763</f>
        <v>7.6040274014741893E-2</v>
      </c>
      <c r="BK763" s="12">
        <f>AM763/AA763</f>
        <v>8.7436056929061493E-2</v>
      </c>
      <c r="BL763" s="12">
        <f>AN763/AB763</f>
        <v>0.23303834808259588</v>
      </c>
      <c r="BM763" s="12"/>
      <c r="BN763" s="12">
        <f>AP763/AD763</f>
        <v>8.2802741812642799E-2</v>
      </c>
      <c r="BO763" s="12">
        <f>AQ763/AE763</f>
        <v>5.9388704763817753E-2</v>
      </c>
      <c r="BP763" s="12">
        <f>AR763/AF763</f>
        <v>8.6900189718199058E-2</v>
      </c>
      <c r="BQ763" s="12">
        <f>AS763/AG763</f>
        <v>-2.088698140200286E-2</v>
      </c>
      <c r="BR763" s="12">
        <f>AT763/AH763</f>
        <v>7.3205855010116838E-2</v>
      </c>
      <c r="BS763" s="12">
        <f>AU763/AI763</f>
        <v>9.6622719884413941E-2</v>
      </c>
      <c r="BT763" s="12"/>
      <c r="BU763" s="12">
        <f>AW763/Y763</f>
        <v>6.9933554817275742E-2</v>
      </c>
      <c r="BV763" s="12">
        <f>AX763/Z763</f>
        <v>6.1038085209592884E-2</v>
      </c>
      <c r="BW763" s="12">
        <f>AY763/AA763</f>
        <v>7.8653458728287204E-2</v>
      </c>
      <c r="BX763" s="12">
        <f>AZ763/AB763</f>
        <v>0.21570043946782252</v>
      </c>
      <c r="BY763" s="12"/>
      <c r="BZ763" s="12">
        <f>BB763/AD763</f>
        <v>6.3701447067783704E-2</v>
      </c>
      <c r="CA763" s="12">
        <f>BC763/AE763</f>
        <v>7.555823373840849E-2</v>
      </c>
      <c r="CB763" s="12">
        <f>BD763/AF763</f>
        <v>6.9918097265281573E-2</v>
      </c>
      <c r="CC763" s="12">
        <f>BE763/AG763</f>
        <v>-1.424395098588045E-2</v>
      </c>
      <c r="CD763" s="12">
        <f>BF763/AH763</f>
        <v>7.0052315937220874E-2</v>
      </c>
      <c r="CE763" s="12">
        <f>BG763/AI763</f>
        <v>7.4619228222262357E-2</v>
      </c>
      <c r="CF763" s="12"/>
      <c r="CG763" s="12">
        <v>14.11</v>
      </c>
      <c r="CH763" s="12">
        <v>12.96</v>
      </c>
      <c r="CI763" s="12">
        <v>18.14</v>
      </c>
      <c r="CJ763" s="12">
        <v>13.48</v>
      </c>
      <c r="CK763" s="12">
        <v>14.04</v>
      </c>
      <c r="CL763" s="12">
        <v>15.01</v>
      </c>
      <c r="CM763" s="12">
        <v>18.14</v>
      </c>
      <c r="CN763" s="12">
        <v>10.37</v>
      </c>
      <c r="CO763" s="12">
        <v>13.28</v>
      </c>
      <c r="CP763" s="12"/>
      <c r="CQ763" s="12"/>
      <c r="CR763" s="13">
        <v>1078.1500000000001</v>
      </c>
      <c r="CS763" s="13">
        <v>1206.75</v>
      </c>
      <c r="CT763" s="13">
        <v>1107.3599999999999</v>
      </c>
      <c r="CU763" s="13"/>
      <c r="CV763" s="13">
        <v>1353.49</v>
      </c>
      <c r="CW763" s="13">
        <v>1068.04</v>
      </c>
      <c r="CX763" s="13">
        <v>1107.3599999999999</v>
      </c>
      <c r="CY763" s="13">
        <v>1410.5</v>
      </c>
      <c r="CZ763" s="14">
        <v>1262.8399999999999</v>
      </c>
      <c r="DA763" s="14"/>
      <c r="DB763" s="14"/>
      <c r="DC763" s="27">
        <v>1259.8900000000001</v>
      </c>
      <c r="DD763" s="27">
        <v>1506.93</v>
      </c>
      <c r="DE763" s="27">
        <v>1550.79</v>
      </c>
      <c r="DF763" s="27"/>
      <c r="DG763" s="27">
        <v>1640.8</v>
      </c>
      <c r="DH763" s="27">
        <v>1525.23</v>
      </c>
      <c r="DI763" s="27">
        <v>1550.79</v>
      </c>
      <c r="DJ763" s="27">
        <v>1446.1</v>
      </c>
      <c r="DK763" s="27"/>
      <c r="DL763" s="27"/>
      <c r="DM763" s="27"/>
      <c r="DN763" s="31" t="s">
        <v>5174</v>
      </c>
      <c r="DO763" s="31" t="s">
        <v>5718</v>
      </c>
      <c r="DP763" s="32" t="e">
        <f>J763/DN763</f>
        <v>#VALUE!</v>
      </c>
      <c r="DQ763" s="32" t="e">
        <f>J763/DO763</f>
        <v>#VALUE!</v>
      </c>
    </row>
    <row r="764" spans="1:121" hidden="1" x14ac:dyDescent="0.3">
      <c r="B764">
        <v>159</v>
      </c>
      <c r="C764" s="1" t="s">
        <v>1581</v>
      </c>
      <c r="D764" s="2" t="s">
        <v>224</v>
      </c>
      <c r="E764" s="3" t="s">
        <v>2897</v>
      </c>
      <c r="F764" s="3" t="s">
        <v>2932</v>
      </c>
      <c r="G764" s="4" t="s">
        <v>2961</v>
      </c>
      <c r="H764" s="4" t="s">
        <v>224</v>
      </c>
      <c r="I764" s="4" t="s">
        <v>2826</v>
      </c>
      <c r="J764" s="15">
        <v>70300</v>
      </c>
      <c r="K764" s="7" t="s">
        <v>5226</v>
      </c>
      <c r="L764" s="15">
        <v>23402441</v>
      </c>
      <c r="M764" s="16">
        <f>J764*L764/100000000</f>
        <v>16451.916023000002</v>
      </c>
      <c r="N764" s="17">
        <v>13.87</v>
      </c>
      <c r="O764" s="18">
        <v>14.18</v>
      </c>
      <c r="P764" s="18">
        <v>14.476935749588138</v>
      </c>
      <c r="Q764" s="18">
        <v>0.36</v>
      </c>
      <c r="R764" s="18">
        <v>2.73</v>
      </c>
      <c r="S764" s="9">
        <f>AB764/AA764</f>
        <v>1.0967756605575516</v>
      </c>
      <c r="T764" s="9">
        <f>AI764/AE764</f>
        <v>1.2444569710635101</v>
      </c>
      <c r="U764" s="9">
        <f>AN764/AM764</f>
        <v>0.55852156057494862</v>
      </c>
      <c r="V764" s="9">
        <f>AU764/AQ764</f>
        <v>0.73399014778325122</v>
      </c>
      <c r="W764" s="9">
        <f>AZ764/AY764</f>
        <v>0.61975308641975313</v>
      </c>
      <c r="X764" s="9">
        <f>BG764/BC764</f>
        <v>0.7183908045977011</v>
      </c>
      <c r="Y764" s="10">
        <v>18481</v>
      </c>
      <c r="Z764" s="10">
        <v>18622</v>
      </c>
      <c r="AA764" s="10">
        <v>21989</v>
      </c>
      <c r="AB764" s="10">
        <v>24117</v>
      </c>
      <c r="AC764" s="21"/>
      <c r="AD764" s="10">
        <v>5334</v>
      </c>
      <c r="AE764" s="10">
        <v>5322</v>
      </c>
      <c r="AF764" s="10">
        <v>6124</v>
      </c>
      <c r="AG764" s="24">
        <v>4496</v>
      </c>
      <c r="AH764" s="10">
        <v>5166</v>
      </c>
      <c r="AI764" s="5">
        <v>6623</v>
      </c>
      <c r="AJ764" s="5">
        <v>8034</v>
      </c>
      <c r="AK764" s="10">
        <v>3937</v>
      </c>
      <c r="AL764" s="10">
        <v>3567</v>
      </c>
      <c r="AM764" s="10">
        <v>2922</v>
      </c>
      <c r="AN764" s="10">
        <v>1632</v>
      </c>
      <c r="AO764" s="10"/>
      <c r="AP764" s="11">
        <v>507</v>
      </c>
      <c r="AQ764" s="11">
        <v>609</v>
      </c>
      <c r="AR764" s="11">
        <v>1056</v>
      </c>
      <c r="AS764" s="11">
        <v>149</v>
      </c>
      <c r="AT764" s="11">
        <v>81</v>
      </c>
      <c r="AU764" s="11">
        <v>447</v>
      </c>
      <c r="AV764" s="10">
        <v>960</v>
      </c>
      <c r="AW764" s="10">
        <v>3022</v>
      </c>
      <c r="AX764" s="10">
        <v>2874</v>
      </c>
      <c r="AY764" s="10">
        <v>2430</v>
      </c>
      <c r="AZ764" s="10">
        <v>1506</v>
      </c>
      <c r="BA764" s="10"/>
      <c r="BB764" s="10">
        <v>480</v>
      </c>
      <c r="BC764" s="10">
        <v>522</v>
      </c>
      <c r="BD764" s="10">
        <v>757</v>
      </c>
      <c r="BE764" s="10">
        <v>239</v>
      </c>
      <c r="BF764" s="10">
        <v>147</v>
      </c>
      <c r="BG764" s="10">
        <v>375</v>
      </c>
      <c r="BH764" s="10">
        <v>798</v>
      </c>
      <c r="BI764" s="12">
        <f>AK764/Y764</f>
        <v>0.21302959796547805</v>
      </c>
      <c r="BJ764" s="12">
        <f>AL764/Z764</f>
        <v>0.19154763183331544</v>
      </c>
      <c r="BK764" s="12">
        <f>AM764/AA764</f>
        <v>0.13288462413024693</v>
      </c>
      <c r="BL764" s="12">
        <f>AN764/AB764</f>
        <v>6.7670108222415717E-2</v>
      </c>
      <c r="BM764" s="12"/>
      <c r="BN764" s="12">
        <f>AP764/AD764</f>
        <v>9.5050618672665912E-2</v>
      </c>
      <c r="BO764" s="12">
        <f>AQ764/AE764</f>
        <v>0.11443066516347238</v>
      </c>
      <c r="BP764" s="12">
        <f>AR764/AF764</f>
        <v>0.17243631613324625</v>
      </c>
      <c r="BQ764" s="12">
        <f>AS764/AG764</f>
        <v>3.3140569395017791E-2</v>
      </c>
      <c r="BR764" s="12">
        <f>AT764/AH764</f>
        <v>1.5679442508710801E-2</v>
      </c>
      <c r="BS764" s="12">
        <f>AU764/AI764</f>
        <v>6.7492073078665255E-2</v>
      </c>
      <c r="BT764" s="12"/>
      <c r="BU764" s="12">
        <f>AW764/Y764</f>
        <v>0.16351929008170554</v>
      </c>
      <c r="BV764" s="12">
        <f>AX764/Z764</f>
        <v>0.15433358393298249</v>
      </c>
      <c r="BW764" s="12">
        <f>AY764/AA764</f>
        <v>0.11050980035472281</v>
      </c>
      <c r="BX764" s="12">
        <f>AZ764/AB764</f>
        <v>6.2445577808185097E-2</v>
      </c>
      <c r="BY764" s="12"/>
      <c r="BZ764" s="12">
        <f>BB764/AD764</f>
        <v>8.9988751406074236E-2</v>
      </c>
      <c r="CA764" s="12">
        <f>BC764/AE764</f>
        <v>9.8083427282976324E-2</v>
      </c>
      <c r="CB764" s="12">
        <f>BD764/AF764</f>
        <v>0.12361201828870019</v>
      </c>
      <c r="CC764" s="12">
        <f>BE764/AG764</f>
        <v>5.3158362989323846E-2</v>
      </c>
      <c r="CD764" s="12">
        <f>BF764/AH764</f>
        <v>2.8455284552845527E-2</v>
      </c>
      <c r="CE764" s="12">
        <f>BG764/AI764</f>
        <v>5.6620866676732599E-2</v>
      </c>
      <c r="CF764" s="12"/>
      <c r="CG764" s="12">
        <v>6.63</v>
      </c>
      <c r="CH764" s="12">
        <v>5.91</v>
      </c>
      <c r="CI764" s="12">
        <v>4.6399999999999997</v>
      </c>
      <c r="CJ764" s="12">
        <v>2.74</v>
      </c>
      <c r="CK764" s="12">
        <v>5.21</v>
      </c>
      <c r="CL764" s="12">
        <v>4.82</v>
      </c>
      <c r="CM764" s="12">
        <v>4.6399999999999997</v>
      </c>
      <c r="CN764" s="12">
        <v>3.72</v>
      </c>
      <c r="CO764" s="12">
        <v>3.01</v>
      </c>
      <c r="CP764" s="12"/>
      <c r="CQ764" s="12"/>
      <c r="CR764" s="13">
        <v>46.77</v>
      </c>
      <c r="CS764" s="13">
        <v>44.72</v>
      </c>
      <c r="CT764" s="13">
        <v>53.1</v>
      </c>
      <c r="CU764" s="13"/>
      <c r="CV764" s="13">
        <v>50.65</v>
      </c>
      <c r="CW764" s="13">
        <v>54.26</v>
      </c>
      <c r="CX764" s="13">
        <v>53.1</v>
      </c>
      <c r="CY764" s="13">
        <v>58.41</v>
      </c>
      <c r="CZ764" s="14">
        <v>67.62</v>
      </c>
      <c r="DA764" s="14"/>
      <c r="DB764" s="14"/>
      <c r="DC764" s="27">
        <v>3332.35</v>
      </c>
      <c r="DD764" s="27">
        <v>3515.01</v>
      </c>
      <c r="DE764" s="27">
        <v>3641.09</v>
      </c>
      <c r="DF764" s="27"/>
      <c r="DG764" s="27">
        <v>3565.25</v>
      </c>
      <c r="DH764" s="27">
        <v>3599.94</v>
      </c>
      <c r="DI764" s="27">
        <v>3641.09</v>
      </c>
      <c r="DJ764" s="27">
        <v>3635.77</v>
      </c>
      <c r="DK764" s="27"/>
      <c r="DL764" s="27"/>
      <c r="DM764" s="27"/>
      <c r="DN764" s="31" t="s">
        <v>5174</v>
      </c>
      <c r="DO764" s="31" t="s">
        <v>5325</v>
      </c>
      <c r="DP764" s="32" t="e">
        <f>J764/DN764</f>
        <v>#VALUE!</v>
      </c>
      <c r="DQ764" s="32" t="e">
        <f>J764/DO764</f>
        <v>#VALUE!</v>
      </c>
    </row>
    <row r="765" spans="1:121" hidden="1" x14ac:dyDescent="0.3">
      <c r="B765">
        <v>1880</v>
      </c>
      <c r="C765" s="1" t="s">
        <v>4133</v>
      </c>
      <c r="D765" s="2" t="s">
        <v>4134</v>
      </c>
      <c r="E765" s="3" t="s">
        <v>2921</v>
      </c>
      <c r="F765" s="3" t="s">
        <v>2971</v>
      </c>
      <c r="G765" s="4" t="s">
        <v>2971</v>
      </c>
      <c r="H765" s="4"/>
      <c r="I765" s="4" t="s">
        <v>2877</v>
      </c>
      <c r="J765" s="15">
        <v>3115</v>
      </c>
      <c r="K765" s="7" t="s">
        <v>5456</v>
      </c>
      <c r="L765" s="15">
        <v>19400000</v>
      </c>
      <c r="M765" s="16">
        <f>J765*L765/100000000</f>
        <v>604.30999999999995</v>
      </c>
      <c r="N765" s="17">
        <v>0.33</v>
      </c>
      <c r="O765" s="18">
        <v>-97.34375</v>
      </c>
      <c r="P765" s="18">
        <v>14.421296296296296</v>
      </c>
      <c r="Q765" s="18">
        <v>1.0525</v>
      </c>
      <c r="R765" s="18">
        <v>-14.1225</v>
      </c>
      <c r="S765" s="9">
        <f>AB765/AA765</f>
        <v>0.11781609195402298</v>
      </c>
      <c r="T765" s="9">
        <f>AI765/AE765</f>
        <v>0.58571428571428574</v>
      </c>
      <c r="U765" s="9">
        <f>AN765/AM765</f>
        <v>-2.8571428571428571E-2</v>
      </c>
      <c r="V765" s="9">
        <f>AU765/AQ765</f>
        <v>-0.25</v>
      </c>
      <c r="W765" s="9">
        <f>AZ765/AY765</f>
        <v>-8.9285714285714288E-2</v>
      </c>
      <c r="X765" s="9">
        <f>BG765/BC765</f>
        <v>-0.37037037037037035</v>
      </c>
      <c r="Y765" s="10">
        <v>401</v>
      </c>
      <c r="Z765" s="10">
        <v>420</v>
      </c>
      <c r="AA765" s="10">
        <v>348</v>
      </c>
      <c r="AB765" s="10">
        <v>41</v>
      </c>
      <c r="AC765" s="21"/>
      <c r="AD765" s="10">
        <v>80</v>
      </c>
      <c r="AE765" s="10">
        <v>70</v>
      </c>
      <c r="AF765" s="10">
        <v>35</v>
      </c>
      <c r="AG765" s="24">
        <v>47</v>
      </c>
      <c r="AH765" s="10">
        <v>41</v>
      </c>
      <c r="AI765" s="5">
        <v>41</v>
      </c>
      <c r="AJ765" s="5">
        <v>70</v>
      </c>
      <c r="AK765" s="10">
        <v>-13</v>
      </c>
      <c r="AL765" s="10">
        <v>-55</v>
      </c>
      <c r="AM765" s="10">
        <v>-35</v>
      </c>
      <c r="AN765" s="10">
        <v>1</v>
      </c>
      <c r="AO765" s="10"/>
      <c r="AP765" s="11">
        <v>-7</v>
      </c>
      <c r="AQ765" s="11">
        <v>-4</v>
      </c>
      <c r="AR765" s="11">
        <v>-7</v>
      </c>
      <c r="AS765" s="11">
        <v>8</v>
      </c>
      <c r="AT765" s="11">
        <v>1</v>
      </c>
      <c r="AU765" s="11">
        <v>1</v>
      </c>
      <c r="AV765" s="10">
        <v>-7</v>
      </c>
      <c r="AW765" s="10">
        <v>-46</v>
      </c>
      <c r="AX765" s="10">
        <v>-103</v>
      </c>
      <c r="AY765" s="10">
        <v>-112</v>
      </c>
      <c r="AZ765" s="10">
        <v>10</v>
      </c>
      <c r="BA765" s="10"/>
      <c r="BB765" s="10">
        <v>-20</v>
      </c>
      <c r="BC765" s="10">
        <v>-27</v>
      </c>
      <c r="BD765" s="10">
        <v>-5</v>
      </c>
      <c r="BE765" s="10">
        <v>17</v>
      </c>
      <c r="BF765" s="10">
        <v>10</v>
      </c>
      <c r="BG765" s="10">
        <v>10</v>
      </c>
      <c r="BH765" s="10">
        <v>-5</v>
      </c>
      <c r="BI765" s="12">
        <f>AK765/Y765</f>
        <v>-3.2418952618453865E-2</v>
      </c>
      <c r="BJ765" s="12">
        <f>AL765/Z765</f>
        <v>-0.13095238095238096</v>
      </c>
      <c r="BK765" s="12">
        <f>AM765/AA765</f>
        <v>-0.10057471264367816</v>
      </c>
      <c r="BL765" s="12">
        <f>AN765/AB765</f>
        <v>2.4390243902439025E-2</v>
      </c>
      <c r="BM765" s="12"/>
      <c r="BN765" s="12">
        <f>AP765/AD765</f>
        <v>-8.7499999999999994E-2</v>
      </c>
      <c r="BO765" s="12">
        <f>AQ765/AE765</f>
        <v>-5.7142857142857141E-2</v>
      </c>
      <c r="BP765" s="12">
        <f>AR765/AF765</f>
        <v>-0.2</v>
      </c>
      <c r="BQ765" s="12">
        <f>AS765/AG765</f>
        <v>0.1702127659574468</v>
      </c>
      <c r="BR765" s="12">
        <f>AT765/AH765</f>
        <v>2.4390243902439025E-2</v>
      </c>
      <c r="BS765" s="12">
        <f>AU765/AI765</f>
        <v>2.4390243902439025E-2</v>
      </c>
      <c r="BT765" s="12"/>
      <c r="BU765" s="12">
        <f>AW765/Y765</f>
        <v>-0.11471321695760599</v>
      </c>
      <c r="BV765" s="12">
        <f>AX765/Z765</f>
        <v>-0.24523809523809523</v>
      </c>
      <c r="BW765" s="12">
        <f>AY765/AA765</f>
        <v>-0.32183908045977011</v>
      </c>
      <c r="BX765" s="12">
        <f>AZ765/AB765</f>
        <v>0.24390243902439024</v>
      </c>
      <c r="BY765" s="12"/>
      <c r="BZ765" s="12">
        <f>BB765/AD765</f>
        <v>-0.25</v>
      </c>
      <c r="CA765" s="12">
        <f>BC765/AE765</f>
        <v>-0.38571428571428573</v>
      </c>
      <c r="CB765" s="12">
        <f>BD765/AF765</f>
        <v>-0.14285714285714285</v>
      </c>
      <c r="CC765" s="12">
        <f>BE765/AG765</f>
        <v>0.36170212765957449</v>
      </c>
      <c r="CD765" s="12">
        <f>BF765/AH765</f>
        <v>0.24390243902439024</v>
      </c>
      <c r="CE765" s="12">
        <f>BG765/AI765</f>
        <v>0.24390243902439024</v>
      </c>
      <c r="CF765" s="12"/>
      <c r="CG765" s="12">
        <v>-12.77</v>
      </c>
      <c r="CH765" s="12">
        <v>-32.64</v>
      </c>
      <c r="CI765" s="12">
        <v>-26.36</v>
      </c>
      <c r="CJ765" s="12">
        <v>0</v>
      </c>
      <c r="CK765" s="12">
        <v>-39.229999999999997</v>
      </c>
      <c r="CL765" s="12">
        <v>-26.36</v>
      </c>
      <c r="CM765" s="12">
        <v>-17.47</v>
      </c>
      <c r="CN765" s="12">
        <v>-8.7799999999999994</v>
      </c>
      <c r="CO765" s="12">
        <v>-3.88</v>
      </c>
      <c r="CP765" s="12"/>
      <c r="CQ765" s="12"/>
      <c r="CR765" s="13">
        <v>110.88</v>
      </c>
      <c r="CS765" s="13">
        <v>86.17</v>
      </c>
      <c r="CT765" s="13">
        <v>18.52</v>
      </c>
      <c r="CU765" s="13"/>
      <c r="CV765" s="13">
        <v>23.86</v>
      </c>
      <c r="CW765" s="13">
        <v>18.52</v>
      </c>
      <c r="CX765" s="13">
        <v>14.1</v>
      </c>
      <c r="CY765" s="13">
        <v>11.31</v>
      </c>
      <c r="CZ765" s="14">
        <v>9.64</v>
      </c>
      <c r="DA765" s="14"/>
      <c r="DB765" s="14"/>
      <c r="DC765" s="27">
        <v>743.81</v>
      </c>
      <c r="DD765" s="27">
        <v>545.77</v>
      </c>
      <c r="DE765" s="27">
        <v>471.67</v>
      </c>
      <c r="DF765" s="27"/>
      <c r="DG765" s="27">
        <v>548.72</v>
      </c>
      <c r="DH765" s="27">
        <v>523.16999999999996</v>
      </c>
      <c r="DI765" s="27">
        <v>471.67</v>
      </c>
      <c r="DJ765" s="27">
        <v>464.82</v>
      </c>
      <c r="DK765" s="27"/>
      <c r="DL765" s="27"/>
      <c r="DM765" s="27"/>
      <c r="DN765" s="31" t="s">
        <v>5174</v>
      </c>
      <c r="DO765" s="31" t="s">
        <v>7118</v>
      </c>
      <c r="DP765" s="32" t="e">
        <f>J765/DN765</f>
        <v>#VALUE!</v>
      </c>
      <c r="DQ765" s="32" t="e">
        <f>J765/DO765</f>
        <v>#VALUE!</v>
      </c>
    </row>
    <row r="766" spans="1:121" x14ac:dyDescent="0.3">
      <c r="B766">
        <v>1085</v>
      </c>
      <c r="C766" s="1" t="s">
        <v>2360</v>
      </c>
      <c r="D766" s="2" t="s">
        <v>1003</v>
      </c>
      <c r="E766" s="3" t="s">
        <v>2921</v>
      </c>
      <c r="F766" s="3" t="s">
        <v>2900</v>
      </c>
      <c r="G766" s="4" t="s">
        <v>2900</v>
      </c>
      <c r="H766" s="4"/>
      <c r="I766" s="4" t="s">
        <v>3006</v>
      </c>
      <c r="J766" s="15">
        <v>13100</v>
      </c>
      <c r="K766" s="7" t="s">
        <v>7029</v>
      </c>
      <c r="L766" s="15">
        <v>11898263</v>
      </c>
      <c r="M766" s="16">
        <f>J766*L766/100000000</f>
        <v>1558.6724529999999</v>
      </c>
      <c r="N766" s="17">
        <v>0.89</v>
      </c>
      <c r="O766" s="18">
        <v>13.818565400843882</v>
      </c>
      <c r="P766" s="18">
        <v>16.709183673469386</v>
      </c>
      <c r="Q766" s="18">
        <v>1.1850000000000001</v>
      </c>
      <c r="R766" s="18">
        <v>13.795</v>
      </c>
      <c r="S766" s="9">
        <f>AB766/AA766</f>
        <v>0.36344086021505378</v>
      </c>
      <c r="T766" s="9">
        <f>AI766/AE766</f>
        <v>1.111842105263158</v>
      </c>
      <c r="U766" s="9">
        <f>AN766/AM766</f>
        <v>0.81578947368421051</v>
      </c>
      <c r="V766" s="9">
        <f>AU766/AQ766</f>
        <v>4.4285714285714288</v>
      </c>
      <c r="W766" s="9">
        <f>AZ766/AY766</f>
        <v>0.15131578947368421</v>
      </c>
      <c r="X766" s="9">
        <f>BG766/BC766</f>
        <v>1.0952380952380953</v>
      </c>
      <c r="Y766" s="10">
        <v>382</v>
      </c>
      <c r="Z766" s="10">
        <v>403</v>
      </c>
      <c r="AA766" s="10">
        <v>465</v>
      </c>
      <c r="AB766" s="10">
        <v>169</v>
      </c>
      <c r="AC766" s="21"/>
      <c r="AD766" s="10">
        <v>129</v>
      </c>
      <c r="AE766" s="10">
        <v>152</v>
      </c>
      <c r="AF766" s="10">
        <v>141</v>
      </c>
      <c r="AG766" s="24">
        <v>152</v>
      </c>
      <c r="AH766" s="10">
        <v>169</v>
      </c>
      <c r="AI766" s="5">
        <v>169</v>
      </c>
      <c r="AJ766" s="5">
        <v>152</v>
      </c>
      <c r="AK766" s="10">
        <v>29</v>
      </c>
      <c r="AL766" s="10">
        <v>15</v>
      </c>
      <c r="AM766" s="10">
        <v>38</v>
      </c>
      <c r="AN766" s="10">
        <v>31</v>
      </c>
      <c r="AO766" s="10"/>
      <c r="AP766" s="11">
        <v>22</v>
      </c>
      <c r="AQ766" s="11">
        <v>7</v>
      </c>
      <c r="AR766" s="11">
        <v>12</v>
      </c>
      <c r="AS766" s="11">
        <v>31</v>
      </c>
      <c r="AT766" s="11">
        <v>31</v>
      </c>
      <c r="AU766" s="11">
        <v>31</v>
      </c>
      <c r="AV766" s="10">
        <v>12</v>
      </c>
      <c r="AW766" s="10">
        <v>27</v>
      </c>
      <c r="AX766" s="10">
        <v>66</v>
      </c>
      <c r="AY766" s="10">
        <v>152</v>
      </c>
      <c r="AZ766" s="10">
        <v>23</v>
      </c>
      <c r="BA766" s="10"/>
      <c r="BB766" s="10">
        <v>28</v>
      </c>
      <c r="BC766" s="10">
        <v>21</v>
      </c>
      <c r="BD766" s="10">
        <v>20</v>
      </c>
      <c r="BE766" s="10">
        <v>48</v>
      </c>
      <c r="BF766" s="10">
        <v>23</v>
      </c>
      <c r="BG766" s="10">
        <v>23</v>
      </c>
      <c r="BH766" s="10">
        <v>20</v>
      </c>
      <c r="BI766" s="12">
        <f>AK766/Y766</f>
        <v>7.5916230366492143E-2</v>
      </c>
      <c r="BJ766" s="12">
        <f>AL766/Z766</f>
        <v>3.7220843672456573E-2</v>
      </c>
      <c r="BK766" s="12">
        <f>AM766/AA766</f>
        <v>8.1720430107526887E-2</v>
      </c>
      <c r="BL766" s="12">
        <f>AN766/AB766</f>
        <v>0.18343195266272189</v>
      </c>
      <c r="BM766" s="12"/>
      <c r="BN766" s="12">
        <f>AP766/AD766</f>
        <v>0.17054263565891473</v>
      </c>
      <c r="BO766" s="12">
        <f>AQ766/AE766</f>
        <v>4.6052631578947366E-2</v>
      </c>
      <c r="BP766" s="12">
        <f>AR766/AF766</f>
        <v>8.5106382978723402E-2</v>
      </c>
      <c r="BQ766" s="12">
        <f>AS766/AG766</f>
        <v>0.20394736842105263</v>
      </c>
      <c r="BR766" s="12">
        <f>AT766/AH766</f>
        <v>0.18343195266272189</v>
      </c>
      <c r="BS766" s="12">
        <f>AU766/AI766</f>
        <v>0.18343195266272189</v>
      </c>
      <c r="BT766" s="12"/>
      <c r="BU766" s="12">
        <f>AW766/Y766</f>
        <v>7.0680628272251314E-2</v>
      </c>
      <c r="BV766" s="12">
        <f>AX766/Z766</f>
        <v>0.16377171215880892</v>
      </c>
      <c r="BW766" s="12">
        <f>AY766/AA766</f>
        <v>0.32688172043010755</v>
      </c>
      <c r="BX766" s="12">
        <f>AZ766/AB766</f>
        <v>0.13609467455621302</v>
      </c>
      <c r="BY766" s="12"/>
      <c r="BZ766" s="12">
        <f>BB766/AD766</f>
        <v>0.21705426356589147</v>
      </c>
      <c r="CA766" s="12">
        <f>BC766/AE766</f>
        <v>0.13815789473684212</v>
      </c>
      <c r="CB766" s="12">
        <f>BD766/AF766</f>
        <v>0.14184397163120568</v>
      </c>
      <c r="CC766" s="12">
        <f>BE766/AG766</f>
        <v>0.31578947368421051</v>
      </c>
      <c r="CD766" s="12">
        <f>BF766/AH766</f>
        <v>0.13609467455621302</v>
      </c>
      <c r="CE766" s="12">
        <f>BG766/AI766</f>
        <v>0.13609467455621302</v>
      </c>
      <c r="CF766" s="12"/>
      <c r="CG766" s="12">
        <v>3.41</v>
      </c>
      <c r="CH766" s="12">
        <v>7.68</v>
      </c>
      <c r="CI766" s="12">
        <v>15.87</v>
      </c>
      <c r="CJ766" s="12">
        <v>0</v>
      </c>
      <c r="CK766" s="12">
        <v>15.25</v>
      </c>
      <c r="CL766" s="12">
        <v>15.87</v>
      </c>
      <c r="CM766" s="12">
        <v>17.37</v>
      </c>
      <c r="CN766" s="12">
        <v>11.32</v>
      </c>
      <c r="CO766" s="12">
        <v>10.62</v>
      </c>
      <c r="CP766" s="12"/>
      <c r="CQ766" s="12"/>
      <c r="CR766" s="13">
        <v>15.26</v>
      </c>
      <c r="CS766" s="13">
        <v>10.19</v>
      </c>
      <c r="CT766" s="13">
        <v>13.34</v>
      </c>
      <c r="CU766" s="13"/>
      <c r="CV766" s="13">
        <v>14.09</v>
      </c>
      <c r="CW766" s="13">
        <v>13.34</v>
      </c>
      <c r="CX766" s="13">
        <v>13.56</v>
      </c>
      <c r="CY766" s="13">
        <v>10.94</v>
      </c>
      <c r="CZ766" s="14">
        <v>8.24</v>
      </c>
      <c r="DA766" s="14"/>
      <c r="DB766" s="14"/>
      <c r="DC766" s="27">
        <v>1267.1099999999999</v>
      </c>
      <c r="DD766" s="27">
        <v>1432.6</v>
      </c>
      <c r="DE766" s="27">
        <v>1668.68</v>
      </c>
      <c r="DF766" s="27"/>
      <c r="DG766" s="27">
        <v>1595.91</v>
      </c>
      <c r="DH766" s="27">
        <v>1642.63</v>
      </c>
      <c r="DI766" s="27">
        <v>1668.68</v>
      </c>
      <c r="DJ766" s="27">
        <v>1682.18</v>
      </c>
      <c r="DK766" s="27"/>
      <c r="DL766" s="27"/>
      <c r="DM766" s="27"/>
      <c r="DN766" s="31" t="s">
        <v>5174</v>
      </c>
      <c r="DO766" s="31" t="s">
        <v>6302</v>
      </c>
      <c r="DP766" s="32" t="e">
        <f>J766/DN766</f>
        <v>#VALUE!</v>
      </c>
      <c r="DQ766" s="32" t="e">
        <f>J766/DO766</f>
        <v>#VALUE!</v>
      </c>
    </row>
    <row r="767" spans="1:121" hidden="1" x14ac:dyDescent="0.3">
      <c r="B767">
        <v>751</v>
      </c>
      <c r="C767" s="1" t="s">
        <v>2051</v>
      </c>
      <c r="D767" s="2" t="s">
        <v>694</v>
      </c>
      <c r="E767" s="3" t="s">
        <v>2897</v>
      </c>
      <c r="F767" s="3" t="s">
        <v>2978</v>
      </c>
      <c r="G767" s="4" t="s">
        <v>2998</v>
      </c>
      <c r="H767" s="4"/>
      <c r="I767" s="4" t="s">
        <v>2850</v>
      </c>
      <c r="J767" s="15">
        <v>5240</v>
      </c>
      <c r="K767" s="7" t="s">
        <v>8135</v>
      </c>
      <c r="L767" s="15">
        <v>49347483</v>
      </c>
      <c r="M767" s="16">
        <f>J767*L767/100000000</f>
        <v>2585.8081092000002</v>
      </c>
      <c r="N767" s="17">
        <v>1.95</v>
      </c>
      <c r="O767" s="18">
        <v>21.67</v>
      </c>
      <c r="P767" s="18">
        <v>14.395604395604396</v>
      </c>
      <c r="Q767" s="18">
        <v>0.82</v>
      </c>
      <c r="R767" s="18">
        <v>4.12</v>
      </c>
      <c r="S767" s="9">
        <f>AB767/AA767</f>
        <v>1.0220932827493863</v>
      </c>
      <c r="T767" s="9">
        <f>AI767/AE767</f>
        <v>1.2384202827888835</v>
      </c>
      <c r="U767" s="9">
        <f>AN767/AM767</f>
        <v>0.94637223974763407</v>
      </c>
      <c r="V767" s="9">
        <f>AU767/AQ767</f>
        <v>1.9787234042553192</v>
      </c>
      <c r="W767" s="9">
        <f>AZ767/AY767</f>
        <v>0.8482142857142857</v>
      </c>
      <c r="X767" s="9">
        <f>BG767/BC767</f>
        <v>0.96153846153846156</v>
      </c>
      <c r="Y767" s="10">
        <v>9400</v>
      </c>
      <c r="Z767" s="10">
        <v>9294</v>
      </c>
      <c r="AA767" s="10">
        <v>8962</v>
      </c>
      <c r="AB767" s="10">
        <v>9160</v>
      </c>
      <c r="AC767" s="21"/>
      <c r="AD767" s="10">
        <v>2227</v>
      </c>
      <c r="AE767" s="10">
        <v>2051</v>
      </c>
      <c r="AF767" s="10">
        <v>2972</v>
      </c>
      <c r="AG767" s="24">
        <v>2056</v>
      </c>
      <c r="AH767" s="10">
        <v>2091</v>
      </c>
      <c r="AI767" s="5">
        <v>2540</v>
      </c>
      <c r="AJ767" s="5">
        <v>2972</v>
      </c>
      <c r="AK767" s="10">
        <v>97</v>
      </c>
      <c r="AL767" s="10">
        <v>241</v>
      </c>
      <c r="AM767" s="10">
        <v>317</v>
      </c>
      <c r="AN767" s="10">
        <v>300</v>
      </c>
      <c r="AO767" s="10"/>
      <c r="AP767" s="11">
        <v>190</v>
      </c>
      <c r="AQ767" s="11">
        <v>47</v>
      </c>
      <c r="AR767" s="11">
        <v>40</v>
      </c>
      <c r="AS767" s="11">
        <v>83</v>
      </c>
      <c r="AT767" s="11">
        <v>53</v>
      </c>
      <c r="AU767" s="11">
        <v>93</v>
      </c>
      <c r="AV767" s="10">
        <v>40</v>
      </c>
      <c r="AW767" s="10">
        <v>-198</v>
      </c>
      <c r="AX767" s="10">
        <v>9</v>
      </c>
      <c r="AY767" s="10">
        <v>224</v>
      </c>
      <c r="AZ767" s="10">
        <v>190</v>
      </c>
      <c r="BA767" s="10"/>
      <c r="BB767" s="10">
        <v>196</v>
      </c>
      <c r="BC767" s="10">
        <v>78</v>
      </c>
      <c r="BD767" s="10">
        <v>-22</v>
      </c>
      <c r="BE767" s="10">
        <v>106</v>
      </c>
      <c r="BF767" s="10">
        <v>7</v>
      </c>
      <c r="BG767" s="10">
        <v>75</v>
      </c>
      <c r="BH767" s="10">
        <v>-22</v>
      </c>
      <c r="BI767" s="12">
        <f>AK767/Y767</f>
        <v>1.0319148936170213E-2</v>
      </c>
      <c r="BJ767" s="12">
        <f>AL767/Z767</f>
        <v>2.5930707983645364E-2</v>
      </c>
      <c r="BK767" s="12">
        <f>AM767/AA767</f>
        <v>3.5371568846239682E-2</v>
      </c>
      <c r="BL767" s="12">
        <f>AN767/AB767</f>
        <v>3.2751091703056769E-2</v>
      </c>
      <c r="BM767" s="12"/>
      <c r="BN767" s="12">
        <f>AP767/AD767</f>
        <v>8.5316569375841936E-2</v>
      </c>
      <c r="BO767" s="12">
        <f>AQ767/AE767</f>
        <v>2.2915650901999023E-2</v>
      </c>
      <c r="BP767" s="12">
        <f>AR767/AF767</f>
        <v>1.3458950201884253E-2</v>
      </c>
      <c r="BQ767" s="12">
        <f>AS767/AG767</f>
        <v>4.0369649805447473E-2</v>
      </c>
      <c r="BR767" s="12">
        <f>AT767/AH767</f>
        <v>2.5346724055475847E-2</v>
      </c>
      <c r="BS767" s="12">
        <f>AU767/AI767</f>
        <v>3.661417322834646E-2</v>
      </c>
      <c r="BT767" s="12"/>
      <c r="BU767" s="12">
        <f>AW767/Y767</f>
        <v>-2.1063829787234041E-2</v>
      </c>
      <c r="BV767" s="12">
        <f>AX767/Z767</f>
        <v>9.6836668818592645E-4</v>
      </c>
      <c r="BW767" s="12">
        <f>AY767/AA767</f>
        <v>2.4994420888194601E-2</v>
      </c>
      <c r="BX767" s="12">
        <f>AZ767/AB767</f>
        <v>2.074235807860262E-2</v>
      </c>
      <c r="BY767" s="12"/>
      <c r="BZ767" s="12">
        <f>BB767/AD767</f>
        <v>8.8010776829815895E-2</v>
      </c>
      <c r="CA767" s="12">
        <f>BC767/AE767</f>
        <v>3.803022915650902E-2</v>
      </c>
      <c r="CB767" s="12">
        <f>BD767/AF767</f>
        <v>-7.4024226110363392E-3</v>
      </c>
      <c r="CC767" s="12">
        <f>BE767/AG767</f>
        <v>5.1556420233463032E-2</v>
      </c>
      <c r="CD767" s="12">
        <f>BF767/AH767</f>
        <v>3.3476805356288859E-3</v>
      </c>
      <c r="CE767" s="12">
        <f>BG767/AI767</f>
        <v>2.952755905511811E-2</v>
      </c>
      <c r="CF767" s="12"/>
      <c r="CG767" s="12">
        <v>-7.14</v>
      </c>
      <c r="CH767" s="12">
        <v>-0.53</v>
      </c>
      <c r="CI767" s="12">
        <v>4.5199999999999996</v>
      </c>
      <c r="CJ767" s="12">
        <v>4.12</v>
      </c>
      <c r="CK767" s="12">
        <v>5.43</v>
      </c>
      <c r="CL767" s="12">
        <v>3.31</v>
      </c>
      <c r="CM767" s="12">
        <v>4.5199999999999996</v>
      </c>
      <c r="CN767" s="12">
        <v>7.63</v>
      </c>
      <c r="CO767" s="12">
        <v>4.08</v>
      </c>
      <c r="CP767" s="12"/>
      <c r="CQ767" s="12"/>
      <c r="CR767" s="13">
        <v>139.76</v>
      </c>
      <c r="CS767" s="13">
        <v>149.5</v>
      </c>
      <c r="CT767" s="13">
        <v>130.13</v>
      </c>
      <c r="CU767" s="13"/>
      <c r="CV767" s="13">
        <v>141.13999999999999</v>
      </c>
      <c r="CW767" s="13">
        <v>130.21</v>
      </c>
      <c r="CX767" s="13">
        <v>130.13</v>
      </c>
      <c r="CY767" s="13">
        <v>128.91</v>
      </c>
      <c r="CZ767" s="14">
        <v>139.58000000000001</v>
      </c>
      <c r="DA767" s="14"/>
      <c r="DB767" s="14"/>
      <c r="DC767" s="27">
        <v>478.43</v>
      </c>
      <c r="DD767" s="27">
        <v>486.2</v>
      </c>
      <c r="DE767" s="27">
        <v>515.87</v>
      </c>
      <c r="DF767" s="27"/>
      <c r="DG767" s="27">
        <v>496.8</v>
      </c>
      <c r="DH767" s="27">
        <v>521.69000000000005</v>
      </c>
      <c r="DI767" s="27">
        <v>515.87</v>
      </c>
      <c r="DJ767" s="27">
        <v>518.89</v>
      </c>
      <c r="DK767" s="27"/>
      <c r="DL767" s="27"/>
      <c r="DM767" s="27"/>
      <c r="DN767" s="31" t="s">
        <v>5174</v>
      </c>
      <c r="DO767" s="31" t="s">
        <v>5955</v>
      </c>
      <c r="DP767" s="32" t="e">
        <f>J767/DN767</f>
        <v>#VALUE!</v>
      </c>
      <c r="DQ767" s="32" t="e">
        <f>J767/DO767</f>
        <v>#VALUE!</v>
      </c>
    </row>
    <row r="768" spans="1:121" hidden="1" x14ac:dyDescent="0.3">
      <c r="B768">
        <v>137</v>
      </c>
      <c r="C768" s="1" t="s">
        <v>1542</v>
      </c>
      <c r="D768" s="2" t="s">
        <v>185</v>
      </c>
      <c r="E768" s="3" t="s">
        <v>2921</v>
      </c>
      <c r="F768" s="19" t="s">
        <v>2898</v>
      </c>
      <c r="G768" s="4" t="s">
        <v>2899</v>
      </c>
      <c r="H768" s="4"/>
      <c r="I768" s="4" t="s">
        <v>5106</v>
      </c>
      <c r="J768" s="15">
        <v>273800</v>
      </c>
      <c r="K768" s="7" t="s">
        <v>7633</v>
      </c>
      <c r="L768" s="15">
        <v>7778566</v>
      </c>
      <c r="M768" s="16">
        <f>J768*L768/100000000</f>
        <v>21297.713707999999</v>
      </c>
      <c r="N768" s="17">
        <v>21.83</v>
      </c>
      <c r="O768" s="18">
        <v>11.27</v>
      </c>
      <c r="P768" s="18">
        <v>14.392346509671993</v>
      </c>
      <c r="Q768" s="18">
        <v>3.58</v>
      </c>
      <c r="R768" s="18">
        <v>0</v>
      </c>
      <c r="S768" s="9" t="e">
        <f>AB768/AA768</f>
        <v>#DIV/0!</v>
      </c>
      <c r="T768" s="9" t="e">
        <f>AI768/AE768</f>
        <v>#DIV/0!</v>
      </c>
      <c r="U768" s="9" t="e">
        <f>AN768/AM768</f>
        <v>#DIV/0!</v>
      </c>
      <c r="V768" s="9" t="e">
        <f>AU768/AQ768</f>
        <v>#DIV/0!</v>
      </c>
      <c r="W768" s="9" t="e">
        <f>AZ768/AY768</f>
        <v>#DIV/0!</v>
      </c>
      <c r="X768" s="9" t="e">
        <f>BG768/BC768</f>
        <v>#DIV/0!</v>
      </c>
      <c r="Y768" s="10">
        <v>0</v>
      </c>
      <c r="Z768" s="10">
        <v>0</v>
      </c>
      <c r="AA768" s="10">
        <v>0</v>
      </c>
      <c r="AB768" s="10">
        <v>9882</v>
      </c>
      <c r="AC768" s="21"/>
      <c r="AD768" s="10">
        <v>0</v>
      </c>
      <c r="AE768" s="10">
        <v>0</v>
      </c>
      <c r="AF768" s="10">
        <v>0</v>
      </c>
      <c r="AG768" s="24">
        <v>0</v>
      </c>
      <c r="AH768" s="10">
        <v>2305</v>
      </c>
      <c r="AI768" s="5">
        <v>2305</v>
      </c>
      <c r="AJ768" s="5">
        <v>2341</v>
      </c>
      <c r="AK768" s="10">
        <v>0</v>
      </c>
      <c r="AL768" s="10">
        <v>0</v>
      </c>
      <c r="AM768" s="10">
        <v>0</v>
      </c>
      <c r="AN768" s="10">
        <v>2353</v>
      </c>
      <c r="AO768" s="10"/>
      <c r="AP768" s="11">
        <v>0</v>
      </c>
      <c r="AQ768" s="11">
        <v>0</v>
      </c>
      <c r="AR768" s="11">
        <v>0</v>
      </c>
      <c r="AS768" s="11">
        <v>0</v>
      </c>
      <c r="AT768" s="11">
        <v>543</v>
      </c>
      <c r="AU768" s="11">
        <v>543</v>
      </c>
      <c r="AV768" s="10">
        <v>537</v>
      </c>
      <c r="AW768" s="10">
        <v>0</v>
      </c>
      <c r="AX768" s="10">
        <v>0</v>
      </c>
      <c r="AY768" s="10">
        <v>0</v>
      </c>
      <c r="AZ768" s="10">
        <v>1761</v>
      </c>
      <c r="BA768" s="10"/>
      <c r="BB768" s="10">
        <v>0</v>
      </c>
      <c r="BC768" s="10">
        <v>0</v>
      </c>
      <c r="BD768" s="10">
        <v>0</v>
      </c>
      <c r="BE768" s="10">
        <v>0</v>
      </c>
      <c r="BF768" s="10">
        <v>381</v>
      </c>
      <c r="BG768" s="10">
        <v>381</v>
      </c>
      <c r="BH768" s="10">
        <v>340</v>
      </c>
      <c r="BI768" s="12" t="e">
        <f>AK768/Y768</f>
        <v>#DIV/0!</v>
      </c>
      <c r="BJ768" s="12" t="e">
        <f>AL768/Z768</f>
        <v>#DIV/0!</v>
      </c>
      <c r="BK768" s="12" t="e">
        <f>AM768/AA768</f>
        <v>#DIV/0!</v>
      </c>
      <c r="BL768" s="12">
        <f>AN768/AB768</f>
        <v>0.23810969439384741</v>
      </c>
      <c r="BM768" s="12"/>
      <c r="BN768" s="12" t="e">
        <f>AP768/AD768</f>
        <v>#DIV/0!</v>
      </c>
      <c r="BO768" s="12" t="e">
        <f>AQ768/AE768</f>
        <v>#DIV/0!</v>
      </c>
      <c r="BP768" s="12" t="e">
        <f>AR768/AF768</f>
        <v>#DIV/0!</v>
      </c>
      <c r="BQ768" s="12" t="e">
        <f>AS768/AG768</f>
        <v>#DIV/0!</v>
      </c>
      <c r="BR768" s="12">
        <f>AT768/AH768</f>
        <v>0.23557483731019524</v>
      </c>
      <c r="BS768" s="12">
        <f>AU768/AI768</f>
        <v>0.23557483731019524</v>
      </c>
      <c r="BT768" s="12"/>
      <c r="BU768" s="12" t="e">
        <f>AW768/Y768</f>
        <v>#DIV/0!</v>
      </c>
      <c r="BV768" s="12" t="e">
        <f>AX768/Z768</f>
        <v>#DIV/0!</v>
      </c>
      <c r="BW768" s="12" t="e">
        <f>AY768/AA768</f>
        <v>#DIV/0!</v>
      </c>
      <c r="BX768" s="12">
        <f>AZ768/AB768</f>
        <v>0.17820279295689131</v>
      </c>
      <c r="BY768" s="12"/>
      <c r="BZ768" s="12" t="e">
        <f>BB768/AD768</f>
        <v>#DIV/0!</v>
      </c>
      <c r="CA768" s="12" t="e">
        <f>BC768/AE768</f>
        <v>#DIV/0!</v>
      </c>
      <c r="CB768" s="12" t="e">
        <f>BD768/AF768</f>
        <v>#DIV/0!</v>
      </c>
      <c r="CC768" s="12" t="e">
        <f>BE768/AG768</f>
        <v>#DIV/0!</v>
      </c>
      <c r="CD768" s="12">
        <f>BF768/AH768</f>
        <v>0.16529284164859001</v>
      </c>
      <c r="CE768" s="12">
        <f>BG768/AI768</f>
        <v>0.16529284164859001</v>
      </c>
      <c r="CF768" s="12"/>
      <c r="CG768" s="12">
        <v>0</v>
      </c>
      <c r="CH768" s="12">
        <v>0</v>
      </c>
      <c r="CI768" s="12">
        <v>0</v>
      </c>
      <c r="CJ768" s="12">
        <v>0</v>
      </c>
      <c r="CK768" s="12">
        <v>0</v>
      </c>
      <c r="CL768" s="12">
        <v>0</v>
      </c>
      <c r="CM768" s="12">
        <v>0</v>
      </c>
      <c r="CN768" s="12">
        <v>0</v>
      </c>
      <c r="CO768" s="12">
        <v>0</v>
      </c>
      <c r="CP768" s="12"/>
      <c r="CQ768" s="12"/>
      <c r="CR768" s="13">
        <v>0</v>
      </c>
      <c r="CS768" s="13">
        <v>0</v>
      </c>
      <c r="CT768" s="13">
        <v>0</v>
      </c>
      <c r="CU768" s="13"/>
      <c r="CV768" s="13">
        <v>0</v>
      </c>
      <c r="CW768" s="13">
        <v>0</v>
      </c>
      <c r="CX768" s="13">
        <v>0</v>
      </c>
      <c r="CY768" s="13">
        <v>0</v>
      </c>
      <c r="CZ768" s="14">
        <v>40.700000000000003</v>
      </c>
      <c r="DA768" s="14"/>
      <c r="DB768" s="14"/>
      <c r="DC768" s="27">
        <v>0</v>
      </c>
      <c r="DD768" s="27">
        <v>0</v>
      </c>
      <c r="DE768" s="27">
        <v>0</v>
      </c>
      <c r="DF768" s="27"/>
      <c r="DG768" s="27">
        <v>0</v>
      </c>
      <c r="DH768" s="27">
        <v>0</v>
      </c>
      <c r="DI768" s="27">
        <v>0</v>
      </c>
      <c r="DJ768" s="27">
        <v>0</v>
      </c>
      <c r="DK768" s="27"/>
      <c r="DL768" s="27"/>
      <c r="DM768" s="27"/>
      <c r="DN768" s="31" t="s">
        <v>5174</v>
      </c>
      <c r="DO768" s="31" t="s">
        <v>5308</v>
      </c>
      <c r="DP768" s="32" t="e">
        <f>J768/DN768</f>
        <v>#VALUE!</v>
      </c>
      <c r="DQ768" s="32" t="e">
        <f>J768/DO768</f>
        <v>#VALUE!</v>
      </c>
    </row>
    <row r="769" spans="2:121" hidden="1" x14ac:dyDescent="0.3">
      <c r="B769">
        <v>2015</v>
      </c>
      <c r="C769" s="1" t="s">
        <v>4404</v>
      </c>
      <c r="D769" s="2" t="s">
        <v>4405</v>
      </c>
      <c r="E769" s="3" t="s">
        <v>2921</v>
      </c>
      <c r="F769" s="3" t="s">
        <v>2898</v>
      </c>
      <c r="G769" s="4" t="s">
        <v>2899</v>
      </c>
      <c r="H769" s="4"/>
      <c r="I769" s="4" t="s">
        <v>2871</v>
      </c>
      <c r="J769" s="15">
        <v>6480</v>
      </c>
      <c r="K769" s="7" t="s">
        <v>9047</v>
      </c>
      <c r="L769" s="15">
        <v>8312766</v>
      </c>
      <c r="M769" s="16">
        <f>J769*L769/100000000</f>
        <v>538.66723679999996</v>
      </c>
      <c r="N769" s="17">
        <v>15.19</v>
      </c>
      <c r="O769" s="18">
        <v>29.321266968325791</v>
      </c>
      <c r="P769" s="18">
        <v>14.336283185840708</v>
      </c>
      <c r="Q769" s="18">
        <v>1.0225</v>
      </c>
      <c r="R769" s="18">
        <v>4.2349999999999994</v>
      </c>
      <c r="S769" s="9">
        <f>AB769/AA769</f>
        <v>0.27906976744186046</v>
      </c>
      <c r="T769" s="9">
        <f>AI769/AE769</f>
        <v>0.92307692307692313</v>
      </c>
      <c r="U769" s="9">
        <f>AN769/AM769</f>
        <v>1.5714285714285714</v>
      </c>
      <c r="V769" s="9">
        <f>AU769/AQ769</f>
        <v>1.1000000000000001</v>
      </c>
      <c r="W769" s="9">
        <f>AZ769/AY769</f>
        <v>1.25</v>
      </c>
      <c r="X769" s="9">
        <f>BG769/BC769</f>
        <v>1.1111111111111112</v>
      </c>
      <c r="Y769" s="10">
        <v>270</v>
      </c>
      <c r="Z769" s="10">
        <v>257</v>
      </c>
      <c r="AA769" s="10">
        <v>344</v>
      </c>
      <c r="AB769" s="10">
        <v>96</v>
      </c>
      <c r="AC769" s="21"/>
      <c r="AD769" s="10">
        <v>90</v>
      </c>
      <c r="AE769" s="10">
        <v>104</v>
      </c>
      <c r="AF769" s="10">
        <v>97</v>
      </c>
      <c r="AG769" s="24">
        <v>74</v>
      </c>
      <c r="AH769" s="10">
        <v>111</v>
      </c>
      <c r="AI769" s="5">
        <v>96</v>
      </c>
      <c r="AJ769" s="5">
        <v>97</v>
      </c>
      <c r="AK769" s="10">
        <v>-18</v>
      </c>
      <c r="AL769" s="10">
        <v>-35</v>
      </c>
      <c r="AM769" s="10">
        <v>7</v>
      </c>
      <c r="AN769" s="10">
        <v>11</v>
      </c>
      <c r="AO769" s="10"/>
      <c r="AP769" s="11">
        <v>1</v>
      </c>
      <c r="AQ769" s="11">
        <v>10</v>
      </c>
      <c r="AR769" s="11">
        <v>5</v>
      </c>
      <c r="AS769" s="11">
        <v>-8</v>
      </c>
      <c r="AT769" s="11">
        <v>11</v>
      </c>
      <c r="AU769" s="11">
        <v>11</v>
      </c>
      <c r="AV769" s="10">
        <v>5</v>
      </c>
      <c r="AW769" s="10">
        <v>-39</v>
      </c>
      <c r="AX769" s="10">
        <v>-45</v>
      </c>
      <c r="AY769" s="10">
        <v>8</v>
      </c>
      <c r="AZ769" s="10">
        <v>10</v>
      </c>
      <c r="BA769" s="10"/>
      <c r="BB769" s="10">
        <v>1</v>
      </c>
      <c r="BC769" s="10">
        <v>9</v>
      </c>
      <c r="BD769" s="10">
        <v>6</v>
      </c>
      <c r="BE769" s="10">
        <v>-6</v>
      </c>
      <c r="BF769" s="10">
        <v>8</v>
      </c>
      <c r="BG769" s="10">
        <v>10</v>
      </c>
      <c r="BH769" s="10">
        <v>6</v>
      </c>
      <c r="BI769" s="12">
        <f>AK769/Y769</f>
        <v>-6.6666666666666666E-2</v>
      </c>
      <c r="BJ769" s="12">
        <f>AL769/Z769</f>
        <v>-0.13618677042801555</v>
      </c>
      <c r="BK769" s="12">
        <f>AM769/AA769</f>
        <v>2.0348837209302327E-2</v>
      </c>
      <c r="BL769" s="12">
        <f>AN769/AB769</f>
        <v>0.11458333333333333</v>
      </c>
      <c r="BM769" s="12"/>
      <c r="BN769" s="12">
        <f>AP769/AD769</f>
        <v>1.1111111111111112E-2</v>
      </c>
      <c r="BO769" s="12">
        <f>AQ769/AE769</f>
        <v>9.6153846153846159E-2</v>
      </c>
      <c r="BP769" s="12">
        <f>AR769/AF769</f>
        <v>5.1546391752577317E-2</v>
      </c>
      <c r="BQ769" s="12">
        <f>AS769/AG769</f>
        <v>-0.10810810810810811</v>
      </c>
      <c r="BR769" s="12">
        <f>AT769/AH769</f>
        <v>9.90990990990991E-2</v>
      </c>
      <c r="BS769" s="12">
        <f>AU769/AI769</f>
        <v>0.11458333333333333</v>
      </c>
      <c r="BT769" s="12"/>
      <c r="BU769" s="12">
        <f>AW769/Y769</f>
        <v>-0.14444444444444443</v>
      </c>
      <c r="BV769" s="12">
        <f>AX769/Z769</f>
        <v>-0.17509727626459143</v>
      </c>
      <c r="BW769" s="12">
        <f>AY769/AA769</f>
        <v>2.3255813953488372E-2</v>
      </c>
      <c r="BX769" s="12">
        <f>AZ769/AB769</f>
        <v>0.10416666666666667</v>
      </c>
      <c r="BY769" s="12"/>
      <c r="BZ769" s="12">
        <f>BB769/AD769</f>
        <v>1.1111111111111112E-2</v>
      </c>
      <c r="CA769" s="12">
        <f>BC769/AE769</f>
        <v>8.6538461538461536E-2</v>
      </c>
      <c r="CB769" s="12">
        <f>BD769/AF769</f>
        <v>6.1855670103092786E-2</v>
      </c>
      <c r="CC769" s="12">
        <f>BE769/AG769</f>
        <v>-8.1081081081081086E-2</v>
      </c>
      <c r="CD769" s="12">
        <f>BF769/AH769</f>
        <v>7.2072072072072071E-2</v>
      </c>
      <c r="CE769" s="12">
        <f>BG769/AI769</f>
        <v>0.10416666666666667</v>
      </c>
      <c r="CF769" s="12"/>
      <c r="CG769" s="12">
        <v>-9.25</v>
      </c>
      <c r="CH769" s="12">
        <v>-12.82</v>
      </c>
      <c r="CI769" s="12">
        <v>2.71</v>
      </c>
      <c r="CJ769" s="12">
        <v>0</v>
      </c>
      <c r="CK769" s="12">
        <v>-13.48</v>
      </c>
      <c r="CL769" s="12">
        <v>-8.94</v>
      </c>
      <c r="CM769" s="12">
        <v>2.71</v>
      </c>
      <c r="CN769" s="12">
        <v>3.26</v>
      </c>
      <c r="CO769" s="12">
        <v>5.45</v>
      </c>
      <c r="CP769" s="12"/>
      <c r="CQ769" s="12"/>
      <c r="CR769" s="13">
        <v>11.79</v>
      </c>
      <c r="CS769" s="13">
        <v>12.12</v>
      </c>
      <c r="CT769" s="13">
        <v>14.27</v>
      </c>
      <c r="CU769" s="13"/>
      <c r="CV769" s="13">
        <v>14.56</v>
      </c>
      <c r="CW769" s="13">
        <v>14.63</v>
      </c>
      <c r="CX769" s="13">
        <v>14.27</v>
      </c>
      <c r="CY769" s="13">
        <v>24.65</v>
      </c>
      <c r="CZ769" s="14">
        <v>23.47</v>
      </c>
      <c r="DA769" s="14"/>
      <c r="DB769" s="14"/>
      <c r="DC769" s="27">
        <v>783.2</v>
      </c>
      <c r="DD769" s="27">
        <v>667.94</v>
      </c>
      <c r="DE769" s="27">
        <v>688.26</v>
      </c>
      <c r="DF769" s="27"/>
      <c r="DG769" s="27">
        <v>653.79</v>
      </c>
      <c r="DH769" s="27">
        <v>674.61</v>
      </c>
      <c r="DI769" s="27">
        <v>688.26</v>
      </c>
      <c r="DJ769" s="27">
        <v>674.84</v>
      </c>
      <c r="DK769" s="27"/>
      <c r="DL769" s="27"/>
      <c r="DM769" s="27"/>
      <c r="DN769" s="31" t="s">
        <v>5174</v>
      </c>
      <c r="DO769" s="31" t="s">
        <v>7218</v>
      </c>
      <c r="DP769" s="32" t="e">
        <f>J769/DN769</f>
        <v>#VALUE!</v>
      </c>
      <c r="DQ769" s="32" t="e">
        <f>J769/DO769</f>
        <v>#VALUE!</v>
      </c>
    </row>
    <row r="770" spans="2:121" hidden="1" x14ac:dyDescent="0.3">
      <c r="B770">
        <v>906</v>
      </c>
      <c r="C770" s="1" t="s">
        <v>2249</v>
      </c>
      <c r="D770" s="2" t="s">
        <v>892</v>
      </c>
      <c r="E770" s="3" t="s">
        <v>2921</v>
      </c>
      <c r="F770" s="3" t="s">
        <v>2968</v>
      </c>
      <c r="G770" s="4" t="s">
        <v>2968</v>
      </c>
      <c r="H770" s="4"/>
      <c r="I770" s="4" t="s">
        <v>2809</v>
      </c>
      <c r="J770" s="15">
        <v>8530</v>
      </c>
      <c r="K770" s="7" t="s">
        <v>4974</v>
      </c>
      <c r="L770" s="15">
        <v>23204903</v>
      </c>
      <c r="M770" s="16">
        <f>J770*L770/100000000</f>
        <v>1979.3782259</v>
      </c>
      <c r="N770" s="17">
        <v>0.67</v>
      </c>
      <c r="O770" s="18">
        <v>46.23</v>
      </c>
      <c r="P770" s="18">
        <v>14.312080536912752</v>
      </c>
      <c r="Q770" s="18">
        <v>2.17</v>
      </c>
      <c r="R770" s="18">
        <v>4.6900000000000004</v>
      </c>
      <c r="S770" s="9">
        <f>AB770/AA770</f>
        <v>0.79467849223946785</v>
      </c>
      <c r="T770" s="9">
        <f>AI770/AE770</f>
        <v>0.39412811387900354</v>
      </c>
      <c r="U770" s="9">
        <f>AN770/AM770</f>
        <v>0.56647398843930641</v>
      </c>
      <c r="V770" s="9">
        <f>AU770/AQ770</f>
        <v>0.23129251700680273</v>
      </c>
      <c r="W770" s="9">
        <f>AZ770/AY770</f>
        <v>0.68354430379746833</v>
      </c>
      <c r="X770" s="9">
        <f>BG770/BC770</f>
        <v>0.31578947368421051</v>
      </c>
      <c r="Y770" s="10">
        <v>1194</v>
      </c>
      <c r="Z770" s="10">
        <v>1505</v>
      </c>
      <c r="AA770" s="10">
        <v>2255</v>
      </c>
      <c r="AB770" s="10">
        <v>1792</v>
      </c>
      <c r="AC770" s="21"/>
      <c r="AD770" s="10">
        <v>355</v>
      </c>
      <c r="AE770" s="10">
        <v>1124</v>
      </c>
      <c r="AF770" s="10">
        <v>611</v>
      </c>
      <c r="AG770" s="24">
        <v>446</v>
      </c>
      <c r="AH770" s="10">
        <v>443</v>
      </c>
      <c r="AI770" s="5">
        <v>443</v>
      </c>
      <c r="AJ770" s="5">
        <v>1124</v>
      </c>
      <c r="AK770" s="10">
        <v>11</v>
      </c>
      <c r="AL770" s="10">
        <v>49</v>
      </c>
      <c r="AM770" s="10">
        <v>173</v>
      </c>
      <c r="AN770" s="10">
        <v>98</v>
      </c>
      <c r="AO770" s="10"/>
      <c r="AP770" s="11">
        <v>4</v>
      </c>
      <c r="AQ770" s="11">
        <v>147</v>
      </c>
      <c r="AR770" s="11">
        <v>45</v>
      </c>
      <c r="AS770" s="11">
        <v>12</v>
      </c>
      <c r="AT770" s="11">
        <v>34</v>
      </c>
      <c r="AU770" s="11">
        <v>34</v>
      </c>
      <c r="AV770" s="10">
        <v>45</v>
      </c>
      <c r="AW770" s="10">
        <v>-165</v>
      </c>
      <c r="AX770" s="10">
        <v>-73</v>
      </c>
      <c r="AY770" s="10">
        <v>79</v>
      </c>
      <c r="AZ770" s="10">
        <v>54</v>
      </c>
      <c r="BA770" s="10"/>
      <c r="BB770" s="10">
        <v>-26</v>
      </c>
      <c r="BC770" s="10">
        <v>114</v>
      </c>
      <c r="BD770" s="10">
        <v>24</v>
      </c>
      <c r="BE770" s="10">
        <v>-7</v>
      </c>
      <c r="BF770" s="10">
        <v>36</v>
      </c>
      <c r="BG770" s="10">
        <v>36</v>
      </c>
      <c r="BH770" s="10">
        <v>24</v>
      </c>
      <c r="BI770" s="12">
        <f>AK770/Y770</f>
        <v>9.212730318257957E-3</v>
      </c>
      <c r="BJ770" s="12">
        <f>AL770/Z770</f>
        <v>3.255813953488372E-2</v>
      </c>
      <c r="BK770" s="12">
        <f>AM770/AA770</f>
        <v>7.6718403547671843E-2</v>
      </c>
      <c r="BL770" s="12">
        <f>AN770/AB770</f>
        <v>5.46875E-2</v>
      </c>
      <c r="BM770" s="12"/>
      <c r="BN770" s="12">
        <f>AP770/AD770</f>
        <v>1.1267605633802818E-2</v>
      </c>
      <c r="BO770" s="12">
        <f>AQ770/AE770</f>
        <v>0.13078291814946619</v>
      </c>
      <c r="BP770" s="12">
        <f>AR770/AF770</f>
        <v>7.3649754500818329E-2</v>
      </c>
      <c r="BQ770" s="12">
        <f>AS770/AG770</f>
        <v>2.6905829596412557E-2</v>
      </c>
      <c r="BR770" s="12">
        <f>AT770/AH770</f>
        <v>7.6749435665914217E-2</v>
      </c>
      <c r="BS770" s="12">
        <f>AU770/AI770</f>
        <v>7.6749435665914217E-2</v>
      </c>
      <c r="BT770" s="12"/>
      <c r="BU770" s="12">
        <f>AW770/Y770</f>
        <v>-0.13819095477386933</v>
      </c>
      <c r="BV770" s="12">
        <f>AX770/Z770</f>
        <v>-4.850498338870432E-2</v>
      </c>
      <c r="BW770" s="12">
        <f>AY770/AA770</f>
        <v>3.5033259423503327E-2</v>
      </c>
      <c r="BX770" s="12">
        <f>AZ770/AB770</f>
        <v>3.0133928571428572E-2</v>
      </c>
      <c r="BY770" s="12"/>
      <c r="BZ770" s="12">
        <f>BB770/AD770</f>
        <v>-7.3239436619718309E-2</v>
      </c>
      <c r="CA770" s="12">
        <f>BC770/AE770</f>
        <v>0.10142348754448399</v>
      </c>
      <c r="CB770" s="12">
        <f>BD770/AF770</f>
        <v>3.927986906710311E-2</v>
      </c>
      <c r="CC770" s="12">
        <f>BE770/AG770</f>
        <v>-1.5695067264573991E-2</v>
      </c>
      <c r="CD770" s="12">
        <f>BF770/AH770</f>
        <v>8.1264108352144468E-2</v>
      </c>
      <c r="CE770" s="12">
        <f>BG770/AI770</f>
        <v>8.1264108352144468E-2</v>
      </c>
      <c r="CF770" s="12"/>
      <c r="CG770" s="12">
        <v>-22.49</v>
      </c>
      <c r="CH770" s="12">
        <v>-14.14</v>
      </c>
      <c r="CI770" s="12">
        <v>10.11</v>
      </c>
      <c r="CJ770" s="12">
        <v>4.6900000000000004</v>
      </c>
      <c r="CK770" s="12">
        <v>-19.71</v>
      </c>
      <c r="CL770" s="12">
        <v>10.11</v>
      </c>
      <c r="CM770" s="12">
        <v>11.04</v>
      </c>
      <c r="CN770" s="12">
        <v>11.75</v>
      </c>
      <c r="CO770" s="12">
        <v>18.45</v>
      </c>
      <c r="CP770" s="12"/>
      <c r="CQ770" s="12"/>
      <c r="CR770" s="13">
        <v>142.49</v>
      </c>
      <c r="CS770" s="13">
        <v>284.93</v>
      </c>
      <c r="CT770" s="13">
        <v>98.44</v>
      </c>
      <c r="CU770" s="13"/>
      <c r="CV770" s="13">
        <v>200.86</v>
      </c>
      <c r="CW770" s="13">
        <v>98.44</v>
      </c>
      <c r="CX770" s="13">
        <v>86.45</v>
      </c>
      <c r="CY770" s="13">
        <v>75.81</v>
      </c>
      <c r="CZ770" s="14">
        <v>70</v>
      </c>
      <c r="DA770" s="14"/>
      <c r="DB770" s="14"/>
      <c r="DC770" s="27">
        <v>743.4</v>
      </c>
      <c r="DD770" s="27">
        <v>553.47</v>
      </c>
      <c r="DE770" s="27">
        <v>732.84</v>
      </c>
      <c r="DF770" s="27"/>
      <c r="DG770" s="27">
        <v>640.51</v>
      </c>
      <c r="DH770" s="27">
        <v>628.9</v>
      </c>
      <c r="DI770" s="27">
        <v>732.84</v>
      </c>
      <c r="DJ770" s="27">
        <v>755.41</v>
      </c>
      <c r="DK770" s="27"/>
      <c r="DL770" s="27"/>
      <c r="DM770" s="27"/>
      <c r="DN770" s="31" t="s">
        <v>5174</v>
      </c>
      <c r="DO770" s="31" t="s">
        <v>6107</v>
      </c>
      <c r="DP770" s="32" t="e">
        <f>J770/DN770</f>
        <v>#VALUE!</v>
      </c>
      <c r="DQ770" s="32" t="e">
        <f>J770/DO770</f>
        <v>#VALUE!</v>
      </c>
    </row>
    <row r="771" spans="2:121" x14ac:dyDescent="0.3">
      <c r="B771">
        <v>1199</v>
      </c>
      <c r="C771" s="1" t="s">
        <v>2490</v>
      </c>
      <c r="D771" s="2" t="s">
        <v>1133</v>
      </c>
      <c r="E771" s="3" t="s">
        <v>2921</v>
      </c>
      <c r="F771" s="3" t="s">
        <v>2900</v>
      </c>
      <c r="G771" s="4" t="s">
        <v>2900</v>
      </c>
      <c r="H771" s="4"/>
      <c r="I771" s="4" t="s">
        <v>3096</v>
      </c>
      <c r="J771" s="15">
        <v>7940</v>
      </c>
      <c r="K771" s="7" t="s">
        <v>8466</v>
      </c>
      <c r="L771" s="15">
        <v>16564797</v>
      </c>
      <c r="M771" s="16">
        <f>J771*L771/100000000</f>
        <v>1315.2448818</v>
      </c>
      <c r="N771" s="17">
        <v>4.3499999999999996</v>
      </c>
      <c r="O771" s="18">
        <v>8.9113355780022445</v>
      </c>
      <c r="P771" s="18">
        <v>13.689655172413794</v>
      </c>
      <c r="Q771" s="18">
        <v>1.085</v>
      </c>
      <c r="R771" s="18">
        <v>14.4475</v>
      </c>
      <c r="S771" s="9">
        <f>AB771/AA771</f>
        <v>0.26490066225165565</v>
      </c>
      <c r="T771" s="9">
        <f>AI771/AE771</f>
        <v>1.1111111111111112</v>
      </c>
      <c r="U771" s="9">
        <f>AN771/AM771</f>
        <v>0.30263157894736842</v>
      </c>
      <c r="V771" s="9">
        <f>AU771/AQ771</f>
        <v>1.1794871794871795</v>
      </c>
      <c r="W771" s="9">
        <f>AZ771/AY771</f>
        <v>0.16438356164383561</v>
      </c>
      <c r="X771" s="9">
        <f>BG771/BC771</f>
        <v>0.63157894736842102</v>
      </c>
      <c r="Y771" s="10">
        <v>498</v>
      </c>
      <c r="Z771" s="10">
        <v>496</v>
      </c>
      <c r="AA771" s="10">
        <v>604</v>
      </c>
      <c r="AB771" s="10">
        <v>160</v>
      </c>
      <c r="AC771" s="21"/>
      <c r="AD771" s="10">
        <v>151</v>
      </c>
      <c r="AE771" s="10">
        <v>144</v>
      </c>
      <c r="AF771" s="10">
        <v>165</v>
      </c>
      <c r="AG771" s="24">
        <v>158</v>
      </c>
      <c r="AH771" s="10">
        <v>180</v>
      </c>
      <c r="AI771" s="5">
        <v>160</v>
      </c>
      <c r="AJ771" s="5">
        <v>165</v>
      </c>
      <c r="AK771" s="10">
        <v>126</v>
      </c>
      <c r="AL771" s="10">
        <v>107</v>
      </c>
      <c r="AM771" s="10">
        <v>152</v>
      </c>
      <c r="AN771" s="10">
        <v>46</v>
      </c>
      <c r="AO771" s="10"/>
      <c r="AP771" s="11">
        <v>44</v>
      </c>
      <c r="AQ771" s="11">
        <v>39</v>
      </c>
      <c r="AR771" s="11">
        <v>30</v>
      </c>
      <c r="AS771" s="11">
        <v>44</v>
      </c>
      <c r="AT771" s="11">
        <v>54</v>
      </c>
      <c r="AU771" s="11">
        <v>46</v>
      </c>
      <c r="AV771" s="10">
        <v>30</v>
      </c>
      <c r="AW771" s="10">
        <v>129</v>
      </c>
      <c r="AX771" s="10">
        <v>100</v>
      </c>
      <c r="AY771" s="10">
        <v>146</v>
      </c>
      <c r="AZ771" s="10">
        <v>24</v>
      </c>
      <c r="BA771" s="10"/>
      <c r="BB771" s="10">
        <v>40</v>
      </c>
      <c r="BC771" s="10">
        <v>38</v>
      </c>
      <c r="BD771" s="10">
        <v>33</v>
      </c>
      <c r="BE771" s="10">
        <v>42</v>
      </c>
      <c r="BF771" s="10">
        <v>48</v>
      </c>
      <c r="BG771" s="10">
        <v>24</v>
      </c>
      <c r="BH771" s="10">
        <v>33</v>
      </c>
      <c r="BI771" s="12">
        <f>AK771/Y771</f>
        <v>0.25301204819277107</v>
      </c>
      <c r="BJ771" s="12">
        <f>AL771/Z771</f>
        <v>0.21572580645161291</v>
      </c>
      <c r="BK771" s="12">
        <f>AM771/AA771</f>
        <v>0.25165562913907286</v>
      </c>
      <c r="BL771" s="12">
        <f>AN771/AB771</f>
        <v>0.28749999999999998</v>
      </c>
      <c r="BM771" s="12"/>
      <c r="BN771" s="12">
        <f>AP771/AD771</f>
        <v>0.29139072847682118</v>
      </c>
      <c r="BO771" s="12">
        <f>AQ771/AE771</f>
        <v>0.27083333333333331</v>
      </c>
      <c r="BP771" s="12">
        <f>AR771/AF771</f>
        <v>0.18181818181818182</v>
      </c>
      <c r="BQ771" s="12">
        <f>AS771/AG771</f>
        <v>0.27848101265822783</v>
      </c>
      <c r="BR771" s="12">
        <f>AT771/AH771</f>
        <v>0.3</v>
      </c>
      <c r="BS771" s="12">
        <f>AU771/AI771</f>
        <v>0.28749999999999998</v>
      </c>
      <c r="BT771" s="12"/>
      <c r="BU771" s="12">
        <f>AW771/Y771</f>
        <v>0.25903614457831325</v>
      </c>
      <c r="BV771" s="12">
        <f>AX771/Z771</f>
        <v>0.20161290322580644</v>
      </c>
      <c r="BW771" s="12">
        <f>AY771/AA771</f>
        <v>0.24172185430463577</v>
      </c>
      <c r="BX771" s="12">
        <f>AZ771/AB771</f>
        <v>0.15</v>
      </c>
      <c r="BY771" s="12"/>
      <c r="BZ771" s="12">
        <f>BB771/AD771</f>
        <v>0.26490066225165565</v>
      </c>
      <c r="CA771" s="12">
        <f>BC771/AE771</f>
        <v>0.2638888888888889</v>
      </c>
      <c r="CB771" s="12">
        <f>BD771/AF771</f>
        <v>0.2</v>
      </c>
      <c r="CC771" s="12">
        <f>BE771/AG771</f>
        <v>0.26582278481012656</v>
      </c>
      <c r="CD771" s="12">
        <f>BF771/AH771</f>
        <v>0.26666666666666666</v>
      </c>
      <c r="CE771" s="12">
        <f>BG771/AI771</f>
        <v>0.15</v>
      </c>
      <c r="CF771" s="12"/>
      <c r="CG771" s="12">
        <v>15.92</v>
      </c>
      <c r="CH771" s="12">
        <v>11.03</v>
      </c>
      <c r="CI771" s="12">
        <v>14.41</v>
      </c>
      <c r="CJ771" s="12">
        <v>0</v>
      </c>
      <c r="CK771" s="12">
        <v>11.95</v>
      </c>
      <c r="CL771" s="12">
        <v>12.29</v>
      </c>
      <c r="CM771" s="12">
        <v>14.41</v>
      </c>
      <c r="CN771" s="12">
        <v>14.84</v>
      </c>
      <c r="CO771" s="12">
        <v>15.1</v>
      </c>
      <c r="CP771" s="12"/>
      <c r="CQ771" s="12"/>
      <c r="CR771" s="13">
        <v>9.26</v>
      </c>
      <c r="CS771" s="13">
        <v>9.49</v>
      </c>
      <c r="CT771" s="13">
        <v>10.42</v>
      </c>
      <c r="CU771" s="13"/>
      <c r="CV771" s="13">
        <v>9.9499999999999993</v>
      </c>
      <c r="CW771" s="13">
        <v>9.81</v>
      </c>
      <c r="CX771" s="13">
        <v>10.42</v>
      </c>
      <c r="CY771" s="13">
        <v>11.1</v>
      </c>
      <c r="CZ771" s="14">
        <v>9.6</v>
      </c>
      <c r="DA771" s="14"/>
      <c r="DB771" s="14"/>
      <c r="DC771" s="27">
        <v>959.09</v>
      </c>
      <c r="DD771" s="27">
        <v>1059.04</v>
      </c>
      <c r="DE771" s="27">
        <v>1214.02</v>
      </c>
      <c r="DF771" s="27"/>
      <c r="DG771" s="27">
        <v>1126.17</v>
      </c>
      <c r="DH771" s="27">
        <v>1171.52</v>
      </c>
      <c r="DI771" s="27">
        <v>1214.02</v>
      </c>
      <c r="DJ771" s="27">
        <v>1244.48</v>
      </c>
      <c r="DK771" s="27"/>
      <c r="DL771" s="27"/>
      <c r="DM771" s="27"/>
      <c r="DN771" s="31" t="s">
        <v>5174</v>
      </c>
      <c r="DO771" s="31" t="s">
        <v>6424</v>
      </c>
      <c r="DP771" s="32" t="e">
        <f>J771/DN771</f>
        <v>#VALUE!</v>
      </c>
      <c r="DQ771" s="32" t="e">
        <f>J771/DO771</f>
        <v>#VALUE!</v>
      </c>
    </row>
    <row r="772" spans="2:121" x14ac:dyDescent="0.3">
      <c r="B772">
        <v>315</v>
      </c>
      <c r="C772" s="1" t="s">
        <v>1711</v>
      </c>
      <c r="D772" s="2" t="s">
        <v>354</v>
      </c>
      <c r="E772" s="3" t="s">
        <v>2897</v>
      </c>
      <c r="F772" s="3" t="s">
        <v>2932</v>
      </c>
      <c r="G772" s="4" t="s">
        <v>2982</v>
      </c>
      <c r="H772" s="4"/>
      <c r="I772" s="4" t="s">
        <v>2880</v>
      </c>
      <c r="J772" s="15">
        <v>17000</v>
      </c>
      <c r="K772" s="7" t="s">
        <v>4974</v>
      </c>
      <c r="L772" s="15">
        <v>40000000</v>
      </c>
      <c r="M772" s="16">
        <f>J772*L772/100000000</f>
        <v>6800</v>
      </c>
      <c r="N772" s="17">
        <v>7.7</v>
      </c>
      <c r="O772" s="18">
        <v>15.63</v>
      </c>
      <c r="P772" s="18">
        <v>4.028436018957346</v>
      </c>
      <c r="Q772" s="18">
        <v>1.6</v>
      </c>
      <c r="R772" s="18">
        <v>10.68</v>
      </c>
      <c r="S772" s="9">
        <f>AB772/AA772</f>
        <v>1.0197669579692052</v>
      </c>
      <c r="T772" s="9">
        <f>AI772/AE772</f>
        <v>1.1110917030567686</v>
      </c>
      <c r="U772" s="9">
        <f>AN772/AM772</f>
        <v>1.1355932203389831</v>
      </c>
      <c r="V772" s="9">
        <f>AU772/AQ772</f>
        <v>1.289002557544757</v>
      </c>
      <c r="W772" s="9">
        <f>AZ772/AY772</f>
        <v>-2.3757225433526012</v>
      </c>
      <c r="X772" s="9">
        <f>BG772/BC772</f>
        <v>2.3559322033898304</v>
      </c>
      <c r="Y772" s="10">
        <v>17113</v>
      </c>
      <c r="Z772" s="10">
        <v>17127</v>
      </c>
      <c r="AA772" s="10">
        <v>19224</v>
      </c>
      <c r="AB772" s="10">
        <v>19604</v>
      </c>
      <c r="AC772" s="21"/>
      <c r="AD772" s="10">
        <v>4296</v>
      </c>
      <c r="AE772" s="10">
        <v>5725</v>
      </c>
      <c r="AF772" s="10">
        <v>4975</v>
      </c>
      <c r="AG772" s="24">
        <v>3941</v>
      </c>
      <c r="AH772" s="10">
        <v>4536</v>
      </c>
      <c r="AI772" s="5">
        <v>6361</v>
      </c>
      <c r="AJ772" s="5">
        <v>4764</v>
      </c>
      <c r="AK772" s="10">
        <v>565</v>
      </c>
      <c r="AL772" s="10">
        <v>386</v>
      </c>
      <c r="AM772" s="10">
        <v>590</v>
      </c>
      <c r="AN772" s="10">
        <v>670</v>
      </c>
      <c r="AO772" s="10"/>
      <c r="AP772" s="11">
        <v>191</v>
      </c>
      <c r="AQ772" s="11">
        <v>391</v>
      </c>
      <c r="AR772" s="11">
        <v>-43</v>
      </c>
      <c r="AS772" s="11">
        <v>52</v>
      </c>
      <c r="AT772" s="11">
        <v>-15</v>
      </c>
      <c r="AU772" s="11">
        <v>504</v>
      </c>
      <c r="AV772" s="10">
        <v>133</v>
      </c>
      <c r="AW772" s="10">
        <v>461</v>
      </c>
      <c r="AX772" s="10">
        <v>-498</v>
      </c>
      <c r="AY772" s="10">
        <v>-173</v>
      </c>
      <c r="AZ772" s="10">
        <v>411</v>
      </c>
      <c r="BA772" s="10"/>
      <c r="BB772" s="10">
        <v>59</v>
      </c>
      <c r="BC772" s="10">
        <v>177</v>
      </c>
      <c r="BD772" s="10">
        <v>-414</v>
      </c>
      <c r="BE772" s="10">
        <v>-177</v>
      </c>
      <c r="BF772" s="10">
        <v>74</v>
      </c>
      <c r="BG772" s="10">
        <v>417</v>
      </c>
      <c r="BH772" s="10">
        <v>120</v>
      </c>
      <c r="BI772" s="12">
        <f>AK772/Y772</f>
        <v>3.3015835914217265E-2</v>
      </c>
      <c r="BJ772" s="12">
        <f>AL772/Z772</f>
        <v>2.2537513866993635E-2</v>
      </c>
      <c r="BK772" s="12">
        <f>AM772/AA772</f>
        <v>3.0690803162713276E-2</v>
      </c>
      <c r="BL772" s="12">
        <f>AN772/AB772</f>
        <v>3.4176698632932052E-2</v>
      </c>
      <c r="BM772" s="12"/>
      <c r="BN772" s="12">
        <f>AP772/AD772</f>
        <v>4.4459962756052143E-2</v>
      </c>
      <c r="BO772" s="12">
        <f>AQ772/AE772</f>
        <v>6.8296943231441046E-2</v>
      </c>
      <c r="BP772" s="12">
        <f>AR772/AF772</f>
        <v>-8.6432160804020101E-3</v>
      </c>
      <c r="BQ772" s="12">
        <f>AS772/AG772</f>
        <v>1.3194620654656179E-2</v>
      </c>
      <c r="BR772" s="12">
        <f>AT772/AH772</f>
        <v>-3.3068783068783067E-3</v>
      </c>
      <c r="BS772" s="12">
        <f>AU772/AI772</f>
        <v>7.9232825027511403E-2</v>
      </c>
      <c r="BT772" s="12"/>
      <c r="BU772" s="12">
        <f>AW772/Y772</f>
        <v>2.6938584701688775E-2</v>
      </c>
      <c r="BV772" s="12">
        <f>AX772/Z772</f>
        <v>-2.9076896128919252E-2</v>
      </c>
      <c r="BW772" s="12">
        <f>AY772/AA772</f>
        <v>-8.9991677070328756E-3</v>
      </c>
      <c r="BX772" s="12">
        <f>AZ772/AB772</f>
        <v>2.0965109161395632E-2</v>
      </c>
      <c r="BY772" s="12"/>
      <c r="BZ772" s="12">
        <f>BB772/AD772</f>
        <v>1.3733705772811917E-2</v>
      </c>
      <c r="CA772" s="12">
        <f>BC772/AE772</f>
        <v>3.0917030567685591E-2</v>
      </c>
      <c r="CB772" s="12">
        <f>BD772/AF772</f>
        <v>-8.3216080402010048E-2</v>
      </c>
      <c r="CC772" s="12">
        <f>BE772/AG772</f>
        <v>-4.4912458766810451E-2</v>
      </c>
      <c r="CD772" s="12">
        <f>BF772/AH772</f>
        <v>1.6313932980599646E-2</v>
      </c>
      <c r="CE772" s="12">
        <f>BG772/AI772</f>
        <v>6.5555730231095746E-2</v>
      </c>
      <c r="CF772" s="12"/>
      <c r="CG772" s="12">
        <v>9.34</v>
      </c>
      <c r="CH772" s="12">
        <v>-11.43</v>
      </c>
      <c r="CI772" s="12">
        <v>-0.06</v>
      </c>
      <c r="CJ772" s="12">
        <v>10.34</v>
      </c>
      <c r="CK772" s="12">
        <v>-5.72</v>
      </c>
      <c r="CL772" s="12">
        <v>-6.05</v>
      </c>
      <c r="CM772" s="12">
        <v>-0.06</v>
      </c>
      <c r="CN772" s="12">
        <v>-4.92</v>
      </c>
      <c r="CO772" s="12">
        <v>-4.29</v>
      </c>
      <c r="CP772" s="12"/>
      <c r="CQ772" s="12"/>
      <c r="CR772" s="13">
        <v>108.53</v>
      </c>
      <c r="CS772" s="13">
        <v>137.63</v>
      </c>
      <c r="CT772" s="13">
        <v>159.22</v>
      </c>
      <c r="CU772" s="13"/>
      <c r="CV772" s="13">
        <v>153.02000000000001</v>
      </c>
      <c r="CW772" s="13">
        <v>162.15</v>
      </c>
      <c r="CX772" s="13">
        <v>159.22</v>
      </c>
      <c r="CY772" s="13">
        <v>167.05</v>
      </c>
      <c r="CZ772" s="14">
        <v>192.15</v>
      </c>
      <c r="DA772" s="14"/>
      <c r="DB772" s="14"/>
      <c r="DC772" s="27">
        <v>2370.44</v>
      </c>
      <c r="DD772" s="27">
        <v>2095.4</v>
      </c>
      <c r="DE772" s="27">
        <v>2027.16</v>
      </c>
      <c r="DF772" s="27"/>
      <c r="DG772" s="27">
        <v>2055.39</v>
      </c>
      <c r="DH772" s="27">
        <v>2152.13</v>
      </c>
      <c r="DI772" s="27">
        <v>2027.16</v>
      </c>
      <c r="DJ772" s="27">
        <v>1852.87</v>
      </c>
      <c r="DK772" s="27"/>
      <c r="DL772" s="27"/>
      <c r="DM772" s="27"/>
      <c r="DN772" s="31" t="s">
        <v>5174</v>
      </c>
      <c r="DO772" s="31" t="s">
        <v>5490</v>
      </c>
      <c r="DP772" s="32" t="e">
        <f>J772/DN772</f>
        <v>#VALUE!</v>
      </c>
      <c r="DQ772" s="32" t="e">
        <f>J772/DO772</f>
        <v>#VALUE!</v>
      </c>
    </row>
    <row r="773" spans="2:121" hidden="1" x14ac:dyDescent="0.3">
      <c r="B773">
        <v>1712</v>
      </c>
      <c r="C773" s="1" t="s">
        <v>1407</v>
      </c>
      <c r="D773" s="2" t="s">
        <v>50</v>
      </c>
      <c r="E773" s="3" t="s">
        <v>2897</v>
      </c>
      <c r="F773" s="3" t="s">
        <v>2902</v>
      </c>
      <c r="G773" s="4" t="s">
        <v>2902</v>
      </c>
      <c r="H773" s="4"/>
      <c r="I773" s="4" t="s">
        <v>2807</v>
      </c>
      <c r="J773" s="15">
        <v>67400</v>
      </c>
      <c r="K773" s="7" t="s">
        <v>8843</v>
      </c>
      <c r="L773" s="15">
        <v>1123737</v>
      </c>
      <c r="M773" s="16">
        <f>J773*L773/100000000</f>
        <v>757.39873799999998</v>
      </c>
      <c r="N773" s="17">
        <v>19.63</v>
      </c>
      <c r="O773" s="18">
        <v>15.98</v>
      </c>
      <c r="P773" s="18">
        <v>14.231418918918919</v>
      </c>
      <c r="Q773" s="18">
        <v>1.26</v>
      </c>
      <c r="R773" s="18">
        <v>8.2100000000000009</v>
      </c>
      <c r="S773" s="9">
        <f>AB773/AA773</f>
        <v>0.94097839697789187</v>
      </c>
      <c r="T773" s="9">
        <f>AI773/AE773</f>
        <v>0.99049639025981973</v>
      </c>
      <c r="U773" s="9">
        <f>AN773/AM773</f>
        <v>1.8125826063970394</v>
      </c>
      <c r="V773" s="9">
        <f>AU773/AQ773</f>
        <v>7.7733333333333334</v>
      </c>
      <c r="W773" s="9">
        <f>AZ773/AY773</f>
        <v>-1.9887505022097227</v>
      </c>
      <c r="X773" s="9">
        <f>BG773/BC773</f>
        <v>-0.37706221427151659</v>
      </c>
      <c r="Y773" s="10">
        <v>93418</v>
      </c>
      <c r="Z773" s="10">
        <v>90460</v>
      </c>
      <c r="AA773" s="10">
        <v>95033</v>
      </c>
      <c r="AB773" s="10">
        <v>89424</v>
      </c>
      <c r="AC773" s="21"/>
      <c r="AD773" s="10">
        <v>24412</v>
      </c>
      <c r="AE773" s="10">
        <v>24517</v>
      </c>
      <c r="AF773" s="10">
        <v>22484</v>
      </c>
      <c r="AG773" s="24">
        <v>19564</v>
      </c>
      <c r="AH773" s="10">
        <v>24284</v>
      </c>
      <c r="AI773" s="5">
        <v>24284</v>
      </c>
      <c r="AJ773" s="5">
        <v>23472</v>
      </c>
      <c r="AK773" s="10">
        <v>7564</v>
      </c>
      <c r="AL773" s="10">
        <v>3543</v>
      </c>
      <c r="AM773" s="10">
        <v>3783</v>
      </c>
      <c r="AN773" s="10">
        <v>6857</v>
      </c>
      <c r="AO773" s="10"/>
      <c r="AP773" s="11">
        <v>1525</v>
      </c>
      <c r="AQ773" s="11">
        <v>300</v>
      </c>
      <c r="AR773" s="11">
        <v>1590</v>
      </c>
      <c r="AS773" s="11">
        <v>1285</v>
      </c>
      <c r="AT773" s="11">
        <v>2332</v>
      </c>
      <c r="AU773" s="11">
        <v>2332</v>
      </c>
      <c r="AV773" s="10">
        <v>1676</v>
      </c>
      <c r="AW773" s="10">
        <v>8345</v>
      </c>
      <c r="AX773" s="10">
        <v>1604</v>
      </c>
      <c r="AY773" s="10">
        <v>-2489</v>
      </c>
      <c r="AZ773" s="10">
        <v>4950</v>
      </c>
      <c r="BA773" s="10"/>
      <c r="BB773" s="10">
        <v>1115</v>
      </c>
      <c r="BC773" s="10">
        <v>-5031</v>
      </c>
      <c r="BD773" s="10">
        <v>640</v>
      </c>
      <c r="BE773" s="10">
        <v>1473</v>
      </c>
      <c r="BF773" s="10">
        <v>1897</v>
      </c>
      <c r="BG773" s="10">
        <v>1897</v>
      </c>
      <c r="BH773" s="10">
        <v>1132</v>
      </c>
      <c r="BI773" s="12">
        <f>AK773/Y773</f>
        <v>8.0969406324262985E-2</v>
      </c>
      <c r="BJ773" s="12">
        <f>AL773/Z773</f>
        <v>3.9166482423170459E-2</v>
      </c>
      <c r="BK773" s="12">
        <f>AM773/AA773</f>
        <v>3.9807224858733281E-2</v>
      </c>
      <c r="BL773" s="12">
        <f>AN773/AB773</f>
        <v>7.667963857577384E-2</v>
      </c>
      <c r="BM773" s="12"/>
      <c r="BN773" s="12">
        <f>AP773/AD773</f>
        <v>6.2469277404555136E-2</v>
      </c>
      <c r="BO773" s="12">
        <f>AQ773/AE773</f>
        <v>1.2236407390790065E-2</v>
      </c>
      <c r="BP773" s="12">
        <f>AR773/AF773</f>
        <v>7.0716954278598115E-2</v>
      </c>
      <c r="BQ773" s="12">
        <f>AS773/AG773</f>
        <v>6.5681864649355964E-2</v>
      </c>
      <c r="BR773" s="12">
        <f>AT773/AH773</f>
        <v>9.6030308021742714E-2</v>
      </c>
      <c r="BS773" s="12">
        <f>AU773/AI773</f>
        <v>9.6030308021742714E-2</v>
      </c>
      <c r="BT773" s="12"/>
      <c r="BU773" s="12">
        <f>AW773/Y773</f>
        <v>8.9329679505020451E-2</v>
      </c>
      <c r="BV773" s="12">
        <f>AX773/Z773</f>
        <v>1.7731594074729164E-2</v>
      </c>
      <c r="BW773" s="12">
        <f>AY773/AA773</f>
        <v>-2.6190902107688908E-2</v>
      </c>
      <c r="BX773" s="12">
        <f>AZ773/AB773</f>
        <v>5.5354267310789053E-2</v>
      </c>
      <c r="BY773" s="12"/>
      <c r="BZ773" s="12">
        <f>BB773/AD773</f>
        <v>4.5674258561363264E-2</v>
      </c>
      <c r="CA773" s="12">
        <f>BC773/AE773</f>
        <v>-0.20520455194354936</v>
      </c>
      <c r="CB773" s="12">
        <f>BD773/AF773</f>
        <v>2.8464685998932576E-2</v>
      </c>
      <c r="CC773" s="12">
        <f>BE773/AG773</f>
        <v>7.5291351461868744E-2</v>
      </c>
      <c r="CD773" s="12">
        <f>BF773/AH773</f>
        <v>7.8117278866743536E-2</v>
      </c>
      <c r="CE773" s="12">
        <f>BG773/AI773</f>
        <v>7.8117278866743536E-2</v>
      </c>
      <c r="CF773" s="12"/>
      <c r="CG773" s="12">
        <v>14.6</v>
      </c>
      <c r="CH773" s="13">
        <v>3.08</v>
      </c>
      <c r="CI773" s="13">
        <v>-4.0199999999999996</v>
      </c>
      <c r="CJ773" s="13">
        <v>8.08</v>
      </c>
      <c r="CK773" s="13">
        <v>-0.26</v>
      </c>
      <c r="CL773" s="13">
        <v>-4.0199999999999996</v>
      </c>
      <c r="CM773" s="13">
        <v>-4.9000000000000004</v>
      </c>
      <c r="CN773" s="13">
        <v>-2.77</v>
      </c>
      <c r="CO773" s="13">
        <v>-1.48</v>
      </c>
      <c r="CP773" s="13"/>
      <c r="CQ773" s="13"/>
      <c r="CR773" s="13">
        <v>120.6</v>
      </c>
      <c r="CS773" s="13">
        <v>144.6</v>
      </c>
      <c r="CT773" s="13">
        <v>170.09</v>
      </c>
      <c r="CU773" s="13"/>
      <c r="CV773" s="13">
        <v>148.68</v>
      </c>
      <c r="CW773" s="13">
        <v>170.09</v>
      </c>
      <c r="CX773" s="13">
        <v>185.92</v>
      </c>
      <c r="CY773" s="13">
        <v>170.48</v>
      </c>
      <c r="CZ773" s="14">
        <v>154.33000000000001</v>
      </c>
      <c r="DA773" s="14"/>
      <c r="DB773" s="14"/>
      <c r="DC773" s="27">
        <v>626</v>
      </c>
      <c r="DD773" s="27">
        <v>651.92999999999995</v>
      </c>
      <c r="DE773" s="27">
        <v>606.5</v>
      </c>
      <c r="DF773" s="27"/>
      <c r="DG773" s="27">
        <v>654.35</v>
      </c>
      <c r="DH773" s="27">
        <v>667.65</v>
      </c>
      <c r="DI773" s="27">
        <v>606.5</v>
      </c>
      <c r="DJ773" s="27">
        <v>608.49</v>
      </c>
      <c r="DK773" s="27"/>
      <c r="DL773" s="27"/>
      <c r="DM773" s="27"/>
      <c r="DN773" s="31" t="s">
        <v>5174</v>
      </c>
      <c r="DO773" s="31" t="s">
        <v>6918</v>
      </c>
      <c r="DP773" s="32" t="e">
        <f>J773/DN773</f>
        <v>#VALUE!</v>
      </c>
      <c r="DQ773" s="32" t="e">
        <f>J773/DO773</f>
        <v>#VALUE!</v>
      </c>
    </row>
    <row r="774" spans="2:121" x14ac:dyDescent="0.3">
      <c r="B774">
        <v>439</v>
      </c>
      <c r="C774" s="1" t="s">
        <v>1806</v>
      </c>
      <c r="D774" s="2" t="s">
        <v>449</v>
      </c>
      <c r="E774" s="3" t="s">
        <v>2897</v>
      </c>
      <c r="F774" s="3" t="s">
        <v>2908</v>
      </c>
      <c r="G774" s="4" t="s">
        <v>2908</v>
      </c>
      <c r="H774" s="4"/>
      <c r="I774" s="4" t="s">
        <v>2817</v>
      </c>
      <c r="J774" s="15">
        <v>25500</v>
      </c>
      <c r="K774" s="7" t="s">
        <v>7880</v>
      </c>
      <c r="L774" s="15">
        <v>18576719</v>
      </c>
      <c r="M774" s="16">
        <f>J774*L774/100000000</f>
        <v>4737.0633449999996</v>
      </c>
      <c r="N774" s="17">
        <v>16.54</v>
      </c>
      <c r="O774" s="18">
        <v>10.349025974025974</v>
      </c>
      <c r="P774" s="18">
        <v>11.343416370106761</v>
      </c>
      <c r="Q774" s="18">
        <v>0.91250000000000009</v>
      </c>
      <c r="R774" s="18">
        <v>10.242500000000001</v>
      </c>
      <c r="S774" s="9">
        <f>AB774/AA774</f>
        <v>0.27468823727671049</v>
      </c>
      <c r="T774" s="9">
        <f>AI774/AE774</f>
        <v>1.1103542234332424</v>
      </c>
      <c r="U774" s="9">
        <f>AN774/AM774</f>
        <v>0.35375494071146246</v>
      </c>
      <c r="V774" s="9">
        <f>AU774/AQ774</f>
        <v>1.6574074074074074</v>
      </c>
      <c r="W774" s="9">
        <f>AZ774/AY774</f>
        <v>0.29085872576177285</v>
      </c>
      <c r="X774" s="9">
        <f>BG774/BC774</f>
        <v>1.4482758620689655</v>
      </c>
      <c r="Y774" s="10">
        <v>4083</v>
      </c>
      <c r="Z774" s="10">
        <v>5617</v>
      </c>
      <c r="AA774" s="10">
        <v>5934</v>
      </c>
      <c r="AB774" s="10">
        <v>1630</v>
      </c>
      <c r="AC774" s="21"/>
      <c r="AD774" s="10">
        <v>1592</v>
      </c>
      <c r="AE774" s="10">
        <v>1468</v>
      </c>
      <c r="AF774" s="10">
        <v>1442</v>
      </c>
      <c r="AG774" s="24">
        <v>1759</v>
      </c>
      <c r="AH774" s="10">
        <v>1911</v>
      </c>
      <c r="AI774" s="5">
        <v>1630</v>
      </c>
      <c r="AJ774" s="5">
        <v>1442</v>
      </c>
      <c r="AK774" s="10">
        <v>818</v>
      </c>
      <c r="AL774" s="10">
        <v>948</v>
      </c>
      <c r="AM774" s="10">
        <v>1012</v>
      </c>
      <c r="AN774" s="10">
        <v>358</v>
      </c>
      <c r="AO774" s="10"/>
      <c r="AP774" s="11">
        <v>326</v>
      </c>
      <c r="AQ774" s="11">
        <v>216</v>
      </c>
      <c r="AR774" s="11">
        <v>233</v>
      </c>
      <c r="AS774" s="11">
        <v>351</v>
      </c>
      <c r="AT774" s="11">
        <v>407</v>
      </c>
      <c r="AU774" s="11">
        <v>358</v>
      </c>
      <c r="AV774" s="10">
        <v>233</v>
      </c>
      <c r="AW774" s="10">
        <v>517</v>
      </c>
      <c r="AX774" s="10">
        <v>902</v>
      </c>
      <c r="AY774" s="10">
        <v>722</v>
      </c>
      <c r="AZ774" s="10">
        <v>210</v>
      </c>
      <c r="BA774" s="10"/>
      <c r="BB774" s="10">
        <v>246</v>
      </c>
      <c r="BC774" s="10">
        <v>145</v>
      </c>
      <c r="BD774" s="10">
        <v>144</v>
      </c>
      <c r="BE774" s="10">
        <v>225</v>
      </c>
      <c r="BF774" s="10">
        <v>305</v>
      </c>
      <c r="BG774" s="10">
        <v>210</v>
      </c>
      <c r="BH774" s="10">
        <v>144</v>
      </c>
      <c r="BI774" s="12">
        <f>AK774/Y774</f>
        <v>0.20034288513348028</v>
      </c>
      <c r="BJ774" s="12">
        <f>AL774/Z774</f>
        <v>0.16877336656578246</v>
      </c>
      <c r="BK774" s="12">
        <f>AM774/AA774</f>
        <v>0.17054263565891473</v>
      </c>
      <c r="BL774" s="12">
        <f>AN774/AB774</f>
        <v>0.21963190184049081</v>
      </c>
      <c r="BM774" s="12"/>
      <c r="BN774" s="12">
        <f>AP774/AD774</f>
        <v>0.20477386934673367</v>
      </c>
      <c r="BO774" s="12">
        <f>AQ774/AE774</f>
        <v>0.14713896457765668</v>
      </c>
      <c r="BP774" s="12">
        <f>AR774/AF774</f>
        <v>0.16158113730929266</v>
      </c>
      <c r="BQ774" s="12">
        <f>AS774/AG774</f>
        <v>0.19954519613416713</v>
      </c>
      <c r="BR774" s="12">
        <f>AT774/AH774</f>
        <v>0.21297749869178439</v>
      </c>
      <c r="BS774" s="12">
        <f>AU774/AI774</f>
        <v>0.21963190184049081</v>
      </c>
      <c r="BT774" s="12"/>
      <c r="BU774" s="12">
        <f>AW774/Y774</f>
        <v>0.12662258143521921</v>
      </c>
      <c r="BV774" s="12">
        <f>AX774/Z774</f>
        <v>0.16058394160583941</v>
      </c>
      <c r="BW774" s="12">
        <f>AY774/AA774</f>
        <v>0.12167172227839569</v>
      </c>
      <c r="BX774" s="12">
        <f>AZ774/AB774</f>
        <v>0.12883435582822086</v>
      </c>
      <c r="BY774" s="12"/>
      <c r="BZ774" s="12">
        <f>BB774/AD774</f>
        <v>0.15452261306532664</v>
      </c>
      <c r="CA774" s="12">
        <f>BC774/AE774</f>
        <v>9.8773841961852862E-2</v>
      </c>
      <c r="CB774" s="12">
        <f>BD774/AF774</f>
        <v>9.9861303744798888E-2</v>
      </c>
      <c r="CC774" s="12">
        <f>BE774/AG774</f>
        <v>0.12791358726549176</v>
      </c>
      <c r="CD774" s="12">
        <f>BF774/AH774</f>
        <v>0.15960230245944532</v>
      </c>
      <c r="CE774" s="12">
        <f>BG774/AI774</f>
        <v>0.12883435582822086</v>
      </c>
      <c r="CF774" s="12"/>
      <c r="CG774" s="12">
        <v>10.26</v>
      </c>
      <c r="CH774" s="12">
        <v>18.57</v>
      </c>
      <c r="CI774" s="12">
        <v>10.51</v>
      </c>
      <c r="CJ774" s="12">
        <v>0</v>
      </c>
      <c r="CK774" s="12">
        <v>13.58</v>
      </c>
      <c r="CL774" s="12">
        <v>12.91</v>
      </c>
      <c r="CM774" s="12">
        <v>10.51</v>
      </c>
      <c r="CN774" s="12">
        <v>10.55</v>
      </c>
      <c r="CO774" s="12">
        <v>9.7799999999999994</v>
      </c>
      <c r="CP774" s="12"/>
      <c r="CQ774" s="12"/>
      <c r="CR774" s="13">
        <v>90.42</v>
      </c>
      <c r="CS774" s="13">
        <v>77.97</v>
      </c>
      <c r="CT774" s="13">
        <v>81.37</v>
      </c>
      <c r="CU774" s="13"/>
      <c r="CV774" s="13">
        <v>72.42</v>
      </c>
      <c r="CW774" s="13">
        <v>80.17</v>
      </c>
      <c r="CX774" s="13">
        <v>81.37</v>
      </c>
      <c r="CY774" s="13">
        <v>84.3</v>
      </c>
      <c r="CZ774" s="14">
        <v>75.319999999999993</v>
      </c>
      <c r="DA774" s="14"/>
      <c r="DB774" s="14"/>
      <c r="DC774" s="27">
        <v>3437.57</v>
      </c>
      <c r="DD774" s="27">
        <v>4191.7299999999996</v>
      </c>
      <c r="DE774" s="27">
        <v>4823.8999999999996</v>
      </c>
      <c r="DF774" s="27"/>
      <c r="DG774" s="27">
        <v>4632.2299999999996</v>
      </c>
      <c r="DH774" s="27">
        <v>4740.07</v>
      </c>
      <c r="DI774" s="27">
        <v>4823.8999999999996</v>
      </c>
      <c r="DJ774" s="27">
        <v>4888.32</v>
      </c>
      <c r="DK774" s="27"/>
      <c r="DL774" s="27"/>
      <c r="DM774" s="27"/>
      <c r="DN774" s="31" t="s">
        <v>5174</v>
      </c>
      <c r="DO774" s="31" t="s">
        <v>5604</v>
      </c>
      <c r="DP774" s="32" t="e">
        <f>J774/DN774</f>
        <v>#VALUE!</v>
      </c>
      <c r="DQ774" s="32" t="e">
        <f>J774/DO774</f>
        <v>#VALUE!</v>
      </c>
    </row>
    <row r="775" spans="2:121" hidden="1" x14ac:dyDescent="0.3">
      <c r="B775">
        <v>2214</v>
      </c>
      <c r="C775" s="1" t="s">
        <v>4873</v>
      </c>
      <c r="D775" s="2" t="s">
        <v>4874</v>
      </c>
      <c r="E775" s="3" t="s">
        <v>2921</v>
      </c>
      <c r="F775" s="3" t="s">
        <v>3077</v>
      </c>
      <c r="G775" s="4" t="s">
        <v>3090</v>
      </c>
      <c r="H775" s="4"/>
      <c r="I775" s="4"/>
      <c r="J775" s="15">
        <v>2480</v>
      </c>
      <c r="K775" s="7" t="s">
        <v>5084</v>
      </c>
      <c r="L775" s="15">
        <v>9000000</v>
      </c>
      <c r="M775" s="16">
        <f>J775*L775/100000000</f>
        <v>223.2</v>
      </c>
      <c r="N775" s="17">
        <v>0.25</v>
      </c>
      <c r="O775" s="18">
        <v>-12.525252525252526</v>
      </c>
      <c r="P775" s="18">
        <v>14.090909090909092</v>
      </c>
      <c r="Q775" s="18">
        <v>0.41749999999999998</v>
      </c>
      <c r="R775" s="18">
        <v>-5.9850000000000003</v>
      </c>
      <c r="S775" s="9">
        <f>AB775/AA775</f>
        <v>0.24025974025974026</v>
      </c>
      <c r="T775" s="9">
        <f>AI775/AE775</f>
        <v>1.2333333333333334</v>
      </c>
      <c r="U775" s="9">
        <f>AN775/AM775</f>
        <v>-6.0606060606060608E-2</v>
      </c>
      <c r="V775" s="9">
        <f>AU775/AQ775</f>
        <v>-0.22222222222222221</v>
      </c>
      <c r="W775" s="9">
        <f>AZ775/AY775</f>
        <v>-0.11764705882352941</v>
      </c>
      <c r="X775" s="9">
        <f>BG775/BC775</f>
        <v>-0.66666666666666663</v>
      </c>
      <c r="Y775" s="10">
        <v>248</v>
      </c>
      <c r="Z775" s="10">
        <v>211</v>
      </c>
      <c r="AA775" s="10">
        <v>154</v>
      </c>
      <c r="AB775" s="10">
        <v>37</v>
      </c>
      <c r="AC775" s="21"/>
      <c r="AD775" s="10">
        <v>33</v>
      </c>
      <c r="AE775" s="10">
        <v>30</v>
      </c>
      <c r="AF775" s="10">
        <v>49</v>
      </c>
      <c r="AG775" s="24">
        <v>46</v>
      </c>
      <c r="AH775" s="10">
        <v>20</v>
      </c>
      <c r="AI775" s="5">
        <v>37</v>
      </c>
      <c r="AJ775" s="5">
        <v>49</v>
      </c>
      <c r="AK775" s="10">
        <v>5</v>
      </c>
      <c r="AL775" s="10">
        <v>-15</v>
      </c>
      <c r="AM775" s="10">
        <v>-33</v>
      </c>
      <c r="AN775" s="10">
        <v>2</v>
      </c>
      <c r="AO775" s="10"/>
      <c r="AP775" s="11">
        <v>-7</v>
      </c>
      <c r="AQ775" s="11">
        <v>-9</v>
      </c>
      <c r="AR775" s="11">
        <v>-12</v>
      </c>
      <c r="AS775" s="11">
        <v>-3</v>
      </c>
      <c r="AT775" s="11">
        <v>-1</v>
      </c>
      <c r="AU775" s="11">
        <v>2</v>
      </c>
      <c r="AV775" s="10">
        <v>-12</v>
      </c>
      <c r="AW775" s="10">
        <v>5</v>
      </c>
      <c r="AX775" s="10">
        <v>-6</v>
      </c>
      <c r="AY775" s="10">
        <v>-34</v>
      </c>
      <c r="AZ775" s="10">
        <v>4</v>
      </c>
      <c r="BA775" s="10"/>
      <c r="BB775" s="10">
        <v>-5</v>
      </c>
      <c r="BC775" s="10">
        <v>-6</v>
      </c>
      <c r="BD775" s="10">
        <v>-20</v>
      </c>
      <c r="BE775" s="10" t="s">
        <v>2995</v>
      </c>
      <c r="BF775" s="10">
        <v>-2</v>
      </c>
      <c r="BG775" s="10">
        <v>4</v>
      </c>
      <c r="BH775" s="10">
        <v>-20</v>
      </c>
      <c r="BI775" s="12">
        <f>AK775/Y775</f>
        <v>2.0161290322580645E-2</v>
      </c>
      <c r="BJ775" s="12">
        <f>AL775/Z775</f>
        <v>-7.1090047393364927E-2</v>
      </c>
      <c r="BK775" s="12">
        <f>AM775/AA775</f>
        <v>-0.21428571428571427</v>
      </c>
      <c r="BL775" s="12">
        <f>AN775/AB775</f>
        <v>5.4054054054054057E-2</v>
      </c>
      <c r="BM775" s="12"/>
      <c r="BN775" s="12">
        <f>AP775/AD775</f>
        <v>-0.21212121212121213</v>
      </c>
      <c r="BO775" s="12">
        <f>AQ775/AE775</f>
        <v>-0.3</v>
      </c>
      <c r="BP775" s="12">
        <f>AR775/AF775</f>
        <v>-0.24489795918367346</v>
      </c>
      <c r="BQ775" s="12">
        <f>AS775/AG775</f>
        <v>-6.5217391304347824E-2</v>
      </c>
      <c r="BR775" s="12">
        <f>AT775/AH775</f>
        <v>-0.05</v>
      </c>
      <c r="BS775" s="12">
        <f>AU775/AI775</f>
        <v>5.4054054054054057E-2</v>
      </c>
      <c r="BT775" s="12"/>
      <c r="BU775" s="12">
        <f>AW775/Y775</f>
        <v>2.0161290322580645E-2</v>
      </c>
      <c r="BV775" s="12">
        <f>AX775/Z775</f>
        <v>-2.843601895734597E-2</v>
      </c>
      <c r="BW775" s="12">
        <f>AY775/AA775</f>
        <v>-0.22077922077922077</v>
      </c>
      <c r="BX775" s="12">
        <f>AZ775/AB775</f>
        <v>0.10810810810810811</v>
      </c>
      <c r="BY775" s="12"/>
      <c r="BZ775" s="12">
        <f>BB775/AD775</f>
        <v>-0.15151515151515152</v>
      </c>
      <c r="CA775" s="12">
        <f>BC775/AE775</f>
        <v>-0.2</v>
      </c>
      <c r="CB775" s="12">
        <f>BD775/AF775</f>
        <v>-0.40816326530612246</v>
      </c>
      <c r="CC775" s="12" t="e">
        <f>BE775/AG775</f>
        <v>#VALUE!</v>
      </c>
      <c r="CD775" s="12">
        <f>BF775/AH775</f>
        <v>-0.1</v>
      </c>
      <c r="CE775" s="12">
        <f>BG775/AI775</f>
        <v>0.10810810810810811</v>
      </c>
      <c r="CF775" s="12"/>
      <c r="CG775" s="12">
        <v>1.1100000000000001</v>
      </c>
      <c r="CH775" s="12">
        <v>-1.23</v>
      </c>
      <c r="CI775" s="12">
        <v>-7.24</v>
      </c>
      <c r="CJ775" s="12">
        <v>0</v>
      </c>
      <c r="CK775" s="12">
        <v>-3.22</v>
      </c>
      <c r="CL775" s="12">
        <v>-4.58</v>
      </c>
      <c r="CM775" s="12">
        <v>-7.24</v>
      </c>
      <c r="CN775" s="12">
        <v>-6.76</v>
      </c>
      <c r="CO775" s="12">
        <v>-6.07</v>
      </c>
      <c r="CP775" s="12"/>
      <c r="CQ775" s="12"/>
      <c r="CR775" s="13">
        <v>8</v>
      </c>
      <c r="CS775" s="13">
        <v>8.35</v>
      </c>
      <c r="CT775" s="13">
        <v>7.03</v>
      </c>
      <c r="CU775" s="13"/>
      <c r="CV775" s="13">
        <v>8.9</v>
      </c>
      <c r="CW775" s="13">
        <v>7.52</v>
      </c>
      <c r="CX775" s="13">
        <v>7.03</v>
      </c>
      <c r="CY775" s="13">
        <v>10.87</v>
      </c>
      <c r="CZ775" s="14">
        <v>7.65</v>
      </c>
      <c r="DA775" s="14"/>
      <c r="DB775" s="14"/>
      <c r="DC775" s="27">
        <v>994.42</v>
      </c>
      <c r="DD775" s="27">
        <v>971.39</v>
      </c>
      <c r="DE775" s="27">
        <v>926.28</v>
      </c>
      <c r="DF775" s="27"/>
      <c r="DG775" s="27">
        <v>955.23</v>
      </c>
      <c r="DH775" s="27">
        <v>941.42</v>
      </c>
      <c r="DI775" s="27">
        <v>926.28</v>
      </c>
      <c r="DJ775" s="27">
        <v>926.64</v>
      </c>
      <c r="DK775" s="27"/>
      <c r="DL775" s="27"/>
      <c r="DM775" s="27"/>
      <c r="DN775" s="31" t="s">
        <v>5174</v>
      </c>
      <c r="DO775" s="31" t="s">
        <v>7417</v>
      </c>
      <c r="DP775" s="32" t="e">
        <f>J775/DN775</f>
        <v>#VALUE!</v>
      </c>
      <c r="DQ775" s="32" t="e">
        <f>J775/DO775</f>
        <v>#VALUE!</v>
      </c>
    </row>
    <row r="776" spans="2:121" hidden="1" x14ac:dyDescent="0.3">
      <c r="B776">
        <v>1187</v>
      </c>
      <c r="C776" s="1" t="s">
        <v>3381</v>
      </c>
      <c r="D776" s="2" t="s">
        <v>3382</v>
      </c>
      <c r="E776" s="3" t="s">
        <v>2897</v>
      </c>
      <c r="F776" s="3" t="s">
        <v>2967</v>
      </c>
      <c r="G776" s="4" t="s">
        <v>2967</v>
      </c>
      <c r="H776" s="4"/>
      <c r="I776" s="4" t="s">
        <v>2829</v>
      </c>
      <c r="J776" s="15">
        <v>14250</v>
      </c>
      <c r="K776" s="7" t="s">
        <v>8106</v>
      </c>
      <c r="L776" s="15">
        <v>9828611</v>
      </c>
      <c r="M776" s="16">
        <f>J776*L776/100000000</f>
        <v>1400.5770675000001</v>
      </c>
      <c r="N776" s="17">
        <v>0.59</v>
      </c>
      <c r="O776" s="18">
        <v>20.042194092827003</v>
      </c>
      <c r="P776" s="18">
        <v>14.081027667984189</v>
      </c>
      <c r="Q776" s="18">
        <v>1.7749999999999999</v>
      </c>
      <c r="R776" s="18">
        <v>9.5150000000000006</v>
      </c>
      <c r="S776" s="9">
        <f>AB776/AA776</f>
        <v>0.19432684165961051</v>
      </c>
      <c r="T776" s="9">
        <f>AI776/AE776</f>
        <v>0.72741679873217113</v>
      </c>
      <c r="U776" s="9">
        <f>AN776/AM776</f>
        <v>1.0833333333333333</v>
      </c>
      <c r="V776" s="9">
        <f>AU776/AQ776</f>
        <v>2</v>
      </c>
      <c r="W776" s="9">
        <f>AZ776/AY776</f>
        <v>0.64102564102564108</v>
      </c>
      <c r="X776" s="9">
        <f>BG776/BC776</f>
        <v>2.5</v>
      </c>
      <c r="Y776" s="10">
        <v>1156</v>
      </c>
      <c r="Z776" s="10">
        <v>1572</v>
      </c>
      <c r="AA776" s="10">
        <v>2362</v>
      </c>
      <c r="AB776" s="10">
        <v>459</v>
      </c>
      <c r="AC776" s="21"/>
      <c r="AD776" s="10">
        <v>581</v>
      </c>
      <c r="AE776" s="10">
        <v>631</v>
      </c>
      <c r="AF776" s="10">
        <v>711</v>
      </c>
      <c r="AG776" s="24">
        <v>506</v>
      </c>
      <c r="AH776" s="10">
        <v>576</v>
      </c>
      <c r="AI776" s="5">
        <v>459</v>
      </c>
      <c r="AJ776" s="5">
        <v>711</v>
      </c>
      <c r="AK776" s="10">
        <v>18</v>
      </c>
      <c r="AL776" s="10">
        <v>111</v>
      </c>
      <c r="AM776" s="10">
        <v>48</v>
      </c>
      <c r="AN776" s="10">
        <v>52</v>
      </c>
      <c r="AO776" s="10"/>
      <c r="AP776" s="11">
        <v>4</v>
      </c>
      <c r="AQ776" s="11">
        <v>26</v>
      </c>
      <c r="AR776" s="11">
        <v>3</v>
      </c>
      <c r="AS776" s="11">
        <v>17</v>
      </c>
      <c r="AT776" s="11">
        <v>25</v>
      </c>
      <c r="AU776" s="11">
        <v>52</v>
      </c>
      <c r="AV776" s="10">
        <v>3</v>
      </c>
      <c r="AW776" s="10">
        <v>17</v>
      </c>
      <c r="AX776" s="10">
        <v>57</v>
      </c>
      <c r="AY776" s="10">
        <v>39</v>
      </c>
      <c r="AZ776" s="10">
        <v>25</v>
      </c>
      <c r="BA776" s="10"/>
      <c r="BB776" s="10">
        <v>-3</v>
      </c>
      <c r="BC776" s="10">
        <v>10</v>
      </c>
      <c r="BD776" s="10">
        <v>5</v>
      </c>
      <c r="BE776" s="10">
        <v>30</v>
      </c>
      <c r="BF776" s="10">
        <v>10</v>
      </c>
      <c r="BG776" s="10">
        <v>25</v>
      </c>
      <c r="BH776" s="10">
        <v>5</v>
      </c>
      <c r="BI776" s="12">
        <f>AK776/Y776</f>
        <v>1.5570934256055362E-2</v>
      </c>
      <c r="BJ776" s="12">
        <f>AL776/Z776</f>
        <v>7.061068702290077E-2</v>
      </c>
      <c r="BK776" s="12">
        <f>AM776/AA776</f>
        <v>2.0321761219305672E-2</v>
      </c>
      <c r="BL776" s="12">
        <f>AN776/AB776</f>
        <v>0.11328976034858387</v>
      </c>
      <c r="BM776" s="12"/>
      <c r="BN776" s="12">
        <f>AP776/AD776</f>
        <v>6.8846815834767644E-3</v>
      </c>
      <c r="BO776" s="12">
        <f>AQ776/AE776</f>
        <v>4.1204437400950873E-2</v>
      </c>
      <c r="BP776" s="12">
        <f>AR776/AF776</f>
        <v>4.2194092827004216E-3</v>
      </c>
      <c r="BQ776" s="12">
        <f>AS776/AG776</f>
        <v>3.3596837944664032E-2</v>
      </c>
      <c r="BR776" s="12">
        <f>AT776/AH776</f>
        <v>4.3402777777777776E-2</v>
      </c>
      <c r="BS776" s="12">
        <f>AU776/AI776</f>
        <v>0.11328976034858387</v>
      </c>
      <c r="BT776" s="12"/>
      <c r="BU776" s="12">
        <f>AW776/Y776</f>
        <v>1.4705882352941176E-2</v>
      </c>
      <c r="BV776" s="12">
        <f>AX776/Z776</f>
        <v>3.6259541984732822E-2</v>
      </c>
      <c r="BW776" s="12">
        <f>AY776/AA776</f>
        <v>1.651143099068586E-2</v>
      </c>
      <c r="BX776" s="12">
        <f>AZ776/AB776</f>
        <v>5.4466230936819175E-2</v>
      </c>
      <c r="BY776" s="12"/>
      <c r="BZ776" s="12">
        <f>BB776/AD776</f>
        <v>-5.1635111876075735E-3</v>
      </c>
      <c r="CA776" s="12">
        <f>BC776/AE776</f>
        <v>1.5847860538827259E-2</v>
      </c>
      <c r="CB776" s="12">
        <f>BD776/AF776</f>
        <v>7.0323488045007029E-3</v>
      </c>
      <c r="CC776" s="12">
        <f>BE776/AG776</f>
        <v>5.9288537549407112E-2</v>
      </c>
      <c r="CD776" s="12">
        <f>BF776/AH776</f>
        <v>1.7361111111111112E-2</v>
      </c>
      <c r="CE776" s="12">
        <f>BG776/AI776</f>
        <v>5.4466230936819175E-2</v>
      </c>
      <c r="CF776" s="12"/>
      <c r="CG776" s="12">
        <v>4.05</v>
      </c>
      <c r="CH776" s="12">
        <v>12.37</v>
      </c>
      <c r="CI776" s="12">
        <v>7.58</v>
      </c>
      <c r="CJ776" s="12">
        <v>0</v>
      </c>
      <c r="CK776" s="12">
        <v>17.5</v>
      </c>
      <c r="CL776" s="12">
        <v>18.170000000000002</v>
      </c>
      <c r="CM776" s="12">
        <v>7.58</v>
      </c>
      <c r="CN776" s="12">
        <v>7.75</v>
      </c>
      <c r="CO776" s="12">
        <v>10.15</v>
      </c>
      <c r="CP776" s="12"/>
      <c r="CQ776" s="12"/>
      <c r="CR776" s="13">
        <v>284.24</v>
      </c>
      <c r="CS776" s="13">
        <v>203.19</v>
      </c>
      <c r="CT776" s="13">
        <v>283.12</v>
      </c>
      <c r="CU776" s="13"/>
      <c r="CV776" s="13">
        <v>222.05</v>
      </c>
      <c r="CW776" s="13">
        <v>236.68</v>
      </c>
      <c r="CX776" s="13">
        <v>283.12</v>
      </c>
      <c r="CY776" s="13">
        <v>257.83999999999997</v>
      </c>
      <c r="CZ776" s="14">
        <v>338.27</v>
      </c>
      <c r="DA776" s="14"/>
      <c r="DB776" s="14"/>
      <c r="DC776" s="27">
        <v>60.8</v>
      </c>
      <c r="DD776" s="27">
        <v>75.62</v>
      </c>
      <c r="DE776" s="27">
        <v>83.48</v>
      </c>
      <c r="DF776" s="27"/>
      <c r="DG776" s="27">
        <v>80.59</v>
      </c>
      <c r="DH776" s="27">
        <v>82.56</v>
      </c>
      <c r="DI776" s="27">
        <v>83.48</v>
      </c>
      <c r="DJ776" s="27">
        <v>89.64</v>
      </c>
      <c r="DK776" s="27"/>
      <c r="DL776" s="27"/>
      <c r="DM776" s="27"/>
      <c r="DN776" s="31" t="s">
        <v>5174</v>
      </c>
      <c r="DO776" s="31" t="s">
        <v>6417</v>
      </c>
      <c r="DP776" s="32" t="e">
        <f>J776/DN776</f>
        <v>#VALUE!</v>
      </c>
      <c r="DQ776" s="32" t="e">
        <f>J776/DO776</f>
        <v>#VALUE!</v>
      </c>
    </row>
    <row r="777" spans="2:121" hidden="1" x14ac:dyDescent="0.3">
      <c r="B777">
        <v>1325</v>
      </c>
      <c r="C777" s="33" t="s">
        <v>5109</v>
      </c>
      <c r="D777" s="35" t="s">
        <v>4975</v>
      </c>
      <c r="E777" s="3" t="s">
        <v>2921</v>
      </c>
      <c r="F777" s="3" t="s">
        <v>5029</v>
      </c>
      <c r="G777" s="4" t="s">
        <v>5050</v>
      </c>
      <c r="H777" s="4"/>
      <c r="I777" s="4"/>
      <c r="J777" s="15">
        <v>14900</v>
      </c>
      <c r="K777" s="7" t="s">
        <v>8568</v>
      </c>
      <c r="L777" s="15">
        <v>8131000</v>
      </c>
      <c r="M777" s="16">
        <f>J777*L777/100000000</f>
        <v>1211.519</v>
      </c>
      <c r="N777" s="17">
        <v>8.6300000000000008</v>
      </c>
      <c r="O777" s="18">
        <v>23.19</v>
      </c>
      <c r="P777" s="18">
        <v>14.003759398496241</v>
      </c>
      <c r="Q777" s="18">
        <v>3.63</v>
      </c>
      <c r="R777" s="18">
        <v>0</v>
      </c>
      <c r="AB777">
        <v>422</v>
      </c>
      <c r="AI777">
        <v>118</v>
      </c>
      <c r="AJ777">
        <v>0</v>
      </c>
      <c r="AN777">
        <v>47</v>
      </c>
      <c r="AU777">
        <v>18</v>
      </c>
      <c r="AZ777">
        <v>20</v>
      </c>
      <c r="BG777">
        <v>20</v>
      </c>
      <c r="DN777" s="31" t="s">
        <v>5174</v>
      </c>
      <c r="DO777" s="31" t="s">
        <v>6567</v>
      </c>
      <c r="DP777" s="32" t="e">
        <f>J777/DN777</f>
        <v>#VALUE!</v>
      </c>
      <c r="DQ777" s="32" t="e">
        <f>J777/DO777</f>
        <v>#VALUE!</v>
      </c>
    </row>
    <row r="778" spans="2:121" hidden="1" x14ac:dyDescent="0.3">
      <c r="B778">
        <v>867</v>
      </c>
      <c r="C778" s="1" t="s">
        <v>2306</v>
      </c>
      <c r="D778" s="2" t="s">
        <v>949</v>
      </c>
      <c r="E778" s="3" t="s">
        <v>2921</v>
      </c>
      <c r="F778" s="3" t="s">
        <v>2932</v>
      </c>
      <c r="G778" s="4" t="s">
        <v>3123</v>
      </c>
      <c r="H778" s="4"/>
      <c r="I778" s="4"/>
      <c r="J778" s="15">
        <v>7410</v>
      </c>
      <c r="K778" s="7" t="s">
        <v>8223</v>
      </c>
      <c r="L778" s="15">
        <v>28037345</v>
      </c>
      <c r="M778" s="16">
        <f>J778*L778/100000000</f>
        <v>2077.5672645</v>
      </c>
      <c r="N778" s="17">
        <v>4.88</v>
      </c>
      <c r="O778" s="18">
        <v>8.6199999999999992</v>
      </c>
      <c r="P778" s="18">
        <v>13.928571428571429</v>
      </c>
      <c r="Q778" s="18">
        <v>0.81</v>
      </c>
      <c r="R778" s="18">
        <v>9.49</v>
      </c>
      <c r="S778" s="9">
        <f>AB778/AA778</f>
        <v>1.2026143790849673</v>
      </c>
      <c r="T778" s="9">
        <f>AI778/AE778</f>
        <v>1.1581064356435644</v>
      </c>
      <c r="U778" s="9">
        <f>AN778/AM778</f>
        <v>0.68275030156815442</v>
      </c>
      <c r="V778" s="9">
        <f>AU778/AQ778</f>
        <v>0.36708860759493672</v>
      </c>
      <c r="W778" s="9">
        <f>AZ778/AY778</f>
        <v>0.41740674955595025</v>
      </c>
      <c r="X778" s="9">
        <f>BG778/BC778</f>
        <v>0.24203821656050956</v>
      </c>
      <c r="Y778" s="10">
        <v>9502</v>
      </c>
      <c r="Z778" s="10">
        <v>10583</v>
      </c>
      <c r="AA778" s="10">
        <v>12087</v>
      </c>
      <c r="AB778" s="10">
        <v>14536</v>
      </c>
      <c r="AC778" s="21"/>
      <c r="AD778" s="10">
        <v>2798</v>
      </c>
      <c r="AE778" s="10">
        <v>3232</v>
      </c>
      <c r="AF778" s="10">
        <v>3375</v>
      </c>
      <c r="AG778" s="24">
        <v>3389</v>
      </c>
      <c r="AH778" s="10">
        <v>3493</v>
      </c>
      <c r="AI778" s="5">
        <v>3743</v>
      </c>
      <c r="AJ778" s="5">
        <v>3990</v>
      </c>
      <c r="AK778" s="10">
        <v>117</v>
      </c>
      <c r="AL778" s="10">
        <v>506</v>
      </c>
      <c r="AM778" s="10">
        <v>829</v>
      </c>
      <c r="AN778" s="10">
        <v>566</v>
      </c>
      <c r="AO778" s="10"/>
      <c r="AP778" s="11">
        <v>233</v>
      </c>
      <c r="AQ778" s="11">
        <v>237</v>
      </c>
      <c r="AR778" s="11">
        <v>125</v>
      </c>
      <c r="AS778" s="11">
        <v>139</v>
      </c>
      <c r="AT778" s="11">
        <v>203</v>
      </c>
      <c r="AU778" s="11">
        <v>87</v>
      </c>
      <c r="AV778" s="10">
        <v>120</v>
      </c>
      <c r="AW778" s="10">
        <v>43</v>
      </c>
      <c r="AX778" s="10">
        <v>347</v>
      </c>
      <c r="AY778" s="10">
        <v>563</v>
      </c>
      <c r="AZ778" s="10">
        <v>235</v>
      </c>
      <c r="BA778" s="10"/>
      <c r="BB778" s="10">
        <v>168</v>
      </c>
      <c r="BC778" s="10">
        <v>157</v>
      </c>
      <c r="BD778" s="10">
        <v>76</v>
      </c>
      <c r="BE778" s="10">
        <v>93</v>
      </c>
      <c r="BF778" s="10">
        <v>-3</v>
      </c>
      <c r="BG778" s="10">
        <v>38</v>
      </c>
      <c r="BH778" s="10">
        <v>70</v>
      </c>
      <c r="BI778" s="12">
        <f>AK778/Y778</f>
        <v>1.231319722163755E-2</v>
      </c>
      <c r="BJ778" s="12">
        <f>AL778/Z778</f>
        <v>4.7812529528489085E-2</v>
      </c>
      <c r="BK778" s="12">
        <f>AM778/AA778</f>
        <v>6.8586084222718627E-2</v>
      </c>
      <c r="BL778" s="12">
        <f>AN778/AB778</f>
        <v>3.8937809576224544E-2</v>
      </c>
      <c r="BM778" s="12"/>
      <c r="BN778" s="12">
        <f>AP778/AD778</f>
        <v>8.3273766976411728E-2</v>
      </c>
      <c r="BO778" s="12">
        <f>AQ778/AE778</f>
        <v>7.3329207920792075E-2</v>
      </c>
      <c r="BP778" s="12">
        <f>AR778/AF778</f>
        <v>3.7037037037037035E-2</v>
      </c>
      <c r="BQ778" s="12">
        <f>AS778/AG778</f>
        <v>4.1015048686928297E-2</v>
      </c>
      <c r="BR778" s="12">
        <f>AT778/AH778</f>
        <v>5.8116232464929862E-2</v>
      </c>
      <c r="BS778" s="12">
        <f>AU778/AI778</f>
        <v>2.3243387656959658E-2</v>
      </c>
      <c r="BT778" s="12"/>
      <c r="BU778" s="12">
        <f>AW778/Y778</f>
        <v>4.5253630814565352E-3</v>
      </c>
      <c r="BV778" s="12">
        <f>AX778/Z778</f>
        <v>3.2788434281394691E-2</v>
      </c>
      <c r="BW778" s="12">
        <f>AY778/AA778</f>
        <v>4.6578969140398774E-2</v>
      </c>
      <c r="BX778" s="12">
        <f>AZ778/AB778</f>
        <v>1.6166758392955421E-2</v>
      </c>
      <c r="BY778" s="12"/>
      <c r="BZ778" s="12">
        <f>BB778/AD778</f>
        <v>6.0042887776983557E-2</v>
      </c>
      <c r="CA778" s="12">
        <f>BC778/AE778</f>
        <v>4.8576732673267328E-2</v>
      </c>
      <c r="CB778" s="12">
        <f>BD778/AF778</f>
        <v>2.2518518518518518E-2</v>
      </c>
      <c r="CC778" s="12">
        <f>BE778/AG778</f>
        <v>2.7441723222189435E-2</v>
      </c>
      <c r="CD778" s="12">
        <f>BF778/AH778</f>
        <v>-8.5886057829945609E-4</v>
      </c>
      <c r="CE778" s="12">
        <f>BG778/AI778</f>
        <v>1.015228426395939E-2</v>
      </c>
      <c r="CF778" s="12"/>
      <c r="CG778" s="12">
        <v>3.48</v>
      </c>
      <c r="CH778" s="12">
        <v>20.58</v>
      </c>
      <c r="CI778" s="12">
        <v>26.2</v>
      </c>
      <c r="CJ778" s="12">
        <v>0</v>
      </c>
      <c r="CK778" s="12">
        <v>27.59</v>
      </c>
      <c r="CL778" s="12">
        <v>28.31</v>
      </c>
      <c r="CM778" s="12">
        <v>26.2</v>
      </c>
      <c r="CN778" s="12">
        <v>22.02</v>
      </c>
      <c r="CO778" s="12">
        <v>13.62</v>
      </c>
      <c r="CP778" s="12"/>
      <c r="CQ778" s="12"/>
      <c r="CR778" s="13">
        <v>235.94</v>
      </c>
      <c r="CS778" s="13">
        <v>196.54</v>
      </c>
      <c r="CT778" s="13">
        <v>206.94</v>
      </c>
      <c r="CU778" s="13"/>
      <c r="CV778" s="13">
        <v>201.91</v>
      </c>
      <c r="CW778" s="13">
        <v>183.13</v>
      </c>
      <c r="CX778" s="13">
        <v>206.94</v>
      </c>
      <c r="CY778" s="13">
        <v>233.07</v>
      </c>
      <c r="CZ778" s="14">
        <v>274.18</v>
      </c>
      <c r="DA778" s="14"/>
      <c r="DB778" s="14"/>
      <c r="DC778" s="27">
        <v>588.41999999999996</v>
      </c>
      <c r="DD778" s="27">
        <v>945.81</v>
      </c>
      <c r="DE778" s="27">
        <v>1508.59</v>
      </c>
      <c r="DF778" s="27"/>
      <c r="DG778" s="27">
        <v>1273.78</v>
      </c>
      <c r="DH778" s="27">
        <v>1437.78</v>
      </c>
      <c r="DI778" s="27">
        <v>1508.59</v>
      </c>
      <c r="DJ778" s="27">
        <v>1628.6</v>
      </c>
      <c r="DK778" s="27"/>
      <c r="DL778" s="27"/>
      <c r="DM778" s="27"/>
      <c r="DN778" s="31" t="s">
        <v>5174</v>
      </c>
      <c r="DO778" s="31" t="s">
        <v>6106</v>
      </c>
      <c r="DP778" s="32" t="e">
        <f>J778/DN778</f>
        <v>#VALUE!</v>
      </c>
      <c r="DQ778" s="32" t="e">
        <f>J778/DO778</f>
        <v>#VALUE!</v>
      </c>
    </row>
    <row r="779" spans="2:121" hidden="1" x14ac:dyDescent="0.3">
      <c r="B779">
        <v>1866</v>
      </c>
      <c r="C779" s="1" t="s">
        <v>4234</v>
      </c>
      <c r="D779" s="2" t="s">
        <v>4235</v>
      </c>
      <c r="E779" s="3" t="s">
        <v>2921</v>
      </c>
      <c r="F779" s="3" t="s">
        <v>2967</v>
      </c>
      <c r="G779" s="4" t="s">
        <v>3047</v>
      </c>
      <c r="H779" s="4"/>
      <c r="I779" s="4" t="s">
        <v>3101</v>
      </c>
      <c r="J779" s="15">
        <v>3115</v>
      </c>
      <c r="K779" s="7" t="s">
        <v>8941</v>
      </c>
      <c r="L779" s="15">
        <v>22584709</v>
      </c>
      <c r="M779" s="16">
        <f>J779*L779/100000000</f>
        <v>703.51368534999995</v>
      </c>
      <c r="N779" s="17">
        <v>0.28000000000000003</v>
      </c>
      <c r="O779" s="18">
        <v>-53.706896551724135</v>
      </c>
      <c r="P779" s="18">
        <v>13.90625</v>
      </c>
      <c r="Q779" s="18">
        <v>0.34750000000000003</v>
      </c>
      <c r="R779" s="18">
        <v>0.62</v>
      </c>
      <c r="S779" s="9">
        <f>AB779/AA779</f>
        <v>0.21603231979587498</v>
      </c>
      <c r="T779" s="9">
        <f>AI779/AE779</f>
        <v>0.79561472200469852</v>
      </c>
      <c r="U779" s="9">
        <f>AN779/AM779</f>
        <v>0.28915662650602408</v>
      </c>
      <c r="V779" s="9">
        <f>AU779/AQ779</f>
        <v>4.8</v>
      </c>
      <c r="W779" s="9">
        <f>AZ779/AY779</f>
        <v>0.63265306122448983</v>
      </c>
      <c r="X779" s="9">
        <f>BG779/BC779</f>
        <v>-1.2916666666666667</v>
      </c>
      <c r="Y779" s="10">
        <v>2070</v>
      </c>
      <c r="Z779" s="10">
        <v>3077</v>
      </c>
      <c r="AA779" s="10">
        <v>4703</v>
      </c>
      <c r="AB779" s="10">
        <v>1016</v>
      </c>
      <c r="AC779" s="21"/>
      <c r="AD779" s="10">
        <v>1137</v>
      </c>
      <c r="AE779" s="10">
        <v>1277</v>
      </c>
      <c r="AF779" s="10">
        <v>952</v>
      </c>
      <c r="AG779" s="24">
        <v>1087</v>
      </c>
      <c r="AH779" s="10">
        <v>1016</v>
      </c>
      <c r="AI779" s="5">
        <v>1016</v>
      </c>
      <c r="AJ779" s="5">
        <v>1277</v>
      </c>
      <c r="AK779" s="10">
        <v>61</v>
      </c>
      <c r="AL779" s="10">
        <v>131</v>
      </c>
      <c r="AM779" s="10">
        <v>166</v>
      </c>
      <c r="AN779" s="10">
        <v>48</v>
      </c>
      <c r="AO779" s="10"/>
      <c r="AP779" s="11">
        <v>22</v>
      </c>
      <c r="AQ779" s="11">
        <v>10</v>
      </c>
      <c r="AR779" s="11">
        <v>26</v>
      </c>
      <c r="AS779" s="11">
        <v>31</v>
      </c>
      <c r="AT779" s="11">
        <v>48</v>
      </c>
      <c r="AU779" s="11">
        <v>48</v>
      </c>
      <c r="AV779" s="10">
        <v>26</v>
      </c>
      <c r="AW779" s="10">
        <v>29</v>
      </c>
      <c r="AX779" s="10">
        <v>135</v>
      </c>
      <c r="AY779" s="10">
        <v>49</v>
      </c>
      <c r="AZ779" s="10">
        <v>31</v>
      </c>
      <c r="BA779" s="10"/>
      <c r="BB779" s="10">
        <v>-2</v>
      </c>
      <c r="BC779" s="10">
        <v>-24</v>
      </c>
      <c r="BD779" s="10">
        <v>4</v>
      </c>
      <c r="BE779" s="10">
        <v>-7</v>
      </c>
      <c r="BF779" s="10">
        <v>31</v>
      </c>
      <c r="BG779" s="10">
        <v>31</v>
      </c>
      <c r="BH779" s="10">
        <v>4</v>
      </c>
      <c r="BI779" s="12">
        <f>AK779/Y779</f>
        <v>2.9468599033816423E-2</v>
      </c>
      <c r="BJ779" s="12">
        <f>AL779/Z779</f>
        <v>4.2573935651608712E-2</v>
      </c>
      <c r="BK779" s="12">
        <f>AM779/AA779</f>
        <v>3.5296619179247292E-2</v>
      </c>
      <c r="BL779" s="12">
        <f>AN779/AB779</f>
        <v>4.7244094488188976E-2</v>
      </c>
      <c r="BM779" s="12"/>
      <c r="BN779" s="12">
        <f>AP779/AD779</f>
        <v>1.9349164467897976E-2</v>
      </c>
      <c r="BO779" s="12">
        <f>AQ779/AE779</f>
        <v>7.8308535630383716E-3</v>
      </c>
      <c r="BP779" s="12">
        <f>AR779/AF779</f>
        <v>2.7310924369747899E-2</v>
      </c>
      <c r="BQ779" s="12">
        <f>AS779/AG779</f>
        <v>2.8518859245630176E-2</v>
      </c>
      <c r="BR779" s="12">
        <f>AT779/AH779</f>
        <v>4.7244094488188976E-2</v>
      </c>
      <c r="BS779" s="12">
        <f>AU779/AI779</f>
        <v>4.7244094488188976E-2</v>
      </c>
      <c r="BT779" s="12"/>
      <c r="BU779" s="12">
        <f>AW779/Y779</f>
        <v>1.4009661835748793E-2</v>
      </c>
      <c r="BV779" s="12">
        <f>AX779/Z779</f>
        <v>4.3873903152421193E-2</v>
      </c>
      <c r="BW779" s="12">
        <f>AY779/AA779</f>
        <v>1.0418881564958538E-2</v>
      </c>
      <c r="BX779" s="12">
        <f>AZ779/AB779</f>
        <v>3.0511811023622049E-2</v>
      </c>
      <c r="BY779" s="12"/>
      <c r="BZ779" s="12">
        <f>BB779/AD779</f>
        <v>-1.7590149516270889E-3</v>
      </c>
      <c r="CA779" s="12">
        <f>BC779/AE779</f>
        <v>-1.8794048551292093E-2</v>
      </c>
      <c r="CB779" s="12">
        <f>BD779/AF779</f>
        <v>4.2016806722689074E-3</v>
      </c>
      <c r="CC779" s="12">
        <f>BE779/AG779</f>
        <v>-6.439742410303588E-3</v>
      </c>
      <c r="CD779" s="12">
        <f>BF779/AH779</f>
        <v>3.0511811023622049E-2</v>
      </c>
      <c r="CE779" s="12">
        <f>BG779/AI779</f>
        <v>3.0511811023622049E-2</v>
      </c>
      <c r="CF779" s="12"/>
      <c r="CG779" s="12">
        <v>2.92</v>
      </c>
      <c r="CH779" s="12">
        <v>12.51</v>
      </c>
      <c r="CI779" s="12">
        <v>2.8</v>
      </c>
      <c r="CJ779" s="12">
        <v>0</v>
      </c>
      <c r="CK779" s="12">
        <v>9.27</v>
      </c>
      <c r="CL779" s="12">
        <v>2.8</v>
      </c>
      <c r="CM779" s="12">
        <v>0.56000000000000005</v>
      </c>
      <c r="CN779" s="12">
        <v>-1.5</v>
      </c>
      <c r="CO779" s="12">
        <v>0</v>
      </c>
      <c r="CP779" s="12"/>
      <c r="CQ779" s="12"/>
      <c r="CR779" s="13">
        <v>161.59</v>
      </c>
      <c r="CS779" s="13">
        <v>151.59</v>
      </c>
      <c r="CT779" s="13">
        <v>138.85</v>
      </c>
      <c r="CU779" s="13"/>
      <c r="CV779" s="13">
        <v>142.06</v>
      </c>
      <c r="CW779" s="13">
        <v>138.85</v>
      </c>
      <c r="CX779" s="13">
        <v>137.43</v>
      </c>
      <c r="CY779" s="13">
        <v>139.44</v>
      </c>
      <c r="CZ779" s="14">
        <v>142.01</v>
      </c>
      <c r="DA779" s="14"/>
      <c r="DB779" s="14"/>
      <c r="DC779" s="27">
        <v>618.84</v>
      </c>
      <c r="DD779" s="27">
        <v>523.80999999999995</v>
      </c>
      <c r="DE779" s="27">
        <v>540.27</v>
      </c>
      <c r="DF779" s="27"/>
      <c r="DG779" s="27">
        <v>487.15</v>
      </c>
      <c r="DH779" s="27">
        <v>541.38</v>
      </c>
      <c r="DI779" s="27">
        <v>540.27</v>
      </c>
      <c r="DJ779" s="27">
        <v>529.89</v>
      </c>
      <c r="DK779" s="27"/>
      <c r="DL779" s="27"/>
      <c r="DM779" s="27"/>
      <c r="DN779" s="31" t="s">
        <v>5174</v>
      </c>
      <c r="DO779" s="31" t="s">
        <v>8942</v>
      </c>
      <c r="DP779" s="32" t="e">
        <f>J779/DN779</f>
        <v>#VALUE!</v>
      </c>
      <c r="DQ779" s="32" t="e">
        <f>J779/DO779</f>
        <v>#VALUE!</v>
      </c>
    </row>
    <row r="780" spans="2:121" hidden="1" x14ac:dyDescent="0.3">
      <c r="B780">
        <v>161</v>
      </c>
      <c r="C780" s="1" t="s">
        <v>1569</v>
      </c>
      <c r="D780" s="2" t="s">
        <v>212</v>
      </c>
      <c r="E780" s="3" t="s">
        <v>2897</v>
      </c>
      <c r="F780" s="3" t="s">
        <v>2945</v>
      </c>
      <c r="G780" s="4" t="s">
        <v>2988</v>
      </c>
      <c r="H780" s="4" t="s">
        <v>141</v>
      </c>
      <c r="I780" s="4" t="s">
        <v>2843</v>
      </c>
      <c r="J780" s="15">
        <v>15750</v>
      </c>
      <c r="K780" s="7" t="s">
        <v>6590</v>
      </c>
      <c r="L780" s="15">
        <v>110230389</v>
      </c>
      <c r="M780" s="16">
        <f>J780*L780/100000000</f>
        <v>17361.2862675</v>
      </c>
      <c r="N780" s="17">
        <v>2.46</v>
      </c>
      <c r="O780" s="18">
        <v>24.03</v>
      </c>
      <c r="P780" s="18">
        <v>13.86443661971831</v>
      </c>
      <c r="Q780" s="18">
        <v>1.72</v>
      </c>
      <c r="R780" s="18">
        <v>7.31</v>
      </c>
      <c r="S780" s="9">
        <f>AB780/AA780</f>
        <v>1.0639715394566625</v>
      </c>
      <c r="T780" s="9">
        <f>AI780/AE780</f>
        <v>0.96320730778990105</v>
      </c>
      <c r="U780" s="9">
        <f>AN780/AM780</f>
        <v>1.1282051282051282</v>
      </c>
      <c r="V780" s="9">
        <f>AU780/AQ780</f>
        <v>1.9021276595744681</v>
      </c>
      <c r="W780" s="9">
        <f>AZ780/AY780</f>
        <v>0.99451303155006854</v>
      </c>
      <c r="X780" s="9">
        <f>BG780/BC780</f>
        <v>1.1423357664233578</v>
      </c>
      <c r="Y780" s="10">
        <v>8586</v>
      </c>
      <c r="Z780" s="10">
        <v>11289</v>
      </c>
      <c r="AA780" s="10">
        <v>15460</v>
      </c>
      <c r="AB780" s="10">
        <v>16449</v>
      </c>
      <c r="AC780" s="21"/>
      <c r="AD780" s="10">
        <v>0</v>
      </c>
      <c r="AE780" s="10">
        <v>3941</v>
      </c>
      <c r="AF780" s="10">
        <v>2823</v>
      </c>
      <c r="AG780" s="24">
        <v>3231</v>
      </c>
      <c r="AH780" s="10">
        <v>3796</v>
      </c>
      <c r="AI780" s="5">
        <v>3796</v>
      </c>
      <c r="AJ780" s="5">
        <v>6495</v>
      </c>
      <c r="AK780" s="10">
        <v>309</v>
      </c>
      <c r="AL780" s="10">
        <v>448</v>
      </c>
      <c r="AM780" s="10">
        <v>858</v>
      </c>
      <c r="AN780" s="10">
        <v>968</v>
      </c>
      <c r="AO780" s="10"/>
      <c r="AP780" s="11">
        <v>0</v>
      </c>
      <c r="AQ780" s="11">
        <v>235</v>
      </c>
      <c r="AR780" s="11">
        <v>109</v>
      </c>
      <c r="AS780" s="11">
        <v>182</v>
      </c>
      <c r="AT780" s="11">
        <v>447</v>
      </c>
      <c r="AU780" s="11">
        <v>447</v>
      </c>
      <c r="AV780" s="10">
        <v>253</v>
      </c>
      <c r="AW780" s="10">
        <v>141</v>
      </c>
      <c r="AX780" s="10">
        <v>412</v>
      </c>
      <c r="AY780" s="10">
        <v>729</v>
      </c>
      <c r="AZ780" s="10">
        <v>725</v>
      </c>
      <c r="BA780" s="10"/>
      <c r="BB780" s="10">
        <v>0</v>
      </c>
      <c r="BC780" s="10">
        <v>274</v>
      </c>
      <c r="BD780" s="10">
        <v>96</v>
      </c>
      <c r="BE780" s="10">
        <v>130</v>
      </c>
      <c r="BF780" s="10">
        <v>313</v>
      </c>
      <c r="BG780" s="10">
        <v>313</v>
      </c>
      <c r="BH780" s="10">
        <v>240</v>
      </c>
      <c r="BI780" s="12">
        <f>AK780/Y780</f>
        <v>3.5988819007686933E-2</v>
      </c>
      <c r="BJ780" s="12">
        <f>AL780/Z780</f>
        <v>3.9684648773141998E-2</v>
      </c>
      <c r="BK780" s="12">
        <f>AM780/AA780</f>
        <v>5.5498059508408797E-2</v>
      </c>
      <c r="BL780" s="12">
        <f>AN780/AB780</f>
        <v>5.8848562222627514E-2</v>
      </c>
      <c r="BM780" s="12"/>
      <c r="BN780" s="12" t="e">
        <f>AP780/AD780</f>
        <v>#DIV/0!</v>
      </c>
      <c r="BO780" s="12">
        <f>AQ780/AE780</f>
        <v>5.9629535650850038E-2</v>
      </c>
      <c r="BP780" s="12">
        <f>AR780/AF780</f>
        <v>3.8611406305348921E-2</v>
      </c>
      <c r="BQ780" s="12">
        <f>AS780/AG780</f>
        <v>5.6329309811203959E-2</v>
      </c>
      <c r="BR780" s="12">
        <f>AT780/AH780</f>
        <v>0.11775553213909379</v>
      </c>
      <c r="BS780" s="12">
        <f>AU780/AI780</f>
        <v>0.11775553213909379</v>
      </c>
      <c r="BT780" s="12"/>
      <c r="BU780" s="12">
        <f>AW780/Y780</f>
        <v>1.6422082459818309E-2</v>
      </c>
      <c r="BV780" s="12">
        <f>AX780/Z780</f>
        <v>3.6495703782443087E-2</v>
      </c>
      <c r="BW780" s="12">
        <f>AY780/AA780</f>
        <v>4.7153945666235444E-2</v>
      </c>
      <c r="BX780" s="12">
        <f>AZ780/AB780</f>
        <v>4.4075627697732385E-2</v>
      </c>
      <c r="BY780" s="12"/>
      <c r="BZ780" s="12" t="e">
        <f>BB780/AD780</f>
        <v>#DIV/0!</v>
      </c>
      <c r="CA780" s="12">
        <f>BC780/AE780</f>
        <v>6.9525501141842166E-2</v>
      </c>
      <c r="CB780" s="12">
        <f>BD780/AF780</f>
        <v>3.4006376195536661E-2</v>
      </c>
      <c r="CC780" s="12">
        <f>BE780/AG780</f>
        <v>4.0235221293717115E-2</v>
      </c>
      <c r="CD780" s="12">
        <f>BF780/AH780</f>
        <v>8.2455216016859859E-2</v>
      </c>
      <c r="CE780" s="12">
        <f>BG780/AI780</f>
        <v>8.2455216016859859E-2</v>
      </c>
      <c r="CF780" s="12"/>
      <c r="CG780" s="12">
        <v>3.91</v>
      </c>
      <c r="CH780" s="12">
        <v>0</v>
      </c>
      <c r="CI780" s="12">
        <v>8.15</v>
      </c>
      <c r="CJ780" s="12">
        <v>7.24</v>
      </c>
      <c r="CK780" s="12">
        <v>0</v>
      </c>
      <c r="CL780" s="12">
        <v>0</v>
      </c>
      <c r="CM780" s="12">
        <v>0</v>
      </c>
      <c r="CN780" s="12">
        <v>0</v>
      </c>
      <c r="CO780" s="12">
        <v>0</v>
      </c>
      <c r="CP780" s="12"/>
      <c r="CQ780" s="12"/>
      <c r="CR780" s="13">
        <v>184.43</v>
      </c>
      <c r="CS780" s="13">
        <v>131.62</v>
      </c>
      <c r="CT780" s="13">
        <v>148.78</v>
      </c>
      <c r="CU780" s="13"/>
      <c r="CV780" s="13">
        <v>131.41999999999999</v>
      </c>
      <c r="CW780" s="13">
        <v>147.76</v>
      </c>
      <c r="CX780" s="13">
        <v>191.15</v>
      </c>
      <c r="CY780" s="13">
        <v>186.83</v>
      </c>
      <c r="CZ780" s="14">
        <v>182.22</v>
      </c>
      <c r="DA780" s="14"/>
      <c r="DB780" s="14"/>
      <c r="DC780" s="27">
        <v>17.329999999999998</v>
      </c>
      <c r="DD780" s="27">
        <v>60.88</v>
      </c>
      <c r="DE780" s="27">
        <v>76.010000000000005</v>
      </c>
      <c r="DF780" s="27"/>
      <c r="DG780" s="27">
        <v>17.329999999999998</v>
      </c>
      <c r="DH780" s="27">
        <v>60.87</v>
      </c>
      <c r="DI780" s="27">
        <v>64.94</v>
      </c>
      <c r="DJ780" s="27">
        <v>71.599999999999994</v>
      </c>
      <c r="DK780" s="27"/>
      <c r="DL780" s="27"/>
      <c r="DM780" s="27"/>
      <c r="DN780" s="31" t="s">
        <v>5174</v>
      </c>
      <c r="DO780" s="31" t="s">
        <v>7651</v>
      </c>
      <c r="DP780" s="32" t="e">
        <f>J780/DN780</f>
        <v>#VALUE!</v>
      </c>
      <c r="DQ780" s="32" t="e">
        <f>J780/DO780</f>
        <v>#VALUE!</v>
      </c>
    </row>
    <row r="781" spans="2:121" hidden="1" x14ac:dyDescent="0.3">
      <c r="B781">
        <v>1996</v>
      </c>
      <c r="C781" s="1" t="s">
        <v>4447</v>
      </c>
      <c r="D781" s="2" t="s">
        <v>4448</v>
      </c>
      <c r="E781" s="3" t="s">
        <v>2921</v>
      </c>
      <c r="F781" s="3" t="s">
        <v>2903</v>
      </c>
      <c r="G781" s="4" t="s">
        <v>2975</v>
      </c>
      <c r="H781" s="4"/>
      <c r="I781" s="4"/>
      <c r="J781" s="15">
        <v>1830</v>
      </c>
      <c r="K781" s="7" t="s">
        <v>4974</v>
      </c>
      <c r="L781" s="15">
        <v>26648071</v>
      </c>
      <c r="M781" s="16">
        <f>J781*L781/100000000</f>
        <v>487.6596993</v>
      </c>
      <c r="N781" s="17">
        <v>4.84</v>
      </c>
      <c r="O781" s="18">
        <v>-0.49553208773354995</v>
      </c>
      <c r="P781" s="18">
        <v>13.863636363636363</v>
      </c>
      <c r="Q781" s="18">
        <v>4.0374999999999996</v>
      </c>
      <c r="R781" s="18">
        <v>-171.2475</v>
      </c>
      <c r="S781" s="9">
        <f>AB781/AA781</f>
        <v>0.32231404958677684</v>
      </c>
      <c r="T781" s="9">
        <f>AI781/AE781</f>
        <v>1.4444444444444444</v>
      </c>
      <c r="U781" s="9">
        <f>AN781/AM781</f>
        <v>-1.6949152542372881E-2</v>
      </c>
      <c r="V781" s="9">
        <f>AU781/AQ781</f>
        <v>-0.46666666666666667</v>
      </c>
      <c r="W781" s="9">
        <f>AZ781/AY781</f>
        <v>-7.1501532175689483E-3</v>
      </c>
      <c r="X781" s="9">
        <f>BG781/BC781</f>
        <v>-0.3888888888888889</v>
      </c>
      <c r="Y781" s="10">
        <v>357</v>
      </c>
      <c r="Z781" s="10">
        <v>123</v>
      </c>
      <c r="AA781" s="10">
        <v>121</v>
      </c>
      <c r="AB781" s="10">
        <v>39</v>
      </c>
      <c r="AC781" s="21"/>
      <c r="AD781" s="10">
        <v>25</v>
      </c>
      <c r="AE781" s="10">
        <v>27</v>
      </c>
      <c r="AF781" s="10">
        <v>23</v>
      </c>
      <c r="AG781" s="24">
        <v>8</v>
      </c>
      <c r="AH781" s="10">
        <v>18</v>
      </c>
      <c r="AI781" s="5">
        <v>39</v>
      </c>
      <c r="AJ781" s="5">
        <v>23</v>
      </c>
      <c r="AK781" s="10">
        <v>-40</v>
      </c>
      <c r="AL781" s="10">
        <v>-240</v>
      </c>
      <c r="AM781" s="10">
        <v>-413</v>
      </c>
      <c r="AN781" s="10">
        <v>7</v>
      </c>
      <c r="AO781" s="10"/>
      <c r="AP781" s="11">
        <v>-142</v>
      </c>
      <c r="AQ781" s="11">
        <v>-15</v>
      </c>
      <c r="AR781" s="11">
        <v>-256</v>
      </c>
      <c r="AS781" s="11">
        <v>-10</v>
      </c>
      <c r="AT781" s="11">
        <v>-10</v>
      </c>
      <c r="AU781" s="11">
        <v>7</v>
      </c>
      <c r="AV781" s="10">
        <v>-256</v>
      </c>
      <c r="AW781" s="10">
        <v>-106</v>
      </c>
      <c r="AX781" s="10">
        <v>-459</v>
      </c>
      <c r="AY781" s="10">
        <v>-979</v>
      </c>
      <c r="AZ781" s="10">
        <v>7</v>
      </c>
      <c r="BA781" s="10"/>
      <c r="BB781" s="10">
        <v>-350</v>
      </c>
      <c r="BC781" s="10">
        <v>-18</v>
      </c>
      <c r="BD781" s="10">
        <v>-609</v>
      </c>
      <c r="BE781" s="10">
        <v>-12</v>
      </c>
      <c r="BF781" s="10">
        <v>10</v>
      </c>
      <c r="BG781" s="10">
        <v>7</v>
      </c>
      <c r="BH781" s="10">
        <v>-609</v>
      </c>
      <c r="BI781" s="12">
        <f>AK781/Y781</f>
        <v>-0.11204481792717087</v>
      </c>
      <c r="BJ781" s="12">
        <f>AL781/Z781</f>
        <v>-1.9512195121951219</v>
      </c>
      <c r="BK781" s="12">
        <f>AM781/AA781</f>
        <v>-3.4132231404958677</v>
      </c>
      <c r="BL781" s="12">
        <f>AN781/AB781</f>
        <v>0.17948717948717949</v>
      </c>
      <c r="BM781" s="12"/>
      <c r="BN781" s="12">
        <f>AP781/AD781</f>
        <v>-5.68</v>
      </c>
      <c r="BO781" s="12">
        <f>AQ781/AE781</f>
        <v>-0.55555555555555558</v>
      </c>
      <c r="BP781" s="12">
        <f>AR781/AF781</f>
        <v>-11.130434782608695</v>
      </c>
      <c r="BQ781" s="12">
        <f>AS781/AG781</f>
        <v>-1.25</v>
      </c>
      <c r="BR781" s="12">
        <f>AT781/AH781</f>
        <v>-0.55555555555555558</v>
      </c>
      <c r="BS781" s="12">
        <f>AU781/AI781</f>
        <v>0.17948717948717949</v>
      </c>
      <c r="BT781" s="12"/>
      <c r="BU781" s="12">
        <f>AW781/Y781</f>
        <v>-0.2969187675070028</v>
      </c>
      <c r="BV781" s="12">
        <f>AX781/Z781</f>
        <v>-3.7317073170731709</v>
      </c>
      <c r="BW781" s="12">
        <f>AY781/AA781</f>
        <v>-8.0909090909090917</v>
      </c>
      <c r="BX781" s="12">
        <f>AZ781/AB781</f>
        <v>0.17948717948717949</v>
      </c>
      <c r="BY781" s="12"/>
      <c r="BZ781" s="12">
        <f>BB781/AD781</f>
        <v>-14</v>
      </c>
      <c r="CA781" s="12">
        <f>BC781/AE781</f>
        <v>-0.66666666666666663</v>
      </c>
      <c r="CB781" s="12">
        <f>BD781/AF781</f>
        <v>-26.478260869565219</v>
      </c>
      <c r="CC781" s="12">
        <f>BE781/AG781</f>
        <v>-1.5</v>
      </c>
      <c r="CD781" s="12">
        <f>BF781/AH781</f>
        <v>0.55555555555555558</v>
      </c>
      <c r="CE781" s="12">
        <f>BG781/AI781</f>
        <v>0.17948717948717949</v>
      </c>
      <c r="CF781" s="12"/>
      <c r="CG781" s="12">
        <v>-7.35</v>
      </c>
      <c r="CH781" s="12">
        <v>-37.47</v>
      </c>
      <c r="CI781" s="12">
        <v>-182.83</v>
      </c>
      <c r="CJ781" s="12">
        <v>0</v>
      </c>
      <c r="CK781" s="12">
        <v>-77.430000000000007</v>
      </c>
      <c r="CL781" s="12">
        <v>-79.17</v>
      </c>
      <c r="CM781" s="12">
        <v>-182.83</v>
      </c>
      <c r="CN781" s="12">
        <v>-182.06</v>
      </c>
      <c r="CO781" s="12">
        <v>-175.59</v>
      </c>
      <c r="CP781" s="12"/>
      <c r="CQ781" s="12"/>
      <c r="CR781" s="13">
        <v>13.65</v>
      </c>
      <c r="CS781" s="13">
        <v>12.36</v>
      </c>
      <c r="CT781" s="13">
        <v>384.37</v>
      </c>
      <c r="CU781" s="13"/>
      <c r="CV781" s="13">
        <v>51.65</v>
      </c>
      <c r="CW781" s="13">
        <v>52.05</v>
      </c>
      <c r="CX781" s="13">
        <v>384.37</v>
      </c>
      <c r="CY781" s="13">
        <v>351.88</v>
      </c>
      <c r="CZ781" s="14">
        <v>304.19</v>
      </c>
      <c r="DA781" s="14"/>
      <c r="DB781" s="14"/>
      <c r="DC781" s="27">
        <v>592.12</v>
      </c>
      <c r="DD781" s="27">
        <v>365.64</v>
      </c>
      <c r="DE781" s="27">
        <v>-45.53</v>
      </c>
      <c r="DF781" s="27"/>
      <c r="DG781" s="27">
        <v>210.2</v>
      </c>
      <c r="DH781" s="27">
        <v>202.53</v>
      </c>
      <c r="DI781" s="27">
        <v>-45.53</v>
      </c>
      <c r="DJ781" s="27">
        <v>-48.18</v>
      </c>
      <c r="DK781" s="27"/>
      <c r="DL781" s="27"/>
      <c r="DM781" s="27"/>
      <c r="DN781" t="s">
        <v>5174</v>
      </c>
      <c r="DO781" t="s">
        <v>5609</v>
      </c>
      <c r="DP781" s="32" t="e">
        <f>J781/DN781</f>
        <v>#VALUE!</v>
      </c>
      <c r="DQ781" s="32" t="e">
        <f>J781/DO781</f>
        <v>#VALUE!</v>
      </c>
    </row>
    <row r="782" spans="2:121" hidden="1" x14ac:dyDescent="0.3">
      <c r="B782">
        <v>1424</v>
      </c>
      <c r="C782" s="1" t="s">
        <v>3283</v>
      </c>
      <c r="D782" s="2" t="s">
        <v>3284</v>
      </c>
      <c r="E782" s="3" t="s">
        <v>2921</v>
      </c>
      <c r="F782" s="3" t="s">
        <v>2971</v>
      </c>
      <c r="G782" s="4" t="s">
        <v>2971</v>
      </c>
      <c r="H782" s="4"/>
      <c r="I782" s="4" t="s">
        <v>2845</v>
      </c>
      <c r="J782" s="15">
        <v>1495</v>
      </c>
      <c r="K782" s="7" t="s">
        <v>8639</v>
      </c>
      <c r="L782" s="15">
        <v>69671257</v>
      </c>
      <c r="M782" s="16">
        <f>J782*L782/100000000</f>
        <v>1041.58529215</v>
      </c>
      <c r="N782" s="17">
        <v>1.33</v>
      </c>
      <c r="O782" s="18">
        <v>18.6875</v>
      </c>
      <c r="P782" s="18">
        <v>13.842592592592593</v>
      </c>
      <c r="Q782" s="18">
        <v>1.3875</v>
      </c>
      <c r="R782" s="18">
        <v>7.9375</v>
      </c>
      <c r="S782" s="9">
        <f>AB782/AA782</f>
        <v>0.38461538461538464</v>
      </c>
      <c r="T782" s="9">
        <f>AI782/AE782</f>
        <v>0.94339622641509435</v>
      </c>
      <c r="U782" s="9">
        <f>AN782/AM782</f>
        <v>0.5</v>
      </c>
      <c r="V782" s="9">
        <f>AU782/AQ782</f>
        <v>0.76</v>
      </c>
      <c r="W782" s="9">
        <f>AZ782/AY782</f>
        <v>0.5</v>
      </c>
      <c r="X782" s="9">
        <f>BG782/BC782</f>
        <v>0.8571428571428571</v>
      </c>
      <c r="Y782" s="10">
        <v>265</v>
      </c>
      <c r="Z782" s="10">
        <v>237</v>
      </c>
      <c r="AA782" s="10">
        <v>260</v>
      </c>
      <c r="AB782" s="10">
        <v>100</v>
      </c>
      <c r="AC782" s="21"/>
      <c r="AD782" s="10">
        <v>50</v>
      </c>
      <c r="AE782" s="10">
        <v>106</v>
      </c>
      <c r="AF782" s="10">
        <v>60</v>
      </c>
      <c r="AG782" s="24">
        <v>79</v>
      </c>
      <c r="AH782" s="10">
        <v>100</v>
      </c>
      <c r="AI782" s="5">
        <v>100</v>
      </c>
      <c r="AJ782" s="5">
        <v>106</v>
      </c>
      <c r="AK782" s="10">
        <v>-51</v>
      </c>
      <c r="AL782" s="10">
        <v>19</v>
      </c>
      <c r="AM782" s="10">
        <v>38</v>
      </c>
      <c r="AN782" s="10">
        <v>19</v>
      </c>
      <c r="AO782" s="10"/>
      <c r="AP782" s="11">
        <v>1</v>
      </c>
      <c r="AQ782" s="11">
        <v>25</v>
      </c>
      <c r="AR782" s="11">
        <v>10</v>
      </c>
      <c r="AS782" s="11">
        <v>11</v>
      </c>
      <c r="AT782" s="11">
        <v>19</v>
      </c>
      <c r="AU782" s="11">
        <v>19</v>
      </c>
      <c r="AV782" s="10">
        <v>10</v>
      </c>
      <c r="AW782" s="10">
        <v>-49</v>
      </c>
      <c r="AX782" s="10">
        <v>-8</v>
      </c>
      <c r="AY782" s="10">
        <v>36</v>
      </c>
      <c r="AZ782" s="10">
        <v>18</v>
      </c>
      <c r="BA782" s="10"/>
      <c r="BB782" s="10">
        <v>4</v>
      </c>
      <c r="BC782" s="10">
        <v>21</v>
      </c>
      <c r="BD782" s="10">
        <v>9</v>
      </c>
      <c r="BE782" s="10">
        <v>7</v>
      </c>
      <c r="BF782" s="10">
        <v>18</v>
      </c>
      <c r="BG782" s="10">
        <v>18</v>
      </c>
      <c r="BH782" s="10">
        <v>9</v>
      </c>
      <c r="BI782" s="12">
        <f>AK782/Y782</f>
        <v>-0.19245283018867926</v>
      </c>
      <c r="BJ782" s="12">
        <f>AL782/Z782</f>
        <v>8.0168776371308023E-2</v>
      </c>
      <c r="BK782" s="12">
        <f>AM782/AA782</f>
        <v>0.14615384615384616</v>
      </c>
      <c r="BL782" s="12">
        <f>AN782/AB782</f>
        <v>0.19</v>
      </c>
      <c r="BM782" s="12"/>
      <c r="BN782" s="12">
        <f>AP782/AD782</f>
        <v>0.02</v>
      </c>
      <c r="BO782" s="12">
        <f>AQ782/AE782</f>
        <v>0.23584905660377359</v>
      </c>
      <c r="BP782" s="12">
        <f>AR782/AF782</f>
        <v>0.16666666666666666</v>
      </c>
      <c r="BQ782" s="12">
        <f>AS782/AG782</f>
        <v>0.13924050632911392</v>
      </c>
      <c r="BR782" s="12">
        <f>AT782/AH782</f>
        <v>0.19</v>
      </c>
      <c r="BS782" s="12">
        <f>AU782/AI782</f>
        <v>0.19</v>
      </c>
      <c r="BT782" s="12"/>
      <c r="BU782" s="12">
        <f>AW782/Y782</f>
        <v>-0.18490566037735848</v>
      </c>
      <c r="BV782" s="12">
        <f>AX782/Z782</f>
        <v>-3.3755274261603373E-2</v>
      </c>
      <c r="BW782" s="12">
        <f>AY782/AA782</f>
        <v>0.13846153846153847</v>
      </c>
      <c r="BX782" s="12">
        <f>AZ782/AB782</f>
        <v>0.18</v>
      </c>
      <c r="BY782" s="12"/>
      <c r="BZ782" s="12">
        <f>BB782/AD782</f>
        <v>0.08</v>
      </c>
      <c r="CA782" s="12">
        <f>BC782/AE782</f>
        <v>0.19811320754716982</v>
      </c>
      <c r="CB782" s="12">
        <f>BD782/AF782</f>
        <v>0.15</v>
      </c>
      <c r="CC782" s="12">
        <f>BE782/AG782</f>
        <v>8.8607594936708861E-2</v>
      </c>
      <c r="CD782" s="12">
        <f>BF782/AH782</f>
        <v>0.18</v>
      </c>
      <c r="CE782" s="12">
        <f>BG782/AI782</f>
        <v>0.18</v>
      </c>
      <c r="CF782" s="12"/>
      <c r="CG782" s="12">
        <v>-8.82</v>
      </c>
      <c r="CH782" s="12">
        <v>-0.93</v>
      </c>
      <c r="CI782" s="12">
        <v>7</v>
      </c>
      <c r="CJ782" s="12">
        <v>0</v>
      </c>
      <c r="CK782" s="12">
        <v>1.27</v>
      </c>
      <c r="CL782" s="12">
        <v>7</v>
      </c>
      <c r="CM782" s="12">
        <v>7.66</v>
      </c>
      <c r="CN782" s="12">
        <v>7.58</v>
      </c>
      <c r="CO782" s="12">
        <v>9.51</v>
      </c>
      <c r="CP782" s="12"/>
      <c r="CQ782" s="12"/>
      <c r="CR782" s="13">
        <v>51.18</v>
      </c>
      <c r="CS782" s="13">
        <v>35.270000000000003</v>
      </c>
      <c r="CT782" s="13">
        <v>19.07</v>
      </c>
      <c r="CU782" s="13"/>
      <c r="CV782" s="13">
        <v>16.11</v>
      </c>
      <c r="CW782" s="13">
        <v>19.07</v>
      </c>
      <c r="CX782" s="13">
        <v>15.87</v>
      </c>
      <c r="CY782" s="13">
        <v>16.59</v>
      </c>
      <c r="CZ782" s="14">
        <v>15.54</v>
      </c>
      <c r="DA782" s="14"/>
      <c r="DB782" s="14"/>
      <c r="DC782" s="27">
        <v>646.57000000000005</v>
      </c>
      <c r="DD782" s="27">
        <v>673.91</v>
      </c>
      <c r="DE782" s="27">
        <v>741.03</v>
      </c>
      <c r="DF782" s="27"/>
      <c r="DG782" s="27">
        <v>692.47</v>
      </c>
      <c r="DH782" s="27">
        <v>701.51</v>
      </c>
      <c r="DI782" s="27">
        <v>741.03</v>
      </c>
      <c r="DJ782" s="27">
        <v>756.52</v>
      </c>
      <c r="DK782" s="27"/>
      <c r="DL782" s="27"/>
      <c r="DM782" s="27"/>
      <c r="DN782" s="31" t="s">
        <v>5174</v>
      </c>
      <c r="DO782" t="s">
        <v>6571</v>
      </c>
      <c r="DP782" s="32" t="e">
        <f>J782/DN782</f>
        <v>#VALUE!</v>
      </c>
      <c r="DQ782" s="32" t="e">
        <f>J782/DO782</f>
        <v>#VALUE!</v>
      </c>
    </row>
    <row r="783" spans="2:121" hidden="1" x14ac:dyDescent="0.3">
      <c r="B783">
        <v>1222</v>
      </c>
      <c r="C783" s="1" t="s">
        <v>2417</v>
      </c>
      <c r="D783" s="2" t="s">
        <v>1060</v>
      </c>
      <c r="E783" s="3" t="s">
        <v>2897</v>
      </c>
      <c r="F783" s="3" t="s">
        <v>2905</v>
      </c>
      <c r="G783" s="4" t="s">
        <v>2837</v>
      </c>
      <c r="H783" s="4"/>
      <c r="I783" s="4" t="s">
        <v>2837</v>
      </c>
      <c r="J783" s="15">
        <v>6750</v>
      </c>
      <c r="K783" s="7" t="s">
        <v>8487</v>
      </c>
      <c r="L783" s="15">
        <v>19930000</v>
      </c>
      <c r="M783" s="16">
        <f>J783*L783/100000000</f>
        <v>1345.2750000000001</v>
      </c>
      <c r="N783" s="17">
        <v>1.2</v>
      </c>
      <c r="O783" s="18">
        <v>36.29032258064516</v>
      </c>
      <c r="P783" s="18">
        <v>13.831967213114755</v>
      </c>
      <c r="Q783" s="18">
        <v>0.28500000000000003</v>
      </c>
      <c r="R783" s="18">
        <v>1.87</v>
      </c>
      <c r="S783" s="9">
        <f>AB783/AA783</f>
        <v>0.21718464351005484</v>
      </c>
      <c r="T783" s="9">
        <f>AI783/AE783</f>
        <v>0.90273556231003038</v>
      </c>
      <c r="U783" s="9">
        <f>AN783/AM783</f>
        <v>0.1169811320754717</v>
      </c>
      <c r="V783" s="9">
        <f>AU783/AQ783</f>
        <v>0.51666666666666672</v>
      </c>
      <c r="W783" s="9">
        <f>AZ783/AY783</f>
        <v>0.16296296296296298</v>
      </c>
      <c r="X783" s="9">
        <f>BG783/BC783</f>
        <v>0.4</v>
      </c>
      <c r="Y783" s="10">
        <v>5439</v>
      </c>
      <c r="Z783" s="10">
        <v>5454</v>
      </c>
      <c r="AA783" s="10">
        <v>5470</v>
      </c>
      <c r="AB783" s="10">
        <v>1188</v>
      </c>
      <c r="AC783" s="21"/>
      <c r="AD783" s="10">
        <v>1367</v>
      </c>
      <c r="AE783" s="10">
        <v>1316</v>
      </c>
      <c r="AF783" s="10">
        <v>1499</v>
      </c>
      <c r="AG783" s="24">
        <v>1260</v>
      </c>
      <c r="AH783" s="10">
        <v>1133</v>
      </c>
      <c r="AI783" s="5">
        <v>1188</v>
      </c>
      <c r="AJ783" s="5">
        <v>1499</v>
      </c>
      <c r="AK783" s="10">
        <v>372</v>
      </c>
      <c r="AL783" s="10">
        <v>270</v>
      </c>
      <c r="AM783" s="10">
        <v>265</v>
      </c>
      <c r="AN783" s="10">
        <v>31</v>
      </c>
      <c r="AO783" s="10"/>
      <c r="AP783" s="11">
        <v>104</v>
      </c>
      <c r="AQ783" s="11">
        <v>60</v>
      </c>
      <c r="AR783" s="11">
        <v>79</v>
      </c>
      <c r="AS783" s="11">
        <v>58</v>
      </c>
      <c r="AT783" s="11">
        <v>31</v>
      </c>
      <c r="AU783" s="11">
        <v>31</v>
      </c>
      <c r="AV783" s="10">
        <v>79</v>
      </c>
      <c r="AW783" s="10">
        <v>191</v>
      </c>
      <c r="AX783" s="10">
        <v>113</v>
      </c>
      <c r="AY783" s="10">
        <v>135</v>
      </c>
      <c r="AZ783" s="10">
        <v>22</v>
      </c>
      <c r="BA783" s="10"/>
      <c r="BB783" s="10">
        <v>77</v>
      </c>
      <c r="BC783" s="10">
        <v>55</v>
      </c>
      <c r="BD783" s="10">
        <v>-16</v>
      </c>
      <c r="BE783" s="10">
        <v>42</v>
      </c>
      <c r="BF783" s="10">
        <v>26</v>
      </c>
      <c r="BG783" s="10">
        <v>22</v>
      </c>
      <c r="BH783" s="10">
        <v>-16</v>
      </c>
      <c r="BI783" s="12">
        <f>AK783/Y783</f>
        <v>6.8394925537782675E-2</v>
      </c>
      <c r="BJ783" s="12">
        <f>AL783/Z783</f>
        <v>4.9504950495049507E-2</v>
      </c>
      <c r="BK783" s="12">
        <f>AM783/AA783</f>
        <v>4.8446069469835464E-2</v>
      </c>
      <c r="BL783" s="12">
        <f>AN783/AB783</f>
        <v>2.6094276094276093E-2</v>
      </c>
      <c r="BM783" s="12"/>
      <c r="BN783" s="12">
        <f>AP783/AD783</f>
        <v>7.6079005120702273E-2</v>
      </c>
      <c r="BO783" s="12">
        <f>AQ783/AE783</f>
        <v>4.5592705167173252E-2</v>
      </c>
      <c r="BP783" s="12">
        <f>AR783/AF783</f>
        <v>5.2701801200800535E-2</v>
      </c>
      <c r="BQ783" s="12">
        <f>AS783/AG783</f>
        <v>4.6031746031746035E-2</v>
      </c>
      <c r="BR783" s="12">
        <f>AT783/AH783</f>
        <v>2.7360988526037071E-2</v>
      </c>
      <c r="BS783" s="12">
        <f>AU783/AI783</f>
        <v>2.6094276094276093E-2</v>
      </c>
      <c r="BT783" s="12"/>
      <c r="BU783" s="12">
        <f>AW783/Y783</f>
        <v>3.511674940246369E-2</v>
      </c>
      <c r="BV783" s="12">
        <f>AX783/Z783</f>
        <v>2.0718738540520719E-2</v>
      </c>
      <c r="BW783" s="12">
        <f>AY783/AA783</f>
        <v>2.4680073126142597E-2</v>
      </c>
      <c r="BX783" s="12">
        <f>AZ783/AB783</f>
        <v>1.8518518518518517E-2</v>
      </c>
      <c r="BY783" s="12"/>
      <c r="BZ783" s="12">
        <f>BB783/AD783</f>
        <v>5.6327724945135334E-2</v>
      </c>
      <c r="CA783" s="12">
        <f>BC783/AE783</f>
        <v>4.1793313069908813E-2</v>
      </c>
      <c r="CB783" s="12">
        <f>BD783/AF783</f>
        <v>-1.067378252168112E-2</v>
      </c>
      <c r="CC783" s="12">
        <f>BE783/AG783</f>
        <v>3.3333333333333333E-2</v>
      </c>
      <c r="CD783" s="12">
        <f>BF783/AH783</f>
        <v>2.2947925860547221E-2</v>
      </c>
      <c r="CE783" s="12">
        <f>BG783/AI783</f>
        <v>1.8518518518518517E-2</v>
      </c>
      <c r="CF783" s="12"/>
      <c r="CG783" s="12">
        <v>5.36</v>
      </c>
      <c r="CH783" s="12">
        <v>1.83</v>
      </c>
      <c r="CI783" s="12">
        <v>2.54</v>
      </c>
      <c r="CJ783" s="12">
        <v>0</v>
      </c>
      <c r="CK783" s="12">
        <v>0.88</v>
      </c>
      <c r="CL783" s="12">
        <v>1.17</v>
      </c>
      <c r="CM783" s="12">
        <v>2.54</v>
      </c>
      <c r="CN783" s="12">
        <v>2.59</v>
      </c>
      <c r="CO783" s="12">
        <v>1.32</v>
      </c>
      <c r="CP783" s="12"/>
      <c r="CQ783" s="12"/>
      <c r="CR783" s="13">
        <v>54.99</v>
      </c>
      <c r="CS783" s="13">
        <v>59.78</v>
      </c>
      <c r="CT783" s="13">
        <v>61.48</v>
      </c>
      <c r="CU783" s="13"/>
      <c r="CV783" s="13">
        <v>58.35</v>
      </c>
      <c r="CW783" s="13">
        <v>59.2</v>
      </c>
      <c r="CX783" s="13">
        <v>61.48</v>
      </c>
      <c r="CY783" s="13">
        <v>61.75</v>
      </c>
      <c r="CZ783" s="14">
        <v>67.12</v>
      </c>
      <c r="DA783" s="14"/>
      <c r="DB783" s="14"/>
      <c r="DC783" s="27">
        <v>4682.51</v>
      </c>
      <c r="DD783" s="27">
        <v>4627.16</v>
      </c>
      <c r="DE783" s="27">
        <v>4586.2</v>
      </c>
      <c r="DF783" s="27"/>
      <c r="DG783" s="27">
        <v>4558.46</v>
      </c>
      <c r="DH783" s="27">
        <v>4591.88</v>
      </c>
      <c r="DI783" s="27">
        <v>4586.2</v>
      </c>
      <c r="DJ783" s="27">
        <v>4572.76</v>
      </c>
      <c r="DK783" s="27"/>
      <c r="DL783" s="27"/>
      <c r="DM783" s="27"/>
      <c r="DN783" s="31" t="s">
        <v>5174</v>
      </c>
      <c r="DO783" s="31" t="s">
        <v>6425</v>
      </c>
      <c r="DP783" s="32" t="e">
        <f>J783/DN783</f>
        <v>#VALUE!</v>
      </c>
      <c r="DQ783" s="32" t="e">
        <f>J783/DO783</f>
        <v>#VALUE!</v>
      </c>
    </row>
    <row r="784" spans="2:121" hidden="1" x14ac:dyDescent="0.3">
      <c r="B784">
        <v>2277</v>
      </c>
      <c r="C784" s="1" t="s">
        <v>1778</v>
      </c>
      <c r="D784" s="2" t="s">
        <v>421</v>
      </c>
      <c r="E784" s="3" t="s">
        <v>2897</v>
      </c>
      <c r="F784" s="3" t="s">
        <v>3024</v>
      </c>
      <c r="G784" s="4" t="s">
        <v>3025</v>
      </c>
      <c r="H784" s="4" t="s">
        <v>3022</v>
      </c>
      <c r="I784" s="4" t="s">
        <v>2807</v>
      </c>
      <c r="J784" s="15">
        <v>30700</v>
      </c>
      <c r="K784" s="7" t="s">
        <v>9221</v>
      </c>
      <c r="L784" s="15">
        <v>265358</v>
      </c>
      <c r="M784" s="16">
        <f>J784*L784/100000000</f>
        <v>81.464905999999999</v>
      </c>
      <c r="N784" s="17">
        <v>1.56</v>
      </c>
      <c r="O784" s="18">
        <v>17.453098351335985</v>
      </c>
      <c r="P784" s="18">
        <v>13.828828828828829</v>
      </c>
      <c r="Q784" s="18">
        <v>1.2825</v>
      </c>
      <c r="R784" s="18">
        <v>8.7999999999999989</v>
      </c>
      <c r="S784" s="9">
        <f>AB784/AA784</f>
        <v>0.27359938603223333</v>
      </c>
      <c r="T784" s="9">
        <f>AI784/AE784</f>
        <v>1.1232768806616777</v>
      </c>
      <c r="U784" s="9">
        <f>AN784/AM784</f>
        <v>0.39361702127659576</v>
      </c>
      <c r="V784" s="9">
        <f>AU784/AQ784</f>
        <v>2.5517241379310347</v>
      </c>
      <c r="W784" s="9">
        <f>AZ784/AY784</f>
        <v>0.37606837606837606</v>
      </c>
      <c r="X784" s="9">
        <f>BG784/BC784</f>
        <v>2.75</v>
      </c>
      <c r="Y784" s="10">
        <v>9633</v>
      </c>
      <c r="Z784" s="10">
        <v>10263</v>
      </c>
      <c r="AA784" s="10">
        <v>10424</v>
      </c>
      <c r="AB784" s="10">
        <v>2852</v>
      </c>
      <c r="AC784" s="21"/>
      <c r="AD784" s="10">
        <v>2698</v>
      </c>
      <c r="AE784" s="10">
        <v>2539</v>
      </c>
      <c r="AF784" s="10">
        <v>2511</v>
      </c>
      <c r="AG784" s="24">
        <v>2742</v>
      </c>
      <c r="AH784" s="10">
        <v>2852</v>
      </c>
      <c r="AI784" s="5">
        <v>2852</v>
      </c>
      <c r="AJ784" s="5">
        <v>2539</v>
      </c>
      <c r="AK784" s="10">
        <v>880</v>
      </c>
      <c r="AL784" s="10">
        <v>788</v>
      </c>
      <c r="AM784" s="10">
        <v>752</v>
      </c>
      <c r="AN784" s="10">
        <v>296</v>
      </c>
      <c r="AO784" s="10"/>
      <c r="AP784" s="11">
        <v>161</v>
      </c>
      <c r="AQ784" s="11">
        <v>116</v>
      </c>
      <c r="AR784" s="11">
        <v>181</v>
      </c>
      <c r="AS784" s="11">
        <v>275</v>
      </c>
      <c r="AT784" s="11">
        <v>296</v>
      </c>
      <c r="AU784" s="11">
        <v>296</v>
      </c>
      <c r="AV784" s="10">
        <v>181</v>
      </c>
      <c r="AW784" s="10">
        <v>847</v>
      </c>
      <c r="AX784" s="10">
        <v>636</v>
      </c>
      <c r="AY784" s="10">
        <v>468</v>
      </c>
      <c r="AZ784" s="10">
        <v>176</v>
      </c>
      <c r="BA784" s="10"/>
      <c r="BB784" s="10">
        <v>95</v>
      </c>
      <c r="BC784" s="10">
        <v>64</v>
      </c>
      <c r="BD784" s="10">
        <v>133</v>
      </c>
      <c r="BE784" s="10">
        <v>188</v>
      </c>
      <c r="BF784" s="10">
        <v>176</v>
      </c>
      <c r="BG784" s="10">
        <v>176</v>
      </c>
      <c r="BH784" s="10">
        <v>133</v>
      </c>
      <c r="BI784" s="12">
        <f>AK784/Y784</f>
        <v>9.1352641959929412E-2</v>
      </c>
      <c r="BJ784" s="12">
        <f>AL784/Z784</f>
        <v>7.6780668420539808E-2</v>
      </c>
      <c r="BK784" s="12">
        <f>AM784/AA784</f>
        <v>7.2141212586339223E-2</v>
      </c>
      <c r="BL784" s="12">
        <f>AN784/AB784</f>
        <v>0.10378681626928471</v>
      </c>
      <c r="BM784" s="12"/>
      <c r="BN784" s="12">
        <f>AP784/AD784</f>
        <v>5.9673832468495183E-2</v>
      </c>
      <c r="BO784" s="12">
        <f>AQ784/AE784</f>
        <v>4.568727845608507E-2</v>
      </c>
      <c r="BP784" s="12">
        <f>AR784/AF784</f>
        <v>7.2082835523695737E-2</v>
      </c>
      <c r="BQ784" s="12">
        <f>AS784/AG784</f>
        <v>0.10029175784099198</v>
      </c>
      <c r="BR784" s="12">
        <f>AT784/AH784</f>
        <v>0.10378681626928471</v>
      </c>
      <c r="BS784" s="12">
        <f>AU784/AI784</f>
        <v>0.10378681626928471</v>
      </c>
      <c r="BT784" s="12"/>
      <c r="BU784" s="12">
        <f>AW784/Y784</f>
        <v>8.792691788643206E-2</v>
      </c>
      <c r="BV784" s="12">
        <f>AX784/Z784</f>
        <v>6.1970184156679334E-2</v>
      </c>
      <c r="BW784" s="12">
        <f>AY784/AA784</f>
        <v>4.4896392939370686E-2</v>
      </c>
      <c r="BX784" s="12">
        <f>AZ784/AB784</f>
        <v>6.1711079943899017E-2</v>
      </c>
      <c r="BY784" s="12"/>
      <c r="BZ784" s="12">
        <f>BB784/AD784</f>
        <v>3.5211267605633804E-2</v>
      </c>
      <c r="CA784" s="12">
        <f>BC784/AE784</f>
        <v>2.520677432059866E-2</v>
      </c>
      <c r="CB784" s="12">
        <f>BD784/AF784</f>
        <v>5.2966945440063723E-2</v>
      </c>
      <c r="CC784" s="12">
        <f>BE784/AG784</f>
        <v>6.8563092633114511E-2</v>
      </c>
      <c r="CD784" s="12">
        <f>BF784/AH784</f>
        <v>6.1711079943899017E-2</v>
      </c>
      <c r="CE784" s="12">
        <f>BG784/AI784</f>
        <v>6.1711079943899017E-2</v>
      </c>
      <c r="CF784" s="12"/>
      <c r="CG784" s="12">
        <v>20.8</v>
      </c>
      <c r="CH784" s="12">
        <v>13.17</v>
      </c>
      <c r="CI784" s="12">
        <v>8.69</v>
      </c>
      <c r="CJ784" s="12">
        <v>0</v>
      </c>
      <c r="CK784" s="12">
        <v>12.03</v>
      </c>
      <c r="CL784" s="12">
        <v>8.69</v>
      </c>
      <c r="CM784" s="12">
        <v>8.3800000000000008</v>
      </c>
      <c r="CN784" s="12">
        <v>8.44</v>
      </c>
      <c r="CO784" s="12">
        <v>9.69</v>
      </c>
      <c r="CP784" s="12"/>
      <c r="CQ784" s="12"/>
      <c r="CR784" s="13">
        <v>140.82</v>
      </c>
      <c r="CS784" s="13">
        <v>109.51</v>
      </c>
      <c r="CT784" s="13">
        <v>101.23</v>
      </c>
      <c r="CU784" s="13"/>
      <c r="CV784" s="13">
        <v>106</v>
      </c>
      <c r="CW784" s="13">
        <v>101.23</v>
      </c>
      <c r="CX784" s="13">
        <v>106.75</v>
      </c>
      <c r="CY784" s="13">
        <v>101.9</v>
      </c>
      <c r="CZ784" s="14">
        <v>106.29</v>
      </c>
      <c r="DA784" s="14"/>
      <c r="DB784" s="14"/>
      <c r="DC784" s="27">
        <v>187.62</v>
      </c>
      <c r="DD784" s="27">
        <v>215.07</v>
      </c>
      <c r="DE784" s="27">
        <v>234.62</v>
      </c>
      <c r="DF784" s="27"/>
      <c r="DG784" s="27">
        <v>225.59</v>
      </c>
      <c r="DH784" s="27">
        <v>231.33</v>
      </c>
      <c r="DI784" s="27">
        <v>234.62</v>
      </c>
      <c r="DJ784" s="27">
        <v>233.45</v>
      </c>
      <c r="DK784" s="27"/>
      <c r="DL784" s="27"/>
      <c r="DM784" s="27"/>
      <c r="DN784" s="31" t="s">
        <v>5174</v>
      </c>
      <c r="DO784" s="31" t="s">
        <v>7471</v>
      </c>
      <c r="DP784" s="32" t="e">
        <f>J784/DN784</f>
        <v>#VALUE!</v>
      </c>
      <c r="DQ784" s="32" t="e">
        <f>J784/DO784</f>
        <v>#VALUE!</v>
      </c>
    </row>
    <row r="785" spans="1:121" hidden="1" x14ac:dyDescent="0.3">
      <c r="B785">
        <v>1511</v>
      </c>
      <c r="C785" s="1" t="s">
        <v>1575</v>
      </c>
      <c r="D785" s="2" t="s">
        <v>218</v>
      </c>
      <c r="E785" s="3" t="s">
        <v>2921</v>
      </c>
      <c r="F785" s="3" t="s">
        <v>2898</v>
      </c>
      <c r="G785" s="4" t="s">
        <v>2899</v>
      </c>
      <c r="H785" s="4"/>
      <c r="I785" s="4" t="s">
        <v>2996</v>
      </c>
      <c r="J785" s="15">
        <v>15200</v>
      </c>
      <c r="K785" s="7" t="s">
        <v>6519</v>
      </c>
      <c r="L785" s="15">
        <v>6314290</v>
      </c>
      <c r="M785" s="16">
        <f>J785*L785/100000000</f>
        <v>959.77207999999996</v>
      </c>
      <c r="N785" s="17">
        <v>13.08</v>
      </c>
      <c r="O785" s="18">
        <v>15.184815184815184</v>
      </c>
      <c r="P785" s="18">
        <v>13.818181818181818</v>
      </c>
      <c r="Q785" s="18">
        <v>1.145</v>
      </c>
      <c r="R785" s="18">
        <v>8.8874999999999993</v>
      </c>
      <c r="S785" s="9">
        <f>AB785/AA785</f>
        <v>0.33618233618233617</v>
      </c>
      <c r="T785" s="9">
        <f>AI785/AE785</f>
        <v>1.4216867469879517</v>
      </c>
      <c r="U785" s="9">
        <f>AN785/AM785</f>
        <v>1.5333333333333334</v>
      </c>
      <c r="V785" s="9">
        <f>AU785/AQ785</f>
        <v>23</v>
      </c>
      <c r="W785" s="9">
        <f>AZ785/AY785</f>
        <v>1.0625</v>
      </c>
      <c r="X785" s="9">
        <f>BG785/BC785</f>
        <v>8.5</v>
      </c>
      <c r="Y785" s="10">
        <v>334</v>
      </c>
      <c r="Z785" s="10">
        <v>337</v>
      </c>
      <c r="AA785" s="10">
        <v>351</v>
      </c>
      <c r="AB785" s="10">
        <v>118</v>
      </c>
      <c r="AC785" s="21"/>
      <c r="AD785" s="10">
        <v>88</v>
      </c>
      <c r="AE785" s="10">
        <v>83</v>
      </c>
      <c r="AF785" s="10">
        <v>102</v>
      </c>
      <c r="AG785" s="24">
        <v>97</v>
      </c>
      <c r="AH785" s="10">
        <v>111</v>
      </c>
      <c r="AI785" s="5">
        <v>118</v>
      </c>
      <c r="AJ785" s="5">
        <v>102</v>
      </c>
      <c r="AK785" s="10">
        <v>47</v>
      </c>
      <c r="AL785" s="10">
        <v>24</v>
      </c>
      <c r="AM785" s="10">
        <v>15</v>
      </c>
      <c r="AN785" s="10">
        <v>23</v>
      </c>
      <c r="AO785" s="10"/>
      <c r="AP785" s="11">
        <v>2</v>
      </c>
      <c r="AQ785" s="11">
        <v>1</v>
      </c>
      <c r="AR785" s="11">
        <v>12</v>
      </c>
      <c r="AS785" s="11">
        <v>12</v>
      </c>
      <c r="AT785" s="11">
        <v>25</v>
      </c>
      <c r="AU785" s="11">
        <v>23</v>
      </c>
      <c r="AV785" s="10">
        <v>12</v>
      </c>
      <c r="AW785" s="10">
        <v>38</v>
      </c>
      <c r="AX785" s="10">
        <v>22</v>
      </c>
      <c r="AY785" s="10">
        <v>16</v>
      </c>
      <c r="AZ785" s="10">
        <v>17</v>
      </c>
      <c r="BA785" s="10"/>
      <c r="BB785" s="10">
        <v>2</v>
      </c>
      <c r="BC785" s="10">
        <v>2</v>
      </c>
      <c r="BD785" s="10">
        <v>11</v>
      </c>
      <c r="BE785" s="10">
        <v>15</v>
      </c>
      <c r="BF785" s="10">
        <v>19</v>
      </c>
      <c r="BG785" s="10">
        <v>17</v>
      </c>
      <c r="BH785" s="10">
        <v>11</v>
      </c>
      <c r="BI785" s="12">
        <f>AK785/Y785</f>
        <v>0.1407185628742515</v>
      </c>
      <c r="BJ785" s="12">
        <f>AL785/Z785</f>
        <v>7.1216617210682495E-2</v>
      </c>
      <c r="BK785" s="12">
        <f>AM785/AA785</f>
        <v>4.2735042735042736E-2</v>
      </c>
      <c r="BL785" s="12">
        <f>AN785/AB785</f>
        <v>0.19491525423728814</v>
      </c>
      <c r="BM785" s="12"/>
      <c r="BN785" s="12">
        <f>AP785/AD785</f>
        <v>2.2727272727272728E-2</v>
      </c>
      <c r="BO785" s="12">
        <f>AQ785/AE785</f>
        <v>1.2048192771084338E-2</v>
      </c>
      <c r="BP785" s="12">
        <f>AR785/AF785</f>
        <v>0.11764705882352941</v>
      </c>
      <c r="BQ785" s="12">
        <f>AS785/AG785</f>
        <v>0.12371134020618557</v>
      </c>
      <c r="BR785" s="12">
        <f>AT785/AH785</f>
        <v>0.22522522522522523</v>
      </c>
      <c r="BS785" s="12">
        <f>AU785/AI785</f>
        <v>0.19491525423728814</v>
      </c>
      <c r="BT785" s="12"/>
      <c r="BU785" s="12">
        <f>AW785/Y785</f>
        <v>0.11377245508982035</v>
      </c>
      <c r="BV785" s="12">
        <f>AX785/Z785</f>
        <v>6.5281899109792291E-2</v>
      </c>
      <c r="BW785" s="12">
        <f>AY785/AA785</f>
        <v>4.5584045584045586E-2</v>
      </c>
      <c r="BX785" s="12">
        <f>AZ785/AB785</f>
        <v>0.1440677966101695</v>
      </c>
      <c r="BY785" s="12"/>
      <c r="BZ785" s="12">
        <f>BB785/AD785</f>
        <v>2.2727272727272728E-2</v>
      </c>
      <c r="CA785" s="12">
        <f>BC785/AE785</f>
        <v>2.4096385542168676E-2</v>
      </c>
      <c r="CB785" s="12">
        <f>BD785/AF785</f>
        <v>0.10784313725490197</v>
      </c>
      <c r="CC785" s="12">
        <f>BE785/AG785</f>
        <v>0.15463917525773196</v>
      </c>
      <c r="CD785" s="12">
        <f>BF785/AH785</f>
        <v>0.17117117117117117</v>
      </c>
      <c r="CE785" s="12">
        <f>BG785/AI785</f>
        <v>0.1440677966101695</v>
      </c>
      <c r="CF785" s="12"/>
      <c r="CG785" s="12">
        <v>10.02</v>
      </c>
      <c r="CH785" s="12">
        <v>5.34</v>
      </c>
      <c r="CI785" s="12">
        <v>3.77</v>
      </c>
      <c r="CJ785" s="12">
        <v>0</v>
      </c>
      <c r="CK785" s="12">
        <v>1.27</v>
      </c>
      <c r="CL785" s="12">
        <v>1.68</v>
      </c>
      <c r="CM785" s="12">
        <v>3.77</v>
      </c>
      <c r="CN785" s="12">
        <v>7.15</v>
      </c>
      <c r="CO785" s="12">
        <v>10.76</v>
      </c>
      <c r="CP785" s="12"/>
      <c r="CQ785" s="12"/>
      <c r="CR785" s="13">
        <v>13.57</v>
      </c>
      <c r="CS785" s="13">
        <v>12.17</v>
      </c>
      <c r="CT785" s="13">
        <v>38.520000000000003</v>
      </c>
      <c r="CU785" s="13"/>
      <c r="CV785" s="13">
        <v>12.41</v>
      </c>
      <c r="CW785" s="13">
        <v>20.65</v>
      </c>
      <c r="CX785" s="13">
        <v>38.520000000000003</v>
      </c>
      <c r="CY785" s="13">
        <v>40.619999999999997</v>
      </c>
      <c r="CZ785" s="14">
        <v>39.840000000000003</v>
      </c>
      <c r="DA785" s="14"/>
      <c r="DB785" s="14"/>
      <c r="DC785" s="27">
        <v>1152.94</v>
      </c>
      <c r="DD785" s="27">
        <v>1225.24</v>
      </c>
      <c r="DE785" s="27">
        <v>1282.9000000000001</v>
      </c>
      <c r="DF785" s="27"/>
      <c r="DG785" s="27">
        <v>1233.4100000000001</v>
      </c>
      <c r="DH785" s="27">
        <v>1240.24</v>
      </c>
      <c r="DI785" s="27">
        <v>1282.9000000000001</v>
      </c>
      <c r="DJ785" s="27">
        <v>1330.72</v>
      </c>
      <c r="DK785" s="27"/>
      <c r="DL785" s="27"/>
      <c r="DM785" s="27"/>
      <c r="DN785" s="31" t="s">
        <v>5174</v>
      </c>
      <c r="DO785" s="31" t="s">
        <v>6740</v>
      </c>
      <c r="DP785" s="32" t="e">
        <f>J785/DN785</f>
        <v>#VALUE!</v>
      </c>
      <c r="DQ785" s="32" t="e">
        <f>J785/DO785</f>
        <v>#VALUE!</v>
      </c>
    </row>
    <row r="786" spans="1:121" hidden="1" x14ac:dyDescent="0.3">
      <c r="B786">
        <v>2063</v>
      </c>
      <c r="C786" s="1" t="s">
        <v>4574</v>
      </c>
      <c r="D786" s="2" t="s">
        <v>4575</v>
      </c>
      <c r="E786" s="3" t="s">
        <v>2921</v>
      </c>
      <c r="F786" s="3" t="s">
        <v>2905</v>
      </c>
      <c r="G786" s="4" t="s">
        <v>2837</v>
      </c>
      <c r="H786" s="4"/>
      <c r="I786" s="4" t="s">
        <v>2845</v>
      </c>
      <c r="J786" s="15">
        <v>3910</v>
      </c>
      <c r="K786" s="7" t="s">
        <v>5159</v>
      </c>
      <c r="L786" s="15">
        <v>11013678</v>
      </c>
      <c r="M786" s="16">
        <f>J786*L786/100000000</f>
        <v>430.63480980000003</v>
      </c>
      <c r="N786" s="17">
        <v>9.0299999999999994</v>
      </c>
      <c r="O786" s="18">
        <v>41.595744680851062</v>
      </c>
      <c r="P786" s="18">
        <v>13.767605633802816</v>
      </c>
      <c r="Q786" s="18">
        <v>0.89249999999999996</v>
      </c>
      <c r="R786" s="18">
        <v>3.3925000000000001</v>
      </c>
      <c r="S786" s="9">
        <f>AB786/AA786</f>
        <v>0.23584905660377359</v>
      </c>
      <c r="T786" s="9">
        <f>AI786/AE786</f>
        <v>0.95238095238095233</v>
      </c>
      <c r="U786" s="9">
        <f>AN786/AM786</f>
        <v>0.23529411764705882</v>
      </c>
      <c r="V786" s="9">
        <f>AU786/AQ786</f>
        <v>0.72727272727272729</v>
      </c>
      <c r="W786" s="9">
        <f>AZ786/AY786</f>
        <v>0.46666666666666667</v>
      </c>
      <c r="X786" s="9">
        <f>BG786/BC786</f>
        <v>0.58333333333333337</v>
      </c>
      <c r="Y786" s="10">
        <v>435</v>
      </c>
      <c r="Z786" s="10">
        <v>452</v>
      </c>
      <c r="AA786" s="10">
        <v>424</v>
      </c>
      <c r="AB786" s="10">
        <v>100</v>
      </c>
      <c r="AC786" s="21"/>
      <c r="AD786" s="10">
        <v>102</v>
      </c>
      <c r="AE786" s="10">
        <v>105</v>
      </c>
      <c r="AF786" s="10">
        <v>123</v>
      </c>
      <c r="AG786" s="24">
        <v>104</v>
      </c>
      <c r="AH786" s="10">
        <v>66</v>
      </c>
      <c r="AI786" s="5">
        <v>100</v>
      </c>
      <c r="AJ786" s="5">
        <v>123</v>
      </c>
      <c r="AK786" s="10">
        <v>33</v>
      </c>
      <c r="AL786" s="10">
        <v>47</v>
      </c>
      <c r="AM786" s="10">
        <v>34</v>
      </c>
      <c r="AN786" s="10">
        <v>8</v>
      </c>
      <c r="AO786" s="10"/>
      <c r="AP786" s="11">
        <v>1</v>
      </c>
      <c r="AQ786" s="11">
        <v>11</v>
      </c>
      <c r="AR786" s="11">
        <v>17</v>
      </c>
      <c r="AS786" s="11">
        <v>11</v>
      </c>
      <c r="AT786" s="11">
        <v>3</v>
      </c>
      <c r="AU786" s="11">
        <v>8</v>
      </c>
      <c r="AV786" s="10">
        <v>17</v>
      </c>
      <c r="AW786" s="10">
        <v>-72</v>
      </c>
      <c r="AX786" s="10">
        <v>32</v>
      </c>
      <c r="AY786" s="10">
        <v>15</v>
      </c>
      <c r="AZ786" s="10">
        <v>7</v>
      </c>
      <c r="BA786" s="10"/>
      <c r="BB786" s="10">
        <v>-1</v>
      </c>
      <c r="BC786" s="10">
        <v>12</v>
      </c>
      <c r="BD786" s="10">
        <v>1</v>
      </c>
      <c r="BE786" s="10">
        <v>9</v>
      </c>
      <c r="BF786" s="10">
        <v>-6</v>
      </c>
      <c r="BG786" s="10">
        <v>7</v>
      </c>
      <c r="BH786" s="10">
        <v>1</v>
      </c>
      <c r="BI786" s="12">
        <f>AK786/Y786</f>
        <v>7.586206896551724E-2</v>
      </c>
      <c r="BJ786" s="12">
        <f>AL786/Z786</f>
        <v>0.10398230088495575</v>
      </c>
      <c r="BK786" s="12">
        <f>AM786/AA786</f>
        <v>8.0188679245283015E-2</v>
      </c>
      <c r="BL786" s="12">
        <f>AN786/AB786</f>
        <v>0.08</v>
      </c>
      <c r="BM786" s="12"/>
      <c r="BN786" s="12">
        <f>AP786/AD786</f>
        <v>9.8039215686274508E-3</v>
      </c>
      <c r="BO786" s="12">
        <f>AQ786/AE786</f>
        <v>0.10476190476190476</v>
      </c>
      <c r="BP786" s="12">
        <f>AR786/AF786</f>
        <v>0.13821138211382114</v>
      </c>
      <c r="BQ786" s="12">
        <f>AS786/AG786</f>
        <v>0.10576923076923077</v>
      </c>
      <c r="BR786" s="12">
        <f>AT786/AH786</f>
        <v>4.5454545454545456E-2</v>
      </c>
      <c r="BS786" s="12">
        <f>AU786/AI786</f>
        <v>0.08</v>
      </c>
      <c r="BT786" s="12"/>
      <c r="BU786" s="12">
        <f>AW786/Y786</f>
        <v>-0.16551724137931034</v>
      </c>
      <c r="BV786" s="12">
        <f>AX786/Z786</f>
        <v>7.0796460176991149E-2</v>
      </c>
      <c r="BW786" s="12">
        <f>AY786/AA786</f>
        <v>3.5377358490566037E-2</v>
      </c>
      <c r="BX786" s="12">
        <f>AZ786/AB786</f>
        <v>7.0000000000000007E-2</v>
      </c>
      <c r="BY786" s="12"/>
      <c r="BZ786" s="12">
        <f>BB786/AD786</f>
        <v>-9.8039215686274508E-3</v>
      </c>
      <c r="CA786" s="12">
        <f>BC786/AE786</f>
        <v>0.11428571428571428</v>
      </c>
      <c r="CB786" s="12">
        <f>BD786/AF786</f>
        <v>8.130081300813009E-3</v>
      </c>
      <c r="CC786" s="12">
        <f>BE786/AG786</f>
        <v>8.6538461538461536E-2</v>
      </c>
      <c r="CD786" s="12">
        <f>BF786/AH786</f>
        <v>-9.0909090909090912E-2</v>
      </c>
      <c r="CE786" s="12">
        <f>BG786/AI786</f>
        <v>7.0000000000000007E-2</v>
      </c>
      <c r="CF786" s="12"/>
      <c r="CG786" s="12">
        <v>-14.48</v>
      </c>
      <c r="CH786" s="12">
        <v>6.83</v>
      </c>
      <c r="CI786" s="12">
        <v>3.13</v>
      </c>
      <c r="CJ786" s="12">
        <v>0</v>
      </c>
      <c r="CK786" s="12">
        <v>5.83</v>
      </c>
      <c r="CL786" s="12">
        <v>6.28</v>
      </c>
      <c r="CM786" s="12">
        <v>3.13</v>
      </c>
      <c r="CN786" s="12">
        <v>4.6500000000000004</v>
      </c>
      <c r="CO786" s="12">
        <v>3.33</v>
      </c>
      <c r="CP786" s="12"/>
      <c r="CQ786" s="12"/>
      <c r="CR786" s="13">
        <v>75.84</v>
      </c>
      <c r="CS786" s="13">
        <v>94.46</v>
      </c>
      <c r="CT786" s="13">
        <v>98.96</v>
      </c>
      <c r="CU786" s="13"/>
      <c r="CV786" s="13">
        <v>101.23</v>
      </c>
      <c r="CW786" s="13">
        <v>96.83</v>
      </c>
      <c r="CX786" s="13">
        <v>98.96</v>
      </c>
      <c r="CY786" s="13">
        <v>131.51</v>
      </c>
      <c r="CZ786" s="14">
        <v>134.26</v>
      </c>
      <c r="DA786" s="14"/>
      <c r="DB786" s="14"/>
      <c r="DC786" s="27">
        <v>795.31</v>
      </c>
      <c r="DD786" s="27">
        <v>858.65</v>
      </c>
      <c r="DE786" s="27">
        <v>845.52</v>
      </c>
      <c r="DF786" s="27"/>
      <c r="DG786" s="27">
        <v>817.11</v>
      </c>
      <c r="DH786" s="27">
        <v>837.28</v>
      </c>
      <c r="DI786" s="27">
        <v>845.52</v>
      </c>
      <c r="DJ786" s="27">
        <v>812.52</v>
      </c>
      <c r="DK786" s="27"/>
      <c r="DL786" s="27"/>
      <c r="DM786" s="27"/>
      <c r="DN786" s="31" t="s">
        <v>5174</v>
      </c>
      <c r="DO786" s="31" t="s">
        <v>7287</v>
      </c>
      <c r="DP786" s="32" t="e">
        <f>J786/DN786</f>
        <v>#VALUE!</v>
      </c>
      <c r="DQ786" s="32" t="e">
        <f>J786/DO786</f>
        <v>#VALUE!</v>
      </c>
    </row>
    <row r="787" spans="1:121" x14ac:dyDescent="0.3">
      <c r="A787" s="22"/>
      <c r="B787" s="22">
        <v>1129</v>
      </c>
      <c r="C787" s="28" t="s">
        <v>2536</v>
      </c>
      <c r="D787" s="29" t="s">
        <v>1179</v>
      </c>
      <c r="E787" s="30" t="s">
        <v>2897</v>
      </c>
      <c r="F787" s="30" t="s">
        <v>2944</v>
      </c>
      <c r="G787" s="37" t="s">
        <v>2944</v>
      </c>
      <c r="H787" s="37"/>
      <c r="I787" s="37" t="s">
        <v>3023</v>
      </c>
      <c r="J787" s="38">
        <v>16300</v>
      </c>
      <c r="K787" s="39" t="s">
        <v>8416</v>
      </c>
      <c r="L787" s="38">
        <v>9164467</v>
      </c>
      <c r="M787" s="40">
        <f>J787*L787/100000000</f>
        <v>1493.808121</v>
      </c>
      <c r="N787" s="41">
        <v>0.68</v>
      </c>
      <c r="O787" s="42">
        <v>6.7050596462361165</v>
      </c>
      <c r="P787" s="42">
        <v>2.1595124536301005</v>
      </c>
      <c r="Q787" s="42">
        <v>0.3125</v>
      </c>
      <c r="R787" s="42">
        <v>18.377500000000001</v>
      </c>
      <c r="S787" s="43">
        <f>AB787/AA787</f>
        <v>0.35301195758441756</v>
      </c>
      <c r="T787" s="43">
        <f>AI787/AE787</f>
        <v>1.1102175969725638</v>
      </c>
      <c r="U787" s="43">
        <f>AN787/AM787</f>
        <v>0.48991935483870969</v>
      </c>
      <c r="V787" s="43">
        <f>AU787/AQ787</f>
        <v>1.0704845814977975</v>
      </c>
      <c r="W787" s="43">
        <f>AZ787/AY787</f>
        <v>0.22962112514351321</v>
      </c>
      <c r="X787" s="43">
        <f>BG787/BC787</f>
        <v>1.4925373134328359</v>
      </c>
      <c r="Y787" s="46">
        <v>9874</v>
      </c>
      <c r="Z787" s="46">
        <v>9371</v>
      </c>
      <c r="AA787" s="46">
        <v>13297</v>
      </c>
      <c r="AB787" s="46">
        <v>4694</v>
      </c>
      <c r="AC787" s="73"/>
      <c r="AD787" s="46">
        <v>2794</v>
      </c>
      <c r="AE787" s="46">
        <v>4228</v>
      </c>
      <c r="AF787" s="46">
        <v>4067</v>
      </c>
      <c r="AG787" s="46">
        <v>4122</v>
      </c>
      <c r="AH787" s="46">
        <v>4118</v>
      </c>
      <c r="AI787" s="44">
        <v>4694</v>
      </c>
      <c r="AJ787" s="44">
        <v>4067</v>
      </c>
      <c r="AK787" s="46">
        <v>554</v>
      </c>
      <c r="AL787" s="46">
        <v>363</v>
      </c>
      <c r="AM787" s="46">
        <v>496</v>
      </c>
      <c r="AN787" s="46">
        <v>243</v>
      </c>
      <c r="AO787" s="46"/>
      <c r="AP787" s="45">
        <v>96</v>
      </c>
      <c r="AQ787" s="45">
        <v>227</v>
      </c>
      <c r="AR787" s="45">
        <v>135</v>
      </c>
      <c r="AS787" s="45">
        <v>90</v>
      </c>
      <c r="AT787" s="45">
        <v>98</v>
      </c>
      <c r="AU787" s="45">
        <v>243</v>
      </c>
      <c r="AV787" s="46">
        <v>135</v>
      </c>
      <c r="AW787" s="46">
        <v>423</v>
      </c>
      <c r="AX787" s="46">
        <v>144</v>
      </c>
      <c r="AY787" s="46">
        <v>871</v>
      </c>
      <c r="AZ787" s="46">
        <v>200</v>
      </c>
      <c r="BA787" s="46"/>
      <c r="BB787" s="46">
        <v>794</v>
      </c>
      <c r="BC787" s="46">
        <v>134</v>
      </c>
      <c r="BD787" s="46">
        <v>-73</v>
      </c>
      <c r="BE787" s="46">
        <v>19</v>
      </c>
      <c r="BF787" s="46">
        <v>104</v>
      </c>
      <c r="BG787" s="46">
        <v>200</v>
      </c>
      <c r="BH787" s="46">
        <v>-73</v>
      </c>
      <c r="BI787" s="47">
        <f>AK787/Y787</f>
        <v>5.6106947538991293E-2</v>
      </c>
      <c r="BJ787" s="47">
        <f>AL787/Z787</f>
        <v>3.873652758510298E-2</v>
      </c>
      <c r="BK787" s="47">
        <f>AM787/AA787</f>
        <v>3.7301646988042413E-2</v>
      </c>
      <c r="BL787" s="47">
        <f>AN787/AB787</f>
        <v>5.1768214742224115E-2</v>
      </c>
      <c r="BM787" s="47"/>
      <c r="BN787" s="47">
        <f>AP787/AD787</f>
        <v>3.4359341445955621E-2</v>
      </c>
      <c r="BO787" s="47">
        <f>AQ787/AE787</f>
        <v>5.3689687795648061E-2</v>
      </c>
      <c r="BP787" s="47">
        <f>AR787/AF787</f>
        <v>3.3194000491762972E-2</v>
      </c>
      <c r="BQ787" s="47">
        <f>AS787/AG787</f>
        <v>2.1834061135371178E-2</v>
      </c>
      <c r="BR787" s="47">
        <f>AT787/AH787</f>
        <v>2.3797960174842158E-2</v>
      </c>
      <c r="BS787" s="47">
        <f>AU787/AI787</f>
        <v>5.1768214742224115E-2</v>
      </c>
      <c r="BT787" s="47"/>
      <c r="BU787" s="47">
        <f>AW787/Y787</f>
        <v>4.2839781243670244E-2</v>
      </c>
      <c r="BV787" s="47">
        <f>AX787/Z787</f>
        <v>1.5366556397396222E-2</v>
      </c>
      <c r="BW787" s="47">
        <f>AY787/AA787</f>
        <v>6.5503497029405125E-2</v>
      </c>
      <c r="BX787" s="47">
        <f>AZ787/AB787</f>
        <v>4.2607584149978693E-2</v>
      </c>
      <c r="BY787" s="47"/>
      <c r="BZ787" s="47">
        <f>BB787/AD787</f>
        <v>0.28418038654259126</v>
      </c>
      <c r="CA787" s="47">
        <f>BC787/AE787</f>
        <v>3.1693472090823085E-2</v>
      </c>
      <c r="CB787" s="47">
        <f>BD787/AF787</f>
        <v>-1.7949348414064422E-2</v>
      </c>
      <c r="CC787" s="47">
        <f>BE787/AG787</f>
        <v>4.6094129063561379E-3</v>
      </c>
      <c r="CD787" s="47">
        <f>BF787/AH787</f>
        <v>2.5254978144730451E-2</v>
      </c>
      <c r="CE787" s="47">
        <f>BG787/AI787</f>
        <v>4.2607584149978693E-2</v>
      </c>
      <c r="CF787" s="47"/>
      <c r="CG787" s="47">
        <v>14.53</v>
      </c>
      <c r="CH787" s="47">
        <v>4.5599999999999996</v>
      </c>
      <c r="CI787" s="47">
        <v>30.57</v>
      </c>
      <c r="CJ787" s="47">
        <v>0</v>
      </c>
      <c r="CK787" s="47">
        <v>26.89</v>
      </c>
      <c r="CL787" s="47">
        <v>26.06</v>
      </c>
      <c r="CM787" s="47">
        <v>30.57</v>
      </c>
      <c r="CN787" s="47">
        <v>31.44</v>
      </c>
      <c r="CO787" s="47">
        <v>5.04</v>
      </c>
      <c r="CP787" s="47"/>
      <c r="CQ787" s="47"/>
      <c r="CR787" s="74">
        <v>125.37</v>
      </c>
      <c r="CS787" s="74">
        <v>127.9</v>
      </c>
      <c r="CT787" s="74">
        <v>152.65</v>
      </c>
      <c r="CU787" s="74"/>
      <c r="CV787" s="74">
        <v>163.54</v>
      </c>
      <c r="CW787" s="74">
        <v>156.07</v>
      </c>
      <c r="CX787" s="74">
        <v>152.65</v>
      </c>
      <c r="CY787" s="74">
        <v>160.38</v>
      </c>
      <c r="CZ787" s="48">
        <v>162.72999999999999</v>
      </c>
      <c r="DA787" s="48"/>
      <c r="DB787" s="48"/>
      <c r="DC787" s="49">
        <v>607.29</v>
      </c>
      <c r="DD787" s="49">
        <v>638.88</v>
      </c>
      <c r="DE787" s="49">
        <v>681.88</v>
      </c>
      <c r="DF787" s="49"/>
      <c r="DG787" s="49">
        <v>606.19000000000005</v>
      </c>
      <c r="DH787" s="49">
        <v>631.39</v>
      </c>
      <c r="DI787" s="49">
        <v>681.88</v>
      </c>
      <c r="DJ787" s="49">
        <v>683.19</v>
      </c>
      <c r="DK787" s="49"/>
      <c r="DL787" s="49"/>
      <c r="DM787" s="49"/>
      <c r="DN787" s="50" t="s">
        <v>5174</v>
      </c>
      <c r="DO787" s="50" t="s">
        <v>6339</v>
      </c>
      <c r="DP787" s="51" t="e">
        <f>J787/DN787</f>
        <v>#VALUE!</v>
      </c>
      <c r="DQ787" s="51" t="e">
        <f>J787/DO787</f>
        <v>#VALUE!</v>
      </c>
    </row>
    <row r="788" spans="1:121" s="22" customFormat="1" x14ac:dyDescent="0.3">
      <c r="A788"/>
      <c r="B788">
        <v>280</v>
      </c>
      <c r="C788" s="1" t="s">
        <v>1708</v>
      </c>
      <c r="D788" s="2" t="s">
        <v>351</v>
      </c>
      <c r="E788" s="3" t="s">
        <v>2897</v>
      </c>
      <c r="F788" s="3" t="s">
        <v>2914</v>
      </c>
      <c r="G788" s="4" t="s">
        <v>3030</v>
      </c>
      <c r="H788" s="4"/>
      <c r="I788" s="4"/>
      <c r="J788" s="15">
        <v>13000</v>
      </c>
      <c r="K788" s="7" t="s">
        <v>7029</v>
      </c>
      <c r="L788" s="15">
        <v>57545890</v>
      </c>
      <c r="M788" s="16">
        <f>J788*L788/100000000</f>
        <v>7480.9656999999997</v>
      </c>
      <c r="N788" s="17">
        <v>1.17</v>
      </c>
      <c r="O788" s="18">
        <v>6.56</v>
      </c>
      <c r="P788" s="18">
        <v>6.7849686847599164</v>
      </c>
      <c r="Q788" s="18">
        <v>0.85</v>
      </c>
      <c r="R788" s="18">
        <v>13.81</v>
      </c>
      <c r="S788" s="9">
        <f>AB788/AA788</f>
        <v>0.28235132158590309</v>
      </c>
      <c r="T788" s="9">
        <f>AI788/AE788</f>
        <v>1.1062567421790723</v>
      </c>
      <c r="U788" s="9">
        <f>AN788/AM788</f>
        <v>1.0590433482810164</v>
      </c>
      <c r="V788" s="9">
        <f>AU788/AQ788</f>
        <v>1.118380062305296</v>
      </c>
      <c r="W788" s="9">
        <f>AZ788/AY788</f>
        <v>1.1220472440944882</v>
      </c>
      <c r="X788" s="9">
        <f>BG788/BC788</f>
        <v>1.1311475409836065</v>
      </c>
      <c r="Y788" s="10">
        <v>6216</v>
      </c>
      <c r="Z788" s="10">
        <v>6152</v>
      </c>
      <c r="AA788" s="10">
        <v>7264</v>
      </c>
      <c r="AB788" s="10">
        <v>2051</v>
      </c>
      <c r="AC788" s="21"/>
      <c r="AD788" s="10">
        <v>1778</v>
      </c>
      <c r="AE788" s="10">
        <v>1854</v>
      </c>
      <c r="AF788" s="10">
        <v>1967</v>
      </c>
      <c r="AG788" s="24">
        <v>1957</v>
      </c>
      <c r="AH788" s="10">
        <v>2131</v>
      </c>
      <c r="AI788" s="5">
        <v>2051</v>
      </c>
      <c r="AJ788" s="5">
        <v>1967</v>
      </c>
      <c r="AK788" s="10">
        <v>1126</v>
      </c>
      <c r="AL788" s="10">
        <v>1100</v>
      </c>
      <c r="AM788" s="10">
        <v>1338</v>
      </c>
      <c r="AN788" s="10">
        <v>1417</v>
      </c>
      <c r="AO788" s="10"/>
      <c r="AP788" s="11">
        <v>387</v>
      </c>
      <c r="AQ788" s="11">
        <v>321</v>
      </c>
      <c r="AR788" s="11">
        <v>369</v>
      </c>
      <c r="AS788" s="11">
        <v>346</v>
      </c>
      <c r="AT788" s="11">
        <v>465</v>
      </c>
      <c r="AU788" s="11">
        <v>359</v>
      </c>
      <c r="AV788" s="10">
        <v>345</v>
      </c>
      <c r="AW788" s="10">
        <v>538</v>
      </c>
      <c r="AX788" s="10">
        <v>910</v>
      </c>
      <c r="AY788" s="10">
        <v>1016</v>
      </c>
      <c r="AZ788" s="10">
        <v>1140</v>
      </c>
      <c r="BA788" s="10"/>
      <c r="BB788" s="10">
        <v>293</v>
      </c>
      <c r="BC788" s="10">
        <v>244</v>
      </c>
      <c r="BD788" s="10">
        <v>280</v>
      </c>
      <c r="BE788" s="10">
        <v>262</v>
      </c>
      <c r="BF788" s="10">
        <v>355</v>
      </c>
      <c r="BG788" s="10">
        <v>276</v>
      </c>
      <c r="BH788" s="10">
        <v>280</v>
      </c>
      <c r="BI788" s="12">
        <f>AK788/Y788</f>
        <v>0.18114543114543114</v>
      </c>
      <c r="BJ788" s="12">
        <f>AL788/Z788</f>
        <v>0.17880364109232769</v>
      </c>
      <c r="BK788" s="12">
        <f>AM788/AA788</f>
        <v>0.18419603524229075</v>
      </c>
      <c r="BL788" s="12">
        <f>AN788/AB788</f>
        <v>0.69088249634324717</v>
      </c>
      <c r="BM788" s="12"/>
      <c r="BN788" s="12">
        <f>AP788/AD788</f>
        <v>0.21766029246344207</v>
      </c>
      <c r="BO788" s="12">
        <f>AQ788/AE788</f>
        <v>0.17313915857605178</v>
      </c>
      <c r="BP788" s="12">
        <f>AR788/AF788</f>
        <v>0.18759532282663954</v>
      </c>
      <c r="BQ788" s="12">
        <f>AS788/AG788</f>
        <v>0.17680122636688808</v>
      </c>
      <c r="BR788" s="12">
        <f>AT788/AH788</f>
        <v>0.21820741435945565</v>
      </c>
      <c r="BS788" s="12">
        <f>AU788/AI788</f>
        <v>0.17503656752803509</v>
      </c>
      <c r="BT788" s="12"/>
      <c r="BU788" s="12">
        <f>AW788/Y788</f>
        <v>8.6550836550836549E-2</v>
      </c>
      <c r="BV788" s="12">
        <f>AX788/Z788</f>
        <v>0.14791937581274384</v>
      </c>
      <c r="BW788" s="12">
        <f>AY788/AA788</f>
        <v>0.13986784140969163</v>
      </c>
      <c r="BX788" s="12">
        <f>AZ788/AB788</f>
        <v>0.55582642613359334</v>
      </c>
      <c r="BY788" s="12"/>
      <c r="BZ788" s="12">
        <f>BB788/AD788</f>
        <v>0.16479190101237345</v>
      </c>
      <c r="CA788" s="12">
        <f>BC788/AE788</f>
        <v>0.13160733549083065</v>
      </c>
      <c r="CB788" s="12">
        <f>BD788/AF788</f>
        <v>0.14234875444839859</v>
      </c>
      <c r="CC788" s="12">
        <f>BE788/AG788</f>
        <v>0.13387838528359736</v>
      </c>
      <c r="CD788" s="12">
        <f>BF788/AH788</f>
        <v>0.16658845612388551</v>
      </c>
      <c r="CE788" s="12">
        <f>BG788/AI788</f>
        <v>0.13456850316918575</v>
      </c>
      <c r="CF788" s="12"/>
      <c r="CG788" s="12">
        <v>7.22</v>
      </c>
      <c r="CH788" s="12">
        <v>12.5</v>
      </c>
      <c r="CI788" s="12">
        <v>12.97</v>
      </c>
      <c r="CJ788" s="12">
        <v>13.64</v>
      </c>
      <c r="CK788" s="12">
        <v>13.14</v>
      </c>
      <c r="CL788" s="12">
        <v>13.06</v>
      </c>
      <c r="CM788" s="12">
        <v>12.97</v>
      </c>
      <c r="CN788" s="12">
        <v>13.98</v>
      </c>
      <c r="CO788" s="12">
        <v>14.24</v>
      </c>
      <c r="CP788" s="12"/>
      <c r="CQ788" s="12"/>
      <c r="CR788" s="13">
        <v>655.16</v>
      </c>
      <c r="CS788" s="13">
        <v>724.26</v>
      </c>
      <c r="CT788" s="13">
        <v>818.09</v>
      </c>
      <c r="CU788" s="13"/>
      <c r="CV788" s="13">
        <v>760.77</v>
      </c>
      <c r="CW788" s="13">
        <v>799.82</v>
      </c>
      <c r="CX788" s="13">
        <v>818.09</v>
      </c>
      <c r="CY788" s="13">
        <v>882.37</v>
      </c>
      <c r="CZ788" s="14">
        <v>889.17</v>
      </c>
      <c r="DA788" s="14"/>
      <c r="DB788" s="14"/>
      <c r="DC788" s="27">
        <v>145.1</v>
      </c>
      <c r="DD788" s="27">
        <v>162.16999999999999</v>
      </c>
      <c r="DE788" s="27">
        <v>187.01</v>
      </c>
      <c r="DF788" s="27"/>
      <c r="DG788" s="27">
        <v>169.53</v>
      </c>
      <c r="DH788" s="27">
        <v>177.83</v>
      </c>
      <c r="DI788" s="27">
        <v>187.01</v>
      </c>
      <c r="DJ788" s="27">
        <v>183.21</v>
      </c>
      <c r="DK788" s="27"/>
      <c r="DL788" s="27"/>
      <c r="DM788" s="27"/>
      <c r="DN788" s="31" t="s">
        <v>5174</v>
      </c>
      <c r="DO788" s="31" t="s">
        <v>5460</v>
      </c>
      <c r="DP788" s="32" t="e">
        <f>J788/DN788</f>
        <v>#VALUE!</v>
      </c>
      <c r="DQ788" s="32" t="e">
        <f>J788/DO788</f>
        <v>#VALUE!</v>
      </c>
    </row>
    <row r="789" spans="1:121" x14ac:dyDescent="0.3">
      <c r="B789">
        <v>141</v>
      </c>
      <c r="C789" s="1" t="s">
        <v>1543</v>
      </c>
      <c r="D789" s="2" t="s">
        <v>186</v>
      </c>
      <c r="E789" s="3" t="s">
        <v>2921</v>
      </c>
      <c r="F789" s="3" t="s">
        <v>2903</v>
      </c>
      <c r="G789" s="4" t="s">
        <v>2919</v>
      </c>
      <c r="H789" s="4"/>
      <c r="I789" s="4" t="s">
        <v>3003</v>
      </c>
      <c r="J789" s="15">
        <v>153300</v>
      </c>
      <c r="K789" s="7" t="s">
        <v>7637</v>
      </c>
      <c r="L789" s="15">
        <v>12866420</v>
      </c>
      <c r="M789" s="16">
        <f>J789*L789/100000000</f>
        <v>19724.221860000001</v>
      </c>
      <c r="N789" s="17">
        <v>30.24</v>
      </c>
      <c r="O789" s="18">
        <v>17.940000000000001</v>
      </c>
      <c r="P789" s="18">
        <v>25.652610441767067</v>
      </c>
      <c r="Q789" s="18">
        <v>1.83</v>
      </c>
      <c r="R789" s="18">
        <v>11.44</v>
      </c>
      <c r="S789" s="9">
        <f>AB789/AA789</f>
        <v>1.0980183251651396</v>
      </c>
      <c r="T789" s="9">
        <f>AI789/AE789</f>
        <v>1.1032702237521514</v>
      </c>
      <c r="U789" s="9">
        <f>AN789/AM789</f>
        <v>0.97222222222222221</v>
      </c>
      <c r="V789" s="9">
        <f>AU789/AQ789</f>
        <v>0.8434504792332268</v>
      </c>
      <c r="W789" s="9">
        <f>AZ789/AY789</f>
        <v>0.98540145985401462</v>
      </c>
      <c r="X789" s="9">
        <f>BG789/BC789</f>
        <v>0.60260586319218246</v>
      </c>
      <c r="Y789" s="10">
        <v>5080</v>
      </c>
      <c r="Z789" s="10">
        <v>4818</v>
      </c>
      <c r="AA789" s="10">
        <v>4693</v>
      </c>
      <c r="AB789" s="10">
        <v>5153</v>
      </c>
      <c r="AC789" s="21"/>
      <c r="AD789" s="10">
        <v>1242</v>
      </c>
      <c r="AE789" s="10">
        <v>1162</v>
      </c>
      <c r="AF789" s="10">
        <v>1213</v>
      </c>
      <c r="AG789" s="24">
        <v>983</v>
      </c>
      <c r="AH789" s="10">
        <v>1475</v>
      </c>
      <c r="AI789" s="5">
        <v>1282</v>
      </c>
      <c r="AJ789" s="5">
        <v>1419</v>
      </c>
      <c r="AK789" s="10">
        <v>1946</v>
      </c>
      <c r="AL789" s="10">
        <v>1466</v>
      </c>
      <c r="AM789" s="10">
        <v>1260</v>
      </c>
      <c r="AN789" s="10">
        <v>1225</v>
      </c>
      <c r="AO789" s="10"/>
      <c r="AP789" s="11">
        <v>323</v>
      </c>
      <c r="AQ789" s="11">
        <v>313</v>
      </c>
      <c r="AR789" s="11">
        <v>322</v>
      </c>
      <c r="AS789" s="11">
        <v>236</v>
      </c>
      <c r="AT789" s="11">
        <v>380</v>
      </c>
      <c r="AU789" s="11">
        <v>264</v>
      </c>
      <c r="AV789" s="10">
        <v>333</v>
      </c>
      <c r="AW789" s="10">
        <v>1424</v>
      </c>
      <c r="AX789" s="10">
        <v>1297</v>
      </c>
      <c r="AY789" s="10">
        <v>1096</v>
      </c>
      <c r="AZ789" s="10">
        <v>1080</v>
      </c>
      <c r="BA789" s="10"/>
      <c r="BB789" s="10">
        <v>397</v>
      </c>
      <c r="BC789" s="10">
        <v>307</v>
      </c>
      <c r="BD789" s="10">
        <v>88</v>
      </c>
      <c r="BE789" s="10">
        <v>294</v>
      </c>
      <c r="BF789" s="10">
        <v>301</v>
      </c>
      <c r="BG789" s="10">
        <v>185</v>
      </c>
      <c r="BH789" s="10">
        <v>278</v>
      </c>
      <c r="BI789" s="12">
        <f>AK789/Y789</f>
        <v>0.3830708661417323</v>
      </c>
      <c r="BJ789" s="12">
        <f>AL789/Z789</f>
        <v>0.30427563304275634</v>
      </c>
      <c r="BK789" s="12">
        <f>AM789/AA789</f>
        <v>0.26848497762625184</v>
      </c>
      <c r="BL789" s="12">
        <f>AN789/AB789</f>
        <v>0.23772559673976323</v>
      </c>
      <c r="BM789" s="12"/>
      <c r="BN789" s="12">
        <f>AP789/AD789</f>
        <v>0.26006441223832527</v>
      </c>
      <c r="BO789" s="12">
        <f>AQ789/AE789</f>
        <v>0.26936316695352841</v>
      </c>
      <c r="BP789" s="12">
        <f>AR789/AF789</f>
        <v>0.2654575432811212</v>
      </c>
      <c r="BQ789" s="12">
        <f>AS789/AG789</f>
        <v>0.24008138351983724</v>
      </c>
      <c r="BR789" s="12">
        <f>AT789/AH789</f>
        <v>0.25762711864406779</v>
      </c>
      <c r="BS789" s="12">
        <f>AU789/AI789</f>
        <v>0.20592823712948519</v>
      </c>
      <c r="BT789" s="12"/>
      <c r="BU789" s="12">
        <f>AW789/Y789</f>
        <v>0.28031496062992128</v>
      </c>
      <c r="BV789" s="12">
        <f>AX789/Z789</f>
        <v>0.26919883769198838</v>
      </c>
      <c r="BW789" s="12">
        <f>AY789/AA789</f>
        <v>0.23353931387172383</v>
      </c>
      <c r="BX789" s="12">
        <f>AZ789/AB789</f>
        <v>0.20958664855424025</v>
      </c>
      <c r="BY789" s="12"/>
      <c r="BZ789" s="12">
        <f>BB789/AD789</f>
        <v>0.31964573268921093</v>
      </c>
      <c r="CA789" s="12">
        <f>BC789/AE789</f>
        <v>0.2641996557659208</v>
      </c>
      <c r="CB789" s="12">
        <f>BD789/AF789</f>
        <v>7.2547403132728769E-2</v>
      </c>
      <c r="CC789" s="12">
        <f>BE789/AG789</f>
        <v>0.29908443540183111</v>
      </c>
      <c r="CD789" s="12">
        <f>BF789/AH789</f>
        <v>0.20406779661016949</v>
      </c>
      <c r="CE789" s="12">
        <f>BG789/AI789</f>
        <v>0.14430577223088922</v>
      </c>
      <c r="CF789" s="12"/>
      <c r="CG789" s="12">
        <v>20.399999999999999</v>
      </c>
      <c r="CH789" s="12">
        <v>16.149999999999999</v>
      </c>
      <c r="CI789" s="12">
        <v>12.68</v>
      </c>
      <c r="CJ789" s="12">
        <v>11.48</v>
      </c>
      <c r="CK789" s="12">
        <v>15</v>
      </c>
      <c r="CL789" s="12">
        <v>14.83</v>
      </c>
      <c r="CM789" s="12">
        <v>12.68</v>
      </c>
      <c r="CN789" s="12">
        <v>12.53</v>
      </c>
      <c r="CO789" s="12">
        <v>11.35</v>
      </c>
      <c r="CP789" s="12"/>
      <c r="CQ789" s="12"/>
      <c r="CR789" s="13">
        <v>10.17</v>
      </c>
      <c r="CS789" s="13">
        <v>7.67</v>
      </c>
      <c r="CT789" s="13">
        <v>8.59</v>
      </c>
      <c r="CU789" s="13"/>
      <c r="CV789" s="13">
        <v>7.6</v>
      </c>
      <c r="CW789" s="13">
        <v>7.32</v>
      </c>
      <c r="CX789" s="13">
        <v>8.59</v>
      </c>
      <c r="CY789" s="13">
        <v>8.3800000000000008</v>
      </c>
      <c r="CZ789" s="14">
        <v>8.85</v>
      </c>
      <c r="DA789" s="14"/>
      <c r="DB789" s="14"/>
      <c r="DC789" s="27">
        <v>11941.14</v>
      </c>
      <c r="DD789" s="27">
        <v>13739.73</v>
      </c>
      <c r="DE789" s="27">
        <v>15199.88</v>
      </c>
      <c r="DF789" s="27"/>
      <c r="DG789" s="27">
        <v>14537.95</v>
      </c>
      <c r="DH789" s="27">
        <v>15046.03</v>
      </c>
      <c r="DI789" s="27">
        <v>15199.88</v>
      </c>
      <c r="DJ789" s="27">
        <v>15400.77</v>
      </c>
      <c r="DK789" s="27"/>
      <c r="DL789" s="27"/>
      <c r="DM789" s="27"/>
      <c r="DN789" s="31" t="s">
        <v>5174</v>
      </c>
      <c r="DO789" s="31" t="s">
        <v>5306</v>
      </c>
      <c r="DP789" s="32" t="e">
        <f>J789/DN789</f>
        <v>#VALUE!</v>
      </c>
      <c r="DQ789" s="32" t="e">
        <f>J789/DO789</f>
        <v>#VALUE!</v>
      </c>
    </row>
    <row r="790" spans="1:121" x14ac:dyDescent="0.3">
      <c r="B790">
        <v>1330</v>
      </c>
      <c r="C790" s="1" t="s">
        <v>2689</v>
      </c>
      <c r="D790" s="2" t="s">
        <v>1332</v>
      </c>
      <c r="E790" s="3" t="s">
        <v>2921</v>
      </c>
      <c r="F790" s="3" t="s">
        <v>2967</v>
      </c>
      <c r="G790" s="4" t="s">
        <v>2967</v>
      </c>
      <c r="H790" s="4"/>
      <c r="I790" s="4" t="s">
        <v>2859</v>
      </c>
      <c r="J790" s="15">
        <v>6260</v>
      </c>
      <c r="K790" s="7" t="s">
        <v>8229</v>
      </c>
      <c r="L790" s="15">
        <v>18074350</v>
      </c>
      <c r="M790" s="16">
        <f>J790*L790/100000000</f>
        <v>1131.4543100000001</v>
      </c>
      <c r="N790" s="17">
        <v>1.25</v>
      </c>
      <c r="O790" s="18">
        <v>5.748393021120294</v>
      </c>
      <c r="P790" s="18">
        <v>3.7893462469733654</v>
      </c>
      <c r="Q790" s="18">
        <v>1.2025000000000001</v>
      </c>
      <c r="R790" s="18">
        <v>18.965</v>
      </c>
      <c r="S790" s="9">
        <f>AB790/AA790</f>
        <v>0.31529979324603724</v>
      </c>
      <c r="T790" s="9">
        <f>AI790/AE790</f>
        <v>1.1024096385542168</v>
      </c>
      <c r="U790" s="9">
        <f>AN790/AM790</f>
        <v>0.47787610619469029</v>
      </c>
      <c r="V790" s="9">
        <f>AU790/AQ790</f>
        <v>1.1368421052631579</v>
      </c>
      <c r="W790" s="9">
        <f>AZ790/AY790</f>
        <v>0.53191489361702127</v>
      </c>
      <c r="X790" s="9">
        <f>BG790/BC790</f>
        <v>1.171875</v>
      </c>
      <c r="Y790" s="10">
        <v>1836</v>
      </c>
      <c r="Z790" s="10">
        <v>2186</v>
      </c>
      <c r="AA790" s="10">
        <v>2902</v>
      </c>
      <c r="AB790" s="10">
        <v>915</v>
      </c>
      <c r="AC790" s="21"/>
      <c r="AD790" s="10">
        <v>654</v>
      </c>
      <c r="AE790" s="10">
        <v>830</v>
      </c>
      <c r="AF790" s="10">
        <v>652</v>
      </c>
      <c r="AG790" s="24">
        <v>917</v>
      </c>
      <c r="AH790" s="10">
        <v>857</v>
      </c>
      <c r="AI790" s="5">
        <v>915</v>
      </c>
      <c r="AJ790" s="5">
        <v>652</v>
      </c>
      <c r="AK790" s="10">
        <v>63</v>
      </c>
      <c r="AL790" s="10">
        <v>14</v>
      </c>
      <c r="AM790" s="10">
        <v>226</v>
      </c>
      <c r="AN790" s="10">
        <v>108</v>
      </c>
      <c r="AO790" s="10"/>
      <c r="AP790" s="11">
        <v>38</v>
      </c>
      <c r="AQ790" s="11">
        <v>95</v>
      </c>
      <c r="AR790" s="11">
        <v>2</v>
      </c>
      <c r="AS790" s="11">
        <v>90</v>
      </c>
      <c r="AT790" s="11">
        <v>91</v>
      </c>
      <c r="AU790" s="11">
        <v>108</v>
      </c>
      <c r="AV790" s="10">
        <v>2</v>
      </c>
      <c r="AW790" s="10">
        <v>-4</v>
      </c>
      <c r="AX790" s="10">
        <v>-14</v>
      </c>
      <c r="AY790" s="10">
        <v>141</v>
      </c>
      <c r="AZ790" s="10">
        <v>75</v>
      </c>
      <c r="BA790" s="10"/>
      <c r="BB790" s="10">
        <v>7</v>
      </c>
      <c r="BC790" s="10">
        <v>64</v>
      </c>
      <c r="BD790" s="10">
        <v>-23</v>
      </c>
      <c r="BE790" s="10">
        <v>67</v>
      </c>
      <c r="BF790" s="10">
        <v>79</v>
      </c>
      <c r="BG790" s="10">
        <v>75</v>
      </c>
      <c r="BH790" s="10">
        <v>-23</v>
      </c>
      <c r="BI790" s="12">
        <f>AK790/Y790</f>
        <v>3.4313725490196081E-2</v>
      </c>
      <c r="BJ790" s="12">
        <f>AL790/Z790</f>
        <v>6.4043915827996338E-3</v>
      </c>
      <c r="BK790" s="12">
        <f>AM790/AA790</f>
        <v>7.7877325982081316E-2</v>
      </c>
      <c r="BL790" s="12">
        <f>AN790/AB790</f>
        <v>0.11803278688524591</v>
      </c>
      <c r="BM790" s="12"/>
      <c r="BN790" s="12">
        <f>AP790/AD790</f>
        <v>5.8103975535168197E-2</v>
      </c>
      <c r="BO790" s="12">
        <f>AQ790/AE790</f>
        <v>0.1144578313253012</v>
      </c>
      <c r="BP790" s="12">
        <f>AR790/AF790</f>
        <v>3.0674846625766872E-3</v>
      </c>
      <c r="BQ790" s="12">
        <f>AS790/AG790</f>
        <v>9.8146128680479824E-2</v>
      </c>
      <c r="BR790" s="12">
        <f>AT790/AH790</f>
        <v>0.10618436406067679</v>
      </c>
      <c r="BS790" s="12">
        <f>AU790/AI790</f>
        <v>0.11803278688524591</v>
      </c>
      <c r="BT790" s="12"/>
      <c r="BU790" s="12">
        <f>AW790/Y790</f>
        <v>-2.1786492374727671E-3</v>
      </c>
      <c r="BV790" s="12">
        <f>AX790/Z790</f>
        <v>-6.4043915827996338E-3</v>
      </c>
      <c r="BW790" s="12">
        <f>AY790/AA790</f>
        <v>4.8587181254307374E-2</v>
      </c>
      <c r="BX790" s="12">
        <f>AZ790/AB790</f>
        <v>8.1967213114754092E-2</v>
      </c>
      <c r="BY790" s="12"/>
      <c r="BZ790" s="12">
        <f>BB790/AD790</f>
        <v>1.0703363914373088E-2</v>
      </c>
      <c r="CA790" s="12">
        <f>BC790/AE790</f>
        <v>7.7108433734939766E-2</v>
      </c>
      <c r="CB790" s="12">
        <f>BD790/AF790</f>
        <v>-3.5276073619631899E-2</v>
      </c>
      <c r="CC790" s="12">
        <f>BE790/AG790</f>
        <v>7.3064340239912762E-2</v>
      </c>
      <c r="CD790" s="12">
        <f>BF790/AH790</f>
        <v>9.2182030338389731E-2</v>
      </c>
      <c r="CE790" s="12">
        <f>BG790/AI790</f>
        <v>8.1967213114754092E-2</v>
      </c>
      <c r="CF790" s="12"/>
      <c r="CG790" s="12">
        <v>-0.65</v>
      </c>
      <c r="CH790" s="12">
        <v>-2.39</v>
      </c>
      <c r="CI790" s="12">
        <v>19.5</v>
      </c>
      <c r="CJ790" s="12">
        <v>0</v>
      </c>
      <c r="CK790" s="12">
        <v>23.51</v>
      </c>
      <c r="CL790" s="12">
        <v>24.59</v>
      </c>
      <c r="CM790" s="12">
        <v>19.5</v>
      </c>
      <c r="CN790" s="12">
        <v>13.76</v>
      </c>
      <c r="CO790" s="12">
        <v>21.43</v>
      </c>
      <c r="CP790" s="12"/>
      <c r="CQ790" s="12"/>
      <c r="CR790" s="13">
        <v>221.04</v>
      </c>
      <c r="CS790" s="13">
        <v>201.98</v>
      </c>
      <c r="CT790" s="13">
        <v>142.78</v>
      </c>
      <c r="CU790" s="13"/>
      <c r="CV790" s="13">
        <v>133.25</v>
      </c>
      <c r="CW790" s="13">
        <v>117.95</v>
      </c>
      <c r="CX790" s="13">
        <v>142.78</v>
      </c>
      <c r="CY790" s="13">
        <v>134.31</v>
      </c>
      <c r="CZ790" s="14">
        <v>159.97999999999999</v>
      </c>
      <c r="DA790" s="14"/>
      <c r="DB790" s="14"/>
      <c r="DC790" s="27">
        <v>712.11</v>
      </c>
      <c r="DD790" s="27">
        <v>666.89</v>
      </c>
      <c r="DE790" s="27">
        <v>843.75</v>
      </c>
      <c r="DF790" s="27"/>
      <c r="DG790" s="27">
        <v>792.36</v>
      </c>
      <c r="DH790" s="27">
        <v>868.77</v>
      </c>
      <c r="DI790" s="27">
        <v>843.75</v>
      </c>
      <c r="DJ790" s="27">
        <v>918.98</v>
      </c>
      <c r="DK790" s="27"/>
      <c r="DL790" s="27"/>
      <c r="DM790" s="27"/>
      <c r="DN790" s="31" t="s">
        <v>5174</v>
      </c>
      <c r="DO790" s="31" t="s">
        <v>6561</v>
      </c>
      <c r="DP790" s="32" t="e">
        <f>J790/DN790</f>
        <v>#VALUE!</v>
      </c>
      <c r="DQ790" s="32" t="e">
        <f>J790/DO790</f>
        <v>#VALUE!</v>
      </c>
    </row>
    <row r="791" spans="1:121" hidden="1" x14ac:dyDescent="0.3">
      <c r="B791">
        <v>1509</v>
      </c>
      <c r="C791" s="1" t="s">
        <v>3430</v>
      </c>
      <c r="D791" s="2" t="s">
        <v>3431</v>
      </c>
      <c r="E791" s="3" t="s">
        <v>2897</v>
      </c>
      <c r="F791" s="3" t="s">
        <v>2944</v>
      </c>
      <c r="G791" s="4" t="s">
        <v>2944</v>
      </c>
      <c r="H791" s="4"/>
      <c r="I791" s="4" t="s">
        <v>2856</v>
      </c>
      <c r="J791" s="15">
        <v>3060</v>
      </c>
      <c r="K791" s="7" t="s">
        <v>5083</v>
      </c>
      <c r="L791" s="15">
        <v>30900000</v>
      </c>
      <c r="M791" s="16">
        <f>J791*L791/100000000</f>
        <v>945.54</v>
      </c>
      <c r="N791" s="17">
        <v>2.46</v>
      </c>
      <c r="O791" s="18">
        <v>5.5234657039711195</v>
      </c>
      <c r="P791" s="18">
        <v>13.660714285714286</v>
      </c>
      <c r="Q791" s="18">
        <v>0.435</v>
      </c>
      <c r="R791" s="18">
        <v>8.5150000000000006</v>
      </c>
      <c r="S791" s="9">
        <f>AB791/AA791</f>
        <v>0.30868544600938969</v>
      </c>
      <c r="T791" s="9">
        <f>AI791/AE791</f>
        <v>1.1132275132275131</v>
      </c>
      <c r="U791" s="9">
        <f>AN791/AM791</f>
        <v>-0.16666666666666666</v>
      </c>
      <c r="V791" s="9">
        <f>AU791/AQ791</f>
        <v>0.54545454545454541</v>
      </c>
      <c r="W791" s="9">
        <f>AZ791/AY791</f>
        <v>0.14285714285714285</v>
      </c>
      <c r="X791" s="9">
        <f>BG791/BC791</f>
        <v>-2.125</v>
      </c>
      <c r="Y791" s="10">
        <v>2755</v>
      </c>
      <c r="Z791" s="10">
        <v>2893</v>
      </c>
      <c r="AA791" s="10">
        <v>3408</v>
      </c>
      <c r="AB791" s="10">
        <v>1052</v>
      </c>
      <c r="AC791" s="21"/>
      <c r="AD791" s="10">
        <v>835</v>
      </c>
      <c r="AE791" s="10">
        <v>945</v>
      </c>
      <c r="AF791" s="10">
        <v>904</v>
      </c>
      <c r="AG791" s="24">
        <v>831</v>
      </c>
      <c r="AH791" s="10">
        <v>927</v>
      </c>
      <c r="AI791" s="5">
        <v>1052</v>
      </c>
      <c r="AJ791" s="5">
        <v>904</v>
      </c>
      <c r="AK791" s="10">
        <v>-19</v>
      </c>
      <c r="AL791" s="10">
        <v>-41</v>
      </c>
      <c r="AM791" s="10">
        <v>-36</v>
      </c>
      <c r="AN791" s="10">
        <v>6</v>
      </c>
      <c r="AO791" s="10"/>
      <c r="AP791" s="11">
        <v>-3</v>
      </c>
      <c r="AQ791" s="11">
        <v>11</v>
      </c>
      <c r="AR791" s="11">
        <v>-21</v>
      </c>
      <c r="AS791" s="11">
        <v>-4</v>
      </c>
      <c r="AT791" s="11">
        <v>11</v>
      </c>
      <c r="AU791" s="11">
        <v>6</v>
      </c>
      <c r="AV791" s="10">
        <v>-21</v>
      </c>
      <c r="AW791" s="10">
        <v>10</v>
      </c>
      <c r="AX791" s="10">
        <v>-42</v>
      </c>
      <c r="AY791" s="10">
        <v>119</v>
      </c>
      <c r="AZ791" s="10">
        <v>17</v>
      </c>
      <c r="BA791" s="10"/>
      <c r="BB791" s="10">
        <v>-16</v>
      </c>
      <c r="BC791" s="10">
        <v>-8</v>
      </c>
      <c r="BD791" s="10">
        <v>173</v>
      </c>
      <c r="BE791" s="10">
        <v>-27</v>
      </c>
      <c r="BF791" s="10">
        <v>8</v>
      </c>
      <c r="BG791" s="10">
        <v>17</v>
      </c>
      <c r="BH791" s="10">
        <v>173</v>
      </c>
      <c r="BI791" s="12">
        <f>AK791/Y791</f>
        <v>-6.8965517241379309E-3</v>
      </c>
      <c r="BJ791" s="12">
        <f>AL791/Z791</f>
        <v>-1.4172139647424819E-2</v>
      </c>
      <c r="BK791" s="12">
        <f>AM791/AA791</f>
        <v>-1.0563380281690141E-2</v>
      </c>
      <c r="BL791" s="12">
        <f>AN791/AB791</f>
        <v>5.7034220532319393E-3</v>
      </c>
      <c r="BM791" s="12"/>
      <c r="BN791" s="12">
        <f>AP791/AD791</f>
        <v>-3.592814371257485E-3</v>
      </c>
      <c r="BO791" s="12">
        <f>AQ791/AE791</f>
        <v>1.164021164021164E-2</v>
      </c>
      <c r="BP791" s="12">
        <f>AR791/AF791</f>
        <v>-2.3230088495575223E-2</v>
      </c>
      <c r="BQ791" s="12">
        <f>AS791/AG791</f>
        <v>-4.8134777376654635E-3</v>
      </c>
      <c r="BR791" s="12">
        <f>AT791/AH791</f>
        <v>1.1866235167206042E-2</v>
      </c>
      <c r="BS791" s="12">
        <f>AU791/AI791</f>
        <v>5.7034220532319393E-3</v>
      </c>
      <c r="BT791" s="12"/>
      <c r="BU791" s="12">
        <f>AW791/Y791</f>
        <v>3.629764065335753E-3</v>
      </c>
      <c r="BV791" s="12">
        <f>AX791/Z791</f>
        <v>-1.4517801590044937E-2</v>
      </c>
      <c r="BW791" s="12">
        <f>AY791/AA791</f>
        <v>3.4917840375586852E-2</v>
      </c>
      <c r="BX791" s="12">
        <f>AZ791/AB791</f>
        <v>1.6159695817490494E-2</v>
      </c>
      <c r="BY791" s="12"/>
      <c r="BZ791" s="12">
        <f>BB791/AD791</f>
        <v>-1.9161676646706587E-2</v>
      </c>
      <c r="CA791" s="12">
        <f>BC791/AE791</f>
        <v>-8.4656084656084662E-3</v>
      </c>
      <c r="CB791" s="12">
        <f>BD791/AF791</f>
        <v>0.1913716814159292</v>
      </c>
      <c r="CC791" s="12">
        <f>BE791/AG791</f>
        <v>-3.2490974729241874E-2</v>
      </c>
      <c r="CD791" s="12">
        <f>BF791/AH791</f>
        <v>8.6299892125134836E-3</v>
      </c>
      <c r="CE791" s="12">
        <f>BG791/AI791</f>
        <v>1.6159695817490494E-2</v>
      </c>
      <c r="CF791" s="12"/>
      <c r="CG791" s="12">
        <v>0.71</v>
      </c>
      <c r="CH791" s="12">
        <v>-2.54</v>
      </c>
      <c r="CI791" s="12">
        <v>7.17</v>
      </c>
      <c r="CJ791" s="12">
        <v>0</v>
      </c>
      <c r="CK791" s="12">
        <v>-3.78</v>
      </c>
      <c r="CL791" s="12">
        <v>-4.26</v>
      </c>
      <c r="CM791" s="12">
        <v>7.17</v>
      </c>
      <c r="CN791" s="12">
        <v>7.5</v>
      </c>
      <c r="CO791" s="12">
        <v>8.9600000000000009</v>
      </c>
      <c r="CP791" s="12"/>
      <c r="CQ791" s="12"/>
      <c r="CR791" s="13">
        <v>51.98</v>
      </c>
      <c r="CS791" s="13">
        <v>77.28</v>
      </c>
      <c r="CT791" s="13">
        <v>93.88</v>
      </c>
      <c r="CU791" s="13"/>
      <c r="CV791" s="13">
        <v>93.54</v>
      </c>
      <c r="CW791" s="13">
        <v>106.55</v>
      </c>
      <c r="CX791" s="13">
        <v>93.88</v>
      </c>
      <c r="CY791" s="13">
        <v>83.76</v>
      </c>
      <c r="CZ791" s="14">
        <v>82.75</v>
      </c>
      <c r="DA791" s="14"/>
      <c r="DB791" s="14"/>
      <c r="DC791" s="27">
        <v>1016.96</v>
      </c>
      <c r="DD791" s="27">
        <v>982.82</v>
      </c>
      <c r="DE791" s="27">
        <v>1065.1199999999999</v>
      </c>
      <c r="DF791" s="27"/>
      <c r="DG791" s="27">
        <v>952.67</v>
      </c>
      <c r="DH791" s="27">
        <v>945.25</v>
      </c>
      <c r="DI791" s="27">
        <v>1065.1199999999999</v>
      </c>
      <c r="DJ791" s="27">
        <v>1048.03</v>
      </c>
      <c r="DK791" s="27"/>
      <c r="DL791" s="27"/>
      <c r="DM791" s="27"/>
      <c r="DN791" s="31" t="s">
        <v>5174</v>
      </c>
      <c r="DO791" s="31" t="s">
        <v>6733</v>
      </c>
      <c r="DP791" s="32" t="e">
        <f>J791/DN791</f>
        <v>#VALUE!</v>
      </c>
      <c r="DQ791" s="32" t="e">
        <f>J791/DO791</f>
        <v>#VALUE!</v>
      </c>
    </row>
    <row r="792" spans="1:121" x14ac:dyDescent="0.3">
      <c r="B792">
        <v>2128</v>
      </c>
      <c r="C792" s="1" t="s">
        <v>4696</v>
      </c>
      <c r="D792" s="2" t="s">
        <v>4697</v>
      </c>
      <c r="E792" s="3" t="s">
        <v>2897</v>
      </c>
      <c r="F792" s="3" t="s">
        <v>2902</v>
      </c>
      <c r="G792" s="4" t="s">
        <v>2902</v>
      </c>
      <c r="H792" s="4"/>
      <c r="I792" s="4"/>
      <c r="J792" s="15">
        <v>3590</v>
      </c>
      <c r="K792" s="7" t="s">
        <v>9126</v>
      </c>
      <c r="L792" s="15">
        <v>10000000</v>
      </c>
      <c r="M792" s="16">
        <f>J792*L792/100000000</f>
        <v>359</v>
      </c>
      <c r="N792" s="17">
        <v>4.8</v>
      </c>
      <c r="O792" s="18">
        <v>18.505154639175259</v>
      </c>
      <c r="P792" s="18">
        <v>16.026785714285715</v>
      </c>
      <c r="Q792" s="18">
        <v>1.1775000000000002</v>
      </c>
      <c r="R792" s="18">
        <v>23.266666666666669</v>
      </c>
      <c r="S792" s="9">
        <f>AB792/AA792</f>
        <v>0.27920227920227919</v>
      </c>
      <c r="T792" s="9">
        <f>AI792/AE792</f>
        <v>1.101123595505618</v>
      </c>
      <c r="U792" s="9">
        <f>AN792/AM792</f>
        <v>0.22580645161290322</v>
      </c>
      <c r="V792" s="9">
        <f>AU792/AQ792</f>
        <v>0.77777777777777779</v>
      </c>
      <c r="W792" s="9">
        <f>AZ792/AY792</f>
        <v>7.8947368421052627E-2</v>
      </c>
      <c r="X792" s="9">
        <f>BG792/BC792</f>
        <v>0.10344827586206896</v>
      </c>
      <c r="Y792" s="10">
        <v>236</v>
      </c>
      <c r="Z792" s="10">
        <v>301</v>
      </c>
      <c r="AA792" s="10">
        <v>351</v>
      </c>
      <c r="AB792" s="10">
        <v>98</v>
      </c>
      <c r="AC792" s="21"/>
      <c r="AD792" s="10">
        <v>84</v>
      </c>
      <c r="AE792" s="10">
        <v>89</v>
      </c>
      <c r="AF792" s="10">
        <v>95</v>
      </c>
      <c r="AG792" s="24">
        <v>88</v>
      </c>
      <c r="AH792" s="10">
        <v>92</v>
      </c>
      <c r="AI792" s="5">
        <v>98</v>
      </c>
      <c r="AJ792" s="5">
        <v>95</v>
      </c>
      <c r="AK792" s="10">
        <v>-8</v>
      </c>
      <c r="AL792" s="10">
        <v>11</v>
      </c>
      <c r="AM792" s="10">
        <v>31</v>
      </c>
      <c r="AN792" s="10">
        <v>7</v>
      </c>
      <c r="AO792" s="10"/>
      <c r="AP792" s="11">
        <v>9</v>
      </c>
      <c r="AQ792" s="11">
        <v>9</v>
      </c>
      <c r="AR792" s="11">
        <v>5</v>
      </c>
      <c r="AS792" s="11">
        <v>6</v>
      </c>
      <c r="AT792" s="11">
        <v>7</v>
      </c>
      <c r="AU792" s="11">
        <v>7</v>
      </c>
      <c r="AV792" s="10">
        <v>5</v>
      </c>
      <c r="AW792" s="10">
        <v>5</v>
      </c>
      <c r="AX792" s="10">
        <v>10</v>
      </c>
      <c r="AY792" s="10">
        <v>76</v>
      </c>
      <c r="AZ792" s="10">
        <v>6</v>
      </c>
      <c r="BA792" s="10"/>
      <c r="BB792" s="10">
        <v>7</v>
      </c>
      <c r="BC792" s="10">
        <v>58</v>
      </c>
      <c r="BD792" s="10">
        <v>4</v>
      </c>
      <c r="BE792" s="10">
        <v>4</v>
      </c>
      <c r="BF792" s="10">
        <v>6</v>
      </c>
      <c r="BG792" s="10">
        <v>6</v>
      </c>
      <c r="BH792" s="10">
        <v>4</v>
      </c>
      <c r="BI792" s="12">
        <f>AK792/Y792</f>
        <v>-3.3898305084745763E-2</v>
      </c>
      <c r="BJ792" s="12">
        <f>AL792/Z792</f>
        <v>3.6544850498338874E-2</v>
      </c>
      <c r="BK792" s="12">
        <f>AM792/AA792</f>
        <v>8.8319088319088315E-2</v>
      </c>
      <c r="BL792" s="12">
        <f>AN792/AB792</f>
        <v>7.1428571428571425E-2</v>
      </c>
      <c r="BM792" s="12"/>
      <c r="BN792" s="12">
        <f>AP792/AD792</f>
        <v>0.10714285714285714</v>
      </c>
      <c r="BO792" s="12">
        <f>AQ792/AE792</f>
        <v>0.10112359550561797</v>
      </c>
      <c r="BP792" s="12">
        <f>AR792/AF792</f>
        <v>5.2631578947368418E-2</v>
      </c>
      <c r="BQ792" s="12">
        <f>AS792/AG792</f>
        <v>6.8181818181818177E-2</v>
      </c>
      <c r="BR792" s="12">
        <f>AT792/AH792</f>
        <v>7.6086956521739135E-2</v>
      </c>
      <c r="BS792" s="12">
        <f>AU792/AI792</f>
        <v>7.1428571428571425E-2</v>
      </c>
      <c r="BT792" s="12"/>
      <c r="BU792" s="12">
        <f>AW792/Y792</f>
        <v>2.1186440677966101E-2</v>
      </c>
      <c r="BV792" s="12">
        <f>AX792/Z792</f>
        <v>3.3222591362126248E-2</v>
      </c>
      <c r="BW792" s="12">
        <f>AY792/AA792</f>
        <v>0.21652421652421652</v>
      </c>
      <c r="BX792" s="12">
        <f>AZ792/AB792</f>
        <v>6.1224489795918366E-2</v>
      </c>
      <c r="BY792" s="12"/>
      <c r="BZ792" s="12">
        <f>BB792/AD792</f>
        <v>8.3333333333333329E-2</v>
      </c>
      <c r="CA792" s="12">
        <f>BC792/AE792</f>
        <v>0.651685393258427</v>
      </c>
      <c r="CB792" s="12">
        <f>BD792/AF792</f>
        <v>4.2105263157894736E-2</v>
      </c>
      <c r="CC792" s="12">
        <f>BE792/AG792</f>
        <v>4.5454545454545456E-2</v>
      </c>
      <c r="CD792" s="12">
        <f>BF792/AH792</f>
        <v>6.5217391304347824E-2</v>
      </c>
      <c r="CE792" s="12">
        <f>BG792/AI792</f>
        <v>6.1224489795918366E-2</v>
      </c>
      <c r="CF792" s="12"/>
      <c r="CG792" s="12">
        <v>2.99</v>
      </c>
      <c r="CH792" s="12">
        <v>5.15</v>
      </c>
      <c r="CI792" s="12">
        <v>0</v>
      </c>
      <c r="CJ792" s="12">
        <v>0</v>
      </c>
      <c r="CK792" s="12">
        <v>0</v>
      </c>
      <c r="CL792" s="12">
        <v>0</v>
      </c>
      <c r="CM792" s="12">
        <v>0</v>
      </c>
      <c r="CN792" s="12">
        <v>31.98</v>
      </c>
      <c r="CO792" s="12">
        <v>30.5</v>
      </c>
      <c r="CP792" s="12"/>
      <c r="CQ792" s="12"/>
      <c r="CR792" s="13">
        <v>94.07</v>
      </c>
      <c r="CS792" s="13">
        <v>83.99</v>
      </c>
      <c r="CT792" s="13">
        <v>63.24</v>
      </c>
      <c r="CU792" s="13"/>
      <c r="CV792" s="13">
        <v>76.23</v>
      </c>
      <c r="CW792" s="13">
        <v>40.57</v>
      </c>
      <c r="CX792" s="13">
        <v>63.24</v>
      </c>
      <c r="CY792" s="13">
        <v>68.23</v>
      </c>
      <c r="CZ792" s="14">
        <v>66.069999999999993</v>
      </c>
      <c r="DA792" s="14"/>
      <c r="DB792" s="14"/>
      <c r="DC792" s="27">
        <v>263.93</v>
      </c>
      <c r="DD792" s="27">
        <v>280.54000000000002</v>
      </c>
      <c r="DE792" s="27">
        <v>431.68</v>
      </c>
      <c r="DF792" s="27"/>
      <c r="DG792" s="27">
        <v>307.73</v>
      </c>
      <c r="DH792" s="27">
        <v>423.99</v>
      </c>
      <c r="DI792" s="27">
        <v>431.68</v>
      </c>
      <c r="DJ792" s="27">
        <v>420.66</v>
      </c>
      <c r="DK792" s="27"/>
      <c r="DL792" s="27"/>
      <c r="DM792" s="27"/>
      <c r="DN792" s="31" t="s">
        <v>5174</v>
      </c>
      <c r="DO792" s="31" t="s">
        <v>7334</v>
      </c>
      <c r="DP792" s="32" t="e">
        <f>J792/DN792</f>
        <v>#VALUE!</v>
      </c>
      <c r="DQ792" s="32" t="e">
        <f>J792/DO792</f>
        <v>#VALUE!</v>
      </c>
    </row>
    <row r="793" spans="1:121" x14ac:dyDescent="0.3">
      <c r="B793">
        <v>494</v>
      </c>
      <c r="C793" s="1" t="s">
        <v>1820</v>
      </c>
      <c r="D793" s="2" t="s">
        <v>463</v>
      </c>
      <c r="E793" s="3" t="s">
        <v>2921</v>
      </c>
      <c r="F793" s="3" t="s">
        <v>2906</v>
      </c>
      <c r="G793" s="4" t="s">
        <v>2935</v>
      </c>
      <c r="H793" s="4"/>
      <c r="I793" s="4" t="s">
        <v>2812</v>
      </c>
      <c r="J793" s="15">
        <v>46100</v>
      </c>
      <c r="K793" s="7" t="s">
        <v>7933</v>
      </c>
      <c r="L793" s="15">
        <v>9502493</v>
      </c>
      <c r="M793" s="16">
        <f>J793*L793/100000000</f>
        <v>4380.649273</v>
      </c>
      <c r="N793" s="17">
        <v>13.29</v>
      </c>
      <c r="O793" s="18">
        <v>14.77</v>
      </c>
      <c r="P793" s="18">
        <v>8.8517665130568357</v>
      </c>
      <c r="Q793" s="18">
        <v>1.99</v>
      </c>
      <c r="R793" s="18">
        <v>15.09</v>
      </c>
      <c r="S793" s="9">
        <f>AB793/AA793</f>
        <v>0.97795591182364727</v>
      </c>
      <c r="T793" s="9">
        <f>AI793/AE793</f>
        <v>1.1008316008316008</v>
      </c>
      <c r="U793" s="9">
        <f>AN793/AM793</f>
        <v>0.92903225806451617</v>
      </c>
      <c r="V793" s="9">
        <f>AU793/AQ793</f>
        <v>1.4809160305343512</v>
      </c>
      <c r="W793" s="9">
        <f>AZ793/AY793</f>
        <v>0.85217391304347823</v>
      </c>
      <c r="X793" s="9">
        <f>BG793/BC793</f>
        <v>1.203883495145631</v>
      </c>
      <c r="Y793" s="10">
        <v>1931</v>
      </c>
      <c r="Z793" s="10">
        <v>2931</v>
      </c>
      <c r="AA793" s="10">
        <v>3493</v>
      </c>
      <c r="AB793" s="10">
        <v>3416</v>
      </c>
      <c r="AC793" s="21"/>
      <c r="AD793" s="10">
        <v>816</v>
      </c>
      <c r="AE793" s="10">
        <v>962</v>
      </c>
      <c r="AF793" s="10">
        <v>859</v>
      </c>
      <c r="AG793" s="24">
        <v>712</v>
      </c>
      <c r="AH793" s="10">
        <v>738</v>
      </c>
      <c r="AI793" s="5">
        <v>1059</v>
      </c>
      <c r="AJ793" s="5">
        <v>911</v>
      </c>
      <c r="AK793" s="10">
        <v>222</v>
      </c>
      <c r="AL793" s="10">
        <v>383</v>
      </c>
      <c r="AM793" s="10">
        <v>465</v>
      </c>
      <c r="AN793" s="10">
        <v>432</v>
      </c>
      <c r="AO793" s="10"/>
      <c r="AP793" s="11">
        <v>101</v>
      </c>
      <c r="AQ793" s="11">
        <v>131</v>
      </c>
      <c r="AR793" s="11">
        <v>112</v>
      </c>
      <c r="AS793" s="11">
        <v>53</v>
      </c>
      <c r="AT793" s="11">
        <v>70</v>
      </c>
      <c r="AU793" s="11">
        <v>194</v>
      </c>
      <c r="AV793" s="10">
        <v>116</v>
      </c>
      <c r="AW793" s="10">
        <v>173</v>
      </c>
      <c r="AX793" s="10">
        <v>305</v>
      </c>
      <c r="AY793" s="10">
        <v>345</v>
      </c>
      <c r="AZ793" s="10">
        <v>294</v>
      </c>
      <c r="BA793" s="10"/>
      <c r="BB793" s="10">
        <v>77</v>
      </c>
      <c r="BC793" s="10">
        <v>103</v>
      </c>
      <c r="BD793" s="10">
        <v>64</v>
      </c>
      <c r="BE793" s="10">
        <v>53</v>
      </c>
      <c r="BF793" s="10">
        <v>30</v>
      </c>
      <c r="BG793" s="10">
        <v>124</v>
      </c>
      <c r="BH793" s="10">
        <v>77</v>
      </c>
      <c r="BI793" s="12">
        <f>AK793/Y793</f>
        <v>0.11496633868461936</v>
      </c>
      <c r="BJ793" s="12">
        <f>AL793/Z793</f>
        <v>0.13067212555441829</v>
      </c>
      <c r="BK793" s="12">
        <f>AM793/AA793</f>
        <v>0.13312338963641568</v>
      </c>
      <c r="BL793" s="12">
        <f>AN793/AB793</f>
        <v>0.12646370023419204</v>
      </c>
      <c r="BM793" s="12"/>
      <c r="BN793" s="12">
        <f>AP793/AD793</f>
        <v>0.12377450980392157</v>
      </c>
      <c r="BO793" s="12">
        <f>AQ793/AE793</f>
        <v>0.13617463617463618</v>
      </c>
      <c r="BP793" s="12">
        <f>AR793/AF793</f>
        <v>0.13038416763678695</v>
      </c>
      <c r="BQ793" s="12">
        <f>AS793/AG793</f>
        <v>7.4438202247191013E-2</v>
      </c>
      <c r="BR793" s="12">
        <f>AT793/AH793</f>
        <v>9.4850948509485097E-2</v>
      </c>
      <c r="BS793" s="12">
        <f>AU793/AI793</f>
        <v>0.18319169027384324</v>
      </c>
      <c r="BT793" s="12"/>
      <c r="BU793" s="12">
        <f>AW793/Y793</f>
        <v>8.9590885551527707E-2</v>
      </c>
      <c r="BV793" s="12">
        <f>AX793/Z793</f>
        <v>0.10406004776526782</v>
      </c>
      <c r="BW793" s="12">
        <f>AY793/AA793</f>
        <v>9.876896650443745E-2</v>
      </c>
      <c r="BX793" s="12">
        <f>AZ793/AB793</f>
        <v>8.6065573770491802E-2</v>
      </c>
      <c r="BY793" s="12"/>
      <c r="BZ793" s="12">
        <f>BB793/AD793</f>
        <v>9.4362745098039214E-2</v>
      </c>
      <c r="CA793" s="12">
        <f>BC793/AE793</f>
        <v>0.10706860706860707</v>
      </c>
      <c r="CB793" s="12">
        <f>BD793/AF793</f>
        <v>7.4505238649592548E-2</v>
      </c>
      <c r="CC793" s="12">
        <f>BE793/AG793</f>
        <v>7.4438202247191013E-2</v>
      </c>
      <c r="CD793" s="12">
        <f>BF793/AH793</f>
        <v>4.065040650406504E-2</v>
      </c>
      <c r="CE793" s="12">
        <f>BG793/AI793</f>
        <v>0.11709159584513693</v>
      </c>
      <c r="CF793" s="12"/>
      <c r="CG793" s="12">
        <v>0</v>
      </c>
      <c r="CH793" s="12">
        <v>22.4</v>
      </c>
      <c r="CI793" s="12">
        <v>21.1</v>
      </c>
      <c r="CJ793" s="12">
        <v>15.24</v>
      </c>
      <c r="CK793" s="12">
        <v>22.59</v>
      </c>
      <c r="CL793" s="12">
        <v>22.54</v>
      </c>
      <c r="CM793" s="12">
        <v>21.1</v>
      </c>
      <c r="CN793" s="12">
        <v>17.57</v>
      </c>
      <c r="CO793" s="12">
        <v>14.36</v>
      </c>
      <c r="CP793" s="12"/>
      <c r="CQ793" s="12"/>
      <c r="CR793" s="13">
        <v>77.92</v>
      </c>
      <c r="CS793" s="13">
        <v>105.33</v>
      </c>
      <c r="CT793" s="13">
        <v>86.79</v>
      </c>
      <c r="CU793" s="13"/>
      <c r="CV793" s="13">
        <v>112.75</v>
      </c>
      <c r="CW793" s="13">
        <v>113.83</v>
      </c>
      <c r="CX793" s="13">
        <v>86.79</v>
      </c>
      <c r="CY793" s="13">
        <v>104.83</v>
      </c>
      <c r="CZ793" s="14">
        <v>99.42</v>
      </c>
      <c r="DA793" s="14"/>
      <c r="DB793" s="14"/>
      <c r="DC793" s="27">
        <v>2785.53</v>
      </c>
      <c r="DD793" s="27">
        <v>3382.03</v>
      </c>
      <c r="DE793" s="27">
        <v>4022.07</v>
      </c>
      <c r="DF793" s="27"/>
      <c r="DG793" s="27">
        <v>3664.04</v>
      </c>
      <c r="DH793" s="27">
        <v>3888.92</v>
      </c>
      <c r="DI793" s="27">
        <v>4022.07</v>
      </c>
      <c r="DJ793" s="27">
        <v>4015.14</v>
      </c>
      <c r="DK793" s="27"/>
      <c r="DL793" s="27"/>
      <c r="DM793" s="27"/>
      <c r="DN793" s="31" t="s">
        <v>5174</v>
      </c>
      <c r="DO793" s="31" t="s">
        <v>5666</v>
      </c>
      <c r="DP793" s="32" t="e">
        <f>J793/DN793</f>
        <v>#VALUE!</v>
      </c>
      <c r="DQ793" s="32" t="e">
        <f>J793/DO793</f>
        <v>#VALUE!</v>
      </c>
    </row>
    <row r="794" spans="1:121" hidden="1" x14ac:dyDescent="0.3">
      <c r="B794">
        <v>611</v>
      </c>
      <c r="C794" s="1" t="s">
        <v>1957</v>
      </c>
      <c r="D794" s="2" t="s">
        <v>600</v>
      </c>
      <c r="E794" s="3" t="s">
        <v>2897</v>
      </c>
      <c r="F794" s="3" t="s">
        <v>2906</v>
      </c>
      <c r="G794" s="4" t="s">
        <v>2935</v>
      </c>
      <c r="H794" s="4" t="s">
        <v>294</v>
      </c>
      <c r="I794" s="4" t="s">
        <v>2836</v>
      </c>
      <c r="J794" s="15">
        <v>14500</v>
      </c>
      <c r="K794" s="7" t="s">
        <v>8030</v>
      </c>
      <c r="L794" s="15">
        <v>23620751</v>
      </c>
      <c r="M794" s="16">
        <f>J794*L794/100000000</f>
        <v>3425.0088949999999</v>
      </c>
      <c r="N794" s="17">
        <v>3.07</v>
      </c>
      <c r="O794" s="18">
        <v>17.170000000000002</v>
      </c>
      <c r="P794" s="18">
        <v>13.526119402985074</v>
      </c>
      <c r="Q794" s="18">
        <v>1.06</v>
      </c>
      <c r="R794" s="18">
        <v>6.4</v>
      </c>
      <c r="S794" s="9">
        <f>AB794/AA794</f>
        <v>1.708317997791682</v>
      </c>
      <c r="T794" s="9">
        <f>AI794/AE794</f>
        <v>2.195266272189349</v>
      </c>
      <c r="U794" s="9">
        <f>AN794/AM794</f>
        <v>2.0575539568345325</v>
      </c>
      <c r="V794" s="9">
        <f>AU794/AQ794</f>
        <v>1.5964912280701755</v>
      </c>
      <c r="W794" s="9">
        <f>AZ794/AY794</f>
        <v>8.2857142857142865</v>
      </c>
      <c r="X794" s="9">
        <f>BG794/BC794</f>
        <v>0.43956043956043955</v>
      </c>
      <c r="Y794" s="10">
        <v>5916</v>
      </c>
      <c r="Z794" s="10">
        <v>5358</v>
      </c>
      <c r="AA794" s="10">
        <v>5434</v>
      </c>
      <c r="AB794" s="10">
        <v>9283</v>
      </c>
      <c r="AC794" s="21"/>
      <c r="AD794" s="10">
        <v>1290</v>
      </c>
      <c r="AE794" s="10">
        <v>1352</v>
      </c>
      <c r="AF794" s="10">
        <v>1414</v>
      </c>
      <c r="AG794" s="24">
        <v>1615</v>
      </c>
      <c r="AH794" s="10">
        <v>2081</v>
      </c>
      <c r="AI794" s="5">
        <v>2968</v>
      </c>
      <c r="AJ794" s="5">
        <v>2619</v>
      </c>
      <c r="AK794" s="10">
        <v>111</v>
      </c>
      <c r="AL794" s="10">
        <v>-179</v>
      </c>
      <c r="AM794" s="10">
        <v>139</v>
      </c>
      <c r="AN794" s="10">
        <v>286</v>
      </c>
      <c r="AO794" s="10"/>
      <c r="AP794" s="11">
        <v>15</v>
      </c>
      <c r="AQ794" s="11">
        <v>57</v>
      </c>
      <c r="AR794" s="11">
        <v>77</v>
      </c>
      <c r="AS794" s="11">
        <v>89</v>
      </c>
      <c r="AT794" s="11">
        <v>16</v>
      </c>
      <c r="AU794" s="11">
        <v>91</v>
      </c>
      <c r="AV794" s="10">
        <v>89</v>
      </c>
      <c r="AW794" s="10">
        <v>296</v>
      </c>
      <c r="AX794" s="10">
        <v>-279</v>
      </c>
      <c r="AY794" s="10">
        <v>21</v>
      </c>
      <c r="AZ794" s="10">
        <v>174</v>
      </c>
      <c r="BA794" s="10"/>
      <c r="BB794" s="10">
        <v>14</v>
      </c>
      <c r="BC794" s="10">
        <v>91</v>
      </c>
      <c r="BD794" s="10">
        <v>-64</v>
      </c>
      <c r="BE794" s="10">
        <v>85</v>
      </c>
      <c r="BF794" s="10">
        <v>5</v>
      </c>
      <c r="BG794" s="10">
        <v>40</v>
      </c>
      <c r="BH794" s="10">
        <v>44</v>
      </c>
      <c r="BI794" s="12">
        <f>AK794/Y794</f>
        <v>1.8762677484787018E-2</v>
      </c>
      <c r="BJ794" s="12">
        <f>AL794/Z794</f>
        <v>-3.3407988055244496E-2</v>
      </c>
      <c r="BK794" s="12">
        <f>AM794/AA794</f>
        <v>2.5579683474420318E-2</v>
      </c>
      <c r="BL794" s="12">
        <f>AN794/AB794</f>
        <v>3.0809005709361199E-2</v>
      </c>
      <c r="BM794" s="12"/>
      <c r="BN794" s="12">
        <f>AP794/AD794</f>
        <v>1.1627906976744186E-2</v>
      </c>
      <c r="BO794" s="12">
        <f>AQ794/AE794</f>
        <v>4.2159763313609468E-2</v>
      </c>
      <c r="BP794" s="12">
        <f>AR794/AF794</f>
        <v>5.4455445544554455E-2</v>
      </c>
      <c r="BQ794" s="12">
        <f>AS794/AG794</f>
        <v>5.5108359133126936E-2</v>
      </c>
      <c r="BR794" s="12">
        <f>AT794/AH794</f>
        <v>7.6886112445939455E-3</v>
      </c>
      <c r="BS794" s="12">
        <f>AU794/AI794</f>
        <v>3.0660377358490566E-2</v>
      </c>
      <c r="BT794" s="12"/>
      <c r="BU794" s="12">
        <f>AW794/Y794</f>
        <v>5.0033806626098715E-2</v>
      </c>
      <c r="BV794" s="12">
        <f>AX794/Z794</f>
        <v>-5.2071668533034715E-2</v>
      </c>
      <c r="BW794" s="12">
        <f>AY794/AA794</f>
        <v>3.8645564961354434E-3</v>
      </c>
      <c r="BX794" s="12">
        <f>AZ794/AB794</f>
        <v>1.8743940536464505E-2</v>
      </c>
      <c r="BY794" s="12"/>
      <c r="BZ794" s="12">
        <f>BB794/AD794</f>
        <v>1.0852713178294573E-2</v>
      </c>
      <c r="CA794" s="12">
        <f>BC794/AE794</f>
        <v>6.7307692307692304E-2</v>
      </c>
      <c r="CB794" s="12">
        <f>BD794/AF794</f>
        <v>-4.5261669024045263E-2</v>
      </c>
      <c r="CC794" s="12">
        <f>BE794/AG794</f>
        <v>5.2631578947368418E-2</v>
      </c>
      <c r="CD794" s="12">
        <f>BF794/AH794</f>
        <v>2.4026910139356081E-3</v>
      </c>
      <c r="CE794" s="12">
        <f>BG794/AI794</f>
        <v>1.3477088948787063E-2</v>
      </c>
      <c r="CF794" s="12"/>
      <c r="CG794" s="12">
        <v>6.54</v>
      </c>
      <c r="CH794" s="12">
        <v>-10.23</v>
      </c>
      <c r="CI794" s="12">
        <v>0.21</v>
      </c>
      <c r="CJ794" s="12">
        <v>7.78</v>
      </c>
      <c r="CK794" s="12">
        <v>-5.55</v>
      </c>
      <c r="CL794" s="12">
        <v>-1.96</v>
      </c>
      <c r="CM794" s="12">
        <v>0.21</v>
      </c>
      <c r="CN794" s="12">
        <v>3.39</v>
      </c>
      <c r="CO794" s="12">
        <v>4.25</v>
      </c>
      <c r="CP794" s="12"/>
      <c r="CQ794" s="12"/>
      <c r="CR794" s="13">
        <v>33.979999999999997</v>
      </c>
      <c r="CS794" s="13">
        <v>29.07</v>
      </c>
      <c r="CT794" s="13">
        <v>22.44</v>
      </c>
      <c r="CU794" s="13"/>
      <c r="CV794" s="13">
        <v>19.66</v>
      </c>
      <c r="CW794" s="13">
        <v>20.96</v>
      </c>
      <c r="CX794" s="13">
        <v>22.44</v>
      </c>
      <c r="CY794" s="13">
        <v>26.33</v>
      </c>
      <c r="CZ794" s="14">
        <v>55.27</v>
      </c>
      <c r="DA794" s="14"/>
      <c r="DB794" s="14"/>
      <c r="DC794" s="27">
        <v>2592.46</v>
      </c>
      <c r="DD794" s="27">
        <v>2330.66</v>
      </c>
      <c r="DE794" s="27">
        <v>2336.12</v>
      </c>
      <c r="DF794" s="27"/>
      <c r="DG794" s="27">
        <v>2316.9299999999998</v>
      </c>
      <c r="DH794" s="27">
        <v>2380.2399999999998</v>
      </c>
      <c r="DI794" s="27">
        <v>2336.12</v>
      </c>
      <c r="DJ794" s="27">
        <v>2386.08</v>
      </c>
      <c r="DK794" s="27"/>
      <c r="DL794" s="27"/>
      <c r="DM794" s="27"/>
      <c r="DN794" s="31" t="s">
        <v>5174</v>
      </c>
      <c r="DO794" s="31" t="s">
        <v>5802</v>
      </c>
      <c r="DP794" s="32" t="e">
        <f>J794/DN794</f>
        <v>#VALUE!</v>
      </c>
      <c r="DQ794" s="32" t="e">
        <f>J794/DO794</f>
        <v>#VALUE!</v>
      </c>
    </row>
    <row r="795" spans="1:121" hidden="1" x14ac:dyDescent="0.3">
      <c r="B795">
        <v>128</v>
      </c>
      <c r="C795" s="1" t="s">
        <v>1534</v>
      </c>
      <c r="D795" s="2" t="s">
        <v>177</v>
      </c>
      <c r="E795" s="3" t="s">
        <v>2897</v>
      </c>
      <c r="F795" s="3" t="s">
        <v>2939</v>
      </c>
      <c r="G795" s="4" t="s">
        <v>2963</v>
      </c>
      <c r="H795" s="4" t="s">
        <v>704</v>
      </c>
      <c r="I795" s="4" t="s">
        <v>2821</v>
      </c>
      <c r="J795" s="15">
        <v>4270</v>
      </c>
      <c r="K795" s="7" t="s">
        <v>7623</v>
      </c>
      <c r="L795" s="15">
        <v>534569512</v>
      </c>
      <c r="M795" s="16">
        <f>J795*L795/100000000</f>
        <v>22826.118162399998</v>
      </c>
      <c r="N795" s="17">
        <v>11.1</v>
      </c>
      <c r="O795" s="18">
        <v>15.17</v>
      </c>
      <c r="P795" s="18">
        <v>13.512658227848101</v>
      </c>
      <c r="Q795" s="18">
        <v>0.72</v>
      </c>
      <c r="R795" s="18">
        <v>4.9400000000000004</v>
      </c>
      <c r="S795" s="9">
        <f>AB795/AA795</f>
        <v>1.0193686940313627</v>
      </c>
      <c r="T795" s="9">
        <f>AI795/AE795</f>
        <v>1.0253757879424601</v>
      </c>
      <c r="U795" s="9">
        <f>AN795/AM795</f>
        <v>1.0657142857142856</v>
      </c>
      <c r="V795" s="9">
        <f>AU795/AQ795</f>
        <v>1.2309197651663406</v>
      </c>
      <c r="W795" s="9">
        <f>AZ795/AY795</f>
        <v>0.98645903859174</v>
      </c>
      <c r="X795" s="9">
        <f>BG795/BC795</f>
        <v>1.5089605734767024</v>
      </c>
      <c r="Y795" s="10">
        <v>23362</v>
      </c>
      <c r="Z795" s="10">
        <v>26684</v>
      </c>
      <c r="AA795" s="10">
        <v>24679</v>
      </c>
      <c r="AB795" s="10">
        <v>25157</v>
      </c>
      <c r="AC795" s="21"/>
      <c r="AD795" s="10">
        <v>6822</v>
      </c>
      <c r="AE795" s="10">
        <v>6187</v>
      </c>
      <c r="AF795" s="10">
        <v>5588</v>
      </c>
      <c r="AG795" s="24">
        <v>6834</v>
      </c>
      <c r="AH795" s="10">
        <v>6344</v>
      </c>
      <c r="AI795" s="5">
        <v>6344</v>
      </c>
      <c r="AJ795" s="5">
        <v>6314</v>
      </c>
      <c r="AK795" s="10">
        <v>1950</v>
      </c>
      <c r="AL795" s="10">
        <v>2039</v>
      </c>
      <c r="AM795" s="10">
        <v>2100</v>
      </c>
      <c r="AN795" s="10">
        <v>2238</v>
      </c>
      <c r="AO795" s="10"/>
      <c r="AP795" s="11">
        <v>634</v>
      </c>
      <c r="AQ795" s="11">
        <v>511</v>
      </c>
      <c r="AR795" s="11">
        <v>378</v>
      </c>
      <c r="AS795" s="11">
        <v>643</v>
      </c>
      <c r="AT795" s="11">
        <v>629</v>
      </c>
      <c r="AU795" s="11">
        <v>629</v>
      </c>
      <c r="AV795" s="10">
        <v>589</v>
      </c>
      <c r="AW795" s="10">
        <v>1413</v>
      </c>
      <c r="AX795" s="10">
        <v>1486</v>
      </c>
      <c r="AY795" s="10">
        <v>1477</v>
      </c>
      <c r="AZ795" s="10">
        <v>1457</v>
      </c>
      <c r="BA795" s="10"/>
      <c r="BB795" s="10">
        <v>548</v>
      </c>
      <c r="BC795" s="10">
        <v>279</v>
      </c>
      <c r="BD795" s="10">
        <v>199</v>
      </c>
      <c r="BE795" s="10">
        <v>423</v>
      </c>
      <c r="BF795" s="10">
        <v>421</v>
      </c>
      <c r="BG795" s="10">
        <v>421</v>
      </c>
      <c r="BH795" s="10">
        <v>419</v>
      </c>
      <c r="BI795" s="12">
        <f>AK795/Y795</f>
        <v>8.3468881088947858E-2</v>
      </c>
      <c r="BJ795" s="12">
        <f>AL795/Z795</f>
        <v>7.6412831659421379E-2</v>
      </c>
      <c r="BK795" s="12">
        <f>AM795/AA795</f>
        <v>8.5092588840714772E-2</v>
      </c>
      <c r="BL795" s="12">
        <f>AN795/AB795</f>
        <v>8.8961322892236752E-2</v>
      </c>
      <c r="BM795" s="12"/>
      <c r="BN795" s="12">
        <f>AP795/AD795</f>
        <v>9.293462327763119E-2</v>
      </c>
      <c r="BO795" s="12">
        <f>AQ795/AE795</f>
        <v>8.2592532729917567E-2</v>
      </c>
      <c r="BP795" s="12">
        <f>AR795/AF795</f>
        <v>6.7644953471725125E-2</v>
      </c>
      <c r="BQ795" s="12">
        <f>AS795/AG795</f>
        <v>9.4088381621305242E-2</v>
      </c>
      <c r="BR795" s="12">
        <f>AT795/AH795</f>
        <v>9.9148802017654483E-2</v>
      </c>
      <c r="BS795" s="12">
        <f>AU795/AI795</f>
        <v>9.9148802017654483E-2</v>
      </c>
      <c r="BT795" s="12"/>
      <c r="BU795" s="12">
        <f>AW795/Y795</f>
        <v>6.0482835373683763E-2</v>
      </c>
      <c r="BV795" s="12">
        <f>AX795/Z795</f>
        <v>5.568880227851896E-2</v>
      </c>
      <c r="BW795" s="12">
        <f>AY795/AA795</f>
        <v>5.984845415130273E-2</v>
      </c>
      <c r="BX795" s="12">
        <f>AZ795/AB795</f>
        <v>5.791628572564296E-2</v>
      </c>
      <c r="BY795" s="12"/>
      <c r="BZ795" s="12">
        <f>BB795/AD795</f>
        <v>8.032834945763706E-2</v>
      </c>
      <c r="CA795" s="12">
        <f>BC795/AE795</f>
        <v>4.5094553095199615E-2</v>
      </c>
      <c r="CB795" s="12">
        <f>BD795/AF795</f>
        <v>3.5612025769506082E-2</v>
      </c>
      <c r="CC795" s="12">
        <f>BE795/AG795</f>
        <v>6.1896400351185252E-2</v>
      </c>
      <c r="CD795" s="12">
        <f>BF795/AH795</f>
        <v>6.6361916771752835E-2</v>
      </c>
      <c r="CE795" s="12">
        <f>BG795/AI795</f>
        <v>6.6361916771752835E-2</v>
      </c>
      <c r="CF795" s="12"/>
      <c r="CG795" s="12">
        <v>5.8</v>
      </c>
      <c r="CH795" s="12">
        <v>6.06</v>
      </c>
      <c r="CI795" s="12">
        <v>5.49</v>
      </c>
      <c r="CJ795" s="12">
        <v>4.9400000000000004</v>
      </c>
      <c r="CK795" s="12">
        <v>5.64</v>
      </c>
      <c r="CL795" s="12">
        <v>5.49</v>
      </c>
      <c r="CM795" s="12">
        <v>4.92</v>
      </c>
      <c r="CN795" s="12">
        <v>5.04</v>
      </c>
      <c r="CO795" s="12">
        <v>4.5</v>
      </c>
      <c r="CP795" s="12"/>
      <c r="CQ795" s="12"/>
      <c r="CR795" s="13">
        <v>61.61</v>
      </c>
      <c r="CS795" s="13">
        <v>54.84</v>
      </c>
      <c r="CT795" s="13">
        <v>53.62</v>
      </c>
      <c r="CU795" s="13"/>
      <c r="CV795" s="13">
        <v>51.91</v>
      </c>
      <c r="CW795" s="13">
        <v>53.62</v>
      </c>
      <c r="CX795" s="13">
        <v>56.11</v>
      </c>
      <c r="CY795" s="13">
        <v>57.09</v>
      </c>
      <c r="CZ795" s="14">
        <v>62.95</v>
      </c>
      <c r="DA795" s="14"/>
      <c r="DB795" s="14"/>
      <c r="DC795" s="27">
        <v>350.78</v>
      </c>
      <c r="DD795" s="27">
        <v>379.25</v>
      </c>
      <c r="DE795" s="27">
        <v>407.45</v>
      </c>
      <c r="DF795" s="27"/>
      <c r="DG795" s="27">
        <v>391.96</v>
      </c>
      <c r="DH795" s="27">
        <v>402.2</v>
      </c>
      <c r="DI795" s="27">
        <v>407.45</v>
      </c>
      <c r="DJ795" s="27">
        <v>411.5</v>
      </c>
      <c r="DK795" s="27"/>
      <c r="DL795" s="27"/>
      <c r="DM795" s="27"/>
      <c r="DN795" s="31" t="s">
        <v>5174</v>
      </c>
      <c r="DO795" s="31" t="s">
        <v>5298</v>
      </c>
      <c r="DP795" s="32" t="e">
        <f>J795/DN795</f>
        <v>#VALUE!</v>
      </c>
      <c r="DQ795" s="32" t="e">
        <f>J795/DO795</f>
        <v>#VALUE!</v>
      </c>
    </row>
    <row r="796" spans="1:121" hidden="1" x14ac:dyDescent="0.3">
      <c r="B796">
        <v>1286</v>
      </c>
      <c r="C796" s="1" t="s">
        <v>2603</v>
      </c>
      <c r="D796" s="2" t="s">
        <v>1246</v>
      </c>
      <c r="E796" s="3" t="s">
        <v>2897</v>
      </c>
      <c r="F796" s="3" t="s">
        <v>2932</v>
      </c>
      <c r="G796" s="4" t="s">
        <v>2982</v>
      </c>
      <c r="H796" s="4"/>
      <c r="I796" s="4" t="s">
        <v>2854</v>
      </c>
      <c r="J796" s="15">
        <v>1455</v>
      </c>
      <c r="K796" s="7" t="s">
        <v>6420</v>
      </c>
      <c r="L796" s="15">
        <v>85042499</v>
      </c>
      <c r="M796" s="16">
        <f>J796*L796/100000000</f>
        <v>1237.36836045</v>
      </c>
      <c r="N796" s="17">
        <v>2.54</v>
      </c>
      <c r="O796" s="18">
        <v>-33.837209302325583</v>
      </c>
      <c r="P796" s="18">
        <v>13.472222222222221</v>
      </c>
      <c r="Q796" s="18">
        <v>0.58749999999999991</v>
      </c>
      <c r="R796" s="18">
        <v>-0.72250000000000003</v>
      </c>
      <c r="S796" s="9">
        <f>AB796/AA796</f>
        <v>0.28863535338568674</v>
      </c>
      <c r="T796" s="9">
        <f>AI796/AE796</f>
        <v>1.2707110241356816</v>
      </c>
      <c r="U796" s="9">
        <f>AN796/AM796</f>
        <v>0.5444444444444444</v>
      </c>
      <c r="V796" s="9">
        <f>AU796/AQ796</f>
        <v>2.5789473684210527</v>
      </c>
      <c r="W796" s="9">
        <f>AZ796/AY796</f>
        <v>4.4000000000000004</v>
      </c>
      <c r="X796" s="9">
        <f>BG796/BC796</f>
        <v>-1.8333333333333333</v>
      </c>
      <c r="Y796" s="10">
        <v>6399</v>
      </c>
      <c r="Z796" s="10">
        <v>6215</v>
      </c>
      <c r="AA796" s="10">
        <v>6749</v>
      </c>
      <c r="AB796" s="10">
        <v>1948</v>
      </c>
      <c r="AC796" s="21"/>
      <c r="AD796" s="10">
        <v>1687</v>
      </c>
      <c r="AE796" s="10">
        <v>1533</v>
      </c>
      <c r="AF796" s="10">
        <v>1747</v>
      </c>
      <c r="AG796" s="24">
        <v>1684</v>
      </c>
      <c r="AH796" s="10">
        <v>1948</v>
      </c>
      <c r="AI796" s="5">
        <v>1948</v>
      </c>
      <c r="AJ796" s="5">
        <v>1533</v>
      </c>
      <c r="AK796" s="10">
        <v>8</v>
      </c>
      <c r="AL796" s="10">
        <v>15</v>
      </c>
      <c r="AM796" s="10">
        <v>90</v>
      </c>
      <c r="AN796" s="10">
        <v>49</v>
      </c>
      <c r="AO796" s="10"/>
      <c r="AP796" s="11">
        <v>12</v>
      </c>
      <c r="AQ796" s="11">
        <v>19</v>
      </c>
      <c r="AR796" s="11">
        <v>13</v>
      </c>
      <c r="AS796" s="11">
        <v>-61</v>
      </c>
      <c r="AT796" s="11">
        <v>49</v>
      </c>
      <c r="AU796" s="11">
        <v>49</v>
      </c>
      <c r="AV796" s="10">
        <v>13</v>
      </c>
      <c r="AW796" s="10">
        <v>-98</v>
      </c>
      <c r="AX796" s="10">
        <v>-63</v>
      </c>
      <c r="AY796" s="10">
        <v>5</v>
      </c>
      <c r="AZ796" s="10">
        <v>22</v>
      </c>
      <c r="BA796" s="10"/>
      <c r="BB796" s="10">
        <v>12</v>
      </c>
      <c r="BC796" s="10">
        <v>-12</v>
      </c>
      <c r="BD796" s="10">
        <v>-4</v>
      </c>
      <c r="BE796" s="10">
        <v>-51</v>
      </c>
      <c r="BF796" s="10">
        <v>22</v>
      </c>
      <c r="BG796" s="10">
        <v>22</v>
      </c>
      <c r="BH796" s="10">
        <v>-4</v>
      </c>
      <c r="BI796" s="12">
        <f>AK796/Y796</f>
        <v>1.2501953430223472E-3</v>
      </c>
      <c r="BJ796" s="12">
        <f>AL796/Z796</f>
        <v>2.4135156878519709E-3</v>
      </c>
      <c r="BK796" s="12">
        <f>AM796/AA796</f>
        <v>1.3335308934656986E-2</v>
      </c>
      <c r="BL796" s="12">
        <f>AN796/AB796</f>
        <v>2.5154004106776182E-2</v>
      </c>
      <c r="BM796" s="12"/>
      <c r="BN796" s="12">
        <f>AP796/AD796</f>
        <v>7.1132187314759928E-3</v>
      </c>
      <c r="BO796" s="12">
        <f>AQ796/AE796</f>
        <v>1.2393998695368558E-2</v>
      </c>
      <c r="BP796" s="12">
        <f>AR796/AF796</f>
        <v>7.4413279908414421E-3</v>
      </c>
      <c r="BQ796" s="12">
        <f>AS796/AG796</f>
        <v>-3.622327790973872E-2</v>
      </c>
      <c r="BR796" s="12">
        <f>AT796/AH796</f>
        <v>2.5154004106776182E-2</v>
      </c>
      <c r="BS796" s="12">
        <f>AU796/AI796</f>
        <v>2.5154004106776182E-2</v>
      </c>
      <c r="BT796" s="12"/>
      <c r="BU796" s="12">
        <f>AW796/Y796</f>
        <v>-1.5314892952023753E-2</v>
      </c>
      <c r="BV796" s="12">
        <f>AX796/Z796</f>
        <v>-1.0136765888978279E-2</v>
      </c>
      <c r="BW796" s="12">
        <f>AY796/AA796</f>
        <v>7.4085049636983254E-4</v>
      </c>
      <c r="BX796" s="12">
        <f>AZ796/AB796</f>
        <v>1.1293634496919919E-2</v>
      </c>
      <c r="BY796" s="12"/>
      <c r="BZ796" s="12">
        <f>BB796/AD796</f>
        <v>7.1132187314759928E-3</v>
      </c>
      <c r="CA796" s="12">
        <f>BC796/AE796</f>
        <v>-7.8277886497064575E-3</v>
      </c>
      <c r="CB796" s="12">
        <f>BD796/AF796</f>
        <v>-2.2896393817973667E-3</v>
      </c>
      <c r="CC796" s="12">
        <f>BE796/AG796</f>
        <v>-3.0285035629453682E-2</v>
      </c>
      <c r="CD796" s="12">
        <f>BF796/AH796</f>
        <v>1.1293634496919919E-2</v>
      </c>
      <c r="CE796" s="12">
        <f>BG796/AI796</f>
        <v>1.1293634496919919E-2</v>
      </c>
      <c r="CF796" s="12"/>
      <c r="CG796" s="12">
        <v>-5.44</v>
      </c>
      <c r="CH796" s="12">
        <v>-3.31</v>
      </c>
      <c r="CI796" s="12">
        <v>0.74</v>
      </c>
      <c r="CJ796" s="12">
        <v>0</v>
      </c>
      <c r="CK796" s="12">
        <v>4.2300000000000004</v>
      </c>
      <c r="CL796" s="12">
        <v>0.74</v>
      </c>
      <c r="CM796" s="12">
        <v>0.42</v>
      </c>
      <c r="CN796" s="12">
        <v>-2.25</v>
      </c>
      <c r="CO796" s="12">
        <v>-1.8</v>
      </c>
      <c r="CP796" s="12"/>
      <c r="CQ796" s="12"/>
      <c r="CR796" s="13">
        <v>149.26</v>
      </c>
      <c r="CS796" s="13">
        <v>125.34</v>
      </c>
      <c r="CT796" s="13">
        <v>100.13</v>
      </c>
      <c r="CU796" s="13"/>
      <c r="CV796" s="13">
        <v>99.82</v>
      </c>
      <c r="CW796" s="13">
        <v>100.13</v>
      </c>
      <c r="CX796" s="13">
        <v>108.96</v>
      </c>
      <c r="CY796" s="13">
        <v>113.54</v>
      </c>
      <c r="CZ796" s="14">
        <v>118.96</v>
      </c>
      <c r="DA796" s="14"/>
      <c r="DB796" s="14"/>
      <c r="DC796" s="27">
        <v>461.02</v>
      </c>
      <c r="DD796" s="27">
        <v>402.85</v>
      </c>
      <c r="DE796" s="27">
        <v>392.28</v>
      </c>
      <c r="DF796" s="27"/>
      <c r="DG796" s="27">
        <v>397.11</v>
      </c>
      <c r="DH796" s="27">
        <v>393.85</v>
      </c>
      <c r="DI796" s="27">
        <v>392.28</v>
      </c>
      <c r="DJ796" s="27">
        <v>391.95</v>
      </c>
      <c r="DK796" s="27"/>
      <c r="DL796" s="27"/>
      <c r="DM796" s="27"/>
      <c r="DN796" s="31" t="s">
        <v>5174</v>
      </c>
      <c r="DO796" t="s">
        <v>6492</v>
      </c>
      <c r="DP796" s="32" t="e">
        <f>J796/DN796</f>
        <v>#VALUE!</v>
      </c>
      <c r="DQ796" s="32" t="e">
        <f>J796/DO796</f>
        <v>#VALUE!</v>
      </c>
    </row>
    <row r="797" spans="1:121" hidden="1" x14ac:dyDescent="0.3">
      <c r="B797">
        <v>1459</v>
      </c>
      <c r="C797" s="1" t="s">
        <v>3543</v>
      </c>
      <c r="D797" s="2" t="s">
        <v>3544</v>
      </c>
      <c r="E797" s="3" t="s">
        <v>2921</v>
      </c>
      <c r="F797" s="3" t="s">
        <v>2903</v>
      </c>
      <c r="G797" s="4" t="s">
        <v>2975</v>
      </c>
      <c r="H797" s="4"/>
      <c r="I797" s="4" t="s">
        <v>2844</v>
      </c>
      <c r="J797" s="15">
        <v>8240</v>
      </c>
      <c r="K797" s="7" t="s">
        <v>8668</v>
      </c>
      <c r="L797" s="15">
        <v>12578946</v>
      </c>
      <c r="M797" s="16">
        <f>J797*L797/100000000</f>
        <v>1036.5051504</v>
      </c>
      <c r="N797" s="17">
        <v>4.17</v>
      </c>
      <c r="O797" s="18">
        <v>36.950672645739907</v>
      </c>
      <c r="P797" s="18">
        <v>13.464052287581699</v>
      </c>
      <c r="Q797" s="18">
        <v>0.94</v>
      </c>
      <c r="R797" s="18">
        <v>1.4275</v>
      </c>
      <c r="S797" s="9">
        <f>AB797/AA797</f>
        <v>0.36449086161879896</v>
      </c>
      <c r="T797" s="9">
        <f>AI797/AE797</f>
        <v>1.0974842767295598</v>
      </c>
      <c r="U797" s="9">
        <f>AN797/AM797</f>
        <v>0.7567567567567568</v>
      </c>
      <c r="V797" s="9">
        <f>AU797/AQ797</f>
        <v>9.3333333333333339</v>
      </c>
      <c r="W797" s="9">
        <f>AZ797/AY797</f>
        <v>0.78125</v>
      </c>
      <c r="X797" s="9">
        <f>BG797/BC797</f>
        <v>25</v>
      </c>
      <c r="Y797" s="10">
        <v>1207</v>
      </c>
      <c r="Z797" s="10">
        <v>1634</v>
      </c>
      <c r="AA797" s="10">
        <v>1915</v>
      </c>
      <c r="AB797" s="10">
        <v>698</v>
      </c>
      <c r="AC797" s="21"/>
      <c r="AD797" s="10">
        <v>373</v>
      </c>
      <c r="AE797" s="10">
        <v>636</v>
      </c>
      <c r="AF797" s="10">
        <v>549</v>
      </c>
      <c r="AG797" s="24">
        <v>657</v>
      </c>
      <c r="AH797" s="10">
        <v>698</v>
      </c>
      <c r="AI797" s="5">
        <v>698</v>
      </c>
      <c r="AJ797" s="5">
        <v>636</v>
      </c>
      <c r="AK797" s="10">
        <v>70</v>
      </c>
      <c r="AL797" s="10">
        <v>64</v>
      </c>
      <c r="AM797" s="10">
        <v>37</v>
      </c>
      <c r="AN797" s="10">
        <v>28</v>
      </c>
      <c r="AO797" s="10"/>
      <c r="AP797" s="11">
        <v>2</v>
      </c>
      <c r="AQ797" s="11">
        <v>3</v>
      </c>
      <c r="AR797" s="11">
        <v>9</v>
      </c>
      <c r="AS797" s="11">
        <v>24</v>
      </c>
      <c r="AT797" s="11">
        <v>28</v>
      </c>
      <c r="AU797" s="11">
        <v>28</v>
      </c>
      <c r="AV797" s="10">
        <v>9</v>
      </c>
      <c r="AW797" s="10">
        <v>78</v>
      </c>
      <c r="AX797" s="10">
        <v>42</v>
      </c>
      <c r="AY797" s="10">
        <v>32</v>
      </c>
      <c r="AZ797" s="10">
        <v>25</v>
      </c>
      <c r="BA797" s="10"/>
      <c r="BB797" s="10">
        <v>3</v>
      </c>
      <c r="BC797" s="10">
        <v>1</v>
      </c>
      <c r="BD797" s="10">
        <v>3</v>
      </c>
      <c r="BE797" s="10">
        <v>20</v>
      </c>
      <c r="BF797" s="10">
        <v>25</v>
      </c>
      <c r="BG797" s="10">
        <v>25</v>
      </c>
      <c r="BH797" s="10">
        <v>3</v>
      </c>
      <c r="BI797" s="12">
        <f>AK797/Y797</f>
        <v>5.7995028997514499E-2</v>
      </c>
      <c r="BJ797" s="12">
        <f>AL797/Z797</f>
        <v>3.9167686658506728E-2</v>
      </c>
      <c r="BK797" s="12">
        <f>AM797/AA797</f>
        <v>1.9321148825065273E-2</v>
      </c>
      <c r="BL797" s="12">
        <f>AN797/AB797</f>
        <v>4.0114613180515762E-2</v>
      </c>
      <c r="BM797" s="12"/>
      <c r="BN797" s="12">
        <f>AP797/AD797</f>
        <v>5.3619302949061663E-3</v>
      </c>
      <c r="BO797" s="12">
        <f>AQ797/AE797</f>
        <v>4.7169811320754715E-3</v>
      </c>
      <c r="BP797" s="12">
        <f>AR797/AF797</f>
        <v>1.6393442622950821E-2</v>
      </c>
      <c r="BQ797" s="12">
        <f>AS797/AG797</f>
        <v>3.6529680365296802E-2</v>
      </c>
      <c r="BR797" s="12">
        <f>AT797/AH797</f>
        <v>4.0114613180515762E-2</v>
      </c>
      <c r="BS797" s="12">
        <f>AU797/AI797</f>
        <v>4.0114613180515762E-2</v>
      </c>
      <c r="BT797" s="12"/>
      <c r="BU797" s="12">
        <f>AW797/Y797</f>
        <v>6.4623032311516157E-2</v>
      </c>
      <c r="BV797" s="12">
        <f>AX797/Z797</f>
        <v>2.5703794369645042E-2</v>
      </c>
      <c r="BW797" s="12">
        <f>AY797/AA797</f>
        <v>1.671018276762402E-2</v>
      </c>
      <c r="BX797" s="12">
        <f>AZ797/AB797</f>
        <v>3.5816618911174783E-2</v>
      </c>
      <c r="BY797" s="12"/>
      <c r="BZ797" s="12">
        <f>BB797/AD797</f>
        <v>8.0428954423592495E-3</v>
      </c>
      <c r="CA797" s="12">
        <f>BC797/AE797</f>
        <v>1.5723270440251573E-3</v>
      </c>
      <c r="CB797" s="12">
        <f>BD797/AF797</f>
        <v>5.4644808743169399E-3</v>
      </c>
      <c r="CC797" s="12">
        <f>BE797/AG797</f>
        <v>3.0441400304414001E-2</v>
      </c>
      <c r="CD797" s="12">
        <f>BF797/AH797</f>
        <v>3.5816618911174783E-2</v>
      </c>
      <c r="CE797" s="12">
        <f>BG797/AI797</f>
        <v>3.5816618911174783E-2</v>
      </c>
      <c r="CF797" s="12"/>
      <c r="CG797" s="12">
        <v>10.25</v>
      </c>
      <c r="CH797" s="12">
        <v>2.89</v>
      </c>
      <c r="CI797" s="12">
        <v>1.38</v>
      </c>
      <c r="CJ797" s="12">
        <v>0</v>
      </c>
      <c r="CK797" s="12">
        <v>1.02</v>
      </c>
      <c r="CL797" s="12">
        <v>1.38</v>
      </c>
      <c r="CM797" s="12">
        <v>-0.06</v>
      </c>
      <c r="CN797" s="12">
        <v>0.89</v>
      </c>
      <c r="CO797" s="12">
        <v>3.5</v>
      </c>
      <c r="CP797" s="12"/>
      <c r="CQ797" s="12"/>
      <c r="CR797" s="13">
        <v>28.9</v>
      </c>
      <c r="CS797" s="13">
        <v>23.66</v>
      </c>
      <c r="CT797" s="13">
        <v>34.53</v>
      </c>
      <c r="CU797" s="13"/>
      <c r="CV797" s="13">
        <v>32.020000000000003</v>
      </c>
      <c r="CW797" s="13">
        <v>34.53</v>
      </c>
      <c r="CX797" s="13">
        <v>34.64</v>
      </c>
      <c r="CY797" s="13">
        <v>37.659999999999997</v>
      </c>
      <c r="CZ797" s="14">
        <v>36.659999999999997</v>
      </c>
      <c r="DA797" s="14"/>
      <c r="DB797" s="14"/>
      <c r="DC797" s="27">
        <v>749.32</v>
      </c>
      <c r="DD797" s="27">
        <v>997.26</v>
      </c>
      <c r="DE797" s="27">
        <v>997.95</v>
      </c>
      <c r="DF797" s="27"/>
      <c r="DG797" s="27">
        <v>1003.79</v>
      </c>
      <c r="DH797" s="27">
        <v>1000.99</v>
      </c>
      <c r="DI797" s="27">
        <v>997.95</v>
      </c>
      <c r="DJ797" s="27">
        <v>993.63</v>
      </c>
      <c r="DK797" s="27"/>
      <c r="DL797" s="27"/>
      <c r="DM797" s="27"/>
      <c r="DN797" s="31" t="s">
        <v>5174</v>
      </c>
      <c r="DO797" s="31" t="s">
        <v>6677</v>
      </c>
      <c r="DP797" s="32" t="e">
        <f>J797/DN797</f>
        <v>#VALUE!</v>
      </c>
      <c r="DQ797" s="32" t="e">
        <f>J797/DO797</f>
        <v>#VALUE!</v>
      </c>
    </row>
    <row r="798" spans="1:121" x14ac:dyDescent="0.3">
      <c r="B798">
        <v>305</v>
      </c>
      <c r="C798" s="1" t="s">
        <v>1723</v>
      </c>
      <c r="D798" s="2" t="s">
        <v>366</v>
      </c>
      <c r="E798" s="3" t="s">
        <v>2897</v>
      </c>
      <c r="F798" s="3" t="s">
        <v>2924</v>
      </c>
      <c r="G798" s="4" t="s">
        <v>2950</v>
      </c>
      <c r="H798" s="4"/>
      <c r="I798" s="4" t="s">
        <v>3031</v>
      </c>
      <c r="J798" s="15">
        <v>99000</v>
      </c>
      <c r="K798" s="7" t="s">
        <v>7777</v>
      </c>
      <c r="L798" s="15">
        <v>7112437</v>
      </c>
      <c r="M798" s="16">
        <f>J798*L798/100000000</f>
        <v>7041.3126300000004</v>
      </c>
      <c r="N798" s="17">
        <v>5.57</v>
      </c>
      <c r="O798" s="18">
        <v>6.8106769400110068</v>
      </c>
      <c r="P798" s="18">
        <v>6.3722966014418123</v>
      </c>
      <c r="Q798" s="18">
        <v>0.79249999999999998</v>
      </c>
      <c r="R798" s="18">
        <v>13.455</v>
      </c>
      <c r="S798" s="9">
        <f>AB798/AA798</f>
        <v>0.27105811092182475</v>
      </c>
      <c r="T798" s="9">
        <f>AI798/AE798</f>
        <v>1.1006917755572636</v>
      </c>
      <c r="U798" s="9">
        <f>AN798/AM798</f>
        <v>0.36375838926174497</v>
      </c>
      <c r="V798" s="9">
        <f>AU798/AQ798</f>
        <v>1.5224719101123596</v>
      </c>
      <c r="W798" s="9">
        <f>AZ798/AY798</f>
        <v>0.34760705289672544</v>
      </c>
      <c r="X798" s="9">
        <f>BG798/BC798</f>
        <v>1.2321428571428572</v>
      </c>
      <c r="Y798" s="10">
        <v>4502</v>
      </c>
      <c r="Z798" s="10">
        <v>4933</v>
      </c>
      <c r="AA798" s="10">
        <v>5283</v>
      </c>
      <c r="AB798" s="10">
        <v>1432</v>
      </c>
      <c r="AC798" s="21"/>
      <c r="AD798" s="10">
        <v>1169</v>
      </c>
      <c r="AE798" s="10">
        <v>1301</v>
      </c>
      <c r="AF798" s="10">
        <v>1442</v>
      </c>
      <c r="AG798" s="24">
        <v>1402</v>
      </c>
      <c r="AH798" s="10">
        <v>1429</v>
      </c>
      <c r="AI798" s="5">
        <v>1432</v>
      </c>
      <c r="AJ798" s="5">
        <v>1442</v>
      </c>
      <c r="AK798" s="10">
        <v>647</v>
      </c>
      <c r="AL798" s="10">
        <v>679</v>
      </c>
      <c r="AM798" s="10">
        <v>745</v>
      </c>
      <c r="AN798" s="10">
        <v>271</v>
      </c>
      <c r="AO798" s="10"/>
      <c r="AP798" s="11">
        <v>146</v>
      </c>
      <c r="AQ798" s="11">
        <v>178</v>
      </c>
      <c r="AR798" s="11">
        <v>211</v>
      </c>
      <c r="AS798" s="11">
        <v>223</v>
      </c>
      <c r="AT798" s="11">
        <v>283</v>
      </c>
      <c r="AU798" s="11">
        <v>271</v>
      </c>
      <c r="AV798" s="10">
        <v>211</v>
      </c>
      <c r="AW798" s="10">
        <v>4520</v>
      </c>
      <c r="AX798" s="10">
        <v>846</v>
      </c>
      <c r="AY798" s="10">
        <v>794</v>
      </c>
      <c r="AZ798" s="10">
        <v>276</v>
      </c>
      <c r="BA798" s="10"/>
      <c r="BB798" s="10">
        <v>154</v>
      </c>
      <c r="BC798" s="10">
        <v>224</v>
      </c>
      <c r="BD798" s="10">
        <v>163</v>
      </c>
      <c r="BE798" s="10">
        <v>241</v>
      </c>
      <c r="BF798" s="10">
        <v>353</v>
      </c>
      <c r="BG798" s="10">
        <v>276</v>
      </c>
      <c r="BH798" s="10">
        <v>163</v>
      </c>
      <c r="BI798" s="12">
        <f>AK798/Y798</f>
        <v>0.14371390493114172</v>
      </c>
      <c r="BJ798" s="12">
        <f>AL798/Z798</f>
        <v>0.13764443543482668</v>
      </c>
      <c r="BK798" s="12">
        <f>AM798/AA798</f>
        <v>0.14101836077985994</v>
      </c>
      <c r="BL798" s="12">
        <f>AN798/AB798</f>
        <v>0.18924581005586591</v>
      </c>
      <c r="BM798" s="12"/>
      <c r="BN798" s="12">
        <f>AP798/AD798</f>
        <v>0.12489307100085544</v>
      </c>
      <c r="BO798" s="12">
        <f>AQ798/AE798</f>
        <v>0.13681783243658724</v>
      </c>
      <c r="BP798" s="12">
        <f>AR798/AF798</f>
        <v>0.14632454923717059</v>
      </c>
      <c r="BQ798" s="12">
        <f>AS798/AG798</f>
        <v>0.15905848787446505</v>
      </c>
      <c r="BR798" s="12">
        <f>AT798/AH798</f>
        <v>0.19804058782365291</v>
      </c>
      <c r="BS798" s="12">
        <f>AU798/AI798</f>
        <v>0.18924581005586591</v>
      </c>
      <c r="BT798" s="12"/>
      <c r="BU798" s="12">
        <f>AW798/Y798</f>
        <v>1.0039982230119946</v>
      </c>
      <c r="BV798" s="12">
        <f>AX798/Z798</f>
        <v>0.17149807419420232</v>
      </c>
      <c r="BW798" s="12">
        <f>AY798/AA798</f>
        <v>0.15029339390497823</v>
      </c>
      <c r="BX798" s="12">
        <f>AZ798/AB798</f>
        <v>0.19273743016759776</v>
      </c>
      <c r="BY798" s="12"/>
      <c r="BZ798" s="12">
        <f>BB798/AD798</f>
        <v>0.1317365269461078</v>
      </c>
      <c r="CA798" s="12">
        <f>BC798/AE798</f>
        <v>0.17217524980784013</v>
      </c>
      <c r="CB798" s="12">
        <f>BD798/AF798</f>
        <v>0.1130374479889043</v>
      </c>
      <c r="CC798" s="12">
        <f>BE798/AG798</f>
        <v>0.17189728958630529</v>
      </c>
      <c r="CD798" s="12">
        <f>BF798/AH798</f>
        <v>0.24702589223233029</v>
      </c>
      <c r="CE798" s="12">
        <f>BG798/AI798</f>
        <v>0.19273743016759776</v>
      </c>
      <c r="CF798" s="12"/>
      <c r="CG798" s="12">
        <v>96.96</v>
      </c>
      <c r="CH798" s="12">
        <v>17.489999999999998</v>
      </c>
      <c r="CI798" s="12">
        <v>12.38</v>
      </c>
      <c r="CJ798" s="12">
        <v>0</v>
      </c>
      <c r="CK798" s="12">
        <v>10.46</v>
      </c>
      <c r="CL798" s="12">
        <v>10.89</v>
      </c>
      <c r="CM798" s="12">
        <v>12.38</v>
      </c>
      <c r="CN798" s="12">
        <v>12.09</v>
      </c>
      <c r="CO798" s="12">
        <v>14.57</v>
      </c>
      <c r="CP798" s="12"/>
      <c r="CQ798" s="12"/>
      <c r="CR798" s="13">
        <v>36.840000000000003</v>
      </c>
      <c r="CS798" s="13">
        <v>22.57</v>
      </c>
      <c r="CT798" s="13">
        <v>20.62</v>
      </c>
      <c r="CU798" s="13"/>
      <c r="CV798" s="13">
        <v>21.78</v>
      </c>
      <c r="CW798" s="13">
        <v>21.78</v>
      </c>
      <c r="CX798" s="13">
        <v>20.62</v>
      </c>
      <c r="CY798" s="13">
        <v>23.15</v>
      </c>
      <c r="CZ798" s="14">
        <v>20.39</v>
      </c>
      <c r="DA798" s="14"/>
      <c r="DB798" s="14"/>
      <c r="DC798" s="27">
        <v>38836.22</v>
      </c>
      <c r="DD798" s="27">
        <v>36135.32</v>
      </c>
      <c r="DE798" s="27">
        <v>37819.94</v>
      </c>
      <c r="DF798" s="27"/>
      <c r="DG798" s="27">
        <v>36725.82</v>
      </c>
      <c r="DH798" s="27">
        <v>37357.360000000001</v>
      </c>
      <c r="DI798" s="27">
        <v>37819.94</v>
      </c>
      <c r="DJ798" s="27">
        <v>37972.93</v>
      </c>
      <c r="DK798" s="27"/>
      <c r="DL798" s="27"/>
      <c r="DM798" s="27"/>
      <c r="DN798" s="31" t="s">
        <v>5174</v>
      </c>
      <c r="DO798" s="31" t="s">
        <v>5489</v>
      </c>
      <c r="DP798" s="32" t="e">
        <f>J798/DN798</f>
        <v>#VALUE!</v>
      </c>
      <c r="DQ798" s="32" t="e">
        <f>J798/DO798</f>
        <v>#VALUE!</v>
      </c>
    </row>
    <row r="799" spans="1:121" hidden="1" x14ac:dyDescent="0.3">
      <c r="B799">
        <v>1633</v>
      </c>
      <c r="C799" s="1" t="s">
        <v>3710</v>
      </c>
      <c r="D799" s="2" t="s">
        <v>3711</v>
      </c>
      <c r="E799" s="3" t="s">
        <v>2897</v>
      </c>
      <c r="F799" s="3" t="s">
        <v>2932</v>
      </c>
      <c r="G799" s="4" t="s">
        <v>2982</v>
      </c>
      <c r="H799" s="4"/>
      <c r="I799" s="4"/>
      <c r="J799" s="15">
        <v>1980</v>
      </c>
      <c r="K799" s="7" t="s">
        <v>8788</v>
      </c>
      <c r="L799" s="15">
        <v>42314090</v>
      </c>
      <c r="M799" s="16">
        <f>J799*L799/100000000</f>
        <v>837.81898200000001</v>
      </c>
      <c r="N799" s="17">
        <v>1.06</v>
      </c>
      <c r="O799" s="18">
        <v>16.638655462184875</v>
      </c>
      <c r="P799" s="18">
        <v>13.378378378378379</v>
      </c>
      <c r="Q799" s="18">
        <v>0.375</v>
      </c>
      <c r="R799" s="18">
        <v>2.79</v>
      </c>
      <c r="S799" s="9">
        <f>AB799/AA799</f>
        <v>0.1728582259287339</v>
      </c>
      <c r="T799" s="9">
        <f>AI799/AE799</f>
        <v>0.67455621301775148</v>
      </c>
      <c r="U799" s="9">
        <f>AN799/AM799</f>
        <v>-0.5714285714285714</v>
      </c>
      <c r="V799" s="9">
        <f>AU799/AQ799</f>
        <v>-6</v>
      </c>
      <c r="W799" s="9">
        <f>AZ799/AY799</f>
        <v>0.24561403508771928</v>
      </c>
      <c r="X799" s="9">
        <f>BG799/BC799</f>
        <v>0.82352941176470584</v>
      </c>
      <c r="Y799" s="10">
        <v>1481</v>
      </c>
      <c r="Z799" s="10">
        <v>1418</v>
      </c>
      <c r="AA799" s="10">
        <v>1319</v>
      </c>
      <c r="AB799" s="10">
        <v>228</v>
      </c>
      <c r="AC799" s="21"/>
      <c r="AD799" s="10">
        <v>299</v>
      </c>
      <c r="AE799" s="10">
        <v>338</v>
      </c>
      <c r="AF799" s="10">
        <v>317</v>
      </c>
      <c r="AG799" s="24">
        <v>322</v>
      </c>
      <c r="AH799" s="10">
        <v>228</v>
      </c>
      <c r="AI799" s="5">
        <v>228</v>
      </c>
      <c r="AJ799" s="5">
        <v>338</v>
      </c>
      <c r="AK799" s="10">
        <v>63</v>
      </c>
      <c r="AL799" s="10">
        <v>19</v>
      </c>
      <c r="AM799" s="10">
        <v>21</v>
      </c>
      <c r="AN799" s="10">
        <v>-12</v>
      </c>
      <c r="AO799" s="10"/>
      <c r="AP799" s="11">
        <v>8</v>
      </c>
      <c r="AQ799" s="11">
        <v>2</v>
      </c>
      <c r="AR799" s="11">
        <v>16</v>
      </c>
      <c r="AS799" s="11" t="s">
        <v>2995</v>
      </c>
      <c r="AT799" s="11">
        <v>-12</v>
      </c>
      <c r="AU799" s="11">
        <v>-12</v>
      </c>
      <c r="AV799" s="10">
        <v>16</v>
      </c>
      <c r="AW799" s="10">
        <v>70</v>
      </c>
      <c r="AX799" s="10">
        <v>30</v>
      </c>
      <c r="AY799" s="10">
        <v>57</v>
      </c>
      <c r="AZ799" s="10">
        <v>14</v>
      </c>
      <c r="BA799" s="10"/>
      <c r="BB799" s="10">
        <v>12</v>
      </c>
      <c r="BC799" s="10">
        <v>17</v>
      </c>
      <c r="BD799" s="10">
        <v>11</v>
      </c>
      <c r="BE799" s="10">
        <v>10</v>
      </c>
      <c r="BF799" s="10">
        <v>14</v>
      </c>
      <c r="BG799" s="10">
        <v>14</v>
      </c>
      <c r="BH799" s="10">
        <v>11</v>
      </c>
      <c r="BI799" s="12">
        <f>AK799/Y799</f>
        <v>4.2538825118163405E-2</v>
      </c>
      <c r="BJ799" s="12">
        <f>AL799/Z799</f>
        <v>1.3399153737658674E-2</v>
      </c>
      <c r="BK799" s="12">
        <f>AM799/AA799</f>
        <v>1.5921152388172859E-2</v>
      </c>
      <c r="BL799" s="12">
        <f>AN799/AB799</f>
        <v>-5.2631578947368418E-2</v>
      </c>
      <c r="BM799" s="12"/>
      <c r="BN799" s="12">
        <f>AP799/AD799</f>
        <v>2.6755852842809364E-2</v>
      </c>
      <c r="BO799" s="12">
        <f>AQ799/AE799</f>
        <v>5.9171597633136093E-3</v>
      </c>
      <c r="BP799" s="12">
        <f>AR799/AF799</f>
        <v>5.0473186119873815E-2</v>
      </c>
      <c r="BQ799" s="12" t="e">
        <f>AS799/AG799</f>
        <v>#VALUE!</v>
      </c>
      <c r="BR799" s="12">
        <f>AT799/AH799</f>
        <v>-5.2631578947368418E-2</v>
      </c>
      <c r="BS799" s="12">
        <f>AU799/AI799</f>
        <v>-5.2631578947368418E-2</v>
      </c>
      <c r="BT799" s="12"/>
      <c r="BU799" s="12">
        <f>AW799/Y799</f>
        <v>4.7265361242403783E-2</v>
      </c>
      <c r="BV799" s="12">
        <f>AX799/Z799</f>
        <v>2.1156558533145273E-2</v>
      </c>
      <c r="BW799" s="12">
        <f>AY799/AA799</f>
        <v>4.3214556482183475E-2</v>
      </c>
      <c r="BX799" s="12">
        <f>AZ799/AB799</f>
        <v>6.1403508771929821E-2</v>
      </c>
      <c r="BY799" s="12"/>
      <c r="BZ799" s="12">
        <f>BB799/AD799</f>
        <v>4.0133779264214048E-2</v>
      </c>
      <c r="CA799" s="12">
        <f>BC799/AE799</f>
        <v>5.0295857988165681E-2</v>
      </c>
      <c r="CB799" s="12">
        <f>BD799/AF799</f>
        <v>3.4700315457413249E-2</v>
      </c>
      <c r="CC799" s="12">
        <f>BE799/AG799</f>
        <v>3.1055900621118012E-2</v>
      </c>
      <c r="CD799" s="12">
        <f>BF799/AH799</f>
        <v>6.1403508771929821E-2</v>
      </c>
      <c r="CE799" s="12">
        <f>BG799/AI799</f>
        <v>6.1403508771929821E-2</v>
      </c>
      <c r="CF799" s="12"/>
      <c r="CG799" s="12">
        <v>3.81</v>
      </c>
      <c r="CH799" s="12">
        <v>1.61</v>
      </c>
      <c r="CI799" s="12">
        <v>3.01</v>
      </c>
      <c r="CJ799" s="12">
        <v>0</v>
      </c>
      <c r="CK799" s="12">
        <v>1.78</v>
      </c>
      <c r="CL799" s="12">
        <v>3.01</v>
      </c>
      <c r="CM799" s="12">
        <v>3.17</v>
      </c>
      <c r="CN799" s="12">
        <v>2.62</v>
      </c>
      <c r="CO799" s="12">
        <v>2.75</v>
      </c>
      <c r="CP799" s="12"/>
      <c r="CQ799" s="12"/>
      <c r="CR799" s="13">
        <v>36.68</v>
      </c>
      <c r="CS799" s="13">
        <v>32.659999999999997</v>
      </c>
      <c r="CT799" s="13">
        <v>24.78</v>
      </c>
      <c r="CU799" s="13"/>
      <c r="CV799" s="13">
        <v>22.77</v>
      </c>
      <c r="CW799" s="13">
        <v>24.78</v>
      </c>
      <c r="CX799" s="13">
        <v>23</v>
      </c>
      <c r="CY799" s="13">
        <v>23.68</v>
      </c>
      <c r="CZ799" s="14">
        <v>21.3</v>
      </c>
      <c r="DA799" s="14"/>
      <c r="DB799" s="14"/>
      <c r="DC799" s="27">
        <v>839.82</v>
      </c>
      <c r="DD799" s="27">
        <v>845.94</v>
      </c>
      <c r="DE799" s="27">
        <v>859.57</v>
      </c>
      <c r="DF799" s="27"/>
      <c r="DG799" s="27">
        <v>853.38</v>
      </c>
      <c r="DH799" s="27">
        <v>859.57</v>
      </c>
      <c r="DI799" s="27">
        <v>857.13</v>
      </c>
      <c r="DJ799" s="27">
        <v>862.7</v>
      </c>
      <c r="DK799" s="27"/>
      <c r="DL799" s="27"/>
      <c r="DM799" s="27"/>
      <c r="DN799" s="31" t="s">
        <v>5174</v>
      </c>
      <c r="DO799" s="31" t="s">
        <v>6859</v>
      </c>
      <c r="DP799" s="32" t="e">
        <f>J799/DN799</f>
        <v>#VALUE!</v>
      </c>
      <c r="DQ799" s="32" t="e">
        <f>J799/DO799</f>
        <v>#VALUE!</v>
      </c>
    </row>
    <row r="800" spans="1:121" hidden="1" x14ac:dyDescent="0.3">
      <c r="B800">
        <v>2304</v>
      </c>
      <c r="C800" s="1" t="s">
        <v>2587</v>
      </c>
      <c r="D800" s="2" t="s">
        <v>1230</v>
      </c>
      <c r="E800" s="3" t="s">
        <v>2897</v>
      </c>
      <c r="F800" s="3" t="s">
        <v>2911</v>
      </c>
      <c r="G800" s="4" t="s">
        <v>2980</v>
      </c>
      <c r="H800" s="4"/>
      <c r="I800" s="4" t="s">
        <v>2807</v>
      </c>
      <c r="J800" s="15">
        <v>17700</v>
      </c>
      <c r="K800" s="7" t="s">
        <v>6938</v>
      </c>
      <c r="L800" s="15">
        <v>185250</v>
      </c>
      <c r="M800" s="16">
        <f>J800*L800/100000000</f>
        <v>32.789250000000003</v>
      </c>
      <c r="N800" s="17">
        <v>2.02</v>
      </c>
      <c r="O800" s="18">
        <v>27.9</v>
      </c>
      <c r="P800" s="18">
        <v>13.328313253012048</v>
      </c>
      <c r="Q800" s="18">
        <v>0.28999999999999998</v>
      </c>
      <c r="R800" s="18">
        <v>1.36</v>
      </c>
      <c r="S800" s="9">
        <f>AB800/AA800</f>
        <v>0.94877304082324998</v>
      </c>
      <c r="T800" s="9">
        <f>AI800/AE800</f>
        <v>0.92201039861351819</v>
      </c>
      <c r="U800" s="9">
        <f>AN800/AM800</f>
        <v>0.88</v>
      </c>
      <c r="V800" s="9">
        <f>AU800/AQ800</f>
        <v>1.2352941176470589</v>
      </c>
      <c r="W800" s="9">
        <f>AZ800/AY800</f>
        <v>0.90452261306532666</v>
      </c>
      <c r="X800" s="9">
        <f>BG800/BC800</f>
        <v>1.3866666666666667</v>
      </c>
      <c r="Y800" s="10">
        <v>7713</v>
      </c>
      <c r="Z800" s="10">
        <v>8360</v>
      </c>
      <c r="AA800" s="10">
        <v>8843</v>
      </c>
      <c r="AB800" s="10">
        <v>8390</v>
      </c>
      <c r="AC800" s="21"/>
      <c r="AD800" s="10">
        <v>2466</v>
      </c>
      <c r="AE800" s="10">
        <v>2308</v>
      </c>
      <c r="AF800" s="10">
        <v>2136</v>
      </c>
      <c r="AG800" s="24">
        <v>1897</v>
      </c>
      <c r="AH800" s="10">
        <v>2197</v>
      </c>
      <c r="AI800" s="5">
        <v>2128</v>
      </c>
      <c r="AJ800" s="5">
        <v>2136</v>
      </c>
      <c r="AK800" s="10">
        <v>173</v>
      </c>
      <c r="AL800" s="10">
        <v>102</v>
      </c>
      <c r="AM800" s="10">
        <v>250</v>
      </c>
      <c r="AN800" s="10">
        <v>220</v>
      </c>
      <c r="AO800" s="10"/>
      <c r="AP800" s="11">
        <v>132</v>
      </c>
      <c r="AQ800" s="11">
        <v>119</v>
      </c>
      <c r="AR800" s="11">
        <v>-7</v>
      </c>
      <c r="AS800" s="11">
        <v>41</v>
      </c>
      <c r="AT800" s="11">
        <v>87</v>
      </c>
      <c r="AU800" s="11">
        <v>147</v>
      </c>
      <c r="AV800" s="10">
        <v>-7</v>
      </c>
      <c r="AW800" s="10">
        <v>620</v>
      </c>
      <c r="AX800" s="10">
        <v>27</v>
      </c>
      <c r="AY800" s="10">
        <v>199</v>
      </c>
      <c r="AZ800" s="10">
        <v>180</v>
      </c>
      <c r="BA800" s="10"/>
      <c r="BB800" s="10">
        <v>117</v>
      </c>
      <c r="BC800" s="10">
        <v>75</v>
      </c>
      <c r="BD800" s="10">
        <v>-1</v>
      </c>
      <c r="BE800" s="10">
        <v>58</v>
      </c>
      <c r="BF800" s="10">
        <v>48</v>
      </c>
      <c r="BG800" s="10">
        <v>104</v>
      </c>
      <c r="BH800" s="10">
        <v>-1</v>
      </c>
      <c r="BI800" s="12">
        <f>AK800/Y800</f>
        <v>2.2429664203293141E-2</v>
      </c>
      <c r="BJ800" s="12">
        <f>AL800/Z800</f>
        <v>1.2200956937799042E-2</v>
      </c>
      <c r="BK800" s="12">
        <f>AM800/AA800</f>
        <v>2.8270948773040823E-2</v>
      </c>
      <c r="BL800" s="12">
        <f>AN800/AB800</f>
        <v>2.6221692491060787E-2</v>
      </c>
      <c r="BM800" s="12"/>
      <c r="BN800" s="12">
        <f>AP800/AD800</f>
        <v>5.3527980535279802E-2</v>
      </c>
      <c r="BO800" s="12">
        <f>AQ800/AE800</f>
        <v>5.1559792027729638E-2</v>
      </c>
      <c r="BP800" s="12">
        <f>AR800/AF800</f>
        <v>-3.2771535580524347E-3</v>
      </c>
      <c r="BQ800" s="12">
        <f>AS800/AG800</f>
        <v>2.161307327358988E-2</v>
      </c>
      <c r="BR800" s="12">
        <f>AT800/AH800</f>
        <v>3.959945380063723E-2</v>
      </c>
      <c r="BS800" s="12">
        <f>AU800/AI800</f>
        <v>6.9078947368421059E-2</v>
      </c>
      <c r="BT800" s="12"/>
      <c r="BU800" s="12">
        <f>AW800/Y800</f>
        <v>8.0383767664981204E-2</v>
      </c>
      <c r="BV800" s="12">
        <f>AX800/Z800</f>
        <v>3.229665071770335E-3</v>
      </c>
      <c r="BW800" s="12">
        <f>AY800/AA800</f>
        <v>2.2503675223340496E-2</v>
      </c>
      <c r="BX800" s="12">
        <f>AZ800/AB800</f>
        <v>2.1454112038140644E-2</v>
      </c>
      <c r="BY800" s="12"/>
      <c r="BZ800" s="12">
        <f>BB800/AD800</f>
        <v>4.7445255474452552E-2</v>
      </c>
      <c r="CA800" s="12">
        <f>BC800/AE800</f>
        <v>3.2495667244367421E-2</v>
      </c>
      <c r="CB800" s="12">
        <f>BD800/AF800</f>
        <v>-4.6816479400749064E-4</v>
      </c>
      <c r="CC800" s="12">
        <f>BE800/AG800</f>
        <v>3.0574591460200317E-2</v>
      </c>
      <c r="CD800" s="12">
        <f>BF800/AH800</f>
        <v>2.1847974510696404E-2</v>
      </c>
      <c r="CE800" s="12">
        <f>BG800/AI800</f>
        <v>4.8872180451127817E-2</v>
      </c>
      <c r="CF800" s="12"/>
      <c r="CG800" s="12">
        <v>11.67</v>
      </c>
      <c r="CH800" s="12">
        <v>-2.19</v>
      </c>
      <c r="CI800" s="12">
        <v>1.25</v>
      </c>
      <c r="CJ800" s="12">
        <v>1.36</v>
      </c>
      <c r="CK800" s="12">
        <v>-0.86</v>
      </c>
      <c r="CL800" s="12">
        <v>0.62</v>
      </c>
      <c r="CM800" s="12">
        <v>1.25</v>
      </c>
      <c r="CN800" s="12">
        <v>2.36</v>
      </c>
      <c r="CO800" s="12">
        <v>0.96</v>
      </c>
      <c r="CP800" s="12"/>
      <c r="CQ800" s="12"/>
      <c r="CR800" s="13">
        <v>71.19</v>
      </c>
      <c r="CS800" s="13">
        <v>75.81</v>
      </c>
      <c r="CT800" s="13">
        <v>77.52</v>
      </c>
      <c r="CU800" s="13"/>
      <c r="CV800" s="13">
        <v>83.65</v>
      </c>
      <c r="CW800" s="13">
        <v>80.38</v>
      </c>
      <c r="CX800" s="13">
        <v>77.52</v>
      </c>
      <c r="CY800" s="13">
        <v>84.05</v>
      </c>
      <c r="CZ800" s="14">
        <v>83.93</v>
      </c>
      <c r="DA800" s="14"/>
      <c r="DB800" s="14"/>
      <c r="DC800" s="27">
        <v>4619.8</v>
      </c>
      <c r="DD800" s="27">
        <v>4470.41</v>
      </c>
      <c r="DE800" s="27">
        <v>4455.16</v>
      </c>
      <c r="DF800" s="27"/>
      <c r="DG800" s="27">
        <v>4453.59</v>
      </c>
      <c r="DH800" s="27">
        <v>4476.84</v>
      </c>
      <c r="DI800" s="27">
        <v>4455.16</v>
      </c>
      <c r="DJ800" s="27">
        <v>4435.84</v>
      </c>
      <c r="DK800" s="27"/>
      <c r="DL800" s="27"/>
      <c r="DM800" s="27"/>
      <c r="DN800" s="31" t="s">
        <v>5174</v>
      </c>
      <c r="DO800" s="31" t="s">
        <v>7496</v>
      </c>
      <c r="DP800" s="32" t="e">
        <f>J800/DN800</f>
        <v>#VALUE!</v>
      </c>
      <c r="DQ800" s="32" t="e">
        <f>J800/DO800</f>
        <v>#VALUE!</v>
      </c>
    </row>
    <row r="801" spans="1:121" x14ac:dyDescent="0.3">
      <c r="B801">
        <v>291</v>
      </c>
      <c r="C801" s="1" t="s">
        <v>1665</v>
      </c>
      <c r="D801" s="2" t="s">
        <v>308</v>
      </c>
      <c r="E801" s="3" t="s">
        <v>2897</v>
      </c>
      <c r="F801" s="3" t="s">
        <v>2944</v>
      </c>
      <c r="G801" s="4" t="s">
        <v>2944</v>
      </c>
      <c r="H801" s="4"/>
      <c r="I801" s="4" t="s">
        <v>2810</v>
      </c>
      <c r="J801" s="15">
        <v>98900</v>
      </c>
      <c r="K801" s="7" t="s">
        <v>7763</v>
      </c>
      <c r="L801" s="15">
        <v>7533015</v>
      </c>
      <c r="M801" s="16">
        <f>J801*L801/100000000</f>
        <v>7450.1518349999997</v>
      </c>
      <c r="N801" s="17">
        <v>8.65</v>
      </c>
      <c r="O801" s="18">
        <v>9.06</v>
      </c>
      <c r="P801" s="18">
        <v>10.853819139596137</v>
      </c>
      <c r="Q801" s="18">
        <v>2.0499999999999998</v>
      </c>
      <c r="R801" s="18">
        <v>25.28</v>
      </c>
      <c r="S801" s="9">
        <f>AB801/AA801</f>
        <v>1.2384105960264902</v>
      </c>
      <c r="T801" s="9">
        <f>AI801/AE801</f>
        <v>1.1000658327847268</v>
      </c>
      <c r="U801" s="9">
        <f>AN801/AM801</f>
        <v>1.3358876117496807</v>
      </c>
      <c r="V801" s="9">
        <f>AU801/AQ801</f>
        <v>1.1037735849056605</v>
      </c>
      <c r="W801" s="9">
        <f>AZ801/AY801</f>
        <v>1.3783333333333334</v>
      </c>
      <c r="X801" s="9">
        <f>BG801/BC801</f>
        <v>1.2661870503597121</v>
      </c>
      <c r="Y801" s="10">
        <v>4585</v>
      </c>
      <c r="Z801" s="10">
        <v>4694</v>
      </c>
      <c r="AA801" s="10">
        <v>5436</v>
      </c>
      <c r="AB801" s="10">
        <v>6732</v>
      </c>
      <c r="AC801" s="21"/>
      <c r="AD801" s="10">
        <v>1376</v>
      </c>
      <c r="AE801" s="10">
        <v>1519</v>
      </c>
      <c r="AF801" s="10">
        <v>1564</v>
      </c>
      <c r="AG801" s="24">
        <v>1741</v>
      </c>
      <c r="AH801" s="10">
        <v>1671</v>
      </c>
      <c r="AI801" s="5">
        <v>1671</v>
      </c>
      <c r="AJ801" s="5">
        <v>1765</v>
      </c>
      <c r="AK801" s="10">
        <v>433</v>
      </c>
      <c r="AL801" s="10">
        <v>552</v>
      </c>
      <c r="AM801" s="10">
        <v>783</v>
      </c>
      <c r="AN801" s="10">
        <v>1046</v>
      </c>
      <c r="AO801" s="10"/>
      <c r="AP801" s="11">
        <v>210</v>
      </c>
      <c r="AQ801" s="11">
        <v>212</v>
      </c>
      <c r="AR801" s="11">
        <v>267</v>
      </c>
      <c r="AS801" s="11">
        <v>295</v>
      </c>
      <c r="AT801" s="11">
        <v>234</v>
      </c>
      <c r="AU801" s="11">
        <v>234</v>
      </c>
      <c r="AV801" s="10">
        <v>243</v>
      </c>
      <c r="AW801" s="10">
        <v>291</v>
      </c>
      <c r="AX801" s="10">
        <v>353</v>
      </c>
      <c r="AY801" s="10">
        <v>600</v>
      </c>
      <c r="AZ801" s="10">
        <v>827</v>
      </c>
      <c r="BA801" s="10"/>
      <c r="BB801" s="10">
        <v>164</v>
      </c>
      <c r="BC801" s="10">
        <v>139</v>
      </c>
      <c r="BD801" s="10">
        <v>227</v>
      </c>
      <c r="BE801" s="10">
        <v>232</v>
      </c>
      <c r="BF801" s="10">
        <v>176</v>
      </c>
      <c r="BG801" s="10">
        <v>176</v>
      </c>
      <c r="BH801" s="10">
        <v>188</v>
      </c>
      <c r="BI801" s="12">
        <f>AK801/Y801</f>
        <v>9.4438386041439476E-2</v>
      </c>
      <c r="BJ801" s="12">
        <f>AL801/Z801</f>
        <v>0.1175969322539412</v>
      </c>
      <c r="BK801" s="12">
        <f>AM801/AA801</f>
        <v>0.14403973509933773</v>
      </c>
      <c r="BL801" s="12">
        <f>AN801/AB801</f>
        <v>0.15537730243612596</v>
      </c>
      <c r="BM801" s="12"/>
      <c r="BN801" s="12">
        <f>AP801/AD801</f>
        <v>0.15261627906976744</v>
      </c>
      <c r="BO801" s="12">
        <f>AQ801/AE801</f>
        <v>0.13956550362080317</v>
      </c>
      <c r="BP801" s="12">
        <f>AR801/AF801</f>
        <v>0.17071611253196931</v>
      </c>
      <c r="BQ801" s="12">
        <f>AS801/AG801</f>
        <v>0.16944284893739231</v>
      </c>
      <c r="BR801" s="12">
        <f>AT801/AH801</f>
        <v>0.14003590664272891</v>
      </c>
      <c r="BS801" s="12">
        <f>AU801/AI801</f>
        <v>0.14003590664272891</v>
      </c>
      <c r="BT801" s="12"/>
      <c r="BU801" s="12">
        <f>AW801/Y801</f>
        <v>6.3467829880043625E-2</v>
      </c>
      <c r="BV801" s="12">
        <f>AX801/Z801</f>
        <v>7.5202386024712395E-2</v>
      </c>
      <c r="BW801" s="12">
        <f>AY801/AA801</f>
        <v>0.11037527593818984</v>
      </c>
      <c r="BX801" s="12">
        <f>AZ801/AB801</f>
        <v>0.12284610814022578</v>
      </c>
      <c r="BY801" s="12"/>
      <c r="BZ801" s="12">
        <f>BB801/AD801</f>
        <v>0.11918604651162791</v>
      </c>
      <c r="CA801" s="12">
        <f>BC801/AE801</f>
        <v>9.1507570770243588E-2</v>
      </c>
      <c r="CB801" s="12">
        <f>BD801/AF801</f>
        <v>0.14514066496163683</v>
      </c>
      <c r="CC801" s="12">
        <f>BE801/AG801</f>
        <v>0.13325674899483056</v>
      </c>
      <c r="CD801" s="12">
        <f>BF801/AH801</f>
        <v>0.10532615200478755</v>
      </c>
      <c r="CE801" s="12">
        <f>BG801/AI801</f>
        <v>0.10532615200478755</v>
      </c>
      <c r="CF801" s="12"/>
      <c r="CG801" s="12">
        <v>15.28</v>
      </c>
      <c r="CH801" s="12">
        <v>16.16</v>
      </c>
      <c r="CI801" s="12">
        <v>23.14</v>
      </c>
      <c r="CJ801" s="12">
        <v>25.28</v>
      </c>
      <c r="CK801" s="12">
        <v>17.84</v>
      </c>
      <c r="CL801" s="12">
        <v>23.14</v>
      </c>
      <c r="CM801" s="12">
        <v>26.2</v>
      </c>
      <c r="CN801" s="12">
        <v>26.08</v>
      </c>
      <c r="CO801" s="12">
        <v>24.99</v>
      </c>
      <c r="CP801" s="12"/>
      <c r="CQ801" s="12"/>
      <c r="CR801" s="13">
        <v>96.04</v>
      </c>
      <c r="CS801" s="13">
        <v>75.81</v>
      </c>
      <c r="CT801" s="13">
        <v>63.52</v>
      </c>
      <c r="CU801" s="13"/>
      <c r="CV801" s="13">
        <v>68.25</v>
      </c>
      <c r="CW801" s="13">
        <v>63.52</v>
      </c>
      <c r="CX801" s="13">
        <v>63.64</v>
      </c>
      <c r="CY801" s="13">
        <v>55.89</v>
      </c>
      <c r="CZ801" s="14">
        <v>59.84</v>
      </c>
      <c r="DA801" s="14"/>
      <c r="DB801" s="14"/>
      <c r="DC801" s="27">
        <v>421.61</v>
      </c>
      <c r="DD801" s="27">
        <v>504.19</v>
      </c>
      <c r="DE801" s="27">
        <v>645.91999999999996</v>
      </c>
      <c r="DF801" s="27"/>
      <c r="DG801" s="27">
        <v>568.94000000000005</v>
      </c>
      <c r="DH801" s="27">
        <v>611.97</v>
      </c>
      <c r="DI801" s="27">
        <v>645.91999999999996</v>
      </c>
      <c r="DJ801" s="27">
        <v>689.18</v>
      </c>
      <c r="DK801" s="27"/>
      <c r="DL801" s="27"/>
      <c r="DM801" s="27"/>
      <c r="DN801" s="31" t="s">
        <v>5174</v>
      </c>
      <c r="DO801" s="31" t="s">
        <v>5467</v>
      </c>
      <c r="DP801" s="32" t="e">
        <f>J801/DN801</f>
        <v>#VALUE!</v>
      </c>
      <c r="DQ801" s="32" t="e">
        <f>J801/DO801</f>
        <v>#VALUE!</v>
      </c>
    </row>
    <row r="802" spans="1:121" hidden="1" x14ac:dyDescent="0.3">
      <c r="B802">
        <v>1015</v>
      </c>
      <c r="C802" s="1" t="s">
        <v>3127</v>
      </c>
      <c r="D802" s="2" t="s">
        <v>3128</v>
      </c>
      <c r="E802" s="3" t="s">
        <v>2921</v>
      </c>
      <c r="F802" s="3" t="s">
        <v>2924</v>
      </c>
      <c r="G802" s="4" t="s">
        <v>2950</v>
      </c>
      <c r="H802" s="4"/>
      <c r="I802" s="4"/>
      <c r="J802" s="15">
        <v>6340</v>
      </c>
      <c r="K802" s="7" t="s">
        <v>8330</v>
      </c>
      <c r="L802" s="15">
        <v>27483948</v>
      </c>
      <c r="M802" s="16">
        <f>J802*L802/100000000</f>
        <v>1742.4823031999999</v>
      </c>
      <c r="N802" s="17">
        <v>11.81</v>
      </c>
      <c r="O802" s="18">
        <v>45.611510791366904</v>
      </c>
      <c r="P802" s="18">
        <v>13.319327731092438</v>
      </c>
      <c r="Q802" s="18">
        <v>0.7</v>
      </c>
      <c r="R802" s="18">
        <v>2.9474999999999998</v>
      </c>
      <c r="S802" s="9">
        <f>AB802/AA802</f>
        <v>0.30041877892880758</v>
      </c>
      <c r="T802" s="9">
        <f>AI802/AE802</f>
        <v>1.293168880455408</v>
      </c>
      <c r="U802" s="9">
        <f>AN802/AM802</f>
        <v>0.52427184466019416</v>
      </c>
      <c r="V802" s="9">
        <f>AU802/AQ802</f>
        <v>-2.8421052631578947</v>
      </c>
      <c r="W802" s="9">
        <f>AZ802/AY802</f>
        <v>0.60377358490566035</v>
      </c>
      <c r="X802" s="9">
        <f>BG802/BC802</f>
        <v>-1.103448275862069</v>
      </c>
      <c r="Y802" s="10">
        <v>4648</v>
      </c>
      <c r="Z802" s="10">
        <v>4371</v>
      </c>
      <c r="AA802" s="10">
        <v>4537</v>
      </c>
      <c r="AB802" s="10">
        <v>1363</v>
      </c>
      <c r="AC802" s="21"/>
      <c r="AD802" s="10">
        <v>1194</v>
      </c>
      <c r="AE802" s="10">
        <v>1054</v>
      </c>
      <c r="AF802" s="10">
        <v>1155</v>
      </c>
      <c r="AG802" s="24">
        <v>1005</v>
      </c>
      <c r="AH802" s="10">
        <v>1363</v>
      </c>
      <c r="AI802" s="5">
        <v>1363</v>
      </c>
      <c r="AJ802" s="5">
        <v>1054</v>
      </c>
      <c r="AK802" s="10">
        <v>179</v>
      </c>
      <c r="AL802" s="10">
        <v>127</v>
      </c>
      <c r="AM802" s="10">
        <v>103</v>
      </c>
      <c r="AN802" s="10">
        <v>54</v>
      </c>
      <c r="AO802" s="10"/>
      <c r="AP802" s="11">
        <v>36</v>
      </c>
      <c r="AQ802" s="11">
        <v>-19</v>
      </c>
      <c r="AR802" s="11">
        <v>45</v>
      </c>
      <c r="AS802" s="11">
        <v>22</v>
      </c>
      <c r="AT802" s="11">
        <v>54</v>
      </c>
      <c r="AU802" s="11">
        <v>54</v>
      </c>
      <c r="AV802" s="10">
        <v>45</v>
      </c>
      <c r="AW802" s="10">
        <v>124</v>
      </c>
      <c r="AX802" s="10">
        <v>40</v>
      </c>
      <c r="AY802" s="10">
        <v>53</v>
      </c>
      <c r="AZ802" s="10">
        <v>32</v>
      </c>
      <c r="BA802" s="10"/>
      <c r="BB802" s="10">
        <v>26</v>
      </c>
      <c r="BC802" s="10">
        <v>-29</v>
      </c>
      <c r="BD802" s="10">
        <v>-6</v>
      </c>
      <c r="BE802" s="10">
        <v>33</v>
      </c>
      <c r="BF802" s="10">
        <v>32</v>
      </c>
      <c r="BG802" s="10">
        <v>32</v>
      </c>
      <c r="BH802" s="10">
        <v>-6</v>
      </c>
      <c r="BI802" s="12">
        <f>AK802/Y802</f>
        <v>3.8511187607573147E-2</v>
      </c>
      <c r="BJ802" s="12">
        <f>AL802/Z802</f>
        <v>2.9055136124456645E-2</v>
      </c>
      <c r="BK802" s="12">
        <f>AM802/AA802</f>
        <v>2.2702226140621555E-2</v>
      </c>
      <c r="BL802" s="12">
        <f>AN802/AB802</f>
        <v>3.9618488628026409E-2</v>
      </c>
      <c r="BM802" s="12"/>
      <c r="BN802" s="12">
        <f>AP802/AD802</f>
        <v>3.015075376884422E-2</v>
      </c>
      <c r="BO802" s="12">
        <f>AQ802/AE802</f>
        <v>-1.8026565464895637E-2</v>
      </c>
      <c r="BP802" s="12">
        <f>AR802/AF802</f>
        <v>3.896103896103896E-2</v>
      </c>
      <c r="BQ802" s="12">
        <f>AS802/AG802</f>
        <v>2.1890547263681594E-2</v>
      </c>
      <c r="BR802" s="12">
        <f>AT802/AH802</f>
        <v>3.9618488628026409E-2</v>
      </c>
      <c r="BS802" s="12">
        <f>AU802/AI802</f>
        <v>3.9618488628026409E-2</v>
      </c>
      <c r="BT802" s="12"/>
      <c r="BU802" s="12">
        <f>AW802/Y802</f>
        <v>2.6678141135972461E-2</v>
      </c>
      <c r="BV802" s="12">
        <f>AX802/Z802</f>
        <v>9.1512239762068185E-3</v>
      </c>
      <c r="BW802" s="12">
        <f>AY802/AA802</f>
        <v>1.1681728014106238E-2</v>
      </c>
      <c r="BX802" s="12">
        <f>AZ802/AB802</f>
        <v>2.347762289068232E-2</v>
      </c>
      <c r="BY802" s="12"/>
      <c r="BZ802" s="12">
        <f>BB802/AD802</f>
        <v>2.1775544388609715E-2</v>
      </c>
      <c r="CA802" s="12">
        <f>BC802/AE802</f>
        <v>-2.7514231499051234E-2</v>
      </c>
      <c r="CB802" s="12">
        <f>BD802/AF802</f>
        <v>-5.1948051948051948E-3</v>
      </c>
      <c r="CC802" s="12">
        <f>BE802/AG802</f>
        <v>3.2835820895522387E-2</v>
      </c>
      <c r="CD802" s="12">
        <f>BF802/AH802</f>
        <v>2.347762289068232E-2</v>
      </c>
      <c r="CE802" s="12">
        <f>BG802/AI802</f>
        <v>2.347762289068232E-2</v>
      </c>
      <c r="CF802" s="12"/>
      <c r="CG802" s="12">
        <v>11.32</v>
      </c>
      <c r="CH802" s="12">
        <v>3.43</v>
      </c>
      <c r="CI802" s="12">
        <v>4.79</v>
      </c>
      <c r="CJ802" s="12">
        <v>0</v>
      </c>
      <c r="CK802" s="12">
        <v>5.3</v>
      </c>
      <c r="CL802" s="12">
        <v>4.79</v>
      </c>
      <c r="CM802" s="12">
        <v>2.0699999999999998</v>
      </c>
      <c r="CN802" s="12">
        <v>2.33</v>
      </c>
      <c r="CO802" s="12">
        <v>2.6</v>
      </c>
      <c r="CP802" s="12"/>
      <c r="CQ802" s="12"/>
      <c r="CR802" s="13">
        <v>183.22</v>
      </c>
      <c r="CS802" s="13">
        <v>173.42</v>
      </c>
      <c r="CT802" s="13">
        <v>160.59</v>
      </c>
      <c r="CU802" s="13"/>
      <c r="CV802" s="13">
        <v>166.09</v>
      </c>
      <c r="CW802" s="13">
        <v>160.59</v>
      </c>
      <c r="CX802" s="13">
        <v>180.18</v>
      </c>
      <c r="CY802" s="13">
        <v>158.36000000000001</v>
      </c>
      <c r="CZ802" s="14">
        <v>163.58000000000001</v>
      </c>
      <c r="DA802" s="14"/>
      <c r="DB802" s="14"/>
      <c r="DC802" s="27">
        <v>988.99</v>
      </c>
      <c r="DD802" s="27">
        <v>1005.73</v>
      </c>
      <c r="DE802" s="27">
        <v>990.5</v>
      </c>
      <c r="DF802" s="27"/>
      <c r="DG802" s="27">
        <v>990.63</v>
      </c>
      <c r="DH802" s="27">
        <v>1012.08</v>
      </c>
      <c r="DI802" s="27">
        <v>990.5</v>
      </c>
      <c r="DJ802" s="27">
        <v>973.54</v>
      </c>
      <c r="DK802" s="27"/>
      <c r="DL802" s="27"/>
      <c r="DM802" s="27"/>
      <c r="DN802" s="31" t="s">
        <v>5174</v>
      </c>
      <c r="DO802" s="31" t="s">
        <v>6192</v>
      </c>
      <c r="DP802" s="32" t="e">
        <f>J802/DN802</f>
        <v>#VALUE!</v>
      </c>
      <c r="DQ802" s="32" t="e">
        <f>J802/DO802</f>
        <v>#VALUE!</v>
      </c>
    </row>
    <row r="803" spans="1:121" hidden="1" x14ac:dyDescent="0.3">
      <c r="B803">
        <v>2084</v>
      </c>
      <c r="C803" s="1" t="s">
        <v>4602</v>
      </c>
      <c r="D803" s="2" t="s">
        <v>4603</v>
      </c>
      <c r="E803" s="3" t="s">
        <v>2921</v>
      </c>
      <c r="F803" s="3" t="s">
        <v>2926</v>
      </c>
      <c r="G803" s="4" t="s">
        <v>2927</v>
      </c>
      <c r="H803" s="4"/>
      <c r="I803" s="4"/>
      <c r="J803" s="15">
        <v>639</v>
      </c>
      <c r="K803" s="7" t="s">
        <v>4974</v>
      </c>
      <c r="L803" s="15">
        <v>64603964</v>
      </c>
      <c r="M803" s="16">
        <f>J803*L803/100000000</f>
        <v>412.81932996</v>
      </c>
      <c r="N803" s="17">
        <v>9.4499999999999993</v>
      </c>
      <c r="O803" s="18">
        <v>-4.6985294117647056</v>
      </c>
      <c r="P803" s="18">
        <v>13.3125</v>
      </c>
      <c r="Q803" s="18">
        <v>3.6225000000000001</v>
      </c>
      <c r="R803" s="18">
        <v>-76.862499999999997</v>
      </c>
      <c r="S803" s="9">
        <f>AB803/AA803</f>
        <v>0.5546875</v>
      </c>
      <c r="T803" s="9">
        <f>AI803/AE803</f>
        <v>0.76344086021505375</v>
      </c>
      <c r="U803" s="9">
        <f>AN803/AM803</f>
        <v>1.6</v>
      </c>
      <c r="V803" s="9">
        <f>AU803/AQ803</f>
        <v>0.88888888888888884</v>
      </c>
      <c r="W803" s="9">
        <f>AZ803/AY803</f>
        <v>-7.2727272727272724E-2</v>
      </c>
      <c r="X803" s="9">
        <f>BG803/BC803</f>
        <v>0.61538461538461542</v>
      </c>
      <c r="Y803" s="10">
        <v>334</v>
      </c>
      <c r="Z803" s="10">
        <v>282</v>
      </c>
      <c r="AA803" s="10">
        <v>128</v>
      </c>
      <c r="AB803" s="10">
        <v>71</v>
      </c>
      <c r="AC803" s="21"/>
      <c r="AD803" s="10">
        <v>58</v>
      </c>
      <c r="AE803" s="10">
        <v>93</v>
      </c>
      <c r="AF803" s="10">
        <v>-63</v>
      </c>
      <c r="AG803" s="24">
        <v>4</v>
      </c>
      <c r="AH803" s="10">
        <v>25</v>
      </c>
      <c r="AI803" s="5">
        <v>71</v>
      </c>
      <c r="AJ803" s="5">
        <v>-63</v>
      </c>
      <c r="AK803" s="10">
        <v>7</v>
      </c>
      <c r="AL803" s="10">
        <v>-1</v>
      </c>
      <c r="AM803" s="10">
        <v>5</v>
      </c>
      <c r="AN803" s="10">
        <v>8</v>
      </c>
      <c r="AO803" s="10"/>
      <c r="AP803" s="11">
        <v>2</v>
      </c>
      <c r="AQ803" s="11">
        <v>9</v>
      </c>
      <c r="AR803" s="11">
        <v>-2</v>
      </c>
      <c r="AS803" s="11">
        <v>-6</v>
      </c>
      <c r="AT803" s="11">
        <v>-1</v>
      </c>
      <c r="AU803" s="11">
        <v>8</v>
      </c>
      <c r="AV803" s="10">
        <v>-2</v>
      </c>
      <c r="AW803" s="10">
        <v>-7</v>
      </c>
      <c r="AX803" s="10">
        <v>-19</v>
      </c>
      <c r="AY803" s="10">
        <v>-110</v>
      </c>
      <c r="AZ803" s="10">
        <v>8</v>
      </c>
      <c r="BA803" s="10"/>
      <c r="BB803" s="10">
        <v>-40</v>
      </c>
      <c r="BC803" s="10">
        <v>13</v>
      </c>
      <c r="BD803" s="10">
        <v>-92</v>
      </c>
      <c r="BE803" s="10">
        <v>-4</v>
      </c>
      <c r="BF803" s="10" t="s">
        <v>2995</v>
      </c>
      <c r="BG803" s="10">
        <v>8</v>
      </c>
      <c r="BH803" s="10">
        <v>-92</v>
      </c>
      <c r="BI803" s="12">
        <f>AK803/Y803</f>
        <v>2.0958083832335328E-2</v>
      </c>
      <c r="BJ803" s="12">
        <f>AL803/Z803</f>
        <v>-3.5460992907801418E-3</v>
      </c>
      <c r="BK803" s="12">
        <f>AM803/AA803</f>
        <v>3.90625E-2</v>
      </c>
      <c r="BL803" s="12">
        <f>AN803/AB803</f>
        <v>0.11267605633802817</v>
      </c>
      <c r="BM803" s="12"/>
      <c r="BN803" s="12">
        <f>AP803/AD803</f>
        <v>3.4482758620689655E-2</v>
      </c>
      <c r="BO803" s="12">
        <f>AQ803/AE803</f>
        <v>9.6774193548387094E-2</v>
      </c>
      <c r="BP803" s="12">
        <f>AR803/AF803</f>
        <v>3.1746031746031744E-2</v>
      </c>
      <c r="BQ803" s="12">
        <f>AS803/AG803</f>
        <v>-1.5</v>
      </c>
      <c r="BR803" s="12">
        <f>AT803/AH803</f>
        <v>-0.04</v>
      </c>
      <c r="BS803" s="12">
        <f>AU803/AI803</f>
        <v>0.11267605633802817</v>
      </c>
      <c r="BT803" s="12"/>
      <c r="BU803" s="12">
        <f>AW803/Y803</f>
        <v>-2.0958083832335328E-2</v>
      </c>
      <c r="BV803" s="12">
        <f>AX803/Z803</f>
        <v>-6.7375886524822695E-2</v>
      </c>
      <c r="BW803" s="12">
        <f>AY803/AA803</f>
        <v>-0.859375</v>
      </c>
      <c r="BX803" s="12">
        <f>AZ803/AB803</f>
        <v>0.11267605633802817</v>
      </c>
      <c r="BY803" s="12"/>
      <c r="BZ803" s="12">
        <f>BB803/AD803</f>
        <v>-0.68965517241379315</v>
      </c>
      <c r="CA803" s="12">
        <f>BC803/AE803</f>
        <v>0.13978494623655913</v>
      </c>
      <c r="CB803" s="12">
        <f>BD803/AF803</f>
        <v>1.4603174603174602</v>
      </c>
      <c r="CC803" s="12">
        <f>BE803/AG803</f>
        <v>-1</v>
      </c>
      <c r="CD803" s="12" t="e">
        <f>BF803/AH803</f>
        <v>#VALUE!</v>
      </c>
      <c r="CE803" s="12">
        <f>BG803/AI803</f>
        <v>0.11267605633802817</v>
      </c>
      <c r="CF803" s="12"/>
      <c r="CG803" s="12">
        <v>-6.91</v>
      </c>
      <c r="CH803" s="12">
        <v>-14.67</v>
      </c>
      <c r="CI803" s="12">
        <v>-68.5</v>
      </c>
      <c r="CJ803" s="12">
        <v>0</v>
      </c>
      <c r="CK803" s="12">
        <v>-26.21</v>
      </c>
      <c r="CL803" s="12">
        <v>-23.23</v>
      </c>
      <c r="CM803" s="12">
        <v>-93.98</v>
      </c>
      <c r="CN803" s="12">
        <v>-87.55</v>
      </c>
      <c r="CO803" s="12">
        <v>-63.76</v>
      </c>
      <c r="CP803" s="12"/>
      <c r="CQ803" s="12"/>
      <c r="CR803" s="13">
        <v>86.22</v>
      </c>
      <c r="CS803" s="13">
        <v>57.03</v>
      </c>
      <c r="CT803" s="13">
        <v>13.3</v>
      </c>
      <c r="CU803" s="13"/>
      <c r="CV803" s="13">
        <v>80.680000000000007</v>
      </c>
      <c r="CW803" s="13">
        <v>61.18</v>
      </c>
      <c r="CX803" s="13">
        <v>13.3</v>
      </c>
      <c r="CY803" s="13">
        <v>17.23</v>
      </c>
      <c r="CZ803" s="14">
        <v>16.399999999999999</v>
      </c>
      <c r="DA803" s="14"/>
      <c r="DB803" s="14"/>
      <c r="DC803" s="27">
        <v>254.48</v>
      </c>
      <c r="DD803" s="27">
        <v>226.62</v>
      </c>
      <c r="DE803" s="27">
        <v>105.36</v>
      </c>
      <c r="DF803" s="27"/>
      <c r="DG803" s="27">
        <v>220.73</v>
      </c>
      <c r="DH803" s="27">
        <v>243.53</v>
      </c>
      <c r="DI803" s="27">
        <v>105.36</v>
      </c>
      <c r="DJ803" s="27">
        <v>99.25</v>
      </c>
      <c r="DK803" s="27"/>
      <c r="DL803" s="27"/>
      <c r="DM803" s="27"/>
      <c r="DN803" t="s">
        <v>5174</v>
      </c>
      <c r="DO803" t="s">
        <v>5609</v>
      </c>
      <c r="DP803" s="32" t="e">
        <f>J803/DN803</f>
        <v>#VALUE!</v>
      </c>
      <c r="DQ803" s="32" t="e">
        <f>J803/DO803</f>
        <v>#VALUE!</v>
      </c>
    </row>
    <row r="804" spans="1:121" x14ac:dyDescent="0.3">
      <c r="B804">
        <v>2112</v>
      </c>
      <c r="C804" s="1" t="s">
        <v>4554</v>
      </c>
      <c r="D804" s="2" t="s">
        <v>4555</v>
      </c>
      <c r="E804" s="3" t="s">
        <v>2921</v>
      </c>
      <c r="F804" s="3" t="s">
        <v>2924</v>
      </c>
      <c r="G804" s="4" t="s">
        <v>2950</v>
      </c>
      <c r="H804" s="4"/>
      <c r="I804" s="4" t="s">
        <v>3031</v>
      </c>
      <c r="J804" s="15">
        <v>3790</v>
      </c>
      <c r="K804" s="7" t="s">
        <v>9113</v>
      </c>
      <c r="L804" s="15">
        <v>10000000</v>
      </c>
      <c r="M804" s="16">
        <f>J804*L804/100000000</f>
        <v>379</v>
      </c>
      <c r="N804" s="17">
        <v>0.86</v>
      </c>
      <c r="O804" s="18">
        <v>12.426229508196721</v>
      </c>
      <c r="P804" s="18">
        <v>16.62280701754386</v>
      </c>
      <c r="Q804" s="18">
        <v>0.5675</v>
      </c>
      <c r="R804" s="18">
        <v>11.295</v>
      </c>
      <c r="S804" s="9">
        <f>AB804/AA804</f>
        <v>0.27106227106227104</v>
      </c>
      <c r="T804" s="9">
        <f>AI804/AE804</f>
        <v>1.0962962962962963</v>
      </c>
      <c r="U804" s="9">
        <f>AN804/AM804</f>
        <v>-0.53846153846153844</v>
      </c>
      <c r="V804" s="9">
        <f>AU804/AQ804</f>
        <v>-7</v>
      </c>
      <c r="W804" s="9">
        <f>AZ804/AY804</f>
        <v>0.1111111111111111</v>
      </c>
      <c r="X804" s="9" t="e">
        <f>BG804/BC804</f>
        <v>#VALUE!</v>
      </c>
      <c r="Y804" s="10">
        <v>671</v>
      </c>
      <c r="Z804" s="10">
        <v>618</v>
      </c>
      <c r="AA804" s="10">
        <v>546</v>
      </c>
      <c r="AB804" s="10">
        <v>148</v>
      </c>
      <c r="AC804" s="21"/>
      <c r="AD804" s="10">
        <v>131</v>
      </c>
      <c r="AE804" s="10">
        <v>135</v>
      </c>
      <c r="AF804" s="10">
        <v>127</v>
      </c>
      <c r="AG804" s="24">
        <v>133</v>
      </c>
      <c r="AH804" s="10">
        <v>161</v>
      </c>
      <c r="AI804" s="5">
        <v>148</v>
      </c>
      <c r="AJ804" s="5">
        <v>127</v>
      </c>
      <c r="AK804" s="10">
        <v>16</v>
      </c>
      <c r="AL804" s="10">
        <v>9</v>
      </c>
      <c r="AM804" s="10">
        <v>-13</v>
      </c>
      <c r="AN804" s="10">
        <v>7</v>
      </c>
      <c r="AO804" s="10"/>
      <c r="AP804" s="11">
        <v>-9</v>
      </c>
      <c r="AQ804" s="11">
        <v>-1</v>
      </c>
      <c r="AR804" s="11">
        <v>-3</v>
      </c>
      <c r="AS804" s="11">
        <v>-2</v>
      </c>
      <c r="AT804" s="11">
        <v>8</v>
      </c>
      <c r="AU804" s="11">
        <v>7</v>
      </c>
      <c r="AV804" s="10">
        <v>-3</v>
      </c>
      <c r="AW804" s="10">
        <v>14</v>
      </c>
      <c r="AX804" s="10">
        <v>12</v>
      </c>
      <c r="AY804" s="10">
        <v>54</v>
      </c>
      <c r="AZ804" s="10">
        <v>6</v>
      </c>
      <c r="BA804" s="10"/>
      <c r="BB804" s="10">
        <v>49</v>
      </c>
      <c r="BC804" s="10" t="s">
        <v>2995</v>
      </c>
      <c r="BD804" s="10">
        <v>5</v>
      </c>
      <c r="BE804" s="10">
        <v>3</v>
      </c>
      <c r="BF804" s="10">
        <v>17</v>
      </c>
      <c r="BG804" s="10">
        <v>6</v>
      </c>
      <c r="BH804" s="10">
        <v>5</v>
      </c>
      <c r="BI804" s="12">
        <f>AK804/Y804</f>
        <v>2.3845007451564829E-2</v>
      </c>
      <c r="BJ804" s="12">
        <f>AL804/Z804</f>
        <v>1.4563106796116505E-2</v>
      </c>
      <c r="BK804" s="12">
        <f>AM804/AA804</f>
        <v>-2.3809523809523808E-2</v>
      </c>
      <c r="BL804" s="12">
        <f>AN804/AB804</f>
        <v>4.72972972972973E-2</v>
      </c>
      <c r="BM804" s="12"/>
      <c r="BN804" s="12">
        <f>AP804/AD804</f>
        <v>-6.8702290076335881E-2</v>
      </c>
      <c r="BO804" s="12">
        <f>AQ804/AE804</f>
        <v>-7.4074074074074077E-3</v>
      </c>
      <c r="BP804" s="12">
        <f>AR804/AF804</f>
        <v>-2.3622047244094488E-2</v>
      </c>
      <c r="BQ804" s="12">
        <f>AS804/AG804</f>
        <v>-1.5037593984962405E-2</v>
      </c>
      <c r="BR804" s="12">
        <f>AT804/AH804</f>
        <v>4.9689440993788817E-2</v>
      </c>
      <c r="BS804" s="12">
        <f>AU804/AI804</f>
        <v>4.72972972972973E-2</v>
      </c>
      <c r="BT804" s="12"/>
      <c r="BU804" s="12">
        <f>AW804/Y804</f>
        <v>2.0864381520119227E-2</v>
      </c>
      <c r="BV804" s="12">
        <f>AX804/Z804</f>
        <v>1.9417475728155338E-2</v>
      </c>
      <c r="BW804" s="12">
        <f>AY804/AA804</f>
        <v>9.8901098901098897E-2</v>
      </c>
      <c r="BX804" s="12">
        <f>AZ804/AB804</f>
        <v>4.0540540540540543E-2</v>
      </c>
      <c r="BY804" s="12"/>
      <c r="BZ804" s="12">
        <f>BB804/AD804</f>
        <v>0.37404580152671757</v>
      </c>
      <c r="CA804" s="12" t="e">
        <f>BC804/AE804</f>
        <v>#VALUE!</v>
      </c>
      <c r="CB804" s="12">
        <f>BD804/AF804</f>
        <v>3.937007874015748E-2</v>
      </c>
      <c r="CC804" s="12">
        <f>BE804/AG804</f>
        <v>2.2556390977443608E-2</v>
      </c>
      <c r="CD804" s="12">
        <f>BF804/AH804</f>
        <v>0.10559006211180125</v>
      </c>
      <c r="CE804" s="12">
        <f>BG804/AI804</f>
        <v>4.0540540540540543E-2</v>
      </c>
      <c r="CF804" s="12"/>
      <c r="CG804" s="12">
        <v>4.55</v>
      </c>
      <c r="CH804" s="12">
        <v>3.67</v>
      </c>
      <c r="CI804" s="12">
        <v>15.19</v>
      </c>
      <c r="CJ804" s="12">
        <v>0</v>
      </c>
      <c r="CK804" s="12">
        <v>16.3</v>
      </c>
      <c r="CL804" s="12">
        <v>15.84</v>
      </c>
      <c r="CM804" s="12">
        <v>15.19</v>
      </c>
      <c r="CN804" s="12">
        <v>15.76</v>
      </c>
      <c r="CO804" s="12">
        <v>6.38</v>
      </c>
      <c r="CP804" s="12"/>
      <c r="CQ804" s="12"/>
      <c r="CR804" s="13">
        <v>51.27</v>
      </c>
      <c r="CS804" s="13">
        <v>46.57</v>
      </c>
      <c r="CT804" s="13">
        <v>37.01</v>
      </c>
      <c r="CU804" s="13"/>
      <c r="CV804" s="13">
        <v>36.31</v>
      </c>
      <c r="CW804" s="13">
        <v>34.11</v>
      </c>
      <c r="CX804" s="13">
        <v>37.01</v>
      </c>
      <c r="CY804" s="13">
        <v>39.090000000000003</v>
      </c>
      <c r="CZ804" s="14">
        <v>27.23</v>
      </c>
      <c r="DA804" s="14"/>
      <c r="DB804" s="14"/>
      <c r="DC804" s="27">
        <v>546.61</v>
      </c>
      <c r="DD804" s="27">
        <v>565.85</v>
      </c>
      <c r="DE804" s="27">
        <v>669.25</v>
      </c>
      <c r="DF804" s="27"/>
      <c r="DG804" s="27">
        <v>659.99</v>
      </c>
      <c r="DH804" s="27">
        <v>659.74</v>
      </c>
      <c r="DI804" s="27">
        <v>669.25</v>
      </c>
      <c r="DJ804" s="27">
        <v>669.68</v>
      </c>
      <c r="DK804" s="27"/>
      <c r="DL804" s="27"/>
      <c r="DM804" s="27"/>
      <c r="DN804" s="31" t="s">
        <v>5174</v>
      </c>
      <c r="DO804" s="31" t="s">
        <v>7319</v>
      </c>
      <c r="DP804" s="32" t="e">
        <f>J804/DN804</f>
        <v>#VALUE!</v>
      </c>
      <c r="DQ804" s="32" t="e">
        <f>J804/DO804</f>
        <v>#VALUE!</v>
      </c>
    </row>
    <row r="805" spans="1:121" x14ac:dyDescent="0.3">
      <c r="A805" s="22"/>
      <c r="B805" s="22">
        <v>684</v>
      </c>
      <c r="C805" s="28" t="s">
        <v>2139</v>
      </c>
      <c r="D805" s="29" t="s">
        <v>782</v>
      </c>
      <c r="E805" s="30" t="s">
        <v>2921</v>
      </c>
      <c r="F805" s="30" t="s">
        <v>2967</v>
      </c>
      <c r="G805" s="37" t="s">
        <v>2967</v>
      </c>
      <c r="H805" s="37"/>
      <c r="I805" s="37" t="s">
        <v>3086</v>
      </c>
      <c r="J805" s="38">
        <v>1370</v>
      </c>
      <c r="K805" s="39" t="s">
        <v>8083</v>
      </c>
      <c r="L805" s="38">
        <v>207081188</v>
      </c>
      <c r="M805" s="40">
        <f>J805*L805/100000000</f>
        <v>2837.0122756000001</v>
      </c>
      <c r="N805" s="41">
        <v>8.08</v>
      </c>
      <c r="O805" s="42">
        <v>2.39</v>
      </c>
      <c r="P805" s="42">
        <v>2.0884146341463414</v>
      </c>
      <c r="Q805" s="42">
        <v>0.495</v>
      </c>
      <c r="R805" s="42">
        <v>23.145</v>
      </c>
      <c r="S805" s="43">
        <f>AB805/AA805</f>
        <v>1.0230893000804506</v>
      </c>
      <c r="T805" s="43">
        <f>AI805/AE805</f>
        <v>1.0934973637961336</v>
      </c>
      <c r="U805" s="43">
        <f>AN805/AM805</f>
        <v>1.4619289340101522</v>
      </c>
      <c r="V805" s="43">
        <f>AU805/AQ805</f>
        <v>2.4759358288770055</v>
      </c>
      <c r="W805" s="43">
        <f>AZ805/AY805</f>
        <v>1.9271844660194175</v>
      </c>
      <c r="X805" s="43">
        <f>BG805/BC805</f>
        <v>9.3076923076923084</v>
      </c>
      <c r="Y805" s="46">
        <v>10333</v>
      </c>
      <c r="Z805" s="46">
        <v>11388</v>
      </c>
      <c r="AA805" s="46">
        <v>12430</v>
      </c>
      <c r="AB805" s="46">
        <v>12717</v>
      </c>
      <c r="AC805" s="73"/>
      <c r="AD805" s="46">
        <v>3544</v>
      </c>
      <c r="AE805" s="46">
        <v>2845</v>
      </c>
      <c r="AF805" s="46">
        <v>3242</v>
      </c>
      <c r="AG805" s="46">
        <v>2895</v>
      </c>
      <c r="AH805" s="46">
        <v>3419</v>
      </c>
      <c r="AI805" s="44">
        <v>3111</v>
      </c>
      <c r="AJ805" s="44">
        <v>3292</v>
      </c>
      <c r="AK805" s="46">
        <v>881</v>
      </c>
      <c r="AL805" s="46">
        <v>831</v>
      </c>
      <c r="AM805" s="46">
        <v>1182</v>
      </c>
      <c r="AN805" s="46">
        <v>1728</v>
      </c>
      <c r="AO805" s="46"/>
      <c r="AP805" s="45">
        <v>390</v>
      </c>
      <c r="AQ805" s="45">
        <v>187</v>
      </c>
      <c r="AR805" s="45">
        <v>382</v>
      </c>
      <c r="AS805" s="45">
        <v>384</v>
      </c>
      <c r="AT805" s="45">
        <v>440</v>
      </c>
      <c r="AU805" s="45">
        <v>463</v>
      </c>
      <c r="AV805" s="46">
        <v>440</v>
      </c>
      <c r="AW805" s="46">
        <v>311</v>
      </c>
      <c r="AX805" s="46">
        <v>369</v>
      </c>
      <c r="AY805" s="46">
        <v>618</v>
      </c>
      <c r="AZ805" s="46">
        <v>1191</v>
      </c>
      <c r="BA805" s="46"/>
      <c r="BB805" s="46">
        <v>161</v>
      </c>
      <c r="BC805" s="46">
        <v>39</v>
      </c>
      <c r="BD805" s="46">
        <v>281</v>
      </c>
      <c r="BE805" s="46">
        <v>240</v>
      </c>
      <c r="BF805" s="46">
        <v>308</v>
      </c>
      <c r="BG805" s="46">
        <v>363</v>
      </c>
      <c r="BH805" s="46">
        <v>281</v>
      </c>
      <c r="BI805" s="47">
        <f>AK805/Y805</f>
        <v>8.5260814864995649E-2</v>
      </c>
      <c r="BJ805" s="47">
        <f>AL805/Z805</f>
        <v>7.2971548998946256E-2</v>
      </c>
      <c r="BK805" s="47">
        <f>AM805/AA805</f>
        <v>9.5092518101367665E-2</v>
      </c>
      <c r="BL805" s="47">
        <f>AN805/AB805</f>
        <v>0.13588110403397027</v>
      </c>
      <c r="BM805" s="47"/>
      <c r="BN805" s="47">
        <f>AP805/AD805</f>
        <v>0.1100451467268623</v>
      </c>
      <c r="BO805" s="47">
        <f>AQ805/AE805</f>
        <v>6.5729349736379616E-2</v>
      </c>
      <c r="BP805" s="47">
        <f>AR805/AF805</f>
        <v>0.11782850092535473</v>
      </c>
      <c r="BQ805" s="47">
        <f>AS805/AG805</f>
        <v>0.13264248704663212</v>
      </c>
      <c r="BR805" s="47">
        <f>AT805/AH805</f>
        <v>0.12869260017548992</v>
      </c>
      <c r="BS805" s="47">
        <f>AU805/AI805</f>
        <v>0.14882674381227901</v>
      </c>
      <c r="BT805" s="47"/>
      <c r="BU805" s="47">
        <f>AW805/Y805</f>
        <v>3.0097745088551245E-2</v>
      </c>
      <c r="BV805" s="47">
        <f>AX805/Z805</f>
        <v>3.2402528977871443E-2</v>
      </c>
      <c r="BW805" s="47">
        <f>AY805/AA805</f>
        <v>4.97184231697506E-2</v>
      </c>
      <c r="BX805" s="47">
        <f>AZ805/AB805</f>
        <v>9.365416371785798E-2</v>
      </c>
      <c r="BY805" s="47"/>
      <c r="BZ805" s="47">
        <f>BB805/AD805</f>
        <v>4.5428893905191871E-2</v>
      </c>
      <c r="CA805" s="47">
        <f>BC805/AE805</f>
        <v>1.3708260105448155E-2</v>
      </c>
      <c r="CB805" s="47">
        <f>BD805/AF805</f>
        <v>8.667489204194942E-2</v>
      </c>
      <c r="CC805" s="47">
        <f>BE805/AG805</f>
        <v>8.2901554404145081E-2</v>
      </c>
      <c r="CD805" s="47">
        <f>BF805/AH805</f>
        <v>9.008482012284294E-2</v>
      </c>
      <c r="CE805" s="47">
        <f>BG805/AI805</f>
        <v>0.11668273866923819</v>
      </c>
      <c r="CF805" s="47"/>
      <c r="CG805" s="47">
        <v>13.36</v>
      </c>
      <c r="CH805" s="47">
        <v>13.22</v>
      </c>
      <c r="CI805" s="47">
        <v>18.62</v>
      </c>
      <c r="CJ805" s="47">
        <v>26.52</v>
      </c>
      <c r="CK805" s="47">
        <v>16.21</v>
      </c>
      <c r="CL805" s="47">
        <v>13.95</v>
      </c>
      <c r="CM805" s="47">
        <v>18.62</v>
      </c>
      <c r="CN805" s="47">
        <v>20.79</v>
      </c>
      <c r="CO805" s="47">
        <v>23.23</v>
      </c>
      <c r="CP805" s="47"/>
      <c r="CQ805" s="47"/>
      <c r="CR805" s="74">
        <v>199.3</v>
      </c>
      <c r="CS805" s="74">
        <v>186.55</v>
      </c>
      <c r="CT805" s="74">
        <v>147.49</v>
      </c>
      <c r="CU805" s="74"/>
      <c r="CV805" s="74">
        <v>162.16</v>
      </c>
      <c r="CW805" s="74">
        <v>156.1</v>
      </c>
      <c r="CX805" s="74">
        <v>147.49</v>
      </c>
      <c r="CY805" s="74">
        <v>154.15</v>
      </c>
      <c r="CZ805" s="48">
        <v>162.61000000000001</v>
      </c>
      <c r="DA805" s="48"/>
      <c r="DB805" s="48"/>
      <c r="DC805" s="49">
        <v>201.84</v>
      </c>
      <c r="DD805" s="49">
        <v>235.47</v>
      </c>
      <c r="DE805" s="49">
        <v>282.18</v>
      </c>
      <c r="DF805" s="49"/>
      <c r="DG805" s="49">
        <v>251.11</v>
      </c>
      <c r="DH805" s="49">
        <v>253.85</v>
      </c>
      <c r="DI805" s="49">
        <v>282.18</v>
      </c>
      <c r="DJ805" s="49">
        <v>299.31</v>
      </c>
      <c r="DK805" s="49"/>
      <c r="DL805" s="49"/>
      <c r="DM805" s="49"/>
      <c r="DN805" s="50" t="s">
        <v>5174</v>
      </c>
      <c r="DO805" s="22" t="s">
        <v>5873</v>
      </c>
      <c r="DP805" s="51" t="e">
        <f>J805/DN805</f>
        <v>#VALUE!</v>
      </c>
      <c r="DQ805" s="51" t="e">
        <f>J805/DO805</f>
        <v>#VALUE!</v>
      </c>
    </row>
    <row r="806" spans="1:121" hidden="1" x14ac:dyDescent="0.3">
      <c r="B806">
        <v>1836</v>
      </c>
      <c r="C806" s="1" t="s">
        <v>4156</v>
      </c>
      <c r="D806" s="2" t="s">
        <v>4157</v>
      </c>
      <c r="E806" s="3" t="s">
        <v>2921</v>
      </c>
      <c r="F806" s="3" t="s">
        <v>2947</v>
      </c>
      <c r="G806" s="4" t="s">
        <v>2985</v>
      </c>
      <c r="H806" s="4"/>
      <c r="I806" s="4" t="s">
        <v>3036</v>
      </c>
      <c r="J806" s="15">
        <v>1380</v>
      </c>
      <c r="K806" s="7" t="s">
        <v>8925</v>
      </c>
      <c r="L806" s="15">
        <v>46712516</v>
      </c>
      <c r="M806" s="16">
        <f>J806*L806/100000000</f>
        <v>644.63272080000002</v>
      </c>
      <c r="N806" s="17">
        <v>2.82</v>
      </c>
      <c r="O806" s="18">
        <v>-138</v>
      </c>
      <c r="P806" s="18">
        <v>13.26923076923077</v>
      </c>
      <c r="Q806" s="18">
        <v>1.4424999999999999</v>
      </c>
      <c r="R806" s="18">
        <v>-22.675000000000004</v>
      </c>
      <c r="S806" s="9">
        <f>AB806/AA806</f>
        <v>0.31697341513292432</v>
      </c>
      <c r="T806" s="9">
        <f>AI806/AE806</f>
        <v>-0.38557213930348261</v>
      </c>
      <c r="U806" s="9">
        <f>AN806/AM806</f>
        <v>-0.34</v>
      </c>
      <c r="V806" s="9">
        <f>AU806/AQ806</f>
        <v>-0.23943661971830985</v>
      </c>
      <c r="W806" s="9">
        <f>AZ806/AY806</f>
        <v>-0.11538461538461539</v>
      </c>
      <c r="X806" s="9">
        <f>BG806/BC806</f>
        <v>-0.21818181818181817</v>
      </c>
      <c r="Y806" s="10">
        <v>1278</v>
      </c>
      <c r="Z806" s="10">
        <v>527</v>
      </c>
      <c r="AA806" s="10">
        <v>489</v>
      </c>
      <c r="AB806" s="10">
        <v>155</v>
      </c>
      <c r="AC806" s="21"/>
      <c r="AD806" s="10">
        <v>330</v>
      </c>
      <c r="AE806" s="10">
        <v>-402</v>
      </c>
      <c r="AF806" s="10">
        <v>117</v>
      </c>
      <c r="AG806" s="24">
        <v>148</v>
      </c>
      <c r="AH806" s="10">
        <v>155</v>
      </c>
      <c r="AI806" s="5">
        <v>155</v>
      </c>
      <c r="AJ806" s="5">
        <v>-402</v>
      </c>
      <c r="AK806" s="10">
        <v>-38</v>
      </c>
      <c r="AL806" s="10">
        <v>19</v>
      </c>
      <c r="AM806" s="10">
        <v>-50</v>
      </c>
      <c r="AN806" s="10">
        <v>17</v>
      </c>
      <c r="AO806" s="10"/>
      <c r="AP806" s="11">
        <v>3</v>
      </c>
      <c r="AQ806" s="11">
        <v>-71</v>
      </c>
      <c r="AR806" s="11">
        <v>-8</v>
      </c>
      <c r="AS806" s="11">
        <v>20</v>
      </c>
      <c r="AT806" s="11">
        <v>17</v>
      </c>
      <c r="AU806" s="11">
        <v>17</v>
      </c>
      <c r="AV806" s="10">
        <v>-8</v>
      </c>
      <c r="AW806" s="10">
        <v>-59</v>
      </c>
      <c r="AX806" s="10">
        <v>-293</v>
      </c>
      <c r="AY806" s="10">
        <v>-104</v>
      </c>
      <c r="AZ806" s="10">
        <v>12</v>
      </c>
      <c r="BA806" s="10"/>
      <c r="BB806" s="10">
        <v>-11</v>
      </c>
      <c r="BC806" s="10">
        <v>-55</v>
      </c>
      <c r="BD806" s="10">
        <v>5</v>
      </c>
      <c r="BE806" s="10">
        <v>33</v>
      </c>
      <c r="BF806" s="10">
        <v>12</v>
      </c>
      <c r="BG806" s="10">
        <v>12</v>
      </c>
      <c r="BH806" s="10">
        <v>5</v>
      </c>
      <c r="BI806" s="12">
        <f>AK806/Y806</f>
        <v>-2.9733959311424099E-2</v>
      </c>
      <c r="BJ806" s="12">
        <f>AL806/Z806</f>
        <v>3.6053130929791274E-2</v>
      </c>
      <c r="BK806" s="12">
        <f>AM806/AA806</f>
        <v>-0.10224948875255624</v>
      </c>
      <c r="BL806" s="12">
        <f>AN806/AB806</f>
        <v>0.10967741935483871</v>
      </c>
      <c r="BM806" s="12"/>
      <c r="BN806" s="12">
        <f>AP806/AD806</f>
        <v>9.0909090909090905E-3</v>
      </c>
      <c r="BO806" s="12">
        <f>AQ806/AE806</f>
        <v>0.17661691542288557</v>
      </c>
      <c r="BP806" s="12">
        <f>AR806/AF806</f>
        <v>-6.8376068376068383E-2</v>
      </c>
      <c r="BQ806" s="12">
        <f>AS806/AG806</f>
        <v>0.13513513513513514</v>
      </c>
      <c r="BR806" s="12">
        <f>AT806/AH806</f>
        <v>0.10967741935483871</v>
      </c>
      <c r="BS806" s="12">
        <f>AU806/AI806</f>
        <v>0.10967741935483871</v>
      </c>
      <c r="BT806" s="12"/>
      <c r="BU806" s="12">
        <f>AW806/Y806</f>
        <v>-4.6165884194053208E-2</v>
      </c>
      <c r="BV806" s="12">
        <f>AX806/Z806</f>
        <v>-0.55597722960151807</v>
      </c>
      <c r="BW806" s="12">
        <f>AY806/AA806</f>
        <v>-0.21267893660531698</v>
      </c>
      <c r="BX806" s="12">
        <f>AZ806/AB806</f>
        <v>7.7419354838709681E-2</v>
      </c>
      <c r="BY806" s="12"/>
      <c r="BZ806" s="12">
        <f>BB806/AD806</f>
        <v>-3.3333333333333333E-2</v>
      </c>
      <c r="CA806" s="12">
        <f>BC806/AE806</f>
        <v>0.13681592039800994</v>
      </c>
      <c r="CB806" s="12">
        <f>BD806/AF806</f>
        <v>4.2735042735042736E-2</v>
      </c>
      <c r="CC806" s="12">
        <f>BE806/AG806</f>
        <v>0.22297297297297297</v>
      </c>
      <c r="CD806" s="12">
        <f>BF806/AH806</f>
        <v>7.7419354838709681E-2</v>
      </c>
      <c r="CE806" s="12">
        <f>BG806/AI806</f>
        <v>7.7419354838709681E-2</v>
      </c>
      <c r="CF806" s="12"/>
      <c r="CG806" s="12">
        <v>-11.86</v>
      </c>
      <c r="CH806" s="12">
        <v>-89.67</v>
      </c>
      <c r="CI806" s="12">
        <v>-42.03</v>
      </c>
      <c r="CJ806" s="12">
        <v>0</v>
      </c>
      <c r="CK806" s="12">
        <v>-49.48</v>
      </c>
      <c r="CL806" s="12">
        <v>-42.03</v>
      </c>
      <c r="CM806" s="12">
        <v>-37.49</v>
      </c>
      <c r="CN806" s="12">
        <v>-9.81</v>
      </c>
      <c r="CO806" s="12">
        <v>-1.37</v>
      </c>
      <c r="CP806" s="12"/>
      <c r="CQ806" s="12"/>
      <c r="CR806" s="13">
        <v>253.59</v>
      </c>
      <c r="CS806" s="13">
        <v>495.26</v>
      </c>
      <c r="CT806" s="13">
        <v>255.06</v>
      </c>
      <c r="CU806" s="13"/>
      <c r="CV806" s="13">
        <v>204.17</v>
      </c>
      <c r="CW806" s="13">
        <v>255.06</v>
      </c>
      <c r="CX806" s="13">
        <v>238.45</v>
      </c>
      <c r="CY806" s="13">
        <v>207.28</v>
      </c>
      <c r="CZ806" s="14">
        <v>213.31</v>
      </c>
      <c r="DA806" s="14"/>
      <c r="DB806" s="14"/>
      <c r="DC806" s="27">
        <v>279.04000000000002</v>
      </c>
      <c r="DD806" s="27">
        <v>68.3</v>
      </c>
      <c r="DE806" s="27">
        <v>45.42</v>
      </c>
      <c r="DF806" s="27"/>
      <c r="DG806" s="27">
        <v>67.97</v>
      </c>
      <c r="DH806" s="27">
        <v>70.92</v>
      </c>
      <c r="DI806" s="27">
        <v>45.42</v>
      </c>
      <c r="DJ806" s="27">
        <v>47.41</v>
      </c>
      <c r="DK806" s="27"/>
      <c r="DL806" s="27"/>
      <c r="DM806" s="27"/>
      <c r="DN806" s="31" t="s">
        <v>5174</v>
      </c>
      <c r="DO806" t="s">
        <v>7060</v>
      </c>
      <c r="DP806" s="32" t="e">
        <f>J806/DN806</f>
        <v>#VALUE!</v>
      </c>
      <c r="DQ806" s="32" t="e">
        <f>J806/DO806</f>
        <v>#VALUE!</v>
      </c>
    </row>
    <row r="807" spans="1:121" x14ac:dyDescent="0.3">
      <c r="B807">
        <v>186</v>
      </c>
      <c r="C807" s="1" t="s">
        <v>1583</v>
      </c>
      <c r="D807" s="2" t="s">
        <v>226</v>
      </c>
      <c r="E807" s="3" t="s">
        <v>2897</v>
      </c>
      <c r="F807" s="3" t="s">
        <v>2911</v>
      </c>
      <c r="G807" s="4" t="s">
        <v>2929</v>
      </c>
      <c r="H807" s="4"/>
      <c r="I807" s="4" t="s">
        <v>2895</v>
      </c>
      <c r="J807" s="15">
        <v>30250</v>
      </c>
      <c r="K807" s="7" t="s">
        <v>7593</v>
      </c>
      <c r="L807" s="15">
        <v>45000000</v>
      </c>
      <c r="M807" s="16">
        <f>J807*L807/100000000</f>
        <v>13612.5</v>
      </c>
      <c r="N807" s="17">
        <v>11.9</v>
      </c>
      <c r="O807" s="18">
        <v>11.44</v>
      </c>
      <c r="P807" s="18">
        <v>105.03472222222223</v>
      </c>
      <c r="Q807" s="18">
        <v>1.22</v>
      </c>
      <c r="R807" s="18">
        <v>10.87</v>
      </c>
      <c r="S807" s="9">
        <f>AB807/AA807</f>
        <v>1.0198091266340525</v>
      </c>
      <c r="T807" s="9">
        <f>AI807/AE807</f>
        <v>1.0894418291862811</v>
      </c>
      <c r="U807" s="9">
        <f>AN807/AM807</f>
        <v>0.85095410005157301</v>
      </c>
      <c r="V807" s="9">
        <f>AU807/AQ807</f>
        <v>0.88867924528301889</v>
      </c>
      <c r="W807" s="9">
        <f>AZ807/AY807</f>
        <v>0.76973255055446832</v>
      </c>
      <c r="X807" s="9">
        <f>BG807/BC807</f>
        <v>7.823960880195599E-2</v>
      </c>
      <c r="Y807" s="10">
        <v>12368</v>
      </c>
      <c r="Z807" s="10">
        <v>12425</v>
      </c>
      <c r="AA807" s="10">
        <v>12469</v>
      </c>
      <c r="AB807" s="10">
        <v>12716</v>
      </c>
      <c r="AC807" s="21"/>
      <c r="AD807" s="10">
        <v>3283</v>
      </c>
      <c r="AE807" s="10">
        <v>2974</v>
      </c>
      <c r="AF807" s="10">
        <v>3781</v>
      </c>
      <c r="AG807" s="24">
        <v>2511</v>
      </c>
      <c r="AH807" s="10">
        <v>3280</v>
      </c>
      <c r="AI807" s="5">
        <v>3240</v>
      </c>
      <c r="AJ807" s="5">
        <v>3791</v>
      </c>
      <c r="AK807" s="10">
        <v>1641</v>
      </c>
      <c r="AL807" s="10">
        <v>1915</v>
      </c>
      <c r="AM807" s="10">
        <v>1939</v>
      </c>
      <c r="AN807" s="10">
        <v>1650</v>
      </c>
      <c r="AO807" s="10"/>
      <c r="AP807" s="11">
        <v>552</v>
      </c>
      <c r="AQ807" s="11">
        <v>530</v>
      </c>
      <c r="AR807" s="11">
        <v>676</v>
      </c>
      <c r="AS807" s="11">
        <v>271</v>
      </c>
      <c r="AT807" s="11">
        <v>350</v>
      </c>
      <c r="AU807" s="11">
        <v>471</v>
      </c>
      <c r="AV807" s="10">
        <v>580</v>
      </c>
      <c r="AW807" s="10">
        <v>1360</v>
      </c>
      <c r="AX807" s="10">
        <v>1613</v>
      </c>
      <c r="AY807" s="10">
        <v>1533</v>
      </c>
      <c r="AZ807" s="10">
        <v>1180</v>
      </c>
      <c r="BA807" s="10"/>
      <c r="BB807" s="10">
        <v>439</v>
      </c>
      <c r="BC807" s="10">
        <v>409</v>
      </c>
      <c r="BD807" s="10">
        <v>524</v>
      </c>
      <c r="BE807" s="10">
        <v>232</v>
      </c>
      <c r="BF807" s="10">
        <v>423</v>
      </c>
      <c r="BG807" s="10">
        <v>32</v>
      </c>
      <c r="BH807" s="10">
        <v>510</v>
      </c>
      <c r="BI807" s="12">
        <f>AK807/Y807</f>
        <v>0.13268111254851228</v>
      </c>
      <c r="BJ807" s="12">
        <f>AL807/Z807</f>
        <v>0.15412474849094568</v>
      </c>
      <c r="BK807" s="12">
        <f>AM807/AA807</f>
        <v>0.1555056540219745</v>
      </c>
      <c r="BL807" s="12">
        <f>AN807/AB807</f>
        <v>0.12975778546712802</v>
      </c>
      <c r="BM807" s="12"/>
      <c r="BN807" s="12">
        <f>AP807/AD807</f>
        <v>0.16813889734998477</v>
      </c>
      <c r="BO807" s="12">
        <f>AQ807/AE807</f>
        <v>0.17821116341627438</v>
      </c>
      <c r="BP807" s="12">
        <f>AR807/AF807</f>
        <v>0.17878868024332187</v>
      </c>
      <c r="BQ807" s="12">
        <f>AS807/AG807</f>
        <v>0.10792512943050578</v>
      </c>
      <c r="BR807" s="12">
        <f>AT807/AH807</f>
        <v>0.10670731707317073</v>
      </c>
      <c r="BS807" s="12">
        <f>AU807/AI807</f>
        <v>0.14537037037037037</v>
      </c>
      <c r="BT807" s="12"/>
      <c r="BU807" s="12">
        <f>AW807/Y807</f>
        <v>0.10996119016817593</v>
      </c>
      <c r="BV807" s="12">
        <f>AX807/Z807</f>
        <v>0.12981891348088531</v>
      </c>
      <c r="BW807" s="12">
        <f>AY807/AA807</f>
        <v>0.12294490336033363</v>
      </c>
      <c r="BX807" s="12">
        <f>AZ807/AB807</f>
        <v>9.2796476879521861E-2</v>
      </c>
      <c r="BY807" s="12"/>
      <c r="BZ807" s="12">
        <f>BB807/AD807</f>
        <v>0.13371915930551326</v>
      </c>
      <c r="CA807" s="12">
        <f>BC807/AE807</f>
        <v>0.13752521856086081</v>
      </c>
      <c r="CB807" s="12">
        <f>BD807/AF807</f>
        <v>0.13858767521819623</v>
      </c>
      <c r="CC807" s="12">
        <f>BE807/AG807</f>
        <v>9.239346873755476E-2</v>
      </c>
      <c r="CD807" s="12">
        <f>BF807/AH807</f>
        <v>0.12896341463414634</v>
      </c>
      <c r="CE807" s="12">
        <f>BG807/AI807</f>
        <v>9.876543209876543E-3</v>
      </c>
      <c r="CF807" s="12"/>
      <c r="CG807" s="12">
        <v>16.04</v>
      </c>
      <c r="CH807" s="12">
        <v>17.079999999999998</v>
      </c>
      <c r="CI807" s="12">
        <v>14.98</v>
      </c>
      <c r="CJ807" s="12">
        <v>10.99</v>
      </c>
      <c r="CK807" s="12">
        <v>16.07</v>
      </c>
      <c r="CL807" s="12">
        <v>18.46</v>
      </c>
      <c r="CM807" s="12">
        <v>14.97</v>
      </c>
      <c r="CN807" s="12">
        <v>16.64</v>
      </c>
      <c r="CO807" s="12">
        <v>15.91</v>
      </c>
      <c r="CP807" s="12"/>
      <c r="CQ807" s="12"/>
      <c r="CR807" s="13">
        <v>32.590000000000003</v>
      </c>
      <c r="CS807" s="13">
        <v>30.16</v>
      </c>
      <c r="CT807" s="13">
        <v>27.84</v>
      </c>
      <c r="CU807" s="13"/>
      <c r="CV807" s="13">
        <v>33.590000000000003</v>
      </c>
      <c r="CW807" s="13">
        <v>34.54</v>
      </c>
      <c r="CX807" s="13">
        <v>27.84</v>
      </c>
      <c r="CY807" s="13">
        <v>35.159999999999997</v>
      </c>
      <c r="CZ807" s="14">
        <v>24.97</v>
      </c>
      <c r="DA807" s="14"/>
      <c r="DB807" s="14"/>
      <c r="DC807" s="27">
        <v>9963.98</v>
      </c>
      <c r="DD807" s="27">
        <v>10846.87</v>
      </c>
      <c r="DE807" s="27">
        <v>11723.35</v>
      </c>
      <c r="DF807" s="27"/>
      <c r="DG807" s="27">
        <v>10415.56</v>
      </c>
      <c r="DH807" s="27">
        <v>10846.52</v>
      </c>
      <c r="DI807" s="27">
        <v>11723.35</v>
      </c>
      <c r="DJ807" s="27">
        <v>11156.68</v>
      </c>
      <c r="DK807" s="27"/>
      <c r="DL807" s="27"/>
      <c r="DM807" s="27"/>
      <c r="DN807" s="31" t="s">
        <v>5174</v>
      </c>
      <c r="DO807" s="31" t="s">
        <v>5354</v>
      </c>
      <c r="DP807" s="32" t="e">
        <f>J807/DN807</f>
        <v>#VALUE!</v>
      </c>
      <c r="DQ807" s="32" t="e">
        <f>J807/DO807</f>
        <v>#VALUE!</v>
      </c>
    </row>
    <row r="808" spans="1:121" hidden="1" x14ac:dyDescent="0.3">
      <c r="B808">
        <v>498</v>
      </c>
      <c r="C808" s="1" t="s">
        <v>1889</v>
      </c>
      <c r="D808" s="2" t="s">
        <v>532</v>
      </c>
      <c r="E808" s="3" t="s">
        <v>2897</v>
      </c>
      <c r="F808" s="3" t="s">
        <v>2902</v>
      </c>
      <c r="G808" s="4" t="s">
        <v>2902</v>
      </c>
      <c r="H808" s="4" t="s">
        <v>2973</v>
      </c>
      <c r="I808" s="4" t="s">
        <v>2863</v>
      </c>
      <c r="J808" s="15">
        <v>8190</v>
      </c>
      <c r="K808" s="7" t="s">
        <v>7937</v>
      </c>
      <c r="L808" s="15">
        <v>49678843</v>
      </c>
      <c r="M808" s="16">
        <f>J808*L808/100000000</f>
        <v>4068.6972417000002</v>
      </c>
      <c r="N808" s="17">
        <v>6.05</v>
      </c>
      <c r="O808" s="18">
        <v>12.979397781299525</v>
      </c>
      <c r="P808" s="18">
        <v>13.209677419354838</v>
      </c>
      <c r="Q808" s="18">
        <v>0.82750000000000001</v>
      </c>
      <c r="R808" s="18">
        <v>5.25</v>
      </c>
      <c r="S808" s="9">
        <f>AB808/AA808</f>
        <v>0.19238544474393532</v>
      </c>
      <c r="T808" s="9">
        <f>AI808/AE808</f>
        <v>0.89779874213836475</v>
      </c>
      <c r="U808" s="9">
        <f>AN808/AM808</f>
        <v>0.50980392156862742</v>
      </c>
      <c r="V808" s="9">
        <f>AU808/AQ808</f>
        <v>8.6666666666666661</v>
      </c>
      <c r="W808" s="9">
        <f>AZ808/AY808</f>
        <v>0.48125000000000001</v>
      </c>
      <c r="X808" s="9">
        <f>BG808/BC808</f>
        <v>8.5555555555555554</v>
      </c>
      <c r="Y808" s="10">
        <v>11224</v>
      </c>
      <c r="Z808" s="10">
        <v>12427</v>
      </c>
      <c r="AA808" s="10">
        <v>11872</v>
      </c>
      <c r="AB808" s="10">
        <v>2284</v>
      </c>
      <c r="AC808" s="21"/>
      <c r="AD808" s="10">
        <v>3239</v>
      </c>
      <c r="AE808" s="10">
        <v>2544</v>
      </c>
      <c r="AF808" s="10">
        <v>2797</v>
      </c>
      <c r="AG808" s="24">
        <v>2947</v>
      </c>
      <c r="AH808" s="10">
        <v>2723</v>
      </c>
      <c r="AI808" s="5">
        <v>2284</v>
      </c>
      <c r="AJ808" s="5">
        <v>2797</v>
      </c>
      <c r="AK808" s="10">
        <v>281</v>
      </c>
      <c r="AL808" s="10">
        <v>170</v>
      </c>
      <c r="AM808" s="10">
        <v>153</v>
      </c>
      <c r="AN808" s="10">
        <v>78</v>
      </c>
      <c r="AO808" s="10"/>
      <c r="AP808" s="11">
        <v>101</v>
      </c>
      <c r="AQ808" s="11">
        <v>9</v>
      </c>
      <c r="AR808" s="11">
        <v>27</v>
      </c>
      <c r="AS808" s="11">
        <v>91</v>
      </c>
      <c r="AT808" s="11">
        <v>144</v>
      </c>
      <c r="AU808" s="11">
        <v>78</v>
      </c>
      <c r="AV808" s="10">
        <v>27</v>
      </c>
      <c r="AW808" s="10">
        <v>267</v>
      </c>
      <c r="AX808" s="10">
        <v>84</v>
      </c>
      <c r="AY808" s="10">
        <v>160</v>
      </c>
      <c r="AZ808" s="10">
        <v>77</v>
      </c>
      <c r="BA808" s="10"/>
      <c r="BB808" s="10">
        <v>91</v>
      </c>
      <c r="BC808" s="10">
        <v>9</v>
      </c>
      <c r="BD808" s="10">
        <v>34</v>
      </c>
      <c r="BE808" s="10">
        <v>69</v>
      </c>
      <c r="BF808" s="10">
        <v>133</v>
      </c>
      <c r="BG808" s="10">
        <v>77</v>
      </c>
      <c r="BH808" s="10">
        <v>34</v>
      </c>
      <c r="BI808" s="12">
        <f>AK808/Y808</f>
        <v>2.5035637918745544E-2</v>
      </c>
      <c r="BJ808" s="12">
        <f>AL808/Z808</f>
        <v>1.3679890560875513E-2</v>
      </c>
      <c r="BK808" s="12">
        <f>AM808/AA808</f>
        <v>1.2887466307277629E-2</v>
      </c>
      <c r="BL808" s="12">
        <f>AN808/AB808</f>
        <v>3.4150612959719787E-2</v>
      </c>
      <c r="BM808" s="12"/>
      <c r="BN808" s="12">
        <f>AP808/AD808</f>
        <v>3.1182463723371412E-2</v>
      </c>
      <c r="BO808" s="12">
        <f>AQ808/AE808</f>
        <v>3.5377358490566039E-3</v>
      </c>
      <c r="BP808" s="12">
        <f>AR808/AF808</f>
        <v>9.6531998569896315E-3</v>
      </c>
      <c r="BQ808" s="12">
        <f>AS808/AG808</f>
        <v>3.0878859857482184E-2</v>
      </c>
      <c r="BR808" s="12">
        <f>AT808/AH808</f>
        <v>5.2882849798016891E-2</v>
      </c>
      <c r="BS808" s="12">
        <f>AU808/AI808</f>
        <v>3.4150612959719787E-2</v>
      </c>
      <c r="BT808" s="12"/>
      <c r="BU808" s="12">
        <f>AW808/Y808</f>
        <v>2.3788310762651463E-2</v>
      </c>
      <c r="BV808" s="12">
        <f>AX808/Z808</f>
        <v>6.7594753359620178E-3</v>
      </c>
      <c r="BW808" s="12">
        <f>AY808/AA808</f>
        <v>1.3477088948787063E-2</v>
      </c>
      <c r="BX808" s="12">
        <f>AZ808/AB808</f>
        <v>3.3712784588441333E-2</v>
      </c>
      <c r="BY808" s="12"/>
      <c r="BZ808" s="12">
        <f>BB808/AD808</f>
        <v>2.8095091077493053E-2</v>
      </c>
      <c r="CA808" s="12">
        <f>BC808/AE808</f>
        <v>3.5377358490566039E-3</v>
      </c>
      <c r="CB808" s="12">
        <f>BD808/AF808</f>
        <v>1.2155881301394351E-2</v>
      </c>
      <c r="CC808" s="12">
        <f>BE808/AG808</f>
        <v>2.341364099083814E-2</v>
      </c>
      <c r="CD808" s="12">
        <f>BF808/AH808</f>
        <v>4.8843187660668377E-2</v>
      </c>
      <c r="CE808" s="12">
        <f>BG808/AI808</f>
        <v>3.3712784588441333E-2</v>
      </c>
      <c r="CF808" s="12"/>
      <c r="CG808" s="12">
        <v>6.56</v>
      </c>
      <c r="CH808" s="12">
        <v>1.97</v>
      </c>
      <c r="CI808" s="12">
        <v>3.74</v>
      </c>
      <c r="CJ808" s="12">
        <v>0</v>
      </c>
      <c r="CK808" s="12">
        <v>-0.06</v>
      </c>
      <c r="CL808" s="12">
        <v>-0.69</v>
      </c>
      <c r="CM808" s="12">
        <v>3.74</v>
      </c>
      <c r="CN808" s="12">
        <v>4.71</v>
      </c>
      <c r="CO808" s="12">
        <v>5.54</v>
      </c>
      <c r="CP808" s="12"/>
      <c r="CQ808" s="12"/>
      <c r="CR808" s="13">
        <v>32.22</v>
      </c>
      <c r="CS808" s="13">
        <v>29.01</v>
      </c>
      <c r="CT808" s="13">
        <v>33.909999999999997</v>
      </c>
      <c r="CU808" s="13"/>
      <c r="CV808" s="13">
        <v>34.6</v>
      </c>
      <c r="CW808" s="13">
        <v>27.33</v>
      </c>
      <c r="CX808" s="13">
        <v>33.909999999999997</v>
      </c>
      <c r="CY808" s="13">
        <v>42.51</v>
      </c>
      <c r="CZ808" s="14">
        <v>26.71</v>
      </c>
      <c r="DA808" s="14"/>
      <c r="DB808" s="14"/>
      <c r="DC808" s="27">
        <v>763.21</v>
      </c>
      <c r="DD808" s="27">
        <v>770.25</v>
      </c>
      <c r="DE808" s="27">
        <v>788.85</v>
      </c>
      <c r="DF808" s="27"/>
      <c r="DG808" s="27">
        <v>788.57</v>
      </c>
      <c r="DH808" s="27">
        <v>790.38</v>
      </c>
      <c r="DI808" s="27">
        <v>788.85</v>
      </c>
      <c r="DJ808" s="27">
        <v>796.94</v>
      </c>
      <c r="DK808" s="27"/>
      <c r="DL808" s="27"/>
      <c r="DM808" s="27"/>
      <c r="DN808" s="31" t="s">
        <v>5174</v>
      </c>
      <c r="DO808" s="31" t="s">
        <v>5677</v>
      </c>
      <c r="DP808" s="32" t="e">
        <f>J808/DN808</f>
        <v>#VALUE!</v>
      </c>
      <c r="DQ808" s="32" t="e">
        <f>J808/DO808</f>
        <v>#VALUE!</v>
      </c>
    </row>
    <row r="809" spans="1:121" x14ac:dyDescent="0.3">
      <c r="B809">
        <v>311</v>
      </c>
      <c r="C809" s="1" t="s">
        <v>1712</v>
      </c>
      <c r="D809" s="2" t="s">
        <v>355</v>
      </c>
      <c r="E809" s="3" t="s">
        <v>2897</v>
      </c>
      <c r="F809" s="3" t="s">
        <v>2944</v>
      </c>
      <c r="G809" s="4" t="s">
        <v>2944</v>
      </c>
      <c r="H809" s="4" t="s">
        <v>3022</v>
      </c>
      <c r="I809" s="4" t="s">
        <v>2810</v>
      </c>
      <c r="J809" s="15">
        <v>179000</v>
      </c>
      <c r="K809" s="7" t="s">
        <v>6622</v>
      </c>
      <c r="L809" s="15">
        <v>3859124</v>
      </c>
      <c r="M809" s="16">
        <f>J809*L809/100000000</f>
        <v>6907.8319600000004</v>
      </c>
      <c r="N809" s="17">
        <v>6.29</v>
      </c>
      <c r="O809" s="18">
        <v>9.5299999999999994</v>
      </c>
      <c r="P809" s="18">
        <v>5.6119889641334337</v>
      </c>
      <c r="Q809" s="18">
        <v>0.93</v>
      </c>
      <c r="R809" s="18">
        <v>10.220000000000001</v>
      </c>
      <c r="S809" s="9">
        <f>AB809/AA809</f>
        <v>1.0636570636570637</v>
      </c>
      <c r="T809" s="9">
        <f>AI809/AE809</f>
        <v>1.0877575757575757</v>
      </c>
      <c r="U809" s="9">
        <f>AN809/AM809</f>
        <v>1.1074950690335306</v>
      </c>
      <c r="V809" s="9">
        <f>AU809/AQ809</f>
        <v>1.2366197183098591</v>
      </c>
      <c r="W809" s="9">
        <f>AZ809/AY809</f>
        <v>1.1019786910197868</v>
      </c>
      <c r="X809" s="9">
        <f>BG809/BC809</f>
        <v>1.3106382978723403</v>
      </c>
      <c r="Y809" s="10">
        <v>25526</v>
      </c>
      <c r="Z809" s="10">
        <v>28025</v>
      </c>
      <c r="AA809" s="10">
        <v>30303</v>
      </c>
      <c r="AB809" s="10">
        <v>32232</v>
      </c>
      <c r="AC809" s="21"/>
      <c r="AD809" s="10">
        <v>7092</v>
      </c>
      <c r="AE809" s="10">
        <v>8250</v>
      </c>
      <c r="AF809" s="10">
        <v>7479</v>
      </c>
      <c r="AG809" s="24">
        <v>7836</v>
      </c>
      <c r="AH809" s="10">
        <v>7572</v>
      </c>
      <c r="AI809" s="5">
        <v>8974</v>
      </c>
      <c r="AJ809" s="5">
        <v>7882</v>
      </c>
      <c r="AK809" s="10">
        <v>724</v>
      </c>
      <c r="AL809" s="10">
        <v>872</v>
      </c>
      <c r="AM809" s="10">
        <v>1014</v>
      </c>
      <c r="AN809" s="10">
        <v>1123</v>
      </c>
      <c r="AO809" s="10"/>
      <c r="AP809" s="11">
        <v>144</v>
      </c>
      <c r="AQ809" s="11">
        <v>355</v>
      </c>
      <c r="AR809" s="11">
        <v>166</v>
      </c>
      <c r="AS809" s="11">
        <v>365</v>
      </c>
      <c r="AT809" s="11">
        <v>165</v>
      </c>
      <c r="AU809" s="11">
        <v>439</v>
      </c>
      <c r="AV809" s="10">
        <v>163</v>
      </c>
      <c r="AW809" s="10">
        <v>514</v>
      </c>
      <c r="AX809" s="10">
        <v>567</v>
      </c>
      <c r="AY809" s="10">
        <v>657</v>
      </c>
      <c r="AZ809" s="10">
        <v>724</v>
      </c>
      <c r="BA809" s="10"/>
      <c r="BB809" s="10">
        <v>84</v>
      </c>
      <c r="BC809" s="10">
        <v>235</v>
      </c>
      <c r="BD809" s="10">
        <v>87</v>
      </c>
      <c r="BE809" s="10">
        <v>239</v>
      </c>
      <c r="BF809" s="10">
        <v>82</v>
      </c>
      <c r="BG809" s="10">
        <v>308</v>
      </c>
      <c r="BH809" s="10">
        <v>90</v>
      </c>
      <c r="BI809" s="12">
        <f>AK809/Y809</f>
        <v>2.8363237483350311E-2</v>
      </c>
      <c r="BJ809" s="12">
        <f>AL809/Z809</f>
        <v>3.1115075825156109E-2</v>
      </c>
      <c r="BK809" s="12">
        <f>AM809/AA809</f>
        <v>3.3462033462033462E-2</v>
      </c>
      <c r="BL809" s="12">
        <f>AN809/AB809</f>
        <v>3.4841151650533628E-2</v>
      </c>
      <c r="BM809" s="12"/>
      <c r="BN809" s="12">
        <f>AP809/AD809</f>
        <v>2.030456852791878E-2</v>
      </c>
      <c r="BO809" s="12">
        <f>AQ809/AE809</f>
        <v>4.303030303030303E-2</v>
      </c>
      <c r="BP809" s="12">
        <f>AR809/AF809</f>
        <v>2.2195480679235192E-2</v>
      </c>
      <c r="BQ809" s="12">
        <f>AS809/AG809</f>
        <v>4.6579887697805002E-2</v>
      </c>
      <c r="BR809" s="12">
        <f>AT809/AH809</f>
        <v>2.1790808240887482E-2</v>
      </c>
      <c r="BS809" s="12">
        <f>AU809/AI809</f>
        <v>4.8919099621127705E-2</v>
      </c>
      <c r="BT809" s="12"/>
      <c r="BU809" s="12">
        <f>AW809/Y809</f>
        <v>2.0136331583483508E-2</v>
      </c>
      <c r="BV809" s="12">
        <f>AX809/Z809</f>
        <v>2.0231935771632473E-2</v>
      </c>
      <c r="BW809" s="12">
        <f>AY809/AA809</f>
        <v>2.1681021681021682E-2</v>
      </c>
      <c r="BX809" s="12">
        <f>AZ809/AB809</f>
        <v>2.2462149416728718E-2</v>
      </c>
      <c r="BY809" s="12"/>
      <c r="BZ809" s="12">
        <f>BB809/AD809</f>
        <v>1.1844331641285956E-2</v>
      </c>
      <c r="CA809" s="12">
        <f>BC809/AE809</f>
        <v>2.8484848484848484E-2</v>
      </c>
      <c r="CB809" s="12">
        <f>BD809/AF809</f>
        <v>1.1632571199358203E-2</v>
      </c>
      <c r="CC809" s="12">
        <f>BE809/AG809</f>
        <v>3.0500255232261356E-2</v>
      </c>
      <c r="CD809" s="12">
        <f>BF809/AH809</f>
        <v>1.0829371368198627E-2</v>
      </c>
      <c r="CE809" s="12">
        <f>BG809/AI809</f>
        <v>3.4321372854914198E-2</v>
      </c>
      <c r="CF809" s="12"/>
      <c r="CG809" s="12">
        <v>8.9700000000000006</v>
      </c>
      <c r="CH809" s="12">
        <v>9.26</v>
      </c>
      <c r="CI809" s="12">
        <v>10</v>
      </c>
      <c r="CJ809" s="12">
        <v>10.18</v>
      </c>
      <c r="CK809" s="12">
        <v>10.82</v>
      </c>
      <c r="CL809" s="12">
        <v>9.9499999999999993</v>
      </c>
      <c r="CM809" s="12">
        <v>10</v>
      </c>
      <c r="CN809" s="12">
        <v>9.64</v>
      </c>
      <c r="CO809" s="12">
        <v>9.48</v>
      </c>
      <c r="CP809" s="12"/>
      <c r="CQ809" s="12"/>
      <c r="CR809" s="13">
        <v>130.79</v>
      </c>
      <c r="CS809" s="13">
        <v>121.92</v>
      </c>
      <c r="CT809" s="13">
        <v>130.99</v>
      </c>
      <c r="CU809" s="13"/>
      <c r="CV809" s="13">
        <v>137.37</v>
      </c>
      <c r="CW809" s="13">
        <v>138.37</v>
      </c>
      <c r="CX809" s="13">
        <v>130.99</v>
      </c>
      <c r="CY809" s="13">
        <v>130.47</v>
      </c>
      <c r="CZ809" s="14">
        <v>131.55000000000001</v>
      </c>
      <c r="DA809" s="14"/>
      <c r="DB809" s="14"/>
      <c r="DC809" s="27">
        <v>3052.59</v>
      </c>
      <c r="DD809" s="27">
        <v>3298.77</v>
      </c>
      <c r="DE809" s="27">
        <v>3580.92</v>
      </c>
      <c r="DF809" s="27"/>
      <c r="DG809" s="27">
        <v>3411.81</v>
      </c>
      <c r="DH809" s="27">
        <v>3533.81</v>
      </c>
      <c r="DI809" s="27">
        <v>3580.92</v>
      </c>
      <c r="DJ809" s="27">
        <v>3644.61</v>
      </c>
      <c r="DK809" s="27"/>
      <c r="DL809" s="27"/>
      <c r="DM809" s="27"/>
      <c r="DN809" s="31" t="s">
        <v>5174</v>
      </c>
      <c r="DO809" s="31" t="s">
        <v>5493</v>
      </c>
      <c r="DP809" s="32" t="e">
        <f>J809/DN809</f>
        <v>#VALUE!</v>
      </c>
      <c r="DQ809" s="32" t="e">
        <f>J809/DO809</f>
        <v>#VALUE!</v>
      </c>
    </row>
    <row r="810" spans="1:121" hidden="1" x14ac:dyDescent="0.3">
      <c r="B810">
        <v>1807</v>
      </c>
      <c r="C810" s="1" t="s">
        <v>3966</v>
      </c>
      <c r="D810" s="2" t="s">
        <v>3967</v>
      </c>
      <c r="E810" s="3" t="s">
        <v>2921</v>
      </c>
      <c r="F810" s="3" t="s">
        <v>2917</v>
      </c>
      <c r="G810" s="4" t="s">
        <v>2928</v>
      </c>
      <c r="H810" s="4"/>
      <c r="I810" s="4" t="s">
        <v>2851</v>
      </c>
      <c r="J810" s="15">
        <v>7480</v>
      </c>
      <c r="K810" s="7" t="s">
        <v>8595</v>
      </c>
      <c r="L810" s="15">
        <v>8693978</v>
      </c>
      <c r="M810" s="16">
        <f>J810*L810/100000000</f>
        <v>650.30955440000002</v>
      </c>
      <c r="N810" s="17">
        <v>0.5</v>
      </c>
      <c r="O810" s="18">
        <v>71.92307692307692</v>
      </c>
      <c r="P810" s="18">
        <v>13.169014084507042</v>
      </c>
      <c r="Q810" s="18">
        <v>1.1324999999999998</v>
      </c>
      <c r="R810" s="18">
        <v>1.5175000000000001</v>
      </c>
      <c r="S810" s="9">
        <f>AB810/AA810</f>
        <v>0.24937238493723848</v>
      </c>
      <c r="T810" s="9">
        <f>AI810/AE810</f>
        <v>0.98349834983498352</v>
      </c>
      <c r="U810" s="9">
        <f>AN810/AM810</f>
        <v>0.625</v>
      </c>
      <c r="V810" s="9">
        <f>AU810/AQ810</f>
        <v>0.55555555555555558</v>
      </c>
      <c r="W810" s="9">
        <f>AZ810/AY810</f>
        <v>1</v>
      </c>
      <c r="X810" s="9">
        <f>BG810/BC810</f>
        <v>0.92307692307692313</v>
      </c>
      <c r="Y810" s="10">
        <v>1191</v>
      </c>
      <c r="Z810" s="10">
        <v>1220</v>
      </c>
      <c r="AA810" s="10">
        <v>1195</v>
      </c>
      <c r="AB810" s="10">
        <v>298</v>
      </c>
      <c r="AC810" s="21"/>
      <c r="AD810" s="10">
        <v>310</v>
      </c>
      <c r="AE810" s="10">
        <v>303</v>
      </c>
      <c r="AF810" s="10">
        <v>298</v>
      </c>
      <c r="AG810" s="24">
        <v>289</v>
      </c>
      <c r="AH810" s="10">
        <v>293</v>
      </c>
      <c r="AI810" s="5">
        <v>298</v>
      </c>
      <c r="AJ810" s="5">
        <v>298</v>
      </c>
      <c r="AK810" s="10">
        <v>25</v>
      </c>
      <c r="AL810" s="10">
        <v>24</v>
      </c>
      <c r="AM810" s="10">
        <v>8</v>
      </c>
      <c r="AN810" s="10">
        <v>5</v>
      </c>
      <c r="AO810" s="10"/>
      <c r="AP810" s="11">
        <v>-1</v>
      </c>
      <c r="AQ810" s="11">
        <v>9</v>
      </c>
      <c r="AR810" s="11" t="s">
        <v>2995</v>
      </c>
      <c r="AS810" s="11">
        <v>5</v>
      </c>
      <c r="AT810" s="11">
        <v>-5</v>
      </c>
      <c r="AU810" s="11">
        <v>5</v>
      </c>
      <c r="AV810" s="10" t="s">
        <v>5085</v>
      </c>
      <c r="AW810" s="10">
        <v>18</v>
      </c>
      <c r="AX810" s="10">
        <v>32</v>
      </c>
      <c r="AY810" s="10">
        <v>12</v>
      </c>
      <c r="AZ810" s="10">
        <v>12</v>
      </c>
      <c r="BA810" s="10"/>
      <c r="BB810" s="10">
        <v>-4</v>
      </c>
      <c r="BC810" s="10">
        <v>13</v>
      </c>
      <c r="BD810" s="10">
        <v>-4</v>
      </c>
      <c r="BE810" s="10">
        <v>5</v>
      </c>
      <c r="BF810" s="10">
        <v>-3</v>
      </c>
      <c r="BG810" s="10">
        <v>12</v>
      </c>
      <c r="BH810" s="10">
        <v>-4</v>
      </c>
      <c r="BI810" s="12">
        <f>AK810/Y810</f>
        <v>2.0990764063811923E-2</v>
      </c>
      <c r="BJ810" s="12">
        <f>AL810/Z810</f>
        <v>1.9672131147540985E-2</v>
      </c>
      <c r="BK810" s="12">
        <f>AM810/AA810</f>
        <v>6.6945606694560665E-3</v>
      </c>
      <c r="BL810" s="12">
        <f>AN810/AB810</f>
        <v>1.6778523489932886E-2</v>
      </c>
      <c r="BM810" s="12"/>
      <c r="BN810" s="12">
        <f>AP810/AD810</f>
        <v>-3.2258064516129032E-3</v>
      </c>
      <c r="BO810" s="12">
        <f>AQ810/AE810</f>
        <v>2.9702970297029702E-2</v>
      </c>
      <c r="BP810" s="12" t="e">
        <f>AR810/AF810</f>
        <v>#VALUE!</v>
      </c>
      <c r="BQ810" s="12">
        <f>AS810/AG810</f>
        <v>1.7301038062283738E-2</v>
      </c>
      <c r="BR810" s="12">
        <f>AT810/AH810</f>
        <v>-1.7064846416382253E-2</v>
      </c>
      <c r="BS810" s="12">
        <f>AU810/AI810</f>
        <v>1.6778523489932886E-2</v>
      </c>
      <c r="BT810" s="12"/>
      <c r="BU810" s="12">
        <f>AW810/Y810</f>
        <v>1.5113350125944584E-2</v>
      </c>
      <c r="BV810" s="12">
        <f>AX810/Z810</f>
        <v>2.6229508196721311E-2</v>
      </c>
      <c r="BW810" s="12">
        <f>AY810/AA810</f>
        <v>1.00418410041841E-2</v>
      </c>
      <c r="BX810" s="12">
        <f>AZ810/AB810</f>
        <v>4.0268456375838924E-2</v>
      </c>
      <c r="BY810" s="12"/>
      <c r="BZ810" s="12">
        <f>BB810/AD810</f>
        <v>-1.2903225806451613E-2</v>
      </c>
      <c r="CA810" s="12">
        <f>BC810/AE810</f>
        <v>4.2904290429042903E-2</v>
      </c>
      <c r="CB810" s="12">
        <f>BD810/AF810</f>
        <v>-1.3422818791946308E-2</v>
      </c>
      <c r="CC810" s="12">
        <f>BE810/AG810</f>
        <v>1.7301038062283738E-2</v>
      </c>
      <c r="CD810" s="12">
        <f>BF810/AH810</f>
        <v>-1.0238907849829351E-2</v>
      </c>
      <c r="CE810" s="12">
        <f>BG810/AI810</f>
        <v>4.0268456375838924E-2</v>
      </c>
      <c r="CF810" s="12"/>
      <c r="CG810" s="12">
        <v>3.22</v>
      </c>
      <c r="CH810" s="12">
        <v>5.79</v>
      </c>
      <c r="CI810" s="12">
        <v>1.59</v>
      </c>
      <c r="CJ810" s="12">
        <v>0</v>
      </c>
      <c r="CK810" s="12">
        <v>3.16</v>
      </c>
      <c r="CL810" s="12">
        <v>3.54</v>
      </c>
      <c r="CM810" s="12">
        <v>1.59</v>
      </c>
      <c r="CN810" s="12">
        <v>1.36</v>
      </c>
      <c r="CO810" s="12">
        <v>1.43</v>
      </c>
      <c r="CP810" s="12"/>
      <c r="CQ810" s="12"/>
      <c r="CR810" s="13">
        <v>33.700000000000003</v>
      </c>
      <c r="CS810" s="13">
        <v>34.6</v>
      </c>
      <c r="CT810" s="13">
        <v>31.31</v>
      </c>
      <c r="CU810" s="13"/>
      <c r="CV810" s="13">
        <v>34.69</v>
      </c>
      <c r="CW810" s="13">
        <v>30.03</v>
      </c>
      <c r="CX810" s="13">
        <v>31.31</v>
      </c>
      <c r="CY810" s="13">
        <v>32.619999999999997</v>
      </c>
      <c r="CZ810" s="14">
        <v>32.630000000000003</v>
      </c>
      <c r="DA810" s="14"/>
      <c r="DB810" s="14"/>
      <c r="DC810" s="27">
        <v>1106.92</v>
      </c>
      <c r="DD810" s="27">
        <v>1196.3800000000001</v>
      </c>
      <c r="DE810" s="27">
        <v>1201.08</v>
      </c>
      <c r="DF810" s="27"/>
      <c r="DG810" s="27">
        <v>1193.68</v>
      </c>
      <c r="DH810" s="27">
        <v>1219.67</v>
      </c>
      <c r="DI810" s="27">
        <v>1201.08</v>
      </c>
      <c r="DJ810" s="27">
        <v>1207.5999999999999</v>
      </c>
      <c r="DK810" s="27"/>
      <c r="DL810" s="27"/>
      <c r="DM810" s="27"/>
      <c r="DN810" s="31" t="s">
        <v>5174</v>
      </c>
      <c r="DO810" s="31" t="s">
        <v>7024</v>
      </c>
      <c r="DP810" s="32" t="e">
        <f>J810/DN810</f>
        <v>#VALUE!</v>
      </c>
      <c r="DQ810" s="32" t="e">
        <f>J810/DO810</f>
        <v>#VALUE!</v>
      </c>
    </row>
    <row r="811" spans="1:121" s="22" customFormat="1" hidden="1" x14ac:dyDescent="0.3">
      <c r="A811"/>
      <c r="B811">
        <v>1845</v>
      </c>
      <c r="C811" s="1" t="s">
        <v>3954</v>
      </c>
      <c r="D811" s="2" t="s">
        <v>3955</v>
      </c>
      <c r="E811" s="3" t="s">
        <v>2921</v>
      </c>
      <c r="F811" s="3" t="s">
        <v>3014</v>
      </c>
      <c r="G811" s="4" t="s">
        <v>3014</v>
      </c>
      <c r="H811" s="4"/>
      <c r="I811" s="4" t="s">
        <v>2979</v>
      </c>
      <c r="J811" s="15">
        <v>2525</v>
      </c>
      <c r="K811" s="7" t="s">
        <v>8929</v>
      </c>
      <c r="L811" s="15">
        <v>26133306</v>
      </c>
      <c r="M811" s="16">
        <f>J811*L811/100000000</f>
        <v>659.86597649999999</v>
      </c>
      <c r="N811" s="17">
        <v>3.1</v>
      </c>
      <c r="O811" s="18">
        <v>11.689814814814815</v>
      </c>
      <c r="P811" s="18">
        <v>13.151041666666666</v>
      </c>
      <c r="Q811" s="18">
        <v>0.58499999999999996</v>
      </c>
      <c r="R811" s="18">
        <v>9.6125000000000007</v>
      </c>
      <c r="S811" s="9">
        <f>AB811/AA811</f>
        <v>0.22039942938659057</v>
      </c>
      <c r="T811" s="9">
        <f>AI811/AE811</f>
        <v>0.89048991354466855</v>
      </c>
      <c r="U811" s="9">
        <f>AN811/AM811</f>
        <v>0.19</v>
      </c>
      <c r="V811" s="9">
        <f>AU811/AQ811</f>
        <v>0.82608695652173914</v>
      </c>
      <c r="W811" s="9">
        <f>AZ811/AY811</f>
        <v>0.1368421052631579</v>
      </c>
      <c r="X811" s="9">
        <f>BG811/BC811</f>
        <v>0.43333333333333335</v>
      </c>
      <c r="Y811" s="10">
        <v>973</v>
      </c>
      <c r="Z811" s="10">
        <v>1339</v>
      </c>
      <c r="AA811" s="10">
        <v>1402</v>
      </c>
      <c r="AB811" s="10">
        <v>309</v>
      </c>
      <c r="AC811" s="21"/>
      <c r="AD811" s="10">
        <v>364</v>
      </c>
      <c r="AE811" s="10">
        <v>347</v>
      </c>
      <c r="AF811" s="10">
        <v>359</v>
      </c>
      <c r="AG811" s="24">
        <v>320</v>
      </c>
      <c r="AH811" s="10">
        <v>293</v>
      </c>
      <c r="AI811" s="5">
        <v>309</v>
      </c>
      <c r="AJ811" s="5">
        <v>359</v>
      </c>
      <c r="AK811" s="10">
        <v>80</v>
      </c>
      <c r="AL811" s="10">
        <v>73</v>
      </c>
      <c r="AM811" s="10">
        <v>100</v>
      </c>
      <c r="AN811" s="10">
        <v>19</v>
      </c>
      <c r="AO811" s="10"/>
      <c r="AP811" s="11">
        <v>35</v>
      </c>
      <c r="AQ811" s="11">
        <v>23</v>
      </c>
      <c r="AR811" s="11">
        <v>30</v>
      </c>
      <c r="AS811" s="11">
        <v>3</v>
      </c>
      <c r="AT811" s="11">
        <v>15</v>
      </c>
      <c r="AU811" s="11">
        <v>19</v>
      </c>
      <c r="AV811" s="10">
        <v>30</v>
      </c>
      <c r="AW811" s="10">
        <v>69</v>
      </c>
      <c r="AX811" s="10">
        <v>68</v>
      </c>
      <c r="AY811" s="10">
        <v>95</v>
      </c>
      <c r="AZ811" s="10">
        <v>13</v>
      </c>
      <c r="BA811" s="10"/>
      <c r="BB811" s="10">
        <v>27</v>
      </c>
      <c r="BC811" s="10">
        <v>30</v>
      </c>
      <c r="BD811" s="10">
        <v>27</v>
      </c>
      <c r="BE811" s="10">
        <v>8</v>
      </c>
      <c r="BF811" s="10">
        <v>10</v>
      </c>
      <c r="BG811" s="10">
        <v>13</v>
      </c>
      <c r="BH811" s="10">
        <v>27</v>
      </c>
      <c r="BI811" s="12">
        <f>AK811/Y811</f>
        <v>8.2219938335046247E-2</v>
      </c>
      <c r="BJ811" s="12">
        <f>AL811/Z811</f>
        <v>5.451829723674384E-2</v>
      </c>
      <c r="BK811" s="12">
        <f>AM811/AA811</f>
        <v>7.1326676176890161E-2</v>
      </c>
      <c r="BL811" s="12">
        <f>AN811/AB811</f>
        <v>6.1488673139158574E-2</v>
      </c>
      <c r="BM811" s="12"/>
      <c r="BN811" s="12">
        <f>AP811/AD811</f>
        <v>9.6153846153846159E-2</v>
      </c>
      <c r="BO811" s="12">
        <f>AQ811/AE811</f>
        <v>6.6282420749279536E-2</v>
      </c>
      <c r="BP811" s="12">
        <f>AR811/AF811</f>
        <v>8.3565459610027856E-2</v>
      </c>
      <c r="BQ811" s="12">
        <f>AS811/AG811</f>
        <v>9.3749999999999997E-3</v>
      </c>
      <c r="BR811" s="12">
        <f>AT811/AH811</f>
        <v>5.1194539249146756E-2</v>
      </c>
      <c r="BS811" s="12">
        <f>AU811/AI811</f>
        <v>6.1488673139158574E-2</v>
      </c>
      <c r="BT811" s="12"/>
      <c r="BU811" s="12">
        <f>AW811/Y811</f>
        <v>7.0914696813977385E-2</v>
      </c>
      <c r="BV811" s="12">
        <f>AX811/Z811</f>
        <v>5.0784167289021659E-2</v>
      </c>
      <c r="BW811" s="12">
        <f>AY811/AA811</f>
        <v>6.7760342368045651E-2</v>
      </c>
      <c r="BX811" s="12">
        <f>AZ811/AB811</f>
        <v>4.2071197411003236E-2</v>
      </c>
      <c r="BY811" s="12"/>
      <c r="BZ811" s="12">
        <f>BB811/AD811</f>
        <v>7.4175824175824176E-2</v>
      </c>
      <c r="CA811" s="12">
        <f>BC811/AE811</f>
        <v>8.645533141210375E-2</v>
      </c>
      <c r="CB811" s="12">
        <f>BD811/AF811</f>
        <v>7.5208913649025072E-2</v>
      </c>
      <c r="CC811" s="12">
        <f>BE811/AG811</f>
        <v>2.5000000000000001E-2</v>
      </c>
      <c r="CD811" s="12">
        <f>BF811/AH811</f>
        <v>3.4129692832764506E-2</v>
      </c>
      <c r="CE811" s="12">
        <f>BG811/AI811</f>
        <v>4.2071197411003236E-2</v>
      </c>
      <c r="CF811" s="12"/>
      <c r="CG811" s="12">
        <v>9.89</v>
      </c>
      <c r="CH811" s="12">
        <v>8.5299999999999994</v>
      </c>
      <c r="CI811" s="12">
        <v>11.5</v>
      </c>
      <c r="CJ811" s="12">
        <v>0</v>
      </c>
      <c r="CK811" s="12">
        <v>9.73</v>
      </c>
      <c r="CL811" s="12">
        <v>13.6</v>
      </c>
      <c r="CM811" s="12">
        <v>11.5</v>
      </c>
      <c r="CN811" s="12">
        <v>11.23</v>
      </c>
      <c r="CO811" s="12">
        <v>8.99</v>
      </c>
      <c r="CP811" s="12"/>
      <c r="CQ811" s="12"/>
      <c r="CR811" s="13">
        <v>65.05</v>
      </c>
      <c r="CS811" s="13">
        <v>51.11</v>
      </c>
      <c r="CT811" s="13">
        <v>52.28</v>
      </c>
      <c r="CU811" s="13"/>
      <c r="CV811" s="13">
        <v>59.5</v>
      </c>
      <c r="CW811" s="13">
        <v>56.42</v>
      </c>
      <c r="CX811" s="13">
        <v>52.28</v>
      </c>
      <c r="CY811" s="13">
        <v>50.79</v>
      </c>
      <c r="CZ811" s="14">
        <v>47.3</v>
      </c>
      <c r="DA811" s="14"/>
      <c r="DB811" s="14"/>
      <c r="DC811" s="27">
        <v>455.54</v>
      </c>
      <c r="DD811" s="27">
        <v>485.75</v>
      </c>
      <c r="DE811" s="27">
        <v>546.70000000000005</v>
      </c>
      <c r="DF811" s="27"/>
      <c r="DG811" s="27">
        <v>503.05</v>
      </c>
      <c r="DH811" s="27">
        <v>525.82000000000005</v>
      </c>
      <c r="DI811" s="27">
        <v>546.70000000000005</v>
      </c>
      <c r="DJ811" s="27">
        <v>542.36</v>
      </c>
      <c r="DK811" s="27"/>
      <c r="DL811" s="27"/>
      <c r="DM811" s="27"/>
      <c r="DN811" s="31" t="s">
        <v>5174</v>
      </c>
      <c r="DO811" s="31" t="s">
        <v>7049</v>
      </c>
      <c r="DP811" s="32" t="e">
        <f>J811/DN811</f>
        <v>#VALUE!</v>
      </c>
      <c r="DQ811" s="32" t="e">
        <f>J811/DO811</f>
        <v>#VALUE!</v>
      </c>
    </row>
    <row r="812" spans="1:121" x14ac:dyDescent="0.3">
      <c r="B812">
        <v>195</v>
      </c>
      <c r="C812" s="1" t="s">
        <v>1619</v>
      </c>
      <c r="D812" s="2" t="s">
        <v>262</v>
      </c>
      <c r="E812" s="3" t="s">
        <v>2921</v>
      </c>
      <c r="F812" s="3" t="s">
        <v>2932</v>
      </c>
      <c r="G812" s="4" t="s">
        <v>2969</v>
      </c>
      <c r="H812" s="4"/>
      <c r="I812" s="4" t="s">
        <v>2916</v>
      </c>
      <c r="J812" s="15">
        <v>21500</v>
      </c>
      <c r="K812" s="7" t="s">
        <v>6761</v>
      </c>
      <c r="L812" s="15">
        <v>60714820</v>
      </c>
      <c r="M812" s="16">
        <f>J812*L812/100000000</f>
        <v>13053.686299999999</v>
      </c>
      <c r="N812" s="17">
        <v>37.44</v>
      </c>
      <c r="O812" s="18">
        <v>29.16</v>
      </c>
      <c r="P812" s="18">
        <v>30.027932960893853</v>
      </c>
      <c r="Q812" s="18">
        <v>5.01</v>
      </c>
      <c r="R812" s="18">
        <v>18.649999999999999</v>
      </c>
      <c r="S812" s="9">
        <f>AB812/AA812</f>
        <v>1.0773910927232904</v>
      </c>
      <c r="T812" s="9">
        <f>AI812/AE812</f>
        <v>1.0870425321463897</v>
      </c>
      <c r="U812" s="9">
        <f>AN812/AM812</f>
        <v>1.1150097465886939</v>
      </c>
      <c r="V812" s="9">
        <f>AU812/AQ812</f>
        <v>1.2222222222222223</v>
      </c>
      <c r="W812" s="9">
        <f>AZ812/AY812</f>
        <v>1.1029411764705883</v>
      </c>
      <c r="X812" s="9">
        <f>BG812/BC812</f>
        <v>1.1720430107526882</v>
      </c>
      <c r="Y812" s="10">
        <v>3604</v>
      </c>
      <c r="Z812" s="10">
        <v>3838</v>
      </c>
      <c r="AA812" s="10">
        <v>4109</v>
      </c>
      <c r="AB812" s="10">
        <v>4427</v>
      </c>
      <c r="AC812" s="21"/>
      <c r="AD812" s="10">
        <v>1088</v>
      </c>
      <c r="AE812" s="10">
        <v>1011</v>
      </c>
      <c r="AF812" s="10">
        <v>1002</v>
      </c>
      <c r="AG812" s="24">
        <v>1087</v>
      </c>
      <c r="AH812" s="10">
        <v>1178</v>
      </c>
      <c r="AI812" s="5">
        <v>1099</v>
      </c>
      <c r="AJ812" s="5">
        <v>1072</v>
      </c>
      <c r="AK812" s="10">
        <v>426</v>
      </c>
      <c r="AL812" s="10">
        <v>486</v>
      </c>
      <c r="AM812" s="10">
        <v>513</v>
      </c>
      <c r="AN812" s="10">
        <v>572</v>
      </c>
      <c r="AO812" s="10"/>
      <c r="AP812" s="11">
        <v>167</v>
      </c>
      <c r="AQ812" s="11">
        <v>117</v>
      </c>
      <c r="AR812" s="11">
        <v>91</v>
      </c>
      <c r="AS812" s="11">
        <v>153</v>
      </c>
      <c r="AT812" s="11">
        <v>197</v>
      </c>
      <c r="AU812" s="11">
        <v>143</v>
      </c>
      <c r="AV812" s="10">
        <v>97</v>
      </c>
      <c r="AW812" s="10">
        <v>307</v>
      </c>
      <c r="AX812" s="10">
        <v>383</v>
      </c>
      <c r="AY812" s="10">
        <v>408</v>
      </c>
      <c r="AZ812" s="10">
        <v>450</v>
      </c>
      <c r="BA812" s="10"/>
      <c r="BB812" s="10">
        <v>127</v>
      </c>
      <c r="BC812" s="10">
        <v>93</v>
      </c>
      <c r="BD812" s="10">
        <v>81</v>
      </c>
      <c r="BE812" s="10">
        <v>121</v>
      </c>
      <c r="BF812" s="10">
        <v>146</v>
      </c>
      <c r="BG812" s="10">
        <v>109</v>
      </c>
      <c r="BH812" s="10">
        <v>81</v>
      </c>
      <c r="BI812" s="12">
        <f>AK812/Y812</f>
        <v>0.11820199778024418</v>
      </c>
      <c r="BJ812" s="12">
        <f>AL812/Z812</f>
        <v>0.12662845231891609</v>
      </c>
      <c r="BK812" s="12">
        <f>AM812/AA812</f>
        <v>0.12484789486493064</v>
      </c>
      <c r="BL812" s="12">
        <f>AN812/AB812</f>
        <v>0.1292071380167156</v>
      </c>
      <c r="BM812" s="12"/>
      <c r="BN812" s="12">
        <f>AP812/AD812</f>
        <v>0.15349264705882354</v>
      </c>
      <c r="BO812" s="12">
        <f>AQ812/AE812</f>
        <v>0.11572700296735905</v>
      </c>
      <c r="BP812" s="12">
        <f>AR812/AF812</f>
        <v>9.0818363273453093E-2</v>
      </c>
      <c r="BQ812" s="12">
        <f>AS812/AG812</f>
        <v>0.140754369825207</v>
      </c>
      <c r="BR812" s="12">
        <f>AT812/AH812</f>
        <v>0.16723259762308998</v>
      </c>
      <c r="BS812" s="12">
        <f>AU812/AI812</f>
        <v>0.13011828935395814</v>
      </c>
      <c r="BT812" s="12"/>
      <c r="BU812" s="12">
        <f>AW812/Y812</f>
        <v>8.5183129855715869E-2</v>
      </c>
      <c r="BV812" s="12">
        <f>AX812/Z812</f>
        <v>9.9791558103178746E-2</v>
      </c>
      <c r="BW812" s="12">
        <f>AY812/AA812</f>
        <v>9.9294232173278166E-2</v>
      </c>
      <c r="BX812" s="12">
        <f>AZ812/AB812</f>
        <v>0.1016489722159476</v>
      </c>
      <c r="BY812" s="12"/>
      <c r="BZ812" s="12">
        <f>BB812/AD812</f>
        <v>0.11672794117647059</v>
      </c>
      <c r="CA812" s="12">
        <f>BC812/AE812</f>
        <v>9.1988130563798218E-2</v>
      </c>
      <c r="CB812" s="12">
        <f>BD812/AF812</f>
        <v>8.0838323353293412E-2</v>
      </c>
      <c r="CC812" s="12">
        <f>BE812/AG812</f>
        <v>0.11131554737810488</v>
      </c>
      <c r="CD812" s="12">
        <f>BF812/AH812</f>
        <v>0.12393887945670629</v>
      </c>
      <c r="CE812" s="12">
        <f>BG812/AI812</f>
        <v>9.9181073703366693E-2</v>
      </c>
      <c r="CF812" s="12"/>
      <c r="CG812" s="12">
        <v>18.77</v>
      </c>
      <c r="CH812" s="12">
        <v>20.71</v>
      </c>
      <c r="CI812" s="12">
        <v>19.3</v>
      </c>
      <c r="CJ812" s="12">
        <v>18.649999999999999</v>
      </c>
      <c r="CK812" s="12">
        <v>19.95</v>
      </c>
      <c r="CL812" s="12">
        <v>19.559999999999999</v>
      </c>
      <c r="CM812" s="12">
        <v>19.3</v>
      </c>
      <c r="CN812" s="12">
        <v>20.09</v>
      </c>
      <c r="CO812" s="12">
        <v>19.7</v>
      </c>
      <c r="CP812" s="12"/>
      <c r="CQ812" s="12"/>
      <c r="CR812" s="13">
        <v>36.81</v>
      </c>
      <c r="CS812" s="13">
        <v>35.14</v>
      </c>
      <c r="CT812" s="13">
        <v>42.33</v>
      </c>
      <c r="CU812" s="13"/>
      <c r="CV812" s="13">
        <v>38.82</v>
      </c>
      <c r="CW812" s="13">
        <v>38.799999999999997</v>
      </c>
      <c r="CX812" s="13">
        <v>42.33</v>
      </c>
      <c r="CY812" s="13">
        <v>45.93</v>
      </c>
      <c r="CZ812" s="14">
        <v>39.840000000000003</v>
      </c>
      <c r="DA812" s="14"/>
      <c r="DB812" s="14"/>
      <c r="DC812" s="27">
        <v>489.11</v>
      </c>
      <c r="DD812" s="27">
        <v>588.57000000000005</v>
      </c>
      <c r="DE812" s="27">
        <v>676.42</v>
      </c>
      <c r="DF812" s="27"/>
      <c r="DG812" s="27">
        <v>628.24</v>
      </c>
      <c r="DH812" s="27">
        <v>658.89</v>
      </c>
      <c r="DI812" s="27">
        <v>676.42</v>
      </c>
      <c r="DJ812" s="27">
        <v>671.06</v>
      </c>
      <c r="DK812" s="27"/>
      <c r="DL812" s="27"/>
      <c r="DM812" s="27"/>
      <c r="DN812" s="31" t="s">
        <v>5174</v>
      </c>
      <c r="DO812" s="31" t="s">
        <v>5362</v>
      </c>
      <c r="DP812" s="32" t="e">
        <f>J812/DN812</f>
        <v>#VALUE!</v>
      </c>
      <c r="DQ812" s="32" t="e">
        <f>J812/DO812</f>
        <v>#VALUE!</v>
      </c>
    </row>
    <row r="813" spans="1:121" x14ac:dyDescent="0.3">
      <c r="B813">
        <v>483</v>
      </c>
      <c r="C813" s="1" t="s">
        <v>1878</v>
      </c>
      <c r="D813" s="2" t="s">
        <v>521</v>
      </c>
      <c r="E813" s="3" t="s">
        <v>2897</v>
      </c>
      <c r="F813" s="3" t="s">
        <v>2900</v>
      </c>
      <c r="G813" s="4" t="s">
        <v>2900</v>
      </c>
      <c r="H813" s="4"/>
      <c r="I813" s="4" t="s">
        <v>3006</v>
      </c>
      <c r="J813" s="15">
        <v>25950</v>
      </c>
      <c r="K813" s="7" t="s">
        <v>7921</v>
      </c>
      <c r="L813" s="15">
        <v>16200000</v>
      </c>
      <c r="M813" s="16">
        <f>J813*L813/100000000</f>
        <v>4203.8999999999996</v>
      </c>
      <c r="N813" s="17">
        <v>0.73</v>
      </c>
      <c r="O813" s="18">
        <v>15.69</v>
      </c>
      <c r="P813" s="18">
        <v>12.646198830409357</v>
      </c>
      <c r="Q813" s="18">
        <v>1.71</v>
      </c>
      <c r="R813" s="18">
        <v>11.72</v>
      </c>
      <c r="S813" s="9">
        <f>AB813/AA813</f>
        <v>1.0475045099218281</v>
      </c>
      <c r="T813" s="9">
        <f>AI813/AE813</f>
        <v>1.0867469879518072</v>
      </c>
      <c r="U813" s="9">
        <f>AN813/AM813</f>
        <v>0.9553571428571429</v>
      </c>
      <c r="V813" s="9">
        <f>AU813/AQ813</f>
        <v>1.0326086956521738</v>
      </c>
      <c r="W813" s="9">
        <f>AZ813/AY813</f>
        <v>0.95053003533568903</v>
      </c>
      <c r="X813" s="9">
        <f>BG813/BC813</f>
        <v>1.0921052631578947</v>
      </c>
      <c r="Y813" s="10">
        <v>1393</v>
      </c>
      <c r="Z813" s="10">
        <v>1528</v>
      </c>
      <c r="AA813" s="10">
        <v>1663</v>
      </c>
      <c r="AB813" s="10">
        <v>1742</v>
      </c>
      <c r="AC813" s="21"/>
      <c r="AD813" s="10">
        <v>411</v>
      </c>
      <c r="AE813" s="10">
        <v>415</v>
      </c>
      <c r="AF813" s="10">
        <v>440</v>
      </c>
      <c r="AG813" s="24">
        <v>418</v>
      </c>
      <c r="AH813" s="10">
        <v>418</v>
      </c>
      <c r="AI813" s="5">
        <v>451</v>
      </c>
      <c r="AJ813" s="5">
        <v>467</v>
      </c>
      <c r="AK813" s="10">
        <v>319</v>
      </c>
      <c r="AL813" s="10">
        <v>336</v>
      </c>
      <c r="AM813" s="10">
        <v>336</v>
      </c>
      <c r="AN813" s="10">
        <v>321</v>
      </c>
      <c r="AO813" s="10"/>
      <c r="AP813" s="11">
        <v>75</v>
      </c>
      <c r="AQ813" s="11">
        <v>92</v>
      </c>
      <c r="AR813" s="11">
        <v>90</v>
      </c>
      <c r="AS813" s="11">
        <v>70</v>
      </c>
      <c r="AT813" s="11">
        <v>64</v>
      </c>
      <c r="AU813" s="11">
        <v>95</v>
      </c>
      <c r="AV813" s="10">
        <v>104</v>
      </c>
      <c r="AW813" s="10">
        <v>243</v>
      </c>
      <c r="AX813" s="10">
        <v>262</v>
      </c>
      <c r="AY813" s="10">
        <v>283</v>
      </c>
      <c r="AZ813" s="10">
        <v>269</v>
      </c>
      <c r="BA813" s="10"/>
      <c r="BB813" s="10">
        <v>71</v>
      </c>
      <c r="BC813" s="10">
        <v>76</v>
      </c>
      <c r="BD813" s="10">
        <v>69</v>
      </c>
      <c r="BE813" s="10">
        <v>56</v>
      </c>
      <c r="BF813" s="10">
        <v>52</v>
      </c>
      <c r="BG813" s="10">
        <v>83</v>
      </c>
      <c r="BH813" s="10">
        <v>95</v>
      </c>
      <c r="BI813" s="12">
        <f>AK813/Y813</f>
        <v>0.22900215362526921</v>
      </c>
      <c r="BJ813" s="12">
        <f>AL813/Z813</f>
        <v>0.21989528795811519</v>
      </c>
      <c r="BK813" s="12">
        <f>AM813/AA813</f>
        <v>0.20204449789536982</v>
      </c>
      <c r="BL813" s="12">
        <f>AN813/AB813</f>
        <v>0.18427095292766935</v>
      </c>
      <c r="BM813" s="12"/>
      <c r="BN813" s="12">
        <f>AP813/AD813</f>
        <v>0.18248175182481752</v>
      </c>
      <c r="BO813" s="12">
        <f>AQ813/AE813</f>
        <v>0.22168674698795179</v>
      </c>
      <c r="BP813" s="12">
        <f>AR813/AF813</f>
        <v>0.20454545454545456</v>
      </c>
      <c r="BQ813" s="12">
        <f>AS813/AG813</f>
        <v>0.1674641148325359</v>
      </c>
      <c r="BR813" s="12">
        <f>AT813/AH813</f>
        <v>0.15311004784688995</v>
      </c>
      <c r="BS813" s="12">
        <f>AU813/AI813</f>
        <v>0.21064301552106429</v>
      </c>
      <c r="BT813" s="12"/>
      <c r="BU813" s="12">
        <f>AW813/Y813</f>
        <v>0.17444364680545585</v>
      </c>
      <c r="BV813" s="12">
        <f>AX813/Z813</f>
        <v>0.17146596858638743</v>
      </c>
      <c r="BW813" s="12">
        <f>AY813/AA813</f>
        <v>0.17017438364401682</v>
      </c>
      <c r="BX813" s="12">
        <f>AZ813/AB813</f>
        <v>0.15442020665901263</v>
      </c>
      <c r="BY813" s="12"/>
      <c r="BZ813" s="12">
        <f>BB813/AD813</f>
        <v>0.17274939172749393</v>
      </c>
      <c r="CA813" s="12">
        <f>BC813/AE813</f>
        <v>0.18313253012048192</v>
      </c>
      <c r="CB813" s="12">
        <f>BD813/AF813</f>
        <v>0.15681818181818183</v>
      </c>
      <c r="CC813" s="12">
        <f>BE813/AG813</f>
        <v>0.13397129186602871</v>
      </c>
      <c r="CD813" s="12">
        <f>BF813/AH813</f>
        <v>0.12440191387559808</v>
      </c>
      <c r="CE813" s="12">
        <f>BG813/AI813</f>
        <v>0.18403547671840353</v>
      </c>
      <c r="CF813" s="12"/>
      <c r="CG813" s="12">
        <v>35.630000000000003</v>
      </c>
      <c r="CH813" s="12">
        <v>18.28</v>
      </c>
      <c r="CI813" s="12">
        <v>13.3</v>
      </c>
      <c r="CJ813" s="12">
        <v>12.14</v>
      </c>
      <c r="CK813" s="12">
        <v>0</v>
      </c>
      <c r="CL813" s="12">
        <v>14.16</v>
      </c>
      <c r="CM813" s="12">
        <v>13.3</v>
      </c>
      <c r="CN813" s="12">
        <v>12.73</v>
      </c>
      <c r="CO813" s="12">
        <v>11.51</v>
      </c>
      <c r="CP813" s="12"/>
      <c r="CQ813" s="12"/>
      <c r="CR813" s="13">
        <v>74.11</v>
      </c>
      <c r="CS813" s="13">
        <v>18.010000000000002</v>
      </c>
      <c r="CT813" s="13">
        <v>19.38</v>
      </c>
      <c r="CU813" s="13"/>
      <c r="CV813" s="13">
        <v>22.7</v>
      </c>
      <c r="CW813" s="13">
        <v>23.35</v>
      </c>
      <c r="CX813" s="13">
        <v>19.38</v>
      </c>
      <c r="CY813" s="13">
        <v>23.46</v>
      </c>
      <c r="CZ813" s="14">
        <v>18.760000000000002</v>
      </c>
      <c r="DA813" s="14"/>
      <c r="DB813" s="14"/>
      <c r="DC813" s="27">
        <v>1199.92</v>
      </c>
      <c r="DD813" s="27">
        <v>2440.0100000000002</v>
      </c>
      <c r="DE813" s="27">
        <v>2727.68</v>
      </c>
      <c r="DF813" s="27"/>
      <c r="DG813" s="27">
        <v>2555.34</v>
      </c>
      <c r="DH813" s="27">
        <v>2648.92</v>
      </c>
      <c r="DI813" s="27">
        <v>2727.68</v>
      </c>
      <c r="DJ813" s="27">
        <v>2712.6</v>
      </c>
      <c r="DK813" s="27"/>
      <c r="DL813" s="27"/>
      <c r="DM813" s="27"/>
      <c r="DN813" s="31" t="s">
        <v>5174</v>
      </c>
      <c r="DO813" s="31" t="s">
        <v>5680</v>
      </c>
      <c r="DP813" s="32" t="e">
        <f>J813/DN813</f>
        <v>#VALUE!</v>
      </c>
      <c r="DQ813" s="32" t="e">
        <f>J813/DO813</f>
        <v>#VALUE!</v>
      </c>
    </row>
    <row r="814" spans="1:121" hidden="1" x14ac:dyDescent="0.3">
      <c r="B814">
        <v>911</v>
      </c>
      <c r="C814" s="1" t="s">
        <v>2273</v>
      </c>
      <c r="D814" s="2" t="s">
        <v>916</v>
      </c>
      <c r="E814" s="3" t="s">
        <v>2921</v>
      </c>
      <c r="F814" s="3" t="s">
        <v>3012</v>
      </c>
      <c r="G814" s="4" t="s">
        <v>3013</v>
      </c>
      <c r="H814" s="4"/>
      <c r="I814" s="4" t="s">
        <v>2831</v>
      </c>
      <c r="J814" s="15">
        <v>5980</v>
      </c>
      <c r="K814" s="7" t="s">
        <v>4974</v>
      </c>
      <c r="L814" s="15">
        <v>32521481</v>
      </c>
      <c r="M814" s="16">
        <f>J814*L814/100000000</f>
        <v>1944.7845637999999</v>
      </c>
      <c r="N814" s="17">
        <v>2.21</v>
      </c>
      <c r="O814" s="18">
        <v>-4.5337376800606517</v>
      </c>
      <c r="P814" s="18">
        <v>249.16666666666666</v>
      </c>
      <c r="Q814" s="18">
        <v>21.5</v>
      </c>
      <c r="R814" s="18">
        <v>-197.3425</v>
      </c>
      <c r="S814" s="9">
        <f>AB814/AA814</f>
        <v>1.3519553072625698</v>
      </c>
      <c r="T814" s="9">
        <f>AI814/AE814</f>
        <v>8.3448275862068968</v>
      </c>
      <c r="U814" s="9">
        <f>AN814/AM814</f>
        <v>-0.13750000000000001</v>
      </c>
      <c r="V814" s="9">
        <f>AU814/AQ814</f>
        <v>-0.6470588235294118</v>
      </c>
      <c r="W814" s="9">
        <f>AZ814/AY814</f>
        <v>-1.876675603217158E-2</v>
      </c>
      <c r="X814" s="9">
        <f>BG814/BC814</f>
        <v>-0.30434782608695654</v>
      </c>
      <c r="Y814" s="10">
        <v>199</v>
      </c>
      <c r="Z814" s="10">
        <v>99</v>
      </c>
      <c r="AA814" s="10">
        <v>179</v>
      </c>
      <c r="AB814" s="10">
        <v>242</v>
      </c>
      <c r="AC814" s="21"/>
      <c r="AD814" s="10">
        <v>34</v>
      </c>
      <c r="AE814" s="10">
        <v>29</v>
      </c>
      <c r="AF814" s="10">
        <v>91</v>
      </c>
      <c r="AG814" s="24">
        <v>145</v>
      </c>
      <c r="AH814" s="10">
        <v>188</v>
      </c>
      <c r="AI814" s="5">
        <v>242</v>
      </c>
      <c r="AJ814" s="5">
        <v>91</v>
      </c>
      <c r="AK814" s="10">
        <v>-2</v>
      </c>
      <c r="AL814" s="10">
        <v>-109</v>
      </c>
      <c r="AM814" s="10">
        <v>-80</v>
      </c>
      <c r="AN814" s="10">
        <v>11</v>
      </c>
      <c r="AO814" s="10"/>
      <c r="AP814" s="11">
        <v>-17</v>
      </c>
      <c r="AQ814" s="11">
        <v>-17</v>
      </c>
      <c r="AR814" s="11">
        <v>-34</v>
      </c>
      <c r="AS814" s="11">
        <v>-8</v>
      </c>
      <c r="AT814" s="11">
        <v>7</v>
      </c>
      <c r="AU814" s="11">
        <v>11</v>
      </c>
      <c r="AV814" s="10">
        <v>-34</v>
      </c>
      <c r="AW814" s="10">
        <v>-72</v>
      </c>
      <c r="AX814" s="10">
        <v>-98</v>
      </c>
      <c r="AY814" s="10">
        <v>-373</v>
      </c>
      <c r="AZ814" s="10">
        <v>7</v>
      </c>
      <c r="BA814" s="10"/>
      <c r="BB814" s="10">
        <v>-29</v>
      </c>
      <c r="BC814" s="10">
        <v>-23</v>
      </c>
      <c r="BD814" s="10">
        <v>-307</v>
      </c>
      <c r="BE814" s="10">
        <v>-9</v>
      </c>
      <c r="BF814" s="10">
        <v>-2</v>
      </c>
      <c r="BG814" s="10">
        <v>7</v>
      </c>
      <c r="BH814" s="10">
        <v>-307</v>
      </c>
      <c r="BI814" s="12">
        <f>AK814/Y814</f>
        <v>-1.0050251256281407E-2</v>
      </c>
      <c r="BJ814" s="12">
        <f>AL814/Z814</f>
        <v>-1.101010101010101</v>
      </c>
      <c r="BK814" s="12">
        <f>AM814/AA814</f>
        <v>-0.44692737430167595</v>
      </c>
      <c r="BL814" s="12">
        <f>AN814/AB814</f>
        <v>4.5454545454545456E-2</v>
      </c>
      <c r="BM814" s="12"/>
      <c r="BN814" s="12">
        <f>AP814/AD814</f>
        <v>-0.5</v>
      </c>
      <c r="BO814" s="12">
        <f>AQ814/AE814</f>
        <v>-0.58620689655172409</v>
      </c>
      <c r="BP814" s="12">
        <f>AR814/AF814</f>
        <v>-0.37362637362637363</v>
      </c>
      <c r="BQ814" s="12">
        <f>AS814/AG814</f>
        <v>-5.5172413793103448E-2</v>
      </c>
      <c r="BR814" s="12">
        <f>AT814/AH814</f>
        <v>3.7234042553191488E-2</v>
      </c>
      <c r="BS814" s="12">
        <f>AU814/AI814</f>
        <v>4.5454545454545456E-2</v>
      </c>
      <c r="BT814" s="12"/>
      <c r="BU814" s="12">
        <f>AW814/Y814</f>
        <v>-0.36180904522613067</v>
      </c>
      <c r="BV814" s="12">
        <f>AX814/Z814</f>
        <v>-0.98989898989898994</v>
      </c>
      <c r="BW814" s="12">
        <f>AY814/AA814</f>
        <v>-2.0837988826815641</v>
      </c>
      <c r="BX814" s="12">
        <f>AZ814/AB814</f>
        <v>2.8925619834710745E-2</v>
      </c>
      <c r="BY814" s="12"/>
      <c r="BZ814" s="12">
        <f>BB814/AD814</f>
        <v>-0.8529411764705882</v>
      </c>
      <c r="CA814" s="12">
        <f>BC814/AE814</f>
        <v>-0.7931034482758621</v>
      </c>
      <c r="CB814" s="12">
        <f>BD814/AF814</f>
        <v>-3.3736263736263736</v>
      </c>
      <c r="CC814" s="12">
        <f>BE814/AG814</f>
        <v>-6.2068965517241378E-2</v>
      </c>
      <c r="CD814" s="12">
        <f>BF814/AH814</f>
        <v>-1.0638297872340425E-2</v>
      </c>
      <c r="CE814" s="12">
        <f>BG814/AI814</f>
        <v>2.8925619834710745E-2</v>
      </c>
      <c r="CF814" s="12"/>
      <c r="CG814" s="12">
        <v>-15.24</v>
      </c>
      <c r="CH814" s="12">
        <v>-29.11</v>
      </c>
      <c r="CI814" s="12">
        <v>-236.04</v>
      </c>
      <c r="CJ814" s="12">
        <v>0</v>
      </c>
      <c r="CK814" s="12">
        <v>-52.8</v>
      </c>
      <c r="CL814" s="12">
        <v>-61.29</v>
      </c>
      <c r="CM814" s="12">
        <v>-236.04</v>
      </c>
      <c r="CN814" s="12">
        <v>-223.25</v>
      </c>
      <c r="CO814" s="12">
        <v>-174.19</v>
      </c>
      <c r="CP814" s="12"/>
      <c r="CQ814" s="12"/>
      <c r="CR814" s="13">
        <v>88.24</v>
      </c>
      <c r="CS814" s="13">
        <v>115.41</v>
      </c>
      <c r="CT814" s="13">
        <v>313.22000000000003</v>
      </c>
      <c r="CU814" s="13"/>
      <c r="CV814" s="13">
        <v>101.44</v>
      </c>
      <c r="CW814" s="13">
        <v>231.73</v>
      </c>
      <c r="CX814" s="13">
        <v>313.22000000000003</v>
      </c>
      <c r="CY814" s="13">
        <v>325.37</v>
      </c>
      <c r="CZ814" s="14">
        <v>151.76</v>
      </c>
      <c r="DA814" s="14"/>
      <c r="DB814" s="14"/>
      <c r="DC814" s="27">
        <v>416.92</v>
      </c>
      <c r="DD814" s="27">
        <v>338.81</v>
      </c>
      <c r="DE814" s="27">
        <v>133.43</v>
      </c>
      <c r="DF814" s="27"/>
      <c r="DG814" s="27">
        <v>305.56</v>
      </c>
      <c r="DH814" s="27">
        <v>289.79000000000002</v>
      </c>
      <c r="DI814" s="27">
        <v>133.43</v>
      </c>
      <c r="DJ814" s="27">
        <v>124.85</v>
      </c>
      <c r="DK814" s="27"/>
      <c r="DL814" s="27"/>
      <c r="DM814" s="27"/>
      <c r="DN814" t="s">
        <v>5174</v>
      </c>
      <c r="DO814" t="s">
        <v>5609</v>
      </c>
      <c r="DP814" s="32" t="e">
        <f>J814/DN814</f>
        <v>#VALUE!</v>
      </c>
      <c r="DQ814" s="32" t="e">
        <f>J814/DO814</f>
        <v>#VALUE!</v>
      </c>
    </row>
    <row r="815" spans="1:121" s="75" customFormat="1" hidden="1" x14ac:dyDescent="0.3">
      <c r="A815"/>
      <c r="B815">
        <v>223</v>
      </c>
      <c r="C815" s="1" t="s">
        <v>1655</v>
      </c>
      <c r="D815" s="2" t="s">
        <v>298</v>
      </c>
      <c r="E815" s="3" t="s">
        <v>2897</v>
      </c>
      <c r="F815" s="3" t="s">
        <v>2914</v>
      </c>
      <c r="G815" s="4" t="s">
        <v>2848</v>
      </c>
      <c r="H815" s="4"/>
      <c r="I815" s="4" t="s">
        <v>2923</v>
      </c>
      <c r="J815" s="15">
        <v>8420</v>
      </c>
      <c r="K815" s="7" t="s">
        <v>7704</v>
      </c>
      <c r="L815" s="15">
        <v>120369116</v>
      </c>
      <c r="M815" s="16">
        <f>J815*L815/100000000</f>
        <v>10135.0795672</v>
      </c>
      <c r="N815" s="17">
        <v>28.27</v>
      </c>
      <c r="O815" s="18">
        <v>6.7793880837359097</v>
      </c>
      <c r="P815" s="18">
        <v>13.074534161490684</v>
      </c>
      <c r="Q815" s="18">
        <v>0.34500000000000003</v>
      </c>
      <c r="R815" s="18">
        <v>7.08</v>
      </c>
      <c r="S815" s="9">
        <f>AB815/AA815</f>
        <v>0.53327585075773909</v>
      </c>
      <c r="T815" s="9">
        <f>AI815/AE815</f>
        <v>1.0130113658107229</v>
      </c>
      <c r="U815" s="9">
        <f>AN815/AM815</f>
        <v>0.94075260208166533</v>
      </c>
      <c r="V815" s="9">
        <f>AU815/AQ815</f>
        <v>0.47928994082840237</v>
      </c>
      <c r="W815" s="9">
        <f>AZ815/AY815</f>
        <v>0.96449390567037629</v>
      </c>
      <c r="X815" s="9">
        <f>BG815/BC815</f>
        <v>0.50785340314136129</v>
      </c>
      <c r="Y815" s="10">
        <v>91168</v>
      </c>
      <c r="Z815" s="10">
        <v>98925</v>
      </c>
      <c r="AA815" s="10">
        <v>106699</v>
      </c>
      <c r="AB815" s="10">
        <v>56900</v>
      </c>
      <c r="AC815" s="21"/>
      <c r="AD815" s="10">
        <v>26432</v>
      </c>
      <c r="AE815" s="10">
        <v>26131</v>
      </c>
      <c r="AF815" s="10">
        <v>29078</v>
      </c>
      <c r="AG815" s="24">
        <v>27290</v>
      </c>
      <c r="AH815" s="10">
        <v>29267</v>
      </c>
      <c r="AI815" s="5">
        <v>26471</v>
      </c>
      <c r="AJ815" s="5">
        <v>29078</v>
      </c>
      <c r="AK815" s="10">
        <v>1756</v>
      </c>
      <c r="AL815" s="10">
        <v>1436</v>
      </c>
      <c r="AM815" s="10">
        <v>2498</v>
      </c>
      <c r="AN815" s="10">
        <v>2350</v>
      </c>
      <c r="AO815" s="10"/>
      <c r="AP815" s="11">
        <v>881</v>
      </c>
      <c r="AQ815" s="11">
        <v>507</v>
      </c>
      <c r="AR815" s="11">
        <v>268</v>
      </c>
      <c r="AS815" s="11">
        <v>552</v>
      </c>
      <c r="AT815" s="11">
        <v>918</v>
      </c>
      <c r="AU815" s="11">
        <v>243</v>
      </c>
      <c r="AV815" s="10">
        <v>268</v>
      </c>
      <c r="AW815" s="10">
        <v>1330</v>
      </c>
      <c r="AX815" s="10">
        <v>1029</v>
      </c>
      <c r="AY815" s="10">
        <v>1887</v>
      </c>
      <c r="AZ815" s="10">
        <v>1820</v>
      </c>
      <c r="BA815" s="10"/>
      <c r="BB815" s="10">
        <v>674</v>
      </c>
      <c r="BC815" s="10">
        <v>382</v>
      </c>
      <c r="BD815" s="10">
        <v>195</v>
      </c>
      <c r="BE815" s="10">
        <v>410</v>
      </c>
      <c r="BF815" s="10">
        <v>697</v>
      </c>
      <c r="BG815" s="10">
        <v>194</v>
      </c>
      <c r="BH815" s="10">
        <v>195</v>
      </c>
      <c r="BI815" s="12">
        <f>AK815/Y815</f>
        <v>1.926114426114426E-2</v>
      </c>
      <c r="BJ815" s="12">
        <f>AL815/Z815</f>
        <v>1.4516047510740459E-2</v>
      </c>
      <c r="BK815" s="12">
        <f>AM815/AA815</f>
        <v>2.3411653342580531E-2</v>
      </c>
      <c r="BL815" s="12">
        <f>AN815/AB815</f>
        <v>4.1300527240773287E-2</v>
      </c>
      <c r="BM815" s="12"/>
      <c r="BN815" s="12">
        <f>AP815/AD815</f>
        <v>3.3330811138014525E-2</v>
      </c>
      <c r="BO815" s="12">
        <f>AQ815/AE815</f>
        <v>1.9402242547166201E-2</v>
      </c>
      <c r="BP815" s="12">
        <f>AR815/AF815</f>
        <v>9.2165898617511521E-3</v>
      </c>
      <c r="BQ815" s="12">
        <f>AS815/AG815</f>
        <v>2.0227189446683766E-2</v>
      </c>
      <c r="BR815" s="12">
        <f>AT815/AH815</f>
        <v>3.1366385348686236E-2</v>
      </c>
      <c r="BS815" s="12">
        <f>AU815/AI815</f>
        <v>9.1798572022212983E-3</v>
      </c>
      <c r="BT815" s="12"/>
      <c r="BU815" s="12">
        <f>AW815/Y815</f>
        <v>1.4588452088452088E-2</v>
      </c>
      <c r="BV815" s="12">
        <f>AX815/Z815</f>
        <v>1.0401819560272934E-2</v>
      </c>
      <c r="BW815" s="12">
        <f>AY815/AA815</f>
        <v>1.7685264154303226E-2</v>
      </c>
      <c r="BX815" s="12">
        <f>AZ815/AB815</f>
        <v>3.1985940246045695E-2</v>
      </c>
      <c r="BY815" s="12"/>
      <c r="BZ815" s="12">
        <f>BB815/AD815</f>
        <v>2.5499394673123486E-2</v>
      </c>
      <c r="CA815" s="12">
        <f>BC815/AE815</f>
        <v>1.4618652175576901E-2</v>
      </c>
      <c r="CB815" s="12">
        <f>BD815/AF815</f>
        <v>6.7061008322443086E-3</v>
      </c>
      <c r="CC815" s="12">
        <f>BE815/AG815</f>
        <v>1.5023818248442653E-2</v>
      </c>
      <c r="CD815" s="12">
        <f>BF815/AH815</f>
        <v>2.3815218505483991E-2</v>
      </c>
      <c r="CE815" s="12">
        <f>BG815/AI815</f>
        <v>7.3287748857239999E-3</v>
      </c>
      <c r="CF815" s="12"/>
      <c r="CG815" s="12">
        <v>6.22</v>
      </c>
      <c r="CH815" s="12">
        <v>4.68</v>
      </c>
      <c r="CI815" s="12">
        <v>8.0399999999999991</v>
      </c>
      <c r="CJ815" s="12">
        <v>0</v>
      </c>
      <c r="CK815" s="12">
        <v>5.3</v>
      </c>
      <c r="CL815" s="12">
        <v>7.49</v>
      </c>
      <c r="CM815" s="12">
        <v>8.0399999999999991</v>
      </c>
      <c r="CN815" s="12">
        <v>7.12</v>
      </c>
      <c r="CO815" s="12">
        <v>7</v>
      </c>
      <c r="CP815" s="12"/>
      <c r="CQ815" s="12"/>
      <c r="CR815" s="13">
        <v>365.34</v>
      </c>
      <c r="CS815" s="13">
        <v>380.46</v>
      </c>
      <c r="CT815" s="13">
        <v>377.73</v>
      </c>
      <c r="CU815" s="13"/>
      <c r="CV815" s="13">
        <v>372.64</v>
      </c>
      <c r="CW815" s="13">
        <v>384.13</v>
      </c>
      <c r="CX815" s="13">
        <v>377.73</v>
      </c>
      <c r="CY815" s="13">
        <v>408.55</v>
      </c>
      <c r="CZ815" s="14">
        <v>412.51</v>
      </c>
      <c r="DA815" s="14"/>
      <c r="DB815" s="14"/>
      <c r="DC815" s="27">
        <v>3552.64</v>
      </c>
      <c r="DD815" s="27">
        <v>3676.59</v>
      </c>
      <c r="DE815" s="27">
        <v>4042.54</v>
      </c>
      <c r="DF815" s="27"/>
      <c r="DG815" s="27">
        <v>3871.6</v>
      </c>
      <c r="DH815" s="27">
        <v>3949.46</v>
      </c>
      <c r="DI815" s="27">
        <v>4042.54</v>
      </c>
      <c r="DJ815" s="27">
        <v>4016.79</v>
      </c>
      <c r="DK815" s="27"/>
      <c r="DL815" s="27"/>
      <c r="DM815" s="27"/>
      <c r="DN815" s="31" t="s">
        <v>5174</v>
      </c>
      <c r="DO815" s="31" t="s">
        <v>5403</v>
      </c>
      <c r="DP815" s="32" t="e">
        <f>J815/DN815</f>
        <v>#VALUE!</v>
      </c>
      <c r="DQ815" s="32" t="e">
        <f>J815/DO815</f>
        <v>#VALUE!</v>
      </c>
    </row>
    <row r="816" spans="1:121" hidden="1" x14ac:dyDescent="0.3">
      <c r="B816">
        <v>766</v>
      </c>
      <c r="C816" s="1" t="s">
        <v>2124</v>
      </c>
      <c r="D816" s="2" t="s">
        <v>767</v>
      </c>
      <c r="E816" s="3" t="s">
        <v>2921</v>
      </c>
      <c r="F816" s="3" t="s">
        <v>2903</v>
      </c>
      <c r="G816" s="4" t="s">
        <v>2919</v>
      </c>
      <c r="H816" s="4"/>
      <c r="I816" s="4" t="s">
        <v>3003</v>
      </c>
      <c r="J816" s="15">
        <v>38100</v>
      </c>
      <c r="K816" s="7" t="s">
        <v>8144</v>
      </c>
      <c r="L816" s="15">
        <v>6595192</v>
      </c>
      <c r="M816" s="16">
        <f>J816*L816/100000000</f>
        <v>2512.7681520000001</v>
      </c>
      <c r="N816" s="17">
        <v>5.12</v>
      </c>
      <c r="O816" s="18">
        <v>10.9</v>
      </c>
      <c r="P816" s="18">
        <v>13.065843621399177</v>
      </c>
      <c r="Q816" s="18">
        <v>0.88</v>
      </c>
      <c r="R816" s="18">
        <v>8.6300000000000008</v>
      </c>
      <c r="S816" s="9">
        <f>AB816/AA816</f>
        <v>1.2301918265221017</v>
      </c>
      <c r="T816" s="9">
        <f>AI816/AE816</f>
        <v>1.0363636363636364</v>
      </c>
      <c r="U816" s="9">
        <f>AN816/AM816</f>
        <v>-1.8245614035087718</v>
      </c>
      <c r="V816" s="9">
        <f>AU816/AQ816</f>
        <v>-2.2000000000000002</v>
      </c>
      <c r="W816" s="9">
        <f>AZ816/AY816</f>
        <v>1.9152542372881356</v>
      </c>
      <c r="X816" s="9">
        <f>BG816/BC816</f>
        <v>0.92592592592592593</v>
      </c>
      <c r="Y816" s="10">
        <v>1064</v>
      </c>
      <c r="Z816" s="10">
        <v>1125</v>
      </c>
      <c r="AA816" s="10">
        <v>1199</v>
      </c>
      <c r="AB816" s="10">
        <v>1475</v>
      </c>
      <c r="AC816" s="21"/>
      <c r="AD816" s="10">
        <v>282</v>
      </c>
      <c r="AE816" s="10">
        <v>330</v>
      </c>
      <c r="AF816" s="10">
        <v>299</v>
      </c>
      <c r="AG816" s="24">
        <v>349</v>
      </c>
      <c r="AH816" s="10">
        <v>405</v>
      </c>
      <c r="AI816" s="5">
        <v>342</v>
      </c>
      <c r="AJ816" s="5">
        <v>379</v>
      </c>
      <c r="AK816" s="10">
        <v>-201</v>
      </c>
      <c r="AL816" s="10">
        <v>-176</v>
      </c>
      <c r="AM816" s="10">
        <v>-171</v>
      </c>
      <c r="AN816" s="10">
        <v>312</v>
      </c>
      <c r="AO816" s="10"/>
      <c r="AP816" s="11">
        <v>-59</v>
      </c>
      <c r="AQ816" s="11">
        <v>-25</v>
      </c>
      <c r="AR816" s="11">
        <v>-45</v>
      </c>
      <c r="AS816" s="11">
        <v>62</v>
      </c>
      <c r="AT816" s="11">
        <v>108</v>
      </c>
      <c r="AU816" s="11">
        <v>55</v>
      </c>
      <c r="AV816" s="10">
        <v>86</v>
      </c>
      <c r="AW816" s="10">
        <v>86</v>
      </c>
      <c r="AX816" s="10">
        <v>-54</v>
      </c>
      <c r="AY816" s="10">
        <v>118</v>
      </c>
      <c r="AZ816" s="10">
        <v>226</v>
      </c>
      <c r="BA816" s="10"/>
      <c r="BB816" s="10">
        <v>14</v>
      </c>
      <c r="BC816" s="10">
        <v>54</v>
      </c>
      <c r="BD816" s="10">
        <v>-6</v>
      </c>
      <c r="BE816" s="10">
        <v>42</v>
      </c>
      <c r="BF816" s="10">
        <v>84</v>
      </c>
      <c r="BG816" s="10">
        <v>50</v>
      </c>
      <c r="BH816" s="10">
        <v>47</v>
      </c>
      <c r="BI816" s="12">
        <f>AK816/Y816</f>
        <v>-0.18890977443609022</v>
      </c>
      <c r="BJ816" s="12">
        <f>AL816/Z816</f>
        <v>-0.15644444444444444</v>
      </c>
      <c r="BK816" s="12">
        <f>AM816/AA816</f>
        <v>-0.14261884904086738</v>
      </c>
      <c r="BL816" s="12">
        <f>AN816/AB816</f>
        <v>0.21152542372881356</v>
      </c>
      <c r="BM816" s="12"/>
      <c r="BN816" s="12">
        <f>AP816/AD816</f>
        <v>-0.20921985815602837</v>
      </c>
      <c r="BO816" s="12">
        <f>AQ816/AE816</f>
        <v>-7.575757575757576E-2</v>
      </c>
      <c r="BP816" s="12">
        <f>AR816/AF816</f>
        <v>-0.15050167224080269</v>
      </c>
      <c r="BQ816" s="12">
        <f>AS816/AG816</f>
        <v>0.17765042979942694</v>
      </c>
      <c r="BR816" s="12">
        <f>AT816/AH816</f>
        <v>0.26666666666666666</v>
      </c>
      <c r="BS816" s="12">
        <f>AU816/AI816</f>
        <v>0.16081871345029239</v>
      </c>
      <c r="BT816" s="12"/>
      <c r="BU816" s="12">
        <f>AW816/Y816</f>
        <v>8.0827067669172928E-2</v>
      </c>
      <c r="BV816" s="12">
        <f>AX816/Z816</f>
        <v>-4.8000000000000001E-2</v>
      </c>
      <c r="BW816" s="12">
        <f>AY816/AA816</f>
        <v>9.8415346121768138E-2</v>
      </c>
      <c r="BX816" s="12">
        <f>AZ816/AB816</f>
        <v>0.15322033898305085</v>
      </c>
      <c r="BY816" s="12"/>
      <c r="BZ816" s="12">
        <f>BB816/AD816</f>
        <v>4.9645390070921988E-2</v>
      </c>
      <c r="CA816" s="12">
        <f>BC816/AE816</f>
        <v>0.16363636363636364</v>
      </c>
      <c r="CB816" s="12">
        <f>BD816/AF816</f>
        <v>-2.0066889632107024E-2</v>
      </c>
      <c r="CC816" s="12">
        <f>BE816/AG816</f>
        <v>0.12034383954154727</v>
      </c>
      <c r="CD816" s="12">
        <f>BF816/AH816</f>
        <v>0.2074074074074074</v>
      </c>
      <c r="CE816" s="12">
        <f>BG816/AI816</f>
        <v>0.14619883040935672</v>
      </c>
      <c r="CF816" s="12"/>
      <c r="CG816" s="12">
        <v>3.56</v>
      </c>
      <c r="CH816" s="12">
        <v>-2.4500000000000002</v>
      </c>
      <c r="CI816" s="12">
        <v>5.54</v>
      </c>
      <c r="CJ816" s="12">
        <v>8.9700000000000006</v>
      </c>
      <c r="CK816" s="12">
        <v>-1.32</v>
      </c>
      <c r="CL816" s="12">
        <v>1.27</v>
      </c>
      <c r="CM816" s="12">
        <v>5.54</v>
      </c>
      <c r="CN816" s="12">
        <v>4.95</v>
      </c>
      <c r="CO816" s="12">
        <v>7.38</v>
      </c>
      <c r="CP816" s="12"/>
      <c r="CQ816" s="12"/>
      <c r="CR816" s="13">
        <v>38.270000000000003</v>
      </c>
      <c r="CS816" s="13">
        <v>45.19</v>
      </c>
      <c r="CT816" s="13">
        <v>56.7</v>
      </c>
      <c r="CU816" s="13"/>
      <c r="CV816" s="13">
        <v>47.86</v>
      </c>
      <c r="CW816" s="13">
        <v>61.01</v>
      </c>
      <c r="CX816" s="13">
        <v>56.7</v>
      </c>
      <c r="CY816" s="13">
        <v>64.02</v>
      </c>
      <c r="CZ816" s="14">
        <v>60.37</v>
      </c>
      <c r="DA816" s="14"/>
      <c r="DB816" s="14"/>
      <c r="DC816" s="27">
        <v>7391.33</v>
      </c>
      <c r="DD816" s="27">
        <v>7272.36</v>
      </c>
      <c r="DE816" s="27">
        <v>7685.07</v>
      </c>
      <c r="DF816" s="27"/>
      <c r="DG816" s="27">
        <v>7670.36</v>
      </c>
      <c r="DH816" s="27">
        <v>7791.05</v>
      </c>
      <c r="DI816" s="27">
        <v>7685.07</v>
      </c>
      <c r="DJ816" s="27">
        <v>7820.84</v>
      </c>
      <c r="DK816" s="27"/>
      <c r="DL816" s="27"/>
      <c r="DM816" s="27"/>
      <c r="DN816" s="31" t="s">
        <v>5174</v>
      </c>
      <c r="DO816" s="31" t="s">
        <v>6009</v>
      </c>
      <c r="DP816" s="32" t="e">
        <f>J816/DN816</f>
        <v>#VALUE!</v>
      </c>
      <c r="DQ816" s="32" t="e">
        <f>J816/DO816</f>
        <v>#VALUE!</v>
      </c>
    </row>
    <row r="817" spans="1:121" x14ac:dyDescent="0.3">
      <c r="B817">
        <v>392</v>
      </c>
      <c r="C817" s="1" t="s">
        <v>1793</v>
      </c>
      <c r="D817" s="2" t="s">
        <v>436</v>
      </c>
      <c r="E817" s="3" t="s">
        <v>2921</v>
      </c>
      <c r="F817" s="3" t="s">
        <v>2944</v>
      </c>
      <c r="G817" s="4" t="s">
        <v>2944</v>
      </c>
      <c r="H817" s="4"/>
      <c r="I817" s="4" t="s">
        <v>2844</v>
      </c>
      <c r="J817" s="15">
        <v>69400</v>
      </c>
      <c r="K817" s="7" t="s">
        <v>7845</v>
      </c>
      <c r="L817" s="15">
        <v>7843638</v>
      </c>
      <c r="M817" s="16">
        <f>J817*L817/100000000</f>
        <v>5443.4847719999998</v>
      </c>
      <c r="N817" s="17">
        <v>16</v>
      </c>
      <c r="O817" s="18">
        <v>8.58</v>
      </c>
      <c r="P817" s="18">
        <v>11.957270847691248</v>
      </c>
      <c r="Q817" s="18">
        <v>1.17</v>
      </c>
      <c r="R817" s="18">
        <v>14.84</v>
      </c>
      <c r="S817" s="9">
        <f>AB817/AA817</f>
        <v>1.0451446206847055</v>
      </c>
      <c r="T817" s="9">
        <f>AI817/AE817</f>
        <v>1.0857878181298255</v>
      </c>
      <c r="U817" s="9">
        <f>AN817/AM817</f>
        <v>0.98944900351699883</v>
      </c>
      <c r="V817" s="9">
        <f>AU817/AQ817</f>
        <v>1.231638418079096</v>
      </c>
      <c r="W817" s="9">
        <f>AZ817/AY817</f>
        <v>0.99066874027993779</v>
      </c>
      <c r="X817" s="9">
        <f>BG817/BC817</f>
        <v>0.77027027027027029</v>
      </c>
      <c r="Y817" s="10">
        <v>8812</v>
      </c>
      <c r="Z817" s="10">
        <v>13006</v>
      </c>
      <c r="AA817" s="10">
        <v>13933</v>
      </c>
      <c r="AB817" s="10">
        <v>14562</v>
      </c>
      <c r="AC817" s="21"/>
      <c r="AD817" s="10">
        <v>3497</v>
      </c>
      <c r="AE817" s="10">
        <v>3497</v>
      </c>
      <c r="AF817" s="10">
        <v>3563</v>
      </c>
      <c r="AG817" s="24">
        <v>3582</v>
      </c>
      <c r="AH817" s="10">
        <v>3553</v>
      </c>
      <c r="AI817" s="5">
        <v>3797</v>
      </c>
      <c r="AJ817" s="5">
        <v>3682</v>
      </c>
      <c r="AK817" s="10">
        <v>512</v>
      </c>
      <c r="AL817" s="10">
        <v>744</v>
      </c>
      <c r="AM817" s="10">
        <v>853</v>
      </c>
      <c r="AN817" s="10">
        <v>844</v>
      </c>
      <c r="AO817" s="10"/>
      <c r="AP817" s="11">
        <v>278</v>
      </c>
      <c r="AQ817" s="11">
        <v>177</v>
      </c>
      <c r="AR817" s="11">
        <v>202</v>
      </c>
      <c r="AS817" s="11">
        <v>204</v>
      </c>
      <c r="AT817" s="11">
        <v>203</v>
      </c>
      <c r="AU817" s="11">
        <v>218</v>
      </c>
      <c r="AV817" s="10">
        <v>213</v>
      </c>
      <c r="AW817" s="10">
        <v>347</v>
      </c>
      <c r="AX817" s="10">
        <v>583</v>
      </c>
      <c r="AY817" s="10">
        <v>643</v>
      </c>
      <c r="AZ817" s="10">
        <v>637</v>
      </c>
      <c r="BA817" s="10"/>
      <c r="BB817" s="10">
        <v>213</v>
      </c>
      <c r="BC817" s="10">
        <v>148</v>
      </c>
      <c r="BD817" s="10">
        <v>122</v>
      </c>
      <c r="BE817" s="10">
        <v>192</v>
      </c>
      <c r="BF817" s="10">
        <v>141</v>
      </c>
      <c r="BG817" s="10">
        <v>114</v>
      </c>
      <c r="BH817" s="10">
        <v>170</v>
      </c>
      <c r="BI817" s="12">
        <f>AK817/Y817</f>
        <v>5.8102587380844305E-2</v>
      </c>
      <c r="BJ817" s="12">
        <f>AL817/Z817</f>
        <v>5.7204367215131481E-2</v>
      </c>
      <c r="BK817" s="12">
        <f>AM817/AA817</f>
        <v>6.1221560324409674E-2</v>
      </c>
      <c r="BL817" s="12">
        <f>AN817/AB817</f>
        <v>5.7959071556104934E-2</v>
      </c>
      <c r="BM817" s="12"/>
      <c r="BN817" s="12">
        <f>AP817/AD817</f>
        <v>7.9496711466971695E-2</v>
      </c>
      <c r="BO817" s="12">
        <f>AQ817/AE817</f>
        <v>5.0614812696597081E-2</v>
      </c>
      <c r="BP817" s="12">
        <f>AR817/AF817</f>
        <v>5.6693797361773789E-2</v>
      </c>
      <c r="BQ817" s="12">
        <f>AS817/AG817</f>
        <v>5.6951423785594639E-2</v>
      </c>
      <c r="BR817" s="12">
        <f>AT817/AH817</f>
        <v>5.713481564874754E-2</v>
      </c>
      <c r="BS817" s="12">
        <f>AU817/AI817</f>
        <v>5.7413747695549119E-2</v>
      </c>
      <c r="BT817" s="12"/>
      <c r="BU817" s="12">
        <f>AW817/Y817</f>
        <v>3.9378120744439402E-2</v>
      </c>
      <c r="BV817" s="12">
        <f>AX817/Z817</f>
        <v>4.4825465169921572E-2</v>
      </c>
      <c r="BW817" s="12">
        <f>AY817/AA817</f>
        <v>4.6149429412186894E-2</v>
      </c>
      <c r="BX817" s="12">
        <f>AZ817/AB817</f>
        <v>4.3743991209998626E-2</v>
      </c>
      <c r="BY817" s="12"/>
      <c r="BZ817" s="12">
        <f>BB817/AD817</f>
        <v>6.0909350872176152E-2</v>
      </c>
      <c r="CA817" s="12">
        <f>BC817/AE817</f>
        <v>4.2321990277380615E-2</v>
      </c>
      <c r="CB817" s="12">
        <f>BD817/AF817</f>
        <v>3.4240808307605952E-2</v>
      </c>
      <c r="CC817" s="12">
        <f>BE817/AG817</f>
        <v>5.3601340033500838E-2</v>
      </c>
      <c r="CD817" s="12">
        <f>BF817/AH817</f>
        <v>3.9684773430903465E-2</v>
      </c>
      <c r="CE817" s="12">
        <f>BG817/AI817</f>
        <v>3.0023702923360547E-2</v>
      </c>
      <c r="CF817" s="12"/>
      <c r="CG817" s="12">
        <v>0</v>
      </c>
      <c r="CH817" s="12">
        <v>0</v>
      </c>
      <c r="CI817" s="12">
        <v>17.14</v>
      </c>
      <c r="CJ817" s="12">
        <v>14.74</v>
      </c>
      <c r="CK817" s="12">
        <v>18.760000000000002</v>
      </c>
      <c r="CL817" s="12">
        <v>17.420000000000002</v>
      </c>
      <c r="CM817" s="12">
        <v>17.14</v>
      </c>
      <c r="CN817" s="12">
        <v>17.66</v>
      </c>
      <c r="CO817" s="12">
        <v>15.07</v>
      </c>
      <c r="CP817" s="12"/>
      <c r="CQ817" s="12"/>
      <c r="CR817" s="13">
        <v>105.56</v>
      </c>
      <c r="CS817" s="13">
        <v>77.459999999999994</v>
      </c>
      <c r="CT817" s="13">
        <v>67.28</v>
      </c>
      <c r="CU817" s="13"/>
      <c r="CV817" s="13">
        <v>81.83</v>
      </c>
      <c r="CW817" s="13">
        <v>71.64</v>
      </c>
      <c r="CX817" s="13">
        <v>67.28</v>
      </c>
      <c r="CY817" s="13">
        <v>67.709999999999994</v>
      </c>
      <c r="CZ817" s="14">
        <v>77.3</v>
      </c>
      <c r="DA817" s="14"/>
      <c r="DB817" s="14"/>
      <c r="DC817" s="27">
        <v>7459</v>
      </c>
      <c r="DD817" s="27">
        <v>8834.0499999999993</v>
      </c>
      <c r="DE817" s="27">
        <v>10334.549999999999</v>
      </c>
      <c r="DF817" s="27"/>
      <c r="DG817" s="27">
        <v>9647.48</v>
      </c>
      <c r="DH817" s="27">
        <v>10024.450000000001</v>
      </c>
      <c r="DI817" s="27">
        <v>10334.549999999999</v>
      </c>
      <c r="DJ817" s="27">
        <v>10663.21</v>
      </c>
      <c r="DK817" s="27"/>
      <c r="DL817" s="27"/>
      <c r="DM817" s="27"/>
      <c r="DN817" s="31" t="s">
        <v>5174</v>
      </c>
      <c r="DO817" s="31" t="s">
        <v>5561</v>
      </c>
      <c r="DP817" s="32" t="e">
        <f>J817/DN817</f>
        <v>#VALUE!</v>
      </c>
      <c r="DQ817" s="32" t="e">
        <f>J817/DO817</f>
        <v>#VALUE!</v>
      </c>
    </row>
    <row r="818" spans="1:121" x14ac:dyDescent="0.3">
      <c r="B818">
        <v>431</v>
      </c>
      <c r="C818" s="1" t="s">
        <v>1869</v>
      </c>
      <c r="D818" s="2" t="s">
        <v>512</v>
      </c>
      <c r="E818" s="3" t="s">
        <v>2921</v>
      </c>
      <c r="F818" s="3" t="s">
        <v>2971</v>
      </c>
      <c r="G818" s="4" t="s">
        <v>2971</v>
      </c>
      <c r="H818" s="4"/>
      <c r="I818" s="4" t="s">
        <v>2892</v>
      </c>
      <c r="J818" s="15">
        <v>72500</v>
      </c>
      <c r="K818" s="7" t="s">
        <v>7534</v>
      </c>
      <c r="L818" s="15">
        <v>6763655</v>
      </c>
      <c r="M818" s="16">
        <f>J818*L818/100000000</f>
        <v>4903.6498750000001</v>
      </c>
      <c r="N818" s="17">
        <v>22.39</v>
      </c>
      <c r="O818" s="18">
        <v>37.24</v>
      </c>
      <c r="P818" s="18">
        <v>35.469667318982388</v>
      </c>
      <c r="Q818" s="18">
        <v>7.44</v>
      </c>
      <c r="R818" s="18">
        <v>22.25</v>
      </c>
      <c r="S818" s="9">
        <f>AB818/AA818</f>
        <v>1.1633986928104576</v>
      </c>
      <c r="T818" s="9">
        <f>AI818/AE818</f>
        <v>1.084848484848485</v>
      </c>
      <c r="U818" s="9">
        <f>AN818/AM818</f>
        <v>1.4516129032258065</v>
      </c>
      <c r="V818" s="9">
        <f>AU818/AQ818</f>
        <v>1.4814814814814814</v>
      </c>
      <c r="W818" s="9">
        <f>AZ818/AY818</f>
        <v>1.3978494623655915</v>
      </c>
      <c r="X818" s="9">
        <f>BG818/BC818</f>
        <v>1.9444444444444444</v>
      </c>
      <c r="Y818" s="10">
        <v>774</v>
      </c>
      <c r="Z818" s="10">
        <v>780</v>
      </c>
      <c r="AA818" s="10">
        <v>612</v>
      </c>
      <c r="AB818" s="10">
        <v>712</v>
      </c>
      <c r="AC818" s="21"/>
      <c r="AD818" s="10">
        <v>147</v>
      </c>
      <c r="AE818" s="10">
        <v>165</v>
      </c>
      <c r="AF818" s="10">
        <v>140</v>
      </c>
      <c r="AG818" s="24">
        <v>180</v>
      </c>
      <c r="AH818" s="10">
        <v>179</v>
      </c>
      <c r="AI818" s="5">
        <v>179</v>
      </c>
      <c r="AJ818" s="5">
        <v>212</v>
      </c>
      <c r="AK818" s="10">
        <v>38</v>
      </c>
      <c r="AL818" s="10">
        <v>59</v>
      </c>
      <c r="AM818" s="10">
        <v>93</v>
      </c>
      <c r="AN818" s="10">
        <v>135</v>
      </c>
      <c r="AO818" s="10"/>
      <c r="AP818" s="11">
        <v>26</v>
      </c>
      <c r="AQ818" s="11">
        <v>27</v>
      </c>
      <c r="AR818" s="11">
        <v>23</v>
      </c>
      <c r="AS818" s="11">
        <v>31</v>
      </c>
      <c r="AT818" s="11">
        <v>40</v>
      </c>
      <c r="AU818" s="11">
        <v>40</v>
      </c>
      <c r="AV818" s="10">
        <v>42</v>
      </c>
      <c r="AW818" s="10">
        <v>36</v>
      </c>
      <c r="AX818" s="10">
        <v>55</v>
      </c>
      <c r="AY818" s="10">
        <v>93</v>
      </c>
      <c r="AZ818" s="10">
        <v>130</v>
      </c>
      <c r="BA818" s="10"/>
      <c r="BB818" s="10">
        <v>16</v>
      </c>
      <c r="BC818" s="10">
        <v>18</v>
      </c>
      <c r="BD818" s="10">
        <v>15</v>
      </c>
      <c r="BE818" s="10">
        <v>40</v>
      </c>
      <c r="BF818" s="10">
        <v>35</v>
      </c>
      <c r="BG818" s="10">
        <v>35</v>
      </c>
      <c r="BH818" s="10">
        <v>40</v>
      </c>
      <c r="BI818" s="12">
        <f>AK818/Y818</f>
        <v>4.909560723514212E-2</v>
      </c>
      <c r="BJ818" s="12">
        <f>AL818/Z818</f>
        <v>7.5641025641025636E-2</v>
      </c>
      <c r="BK818" s="12">
        <f>AM818/AA818</f>
        <v>0.15196078431372548</v>
      </c>
      <c r="BL818" s="12">
        <f>AN818/AB818</f>
        <v>0.1896067415730337</v>
      </c>
      <c r="BM818" s="12"/>
      <c r="BN818" s="12">
        <f>AP818/AD818</f>
        <v>0.17687074829931973</v>
      </c>
      <c r="BO818" s="12">
        <f>AQ818/AE818</f>
        <v>0.16363636363636364</v>
      </c>
      <c r="BP818" s="12">
        <f>AR818/AF818</f>
        <v>0.16428571428571428</v>
      </c>
      <c r="BQ818" s="12">
        <f>AS818/AG818</f>
        <v>0.17222222222222222</v>
      </c>
      <c r="BR818" s="12">
        <f>AT818/AH818</f>
        <v>0.22346368715083798</v>
      </c>
      <c r="BS818" s="12">
        <f>AU818/AI818</f>
        <v>0.22346368715083798</v>
      </c>
      <c r="BT818" s="12"/>
      <c r="BU818" s="12">
        <f>AW818/Y818</f>
        <v>4.6511627906976744E-2</v>
      </c>
      <c r="BV818" s="12">
        <f>AX818/Z818</f>
        <v>7.0512820512820512E-2</v>
      </c>
      <c r="BW818" s="12">
        <f>AY818/AA818</f>
        <v>0.15196078431372548</v>
      </c>
      <c r="BX818" s="12">
        <f>AZ818/AB818</f>
        <v>0.18258426966292135</v>
      </c>
      <c r="BY818" s="12"/>
      <c r="BZ818" s="12">
        <f>BB818/AD818</f>
        <v>0.10884353741496598</v>
      </c>
      <c r="CA818" s="12">
        <f>BC818/AE818</f>
        <v>0.10909090909090909</v>
      </c>
      <c r="CB818" s="12">
        <f>BD818/AF818</f>
        <v>0.10714285714285714</v>
      </c>
      <c r="CC818" s="12">
        <f>BE818/AG818</f>
        <v>0.22222222222222221</v>
      </c>
      <c r="CD818" s="12">
        <f>BF818/AH818</f>
        <v>0.19553072625698323</v>
      </c>
      <c r="CE818" s="12">
        <f>BG818/AI818</f>
        <v>0.19553072625698323</v>
      </c>
      <c r="CF818" s="12"/>
      <c r="CG818" s="12">
        <v>24.05</v>
      </c>
      <c r="CH818" s="12">
        <v>28.29</v>
      </c>
      <c r="CI818" s="12">
        <v>24.23</v>
      </c>
      <c r="CJ818" s="12">
        <v>21.7</v>
      </c>
      <c r="CK818" s="12">
        <v>21.92</v>
      </c>
      <c r="CL818" s="12">
        <v>24.23</v>
      </c>
      <c r="CM818" s="12">
        <v>13.33</v>
      </c>
      <c r="CN818" s="12">
        <v>16.25</v>
      </c>
      <c r="CO818" s="12">
        <v>19.46</v>
      </c>
      <c r="CP818" s="12"/>
      <c r="CQ818" s="12"/>
      <c r="CR818" s="13">
        <v>115.97</v>
      </c>
      <c r="CS818" s="13">
        <v>66.16</v>
      </c>
      <c r="CT818" s="13">
        <v>16.690000000000001</v>
      </c>
      <c r="CU818" s="13"/>
      <c r="CV818" s="13">
        <v>24.14</v>
      </c>
      <c r="CW818" s="13">
        <v>16.690000000000001</v>
      </c>
      <c r="CX818" s="13">
        <v>18.05</v>
      </c>
      <c r="CY818" s="13">
        <v>20.059999999999999</v>
      </c>
      <c r="CZ818" s="14">
        <v>18.989999999999998</v>
      </c>
      <c r="DA818" s="14"/>
      <c r="DB818" s="14"/>
      <c r="DC818" s="27">
        <v>524.9</v>
      </c>
      <c r="DD818" s="27">
        <v>720.69</v>
      </c>
      <c r="DE818" s="27">
        <v>1637.37</v>
      </c>
      <c r="DF818" s="27"/>
      <c r="DG818" s="27">
        <v>1527.53</v>
      </c>
      <c r="DH818" s="27">
        <v>1574.93</v>
      </c>
      <c r="DI818" s="27">
        <v>1637.37</v>
      </c>
      <c r="DJ818" s="27">
        <v>1645.73</v>
      </c>
      <c r="DK818" s="27"/>
      <c r="DL818" s="27"/>
      <c r="DM818" s="27"/>
      <c r="DN818" s="31" t="s">
        <v>5174</v>
      </c>
      <c r="DO818" s="31" t="s">
        <v>5607</v>
      </c>
      <c r="DP818" s="32" t="e">
        <f>J818/DN818</f>
        <v>#VALUE!</v>
      </c>
      <c r="DQ818" s="32" t="e">
        <f>J818/DO818</f>
        <v>#VALUE!</v>
      </c>
    </row>
    <row r="819" spans="1:121" hidden="1" x14ac:dyDescent="0.3">
      <c r="B819">
        <v>879</v>
      </c>
      <c r="C819" s="1" t="s">
        <v>2418</v>
      </c>
      <c r="D819" s="2" t="s">
        <v>1061</v>
      </c>
      <c r="E819" s="3" t="s">
        <v>2897</v>
      </c>
      <c r="F819" s="3" t="s">
        <v>2968</v>
      </c>
      <c r="G819" s="4" t="s">
        <v>2968</v>
      </c>
      <c r="H819" s="4"/>
      <c r="I819" s="4" t="s">
        <v>2863</v>
      </c>
      <c r="J819" s="15">
        <v>1605</v>
      </c>
      <c r="K819" s="7" t="s">
        <v>8234</v>
      </c>
      <c r="L819" s="15">
        <v>126004610</v>
      </c>
      <c r="M819" s="16">
        <f>J819*L819/100000000</f>
        <v>2022.3739905</v>
      </c>
      <c r="N819" s="17">
        <v>5.39</v>
      </c>
      <c r="O819" s="18">
        <v>20.316455696202532</v>
      </c>
      <c r="P819" s="18">
        <v>12.943548387096774</v>
      </c>
      <c r="Q819" s="18">
        <v>1.1875</v>
      </c>
      <c r="R819" s="18">
        <v>6.8025000000000002</v>
      </c>
      <c r="S819" s="9">
        <f>AB819/AA819</f>
        <v>0.2978620019436346</v>
      </c>
      <c r="T819" s="9">
        <f>AI819/AE819</f>
        <v>1.077960140679953</v>
      </c>
      <c r="U819" s="9">
        <f>AN819/AM819</f>
        <v>0.66423357664233573</v>
      </c>
      <c r="V819" s="9">
        <f>AU819/AQ819</f>
        <v>-91</v>
      </c>
      <c r="W819" s="9">
        <f>AZ819/AY819</f>
        <v>0.96153846153846156</v>
      </c>
      <c r="X819" s="9">
        <f>BG819/BC819</f>
        <v>-1.1904761904761905</v>
      </c>
      <c r="Y819" s="10">
        <v>5283</v>
      </c>
      <c r="Z819" s="10">
        <v>5899</v>
      </c>
      <c r="AA819" s="10">
        <v>6174</v>
      </c>
      <c r="AB819" s="10">
        <v>1839</v>
      </c>
      <c r="AC819" s="21"/>
      <c r="AD819" s="10">
        <v>1373</v>
      </c>
      <c r="AE819" s="10">
        <v>1706</v>
      </c>
      <c r="AF819" s="10">
        <v>1739</v>
      </c>
      <c r="AG819" s="24">
        <v>1849</v>
      </c>
      <c r="AH819" s="10">
        <v>1839</v>
      </c>
      <c r="AI819" s="5">
        <v>1839</v>
      </c>
      <c r="AJ819" s="5">
        <v>1706</v>
      </c>
      <c r="AK819" s="10">
        <v>-19</v>
      </c>
      <c r="AL819" s="10">
        <v>-54</v>
      </c>
      <c r="AM819" s="10">
        <v>137</v>
      </c>
      <c r="AN819" s="10">
        <v>91</v>
      </c>
      <c r="AO819" s="10"/>
      <c r="AP819" s="11">
        <v>4</v>
      </c>
      <c r="AQ819" s="11">
        <v>-1</v>
      </c>
      <c r="AR819" s="11">
        <v>71</v>
      </c>
      <c r="AS819" s="11">
        <v>141</v>
      </c>
      <c r="AT819" s="11">
        <v>91</v>
      </c>
      <c r="AU819" s="11">
        <v>91</v>
      </c>
      <c r="AV819" s="10">
        <v>71</v>
      </c>
      <c r="AW819" s="10">
        <v>-226</v>
      </c>
      <c r="AX819" s="10">
        <v>-228</v>
      </c>
      <c r="AY819" s="10">
        <v>52</v>
      </c>
      <c r="AZ819" s="10">
        <v>50</v>
      </c>
      <c r="BA819" s="10"/>
      <c r="BB819" s="10">
        <v>11</v>
      </c>
      <c r="BC819" s="10">
        <v>-42</v>
      </c>
      <c r="BD819" s="10">
        <v>53</v>
      </c>
      <c r="BE819" s="10">
        <v>92</v>
      </c>
      <c r="BF819" s="10">
        <v>50</v>
      </c>
      <c r="BG819" s="10">
        <v>50</v>
      </c>
      <c r="BH819" s="10">
        <v>53</v>
      </c>
      <c r="BI819" s="12">
        <f>AK819/Y819</f>
        <v>-3.5964414158621994E-3</v>
      </c>
      <c r="BJ819" s="12">
        <f>AL819/Z819</f>
        <v>-9.1540939142227499E-3</v>
      </c>
      <c r="BK819" s="12">
        <f>AM819/AA819</f>
        <v>2.2189828312277293E-2</v>
      </c>
      <c r="BL819" s="12">
        <f>AN819/AB819</f>
        <v>4.9483414899401848E-2</v>
      </c>
      <c r="BM819" s="12"/>
      <c r="BN819" s="12">
        <f>AP819/AD819</f>
        <v>2.9133284777858705E-3</v>
      </c>
      <c r="BO819" s="12">
        <f>AQ819/AE819</f>
        <v>-5.8616647127784287E-4</v>
      </c>
      <c r="BP819" s="12">
        <f>AR819/AF819</f>
        <v>4.082806210465785E-2</v>
      </c>
      <c r="BQ819" s="12">
        <f>AS819/AG819</f>
        <v>7.6257436452136285E-2</v>
      </c>
      <c r="BR819" s="12">
        <f>AT819/AH819</f>
        <v>4.9483414899401848E-2</v>
      </c>
      <c r="BS819" s="12">
        <f>AU819/AI819</f>
        <v>4.9483414899401848E-2</v>
      </c>
      <c r="BT819" s="12"/>
      <c r="BU819" s="12">
        <f>AW819/Y819</f>
        <v>-4.2778724209729321E-2</v>
      </c>
      <c r="BV819" s="12">
        <f>AX819/Z819</f>
        <v>-3.8650618748940498E-2</v>
      </c>
      <c r="BW819" s="12">
        <f>AY819/AA819</f>
        <v>8.4224165856818922E-3</v>
      </c>
      <c r="BX819" s="12">
        <f>AZ819/AB819</f>
        <v>2.7188689505165852E-2</v>
      </c>
      <c r="BY819" s="12"/>
      <c r="BZ819" s="12">
        <f>BB819/AD819</f>
        <v>8.0116533139111441E-3</v>
      </c>
      <c r="CA819" s="12">
        <f>BC819/AE819</f>
        <v>-2.4618991793669401E-2</v>
      </c>
      <c r="CB819" s="12">
        <f>BD819/AF819</f>
        <v>3.0477285796434734E-2</v>
      </c>
      <c r="CC819" s="12">
        <f>BE819/AG819</f>
        <v>4.9756625202812328E-2</v>
      </c>
      <c r="CD819" s="12">
        <f>BF819/AH819</f>
        <v>2.7188689505165852E-2</v>
      </c>
      <c r="CE819" s="12">
        <f>BG819/AI819</f>
        <v>2.7188689505165852E-2</v>
      </c>
      <c r="CF819" s="12"/>
      <c r="CG819" s="12">
        <v>-30.72</v>
      </c>
      <c r="CH819" s="12">
        <v>-11.73</v>
      </c>
      <c r="CI819" s="12">
        <v>5.07</v>
      </c>
      <c r="CJ819" s="12">
        <v>0</v>
      </c>
      <c r="CK819" s="12">
        <v>-3.42</v>
      </c>
      <c r="CL819" s="12">
        <v>5.07</v>
      </c>
      <c r="CM819" s="12">
        <v>4.18</v>
      </c>
      <c r="CN819" s="12">
        <v>7</v>
      </c>
      <c r="CO819" s="12">
        <v>10.96</v>
      </c>
      <c r="CP819" s="12"/>
      <c r="CQ819" s="12"/>
      <c r="CR819" s="13">
        <v>393.38</v>
      </c>
      <c r="CS819" s="13">
        <v>457.77</v>
      </c>
      <c r="CT819" s="13">
        <v>327.31</v>
      </c>
      <c r="CU819" s="13"/>
      <c r="CV819" s="13">
        <v>478.02</v>
      </c>
      <c r="CW819" s="13">
        <v>327.31</v>
      </c>
      <c r="CX819" s="13">
        <v>346.58</v>
      </c>
      <c r="CY819" s="13">
        <v>313.70999999999998</v>
      </c>
      <c r="CZ819" s="14">
        <v>310.60000000000002</v>
      </c>
      <c r="DA819" s="14"/>
      <c r="DB819" s="14"/>
      <c r="DC819" s="27">
        <v>85.61</v>
      </c>
      <c r="DD819" s="27">
        <v>53.06</v>
      </c>
      <c r="DE819" s="27">
        <v>123.88</v>
      </c>
      <c r="DF819" s="27"/>
      <c r="DG819" s="27">
        <v>73.75</v>
      </c>
      <c r="DH819" s="27">
        <v>73.55</v>
      </c>
      <c r="DI819" s="27">
        <v>123.88</v>
      </c>
      <c r="DJ819" s="27">
        <v>128.91</v>
      </c>
      <c r="DK819" s="27"/>
      <c r="DL819" s="27"/>
      <c r="DM819" s="27"/>
      <c r="DN819" s="31" t="s">
        <v>5174</v>
      </c>
      <c r="DO819" t="s">
        <v>6059</v>
      </c>
      <c r="DP819" s="32" t="e">
        <f>J819/DN819</f>
        <v>#VALUE!</v>
      </c>
      <c r="DQ819" s="32" t="e">
        <f>J819/DO819</f>
        <v>#VALUE!</v>
      </c>
    </row>
    <row r="820" spans="1:121" s="22" customFormat="1" hidden="1" x14ac:dyDescent="0.3">
      <c r="A820"/>
      <c r="B820">
        <v>1816</v>
      </c>
      <c r="C820" s="1" t="s">
        <v>4061</v>
      </c>
      <c r="D820" s="2" t="s">
        <v>4062</v>
      </c>
      <c r="E820" s="3" t="s">
        <v>2921</v>
      </c>
      <c r="F820" s="3" t="s">
        <v>3014</v>
      </c>
      <c r="G820" s="4" t="s">
        <v>3014</v>
      </c>
      <c r="H820" s="4"/>
      <c r="I820" s="4" t="s">
        <v>2889</v>
      </c>
      <c r="J820" s="15">
        <v>3460</v>
      </c>
      <c r="K820" s="7" t="s">
        <v>8915</v>
      </c>
      <c r="L820" s="15">
        <v>18691918</v>
      </c>
      <c r="M820" s="16">
        <f>J820*L820/100000000</f>
        <v>646.74036279999996</v>
      </c>
      <c r="N820" s="17">
        <v>1.42</v>
      </c>
      <c r="O820" s="18">
        <v>13.307692307692308</v>
      </c>
      <c r="P820" s="18">
        <v>12.91044776119403</v>
      </c>
      <c r="Q820" s="18">
        <v>0.37250000000000005</v>
      </c>
      <c r="R820" s="18">
        <v>3.61</v>
      </c>
      <c r="S820" s="9">
        <f>AB820/AA820</f>
        <v>0.31880733944954126</v>
      </c>
      <c r="T820" s="9">
        <f>AI820/AE820</f>
        <v>1.287037037037037</v>
      </c>
      <c r="U820" s="9">
        <f>AN820/AM820</f>
        <v>0.13636363636363635</v>
      </c>
      <c r="V820" s="9">
        <f>AU820/AQ820</f>
        <v>0.5</v>
      </c>
      <c r="W820" s="9">
        <f>AZ820/AY820</f>
        <v>0.22222222222222221</v>
      </c>
      <c r="X820" s="9">
        <f>BG820/BC820</f>
        <v>0.92307692307692313</v>
      </c>
      <c r="Y820" s="10">
        <v>827</v>
      </c>
      <c r="Z820" s="10">
        <v>573</v>
      </c>
      <c r="AA820" s="10">
        <v>436</v>
      </c>
      <c r="AB820" s="10">
        <v>139</v>
      </c>
      <c r="AC820" s="21"/>
      <c r="AD820" s="10">
        <v>116</v>
      </c>
      <c r="AE820" s="10">
        <v>108</v>
      </c>
      <c r="AF820" s="10">
        <v>106</v>
      </c>
      <c r="AG820" s="24">
        <v>95</v>
      </c>
      <c r="AH820" s="10">
        <v>83</v>
      </c>
      <c r="AI820" s="5">
        <v>139</v>
      </c>
      <c r="AJ820" s="5">
        <v>106</v>
      </c>
      <c r="AK820" s="10">
        <v>81</v>
      </c>
      <c r="AL820" s="10">
        <v>36</v>
      </c>
      <c r="AM820" s="10">
        <v>66</v>
      </c>
      <c r="AN820" s="10">
        <v>9</v>
      </c>
      <c r="AO820" s="10"/>
      <c r="AP820" s="11">
        <v>22</v>
      </c>
      <c r="AQ820" s="11">
        <v>18</v>
      </c>
      <c r="AR820" s="11">
        <v>11</v>
      </c>
      <c r="AS820" s="11">
        <v>9</v>
      </c>
      <c r="AT820" s="11">
        <v>16</v>
      </c>
      <c r="AU820" s="11">
        <v>9</v>
      </c>
      <c r="AV820" s="10">
        <v>11</v>
      </c>
      <c r="AW820" s="10">
        <v>47</v>
      </c>
      <c r="AX820" s="10">
        <v>30</v>
      </c>
      <c r="AY820" s="10">
        <v>54</v>
      </c>
      <c r="AZ820" s="10">
        <v>12</v>
      </c>
      <c r="BA820" s="10"/>
      <c r="BB820" s="10">
        <v>14</v>
      </c>
      <c r="BC820" s="10">
        <v>13</v>
      </c>
      <c r="BD820" s="10">
        <v>8</v>
      </c>
      <c r="BE820" s="10">
        <v>1</v>
      </c>
      <c r="BF820" s="10">
        <v>28</v>
      </c>
      <c r="BG820" s="10">
        <v>12</v>
      </c>
      <c r="BH820" s="10">
        <v>8</v>
      </c>
      <c r="BI820" s="12">
        <f>AK820/Y820</f>
        <v>9.7944377267230959E-2</v>
      </c>
      <c r="BJ820" s="12">
        <f>AL820/Z820</f>
        <v>6.2827225130890049E-2</v>
      </c>
      <c r="BK820" s="12">
        <f>AM820/AA820</f>
        <v>0.15137614678899083</v>
      </c>
      <c r="BL820" s="12">
        <f>AN820/AB820</f>
        <v>6.4748201438848921E-2</v>
      </c>
      <c r="BM820" s="12"/>
      <c r="BN820" s="12">
        <f>AP820/AD820</f>
        <v>0.18965517241379309</v>
      </c>
      <c r="BO820" s="12">
        <f>AQ820/AE820</f>
        <v>0.16666666666666666</v>
      </c>
      <c r="BP820" s="12">
        <f>AR820/AF820</f>
        <v>0.10377358490566038</v>
      </c>
      <c r="BQ820" s="12">
        <f>AS820/AG820</f>
        <v>9.4736842105263161E-2</v>
      </c>
      <c r="BR820" s="12">
        <f>AT820/AH820</f>
        <v>0.19277108433734941</v>
      </c>
      <c r="BS820" s="12">
        <f>AU820/AI820</f>
        <v>6.4748201438848921E-2</v>
      </c>
      <c r="BT820" s="12"/>
      <c r="BU820" s="12">
        <f>AW820/Y820</f>
        <v>5.6831922611850064E-2</v>
      </c>
      <c r="BV820" s="12">
        <f>AX820/Z820</f>
        <v>5.2356020942408377E-2</v>
      </c>
      <c r="BW820" s="12">
        <f>AY820/AA820</f>
        <v>0.12385321100917432</v>
      </c>
      <c r="BX820" s="12">
        <f>AZ820/AB820</f>
        <v>8.6330935251798566E-2</v>
      </c>
      <c r="BY820" s="12"/>
      <c r="BZ820" s="12">
        <f>BB820/AD820</f>
        <v>0.1206896551724138</v>
      </c>
      <c r="CA820" s="12">
        <f>BC820/AE820</f>
        <v>0.12037037037037036</v>
      </c>
      <c r="CB820" s="12">
        <f>BD820/AF820</f>
        <v>7.5471698113207544E-2</v>
      </c>
      <c r="CC820" s="12">
        <f>BE820/AG820</f>
        <v>1.0526315789473684E-2</v>
      </c>
      <c r="CD820" s="12">
        <f>BF820/AH820</f>
        <v>0.33734939759036142</v>
      </c>
      <c r="CE820" s="12">
        <f>BG820/AI820</f>
        <v>8.6330935251798566E-2</v>
      </c>
      <c r="CF820" s="12"/>
      <c r="CG820" s="12">
        <v>3.22</v>
      </c>
      <c r="CH820" s="12">
        <v>2.02</v>
      </c>
      <c r="CI820" s="12">
        <v>3.61</v>
      </c>
      <c r="CJ820" s="12">
        <v>0</v>
      </c>
      <c r="CK820" s="12">
        <v>2.99</v>
      </c>
      <c r="CL820" s="12">
        <v>3.07</v>
      </c>
      <c r="CM820" s="12">
        <v>3.61</v>
      </c>
      <c r="CN820" s="12">
        <v>0</v>
      </c>
      <c r="CO820" s="12">
        <v>0</v>
      </c>
      <c r="CP820" s="12"/>
      <c r="CQ820" s="12"/>
      <c r="CR820" s="13">
        <v>12.46</v>
      </c>
      <c r="CS820" s="13">
        <v>15.58</v>
      </c>
      <c r="CT820" s="13">
        <v>12.25</v>
      </c>
      <c r="CU820" s="13"/>
      <c r="CV820" s="13">
        <v>68.47</v>
      </c>
      <c r="CW820" s="13">
        <v>29.92</v>
      </c>
      <c r="CX820" s="13">
        <v>12.25</v>
      </c>
      <c r="CY820" s="13">
        <v>9.61</v>
      </c>
      <c r="CZ820" s="14">
        <v>11.02</v>
      </c>
      <c r="DA820" s="14"/>
      <c r="DB820" s="14"/>
      <c r="DC820" s="27">
        <v>1543.57</v>
      </c>
      <c r="DD820" s="27">
        <v>1556.71</v>
      </c>
      <c r="DE820" s="27">
        <v>1595.59</v>
      </c>
      <c r="DF820" s="27"/>
      <c r="DG820" s="27">
        <v>1573.78</v>
      </c>
      <c r="DH820" s="27">
        <v>1587.39</v>
      </c>
      <c r="DI820" s="27">
        <v>1595.59</v>
      </c>
      <c r="DJ820" s="27">
        <v>1578.34</v>
      </c>
      <c r="DK820" s="27"/>
      <c r="DL820" s="27"/>
      <c r="DM820" s="27"/>
      <c r="DN820" s="31" t="s">
        <v>5174</v>
      </c>
      <c r="DO820" s="31" t="s">
        <v>7037</v>
      </c>
      <c r="DP820" s="32" t="e">
        <f>J820/DN820</f>
        <v>#VALUE!</v>
      </c>
      <c r="DQ820" s="32" t="e">
        <f>J820/DO820</f>
        <v>#VALUE!</v>
      </c>
    </row>
    <row r="821" spans="1:121" x14ac:dyDescent="0.3">
      <c r="B821">
        <v>440</v>
      </c>
      <c r="C821" s="1" t="s">
        <v>1923</v>
      </c>
      <c r="D821" s="2" t="s">
        <v>566</v>
      </c>
      <c r="E821" s="3" t="s">
        <v>2897</v>
      </c>
      <c r="F821" s="3" t="s">
        <v>2914</v>
      </c>
      <c r="G821" s="4" t="s">
        <v>3030</v>
      </c>
      <c r="H821" s="4"/>
      <c r="I821" s="4"/>
      <c r="J821" s="15">
        <v>554</v>
      </c>
      <c r="K821" s="7" t="s">
        <v>7881</v>
      </c>
      <c r="L821" s="15">
        <v>874203406</v>
      </c>
      <c r="M821" s="16">
        <f>J821*L821/100000000</f>
        <v>4843.0868692399999</v>
      </c>
      <c r="N821" s="17">
        <v>2.0299999999999998</v>
      </c>
      <c r="O821" s="18">
        <v>5.6530612244897958</v>
      </c>
      <c r="P821" s="18">
        <v>5.1296296296296298</v>
      </c>
      <c r="Q821" s="18">
        <v>0.95</v>
      </c>
      <c r="R821" s="18">
        <v>16.397500000000001</v>
      </c>
      <c r="S821" s="9">
        <f>AB821/AA821</f>
        <v>0.29156509019990251</v>
      </c>
      <c r="T821" s="9">
        <f>AI821/AE821</f>
        <v>1.0833333333333333</v>
      </c>
      <c r="U821" s="9">
        <f>AN821/AM821</f>
        <v>0.39332096474953615</v>
      </c>
      <c r="V821" s="9">
        <f>AU821/AQ821</f>
        <v>1.3766233766233766</v>
      </c>
      <c r="W821" s="9">
        <f>AZ821/AY821</f>
        <v>0.35018726591760302</v>
      </c>
      <c r="X821" s="9">
        <f>BG821/BC821</f>
        <v>1.3851851851851851</v>
      </c>
      <c r="Y821" s="10">
        <v>1835</v>
      </c>
      <c r="Z821" s="10">
        <v>2054</v>
      </c>
      <c r="AA821" s="10">
        <v>2051</v>
      </c>
      <c r="AB821" s="10">
        <v>598</v>
      </c>
      <c r="AC821" s="21"/>
      <c r="AD821" s="10">
        <v>493</v>
      </c>
      <c r="AE821" s="10">
        <v>552</v>
      </c>
      <c r="AF821" s="10">
        <v>555</v>
      </c>
      <c r="AG821" s="24">
        <v>700</v>
      </c>
      <c r="AH821" s="10">
        <v>682</v>
      </c>
      <c r="AI821" s="5">
        <v>598</v>
      </c>
      <c r="AJ821" s="5">
        <v>555</v>
      </c>
      <c r="AK821" s="10">
        <v>206</v>
      </c>
      <c r="AL821" s="10">
        <v>329</v>
      </c>
      <c r="AM821" s="10">
        <v>539</v>
      </c>
      <c r="AN821" s="10">
        <v>212</v>
      </c>
      <c r="AO821" s="10"/>
      <c r="AP821" s="11">
        <v>115</v>
      </c>
      <c r="AQ821" s="11">
        <v>154</v>
      </c>
      <c r="AR821" s="11">
        <v>130</v>
      </c>
      <c r="AS821" s="11">
        <v>145</v>
      </c>
      <c r="AT821" s="11">
        <v>206</v>
      </c>
      <c r="AU821" s="11">
        <v>212</v>
      </c>
      <c r="AV821" s="10">
        <v>130</v>
      </c>
      <c r="AW821" s="10">
        <v>191</v>
      </c>
      <c r="AX821" s="10">
        <v>334</v>
      </c>
      <c r="AY821" s="10">
        <v>534</v>
      </c>
      <c r="AZ821" s="10">
        <v>187</v>
      </c>
      <c r="BA821" s="10"/>
      <c r="BB821" s="10">
        <v>100</v>
      </c>
      <c r="BC821" s="10">
        <v>135</v>
      </c>
      <c r="BD821" s="10">
        <v>176</v>
      </c>
      <c r="BE821" s="10">
        <v>134</v>
      </c>
      <c r="BF821" s="10">
        <v>181</v>
      </c>
      <c r="BG821" s="10">
        <v>187</v>
      </c>
      <c r="BH821" s="10">
        <v>176</v>
      </c>
      <c r="BI821" s="12">
        <f>AK821/Y821</f>
        <v>0.1122615803814714</v>
      </c>
      <c r="BJ821" s="12">
        <f>AL821/Z821</f>
        <v>0.16017526777020447</v>
      </c>
      <c r="BK821" s="12">
        <f>AM821/AA821</f>
        <v>0.26279863481228671</v>
      </c>
      <c r="BL821" s="12">
        <f>AN821/AB821</f>
        <v>0.35451505016722407</v>
      </c>
      <c r="BM821" s="12"/>
      <c r="BN821" s="12">
        <f>AP821/AD821</f>
        <v>0.23326572008113591</v>
      </c>
      <c r="BO821" s="12">
        <f>AQ821/AE821</f>
        <v>0.27898550724637683</v>
      </c>
      <c r="BP821" s="12">
        <f>AR821/AF821</f>
        <v>0.23423423423423423</v>
      </c>
      <c r="BQ821" s="12">
        <f>AS821/AG821</f>
        <v>0.20714285714285716</v>
      </c>
      <c r="BR821" s="12">
        <f>AT821/AH821</f>
        <v>0.30205278592375367</v>
      </c>
      <c r="BS821" s="12">
        <f>AU821/AI821</f>
        <v>0.35451505016722407</v>
      </c>
      <c r="BT821" s="12"/>
      <c r="BU821" s="12">
        <f>AW821/Y821</f>
        <v>0.10408719346049046</v>
      </c>
      <c r="BV821" s="12">
        <f>AX821/Z821</f>
        <v>0.16260954235637781</v>
      </c>
      <c r="BW821" s="12">
        <f>AY821/AA821</f>
        <v>0.26036079960994635</v>
      </c>
      <c r="BX821" s="12">
        <f>AZ821/AB821</f>
        <v>0.31270903010033446</v>
      </c>
      <c r="BY821" s="12"/>
      <c r="BZ821" s="12">
        <f>BB821/AD821</f>
        <v>0.20283975659229209</v>
      </c>
      <c r="CA821" s="12">
        <f>BC821/AE821</f>
        <v>0.24456521739130435</v>
      </c>
      <c r="CB821" s="12">
        <f>BD821/AF821</f>
        <v>0.3171171171171171</v>
      </c>
      <c r="CC821" s="12">
        <f>BE821/AG821</f>
        <v>0.19142857142857142</v>
      </c>
      <c r="CD821" s="12">
        <f>BF821/AH821</f>
        <v>0.26539589442815248</v>
      </c>
      <c r="CE821" s="12">
        <f>BG821/AI821</f>
        <v>0.31270903010033446</v>
      </c>
      <c r="CF821" s="12"/>
      <c r="CG821" s="12">
        <v>8.3699999999999992</v>
      </c>
      <c r="CH821" s="12">
        <v>11.12</v>
      </c>
      <c r="CI821" s="12">
        <v>15.63</v>
      </c>
      <c r="CJ821" s="12">
        <v>0</v>
      </c>
      <c r="CK821" s="12">
        <v>12.76</v>
      </c>
      <c r="CL821" s="12">
        <v>12.12</v>
      </c>
      <c r="CM821" s="12">
        <v>15.63</v>
      </c>
      <c r="CN821" s="12">
        <v>15.36</v>
      </c>
      <c r="CO821" s="12">
        <v>16.97</v>
      </c>
      <c r="CP821" s="12"/>
      <c r="CQ821" s="12"/>
      <c r="CR821" s="13">
        <v>558.37</v>
      </c>
      <c r="CS821" s="13">
        <v>750.98</v>
      </c>
      <c r="CT821" s="13">
        <v>825.3</v>
      </c>
      <c r="CU821" s="13"/>
      <c r="CV821" s="13">
        <v>721.23</v>
      </c>
      <c r="CW821" s="13">
        <v>776.54</v>
      </c>
      <c r="CX821" s="13">
        <v>825.3</v>
      </c>
      <c r="CY821" s="13">
        <v>885.64</v>
      </c>
      <c r="CZ821" s="14">
        <v>846.49</v>
      </c>
      <c r="DA821" s="14"/>
      <c r="DB821" s="14"/>
      <c r="DC821" s="27">
        <v>-15.45</v>
      </c>
      <c r="DD821" s="27">
        <v>-6.42</v>
      </c>
      <c r="DE821" s="27">
        <v>9.0299999999999994</v>
      </c>
      <c r="DF821" s="27"/>
      <c r="DG821" s="27">
        <v>0.19</v>
      </c>
      <c r="DH821" s="27">
        <v>4.0999999999999996</v>
      </c>
      <c r="DI821" s="27">
        <v>9.0299999999999994</v>
      </c>
      <c r="DJ821" s="27">
        <v>12.98</v>
      </c>
      <c r="DK821" s="27"/>
      <c r="DL821" s="27"/>
      <c r="DM821" s="27"/>
      <c r="DN821" t="s">
        <v>5174</v>
      </c>
      <c r="DO821" t="s">
        <v>5622</v>
      </c>
      <c r="DP821" s="32" t="e">
        <f>J821/DN821</f>
        <v>#VALUE!</v>
      </c>
      <c r="DQ821" s="32" t="e">
        <f>J821/DO821</f>
        <v>#VALUE!</v>
      </c>
    </row>
    <row r="822" spans="1:121" s="22" customFormat="1" x14ac:dyDescent="0.3">
      <c r="A822"/>
      <c r="B822">
        <v>51</v>
      </c>
      <c r="C822" s="1" t="s">
        <v>1425</v>
      </c>
      <c r="D822" s="2" t="s">
        <v>68</v>
      </c>
      <c r="E822" s="3" t="s">
        <v>2897</v>
      </c>
      <c r="F822" s="3" t="s">
        <v>2944</v>
      </c>
      <c r="G822" s="4" t="s">
        <v>2944</v>
      </c>
      <c r="H822" s="4" t="s">
        <v>145</v>
      </c>
      <c r="I822" s="4" t="s">
        <v>2810</v>
      </c>
      <c r="J822" s="15">
        <v>382000</v>
      </c>
      <c r="K822" s="7" t="s">
        <v>7544</v>
      </c>
      <c r="L822" s="15">
        <v>15054186</v>
      </c>
      <c r="M822" s="16">
        <f>J822*L822/100000000</f>
        <v>57506.990519999999</v>
      </c>
      <c r="N822" s="17">
        <v>24.09</v>
      </c>
      <c r="O822" s="18">
        <v>7.82</v>
      </c>
      <c r="P822" s="18">
        <v>11.156542056074766</v>
      </c>
      <c r="Q822" s="18">
        <v>1.08</v>
      </c>
      <c r="R822" s="18">
        <v>15.17</v>
      </c>
      <c r="S822" s="9">
        <f>AB822/AA822</f>
        <v>1.0916854937926406</v>
      </c>
      <c r="T822" s="9">
        <f>AI822/AE822</f>
        <v>1.0826889264437274</v>
      </c>
      <c r="U822" s="9">
        <f>AN822/AM822</f>
        <v>1.5561378080053518</v>
      </c>
      <c r="V822" s="9">
        <f>AU822/AQ822</f>
        <v>1.4745141180784744</v>
      </c>
      <c r="W822" s="9">
        <f>AZ822/AY822</f>
        <v>4.8801047120418852</v>
      </c>
      <c r="X822" s="9">
        <f>BG822/BC822</f>
        <v>11.064327485380117</v>
      </c>
      <c r="Y822" s="10">
        <v>164772</v>
      </c>
      <c r="Z822" s="10">
        <v>186701</v>
      </c>
      <c r="AA822" s="10">
        <v>223525</v>
      </c>
      <c r="AB822" s="10">
        <v>244019</v>
      </c>
      <c r="AC822" s="21"/>
      <c r="AD822" s="10">
        <v>55153</v>
      </c>
      <c r="AE822" s="10">
        <v>58581</v>
      </c>
      <c r="AF822" s="10">
        <v>59613</v>
      </c>
      <c r="AG822" s="24">
        <v>58309</v>
      </c>
      <c r="AH822" s="10">
        <v>59209</v>
      </c>
      <c r="AI822" s="5">
        <v>63425</v>
      </c>
      <c r="AJ822" s="5">
        <v>63329</v>
      </c>
      <c r="AK822" s="10">
        <v>7766</v>
      </c>
      <c r="AL822" s="10">
        <v>8327</v>
      </c>
      <c r="AM822" s="10">
        <v>8969</v>
      </c>
      <c r="AN822" s="10">
        <v>13957</v>
      </c>
      <c r="AO822" s="10"/>
      <c r="AP822" s="11">
        <v>1753</v>
      </c>
      <c r="AQ822" s="11">
        <v>2727</v>
      </c>
      <c r="AR822" s="11">
        <v>2698</v>
      </c>
      <c r="AS822" s="11">
        <v>2759</v>
      </c>
      <c r="AT822" s="11">
        <v>3849</v>
      </c>
      <c r="AU822" s="11">
        <v>4021</v>
      </c>
      <c r="AV822" s="10">
        <v>3247</v>
      </c>
      <c r="AW822" s="10">
        <v>4128</v>
      </c>
      <c r="AX822" s="10">
        <v>9254</v>
      </c>
      <c r="AY822" s="10">
        <v>1910</v>
      </c>
      <c r="AZ822" s="10">
        <v>9321</v>
      </c>
      <c r="BA822" s="10"/>
      <c r="BB822" s="10">
        <v>395</v>
      </c>
      <c r="BC822" s="10">
        <v>171</v>
      </c>
      <c r="BD822" s="10">
        <v>935</v>
      </c>
      <c r="BE822" s="10">
        <v>4519</v>
      </c>
      <c r="BF822" s="10">
        <v>1580</v>
      </c>
      <c r="BG822" s="10">
        <v>1892</v>
      </c>
      <c r="BH822" s="10">
        <v>1503</v>
      </c>
      <c r="BI822" s="12">
        <f>AK822/Y822</f>
        <v>4.7131794236884905E-2</v>
      </c>
      <c r="BJ822" s="12">
        <f>AL822/Z822</f>
        <v>4.4600725223753489E-2</v>
      </c>
      <c r="BK822" s="12">
        <f>AM822/AA822</f>
        <v>4.0125265630242705E-2</v>
      </c>
      <c r="BL822" s="12">
        <f>AN822/AB822</f>
        <v>5.7196365856757053E-2</v>
      </c>
      <c r="BM822" s="12"/>
      <c r="BN822" s="12">
        <f>AP822/AD822</f>
        <v>3.1784309103765888E-2</v>
      </c>
      <c r="BO822" s="12">
        <f>AQ822/AE822</f>
        <v>4.6550929482255338E-2</v>
      </c>
      <c r="BP822" s="12">
        <f>AR822/AF822</f>
        <v>4.5258584536929866E-2</v>
      </c>
      <c r="BQ822" s="12">
        <f>AS822/AG822</f>
        <v>4.7316880755972492E-2</v>
      </c>
      <c r="BR822" s="12">
        <f>AT822/AH822</f>
        <v>6.500700906956712E-2</v>
      </c>
      <c r="BS822" s="12">
        <f>AU822/AI822</f>
        <v>6.339771383523847E-2</v>
      </c>
      <c r="BT822" s="12"/>
      <c r="BU822" s="12">
        <f>AW822/Y822</f>
        <v>2.5052800233049306E-2</v>
      </c>
      <c r="BV822" s="12">
        <f>AX822/Z822</f>
        <v>4.9565883417871354E-2</v>
      </c>
      <c r="BW822" s="12">
        <f>AY822/AA822</f>
        <v>8.5449054915557546E-3</v>
      </c>
      <c r="BX822" s="12">
        <f>AZ822/AB822</f>
        <v>3.8197845249755141E-2</v>
      </c>
      <c r="BY822" s="12"/>
      <c r="BZ822" s="12">
        <f>BB822/AD822</f>
        <v>7.16189509183544E-3</v>
      </c>
      <c r="CA822" s="12">
        <f>BC822/AE822</f>
        <v>2.9190351820556153E-3</v>
      </c>
      <c r="CB822" s="12">
        <f>BD822/AF822</f>
        <v>1.5684498347675841E-2</v>
      </c>
      <c r="CC822" s="12">
        <f>BE822/AG822</f>
        <v>7.7500900375585241E-2</v>
      </c>
      <c r="CD822" s="12">
        <f>BF822/AH822</f>
        <v>2.6685132327855562E-2</v>
      </c>
      <c r="CE822" s="12">
        <f>BG822/AI822</f>
        <v>2.9830508474576273E-2</v>
      </c>
      <c r="CF822" s="12"/>
      <c r="CG822" s="12">
        <v>10.91</v>
      </c>
      <c r="CH822" s="12">
        <v>21.46</v>
      </c>
      <c r="CI822" s="12">
        <v>3.16</v>
      </c>
      <c r="CJ822" s="12">
        <v>15.17</v>
      </c>
      <c r="CK822" s="12">
        <v>2.29</v>
      </c>
      <c r="CL822" s="12">
        <v>0.11</v>
      </c>
      <c r="CM822" s="12">
        <v>3.16</v>
      </c>
      <c r="CN822" s="12">
        <v>10.86</v>
      </c>
      <c r="CO822" s="12">
        <v>12.54</v>
      </c>
      <c r="CP822" s="12"/>
      <c r="CQ822" s="12"/>
      <c r="CR822" s="13">
        <v>174.55</v>
      </c>
      <c r="CS822" s="13">
        <v>166.78</v>
      </c>
      <c r="CT822" s="13">
        <v>177.18</v>
      </c>
      <c r="CU822" s="13"/>
      <c r="CV822" s="13">
        <v>185.44</v>
      </c>
      <c r="CW822" s="13">
        <v>182.23</v>
      </c>
      <c r="CX822" s="13">
        <v>177.18</v>
      </c>
      <c r="CY822" s="13">
        <v>165.83</v>
      </c>
      <c r="CZ822" s="14">
        <v>164.08</v>
      </c>
      <c r="DA822" s="14"/>
      <c r="DB822" s="14"/>
      <c r="DC822" s="27">
        <v>5152.2</v>
      </c>
      <c r="DD822" s="27">
        <v>6233.74</v>
      </c>
      <c r="DE822" s="27">
        <v>6220.8</v>
      </c>
      <c r="DF822" s="27"/>
      <c r="DG822" s="27">
        <v>6234.72</v>
      </c>
      <c r="DH822" s="27">
        <v>6238.5</v>
      </c>
      <c r="DI822" s="27">
        <v>6220.8</v>
      </c>
      <c r="DJ822" s="27">
        <v>6693.72</v>
      </c>
      <c r="DK822" s="27"/>
      <c r="DL822" s="27"/>
      <c r="DM822" s="27"/>
      <c r="DN822" s="31" t="s">
        <v>5174</v>
      </c>
      <c r="DO822" s="31" t="s">
        <v>5224</v>
      </c>
      <c r="DP822" s="32" t="e">
        <f>J822/DN822</f>
        <v>#VALUE!</v>
      </c>
      <c r="DQ822" s="32" t="e">
        <f>J822/DO822</f>
        <v>#VALUE!</v>
      </c>
    </row>
    <row r="823" spans="1:121" hidden="1" x14ac:dyDescent="0.3">
      <c r="B823">
        <v>1205</v>
      </c>
      <c r="C823" s="1" t="s">
        <v>2539</v>
      </c>
      <c r="D823" s="2" t="s">
        <v>1182</v>
      </c>
      <c r="E823" s="3" t="s">
        <v>2897</v>
      </c>
      <c r="F823" s="3" t="s">
        <v>2898</v>
      </c>
      <c r="G823" s="4" t="s">
        <v>2899</v>
      </c>
      <c r="H823" s="4"/>
      <c r="I823" s="4" t="s">
        <v>2839</v>
      </c>
      <c r="J823" s="15">
        <v>4475</v>
      </c>
      <c r="K823" s="7" t="s">
        <v>8470</v>
      </c>
      <c r="L823" s="15">
        <v>31496785</v>
      </c>
      <c r="M823" s="16">
        <f>J823*L823/100000000</f>
        <v>1409.4811287499999</v>
      </c>
      <c r="N823" s="17">
        <v>5.97</v>
      </c>
      <c r="O823" s="18">
        <v>14.297124600638977</v>
      </c>
      <c r="P823" s="18">
        <v>12.85919540229885</v>
      </c>
      <c r="Q823" s="18">
        <v>0.71249999999999991</v>
      </c>
      <c r="R823" s="18">
        <v>3.4975000000000001</v>
      </c>
      <c r="S823" s="9">
        <f>AB823/AA823</f>
        <v>0.51050228310502288</v>
      </c>
      <c r="T823" s="9">
        <f>AI823/AE823</f>
        <v>1.4187817258883249</v>
      </c>
      <c r="U823" s="9">
        <f>AN823/AM823</f>
        <v>-0.87692307692307692</v>
      </c>
      <c r="V823" s="9">
        <f>AU823/AQ823</f>
        <v>2.5909090909090908</v>
      </c>
      <c r="W823" s="9">
        <f>AZ823/AY823</f>
        <v>5.8</v>
      </c>
      <c r="X823" s="9">
        <f>BG823/BC823</f>
        <v>1.7058823529411764</v>
      </c>
      <c r="Y823" s="10">
        <v>1522</v>
      </c>
      <c r="Z823" s="10">
        <v>1960</v>
      </c>
      <c r="AA823" s="10">
        <v>1095</v>
      </c>
      <c r="AB823" s="10">
        <v>559</v>
      </c>
      <c r="AC823" s="21"/>
      <c r="AD823" s="10">
        <v>174</v>
      </c>
      <c r="AE823" s="10">
        <v>394</v>
      </c>
      <c r="AF823" s="10">
        <v>284</v>
      </c>
      <c r="AG823" s="24">
        <v>184</v>
      </c>
      <c r="AH823" s="10">
        <v>482</v>
      </c>
      <c r="AI823" s="5">
        <v>559</v>
      </c>
      <c r="AJ823" s="5">
        <v>284</v>
      </c>
      <c r="AK823" s="10">
        <v>115</v>
      </c>
      <c r="AL823" s="10">
        <v>215</v>
      </c>
      <c r="AM823" s="10">
        <v>-65</v>
      </c>
      <c r="AN823" s="10">
        <v>57</v>
      </c>
      <c r="AO823" s="10"/>
      <c r="AP823" s="11">
        <v>-35</v>
      </c>
      <c r="AQ823" s="11">
        <v>22</v>
      </c>
      <c r="AR823" s="11">
        <v>-32</v>
      </c>
      <c r="AS823" s="11">
        <v>-48</v>
      </c>
      <c r="AT823" s="11">
        <v>62</v>
      </c>
      <c r="AU823" s="11">
        <v>57</v>
      </c>
      <c r="AV823" s="10">
        <v>-32</v>
      </c>
      <c r="AW823" s="10">
        <v>194</v>
      </c>
      <c r="AX823" s="10">
        <v>147</v>
      </c>
      <c r="AY823" s="10">
        <v>5</v>
      </c>
      <c r="AZ823" s="10">
        <v>29</v>
      </c>
      <c r="BA823" s="10"/>
      <c r="BB823" s="10">
        <v>-23</v>
      </c>
      <c r="BC823" s="10">
        <v>17</v>
      </c>
      <c r="BD823" s="10">
        <v>12</v>
      </c>
      <c r="BE823" s="10">
        <v>-22</v>
      </c>
      <c r="BF823" s="10">
        <v>81</v>
      </c>
      <c r="BG823" s="10">
        <v>29</v>
      </c>
      <c r="BH823" s="10">
        <v>12</v>
      </c>
      <c r="BI823" s="12">
        <f>AK823/Y823</f>
        <v>7.5558475689881735E-2</v>
      </c>
      <c r="BJ823" s="12">
        <f>AL823/Z823</f>
        <v>0.10969387755102041</v>
      </c>
      <c r="BK823" s="12">
        <f>AM823/AA823</f>
        <v>-5.9360730593607303E-2</v>
      </c>
      <c r="BL823" s="12">
        <f>AN823/AB823</f>
        <v>0.10196779964221825</v>
      </c>
      <c r="BM823" s="12"/>
      <c r="BN823" s="12">
        <f>AP823/AD823</f>
        <v>-0.20114942528735633</v>
      </c>
      <c r="BO823" s="12">
        <f>AQ823/AE823</f>
        <v>5.5837563451776651E-2</v>
      </c>
      <c r="BP823" s="12">
        <f>AR823/AF823</f>
        <v>-0.11267605633802817</v>
      </c>
      <c r="BQ823" s="12">
        <f>AS823/AG823</f>
        <v>-0.2608695652173913</v>
      </c>
      <c r="BR823" s="12">
        <f>AT823/AH823</f>
        <v>0.12863070539419086</v>
      </c>
      <c r="BS823" s="12">
        <f>AU823/AI823</f>
        <v>0.10196779964221825</v>
      </c>
      <c r="BT823" s="12"/>
      <c r="BU823" s="12">
        <f>AW823/Y823</f>
        <v>0.12746386333771353</v>
      </c>
      <c r="BV823" s="12">
        <f>AX823/Z823</f>
        <v>7.4999999999999997E-2</v>
      </c>
      <c r="BW823" s="12">
        <f>AY823/AA823</f>
        <v>4.5662100456621002E-3</v>
      </c>
      <c r="BX823" s="12">
        <f>AZ823/AB823</f>
        <v>5.1878354203935599E-2</v>
      </c>
      <c r="BY823" s="12"/>
      <c r="BZ823" s="12">
        <f>BB823/AD823</f>
        <v>-0.13218390804597702</v>
      </c>
      <c r="CA823" s="12">
        <f>BC823/AE823</f>
        <v>4.3147208121827409E-2</v>
      </c>
      <c r="CB823" s="12">
        <f>BD823/AF823</f>
        <v>4.2253521126760563E-2</v>
      </c>
      <c r="CC823" s="12">
        <f>BE823/AG823</f>
        <v>-0.11956521739130435</v>
      </c>
      <c r="CD823" s="12">
        <f>BF823/AH823</f>
        <v>0.16804979253112035</v>
      </c>
      <c r="CE823" s="12">
        <f>BG823/AI823</f>
        <v>5.1878354203935599E-2</v>
      </c>
      <c r="CF823" s="12"/>
      <c r="CG823" s="12">
        <v>15.19</v>
      </c>
      <c r="CH823" s="12">
        <v>7.86</v>
      </c>
      <c r="CI823" s="12">
        <v>0.48</v>
      </c>
      <c r="CJ823" s="12">
        <v>0</v>
      </c>
      <c r="CK823" s="12">
        <v>-1.87</v>
      </c>
      <c r="CL823" s="12">
        <v>-3.92</v>
      </c>
      <c r="CM823" s="12">
        <v>0.48</v>
      </c>
      <c r="CN823" s="12">
        <v>-0.82</v>
      </c>
      <c r="CO823" s="12">
        <v>6.88</v>
      </c>
      <c r="CP823" s="12"/>
      <c r="CQ823" s="12"/>
      <c r="CR823" s="13">
        <v>50.96</v>
      </c>
      <c r="CS823" s="13">
        <v>46.09</v>
      </c>
      <c r="CT823" s="13">
        <v>50.99</v>
      </c>
      <c r="CU823" s="13"/>
      <c r="CV823" s="13">
        <v>48.24</v>
      </c>
      <c r="CW823" s="13">
        <v>53.89</v>
      </c>
      <c r="CX823" s="13">
        <v>50.99</v>
      </c>
      <c r="CY823" s="13">
        <v>68.23</v>
      </c>
      <c r="CZ823" s="14">
        <v>75.260000000000005</v>
      </c>
      <c r="DA823" s="14"/>
      <c r="DB823" s="14"/>
      <c r="DC823" s="27">
        <v>687.12</v>
      </c>
      <c r="DD823" s="27">
        <v>725.79</v>
      </c>
      <c r="DE823" s="27">
        <v>717.56</v>
      </c>
      <c r="DF823" s="27"/>
      <c r="DG823" s="27">
        <v>702.81</v>
      </c>
      <c r="DH823" s="27">
        <v>713.51</v>
      </c>
      <c r="DI823" s="27">
        <v>717.56</v>
      </c>
      <c r="DJ823" s="27">
        <v>698.2</v>
      </c>
      <c r="DK823" s="27"/>
      <c r="DL823" s="27"/>
      <c r="DM823" s="27"/>
      <c r="DN823" s="31" t="s">
        <v>5174</v>
      </c>
      <c r="DO823" s="31" t="s">
        <v>6397</v>
      </c>
      <c r="DP823" s="32" t="e">
        <f>J823/DN823</f>
        <v>#VALUE!</v>
      </c>
      <c r="DQ823" s="32" t="e">
        <f>J823/DO823</f>
        <v>#VALUE!</v>
      </c>
    </row>
    <row r="824" spans="1:121" s="22" customFormat="1" hidden="1" x14ac:dyDescent="0.3">
      <c r="A824"/>
      <c r="B824">
        <v>1894</v>
      </c>
      <c r="C824" s="1" t="s">
        <v>4065</v>
      </c>
      <c r="D824" s="2" t="s">
        <v>4066</v>
      </c>
      <c r="E824" s="3" t="s">
        <v>2921</v>
      </c>
      <c r="F824" s="3" t="s">
        <v>2905</v>
      </c>
      <c r="G824" s="4" t="s">
        <v>2837</v>
      </c>
      <c r="H824" s="4"/>
      <c r="I824" s="4" t="s">
        <v>2809</v>
      </c>
      <c r="J824" s="15">
        <v>8270</v>
      </c>
      <c r="K824" s="7" t="s">
        <v>8259</v>
      </c>
      <c r="L824" s="15">
        <v>7300000</v>
      </c>
      <c r="M824" s="16">
        <f>J824*L824/100000000</f>
        <v>603.71</v>
      </c>
      <c r="N824" s="17">
        <v>7.81</v>
      </c>
      <c r="O824" s="18">
        <v>486.47058823529414</v>
      </c>
      <c r="P824" s="18">
        <v>12.841614906832298</v>
      </c>
      <c r="Q824" s="18">
        <v>1.3774999999999999</v>
      </c>
      <c r="R824" s="18">
        <v>-0.9375</v>
      </c>
      <c r="S824" s="9">
        <f>AB824/AA824</f>
        <v>0.28388554216867468</v>
      </c>
      <c r="T824" s="9">
        <f>AI824/AE824</f>
        <v>1.156441717791411</v>
      </c>
      <c r="U824" s="9">
        <f>AN824/AM824</f>
        <v>-2.75</v>
      </c>
      <c r="V824" s="9">
        <f>AU824/AQ824</f>
        <v>-2.2000000000000002</v>
      </c>
      <c r="W824" s="9">
        <f>AZ824/AY824</f>
        <v>-11</v>
      </c>
      <c r="X824" s="9">
        <f>BG824/BC824</f>
        <v>-3.6666666666666665</v>
      </c>
      <c r="Y824" s="10">
        <v>1430</v>
      </c>
      <c r="Z824" s="10">
        <v>1307</v>
      </c>
      <c r="AA824" s="10">
        <v>1328</v>
      </c>
      <c r="AB824" s="10">
        <v>377</v>
      </c>
      <c r="AC824" s="21"/>
      <c r="AD824" s="10">
        <v>358</v>
      </c>
      <c r="AE824" s="10">
        <v>326</v>
      </c>
      <c r="AF824" s="10">
        <v>328</v>
      </c>
      <c r="AG824" s="24">
        <v>309</v>
      </c>
      <c r="AH824" s="10">
        <v>212</v>
      </c>
      <c r="AI824" s="5">
        <v>377</v>
      </c>
      <c r="AJ824" s="5">
        <v>328</v>
      </c>
      <c r="AK824" s="10">
        <v>10</v>
      </c>
      <c r="AL824" s="10">
        <v>2</v>
      </c>
      <c r="AM824" s="10">
        <v>-4</v>
      </c>
      <c r="AN824" s="10">
        <v>11</v>
      </c>
      <c r="AO824" s="10"/>
      <c r="AP824" s="11">
        <v>7</v>
      </c>
      <c r="AQ824" s="11">
        <v>-5</v>
      </c>
      <c r="AR824" s="11">
        <v>-6</v>
      </c>
      <c r="AS824" s="11">
        <v>-2</v>
      </c>
      <c r="AT824" s="11">
        <v>-17</v>
      </c>
      <c r="AU824" s="11">
        <v>11</v>
      </c>
      <c r="AV824" s="10">
        <v>-6</v>
      </c>
      <c r="AW824" s="10">
        <v>-13</v>
      </c>
      <c r="AX824" s="10">
        <v>-31</v>
      </c>
      <c r="AY824" s="10">
        <v>-1</v>
      </c>
      <c r="AZ824" s="10">
        <v>11</v>
      </c>
      <c r="BA824" s="10"/>
      <c r="BB824" s="10">
        <v>2</v>
      </c>
      <c r="BC824" s="10">
        <v>-3</v>
      </c>
      <c r="BD824" s="10">
        <v>-8</v>
      </c>
      <c r="BE824" s="10">
        <v>5</v>
      </c>
      <c r="BF824" s="10">
        <v>-21</v>
      </c>
      <c r="BG824" s="10">
        <v>11</v>
      </c>
      <c r="BH824" s="10">
        <v>-8</v>
      </c>
      <c r="BI824" s="12">
        <f>AK824/Y824</f>
        <v>6.993006993006993E-3</v>
      </c>
      <c r="BJ824" s="12">
        <f>AL824/Z824</f>
        <v>1.530221882172915E-3</v>
      </c>
      <c r="BK824" s="12">
        <f>AM824/AA824</f>
        <v>-3.0120481927710845E-3</v>
      </c>
      <c r="BL824" s="12">
        <f>AN824/AB824</f>
        <v>2.9177718832891247E-2</v>
      </c>
      <c r="BM824" s="12"/>
      <c r="BN824" s="12">
        <f>AP824/AD824</f>
        <v>1.9553072625698324E-2</v>
      </c>
      <c r="BO824" s="12">
        <f>AQ824/AE824</f>
        <v>-1.5337423312883436E-2</v>
      </c>
      <c r="BP824" s="12">
        <f>AR824/AF824</f>
        <v>-1.8292682926829267E-2</v>
      </c>
      <c r="BQ824" s="12">
        <f>AS824/AG824</f>
        <v>-6.4724919093851136E-3</v>
      </c>
      <c r="BR824" s="12">
        <f>AT824/AH824</f>
        <v>-8.0188679245283015E-2</v>
      </c>
      <c r="BS824" s="12">
        <f>AU824/AI824</f>
        <v>2.9177718832891247E-2</v>
      </c>
      <c r="BT824" s="12"/>
      <c r="BU824" s="12">
        <f>AW824/Y824</f>
        <v>-9.0909090909090905E-3</v>
      </c>
      <c r="BV824" s="12">
        <f>AX824/Z824</f>
        <v>-2.3718439173680182E-2</v>
      </c>
      <c r="BW824" s="12">
        <f>AY824/AA824</f>
        <v>-7.5301204819277112E-4</v>
      </c>
      <c r="BX824" s="12">
        <f>AZ824/AB824</f>
        <v>2.9177718832891247E-2</v>
      </c>
      <c r="BY824" s="12"/>
      <c r="BZ824" s="12">
        <f>BB824/AD824</f>
        <v>5.5865921787709499E-3</v>
      </c>
      <c r="CA824" s="12">
        <f>BC824/AE824</f>
        <v>-9.202453987730062E-3</v>
      </c>
      <c r="CB824" s="12">
        <f>BD824/AF824</f>
        <v>-2.4390243902439025E-2</v>
      </c>
      <c r="CC824" s="12">
        <f>BE824/AG824</f>
        <v>1.6181229773462782E-2</v>
      </c>
      <c r="CD824" s="12">
        <f>BF824/AH824</f>
        <v>-9.9056603773584911E-2</v>
      </c>
      <c r="CE824" s="12">
        <f>BG824/AI824</f>
        <v>2.9177718832891247E-2</v>
      </c>
      <c r="CF824" s="12"/>
      <c r="CG824" s="12">
        <v>-4.2</v>
      </c>
      <c r="CH824" s="12">
        <v>-5.7</v>
      </c>
      <c r="CI824" s="12">
        <v>-0.57999999999999996</v>
      </c>
      <c r="CJ824" s="12">
        <v>0</v>
      </c>
      <c r="CK824" s="12">
        <v>-5.91</v>
      </c>
      <c r="CL824" s="12">
        <v>-6.96</v>
      </c>
      <c r="CM824" s="12">
        <v>-0.57999999999999996</v>
      </c>
      <c r="CN824" s="12">
        <v>0.03</v>
      </c>
      <c r="CO824" s="12">
        <v>-3.54</v>
      </c>
      <c r="CP824" s="12"/>
      <c r="CQ824" s="12"/>
      <c r="CR824" s="13">
        <v>128.97</v>
      </c>
      <c r="CS824" s="13">
        <v>156.43</v>
      </c>
      <c r="CT824" s="13">
        <v>160.53</v>
      </c>
      <c r="CU824" s="13"/>
      <c r="CV824" s="13">
        <v>150.82</v>
      </c>
      <c r="CW824" s="13">
        <v>146.31</v>
      </c>
      <c r="CX824" s="13">
        <v>160.53</v>
      </c>
      <c r="CY824" s="13">
        <v>184.29</v>
      </c>
      <c r="CZ824" s="14">
        <v>195.45</v>
      </c>
      <c r="DA824" s="14"/>
      <c r="DB824" s="14"/>
      <c r="DC824" s="27">
        <v>1061.22</v>
      </c>
      <c r="DD824" s="27">
        <v>967.52</v>
      </c>
      <c r="DE824" s="27">
        <v>956.5</v>
      </c>
      <c r="DF824" s="27"/>
      <c r="DG824" s="27">
        <v>979.28</v>
      </c>
      <c r="DH824" s="27">
        <v>970.99</v>
      </c>
      <c r="DI824" s="27">
        <v>956.5</v>
      </c>
      <c r="DJ824" s="27">
        <v>972.81</v>
      </c>
      <c r="DK824" s="27"/>
      <c r="DL824" s="27"/>
      <c r="DM824" s="27"/>
      <c r="DN824" s="31" t="s">
        <v>5174</v>
      </c>
      <c r="DO824" s="31" t="s">
        <v>7103</v>
      </c>
      <c r="DP824" s="32" t="e">
        <f>J824/DN824</f>
        <v>#VALUE!</v>
      </c>
      <c r="DQ824" s="32" t="e">
        <f>J824/DO824</f>
        <v>#VALUE!</v>
      </c>
    </row>
    <row r="825" spans="1:121" hidden="1" x14ac:dyDescent="0.3">
      <c r="B825">
        <v>17</v>
      </c>
      <c r="C825" s="1" t="s">
        <v>1378</v>
      </c>
      <c r="D825" s="2" t="s">
        <v>21</v>
      </c>
      <c r="E825" s="3" t="s">
        <v>2897</v>
      </c>
      <c r="F825" s="3" t="s">
        <v>2917</v>
      </c>
      <c r="G825" s="4" t="s">
        <v>2918</v>
      </c>
      <c r="H825" s="4" t="s">
        <v>29</v>
      </c>
      <c r="I825" s="4" t="s">
        <v>2845</v>
      </c>
      <c r="J825" s="5">
        <v>246000</v>
      </c>
      <c r="K825" s="5" t="s">
        <v>7514</v>
      </c>
      <c r="L825" s="5">
        <v>80745711</v>
      </c>
      <c r="M825" s="6">
        <f>J825*L825/100000000</f>
        <v>198634.44906000001</v>
      </c>
      <c r="N825" s="7">
        <v>69.34</v>
      </c>
      <c r="O825" s="8">
        <v>14.4</v>
      </c>
      <c r="P825" s="8">
        <v>12.833889816360601</v>
      </c>
      <c r="Q825" s="8">
        <v>0.74</v>
      </c>
      <c r="R825" s="8">
        <v>5.92</v>
      </c>
      <c r="S825" s="9">
        <f>AB825/AA825</f>
        <v>1.0462981227139774</v>
      </c>
      <c r="T825" s="9">
        <f>AI825/AE825</f>
        <v>1.0725978324944452</v>
      </c>
      <c r="U825" s="9">
        <f>AN825/AM825</f>
        <v>1.1550450450450451</v>
      </c>
      <c r="V825" s="9">
        <f>AU825/AQ825</f>
        <v>2.2246153846153844</v>
      </c>
      <c r="W825" s="9">
        <f>AZ825/AY825</f>
        <v>1.6042464323007311</v>
      </c>
      <c r="X825" s="9">
        <f>BG825/BC825</f>
        <v>-8.7544247787610612</v>
      </c>
      <c r="Y825" s="10">
        <v>175200</v>
      </c>
      <c r="Z825" s="10">
        <v>168740</v>
      </c>
      <c r="AA825" s="10">
        <v>177437</v>
      </c>
      <c r="AB825" s="10">
        <v>185652</v>
      </c>
      <c r="AC825" s="21"/>
      <c r="AD825" s="10">
        <v>45612</v>
      </c>
      <c r="AE825" s="10">
        <v>44106</v>
      </c>
      <c r="AF825" s="10">
        <v>44504</v>
      </c>
      <c r="AG825" s="24">
        <v>46028</v>
      </c>
      <c r="AH825" s="10">
        <v>47308</v>
      </c>
      <c r="AI825" s="5">
        <v>47308</v>
      </c>
      <c r="AJ825" s="5">
        <v>47692</v>
      </c>
      <c r="AK825" s="10">
        <v>15366</v>
      </c>
      <c r="AL825" s="10">
        <v>12018</v>
      </c>
      <c r="AM825" s="10">
        <v>11100</v>
      </c>
      <c r="AN825" s="10">
        <v>12821</v>
      </c>
      <c r="AO825" s="10"/>
      <c r="AP825" s="11">
        <v>3021</v>
      </c>
      <c r="AQ825" s="11">
        <v>1625</v>
      </c>
      <c r="AR825" s="11">
        <v>3020</v>
      </c>
      <c r="AS825" s="11">
        <v>3595</v>
      </c>
      <c r="AT825" s="11">
        <v>3615</v>
      </c>
      <c r="AU825" s="11">
        <v>3615</v>
      </c>
      <c r="AV825" s="10">
        <v>2613</v>
      </c>
      <c r="AW825" s="10">
        <v>26576</v>
      </c>
      <c r="AX825" s="10">
        <v>31320</v>
      </c>
      <c r="AY825" s="10">
        <v>8619</v>
      </c>
      <c r="AZ825" s="10">
        <v>13827</v>
      </c>
      <c r="BA825" s="10"/>
      <c r="BB825" s="10">
        <v>2744</v>
      </c>
      <c r="BC825" s="10">
        <v>-452</v>
      </c>
      <c r="BD825" s="10">
        <v>3068</v>
      </c>
      <c r="BE825" s="10">
        <v>4322</v>
      </c>
      <c r="BF825" s="10">
        <v>3957</v>
      </c>
      <c r="BG825" s="10">
        <v>3957</v>
      </c>
      <c r="BH825" s="10">
        <v>2611</v>
      </c>
      <c r="BI825" s="12">
        <f>AK825/Y825</f>
        <v>8.7705479452054799E-2</v>
      </c>
      <c r="BJ825" s="12">
        <f>AL825/Z825</f>
        <v>7.1221998340642412E-2</v>
      </c>
      <c r="BK825" s="12">
        <f>AM825/AA825</f>
        <v>6.2557414744388154E-2</v>
      </c>
      <c r="BL825" s="12">
        <f>AN825/AB825</f>
        <v>6.9059315278047095E-2</v>
      </c>
      <c r="BM825" s="12"/>
      <c r="BN825" s="12">
        <f>AP825/AD825</f>
        <v>6.6232570376216784E-2</v>
      </c>
      <c r="BO825" s="12">
        <f>AQ825/AE825</f>
        <v>3.6843059901147238E-2</v>
      </c>
      <c r="BP825" s="12">
        <f>AR825/AF825</f>
        <v>6.7859068847744022E-2</v>
      </c>
      <c r="BQ825" s="12">
        <f>AS825/AG825</f>
        <v>7.8104631963152857E-2</v>
      </c>
      <c r="BR825" s="12">
        <f>AT825/AH825</f>
        <v>7.641413714382346E-2</v>
      </c>
      <c r="BS825" s="12">
        <f>AU825/AI825</f>
        <v>7.641413714382346E-2</v>
      </c>
      <c r="BT825" s="12"/>
      <c r="BU825" s="12">
        <f>AW825/Y825</f>
        <v>0.15168949771689497</v>
      </c>
      <c r="BV825" s="12">
        <f>AX825/Z825</f>
        <v>0.1856109991703212</v>
      </c>
      <c r="BW825" s="12">
        <f>AY825/AA825</f>
        <v>4.8574987178547878E-2</v>
      </c>
      <c r="BX825" s="12">
        <f>AZ825/AB825</f>
        <v>7.4478055717148217E-2</v>
      </c>
      <c r="BY825" s="12"/>
      <c r="BZ825" s="12">
        <f>BB825/AD825</f>
        <v>6.0159607120933087E-2</v>
      </c>
      <c r="CA825" s="12">
        <f>BC825/AE825</f>
        <v>-1.0248038815580647E-2</v>
      </c>
      <c r="CB825" s="12">
        <f>BD825/AF825</f>
        <v>6.8937623584396909E-2</v>
      </c>
      <c r="CC825" s="12">
        <f>BE825/AG825</f>
        <v>9.389936560354567E-2</v>
      </c>
      <c r="CD825" s="12">
        <f>BF825/AH825</f>
        <v>8.3643358417181027E-2</v>
      </c>
      <c r="CE825" s="12">
        <f>BG825/AI825</f>
        <v>8.3643358417181027E-2</v>
      </c>
      <c r="CF825" s="12"/>
      <c r="CG825" s="12">
        <v>15.38</v>
      </c>
      <c r="CH825" s="13">
        <v>15.52</v>
      </c>
      <c r="CI825" s="13">
        <v>3.92</v>
      </c>
      <c r="CJ825" s="13">
        <v>5.98</v>
      </c>
      <c r="CK825" s="13">
        <v>6.28</v>
      </c>
      <c r="CL825" s="13">
        <v>3.92</v>
      </c>
      <c r="CM825" s="13">
        <v>3.65</v>
      </c>
      <c r="CN825" s="13">
        <v>4.28</v>
      </c>
      <c r="CO825" s="13">
        <v>4.71</v>
      </c>
      <c r="CP825" s="13"/>
      <c r="CQ825" s="13"/>
      <c r="CR825" s="13">
        <v>85.41</v>
      </c>
      <c r="CS825" s="13">
        <v>89.58</v>
      </c>
      <c r="CT825" s="13">
        <v>95.46</v>
      </c>
      <c r="CU825" s="13"/>
      <c r="CV825" s="13">
        <v>94.13</v>
      </c>
      <c r="CW825" s="13">
        <v>95.46</v>
      </c>
      <c r="CX825" s="13">
        <v>96.56</v>
      </c>
      <c r="CY825" s="13">
        <v>91.36</v>
      </c>
      <c r="CZ825" s="14">
        <v>91.83</v>
      </c>
      <c r="DA825" s="14"/>
      <c r="DB825" s="14"/>
      <c r="DC825" s="27">
        <v>46488.12</v>
      </c>
      <c r="DD825" s="27">
        <v>56140.21</v>
      </c>
      <c r="DE825" s="27">
        <v>56343.49</v>
      </c>
      <c r="DF825" s="27"/>
      <c r="DG825" s="27">
        <v>56097.97</v>
      </c>
      <c r="DH825" s="27">
        <v>56550.57</v>
      </c>
      <c r="DI825" s="27">
        <v>56343.49</v>
      </c>
      <c r="DJ825" s="27">
        <v>55502.23</v>
      </c>
      <c r="DK825" s="27"/>
      <c r="DL825" s="27"/>
      <c r="DM825" s="27"/>
      <c r="DN825" s="31" t="s">
        <v>5174</v>
      </c>
      <c r="DO825" s="31" t="s">
        <v>5189</v>
      </c>
      <c r="DP825" s="32" t="e">
        <f>J825/DN825</f>
        <v>#VALUE!</v>
      </c>
      <c r="DQ825" s="32" t="e">
        <f>J825/DO825</f>
        <v>#VALUE!</v>
      </c>
    </row>
    <row r="826" spans="1:121" s="75" customFormat="1" hidden="1" x14ac:dyDescent="0.3">
      <c r="A826"/>
      <c r="B826">
        <v>1201</v>
      </c>
      <c r="C826" s="1" t="s">
        <v>2627</v>
      </c>
      <c r="D826" s="2" t="s">
        <v>1270</v>
      </c>
      <c r="E826" s="3" t="s">
        <v>2921</v>
      </c>
      <c r="F826" s="3" t="s">
        <v>2906</v>
      </c>
      <c r="G826" s="4" t="s">
        <v>2935</v>
      </c>
      <c r="H826" s="4"/>
      <c r="I826" s="4" t="s">
        <v>5103</v>
      </c>
      <c r="J826" s="15">
        <v>16200</v>
      </c>
      <c r="K826" s="7" t="s">
        <v>4974</v>
      </c>
      <c r="L826" s="15">
        <v>8399102</v>
      </c>
      <c r="M826" s="16">
        <f>J826*L826/100000000</f>
        <v>1360.654524</v>
      </c>
      <c r="N826" s="17">
        <v>0.46</v>
      </c>
      <c r="O826" s="18">
        <v>10.49</v>
      </c>
      <c r="P826" s="18">
        <v>12.816455696202532</v>
      </c>
      <c r="Q826" s="18">
        <v>2.09</v>
      </c>
      <c r="R826" s="18">
        <v>0</v>
      </c>
      <c r="S826" s="9">
        <f>AB826/AA826</f>
        <v>1.3805668016194332</v>
      </c>
      <c r="T826" s="9" t="e">
        <f>AI826/AE826</f>
        <v>#DIV/0!</v>
      </c>
      <c r="U826" s="9">
        <f>AN826/AM826</f>
        <v>2.0298507462686568</v>
      </c>
      <c r="V826" s="9" t="e">
        <f>AU826/AQ826</f>
        <v>#DIV/0!</v>
      </c>
      <c r="W826" s="9">
        <f>AZ826/AY826</f>
        <v>2.0333333333333332</v>
      </c>
      <c r="X826" s="9" t="e">
        <f>BG826/BC826</f>
        <v>#DIV/0!</v>
      </c>
      <c r="Y826" s="10">
        <v>234</v>
      </c>
      <c r="Z826" s="10">
        <v>224</v>
      </c>
      <c r="AA826" s="10">
        <v>247</v>
      </c>
      <c r="AB826" s="10">
        <v>341</v>
      </c>
      <c r="AC826" s="21"/>
      <c r="AD826" s="10">
        <v>0</v>
      </c>
      <c r="AE826" s="10">
        <v>0</v>
      </c>
      <c r="AF826" s="10">
        <v>0</v>
      </c>
      <c r="AG826" s="24">
        <v>78</v>
      </c>
      <c r="AH826" s="10">
        <v>79</v>
      </c>
      <c r="AI826" s="5">
        <v>79</v>
      </c>
      <c r="AJ826" s="5">
        <v>0</v>
      </c>
      <c r="AK826" s="10">
        <v>61</v>
      </c>
      <c r="AL826" s="10">
        <v>52</v>
      </c>
      <c r="AM826" s="10">
        <v>67</v>
      </c>
      <c r="AN826" s="10">
        <v>136</v>
      </c>
      <c r="AO826" s="10"/>
      <c r="AP826" s="11">
        <v>0</v>
      </c>
      <c r="AQ826" s="11">
        <v>0</v>
      </c>
      <c r="AR826" s="11">
        <v>0</v>
      </c>
      <c r="AS826" s="11">
        <v>32</v>
      </c>
      <c r="AT826" s="11">
        <v>22</v>
      </c>
      <c r="AU826" s="11">
        <v>22</v>
      </c>
      <c r="AV826" s="10">
        <v>0</v>
      </c>
      <c r="AW826" s="10">
        <v>53</v>
      </c>
      <c r="AX826" s="10">
        <v>48</v>
      </c>
      <c r="AY826" s="10">
        <v>60</v>
      </c>
      <c r="AZ826" s="10">
        <v>122</v>
      </c>
      <c r="BA826" s="10"/>
      <c r="BB826" s="10">
        <v>0</v>
      </c>
      <c r="BC826" s="10">
        <v>0</v>
      </c>
      <c r="BD826" s="10">
        <v>0</v>
      </c>
      <c r="BE826" s="10">
        <v>27</v>
      </c>
      <c r="BF826" s="10">
        <v>26</v>
      </c>
      <c r="BG826" s="10">
        <v>26</v>
      </c>
      <c r="BH826" s="10">
        <v>0</v>
      </c>
      <c r="BI826" s="12">
        <f>AK826/Y826</f>
        <v>0.2606837606837607</v>
      </c>
      <c r="BJ826" s="12">
        <f>AL826/Z826</f>
        <v>0.23214285714285715</v>
      </c>
      <c r="BK826" s="12">
        <f>AM826/AA826</f>
        <v>0.27125506072874495</v>
      </c>
      <c r="BL826" s="12">
        <f>AN826/AB826</f>
        <v>0.39882697947214074</v>
      </c>
      <c r="BM826" s="12"/>
      <c r="BN826" s="12" t="e">
        <f>AP826/AD826</f>
        <v>#DIV/0!</v>
      </c>
      <c r="BO826" s="12" t="e">
        <f>AQ826/AE826</f>
        <v>#DIV/0!</v>
      </c>
      <c r="BP826" s="12" t="e">
        <f>AR826/AF826</f>
        <v>#DIV/0!</v>
      </c>
      <c r="BQ826" s="12">
        <f>AS826/AG826</f>
        <v>0.41025641025641024</v>
      </c>
      <c r="BR826" s="12">
        <f>AT826/AH826</f>
        <v>0.27848101265822783</v>
      </c>
      <c r="BS826" s="12">
        <f>AU826/AI826</f>
        <v>0.27848101265822783</v>
      </c>
      <c r="BT826" s="12"/>
      <c r="BU826" s="12">
        <f>AW826/Y826</f>
        <v>0.2264957264957265</v>
      </c>
      <c r="BV826" s="12">
        <f>AX826/Z826</f>
        <v>0.21428571428571427</v>
      </c>
      <c r="BW826" s="12">
        <f>AY826/AA826</f>
        <v>0.24291497975708501</v>
      </c>
      <c r="BX826" s="12">
        <f>AZ826/AB826</f>
        <v>0.35777126099706746</v>
      </c>
      <c r="BY826" s="12"/>
      <c r="BZ826" s="12" t="e">
        <f>BB826/AD826</f>
        <v>#DIV/0!</v>
      </c>
      <c r="CA826" s="12" t="e">
        <f>BC826/AE826</f>
        <v>#DIV/0!</v>
      </c>
      <c r="CB826" s="12" t="e">
        <f>BD826/AF826</f>
        <v>#DIV/0!</v>
      </c>
      <c r="CC826" s="12">
        <f>BE826/AG826</f>
        <v>0.34615384615384615</v>
      </c>
      <c r="CD826" s="12">
        <f>BF826/AH826</f>
        <v>0.32911392405063289</v>
      </c>
      <c r="CE826" s="12">
        <f>BG826/AI826</f>
        <v>0.32911392405063289</v>
      </c>
      <c r="CF826" s="12"/>
      <c r="CG826" s="12">
        <v>17.510000000000002</v>
      </c>
      <c r="CH826" s="12">
        <v>13.91</v>
      </c>
      <c r="CI826" s="12">
        <v>16.2</v>
      </c>
      <c r="CJ826" s="12">
        <v>0</v>
      </c>
      <c r="CK826" s="12">
        <v>0</v>
      </c>
      <c r="CL826" s="12">
        <v>0</v>
      </c>
      <c r="CM826" s="12">
        <v>0</v>
      </c>
      <c r="CN826" s="12">
        <v>0</v>
      </c>
      <c r="CO826" s="12">
        <v>0</v>
      </c>
      <c r="CP826" s="12"/>
      <c r="CQ826" s="12"/>
      <c r="CR826" s="13">
        <v>13.61</v>
      </c>
      <c r="CS826" s="13">
        <v>6.62</v>
      </c>
      <c r="CT826" s="13">
        <v>15.7</v>
      </c>
      <c r="CU826" s="13"/>
      <c r="CV826" s="13">
        <v>0</v>
      </c>
      <c r="CW826" s="13">
        <v>0</v>
      </c>
      <c r="CX826" s="13">
        <v>0</v>
      </c>
      <c r="CY826" s="13">
        <v>16.350000000000001</v>
      </c>
      <c r="CZ826" s="14">
        <v>12.74</v>
      </c>
      <c r="DA826" s="14"/>
      <c r="DB826" s="14"/>
      <c r="DC826" s="27">
        <v>5338.01</v>
      </c>
      <c r="DD826" s="27">
        <v>6056.65</v>
      </c>
      <c r="DE826" s="27">
        <v>4816.1899999999996</v>
      </c>
      <c r="DF826" s="27"/>
      <c r="DG826" s="27">
        <v>0</v>
      </c>
      <c r="DH826" s="27">
        <v>0</v>
      </c>
      <c r="DI826" s="27">
        <v>0</v>
      </c>
      <c r="DJ826" s="27">
        <v>0</v>
      </c>
      <c r="DK826" s="27"/>
      <c r="DL826" s="27"/>
      <c r="DM826" s="27"/>
      <c r="DN826" s="31" t="s">
        <v>5174</v>
      </c>
      <c r="DO826" s="31" t="s">
        <v>6399</v>
      </c>
      <c r="DP826" s="32" t="e">
        <f>J826/DN826</f>
        <v>#VALUE!</v>
      </c>
      <c r="DQ826" s="32" t="e">
        <f>J826/DO826</f>
        <v>#VALUE!</v>
      </c>
    </row>
    <row r="827" spans="1:121" hidden="1" x14ac:dyDescent="0.3">
      <c r="B827">
        <v>1817</v>
      </c>
      <c r="C827" s="1" t="s">
        <v>4216</v>
      </c>
      <c r="D827" s="2" t="s">
        <v>4217</v>
      </c>
      <c r="E827" s="3" t="s">
        <v>2921</v>
      </c>
      <c r="F827" s="3" t="s">
        <v>2944</v>
      </c>
      <c r="G827" s="4" t="s">
        <v>2944</v>
      </c>
      <c r="H827" s="4"/>
      <c r="I827" s="4" t="s">
        <v>2810</v>
      </c>
      <c r="J827" s="15">
        <v>2860</v>
      </c>
      <c r="K827" s="7" t="s">
        <v>8916</v>
      </c>
      <c r="L827" s="15">
        <v>23417225</v>
      </c>
      <c r="M827" s="16">
        <f>J827*L827/100000000</f>
        <v>669.73263499999996</v>
      </c>
      <c r="N827" s="17">
        <v>1.26</v>
      </c>
      <c r="O827" s="18">
        <v>-4.1690962099125368</v>
      </c>
      <c r="P827" s="18">
        <v>12.767857142857142</v>
      </c>
      <c r="Q827" s="18">
        <v>0.94750000000000001</v>
      </c>
      <c r="R827" s="18">
        <v>-32.959999999999994</v>
      </c>
      <c r="S827" s="9">
        <f>AB827/AA827</f>
        <v>0.20065075921908893</v>
      </c>
      <c r="T827" s="9">
        <f>AI827/AE827</f>
        <v>0.90686274509803921</v>
      </c>
      <c r="U827" s="9">
        <f>AN827/AM827</f>
        <v>-1.282051282051282E-2</v>
      </c>
      <c r="V827" s="9">
        <f>AU827/AQ827</f>
        <v>-6.25E-2</v>
      </c>
      <c r="W827" s="9">
        <f>AZ827/AY827</f>
        <v>-0.10619469026548672</v>
      </c>
      <c r="X827" s="9">
        <f>BG827/BC827</f>
        <v>-0.38709677419354838</v>
      </c>
      <c r="Y827" s="10">
        <v>1250</v>
      </c>
      <c r="Z827" s="10">
        <v>1099</v>
      </c>
      <c r="AA827" s="10">
        <v>922</v>
      </c>
      <c r="AB827" s="10">
        <v>185</v>
      </c>
      <c r="AC827" s="21"/>
      <c r="AD827" s="10">
        <v>239</v>
      </c>
      <c r="AE827" s="10">
        <v>204</v>
      </c>
      <c r="AF827" s="10">
        <v>238</v>
      </c>
      <c r="AG827" s="24">
        <v>197</v>
      </c>
      <c r="AH827" s="10">
        <v>199</v>
      </c>
      <c r="AI827" s="5">
        <v>185</v>
      </c>
      <c r="AJ827" s="5">
        <v>238</v>
      </c>
      <c r="AK827" s="10" t="s">
        <v>2995</v>
      </c>
      <c r="AL827" s="10" t="s">
        <v>2995</v>
      </c>
      <c r="AM827" s="10">
        <v>-78</v>
      </c>
      <c r="AN827" s="10">
        <v>1</v>
      </c>
      <c r="AO827" s="10"/>
      <c r="AP827" s="11">
        <v>-8</v>
      </c>
      <c r="AQ827" s="11">
        <v>-16</v>
      </c>
      <c r="AR827" s="11">
        <v>-41</v>
      </c>
      <c r="AS827" s="11">
        <v>-8</v>
      </c>
      <c r="AT827" s="11">
        <v>-39</v>
      </c>
      <c r="AU827" s="11">
        <v>1</v>
      </c>
      <c r="AV827" s="10">
        <v>-41</v>
      </c>
      <c r="AW827" s="10">
        <v>9</v>
      </c>
      <c r="AX827" s="10">
        <v>-38</v>
      </c>
      <c r="AY827" s="10">
        <v>-113</v>
      </c>
      <c r="AZ827" s="10">
        <v>12</v>
      </c>
      <c r="BA827" s="10"/>
      <c r="BB827" s="10">
        <v>2</v>
      </c>
      <c r="BC827" s="10">
        <v>-31</v>
      </c>
      <c r="BD827" s="10">
        <v>-60</v>
      </c>
      <c r="BE827" s="10">
        <v>-21</v>
      </c>
      <c r="BF827" s="10">
        <v>-79</v>
      </c>
      <c r="BG827" s="10">
        <v>12</v>
      </c>
      <c r="BH827" s="10">
        <v>-60</v>
      </c>
      <c r="BI827" s="12" t="e">
        <f>AK827/Y827</f>
        <v>#VALUE!</v>
      </c>
      <c r="BJ827" s="12" t="e">
        <f>AL827/Z827</f>
        <v>#VALUE!</v>
      </c>
      <c r="BK827" s="12">
        <f>AM827/AA827</f>
        <v>-8.4598698481561818E-2</v>
      </c>
      <c r="BL827" s="12">
        <f>AN827/AB827</f>
        <v>5.4054054054054057E-3</v>
      </c>
      <c r="BM827" s="12"/>
      <c r="BN827" s="12">
        <f>AP827/AD827</f>
        <v>-3.3472803347280332E-2</v>
      </c>
      <c r="BO827" s="12">
        <f>AQ827/AE827</f>
        <v>-7.8431372549019607E-2</v>
      </c>
      <c r="BP827" s="12">
        <f>AR827/AF827</f>
        <v>-0.17226890756302521</v>
      </c>
      <c r="BQ827" s="12">
        <f>AS827/AG827</f>
        <v>-4.060913705583756E-2</v>
      </c>
      <c r="BR827" s="12">
        <f>AT827/AH827</f>
        <v>-0.19597989949748743</v>
      </c>
      <c r="BS827" s="12">
        <f>AU827/AI827</f>
        <v>5.4054054054054057E-3</v>
      </c>
      <c r="BT827" s="12"/>
      <c r="BU827" s="12">
        <f>AW827/Y827</f>
        <v>7.1999999999999998E-3</v>
      </c>
      <c r="BV827" s="12">
        <f>AX827/Z827</f>
        <v>-3.4576888080072796E-2</v>
      </c>
      <c r="BW827" s="12">
        <f>AY827/AA827</f>
        <v>-0.12255965292841649</v>
      </c>
      <c r="BX827" s="12">
        <f>AZ827/AB827</f>
        <v>6.4864864864864868E-2</v>
      </c>
      <c r="BY827" s="12"/>
      <c r="BZ827" s="12">
        <f>BB827/AD827</f>
        <v>8.368200836820083E-3</v>
      </c>
      <c r="CA827" s="12">
        <f>BC827/AE827</f>
        <v>-0.15196078431372548</v>
      </c>
      <c r="CB827" s="12">
        <f>BD827/AF827</f>
        <v>-0.25210084033613445</v>
      </c>
      <c r="CC827" s="12">
        <f>BE827/AG827</f>
        <v>-0.1065989847715736</v>
      </c>
      <c r="CD827" s="12">
        <f>BF827/AH827</f>
        <v>-0.39698492462311558</v>
      </c>
      <c r="CE827" s="12">
        <f>BG827/AI827</f>
        <v>6.4864864864864868E-2</v>
      </c>
      <c r="CF827" s="12"/>
      <c r="CG827" s="12">
        <v>1.8</v>
      </c>
      <c r="CH827" s="12">
        <v>-8.23</v>
      </c>
      <c r="CI827" s="12">
        <v>-29.2</v>
      </c>
      <c r="CJ827" s="12">
        <v>0</v>
      </c>
      <c r="CK827" s="12">
        <v>-6.66</v>
      </c>
      <c r="CL827" s="12">
        <v>-13.76</v>
      </c>
      <c r="CM827" s="12">
        <v>-29.2</v>
      </c>
      <c r="CN827" s="12">
        <v>-30.23</v>
      </c>
      <c r="CO827" s="12">
        <v>-40.549999999999997</v>
      </c>
      <c r="CP827" s="12"/>
      <c r="CQ827" s="12"/>
      <c r="CR827" s="13">
        <v>157.52000000000001</v>
      </c>
      <c r="CS827" s="13">
        <v>208.56</v>
      </c>
      <c r="CT827" s="13">
        <v>296.58</v>
      </c>
      <c r="CU827" s="13"/>
      <c r="CV827" s="13">
        <v>254.06</v>
      </c>
      <c r="CW827" s="13">
        <v>262.38</v>
      </c>
      <c r="CX827" s="13">
        <v>296.58</v>
      </c>
      <c r="CY827" s="13">
        <v>325.70999999999998</v>
      </c>
      <c r="CZ827" s="14">
        <v>203.39</v>
      </c>
      <c r="DA827" s="14"/>
      <c r="DB827" s="14"/>
      <c r="DC827" s="27">
        <v>186.7</v>
      </c>
      <c r="DD827" s="27">
        <v>153.5</v>
      </c>
      <c r="DE827" s="27">
        <v>41.67</v>
      </c>
      <c r="DF827" s="27"/>
      <c r="DG827" s="27">
        <v>132.02000000000001</v>
      </c>
      <c r="DH827" s="27">
        <v>101.78</v>
      </c>
      <c r="DI827" s="27">
        <v>41.67</v>
      </c>
      <c r="DJ827" s="27">
        <v>21.62</v>
      </c>
      <c r="DK827" s="27"/>
      <c r="DL827" s="27"/>
      <c r="DM827" s="27"/>
      <c r="DN827" s="31" t="s">
        <v>5174</v>
      </c>
      <c r="DO827" s="31" t="s">
        <v>6956</v>
      </c>
      <c r="DP827" s="32" t="e">
        <f>J827/DN827</f>
        <v>#VALUE!</v>
      </c>
      <c r="DQ827" s="32" t="e">
        <f>J827/DO827</f>
        <v>#VALUE!</v>
      </c>
    </row>
    <row r="828" spans="1:121" hidden="1" x14ac:dyDescent="0.3">
      <c r="B828">
        <v>1763</v>
      </c>
      <c r="C828" s="1" t="s">
        <v>4148</v>
      </c>
      <c r="D828" s="2" t="s">
        <v>4149</v>
      </c>
      <c r="E828" s="3" t="s">
        <v>2921</v>
      </c>
      <c r="F828" s="3" t="s">
        <v>2898</v>
      </c>
      <c r="G828" s="4" t="s">
        <v>2899</v>
      </c>
      <c r="H828" s="4"/>
      <c r="I828" s="4" t="s">
        <v>3329</v>
      </c>
      <c r="J828" s="15">
        <v>5410</v>
      </c>
      <c r="K828" s="7" t="s">
        <v>5157</v>
      </c>
      <c r="L828" s="15">
        <v>13065452</v>
      </c>
      <c r="M828" s="16">
        <f>J828*L828/100000000</f>
        <v>706.84095319999994</v>
      </c>
      <c r="N828" s="17">
        <v>1.19</v>
      </c>
      <c r="O828" s="18">
        <v>-12.850356294536818</v>
      </c>
      <c r="P828" s="18">
        <v>12.759433962264151</v>
      </c>
      <c r="Q828" s="18">
        <v>1.5274999999999999</v>
      </c>
      <c r="R828" s="18">
        <v>-19.375</v>
      </c>
      <c r="S828" s="9">
        <f>AB828/AA828</f>
        <v>0.67794117647058827</v>
      </c>
      <c r="T828" s="9">
        <f>AI828/AE828</f>
        <v>1.9956709956709957</v>
      </c>
      <c r="U828" s="9">
        <f>AN828/AM828</f>
        <v>-0.34177215189873417</v>
      </c>
      <c r="V828" s="9">
        <f>AU828/AQ828</f>
        <v>-1.2272727272727273</v>
      </c>
      <c r="W828" s="9">
        <f>AZ828/AY828</f>
        <v>-9.375E-2</v>
      </c>
      <c r="X828" s="9">
        <f>BG828/BC828</f>
        <v>-0.13333333333333333</v>
      </c>
      <c r="Y828" s="10">
        <v>767</v>
      </c>
      <c r="Z828" s="10">
        <v>940</v>
      </c>
      <c r="AA828" s="10">
        <v>680</v>
      </c>
      <c r="AB828" s="10">
        <v>461</v>
      </c>
      <c r="AC828" s="21"/>
      <c r="AD828" s="10">
        <v>144</v>
      </c>
      <c r="AE828" s="10">
        <v>231</v>
      </c>
      <c r="AF828" s="10">
        <v>235</v>
      </c>
      <c r="AG828" s="24">
        <v>427</v>
      </c>
      <c r="AH828" s="10">
        <v>461</v>
      </c>
      <c r="AI828" s="5">
        <v>461</v>
      </c>
      <c r="AJ828" s="5">
        <v>231</v>
      </c>
      <c r="AK828" s="10">
        <v>-27</v>
      </c>
      <c r="AL828" s="10">
        <v>29</v>
      </c>
      <c r="AM828" s="10">
        <v>-79</v>
      </c>
      <c r="AN828" s="10">
        <v>27</v>
      </c>
      <c r="AO828" s="10"/>
      <c r="AP828" s="11">
        <v>-26</v>
      </c>
      <c r="AQ828" s="11">
        <v>-22</v>
      </c>
      <c r="AR828" s="11">
        <v>8</v>
      </c>
      <c r="AS828" s="11">
        <v>38</v>
      </c>
      <c r="AT828" s="11">
        <v>27</v>
      </c>
      <c r="AU828" s="11">
        <v>27</v>
      </c>
      <c r="AV828" s="10">
        <v>8</v>
      </c>
      <c r="AW828" s="10">
        <v>-22</v>
      </c>
      <c r="AX828" s="10">
        <v>9</v>
      </c>
      <c r="AY828" s="10">
        <v>-128</v>
      </c>
      <c r="AZ828" s="10">
        <v>12</v>
      </c>
      <c r="BA828" s="10"/>
      <c r="BB828" s="10">
        <v>3</v>
      </c>
      <c r="BC828" s="10">
        <v>-90</v>
      </c>
      <c r="BD828" s="10">
        <v>49</v>
      </c>
      <c r="BE828" s="10">
        <v>-13</v>
      </c>
      <c r="BF828" s="10">
        <v>12</v>
      </c>
      <c r="BG828" s="10">
        <v>12</v>
      </c>
      <c r="BH828" s="10">
        <v>49</v>
      </c>
      <c r="BI828" s="12">
        <f>AK828/Y828</f>
        <v>-3.5202086049543675E-2</v>
      </c>
      <c r="BJ828" s="12">
        <f>AL828/Z828</f>
        <v>3.0851063829787233E-2</v>
      </c>
      <c r="BK828" s="12">
        <f>AM828/AA828</f>
        <v>-0.1161764705882353</v>
      </c>
      <c r="BL828" s="12">
        <f>AN828/AB828</f>
        <v>5.8568329718004339E-2</v>
      </c>
      <c r="BM828" s="12"/>
      <c r="BN828" s="12">
        <f>AP828/AD828</f>
        <v>-0.18055555555555555</v>
      </c>
      <c r="BO828" s="12">
        <f>AQ828/AE828</f>
        <v>-9.5238095238095233E-2</v>
      </c>
      <c r="BP828" s="12">
        <f>AR828/AF828</f>
        <v>3.4042553191489362E-2</v>
      </c>
      <c r="BQ828" s="12">
        <f>AS828/AG828</f>
        <v>8.899297423887588E-2</v>
      </c>
      <c r="BR828" s="12">
        <f>AT828/AH828</f>
        <v>5.8568329718004339E-2</v>
      </c>
      <c r="BS828" s="12">
        <f>AU828/AI828</f>
        <v>5.8568329718004339E-2</v>
      </c>
      <c r="BT828" s="12"/>
      <c r="BU828" s="12">
        <f>AW828/Y828</f>
        <v>-2.8683181225554105E-2</v>
      </c>
      <c r="BV828" s="12">
        <f>AX828/Z828</f>
        <v>9.5744680851063829E-3</v>
      </c>
      <c r="BW828" s="12">
        <f>AY828/AA828</f>
        <v>-0.18823529411764706</v>
      </c>
      <c r="BX828" s="12">
        <f>AZ828/AB828</f>
        <v>2.6030368763557483E-2</v>
      </c>
      <c r="BY828" s="12"/>
      <c r="BZ828" s="12">
        <f>BB828/AD828</f>
        <v>2.0833333333333332E-2</v>
      </c>
      <c r="CA828" s="12">
        <f>BC828/AE828</f>
        <v>-0.38961038961038963</v>
      </c>
      <c r="CB828" s="12">
        <f>BD828/AF828</f>
        <v>0.20851063829787234</v>
      </c>
      <c r="CC828" s="12">
        <f>BE828/AG828</f>
        <v>-3.0444964871194378E-2</v>
      </c>
      <c r="CD828" s="12">
        <f>BF828/AH828</f>
        <v>2.6030368763557483E-2</v>
      </c>
      <c r="CE828" s="12">
        <f>BG828/AI828</f>
        <v>2.6030368763557483E-2</v>
      </c>
      <c r="CF828" s="12"/>
      <c r="CG828" s="12">
        <v>-5.23</v>
      </c>
      <c r="CH828" s="12">
        <v>2.34</v>
      </c>
      <c r="CI828" s="12">
        <v>-36.78</v>
      </c>
      <c r="CJ828" s="12">
        <v>0</v>
      </c>
      <c r="CK828" s="12">
        <v>-11.92</v>
      </c>
      <c r="CL828" s="12">
        <v>-36.78</v>
      </c>
      <c r="CM828" s="12">
        <v>-16.71</v>
      </c>
      <c r="CN828" s="12">
        <v>-13.33</v>
      </c>
      <c r="CO828" s="12">
        <v>-10.68</v>
      </c>
      <c r="CP828" s="12"/>
      <c r="CQ828" s="12"/>
      <c r="CR828" s="13">
        <v>48.59</v>
      </c>
      <c r="CS828" s="13">
        <v>61.95</v>
      </c>
      <c r="CT828" s="13">
        <v>225.79</v>
      </c>
      <c r="CU828" s="13"/>
      <c r="CV828" s="13">
        <v>151.51</v>
      </c>
      <c r="CW828" s="13">
        <v>225.79</v>
      </c>
      <c r="CX828" s="13">
        <v>177.83</v>
      </c>
      <c r="CY828" s="13">
        <v>180.49</v>
      </c>
      <c r="CZ828" s="14">
        <v>193.37</v>
      </c>
      <c r="DA828" s="14"/>
      <c r="DB828" s="14"/>
      <c r="DC828" s="27">
        <v>748.83</v>
      </c>
      <c r="DD828" s="27">
        <v>770.25</v>
      </c>
      <c r="DE828" s="27">
        <v>512.67999999999995</v>
      </c>
      <c r="DF828" s="27"/>
      <c r="DG828" s="27">
        <v>688.95</v>
      </c>
      <c r="DH828" s="27">
        <v>694.4</v>
      </c>
      <c r="DI828" s="27">
        <v>512.67999999999995</v>
      </c>
      <c r="DJ828" s="27">
        <v>610.63</v>
      </c>
      <c r="DK828" s="27"/>
      <c r="DL828" s="27"/>
      <c r="DM828" s="27"/>
      <c r="DN828" s="31" t="s">
        <v>5174</v>
      </c>
      <c r="DO828" s="31" t="s">
        <v>7100</v>
      </c>
      <c r="DP828" s="32" t="e">
        <f>J828/DN828</f>
        <v>#VALUE!</v>
      </c>
      <c r="DQ828" s="32" t="e">
        <f>J828/DO828</f>
        <v>#VALUE!</v>
      </c>
    </row>
    <row r="829" spans="1:121" hidden="1" x14ac:dyDescent="0.3">
      <c r="B829">
        <v>2046</v>
      </c>
      <c r="C829" s="1" t="s">
        <v>4483</v>
      </c>
      <c r="D829" s="2" t="s">
        <v>4484</v>
      </c>
      <c r="E829" s="3" t="s">
        <v>2921</v>
      </c>
      <c r="F829" s="3" t="s">
        <v>2968</v>
      </c>
      <c r="G829" s="4" t="s">
        <v>2968</v>
      </c>
      <c r="H829" s="4"/>
      <c r="I829" s="4" t="s">
        <v>2966</v>
      </c>
      <c r="J829" s="15">
        <v>5410</v>
      </c>
      <c r="K829" s="7" t="s">
        <v>9070</v>
      </c>
      <c r="L829" s="15">
        <v>8404800</v>
      </c>
      <c r="M829" s="16">
        <f>J829*L829/100000000</f>
        <v>454.69968</v>
      </c>
      <c r="N829" s="17">
        <v>1.76</v>
      </c>
      <c r="O829" s="18">
        <v>9.5079086115992979</v>
      </c>
      <c r="P829" s="18">
        <v>12.759433962264151</v>
      </c>
      <c r="Q829" s="18">
        <v>0.52500000000000002</v>
      </c>
      <c r="R829" s="18">
        <v>5.1325000000000003</v>
      </c>
      <c r="S829" s="9">
        <f>AB829/AA829</f>
        <v>0.25077720207253884</v>
      </c>
      <c r="T829" s="9">
        <f>AI829/AE829</f>
        <v>0.84615384615384615</v>
      </c>
      <c r="U829" s="9">
        <f>AN829/AM829</f>
        <v>0.27272727272727271</v>
      </c>
      <c r="V829" s="9">
        <f>AU829/AQ829</f>
        <v>0.75</v>
      </c>
      <c r="W829" s="9">
        <f>AZ829/AY829</f>
        <v>0.25714285714285712</v>
      </c>
      <c r="X829" s="9">
        <f>BG829/BC829</f>
        <v>0.52941176470588236</v>
      </c>
      <c r="Y829" s="10">
        <v>789</v>
      </c>
      <c r="Z829" s="10">
        <v>819</v>
      </c>
      <c r="AA829" s="10">
        <v>965</v>
      </c>
      <c r="AB829" s="10">
        <v>242</v>
      </c>
      <c r="AC829" s="21"/>
      <c r="AD829" s="10">
        <v>227</v>
      </c>
      <c r="AE829" s="10">
        <v>286</v>
      </c>
      <c r="AF829" s="10">
        <v>216</v>
      </c>
      <c r="AG829" s="24">
        <v>250</v>
      </c>
      <c r="AH829" s="10">
        <v>242</v>
      </c>
      <c r="AI829" s="5">
        <v>242</v>
      </c>
      <c r="AJ829" s="5">
        <v>286</v>
      </c>
      <c r="AK829" s="10">
        <v>33</v>
      </c>
      <c r="AL829" s="10">
        <v>20</v>
      </c>
      <c r="AM829" s="10">
        <v>33</v>
      </c>
      <c r="AN829" s="10">
        <v>9</v>
      </c>
      <c r="AO829" s="10"/>
      <c r="AP829" s="11">
        <v>2</v>
      </c>
      <c r="AQ829" s="11">
        <v>12</v>
      </c>
      <c r="AR829" s="11">
        <v>2</v>
      </c>
      <c r="AS829" s="11">
        <v>21</v>
      </c>
      <c r="AT829" s="11">
        <v>9</v>
      </c>
      <c r="AU829" s="11">
        <v>9</v>
      </c>
      <c r="AV829" s="10">
        <v>2</v>
      </c>
      <c r="AW829" s="10">
        <v>46</v>
      </c>
      <c r="AX829" s="10">
        <v>30</v>
      </c>
      <c r="AY829" s="10">
        <v>35</v>
      </c>
      <c r="AZ829" s="10">
        <v>9</v>
      </c>
      <c r="BA829" s="10"/>
      <c r="BB829" s="10">
        <v>2</v>
      </c>
      <c r="BC829" s="10">
        <v>17</v>
      </c>
      <c r="BD829" s="10">
        <v>-1</v>
      </c>
      <c r="BE829" s="10">
        <v>23</v>
      </c>
      <c r="BF829" s="10">
        <v>9</v>
      </c>
      <c r="BG829" s="10">
        <v>9</v>
      </c>
      <c r="BH829" s="10">
        <v>-1</v>
      </c>
      <c r="BI829" s="12">
        <f>AK829/Y829</f>
        <v>4.1825095057034217E-2</v>
      </c>
      <c r="BJ829" s="12">
        <f>AL829/Z829</f>
        <v>2.442002442002442E-2</v>
      </c>
      <c r="BK829" s="12">
        <f>AM829/AA829</f>
        <v>3.4196891191709843E-2</v>
      </c>
      <c r="BL829" s="12">
        <f>AN829/AB829</f>
        <v>3.71900826446281E-2</v>
      </c>
      <c r="BM829" s="12"/>
      <c r="BN829" s="12">
        <f>AP829/AD829</f>
        <v>8.8105726872246704E-3</v>
      </c>
      <c r="BO829" s="12">
        <f>AQ829/AE829</f>
        <v>4.195804195804196E-2</v>
      </c>
      <c r="BP829" s="12">
        <f>AR829/AF829</f>
        <v>9.2592592592592587E-3</v>
      </c>
      <c r="BQ829" s="12">
        <f>AS829/AG829</f>
        <v>8.4000000000000005E-2</v>
      </c>
      <c r="BR829" s="12">
        <f>AT829/AH829</f>
        <v>3.71900826446281E-2</v>
      </c>
      <c r="BS829" s="12">
        <f>AU829/AI829</f>
        <v>3.71900826446281E-2</v>
      </c>
      <c r="BT829" s="12"/>
      <c r="BU829" s="12">
        <f>AW829/Y829</f>
        <v>5.8301647655259824E-2</v>
      </c>
      <c r="BV829" s="12">
        <f>AX829/Z829</f>
        <v>3.6630036630036632E-2</v>
      </c>
      <c r="BW829" s="12">
        <f>AY829/AA829</f>
        <v>3.6269430051813469E-2</v>
      </c>
      <c r="BX829" s="12">
        <f>AZ829/AB829</f>
        <v>3.71900826446281E-2</v>
      </c>
      <c r="BY829" s="12"/>
      <c r="BZ829" s="12">
        <f>BB829/AD829</f>
        <v>8.8105726872246704E-3</v>
      </c>
      <c r="CA829" s="12">
        <f>BC829/AE829</f>
        <v>5.944055944055944E-2</v>
      </c>
      <c r="CB829" s="12">
        <f>BD829/AF829</f>
        <v>-4.6296296296296294E-3</v>
      </c>
      <c r="CC829" s="12">
        <f>BE829/AG829</f>
        <v>9.1999999999999998E-2</v>
      </c>
      <c r="CD829" s="12">
        <f>BF829/AH829</f>
        <v>3.71900826446281E-2</v>
      </c>
      <c r="CE829" s="12">
        <f>BG829/AI829</f>
        <v>3.71900826446281E-2</v>
      </c>
      <c r="CF829" s="12"/>
      <c r="CG829" s="12">
        <v>6.86</v>
      </c>
      <c r="CH829" s="12">
        <v>4.26</v>
      </c>
      <c r="CI829" s="12">
        <v>4.83</v>
      </c>
      <c r="CJ829" s="12">
        <v>0</v>
      </c>
      <c r="CK829" s="12">
        <v>5.87</v>
      </c>
      <c r="CL829" s="12">
        <v>4.8600000000000003</v>
      </c>
      <c r="CM829" s="12">
        <v>3.65</v>
      </c>
      <c r="CN829" s="12">
        <v>5.52</v>
      </c>
      <c r="CO829" s="12">
        <v>6.5</v>
      </c>
      <c r="CP829" s="12"/>
      <c r="CQ829" s="12"/>
      <c r="CR829" s="13">
        <v>22.11</v>
      </c>
      <c r="CS829" s="13">
        <v>20.72</v>
      </c>
      <c r="CT829" s="13">
        <v>27.85</v>
      </c>
      <c r="CU829" s="13"/>
      <c r="CV829" s="13">
        <v>26.31</v>
      </c>
      <c r="CW829" s="13">
        <v>27.85</v>
      </c>
      <c r="CX829" s="13">
        <v>27.28</v>
      </c>
      <c r="CY829" s="13">
        <v>31.21</v>
      </c>
      <c r="CZ829" s="14">
        <v>30.65</v>
      </c>
      <c r="DA829" s="14"/>
      <c r="DB829" s="14"/>
      <c r="DC829" s="27">
        <v>1547.49</v>
      </c>
      <c r="DD829" s="27">
        <v>1603.78</v>
      </c>
      <c r="DE829" s="27">
        <v>1663.11</v>
      </c>
      <c r="DF829" s="27"/>
      <c r="DG829" s="27">
        <v>1631.66</v>
      </c>
      <c r="DH829" s="27">
        <v>1636</v>
      </c>
      <c r="DI829" s="27">
        <v>1663.11</v>
      </c>
      <c r="DJ829" s="27">
        <v>1643.29</v>
      </c>
      <c r="DK829" s="27"/>
      <c r="DL829" s="27"/>
      <c r="DM829" s="27"/>
      <c r="DN829" s="31" t="s">
        <v>5174</v>
      </c>
      <c r="DO829" s="31" t="s">
        <v>7257</v>
      </c>
      <c r="DP829" s="32" t="e">
        <f>J829/DN829</f>
        <v>#VALUE!</v>
      </c>
      <c r="DQ829" s="32" t="e">
        <f>J829/DO829</f>
        <v>#VALUE!</v>
      </c>
    </row>
    <row r="830" spans="1:121" hidden="1" x14ac:dyDescent="0.3">
      <c r="B830">
        <v>1514</v>
      </c>
      <c r="C830" s="1" t="s">
        <v>3493</v>
      </c>
      <c r="D830" s="2" t="s">
        <v>3494</v>
      </c>
      <c r="E830" s="3" t="s">
        <v>2897</v>
      </c>
      <c r="F830" s="3" t="s">
        <v>2911</v>
      </c>
      <c r="G830" s="4" t="s">
        <v>2835</v>
      </c>
      <c r="H830" s="4"/>
      <c r="I830" s="4"/>
      <c r="J830" s="15">
        <v>6120</v>
      </c>
      <c r="K830" s="7" t="s">
        <v>8705</v>
      </c>
      <c r="L830" s="15">
        <v>16000000</v>
      </c>
      <c r="M830" s="16">
        <f>J830*L830/100000000</f>
        <v>979.2</v>
      </c>
      <c r="N830" s="17">
        <v>1.79</v>
      </c>
      <c r="O830" s="18">
        <v>11.167883211678832</v>
      </c>
      <c r="P830" s="18">
        <v>12.75</v>
      </c>
      <c r="Q830" s="18">
        <v>0.4425</v>
      </c>
      <c r="R830" s="18">
        <v>5.8125</v>
      </c>
      <c r="S830" s="9">
        <f>AB830/AA830</f>
        <v>0.22175201015658061</v>
      </c>
      <c r="T830" s="9">
        <f>AI830/AE830</f>
        <v>0.89726027397260277</v>
      </c>
      <c r="U830" s="9">
        <f>AN830/AM830</f>
        <v>0.22429906542056074</v>
      </c>
      <c r="V830" s="9">
        <f>AU830/AQ830</f>
        <v>0.8571428571428571</v>
      </c>
      <c r="W830" s="9">
        <f>AZ830/AY830</f>
        <v>0.21590909090909091</v>
      </c>
      <c r="X830" s="9">
        <f>BG830/BC830</f>
        <v>0.76</v>
      </c>
      <c r="Y830" s="10">
        <v>2264</v>
      </c>
      <c r="Z830" s="10">
        <v>2360</v>
      </c>
      <c r="AA830" s="10">
        <v>2363</v>
      </c>
      <c r="AB830" s="10">
        <v>524</v>
      </c>
      <c r="AC830" s="21"/>
      <c r="AD830" s="10">
        <v>624</v>
      </c>
      <c r="AE830" s="10">
        <v>584</v>
      </c>
      <c r="AF830" s="10">
        <v>596</v>
      </c>
      <c r="AG830" s="24">
        <v>584</v>
      </c>
      <c r="AH830" s="10">
        <v>603</v>
      </c>
      <c r="AI830" s="5">
        <v>524</v>
      </c>
      <c r="AJ830" s="5">
        <v>596</v>
      </c>
      <c r="AK830" s="10">
        <v>139</v>
      </c>
      <c r="AL830" s="10">
        <v>99</v>
      </c>
      <c r="AM830" s="10">
        <v>107</v>
      </c>
      <c r="AN830" s="10">
        <v>24</v>
      </c>
      <c r="AO830" s="10"/>
      <c r="AP830" s="11">
        <v>28</v>
      </c>
      <c r="AQ830" s="11">
        <v>28</v>
      </c>
      <c r="AR830" s="11">
        <v>27</v>
      </c>
      <c r="AS830" s="11">
        <v>32</v>
      </c>
      <c r="AT830" s="11">
        <v>38</v>
      </c>
      <c r="AU830" s="11">
        <v>24</v>
      </c>
      <c r="AV830" s="10">
        <v>27</v>
      </c>
      <c r="AW830" s="10">
        <v>110</v>
      </c>
      <c r="AX830" s="10">
        <v>80</v>
      </c>
      <c r="AY830" s="10">
        <v>88</v>
      </c>
      <c r="AZ830" s="10">
        <v>19</v>
      </c>
      <c r="BA830" s="10"/>
      <c r="BB830" s="10">
        <v>23</v>
      </c>
      <c r="BC830" s="10">
        <v>25</v>
      </c>
      <c r="BD830" s="10">
        <v>16</v>
      </c>
      <c r="BE830" s="10">
        <v>25</v>
      </c>
      <c r="BF830" s="10">
        <v>29</v>
      </c>
      <c r="BG830" s="10">
        <v>19</v>
      </c>
      <c r="BH830" s="10">
        <v>16</v>
      </c>
      <c r="BI830" s="12">
        <f>AK830/Y830</f>
        <v>6.1395759717314487E-2</v>
      </c>
      <c r="BJ830" s="12">
        <f>AL830/Z830</f>
        <v>4.1949152542372879E-2</v>
      </c>
      <c r="BK830" s="12">
        <f>AM830/AA830</f>
        <v>4.5281421921286501E-2</v>
      </c>
      <c r="BL830" s="12">
        <f>AN830/AB830</f>
        <v>4.5801526717557252E-2</v>
      </c>
      <c r="BM830" s="12"/>
      <c r="BN830" s="12">
        <f>AP830/AD830</f>
        <v>4.4871794871794872E-2</v>
      </c>
      <c r="BO830" s="12">
        <f>AQ830/AE830</f>
        <v>4.7945205479452052E-2</v>
      </c>
      <c r="BP830" s="12">
        <f>AR830/AF830</f>
        <v>4.5302013422818789E-2</v>
      </c>
      <c r="BQ830" s="12">
        <f>AS830/AG830</f>
        <v>5.4794520547945202E-2</v>
      </c>
      <c r="BR830" s="12">
        <f>AT830/AH830</f>
        <v>6.3018242122719739E-2</v>
      </c>
      <c r="BS830" s="12">
        <f>AU830/AI830</f>
        <v>4.5801526717557252E-2</v>
      </c>
      <c r="BT830" s="12"/>
      <c r="BU830" s="12">
        <f>AW830/Y830</f>
        <v>4.8586572438162542E-2</v>
      </c>
      <c r="BV830" s="12">
        <f>AX830/Z830</f>
        <v>3.3898305084745763E-2</v>
      </c>
      <c r="BW830" s="12">
        <f>AY830/AA830</f>
        <v>3.7240795598815067E-2</v>
      </c>
      <c r="BX830" s="12">
        <f>AZ830/AB830</f>
        <v>3.6259541984732822E-2</v>
      </c>
      <c r="BY830" s="12"/>
      <c r="BZ830" s="12">
        <f>BB830/AD830</f>
        <v>3.685897435897436E-2</v>
      </c>
      <c r="CA830" s="12">
        <f>BC830/AE830</f>
        <v>4.2808219178082189E-2</v>
      </c>
      <c r="CB830" s="12">
        <f>BD830/AF830</f>
        <v>2.6845637583892617E-2</v>
      </c>
      <c r="CC830" s="12">
        <f>BE830/AG830</f>
        <v>4.2808219178082189E-2</v>
      </c>
      <c r="CD830" s="12">
        <f>BF830/AH830</f>
        <v>4.809286898839138E-2</v>
      </c>
      <c r="CE830" s="12">
        <f>BG830/AI830</f>
        <v>3.6259541984732822E-2</v>
      </c>
      <c r="CF830" s="12"/>
      <c r="CG830" s="12">
        <v>8.15</v>
      </c>
      <c r="CH830" s="12">
        <v>5.54</v>
      </c>
      <c r="CI830" s="12">
        <v>5.83</v>
      </c>
      <c r="CJ830" s="12">
        <v>0</v>
      </c>
      <c r="CK830" s="12">
        <v>6.03</v>
      </c>
      <c r="CL830" s="12">
        <v>6.37</v>
      </c>
      <c r="CM830" s="12">
        <v>5.83</v>
      </c>
      <c r="CN830" s="12">
        <v>5.84</v>
      </c>
      <c r="CO830" s="12">
        <v>6.01</v>
      </c>
      <c r="CP830" s="12"/>
      <c r="CQ830" s="12"/>
      <c r="CR830" s="13">
        <v>62.04</v>
      </c>
      <c r="CS830" s="13">
        <v>52.59</v>
      </c>
      <c r="CT830" s="13">
        <v>54.77</v>
      </c>
      <c r="CU830" s="13"/>
      <c r="CV830" s="13">
        <v>51.73</v>
      </c>
      <c r="CW830" s="13">
        <v>48.81</v>
      </c>
      <c r="CX830" s="13">
        <v>54.77</v>
      </c>
      <c r="CY830" s="13">
        <v>51.37</v>
      </c>
      <c r="CZ830" s="14">
        <v>55.93</v>
      </c>
      <c r="DA830" s="14"/>
      <c r="DB830" s="14"/>
      <c r="DC830" s="27">
        <v>1640.6</v>
      </c>
      <c r="DD830" s="27">
        <v>1727</v>
      </c>
      <c r="DE830" s="27">
        <v>1820.15</v>
      </c>
      <c r="DF830" s="27"/>
      <c r="DG830" s="27">
        <v>1776.55</v>
      </c>
      <c r="DH830" s="27">
        <v>1807.27</v>
      </c>
      <c r="DI830" s="27">
        <v>1820.15</v>
      </c>
      <c r="DJ830" s="27">
        <v>1842.38</v>
      </c>
      <c r="DK830" s="27"/>
      <c r="DL830" s="27"/>
      <c r="DM830" s="27"/>
      <c r="DN830" s="31" t="s">
        <v>5174</v>
      </c>
      <c r="DO830" s="31" t="s">
        <v>6703</v>
      </c>
      <c r="DP830" s="32" t="e">
        <f>J830/DN830</f>
        <v>#VALUE!</v>
      </c>
      <c r="DQ830" s="32" t="e">
        <f>J830/DO830</f>
        <v>#VALUE!</v>
      </c>
    </row>
    <row r="831" spans="1:121" s="22" customFormat="1" hidden="1" x14ac:dyDescent="0.3">
      <c r="A831"/>
      <c r="B831">
        <v>2152</v>
      </c>
      <c r="C831" s="1" t="s">
        <v>4730</v>
      </c>
      <c r="D831" s="2" t="s">
        <v>4731</v>
      </c>
      <c r="E831" s="3" t="s">
        <v>2921</v>
      </c>
      <c r="F831" s="3" t="s">
        <v>2905</v>
      </c>
      <c r="G831" s="4" t="s">
        <v>2837</v>
      </c>
      <c r="H831" s="4"/>
      <c r="I831" s="4" t="s">
        <v>2837</v>
      </c>
      <c r="J831" s="15">
        <v>3210</v>
      </c>
      <c r="K831" s="7" t="s">
        <v>9141</v>
      </c>
      <c r="L831" s="15">
        <v>9879313</v>
      </c>
      <c r="M831" s="16">
        <f>J831*L831/100000000</f>
        <v>317.12594730000001</v>
      </c>
      <c r="N831" s="17">
        <v>5.93</v>
      </c>
      <c r="O831" s="18">
        <v>200.625</v>
      </c>
      <c r="P831" s="18">
        <v>12.738095238095237</v>
      </c>
      <c r="Q831" s="18">
        <v>0.46499999999999997</v>
      </c>
      <c r="R831" s="18">
        <v>0.80249999999999999</v>
      </c>
      <c r="S831" s="9">
        <f>AB831/AA831</f>
        <v>0.16564417177914109</v>
      </c>
      <c r="T831" s="9">
        <f>AI831/AE831</f>
        <v>0.69948186528497414</v>
      </c>
      <c r="U831" s="9">
        <f>AN831/AM831</f>
        <v>-6.6666666666666666E-2</v>
      </c>
      <c r="V831" s="9">
        <f>AU831/AQ831</f>
        <v>-1</v>
      </c>
      <c r="W831" s="9">
        <f>AZ831/AY831</f>
        <v>0.5</v>
      </c>
      <c r="X831" s="9">
        <f>BG831/BC831</f>
        <v>-6</v>
      </c>
      <c r="Y831" s="10">
        <v>833</v>
      </c>
      <c r="Z831" s="10">
        <v>790</v>
      </c>
      <c r="AA831" s="10">
        <v>815</v>
      </c>
      <c r="AB831" s="10">
        <v>135</v>
      </c>
      <c r="AC831" s="21"/>
      <c r="AD831" s="10">
        <v>209</v>
      </c>
      <c r="AE831" s="10">
        <v>193</v>
      </c>
      <c r="AF831" s="10">
        <v>188</v>
      </c>
      <c r="AG831" s="24">
        <v>169</v>
      </c>
      <c r="AH831" s="10">
        <v>148</v>
      </c>
      <c r="AI831" s="5">
        <v>135</v>
      </c>
      <c r="AJ831" s="5">
        <v>188</v>
      </c>
      <c r="AK831" s="10">
        <v>31</v>
      </c>
      <c r="AL831" s="10">
        <v>7</v>
      </c>
      <c r="AM831" s="10">
        <v>15</v>
      </c>
      <c r="AN831" s="10">
        <v>-1</v>
      </c>
      <c r="AO831" s="10"/>
      <c r="AP831" s="11">
        <v>5</v>
      </c>
      <c r="AQ831" s="11">
        <v>1</v>
      </c>
      <c r="AR831" s="11">
        <v>1</v>
      </c>
      <c r="AS831" s="11">
        <v>-2</v>
      </c>
      <c r="AT831" s="11">
        <v>4</v>
      </c>
      <c r="AU831" s="11">
        <v>-1</v>
      </c>
      <c r="AV831" s="10">
        <v>1</v>
      </c>
      <c r="AW831" s="10">
        <v>26</v>
      </c>
      <c r="AX831" s="10">
        <v>8</v>
      </c>
      <c r="AY831" s="10">
        <v>12</v>
      </c>
      <c r="AZ831" s="10">
        <v>6</v>
      </c>
      <c r="BA831" s="10"/>
      <c r="BB831" s="10">
        <v>4</v>
      </c>
      <c r="BC831" s="10">
        <v>-1</v>
      </c>
      <c r="BD831" s="10">
        <v>3</v>
      </c>
      <c r="BE831" s="10">
        <v>1</v>
      </c>
      <c r="BF831" s="10">
        <v>-9</v>
      </c>
      <c r="BG831" s="10">
        <v>6</v>
      </c>
      <c r="BH831" s="10">
        <v>3</v>
      </c>
      <c r="BI831" s="12">
        <f>AK831/Y831</f>
        <v>3.721488595438175E-2</v>
      </c>
      <c r="BJ831" s="12">
        <f>AL831/Z831</f>
        <v>8.8607594936708865E-3</v>
      </c>
      <c r="BK831" s="12">
        <f>AM831/AA831</f>
        <v>1.8404907975460124E-2</v>
      </c>
      <c r="BL831" s="12">
        <f>AN831/AB831</f>
        <v>-7.4074074074074077E-3</v>
      </c>
      <c r="BM831" s="12"/>
      <c r="BN831" s="12">
        <f>AP831/AD831</f>
        <v>2.3923444976076555E-2</v>
      </c>
      <c r="BO831" s="12">
        <f>AQ831/AE831</f>
        <v>5.1813471502590676E-3</v>
      </c>
      <c r="BP831" s="12">
        <f>AR831/AF831</f>
        <v>5.3191489361702126E-3</v>
      </c>
      <c r="BQ831" s="12">
        <f>AS831/AG831</f>
        <v>-1.1834319526627219E-2</v>
      </c>
      <c r="BR831" s="12">
        <f>AT831/AH831</f>
        <v>2.7027027027027029E-2</v>
      </c>
      <c r="BS831" s="12">
        <f>AU831/AI831</f>
        <v>-7.4074074074074077E-3</v>
      </c>
      <c r="BT831" s="12"/>
      <c r="BU831" s="12">
        <f>AW831/Y831</f>
        <v>3.1212484993997598E-2</v>
      </c>
      <c r="BV831" s="12">
        <f>AX831/Z831</f>
        <v>1.0126582278481013E-2</v>
      </c>
      <c r="BW831" s="12">
        <f>AY831/AA831</f>
        <v>1.4723926380368098E-2</v>
      </c>
      <c r="BX831" s="12">
        <f>AZ831/AB831</f>
        <v>4.4444444444444446E-2</v>
      </c>
      <c r="BY831" s="12"/>
      <c r="BZ831" s="12">
        <f>BB831/AD831</f>
        <v>1.9138755980861243E-2</v>
      </c>
      <c r="CA831" s="12">
        <f>BC831/AE831</f>
        <v>-5.1813471502590676E-3</v>
      </c>
      <c r="CB831" s="12">
        <f>BD831/AF831</f>
        <v>1.5957446808510637E-2</v>
      </c>
      <c r="CC831" s="12">
        <f>BE831/AG831</f>
        <v>5.9171597633136093E-3</v>
      </c>
      <c r="CD831" s="12">
        <f>BF831/AH831</f>
        <v>-6.0810810810810814E-2</v>
      </c>
      <c r="CE831" s="12">
        <f>BG831/AI831</f>
        <v>4.4444444444444446E-2</v>
      </c>
      <c r="CF831" s="12"/>
      <c r="CG831" s="12">
        <v>4.46</v>
      </c>
      <c r="CH831" s="12">
        <v>1.35</v>
      </c>
      <c r="CI831" s="12">
        <v>1.81</v>
      </c>
      <c r="CJ831" s="12">
        <v>0</v>
      </c>
      <c r="CK831" s="12">
        <v>2.37</v>
      </c>
      <c r="CL831" s="12">
        <v>1.81</v>
      </c>
      <c r="CM831" s="12">
        <v>2.56</v>
      </c>
      <c r="CN831" s="12">
        <v>1.26</v>
      </c>
      <c r="CO831" s="12">
        <v>-0.87</v>
      </c>
      <c r="CP831" s="12"/>
      <c r="CQ831" s="12"/>
      <c r="CR831" s="13">
        <v>52.36</v>
      </c>
      <c r="CS831" s="13">
        <v>54.29</v>
      </c>
      <c r="CT831" s="13">
        <v>44.88</v>
      </c>
      <c r="CU831" s="13"/>
      <c r="CV831" s="13">
        <v>51.92</v>
      </c>
      <c r="CW831" s="13">
        <v>44.88</v>
      </c>
      <c r="CX831" s="13">
        <v>47.22</v>
      </c>
      <c r="CY831" s="13">
        <v>48.09</v>
      </c>
      <c r="CZ831" s="14">
        <v>41.08</v>
      </c>
      <c r="DA831" s="14"/>
      <c r="DB831" s="14"/>
      <c r="DC831" s="27">
        <v>1151.49</v>
      </c>
      <c r="DD831" s="27">
        <v>1148.5</v>
      </c>
      <c r="DE831" s="27">
        <v>1170.51</v>
      </c>
      <c r="DF831" s="27"/>
      <c r="DG831" s="27">
        <v>1169.01</v>
      </c>
      <c r="DH831" s="27">
        <v>1170.51</v>
      </c>
      <c r="DI831" s="27">
        <v>1166.29</v>
      </c>
      <c r="DJ831" s="27">
        <v>1172.46</v>
      </c>
      <c r="DK831" s="27"/>
      <c r="DL831" s="27"/>
      <c r="DM831" s="27"/>
      <c r="DN831" s="31" t="s">
        <v>5174</v>
      </c>
      <c r="DO831" s="31" t="s">
        <v>7358</v>
      </c>
      <c r="DP831" s="32" t="e">
        <f>J831/DN831</f>
        <v>#VALUE!</v>
      </c>
      <c r="DQ831" s="32" t="e">
        <f>J831/DO831</f>
        <v>#VALUE!</v>
      </c>
    </row>
    <row r="832" spans="1:121" hidden="1" x14ac:dyDescent="0.3">
      <c r="B832">
        <v>2166</v>
      </c>
      <c r="C832" s="1" t="s">
        <v>2425</v>
      </c>
      <c r="D832" s="2" t="s">
        <v>1068</v>
      </c>
      <c r="E832" s="3" t="s">
        <v>2897</v>
      </c>
      <c r="F832" s="3" t="s">
        <v>2932</v>
      </c>
      <c r="G832" s="4" t="s">
        <v>2982</v>
      </c>
      <c r="H832" s="4"/>
      <c r="I832" s="4" t="s">
        <v>2807</v>
      </c>
      <c r="J832" s="15">
        <v>140000</v>
      </c>
      <c r="K832" s="7" t="s">
        <v>4974</v>
      </c>
      <c r="L832" s="15">
        <v>215385</v>
      </c>
      <c r="M832" s="16">
        <f>J832*L832/100000000</f>
        <v>301.53899999999999</v>
      </c>
      <c r="N832" s="17">
        <v>2.0699999999999998</v>
      </c>
      <c r="O832" s="18">
        <v>6.6175080355454714</v>
      </c>
      <c r="P832" s="18">
        <v>12.718023255813954</v>
      </c>
      <c r="Q832" s="18">
        <v>0.40749999999999997</v>
      </c>
      <c r="R832" s="18">
        <v>5.7974999999999994</v>
      </c>
      <c r="S832" s="9">
        <f>AB832/AA832</f>
        <v>0.21570926143024619</v>
      </c>
      <c r="T832" s="9">
        <f>AI832/AE832</f>
        <v>0.88038277511961727</v>
      </c>
      <c r="U832" s="9">
        <f>AN832/AM832</f>
        <v>0.24786324786324787</v>
      </c>
      <c r="V832" s="9">
        <f>AU832/AQ832</f>
        <v>0.95081967213114749</v>
      </c>
      <c r="W832" s="9">
        <f>AZ832/AY832</f>
        <v>8.2733812949640287E-2</v>
      </c>
      <c r="X832" s="9">
        <f>BG832/BC832</f>
        <v>0.18699186991869918</v>
      </c>
      <c r="Y832" s="10">
        <v>1958</v>
      </c>
      <c r="Z832" s="10">
        <v>1979</v>
      </c>
      <c r="AA832" s="10">
        <v>1706</v>
      </c>
      <c r="AB832" s="10">
        <v>368</v>
      </c>
      <c r="AC832" s="21"/>
      <c r="AD832" s="10">
        <v>404</v>
      </c>
      <c r="AE832" s="10">
        <v>418</v>
      </c>
      <c r="AF832" s="10">
        <v>491</v>
      </c>
      <c r="AG832" s="24">
        <v>334</v>
      </c>
      <c r="AH832" s="10">
        <v>470</v>
      </c>
      <c r="AI832" s="5">
        <v>368</v>
      </c>
      <c r="AJ832" s="5">
        <v>491</v>
      </c>
      <c r="AK832" s="10">
        <v>172</v>
      </c>
      <c r="AL832" s="10">
        <v>213</v>
      </c>
      <c r="AM832" s="10">
        <v>234</v>
      </c>
      <c r="AN832" s="10">
        <v>58</v>
      </c>
      <c r="AO832" s="10"/>
      <c r="AP832" s="11">
        <v>62</v>
      </c>
      <c r="AQ832" s="11">
        <v>61</v>
      </c>
      <c r="AR832" s="11">
        <v>59</v>
      </c>
      <c r="AS832" s="11">
        <v>23</v>
      </c>
      <c r="AT832" s="11">
        <v>85</v>
      </c>
      <c r="AU832" s="11">
        <v>58</v>
      </c>
      <c r="AV832" s="10">
        <v>59</v>
      </c>
      <c r="AW832" s="10">
        <v>62</v>
      </c>
      <c r="AX832" s="10">
        <v>91</v>
      </c>
      <c r="AY832" s="10">
        <v>278</v>
      </c>
      <c r="AZ832" s="10">
        <v>23</v>
      </c>
      <c r="BA832" s="10"/>
      <c r="BB832" s="10">
        <v>62</v>
      </c>
      <c r="BC832" s="10">
        <v>123</v>
      </c>
      <c r="BD832" s="10">
        <v>68</v>
      </c>
      <c r="BE832" s="10">
        <v>1</v>
      </c>
      <c r="BF832" s="10">
        <v>86</v>
      </c>
      <c r="BG832" s="10">
        <v>23</v>
      </c>
      <c r="BH832" s="10">
        <v>68</v>
      </c>
      <c r="BI832" s="12">
        <f>AK832/Y832</f>
        <v>8.784473953013279E-2</v>
      </c>
      <c r="BJ832" s="12">
        <f>AL832/Z832</f>
        <v>0.10763011622031329</v>
      </c>
      <c r="BK832" s="12">
        <f>AM832/AA832</f>
        <v>0.13716295427901523</v>
      </c>
      <c r="BL832" s="12">
        <f>AN832/AB832</f>
        <v>0.15760869565217392</v>
      </c>
      <c r="BM832" s="12"/>
      <c r="BN832" s="12">
        <f>AP832/AD832</f>
        <v>0.15346534653465346</v>
      </c>
      <c r="BO832" s="12">
        <f>AQ832/AE832</f>
        <v>0.145933014354067</v>
      </c>
      <c r="BP832" s="12">
        <f>AR832/AF832</f>
        <v>0.12016293279022404</v>
      </c>
      <c r="BQ832" s="12">
        <f>AS832/AG832</f>
        <v>6.8862275449101798E-2</v>
      </c>
      <c r="BR832" s="12">
        <f>AT832/AH832</f>
        <v>0.18085106382978725</v>
      </c>
      <c r="BS832" s="12">
        <f>AU832/AI832</f>
        <v>0.15760869565217392</v>
      </c>
      <c r="BT832" s="12"/>
      <c r="BU832" s="12">
        <f>AW832/Y832</f>
        <v>3.1664964249233915E-2</v>
      </c>
      <c r="BV832" s="12">
        <f>AX832/Z832</f>
        <v>4.598281960586155E-2</v>
      </c>
      <c r="BW832" s="12">
        <f>AY832/AA832</f>
        <v>0.16295427901524032</v>
      </c>
      <c r="BX832" s="12">
        <f>AZ832/AB832</f>
        <v>6.25E-2</v>
      </c>
      <c r="BY832" s="12"/>
      <c r="BZ832" s="12">
        <f>BB832/AD832</f>
        <v>0.15346534653465346</v>
      </c>
      <c r="CA832" s="12">
        <f>BC832/AE832</f>
        <v>0.29425837320574161</v>
      </c>
      <c r="CB832" s="12">
        <f>BD832/AF832</f>
        <v>0.1384928716904277</v>
      </c>
      <c r="CC832" s="12">
        <f>BE832/AG832</f>
        <v>2.9940119760479044E-3</v>
      </c>
      <c r="CD832" s="12">
        <f>BF832/AH832</f>
        <v>0.18297872340425531</v>
      </c>
      <c r="CE832" s="12">
        <f>BG832/AI832</f>
        <v>6.25E-2</v>
      </c>
      <c r="CF832" s="12"/>
      <c r="CG832" s="12">
        <v>1.56</v>
      </c>
      <c r="CH832" s="12">
        <v>2.2599999999999998</v>
      </c>
      <c r="CI832" s="12">
        <v>6.6</v>
      </c>
      <c r="CJ832" s="12">
        <v>0</v>
      </c>
      <c r="CK832" s="12">
        <v>1.37</v>
      </c>
      <c r="CL832" s="12">
        <v>3.59</v>
      </c>
      <c r="CM832" s="12">
        <v>6.6</v>
      </c>
      <c r="CN832" s="12">
        <v>6.03</v>
      </c>
      <c r="CO832" s="12">
        <v>6.48</v>
      </c>
      <c r="CP832" s="12"/>
      <c r="CQ832" s="12"/>
      <c r="CR832" s="13">
        <v>86.77</v>
      </c>
      <c r="CS832" s="13">
        <v>81.25</v>
      </c>
      <c r="CT832" s="13">
        <v>59.76</v>
      </c>
      <c r="CU832" s="13"/>
      <c r="CV832" s="13">
        <v>74.239999999999995</v>
      </c>
      <c r="CW832" s="13">
        <v>69.75</v>
      </c>
      <c r="CX832" s="13">
        <v>59.76</v>
      </c>
      <c r="CY832" s="13">
        <v>58.58</v>
      </c>
      <c r="CZ832" s="14">
        <v>59.74</v>
      </c>
      <c r="DA832" s="14"/>
      <c r="DB832" s="14"/>
      <c r="DC832" s="27">
        <v>9397.58</v>
      </c>
      <c r="DD832" s="27">
        <v>9637.68</v>
      </c>
      <c r="DE832" s="27">
        <v>10280.959999999999</v>
      </c>
      <c r="DF832" s="27"/>
      <c r="DG832" s="27">
        <v>9824.49</v>
      </c>
      <c r="DH832" s="27">
        <v>10117.75</v>
      </c>
      <c r="DI832" s="27">
        <v>10280.959999999999</v>
      </c>
      <c r="DJ832" s="27">
        <v>10260.73</v>
      </c>
      <c r="DK832" s="27"/>
      <c r="DL832" s="27"/>
      <c r="DM832" s="27"/>
      <c r="DN832" s="31" t="s">
        <v>5174</v>
      </c>
      <c r="DO832" s="31" t="s">
        <v>7373</v>
      </c>
      <c r="DP832" s="32" t="e">
        <f>J832/DN832</f>
        <v>#VALUE!</v>
      </c>
      <c r="DQ832" s="32" t="e">
        <f>J832/DO832</f>
        <v>#VALUE!</v>
      </c>
    </row>
    <row r="833" spans="1:121" hidden="1" x14ac:dyDescent="0.3">
      <c r="B833">
        <v>570</v>
      </c>
      <c r="C833" s="1" t="s">
        <v>2034</v>
      </c>
      <c r="D833" s="2" t="s">
        <v>677</v>
      </c>
      <c r="E833" s="3" t="s">
        <v>2897</v>
      </c>
      <c r="F833" s="3" t="s">
        <v>2898</v>
      </c>
      <c r="G833" s="4" t="s">
        <v>2899</v>
      </c>
      <c r="H833" s="4"/>
      <c r="I833" s="4" t="s">
        <v>3002</v>
      </c>
      <c r="J833" s="15">
        <v>12750</v>
      </c>
      <c r="K833" s="7" t="s">
        <v>7993</v>
      </c>
      <c r="L833" s="15">
        <v>27307225</v>
      </c>
      <c r="M833" s="16">
        <f>J833*L833/100000000</f>
        <v>3481.6711875000001</v>
      </c>
      <c r="N833" s="17">
        <v>47.89</v>
      </c>
      <c r="O833" s="18">
        <v>22.78</v>
      </c>
      <c r="P833" s="18">
        <v>12.699203187250996</v>
      </c>
      <c r="Q833" s="18">
        <v>1.0225</v>
      </c>
      <c r="R833" s="18">
        <v>8.5975000000000001</v>
      </c>
      <c r="S833" s="9">
        <f>AB833/AA833</f>
        <v>1.1356993736951984</v>
      </c>
      <c r="T833" s="9">
        <f>AI833/AE833</f>
        <v>1.3942558746736293</v>
      </c>
      <c r="U833" s="9">
        <f>AN833/AM833</f>
        <v>1.1594202898550725</v>
      </c>
      <c r="V833" s="9">
        <f>AU833/AQ833</f>
        <v>-2.2000000000000002</v>
      </c>
      <c r="W833" s="9">
        <f>AZ833/AY833</f>
        <v>0.5580357142857143</v>
      </c>
      <c r="X833" s="9">
        <f>BG833/BC833</f>
        <v>1.96875</v>
      </c>
      <c r="Y833" s="10">
        <v>2461</v>
      </c>
      <c r="Z833" s="10">
        <v>2656</v>
      </c>
      <c r="AA833" s="10">
        <v>3353</v>
      </c>
      <c r="AB833" s="10">
        <v>3808</v>
      </c>
      <c r="AC833" s="21"/>
      <c r="AD833" s="10">
        <v>873</v>
      </c>
      <c r="AE833" s="10">
        <v>766</v>
      </c>
      <c r="AF833" s="10">
        <v>933</v>
      </c>
      <c r="AG833" s="24">
        <v>872</v>
      </c>
      <c r="AH833" s="10">
        <v>1068</v>
      </c>
      <c r="AI833" s="5">
        <v>1068</v>
      </c>
      <c r="AJ833" s="5">
        <v>935</v>
      </c>
      <c r="AK833" s="10">
        <v>88</v>
      </c>
      <c r="AL833" s="10">
        <v>72</v>
      </c>
      <c r="AM833" s="10">
        <v>69</v>
      </c>
      <c r="AN833" s="10">
        <v>80</v>
      </c>
      <c r="AO833" s="10"/>
      <c r="AP833" s="11">
        <v>16</v>
      </c>
      <c r="AQ833" s="11">
        <v>-10</v>
      </c>
      <c r="AR833" s="11">
        <v>17</v>
      </c>
      <c r="AS833" s="11">
        <v>22</v>
      </c>
      <c r="AT833" s="11">
        <v>22</v>
      </c>
      <c r="AU833" s="11">
        <v>22</v>
      </c>
      <c r="AV833" s="10">
        <v>18</v>
      </c>
      <c r="AW833" s="10">
        <v>88</v>
      </c>
      <c r="AX833" s="10">
        <v>106</v>
      </c>
      <c r="AY833" s="10">
        <v>224</v>
      </c>
      <c r="AZ833" s="10">
        <v>125</v>
      </c>
      <c r="BA833" s="10"/>
      <c r="BB833" s="10">
        <v>62</v>
      </c>
      <c r="BC833" s="10">
        <v>32</v>
      </c>
      <c r="BD833" s="10">
        <v>-15</v>
      </c>
      <c r="BE833" s="10">
        <v>31</v>
      </c>
      <c r="BF833" s="10">
        <v>63</v>
      </c>
      <c r="BG833" s="10">
        <v>63</v>
      </c>
      <c r="BH833" s="10">
        <v>51</v>
      </c>
      <c r="BI833" s="12">
        <f>AK833/Y833</f>
        <v>3.5757822023567656E-2</v>
      </c>
      <c r="BJ833" s="12">
        <f>AL833/Z833</f>
        <v>2.710843373493976E-2</v>
      </c>
      <c r="BK833" s="12">
        <f>AM833/AA833</f>
        <v>2.0578586340590517E-2</v>
      </c>
      <c r="BL833" s="12">
        <f>AN833/AB833</f>
        <v>2.100840336134454E-2</v>
      </c>
      <c r="BM833" s="12"/>
      <c r="BN833" s="12">
        <f>AP833/AD833</f>
        <v>1.8327605956471937E-2</v>
      </c>
      <c r="BO833" s="12">
        <f>AQ833/AE833</f>
        <v>-1.3054830287206266E-2</v>
      </c>
      <c r="BP833" s="12">
        <f>AR833/AF833</f>
        <v>1.8220793140407289E-2</v>
      </c>
      <c r="BQ833" s="12">
        <f>AS833/AG833</f>
        <v>2.5229357798165139E-2</v>
      </c>
      <c r="BR833" s="12">
        <f>AT833/AH833</f>
        <v>2.0599250936329586E-2</v>
      </c>
      <c r="BS833" s="12">
        <f>AU833/AI833</f>
        <v>2.0599250936329586E-2</v>
      </c>
      <c r="BT833" s="12"/>
      <c r="BU833" s="12">
        <f>AW833/Y833</f>
        <v>3.5757822023567656E-2</v>
      </c>
      <c r="BV833" s="12">
        <f>AX833/Z833</f>
        <v>3.9909638554216864E-2</v>
      </c>
      <c r="BW833" s="12">
        <f>AY833/AA833</f>
        <v>6.6805845511482248E-2</v>
      </c>
      <c r="BX833" s="12">
        <f>AZ833/AB833</f>
        <v>3.2825630252100842E-2</v>
      </c>
      <c r="BY833" s="12"/>
      <c r="BZ833" s="12">
        <f>BB833/AD833</f>
        <v>7.1019473081328749E-2</v>
      </c>
      <c r="CA833" s="12">
        <f>BC833/AE833</f>
        <v>4.1775456919060053E-2</v>
      </c>
      <c r="CB833" s="12">
        <f>BD833/AF833</f>
        <v>-1.607717041800643E-2</v>
      </c>
      <c r="CC833" s="12">
        <f>BE833/AG833</f>
        <v>3.5550458715596332E-2</v>
      </c>
      <c r="CD833" s="12">
        <f>BF833/AH833</f>
        <v>5.8988764044943819E-2</v>
      </c>
      <c r="CE833" s="12">
        <f>BG833/AI833</f>
        <v>5.8988764044943819E-2</v>
      </c>
      <c r="CF833" s="12"/>
      <c r="CG833" s="12">
        <v>5.48</v>
      </c>
      <c r="CH833" s="12">
        <v>6.55</v>
      </c>
      <c r="CI833" s="12">
        <v>12.68</v>
      </c>
      <c r="CJ833" s="12">
        <v>0</v>
      </c>
      <c r="CK833" s="12">
        <v>7.52</v>
      </c>
      <c r="CL833" s="12">
        <v>12.68</v>
      </c>
      <c r="CM833" s="12">
        <v>8.3000000000000007</v>
      </c>
      <c r="CN833" s="12">
        <v>6.85</v>
      </c>
      <c r="CO833" s="12">
        <v>6.56</v>
      </c>
      <c r="CP833" s="12"/>
      <c r="CQ833" s="12"/>
      <c r="CR833" s="13">
        <v>47.74</v>
      </c>
      <c r="CS833" s="13">
        <v>69.16</v>
      </c>
      <c r="CT833" s="13">
        <v>63.08</v>
      </c>
      <c r="CU833" s="13"/>
      <c r="CV833" s="13">
        <v>69.8</v>
      </c>
      <c r="CW833" s="13">
        <v>63.08</v>
      </c>
      <c r="CX833" s="13">
        <v>72.209999999999994</v>
      </c>
      <c r="CY833" s="13">
        <v>58.88</v>
      </c>
      <c r="CZ833" s="14">
        <v>62.73</v>
      </c>
      <c r="DA833" s="14"/>
      <c r="DB833" s="14"/>
      <c r="DC833" s="27">
        <v>1154.4000000000001</v>
      </c>
      <c r="DD833" s="27">
        <v>1307.26</v>
      </c>
      <c r="DE833" s="27">
        <v>1470.37</v>
      </c>
      <c r="DF833" s="27"/>
      <c r="DG833" s="27">
        <v>1394.94</v>
      </c>
      <c r="DH833" s="27">
        <v>1445.35</v>
      </c>
      <c r="DI833" s="27">
        <v>1470.37</v>
      </c>
      <c r="DJ833" s="27">
        <v>1436.46</v>
      </c>
      <c r="DK833" s="27"/>
      <c r="DL833" s="27"/>
      <c r="DM833" s="27"/>
      <c r="DN833" s="31" t="s">
        <v>5174</v>
      </c>
      <c r="DO833" s="31" t="s">
        <v>5748</v>
      </c>
      <c r="DP833" s="32" t="e">
        <f>J833/DN833</f>
        <v>#VALUE!</v>
      </c>
      <c r="DQ833" s="32" t="e">
        <f>J833/DO833</f>
        <v>#VALUE!</v>
      </c>
    </row>
    <row r="834" spans="1:121" hidden="1" x14ac:dyDescent="0.3">
      <c r="B834">
        <v>666</v>
      </c>
      <c r="C834" s="1" t="s">
        <v>2018</v>
      </c>
      <c r="D834" s="2" t="s">
        <v>661</v>
      </c>
      <c r="E834" s="3" t="s">
        <v>2897</v>
      </c>
      <c r="F834" s="3" t="s">
        <v>2903</v>
      </c>
      <c r="G834" s="4" t="s">
        <v>2975</v>
      </c>
      <c r="H834" s="4" t="s">
        <v>35</v>
      </c>
      <c r="I834" s="4" t="s">
        <v>2970</v>
      </c>
      <c r="J834" s="15">
        <v>3855</v>
      </c>
      <c r="K834" s="7" t="s">
        <v>7286</v>
      </c>
      <c r="L834" s="15">
        <v>77446865</v>
      </c>
      <c r="M834" s="16">
        <f>J834*L834/100000000</f>
        <v>2985.5766457499999</v>
      </c>
      <c r="N834" s="17">
        <v>15.6</v>
      </c>
      <c r="O834" s="18">
        <v>13.72</v>
      </c>
      <c r="P834" s="18">
        <v>12.680921052631579</v>
      </c>
      <c r="Q834" s="18">
        <v>0.31</v>
      </c>
      <c r="R834" s="18">
        <v>2.2599999999999998</v>
      </c>
      <c r="S834" s="9">
        <f>AB834/AA834</f>
        <v>0.96043877000539468</v>
      </c>
      <c r="T834" s="9">
        <f>AI834/AE834</f>
        <v>0.95720555961960496</v>
      </c>
      <c r="U834" s="9">
        <f>AN834/AM834</f>
        <v>1.2363013698630136</v>
      </c>
      <c r="V834" s="9">
        <f>AU834/AQ834</f>
        <v>2.2999999999999998</v>
      </c>
      <c r="W834" s="9">
        <f>AZ834/AY834</f>
        <v>-0.22929936305732485</v>
      </c>
      <c r="X834" s="9">
        <f>BG834/BC834</f>
        <v>-2.1071428571428572</v>
      </c>
      <c r="Y834" s="10">
        <v>11199</v>
      </c>
      <c r="Z834" s="10">
        <v>11780</v>
      </c>
      <c r="AA834" s="10">
        <v>11122</v>
      </c>
      <c r="AB834" s="10">
        <v>10682</v>
      </c>
      <c r="AC834" s="21"/>
      <c r="AD834" s="10">
        <v>2854</v>
      </c>
      <c r="AE834" s="10">
        <v>2734</v>
      </c>
      <c r="AF834" s="10">
        <v>2778</v>
      </c>
      <c r="AG834" s="24">
        <v>2589</v>
      </c>
      <c r="AH834" s="10">
        <v>2701</v>
      </c>
      <c r="AI834" s="5">
        <v>2617</v>
      </c>
      <c r="AJ834" s="5">
        <v>2712</v>
      </c>
      <c r="AK834" s="10">
        <v>729</v>
      </c>
      <c r="AL834" s="10">
        <v>672</v>
      </c>
      <c r="AM834" s="10">
        <v>292</v>
      </c>
      <c r="AN834" s="10">
        <v>361</v>
      </c>
      <c r="AO834" s="10"/>
      <c r="AP834" s="11">
        <v>96</v>
      </c>
      <c r="AQ834" s="11">
        <v>40</v>
      </c>
      <c r="AR834" s="11">
        <v>26</v>
      </c>
      <c r="AS834" s="11">
        <v>75</v>
      </c>
      <c r="AT834" s="11">
        <v>95</v>
      </c>
      <c r="AU834" s="11">
        <v>92</v>
      </c>
      <c r="AV834" s="10">
        <v>94</v>
      </c>
      <c r="AW834" s="10">
        <v>289</v>
      </c>
      <c r="AX834" s="10">
        <v>391</v>
      </c>
      <c r="AY834" s="10">
        <v>-942</v>
      </c>
      <c r="AZ834" s="10">
        <v>216</v>
      </c>
      <c r="BA834" s="10"/>
      <c r="BB834" s="10">
        <v>42</v>
      </c>
      <c r="BC834" s="10">
        <v>-28</v>
      </c>
      <c r="BD834" s="10">
        <v>-1031</v>
      </c>
      <c r="BE834" s="10">
        <v>43</v>
      </c>
      <c r="BF834" s="10">
        <v>58</v>
      </c>
      <c r="BG834" s="10">
        <v>59</v>
      </c>
      <c r="BH834" s="10">
        <v>54</v>
      </c>
      <c r="BI834" s="12">
        <f>AK834/Y834</f>
        <v>6.5095097776587202E-2</v>
      </c>
      <c r="BJ834" s="12">
        <f>AL834/Z834</f>
        <v>5.7045840407470287E-2</v>
      </c>
      <c r="BK834" s="12">
        <f>AM834/AA834</f>
        <v>2.6254270814601691E-2</v>
      </c>
      <c r="BL834" s="12">
        <f>AN834/AB834</f>
        <v>3.3795169443924356E-2</v>
      </c>
      <c r="BM834" s="12"/>
      <c r="BN834" s="12">
        <f>AP834/AD834</f>
        <v>3.3637000700770851E-2</v>
      </c>
      <c r="BO834" s="12">
        <f>AQ834/AE834</f>
        <v>1.4630577907827359E-2</v>
      </c>
      <c r="BP834" s="12">
        <f>AR834/AF834</f>
        <v>9.3592512598992088E-3</v>
      </c>
      <c r="BQ834" s="12">
        <f>AS834/AG834</f>
        <v>2.8968713789107765E-2</v>
      </c>
      <c r="BR834" s="12">
        <f>AT834/AH834</f>
        <v>3.517215845982969E-2</v>
      </c>
      <c r="BS834" s="12">
        <f>AU834/AI834</f>
        <v>3.5154757355750861E-2</v>
      </c>
      <c r="BT834" s="12"/>
      <c r="BU834" s="12">
        <f>AW834/Y834</f>
        <v>2.5805875524600411E-2</v>
      </c>
      <c r="BV834" s="12">
        <f>AX834/Z834</f>
        <v>3.3191850594227502E-2</v>
      </c>
      <c r="BW834" s="12">
        <f>AY834/AA834</f>
        <v>-8.4696996942995859E-2</v>
      </c>
      <c r="BX834" s="12">
        <f>AZ834/AB834</f>
        <v>2.0220932409661111E-2</v>
      </c>
      <c r="BY834" s="12"/>
      <c r="BZ834" s="12">
        <f>BB834/AD834</f>
        <v>1.4716187806587245E-2</v>
      </c>
      <c r="CA834" s="12">
        <f>BC834/AE834</f>
        <v>-1.0241404535479151E-2</v>
      </c>
      <c r="CB834" s="12">
        <f>BD834/AF834</f>
        <v>-0.37113030957523396</v>
      </c>
      <c r="CC834" s="12">
        <f>BE834/AG834</f>
        <v>1.660872923908845E-2</v>
      </c>
      <c r="CD834" s="12">
        <f>BF834/AH834</f>
        <v>2.1473528322843393E-2</v>
      </c>
      <c r="CE834" s="12">
        <f>BG834/AI834</f>
        <v>2.2544898739014139E-2</v>
      </c>
      <c r="CF834" s="12"/>
      <c r="CG834" s="12">
        <v>2.96</v>
      </c>
      <c r="CH834" s="12">
        <v>0</v>
      </c>
      <c r="CI834" s="12">
        <v>-9.4</v>
      </c>
      <c r="CJ834" s="12">
        <v>2.2599999999999998</v>
      </c>
      <c r="CK834" s="12">
        <v>3.41</v>
      </c>
      <c r="CL834" s="12">
        <v>1.89</v>
      </c>
      <c r="CM834" s="12">
        <v>-9.4</v>
      </c>
      <c r="CN834" s="12">
        <v>-9.6999999999999993</v>
      </c>
      <c r="CO834" s="12">
        <v>-9.49</v>
      </c>
      <c r="CP834" s="12"/>
      <c r="CQ834" s="12"/>
      <c r="CR834" s="13">
        <v>89.25</v>
      </c>
      <c r="CS834" s="13">
        <v>84</v>
      </c>
      <c r="CT834" s="13">
        <v>88.23</v>
      </c>
      <c r="CU834" s="13"/>
      <c r="CV834" s="13">
        <v>89.46</v>
      </c>
      <c r="CW834" s="13">
        <v>78.38</v>
      </c>
      <c r="CX834" s="13">
        <v>88.23</v>
      </c>
      <c r="CY834" s="13">
        <v>93.29</v>
      </c>
      <c r="CZ834" s="14">
        <v>92.84</v>
      </c>
      <c r="DA834" s="14"/>
      <c r="DB834" s="14"/>
      <c r="DC834" s="27">
        <v>409.83</v>
      </c>
      <c r="DD834" s="27">
        <v>443.7</v>
      </c>
      <c r="DE834" s="27">
        <v>391.34</v>
      </c>
      <c r="DF834" s="27"/>
      <c r="DG834" s="27">
        <v>450.14</v>
      </c>
      <c r="DH834" s="27">
        <v>448.68</v>
      </c>
      <c r="DI834" s="27">
        <v>391.34</v>
      </c>
      <c r="DJ834" s="27">
        <v>390.54</v>
      </c>
      <c r="DK834" s="27"/>
      <c r="DL834" s="27"/>
      <c r="DM834" s="27"/>
      <c r="DN834" s="31" t="s">
        <v>5174</v>
      </c>
      <c r="DO834" s="31" t="s">
        <v>8072</v>
      </c>
      <c r="DP834" s="32" t="e">
        <f>J834/DN834</f>
        <v>#VALUE!</v>
      </c>
      <c r="DQ834" s="32" t="e">
        <f>J834/DO834</f>
        <v>#VALUE!</v>
      </c>
    </row>
    <row r="835" spans="1:121" x14ac:dyDescent="0.3">
      <c r="B835">
        <v>829</v>
      </c>
      <c r="C835" s="1" t="s">
        <v>1424</v>
      </c>
      <c r="D835" s="2" t="s">
        <v>67</v>
      </c>
      <c r="E835" s="3" t="s">
        <v>2897</v>
      </c>
      <c r="F835" s="3" t="s">
        <v>2944</v>
      </c>
      <c r="G835" s="4" t="s">
        <v>2944</v>
      </c>
      <c r="H835" s="4" t="s">
        <v>145</v>
      </c>
      <c r="I835" s="4" t="s">
        <v>2807</v>
      </c>
      <c r="J835" s="15">
        <v>165500</v>
      </c>
      <c r="K835" s="7" t="s">
        <v>6032</v>
      </c>
      <c r="L835" s="15">
        <v>1327433</v>
      </c>
      <c r="M835" s="16">
        <f>J835*L835/100000000</f>
        <v>2196.9016150000002</v>
      </c>
      <c r="N835" s="17">
        <v>24.09</v>
      </c>
      <c r="O835" s="18">
        <v>7.82</v>
      </c>
      <c r="P835" s="18">
        <v>4.8335280373831777</v>
      </c>
      <c r="Q835" s="18">
        <v>1.08</v>
      </c>
      <c r="R835" s="18">
        <v>15.17</v>
      </c>
      <c r="S835" s="9">
        <f>AB835/AA835</f>
        <v>1.0916854937926406</v>
      </c>
      <c r="T835" s="9">
        <f>AI835/AE835</f>
        <v>1.0826889264437274</v>
      </c>
      <c r="U835" s="9">
        <f>AN835/AM835</f>
        <v>1.5561378080053518</v>
      </c>
      <c r="V835" s="9">
        <f>AU835/AQ835</f>
        <v>1.4745141180784744</v>
      </c>
      <c r="W835" s="9">
        <f>AZ835/AY835</f>
        <v>4.8801047120418852</v>
      </c>
      <c r="X835" s="9">
        <f>BG835/BC835</f>
        <v>11.064327485380117</v>
      </c>
      <c r="Y835" s="10">
        <v>164772</v>
      </c>
      <c r="Z835" s="10">
        <v>186701</v>
      </c>
      <c r="AA835" s="10">
        <v>223525</v>
      </c>
      <c r="AB835" s="10">
        <v>244019</v>
      </c>
      <c r="AC835" s="21"/>
      <c r="AD835" s="10">
        <v>55153</v>
      </c>
      <c r="AE835" s="10">
        <v>58581</v>
      </c>
      <c r="AF835" s="10">
        <v>59613</v>
      </c>
      <c r="AG835" s="24">
        <v>58309</v>
      </c>
      <c r="AH835" s="10">
        <v>59209</v>
      </c>
      <c r="AI835" s="5">
        <v>63425</v>
      </c>
      <c r="AJ835" s="5">
        <v>63329</v>
      </c>
      <c r="AK835" s="10">
        <v>7766</v>
      </c>
      <c r="AL835" s="10">
        <v>8327</v>
      </c>
      <c r="AM835" s="10">
        <v>8969</v>
      </c>
      <c r="AN835" s="10">
        <v>13957</v>
      </c>
      <c r="AO835" s="10"/>
      <c r="AP835" s="11">
        <v>1753</v>
      </c>
      <c r="AQ835" s="11">
        <v>2727</v>
      </c>
      <c r="AR835" s="11">
        <v>2698</v>
      </c>
      <c r="AS835" s="11">
        <v>2759</v>
      </c>
      <c r="AT835" s="11">
        <v>3849</v>
      </c>
      <c r="AU835" s="11">
        <v>4021</v>
      </c>
      <c r="AV835" s="10">
        <v>3247</v>
      </c>
      <c r="AW835" s="10">
        <v>4128</v>
      </c>
      <c r="AX835" s="10">
        <v>9254</v>
      </c>
      <c r="AY835" s="10">
        <v>1910</v>
      </c>
      <c r="AZ835" s="10">
        <v>9321</v>
      </c>
      <c r="BA835" s="10"/>
      <c r="BB835" s="10">
        <v>395</v>
      </c>
      <c r="BC835" s="10">
        <v>171</v>
      </c>
      <c r="BD835" s="10">
        <v>935</v>
      </c>
      <c r="BE835" s="10">
        <v>4519</v>
      </c>
      <c r="BF835" s="10">
        <v>1580</v>
      </c>
      <c r="BG835" s="10">
        <v>1892</v>
      </c>
      <c r="BH835" s="10">
        <v>1503</v>
      </c>
      <c r="BI835" s="12">
        <f>AK835/Y835</f>
        <v>4.7131794236884905E-2</v>
      </c>
      <c r="BJ835" s="12">
        <f>AL835/Z835</f>
        <v>4.4600725223753489E-2</v>
      </c>
      <c r="BK835" s="12">
        <f>AM835/AA835</f>
        <v>4.0125265630242705E-2</v>
      </c>
      <c r="BL835" s="12">
        <f>AN835/AB835</f>
        <v>5.7196365856757053E-2</v>
      </c>
      <c r="BM835" s="12"/>
      <c r="BN835" s="12">
        <f>AP835/AD835</f>
        <v>3.1784309103765888E-2</v>
      </c>
      <c r="BO835" s="12">
        <f>AQ835/AE835</f>
        <v>4.6550929482255338E-2</v>
      </c>
      <c r="BP835" s="12">
        <f>AR835/AF835</f>
        <v>4.5258584536929866E-2</v>
      </c>
      <c r="BQ835" s="12">
        <f>AS835/AG835</f>
        <v>4.7316880755972492E-2</v>
      </c>
      <c r="BR835" s="12">
        <f>AT835/AH835</f>
        <v>6.500700906956712E-2</v>
      </c>
      <c r="BS835" s="12">
        <f>AU835/AI835</f>
        <v>6.339771383523847E-2</v>
      </c>
      <c r="BT835" s="12"/>
      <c r="BU835" s="12">
        <f>AW835/Y835</f>
        <v>2.5052800233049306E-2</v>
      </c>
      <c r="BV835" s="12">
        <f>AX835/Z835</f>
        <v>4.9565883417871354E-2</v>
      </c>
      <c r="BW835" s="12">
        <f>AY835/AA835</f>
        <v>8.5449054915557546E-3</v>
      </c>
      <c r="BX835" s="12">
        <f>AZ835/AB835</f>
        <v>3.8197845249755141E-2</v>
      </c>
      <c r="BY835" s="12"/>
      <c r="BZ835" s="12">
        <f>BB835/AD835</f>
        <v>7.16189509183544E-3</v>
      </c>
      <c r="CA835" s="12">
        <f>BC835/AE835</f>
        <v>2.9190351820556153E-3</v>
      </c>
      <c r="CB835" s="12">
        <f>BD835/AF835</f>
        <v>1.5684498347675841E-2</v>
      </c>
      <c r="CC835" s="12">
        <f>BE835/AG835</f>
        <v>7.7500900375585241E-2</v>
      </c>
      <c r="CD835" s="12">
        <f>BF835/AH835</f>
        <v>2.6685132327855562E-2</v>
      </c>
      <c r="CE835" s="12">
        <f>BG835/AI835</f>
        <v>2.9830508474576273E-2</v>
      </c>
      <c r="CF835" s="12"/>
      <c r="CG835" s="12">
        <v>10.91</v>
      </c>
      <c r="CH835" s="12">
        <v>21.46</v>
      </c>
      <c r="CI835" s="12">
        <v>3.16</v>
      </c>
      <c r="CJ835" s="12">
        <v>15.17</v>
      </c>
      <c r="CK835" s="12">
        <v>2.29</v>
      </c>
      <c r="CL835" s="12">
        <v>0.11</v>
      </c>
      <c r="CM835" s="12">
        <v>3.16</v>
      </c>
      <c r="CN835" s="12">
        <v>10.86</v>
      </c>
      <c r="CO835" s="12">
        <v>12.54</v>
      </c>
      <c r="CP835" s="12"/>
      <c r="CQ835" s="12"/>
      <c r="CR835" s="13">
        <v>174.55</v>
      </c>
      <c r="CS835" s="13">
        <v>166.78</v>
      </c>
      <c r="CT835" s="13">
        <v>177.18</v>
      </c>
      <c r="CU835" s="13"/>
      <c r="CV835" s="13">
        <v>185.44</v>
      </c>
      <c r="CW835" s="13">
        <v>182.23</v>
      </c>
      <c r="CX835" s="13">
        <v>177.18</v>
      </c>
      <c r="CY835" s="13">
        <v>165.83</v>
      </c>
      <c r="CZ835" s="14">
        <v>164.08</v>
      </c>
      <c r="DA835" s="14"/>
      <c r="DB835" s="14"/>
      <c r="DC835" s="27">
        <v>5152.2</v>
      </c>
      <c r="DD835" s="27">
        <v>6233.74</v>
      </c>
      <c r="DE835" s="27">
        <v>6220.8</v>
      </c>
      <c r="DF835" s="27"/>
      <c r="DG835" s="27">
        <v>6234.72</v>
      </c>
      <c r="DH835" s="27">
        <v>6238.5</v>
      </c>
      <c r="DI835" s="27">
        <v>6220.8</v>
      </c>
      <c r="DJ835" s="27">
        <v>6693.72</v>
      </c>
      <c r="DK835" s="27"/>
      <c r="DL835" s="27"/>
      <c r="DM835" s="27"/>
      <c r="DN835" s="31" t="s">
        <v>5174</v>
      </c>
      <c r="DO835" s="31" t="s">
        <v>6033</v>
      </c>
      <c r="DP835" s="32" t="e">
        <f>J835/DN835</f>
        <v>#VALUE!</v>
      </c>
      <c r="DQ835" s="32" t="e">
        <f>J835/DO835</f>
        <v>#VALUE!</v>
      </c>
    </row>
    <row r="836" spans="1:121" hidden="1" x14ac:dyDescent="0.3">
      <c r="B836">
        <v>1915</v>
      </c>
      <c r="C836" s="1" t="s">
        <v>4588</v>
      </c>
      <c r="D836" s="2" t="s">
        <v>4589</v>
      </c>
      <c r="E836" s="3" t="s">
        <v>2921</v>
      </c>
      <c r="F836" s="3" t="s">
        <v>2900</v>
      </c>
      <c r="G836" s="4" t="s">
        <v>2900</v>
      </c>
      <c r="H836" s="4"/>
      <c r="I836" s="4" t="s">
        <v>2879</v>
      </c>
      <c r="J836" s="15">
        <v>507</v>
      </c>
      <c r="K836" s="7" t="s">
        <v>8980</v>
      </c>
      <c r="L836" s="15">
        <v>110404457</v>
      </c>
      <c r="M836" s="16">
        <f>J836*L836/100000000</f>
        <v>559.75059698999996</v>
      </c>
      <c r="N836" s="17">
        <v>26.82</v>
      </c>
      <c r="O836" s="18">
        <v>-0.67420212765957444</v>
      </c>
      <c r="P836" s="18">
        <v>12.675000000000001</v>
      </c>
      <c r="Q836" s="18">
        <v>7.5000000000000011E-2</v>
      </c>
      <c r="R836" s="18">
        <v>-18.535</v>
      </c>
      <c r="S836" s="9">
        <f>AB836/AA836</f>
        <v>0.34069400630914826</v>
      </c>
      <c r="T836" s="9">
        <f>AI836/AE836</f>
        <v>0.99082568807339455</v>
      </c>
      <c r="U836" s="9">
        <f>AN836/AM836</f>
        <v>-1.4539579967689823E-2</v>
      </c>
      <c r="V836" s="9">
        <f>AU836/AQ836</f>
        <v>-5.9602649006622516E-2</v>
      </c>
      <c r="W836" s="9">
        <f>AZ836/AY836</f>
        <v>-1.1156186612576065E-2</v>
      </c>
      <c r="X836" s="9">
        <f>BG836/BC836</f>
        <v>-7.6388888888888895E-2</v>
      </c>
      <c r="Y836" s="10">
        <v>1453</v>
      </c>
      <c r="Z836" s="10">
        <v>1293</v>
      </c>
      <c r="AA836" s="10">
        <v>634</v>
      </c>
      <c r="AB836" s="10">
        <v>216</v>
      </c>
      <c r="AC836" s="21"/>
      <c r="AD836" s="10">
        <v>286</v>
      </c>
      <c r="AE836" s="10">
        <v>218</v>
      </c>
      <c r="AF836" s="10">
        <v>231</v>
      </c>
      <c r="AG836" s="24">
        <v>88</v>
      </c>
      <c r="AH836" s="10">
        <v>97</v>
      </c>
      <c r="AI836" s="5">
        <v>216</v>
      </c>
      <c r="AJ836" s="5">
        <v>231</v>
      </c>
      <c r="AK836" s="10">
        <v>-765</v>
      </c>
      <c r="AL836" s="10">
        <v>-729</v>
      </c>
      <c r="AM836" s="10">
        <v>-619</v>
      </c>
      <c r="AN836" s="10">
        <v>9</v>
      </c>
      <c r="AO836" s="10"/>
      <c r="AP836" s="11">
        <v>-182</v>
      </c>
      <c r="AQ836" s="11">
        <v>-151</v>
      </c>
      <c r="AR836" s="11">
        <v>-154</v>
      </c>
      <c r="AS836" s="11">
        <v>-155</v>
      </c>
      <c r="AT836" s="11">
        <v>-160</v>
      </c>
      <c r="AU836" s="11">
        <v>9</v>
      </c>
      <c r="AV836" s="10">
        <v>-154</v>
      </c>
      <c r="AW836" s="10">
        <v>-739</v>
      </c>
      <c r="AX836" s="10">
        <v>-707</v>
      </c>
      <c r="AY836" s="10">
        <v>-986</v>
      </c>
      <c r="AZ836" s="10">
        <v>11</v>
      </c>
      <c r="BA836" s="10"/>
      <c r="BB836" s="10">
        <v>-177</v>
      </c>
      <c r="BC836" s="10">
        <v>-144</v>
      </c>
      <c r="BD836" s="10">
        <v>-147</v>
      </c>
      <c r="BE836" s="10">
        <v>-153</v>
      </c>
      <c r="BF836" s="10">
        <v>-542</v>
      </c>
      <c r="BG836" s="10">
        <v>11</v>
      </c>
      <c r="BH836" s="10">
        <v>-147</v>
      </c>
      <c r="BI836" s="12">
        <f>AK836/Y836</f>
        <v>-0.52649690295939433</v>
      </c>
      <c r="BJ836" s="12">
        <f>AL836/Z836</f>
        <v>-0.56380510440835263</v>
      </c>
      <c r="BK836" s="12">
        <f>AM836/AA836</f>
        <v>-0.97634069400630918</v>
      </c>
      <c r="BL836" s="12">
        <f>AN836/AB836</f>
        <v>4.1666666666666664E-2</v>
      </c>
      <c r="BM836" s="12"/>
      <c r="BN836" s="12">
        <f>AP836/AD836</f>
        <v>-0.63636363636363635</v>
      </c>
      <c r="BO836" s="12">
        <f>AQ836/AE836</f>
        <v>-0.69266055045871555</v>
      </c>
      <c r="BP836" s="12">
        <f>AR836/AF836</f>
        <v>-0.66666666666666663</v>
      </c>
      <c r="BQ836" s="12">
        <f>AS836/AG836</f>
        <v>-1.7613636363636365</v>
      </c>
      <c r="BR836" s="12">
        <f>AT836/AH836</f>
        <v>-1.6494845360824741</v>
      </c>
      <c r="BS836" s="12">
        <f>AU836/AI836</f>
        <v>4.1666666666666664E-2</v>
      </c>
      <c r="BT836" s="12"/>
      <c r="BU836" s="12">
        <f>AW836/Y836</f>
        <v>-0.50860289057123198</v>
      </c>
      <c r="BV836" s="12">
        <f>AX836/Z836</f>
        <v>-0.5467904098994586</v>
      </c>
      <c r="BW836" s="12">
        <f>AY836/AA836</f>
        <v>-1.5552050473186121</v>
      </c>
      <c r="BX836" s="12">
        <f>AZ836/AB836</f>
        <v>5.0925925925925923E-2</v>
      </c>
      <c r="BY836" s="12"/>
      <c r="BZ836" s="12">
        <f>BB836/AD836</f>
        <v>-0.61888111888111885</v>
      </c>
      <c r="CA836" s="12">
        <f>BC836/AE836</f>
        <v>-0.66055045871559637</v>
      </c>
      <c r="CB836" s="12">
        <f>BD836/AF836</f>
        <v>-0.63636363636363635</v>
      </c>
      <c r="CC836" s="12">
        <f>BE836/AG836</f>
        <v>-1.7386363636363635</v>
      </c>
      <c r="CD836" s="12">
        <f>BF836/AH836</f>
        <v>-5.5876288659793811</v>
      </c>
      <c r="CE836" s="12">
        <f>BG836/AI836</f>
        <v>5.0925925925925923E-2</v>
      </c>
      <c r="CF836" s="12"/>
      <c r="CG836" s="12">
        <v>-13.29</v>
      </c>
      <c r="CH836" s="12">
        <v>-14.55</v>
      </c>
      <c r="CI836" s="12">
        <v>-24.58</v>
      </c>
      <c r="CJ836" s="12">
        <v>0</v>
      </c>
      <c r="CK836" s="12">
        <v>-14.63</v>
      </c>
      <c r="CL836" s="12">
        <v>-14.74</v>
      </c>
      <c r="CM836" s="12">
        <v>-14.6</v>
      </c>
      <c r="CN836" s="12">
        <v>-14.05</v>
      </c>
      <c r="CO836" s="12">
        <v>-24.58</v>
      </c>
      <c r="CP836" s="12"/>
      <c r="CQ836" s="12"/>
      <c r="CR836" s="13">
        <v>7.14</v>
      </c>
      <c r="CS836" s="13">
        <v>5.05</v>
      </c>
      <c r="CT836" s="13">
        <v>2.39</v>
      </c>
      <c r="CU836" s="13"/>
      <c r="CV836" s="13">
        <v>5.05</v>
      </c>
      <c r="CW836" s="13">
        <v>6.07</v>
      </c>
      <c r="CX836" s="13">
        <v>4.93</v>
      </c>
      <c r="CY836" s="13">
        <v>4.79</v>
      </c>
      <c r="CZ836" s="14">
        <v>2.39</v>
      </c>
      <c r="DA836" s="14"/>
      <c r="DB836" s="14"/>
      <c r="DC836" s="27">
        <v>9127.4500000000007</v>
      </c>
      <c r="DD836" s="27">
        <v>7970.25</v>
      </c>
      <c r="DE836" s="27">
        <v>6827.05</v>
      </c>
      <c r="DF836" s="27"/>
      <c r="DG836" s="27">
        <v>7121.7</v>
      </c>
      <c r="DH836" s="27">
        <v>6827.05</v>
      </c>
      <c r="DI836" s="27">
        <v>6604.58</v>
      </c>
      <c r="DJ836" s="27">
        <v>6374.7</v>
      </c>
      <c r="DK836" s="27"/>
      <c r="DL836" s="27"/>
      <c r="DM836" s="27"/>
      <c r="DN836" t="s">
        <v>5174</v>
      </c>
      <c r="DO836" t="s">
        <v>7130</v>
      </c>
      <c r="DP836" s="32" t="e">
        <f>J836/DN836</f>
        <v>#VALUE!</v>
      </c>
      <c r="DQ836" s="32" t="e">
        <f>J836/DO836</f>
        <v>#VALUE!</v>
      </c>
    </row>
    <row r="837" spans="1:121" x14ac:dyDescent="0.3">
      <c r="B837">
        <v>1</v>
      </c>
      <c r="C837" s="1" t="s">
        <v>1358</v>
      </c>
      <c r="D837" s="2" t="s">
        <v>1</v>
      </c>
      <c r="E837" s="3" t="s">
        <v>2897</v>
      </c>
      <c r="F837" s="3" t="s">
        <v>2898</v>
      </c>
      <c r="G837" s="4" t="s">
        <v>2899</v>
      </c>
      <c r="H837" s="4" t="s">
        <v>2820</v>
      </c>
      <c r="I837" s="4" t="s">
        <v>2898</v>
      </c>
      <c r="J837" s="5">
        <v>73300</v>
      </c>
      <c r="K837" s="5" t="s">
        <v>7498</v>
      </c>
      <c r="L837" s="5">
        <v>5969782550</v>
      </c>
      <c r="M837" s="6">
        <f>J837*L837/100000000</f>
        <v>4375850.6091499999</v>
      </c>
      <c r="N837" s="7">
        <v>56.03</v>
      </c>
      <c r="O837" s="8">
        <v>18.21</v>
      </c>
      <c r="P837" s="8">
        <v>13.434750733137831</v>
      </c>
      <c r="Q837" s="8">
        <v>1.83</v>
      </c>
      <c r="R837" s="8">
        <v>10.41</v>
      </c>
      <c r="S837" s="9">
        <f>AB837/AA837</f>
        <v>1.0338219164942497</v>
      </c>
      <c r="T837" s="9">
        <f>AI837/AE837</f>
        <v>1.0800067738111558</v>
      </c>
      <c r="U837" s="9">
        <f>AN837/AM837</f>
        <v>1.3329420026288781</v>
      </c>
      <c r="V837" s="9">
        <f>AU837/AQ837</f>
        <v>1.5882436133146478</v>
      </c>
      <c r="W837" s="9">
        <f>AZ837/AY837</f>
        <v>1.2791493589832053</v>
      </c>
      <c r="X837" s="9">
        <f>BG837/BC837</f>
        <v>1.4887319687644132</v>
      </c>
      <c r="Y837" s="10">
        <v>2395754</v>
      </c>
      <c r="Z837" s="10">
        <v>2437714</v>
      </c>
      <c r="AA837" s="10">
        <v>2304009</v>
      </c>
      <c r="AB837" s="10">
        <v>2381935</v>
      </c>
      <c r="AC837" s="21"/>
      <c r="AD837" s="10">
        <v>561271</v>
      </c>
      <c r="AE837" s="10">
        <v>620035</v>
      </c>
      <c r="AF837" s="10">
        <v>598848</v>
      </c>
      <c r="AG837" s="24">
        <v>553252</v>
      </c>
      <c r="AH837" s="10">
        <v>529661</v>
      </c>
      <c r="AI837" s="5">
        <v>669642</v>
      </c>
      <c r="AJ837" s="5">
        <v>629382</v>
      </c>
      <c r="AK837" s="10">
        <v>536450</v>
      </c>
      <c r="AL837" s="10">
        <v>588867</v>
      </c>
      <c r="AM837" s="10">
        <v>277685</v>
      </c>
      <c r="AN837" s="10">
        <v>370138</v>
      </c>
      <c r="AO837" s="21"/>
      <c r="AP837" s="11">
        <v>65971</v>
      </c>
      <c r="AQ837" s="11">
        <v>77779</v>
      </c>
      <c r="AR837" s="11">
        <v>71603</v>
      </c>
      <c r="AS837" s="11">
        <v>64473</v>
      </c>
      <c r="AT837" s="11">
        <v>81463</v>
      </c>
      <c r="AU837" s="11">
        <v>123532</v>
      </c>
      <c r="AV837" s="10">
        <v>100683</v>
      </c>
      <c r="AW837" s="10">
        <v>421867</v>
      </c>
      <c r="AX837" s="10">
        <v>443449</v>
      </c>
      <c r="AY837" s="10">
        <v>217389</v>
      </c>
      <c r="AZ837" s="10">
        <v>278073</v>
      </c>
      <c r="BA837" s="10"/>
      <c r="BB837" s="10">
        <v>51806</v>
      </c>
      <c r="BC837" s="10">
        <v>62877</v>
      </c>
      <c r="BD837" s="10">
        <v>52270</v>
      </c>
      <c r="BE837" s="10">
        <v>48849</v>
      </c>
      <c r="BF837" s="10">
        <v>55551</v>
      </c>
      <c r="BG837" s="10">
        <v>93607</v>
      </c>
      <c r="BH837" s="10">
        <v>78142</v>
      </c>
      <c r="BI837" s="12">
        <f>AK837/Y837</f>
        <v>0.2239169797900786</v>
      </c>
      <c r="BJ837" s="12">
        <f>AL837/Z837</f>
        <v>0.24156525334801376</v>
      </c>
      <c r="BK837" s="12">
        <f>AM837/AA837</f>
        <v>0.12052253268107893</v>
      </c>
      <c r="BL837" s="12">
        <f>AN837/AB837</f>
        <v>0.15539382896678541</v>
      </c>
      <c r="BM837" s="12"/>
      <c r="BN837" s="12">
        <f>AP837/AD837</f>
        <v>0.11753858652950179</v>
      </c>
      <c r="BO837" s="12">
        <f>AQ837/AE837</f>
        <v>0.12544291854492085</v>
      </c>
      <c r="BP837" s="12">
        <f>AR837/AF837</f>
        <v>0.11956790370845356</v>
      </c>
      <c r="BQ837" s="12">
        <f>AS837/AG837</f>
        <v>0.11653459906154881</v>
      </c>
      <c r="BR837" s="12">
        <f>AT837/AH837</f>
        <v>0.15380214892166877</v>
      </c>
      <c r="BS837" s="12">
        <f>AU837/AI837</f>
        <v>0.18447468946093584</v>
      </c>
      <c r="BT837" s="12"/>
      <c r="BU837" s="12">
        <f>AW837/Y837</f>
        <v>0.17608944824886028</v>
      </c>
      <c r="BV837" s="12">
        <f>AX837/Z837</f>
        <v>0.18191182394653352</v>
      </c>
      <c r="BW837" s="12">
        <f>AY837/AA837</f>
        <v>9.4352496018895754E-2</v>
      </c>
      <c r="BX837" s="12">
        <f>AZ837/AB837</f>
        <v>0.11674248037834786</v>
      </c>
      <c r="BY837" s="12"/>
      <c r="BZ837" s="12">
        <f>BB837/AD837</f>
        <v>9.2301223473152894E-2</v>
      </c>
      <c r="CA837" s="12">
        <f>BC837/AE837</f>
        <v>0.10140879143919294</v>
      </c>
      <c r="CB837" s="12">
        <f>BD837/AF837</f>
        <v>8.7284252431334836E-2</v>
      </c>
      <c r="CC837" s="12">
        <f>BE837/AG837</f>
        <v>8.8294303500032534E-2</v>
      </c>
      <c r="CD837" s="12">
        <f>BF837/AH837</f>
        <v>0.10488029135616932</v>
      </c>
      <c r="CE837" s="12">
        <f>BG837/AI837</f>
        <v>0.13978663226022262</v>
      </c>
      <c r="CF837" s="12"/>
      <c r="CG837" s="13">
        <v>21.01</v>
      </c>
      <c r="CH837" s="13">
        <v>19.63</v>
      </c>
      <c r="CI837" s="13">
        <v>8.69</v>
      </c>
      <c r="CJ837" s="13">
        <v>10.45</v>
      </c>
      <c r="CK837" s="13">
        <v>13.23</v>
      </c>
      <c r="CL837" s="13">
        <v>10.050000000000001</v>
      </c>
      <c r="CM837" s="13">
        <v>8.69</v>
      </c>
      <c r="CN837" s="13">
        <v>8.4499999999999993</v>
      </c>
      <c r="CO837" s="13">
        <v>8.49</v>
      </c>
      <c r="CP837" s="13"/>
      <c r="CQ837" s="13"/>
      <c r="CR837" s="13">
        <v>40.68</v>
      </c>
      <c r="CS837" s="13">
        <v>36.97</v>
      </c>
      <c r="CT837" s="13">
        <v>34.119999999999997</v>
      </c>
      <c r="CU837" s="13"/>
      <c r="CV837" s="13">
        <v>33.049999999999997</v>
      </c>
      <c r="CW837" s="13">
        <v>34.14</v>
      </c>
      <c r="CX837" s="13">
        <v>34.119999999999997</v>
      </c>
      <c r="CY837" s="13">
        <v>34.19</v>
      </c>
      <c r="CZ837" s="14">
        <v>32.67</v>
      </c>
      <c r="DA837" s="14"/>
      <c r="DB837" s="14"/>
      <c r="DC837" s="27">
        <v>24536.12</v>
      </c>
      <c r="DD837" s="27">
        <v>27531.919999999998</v>
      </c>
      <c r="DE837" s="27">
        <v>28856.02</v>
      </c>
      <c r="DF837" s="27"/>
      <c r="DG837" s="27">
        <v>28129.35</v>
      </c>
      <c r="DH837" s="27">
        <v>28541.64</v>
      </c>
      <c r="DI837" s="27">
        <v>28856.02</v>
      </c>
      <c r="DJ837" s="27">
        <v>29134.12</v>
      </c>
      <c r="DK837" s="27"/>
      <c r="DL837" s="27"/>
      <c r="DM837" s="27"/>
      <c r="DN837" s="31" t="s">
        <v>5174</v>
      </c>
      <c r="DO837" s="31" t="s">
        <v>5175</v>
      </c>
      <c r="DP837" s="32" t="e">
        <f>J837/DN837</f>
        <v>#VALUE!</v>
      </c>
      <c r="DQ837" s="32" t="e">
        <f>J837/DO837</f>
        <v>#VALUE!</v>
      </c>
    </row>
    <row r="838" spans="1:121" s="22" customFormat="1" x14ac:dyDescent="0.3">
      <c r="A838"/>
      <c r="B838">
        <v>3</v>
      </c>
      <c r="C838" s="1" t="s">
        <v>1357</v>
      </c>
      <c r="D838" s="2" t="s">
        <v>0</v>
      </c>
      <c r="E838" s="3" t="s">
        <v>2897</v>
      </c>
      <c r="F838" s="3" t="s">
        <v>2898</v>
      </c>
      <c r="G838" s="4" t="s">
        <v>2899</v>
      </c>
      <c r="H838" s="4" t="s">
        <v>2820</v>
      </c>
      <c r="I838" s="4" t="s">
        <v>2807</v>
      </c>
      <c r="J838" s="5">
        <v>68900</v>
      </c>
      <c r="K838" s="5" t="s">
        <v>7500</v>
      </c>
      <c r="L838" s="5">
        <v>822886700</v>
      </c>
      <c r="M838" s="6">
        <f>J838*L838/100000000</f>
        <v>566968.93629999994</v>
      </c>
      <c r="N838" s="7">
        <v>56.03</v>
      </c>
      <c r="O838" s="8">
        <v>18.21</v>
      </c>
      <c r="P838" s="8">
        <v>12.628299120234605</v>
      </c>
      <c r="Q838" s="8">
        <v>1.83</v>
      </c>
      <c r="R838" s="8">
        <v>10.41</v>
      </c>
      <c r="S838" s="9">
        <f>AB838/AA838</f>
        <v>1.0338219164942497</v>
      </c>
      <c r="T838" s="9">
        <f>AI838/AE838</f>
        <v>1.0800067738111558</v>
      </c>
      <c r="U838" s="9">
        <f>AN838/AM838</f>
        <v>1.3329420026288781</v>
      </c>
      <c r="V838" s="9">
        <f>AU838/AQ838</f>
        <v>1.5882436133146478</v>
      </c>
      <c r="W838" s="9">
        <f>AZ838/AY838</f>
        <v>1.2791493589832053</v>
      </c>
      <c r="X838" s="9">
        <f>BG838/BC838</f>
        <v>1.4887319687644132</v>
      </c>
      <c r="Y838" s="10">
        <v>2395754</v>
      </c>
      <c r="Z838" s="10">
        <v>2437714</v>
      </c>
      <c r="AA838" s="10">
        <v>2304009</v>
      </c>
      <c r="AB838" s="10">
        <v>2381935</v>
      </c>
      <c r="AC838" s="21"/>
      <c r="AD838" s="10">
        <v>561271</v>
      </c>
      <c r="AE838" s="10">
        <v>620035</v>
      </c>
      <c r="AF838" s="10">
        <v>598848</v>
      </c>
      <c r="AG838" s="24">
        <v>553252</v>
      </c>
      <c r="AH838" s="10">
        <v>529661</v>
      </c>
      <c r="AI838" s="5">
        <v>669642</v>
      </c>
      <c r="AJ838" s="5">
        <v>629382</v>
      </c>
      <c r="AK838" s="10">
        <v>536450</v>
      </c>
      <c r="AL838" s="10">
        <v>588867</v>
      </c>
      <c r="AM838" s="10">
        <v>277685</v>
      </c>
      <c r="AN838" s="10">
        <v>370138</v>
      </c>
      <c r="AO838" s="10"/>
      <c r="AP838" s="11">
        <v>65971</v>
      </c>
      <c r="AQ838" s="11">
        <v>77779</v>
      </c>
      <c r="AR838" s="11">
        <v>71603</v>
      </c>
      <c r="AS838" s="11">
        <v>64473</v>
      </c>
      <c r="AT838" s="11">
        <v>81463</v>
      </c>
      <c r="AU838" s="11">
        <v>123532</v>
      </c>
      <c r="AV838" s="10">
        <v>100683</v>
      </c>
      <c r="AW838" s="10">
        <v>421867</v>
      </c>
      <c r="AX838" s="10">
        <v>443449</v>
      </c>
      <c r="AY838" s="10">
        <v>217389</v>
      </c>
      <c r="AZ838" s="10">
        <v>278073</v>
      </c>
      <c r="BA838" s="10"/>
      <c r="BB838" s="10">
        <v>51806</v>
      </c>
      <c r="BC838" s="10">
        <v>62877</v>
      </c>
      <c r="BD838" s="10">
        <v>52270</v>
      </c>
      <c r="BE838" s="10">
        <v>48849</v>
      </c>
      <c r="BF838" s="10">
        <v>55551</v>
      </c>
      <c r="BG838" s="10">
        <v>93607</v>
      </c>
      <c r="BH838" s="10">
        <v>78142</v>
      </c>
      <c r="BI838" s="12">
        <f>AK838/Y838</f>
        <v>0.2239169797900786</v>
      </c>
      <c r="BJ838" s="12">
        <f>AL838/Z838</f>
        <v>0.24156525334801376</v>
      </c>
      <c r="BK838" s="12">
        <f>AM838/AA838</f>
        <v>0.12052253268107893</v>
      </c>
      <c r="BL838" s="12">
        <f>AN838/AB838</f>
        <v>0.15539382896678541</v>
      </c>
      <c r="BM838" s="12"/>
      <c r="BN838" s="12">
        <f>AP838/AD838</f>
        <v>0.11753858652950179</v>
      </c>
      <c r="BO838" s="12">
        <f>AQ838/AE838</f>
        <v>0.12544291854492085</v>
      </c>
      <c r="BP838" s="12">
        <f>AR838/AF838</f>
        <v>0.11956790370845356</v>
      </c>
      <c r="BQ838" s="12">
        <f>AS838/AG838</f>
        <v>0.11653459906154881</v>
      </c>
      <c r="BR838" s="12">
        <f>AT838/AH838</f>
        <v>0.15380214892166877</v>
      </c>
      <c r="BS838" s="12">
        <f>AU838/AI838</f>
        <v>0.18447468946093584</v>
      </c>
      <c r="BT838" s="12"/>
      <c r="BU838" s="12">
        <f>AW838/Y838</f>
        <v>0.17608944824886028</v>
      </c>
      <c r="BV838" s="12">
        <f>AX838/Z838</f>
        <v>0.18191182394653352</v>
      </c>
      <c r="BW838" s="12">
        <f>AY838/AA838</f>
        <v>9.4352496018895754E-2</v>
      </c>
      <c r="BX838" s="12">
        <f>AZ838/AB838</f>
        <v>0.11674248037834786</v>
      </c>
      <c r="BY838" s="12"/>
      <c r="BZ838" s="12">
        <f>BB838/AD838</f>
        <v>9.2301223473152894E-2</v>
      </c>
      <c r="CA838" s="12">
        <f>BC838/AE838</f>
        <v>0.10140879143919294</v>
      </c>
      <c r="CB838" s="12">
        <f>BD838/AF838</f>
        <v>8.7284252431334836E-2</v>
      </c>
      <c r="CC838" s="12">
        <f>BE838/AG838</f>
        <v>8.8294303500032534E-2</v>
      </c>
      <c r="CD838" s="12">
        <f>BF838/AH838</f>
        <v>0.10488029135616932</v>
      </c>
      <c r="CE838" s="12">
        <f>BG838/AI838</f>
        <v>0.13978663226022262</v>
      </c>
      <c r="CF838" s="12"/>
      <c r="CG838" s="13">
        <v>21.01</v>
      </c>
      <c r="CH838" s="13">
        <v>19.63</v>
      </c>
      <c r="CI838" s="13">
        <v>8.69</v>
      </c>
      <c r="CJ838" s="13">
        <v>10.45</v>
      </c>
      <c r="CK838" s="13">
        <v>13.23</v>
      </c>
      <c r="CL838" s="13">
        <v>10.050000000000001</v>
      </c>
      <c r="CM838" s="13">
        <v>8.69</v>
      </c>
      <c r="CN838" s="13">
        <v>8.4499999999999993</v>
      </c>
      <c r="CO838" s="13">
        <v>8.49</v>
      </c>
      <c r="CP838" s="13"/>
      <c r="CQ838" s="13"/>
      <c r="CR838" s="13">
        <v>40.68</v>
      </c>
      <c r="CS838" s="13">
        <v>36.97</v>
      </c>
      <c r="CT838" s="13">
        <v>34.119999999999997</v>
      </c>
      <c r="CU838" s="13"/>
      <c r="CV838" s="13">
        <v>33.049999999999997</v>
      </c>
      <c r="CW838" s="13">
        <v>34.14</v>
      </c>
      <c r="CX838" s="13">
        <v>34.119999999999997</v>
      </c>
      <c r="CY838" s="13">
        <v>34.19</v>
      </c>
      <c r="CZ838" s="14">
        <v>32.67</v>
      </c>
      <c r="DA838" s="14"/>
      <c r="DB838" s="14"/>
      <c r="DC838" s="27">
        <v>24536.12</v>
      </c>
      <c r="DD838" s="27">
        <v>27531.919999999998</v>
      </c>
      <c r="DE838" s="27">
        <v>28856.02</v>
      </c>
      <c r="DF838" s="27"/>
      <c r="DG838" s="27">
        <v>28129.35</v>
      </c>
      <c r="DH838" s="27">
        <v>28541.64</v>
      </c>
      <c r="DI838" s="27">
        <v>28856.02</v>
      </c>
      <c r="DJ838" s="27">
        <v>29134.12</v>
      </c>
      <c r="DK838" s="27"/>
      <c r="DL838" s="27"/>
      <c r="DM838" s="27"/>
      <c r="DN838" s="31" t="s">
        <v>5174</v>
      </c>
      <c r="DO838" s="31" t="s">
        <v>5178</v>
      </c>
      <c r="DP838" s="32" t="e">
        <f>J838/DN838</f>
        <v>#VALUE!</v>
      </c>
      <c r="DQ838" s="32" t="e">
        <f>J838/DO838</f>
        <v>#VALUE!</v>
      </c>
    </row>
    <row r="839" spans="1:121" s="22" customFormat="1" hidden="1" x14ac:dyDescent="0.3">
      <c r="A839"/>
      <c r="B839">
        <v>35</v>
      </c>
      <c r="C839" s="1" t="s">
        <v>1404</v>
      </c>
      <c r="D839" s="2" t="s">
        <v>47</v>
      </c>
      <c r="E839" s="3" t="s">
        <v>2897</v>
      </c>
      <c r="F839" s="3" t="s">
        <v>2914</v>
      </c>
      <c r="G839" s="4" t="s">
        <v>2848</v>
      </c>
      <c r="H839" s="4" t="s">
        <v>2820</v>
      </c>
      <c r="I839" s="4" t="s">
        <v>2848</v>
      </c>
      <c r="J839" s="15">
        <v>197000</v>
      </c>
      <c r="K839" s="7" t="s">
        <v>7531</v>
      </c>
      <c r="L839" s="15">
        <v>47374837</v>
      </c>
      <c r="M839" s="16">
        <f>J839*L839/100000000</f>
        <v>93328.428889999996</v>
      </c>
      <c r="N839" s="17">
        <v>44.44</v>
      </c>
      <c r="O839" s="18">
        <v>12.8</v>
      </c>
      <c r="P839" s="18">
        <v>12.586250958343982</v>
      </c>
      <c r="Q839" s="18">
        <v>0.56000000000000005</v>
      </c>
      <c r="R839" s="18">
        <v>5.32</v>
      </c>
      <c r="S839" s="9">
        <f>AB839/AA839</f>
        <v>2.1707607213872028E-4</v>
      </c>
      <c r="T839" s="9">
        <f>AI839/AE839</f>
        <v>1.0299050926316144</v>
      </c>
      <c r="U839" s="9">
        <f>AN839/AM839</f>
        <v>0.32146997449571063</v>
      </c>
      <c r="V839" s="9">
        <f>AU839/AQ839</f>
        <v>1.2215859030837004</v>
      </c>
      <c r="W839" s="9">
        <f>AZ839/AY839</f>
        <v>1.2050805452292441</v>
      </c>
      <c r="X839" s="9">
        <f>BG839/BC839</f>
        <v>1.1799287410926367</v>
      </c>
      <c r="Y839" s="10">
        <v>220136</v>
      </c>
      <c r="Z839" s="10">
        <v>222090</v>
      </c>
      <c r="AA839" s="10">
        <v>230334</v>
      </c>
      <c r="AB839" s="10">
        <v>50</v>
      </c>
      <c r="AC839" s="21"/>
      <c r="AD839" s="10">
        <v>59538</v>
      </c>
      <c r="AE839" s="10">
        <v>59321</v>
      </c>
      <c r="AF839" s="10">
        <v>55938</v>
      </c>
      <c r="AG839" s="24">
        <v>61420</v>
      </c>
      <c r="AH839" s="10">
        <v>61159</v>
      </c>
      <c r="AI839" s="5">
        <v>61095</v>
      </c>
      <c r="AJ839" s="5">
        <v>55938</v>
      </c>
      <c r="AK839" s="10">
        <v>12576</v>
      </c>
      <c r="AL839" s="10">
        <v>14508</v>
      </c>
      <c r="AM839" s="10">
        <v>8626</v>
      </c>
      <c r="AN839" s="10">
        <v>2773</v>
      </c>
      <c r="AO839" s="10"/>
      <c r="AP839" s="11">
        <v>2773</v>
      </c>
      <c r="AQ839" s="11">
        <v>2270</v>
      </c>
      <c r="AR839" s="11">
        <v>455</v>
      </c>
      <c r="AS839" s="11">
        <v>2407</v>
      </c>
      <c r="AT839" s="11">
        <v>3858</v>
      </c>
      <c r="AU839" s="11">
        <v>2773</v>
      </c>
      <c r="AV839" s="10">
        <v>455</v>
      </c>
      <c r="AW839" s="10">
        <v>10553</v>
      </c>
      <c r="AX839" s="10">
        <v>10707</v>
      </c>
      <c r="AY839" s="10">
        <v>6456</v>
      </c>
      <c r="AZ839" s="10">
        <v>7780</v>
      </c>
      <c r="BA839" s="10"/>
      <c r="BB839" s="10">
        <v>2053</v>
      </c>
      <c r="BC839" s="10">
        <v>1684</v>
      </c>
      <c r="BD839" s="10">
        <v>401</v>
      </c>
      <c r="BE839" s="10">
        <v>1792</v>
      </c>
      <c r="BF839" s="10">
        <v>2763</v>
      </c>
      <c r="BG839" s="10">
        <v>1987</v>
      </c>
      <c r="BH839" s="10">
        <v>401</v>
      </c>
      <c r="BI839" s="12">
        <f>AK839/Y839</f>
        <v>5.7128320674492132E-2</v>
      </c>
      <c r="BJ839" s="12">
        <f>AL839/Z839</f>
        <v>6.5324868296636501E-2</v>
      </c>
      <c r="BK839" s="12">
        <f>AM839/AA839</f>
        <v>3.7449963965372028E-2</v>
      </c>
      <c r="BL839" s="12">
        <f>AN839/AB839</f>
        <v>55.46</v>
      </c>
      <c r="BM839" s="12"/>
      <c r="BN839" s="12">
        <f>AP839/AD839</f>
        <v>4.6575296449326481E-2</v>
      </c>
      <c r="BO839" s="12">
        <f>AQ839/AE839</f>
        <v>3.8266381214072588E-2</v>
      </c>
      <c r="BP839" s="12">
        <f>AR839/AF839</f>
        <v>8.1340055060960346E-3</v>
      </c>
      <c r="BQ839" s="12">
        <f>AS839/AG839</f>
        <v>3.9189189189189191E-2</v>
      </c>
      <c r="BR839" s="12">
        <f>AT839/AH839</f>
        <v>6.3081476152324276E-2</v>
      </c>
      <c r="BS839" s="12">
        <f>AU839/AI839</f>
        <v>4.5388329650544235E-2</v>
      </c>
      <c r="BT839" s="12"/>
      <c r="BU839" s="12">
        <f>AW839/Y839</f>
        <v>4.7938547079986918E-2</v>
      </c>
      <c r="BV839" s="12">
        <f>AX839/Z839</f>
        <v>4.8210185060110766E-2</v>
      </c>
      <c r="BW839" s="12">
        <f>AY839/AA839</f>
        <v>2.8028862434551563E-2</v>
      </c>
      <c r="BX839" s="12">
        <f>AZ839/AB839</f>
        <v>155.6</v>
      </c>
      <c r="BY839" s="12"/>
      <c r="BZ839" s="12">
        <f>BB839/AD839</f>
        <v>3.4482179448419498E-2</v>
      </c>
      <c r="CA839" s="12">
        <f>BC839/AE839</f>
        <v>2.8387923332378079E-2</v>
      </c>
      <c r="CB839" s="12">
        <f>BD839/AF839</f>
        <v>7.1686510064714508E-3</v>
      </c>
      <c r="CC839" s="12">
        <f>BE839/AG839</f>
        <v>2.9176164115923151E-2</v>
      </c>
      <c r="CD839" s="12">
        <f>BF839/AH839</f>
        <v>4.5177324678297555E-2</v>
      </c>
      <c r="CE839" s="12">
        <f>BG839/AI839</f>
        <v>3.2523119731565596E-2</v>
      </c>
      <c r="CF839" s="12"/>
      <c r="CG839" s="12">
        <v>9.18</v>
      </c>
      <c r="CH839" s="13">
        <v>8.8000000000000007</v>
      </c>
      <c r="CI839" s="13">
        <v>4.8499999999999996</v>
      </c>
      <c r="CJ839" s="13">
        <v>5.32</v>
      </c>
      <c r="CK839" s="13">
        <v>6.53</v>
      </c>
      <c r="CL839" s="13">
        <v>5.69</v>
      </c>
      <c r="CM839" s="13">
        <v>4.83</v>
      </c>
      <c r="CN839" s="13">
        <v>4.45</v>
      </c>
      <c r="CO839" s="13">
        <v>4.67</v>
      </c>
      <c r="CP839" s="13"/>
      <c r="CQ839" s="13"/>
      <c r="CR839" s="13">
        <v>533.02</v>
      </c>
      <c r="CS839" s="13">
        <v>542.03</v>
      </c>
      <c r="CT839" s="13">
        <v>494.72</v>
      </c>
      <c r="CU839" s="13"/>
      <c r="CV839" s="13">
        <v>504.56</v>
      </c>
      <c r="CW839" s="13">
        <v>487.87</v>
      </c>
      <c r="CX839" s="13">
        <v>494.72</v>
      </c>
      <c r="CY839" s="13">
        <v>525.23</v>
      </c>
      <c r="CZ839" s="14">
        <v>495.94</v>
      </c>
      <c r="DA839" s="14"/>
      <c r="DB839" s="14"/>
      <c r="DC839" s="27">
        <v>50863.51</v>
      </c>
      <c r="DD839" s="27">
        <v>52212.98</v>
      </c>
      <c r="DE839" s="27">
        <v>59601.17</v>
      </c>
      <c r="DF839" s="27"/>
      <c r="DG839" s="27">
        <v>57596.36</v>
      </c>
      <c r="DH839" s="27">
        <v>60283.46</v>
      </c>
      <c r="DI839" s="27">
        <v>59601.17</v>
      </c>
      <c r="DJ839" s="27">
        <v>57178.64</v>
      </c>
      <c r="DK839" s="27"/>
      <c r="DL839" s="27"/>
      <c r="DM839" s="27"/>
      <c r="DN839" s="31" t="s">
        <v>5174</v>
      </c>
      <c r="DO839" s="31" t="s">
        <v>5206</v>
      </c>
      <c r="DP839" s="32" t="e">
        <f>J839/DN839</f>
        <v>#VALUE!</v>
      </c>
      <c r="DQ839" s="32" t="e">
        <f>J839/DO839</f>
        <v>#VALUE!</v>
      </c>
    </row>
    <row r="840" spans="1:121" x14ac:dyDescent="0.3">
      <c r="B840">
        <v>1954</v>
      </c>
      <c r="C840" s="1" t="s">
        <v>4384</v>
      </c>
      <c r="D840" s="2" t="s">
        <v>4385</v>
      </c>
      <c r="E840" s="3" t="s">
        <v>2921</v>
      </c>
      <c r="F840" s="3" t="s">
        <v>2944</v>
      </c>
      <c r="G840" s="4" t="s">
        <v>2944</v>
      </c>
      <c r="H840" s="4"/>
      <c r="I840" s="4" t="s">
        <v>2810</v>
      </c>
      <c r="J840" s="15">
        <v>2020</v>
      </c>
      <c r="K840" s="7" t="s">
        <v>6860</v>
      </c>
      <c r="L840" s="15">
        <v>26507851</v>
      </c>
      <c r="M840" s="16">
        <f>J840*L840/100000000</f>
        <v>535.4585902</v>
      </c>
      <c r="N840" s="17">
        <v>2.6</v>
      </c>
      <c r="O840" s="18">
        <v>13.931034482758621</v>
      </c>
      <c r="P840" s="18">
        <v>11.744186046511627</v>
      </c>
      <c r="Q840" s="18">
        <v>1.4424999999999999</v>
      </c>
      <c r="R840" s="18">
        <v>13.342500000000001</v>
      </c>
      <c r="S840" s="9">
        <f>AB840/AA840</f>
        <v>0.31274131274131273</v>
      </c>
      <c r="T840" s="9">
        <f>AI840/AE840</f>
        <v>1.08</v>
      </c>
      <c r="U840" s="9">
        <f>AN840/AM840</f>
        <v>0.42499999999999999</v>
      </c>
      <c r="V840" s="9">
        <f>AU840/AQ840</f>
        <v>0.94444444444444442</v>
      </c>
      <c r="W840" s="9">
        <f>AZ840/AY840</f>
        <v>0.375</v>
      </c>
      <c r="X840" s="9">
        <f>BG840/BC840</f>
        <v>0.8</v>
      </c>
      <c r="Y840" s="10">
        <v>260</v>
      </c>
      <c r="Z840" s="10">
        <v>252</v>
      </c>
      <c r="AA840" s="10">
        <v>259</v>
      </c>
      <c r="AB840" s="10">
        <v>81</v>
      </c>
      <c r="AC840" s="21"/>
      <c r="AD840" s="10">
        <v>61</v>
      </c>
      <c r="AE840" s="10">
        <v>75</v>
      </c>
      <c r="AF840" s="10">
        <v>69</v>
      </c>
      <c r="AG840" s="24">
        <v>68</v>
      </c>
      <c r="AH840" s="10">
        <v>68</v>
      </c>
      <c r="AI840" s="5">
        <v>81</v>
      </c>
      <c r="AJ840" s="5">
        <v>69</v>
      </c>
      <c r="AK840" s="10">
        <v>45</v>
      </c>
      <c r="AL840" s="10">
        <v>42</v>
      </c>
      <c r="AM840" s="10">
        <v>40</v>
      </c>
      <c r="AN840" s="10">
        <v>17</v>
      </c>
      <c r="AO840" s="10"/>
      <c r="AP840" s="11">
        <v>7</v>
      </c>
      <c r="AQ840" s="11">
        <v>18</v>
      </c>
      <c r="AR840" s="11">
        <v>13</v>
      </c>
      <c r="AS840" s="11">
        <v>10</v>
      </c>
      <c r="AT840" s="11">
        <v>10</v>
      </c>
      <c r="AU840" s="11">
        <v>17</v>
      </c>
      <c r="AV840" s="10">
        <v>13</v>
      </c>
      <c r="AW840" s="10">
        <v>32</v>
      </c>
      <c r="AX840" s="10">
        <v>-9</v>
      </c>
      <c r="AY840" s="10">
        <v>32</v>
      </c>
      <c r="AZ840" s="10">
        <v>12</v>
      </c>
      <c r="BA840" s="10"/>
      <c r="BB840" s="10">
        <v>5</v>
      </c>
      <c r="BC840" s="10">
        <v>15</v>
      </c>
      <c r="BD840" s="10">
        <v>11</v>
      </c>
      <c r="BE840" s="10">
        <v>10</v>
      </c>
      <c r="BF840" s="10">
        <v>7</v>
      </c>
      <c r="BG840" s="10">
        <v>12</v>
      </c>
      <c r="BH840" s="10">
        <v>11</v>
      </c>
      <c r="BI840" s="12">
        <f>AK840/Y840</f>
        <v>0.17307692307692307</v>
      </c>
      <c r="BJ840" s="12">
        <f>AL840/Z840</f>
        <v>0.16666666666666666</v>
      </c>
      <c r="BK840" s="12">
        <f>AM840/AA840</f>
        <v>0.15444015444015444</v>
      </c>
      <c r="BL840" s="12">
        <f>AN840/AB840</f>
        <v>0.20987654320987653</v>
      </c>
      <c r="BM840" s="12"/>
      <c r="BN840" s="12">
        <f>AP840/AD840</f>
        <v>0.11475409836065574</v>
      </c>
      <c r="BO840" s="12">
        <f>AQ840/AE840</f>
        <v>0.24</v>
      </c>
      <c r="BP840" s="12">
        <f>AR840/AF840</f>
        <v>0.18840579710144928</v>
      </c>
      <c r="BQ840" s="12">
        <f>AS840/AG840</f>
        <v>0.14705882352941177</v>
      </c>
      <c r="BR840" s="12">
        <f>AT840/AH840</f>
        <v>0.14705882352941177</v>
      </c>
      <c r="BS840" s="12">
        <f>AU840/AI840</f>
        <v>0.20987654320987653</v>
      </c>
      <c r="BT840" s="12"/>
      <c r="BU840" s="12">
        <f>AW840/Y840</f>
        <v>0.12307692307692308</v>
      </c>
      <c r="BV840" s="12">
        <f>AX840/Z840</f>
        <v>-3.5714285714285712E-2</v>
      </c>
      <c r="BW840" s="12">
        <f>AY840/AA840</f>
        <v>0.12355212355212356</v>
      </c>
      <c r="BX840" s="12">
        <f>AZ840/AB840</f>
        <v>0.14814814814814814</v>
      </c>
      <c r="BY840" s="12"/>
      <c r="BZ840" s="12">
        <f>BB840/AD840</f>
        <v>8.1967213114754092E-2</v>
      </c>
      <c r="CA840" s="12">
        <f>BC840/AE840</f>
        <v>0.2</v>
      </c>
      <c r="CB840" s="12">
        <f>BD840/AF840</f>
        <v>0.15942028985507245</v>
      </c>
      <c r="CC840" s="12">
        <f>BE840/AG840</f>
        <v>0.14705882352941177</v>
      </c>
      <c r="CD840" s="12">
        <f>BF840/AH840</f>
        <v>0.10294117647058823</v>
      </c>
      <c r="CE840" s="12">
        <f>BG840/AI840</f>
        <v>0.14814814814814814</v>
      </c>
      <c r="CF840" s="12"/>
      <c r="CG840" s="12">
        <v>27.32</v>
      </c>
      <c r="CH840" s="12">
        <v>-5.09</v>
      </c>
      <c r="CI840" s="12">
        <v>11.45</v>
      </c>
      <c r="CJ840" s="12">
        <v>0</v>
      </c>
      <c r="CK840" s="12">
        <v>0</v>
      </c>
      <c r="CL840" s="12">
        <v>9.51</v>
      </c>
      <c r="CM840" s="12">
        <v>11.45</v>
      </c>
      <c r="CN840" s="12">
        <v>14.47</v>
      </c>
      <c r="CO840" s="12">
        <v>14.68</v>
      </c>
      <c r="CP840" s="12"/>
      <c r="CQ840" s="12"/>
      <c r="CR840" s="13">
        <v>115.61</v>
      </c>
      <c r="CS840" s="13">
        <v>44.26</v>
      </c>
      <c r="CT840" s="13">
        <v>61.89</v>
      </c>
      <c r="CU840" s="13"/>
      <c r="CV840" s="13">
        <v>36.49</v>
      </c>
      <c r="CW840" s="13">
        <v>34.01</v>
      </c>
      <c r="CX840" s="13">
        <v>61.89</v>
      </c>
      <c r="CY840" s="13">
        <v>63.47</v>
      </c>
      <c r="CZ840" s="14">
        <v>60.85</v>
      </c>
      <c r="DA840" s="14"/>
      <c r="DB840" s="14"/>
      <c r="DC840" s="27">
        <v>530.36</v>
      </c>
      <c r="DD840" s="27">
        <v>878.68</v>
      </c>
      <c r="DE840" s="27">
        <v>1045.94</v>
      </c>
      <c r="DF840" s="27"/>
      <c r="DG840" s="27">
        <v>877.93</v>
      </c>
      <c r="DH840" s="27">
        <v>935.83</v>
      </c>
      <c r="DI840" s="27">
        <v>1045.94</v>
      </c>
      <c r="DJ840" s="27">
        <v>1052.92</v>
      </c>
      <c r="DK840" s="27"/>
      <c r="DL840" s="27"/>
      <c r="DM840" s="27"/>
      <c r="DN840" s="31" t="s">
        <v>5174</v>
      </c>
      <c r="DO840" s="31" t="s">
        <v>7174</v>
      </c>
      <c r="DP840" s="32" t="e">
        <f>J840/DN840</f>
        <v>#VALUE!</v>
      </c>
      <c r="DQ840" s="32" t="e">
        <f>J840/DO840</f>
        <v>#VALUE!</v>
      </c>
    </row>
    <row r="841" spans="1:121" hidden="1" x14ac:dyDescent="0.3">
      <c r="B841">
        <v>212</v>
      </c>
      <c r="C841" s="1" t="s">
        <v>1601</v>
      </c>
      <c r="D841" s="2" t="s">
        <v>244</v>
      </c>
      <c r="E841" s="3" t="s">
        <v>2897</v>
      </c>
      <c r="F841" s="3" t="s">
        <v>2911</v>
      </c>
      <c r="G841" s="4" t="s">
        <v>2912</v>
      </c>
      <c r="H841" s="4" t="s">
        <v>3018</v>
      </c>
      <c r="I841" s="4" t="s">
        <v>2832</v>
      </c>
      <c r="J841" s="15">
        <v>11750</v>
      </c>
      <c r="K841" s="7" t="s">
        <v>5920</v>
      </c>
      <c r="L841" s="15">
        <v>100008897</v>
      </c>
      <c r="M841" s="16">
        <f>J841*L841/100000000</f>
        <v>11751.0453975</v>
      </c>
      <c r="N841" s="17">
        <v>0.16</v>
      </c>
      <c r="O841" s="18">
        <v>14.259708737864077</v>
      </c>
      <c r="P841" s="18">
        <v>12.553418803418804</v>
      </c>
      <c r="Q841" s="18">
        <v>0.94500000000000006</v>
      </c>
      <c r="R841" s="18">
        <v>5.8025000000000002</v>
      </c>
      <c r="S841" s="9">
        <f>AB841/AA841</f>
        <v>0.24173289955936253</v>
      </c>
      <c r="T841" s="9">
        <f>AI841/AE841</f>
        <v>0.97185430463576161</v>
      </c>
      <c r="U841" s="9">
        <f>AN841/AM841</f>
        <v>0.97976878612716767</v>
      </c>
      <c r="V841" s="9">
        <f>AU841/AQ841</f>
        <v>6.163636363636364</v>
      </c>
      <c r="W841" s="9">
        <f>AZ841/AY841</f>
        <v>-0.69552238805970146</v>
      </c>
      <c r="X841" s="9">
        <f>BG841/BC841</f>
        <v>1.1095238095238096</v>
      </c>
      <c r="Y841" s="10">
        <v>25962</v>
      </c>
      <c r="Z841" s="10">
        <v>25451</v>
      </c>
      <c r="AA841" s="10">
        <v>24283</v>
      </c>
      <c r="AB841" s="10">
        <v>5870</v>
      </c>
      <c r="AC841" s="21"/>
      <c r="AD841" s="10">
        <v>6747</v>
      </c>
      <c r="AE841" s="10">
        <v>6040</v>
      </c>
      <c r="AF841" s="10">
        <v>5377</v>
      </c>
      <c r="AG841" s="24">
        <v>5962</v>
      </c>
      <c r="AH841" s="10">
        <v>5674</v>
      </c>
      <c r="AI841" s="5">
        <v>5870</v>
      </c>
      <c r="AJ841" s="5">
        <v>5377</v>
      </c>
      <c r="AK841" s="10">
        <v>-118</v>
      </c>
      <c r="AL841" s="10">
        <v>-164</v>
      </c>
      <c r="AM841" s="10">
        <v>346</v>
      </c>
      <c r="AN841" s="10">
        <v>339</v>
      </c>
      <c r="AO841" s="10"/>
      <c r="AP841" s="11">
        <v>46</v>
      </c>
      <c r="AQ841" s="11">
        <v>55</v>
      </c>
      <c r="AR841" s="11">
        <v>337</v>
      </c>
      <c r="AS841" s="11">
        <v>287</v>
      </c>
      <c r="AT841" s="11">
        <v>280</v>
      </c>
      <c r="AU841" s="11">
        <v>339</v>
      </c>
      <c r="AV841" s="10">
        <v>337</v>
      </c>
      <c r="AW841" s="10">
        <v>-2675</v>
      </c>
      <c r="AX841" s="10">
        <v>-661</v>
      </c>
      <c r="AY841" s="10">
        <v>-335</v>
      </c>
      <c r="AZ841" s="10">
        <v>233</v>
      </c>
      <c r="BA841" s="10"/>
      <c r="BB841" s="10">
        <v>-337</v>
      </c>
      <c r="BC841" s="10">
        <v>210</v>
      </c>
      <c r="BD841" s="10">
        <v>267</v>
      </c>
      <c r="BE841" s="10">
        <v>45</v>
      </c>
      <c r="BF841" s="10">
        <v>277</v>
      </c>
      <c r="BG841" s="10">
        <v>233</v>
      </c>
      <c r="BH841" s="10">
        <v>267</v>
      </c>
      <c r="BI841" s="12">
        <f>AK841/Y841</f>
        <v>-4.5451043833294813E-3</v>
      </c>
      <c r="BJ841" s="12">
        <f>AL841/Z841</f>
        <v>-6.4437546658284543E-3</v>
      </c>
      <c r="BK841" s="12">
        <f>AM841/AA841</f>
        <v>1.4248651319853395E-2</v>
      </c>
      <c r="BL841" s="12">
        <f>AN841/AB841</f>
        <v>5.775127768313458E-2</v>
      </c>
      <c r="BM841" s="12"/>
      <c r="BN841" s="12">
        <f>AP841/AD841</f>
        <v>6.8178449681339853E-3</v>
      </c>
      <c r="BO841" s="12">
        <f>AQ841/AE841</f>
        <v>9.1059602649006619E-3</v>
      </c>
      <c r="BP841" s="12">
        <f>AR841/AF841</f>
        <v>6.2674353728845084E-2</v>
      </c>
      <c r="BQ841" s="12">
        <f>AS841/AG841</f>
        <v>4.8138208654813823E-2</v>
      </c>
      <c r="BR841" s="12">
        <f>AT841/AH841</f>
        <v>4.9347902714134646E-2</v>
      </c>
      <c r="BS841" s="12">
        <f>AU841/AI841</f>
        <v>5.775127768313458E-2</v>
      </c>
      <c r="BT841" s="12"/>
      <c r="BU841" s="12">
        <f>AW841/Y841</f>
        <v>-0.10303520530005393</v>
      </c>
      <c r="BV841" s="12">
        <f>AX841/Z841</f>
        <v>-2.5971474598247613E-2</v>
      </c>
      <c r="BW841" s="12">
        <f>AY841/AA841</f>
        <v>-1.3795659514886958E-2</v>
      </c>
      <c r="BX841" s="12">
        <f>AZ841/AB841</f>
        <v>3.9693356047700169E-2</v>
      </c>
      <c r="BY841" s="12"/>
      <c r="BZ841" s="12">
        <f>BB841/AD841</f>
        <v>-4.9948125092633765E-2</v>
      </c>
      <c r="CA841" s="12">
        <f>BC841/AE841</f>
        <v>3.4768211920529798E-2</v>
      </c>
      <c r="CB841" s="12">
        <f>BD841/AF841</f>
        <v>4.965594197507904E-2</v>
      </c>
      <c r="CC841" s="12">
        <f>BE841/AG841</f>
        <v>7.5478027507547805E-3</v>
      </c>
      <c r="CD841" s="12">
        <f>BF841/AH841</f>
        <v>4.8819175185054638E-2</v>
      </c>
      <c r="CE841" s="12">
        <f>BG841/AI841</f>
        <v>3.9693356047700169E-2</v>
      </c>
      <c r="CF841" s="12"/>
      <c r="CG841" s="12">
        <v>-323.35000000000002</v>
      </c>
      <c r="CH841" s="12">
        <v>-278.19</v>
      </c>
      <c r="CI841" s="12">
        <v>-7.44</v>
      </c>
      <c r="CJ841" s="12">
        <v>0</v>
      </c>
      <c r="CK841" s="12">
        <v>-115.15</v>
      </c>
      <c r="CL841" s="12">
        <v>2.27</v>
      </c>
      <c r="CM841" s="12">
        <v>-7.44</v>
      </c>
      <c r="CN841" s="12">
        <v>4.13</v>
      </c>
      <c r="CO841" s="12">
        <v>17.7</v>
      </c>
      <c r="CP841" s="12"/>
      <c r="CQ841" s="12"/>
      <c r="CR841" s="13">
        <v>5842.43</v>
      </c>
      <c r="CS841" s="13">
        <v>38840.82</v>
      </c>
      <c r="CT841" s="13">
        <v>164.8</v>
      </c>
      <c r="CU841" s="13"/>
      <c r="CV841" s="13">
        <v>-13672.33</v>
      </c>
      <c r="CW841" s="13">
        <v>190.17</v>
      </c>
      <c r="CX841" s="13">
        <v>164.8</v>
      </c>
      <c r="CY841" s="13">
        <v>162.58000000000001</v>
      </c>
      <c r="CZ841" s="14">
        <v>153.66999999999999</v>
      </c>
      <c r="DA841" s="14"/>
      <c r="DB841" s="14"/>
      <c r="DC841" s="27">
        <v>-77.83</v>
      </c>
      <c r="DD841" s="27">
        <v>-98.54</v>
      </c>
      <c r="DE841" s="27">
        <v>59.56</v>
      </c>
      <c r="DF841" s="27"/>
      <c r="DG841" s="27">
        <v>-111.71</v>
      </c>
      <c r="DH841" s="27">
        <v>65.14</v>
      </c>
      <c r="DI841" s="27">
        <v>59.56</v>
      </c>
      <c r="DJ841" s="27">
        <v>60.38</v>
      </c>
      <c r="DK841" s="27"/>
      <c r="DL841" s="27"/>
      <c r="DM841" s="27"/>
      <c r="DN841" s="31" t="s">
        <v>5174</v>
      </c>
      <c r="DO841" s="31" t="s">
        <v>5368</v>
      </c>
      <c r="DP841" s="32" t="e">
        <f>J841/DN841</f>
        <v>#VALUE!</v>
      </c>
      <c r="DQ841" s="32" t="e">
        <f>J841/DO841</f>
        <v>#VALUE!</v>
      </c>
    </row>
    <row r="842" spans="1:121" hidden="1" x14ac:dyDescent="0.3">
      <c r="B842">
        <v>16</v>
      </c>
      <c r="C842" s="1" t="s">
        <v>1382</v>
      </c>
      <c r="D842" s="2" t="s">
        <v>25</v>
      </c>
      <c r="E842" s="3" t="s">
        <v>2897</v>
      </c>
      <c r="F842" s="3" t="s">
        <v>2911</v>
      </c>
      <c r="G842" s="4" t="s">
        <v>2912</v>
      </c>
      <c r="H842" s="4" t="s">
        <v>2913</v>
      </c>
      <c r="I842" s="4" t="s">
        <v>2821</v>
      </c>
      <c r="J842" s="5">
        <v>268000</v>
      </c>
      <c r="K842" s="5" t="s">
        <v>7513</v>
      </c>
      <c r="L842" s="5">
        <v>87186835</v>
      </c>
      <c r="M842" s="6">
        <f>J842*L842/100000000</f>
        <v>233660.71780000001</v>
      </c>
      <c r="N842" s="7">
        <v>50.88</v>
      </c>
      <c r="O842" s="8">
        <v>16.670000000000002</v>
      </c>
      <c r="P842" s="8">
        <v>12.549166510582506</v>
      </c>
      <c r="Q842" s="8">
        <v>0.46</v>
      </c>
      <c r="R842" s="8">
        <v>3.17</v>
      </c>
      <c r="S842" s="9">
        <f>AB842/AA842</f>
        <v>0.89625396943766045</v>
      </c>
      <c r="T842" s="9">
        <f>AI842/AE842</f>
        <v>0.89198283734254014</v>
      </c>
      <c r="U842" s="9">
        <f>AN842/AM842</f>
        <v>0.60608958618728836</v>
      </c>
      <c r="V842" s="9">
        <f>AU842/AQ842</f>
        <v>0.641180996345451</v>
      </c>
      <c r="W842" s="9">
        <f>AZ842/AY842</f>
        <v>0.7942096237264199</v>
      </c>
      <c r="X842" s="9">
        <f>BG842/BC842</f>
        <v>1.0346215780998389</v>
      </c>
      <c r="Y842" s="10">
        <v>606551</v>
      </c>
      <c r="Z842" s="10">
        <v>649778</v>
      </c>
      <c r="AA842" s="10">
        <v>643668</v>
      </c>
      <c r="AB842" s="10">
        <v>576890</v>
      </c>
      <c r="AC842" s="21"/>
      <c r="AD842" s="10">
        <v>163213</v>
      </c>
      <c r="AE842" s="10">
        <v>159882</v>
      </c>
      <c r="AF842" s="10">
        <v>160430</v>
      </c>
      <c r="AG842" s="24">
        <v>145458</v>
      </c>
      <c r="AH842" s="10">
        <v>137216</v>
      </c>
      <c r="AI842" s="5">
        <v>142612</v>
      </c>
      <c r="AJ842" s="5">
        <v>152070</v>
      </c>
      <c r="AK842" s="10">
        <v>46218</v>
      </c>
      <c r="AL842" s="10">
        <v>55426</v>
      </c>
      <c r="AM842" s="10">
        <v>38689</v>
      </c>
      <c r="AN842" s="10">
        <v>23449</v>
      </c>
      <c r="AO842" s="10"/>
      <c r="AP842" s="11">
        <v>10686</v>
      </c>
      <c r="AQ842" s="11">
        <v>10398</v>
      </c>
      <c r="AR842" s="11">
        <v>5576</v>
      </c>
      <c r="AS842" s="11">
        <v>7053</v>
      </c>
      <c r="AT842" s="11">
        <v>1677</v>
      </c>
      <c r="AU842" s="11">
        <v>6667</v>
      </c>
      <c r="AV842" s="10">
        <v>8121</v>
      </c>
      <c r="AW842" s="10">
        <v>29735</v>
      </c>
      <c r="AX842" s="10">
        <v>18921</v>
      </c>
      <c r="AY842" s="10">
        <v>19826</v>
      </c>
      <c r="AZ842" s="10">
        <v>15746</v>
      </c>
      <c r="BA842" s="10"/>
      <c r="BB842" s="10">
        <v>6814</v>
      </c>
      <c r="BC842" s="10">
        <v>4968</v>
      </c>
      <c r="BD842" s="10">
        <v>260</v>
      </c>
      <c r="BE842" s="10">
        <v>4347</v>
      </c>
      <c r="BF842" s="10">
        <v>1049</v>
      </c>
      <c r="BG842" s="10">
        <v>5140</v>
      </c>
      <c r="BH842" s="10">
        <v>5050</v>
      </c>
      <c r="BI842" s="12">
        <f>AK842/Y842</f>
        <v>7.6198044352412245E-2</v>
      </c>
      <c r="BJ842" s="12">
        <f>AL842/Z842</f>
        <v>8.5299902428213947E-2</v>
      </c>
      <c r="BK842" s="12">
        <f>AM842/AA842</f>
        <v>6.0107073833094077E-2</v>
      </c>
      <c r="BL842" s="12">
        <f>AN842/AB842</f>
        <v>4.064726377645652E-2</v>
      </c>
      <c r="BM842" s="12"/>
      <c r="BN842" s="12">
        <f>AP842/AD842</f>
        <v>6.5472725824536032E-2</v>
      </c>
      <c r="BO842" s="12">
        <f>AQ842/AE842</f>
        <v>6.5035463654445153E-2</v>
      </c>
      <c r="BP842" s="12">
        <f>AR842/AF842</f>
        <v>3.4756591659913981E-2</v>
      </c>
      <c r="BQ842" s="12">
        <f>AS842/AG842</f>
        <v>4.8488223404694136E-2</v>
      </c>
      <c r="BR842" s="12">
        <f>AT842/AH842</f>
        <v>1.2221606809701493E-2</v>
      </c>
      <c r="BS842" s="12">
        <f>AU842/AI842</f>
        <v>4.6749221664376069E-2</v>
      </c>
      <c r="BT842" s="12"/>
      <c r="BU842" s="12">
        <f>AW842/Y842</f>
        <v>4.9023082972412875E-2</v>
      </c>
      <c r="BV842" s="12">
        <f>AX842/Z842</f>
        <v>2.9119176087833074E-2</v>
      </c>
      <c r="BW842" s="12">
        <f>AY842/AA842</f>
        <v>3.0801593368009594E-2</v>
      </c>
      <c r="BX842" s="12">
        <f>AZ842/AB842</f>
        <v>2.7294631558876042E-2</v>
      </c>
      <c r="BY842" s="12"/>
      <c r="BZ842" s="12">
        <f>BB842/AD842</f>
        <v>4.1749125376042348E-2</v>
      </c>
      <c r="CA842" s="12">
        <f>BC842/AE842</f>
        <v>3.1072916275753367E-2</v>
      </c>
      <c r="CB842" s="12">
        <f>BD842/AF842</f>
        <v>1.6206445178582559E-3</v>
      </c>
      <c r="CC842" s="12">
        <f>BE842/AG842</f>
        <v>2.9884915233263209E-2</v>
      </c>
      <c r="CD842" s="12">
        <f>BF842/AH842</f>
        <v>7.6448810634328354E-3</v>
      </c>
      <c r="CE842" s="12">
        <f>BG842/AI842</f>
        <v>3.6041847810843408E-2</v>
      </c>
      <c r="CF842" s="12"/>
      <c r="CG842" s="12">
        <v>6.48</v>
      </c>
      <c r="CH842" s="13">
        <v>3.88</v>
      </c>
      <c r="CI842" s="13">
        <v>4.18</v>
      </c>
      <c r="CJ842" s="13">
        <v>3.11</v>
      </c>
      <c r="CK842" s="13">
        <v>3.41</v>
      </c>
      <c r="CL842" s="13">
        <v>2.0499999999999998</v>
      </c>
      <c r="CM842" s="13">
        <v>4.18</v>
      </c>
      <c r="CN842" s="13">
        <v>3.38</v>
      </c>
      <c r="CO842" s="13">
        <v>2.0699999999999998</v>
      </c>
      <c r="CP842" s="13"/>
      <c r="CQ842" s="13"/>
      <c r="CR842" s="13">
        <v>66.489999999999995</v>
      </c>
      <c r="CS842" s="13">
        <v>67.34</v>
      </c>
      <c r="CT842" s="13">
        <v>65.41</v>
      </c>
      <c r="CU842" s="13"/>
      <c r="CV842" s="13">
        <v>65</v>
      </c>
      <c r="CW842" s="13">
        <v>65.430000000000007</v>
      </c>
      <c r="CX842" s="13">
        <v>65.41</v>
      </c>
      <c r="CY842" s="13">
        <v>73.489999999999995</v>
      </c>
      <c r="CZ842" s="14">
        <v>72.53</v>
      </c>
      <c r="DA842" s="14"/>
      <c r="DB842" s="14"/>
      <c r="DC842" s="27">
        <v>9218.26</v>
      </c>
      <c r="DD842" s="27">
        <v>9458.18</v>
      </c>
      <c r="DE842" s="27">
        <v>9630.2000000000007</v>
      </c>
      <c r="DF842" s="27"/>
      <c r="DG842" s="27">
        <v>9617.64</v>
      </c>
      <c r="DH842" s="27">
        <v>9670.7900000000009</v>
      </c>
      <c r="DI842" s="27">
        <v>9630.2000000000007</v>
      </c>
      <c r="DJ842" s="27">
        <v>9634.92</v>
      </c>
      <c r="DK842" s="27"/>
      <c r="DL842" s="27"/>
      <c r="DM842" s="27"/>
      <c r="DN842" s="31" t="s">
        <v>5174</v>
      </c>
      <c r="DO842" s="31" t="s">
        <v>5187</v>
      </c>
      <c r="DP842" s="32" t="e">
        <f>J842/DN842</f>
        <v>#VALUE!</v>
      </c>
      <c r="DQ842" s="32" t="e">
        <f>J842/DO842</f>
        <v>#VALUE!</v>
      </c>
    </row>
    <row r="843" spans="1:121" x14ac:dyDescent="0.3">
      <c r="B843">
        <v>445</v>
      </c>
      <c r="C843" s="1" t="s">
        <v>1882</v>
      </c>
      <c r="D843" s="2" t="s">
        <v>525</v>
      </c>
      <c r="E843" s="3" t="s">
        <v>2921</v>
      </c>
      <c r="F843" s="3" t="s">
        <v>2898</v>
      </c>
      <c r="G843" s="4" t="s">
        <v>2899</v>
      </c>
      <c r="H843" s="4"/>
      <c r="I843" s="4" t="s">
        <v>2839</v>
      </c>
      <c r="J843" s="15">
        <v>11250</v>
      </c>
      <c r="K843" s="7" t="s">
        <v>7885</v>
      </c>
      <c r="L843" s="15">
        <v>43784592</v>
      </c>
      <c r="M843" s="16">
        <f>J843*L843/100000000</f>
        <v>4925.7665999999999</v>
      </c>
      <c r="N843" s="17">
        <v>2.06</v>
      </c>
      <c r="O843" s="18">
        <v>21.7</v>
      </c>
      <c r="P843" s="18">
        <v>19.396551724137932</v>
      </c>
      <c r="Q843" s="18">
        <v>2.3574999999999999</v>
      </c>
      <c r="R843" s="18">
        <v>19.604999999999997</v>
      </c>
      <c r="S843" s="9">
        <f>AB843/AA843</f>
        <v>1.1070696721311475</v>
      </c>
      <c r="T843" s="9">
        <f>AI843/AE843</f>
        <v>1.078971533516988</v>
      </c>
      <c r="U843" s="9">
        <f>AN843/AM843</f>
        <v>0.75992063492063489</v>
      </c>
      <c r="V843" s="9">
        <f>AU843/AQ843</f>
        <v>0.68243243243243246</v>
      </c>
      <c r="W843" s="9">
        <f>AZ843/AY843</f>
        <v>0.21369863013698631</v>
      </c>
      <c r="X843" s="9">
        <f>BG843/BC843</f>
        <v>0.78</v>
      </c>
      <c r="Y843" s="10">
        <v>1318</v>
      </c>
      <c r="Z843" s="10">
        <v>2757</v>
      </c>
      <c r="AA843" s="10">
        <v>3904</v>
      </c>
      <c r="AB843" s="10">
        <v>4322</v>
      </c>
      <c r="AC843" s="21"/>
      <c r="AD843" s="10">
        <v>1002</v>
      </c>
      <c r="AE843" s="10">
        <v>1089</v>
      </c>
      <c r="AF843" s="10">
        <v>997</v>
      </c>
      <c r="AG843" s="24">
        <v>984</v>
      </c>
      <c r="AH843" s="10">
        <v>1067</v>
      </c>
      <c r="AI843" s="5">
        <v>1175</v>
      </c>
      <c r="AJ843" s="5">
        <v>1096</v>
      </c>
      <c r="AK843" s="10">
        <v>103</v>
      </c>
      <c r="AL843" s="10">
        <v>274</v>
      </c>
      <c r="AM843" s="10">
        <v>504</v>
      </c>
      <c r="AN843" s="10">
        <v>383</v>
      </c>
      <c r="AO843" s="10"/>
      <c r="AP843" s="11">
        <v>146</v>
      </c>
      <c r="AQ843" s="11">
        <v>148</v>
      </c>
      <c r="AR843" s="11">
        <v>91</v>
      </c>
      <c r="AS843" s="11">
        <v>86</v>
      </c>
      <c r="AT843" s="11">
        <v>81</v>
      </c>
      <c r="AU843" s="11">
        <v>101</v>
      </c>
      <c r="AV843" s="10">
        <v>115</v>
      </c>
      <c r="AW843" s="10">
        <v>80</v>
      </c>
      <c r="AX843" s="10">
        <v>188</v>
      </c>
      <c r="AY843" s="10">
        <v>365</v>
      </c>
      <c r="AZ843" s="10">
        <v>78</v>
      </c>
      <c r="BA843" s="10"/>
      <c r="BB843" s="10">
        <v>98</v>
      </c>
      <c r="BC843" s="10">
        <v>100</v>
      </c>
      <c r="BD843" s="10">
        <v>81</v>
      </c>
      <c r="BE843" s="10">
        <v>61</v>
      </c>
      <c r="BF843" s="10">
        <v>47</v>
      </c>
      <c r="BG843" s="10">
        <v>78</v>
      </c>
      <c r="BH843" s="10">
        <v>81</v>
      </c>
      <c r="BI843" s="12">
        <f>AK843/Y843</f>
        <v>7.8148710166919572E-2</v>
      </c>
      <c r="BJ843" s="12">
        <f>AL843/Z843</f>
        <v>9.9383387740297424E-2</v>
      </c>
      <c r="BK843" s="12">
        <f>AM843/AA843</f>
        <v>0.12909836065573771</v>
      </c>
      <c r="BL843" s="12">
        <f>AN843/AB843</f>
        <v>8.8616381304951405E-2</v>
      </c>
      <c r="BM843" s="12"/>
      <c r="BN843" s="12">
        <f>AP843/AD843</f>
        <v>0.14570858283433133</v>
      </c>
      <c r="BO843" s="12">
        <f>AQ843/AE843</f>
        <v>0.13590449954086317</v>
      </c>
      <c r="BP843" s="12">
        <f>AR843/AF843</f>
        <v>9.1273821464393182E-2</v>
      </c>
      <c r="BQ843" s="12">
        <f>AS843/AG843</f>
        <v>8.7398373983739841E-2</v>
      </c>
      <c r="BR843" s="12">
        <f>AT843/AH843</f>
        <v>7.5913776944704775E-2</v>
      </c>
      <c r="BS843" s="12">
        <f>AU843/AI843</f>
        <v>8.595744680851064E-2</v>
      </c>
      <c r="BT843" s="12"/>
      <c r="BU843" s="12">
        <f>AW843/Y843</f>
        <v>6.0698027314112293E-2</v>
      </c>
      <c r="BV843" s="12">
        <f>AX843/Z843</f>
        <v>6.8190061661225973E-2</v>
      </c>
      <c r="BW843" s="12">
        <f>AY843/AA843</f>
        <v>9.3493852459016397E-2</v>
      </c>
      <c r="BX843" s="12">
        <f>AZ843/AB843</f>
        <v>1.8047200370198982E-2</v>
      </c>
      <c r="BY843" s="12"/>
      <c r="BZ843" s="12">
        <f>BB843/AD843</f>
        <v>9.7804391217564873E-2</v>
      </c>
      <c r="CA843" s="12">
        <f>BC843/AE843</f>
        <v>9.1827364554637275E-2</v>
      </c>
      <c r="CB843" s="12">
        <f>BD843/AF843</f>
        <v>8.1243731193580748E-2</v>
      </c>
      <c r="CC843" s="12">
        <f>BE843/AG843</f>
        <v>6.1991869918699184E-2</v>
      </c>
      <c r="CD843" s="12">
        <f>BF843/AH843</f>
        <v>4.4048734770384255E-2</v>
      </c>
      <c r="CE843" s="12">
        <f>BG843/AI843</f>
        <v>6.6382978723404248E-2</v>
      </c>
      <c r="CF843" s="12"/>
      <c r="CG843" s="12">
        <v>8.19</v>
      </c>
      <c r="CH843" s="12">
        <v>0</v>
      </c>
      <c r="CI843" s="12">
        <v>24.47</v>
      </c>
      <c r="CJ843" s="12">
        <v>0</v>
      </c>
      <c r="CK843" s="12">
        <v>25.18</v>
      </c>
      <c r="CL843" s="12">
        <v>24.47</v>
      </c>
      <c r="CM843" s="12">
        <v>24.47</v>
      </c>
      <c r="CN843" s="12">
        <v>21.69</v>
      </c>
      <c r="CO843" s="12">
        <v>17.399999999999999</v>
      </c>
      <c r="CP843" s="12"/>
      <c r="CQ843" s="12"/>
      <c r="CR843" s="13">
        <v>135.47999999999999</v>
      </c>
      <c r="CS843" s="13">
        <v>149.26</v>
      </c>
      <c r="CT843" s="13">
        <v>152.83000000000001</v>
      </c>
      <c r="CU843" s="13"/>
      <c r="CV843" s="13">
        <v>162.57</v>
      </c>
      <c r="CW843" s="13">
        <v>171.65</v>
      </c>
      <c r="CX843" s="13">
        <v>152.83000000000001</v>
      </c>
      <c r="CY843" s="13">
        <v>142.68</v>
      </c>
      <c r="CZ843" s="14">
        <v>139.05000000000001</v>
      </c>
      <c r="DA843" s="14"/>
      <c r="DB843" s="14"/>
      <c r="DC843" s="27">
        <v>358.69</v>
      </c>
      <c r="DD843" s="27">
        <v>432.51</v>
      </c>
      <c r="DE843" s="27">
        <v>583.79999999999995</v>
      </c>
      <c r="DF843" s="27"/>
      <c r="DG843" s="27">
        <v>506.33</v>
      </c>
      <c r="DH843" s="27">
        <v>534.86</v>
      </c>
      <c r="DI843" s="27">
        <v>583.79999999999995</v>
      </c>
      <c r="DJ843" s="27">
        <v>597.4</v>
      </c>
      <c r="DK843" s="27"/>
      <c r="DL843" s="27"/>
      <c r="DM843" s="27"/>
      <c r="DN843" s="31" t="s">
        <v>5174</v>
      </c>
      <c r="DO843" s="31" t="s">
        <v>5618</v>
      </c>
      <c r="DP843" s="32" t="e">
        <f>J843/DN843</f>
        <v>#VALUE!</v>
      </c>
      <c r="DQ843" s="32" t="e">
        <f>J843/DO843</f>
        <v>#VALUE!</v>
      </c>
    </row>
    <row r="844" spans="1:121" x14ac:dyDescent="0.3">
      <c r="A844" s="22"/>
      <c r="B844">
        <v>639</v>
      </c>
      <c r="C844" s="28" t="s">
        <v>1990</v>
      </c>
      <c r="D844" s="29" t="s">
        <v>633</v>
      </c>
      <c r="E844" s="30" t="s">
        <v>2897</v>
      </c>
      <c r="F844" s="30" t="s">
        <v>2900</v>
      </c>
      <c r="G844" s="37" t="s">
        <v>2900</v>
      </c>
      <c r="H844" s="37" t="s">
        <v>3028</v>
      </c>
      <c r="I844" s="37" t="s">
        <v>3006</v>
      </c>
      <c r="J844" s="38">
        <v>19550</v>
      </c>
      <c r="K844" s="39" t="s">
        <v>4974</v>
      </c>
      <c r="L844" s="38">
        <v>15834554</v>
      </c>
      <c r="M844" s="40">
        <f>J844*L844/100000000</f>
        <v>3095.655307</v>
      </c>
      <c r="N844" s="41">
        <v>5.56</v>
      </c>
      <c r="O844" s="42">
        <v>11.47</v>
      </c>
      <c r="P844" s="42">
        <v>9.6974206349206344</v>
      </c>
      <c r="Q844" s="42">
        <v>2.2000000000000002</v>
      </c>
      <c r="R844" s="42">
        <v>20.48</v>
      </c>
      <c r="S844" s="43">
        <f>AB844/AA844</f>
        <v>1.0928319623971798</v>
      </c>
      <c r="T844" s="43">
        <f>AI844/AE844</f>
        <v>1.074245939675174</v>
      </c>
      <c r="U844" s="43">
        <f>AN844/AM844</f>
        <v>1.2457912457912459</v>
      </c>
      <c r="V844" s="43">
        <f>AU844/AQ844</f>
        <v>1.3380281690140845</v>
      </c>
      <c r="W844" s="43">
        <f>AZ844/AY844</f>
        <v>1.2328767123287672</v>
      </c>
      <c r="X844" s="43">
        <f>BG844/BC844</f>
        <v>1.5686274509803921</v>
      </c>
      <c r="Y844" s="10">
        <v>1436</v>
      </c>
      <c r="Z844" s="10">
        <v>1552</v>
      </c>
      <c r="AA844" s="10">
        <v>1702</v>
      </c>
      <c r="AB844" s="10">
        <v>1860</v>
      </c>
      <c r="AC844" s="21"/>
      <c r="AD844" s="10">
        <v>420</v>
      </c>
      <c r="AE844" s="10">
        <v>431</v>
      </c>
      <c r="AF844" s="10">
        <v>446</v>
      </c>
      <c r="AG844" s="24">
        <v>463</v>
      </c>
      <c r="AH844" s="10">
        <v>476</v>
      </c>
      <c r="AI844" s="44">
        <v>463</v>
      </c>
      <c r="AJ844" s="5">
        <v>446</v>
      </c>
      <c r="AK844" s="10">
        <v>238</v>
      </c>
      <c r="AL844" s="10">
        <v>235</v>
      </c>
      <c r="AM844" s="10">
        <v>297</v>
      </c>
      <c r="AN844" s="10">
        <v>370</v>
      </c>
      <c r="AO844" s="10"/>
      <c r="AP844" s="11">
        <v>76</v>
      </c>
      <c r="AQ844" s="11">
        <v>71</v>
      </c>
      <c r="AR844" s="11">
        <v>71</v>
      </c>
      <c r="AS844" s="11">
        <v>92</v>
      </c>
      <c r="AT844" s="11">
        <v>103</v>
      </c>
      <c r="AU844" s="45">
        <v>95</v>
      </c>
      <c r="AV844" s="10">
        <v>71</v>
      </c>
      <c r="AW844" s="10">
        <v>168</v>
      </c>
      <c r="AX844" s="10">
        <v>158</v>
      </c>
      <c r="AY844" s="10">
        <v>219</v>
      </c>
      <c r="AZ844" s="10">
        <v>270</v>
      </c>
      <c r="BA844" s="10"/>
      <c r="BB844" s="10">
        <v>58</v>
      </c>
      <c r="BC844" s="10">
        <v>51</v>
      </c>
      <c r="BD844" s="10">
        <v>51</v>
      </c>
      <c r="BE844" s="10">
        <v>69</v>
      </c>
      <c r="BF844" s="10">
        <v>79</v>
      </c>
      <c r="BG844" s="46">
        <v>80</v>
      </c>
      <c r="BH844" s="10">
        <v>51</v>
      </c>
      <c r="BI844" s="12">
        <f>AK844/Y844</f>
        <v>0.16573816155988857</v>
      </c>
      <c r="BJ844" s="12">
        <f>AL844/Z844</f>
        <v>0.15141752577319587</v>
      </c>
      <c r="BK844" s="12">
        <f>AM844/AA844</f>
        <v>0.1745005875440658</v>
      </c>
      <c r="BL844" s="12">
        <f>AN844/AB844</f>
        <v>0.19892473118279569</v>
      </c>
      <c r="BM844" s="12"/>
      <c r="BN844" s="12">
        <f>AP844/AD844</f>
        <v>0.18095238095238095</v>
      </c>
      <c r="BO844" s="12">
        <f>AQ844/AE844</f>
        <v>0.16473317865429235</v>
      </c>
      <c r="BP844" s="12">
        <f>AR844/AF844</f>
        <v>0.15919282511210761</v>
      </c>
      <c r="BQ844" s="12">
        <f>AS844/AG844</f>
        <v>0.19870410367170627</v>
      </c>
      <c r="BR844" s="12">
        <f>AT844/AH844</f>
        <v>0.21638655462184875</v>
      </c>
      <c r="BS844" s="47">
        <f>AU844/AI844</f>
        <v>0.20518358531317496</v>
      </c>
      <c r="BT844" s="12"/>
      <c r="BU844" s="12">
        <f>AW844/Y844</f>
        <v>0.11699164345403899</v>
      </c>
      <c r="BV844" s="12">
        <f>AX844/Z844</f>
        <v>0.10180412371134021</v>
      </c>
      <c r="BW844" s="12">
        <f>AY844/AA844</f>
        <v>0.12867215041128086</v>
      </c>
      <c r="BX844" s="12">
        <f>AZ844/AB844</f>
        <v>0.14516129032258066</v>
      </c>
      <c r="BY844" s="12"/>
      <c r="BZ844" s="12">
        <f>BB844/AD844</f>
        <v>0.1380952380952381</v>
      </c>
      <c r="CA844" s="12">
        <f>BC844/AE844</f>
        <v>0.11832946635730858</v>
      </c>
      <c r="CB844" s="12">
        <f>BD844/AF844</f>
        <v>0.11434977578475336</v>
      </c>
      <c r="CC844" s="12">
        <f>BE844/AG844</f>
        <v>0.14902807775377969</v>
      </c>
      <c r="CD844" s="12">
        <f>BF844/AH844</f>
        <v>0.16596638655462184</v>
      </c>
      <c r="CE844" s="47">
        <f>BG844/AI844</f>
        <v>0.17278617710583152</v>
      </c>
      <c r="CF844" s="12"/>
      <c r="CG844" s="12">
        <v>17.45</v>
      </c>
      <c r="CH844" s="12">
        <v>14.97</v>
      </c>
      <c r="CI844" s="12">
        <v>18.920000000000002</v>
      </c>
      <c r="CJ844" s="12">
        <v>0</v>
      </c>
      <c r="CK844" s="12">
        <v>20.149999999999999</v>
      </c>
      <c r="CL844" s="12">
        <v>19.11</v>
      </c>
      <c r="CM844" s="12">
        <v>18.920000000000002</v>
      </c>
      <c r="CN844" s="12">
        <v>20.11</v>
      </c>
      <c r="CO844" s="12">
        <v>20.68</v>
      </c>
      <c r="CP844" s="12"/>
      <c r="CQ844" s="12"/>
      <c r="CR844" s="13">
        <v>94.45</v>
      </c>
      <c r="CS844" s="13">
        <v>83.84</v>
      </c>
      <c r="CT844" s="13">
        <v>64.260000000000005</v>
      </c>
      <c r="CU844" s="13"/>
      <c r="CV844" s="13">
        <v>82.39</v>
      </c>
      <c r="CW844" s="13">
        <v>68.02</v>
      </c>
      <c r="CX844" s="13">
        <v>64.260000000000005</v>
      </c>
      <c r="CY844" s="13">
        <v>66.760000000000005</v>
      </c>
      <c r="CZ844" s="48">
        <v>86.92</v>
      </c>
      <c r="DA844" s="14"/>
      <c r="DB844" s="14"/>
      <c r="DC844" s="27">
        <v>157.91999999999999</v>
      </c>
      <c r="DD844" s="27">
        <v>176</v>
      </c>
      <c r="DE844" s="49">
        <v>209.74</v>
      </c>
      <c r="DF844" s="27"/>
      <c r="DG844" s="27">
        <v>185.58</v>
      </c>
      <c r="DH844" s="27">
        <v>198.46</v>
      </c>
      <c r="DI844" s="27">
        <v>209.74</v>
      </c>
      <c r="DJ844" s="49">
        <v>207.28</v>
      </c>
      <c r="DK844" s="27"/>
      <c r="DL844" s="27"/>
      <c r="DM844" s="27"/>
      <c r="DN844" s="50" t="s">
        <v>5174</v>
      </c>
      <c r="DO844" s="50" t="s">
        <v>5835</v>
      </c>
      <c r="DP844" s="51" t="e">
        <f>J844/DN844</f>
        <v>#VALUE!</v>
      </c>
      <c r="DQ844" s="51" t="e">
        <f>J844/DO844</f>
        <v>#VALUE!</v>
      </c>
    </row>
    <row r="845" spans="1:121" hidden="1" x14ac:dyDescent="0.3">
      <c r="B845">
        <v>841</v>
      </c>
      <c r="C845" s="1" t="s">
        <v>2276</v>
      </c>
      <c r="D845" s="2" t="s">
        <v>919</v>
      </c>
      <c r="E845" s="3" t="s">
        <v>2897</v>
      </c>
      <c r="F845" s="3" t="s">
        <v>2902</v>
      </c>
      <c r="G845" s="4" t="s">
        <v>2902</v>
      </c>
      <c r="H845" s="4"/>
      <c r="I845" s="4" t="s">
        <v>2817</v>
      </c>
      <c r="J845" s="15">
        <v>4920</v>
      </c>
      <c r="K845" s="7" t="s">
        <v>8201</v>
      </c>
      <c r="L845" s="15">
        <v>43993012</v>
      </c>
      <c r="M845" s="16">
        <f>J845*L845/100000000</f>
        <v>2164.4561904000002</v>
      </c>
      <c r="N845" s="17">
        <v>3.51</v>
      </c>
      <c r="O845" s="18">
        <v>18.996138996138995</v>
      </c>
      <c r="P845" s="18">
        <v>12.424242424242424</v>
      </c>
      <c r="Q845" s="18">
        <v>0.63249999999999995</v>
      </c>
      <c r="R845" s="18">
        <v>3.0599999999999996</v>
      </c>
      <c r="S845" s="9">
        <f>AB845/AA845</f>
        <v>0.25064721110849614</v>
      </c>
      <c r="T845" s="9">
        <f>AI845/AE845</f>
        <v>1.018651362984218</v>
      </c>
      <c r="U845" s="9">
        <f>AN845/AM845</f>
        <v>0.40926640926640928</v>
      </c>
      <c r="V845" s="9">
        <f>AU845/AQ845</f>
        <v>1.7520661157024793</v>
      </c>
      <c r="W845" s="9">
        <f>AZ845/AY845</f>
        <v>0.57999999999999996</v>
      </c>
      <c r="X845" s="9">
        <f>BG845/BC845</f>
        <v>1.6111111111111112</v>
      </c>
      <c r="Y845" s="10">
        <v>8273</v>
      </c>
      <c r="Z845" s="10">
        <v>8131</v>
      </c>
      <c r="AA845" s="10">
        <v>8498</v>
      </c>
      <c r="AB845" s="10">
        <v>2130</v>
      </c>
      <c r="AC845" s="21"/>
      <c r="AD845" s="10">
        <v>2070</v>
      </c>
      <c r="AE845" s="10">
        <v>2091</v>
      </c>
      <c r="AF845" s="10">
        <v>2307</v>
      </c>
      <c r="AG845" s="24">
        <v>2303</v>
      </c>
      <c r="AH845" s="10">
        <v>2105</v>
      </c>
      <c r="AI845" s="5">
        <v>2130</v>
      </c>
      <c r="AJ845" s="5">
        <v>2307</v>
      </c>
      <c r="AK845" s="10">
        <v>37</v>
      </c>
      <c r="AL845" s="10">
        <v>78</v>
      </c>
      <c r="AM845" s="10">
        <v>518</v>
      </c>
      <c r="AN845" s="10">
        <v>212</v>
      </c>
      <c r="AO845" s="10"/>
      <c r="AP845" s="11">
        <v>174</v>
      </c>
      <c r="AQ845" s="11">
        <v>121</v>
      </c>
      <c r="AR845" s="11">
        <v>75</v>
      </c>
      <c r="AS845" s="11">
        <v>176</v>
      </c>
      <c r="AT845" s="11">
        <v>171</v>
      </c>
      <c r="AU845" s="11">
        <v>212</v>
      </c>
      <c r="AV845" s="10">
        <v>75</v>
      </c>
      <c r="AW845" s="10">
        <v>-59</v>
      </c>
      <c r="AX845" s="10">
        <v>-48</v>
      </c>
      <c r="AY845" s="10">
        <v>250</v>
      </c>
      <c r="AZ845" s="10">
        <v>145</v>
      </c>
      <c r="BA845" s="10"/>
      <c r="BB845" s="10">
        <v>92</v>
      </c>
      <c r="BC845" s="10">
        <v>90</v>
      </c>
      <c r="BD845" s="10">
        <v>-24</v>
      </c>
      <c r="BE845" s="10">
        <v>130</v>
      </c>
      <c r="BF845" s="10">
        <v>154</v>
      </c>
      <c r="BG845" s="10">
        <v>145</v>
      </c>
      <c r="BH845" s="10">
        <v>-24</v>
      </c>
      <c r="BI845" s="12">
        <f>AK845/Y845</f>
        <v>4.4723800314275357E-3</v>
      </c>
      <c r="BJ845" s="12">
        <f>AL845/Z845</f>
        <v>9.592916000491945E-3</v>
      </c>
      <c r="BK845" s="12">
        <f>AM845/AA845</f>
        <v>6.0955518945634266E-2</v>
      </c>
      <c r="BL845" s="12">
        <f>AN845/AB845</f>
        <v>9.9530516431924884E-2</v>
      </c>
      <c r="BM845" s="12"/>
      <c r="BN845" s="12">
        <f>AP845/AD845</f>
        <v>8.4057971014492749E-2</v>
      </c>
      <c r="BO845" s="12">
        <f>AQ845/AE845</f>
        <v>5.7867049258727883E-2</v>
      </c>
      <c r="BP845" s="12">
        <f>AR845/AF845</f>
        <v>3.2509752925877766E-2</v>
      </c>
      <c r="BQ845" s="12">
        <f>AS845/AG845</f>
        <v>7.6422058184976119E-2</v>
      </c>
      <c r="BR845" s="12">
        <f>AT845/AH845</f>
        <v>8.1235154394299292E-2</v>
      </c>
      <c r="BS845" s="12">
        <f>AU845/AI845</f>
        <v>9.9530516431924884E-2</v>
      </c>
      <c r="BT845" s="12"/>
      <c r="BU845" s="12">
        <f>AW845/Y845</f>
        <v>-7.1316330230871512E-3</v>
      </c>
      <c r="BV845" s="12">
        <f>AX845/Z845</f>
        <v>-5.9033329233796582E-3</v>
      </c>
      <c r="BW845" s="12">
        <f>AY845/AA845</f>
        <v>2.9418686749823487E-2</v>
      </c>
      <c r="BX845" s="12">
        <f>AZ845/AB845</f>
        <v>6.8075117370892016E-2</v>
      </c>
      <c r="BY845" s="12"/>
      <c r="BZ845" s="12">
        <f>BB845/AD845</f>
        <v>4.4444444444444446E-2</v>
      </c>
      <c r="CA845" s="12">
        <f>BC845/AE845</f>
        <v>4.3041606886657105E-2</v>
      </c>
      <c r="CB845" s="12">
        <f>BD845/AF845</f>
        <v>-1.0403120936280884E-2</v>
      </c>
      <c r="CC845" s="12">
        <f>BE845/AG845</f>
        <v>5.6448111159357363E-2</v>
      </c>
      <c r="CD845" s="12">
        <f>BF845/AH845</f>
        <v>7.3159144893111636E-2</v>
      </c>
      <c r="CE845" s="12">
        <f>BG845/AI845</f>
        <v>6.8075117370892016E-2</v>
      </c>
      <c r="CF845" s="12"/>
      <c r="CG845" s="12">
        <v>3.32</v>
      </c>
      <c r="CH845" s="12">
        <v>-1.1100000000000001</v>
      </c>
      <c r="CI845" s="12">
        <v>2</v>
      </c>
      <c r="CJ845" s="12">
        <v>0</v>
      </c>
      <c r="CK845" s="12">
        <v>-1.18</v>
      </c>
      <c r="CL845" s="12">
        <v>0.55000000000000004</v>
      </c>
      <c r="CM845" s="12">
        <v>2</v>
      </c>
      <c r="CN845" s="12">
        <v>2.78</v>
      </c>
      <c r="CO845" s="12">
        <v>3.46</v>
      </c>
      <c r="CP845" s="12"/>
      <c r="CQ845" s="12"/>
      <c r="CR845" s="13">
        <v>104.55</v>
      </c>
      <c r="CS845" s="13">
        <v>101.69</v>
      </c>
      <c r="CT845" s="13">
        <v>103.27</v>
      </c>
      <c r="CU845" s="13"/>
      <c r="CV845" s="13">
        <v>110.49</v>
      </c>
      <c r="CW845" s="13">
        <v>102.21</v>
      </c>
      <c r="CX845" s="13">
        <v>103.27</v>
      </c>
      <c r="CY845" s="13">
        <v>117.61</v>
      </c>
      <c r="CZ845" s="14">
        <v>111.57</v>
      </c>
      <c r="DA845" s="14"/>
      <c r="DB845" s="14"/>
      <c r="DC845" s="27">
        <v>580.39</v>
      </c>
      <c r="DD845" s="27">
        <v>563.11</v>
      </c>
      <c r="DE845" s="27">
        <v>549.41999999999996</v>
      </c>
      <c r="DF845" s="27"/>
      <c r="DG845" s="27">
        <v>560.75</v>
      </c>
      <c r="DH845" s="27">
        <v>567.65</v>
      </c>
      <c r="DI845" s="27">
        <v>549.41999999999996</v>
      </c>
      <c r="DJ845" s="27">
        <v>550.25</v>
      </c>
      <c r="DK845" s="27"/>
      <c r="DL845" s="27"/>
      <c r="DM845" s="27"/>
      <c r="DN845" s="31" t="s">
        <v>5174</v>
      </c>
      <c r="DO845" s="31" t="s">
        <v>6054</v>
      </c>
      <c r="DP845" s="32" t="e">
        <f>J845/DN845</f>
        <v>#VALUE!</v>
      </c>
      <c r="DQ845" s="32" t="e">
        <f>J845/DO845</f>
        <v>#VALUE!</v>
      </c>
    </row>
    <row r="846" spans="1:121" x14ac:dyDescent="0.3">
      <c r="B846">
        <v>364</v>
      </c>
      <c r="C846" s="1" t="s">
        <v>1763</v>
      </c>
      <c r="D846" s="2" t="s">
        <v>406</v>
      </c>
      <c r="E846" s="3" t="s">
        <v>2897</v>
      </c>
      <c r="F846" s="3" t="s">
        <v>2906</v>
      </c>
      <c r="G846" s="4" t="s">
        <v>2907</v>
      </c>
      <c r="H846" s="4"/>
      <c r="I846" s="4" t="s">
        <v>2885</v>
      </c>
      <c r="J846" s="15">
        <v>59000</v>
      </c>
      <c r="K846" s="7" t="s">
        <v>7822</v>
      </c>
      <c r="L846" s="15">
        <v>10395000</v>
      </c>
      <c r="M846" s="16">
        <f>J846*L846/100000000</f>
        <v>6133.05</v>
      </c>
      <c r="N846" s="17">
        <v>11.36</v>
      </c>
      <c r="O846" s="18">
        <v>24.69</v>
      </c>
      <c r="P846" s="18">
        <v>20.571827057182706</v>
      </c>
      <c r="Q846" s="18">
        <v>3.43</v>
      </c>
      <c r="R846" s="18">
        <v>14.99</v>
      </c>
      <c r="S846" s="9">
        <f>AB846/AA846</f>
        <v>0.9854616895874263</v>
      </c>
      <c r="T846" s="9">
        <f>AI846/AE846</f>
        <v>1.0738916256157636</v>
      </c>
      <c r="U846" s="9">
        <f>AN846/AM846</f>
        <v>0.81233243967828417</v>
      </c>
      <c r="V846" s="9">
        <f>AU846/AQ846</f>
        <v>1.3787878787878789</v>
      </c>
      <c r="W846" s="9">
        <f>AZ846/AY846</f>
        <v>0.82214765100671139</v>
      </c>
      <c r="X846" s="9">
        <f>BG846/BC846</f>
        <v>1.3636363636363635</v>
      </c>
      <c r="Y846" s="10">
        <v>1993</v>
      </c>
      <c r="Z846" s="10">
        <v>2744</v>
      </c>
      <c r="AA846" s="10">
        <v>2545</v>
      </c>
      <c r="AB846" s="10">
        <v>2508</v>
      </c>
      <c r="AC846" s="21"/>
      <c r="AD846" s="10">
        <v>614</v>
      </c>
      <c r="AE846" s="10">
        <v>609</v>
      </c>
      <c r="AF846" s="10">
        <v>615</v>
      </c>
      <c r="AG846" s="24">
        <v>606</v>
      </c>
      <c r="AH846" s="10">
        <v>562</v>
      </c>
      <c r="AI846" s="5">
        <v>654</v>
      </c>
      <c r="AJ846" s="5">
        <v>675</v>
      </c>
      <c r="AK846" s="10">
        <v>220</v>
      </c>
      <c r="AL846" s="10">
        <v>813</v>
      </c>
      <c r="AM846" s="10">
        <v>373</v>
      </c>
      <c r="AN846" s="10">
        <v>303</v>
      </c>
      <c r="AO846" s="10"/>
      <c r="AP846" s="11">
        <v>108</v>
      </c>
      <c r="AQ846" s="11">
        <v>66</v>
      </c>
      <c r="AR846" s="11">
        <v>13</v>
      </c>
      <c r="AS846" s="11">
        <v>75</v>
      </c>
      <c r="AT846" s="11">
        <v>69</v>
      </c>
      <c r="AU846" s="11">
        <v>91</v>
      </c>
      <c r="AV846" s="10">
        <v>82</v>
      </c>
      <c r="AW846" s="10">
        <v>155</v>
      </c>
      <c r="AX846" s="10">
        <v>619</v>
      </c>
      <c r="AY846" s="10">
        <v>298</v>
      </c>
      <c r="AZ846" s="10">
        <v>245</v>
      </c>
      <c r="BA846" s="10"/>
      <c r="BB846" s="10">
        <v>97</v>
      </c>
      <c r="BC846" s="10">
        <v>55</v>
      </c>
      <c r="BD846" s="10">
        <v>-2</v>
      </c>
      <c r="BE846" s="10">
        <v>79</v>
      </c>
      <c r="BF846" s="10">
        <v>61</v>
      </c>
      <c r="BG846" s="10">
        <v>75</v>
      </c>
      <c r="BH846" s="10">
        <v>-2</v>
      </c>
      <c r="BI846" s="12">
        <f>AK846/Y846</f>
        <v>0.11038635223281486</v>
      </c>
      <c r="BJ846" s="12">
        <f>AL846/Z846</f>
        <v>0.29628279883381925</v>
      </c>
      <c r="BK846" s="12">
        <f>AM846/AA846</f>
        <v>0.14656188605108056</v>
      </c>
      <c r="BL846" s="12">
        <f>AN846/AB846</f>
        <v>0.12081339712918661</v>
      </c>
      <c r="BM846" s="12"/>
      <c r="BN846" s="12">
        <f>AP846/AD846</f>
        <v>0.1758957654723127</v>
      </c>
      <c r="BO846" s="12">
        <f>AQ846/AE846</f>
        <v>0.10837438423645321</v>
      </c>
      <c r="BP846" s="12">
        <f>AR846/AF846</f>
        <v>2.113821138211382E-2</v>
      </c>
      <c r="BQ846" s="12">
        <f>AS846/AG846</f>
        <v>0.12376237623762376</v>
      </c>
      <c r="BR846" s="12">
        <f>AT846/AH846</f>
        <v>0.12277580071174377</v>
      </c>
      <c r="BS846" s="12">
        <f>AU846/AI846</f>
        <v>0.13914373088685014</v>
      </c>
      <c r="BT846" s="12"/>
      <c r="BU846" s="12">
        <f>AW846/Y846</f>
        <v>7.7772202709483193E-2</v>
      </c>
      <c r="BV846" s="12">
        <f>AX846/Z846</f>
        <v>0.22558309037900875</v>
      </c>
      <c r="BW846" s="12">
        <f>AY846/AA846</f>
        <v>0.11709233791748526</v>
      </c>
      <c r="BX846" s="12">
        <f>AZ846/AB846</f>
        <v>9.7687400318979267E-2</v>
      </c>
      <c r="BY846" s="12"/>
      <c r="BZ846" s="12">
        <f>BB846/AD846</f>
        <v>0.15798045602605862</v>
      </c>
      <c r="CA846" s="12">
        <f>BC846/AE846</f>
        <v>9.0311986863711002E-2</v>
      </c>
      <c r="CB846" s="12">
        <f>BD846/AF846</f>
        <v>-3.2520325203252032E-3</v>
      </c>
      <c r="CC846" s="12">
        <f>BE846/AG846</f>
        <v>0.13036303630363036</v>
      </c>
      <c r="CD846" s="12">
        <f>BF846/AH846</f>
        <v>0.10854092526690391</v>
      </c>
      <c r="CE846" s="12">
        <f>BG846/AI846</f>
        <v>0.11467889908256881</v>
      </c>
      <c r="CF846" s="12"/>
      <c r="CG846" s="12">
        <v>25.71</v>
      </c>
      <c r="CH846" s="12">
        <v>63.52</v>
      </c>
      <c r="CI846" s="12">
        <v>21.24</v>
      </c>
      <c r="CJ846" s="12">
        <v>15.82</v>
      </c>
      <c r="CK846" s="12">
        <v>48.48</v>
      </c>
      <c r="CL846" s="12">
        <v>33.409999999999997</v>
      </c>
      <c r="CM846" s="12">
        <v>21.24</v>
      </c>
      <c r="CN846" s="12">
        <v>15.48</v>
      </c>
      <c r="CO846" s="12">
        <v>12.18</v>
      </c>
      <c r="CP846" s="12"/>
      <c r="CQ846" s="12"/>
      <c r="CR846" s="13">
        <v>99.58</v>
      </c>
      <c r="CS846" s="13">
        <v>72.760000000000005</v>
      </c>
      <c r="CT846" s="13">
        <v>39.6</v>
      </c>
      <c r="CU846" s="13"/>
      <c r="CV846" s="13">
        <v>48.13</v>
      </c>
      <c r="CW846" s="13">
        <v>35.43</v>
      </c>
      <c r="CX846" s="13">
        <v>39.6</v>
      </c>
      <c r="CY846" s="13">
        <v>43.29</v>
      </c>
      <c r="CZ846" s="14">
        <v>35.65</v>
      </c>
      <c r="DA846" s="14"/>
      <c r="DB846" s="14"/>
      <c r="DC846" s="27">
        <v>495.09</v>
      </c>
      <c r="DD846" s="27">
        <v>1061.4100000000001</v>
      </c>
      <c r="DE846" s="27">
        <v>1312.71</v>
      </c>
      <c r="DF846" s="27"/>
      <c r="DG846" s="27">
        <v>1266.94</v>
      </c>
      <c r="DH846" s="27">
        <v>1319.2</v>
      </c>
      <c r="DI846" s="27">
        <v>1312.71</v>
      </c>
      <c r="DJ846" s="27">
        <v>1363.54</v>
      </c>
      <c r="DK846" s="27"/>
      <c r="DL846" s="27"/>
      <c r="DM846" s="27"/>
      <c r="DN846" s="31" t="s">
        <v>5174</v>
      </c>
      <c r="DO846" s="31" t="s">
        <v>5535</v>
      </c>
      <c r="DP846" s="32" t="e">
        <f>J846/DN846</f>
        <v>#VALUE!</v>
      </c>
      <c r="DQ846" s="32" t="e">
        <f>J846/DO846</f>
        <v>#VALUE!</v>
      </c>
    </row>
    <row r="847" spans="1:121" x14ac:dyDescent="0.3">
      <c r="B847">
        <v>1394</v>
      </c>
      <c r="C847" s="1" t="s">
        <v>3458</v>
      </c>
      <c r="D847" s="2" t="s">
        <v>3459</v>
      </c>
      <c r="E847" s="3" t="s">
        <v>2897</v>
      </c>
      <c r="F847" s="3" t="s">
        <v>3024</v>
      </c>
      <c r="G847" s="4" t="s">
        <v>3025</v>
      </c>
      <c r="H847" s="4"/>
      <c r="I847" s="4" t="s">
        <v>2881</v>
      </c>
      <c r="J847" s="15">
        <v>1940</v>
      </c>
      <c r="K847" s="7" t="s">
        <v>8617</v>
      </c>
      <c r="L847" s="15">
        <v>57562997</v>
      </c>
      <c r="M847" s="16">
        <f>J847*L847/100000000</f>
        <v>1116.7221417999999</v>
      </c>
      <c r="N847" s="17">
        <v>0.26</v>
      </c>
      <c r="O847" s="18">
        <v>4.4000000000000004</v>
      </c>
      <c r="P847" s="18">
        <v>4.6190476190476186</v>
      </c>
      <c r="Q847" s="18">
        <v>1.19</v>
      </c>
      <c r="R847" s="18">
        <v>29.43</v>
      </c>
      <c r="S847" s="9">
        <f>AB847/AA847</f>
        <v>1.1136747326955543</v>
      </c>
      <c r="T847" s="9">
        <f>AI847/AE847</f>
        <v>1.072234762979684</v>
      </c>
      <c r="U847" s="9">
        <f>AN847/AM847</f>
        <v>1.9432624113475176</v>
      </c>
      <c r="V847" s="9">
        <f>AU847/AQ847</f>
        <v>1.5128205128205128</v>
      </c>
      <c r="W847" s="9">
        <f>AZ847/AY847</f>
        <v>1.7410714285714286</v>
      </c>
      <c r="X847" s="9">
        <f>BG847/BC847</f>
        <v>1.6451612903225807</v>
      </c>
      <c r="Y847" s="10">
        <v>1645</v>
      </c>
      <c r="Z847" s="10">
        <v>1772</v>
      </c>
      <c r="AA847" s="10">
        <v>1777</v>
      </c>
      <c r="AB847" s="10">
        <v>1979</v>
      </c>
      <c r="AC847" s="21"/>
      <c r="AD847" s="10">
        <v>439</v>
      </c>
      <c r="AE847" s="10">
        <v>443</v>
      </c>
      <c r="AF847" s="10">
        <v>471</v>
      </c>
      <c r="AG847" s="24">
        <v>473</v>
      </c>
      <c r="AH847" s="10">
        <v>473</v>
      </c>
      <c r="AI847" s="5">
        <v>475</v>
      </c>
      <c r="AJ847" s="5">
        <v>471</v>
      </c>
      <c r="AK847" s="10">
        <v>7</v>
      </c>
      <c r="AL847" s="10">
        <v>100</v>
      </c>
      <c r="AM847" s="10">
        <v>141</v>
      </c>
      <c r="AN847" s="10">
        <v>274</v>
      </c>
      <c r="AO847" s="10"/>
      <c r="AP847" s="11">
        <v>37</v>
      </c>
      <c r="AQ847" s="11">
        <v>39</v>
      </c>
      <c r="AR847" s="11">
        <v>45</v>
      </c>
      <c r="AS847" s="11">
        <v>54</v>
      </c>
      <c r="AT847" s="11">
        <v>71</v>
      </c>
      <c r="AU847" s="11">
        <v>59</v>
      </c>
      <c r="AV847" s="10">
        <v>45</v>
      </c>
      <c r="AW847" s="10">
        <v>-25</v>
      </c>
      <c r="AX847" s="10">
        <v>53</v>
      </c>
      <c r="AY847" s="10">
        <v>112</v>
      </c>
      <c r="AZ847" s="10">
        <v>195</v>
      </c>
      <c r="BA847" s="10"/>
      <c r="BB847" s="10">
        <v>27</v>
      </c>
      <c r="BC847" s="10">
        <v>31</v>
      </c>
      <c r="BD847" s="10">
        <v>45</v>
      </c>
      <c r="BE847" s="10">
        <v>43</v>
      </c>
      <c r="BF847" s="10">
        <v>32</v>
      </c>
      <c r="BG847" s="10">
        <v>51</v>
      </c>
      <c r="BH847" s="10">
        <v>45</v>
      </c>
      <c r="BI847" s="12">
        <f>AK847/Y847</f>
        <v>4.2553191489361703E-3</v>
      </c>
      <c r="BJ847" s="12">
        <f>AL847/Z847</f>
        <v>5.6433408577878104E-2</v>
      </c>
      <c r="BK847" s="12">
        <f>AM847/AA847</f>
        <v>7.9347214406302755E-2</v>
      </c>
      <c r="BL847" s="12">
        <f>AN847/AB847</f>
        <v>0.13845376452753916</v>
      </c>
      <c r="BM847" s="12"/>
      <c r="BN847" s="12">
        <f>AP847/AD847</f>
        <v>8.4282460136674259E-2</v>
      </c>
      <c r="BO847" s="12">
        <f>AQ847/AE847</f>
        <v>8.8036117381489837E-2</v>
      </c>
      <c r="BP847" s="12">
        <f>AR847/AF847</f>
        <v>9.5541401273885357E-2</v>
      </c>
      <c r="BQ847" s="12">
        <f>AS847/AG847</f>
        <v>0.11416490486257928</v>
      </c>
      <c r="BR847" s="12">
        <f>AT847/AH847</f>
        <v>0.15010570824524314</v>
      </c>
      <c r="BS847" s="12">
        <f>AU847/AI847</f>
        <v>0.12421052631578948</v>
      </c>
      <c r="BT847" s="12"/>
      <c r="BU847" s="12">
        <f>AW847/Y847</f>
        <v>-1.5197568389057751E-2</v>
      </c>
      <c r="BV847" s="12">
        <f>AX847/Z847</f>
        <v>2.9909706546275394E-2</v>
      </c>
      <c r="BW847" s="12">
        <f>AY847/AA847</f>
        <v>6.3027574563871688E-2</v>
      </c>
      <c r="BX847" s="12">
        <f>AZ847/AB847</f>
        <v>9.8534613441131888E-2</v>
      </c>
      <c r="BY847" s="12"/>
      <c r="BZ847" s="12">
        <f>BB847/AD847</f>
        <v>6.1503416856492028E-2</v>
      </c>
      <c r="CA847" s="12">
        <f>BC847/AE847</f>
        <v>6.9977426636568849E-2</v>
      </c>
      <c r="CB847" s="12">
        <f>BD847/AF847</f>
        <v>9.5541401273885357E-2</v>
      </c>
      <c r="CC847" s="12">
        <f>BE847/AG847</f>
        <v>9.0909090909090912E-2</v>
      </c>
      <c r="CD847" s="12">
        <f>BF847/AH847</f>
        <v>6.765327695560254E-2</v>
      </c>
      <c r="CE847" s="12">
        <f>BG847/AI847</f>
        <v>0.10736842105263159</v>
      </c>
      <c r="CF847" s="12"/>
      <c r="CG847" s="12">
        <v>-15.84</v>
      </c>
      <c r="CH847" s="12">
        <v>23.41</v>
      </c>
      <c r="CI847" s="12">
        <v>34.659999999999997</v>
      </c>
      <c r="CJ847" s="12">
        <v>29.43</v>
      </c>
      <c r="CK847" s="12">
        <v>30.5</v>
      </c>
      <c r="CL847" s="12">
        <v>29.39</v>
      </c>
      <c r="CM847" s="12">
        <v>34.659999999999997</v>
      </c>
      <c r="CN847" s="12">
        <v>41.82</v>
      </c>
      <c r="CO847" s="12">
        <v>39.700000000000003</v>
      </c>
      <c r="CP847" s="12"/>
      <c r="CQ847" s="12"/>
      <c r="CR847" s="13">
        <v>833.66</v>
      </c>
      <c r="CS847" s="13">
        <v>566</v>
      </c>
      <c r="CT847" s="13">
        <v>395.48</v>
      </c>
      <c r="CU847" s="13"/>
      <c r="CV847" s="13">
        <v>491.21</v>
      </c>
      <c r="CW847" s="13">
        <v>435.95</v>
      </c>
      <c r="CX847" s="13">
        <v>395.48</v>
      </c>
      <c r="CY847" s="13">
        <v>352.64</v>
      </c>
      <c r="CZ847" s="14">
        <v>323.93</v>
      </c>
      <c r="DA847" s="14"/>
      <c r="DB847" s="14"/>
      <c r="DC847" s="27">
        <v>-75.92</v>
      </c>
      <c r="DD847" s="27">
        <v>-58.53</v>
      </c>
      <c r="DE847" s="27">
        <v>-21.09</v>
      </c>
      <c r="DF847" s="27"/>
      <c r="DG847" s="27">
        <v>-46.15</v>
      </c>
      <c r="DH847" s="27">
        <v>-35.81</v>
      </c>
      <c r="DI847" s="27">
        <v>-21.09</v>
      </c>
      <c r="DJ847" s="27">
        <v>-6.46</v>
      </c>
      <c r="DK847" s="27"/>
      <c r="DL847" s="27"/>
      <c r="DM847" s="27"/>
      <c r="DN847" s="31" t="s">
        <v>5174</v>
      </c>
      <c r="DO847" t="s">
        <v>8618</v>
      </c>
      <c r="DP847" s="32" t="e">
        <f>J847/DN847</f>
        <v>#VALUE!</v>
      </c>
      <c r="DQ847" s="32" t="e">
        <f>J847/DO847</f>
        <v>#VALUE!</v>
      </c>
    </row>
    <row r="848" spans="1:121" hidden="1" x14ac:dyDescent="0.3">
      <c r="B848">
        <v>1006</v>
      </c>
      <c r="C848" s="1" t="s">
        <v>2605</v>
      </c>
      <c r="D848" s="2" t="s">
        <v>1248</v>
      </c>
      <c r="E848" s="3" t="s">
        <v>2897</v>
      </c>
      <c r="F848" s="3" t="s">
        <v>2905</v>
      </c>
      <c r="G848" s="4" t="s">
        <v>2837</v>
      </c>
      <c r="H848" s="4"/>
      <c r="I848" s="4" t="s">
        <v>2809</v>
      </c>
      <c r="J848" s="15">
        <v>11450</v>
      </c>
      <c r="K848" s="7" t="s">
        <v>4974</v>
      </c>
      <c r="L848" s="15">
        <v>15160128</v>
      </c>
      <c r="M848" s="16">
        <f>J848*L848/100000000</f>
        <v>1735.834656</v>
      </c>
      <c r="N848" s="17">
        <v>3.06</v>
      </c>
      <c r="O848" s="18">
        <v>-36.349206349206348</v>
      </c>
      <c r="P848" s="18">
        <v>12.391774891774892</v>
      </c>
      <c r="Q848" s="18">
        <v>0.45250000000000001</v>
      </c>
      <c r="R848" s="18">
        <v>-3.7550000000000003</v>
      </c>
      <c r="S848" s="9">
        <f>AB848/AA848</f>
        <v>0.23978146499392958</v>
      </c>
      <c r="T848" s="9">
        <f>AI848/AE848</f>
        <v>0.96498371335504884</v>
      </c>
      <c r="U848" s="9">
        <f>AN848/AM848</f>
        <v>0.5357142857142857</v>
      </c>
      <c r="V848" s="9">
        <f>AU848/AQ848</f>
        <v>3.3333333333333335</v>
      </c>
      <c r="W848" s="9">
        <f>AZ848/AY848</f>
        <v>-0.53846153846153844</v>
      </c>
      <c r="X848" s="9" t="e">
        <f>BG848/BC848</f>
        <v>#VALUE!</v>
      </c>
      <c r="Y848" s="10">
        <v>5409</v>
      </c>
      <c r="Z848" s="10">
        <v>5041</v>
      </c>
      <c r="AA848" s="10">
        <v>4942</v>
      </c>
      <c r="AB848" s="10">
        <v>1185</v>
      </c>
      <c r="AC848" s="21"/>
      <c r="AD848" s="10">
        <v>1231</v>
      </c>
      <c r="AE848" s="10">
        <v>1228</v>
      </c>
      <c r="AF848" s="10">
        <v>1257</v>
      </c>
      <c r="AG848" s="24">
        <v>1123</v>
      </c>
      <c r="AH848" s="10">
        <v>881</v>
      </c>
      <c r="AI848" s="5">
        <v>1185</v>
      </c>
      <c r="AJ848" s="5">
        <v>1257</v>
      </c>
      <c r="AK848" s="10">
        <v>50</v>
      </c>
      <c r="AL848" s="10">
        <v>111</v>
      </c>
      <c r="AM848" s="10">
        <v>56</v>
      </c>
      <c r="AN848" s="10">
        <v>30</v>
      </c>
      <c r="AO848" s="10"/>
      <c r="AP848" s="11">
        <v>-4</v>
      </c>
      <c r="AQ848" s="11">
        <v>9</v>
      </c>
      <c r="AR848" s="11">
        <v>38</v>
      </c>
      <c r="AS848" s="11">
        <v>16</v>
      </c>
      <c r="AT848" s="11">
        <v>-39</v>
      </c>
      <c r="AU848" s="11">
        <v>30</v>
      </c>
      <c r="AV848" s="10">
        <v>38</v>
      </c>
      <c r="AW848" s="10">
        <v>-9</v>
      </c>
      <c r="AX848" s="10">
        <v>10</v>
      </c>
      <c r="AY848" s="10">
        <v>-78</v>
      </c>
      <c r="AZ848" s="10">
        <v>42</v>
      </c>
      <c r="BA848" s="10"/>
      <c r="BB848" s="10">
        <v>-14</v>
      </c>
      <c r="BC848" s="10" t="s">
        <v>2995</v>
      </c>
      <c r="BD848" s="10">
        <v>-69</v>
      </c>
      <c r="BE848" s="10">
        <v>26</v>
      </c>
      <c r="BF848" s="10">
        <v>-42</v>
      </c>
      <c r="BG848" s="10">
        <v>42</v>
      </c>
      <c r="BH848" s="10">
        <v>-69</v>
      </c>
      <c r="BI848" s="12">
        <f>AK848/Y848</f>
        <v>9.2438528378628211E-3</v>
      </c>
      <c r="BJ848" s="12">
        <f>AL848/Z848</f>
        <v>2.2019440587185083E-2</v>
      </c>
      <c r="BK848" s="12">
        <f>AM848/AA848</f>
        <v>1.1331444759206799E-2</v>
      </c>
      <c r="BL848" s="12">
        <f>AN848/AB848</f>
        <v>2.5316455696202531E-2</v>
      </c>
      <c r="BM848" s="12"/>
      <c r="BN848" s="12">
        <f>AP848/AD848</f>
        <v>-3.249390739236393E-3</v>
      </c>
      <c r="BO848" s="12">
        <f>AQ848/AE848</f>
        <v>7.3289902280130291E-3</v>
      </c>
      <c r="BP848" s="12">
        <f>AR848/AF848</f>
        <v>3.0230708035003977E-2</v>
      </c>
      <c r="BQ848" s="12">
        <f>AS848/AG848</f>
        <v>1.4247551202137132E-2</v>
      </c>
      <c r="BR848" s="12">
        <f>AT848/AH848</f>
        <v>-4.4267877412031781E-2</v>
      </c>
      <c r="BS848" s="12">
        <f>AU848/AI848</f>
        <v>2.5316455696202531E-2</v>
      </c>
      <c r="BT848" s="12"/>
      <c r="BU848" s="12">
        <f>AW848/Y848</f>
        <v>-1.6638935108153079E-3</v>
      </c>
      <c r="BV848" s="12">
        <f>AX848/Z848</f>
        <v>1.9837333862328904E-3</v>
      </c>
      <c r="BW848" s="12">
        <f>AY848/AA848</f>
        <v>-1.5783083771752329E-2</v>
      </c>
      <c r="BX848" s="12">
        <f>AZ848/AB848</f>
        <v>3.5443037974683546E-2</v>
      </c>
      <c r="BY848" s="12"/>
      <c r="BZ848" s="12">
        <f>BB848/AD848</f>
        <v>-1.1372867587327376E-2</v>
      </c>
      <c r="CA848" s="12" t="e">
        <f>BC848/AE848</f>
        <v>#VALUE!</v>
      </c>
      <c r="CB848" s="12">
        <f>BD848/AF848</f>
        <v>-5.4892601431980909E-2</v>
      </c>
      <c r="CC848" s="12">
        <f>BE848/AG848</f>
        <v>2.3152270703472842E-2</v>
      </c>
      <c r="CD848" s="12">
        <f>BF848/AH848</f>
        <v>-4.7673098751418841E-2</v>
      </c>
      <c r="CE848" s="12">
        <f>BG848/AI848</f>
        <v>3.5443037974683546E-2</v>
      </c>
      <c r="CF848" s="12"/>
      <c r="CG848" s="12">
        <v>-0.01</v>
      </c>
      <c r="CH848" s="12">
        <v>1.56</v>
      </c>
      <c r="CI848" s="12">
        <v>-4.47</v>
      </c>
      <c r="CJ848" s="12">
        <v>0</v>
      </c>
      <c r="CK848" s="12">
        <v>7.0000000000000007E-2</v>
      </c>
      <c r="CL848" s="12">
        <v>0.17</v>
      </c>
      <c r="CM848" s="12">
        <v>-4.47</v>
      </c>
      <c r="CN848" s="12">
        <v>-3.51</v>
      </c>
      <c r="CO848" s="12">
        <v>-4.4800000000000004</v>
      </c>
      <c r="CP848" s="12"/>
      <c r="CQ848" s="12"/>
      <c r="CR848" s="13">
        <v>126.97</v>
      </c>
      <c r="CS848" s="13">
        <v>130.19999999999999</v>
      </c>
      <c r="CT848" s="13">
        <v>170.91</v>
      </c>
      <c r="CU848" s="13"/>
      <c r="CV848" s="13">
        <v>153.49</v>
      </c>
      <c r="CW848" s="13">
        <v>162.24</v>
      </c>
      <c r="CX848" s="13">
        <v>170.91</v>
      </c>
      <c r="CY848" s="13">
        <v>164.11</v>
      </c>
      <c r="CZ848" s="14">
        <v>165.82</v>
      </c>
      <c r="DA848" s="14"/>
      <c r="DB848" s="14"/>
      <c r="DC848" s="27">
        <v>2614.64</v>
      </c>
      <c r="DD848" s="27">
        <v>2588.5</v>
      </c>
      <c r="DE848" s="27">
        <v>2497.59</v>
      </c>
      <c r="DF848" s="27"/>
      <c r="DG848" s="27">
        <v>2560.44</v>
      </c>
      <c r="DH848" s="27">
        <v>2534.09</v>
      </c>
      <c r="DI848" s="27">
        <v>2497.59</v>
      </c>
      <c r="DJ848" s="27">
        <v>2506.65</v>
      </c>
      <c r="DK848" s="27"/>
      <c r="DL848" s="27"/>
      <c r="DM848" s="27"/>
      <c r="DN848" s="31" t="s">
        <v>5174</v>
      </c>
      <c r="DO848" s="31" t="s">
        <v>6173</v>
      </c>
      <c r="DP848" s="32" t="e">
        <f>J848/DN848</f>
        <v>#VALUE!</v>
      </c>
      <c r="DQ848" s="32" t="e">
        <f>J848/DO848</f>
        <v>#VALUE!</v>
      </c>
    </row>
    <row r="849" spans="2:121" hidden="1" x14ac:dyDescent="0.3">
      <c r="B849">
        <v>477</v>
      </c>
      <c r="C849" s="1" t="s">
        <v>1847</v>
      </c>
      <c r="D849" s="2" t="s">
        <v>490</v>
      </c>
      <c r="E849" s="3" t="s">
        <v>2921</v>
      </c>
      <c r="F849" s="3" t="s">
        <v>2967</v>
      </c>
      <c r="G849" s="4" t="s">
        <v>2989</v>
      </c>
      <c r="H849" s="4"/>
      <c r="I849" s="4"/>
      <c r="J849" s="15">
        <v>39250</v>
      </c>
      <c r="K849" s="7" t="s">
        <v>5425</v>
      </c>
      <c r="L849" s="15">
        <v>11090000</v>
      </c>
      <c r="M849" s="16">
        <f>J849*L849/100000000</f>
        <v>4352.8249999999998</v>
      </c>
      <c r="N849" s="17">
        <v>3.48</v>
      </c>
      <c r="O849" s="18">
        <v>10.157867494824016</v>
      </c>
      <c r="P849" s="18">
        <v>12.373896595208072</v>
      </c>
      <c r="Q849" s="18">
        <v>0.86750000000000005</v>
      </c>
      <c r="R849" s="18">
        <v>9.82</v>
      </c>
      <c r="S849" s="9">
        <f>AB849/AA849</f>
        <v>0.26820475847152125</v>
      </c>
      <c r="T849" s="9">
        <f>AI849/AE849</f>
        <v>0.83128491620111733</v>
      </c>
      <c r="U849" s="9">
        <f>AN849/AM849</f>
        <v>0.17034068136272545</v>
      </c>
      <c r="V849" s="9">
        <f>AU849/AQ849</f>
        <v>0.61151079136690645</v>
      </c>
      <c r="W849" s="9">
        <f>AZ849/AY849</f>
        <v>0.19909502262443438</v>
      </c>
      <c r="X849" s="9">
        <f>BG849/BC849</f>
        <v>0.73949579831932777</v>
      </c>
      <c r="Y849" s="10">
        <v>2061</v>
      </c>
      <c r="Z849" s="10">
        <v>2450</v>
      </c>
      <c r="AA849" s="10">
        <v>2774</v>
      </c>
      <c r="AB849" s="10">
        <v>744</v>
      </c>
      <c r="AC849" s="21"/>
      <c r="AD849" s="10">
        <v>620</v>
      </c>
      <c r="AE849" s="10">
        <v>895</v>
      </c>
      <c r="AF849" s="10">
        <v>666</v>
      </c>
      <c r="AG849" s="24">
        <v>731</v>
      </c>
      <c r="AH849" s="10">
        <v>744</v>
      </c>
      <c r="AI849" s="5">
        <v>744</v>
      </c>
      <c r="AJ849" s="5">
        <v>895</v>
      </c>
      <c r="AK849" s="10">
        <v>314</v>
      </c>
      <c r="AL849" s="10">
        <v>403</v>
      </c>
      <c r="AM849" s="10">
        <v>499</v>
      </c>
      <c r="AN849" s="10">
        <v>85</v>
      </c>
      <c r="AO849" s="10"/>
      <c r="AP849" s="11">
        <v>97</v>
      </c>
      <c r="AQ849" s="11">
        <v>139</v>
      </c>
      <c r="AR849" s="11">
        <v>70</v>
      </c>
      <c r="AS849" s="11">
        <v>184</v>
      </c>
      <c r="AT849" s="11">
        <v>85</v>
      </c>
      <c r="AU849" s="11">
        <v>85</v>
      </c>
      <c r="AV849" s="10">
        <v>70</v>
      </c>
      <c r="AW849" s="10">
        <v>264</v>
      </c>
      <c r="AX849" s="10">
        <v>303</v>
      </c>
      <c r="AY849" s="10">
        <v>442</v>
      </c>
      <c r="AZ849" s="10">
        <v>88</v>
      </c>
      <c r="BA849" s="10"/>
      <c r="BB849" s="10">
        <v>94</v>
      </c>
      <c r="BC849" s="10">
        <v>119</v>
      </c>
      <c r="BD849" s="10">
        <v>58</v>
      </c>
      <c r="BE849" s="10">
        <v>164</v>
      </c>
      <c r="BF849" s="10">
        <v>88</v>
      </c>
      <c r="BG849" s="10">
        <v>88</v>
      </c>
      <c r="BH849" s="10">
        <v>58</v>
      </c>
      <c r="BI849" s="12">
        <f>AK849/Y849</f>
        <v>0.15235322658903444</v>
      </c>
      <c r="BJ849" s="12">
        <f>AL849/Z849</f>
        <v>0.16448979591836735</v>
      </c>
      <c r="BK849" s="12">
        <f>AM849/AA849</f>
        <v>0.17988464311463589</v>
      </c>
      <c r="BL849" s="12">
        <f>AN849/AB849</f>
        <v>0.11424731182795698</v>
      </c>
      <c r="BM849" s="12"/>
      <c r="BN849" s="12">
        <f>AP849/AD849</f>
        <v>0.15645161290322582</v>
      </c>
      <c r="BO849" s="12">
        <f>AQ849/AE849</f>
        <v>0.1553072625698324</v>
      </c>
      <c r="BP849" s="12">
        <f>AR849/AF849</f>
        <v>0.10510510510510511</v>
      </c>
      <c r="BQ849" s="12">
        <f>AS849/AG849</f>
        <v>0.25170998632010944</v>
      </c>
      <c r="BR849" s="12">
        <f>AT849/AH849</f>
        <v>0.11424731182795698</v>
      </c>
      <c r="BS849" s="12">
        <f>AU849/AI849</f>
        <v>0.11424731182795698</v>
      </c>
      <c r="BT849" s="12"/>
      <c r="BU849" s="12">
        <f>AW849/Y849</f>
        <v>0.12809315866084425</v>
      </c>
      <c r="BV849" s="12">
        <f>AX849/Z849</f>
        <v>0.1236734693877551</v>
      </c>
      <c r="BW849" s="12">
        <f>AY849/AA849</f>
        <v>0.15933669790915644</v>
      </c>
      <c r="BX849" s="12">
        <f>AZ849/AB849</f>
        <v>0.11827956989247312</v>
      </c>
      <c r="BY849" s="12"/>
      <c r="BZ849" s="12">
        <f>BB849/AD849</f>
        <v>0.15161290322580645</v>
      </c>
      <c r="CA849" s="12">
        <f>BC849/AE849</f>
        <v>0.1329608938547486</v>
      </c>
      <c r="CB849" s="12">
        <f>BD849/AF849</f>
        <v>8.7087087087087081E-2</v>
      </c>
      <c r="CC849" s="12">
        <f>BE849/AG849</f>
        <v>0.22435020519835841</v>
      </c>
      <c r="CD849" s="12">
        <f>BF849/AH849</f>
        <v>0.11827956989247312</v>
      </c>
      <c r="CE849" s="12">
        <f>BG849/AI849</f>
        <v>0.11827956989247312</v>
      </c>
      <c r="CF849" s="12"/>
      <c r="CG849" s="12">
        <v>6.94</v>
      </c>
      <c r="CH849" s="12">
        <v>7.32</v>
      </c>
      <c r="CI849" s="12">
        <v>9.82</v>
      </c>
      <c r="CJ849" s="12">
        <v>0</v>
      </c>
      <c r="CK849" s="12">
        <v>9.4600000000000009</v>
      </c>
      <c r="CL849" s="12">
        <v>9.82</v>
      </c>
      <c r="CM849" s="12">
        <v>0</v>
      </c>
      <c r="CN849" s="12">
        <v>0</v>
      </c>
      <c r="CO849" s="12">
        <v>0</v>
      </c>
      <c r="CP849" s="12"/>
      <c r="CQ849" s="12"/>
      <c r="CR849" s="13">
        <v>8.4600000000000009</v>
      </c>
      <c r="CS849" s="13">
        <v>10.54</v>
      </c>
      <c r="CT849" s="13">
        <v>10.92</v>
      </c>
      <c r="CU849" s="13"/>
      <c r="CV849" s="13">
        <v>11.52</v>
      </c>
      <c r="CW849" s="13">
        <v>10.92</v>
      </c>
      <c r="CX849" s="13">
        <v>14.03</v>
      </c>
      <c r="CY849" s="13">
        <v>11.03</v>
      </c>
      <c r="CZ849" s="14">
        <v>11.73</v>
      </c>
      <c r="DA849" s="14"/>
      <c r="DB849" s="14"/>
      <c r="DC849" s="27">
        <v>3545.15</v>
      </c>
      <c r="DD849" s="27">
        <v>3867.21</v>
      </c>
      <c r="DE849" s="27">
        <v>4199.66</v>
      </c>
      <c r="DF849" s="27"/>
      <c r="DG849" s="27">
        <v>4017.97</v>
      </c>
      <c r="DH849" s="27">
        <v>4102.51</v>
      </c>
      <c r="DI849" s="27">
        <v>4199.66</v>
      </c>
      <c r="DJ849" s="27">
        <v>4181.9799999999996</v>
      </c>
      <c r="DK849" s="27"/>
      <c r="DL849" s="27"/>
      <c r="DM849" s="27"/>
      <c r="DN849" s="31" t="s">
        <v>5174</v>
      </c>
      <c r="DO849" s="31" t="s">
        <v>5654</v>
      </c>
      <c r="DP849" s="32" t="e">
        <f>J849/DN849</f>
        <v>#VALUE!</v>
      </c>
      <c r="DQ849" s="32" t="e">
        <f>J849/DO849</f>
        <v>#VALUE!</v>
      </c>
    </row>
    <row r="850" spans="2:121" hidden="1" x14ac:dyDescent="0.3">
      <c r="B850">
        <v>123</v>
      </c>
      <c r="C850" s="1" t="s">
        <v>1532</v>
      </c>
      <c r="D850" s="2" t="s">
        <v>175</v>
      </c>
      <c r="E850" s="3" t="s">
        <v>2897</v>
      </c>
      <c r="F850" s="3" t="s">
        <v>2978</v>
      </c>
      <c r="G850" s="4" t="s">
        <v>2998</v>
      </c>
      <c r="H850" s="4" t="s">
        <v>175</v>
      </c>
      <c r="I850" s="4" t="s">
        <v>2999</v>
      </c>
      <c r="J850" s="15">
        <v>73200</v>
      </c>
      <c r="K850" s="7" t="s">
        <v>7616</v>
      </c>
      <c r="L850" s="15">
        <v>32200000</v>
      </c>
      <c r="M850" s="16">
        <f>J850*L850/100000000</f>
        <v>23570.400000000001</v>
      </c>
      <c r="N850" s="17">
        <v>12.07</v>
      </c>
      <c r="O850" s="18">
        <v>20.27</v>
      </c>
      <c r="P850" s="18">
        <v>12.323232323232324</v>
      </c>
      <c r="Q850" s="18">
        <v>0.63</v>
      </c>
      <c r="R850" s="18">
        <v>3.67</v>
      </c>
      <c r="S850" s="9">
        <f>AB850/AA850</f>
        <v>1.0172068159037755</v>
      </c>
      <c r="T850" s="9">
        <f>AI850/AE850</f>
        <v>1.0325872945714629</v>
      </c>
      <c r="U850" s="9">
        <f>AN850/AM850</f>
        <v>1.1903409090909092</v>
      </c>
      <c r="V850" s="9">
        <f>AU850/AQ850</f>
        <v>1.25940996948118</v>
      </c>
      <c r="W850" s="9">
        <f>AZ850/AY850</f>
        <v>1.8588362068965518</v>
      </c>
      <c r="X850" s="9">
        <f>BG850/BC850</f>
        <v>2.2266187050359711</v>
      </c>
      <c r="Y850" s="10">
        <v>94183</v>
      </c>
      <c r="Z850" s="10">
        <v>100927</v>
      </c>
      <c r="AA850" s="10">
        <v>101762</v>
      </c>
      <c r="AB850" s="10">
        <v>103513</v>
      </c>
      <c r="AC850" s="21"/>
      <c r="AD850" s="10">
        <v>25928</v>
      </c>
      <c r="AE850" s="10">
        <v>24887</v>
      </c>
      <c r="AF850" s="10">
        <v>26940</v>
      </c>
      <c r="AG850" s="24">
        <v>25815</v>
      </c>
      <c r="AH850" s="10">
        <v>24994</v>
      </c>
      <c r="AI850" s="5">
        <v>25698</v>
      </c>
      <c r="AJ850" s="5">
        <v>27021</v>
      </c>
      <c r="AK850" s="10">
        <v>5274</v>
      </c>
      <c r="AL850" s="10">
        <v>5151</v>
      </c>
      <c r="AM850" s="10">
        <v>3520</v>
      </c>
      <c r="AN850" s="10">
        <v>4190</v>
      </c>
      <c r="AO850" s="10"/>
      <c r="AP850" s="11">
        <v>1205</v>
      </c>
      <c r="AQ850" s="11">
        <v>983</v>
      </c>
      <c r="AR850" s="11">
        <v>329</v>
      </c>
      <c r="AS850" s="11">
        <v>933</v>
      </c>
      <c r="AT850" s="11">
        <v>943</v>
      </c>
      <c r="AU850" s="11">
        <v>1238</v>
      </c>
      <c r="AV850" s="10">
        <v>1214</v>
      </c>
      <c r="AW850" s="10">
        <v>3648</v>
      </c>
      <c r="AX850" s="10">
        <v>4877</v>
      </c>
      <c r="AY850" s="10">
        <v>928</v>
      </c>
      <c r="AZ850" s="10">
        <v>1725</v>
      </c>
      <c r="BA850" s="10"/>
      <c r="BB850" s="10">
        <v>483</v>
      </c>
      <c r="BC850" s="10">
        <v>278</v>
      </c>
      <c r="BD850" s="10">
        <v>-647</v>
      </c>
      <c r="BE850" s="10">
        <v>74</v>
      </c>
      <c r="BF850" s="10">
        <v>496</v>
      </c>
      <c r="BG850" s="10">
        <v>619</v>
      </c>
      <c r="BH850" s="10">
        <v>900</v>
      </c>
      <c r="BI850" s="12">
        <f>AK850/Y850</f>
        <v>5.5997366828408522E-2</v>
      </c>
      <c r="BJ850" s="12">
        <f>AL850/Z850</f>
        <v>5.1036888047796922E-2</v>
      </c>
      <c r="BK850" s="12">
        <f>AM850/AA850</f>
        <v>3.4590515123523513E-2</v>
      </c>
      <c r="BL850" s="12">
        <f>AN850/AB850</f>
        <v>4.0478007593249155E-2</v>
      </c>
      <c r="BM850" s="12"/>
      <c r="BN850" s="12">
        <f>AP850/AD850</f>
        <v>4.6474853440296206E-2</v>
      </c>
      <c r="BO850" s="12">
        <f>AQ850/AE850</f>
        <v>3.9498533370836177E-2</v>
      </c>
      <c r="BP850" s="12">
        <f>AR850/AF850</f>
        <v>1.2212323682256868E-2</v>
      </c>
      <c r="BQ850" s="12">
        <f>AS850/AG850</f>
        <v>3.6141778036025564E-2</v>
      </c>
      <c r="BR850" s="12">
        <f>AT850/AH850</f>
        <v>3.7729054973193565E-2</v>
      </c>
      <c r="BS850" s="12">
        <f>AU850/AI850</f>
        <v>4.8174955249435755E-2</v>
      </c>
      <c r="BT850" s="12"/>
      <c r="BU850" s="12">
        <f>AW850/Y850</f>
        <v>3.873310470042364E-2</v>
      </c>
      <c r="BV850" s="12">
        <f>AX850/Z850</f>
        <v>4.8322054554281804E-2</v>
      </c>
      <c r="BW850" s="12">
        <f>AY850/AA850</f>
        <v>9.1193176234743815E-3</v>
      </c>
      <c r="BX850" s="12">
        <f>AZ850/AB850</f>
        <v>1.6664573531826921E-2</v>
      </c>
      <c r="BY850" s="12"/>
      <c r="BZ850" s="12">
        <f>BB850/AD850</f>
        <v>1.8628509719222461E-2</v>
      </c>
      <c r="CA850" s="12">
        <f>BC850/AE850</f>
        <v>1.1170490617591514E-2</v>
      </c>
      <c r="CB850" s="12">
        <f>BD850/AF850</f>
        <v>-2.4016332590942834E-2</v>
      </c>
      <c r="CC850" s="12">
        <f>BE850/AG850</f>
        <v>2.8665504551617276E-3</v>
      </c>
      <c r="CD850" s="12">
        <f>BF850/AH850</f>
        <v>1.9844762743058336E-2</v>
      </c>
      <c r="CE850" s="12">
        <f>BG850/AI850</f>
        <v>2.4087477624717878E-2</v>
      </c>
      <c r="CF850" s="12"/>
      <c r="CG850" s="12">
        <v>11.48</v>
      </c>
      <c r="CH850" s="12">
        <v>13.73</v>
      </c>
      <c r="CI850" s="12">
        <v>0.8</v>
      </c>
      <c r="CJ850" s="12">
        <v>3.56</v>
      </c>
      <c r="CK850" s="12">
        <v>2.84</v>
      </c>
      <c r="CL850" s="12">
        <v>1.76</v>
      </c>
      <c r="CM850" s="12">
        <v>0.8</v>
      </c>
      <c r="CN850" s="12">
        <v>-1.33</v>
      </c>
      <c r="CO850" s="12">
        <v>-1.36</v>
      </c>
      <c r="CP850" s="12"/>
      <c r="CQ850" s="12"/>
      <c r="CR850" s="13">
        <v>174.74</v>
      </c>
      <c r="CS850" s="13">
        <v>140.63</v>
      </c>
      <c r="CT850" s="13">
        <v>152</v>
      </c>
      <c r="CU850" s="13"/>
      <c r="CV850" s="13">
        <v>152.37</v>
      </c>
      <c r="CW850" s="13">
        <v>151.51</v>
      </c>
      <c r="CX850" s="13">
        <v>152</v>
      </c>
      <c r="CY850" s="13">
        <v>169.33</v>
      </c>
      <c r="CZ850" s="14">
        <v>159.22</v>
      </c>
      <c r="DA850" s="14"/>
      <c r="DB850" s="14"/>
      <c r="DC850" s="27">
        <v>1662.86</v>
      </c>
      <c r="DD850" s="27">
        <v>1942.82</v>
      </c>
      <c r="DE850" s="27">
        <v>1934.4</v>
      </c>
      <c r="DF850" s="27"/>
      <c r="DG850" s="27">
        <v>1972.32</v>
      </c>
      <c r="DH850" s="27">
        <v>1974.23</v>
      </c>
      <c r="DI850" s="27">
        <v>1934.4</v>
      </c>
      <c r="DJ850" s="27">
        <v>1904.98</v>
      </c>
      <c r="DK850" s="27"/>
      <c r="DL850" s="27"/>
      <c r="DM850" s="27"/>
      <c r="DN850" s="31" t="s">
        <v>5174</v>
      </c>
      <c r="DO850" s="31" t="s">
        <v>7617</v>
      </c>
      <c r="DP850" s="32" t="e">
        <f>J850/DN850</f>
        <v>#VALUE!</v>
      </c>
      <c r="DQ850" s="32" t="e">
        <f>J850/DO850</f>
        <v>#VALUE!</v>
      </c>
    </row>
    <row r="851" spans="2:121" hidden="1" x14ac:dyDescent="0.3">
      <c r="B851">
        <v>1071</v>
      </c>
      <c r="C851" s="1" t="s">
        <v>2528</v>
      </c>
      <c r="D851" s="2" t="s">
        <v>1171</v>
      </c>
      <c r="E851" s="3" t="s">
        <v>2921</v>
      </c>
      <c r="F851" s="3" t="s">
        <v>2905</v>
      </c>
      <c r="G851" s="4" t="s">
        <v>2837</v>
      </c>
      <c r="H851" s="4"/>
      <c r="I851" s="4" t="s">
        <v>2809</v>
      </c>
      <c r="J851" s="15">
        <v>10250</v>
      </c>
      <c r="K851" s="7" t="s">
        <v>6580</v>
      </c>
      <c r="L851" s="15">
        <v>15800000</v>
      </c>
      <c r="M851" s="16">
        <f>J851*L851/100000000</f>
        <v>1619.5</v>
      </c>
      <c r="N851" s="17">
        <v>0.33</v>
      </c>
      <c r="O851" s="18">
        <v>40.674603174603178</v>
      </c>
      <c r="P851" s="18">
        <v>12.319711538461538</v>
      </c>
      <c r="Q851" s="18">
        <v>0.8</v>
      </c>
      <c r="R851" s="18">
        <v>4.7575000000000003</v>
      </c>
      <c r="S851" s="9">
        <f>AB851/AA851</f>
        <v>0.26516464471403811</v>
      </c>
      <c r="T851" s="9">
        <f>AI851/AE851</f>
        <v>0.96835443037974689</v>
      </c>
      <c r="U851" s="9">
        <f>AN851/AM851</f>
        <v>0.57943925233644855</v>
      </c>
      <c r="V851" s="9">
        <f>AU851/AQ851</f>
        <v>1.5897435897435896</v>
      </c>
      <c r="W851" s="9">
        <f>AZ851/AY851</f>
        <v>0.33333333333333331</v>
      </c>
      <c r="X851" s="9">
        <f>BG851/BC851</f>
        <v>1.3076923076923077</v>
      </c>
      <c r="Y851" s="10">
        <v>2550</v>
      </c>
      <c r="Z851" s="10">
        <v>2534</v>
      </c>
      <c r="AA851" s="10">
        <v>2885</v>
      </c>
      <c r="AB851" s="10">
        <v>765</v>
      </c>
      <c r="AC851" s="21"/>
      <c r="AD851" s="10">
        <v>736</v>
      </c>
      <c r="AE851" s="10">
        <v>790</v>
      </c>
      <c r="AF851" s="10">
        <v>629</v>
      </c>
      <c r="AG851" s="24">
        <v>438</v>
      </c>
      <c r="AH851" s="10">
        <v>765</v>
      </c>
      <c r="AI851" s="5">
        <v>765</v>
      </c>
      <c r="AJ851" s="5">
        <v>790</v>
      </c>
      <c r="AK851" s="10">
        <v>130</v>
      </c>
      <c r="AL851" s="10">
        <v>132</v>
      </c>
      <c r="AM851" s="10">
        <v>107</v>
      </c>
      <c r="AN851" s="10">
        <v>62</v>
      </c>
      <c r="AO851" s="10"/>
      <c r="AP851" s="11">
        <v>20</v>
      </c>
      <c r="AQ851" s="11">
        <v>39</v>
      </c>
      <c r="AR851" s="11">
        <v>33</v>
      </c>
      <c r="AS851" s="11">
        <v>-11</v>
      </c>
      <c r="AT851" s="11">
        <v>62</v>
      </c>
      <c r="AU851" s="11">
        <v>62</v>
      </c>
      <c r="AV851" s="10">
        <v>33</v>
      </c>
      <c r="AW851" s="10">
        <v>91</v>
      </c>
      <c r="AX851" s="10">
        <v>65</v>
      </c>
      <c r="AY851" s="10">
        <v>102</v>
      </c>
      <c r="AZ851" s="10">
        <v>34</v>
      </c>
      <c r="BA851" s="10"/>
      <c r="BB851" s="10">
        <v>15</v>
      </c>
      <c r="BC851" s="10">
        <v>26</v>
      </c>
      <c r="BD851" s="10">
        <v>-30</v>
      </c>
      <c r="BE851" s="10">
        <v>11</v>
      </c>
      <c r="BF851" s="10">
        <v>34</v>
      </c>
      <c r="BG851" s="10">
        <v>34</v>
      </c>
      <c r="BH851" s="10">
        <v>-30</v>
      </c>
      <c r="BI851" s="12">
        <f>AK851/Y851</f>
        <v>5.0980392156862744E-2</v>
      </c>
      <c r="BJ851" s="12">
        <f>AL851/Z851</f>
        <v>5.209155485398579E-2</v>
      </c>
      <c r="BK851" s="12">
        <f>AM851/AA851</f>
        <v>3.7088388214904677E-2</v>
      </c>
      <c r="BL851" s="12">
        <f>AN851/AB851</f>
        <v>8.1045751633986932E-2</v>
      </c>
      <c r="BM851" s="12"/>
      <c r="BN851" s="12">
        <f>AP851/AD851</f>
        <v>2.717391304347826E-2</v>
      </c>
      <c r="BO851" s="12">
        <f>AQ851/AE851</f>
        <v>4.9367088607594936E-2</v>
      </c>
      <c r="BP851" s="12">
        <f>AR851/AF851</f>
        <v>5.246422893481717E-2</v>
      </c>
      <c r="BQ851" s="12">
        <f>AS851/AG851</f>
        <v>-2.5114155251141551E-2</v>
      </c>
      <c r="BR851" s="12">
        <f>AT851/AH851</f>
        <v>8.1045751633986932E-2</v>
      </c>
      <c r="BS851" s="12">
        <f>AU851/AI851</f>
        <v>8.1045751633986932E-2</v>
      </c>
      <c r="BT851" s="12"/>
      <c r="BU851" s="12">
        <f>AW851/Y851</f>
        <v>3.5686274509803918E-2</v>
      </c>
      <c r="BV851" s="12">
        <f>AX851/Z851</f>
        <v>2.5651144435674823E-2</v>
      </c>
      <c r="BW851" s="12">
        <f>AY851/AA851</f>
        <v>3.5355285961871749E-2</v>
      </c>
      <c r="BX851" s="12">
        <f>AZ851/AB851</f>
        <v>4.4444444444444446E-2</v>
      </c>
      <c r="BY851" s="12"/>
      <c r="BZ851" s="12">
        <f>BB851/AD851</f>
        <v>2.0380434782608696E-2</v>
      </c>
      <c r="CA851" s="12">
        <f>BC851/AE851</f>
        <v>3.2911392405063293E-2</v>
      </c>
      <c r="CB851" s="12">
        <f>BD851/AF851</f>
        <v>-4.7694753577106522E-2</v>
      </c>
      <c r="CC851" s="12">
        <f>BE851/AG851</f>
        <v>2.5114155251141551E-2</v>
      </c>
      <c r="CD851" s="12">
        <f>BF851/AH851</f>
        <v>4.4444444444444446E-2</v>
      </c>
      <c r="CE851" s="12">
        <f>BG851/AI851</f>
        <v>4.4444444444444446E-2</v>
      </c>
      <c r="CF851" s="12"/>
      <c r="CG851" s="12">
        <v>9.76</v>
      </c>
      <c r="CH851" s="12">
        <v>6.56</v>
      </c>
      <c r="CI851" s="12">
        <v>9.7200000000000006</v>
      </c>
      <c r="CJ851" s="12">
        <v>0</v>
      </c>
      <c r="CK851" s="12">
        <v>8.7200000000000006</v>
      </c>
      <c r="CL851" s="12">
        <v>9.7200000000000006</v>
      </c>
      <c r="CM851" s="12">
        <v>3.54</v>
      </c>
      <c r="CN851" s="12">
        <v>2.06</v>
      </c>
      <c r="CO851" s="12">
        <v>3.71</v>
      </c>
      <c r="CP851" s="12"/>
      <c r="CQ851" s="12"/>
      <c r="CR851" s="13">
        <v>97.23</v>
      </c>
      <c r="CS851" s="13">
        <v>105.48</v>
      </c>
      <c r="CT851" s="13">
        <v>114.96</v>
      </c>
      <c r="CU851" s="13"/>
      <c r="CV851" s="13">
        <v>117.22</v>
      </c>
      <c r="CW851" s="13">
        <v>114.96</v>
      </c>
      <c r="CX851" s="13">
        <v>116.04</v>
      </c>
      <c r="CY851" s="13">
        <v>119.86</v>
      </c>
      <c r="CZ851" s="14">
        <v>130.38999999999999</v>
      </c>
      <c r="DA851" s="14"/>
      <c r="DB851" s="14"/>
      <c r="DC851" s="27">
        <v>1074.54</v>
      </c>
      <c r="DD851" s="27">
        <v>1142.28</v>
      </c>
      <c r="DE851" s="27">
        <v>1257.69</v>
      </c>
      <c r="DF851" s="27"/>
      <c r="DG851" s="27">
        <v>1210.51</v>
      </c>
      <c r="DH851" s="27">
        <v>1228.8399999999999</v>
      </c>
      <c r="DI851" s="27">
        <v>1257.69</v>
      </c>
      <c r="DJ851" s="27">
        <v>1211.94</v>
      </c>
      <c r="DK851" s="27"/>
      <c r="DL851" s="27"/>
      <c r="DM851" s="27"/>
      <c r="DN851" s="31" t="s">
        <v>5174</v>
      </c>
      <c r="DO851" s="31" t="s">
        <v>6258</v>
      </c>
      <c r="DP851" s="32" t="e">
        <f>J851/DN851</f>
        <v>#VALUE!</v>
      </c>
      <c r="DQ851" s="32" t="e">
        <f>J851/DO851</f>
        <v>#VALUE!</v>
      </c>
    </row>
    <row r="852" spans="2:121" hidden="1" x14ac:dyDescent="0.3">
      <c r="B852">
        <v>1681</v>
      </c>
      <c r="C852" s="1" t="s">
        <v>3852</v>
      </c>
      <c r="D852" s="2" t="s">
        <v>3853</v>
      </c>
      <c r="E852" s="3" t="s">
        <v>2921</v>
      </c>
      <c r="F852" s="3" t="s">
        <v>2968</v>
      </c>
      <c r="G852" s="4" t="s">
        <v>2968</v>
      </c>
      <c r="H852" s="4"/>
      <c r="I852" s="4" t="s">
        <v>2855</v>
      </c>
      <c r="J852" s="15">
        <v>11350</v>
      </c>
      <c r="K852" s="7" t="s">
        <v>8819</v>
      </c>
      <c r="L852" s="15">
        <v>7000000</v>
      </c>
      <c r="M852" s="16">
        <f>J852*L852/100000000</f>
        <v>794.5</v>
      </c>
      <c r="N852" s="17">
        <v>0.22</v>
      </c>
      <c r="O852" s="18">
        <v>9.7760551248923342</v>
      </c>
      <c r="P852" s="18">
        <v>12.283549783549784</v>
      </c>
      <c r="Q852" s="18">
        <v>0.57250000000000001</v>
      </c>
      <c r="R852" s="18">
        <v>9.5850000000000009</v>
      </c>
      <c r="S852" s="9">
        <f>AB852/AA852</f>
        <v>0.1489607390300231</v>
      </c>
      <c r="T852" s="9">
        <f>AI852/AE852</f>
        <v>0.72067039106145248</v>
      </c>
      <c r="U852" s="9">
        <f>AN852/AM852</f>
        <v>1.5873015873015872E-2</v>
      </c>
      <c r="V852" s="9">
        <f>AU852/AQ852</f>
        <v>0.125</v>
      </c>
      <c r="W852" s="9">
        <f>AZ852/AY852</f>
        <v>0.10191082802547771</v>
      </c>
      <c r="X852" s="9">
        <f>BG852/BC852</f>
        <v>0.59259259259259256</v>
      </c>
      <c r="Y852" s="10">
        <v>712</v>
      </c>
      <c r="Z852" s="10">
        <v>960</v>
      </c>
      <c r="AA852" s="10">
        <v>866</v>
      </c>
      <c r="AB852" s="10">
        <v>129</v>
      </c>
      <c r="AC852" s="21"/>
      <c r="AD852" s="10">
        <v>223</v>
      </c>
      <c r="AE852" s="10">
        <v>179</v>
      </c>
      <c r="AF852" s="10">
        <v>189</v>
      </c>
      <c r="AG852" s="24">
        <v>143</v>
      </c>
      <c r="AH852" s="10">
        <v>129</v>
      </c>
      <c r="AI852" s="5">
        <v>129</v>
      </c>
      <c r="AJ852" s="5">
        <v>179</v>
      </c>
      <c r="AK852" s="10">
        <v>28</v>
      </c>
      <c r="AL852" s="10">
        <v>97</v>
      </c>
      <c r="AM852" s="10">
        <v>126</v>
      </c>
      <c r="AN852" s="10">
        <v>2</v>
      </c>
      <c r="AO852" s="10"/>
      <c r="AP852" s="11">
        <v>39</v>
      </c>
      <c r="AQ852" s="11">
        <v>16</v>
      </c>
      <c r="AR852" s="11">
        <v>20</v>
      </c>
      <c r="AS852" s="11">
        <v>16</v>
      </c>
      <c r="AT852" s="11">
        <v>2</v>
      </c>
      <c r="AU852" s="11">
        <v>2</v>
      </c>
      <c r="AV852" s="10">
        <v>20</v>
      </c>
      <c r="AW852" s="10">
        <v>38</v>
      </c>
      <c r="AX852" s="10">
        <v>95</v>
      </c>
      <c r="AY852" s="10">
        <v>157</v>
      </c>
      <c r="AZ852" s="10">
        <v>16</v>
      </c>
      <c r="BA852" s="10"/>
      <c r="BB852" s="10">
        <v>38</v>
      </c>
      <c r="BC852" s="10">
        <v>27</v>
      </c>
      <c r="BD852" s="10">
        <v>7</v>
      </c>
      <c r="BE852" s="10">
        <v>31</v>
      </c>
      <c r="BF852" s="10">
        <v>16</v>
      </c>
      <c r="BG852" s="10">
        <v>16</v>
      </c>
      <c r="BH852" s="10">
        <v>7</v>
      </c>
      <c r="BI852" s="12">
        <f>AK852/Y852</f>
        <v>3.9325842696629212E-2</v>
      </c>
      <c r="BJ852" s="12">
        <f>AL852/Z852</f>
        <v>0.10104166666666667</v>
      </c>
      <c r="BK852" s="12">
        <f>AM852/AA852</f>
        <v>0.14549653579676675</v>
      </c>
      <c r="BL852" s="12">
        <f>AN852/AB852</f>
        <v>1.5503875968992248E-2</v>
      </c>
      <c r="BM852" s="12"/>
      <c r="BN852" s="12">
        <f>AP852/AD852</f>
        <v>0.17488789237668162</v>
      </c>
      <c r="BO852" s="12">
        <f>AQ852/AE852</f>
        <v>8.9385474860335198E-2</v>
      </c>
      <c r="BP852" s="12">
        <f>AR852/AF852</f>
        <v>0.10582010582010581</v>
      </c>
      <c r="BQ852" s="12">
        <f>AS852/AG852</f>
        <v>0.11188811188811189</v>
      </c>
      <c r="BR852" s="12">
        <f>AT852/AH852</f>
        <v>1.5503875968992248E-2</v>
      </c>
      <c r="BS852" s="12">
        <f>AU852/AI852</f>
        <v>1.5503875968992248E-2</v>
      </c>
      <c r="BT852" s="12"/>
      <c r="BU852" s="12">
        <f>AW852/Y852</f>
        <v>5.3370786516853931E-2</v>
      </c>
      <c r="BV852" s="12">
        <f>AX852/Z852</f>
        <v>9.8958333333333329E-2</v>
      </c>
      <c r="BW852" s="12">
        <f>AY852/AA852</f>
        <v>0.1812933025404157</v>
      </c>
      <c r="BX852" s="12">
        <f>AZ852/AB852</f>
        <v>0.12403100775193798</v>
      </c>
      <c r="BY852" s="12"/>
      <c r="BZ852" s="12">
        <f>BB852/AD852</f>
        <v>0.17040358744394618</v>
      </c>
      <c r="CA852" s="12">
        <f>BC852/AE852</f>
        <v>0.15083798882681565</v>
      </c>
      <c r="CB852" s="12">
        <f>BD852/AF852</f>
        <v>3.7037037037037035E-2</v>
      </c>
      <c r="CC852" s="12">
        <f>BE852/AG852</f>
        <v>0.21678321678321677</v>
      </c>
      <c r="CD852" s="12">
        <f>BF852/AH852</f>
        <v>0.12403100775193798</v>
      </c>
      <c r="CE852" s="12">
        <f>BG852/AI852</f>
        <v>0.12403100775193798</v>
      </c>
      <c r="CF852" s="12"/>
      <c r="CG852" s="12">
        <v>3.7</v>
      </c>
      <c r="CH852" s="12">
        <v>8.93</v>
      </c>
      <c r="CI852" s="12">
        <v>13.31</v>
      </c>
      <c r="CJ852" s="12">
        <v>0</v>
      </c>
      <c r="CK852" s="12">
        <v>11.62</v>
      </c>
      <c r="CL852" s="12">
        <v>13.31</v>
      </c>
      <c r="CM852" s="12">
        <v>10.07</v>
      </c>
      <c r="CN852" s="12">
        <v>8.43</v>
      </c>
      <c r="CO852" s="12">
        <v>6.53</v>
      </c>
      <c r="CP852" s="12"/>
      <c r="CQ852" s="12"/>
      <c r="CR852" s="13">
        <v>19.48</v>
      </c>
      <c r="CS852" s="13">
        <v>18.5</v>
      </c>
      <c r="CT852" s="13">
        <v>14.13</v>
      </c>
      <c r="CU852" s="13"/>
      <c r="CV852" s="13">
        <v>16.899999999999999</v>
      </c>
      <c r="CW852" s="13">
        <v>14.13</v>
      </c>
      <c r="CX852" s="13">
        <v>14.99</v>
      </c>
      <c r="CY852" s="13">
        <v>11.52</v>
      </c>
      <c r="CZ852" s="14">
        <v>10.65</v>
      </c>
      <c r="DA852" s="14"/>
      <c r="DB852" s="14"/>
      <c r="DC852" s="27">
        <v>2759.05</v>
      </c>
      <c r="DD852" s="27">
        <v>3181.38</v>
      </c>
      <c r="DE852" s="27">
        <v>3578.97</v>
      </c>
      <c r="DF852" s="27"/>
      <c r="DG852" s="27">
        <v>3398.44</v>
      </c>
      <c r="DH852" s="27">
        <v>3528.78</v>
      </c>
      <c r="DI852" s="27">
        <v>3578.97</v>
      </c>
      <c r="DJ852" s="27">
        <v>3544.89</v>
      </c>
      <c r="DK852" s="27"/>
      <c r="DL852" s="27"/>
      <c r="DM852" s="27"/>
      <c r="DN852" s="31" t="s">
        <v>5174</v>
      </c>
      <c r="DO852" s="31" t="s">
        <v>6900</v>
      </c>
      <c r="DP852" s="32" t="e">
        <f>J852/DN852</f>
        <v>#VALUE!</v>
      </c>
      <c r="DQ852" s="32" t="e">
        <f>J852/DO852</f>
        <v>#VALUE!</v>
      </c>
    </row>
    <row r="853" spans="2:121" hidden="1" x14ac:dyDescent="0.3">
      <c r="B853">
        <v>1450</v>
      </c>
      <c r="C853" s="1" t="s">
        <v>3432</v>
      </c>
      <c r="D853" s="2" t="s">
        <v>3433</v>
      </c>
      <c r="E853" s="3" t="s">
        <v>2921</v>
      </c>
      <c r="F853" s="3" t="s">
        <v>2911</v>
      </c>
      <c r="G853" s="4" t="s">
        <v>2980</v>
      </c>
      <c r="H853" s="4"/>
      <c r="I853" s="4" t="s">
        <v>2856</v>
      </c>
      <c r="J853" s="15">
        <v>3190</v>
      </c>
      <c r="K853" s="7" t="s">
        <v>6790</v>
      </c>
      <c r="L853" s="15">
        <v>31979960</v>
      </c>
      <c r="M853" s="16">
        <f>J853*L853/100000000</f>
        <v>1020.160724</v>
      </c>
      <c r="N853" s="17">
        <v>0.48</v>
      </c>
      <c r="O853" s="18">
        <v>36.25</v>
      </c>
      <c r="P853" s="18">
        <v>12.26923076923077</v>
      </c>
      <c r="Q853" s="18">
        <v>1.04</v>
      </c>
      <c r="R853" s="18">
        <v>3.0350000000000001</v>
      </c>
      <c r="S853" s="9">
        <f>AB853/AA853</f>
        <v>0.22566995768688294</v>
      </c>
      <c r="T853" s="9">
        <f>AI853/AE853</f>
        <v>1.6</v>
      </c>
      <c r="U853" s="9">
        <f>AN853/AM853</f>
        <v>-4.5999999999999996</v>
      </c>
      <c r="V853" s="9">
        <f>AU853/AQ853</f>
        <v>-0.8214285714285714</v>
      </c>
      <c r="W853" s="9">
        <f>AZ853/AY853</f>
        <v>0.61764705882352944</v>
      </c>
      <c r="X853" s="9">
        <f>BG853/BC853</f>
        <v>7</v>
      </c>
      <c r="Y853" s="10">
        <v>877</v>
      </c>
      <c r="Z853" s="10">
        <v>701</v>
      </c>
      <c r="AA853" s="10">
        <v>709</v>
      </c>
      <c r="AB853" s="10">
        <v>160</v>
      </c>
      <c r="AC853" s="21"/>
      <c r="AD853" s="10">
        <v>166</v>
      </c>
      <c r="AE853" s="10">
        <v>100</v>
      </c>
      <c r="AF853" s="10">
        <v>143</v>
      </c>
      <c r="AG853" s="24">
        <v>194</v>
      </c>
      <c r="AH853" s="10">
        <v>160</v>
      </c>
      <c r="AI853" s="5">
        <v>160</v>
      </c>
      <c r="AJ853" s="5">
        <v>100</v>
      </c>
      <c r="AK853" s="10">
        <v>30</v>
      </c>
      <c r="AL853" s="10">
        <v>27</v>
      </c>
      <c r="AM853" s="10">
        <v>-5</v>
      </c>
      <c r="AN853" s="10">
        <v>23</v>
      </c>
      <c r="AO853" s="10"/>
      <c r="AP853" s="11">
        <v>9</v>
      </c>
      <c r="AQ853" s="11">
        <v>-28</v>
      </c>
      <c r="AR853" s="11">
        <v>-25</v>
      </c>
      <c r="AS853" s="11">
        <v>23</v>
      </c>
      <c r="AT853" s="11">
        <v>23</v>
      </c>
      <c r="AU853" s="11">
        <v>23</v>
      </c>
      <c r="AV853" s="10">
        <v>-25</v>
      </c>
      <c r="AW853" s="10">
        <v>10</v>
      </c>
      <c r="AX853" s="10">
        <v>46</v>
      </c>
      <c r="AY853" s="10">
        <v>34</v>
      </c>
      <c r="AZ853" s="10">
        <v>21</v>
      </c>
      <c r="BA853" s="10"/>
      <c r="BB853" s="10">
        <v>10</v>
      </c>
      <c r="BC853" s="10">
        <v>3</v>
      </c>
      <c r="BD853" s="10">
        <v>-19</v>
      </c>
      <c r="BE853" s="10">
        <v>23</v>
      </c>
      <c r="BF853" s="10">
        <v>21</v>
      </c>
      <c r="BG853" s="10">
        <v>21</v>
      </c>
      <c r="BH853" s="10">
        <v>-19</v>
      </c>
      <c r="BI853" s="12">
        <f>AK853/Y853</f>
        <v>3.4207525655644243E-2</v>
      </c>
      <c r="BJ853" s="12">
        <f>AL853/Z853</f>
        <v>3.8516405135520682E-2</v>
      </c>
      <c r="BK853" s="12">
        <f>AM853/AA853</f>
        <v>-7.052186177715092E-3</v>
      </c>
      <c r="BL853" s="12">
        <f>AN853/AB853</f>
        <v>0.14374999999999999</v>
      </c>
      <c r="BM853" s="12"/>
      <c r="BN853" s="12">
        <f>AP853/AD853</f>
        <v>5.4216867469879519E-2</v>
      </c>
      <c r="BO853" s="12">
        <f>AQ853/AE853</f>
        <v>-0.28000000000000003</v>
      </c>
      <c r="BP853" s="12">
        <f>AR853/AF853</f>
        <v>-0.17482517482517482</v>
      </c>
      <c r="BQ853" s="12">
        <f>AS853/AG853</f>
        <v>0.11855670103092783</v>
      </c>
      <c r="BR853" s="12">
        <f>AT853/AH853</f>
        <v>0.14374999999999999</v>
      </c>
      <c r="BS853" s="12">
        <f>AU853/AI853</f>
        <v>0.14374999999999999</v>
      </c>
      <c r="BT853" s="12"/>
      <c r="BU853" s="12">
        <f>AW853/Y853</f>
        <v>1.1402508551881414E-2</v>
      </c>
      <c r="BV853" s="12">
        <f>AX853/Z853</f>
        <v>6.5620542082738945E-2</v>
      </c>
      <c r="BW853" s="12">
        <f>AY853/AA853</f>
        <v>4.7954866008462625E-2</v>
      </c>
      <c r="BX853" s="12">
        <f>AZ853/AB853</f>
        <v>0.13125000000000001</v>
      </c>
      <c r="BY853" s="12"/>
      <c r="BZ853" s="12">
        <f>BB853/AD853</f>
        <v>6.0240963855421686E-2</v>
      </c>
      <c r="CA853" s="12">
        <f>BC853/AE853</f>
        <v>0.03</v>
      </c>
      <c r="CB853" s="12">
        <f>BD853/AF853</f>
        <v>-0.13286713286713286</v>
      </c>
      <c r="CC853" s="12">
        <f>BE853/AG853</f>
        <v>0.11855670103092783</v>
      </c>
      <c r="CD853" s="12">
        <f>BF853/AH853</f>
        <v>0.13125000000000001</v>
      </c>
      <c r="CE853" s="12">
        <f>BG853/AI853</f>
        <v>0.13125000000000001</v>
      </c>
      <c r="CF853" s="12"/>
      <c r="CG853" s="12">
        <v>1.43</v>
      </c>
      <c r="CH853" s="12">
        <v>5.67</v>
      </c>
      <c r="CI853" s="12">
        <v>3.88</v>
      </c>
      <c r="CJ853" s="12">
        <v>0</v>
      </c>
      <c r="CK853" s="12">
        <v>4.01</v>
      </c>
      <c r="CL853" s="12">
        <v>3.88</v>
      </c>
      <c r="CM853" s="12">
        <v>3.17</v>
      </c>
      <c r="CN853" s="12">
        <v>1.95</v>
      </c>
      <c r="CO853" s="12">
        <v>3.14</v>
      </c>
      <c r="CP853" s="12"/>
      <c r="CQ853" s="12"/>
      <c r="CR853" s="13">
        <v>49.73</v>
      </c>
      <c r="CS853" s="13">
        <v>47.42</v>
      </c>
      <c r="CT853" s="13">
        <v>43.63</v>
      </c>
      <c r="CU853" s="13"/>
      <c r="CV853" s="13">
        <v>38.53</v>
      </c>
      <c r="CW853" s="13">
        <v>43.63</v>
      </c>
      <c r="CX853" s="13">
        <v>34.119999999999997</v>
      </c>
      <c r="CY853" s="13">
        <v>29.23</v>
      </c>
      <c r="CZ853" s="14">
        <v>27.19</v>
      </c>
      <c r="DA853" s="14"/>
      <c r="DB853" s="14"/>
      <c r="DC853" s="27">
        <v>1833.11</v>
      </c>
      <c r="DD853" s="27">
        <v>1931.2</v>
      </c>
      <c r="DE853" s="27">
        <v>1991.69</v>
      </c>
      <c r="DF853" s="27"/>
      <c r="DG853" s="27">
        <v>1957.26</v>
      </c>
      <c r="DH853" s="27">
        <v>1988.58</v>
      </c>
      <c r="DI853" s="27">
        <v>1991.69</v>
      </c>
      <c r="DJ853" s="27">
        <v>1917.32</v>
      </c>
      <c r="DK853" s="27"/>
      <c r="DL853" s="27"/>
      <c r="DM853" s="27"/>
      <c r="DN853" s="31" t="s">
        <v>5174</v>
      </c>
      <c r="DO853" s="31" t="s">
        <v>6682</v>
      </c>
      <c r="DP853" s="32" t="e">
        <f>J853/DN853</f>
        <v>#VALUE!</v>
      </c>
      <c r="DQ853" s="32" t="e">
        <f>J853/DO853</f>
        <v>#VALUE!</v>
      </c>
    </row>
    <row r="854" spans="2:121" x14ac:dyDescent="0.3">
      <c r="B854">
        <v>1844</v>
      </c>
      <c r="C854" s="1" t="s">
        <v>4162</v>
      </c>
      <c r="D854" s="2" t="s">
        <v>4163</v>
      </c>
      <c r="E854" s="3" t="s">
        <v>2921</v>
      </c>
      <c r="F854" s="3" t="s">
        <v>2924</v>
      </c>
      <c r="G854" s="4" t="s">
        <v>2925</v>
      </c>
      <c r="H854" s="4"/>
      <c r="I854" s="4" t="s">
        <v>2877</v>
      </c>
      <c r="J854" s="15">
        <v>10650</v>
      </c>
      <c r="K854" s="7" t="s">
        <v>4974</v>
      </c>
      <c r="L854" s="15">
        <v>6000000</v>
      </c>
      <c r="M854" s="16">
        <f>J854*L854/100000000</f>
        <v>639</v>
      </c>
      <c r="N854" s="17">
        <v>2.29</v>
      </c>
      <c r="O854" s="18">
        <v>7.7398255813953485</v>
      </c>
      <c r="P854" s="18">
        <v>7.7850877192982457</v>
      </c>
      <c r="Q854" s="18">
        <v>0.69750000000000001</v>
      </c>
      <c r="R854" s="18">
        <v>15.254999999999999</v>
      </c>
      <c r="S854" s="9">
        <f>AB854/AA854</f>
        <v>0.29659763313609466</v>
      </c>
      <c r="T854" s="9">
        <f>AI854/AE854</f>
        <v>1.072192513368984</v>
      </c>
      <c r="U854" s="9">
        <f>AN854/AM854</f>
        <v>0.3504273504273504</v>
      </c>
      <c r="V854" s="9">
        <f>AU854/AQ854</f>
        <v>1.0512820512820513</v>
      </c>
      <c r="W854" s="9">
        <f>AZ854/AY854</f>
        <v>0.16528925619834711</v>
      </c>
      <c r="X854" s="9">
        <f>BG854/BC854</f>
        <v>0.32258064516129031</v>
      </c>
      <c r="Y854" s="10">
        <v>1088</v>
      </c>
      <c r="Z854" s="10">
        <v>877</v>
      </c>
      <c r="AA854" s="10">
        <v>1352</v>
      </c>
      <c r="AB854" s="10">
        <v>401</v>
      </c>
      <c r="AC854" s="21"/>
      <c r="AD854" s="10">
        <v>378</v>
      </c>
      <c r="AE854" s="10">
        <v>374</v>
      </c>
      <c r="AF854" s="10">
        <v>306</v>
      </c>
      <c r="AG854" s="24">
        <v>346</v>
      </c>
      <c r="AH854" s="10">
        <v>282</v>
      </c>
      <c r="AI854" s="5">
        <v>401</v>
      </c>
      <c r="AJ854" s="5">
        <v>306</v>
      </c>
      <c r="AK854" s="10">
        <v>48</v>
      </c>
      <c r="AL854" s="10">
        <v>10</v>
      </c>
      <c r="AM854" s="10">
        <v>117</v>
      </c>
      <c r="AN854" s="10">
        <v>41</v>
      </c>
      <c r="AO854" s="10"/>
      <c r="AP854" s="11">
        <v>45</v>
      </c>
      <c r="AQ854" s="11">
        <v>39</v>
      </c>
      <c r="AR854" s="11">
        <v>18</v>
      </c>
      <c r="AS854" s="11">
        <v>34</v>
      </c>
      <c r="AT854" s="11">
        <v>27</v>
      </c>
      <c r="AU854" s="11">
        <v>41</v>
      </c>
      <c r="AV854" s="10">
        <v>18</v>
      </c>
      <c r="AW854" s="10">
        <v>28</v>
      </c>
      <c r="AX854" s="10">
        <v>16</v>
      </c>
      <c r="AY854" s="10">
        <v>121</v>
      </c>
      <c r="AZ854" s="10">
        <v>20</v>
      </c>
      <c r="BA854" s="10"/>
      <c r="BB854" s="10">
        <v>31</v>
      </c>
      <c r="BC854" s="10">
        <v>62</v>
      </c>
      <c r="BD854" s="10">
        <v>11</v>
      </c>
      <c r="BE854" s="10">
        <v>17</v>
      </c>
      <c r="BF854" s="10">
        <v>33</v>
      </c>
      <c r="BG854" s="10">
        <v>20</v>
      </c>
      <c r="BH854" s="10">
        <v>11</v>
      </c>
      <c r="BI854" s="12">
        <f>AK854/Y854</f>
        <v>4.4117647058823532E-2</v>
      </c>
      <c r="BJ854" s="12">
        <f>AL854/Z854</f>
        <v>1.1402508551881414E-2</v>
      </c>
      <c r="BK854" s="12">
        <f>AM854/AA854</f>
        <v>8.6538461538461536E-2</v>
      </c>
      <c r="BL854" s="12">
        <f>AN854/AB854</f>
        <v>0.10224438902743142</v>
      </c>
      <c r="BM854" s="12"/>
      <c r="BN854" s="12">
        <f>AP854/AD854</f>
        <v>0.11904761904761904</v>
      </c>
      <c r="BO854" s="12">
        <f>AQ854/AE854</f>
        <v>0.10427807486631016</v>
      </c>
      <c r="BP854" s="12">
        <f>AR854/AF854</f>
        <v>5.8823529411764705E-2</v>
      </c>
      <c r="BQ854" s="12">
        <f>AS854/AG854</f>
        <v>9.8265895953757232E-2</v>
      </c>
      <c r="BR854" s="12">
        <f>AT854/AH854</f>
        <v>9.5744680851063829E-2</v>
      </c>
      <c r="BS854" s="12">
        <f>AU854/AI854</f>
        <v>0.10224438902743142</v>
      </c>
      <c r="BT854" s="12"/>
      <c r="BU854" s="12">
        <f>AW854/Y854</f>
        <v>2.5735294117647058E-2</v>
      </c>
      <c r="BV854" s="12">
        <f>AX854/Z854</f>
        <v>1.8244013683010263E-2</v>
      </c>
      <c r="BW854" s="12">
        <f>AY854/AA854</f>
        <v>8.9497041420118342E-2</v>
      </c>
      <c r="BX854" s="12">
        <f>AZ854/AB854</f>
        <v>4.9875311720698257E-2</v>
      </c>
      <c r="BY854" s="12"/>
      <c r="BZ854" s="12">
        <f>BB854/AD854</f>
        <v>8.2010582010582006E-2</v>
      </c>
      <c r="CA854" s="12">
        <f>BC854/AE854</f>
        <v>0.16577540106951871</v>
      </c>
      <c r="CB854" s="12">
        <f>BD854/AF854</f>
        <v>3.5947712418300651E-2</v>
      </c>
      <c r="CC854" s="12">
        <f>BE854/AG854</f>
        <v>4.9132947976878616E-2</v>
      </c>
      <c r="CD854" s="12">
        <f>BF854/AH854</f>
        <v>0.11702127659574468</v>
      </c>
      <c r="CE854" s="12">
        <f>BG854/AI854</f>
        <v>4.9875311720698257E-2</v>
      </c>
      <c r="CF854" s="12"/>
      <c r="CG854" s="12">
        <v>4.38</v>
      </c>
      <c r="CH854" s="12">
        <v>2.4900000000000002</v>
      </c>
      <c r="CI854" s="12">
        <v>17.149999999999999</v>
      </c>
      <c r="CJ854" s="12">
        <v>0</v>
      </c>
      <c r="CK854" s="12">
        <v>8.73</v>
      </c>
      <c r="CL854" s="12">
        <v>16.96</v>
      </c>
      <c r="CM854" s="12">
        <v>17.149999999999999</v>
      </c>
      <c r="CN854" s="12">
        <v>16.91</v>
      </c>
      <c r="CO854" s="12">
        <v>16.55</v>
      </c>
      <c r="CP854" s="12"/>
      <c r="CQ854" s="12"/>
      <c r="CR854" s="13">
        <v>25.89</v>
      </c>
      <c r="CS854" s="13">
        <v>21.12</v>
      </c>
      <c r="CT854" s="13">
        <v>25.65</v>
      </c>
      <c r="CU854" s="13"/>
      <c r="CV854" s="13">
        <v>27.56</v>
      </c>
      <c r="CW854" s="13">
        <v>27.35</v>
      </c>
      <c r="CX854" s="13">
        <v>25.65</v>
      </c>
      <c r="CY854" s="13">
        <v>30.49</v>
      </c>
      <c r="CZ854" s="14">
        <v>21.04</v>
      </c>
      <c r="DA854" s="14"/>
      <c r="DB854" s="14"/>
      <c r="DC854" s="27">
        <v>2032.06</v>
      </c>
      <c r="DD854" s="27">
        <v>2054.38</v>
      </c>
      <c r="DE854" s="27">
        <v>2432.54</v>
      </c>
      <c r="DF854" s="27"/>
      <c r="DG854" s="27">
        <v>2193.5300000000002</v>
      </c>
      <c r="DH854" s="27">
        <v>2402.09</v>
      </c>
      <c r="DI854" s="27">
        <v>2432.54</v>
      </c>
      <c r="DJ854" s="27">
        <v>2451.0300000000002</v>
      </c>
      <c r="DK854" s="27"/>
      <c r="DL854" s="27"/>
      <c r="DM854" s="27"/>
      <c r="DN854" s="31" t="s">
        <v>5174</v>
      </c>
      <c r="DO854" s="31" t="s">
        <v>7074</v>
      </c>
      <c r="DP854" s="32" t="e">
        <f>J854/DN854</f>
        <v>#VALUE!</v>
      </c>
      <c r="DQ854" s="32" t="e">
        <f>J854/DO854</f>
        <v>#VALUE!</v>
      </c>
    </row>
    <row r="855" spans="2:121" hidden="1" x14ac:dyDescent="0.3">
      <c r="B855">
        <v>554</v>
      </c>
      <c r="C855" s="33" t="s">
        <v>5017</v>
      </c>
      <c r="D855" s="35" t="s">
        <v>4990</v>
      </c>
      <c r="E855" s="3" t="s">
        <v>2921</v>
      </c>
      <c r="F855" s="3" t="s">
        <v>5028</v>
      </c>
      <c r="G855" s="4" t="s">
        <v>5065</v>
      </c>
      <c r="H855" s="4"/>
      <c r="I855" s="4"/>
      <c r="J855" s="15">
        <v>114400</v>
      </c>
      <c r="K855" s="7" t="s">
        <v>7983</v>
      </c>
      <c r="L855" s="15">
        <v>3159800</v>
      </c>
      <c r="M855" s="16">
        <f>J855*L855/100000000</f>
        <v>3614.8112000000001</v>
      </c>
      <c r="N855" s="17">
        <v>4.01</v>
      </c>
      <c r="O855" s="18">
        <v>23.54</v>
      </c>
      <c r="P855" s="18">
        <v>12.23267750213858</v>
      </c>
      <c r="Q855" s="18">
        <v>0</v>
      </c>
      <c r="R855" s="18">
        <v>0</v>
      </c>
      <c r="AB855">
        <v>490</v>
      </c>
      <c r="AI855">
        <v>210</v>
      </c>
      <c r="AJ855">
        <v>133</v>
      </c>
      <c r="AN855">
        <v>185</v>
      </c>
      <c r="AU855">
        <v>99</v>
      </c>
      <c r="AV855">
        <v>55</v>
      </c>
      <c r="AZ855">
        <v>172</v>
      </c>
      <c r="BG855">
        <v>66</v>
      </c>
      <c r="DN855" s="31" t="s">
        <v>5174</v>
      </c>
      <c r="DO855" s="31" t="s">
        <v>5720</v>
      </c>
      <c r="DP855" s="32" t="e">
        <f>J855/DN855</f>
        <v>#VALUE!</v>
      </c>
      <c r="DQ855" s="32" t="e">
        <f>J855/DO855</f>
        <v>#VALUE!</v>
      </c>
    </row>
    <row r="856" spans="2:121" hidden="1" x14ac:dyDescent="0.3">
      <c r="B856">
        <v>1636</v>
      </c>
      <c r="C856" s="1" t="s">
        <v>3622</v>
      </c>
      <c r="D856" s="2" t="s">
        <v>3623</v>
      </c>
      <c r="E856" s="3" t="s">
        <v>2921</v>
      </c>
      <c r="F856" s="3" t="s">
        <v>2908</v>
      </c>
      <c r="G856" s="4" t="s">
        <v>2908</v>
      </c>
      <c r="H856" s="4"/>
      <c r="I856" s="4" t="s">
        <v>2908</v>
      </c>
      <c r="J856" s="15">
        <v>3955</v>
      </c>
      <c r="K856" s="7" t="s">
        <v>8791</v>
      </c>
      <c r="L856" s="15">
        <v>20743195</v>
      </c>
      <c r="M856" s="16">
        <f>J856*L856/100000000</f>
        <v>820.39336225</v>
      </c>
      <c r="N856" s="17">
        <v>6.78</v>
      </c>
      <c r="O856" s="18">
        <v>26.192052980132452</v>
      </c>
      <c r="P856" s="18">
        <v>12.206790123456789</v>
      </c>
      <c r="Q856" s="18">
        <v>2.5825</v>
      </c>
      <c r="R856" s="18">
        <v>7.87</v>
      </c>
      <c r="S856" s="9">
        <f>AB856/AA856</f>
        <v>0.35273972602739728</v>
      </c>
      <c r="T856" s="9">
        <f>AI856/AE856</f>
        <v>1.271604938271605</v>
      </c>
      <c r="U856" s="9">
        <f>AN856/AM856</f>
        <v>4.4000000000000004</v>
      </c>
      <c r="V856" s="9">
        <f>AU856/AQ856</f>
        <v>2</v>
      </c>
      <c r="W856" s="9">
        <f>AZ856/AY856</f>
        <v>2.8333333333333335</v>
      </c>
      <c r="X856" s="9">
        <f>BG856/BC856</f>
        <v>1.5454545454545454</v>
      </c>
      <c r="Y856" s="10">
        <v>329</v>
      </c>
      <c r="Z856" s="10">
        <v>277</v>
      </c>
      <c r="AA856" s="10">
        <v>292</v>
      </c>
      <c r="AB856" s="10">
        <v>103</v>
      </c>
      <c r="AC856" s="21"/>
      <c r="AD856" s="10">
        <v>71</v>
      </c>
      <c r="AE856" s="10">
        <v>81</v>
      </c>
      <c r="AF856" s="10">
        <v>70</v>
      </c>
      <c r="AG856" s="24">
        <v>103</v>
      </c>
      <c r="AH856" s="10">
        <v>82</v>
      </c>
      <c r="AI856" s="5">
        <v>103</v>
      </c>
      <c r="AJ856" s="5">
        <v>70</v>
      </c>
      <c r="AK856" s="10">
        <v>14</v>
      </c>
      <c r="AL856" s="10">
        <v>7</v>
      </c>
      <c r="AM856" s="10">
        <v>5</v>
      </c>
      <c r="AN856" s="10">
        <v>22</v>
      </c>
      <c r="AO856" s="10"/>
      <c r="AP856" s="11">
        <v>3</v>
      </c>
      <c r="AQ856" s="11">
        <v>11</v>
      </c>
      <c r="AR856" s="11">
        <v>-15</v>
      </c>
      <c r="AS856" s="11">
        <v>26</v>
      </c>
      <c r="AT856" s="11">
        <v>8</v>
      </c>
      <c r="AU856" s="11">
        <v>22</v>
      </c>
      <c r="AV856" s="10">
        <v>-15</v>
      </c>
      <c r="AW856" s="10">
        <v>-27</v>
      </c>
      <c r="AX856" s="10">
        <v>11</v>
      </c>
      <c r="AY856" s="10">
        <v>6</v>
      </c>
      <c r="AZ856" s="10">
        <v>17</v>
      </c>
      <c r="BA856" s="10"/>
      <c r="BB856" s="10">
        <v>3</v>
      </c>
      <c r="BC856" s="10">
        <v>11</v>
      </c>
      <c r="BD856" s="10">
        <v>-14</v>
      </c>
      <c r="BE856" s="10">
        <v>26</v>
      </c>
      <c r="BF856" s="10">
        <v>3</v>
      </c>
      <c r="BG856" s="10">
        <v>17</v>
      </c>
      <c r="BH856" s="10">
        <v>-14</v>
      </c>
      <c r="BI856" s="12">
        <f>AK856/Y856</f>
        <v>4.2553191489361701E-2</v>
      </c>
      <c r="BJ856" s="12">
        <f>AL856/Z856</f>
        <v>2.5270758122743681E-2</v>
      </c>
      <c r="BK856" s="12">
        <f>AM856/AA856</f>
        <v>1.7123287671232876E-2</v>
      </c>
      <c r="BL856" s="12">
        <f>AN856/AB856</f>
        <v>0.21359223300970873</v>
      </c>
      <c r="BM856" s="12"/>
      <c r="BN856" s="12">
        <f>AP856/AD856</f>
        <v>4.2253521126760563E-2</v>
      </c>
      <c r="BO856" s="12">
        <f>AQ856/AE856</f>
        <v>0.13580246913580246</v>
      </c>
      <c r="BP856" s="12">
        <f>AR856/AF856</f>
        <v>-0.21428571428571427</v>
      </c>
      <c r="BQ856" s="12">
        <f>AS856/AG856</f>
        <v>0.25242718446601942</v>
      </c>
      <c r="BR856" s="12">
        <f>AT856/AH856</f>
        <v>9.7560975609756101E-2</v>
      </c>
      <c r="BS856" s="12">
        <f>AU856/AI856</f>
        <v>0.21359223300970873</v>
      </c>
      <c r="BT856" s="12"/>
      <c r="BU856" s="12">
        <f>AW856/Y856</f>
        <v>-8.2066869300911852E-2</v>
      </c>
      <c r="BV856" s="12">
        <f>AX856/Z856</f>
        <v>3.9711191335740074E-2</v>
      </c>
      <c r="BW856" s="12">
        <f>AY856/AA856</f>
        <v>2.0547945205479451E-2</v>
      </c>
      <c r="BX856" s="12">
        <f>AZ856/AB856</f>
        <v>0.1650485436893204</v>
      </c>
      <c r="BY856" s="12"/>
      <c r="BZ856" s="12">
        <f>BB856/AD856</f>
        <v>4.2253521126760563E-2</v>
      </c>
      <c r="CA856" s="12">
        <f>BC856/AE856</f>
        <v>0.13580246913580246</v>
      </c>
      <c r="CB856" s="12">
        <f>BD856/AF856</f>
        <v>-0.2</v>
      </c>
      <c r="CC856" s="12">
        <f>BE856/AG856</f>
        <v>0.25242718446601942</v>
      </c>
      <c r="CD856" s="12">
        <f>BF856/AH856</f>
        <v>3.6585365853658534E-2</v>
      </c>
      <c r="CE856" s="12">
        <f>BG856/AI856</f>
        <v>0.1650485436893204</v>
      </c>
      <c r="CF856" s="12"/>
      <c r="CG856" s="12">
        <v>-14.27</v>
      </c>
      <c r="CH856" s="12">
        <v>4.46</v>
      </c>
      <c r="CI856" s="12">
        <v>2.29</v>
      </c>
      <c r="CJ856" s="12">
        <v>0</v>
      </c>
      <c r="CK856" s="12">
        <v>4.03</v>
      </c>
      <c r="CL856" s="12">
        <v>7.49</v>
      </c>
      <c r="CM856" s="12">
        <v>2.29</v>
      </c>
      <c r="CN856" s="12">
        <v>9.26</v>
      </c>
      <c r="CO856" s="12">
        <v>9.11</v>
      </c>
      <c r="CP856" s="12"/>
      <c r="CQ856" s="12"/>
      <c r="CR856" s="13">
        <v>19.739999999999998</v>
      </c>
      <c r="CS856" s="13">
        <v>19.73</v>
      </c>
      <c r="CT856" s="13">
        <v>13.17</v>
      </c>
      <c r="CU856" s="13"/>
      <c r="CV856" s="13">
        <v>21.1</v>
      </c>
      <c r="CW856" s="13">
        <v>19.579999999999998</v>
      </c>
      <c r="CX856" s="13">
        <v>13.17</v>
      </c>
      <c r="CY856" s="13">
        <v>17.579999999999998</v>
      </c>
      <c r="CZ856" s="14">
        <v>15.89</v>
      </c>
      <c r="DA856" s="14"/>
      <c r="DB856" s="14"/>
      <c r="DC856" s="27">
        <v>1224.5899999999999</v>
      </c>
      <c r="DD856" s="27">
        <v>1222.53</v>
      </c>
      <c r="DE856" s="27">
        <v>1231.94</v>
      </c>
      <c r="DF856" s="27"/>
      <c r="DG856" s="27">
        <v>1258.98</v>
      </c>
      <c r="DH856" s="27">
        <v>1310.33</v>
      </c>
      <c r="DI856" s="27">
        <v>1231.94</v>
      </c>
      <c r="DJ856" s="27">
        <v>1348.57</v>
      </c>
      <c r="DK856" s="27"/>
      <c r="DL856" s="27"/>
      <c r="DM856" s="27"/>
      <c r="DN856" s="31" t="s">
        <v>5174</v>
      </c>
      <c r="DO856" s="31" t="s">
        <v>6877</v>
      </c>
      <c r="DP856" s="32" t="e">
        <f>J856/DN856</f>
        <v>#VALUE!</v>
      </c>
      <c r="DQ856" s="32" t="e">
        <f>J856/DO856</f>
        <v>#VALUE!</v>
      </c>
    </row>
    <row r="857" spans="2:121" hidden="1" x14ac:dyDescent="0.3">
      <c r="B857">
        <v>294</v>
      </c>
      <c r="C857" s="1" t="s">
        <v>1690</v>
      </c>
      <c r="D857" s="2" t="s">
        <v>333</v>
      </c>
      <c r="E857" s="3" t="s">
        <v>2897</v>
      </c>
      <c r="F857" s="3" t="s">
        <v>2932</v>
      </c>
      <c r="G857" s="4" t="s">
        <v>2969</v>
      </c>
      <c r="H857" s="4"/>
      <c r="I857" s="4" t="s">
        <v>2817</v>
      </c>
      <c r="J857" s="15">
        <v>18750</v>
      </c>
      <c r="K857" s="7" t="s">
        <v>7766</v>
      </c>
      <c r="L857" s="15">
        <v>37882300</v>
      </c>
      <c r="M857" s="16">
        <f>J857*L857/100000000</f>
        <v>7102.9312499999996</v>
      </c>
      <c r="N857" s="17">
        <v>23.28</v>
      </c>
      <c r="O857" s="18">
        <v>17.190000000000001</v>
      </c>
      <c r="P857" s="18">
        <v>12.175324675324676</v>
      </c>
      <c r="Q857" s="18">
        <v>1.02</v>
      </c>
      <c r="R857" s="18">
        <v>6.05</v>
      </c>
      <c r="S857" s="9">
        <f>AB857/AA857</f>
        <v>1.0649198487511318</v>
      </c>
      <c r="T857" s="9">
        <f>AI857/AE857</f>
        <v>0.99172642029784885</v>
      </c>
      <c r="U857" s="9">
        <f>AN857/AM857</f>
        <v>1.2036316472114137</v>
      </c>
      <c r="V857" s="9">
        <f>AU857/AQ857</f>
        <v>0.67754318618042231</v>
      </c>
      <c r="W857" s="9">
        <f>AZ857/AY857</f>
        <v>1.0939510939510939</v>
      </c>
      <c r="X857" s="9">
        <f>BG857/BC857</f>
        <v>0.67228915662650601</v>
      </c>
      <c r="Y857" s="10">
        <v>14501</v>
      </c>
      <c r="Z857" s="10">
        <v>14702</v>
      </c>
      <c r="AA857" s="10">
        <v>18777</v>
      </c>
      <c r="AB857" s="10">
        <v>19996</v>
      </c>
      <c r="AC857" s="21"/>
      <c r="AD857" s="10">
        <v>4853</v>
      </c>
      <c r="AE857" s="10">
        <v>5439</v>
      </c>
      <c r="AF857" s="10">
        <v>4182</v>
      </c>
      <c r="AG857" s="24">
        <v>4735</v>
      </c>
      <c r="AH857" s="10">
        <v>4965</v>
      </c>
      <c r="AI857" s="5">
        <v>5394</v>
      </c>
      <c r="AJ857" s="5">
        <v>4579</v>
      </c>
      <c r="AK857" s="10">
        <v>1226</v>
      </c>
      <c r="AL857" s="10">
        <v>1546</v>
      </c>
      <c r="AM857" s="10">
        <v>1542</v>
      </c>
      <c r="AN857" s="10">
        <v>1856</v>
      </c>
      <c r="AO857" s="10"/>
      <c r="AP857" s="11">
        <v>418</v>
      </c>
      <c r="AQ857" s="11">
        <v>521</v>
      </c>
      <c r="AR857" s="11">
        <v>396</v>
      </c>
      <c r="AS857" s="11">
        <v>452</v>
      </c>
      <c r="AT857" s="11">
        <v>475</v>
      </c>
      <c r="AU857" s="11">
        <v>353</v>
      </c>
      <c r="AV857" s="10">
        <v>303</v>
      </c>
      <c r="AW857" s="10">
        <v>928</v>
      </c>
      <c r="AX857" s="10">
        <v>993</v>
      </c>
      <c r="AY857" s="10">
        <v>777</v>
      </c>
      <c r="AZ857" s="10">
        <v>850</v>
      </c>
      <c r="BA857" s="10"/>
      <c r="BB857" s="10">
        <v>281</v>
      </c>
      <c r="BC857" s="10">
        <v>415</v>
      </c>
      <c r="BD857" s="10">
        <v>-142</v>
      </c>
      <c r="BE857" s="10">
        <v>181</v>
      </c>
      <c r="BF857" s="10">
        <v>165</v>
      </c>
      <c r="BG857" s="10">
        <v>279</v>
      </c>
      <c r="BH857" s="10">
        <v>-142</v>
      </c>
      <c r="BI857" s="12">
        <f>AK857/Y857</f>
        <v>8.454589338666299E-2</v>
      </c>
      <c r="BJ857" s="12">
        <f>AL857/Z857</f>
        <v>0.10515576112093593</v>
      </c>
      <c r="BK857" s="12">
        <f>AM857/AA857</f>
        <v>8.2121744687649781E-2</v>
      </c>
      <c r="BL857" s="12">
        <f>AN857/AB857</f>
        <v>9.2818563712742552E-2</v>
      </c>
      <c r="BM857" s="12"/>
      <c r="BN857" s="12">
        <f>AP857/AD857</f>
        <v>8.613228930558417E-2</v>
      </c>
      <c r="BO857" s="12">
        <f>AQ857/AE857</f>
        <v>9.5789667218238644E-2</v>
      </c>
      <c r="BP857" s="12">
        <f>AR857/AF857</f>
        <v>9.4691535150645628E-2</v>
      </c>
      <c r="BQ857" s="12">
        <f>AS857/AG857</f>
        <v>9.5459345300950363E-2</v>
      </c>
      <c r="BR857" s="12">
        <f>AT857/AH857</f>
        <v>9.5669687814702919E-2</v>
      </c>
      <c r="BS857" s="12">
        <f>AU857/AI857</f>
        <v>6.5443084909158331E-2</v>
      </c>
      <c r="BT857" s="12"/>
      <c r="BU857" s="12">
        <f>AW857/Y857</f>
        <v>6.3995586511275085E-2</v>
      </c>
      <c r="BV857" s="12">
        <f>AX857/Z857</f>
        <v>6.7541831043395451E-2</v>
      </c>
      <c r="BW857" s="12">
        <f>AY857/AA857</f>
        <v>4.1380412206422752E-2</v>
      </c>
      <c r="BX857" s="12">
        <f>AZ857/AB857</f>
        <v>4.2508501700340068E-2</v>
      </c>
      <c r="BY857" s="12"/>
      <c r="BZ857" s="12">
        <f>BB857/AD857</f>
        <v>5.7902328456624769E-2</v>
      </c>
      <c r="CA857" s="12">
        <f>BC857/AE857</f>
        <v>7.6300790586504866E-2</v>
      </c>
      <c r="CB857" s="12">
        <f>BD857/AF857</f>
        <v>-3.3955045432807272E-2</v>
      </c>
      <c r="CC857" s="12">
        <f>BE857/AG857</f>
        <v>3.8225976768743397E-2</v>
      </c>
      <c r="CD857" s="12">
        <f>BF857/AH857</f>
        <v>3.3232628398791542E-2</v>
      </c>
      <c r="CE857" s="12">
        <f>BG857/AI857</f>
        <v>5.1724137931034482E-2</v>
      </c>
      <c r="CF857" s="12"/>
      <c r="CG857" s="12">
        <v>9.2100000000000009</v>
      </c>
      <c r="CH857" s="12">
        <v>10.01</v>
      </c>
      <c r="CI857" s="12">
        <v>4.3899999999999997</v>
      </c>
      <c r="CJ857" s="12">
        <v>6.05</v>
      </c>
      <c r="CK857" s="12">
        <v>8.6</v>
      </c>
      <c r="CL857" s="12">
        <v>10.050000000000001</v>
      </c>
      <c r="CM857" s="12">
        <v>4.3899999999999997</v>
      </c>
      <c r="CN857" s="12">
        <v>3.03</v>
      </c>
      <c r="CO857" s="12">
        <v>1.18</v>
      </c>
      <c r="CP857" s="12"/>
      <c r="CQ857" s="12"/>
      <c r="CR857" s="13">
        <v>98.46</v>
      </c>
      <c r="CS857" s="13">
        <v>108.94</v>
      </c>
      <c r="CT857" s="13">
        <v>109.61</v>
      </c>
      <c r="CU857" s="13"/>
      <c r="CV857" s="13">
        <v>120.15</v>
      </c>
      <c r="CW857" s="13">
        <v>120.86</v>
      </c>
      <c r="CX857" s="13">
        <v>109.61</v>
      </c>
      <c r="CY857" s="13">
        <v>110.14</v>
      </c>
      <c r="CZ857" s="14">
        <v>113.44</v>
      </c>
      <c r="DA857" s="14"/>
      <c r="DB857" s="14"/>
      <c r="DC857" s="27">
        <v>3025.16</v>
      </c>
      <c r="DD857" s="27">
        <v>3316.55</v>
      </c>
      <c r="DE857" s="27">
        <v>3525.26</v>
      </c>
      <c r="DF857" s="27"/>
      <c r="DG857" s="27">
        <v>3442.52</v>
      </c>
      <c r="DH857" s="27">
        <v>3532.14</v>
      </c>
      <c r="DI857" s="27">
        <v>3525.26</v>
      </c>
      <c r="DJ857" s="27">
        <v>3493.78</v>
      </c>
      <c r="DK857" s="27"/>
      <c r="DL857" s="27"/>
      <c r="DM857" s="27"/>
      <c r="DN857" s="31" t="s">
        <v>5174</v>
      </c>
      <c r="DO857" s="31" t="s">
        <v>5469</v>
      </c>
      <c r="DP857" s="32" t="e">
        <f>J857/DN857</f>
        <v>#VALUE!</v>
      </c>
      <c r="DQ857" s="32" t="e">
        <f>J857/DO857</f>
        <v>#VALUE!</v>
      </c>
    </row>
    <row r="858" spans="2:121" hidden="1" x14ac:dyDescent="0.3">
      <c r="B858">
        <v>333</v>
      </c>
      <c r="C858" s="1" t="s">
        <v>1704</v>
      </c>
      <c r="D858" s="2" t="s">
        <v>347</v>
      </c>
      <c r="E858" s="3" t="s">
        <v>2897</v>
      </c>
      <c r="F858" s="3" t="s">
        <v>2945</v>
      </c>
      <c r="G858" s="4" t="s">
        <v>2988</v>
      </c>
      <c r="H858" s="4"/>
      <c r="I858" s="4" t="s">
        <v>2822</v>
      </c>
      <c r="J858" s="15">
        <v>29050</v>
      </c>
      <c r="K858" s="7" t="s">
        <v>5779</v>
      </c>
      <c r="L858" s="15">
        <v>22000000</v>
      </c>
      <c r="M858" s="16">
        <f>J858*L858/100000000</f>
        <v>6391</v>
      </c>
      <c r="N858" s="17">
        <v>5.45</v>
      </c>
      <c r="O858" s="18">
        <v>12.94</v>
      </c>
      <c r="P858" s="18">
        <v>12.104166666666666</v>
      </c>
      <c r="Q858" s="18">
        <v>0.96</v>
      </c>
      <c r="R858" s="18">
        <v>7.72</v>
      </c>
      <c r="S858" s="9">
        <f>AB858/AA858</f>
        <v>1.1022234459971088</v>
      </c>
      <c r="T858" s="9">
        <f>AI858/AE858</f>
        <v>1.1029962546816479</v>
      </c>
      <c r="U858" s="9">
        <f>AN858/AM858</f>
        <v>2.6464088397790055</v>
      </c>
      <c r="V858" s="9">
        <f>AU858/AQ858</f>
        <v>0.55405405405405406</v>
      </c>
      <c r="W858" s="9">
        <f>AZ858/AY858</f>
        <v>15.6875</v>
      </c>
      <c r="X858" s="9">
        <f>BG858/BC858</f>
        <v>1.1478260869565218</v>
      </c>
      <c r="Y858" s="10">
        <v>17613</v>
      </c>
      <c r="Z858" s="10">
        <v>14772</v>
      </c>
      <c r="AA858" s="10">
        <v>14527</v>
      </c>
      <c r="AB858" s="10">
        <v>16012</v>
      </c>
      <c r="AC858" s="21"/>
      <c r="AD858" s="10">
        <v>3560</v>
      </c>
      <c r="AE858" s="10">
        <v>3738</v>
      </c>
      <c r="AF858" s="10">
        <v>4335</v>
      </c>
      <c r="AG858" s="24">
        <v>3522</v>
      </c>
      <c r="AH858" s="10">
        <v>3489</v>
      </c>
      <c r="AI858" s="5">
        <v>4123</v>
      </c>
      <c r="AJ858" s="5">
        <v>4888</v>
      </c>
      <c r="AK858" s="10">
        <v>43</v>
      </c>
      <c r="AL858" s="10">
        <v>243</v>
      </c>
      <c r="AM858" s="10">
        <v>181</v>
      </c>
      <c r="AN858" s="10">
        <v>479</v>
      </c>
      <c r="AO858" s="10"/>
      <c r="AP858" s="11">
        <v>76</v>
      </c>
      <c r="AQ858" s="11">
        <v>148</v>
      </c>
      <c r="AR858" s="11">
        <v>-112</v>
      </c>
      <c r="AS858" s="11">
        <v>268</v>
      </c>
      <c r="AT858" s="11">
        <v>78</v>
      </c>
      <c r="AU858" s="11">
        <v>82</v>
      </c>
      <c r="AV858" s="10">
        <v>70</v>
      </c>
      <c r="AW858" s="10">
        <v>-86</v>
      </c>
      <c r="AX858" s="10">
        <v>45</v>
      </c>
      <c r="AY858" s="10">
        <v>32</v>
      </c>
      <c r="AZ858" s="10">
        <v>502</v>
      </c>
      <c r="BA858" s="10"/>
      <c r="BB858" s="10">
        <v>70</v>
      </c>
      <c r="BC858" s="10">
        <v>115</v>
      </c>
      <c r="BD858" s="10">
        <v>-145</v>
      </c>
      <c r="BE858" s="10">
        <v>227</v>
      </c>
      <c r="BF858" s="10">
        <v>107</v>
      </c>
      <c r="BG858" s="10">
        <v>132</v>
      </c>
      <c r="BH858" s="10">
        <v>30</v>
      </c>
      <c r="BI858" s="12">
        <f>AK858/Y858</f>
        <v>2.4413785272242093E-3</v>
      </c>
      <c r="BJ858" s="12">
        <f>AL858/Z858</f>
        <v>1.645004061738424E-2</v>
      </c>
      <c r="BK858" s="12">
        <f>AM858/AA858</f>
        <v>1.2459558064294073E-2</v>
      </c>
      <c r="BL858" s="12">
        <f>AN858/AB858</f>
        <v>2.9915063702223334E-2</v>
      </c>
      <c r="BM858" s="12"/>
      <c r="BN858" s="12">
        <f>AP858/AD858</f>
        <v>2.1348314606741574E-2</v>
      </c>
      <c r="BO858" s="12">
        <f>AQ858/AE858</f>
        <v>3.9593365436062067E-2</v>
      </c>
      <c r="BP858" s="12">
        <f>AR858/AF858</f>
        <v>-2.5836216839677049E-2</v>
      </c>
      <c r="BQ858" s="12">
        <f>AS858/AG858</f>
        <v>7.6093128904031804E-2</v>
      </c>
      <c r="BR858" s="12">
        <f>AT858/AH858</f>
        <v>2.235597592433362E-2</v>
      </c>
      <c r="BS858" s="12">
        <f>AU858/AI858</f>
        <v>1.9888430754305117E-2</v>
      </c>
      <c r="BT858" s="12"/>
      <c r="BU858" s="12">
        <f>AW858/Y858</f>
        <v>-4.8827570544484186E-3</v>
      </c>
      <c r="BV858" s="12">
        <f>AX858/Z858</f>
        <v>3.0463038180341185E-3</v>
      </c>
      <c r="BW858" s="12">
        <f>AY858/AA858</f>
        <v>2.2027947958972948E-3</v>
      </c>
      <c r="BX858" s="12">
        <f>AZ858/AB858</f>
        <v>3.135148638521109E-2</v>
      </c>
      <c r="BY858" s="12"/>
      <c r="BZ858" s="12">
        <f>BB858/AD858</f>
        <v>1.9662921348314606E-2</v>
      </c>
      <c r="CA858" s="12">
        <f>BC858/AE858</f>
        <v>3.0765115034777957E-2</v>
      </c>
      <c r="CB858" s="12">
        <f>BD858/AF858</f>
        <v>-3.3448673587081888E-2</v>
      </c>
      <c r="CC858" s="12">
        <f>BE858/AG858</f>
        <v>6.445201590005678E-2</v>
      </c>
      <c r="CD858" s="12">
        <f>BF858/AH858</f>
        <v>3.0667813126970478E-2</v>
      </c>
      <c r="CE858" s="12">
        <f>BG858/AI858</f>
        <v>3.2015522677661896E-2</v>
      </c>
      <c r="CF858" s="12"/>
      <c r="CG858" s="12">
        <v>-1.4</v>
      </c>
      <c r="CH858" s="12">
        <v>0.72</v>
      </c>
      <c r="CI858" s="12">
        <v>0</v>
      </c>
      <c r="CJ858" s="12">
        <v>7.4</v>
      </c>
      <c r="CK858" s="12">
        <v>0.8</v>
      </c>
      <c r="CL858" s="12">
        <v>0</v>
      </c>
      <c r="CM858" s="12">
        <v>0</v>
      </c>
      <c r="CN858" s="12">
        <v>0</v>
      </c>
      <c r="CO858" s="12">
        <v>0</v>
      </c>
      <c r="CP858" s="12"/>
      <c r="CQ858" s="12"/>
      <c r="CR858" s="13">
        <v>232.26</v>
      </c>
      <c r="CS858" s="13">
        <v>257.17</v>
      </c>
      <c r="CT858" s="13">
        <v>265.55</v>
      </c>
      <c r="CU858" s="13"/>
      <c r="CV858" s="13">
        <v>298.54000000000002</v>
      </c>
      <c r="CW858" s="13">
        <v>254.17</v>
      </c>
      <c r="CX858" s="13">
        <v>265.55</v>
      </c>
      <c r="CY858" s="13">
        <v>301.95999999999998</v>
      </c>
      <c r="CZ858" s="14">
        <v>330.22</v>
      </c>
      <c r="DA858" s="14"/>
      <c r="DB858" s="14"/>
      <c r="DC858" s="27">
        <v>449.02</v>
      </c>
      <c r="DD858" s="27">
        <v>425.16</v>
      </c>
      <c r="DE858" s="27">
        <v>410.37</v>
      </c>
      <c r="DF858" s="27"/>
      <c r="DG858" s="27">
        <v>420.3</v>
      </c>
      <c r="DH858" s="27">
        <v>430.56</v>
      </c>
      <c r="DI858" s="27">
        <v>410.37</v>
      </c>
      <c r="DJ858" s="27">
        <v>418.61</v>
      </c>
      <c r="DK858" s="27"/>
      <c r="DL858" s="27"/>
      <c r="DM858" s="27"/>
      <c r="DN858" s="31" t="s">
        <v>5174</v>
      </c>
      <c r="DO858" s="31" t="s">
        <v>5517</v>
      </c>
      <c r="DP858" s="32" t="e">
        <f>J858/DN858</f>
        <v>#VALUE!</v>
      </c>
      <c r="DQ858" s="32" t="e">
        <f>J858/DO858</f>
        <v>#VALUE!</v>
      </c>
    </row>
    <row r="859" spans="2:121" hidden="1" x14ac:dyDescent="0.3">
      <c r="B859">
        <v>1819</v>
      </c>
      <c r="C859" s="1" t="s">
        <v>1472</v>
      </c>
      <c r="D859" s="2" t="s">
        <v>115</v>
      </c>
      <c r="E859" s="3" t="s">
        <v>2897</v>
      </c>
      <c r="F859" s="3" t="s">
        <v>2944</v>
      </c>
      <c r="G859" s="4" t="s">
        <v>2944</v>
      </c>
      <c r="H859" s="4" t="s">
        <v>2838</v>
      </c>
      <c r="I859" s="4" t="s">
        <v>2807</v>
      </c>
      <c r="J859" s="15">
        <v>65400</v>
      </c>
      <c r="K859" s="7" t="s">
        <v>8917</v>
      </c>
      <c r="L859" s="15">
        <v>987623</v>
      </c>
      <c r="M859" s="16">
        <f>J859*L859/100000000</f>
        <v>645.90544199999999</v>
      </c>
      <c r="N859" s="17">
        <v>11.22</v>
      </c>
      <c r="O859" s="18">
        <v>-37.92</v>
      </c>
      <c r="P859" s="18">
        <v>12.102146558105108</v>
      </c>
      <c r="Q859" s="18">
        <v>0.37</v>
      </c>
      <c r="R859" s="18">
        <v>-1.44</v>
      </c>
      <c r="S859" s="9">
        <f>AB859/AA859</f>
        <v>0.96553826697680722</v>
      </c>
      <c r="T859" s="9">
        <f>AI859/AE859</f>
        <v>1.1343160989106</v>
      </c>
      <c r="U859" s="9">
        <f>AN859/AM859</f>
        <v>1.0194396798170382</v>
      </c>
      <c r="V859" s="9">
        <f>AU859/AQ859</f>
        <v>1.398611111111111</v>
      </c>
      <c r="W859" s="9">
        <f>AZ859/AY859</f>
        <v>0.28911564625850339</v>
      </c>
      <c r="X859" s="9">
        <f>BG859/BC859</f>
        <v>0.90074158585282371</v>
      </c>
      <c r="Y859" s="10">
        <v>18690</v>
      </c>
      <c r="Z859" s="10">
        <v>72712</v>
      </c>
      <c r="AA859" s="10">
        <v>88562</v>
      </c>
      <c r="AB859" s="10">
        <v>85510</v>
      </c>
      <c r="AC859" s="21"/>
      <c r="AD859" s="10">
        <v>22541</v>
      </c>
      <c r="AE859" s="10">
        <v>23132</v>
      </c>
      <c r="AF859" s="10">
        <v>22553</v>
      </c>
      <c r="AG859" s="24">
        <v>19951</v>
      </c>
      <c r="AH859" s="10">
        <v>20892</v>
      </c>
      <c r="AI859" s="5">
        <v>26239</v>
      </c>
      <c r="AJ859" s="5">
        <v>22553</v>
      </c>
      <c r="AK859" s="10">
        <v>-68</v>
      </c>
      <c r="AL859" s="10">
        <v>984</v>
      </c>
      <c r="AM859" s="10">
        <v>1749</v>
      </c>
      <c r="AN859" s="10">
        <v>1783</v>
      </c>
      <c r="AO859" s="10"/>
      <c r="AP859" s="11">
        <v>546</v>
      </c>
      <c r="AQ859" s="11">
        <v>720</v>
      </c>
      <c r="AR859" s="11">
        <v>332</v>
      </c>
      <c r="AS859" s="11">
        <v>92</v>
      </c>
      <c r="AT859" s="11">
        <v>476</v>
      </c>
      <c r="AU859" s="11">
        <v>1007</v>
      </c>
      <c r="AV859" s="10">
        <v>332</v>
      </c>
      <c r="AW859" s="10">
        <v>4953</v>
      </c>
      <c r="AX859" s="10">
        <v>1107</v>
      </c>
      <c r="AY859" s="10">
        <v>-4116</v>
      </c>
      <c r="AZ859" s="10">
        <v>-1190</v>
      </c>
      <c r="BA859" s="10"/>
      <c r="BB859" s="10">
        <v>1382</v>
      </c>
      <c r="BC859" s="10">
        <v>1753</v>
      </c>
      <c r="BD859" s="10">
        <v>-8437</v>
      </c>
      <c r="BE859" s="10">
        <v>-618</v>
      </c>
      <c r="BF859" s="10">
        <v>-399</v>
      </c>
      <c r="BG859" s="10">
        <v>1579</v>
      </c>
      <c r="BH859" s="10">
        <v>-8437</v>
      </c>
      <c r="BI859" s="12">
        <f>AK859/Y859</f>
        <v>-3.6383092562867845E-3</v>
      </c>
      <c r="BJ859" s="12">
        <f>AL859/Z859</f>
        <v>1.3532841896798327E-2</v>
      </c>
      <c r="BK859" s="12">
        <f>AM859/AA859</f>
        <v>1.9748876493304125E-2</v>
      </c>
      <c r="BL859" s="12">
        <f>AN859/AB859</f>
        <v>2.0851362413752777E-2</v>
      </c>
      <c r="BM859" s="12"/>
      <c r="BN859" s="12">
        <f>AP859/AD859</f>
        <v>2.4222527838161572E-2</v>
      </c>
      <c r="BO859" s="12">
        <f>AQ859/AE859</f>
        <v>3.1125713297596402E-2</v>
      </c>
      <c r="BP859" s="12">
        <f>AR859/AF859</f>
        <v>1.4720879705582406E-2</v>
      </c>
      <c r="BQ859" s="12">
        <f>AS859/AG859</f>
        <v>4.6112976793143204E-3</v>
      </c>
      <c r="BR859" s="12">
        <f>AT859/AH859</f>
        <v>2.2783840704575915E-2</v>
      </c>
      <c r="BS859" s="12">
        <f>AU859/AI859</f>
        <v>3.8377986965966691E-2</v>
      </c>
      <c r="BT859" s="12"/>
      <c r="BU859" s="12">
        <f>AW859/Y859</f>
        <v>0.26500802568218301</v>
      </c>
      <c r="BV859" s="12">
        <f>AX859/Z859</f>
        <v>1.5224447133898119E-2</v>
      </c>
      <c r="BW859" s="12">
        <f>AY859/AA859</f>
        <v>-4.6475915178067345E-2</v>
      </c>
      <c r="BX859" s="12">
        <f>AZ859/AB859</f>
        <v>-1.3916500994035786E-2</v>
      </c>
      <c r="BY859" s="12"/>
      <c r="BZ859" s="12">
        <f>BB859/AD859</f>
        <v>6.1310500865090281E-2</v>
      </c>
      <c r="CA859" s="12">
        <f>BC859/AE859</f>
        <v>7.578246584817569E-2</v>
      </c>
      <c r="CB859" s="12">
        <f>BD859/AF859</f>
        <v>-0.37409657251806855</v>
      </c>
      <c r="CC859" s="12">
        <f>BE859/AG859</f>
        <v>-3.0975890932785324E-2</v>
      </c>
      <c r="CD859" s="12">
        <f>BF859/AH859</f>
        <v>-1.909821941412981E-2</v>
      </c>
      <c r="CE859" s="12">
        <f>BG859/AI859</f>
        <v>6.0177598231639928E-2</v>
      </c>
      <c r="CF859" s="12"/>
      <c r="CG859" s="12">
        <v>10.96</v>
      </c>
      <c r="CH859" s="12">
        <v>2.8</v>
      </c>
      <c r="CI859" s="12">
        <v>-5.21</v>
      </c>
      <c r="CJ859" s="12">
        <v>-2.41</v>
      </c>
      <c r="CK859" s="12">
        <v>5.53</v>
      </c>
      <c r="CL859" s="12">
        <v>6.03</v>
      </c>
      <c r="CM859" s="12">
        <v>-5.21</v>
      </c>
      <c r="CN859" s="12">
        <v>-7.81</v>
      </c>
      <c r="CO859" s="12">
        <v>-10.029999999999999</v>
      </c>
      <c r="CP859" s="12"/>
      <c r="CQ859" s="12"/>
      <c r="CR859" s="13">
        <v>192.36</v>
      </c>
      <c r="CS859" s="13">
        <v>227.48</v>
      </c>
      <c r="CT859" s="13">
        <v>100.27</v>
      </c>
      <c r="CU859" s="13"/>
      <c r="CV859" s="13">
        <v>226.61</v>
      </c>
      <c r="CW859" s="13">
        <v>223.92</v>
      </c>
      <c r="CX859" s="13">
        <v>100.27</v>
      </c>
      <c r="CY859" s="13">
        <v>103</v>
      </c>
      <c r="CZ859" s="14">
        <v>104.06</v>
      </c>
      <c r="DA859" s="14"/>
      <c r="DB859" s="14"/>
      <c r="DC859" s="27">
        <v>50440.01</v>
      </c>
      <c r="DD859" s="27">
        <v>48528.98</v>
      </c>
      <c r="DE859" s="27">
        <v>43217.52</v>
      </c>
      <c r="DF859" s="27"/>
      <c r="DG859" s="27">
        <v>46357.79</v>
      </c>
      <c r="DH859" s="27">
        <v>46914.29</v>
      </c>
      <c r="DI859" s="27">
        <v>43217.52</v>
      </c>
      <c r="DJ859" s="27">
        <v>42591.28</v>
      </c>
      <c r="DK859" s="27"/>
      <c r="DL859" s="27"/>
      <c r="DM859" s="27"/>
      <c r="DN859" s="31" t="s">
        <v>5174</v>
      </c>
      <c r="DO859" s="31" t="s">
        <v>7031</v>
      </c>
      <c r="DP859" s="32" t="e">
        <f>J859/DN859</f>
        <v>#VALUE!</v>
      </c>
      <c r="DQ859" s="32" t="e">
        <f>J859/DO859</f>
        <v>#VALUE!</v>
      </c>
    </row>
    <row r="860" spans="2:121" hidden="1" x14ac:dyDescent="0.3">
      <c r="B860">
        <v>1558</v>
      </c>
      <c r="C860" s="1" t="s">
        <v>3828</v>
      </c>
      <c r="D860" s="2" t="s">
        <v>3829</v>
      </c>
      <c r="E860" s="3" t="s">
        <v>2921</v>
      </c>
      <c r="F860" s="3" t="s">
        <v>2906</v>
      </c>
      <c r="G860" s="4" t="s">
        <v>2907</v>
      </c>
      <c r="H860" s="4"/>
      <c r="I860" s="4" t="s">
        <v>3155</v>
      </c>
      <c r="J860" s="15">
        <v>1935</v>
      </c>
      <c r="K860" s="7" t="s">
        <v>8735</v>
      </c>
      <c r="L860" s="15">
        <v>48329564</v>
      </c>
      <c r="M860" s="16">
        <f>J860*L860/100000000</f>
        <v>935.17706339999995</v>
      </c>
      <c r="N860" s="17">
        <v>51.57</v>
      </c>
      <c r="O860" s="18">
        <v>35.833333333333336</v>
      </c>
      <c r="P860" s="18">
        <v>12.09375</v>
      </c>
      <c r="Q860" s="18">
        <v>0.52500000000000002</v>
      </c>
      <c r="R860" s="18">
        <v>-1.04</v>
      </c>
      <c r="S860" s="9">
        <f>AB860/AA860</f>
        <v>0.31789594053744996</v>
      </c>
      <c r="T860" s="9">
        <f>AI860/AE860</f>
        <v>1.3560975609756099</v>
      </c>
      <c r="U860" s="9">
        <f>AN860/AM860</f>
        <v>0.68571428571428572</v>
      </c>
      <c r="V860" s="9" t="e">
        <f>AU860/AQ860</f>
        <v>#VALUE!</v>
      </c>
      <c r="W860" s="9">
        <f>AZ860/AY860</f>
        <v>-1.9</v>
      </c>
      <c r="X860" s="9">
        <f>BG860/BC860</f>
        <v>1.5833333333333333</v>
      </c>
      <c r="Y860" s="10">
        <v>1463</v>
      </c>
      <c r="Z860" s="10">
        <v>1593</v>
      </c>
      <c r="AA860" s="10">
        <v>1749</v>
      </c>
      <c r="AB860" s="10">
        <v>556</v>
      </c>
      <c r="AC860" s="21"/>
      <c r="AD860" s="10">
        <v>449</v>
      </c>
      <c r="AE860" s="10">
        <v>410</v>
      </c>
      <c r="AF860" s="10">
        <v>446</v>
      </c>
      <c r="AG860" s="24">
        <v>390</v>
      </c>
      <c r="AH860" s="10">
        <v>556</v>
      </c>
      <c r="AI860" s="5">
        <v>556</v>
      </c>
      <c r="AJ860" s="5">
        <v>410</v>
      </c>
      <c r="AK860" s="10">
        <v>77</v>
      </c>
      <c r="AL860" s="10">
        <v>49</v>
      </c>
      <c r="AM860" s="10">
        <v>35</v>
      </c>
      <c r="AN860" s="10">
        <v>24</v>
      </c>
      <c r="AO860" s="10"/>
      <c r="AP860" s="11">
        <v>15</v>
      </c>
      <c r="AQ860" s="11" t="s">
        <v>2995</v>
      </c>
      <c r="AR860" s="11">
        <v>-3</v>
      </c>
      <c r="AS860" s="11" t="s">
        <v>2995</v>
      </c>
      <c r="AT860" s="11">
        <v>24</v>
      </c>
      <c r="AU860" s="11">
        <v>24</v>
      </c>
      <c r="AV860" s="10">
        <v>-3</v>
      </c>
      <c r="AW860" s="10">
        <v>35</v>
      </c>
      <c r="AX860" s="10">
        <v>78</v>
      </c>
      <c r="AY860" s="10">
        <v>-10</v>
      </c>
      <c r="AZ860" s="10">
        <v>19</v>
      </c>
      <c r="BA860" s="10"/>
      <c r="BB860" s="10">
        <v>-38</v>
      </c>
      <c r="BC860" s="10">
        <v>12</v>
      </c>
      <c r="BD860" s="10">
        <v>-5</v>
      </c>
      <c r="BE860" s="10">
        <v>-1</v>
      </c>
      <c r="BF860" s="10">
        <v>19</v>
      </c>
      <c r="BG860" s="10">
        <v>19</v>
      </c>
      <c r="BH860" s="10">
        <v>-5</v>
      </c>
      <c r="BI860" s="12">
        <f>AK860/Y860</f>
        <v>5.2631578947368418E-2</v>
      </c>
      <c r="BJ860" s="12">
        <f>AL860/Z860</f>
        <v>3.0759573132454487E-2</v>
      </c>
      <c r="BK860" s="12">
        <f>AM860/AA860</f>
        <v>2.0011435105774727E-2</v>
      </c>
      <c r="BL860" s="12">
        <f>AN860/AB860</f>
        <v>4.3165467625899283E-2</v>
      </c>
      <c r="BM860" s="12"/>
      <c r="BN860" s="12">
        <f>AP860/AD860</f>
        <v>3.34075723830735E-2</v>
      </c>
      <c r="BO860" s="12" t="e">
        <f>AQ860/AE860</f>
        <v>#VALUE!</v>
      </c>
      <c r="BP860" s="12">
        <f>AR860/AF860</f>
        <v>-6.7264573991031393E-3</v>
      </c>
      <c r="BQ860" s="12" t="e">
        <f>AS860/AG860</f>
        <v>#VALUE!</v>
      </c>
      <c r="BR860" s="12">
        <f>AT860/AH860</f>
        <v>4.3165467625899283E-2</v>
      </c>
      <c r="BS860" s="12">
        <f>AU860/AI860</f>
        <v>4.3165467625899283E-2</v>
      </c>
      <c r="BT860" s="12"/>
      <c r="BU860" s="12">
        <f>AW860/Y860</f>
        <v>2.3923444976076555E-2</v>
      </c>
      <c r="BV860" s="12">
        <f>AX860/Z860</f>
        <v>4.8964218455743877E-2</v>
      </c>
      <c r="BW860" s="12">
        <f>AY860/AA860</f>
        <v>-5.717552887364208E-3</v>
      </c>
      <c r="BX860" s="12">
        <f>AZ860/AB860</f>
        <v>3.41726618705036E-2</v>
      </c>
      <c r="BY860" s="12"/>
      <c r="BZ860" s="12">
        <f>BB860/AD860</f>
        <v>-8.4632516703786187E-2</v>
      </c>
      <c r="CA860" s="12">
        <f>BC860/AE860</f>
        <v>2.9268292682926831E-2</v>
      </c>
      <c r="CB860" s="12">
        <f>BD860/AF860</f>
        <v>-1.1210762331838564E-2</v>
      </c>
      <c r="CC860" s="12">
        <f>BE860/AG860</f>
        <v>-2.5641025641025641E-3</v>
      </c>
      <c r="CD860" s="12">
        <f>BF860/AH860</f>
        <v>3.41726618705036E-2</v>
      </c>
      <c r="CE860" s="12">
        <f>BG860/AI860</f>
        <v>3.41726618705036E-2</v>
      </c>
      <c r="CF860" s="12"/>
      <c r="CG860" s="12">
        <v>3.62</v>
      </c>
      <c r="CH860" s="12">
        <v>7.83</v>
      </c>
      <c r="CI860" s="12">
        <v>-0.98</v>
      </c>
      <c r="CJ860" s="12">
        <v>0</v>
      </c>
      <c r="CK860" s="12">
        <v>-1.56</v>
      </c>
      <c r="CL860" s="12">
        <v>-1.2</v>
      </c>
      <c r="CM860" s="12">
        <v>-2.37</v>
      </c>
      <c r="CN860" s="12">
        <v>-3.12</v>
      </c>
      <c r="CO860" s="12">
        <v>2.5299999999999998</v>
      </c>
      <c r="CP860" s="12"/>
      <c r="CQ860" s="12"/>
      <c r="CR860" s="13">
        <v>23.92</v>
      </c>
      <c r="CS860" s="13">
        <v>26.04</v>
      </c>
      <c r="CT860" s="13">
        <v>38.21</v>
      </c>
      <c r="CU860" s="13"/>
      <c r="CV860" s="13">
        <v>42.77</v>
      </c>
      <c r="CW860" s="13">
        <v>38.21</v>
      </c>
      <c r="CX860" s="13">
        <v>42.14</v>
      </c>
      <c r="CY860" s="13">
        <v>39.47</v>
      </c>
      <c r="CZ860" s="14">
        <v>50.39</v>
      </c>
      <c r="DA860" s="14"/>
      <c r="DB860" s="14"/>
      <c r="DC860" s="27">
        <v>303.61</v>
      </c>
      <c r="DD860" s="27">
        <v>329.98</v>
      </c>
      <c r="DE860" s="27">
        <v>319.88</v>
      </c>
      <c r="DF860" s="27"/>
      <c r="DG860" s="27">
        <v>330.61</v>
      </c>
      <c r="DH860" s="27">
        <v>314.93</v>
      </c>
      <c r="DI860" s="27">
        <v>319.88</v>
      </c>
      <c r="DJ860" s="27">
        <v>315.52999999999997</v>
      </c>
      <c r="DK860" s="27"/>
      <c r="DL860" s="27"/>
      <c r="DM860" s="27"/>
      <c r="DN860" s="31" t="s">
        <v>5174</v>
      </c>
      <c r="DO860" t="s">
        <v>6802</v>
      </c>
      <c r="DP860" s="32" t="e">
        <f>J860/DN860</f>
        <v>#VALUE!</v>
      </c>
      <c r="DQ860" s="32" t="e">
        <f>J860/DO860</f>
        <v>#VALUE!</v>
      </c>
    </row>
    <row r="861" spans="2:121" hidden="1" x14ac:dyDescent="0.3">
      <c r="B861">
        <v>604</v>
      </c>
      <c r="C861" s="1" t="s">
        <v>1971</v>
      </c>
      <c r="D861" s="2" t="s">
        <v>614</v>
      </c>
      <c r="E861" s="3" t="s">
        <v>2897</v>
      </c>
      <c r="F861" s="3" t="s">
        <v>2967</v>
      </c>
      <c r="G861" s="4" t="s">
        <v>2989</v>
      </c>
      <c r="H861" s="4" t="s">
        <v>224</v>
      </c>
      <c r="I861" s="4" t="s">
        <v>3075</v>
      </c>
      <c r="J861" s="15">
        <v>15950</v>
      </c>
      <c r="K861" s="7" t="s">
        <v>4974</v>
      </c>
      <c r="L861" s="15">
        <v>20535282</v>
      </c>
      <c r="M861" s="16">
        <f>J861*L861/100000000</f>
        <v>3275.3774790000002</v>
      </c>
      <c r="N861" s="17">
        <v>4.8600000000000003</v>
      </c>
      <c r="O861" s="18">
        <v>10.41</v>
      </c>
      <c r="P861" s="18">
        <v>12.083333333333334</v>
      </c>
      <c r="Q861" s="18">
        <v>0.66</v>
      </c>
      <c r="R861" s="18">
        <v>6.66</v>
      </c>
      <c r="S861" s="9">
        <f>AB861/AA861</f>
        <v>1.1090820943762121</v>
      </c>
      <c r="T861" s="9">
        <f>AI861/AE861</f>
        <v>1.0769230769230769</v>
      </c>
      <c r="U861" s="9">
        <f>AN861/AM861</f>
        <v>1.7405857740585775</v>
      </c>
      <c r="V861" s="9">
        <f>AU861/AQ861</f>
        <v>1.2898550724637681</v>
      </c>
      <c r="W861" s="9">
        <f>AZ861/AY861</f>
        <v>1.6102564102564103</v>
      </c>
      <c r="X861" s="9">
        <f>BG861/BC861</f>
        <v>1.1929824561403508</v>
      </c>
      <c r="Y861" s="10">
        <v>8898</v>
      </c>
      <c r="Z861" s="10">
        <v>13517</v>
      </c>
      <c r="AA861" s="10">
        <v>12376</v>
      </c>
      <c r="AB861" s="10">
        <v>13726</v>
      </c>
      <c r="AC861" s="21"/>
      <c r="AD861" s="10">
        <v>3022</v>
      </c>
      <c r="AE861" s="10">
        <v>2990</v>
      </c>
      <c r="AF861" s="10">
        <v>3252</v>
      </c>
      <c r="AG861" s="24">
        <v>3694</v>
      </c>
      <c r="AH861" s="10">
        <v>3529</v>
      </c>
      <c r="AI861" s="5">
        <v>3220</v>
      </c>
      <c r="AJ861" s="5">
        <v>3262</v>
      </c>
      <c r="AK861" s="10">
        <v>507</v>
      </c>
      <c r="AL861" s="10">
        <v>481</v>
      </c>
      <c r="AM861" s="10">
        <v>239</v>
      </c>
      <c r="AN861" s="10">
        <v>416</v>
      </c>
      <c r="AO861" s="10"/>
      <c r="AP861" s="11">
        <v>60</v>
      </c>
      <c r="AQ861" s="11">
        <v>69</v>
      </c>
      <c r="AR861" s="11">
        <v>11</v>
      </c>
      <c r="AS861" s="11">
        <v>148</v>
      </c>
      <c r="AT861" s="11">
        <v>100</v>
      </c>
      <c r="AU861" s="11">
        <v>89</v>
      </c>
      <c r="AV861" s="10">
        <v>76</v>
      </c>
      <c r="AW861" s="10">
        <v>370</v>
      </c>
      <c r="AX861" s="10">
        <v>389</v>
      </c>
      <c r="AY861" s="10">
        <v>195</v>
      </c>
      <c r="AZ861" s="10">
        <v>314</v>
      </c>
      <c r="BA861" s="10"/>
      <c r="BB861" s="10">
        <v>48</v>
      </c>
      <c r="BC861" s="10">
        <v>57</v>
      </c>
      <c r="BD861" s="10">
        <v>2</v>
      </c>
      <c r="BE861" s="10">
        <v>111</v>
      </c>
      <c r="BF861" s="10">
        <v>68</v>
      </c>
      <c r="BG861" s="10">
        <v>68</v>
      </c>
      <c r="BH861" s="10">
        <v>61</v>
      </c>
      <c r="BI861" s="12">
        <f>AK861/Y861</f>
        <v>5.6979096426163181E-2</v>
      </c>
      <c r="BJ861" s="12">
        <f>AL861/Z861</f>
        <v>3.5584819116667901E-2</v>
      </c>
      <c r="BK861" s="12">
        <f>AM861/AA861</f>
        <v>1.9311570782159018E-2</v>
      </c>
      <c r="BL861" s="12">
        <f>AN861/AB861</f>
        <v>3.0307445723444557E-2</v>
      </c>
      <c r="BM861" s="12"/>
      <c r="BN861" s="12">
        <f>AP861/AD861</f>
        <v>1.9854401058901391E-2</v>
      </c>
      <c r="BO861" s="12">
        <f>AQ861/AE861</f>
        <v>2.3076923076923078E-2</v>
      </c>
      <c r="BP861" s="12">
        <f>AR861/AF861</f>
        <v>3.3825338253382535E-3</v>
      </c>
      <c r="BQ861" s="12">
        <f>AS861/AG861</f>
        <v>4.0064970221981591E-2</v>
      </c>
      <c r="BR861" s="12">
        <f>AT861/AH861</f>
        <v>2.8336639274582034E-2</v>
      </c>
      <c r="BS861" s="12">
        <f>AU861/AI861</f>
        <v>2.7639751552795033E-2</v>
      </c>
      <c r="BT861" s="12"/>
      <c r="BU861" s="12">
        <f>AW861/Y861</f>
        <v>4.158237806248595E-2</v>
      </c>
      <c r="BV861" s="12">
        <f>AX861/Z861</f>
        <v>2.8778575127617074E-2</v>
      </c>
      <c r="BW861" s="12">
        <f>AY861/AA861</f>
        <v>1.5756302521008403E-2</v>
      </c>
      <c r="BX861" s="12">
        <f>AZ861/AB861</f>
        <v>2.2876293166253826E-2</v>
      </c>
      <c r="BY861" s="12"/>
      <c r="BZ861" s="12">
        <f>BB861/AD861</f>
        <v>1.5883520847121111E-2</v>
      </c>
      <c r="CA861" s="12">
        <f>BC861/AE861</f>
        <v>1.9063545150501671E-2</v>
      </c>
      <c r="CB861" s="12">
        <f>BD861/AF861</f>
        <v>6.1500615006150063E-4</v>
      </c>
      <c r="CC861" s="12">
        <f>BE861/AG861</f>
        <v>3.0048727666486193E-2</v>
      </c>
      <c r="CD861" s="12">
        <f>BF861/AH861</f>
        <v>1.9268914706715785E-2</v>
      </c>
      <c r="CE861" s="12">
        <f>BG861/AI861</f>
        <v>2.1118012422360249E-2</v>
      </c>
      <c r="CF861" s="12"/>
      <c r="CG861" s="12">
        <v>10.7</v>
      </c>
      <c r="CH861" s="12">
        <v>9.0299999999999994</v>
      </c>
      <c r="CI861" s="12">
        <v>4.3</v>
      </c>
      <c r="CJ861" s="12">
        <v>6.91</v>
      </c>
      <c r="CK861" s="12">
        <v>6.63</v>
      </c>
      <c r="CL861" s="12">
        <v>5.57</v>
      </c>
      <c r="CM861" s="12">
        <v>4.3</v>
      </c>
      <c r="CN861" s="12">
        <v>4.78</v>
      </c>
      <c r="CO861" s="12">
        <v>5.14</v>
      </c>
      <c r="CP861" s="12"/>
      <c r="CQ861" s="12"/>
      <c r="CR861" s="13">
        <v>65.06</v>
      </c>
      <c r="CS861" s="13">
        <v>51.75</v>
      </c>
      <c r="CT861" s="13">
        <v>64.39</v>
      </c>
      <c r="CU861" s="13"/>
      <c r="CV861" s="13">
        <v>51.56</v>
      </c>
      <c r="CW861" s="13">
        <v>56.89</v>
      </c>
      <c r="CX861" s="13">
        <v>64.39</v>
      </c>
      <c r="CY861" s="13">
        <v>67.260000000000005</v>
      </c>
      <c r="CZ861" s="14">
        <v>74.41</v>
      </c>
      <c r="DA861" s="14"/>
      <c r="DB861" s="14"/>
      <c r="DC861" s="27">
        <v>1930.19</v>
      </c>
      <c r="DD861" s="27">
        <v>2094.91</v>
      </c>
      <c r="DE861" s="27">
        <v>2145.8200000000002</v>
      </c>
      <c r="DF861" s="27"/>
      <c r="DG861" s="27">
        <v>2130.08</v>
      </c>
      <c r="DH861" s="27">
        <v>2157.7399999999998</v>
      </c>
      <c r="DI861" s="27">
        <v>2145.8200000000002</v>
      </c>
      <c r="DJ861" s="27">
        <v>2184.83</v>
      </c>
      <c r="DK861" s="27"/>
      <c r="DL861" s="27"/>
      <c r="DM861" s="27"/>
      <c r="DN861" s="31" t="s">
        <v>5174</v>
      </c>
      <c r="DO861" s="31" t="s">
        <v>5808</v>
      </c>
      <c r="DP861" s="32" t="e">
        <f>J861/DN861</f>
        <v>#VALUE!</v>
      </c>
      <c r="DQ861" s="32" t="e">
        <f>J861/DO861</f>
        <v>#VALUE!</v>
      </c>
    </row>
    <row r="862" spans="2:121" hidden="1" x14ac:dyDescent="0.3">
      <c r="B862">
        <v>213</v>
      </c>
      <c r="C862" s="1" t="s">
        <v>1615</v>
      </c>
      <c r="D862" s="2" t="s">
        <v>258</v>
      </c>
      <c r="E862" s="3" t="s">
        <v>2897</v>
      </c>
      <c r="F862" s="3" t="s">
        <v>2905</v>
      </c>
      <c r="G862" s="4" t="s">
        <v>2837</v>
      </c>
      <c r="H862" s="4" t="s">
        <v>2957</v>
      </c>
      <c r="I862" s="4" t="s">
        <v>2959</v>
      </c>
      <c r="J862" s="15">
        <v>3910</v>
      </c>
      <c r="K862" s="7" t="s">
        <v>5159</v>
      </c>
      <c r="L862" s="15">
        <v>287260287</v>
      </c>
      <c r="M862" s="16">
        <f>J862*L862/100000000</f>
        <v>11231.877221700001</v>
      </c>
      <c r="N862" s="17">
        <v>4.29</v>
      </c>
      <c r="O862" s="18">
        <v>-10.8</v>
      </c>
      <c r="P862" s="18">
        <v>12.067901234567902</v>
      </c>
      <c r="Q862" s="18">
        <v>0.94</v>
      </c>
      <c r="R862" s="18">
        <v>-8.3800000000000008</v>
      </c>
      <c r="S862" s="9">
        <f>AB862/AA862</f>
        <v>0.89481681580280259</v>
      </c>
      <c r="T862" s="9">
        <f>AI862/AE862</f>
        <v>0.97305682560418028</v>
      </c>
      <c r="U862" s="9">
        <f>AN862/AM862</f>
        <v>0.3048780487804878</v>
      </c>
      <c r="V862" s="9">
        <f>AU862/AQ862</f>
        <v>1.3591331269349844</v>
      </c>
      <c r="W862" s="9">
        <f>AZ862/AY862</f>
        <v>2.1198156682027651</v>
      </c>
      <c r="X862" s="9">
        <f>BG862/BC862</f>
        <v>2.7176470588235295</v>
      </c>
      <c r="Y862" s="10">
        <v>28764</v>
      </c>
      <c r="Z862" s="10">
        <v>25587</v>
      </c>
      <c r="AA862" s="10">
        <v>23692</v>
      </c>
      <c r="AB862" s="10">
        <v>21200</v>
      </c>
      <c r="AC862" s="21"/>
      <c r="AD862" s="10">
        <v>5900</v>
      </c>
      <c r="AE862" s="10">
        <v>6124</v>
      </c>
      <c r="AF862" s="10">
        <v>4886</v>
      </c>
      <c r="AG862" s="24">
        <v>4677</v>
      </c>
      <c r="AH862" s="10">
        <v>5959</v>
      </c>
      <c r="AI862" s="5">
        <v>5959</v>
      </c>
      <c r="AJ862" s="5">
        <v>5845</v>
      </c>
      <c r="AK862" s="10">
        <v>-1642</v>
      </c>
      <c r="AL862" s="10">
        <v>-982</v>
      </c>
      <c r="AM862" s="10">
        <v>574</v>
      </c>
      <c r="AN862" s="10">
        <v>175</v>
      </c>
      <c r="AO862" s="10"/>
      <c r="AP862" s="11">
        <v>159</v>
      </c>
      <c r="AQ862" s="11">
        <v>323</v>
      </c>
      <c r="AR862" s="11">
        <v>-184</v>
      </c>
      <c r="AS862" s="11">
        <v>-354</v>
      </c>
      <c r="AT862" s="11">
        <v>439</v>
      </c>
      <c r="AU862" s="11">
        <v>439</v>
      </c>
      <c r="AV862" s="10">
        <v>368</v>
      </c>
      <c r="AW862" s="10">
        <v>-1123</v>
      </c>
      <c r="AX862" s="10">
        <v>-1919</v>
      </c>
      <c r="AY862" s="10">
        <v>-434</v>
      </c>
      <c r="AZ862" s="10">
        <v>-920</v>
      </c>
      <c r="BA862" s="10"/>
      <c r="BB862" s="10">
        <v>-165</v>
      </c>
      <c r="BC862" s="10">
        <v>85</v>
      </c>
      <c r="BD862" s="10">
        <v>-802</v>
      </c>
      <c r="BE862" s="10">
        <v>-517</v>
      </c>
      <c r="BF862" s="10">
        <v>231</v>
      </c>
      <c r="BG862" s="10">
        <v>231</v>
      </c>
      <c r="BH862" s="10">
        <v>-802</v>
      </c>
      <c r="BI862" s="12">
        <f>AK862/Y862</f>
        <v>-5.7085245445696008E-2</v>
      </c>
      <c r="BJ862" s="12">
        <f>AL862/Z862</f>
        <v>-3.8378864267010593E-2</v>
      </c>
      <c r="BK862" s="12">
        <f>AM862/AA862</f>
        <v>2.4227587371264563E-2</v>
      </c>
      <c r="BL862" s="12">
        <f>AN862/AB862</f>
        <v>8.2547169811320754E-3</v>
      </c>
      <c r="BM862" s="12"/>
      <c r="BN862" s="12">
        <f>AP862/AD862</f>
        <v>2.694915254237288E-2</v>
      </c>
      <c r="BO862" s="12">
        <f>AQ862/AE862</f>
        <v>5.2743305029392555E-2</v>
      </c>
      <c r="BP862" s="12">
        <f>AR862/AF862</f>
        <v>-3.7658616455178061E-2</v>
      </c>
      <c r="BQ862" s="12">
        <f>AS862/AG862</f>
        <v>-7.5689544579858881E-2</v>
      </c>
      <c r="BR862" s="12">
        <f>AT862/AH862</f>
        <v>7.3670078872294015E-2</v>
      </c>
      <c r="BS862" s="12">
        <f>AU862/AI862</f>
        <v>7.3670078872294015E-2</v>
      </c>
      <c r="BT862" s="12"/>
      <c r="BU862" s="12">
        <f>AW862/Y862</f>
        <v>-3.9041857877902937E-2</v>
      </c>
      <c r="BV862" s="12">
        <f>AX862/Z862</f>
        <v>-7.4999022941337395E-2</v>
      </c>
      <c r="BW862" s="12">
        <f>AY862/AA862</f>
        <v>-1.831841971973662E-2</v>
      </c>
      <c r="BX862" s="12">
        <f>AZ862/AB862</f>
        <v>-4.3396226415094337E-2</v>
      </c>
      <c r="BY862" s="12"/>
      <c r="BZ862" s="12">
        <f>BB862/AD862</f>
        <v>-2.7966101694915254E-2</v>
      </c>
      <c r="CA862" s="12">
        <f>BC862/AE862</f>
        <v>1.3879817112998041E-2</v>
      </c>
      <c r="CB862" s="12">
        <f>BD862/AF862</f>
        <v>-0.16414244781006959</v>
      </c>
      <c r="CC862" s="12">
        <f>BE862/AG862</f>
        <v>-0.11054094505024588</v>
      </c>
      <c r="CD862" s="12">
        <f>BF862/AH862</f>
        <v>3.8764893438496394E-2</v>
      </c>
      <c r="CE862" s="12">
        <f>BG862/AI862</f>
        <v>3.8764893438496394E-2</v>
      </c>
      <c r="CF862" s="12"/>
      <c r="CG862" s="12">
        <v>-13</v>
      </c>
      <c r="CH862" s="12">
        <v>-16.43</v>
      </c>
      <c r="CI862" s="12">
        <v>-3.29</v>
      </c>
      <c r="CJ862" s="12">
        <v>0</v>
      </c>
      <c r="CK862" s="12">
        <v>-6.03</v>
      </c>
      <c r="CL862" s="12">
        <v>-3.29</v>
      </c>
      <c r="CM862" s="12">
        <v>-6.9</v>
      </c>
      <c r="CN862" s="12">
        <v>-10.91</v>
      </c>
      <c r="CO862" s="12">
        <v>-7.84</v>
      </c>
      <c r="CP862" s="12"/>
      <c r="CQ862" s="12"/>
      <c r="CR862" s="13">
        <v>389.06</v>
      </c>
      <c r="CS862" s="13">
        <v>214.62</v>
      </c>
      <c r="CT862" s="13">
        <v>203.99</v>
      </c>
      <c r="CU862" s="13"/>
      <c r="CV862" s="13">
        <v>206.75</v>
      </c>
      <c r="CW862" s="13">
        <v>203.99</v>
      </c>
      <c r="CX862" s="13">
        <v>224.28</v>
      </c>
      <c r="CY862" s="13">
        <v>223.49</v>
      </c>
      <c r="CZ862" s="14">
        <v>227.32</v>
      </c>
      <c r="DA862" s="14"/>
      <c r="DB862" s="14"/>
      <c r="DC862" s="27">
        <v>14.68</v>
      </c>
      <c r="DD862" s="27">
        <v>-6.18</v>
      </c>
      <c r="DE862" s="27">
        <v>-10.36</v>
      </c>
      <c r="DF862" s="27"/>
      <c r="DG862" s="27">
        <v>-4.26</v>
      </c>
      <c r="DH862" s="27">
        <v>-5.67</v>
      </c>
      <c r="DI862" s="27">
        <v>-10.36</v>
      </c>
      <c r="DJ862" s="27">
        <v>-16.25</v>
      </c>
      <c r="DK862" s="27"/>
      <c r="DL862" s="27"/>
      <c r="DM862" s="27"/>
      <c r="DN862" s="31" t="s">
        <v>5174</v>
      </c>
      <c r="DO862" s="31" t="s">
        <v>5381</v>
      </c>
      <c r="DP862" s="32" t="e">
        <f>J862/DN862</f>
        <v>#VALUE!</v>
      </c>
      <c r="DQ862" s="32" t="e">
        <f>J862/DO862</f>
        <v>#VALUE!</v>
      </c>
    </row>
    <row r="863" spans="2:121" x14ac:dyDescent="0.3">
      <c r="B863">
        <v>153</v>
      </c>
      <c r="C863" s="1" t="s">
        <v>1537</v>
      </c>
      <c r="D863" s="2" t="s">
        <v>180</v>
      </c>
      <c r="E863" s="3" t="s">
        <v>2921</v>
      </c>
      <c r="F863" s="3" t="s">
        <v>2898</v>
      </c>
      <c r="G863" s="4" t="s">
        <v>2899</v>
      </c>
      <c r="H863" s="4"/>
      <c r="I863" s="4" t="s">
        <v>2812</v>
      </c>
      <c r="J863" s="15">
        <v>34450</v>
      </c>
      <c r="K863" s="7" t="s">
        <v>7645</v>
      </c>
      <c r="L863" s="15">
        <v>51414494</v>
      </c>
      <c r="M863" s="16">
        <f>J863*L863/100000000</f>
        <v>17712.293183000002</v>
      </c>
      <c r="N863" s="17">
        <v>9.39</v>
      </c>
      <c r="O863" s="18">
        <v>20.753012048192772</v>
      </c>
      <c r="P863" s="18">
        <v>17.98016701461378</v>
      </c>
      <c r="Q863" s="18">
        <v>2.8025000000000002</v>
      </c>
      <c r="R863" s="18">
        <v>19.7425</v>
      </c>
      <c r="S863" s="9">
        <f>AB863/AA863</f>
        <v>1.0424997143836399</v>
      </c>
      <c r="T863" s="9">
        <f>AI863/AE863</f>
        <v>1.0719929762949956</v>
      </c>
      <c r="U863" s="9">
        <f>AN863/AM863</f>
        <v>1.1916110581506196</v>
      </c>
      <c r="V863" s="9">
        <f>AU863/AQ863</f>
        <v>1.1153846153846154</v>
      </c>
      <c r="W863" s="9">
        <f>AZ863/AY863</f>
        <v>0.4190800681431005</v>
      </c>
      <c r="X863" s="9">
        <f>BG863/BC863</f>
        <v>3.464788732394366</v>
      </c>
      <c r="Y863" s="10">
        <v>7852</v>
      </c>
      <c r="Z863" s="10">
        <v>8272</v>
      </c>
      <c r="AA863" s="10">
        <v>8753</v>
      </c>
      <c r="AB863" s="10">
        <v>9125</v>
      </c>
      <c r="AC863" s="21"/>
      <c r="AD863" s="10">
        <v>2167</v>
      </c>
      <c r="AE863" s="10">
        <v>2278</v>
      </c>
      <c r="AF863" s="10">
        <v>2246</v>
      </c>
      <c r="AG863" s="24">
        <v>2237</v>
      </c>
      <c r="AH863" s="10">
        <v>2442</v>
      </c>
      <c r="AI863" s="5">
        <v>2442</v>
      </c>
      <c r="AJ863" s="5">
        <v>2278</v>
      </c>
      <c r="AK863" s="10">
        <v>719</v>
      </c>
      <c r="AL863" s="10">
        <v>710</v>
      </c>
      <c r="AM863" s="10">
        <v>1049</v>
      </c>
      <c r="AN863" s="10">
        <v>1250</v>
      </c>
      <c r="AO863" s="10"/>
      <c r="AP863" s="11">
        <v>249</v>
      </c>
      <c r="AQ863" s="11">
        <v>312</v>
      </c>
      <c r="AR863" s="11">
        <v>314</v>
      </c>
      <c r="AS863" s="11">
        <v>292</v>
      </c>
      <c r="AT863" s="11">
        <v>348</v>
      </c>
      <c r="AU863" s="11">
        <v>348</v>
      </c>
      <c r="AV863" s="10">
        <v>314</v>
      </c>
      <c r="AW863" s="10">
        <v>450</v>
      </c>
      <c r="AX863" s="10">
        <v>480</v>
      </c>
      <c r="AY863" s="10">
        <v>587</v>
      </c>
      <c r="AZ863" s="10">
        <v>246</v>
      </c>
      <c r="BA863" s="10"/>
      <c r="BB863" s="10">
        <v>177</v>
      </c>
      <c r="BC863" s="10">
        <v>71</v>
      </c>
      <c r="BD863" s="10">
        <v>247</v>
      </c>
      <c r="BE863" s="10">
        <v>289</v>
      </c>
      <c r="BF863" s="10">
        <v>246</v>
      </c>
      <c r="BG863" s="10">
        <v>246</v>
      </c>
      <c r="BH863" s="10">
        <v>247</v>
      </c>
      <c r="BI863" s="12">
        <f>AK863/Y863</f>
        <v>9.1569026999490571E-2</v>
      </c>
      <c r="BJ863" s="12">
        <f>AL863/Z863</f>
        <v>8.5831721470019343E-2</v>
      </c>
      <c r="BK863" s="12">
        <f>AM863/AA863</f>
        <v>0.11984462470010282</v>
      </c>
      <c r="BL863" s="12">
        <f>AN863/AB863</f>
        <v>0.13698630136986301</v>
      </c>
      <c r="BM863" s="12"/>
      <c r="BN863" s="12">
        <f>AP863/AD863</f>
        <v>0.11490539916935856</v>
      </c>
      <c r="BO863" s="12">
        <f>AQ863/AE863</f>
        <v>0.13696224758560141</v>
      </c>
      <c r="BP863" s="12">
        <f>AR863/AF863</f>
        <v>0.13980409617097062</v>
      </c>
      <c r="BQ863" s="12">
        <f>AS863/AG863</f>
        <v>0.13053196244970944</v>
      </c>
      <c r="BR863" s="12">
        <f>AT863/AH863</f>
        <v>0.14250614250614252</v>
      </c>
      <c r="BS863" s="12">
        <f>AU863/AI863</f>
        <v>0.14250614250614252</v>
      </c>
      <c r="BT863" s="12"/>
      <c r="BU863" s="12">
        <f>AW863/Y863</f>
        <v>5.7310239429444729E-2</v>
      </c>
      <c r="BV863" s="12">
        <f>AX863/Z863</f>
        <v>5.8027079303675046E-2</v>
      </c>
      <c r="BW863" s="12">
        <f>AY863/AA863</f>
        <v>6.7062721352679086E-2</v>
      </c>
      <c r="BX863" s="12">
        <f>AZ863/AB863</f>
        <v>2.6958904109589042E-2</v>
      </c>
      <c r="BY863" s="12"/>
      <c r="BZ863" s="12">
        <f>BB863/AD863</f>
        <v>8.1679741578218737E-2</v>
      </c>
      <c r="CA863" s="12">
        <f>BC863/AE863</f>
        <v>3.1167690956979806E-2</v>
      </c>
      <c r="CB863" s="12">
        <f>BD863/AF863</f>
        <v>0.10997328584149599</v>
      </c>
      <c r="CC863" s="12">
        <f>BE863/AG863</f>
        <v>0.12919088064371928</v>
      </c>
      <c r="CD863" s="12">
        <f>BF863/AH863</f>
        <v>0.10073710073710074</v>
      </c>
      <c r="CE863" s="12">
        <f>BG863/AI863</f>
        <v>0.10073710073710074</v>
      </c>
      <c r="CF863" s="12"/>
      <c r="CG863" s="12">
        <v>19.73</v>
      </c>
      <c r="CH863" s="12">
        <v>16.850000000000001</v>
      </c>
      <c r="CI863" s="12">
        <v>17.78</v>
      </c>
      <c r="CJ863" s="12">
        <v>0</v>
      </c>
      <c r="CK863" s="12">
        <v>20.49</v>
      </c>
      <c r="CL863" s="12">
        <v>17.78</v>
      </c>
      <c r="CM863" s="12">
        <v>18.55</v>
      </c>
      <c r="CN863" s="12">
        <v>21.03</v>
      </c>
      <c r="CO863" s="12">
        <v>21.61</v>
      </c>
      <c r="CP863" s="12"/>
      <c r="CQ863" s="12"/>
      <c r="CR863" s="13">
        <v>149.32</v>
      </c>
      <c r="CS863" s="13">
        <v>148.6</v>
      </c>
      <c r="CT863" s="13">
        <v>133.30000000000001</v>
      </c>
      <c r="CU863" s="13"/>
      <c r="CV863" s="13">
        <v>131.09</v>
      </c>
      <c r="CW863" s="13">
        <v>133.30000000000001</v>
      </c>
      <c r="CX863" s="13">
        <v>132.88</v>
      </c>
      <c r="CY863" s="13">
        <v>129.24</v>
      </c>
      <c r="CZ863" s="14">
        <v>114.46</v>
      </c>
      <c r="DA863" s="14"/>
      <c r="DB863" s="14"/>
      <c r="DC863" s="27">
        <v>875.24</v>
      </c>
      <c r="DD863" s="27">
        <v>1024.8900000000001</v>
      </c>
      <c r="DE863" s="27">
        <v>1228.25</v>
      </c>
      <c r="DF863" s="27"/>
      <c r="DG863" s="27">
        <v>1134.33</v>
      </c>
      <c r="DH863" s="27">
        <v>1203.1400000000001</v>
      </c>
      <c r="DI863" s="27">
        <v>1228.25</v>
      </c>
      <c r="DJ863" s="27">
        <v>1306.6600000000001</v>
      </c>
      <c r="DK863" s="27"/>
      <c r="DL863" s="27"/>
      <c r="DM863" s="27"/>
      <c r="DN863" s="31" t="s">
        <v>5174</v>
      </c>
      <c r="DO863" s="31" t="s">
        <v>5334</v>
      </c>
      <c r="DP863" s="32" t="e">
        <f>J863/DN863</f>
        <v>#VALUE!</v>
      </c>
      <c r="DQ863" s="32" t="e">
        <f>J863/DO863</f>
        <v>#VALUE!</v>
      </c>
    </row>
    <row r="864" spans="2:121" hidden="1" x14ac:dyDescent="0.3">
      <c r="B864">
        <v>25</v>
      </c>
      <c r="C864" s="1" t="s">
        <v>1396</v>
      </c>
      <c r="D864" s="2" t="s">
        <v>39</v>
      </c>
      <c r="E864" s="3" t="s">
        <v>2897</v>
      </c>
      <c r="F864" s="3" t="s">
        <v>2914</v>
      </c>
      <c r="G864" s="4" t="s">
        <v>2923</v>
      </c>
      <c r="H864" s="4" t="s">
        <v>2820</v>
      </c>
      <c r="I864" s="4" t="s">
        <v>2923</v>
      </c>
      <c r="J864" s="15">
        <v>75900</v>
      </c>
      <c r="K864" s="7" t="s">
        <v>7521</v>
      </c>
      <c r="L864" s="15">
        <v>200000000</v>
      </c>
      <c r="M864" s="16">
        <f>J864*L864/100000000</f>
        <v>151800</v>
      </c>
      <c r="N864" s="17">
        <v>12.07</v>
      </c>
      <c r="O864" s="18">
        <v>13.39</v>
      </c>
      <c r="P864" s="18">
        <v>11.986734049273531</v>
      </c>
      <c r="Q864" s="18">
        <v>0.37</v>
      </c>
      <c r="R864" s="18">
        <v>3.13</v>
      </c>
      <c r="S864" s="9">
        <f>AB864/AA864</f>
        <v>0.56146082253804552</v>
      </c>
      <c r="T864" s="9">
        <f>AI864/AE864</f>
        <v>0.96719560207413102</v>
      </c>
      <c r="U864" s="9">
        <f>AN864/AM864</f>
        <v>0.19990419926552772</v>
      </c>
      <c r="V864" s="9">
        <f>AU864/AQ864</f>
        <v>1.4077414505824879</v>
      </c>
      <c r="W864" s="9">
        <f>AZ864/AY864</f>
        <v>1.1429114766568413</v>
      </c>
      <c r="X864" s="9">
        <f>BG864/BC864</f>
        <v>1.4433765148349351</v>
      </c>
      <c r="Y864" s="10">
        <v>319590</v>
      </c>
      <c r="Z864" s="10">
        <v>322409</v>
      </c>
      <c r="AA864" s="10">
        <v>318040</v>
      </c>
      <c r="AB864" s="10">
        <v>178567</v>
      </c>
      <c r="AC864" s="21"/>
      <c r="AD864" s="10">
        <v>83184</v>
      </c>
      <c r="AE864" s="10">
        <v>83312</v>
      </c>
      <c r="AF864" s="10">
        <v>70028</v>
      </c>
      <c r="AG864" s="24">
        <v>103717</v>
      </c>
      <c r="AH864" s="10">
        <v>79366</v>
      </c>
      <c r="AI864" s="5">
        <v>80579</v>
      </c>
      <c r="AJ864" s="5">
        <v>45136</v>
      </c>
      <c r="AK864" s="10">
        <v>16906</v>
      </c>
      <c r="AL864" s="10">
        <v>25833</v>
      </c>
      <c r="AM864" s="10">
        <v>12526</v>
      </c>
      <c r="AN864" s="10">
        <v>2504</v>
      </c>
      <c r="AO864" s="10"/>
      <c r="AP864" s="11">
        <v>4057</v>
      </c>
      <c r="AQ864" s="11">
        <v>2661</v>
      </c>
      <c r="AR864" s="11">
        <v>168</v>
      </c>
      <c r="AS864" s="11">
        <v>3746</v>
      </c>
      <c r="AT864" s="11">
        <v>5500</v>
      </c>
      <c r="AU864" s="11">
        <v>3746</v>
      </c>
      <c r="AV864" s="10">
        <v>-986</v>
      </c>
      <c r="AW864" s="10">
        <v>12632</v>
      </c>
      <c r="AX864" s="10">
        <v>17337</v>
      </c>
      <c r="AY864" s="10">
        <v>10517</v>
      </c>
      <c r="AZ864" s="10">
        <v>12020</v>
      </c>
      <c r="BA864" s="10"/>
      <c r="BB864" s="10">
        <v>3244</v>
      </c>
      <c r="BC864" s="10">
        <v>2393</v>
      </c>
      <c r="BD864" s="10">
        <v>184</v>
      </c>
      <c r="BE864" s="10">
        <v>2566</v>
      </c>
      <c r="BF864" s="10">
        <v>4698</v>
      </c>
      <c r="BG864" s="10">
        <v>3454</v>
      </c>
      <c r="BH864" s="10">
        <v>2250</v>
      </c>
      <c r="BI864" s="12">
        <f>AK864/Y864</f>
        <v>5.2899026878187677E-2</v>
      </c>
      <c r="BJ864" s="12">
        <f>AL864/Z864</f>
        <v>8.0124934477635551E-2</v>
      </c>
      <c r="BK864" s="12">
        <f>AM864/AA864</f>
        <v>3.9384983021003649E-2</v>
      </c>
      <c r="BL864" s="12">
        <f>AN864/AB864</f>
        <v>1.402274776414455E-2</v>
      </c>
      <c r="BM864" s="12"/>
      <c r="BN864" s="12">
        <f>AP864/AD864</f>
        <v>4.8771398345835736E-2</v>
      </c>
      <c r="BO864" s="12">
        <f>AQ864/AE864</f>
        <v>3.1940176685231421E-2</v>
      </c>
      <c r="BP864" s="12">
        <f>AR864/AF864</f>
        <v>2.3990403838464614E-3</v>
      </c>
      <c r="BQ864" s="12">
        <f>AS864/AG864</f>
        <v>3.6117512076130238E-2</v>
      </c>
      <c r="BR864" s="12">
        <f>AT864/AH864</f>
        <v>6.9299196129324905E-2</v>
      </c>
      <c r="BS864" s="12">
        <f>AU864/AI864</f>
        <v>4.6488539197557674E-2</v>
      </c>
      <c r="BT864" s="12"/>
      <c r="BU864" s="12">
        <f>AW864/Y864</f>
        <v>3.9525642229106039E-2</v>
      </c>
      <c r="BV864" s="12">
        <f>AX864/Z864</f>
        <v>5.3773312779730097E-2</v>
      </c>
      <c r="BW864" s="12">
        <f>AY864/AA864</f>
        <v>3.3068167526097349E-2</v>
      </c>
      <c r="BX864" s="12">
        <f>AZ864/AB864</f>
        <v>6.7313669379000601E-2</v>
      </c>
      <c r="BY864" s="12"/>
      <c r="BZ864" s="12">
        <f>BB864/AD864</f>
        <v>3.8997884208501636E-2</v>
      </c>
      <c r="CA864" s="12">
        <f>BC864/AE864</f>
        <v>2.8723353178413673E-2</v>
      </c>
      <c r="CB864" s="12">
        <f>BD864/AF864</f>
        <v>2.6275204204032673E-3</v>
      </c>
      <c r="CC864" s="12">
        <f>BE864/AG864</f>
        <v>2.4740399355939722E-2</v>
      </c>
      <c r="CD864" s="12">
        <f>BF864/AH864</f>
        <v>5.9194113348285157E-2</v>
      </c>
      <c r="CE864" s="12">
        <f>BG864/AI864</f>
        <v>4.2864766254234972E-2</v>
      </c>
      <c r="CF864" s="12"/>
      <c r="CG864" s="12">
        <v>4.51</v>
      </c>
      <c r="CH864" s="13">
        <v>5.95</v>
      </c>
      <c r="CI864" s="13">
        <v>3.26</v>
      </c>
      <c r="CJ864" s="13">
        <v>3.11</v>
      </c>
      <c r="CK864" s="13">
        <v>3.13</v>
      </c>
      <c r="CL864" s="13">
        <v>2.8</v>
      </c>
      <c r="CM864" s="13">
        <v>3.03</v>
      </c>
      <c r="CN864" s="13">
        <v>2.36</v>
      </c>
      <c r="CO864" s="13">
        <v>2.57</v>
      </c>
      <c r="CP864" s="13"/>
      <c r="CQ864" s="13"/>
      <c r="CR864" s="13">
        <v>808.42</v>
      </c>
      <c r="CS864" s="13">
        <v>848.77</v>
      </c>
      <c r="CT864" s="13">
        <v>738.14</v>
      </c>
      <c r="CU864" s="13"/>
      <c r="CV864" s="13">
        <v>745.34</v>
      </c>
      <c r="CW864" s="13">
        <v>716.85</v>
      </c>
      <c r="CX864" s="13">
        <v>738.14</v>
      </c>
      <c r="CY864" s="13">
        <v>797.76</v>
      </c>
      <c r="CZ864" s="14">
        <v>748.75</v>
      </c>
      <c r="DA864" s="14"/>
      <c r="DB864" s="14"/>
      <c r="DC864" s="27">
        <v>33131.94</v>
      </c>
      <c r="DD864" s="27">
        <v>32515.83</v>
      </c>
      <c r="DE864" s="27">
        <v>39326.769999999997</v>
      </c>
      <c r="DF864" s="27"/>
      <c r="DG864" s="27">
        <v>37676.31</v>
      </c>
      <c r="DH864" s="27">
        <v>39577.43</v>
      </c>
      <c r="DI864" s="27">
        <v>39326.769999999997</v>
      </c>
      <c r="DJ864" s="27">
        <v>36499.56</v>
      </c>
      <c r="DK864" s="27"/>
      <c r="DL864" s="27"/>
      <c r="DM864" s="27"/>
      <c r="DN864" s="31" t="s">
        <v>5174</v>
      </c>
      <c r="DO864" s="31" t="s">
        <v>7522</v>
      </c>
      <c r="DP864" s="32" t="e">
        <f>J864/DN864</f>
        <v>#VALUE!</v>
      </c>
      <c r="DQ864" s="32" t="e">
        <f>J864/DO864</f>
        <v>#VALUE!</v>
      </c>
    </row>
    <row r="865" spans="1:121" hidden="1" x14ac:dyDescent="0.3">
      <c r="B865">
        <v>1227</v>
      </c>
      <c r="C865" s="1" t="s">
        <v>2485</v>
      </c>
      <c r="D865" s="2" t="s">
        <v>1128</v>
      </c>
      <c r="E865" s="3" t="s">
        <v>2921</v>
      </c>
      <c r="F865" s="3" t="s">
        <v>2968</v>
      </c>
      <c r="G865" s="4" t="s">
        <v>2968</v>
      </c>
      <c r="H865" s="4" t="s">
        <v>294</v>
      </c>
      <c r="I865" s="4"/>
      <c r="J865" s="15">
        <v>8330</v>
      </c>
      <c r="K865" s="7" t="s">
        <v>8491</v>
      </c>
      <c r="L865" s="15">
        <v>15750000</v>
      </c>
      <c r="M865" s="16">
        <f>J865*L865/100000000</f>
        <v>1311.9749999999999</v>
      </c>
      <c r="N865" s="17">
        <v>6.24</v>
      </c>
      <c r="O865" s="18">
        <v>9.0299999999999994</v>
      </c>
      <c r="P865" s="18">
        <v>11.968390804597702</v>
      </c>
      <c r="Q865" s="18">
        <v>0.45</v>
      </c>
      <c r="R865" s="18">
        <v>5.05</v>
      </c>
      <c r="S865" s="9">
        <f>AB865/AA865</f>
        <v>1.1666666666666667</v>
      </c>
      <c r="T865" s="9">
        <f>AI865/AE865</f>
        <v>1.1236559139784945</v>
      </c>
      <c r="U865" s="9">
        <f>AN865/AM865</f>
        <v>1.0495049504950495</v>
      </c>
      <c r="V865" s="9">
        <f>AU865/AQ865</f>
        <v>1</v>
      </c>
      <c r="W865" s="9">
        <f>AZ865/AY865</f>
        <v>1.1587301587301588</v>
      </c>
      <c r="X865" s="9">
        <f>BG865/BC865</f>
        <v>0.87096774193548387</v>
      </c>
      <c r="Y865" s="10">
        <v>659</v>
      </c>
      <c r="Z865" s="10">
        <v>659</v>
      </c>
      <c r="AA865" s="10">
        <v>750</v>
      </c>
      <c r="AB865" s="10">
        <v>875</v>
      </c>
      <c r="AC865" s="21"/>
      <c r="AD865" s="10">
        <v>224</v>
      </c>
      <c r="AE865" s="10">
        <v>186</v>
      </c>
      <c r="AF865" s="10">
        <v>192</v>
      </c>
      <c r="AG865" s="24">
        <v>191</v>
      </c>
      <c r="AH865" s="10">
        <v>258</v>
      </c>
      <c r="AI865" s="5">
        <v>209</v>
      </c>
      <c r="AJ865" s="5">
        <v>192</v>
      </c>
      <c r="AK865" s="10">
        <v>75</v>
      </c>
      <c r="AL865" s="10">
        <v>91</v>
      </c>
      <c r="AM865" s="10">
        <v>101</v>
      </c>
      <c r="AN865" s="10">
        <v>106</v>
      </c>
      <c r="AO865" s="10"/>
      <c r="AP865" s="11">
        <v>41</v>
      </c>
      <c r="AQ865" s="11">
        <v>32</v>
      </c>
      <c r="AR865" s="11">
        <v>10</v>
      </c>
      <c r="AS865" s="11">
        <v>16</v>
      </c>
      <c r="AT865" s="11">
        <v>38</v>
      </c>
      <c r="AU865" s="11">
        <v>32</v>
      </c>
      <c r="AV865" s="10">
        <v>10</v>
      </c>
      <c r="AW865" s="10">
        <v>92</v>
      </c>
      <c r="AX865" s="10">
        <v>113</v>
      </c>
      <c r="AY865" s="10">
        <v>126</v>
      </c>
      <c r="AZ865" s="10">
        <v>146</v>
      </c>
      <c r="BA865" s="10"/>
      <c r="BB865" s="10">
        <v>36</v>
      </c>
      <c r="BC865" s="10">
        <v>31</v>
      </c>
      <c r="BD865" s="10">
        <v>7</v>
      </c>
      <c r="BE865" s="10">
        <v>66</v>
      </c>
      <c r="BF865" s="10">
        <v>36</v>
      </c>
      <c r="BG865" s="10">
        <v>27</v>
      </c>
      <c r="BH865" s="10">
        <v>7</v>
      </c>
      <c r="BI865" s="12">
        <f>AK865/Y865</f>
        <v>0.11380880121396054</v>
      </c>
      <c r="BJ865" s="12">
        <f>AL865/Z865</f>
        <v>0.13808801213960548</v>
      </c>
      <c r="BK865" s="12">
        <f>AM865/AA865</f>
        <v>0.13466666666666666</v>
      </c>
      <c r="BL865" s="12">
        <f>AN865/AB865</f>
        <v>0.12114285714285715</v>
      </c>
      <c r="BM865" s="12"/>
      <c r="BN865" s="12">
        <f>AP865/AD865</f>
        <v>0.18303571428571427</v>
      </c>
      <c r="BO865" s="12">
        <f>AQ865/AE865</f>
        <v>0.17204301075268819</v>
      </c>
      <c r="BP865" s="12">
        <f>AR865/AF865</f>
        <v>5.2083333333333336E-2</v>
      </c>
      <c r="BQ865" s="12">
        <f>AS865/AG865</f>
        <v>8.3769633507853408E-2</v>
      </c>
      <c r="BR865" s="12">
        <f>AT865/AH865</f>
        <v>0.14728682170542637</v>
      </c>
      <c r="BS865" s="12">
        <f>AU865/AI865</f>
        <v>0.15311004784688995</v>
      </c>
      <c r="BT865" s="12"/>
      <c r="BU865" s="12">
        <f>AW865/Y865</f>
        <v>0.13960546282245828</v>
      </c>
      <c r="BV865" s="12">
        <f>AX865/Z865</f>
        <v>0.17147192716236723</v>
      </c>
      <c r="BW865" s="12">
        <f>AY865/AA865</f>
        <v>0.16800000000000001</v>
      </c>
      <c r="BX865" s="12">
        <f>AZ865/AB865</f>
        <v>0.16685714285714287</v>
      </c>
      <c r="BY865" s="12"/>
      <c r="BZ865" s="12">
        <f>BB865/AD865</f>
        <v>0.16071428571428573</v>
      </c>
      <c r="CA865" s="12">
        <f>BC865/AE865</f>
        <v>0.16666666666666666</v>
      </c>
      <c r="CB865" s="12">
        <f>BD865/AF865</f>
        <v>3.6458333333333336E-2</v>
      </c>
      <c r="CC865" s="12">
        <f>BE865/AG865</f>
        <v>0.34554973821989526</v>
      </c>
      <c r="CD865" s="12">
        <f>BF865/AH865</f>
        <v>0.13953488372093023</v>
      </c>
      <c r="CE865" s="12">
        <f>BG865/AI865</f>
        <v>0.12918660287081341</v>
      </c>
      <c r="CF865" s="12"/>
      <c r="CG865" s="12">
        <v>2.99</v>
      </c>
      <c r="CH865" s="12">
        <v>3.8</v>
      </c>
      <c r="CI865" s="12">
        <v>4.42</v>
      </c>
      <c r="CJ865" s="12">
        <v>5.05</v>
      </c>
      <c r="CK865" s="12">
        <v>5.13</v>
      </c>
      <c r="CL865" s="12">
        <v>5.22</v>
      </c>
      <c r="CM865" s="12">
        <v>4.42</v>
      </c>
      <c r="CN865" s="12">
        <v>5.01</v>
      </c>
      <c r="CO865" s="12">
        <v>5</v>
      </c>
      <c r="CP865" s="12"/>
      <c r="CQ865" s="12"/>
      <c r="CR865" s="13">
        <v>18.93</v>
      </c>
      <c r="CS865" s="13">
        <v>18.059999999999999</v>
      </c>
      <c r="CT865" s="13">
        <v>17.8</v>
      </c>
      <c r="CU865" s="13"/>
      <c r="CV865" s="13">
        <v>18.97</v>
      </c>
      <c r="CW865" s="13">
        <v>17.21</v>
      </c>
      <c r="CX865" s="13">
        <v>17.8</v>
      </c>
      <c r="CY865" s="13">
        <v>18.25</v>
      </c>
      <c r="CZ865" s="14">
        <v>17.27</v>
      </c>
      <c r="DA865" s="14"/>
      <c r="DB865" s="14"/>
      <c r="DC865" s="27">
        <v>1693.59</v>
      </c>
      <c r="DD865" s="27">
        <v>1793.57</v>
      </c>
      <c r="DE865" s="27">
        <v>1891.21</v>
      </c>
      <c r="DF865" s="27"/>
      <c r="DG865" s="27">
        <v>1855.26</v>
      </c>
      <c r="DH865" s="27">
        <v>1894</v>
      </c>
      <c r="DI865" s="27">
        <v>1891.21</v>
      </c>
      <c r="DJ865" s="27">
        <v>1914.5</v>
      </c>
      <c r="DK865" s="27"/>
      <c r="DL865" s="27"/>
      <c r="DM865" s="27"/>
      <c r="DN865" s="31" t="s">
        <v>5174</v>
      </c>
      <c r="DO865" s="31" t="s">
        <v>6431</v>
      </c>
      <c r="DP865" s="32" t="e">
        <f>J865/DN865</f>
        <v>#VALUE!</v>
      </c>
      <c r="DQ865" s="32" t="e">
        <f>J865/DO865</f>
        <v>#VALUE!</v>
      </c>
    </row>
    <row r="866" spans="1:121" hidden="1" x14ac:dyDescent="0.3">
      <c r="B866">
        <v>2105</v>
      </c>
      <c r="C866" s="1" t="s">
        <v>4702</v>
      </c>
      <c r="D866" s="2" t="s">
        <v>4703</v>
      </c>
      <c r="E866" s="3" t="s">
        <v>2921</v>
      </c>
      <c r="F866" s="3" t="s">
        <v>2902</v>
      </c>
      <c r="G866" s="4" t="s">
        <v>2902</v>
      </c>
      <c r="H866" s="4"/>
      <c r="I866" s="4" t="s">
        <v>3062</v>
      </c>
      <c r="J866" s="15">
        <v>2010</v>
      </c>
      <c r="K866" s="7" t="s">
        <v>9108</v>
      </c>
      <c r="L866" s="15">
        <v>18723923</v>
      </c>
      <c r="M866" s="16">
        <f>J866*L866/100000000</f>
        <v>376.35085229999999</v>
      </c>
      <c r="N866" s="17">
        <v>39.44</v>
      </c>
      <c r="O866" s="18">
        <v>-22.584269662921347</v>
      </c>
      <c r="P866" s="18">
        <v>11.964285714285714</v>
      </c>
      <c r="Q866" s="18">
        <v>0.73</v>
      </c>
      <c r="R866" s="18">
        <v>-3.9575000000000005</v>
      </c>
      <c r="S866" s="9">
        <f>AB866/AA866</f>
        <v>0.27230769230769231</v>
      </c>
      <c r="T866" s="9">
        <f>AI866/AE866</f>
        <v>1.0662650602409638</v>
      </c>
      <c r="U866" s="9">
        <f>AN866/AM866</f>
        <v>-3.6666666666666665</v>
      </c>
      <c r="V866" s="9">
        <f>AU866/AQ866</f>
        <v>-2.75</v>
      </c>
      <c r="W866" s="9">
        <f>AZ866/AY866</f>
        <v>-1</v>
      </c>
      <c r="X866" s="9">
        <f>BG866/BC866</f>
        <v>-2.6666666666666665</v>
      </c>
      <c r="Y866" s="10">
        <v>731</v>
      </c>
      <c r="Z866" s="10">
        <v>673</v>
      </c>
      <c r="AA866" s="10">
        <v>650</v>
      </c>
      <c r="AB866" s="10">
        <v>177</v>
      </c>
      <c r="AC866" s="21"/>
      <c r="AD866" s="10">
        <v>159</v>
      </c>
      <c r="AE866" s="10">
        <v>166</v>
      </c>
      <c r="AF866" s="10">
        <v>165</v>
      </c>
      <c r="AG866" s="24">
        <v>157</v>
      </c>
      <c r="AH866" s="10">
        <v>125</v>
      </c>
      <c r="AI866" s="5">
        <v>177</v>
      </c>
      <c r="AJ866" s="5">
        <v>165</v>
      </c>
      <c r="AK866" s="10">
        <v>20</v>
      </c>
      <c r="AL866" s="10">
        <v>1</v>
      </c>
      <c r="AM866" s="10">
        <v>-3</v>
      </c>
      <c r="AN866" s="10">
        <v>11</v>
      </c>
      <c r="AO866" s="10"/>
      <c r="AP866" s="11" t="s">
        <v>2995</v>
      </c>
      <c r="AQ866" s="11">
        <v>-4</v>
      </c>
      <c r="AR866" s="11">
        <v>-6</v>
      </c>
      <c r="AS866" s="11">
        <v>2</v>
      </c>
      <c r="AT866" s="11">
        <v>-10</v>
      </c>
      <c r="AU866" s="11">
        <v>11</v>
      </c>
      <c r="AV866" s="10">
        <v>-6</v>
      </c>
      <c r="AW866" s="10">
        <v>18</v>
      </c>
      <c r="AX866" s="10">
        <v>-3</v>
      </c>
      <c r="AY866" s="10">
        <v>-8</v>
      </c>
      <c r="AZ866" s="10">
        <v>8</v>
      </c>
      <c r="BA866" s="10"/>
      <c r="BB866" s="10">
        <v>1</v>
      </c>
      <c r="BC866" s="10">
        <v>-3</v>
      </c>
      <c r="BD866" s="10">
        <v>-10</v>
      </c>
      <c r="BE866" s="10">
        <v>2</v>
      </c>
      <c r="BF866" s="10">
        <v>-17</v>
      </c>
      <c r="BG866" s="10">
        <v>8</v>
      </c>
      <c r="BH866" s="10">
        <v>-10</v>
      </c>
      <c r="BI866" s="12">
        <f>AK866/Y866</f>
        <v>2.7359781121751026E-2</v>
      </c>
      <c r="BJ866" s="12">
        <f>AL866/Z866</f>
        <v>1.4858841010401188E-3</v>
      </c>
      <c r="BK866" s="12">
        <f>AM866/AA866</f>
        <v>-4.6153846153846158E-3</v>
      </c>
      <c r="BL866" s="12">
        <f>AN866/AB866</f>
        <v>6.2146892655367235E-2</v>
      </c>
      <c r="BM866" s="12"/>
      <c r="BN866" s="12" t="e">
        <f>AP866/AD866</f>
        <v>#VALUE!</v>
      </c>
      <c r="BO866" s="12">
        <f>AQ866/AE866</f>
        <v>-2.4096385542168676E-2</v>
      </c>
      <c r="BP866" s="12">
        <f>AR866/AF866</f>
        <v>-3.6363636363636362E-2</v>
      </c>
      <c r="BQ866" s="12">
        <f>AS866/AG866</f>
        <v>1.2738853503184714E-2</v>
      </c>
      <c r="BR866" s="12">
        <f>AT866/AH866</f>
        <v>-0.08</v>
      </c>
      <c r="BS866" s="12">
        <f>AU866/AI866</f>
        <v>6.2146892655367235E-2</v>
      </c>
      <c r="BT866" s="12"/>
      <c r="BU866" s="12">
        <f>AW866/Y866</f>
        <v>2.4623803009575923E-2</v>
      </c>
      <c r="BV866" s="12">
        <f>AX866/Z866</f>
        <v>-4.4576523031203564E-3</v>
      </c>
      <c r="BW866" s="12">
        <f>AY866/AA866</f>
        <v>-1.2307692307692308E-2</v>
      </c>
      <c r="BX866" s="12">
        <f>AZ866/AB866</f>
        <v>4.519774011299435E-2</v>
      </c>
      <c r="BY866" s="12"/>
      <c r="BZ866" s="12">
        <f>BB866/AD866</f>
        <v>6.2893081761006293E-3</v>
      </c>
      <c r="CA866" s="12">
        <f>BC866/AE866</f>
        <v>-1.8072289156626505E-2</v>
      </c>
      <c r="CB866" s="12">
        <f>BD866/AF866</f>
        <v>-6.0606060606060608E-2</v>
      </c>
      <c r="CC866" s="12">
        <f>BE866/AG866</f>
        <v>1.2738853503184714E-2</v>
      </c>
      <c r="CD866" s="12">
        <f>BF866/AH866</f>
        <v>-0.13600000000000001</v>
      </c>
      <c r="CE866" s="12">
        <f>BG866/AI866</f>
        <v>4.519774011299435E-2</v>
      </c>
      <c r="CF866" s="12"/>
      <c r="CG866" s="12">
        <v>4.9400000000000004</v>
      </c>
      <c r="CH866" s="12">
        <v>-0.63</v>
      </c>
      <c r="CI866" s="12">
        <v>-2.0499999999999998</v>
      </c>
      <c r="CJ866" s="12">
        <v>0</v>
      </c>
      <c r="CK866" s="12">
        <v>-0.28999999999999998</v>
      </c>
      <c r="CL866" s="12">
        <v>0.15</v>
      </c>
      <c r="CM866" s="12">
        <v>-2.0499999999999998</v>
      </c>
      <c r="CN866" s="12">
        <v>-2.5499999999999998</v>
      </c>
      <c r="CO866" s="12">
        <v>-7.04</v>
      </c>
      <c r="CP866" s="12"/>
      <c r="CQ866" s="12"/>
      <c r="CR866" s="13">
        <v>77.23</v>
      </c>
      <c r="CS866" s="13">
        <v>85.54</v>
      </c>
      <c r="CT866" s="13">
        <v>89.83</v>
      </c>
      <c r="CU866" s="13"/>
      <c r="CV866" s="13">
        <v>92.39</v>
      </c>
      <c r="CW866" s="13">
        <v>87.95</v>
      </c>
      <c r="CX866" s="13">
        <v>89.83</v>
      </c>
      <c r="CY866" s="13">
        <v>90.04</v>
      </c>
      <c r="CZ866" s="14">
        <v>90.04</v>
      </c>
      <c r="DA866" s="14"/>
      <c r="DB866" s="14"/>
      <c r="DC866" s="27">
        <v>358.15</v>
      </c>
      <c r="DD866" s="27">
        <v>339.35</v>
      </c>
      <c r="DE866" s="27">
        <v>333.86</v>
      </c>
      <c r="DF866" s="27"/>
      <c r="DG866" s="27">
        <v>340.54</v>
      </c>
      <c r="DH866" s="27">
        <v>336.2</v>
      </c>
      <c r="DI866" s="27">
        <v>333.86</v>
      </c>
      <c r="DJ866" s="27">
        <v>334.76</v>
      </c>
      <c r="DK866" s="27"/>
      <c r="DL866" s="27"/>
      <c r="DM866" s="27"/>
      <c r="DN866" s="31" t="s">
        <v>5174</v>
      </c>
      <c r="DO866" t="s">
        <v>7322</v>
      </c>
      <c r="DP866" s="32" t="e">
        <f>J866/DN866</f>
        <v>#VALUE!</v>
      </c>
      <c r="DQ866" s="32" t="e">
        <f>J866/DO866</f>
        <v>#VALUE!</v>
      </c>
    </row>
    <row r="867" spans="1:121" x14ac:dyDescent="0.3">
      <c r="A867" s="22"/>
      <c r="B867">
        <v>750</v>
      </c>
      <c r="C867" s="28" t="s">
        <v>2162</v>
      </c>
      <c r="D867" s="29" t="s">
        <v>805</v>
      </c>
      <c r="E867" s="30" t="s">
        <v>2897</v>
      </c>
      <c r="F867" s="30" t="s">
        <v>2905</v>
      </c>
      <c r="G867" s="37" t="s">
        <v>2837</v>
      </c>
      <c r="H867" s="37"/>
      <c r="I867" s="37" t="s">
        <v>2837</v>
      </c>
      <c r="J867" s="38">
        <v>25400</v>
      </c>
      <c r="K867" s="39" t="s">
        <v>4974</v>
      </c>
      <c r="L867" s="38">
        <v>9994005</v>
      </c>
      <c r="M867" s="40">
        <f>J867*L867/100000000</f>
        <v>2538.4772699999999</v>
      </c>
      <c r="N867" s="41">
        <v>6.2</v>
      </c>
      <c r="O867" s="42">
        <v>4.9329966983880364</v>
      </c>
      <c r="P867" s="42">
        <v>3.8253012048192772</v>
      </c>
      <c r="Q867" s="42">
        <v>0.36250000000000004</v>
      </c>
      <c r="R867" s="42">
        <v>10.3225</v>
      </c>
      <c r="S867" s="43">
        <f>AB867/AA867</f>
        <v>0.24338567433856742</v>
      </c>
      <c r="T867" s="43">
        <f>AI867/AE867</f>
        <v>1.0709891150023663</v>
      </c>
      <c r="U867" s="43">
        <f>AN867/AM867</f>
        <v>0.32169576059850374</v>
      </c>
      <c r="V867" s="43">
        <f>AU867/AQ867</f>
        <v>1.6024844720496894</v>
      </c>
      <c r="W867" s="43">
        <f>AZ867/AY867</f>
        <v>0.2547584187408492</v>
      </c>
      <c r="X867" s="43">
        <f>BG867/BC867</f>
        <v>1.2517985611510791</v>
      </c>
      <c r="Y867" s="10">
        <v>8779</v>
      </c>
      <c r="Z867" s="10">
        <v>9085</v>
      </c>
      <c r="AA867" s="10">
        <v>9298</v>
      </c>
      <c r="AB867" s="10">
        <v>2263</v>
      </c>
      <c r="AC867" s="21"/>
      <c r="AD867" s="10">
        <v>2427</v>
      </c>
      <c r="AE867" s="10">
        <v>2113</v>
      </c>
      <c r="AF867" s="10">
        <v>2327</v>
      </c>
      <c r="AG867" s="24">
        <v>1349</v>
      </c>
      <c r="AH867" s="10">
        <v>2263</v>
      </c>
      <c r="AI867" s="44">
        <v>2263</v>
      </c>
      <c r="AJ867" s="5">
        <v>2113</v>
      </c>
      <c r="AK867" s="10">
        <v>595</v>
      </c>
      <c r="AL867" s="10">
        <v>717</v>
      </c>
      <c r="AM867" s="10">
        <v>802</v>
      </c>
      <c r="AN867" s="10">
        <v>258</v>
      </c>
      <c r="AO867" s="10"/>
      <c r="AP867" s="11">
        <v>240</v>
      </c>
      <c r="AQ867" s="11">
        <v>161</v>
      </c>
      <c r="AR867" s="11">
        <v>203</v>
      </c>
      <c r="AS867" s="11">
        <v>27</v>
      </c>
      <c r="AT867" s="11">
        <v>258</v>
      </c>
      <c r="AU867" s="45">
        <v>258</v>
      </c>
      <c r="AV867" s="10">
        <v>203</v>
      </c>
      <c r="AW867" s="10">
        <v>535</v>
      </c>
      <c r="AX867" s="10">
        <v>585</v>
      </c>
      <c r="AY867" s="10">
        <v>683</v>
      </c>
      <c r="AZ867" s="10">
        <v>174</v>
      </c>
      <c r="BA867" s="10"/>
      <c r="BB867" s="10">
        <v>213</v>
      </c>
      <c r="BC867" s="10">
        <v>139</v>
      </c>
      <c r="BD867" s="10">
        <v>202</v>
      </c>
      <c r="BE867" s="10">
        <v>5</v>
      </c>
      <c r="BF867" s="10">
        <v>174</v>
      </c>
      <c r="BG867" s="46">
        <v>174</v>
      </c>
      <c r="BH867" s="10">
        <v>202</v>
      </c>
      <c r="BI867" s="12">
        <f>AK867/Y867</f>
        <v>6.7775373049322241E-2</v>
      </c>
      <c r="BJ867" s="12">
        <f>AL867/Z867</f>
        <v>7.8921298844248755E-2</v>
      </c>
      <c r="BK867" s="12">
        <f>AM867/AA867</f>
        <v>8.6255108625510862E-2</v>
      </c>
      <c r="BL867" s="12">
        <f>AN867/AB867</f>
        <v>0.11400795404330534</v>
      </c>
      <c r="BM867" s="12"/>
      <c r="BN867" s="12">
        <f>AP867/AD867</f>
        <v>9.8887515451174288E-2</v>
      </c>
      <c r="BO867" s="12">
        <f>AQ867/AE867</f>
        <v>7.6194983435873165E-2</v>
      </c>
      <c r="BP867" s="12">
        <f>AR867/AF867</f>
        <v>8.7236785560807911E-2</v>
      </c>
      <c r="BQ867" s="12">
        <f>AS867/AG867</f>
        <v>2.0014825796886581E-2</v>
      </c>
      <c r="BR867" s="12">
        <f>AT867/AH867</f>
        <v>0.11400795404330534</v>
      </c>
      <c r="BS867" s="47">
        <f>AU867/AI867</f>
        <v>0.11400795404330534</v>
      </c>
      <c r="BT867" s="12"/>
      <c r="BU867" s="12">
        <f>AW867/Y867</f>
        <v>6.0940881649390592E-2</v>
      </c>
      <c r="BV867" s="12">
        <f>AX867/Z867</f>
        <v>6.439185470555861E-2</v>
      </c>
      <c r="BW867" s="12">
        <f>AY867/AA867</f>
        <v>7.3456657345665741E-2</v>
      </c>
      <c r="BX867" s="12">
        <f>AZ867/AB867</f>
        <v>7.6889085285019879E-2</v>
      </c>
      <c r="BY867" s="12"/>
      <c r="BZ867" s="12">
        <f>BB867/AD867</f>
        <v>8.7762669962917178E-2</v>
      </c>
      <c r="CA867" s="12">
        <f>BC867/AE867</f>
        <v>6.5783246568859435E-2</v>
      </c>
      <c r="CB867" s="12">
        <f>BD867/AF867</f>
        <v>8.6807047700902445E-2</v>
      </c>
      <c r="CC867" s="12">
        <f>BE867/AG867</f>
        <v>3.7064492216456633E-3</v>
      </c>
      <c r="CD867" s="12">
        <f>BF867/AH867</f>
        <v>7.6889085285019879E-2</v>
      </c>
      <c r="CE867" s="47">
        <f>BG867/AI867</f>
        <v>7.6889085285019879E-2</v>
      </c>
      <c r="CF867" s="12"/>
      <c r="CG867" s="12">
        <v>7.77</v>
      </c>
      <c r="CH867" s="12">
        <v>10.76</v>
      </c>
      <c r="CI867" s="12">
        <v>11.5</v>
      </c>
      <c r="CJ867" s="12">
        <v>0</v>
      </c>
      <c r="CK867" s="12">
        <v>10.98</v>
      </c>
      <c r="CL867" s="12">
        <v>11.5</v>
      </c>
      <c r="CM867" s="12">
        <v>11.86</v>
      </c>
      <c r="CN867" s="12">
        <v>9.43</v>
      </c>
      <c r="CO867" s="12">
        <v>8.5</v>
      </c>
      <c r="CP867" s="12"/>
      <c r="CQ867" s="12"/>
      <c r="CR867" s="13">
        <v>51.84</v>
      </c>
      <c r="CS867" s="13">
        <v>54.52</v>
      </c>
      <c r="CT867" s="13">
        <v>45.62</v>
      </c>
      <c r="CU867" s="13"/>
      <c r="CV867" s="13">
        <v>55.66</v>
      </c>
      <c r="CW867" s="13">
        <v>45.62</v>
      </c>
      <c r="CX867" s="13">
        <v>51.96</v>
      </c>
      <c r="CY867" s="13">
        <v>39.72</v>
      </c>
      <c r="CZ867" s="48">
        <v>48.49</v>
      </c>
      <c r="DA867" s="14"/>
      <c r="DB867" s="14"/>
      <c r="DC867" s="27">
        <v>15751.13</v>
      </c>
      <c r="DD867" s="27">
        <v>16701.48</v>
      </c>
      <c r="DE867" s="49">
        <v>17827.03</v>
      </c>
      <c r="DF867" s="27"/>
      <c r="DG867" s="27">
        <v>17156.13</v>
      </c>
      <c r="DH867" s="27">
        <v>17550.25</v>
      </c>
      <c r="DI867" s="27">
        <v>17827.03</v>
      </c>
      <c r="DJ867" s="49">
        <v>17956.189999999999</v>
      </c>
      <c r="DK867" s="27"/>
      <c r="DL867" s="27"/>
      <c r="DM867" s="27"/>
      <c r="DN867" s="50" t="s">
        <v>5174</v>
      </c>
      <c r="DO867" s="50" t="s">
        <v>5947</v>
      </c>
      <c r="DP867" s="51" t="e">
        <f>J867/DN867</f>
        <v>#VALUE!</v>
      </c>
      <c r="DQ867" s="51" t="e">
        <f>J867/DO867</f>
        <v>#VALUE!</v>
      </c>
    </row>
    <row r="868" spans="1:121" hidden="1" x14ac:dyDescent="0.3">
      <c r="B868">
        <v>180</v>
      </c>
      <c r="C868" s="1" t="s">
        <v>1553</v>
      </c>
      <c r="D868" s="2" t="s">
        <v>196</v>
      </c>
      <c r="E868" s="3" t="s">
        <v>2897</v>
      </c>
      <c r="F868" s="3" t="s">
        <v>2903</v>
      </c>
      <c r="G868" s="4" t="s">
        <v>2919</v>
      </c>
      <c r="H868" s="4"/>
      <c r="I868" s="4" t="s">
        <v>2972</v>
      </c>
      <c r="J868" s="15">
        <v>72500</v>
      </c>
      <c r="K868" s="7" t="s">
        <v>7670</v>
      </c>
      <c r="L868" s="15">
        <v>19565025</v>
      </c>
      <c r="M868" s="16">
        <f>J868*L868/100000000</f>
        <v>14184.643125000001</v>
      </c>
      <c r="N868" s="17">
        <v>11.19</v>
      </c>
      <c r="O868" s="18">
        <v>18.8</v>
      </c>
      <c r="P868" s="18">
        <v>11.947923533289387</v>
      </c>
      <c r="Q868" s="18">
        <v>0.81</v>
      </c>
      <c r="R868" s="18">
        <v>4.68</v>
      </c>
      <c r="S868" s="9">
        <f>AB868/AA868</f>
        <v>1.1266290474271128</v>
      </c>
      <c r="T868" s="9">
        <f>AI868/AE868</f>
        <v>1.1924936025021324</v>
      </c>
      <c r="U868" s="9">
        <f>AN868/AM868</f>
        <v>1.320645905420992</v>
      </c>
      <c r="V868" s="9">
        <f>AU868/AQ868</f>
        <v>1.2454545454545454</v>
      </c>
      <c r="W868" s="9">
        <f>AZ868/AY868</f>
        <v>3.7112068965517242</v>
      </c>
      <c r="X868" s="9">
        <f>BG868/BC868</f>
        <v>1.0422077922077921</v>
      </c>
      <c r="Y868" s="10">
        <v>9091</v>
      </c>
      <c r="Z868" s="10">
        <v>12646</v>
      </c>
      <c r="AA868" s="10">
        <v>14886</v>
      </c>
      <c r="AB868" s="10">
        <v>16771</v>
      </c>
      <c r="AC868" s="21"/>
      <c r="AD868" s="10">
        <v>3662</v>
      </c>
      <c r="AE868" s="10">
        <v>3517</v>
      </c>
      <c r="AF868" s="10">
        <v>4001</v>
      </c>
      <c r="AG868" s="24">
        <v>3946</v>
      </c>
      <c r="AH868" s="10">
        <v>4051</v>
      </c>
      <c r="AI868" s="5">
        <v>4194</v>
      </c>
      <c r="AJ868" s="5">
        <v>4596</v>
      </c>
      <c r="AK868" s="10">
        <v>347</v>
      </c>
      <c r="AL868" s="10">
        <v>686</v>
      </c>
      <c r="AM868" s="10">
        <v>867</v>
      </c>
      <c r="AN868" s="10">
        <v>1145</v>
      </c>
      <c r="AO868" s="10"/>
      <c r="AP868" s="11">
        <v>254</v>
      </c>
      <c r="AQ868" s="11">
        <v>220</v>
      </c>
      <c r="AR868" s="11">
        <v>175</v>
      </c>
      <c r="AS868" s="11">
        <v>283</v>
      </c>
      <c r="AT868" s="11">
        <v>264</v>
      </c>
      <c r="AU868" s="11">
        <v>274</v>
      </c>
      <c r="AV868" s="10">
        <v>326</v>
      </c>
      <c r="AW868" s="10">
        <v>87</v>
      </c>
      <c r="AX868" s="10">
        <v>1047</v>
      </c>
      <c r="AY868" s="10">
        <v>232</v>
      </c>
      <c r="AZ868" s="10">
        <v>861</v>
      </c>
      <c r="BA868" s="10"/>
      <c r="BB868" s="10">
        <v>173</v>
      </c>
      <c r="BC868" s="10">
        <v>308</v>
      </c>
      <c r="BD868" s="10">
        <v>-360</v>
      </c>
      <c r="BE868" s="10">
        <v>176</v>
      </c>
      <c r="BF868" s="10">
        <v>187</v>
      </c>
      <c r="BG868" s="10">
        <v>321</v>
      </c>
      <c r="BH868" s="10">
        <v>190</v>
      </c>
      <c r="BI868" s="12">
        <f>AK868/Y868</f>
        <v>3.816961830381696E-2</v>
      </c>
      <c r="BJ868" s="12">
        <f>AL868/Z868</f>
        <v>5.4246402024355531E-2</v>
      </c>
      <c r="BK868" s="12">
        <f>AM868/AA868</f>
        <v>5.8242644095122934E-2</v>
      </c>
      <c r="BL868" s="12">
        <f>AN868/AB868</f>
        <v>6.8272613439866431E-2</v>
      </c>
      <c r="BM868" s="12"/>
      <c r="BN868" s="12">
        <f>AP868/AD868</f>
        <v>6.9361004915346802E-2</v>
      </c>
      <c r="BO868" s="12">
        <f>AQ868/AE868</f>
        <v>6.2553312482229173E-2</v>
      </c>
      <c r="BP868" s="12">
        <f>AR868/AF868</f>
        <v>4.3739065233691581E-2</v>
      </c>
      <c r="BQ868" s="12">
        <f>AS868/AG868</f>
        <v>7.1718195641155599E-2</v>
      </c>
      <c r="BR868" s="12">
        <f>AT868/AH868</f>
        <v>6.5169094050851639E-2</v>
      </c>
      <c r="BS868" s="12">
        <f>AU868/AI868</f>
        <v>6.53314258464473E-2</v>
      </c>
      <c r="BT868" s="12"/>
      <c r="BU868" s="12">
        <f>AW868/Y868</f>
        <v>9.5699043009569908E-3</v>
      </c>
      <c r="BV868" s="12">
        <f>AX868/Z868</f>
        <v>8.279297801676419E-2</v>
      </c>
      <c r="BW868" s="12">
        <f>AY868/AA868</f>
        <v>1.5585113529490796E-2</v>
      </c>
      <c r="BX868" s="12">
        <f>AZ868/AB868</f>
        <v>5.1338620237314413E-2</v>
      </c>
      <c r="BY868" s="12"/>
      <c r="BZ868" s="12">
        <f>BB868/AD868</f>
        <v>4.7241944292736211E-2</v>
      </c>
      <c r="CA868" s="12">
        <f>BC868/AE868</f>
        <v>8.7574637475120842E-2</v>
      </c>
      <c r="CB868" s="12">
        <f>BD868/AF868</f>
        <v>-8.9977505623594106E-2</v>
      </c>
      <c r="CC868" s="12">
        <f>BE868/AG868</f>
        <v>4.4602128737962494E-2</v>
      </c>
      <c r="CD868" s="12">
        <f>BF868/AH868</f>
        <v>4.6161441619353247E-2</v>
      </c>
      <c r="CE868" s="12">
        <f>BG868/AI868</f>
        <v>7.6537911301859801E-2</v>
      </c>
      <c r="CF868" s="12"/>
      <c r="CG868" s="12">
        <v>1.1200000000000001</v>
      </c>
      <c r="CH868" s="12">
        <v>5.79</v>
      </c>
      <c r="CI868" s="12">
        <v>0.78</v>
      </c>
      <c r="CJ868" s="12">
        <v>4.6399999999999997</v>
      </c>
      <c r="CK868" s="12">
        <v>1.75</v>
      </c>
      <c r="CL868" s="12">
        <v>1.92</v>
      </c>
      <c r="CM868" s="12">
        <v>0.78</v>
      </c>
      <c r="CN868" s="12">
        <v>1.21</v>
      </c>
      <c r="CO868" s="12">
        <v>1.6</v>
      </c>
      <c r="CP868" s="12"/>
      <c r="CQ868" s="12"/>
      <c r="CR868" s="13">
        <v>27.73</v>
      </c>
      <c r="CS868" s="13">
        <v>37.07</v>
      </c>
      <c r="CT868" s="13">
        <v>36.729999999999997</v>
      </c>
      <c r="CU868" s="13"/>
      <c r="CV868" s="13">
        <v>32.33</v>
      </c>
      <c r="CW868" s="13">
        <v>28.67</v>
      </c>
      <c r="CX868" s="13">
        <v>36.729999999999997</v>
      </c>
      <c r="CY868" s="13">
        <v>35.69</v>
      </c>
      <c r="CZ868" s="14">
        <v>35.65</v>
      </c>
      <c r="DA868" s="14"/>
      <c r="DB868" s="14"/>
      <c r="DC868" s="27">
        <v>15497.19</v>
      </c>
      <c r="DD868" s="27">
        <v>16599.21</v>
      </c>
      <c r="DE868" s="27">
        <v>16742.29</v>
      </c>
      <c r="DF868" s="27"/>
      <c r="DG868" s="27">
        <v>16816.689999999999</v>
      </c>
      <c r="DH868" s="27">
        <v>17121.830000000002</v>
      </c>
      <c r="DI868" s="27">
        <v>16742.29</v>
      </c>
      <c r="DJ868" s="27">
        <v>16884.66</v>
      </c>
      <c r="DK868" s="27"/>
      <c r="DL868" s="27"/>
      <c r="DM868" s="27"/>
      <c r="DN868" s="31" t="s">
        <v>5174</v>
      </c>
      <c r="DO868" s="31" t="s">
        <v>5352</v>
      </c>
      <c r="DP868" s="32" t="e">
        <f>J868/DN868</f>
        <v>#VALUE!</v>
      </c>
      <c r="DQ868" s="32" t="e">
        <f>J868/DO868</f>
        <v>#VALUE!</v>
      </c>
    </row>
    <row r="869" spans="1:121" hidden="1" x14ac:dyDescent="0.3">
      <c r="B869">
        <v>1094</v>
      </c>
      <c r="C869" s="1" t="s">
        <v>2084</v>
      </c>
      <c r="D869" s="2" t="s">
        <v>727</v>
      </c>
      <c r="E869" s="3" t="s">
        <v>2897</v>
      </c>
      <c r="F869" s="3" t="s">
        <v>2917</v>
      </c>
      <c r="G869" s="4" t="s">
        <v>2928</v>
      </c>
      <c r="H869" s="4"/>
      <c r="I869" s="4" t="s">
        <v>2813</v>
      </c>
      <c r="J869" s="15">
        <v>3050</v>
      </c>
      <c r="K869" s="7" t="s">
        <v>8387</v>
      </c>
      <c r="L869" s="15">
        <v>50399433</v>
      </c>
      <c r="M869" s="16">
        <f>J869*L869/100000000</f>
        <v>1537.1827065</v>
      </c>
      <c r="N869" s="17">
        <v>0.68</v>
      </c>
      <c r="O869" s="18">
        <v>21.631205673758867</v>
      </c>
      <c r="P869" s="18">
        <v>11.9140625</v>
      </c>
      <c r="Q869" s="18">
        <v>3.0124999999999997</v>
      </c>
      <c r="R869" s="18">
        <v>-3.8474999999999988</v>
      </c>
      <c r="S869" s="9">
        <f>AB869/AA869</f>
        <v>0.10676156583629894</v>
      </c>
      <c r="T869" s="9">
        <f>AI869/AE869</f>
        <v>0.24390243902439024</v>
      </c>
      <c r="U869" s="9">
        <f>AN869/AM869</f>
        <v>5</v>
      </c>
      <c r="V869" s="9">
        <f>AU869/AQ869</f>
        <v>2.5</v>
      </c>
      <c r="W869" s="9">
        <f>AZ869/AY869</f>
        <v>-0.64583333333333337</v>
      </c>
      <c r="X869" s="9">
        <f>BG869/BC869</f>
        <v>-1.9375</v>
      </c>
      <c r="Y869" s="10">
        <v>356</v>
      </c>
      <c r="Z869" s="10">
        <v>336</v>
      </c>
      <c r="AA869" s="10">
        <v>562</v>
      </c>
      <c r="AB869" s="10">
        <v>60</v>
      </c>
      <c r="AC869" s="21"/>
      <c r="AD869" s="10">
        <v>91</v>
      </c>
      <c r="AE869" s="10">
        <v>246</v>
      </c>
      <c r="AF869" s="10">
        <v>161</v>
      </c>
      <c r="AG869" s="24">
        <v>39</v>
      </c>
      <c r="AH869" s="10">
        <v>83</v>
      </c>
      <c r="AI869" s="5">
        <v>60</v>
      </c>
      <c r="AJ869" s="5">
        <v>161</v>
      </c>
      <c r="AK869" s="10">
        <v>-31</v>
      </c>
      <c r="AL869" s="10">
        <v>-63</v>
      </c>
      <c r="AM869" s="10">
        <v>-1</v>
      </c>
      <c r="AN869" s="10">
        <v>-5</v>
      </c>
      <c r="AO869" s="10"/>
      <c r="AP869" s="11">
        <v>-7</v>
      </c>
      <c r="AQ869" s="11">
        <v>-2</v>
      </c>
      <c r="AR869" s="11">
        <v>17</v>
      </c>
      <c r="AS869" s="11">
        <v>-6</v>
      </c>
      <c r="AT869" s="11">
        <v>-7</v>
      </c>
      <c r="AU869" s="11">
        <v>-5</v>
      </c>
      <c r="AV869" s="10">
        <v>17</v>
      </c>
      <c r="AW869" s="10">
        <v>-29</v>
      </c>
      <c r="AX869" s="10">
        <v>-121</v>
      </c>
      <c r="AY869" s="10">
        <v>-48</v>
      </c>
      <c r="AZ869" s="10">
        <v>31</v>
      </c>
      <c r="BA869" s="10"/>
      <c r="BB869" s="10">
        <v>-19</v>
      </c>
      <c r="BC869" s="10">
        <v>-16</v>
      </c>
      <c r="BD869" s="10">
        <v>9</v>
      </c>
      <c r="BE869" s="10">
        <v>-16</v>
      </c>
      <c r="BF869" s="10">
        <v>34</v>
      </c>
      <c r="BG869" s="10">
        <v>31</v>
      </c>
      <c r="BH869" s="10">
        <v>9</v>
      </c>
      <c r="BI869" s="12">
        <f>AK869/Y869</f>
        <v>-8.7078651685393263E-2</v>
      </c>
      <c r="BJ869" s="12">
        <f>AL869/Z869</f>
        <v>-0.1875</v>
      </c>
      <c r="BK869" s="12">
        <f>AM869/AA869</f>
        <v>-1.7793594306049821E-3</v>
      </c>
      <c r="BL869" s="12">
        <f>AN869/AB869</f>
        <v>-8.3333333333333329E-2</v>
      </c>
      <c r="BM869" s="12"/>
      <c r="BN869" s="12">
        <f>AP869/AD869</f>
        <v>-7.6923076923076927E-2</v>
      </c>
      <c r="BO869" s="12">
        <f>AQ869/AE869</f>
        <v>-8.130081300813009E-3</v>
      </c>
      <c r="BP869" s="12">
        <f>AR869/AF869</f>
        <v>0.10559006211180125</v>
      </c>
      <c r="BQ869" s="12">
        <f>AS869/AG869</f>
        <v>-0.15384615384615385</v>
      </c>
      <c r="BR869" s="12">
        <f>AT869/AH869</f>
        <v>-8.4337349397590355E-2</v>
      </c>
      <c r="BS869" s="12">
        <f>AU869/AI869</f>
        <v>-8.3333333333333329E-2</v>
      </c>
      <c r="BT869" s="12"/>
      <c r="BU869" s="12">
        <f>AW869/Y869</f>
        <v>-8.1460674157303375E-2</v>
      </c>
      <c r="BV869" s="12">
        <f>AX869/Z869</f>
        <v>-0.36011904761904762</v>
      </c>
      <c r="BW869" s="12">
        <f>AY869/AA869</f>
        <v>-8.5409252669039148E-2</v>
      </c>
      <c r="BX869" s="12">
        <f>AZ869/AB869</f>
        <v>0.51666666666666672</v>
      </c>
      <c r="BY869" s="12"/>
      <c r="BZ869" s="12">
        <f>BB869/AD869</f>
        <v>-0.2087912087912088</v>
      </c>
      <c r="CA869" s="12">
        <f>BC869/AE869</f>
        <v>-6.5040650406504072E-2</v>
      </c>
      <c r="CB869" s="12">
        <f>BD869/AF869</f>
        <v>5.5900621118012424E-2</v>
      </c>
      <c r="CC869" s="12">
        <f>BE869/AG869</f>
        <v>-0.41025641025641024</v>
      </c>
      <c r="CD869" s="12">
        <f>BF869/AH869</f>
        <v>0.40963855421686746</v>
      </c>
      <c r="CE869" s="12">
        <f>BG869/AI869</f>
        <v>0.51666666666666672</v>
      </c>
      <c r="CF869" s="12"/>
      <c r="CG869" s="12">
        <v>-18.2</v>
      </c>
      <c r="CH869" s="12">
        <v>-65.25</v>
      </c>
      <c r="CI869" s="12">
        <v>-17.72</v>
      </c>
      <c r="CJ869" s="12">
        <v>0</v>
      </c>
      <c r="CK869" s="12">
        <v>-77.19</v>
      </c>
      <c r="CL869" s="12">
        <v>-60.29</v>
      </c>
      <c r="CM869" s="12">
        <v>-17.72</v>
      </c>
      <c r="CN869" s="12">
        <v>-15.08</v>
      </c>
      <c r="CO869" s="12">
        <v>3.19</v>
      </c>
      <c r="CP869" s="12"/>
      <c r="CQ869" s="12"/>
      <c r="CR869" s="13">
        <v>96.38</v>
      </c>
      <c r="CS869" s="13">
        <v>231.91</v>
      </c>
      <c r="CT869" s="13">
        <v>94.25</v>
      </c>
      <c r="CU869" s="13"/>
      <c r="CV869" s="13">
        <v>294.87</v>
      </c>
      <c r="CW869" s="13">
        <v>337.65</v>
      </c>
      <c r="CX869" s="13">
        <v>94.25</v>
      </c>
      <c r="CY869" s="13">
        <v>68.400000000000006</v>
      </c>
      <c r="CZ869" s="14">
        <v>57.73</v>
      </c>
      <c r="DA869" s="14"/>
      <c r="DB869" s="14"/>
      <c r="DC869" s="27">
        <v>67.709999999999994</v>
      </c>
      <c r="DD869" s="27">
        <v>48.94</v>
      </c>
      <c r="DE869" s="27">
        <v>102.6</v>
      </c>
      <c r="DF869" s="27"/>
      <c r="DG869" s="27">
        <v>36.729999999999997</v>
      </c>
      <c r="DH869" s="27">
        <v>28.21</v>
      </c>
      <c r="DI869" s="27">
        <v>102.6</v>
      </c>
      <c r="DJ869" s="27">
        <v>104.31</v>
      </c>
      <c r="DK869" s="27"/>
      <c r="DL869" s="27"/>
      <c r="DM869" s="27"/>
      <c r="DN869" s="31" t="s">
        <v>5174</v>
      </c>
      <c r="DO869" s="31" t="s">
        <v>6280</v>
      </c>
      <c r="DP869" s="32" t="e">
        <f>J869/DN869</f>
        <v>#VALUE!</v>
      </c>
      <c r="DQ869" s="32" t="e">
        <f>J869/DO869</f>
        <v>#VALUE!</v>
      </c>
    </row>
    <row r="870" spans="1:121" hidden="1" x14ac:dyDescent="0.3">
      <c r="B870">
        <v>903</v>
      </c>
      <c r="C870" s="1" t="s">
        <v>2206</v>
      </c>
      <c r="D870" s="2" t="s">
        <v>849</v>
      </c>
      <c r="E870" s="3" t="s">
        <v>2897</v>
      </c>
      <c r="F870" s="3" t="s">
        <v>2932</v>
      </c>
      <c r="G870" s="4" t="s">
        <v>2982</v>
      </c>
      <c r="H870" s="4" t="s">
        <v>175</v>
      </c>
      <c r="I870" s="4" t="s">
        <v>2880</v>
      </c>
      <c r="J870" s="15">
        <v>2430</v>
      </c>
      <c r="K870" s="7" t="s">
        <v>8256</v>
      </c>
      <c r="L870" s="15">
        <v>78803016</v>
      </c>
      <c r="M870" s="16">
        <f>J870*L870/100000000</f>
        <v>1914.9132887999999</v>
      </c>
      <c r="N870" s="17">
        <v>0.22</v>
      </c>
      <c r="O870" s="18">
        <v>-20.082644628099175</v>
      </c>
      <c r="P870" s="18">
        <v>11.911764705882353</v>
      </c>
      <c r="Q870" s="18">
        <v>0.28500000000000003</v>
      </c>
      <c r="R870" s="18">
        <v>-10.66</v>
      </c>
      <c r="S870" s="9">
        <f>AB870/AA870</f>
        <v>0.18371400198609733</v>
      </c>
      <c r="T870" s="9">
        <f>AI870/AE870</f>
        <v>0.92731829573934832</v>
      </c>
      <c r="U870" s="9">
        <f>AN870/AM870</f>
        <v>0.85116279069767442</v>
      </c>
      <c r="V870" s="9">
        <f>AU870/AQ870</f>
        <v>3.9782608695652173</v>
      </c>
      <c r="W870" s="9">
        <f>AZ870/AY870</f>
        <v>-5.7887120115774238E-2</v>
      </c>
      <c r="X870" s="9">
        <f>BG870/BC870</f>
        <v>-6.1823802163833076E-2</v>
      </c>
      <c r="Y870" s="10">
        <v>4434</v>
      </c>
      <c r="Z870" s="10">
        <v>4459</v>
      </c>
      <c r="AA870" s="10">
        <v>4028</v>
      </c>
      <c r="AB870" s="10">
        <v>740</v>
      </c>
      <c r="AC870" s="21"/>
      <c r="AD870" s="10">
        <v>1228</v>
      </c>
      <c r="AE870" s="10">
        <v>798</v>
      </c>
      <c r="AF870" s="10">
        <v>917</v>
      </c>
      <c r="AG870" s="24">
        <v>639</v>
      </c>
      <c r="AH870" s="10">
        <v>904</v>
      </c>
      <c r="AI870" s="5">
        <v>740</v>
      </c>
      <c r="AJ870" s="5">
        <v>917</v>
      </c>
      <c r="AK870" s="10">
        <v>28</v>
      </c>
      <c r="AL870" s="10">
        <v>38</v>
      </c>
      <c r="AM870" s="10">
        <v>-215</v>
      </c>
      <c r="AN870" s="10">
        <v>-183</v>
      </c>
      <c r="AO870" s="10"/>
      <c r="AP870" s="11">
        <v>-54</v>
      </c>
      <c r="AQ870" s="11">
        <v>-46</v>
      </c>
      <c r="AR870" s="11">
        <v>-130</v>
      </c>
      <c r="AS870" s="11">
        <v>-52</v>
      </c>
      <c r="AT870" s="11">
        <v>-39</v>
      </c>
      <c r="AU870" s="11">
        <v>-183</v>
      </c>
      <c r="AV870" s="10">
        <v>-130</v>
      </c>
      <c r="AW870" s="10">
        <v>206</v>
      </c>
      <c r="AX870" s="10">
        <v>163</v>
      </c>
      <c r="AY870" s="10">
        <v>-691</v>
      </c>
      <c r="AZ870" s="10">
        <v>40</v>
      </c>
      <c r="BA870" s="10"/>
      <c r="BB870" s="10">
        <v>-15</v>
      </c>
      <c r="BC870" s="10">
        <v>-647</v>
      </c>
      <c r="BD870" s="10">
        <v>-162</v>
      </c>
      <c r="BE870" s="10">
        <v>-46</v>
      </c>
      <c r="BF870" s="10">
        <v>72</v>
      </c>
      <c r="BG870" s="10">
        <v>40</v>
      </c>
      <c r="BH870" s="10">
        <v>-162</v>
      </c>
      <c r="BI870" s="12">
        <f>AK870/Y870</f>
        <v>6.3148398737032027E-3</v>
      </c>
      <c r="BJ870" s="12">
        <f>AL870/Z870</f>
        <v>8.522090154743216E-3</v>
      </c>
      <c r="BK870" s="12">
        <f>AM870/AA870</f>
        <v>-5.3376365441906652E-2</v>
      </c>
      <c r="BL870" s="12">
        <f>AN870/AB870</f>
        <v>-0.2472972972972973</v>
      </c>
      <c r="BM870" s="12"/>
      <c r="BN870" s="12">
        <f>AP870/AD870</f>
        <v>-4.3973941368078175E-2</v>
      </c>
      <c r="BO870" s="12">
        <f>AQ870/AE870</f>
        <v>-5.764411027568922E-2</v>
      </c>
      <c r="BP870" s="12">
        <f>AR870/AF870</f>
        <v>-0.14176663031624864</v>
      </c>
      <c r="BQ870" s="12">
        <f>AS870/AG870</f>
        <v>-8.1377151799687006E-2</v>
      </c>
      <c r="BR870" s="12">
        <f>AT870/AH870</f>
        <v>-4.314159292035398E-2</v>
      </c>
      <c r="BS870" s="12">
        <f>AU870/AI870</f>
        <v>-0.2472972972972973</v>
      </c>
      <c r="BT870" s="12"/>
      <c r="BU870" s="12">
        <f>AW870/Y870</f>
        <v>4.6459179070816418E-2</v>
      </c>
      <c r="BV870" s="12">
        <f>AX870/Z870</f>
        <v>3.6555281453240634E-2</v>
      </c>
      <c r="BW870" s="12">
        <f>AY870/AA870</f>
        <v>-0.17154915590863953</v>
      </c>
      <c r="BX870" s="12">
        <f>AZ870/AB870</f>
        <v>5.4054054054054057E-2</v>
      </c>
      <c r="BY870" s="12"/>
      <c r="BZ870" s="12">
        <f>BB870/AD870</f>
        <v>-1.2214983713355049E-2</v>
      </c>
      <c r="CA870" s="12">
        <f>BC870/AE870</f>
        <v>-0.81077694235588971</v>
      </c>
      <c r="CB870" s="12">
        <f>BD870/AF870</f>
        <v>-0.17666303162486369</v>
      </c>
      <c r="CC870" s="12">
        <f>BE870/AG870</f>
        <v>-7.1987480438184662E-2</v>
      </c>
      <c r="CD870" s="12">
        <f>BF870/AH870</f>
        <v>7.9646017699115043E-2</v>
      </c>
      <c r="CE870" s="12">
        <f>BG870/AI870</f>
        <v>5.4054054054054057E-2</v>
      </c>
      <c r="CF870" s="12"/>
      <c r="CG870" s="12">
        <v>3.36</v>
      </c>
      <c r="CH870" s="12">
        <v>2.58</v>
      </c>
      <c r="CI870" s="12">
        <v>-11.94</v>
      </c>
      <c r="CJ870" s="12">
        <v>0</v>
      </c>
      <c r="CK870" s="12">
        <v>2.14</v>
      </c>
      <c r="CL870" s="12">
        <v>-9.02</v>
      </c>
      <c r="CM870" s="12">
        <v>-11.94</v>
      </c>
      <c r="CN870" s="12">
        <v>-14.93</v>
      </c>
      <c r="CO870" s="12">
        <v>-13.96</v>
      </c>
      <c r="CP870" s="12"/>
      <c r="CQ870" s="12"/>
      <c r="CR870" s="13">
        <v>104.46</v>
      </c>
      <c r="CS870" s="13">
        <v>99.58</v>
      </c>
      <c r="CT870" s="13">
        <v>124.89</v>
      </c>
      <c r="CU870" s="13"/>
      <c r="CV870" s="13">
        <v>109.34</v>
      </c>
      <c r="CW870" s="13">
        <v>118.75</v>
      </c>
      <c r="CX870" s="13">
        <v>124.89</v>
      </c>
      <c r="CY870" s="13">
        <v>128.13999999999999</v>
      </c>
      <c r="CZ870" s="14">
        <v>134.53</v>
      </c>
      <c r="DA870" s="14"/>
      <c r="DB870" s="14"/>
      <c r="DC870" s="27">
        <v>64.16</v>
      </c>
      <c r="DD870" s="27">
        <v>68.05</v>
      </c>
      <c r="DE870" s="27">
        <v>50.45</v>
      </c>
      <c r="DF870" s="27"/>
      <c r="DG870" s="27">
        <v>71.02</v>
      </c>
      <c r="DH870" s="27">
        <v>54.6</v>
      </c>
      <c r="DI870" s="27">
        <v>50.45</v>
      </c>
      <c r="DJ870" s="27">
        <v>49.27</v>
      </c>
      <c r="DK870" s="27"/>
      <c r="DL870" s="27"/>
      <c r="DM870" s="27"/>
      <c r="DN870" s="31" t="s">
        <v>5174</v>
      </c>
      <c r="DO870" s="31" t="s">
        <v>6098</v>
      </c>
      <c r="DP870" s="32" t="e">
        <f>J870/DN870</f>
        <v>#VALUE!</v>
      </c>
      <c r="DQ870" s="32" t="e">
        <f>J870/DO870</f>
        <v>#VALUE!</v>
      </c>
    </row>
    <row r="871" spans="1:121" hidden="1" x14ac:dyDescent="0.3">
      <c r="B871">
        <v>1984</v>
      </c>
      <c r="C871" s="1" t="s">
        <v>4479</v>
      </c>
      <c r="D871" s="2" t="s">
        <v>4480</v>
      </c>
      <c r="E871" s="3" t="s">
        <v>2897</v>
      </c>
      <c r="F871" s="3" t="s">
        <v>2968</v>
      </c>
      <c r="G871" s="4" t="s">
        <v>2968</v>
      </c>
      <c r="H871" s="4"/>
      <c r="I871" s="4"/>
      <c r="J871" s="15">
        <v>5000</v>
      </c>
      <c r="K871" s="7" t="s">
        <v>4974</v>
      </c>
      <c r="L871" s="15">
        <v>10000000</v>
      </c>
      <c r="M871" s="16">
        <f>J871*L871/100000000</f>
        <v>500</v>
      </c>
      <c r="N871" s="17">
        <v>1.62</v>
      </c>
      <c r="O871" s="18">
        <v>555.55555555555554</v>
      </c>
      <c r="P871" s="18">
        <v>11.904761904761905</v>
      </c>
      <c r="Q871" s="18">
        <v>0.60750000000000004</v>
      </c>
      <c r="R871" s="18">
        <v>-10.18</v>
      </c>
      <c r="S871" s="9">
        <f>AB871/AA871</f>
        <v>0.24257425742574257</v>
      </c>
      <c r="T871" s="9">
        <f>AI871/AE871</f>
        <v>1.0835380835380835</v>
      </c>
      <c r="U871" s="9">
        <f>AN871/AM871</f>
        <v>-0.24096385542168675</v>
      </c>
      <c r="V871" s="9">
        <f>AU871/AQ871</f>
        <v>-1.4285714285714286</v>
      </c>
      <c r="W871" s="9">
        <f>AZ871/AY871</f>
        <v>-7.3529411764705885E-2</v>
      </c>
      <c r="X871" s="9">
        <f>BG871/BC871</f>
        <v>-0.38461538461538464</v>
      </c>
      <c r="Y871" s="10">
        <v>2296</v>
      </c>
      <c r="Z871" s="10">
        <v>1719</v>
      </c>
      <c r="AA871" s="10">
        <v>1818</v>
      </c>
      <c r="AB871" s="10">
        <v>441</v>
      </c>
      <c r="AC871" s="21"/>
      <c r="AD871" s="10">
        <v>472</v>
      </c>
      <c r="AE871" s="10">
        <v>407</v>
      </c>
      <c r="AF871" s="10">
        <v>547</v>
      </c>
      <c r="AG871" s="24">
        <v>527</v>
      </c>
      <c r="AH871" s="10">
        <v>486</v>
      </c>
      <c r="AI871" s="5">
        <v>441</v>
      </c>
      <c r="AJ871" s="5">
        <v>547</v>
      </c>
      <c r="AK871" s="10">
        <v>62</v>
      </c>
      <c r="AL871" s="10">
        <v>-118</v>
      </c>
      <c r="AM871" s="10">
        <v>-83</v>
      </c>
      <c r="AN871" s="10">
        <v>20</v>
      </c>
      <c r="AO871" s="10"/>
      <c r="AP871" s="11">
        <v>-21</v>
      </c>
      <c r="AQ871" s="11">
        <v>-14</v>
      </c>
      <c r="AR871" s="11">
        <v>-2</v>
      </c>
      <c r="AS871" s="11">
        <v>15</v>
      </c>
      <c r="AT871" s="11">
        <v>17</v>
      </c>
      <c r="AU871" s="11">
        <v>20</v>
      </c>
      <c r="AV871" s="10">
        <v>-2</v>
      </c>
      <c r="AW871" s="10">
        <v>7</v>
      </c>
      <c r="AX871" s="10">
        <v>-136</v>
      </c>
      <c r="AY871" s="10">
        <v>-136</v>
      </c>
      <c r="AZ871" s="10">
        <v>10</v>
      </c>
      <c r="BA871" s="10"/>
      <c r="BB871" s="10">
        <v>-26</v>
      </c>
      <c r="BC871" s="10">
        <v>-26</v>
      </c>
      <c r="BD871" s="10">
        <v>-33</v>
      </c>
      <c r="BE871" s="10">
        <v>16</v>
      </c>
      <c r="BF871" s="10">
        <v>7</v>
      </c>
      <c r="BG871" s="10">
        <v>10</v>
      </c>
      <c r="BH871" s="10">
        <v>-33</v>
      </c>
      <c r="BI871" s="12">
        <f>AK871/Y871</f>
        <v>2.7003484320557491E-2</v>
      </c>
      <c r="BJ871" s="12">
        <f>AL871/Z871</f>
        <v>-6.8644560791157647E-2</v>
      </c>
      <c r="BK871" s="12">
        <f>AM871/AA871</f>
        <v>-4.5654565456545657E-2</v>
      </c>
      <c r="BL871" s="12">
        <f>AN871/AB871</f>
        <v>4.5351473922902494E-2</v>
      </c>
      <c r="BM871" s="12"/>
      <c r="BN871" s="12">
        <f>AP871/AD871</f>
        <v>-4.4491525423728813E-2</v>
      </c>
      <c r="BO871" s="12">
        <f>AQ871/AE871</f>
        <v>-3.4398034398034398E-2</v>
      </c>
      <c r="BP871" s="12">
        <f>AR871/AF871</f>
        <v>-3.6563071297989031E-3</v>
      </c>
      <c r="BQ871" s="12">
        <f>AS871/AG871</f>
        <v>2.8462998102466792E-2</v>
      </c>
      <c r="BR871" s="12">
        <f>AT871/AH871</f>
        <v>3.4979423868312758E-2</v>
      </c>
      <c r="BS871" s="12">
        <f>AU871/AI871</f>
        <v>4.5351473922902494E-2</v>
      </c>
      <c r="BT871" s="12"/>
      <c r="BU871" s="12">
        <f>AW871/Y871</f>
        <v>3.0487804878048782E-3</v>
      </c>
      <c r="BV871" s="12">
        <f>AX871/Z871</f>
        <v>-7.9115764979639319E-2</v>
      </c>
      <c r="BW871" s="12">
        <f>AY871/AA871</f>
        <v>-7.4807480748074806E-2</v>
      </c>
      <c r="BX871" s="12">
        <f>AZ871/AB871</f>
        <v>2.2675736961451247E-2</v>
      </c>
      <c r="BY871" s="12"/>
      <c r="BZ871" s="12">
        <f>BB871/AD871</f>
        <v>-5.5084745762711863E-2</v>
      </c>
      <c r="CA871" s="12">
        <f>BC871/AE871</f>
        <v>-6.3882063882063883E-2</v>
      </c>
      <c r="CB871" s="12">
        <f>BD871/AF871</f>
        <v>-6.0329067641681902E-2</v>
      </c>
      <c r="CC871" s="12">
        <f>BE871/AG871</f>
        <v>3.0360531309297913E-2</v>
      </c>
      <c r="CD871" s="12">
        <f>BF871/AH871</f>
        <v>1.4403292181069959E-2</v>
      </c>
      <c r="CE871" s="12">
        <f>BG871/AI871</f>
        <v>2.2675736961451247E-2</v>
      </c>
      <c r="CF871" s="12"/>
      <c r="CG871" s="12">
        <v>0.92</v>
      </c>
      <c r="CH871" s="12">
        <v>-18.39</v>
      </c>
      <c r="CI871" s="12">
        <v>-22.8</v>
      </c>
      <c r="CJ871" s="12">
        <v>0</v>
      </c>
      <c r="CK871" s="12">
        <v>-22.12</v>
      </c>
      <c r="CL871" s="12">
        <v>-21.49</v>
      </c>
      <c r="CM871" s="12">
        <v>-22.81</v>
      </c>
      <c r="CN871" s="12">
        <v>-11.81</v>
      </c>
      <c r="CO871" s="12">
        <v>-6.24</v>
      </c>
      <c r="CP871" s="12"/>
      <c r="CQ871" s="12"/>
      <c r="CR871" s="13">
        <v>285.93</v>
      </c>
      <c r="CS871" s="13">
        <v>331.16</v>
      </c>
      <c r="CT871" s="13">
        <v>408.8</v>
      </c>
      <c r="CU871" s="13"/>
      <c r="CV871" s="13">
        <v>383.44</v>
      </c>
      <c r="CW871" s="13">
        <v>394.37</v>
      </c>
      <c r="CX871" s="13">
        <v>408.8</v>
      </c>
      <c r="CY871" s="13">
        <v>409.86</v>
      </c>
      <c r="CZ871" s="14">
        <v>403.99</v>
      </c>
      <c r="DA871" s="14"/>
      <c r="DB871" s="14"/>
      <c r="DC871" s="27">
        <v>1471.37</v>
      </c>
      <c r="DD871" s="27">
        <v>1185.98</v>
      </c>
      <c r="DE871" s="27">
        <v>906.25</v>
      </c>
      <c r="DF871" s="27"/>
      <c r="DG871" s="27">
        <v>1030.8800000000001</v>
      </c>
      <c r="DH871" s="27">
        <v>978.95</v>
      </c>
      <c r="DI871" s="27">
        <v>906.25</v>
      </c>
      <c r="DJ871" s="27">
        <v>938.99</v>
      </c>
      <c r="DK871" s="27"/>
      <c r="DL871" s="27"/>
      <c r="DM871" s="27"/>
      <c r="DN871" s="31" t="s">
        <v>5174</v>
      </c>
      <c r="DO871" s="31" t="s">
        <v>7205</v>
      </c>
      <c r="DP871" s="32" t="e">
        <f>J871/DN871</f>
        <v>#VALUE!</v>
      </c>
      <c r="DQ871" s="32" t="e">
        <f>J871/DO871</f>
        <v>#VALUE!</v>
      </c>
    </row>
    <row r="872" spans="1:121" hidden="1" x14ac:dyDescent="0.3">
      <c r="B872">
        <v>561</v>
      </c>
      <c r="C872" s="1" t="s">
        <v>1864</v>
      </c>
      <c r="D872" s="2" t="s">
        <v>507</v>
      </c>
      <c r="E872" s="3" t="s">
        <v>2897</v>
      </c>
      <c r="F872" s="3" t="s">
        <v>2903</v>
      </c>
      <c r="G872" s="4" t="s">
        <v>2975</v>
      </c>
      <c r="H872" s="4" t="s">
        <v>224</v>
      </c>
      <c r="I872" s="4" t="s">
        <v>3059</v>
      </c>
      <c r="J872" s="15">
        <v>3180</v>
      </c>
      <c r="K872" s="7" t="s">
        <v>5456</v>
      </c>
      <c r="L872" s="15">
        <v>112876596</v>
      </c>
      <c r="M872" s="16">
        <f>J872*L872/100000000</f>
        <v>3589.4757528</v>
      </c>
      <c r="N872" s="17">
        <v>32.51</v>
      </c>
      <c r="O872" s="18">
        <v>10.853242320819113</v>
      </c>
      <c r="P872" s="18">
        <v>11.865671641791044</v>
      </c>
      <c r="Q872" s="18">
        <v>0.53249999999999997</v>
      </c>
      <c r="R872" s="18">
        <v>4.8275000000000006</v>
      </c>
      <c r="S872" s="9">
        <f>AB872/AA872</f>
        <v>0.24342779105496756</v>
      </c>
      <c r="T872" s="9">
        <f>AI872/AE872</f>
        <v>0.93815789473684208</v>
      </c>
      <c r="U872" s="9">
        <f>AN872/AM872</f>
        <v>0.19607843137254902</v>
      </c>
      <c r="V872" s="9">
        <f>AU872/AQ872</f>
        <v>0.7407407407407407</v>
      </c>
      <c r="W872" s="9">
        <f>AZ872/AY872</f>
        <v>0.20105820105820105</v>
      </c>
      <c r="X872" s="9">
        <f>BG872/BC872</f>
        <v>0.77551020408163263</v>
      </c>
      <c r="Y872" s="10">
        <v>2902</v>
      </c>
      <c r="Z872" s="10">
        <v>2897</v>
      </c>
      <c r="AA872" s="10">
        <v>2929</v>
      </c>
      <c r="AB872" s="10">
        <v>713</v>
      </c>
      <c r="AC872" s="21"/>
      <c r="AD872" s="10">
        <v>748</v>
      </c>
      <c r="AE872" s="10">
        <v>760</v>
      </c>
      <c r="AF872" s="10">
        <v>693</v>
      </c>
      <c r="AG872" s="24">
        <v>735</v>
      </c>
      <c r="AH872" s="10">
        <v>716</v>
      </c>
      <c r="AI872" s="5">
        <v>713</v>
      </c>
      <c r="AJ872" s="5">
        <v>693</v>
      </c>
      <c r="AK872" s="10">
        <v>493</v>
      </c>
      <c r="AL872" s="10">
        <v>467</v>
      </c>
      <c r="AM872" s="10">
        <v>408</v>
      </c>
      <c r="AN872" s="10">
        <v>80</v>
      </c>
      <c r="AO872" s="10"/>
      <c r="AP872" s="11">
        <v>121</v>
      </c>
      <c r="AQ872" s="11">
        <v>108</v>
      </c>
      <c r="AR872" s="11">
        <v>62</v>
      </c>
      <c r="AS872" s="11">
        <v>107</v>
      </c>
      <c r="AT872" s="11">
        <v>116</v>
      </c>
      <c r="AU872" s="11">
        <v>80</v>
      </c>
      <c r="AV872" s="10">
        <v>62</v>
      </c>
      <c r="AW872" s="10">
        <v>435</v>
      </c>
      <c r="AX872" s="10">
        <v>399</v>
      </c>
      <c r="AY872" s="10">
        <v>378</v>
      </c>
      <c r="AZ872" s="10">
        <v>76</v>
      </c>
      <c r="BA872" s="10"/>
      <c r="BB872" s="10">
        <v>111</v>
      </c>
      <c r="BC872" s="10">
        <v>98</v>
      </c>
      <c r="BD872" s="10">
        <v>65</v>
      </c>
      <c r="BE872" s="10">
        <v>85</v>
      </c>
      <c r="BF872" s="10">
        <v>107</v>
      </c>
      <c r="BG872" s="10">
        <v>76</v>
      </c>
      <c r="BH872" s="10">
        <v>65</v>
      </c>
      <c r="BI872" s="12">
        <f>AK872/Y872</f>
        <v>0.16988283942108889</v>
      </c>
      <c r="BJ872" s="12">
        <f>AL872/Z872</f>
        <v>0.16120124266482569</v>
      </c>
      <c r="BK872" s="12">
        <f>AM872/AA872</f>
        <v>0.13929668828951861</v>
      </c>
      <c r="BL872" s="12">
        <f>AN872/AB872</f>
        <v>0.11220196353436185</v>
      </c>
      <c r="BM872" s="12"/>
      <c r="BN872" s="12">
        <f>AP872/AD872</f>
        <v>0.16176470588235295</v>
      </c>
      <c r="BO872" s="12">
        <f>AQ872/AE872</f>
        <v>0.14210526315789473</v>
      </c>
      <c r="BP872" s="12">
        <f>AR872/AF872</f>
        <v>8.9466089466089471E-2</v>
      </c>
      <c r="BQ872" s="12">
        <f>AS872/AG872</f>
        <v>0.14557823129251701</v>
      </c>
      <c r="BR872" s="12">
        <f>AT872/AH872</f>
        <v>0.16201117318435754</v>
      </c>
      <c r="BS872" s="12">
        <f>AU872/AI872</f>
        <v>0.11220196353436185</v>
      </c>
      <c r="BT872" s="12"/>
      <c r="BU872" s="12">
        <f>AW872/Y872</f>
        <v>0.14989662301860784</v>
      </c>
      <c r="BV872" s="12">
        <f>AX872/Z872</f>
        <v>0.13772868484639281</v>
      </c>
      <c r="BW872" s="12">
        <f>AY872/AA872</f>
        <v>0.12905428473881872</v>
      </c>
      <c r="BX872" s="12">
        <f>AZ872/AB872</f>
        <v>0.10659186535764376</v>
      </c>
      <c r="BY872" s="12"/>
      <c r="BZ872" s="12">
        <f>BB872/AD872</f>
        <v>0.1483957219251337</v>
      </c>
      <c r="CA872" s="12">
        <f>BC872/AE872</f>
        <v>0.12894736842105264</v>
      </c>
      <c r="CB872" s="12">
        <f>BD872/AF872</f>
        <v>9.3795093795093792E-2</v>
      </c>
      <c r="CC872" s="12">
        <f>BE872/AG872</f>
        <v>0.11564625850340136</v>
      </c>
      <c r="CD872" s="12">
        <f>BF872/AH872</f>
        <v>0.1494413407821229</v>
      </c>
      <c r="CE872" s="12">
        <f>BG872/AI872</f>
        <v>0.10659186535764376</v>
      </c>
      <c r="CF872" s="12"/>
      <c r="CG872" s="12">
        <v>6.71</v>
      </c>
      <c r="CH872" s="12">
        <v>5.77</v>
      </c>
      <c r="CI872" s="12">
        <v>5.19</v>
      </c>
      <c r="CJ872" s="12">
        <v>0</v>
      </c>
      <c r="CK872" s="12">
        <v>5.41</v>
      </c>
      <c r="CL872" s="12">
        <v>5.34</v>
      </c>
      <c r="CM872" s="12">
        <v>5.2</v>
      </c>
      <c r="CN872" s="12">
        <v>4.91</v>
      </c>
      <c r="CO872" s="12">
        <v>4.78</v>
      </c>
      <c r="CP872" s="12"/>
      <c r="CQ872" s="12"/>
      <c r="CR872" s="13">
        <v>9.84</v>
      </c>
      <c r="CS872" s="13">
        <v>9.3000000000000007</v>
      </c>
      <c r="CT872" s="13">
        <v>9.7100000000000009</v>
      </c>
      <c r="CU872" s="13"/>
      <c r="CV872" s="13">
        <v>10.5</v>
      </c>
      <c r="CW872" s="13">
        <v>16.940000000000001</v>
      </c>
      <c r="CX872" s="13">
        <v>9.7100000000000009</v>
      </c>
      <c r="CY872" s="13">
        <v>8.86</v>
      </c>
      <c r="CZ872" s="14">
        <v>13.86</v>
      </c>
      <c r="DA872" s="14"/>
      <c r="DB872" s="14"/>
      <c r="DC872" s="27">
        <v>1153.75</v>
      </c>
      <c r="DD872" s="27">
        <v>1233.26</v>
      </c>
      <c r="DE872" s="27">
        <v>1281.96</v>
      </c>
      <c r="DF872" s="27"/>
      <c r="DG872" s="27">
        <v>1259.55</v>
      </c>
      <c r="DH872" s="27">
        <v>1276.94</v>
      </c>
      <c r="DI872" s="27">
        <v>1281.96</v>
      </c>
      <c r="DJ872" s="27">
        <v>1285.27</v>
      </c>
      <c r="DK872" s="27"/>
      <c r="DL872" s="27"/>
      <c r="DM872" s="27"/>
      <c r="DN872" s="31" t="s">
        <v>5174</v>
      </c>
      <c r="DO872" s="31" t="s">
        <v>5738</v>
      </c>
      <c r="DP872" s="32" t="e">
        <f>J872/DN872</f>
        <v>#VALUE!</v>
      </c>
      <c r="DQ872" s="32" t="e">
        <f>J872/DO872</f>
        <v>#VALUE!</v>
      </c>
    </row>
    <row r="873" spans="1:121" hidden="1" x14ac:dyDescent="0.3">
      <c r="B873">
        <v>782</v>
      </c>
      <c r="C873" s="1" t="s">
        <v>2261</v>
      </c>
      <c r="D873" s="2" t="s">
        <v>904</v>
      </c>
      <c r="E873" s="3" t="s">
        <v>2897</v>
      </c>
      <c r="F873" s="3" t="s">
        <v>2905</v>
      </c>
      <c r="G873" s="4" t="s">
        <v>2837</v>
      </c>
      <c r="H873" s="4"/>
      <c r="I873" s="4" t="s">
        <v>2809</v>
      </c>
      <c r="J873" s="15">
        <v>3885</v>
      </c>
      <c r="K873" s="7" t="s">
        <v>5129</v>
      </c>
      <c r="L873" s="15">
        <v>62000000</v>
      </c>
      <c r="M873" s="16">
        <f>J873*L873/100000000</f>
        <v>2408.6999999999998</v>
      </c>
      <c r="N873" s="17">
        <v>1.81</v>
      </c>
      <c r="O873" s="18">
        <v>84.456521739130437</v>
      </c>
      <c r="P873" s="18">
        <v>11.844512195121951</v>
      </c>
      <c r="Q873" s="18">
        <v>0.4425</v>
      </c>
      <c r="R873" s="18">
        <v>1.4174999999999998</v>
      </c>
      <c r="S873" s="9">
        <f>AB873/AA873</f>
        <v>0.23099354301187253</v>
      </c>
      <c r="T873" s="9">
        <f>AI873/AE873</f>
        <v>0.97238053485313458</v>
      </c>
      <c r="U873" s="9">
        <f>AN873/AM873</f>
        <v>0.33828996282527879</v>
      </c>
      <c r="V873" s="9">
        <f>AU873/AQ873</f>
        <v>1.9361702127659575</v>
      </c>
      <c r="W873" s="9">
        <f>AZ873/AY873</f>
        <v>0.29245283018867924</v>
      </c>
      <c r="X873" s="9">
        <f>BG873/BC873</f>
        <v>2</v>
      </c>
      <c r="Y873" s="10">
        <v>10282</v>
      </c>
      <c r="Z873" s="10">
        <v>9954</v>
      </c>
      <c r="AA873" s="10">
        <v>9602</v>
      </c>
      <c r="AB873" s="10">
        <v>2218</v>
      </c>
      <c r="AC873" s="21"/>
      <c r="AD873" s="10">
        <v>2547</v>
      </c>
      <c r="AE873" s="10">
        <v>2281</v>
      </c>
      <c r="AF873" s="10">
        <v>2333</v>
      </c>
      <c r="AG873" s="24">
        <v>2078</v>
      </c>
      <c r="AH873" s="10">
        <v>1658</v>
      </c>
      <c r="AI873" s="5">
        <v>2218</v>
      </c>
      <c r="AJ873" s="5">
        <v>2333</v>
      </c>
      <c r="AK873" s="10">
        <v>382</v>
      </c>
      <c r="AL873" s="10">
        <v>422</v>
      </c>
      <c r="AM873" s="10">
        <v>269</v>
      </c>
      <c r="AN873" s="10">
        <v>91</v>
      </c>
      <c r="AO873" s="10"/>
      <c r="AP873" s="11">
        <v>84</v>
      </c>
      <c r="AQ873" s="11">
        <v>47</v>
      </c>
      <c r="AR873" s="11">
        <v>111</v>
      </c>
      <c r="AS873" s="11">
        <v>42</v>
      </c>
      <c r="AT873" s="11">
        <v>-121</v>
      </c>
      <c r="AU873" s="11">
        <v>91</v>
      </c>
      <c r="AV873" s="10">
        <v>111</v>
      </c>
      <c r="AW873" s="10">
        <v>262</v>
      </c>
      <c r="AX873" s="10">
        <v>239</v>
      </c>
      <c r="AY873" s="10">
        <v>212</v>
      </c>
      <c r="AZ873" s="10">
        <v>62</v>
      </c>
      <c r="BA873" s="10"/>
      <c r="BB873" s="10">
        <v>25</v>
      </c>
      <c r="BC873" s="10">
        <v>31</v>
      </c>
      <c r="BD873" s="10">
        <v>115</v>
      </c>
      <c r="BE873" s="10">
        <v>-33</v>
      </c>
      <c r="BF873" s="10">
        <v>-82</v>
      </c>
      <c r="BG873" s="10">
        <v>62</v>
      </c>
      <c r="BH873" s="10">
        <v>115</v>
      </c>
      <c r="BI873" s="12">
        <f>AK873/Y873</f>
        <v>3.7152304999027427E-2</v>
      </c>
      <c r="BJ873" s="12">
        <f>AL873/Z873</f>
        <v>4.239501707856138E-2</v>
      </c>
      <c r="BK873" s="12">
        <f>AM873/AA873</f>
        <v>2.8014996875650906E-2</v>
      </c>
      <c r="BL873" s="12">
        <f>AN873/AB873</f>
        <v>4.1027953110910731E-2</v>
      </c>
      <c r="BM873" s="12"/>
      <c r="BN873" s="12">
        <f>AP873/AD873</f>
        <v>3.2979976442873968E-2</v>
      </c>
      <c r="BO873" s="12">
        <f>AQ873/AE873</f>
        <v>2.0604997807978958E-2</v>
      </c>
      <c r="BP873" s="12">
        <f>AR873/AF873</f>
        <v>4.757822546078011E-2</v>
      </c>
      <c r="BQ873" s="12">
        <f>AS873/AG873</f>
        <v>2.0211742059672761E-2</v>
      </c>
      <c r="BR873" s="12">
        <f>AT873/AH873</f>
        <v>-7.2979493365500608E-2</v>
      </c>
      <c r="BS873" s="12">
        <f>AU873/AI873</f>
        <v>4.1027953110910731E-2</v>
      </c>
      <c r="BT873" s="12"/>
      <c r="BU873" s="12">
        <f>AW873/Y873</f>
        <v>2.5481423847500486E-2</v>
      </c>
      <c r="BV873" s="12">
        <f>AX873/Z873</f>
        <v>2.4010448061080974E-2</v>
      </c>
      <c r="BW873" s="12">
        <f>AY873/AA873</f>
        <v>2.2078733597167256E-2</v>
      </c>
      <c r="BX873" s="12">
        <f>AZ873/AB873</f>
        <v>2.7953110910730387E-2</v>
      </c>
      <c r="BY873" s="12"/>
      <c r="BZ873" s="12">
        <f>BB873/AD873</f>
        <v>9.8154691794267758E-3</v>
      </c>
      <c r="CA873" s="12">
        <f>BC873/AE873</f>
        <v>1.3590530469092503E-2</v>
      </c>
      <c r="CB873" s="12">
        <f>BD873/AF873</f>
        <v>4.929275610801543E-2</v>
      </c>
      <c r="CC873" s="12">
        <f>BE873/AG873</f>
        <v>-1.5880654475457171E-2</v>
      </c>
      <c r="CD873" s="12">
        <f>BF873/AH873</f>
        <v>-4.9457177322074788E-2</v>
      </c>
      <c r="CE873" s="12">
        <f>BG873/AI873</f>
        <v>2.7953110910730387E-2</v>
      </c>
      <c r="CF873" s="12"/>
      <c r="CG873" s="12">
        <v>4.8</v>
      </c>
      <c r="CH873" s="12">
        <v>3.77</v>
      </c>
      <c r="CI873" s="12">
        <v>3.39</v>
      </c>
      <c r="CJ873" s="12">
        <v>0</v>
      </c>
      <c r="CK873" s="12">
        <v>2.38</v>
      </c>
      <c r="CL873" s="12">
        <v>2.23</v>
      </c>
      <c r="CM873" s="12">
        <v>3.39</v>
      </c>
      <c r="CN873" s="12">
        <v>1.88</v>
      </c>
      <c r="CO873" s="12">
        <v>-0.2</v>
      </c>
      <c r="CP873" s="12"/>
      <c r="CQ873" s="12"/>
      <c r="CR873" s="13">
        <v>108.75</v>
      </c>
      <c r="CS873" s="13">
        <v>90.25</v>
      </c>
      <c r="CT873" s="13">
        <v>78.44</v>
      </c>
      <c r="CU873" s="13"/>
      <c r="CV873" s="13">
        <v>90.24</v>
      </c>
      <c r="CW873" s="13">
        <v>88.06</v>
      </c>
      <c r="CX873" s="13">
        <v>78.44</v>
      </c>
      <c r="CY873" s="13">
        <v>78.260000000000005</v>
      </c>
      <c r="CZ873" s="14">
        <v>76.39</v>
      </c>
      <c r="DA873" s="14"/>
      <c r="DB873" s="14"/>
      <c r="DC873" s="27">
        <v>1404.45</v>
      </c>
      <c r="DD873" s="27">
        <v>1449.84</v>
      </c>
      <c r="DE873" s="27">
        <v>1484.11</v>
      </c>
      <c r="DF873" s="27"/>
      <c r="DG873" s="27">
        <v>1439.06</v>
      </c>
      <c r="DH873" s="27">
        <v>1443.46</v>
      </c>
      <c r="DI873" s="27">
        <v>1484.11</v>
      </c>
      <c r="DJ873" s="27">
        <v>1447.42</v>
      </c>
      <c r="DK873" s="27"/>
      <c r="DL873" s="27"/>
      <c r="DM873" s="27"/>
      <c r="DN873" s="31" t="s">
        <v>5174</v>
      </c>
      <c r="DO873" s="31" t="s">
        <v>5963</v>
      </c>
      <c r="DP873" s="32" t="e">
        <f>J873/DN873</f>
        <v>#VALUE!</v>
      </c>
      <c r="DQ873" s="32" t="e">
        <f>J873/DO873</f>
        <v>#VALUE!</v>
      </c>
    </row>
    <row r="874" spans="1:121" s="22" customFormat="1" x14ac:dyDescent="0.3">
      <c r="A874"/>
      <c r="B874">
        <v>407</v>
      </c>
      <c r="C874" s="1" t="s">
        <v>1798</v>
      </c>
      <c r="D874" s="2" t="s">
        <v>441</v>
      </c>
      <c r="E874" s="3" t="s">
        <v>2921</v>
      </c>
      <c r="F874" s="3" t="s">
        <v>2906</v>
      </c>
      <c r="G874" s="4" t="s">
        <v>2907</v>
      </c>
      <c r="H874" s="4"/>
      <c r="I874" s="4" t="s">
        <v>3021</v>
      </c>
      <c r="J874" s="15">
        <v>24500</v>
      </c>
      <c r="K874" s="7" t="s">
        <v>7858</v>
      </c>
      <c r="L874" s="15">
        <v>22181707</v>
      </c>
      <c r="M874" s="16">
        <f>J874*L874/100000000</f>
        <v>5434.5182150000001</v>
      </c>
      <c r="N874" s="17">
        <v>2.93</v>
      </c>
      <c r="O874" s="18">
        <v>21</v>
      </c>
      <c r="P874" s="18">
        <v>19.822006472491911</v>
      </c>
      <c r="Q874" s="18">
        <v>4.25</v>
      </c>
      <c r="R874" s="18">
        <v>24.15</v>
      </c>
      <c r="S874" s="9">
        <f>AB874/AA874</f>
        <v>1.232420659614188</v>
      </c>
      <c r="T874" s="9">
        <f>AI874/AE874</f>
        <v>1.0695792880258899</v>
      </c>
      <c r="U874" s="9">
        <f>AN874/AM874</f>
        <v>21.4</v>
      </c>
      <c r="V874" s="9">
        <f>AU874/AQ874</f>
        <v>-0.7153846153846154</v>
      </c>
      <c r="W874" s="9">
        <f>AZ874/AY874</f>
        <v>-7.9666666666666668</v>
      </c>
      <c r="X874" s="9">
        <f>BG874/BC874</f>
        <v>-0.47482014388489208</v>
      </c>
      <c r="Y874" s="10">
        <v>1498</v>
      </c>
      <c r="Z874" s="10">
        <v>2567</v>
      </c>
      <c r="AA874" s="10">
        <v>3214</v>
      </c>
      <c r="AB874" s="10">
        <v>3961</v>
      </c>
      <c r="AC874" s="21"/>
      <c r="AD874" s="10">
        <v>861</v>
      </c>
      <c r="AE874" s="10">
        <v>618</v>
      </c>
      <c r="AF874" s="10">
        <v>829</v>
      </c>
      <c r="AG874" s="24">
        <v>968</v>
      </c>
      <c r="AH874" s="10">
        <v>661</v>
      </c>
      <c r="AI874" s="5">
        <v>661</v>
      </c>
      <c r="AJ874" s="5">
        <v>618</v>
      </c>
      <c r="AK874" s="10">
        <v>103</v>
      </c>
      <c r="AL874" s="10">
        <v>38</v>
      </c>
      <c r="AM874" s="10">
        <v>15</v>
      </c>
      <c r="AN874" s="10">
        <v>321</v>
      </c>
      <c r="AO874" s="10"/>
      <c r="AP874" s="11">
        <v>61</v>
      </c>
      <c r="AQ874" s="11">
        <v>-130</v>
      </c>
      <c r="AR874" s="11">
        <v>73</v>
      </c>
      <c r="AS874" s="11">
        <v>137</v>
      </c>
      <c r="AT874" s="11">
        <v>93</v>
      </c>
      <c r="AU874" s="11">
        <v>93</v>
      </c>
      <c r="AV874" s="10">
        <v>73</v>
      </c>
      <c r="AW874" s="10">
        <v>22</v>
      </c>
      <c r="AX874" s="10">
        <v>7</v>
      </c>
      <c r="AY874" s="10">
        <v>-30</v>
      </c>
      <c r="AZ874" s="10">
        <v>239</v>
      </c>
      <c r="BA874" s="10"/>
      <c r="BB874" s="10">
        <v>38</v>
      </c>
      <c r="BC874" s="10">
        <v>-139</v>
      </c>
      <c r="BD874" s="10">
        <v>58</v>
      </c>
      <c r="BE874" s="10">
        <v>102</v>
      </c>
      <c r="BF874" s="10">
        <v>66</v>
      </c>
      <c r="BG874" s="10">
        <v>66</v>
      </c>
      <c r="BH874" s="10">
        <v>58</v>
      </c>
      <c r="BI874" s="12">
        <f>AK874/Y874</f>
        <v>6.8758344459279044E-2</v>
      </c>
      <c r="BJ874" s="12">
        <f>AL874/Z874</f>
        <v>1.4803272302298403E-2</v>
      </c>
      <c r="BK874" s="12">
        <f>AM874/AA874</f>
        <v>4.667081518357187E-3</v>
      </c>
      <c r="BL874" s="12">
        <f>AN874/AB874</f>
        <v>8.1040141378439789E-2</v>
      </c>
      <c r="BM874" s="12"/>
      <c r="BN874" s="12">
        <f>AP874/AD874</f>
        <v>7.0847851335656215E-2</v>
      </c>
      <c r="BO874" s="12">
        <f>AQ874/AE874</f>
        <v>-0.21035598705501618</v>
      </c>
      <c r="BP874" s="12">
        <f>AR874/AF874</f>
        <v>8.805790108564536E-2</v>
      </c>
      <c r="BQ874" s="12">
        <f>AS874/AG874</f>
        <v>0.14152892561983471</v>
      </c>
      <c r="BR874" s="12">
        <f>AT874/AH874</f>
        <v>0.14069591527987896</v>
      </c>
      <c r="BS874" s="12">
        <f>AU874/AI874</f>
        <v>0.14069591527987896</v>
      </c>
      <c r="BT874" s="12"/>
      <c r="BU874" s="12">
        <f>AW874/Y874</f>
        <v>1.4686248331108143E-2</v>
      </c>
      <c r="BV874" s="12">
        <f>AX874/Z874</f>
        <v>2.7269185820023374E-3</v>
      </c>
      <c r="BW874" s="12">
        <f>AY874/AA874</f>
        <v>-9.3341630367143741E-3</v>
      </c>
      <c r="BX874" s="12">
        <f>AZ874/AB874</f>
        <v>6.033829840949255E-2</v>
      </c>
      <c r="BY874" s="12"/>
      <c r="BZ874" s="12">
        <f>BB874/AD874</f>
        <v>4.4134727061556328E-2</v>
      </c>
      <c r="CA874" s="12">
        <f>BC874/AE874</f>
        <v>-0.22491909385113268</v>
      </c>
      <c r="CB874" s="12">
        <f>BD874/AF874</f>
        <v>6.9963811821471655E-2</v>
      </c>
      <c r="CC874" s="12">
        <f>BE874/AG874</f>
        <v>0.10537190082644628</v>
      </c>
      <c r="CD874" s="12">
        <f>BF874/AH874</f>
        <v>9.9848714069591532E-2</v>
      </c>
      <c r="CE874" s="12">
        <f>BG874/AI874</f>
        <v>9.9848714069591532E-2</v>
      </c>
      <c r="CF874" s="12"/>
      <c r="CG874" s="12">
        <v>7.32</v>
      </c>
      <c r="CH874" s="12">
        <v>2.69</v>
      </c>
      <c r="CI874" s="12">
        <v>-2.6</v>
      </c>
      <c r="CJ874" s="12">
        <v>24.15</v>
      </c>
      <c r="CK874" s="12">
        <v>8.98</v>
      </c>
      <c r="CL874" s="12">
        <v>-2.6</v>
      </c>
      <c r="CM874" s="12">
        <v>0.93</v>
      </c>
      <c r="CN874" s="12">
        <v>7.14</v>
      </c>
      <c r="CO874" s="12">
        <v>9.17</v>
      </c>
      <c r="CP874" s="12"/>
      <c r="CQ874" s="12"/>
      <c r="CR874" s="13">
        <v>308.14999999999998</v>
      </c>
      <c r="CS874" s="13">
        <v>317.62</v>
      </c>
      <c r="CT874" s="13">
        <v>597.96</v>
      </c>
      <c r="CU874" s="13"/>
      <c r="CV874" s="13">
        <v>558.46</v>
      </c>
      <c r="CW874" s="13">
        <v>597.96</v>
      </c>
      <c r="CX874" s="13">
        <v>496.45</v>
      </c>
      <c r="CY874" s="13">
        <v>371.84</v>
      </c>
      <c r="CZ874" s="14">
        <v>325.74</v>
      </c>
      <c r="DA874" s="14"/>
      <c r="DB874" s="14"/>
      <c r="DC874" s="27">
        <v>1573.68</v>
      </c>
      <c r="DD874" s="27">
        <v>1688.45</v>
      </c>
      <c r="DE874" s="27">
        <v>791.49</v>
      </c>
      <c r="DF874" s="27"/>
      <c r="DG874" s="27">
        <v>891.42</v>
      </c>
      <c r="DH874" s="27">
        <v>938.04</v>
      </c>
      <c r="DI874" s="27">
        <v>791.49</v>
      </c>
      <c r="DJ874" s="27">
        <v>873.22</v>
      </c>
      <c r="DK874" s="27"/>
      <c r="DL874" s="27"/>
      <c r="DM874" s="27"/>
      <c r="DN874" s="31" t="s">
        <v>5174</v>
      </c>
      <c r="DO874" s="31" t="s">
        <v>5575</v>
      </c>
      <c r="DP874" s="32" t="e">
        <f>J874/DN874</f>
        <v>#VALUE!</v>
      </c>
      <c r="DQ874" s="32" t="e">
        <f>J874/DO874</f>
        <v>#VALUE!</v>
      </c>
    </row>
    <row r="875" spans="1:121" x14ac:dyDescent="0.3">
      <c r="B875">
        <v>408</v>
      </c>
      <c r="C875" s="1" t="s">
        <v>1840</v>
      </c>
      <c r="D875" s="2" t="s">
        <v>483</v>
      </c>
      <c r="E875" s="3" t="s">
        <v>2921</v>
      </c>
      <c r="F875" s="3" t="s">
        <v>2905</v>
      </c>
      <c r="G875" s="4" t="s">
        <v>2837</v>
      </c>
      <c r="H875" s="4" t="s">
        <v>2958</v>
      </c>
      <c r="I875" s="4" t="s">
        <v>3021</v>
      </c>
      <c r="J875" s="15">
        <v>57200</v>
      </c>
      <c r="K875" s="7" t="s">
        <v>5572</v>
      </c>
      <c r="L875" s="15">
        <v>9150000</v>
      </c>
      <c r="M875" s="16">
        <f>J875*L875/100000000</f>
        <v>5233.8</v>
      </c>
      <c r="N875" s="17">
        <v>2.66</v>
      </c>
      <c r="O875" s="18">
        <v>8.94</v>
      </c>
      <c r="P875" s="18">
        <v>9.067850348763475</v>
      </c>
      <c r="Q875" s="18">
        <v>0.46499999999999997</v>
      </c>
      <c r="R875" s="18">
        <v>13.997499999999999</v>
      </c>
      <c r="S875" s="9">
        <f>AB875/AA875</f>
        <v>1.021604938271605</v>
      </c>
      <c r="T875" s="9">
        <f>AI875/AE875</f>
        <v>1.0691003911342893</v>
      </c>
      <c r="U875" s="9">
        <f>AN875/AM875</f>
        <v>1.1145510835913313</v>
      </c>
      <c r="V875" s="9">
        <f>AU875/AQ875</f>
        <v>1.0925925925925926</v>
      </c>
      <c r="W875" s="9">
        <f>AZ875/AY875</f>
        <v>0.2711864406779661</v>
      </c>
      <c r="X875" s="9">
        <f>BG875/BC875</f>
        <v>1.1519999999999999</v>
      </c>
      <c r="Y875" s="10">
        <v>6299</v>
      </c>
      <c r="Z875" s="10">
        <v>6524</v>
      </c>
      <c r="AA875" s="10">
        <v>6480</v>
      </c>
      <c r="AB875" s="10">
        <v>6620</v>
      </c>
      <c r="AC875" s="21"/>
      <c r="AD875" s="10">
        <v>1550</v>
      </c>
      <c r="AE875" s="10">
        <v>1534</v>
      </c>
      <c r="AF875" s="10">
        <v>1744</v>
      </c>
      <c r="AG875" s="24">
        <v>1546</v>
      </c>
      <c r="AH875" s="10">
        <v>1677</v>
      </c>
      <c r="AI875" s="5">
        <v>1640</v>
      </c>
      <c r="AJ875" s="5">
        <v>1760</v>
      </c>
      <c r="AK875" s="10">
        <v>609</v>
      </c>
      <c r="AL875" s="10">
        <v>643</v>
      </c>
      <c r="AM875" s="10">
        <v>646</v>
      </c>
      <c r="AN875" s="10">
        <v>720</v>
      </c>
      <c r="AO875" s="10"/>
      <c r="AP875" s="11">
        <v>172</v>
      </c>
      <c r="AQ875" s="11">
        <v>162</v>
      </c>
      <c r="AR875" s="11">
        <v>118</v>
      </c>
      <c r="AS875" s="11">
        <v>132</v>
      </c>
      <c r="AT875" s="11">
        <v>215</v>
      </c>
      <c r="AU875" s="11">
        <v>177</v>
      </c>
      <c r="AV875" s="10">
        <v>200</v>
      </c>
      <c r="AW875" s="10">
        <v>425</v>
      </c>
      <c r="AX875" s="10">
        <v>500</v>
      </c>
      <c r="AY875" s="10">
        <v>531</v>
      </c>
      <c r="AZ875" s="10">
        <v>144</v>
      </c>
      <c r="BA875" s="10"/>
      <c r="BB875" s="10">
        <v>147</v>
      </c>
      <c r="BC875" s="10">
        <v>125</v>
      </c>
      <c r="BD875" s="10">
        <v>109</v>
      </c>
      <c r="BE875" s="10">
        <v>108</v>
      </c>
      <c r="BF875" s="10">
        <v>145</v>
      </c>
      <c r="BG875" s="10">
        <v>144</v>
      </c>
      <c r="BH875" s="10">
        <v>109</v>
      </c>
      <c r="BI875" s="12">
        <f>AK875/Y875</f>
        <v>9.6682013017939356E-2</v>
      </c>
      <c r="BJ875" s="12">
        <f>AL875/Z875</f>
        <v>9.855916615573268E-2</v>
      </c>
      <c r="BK875" s="12">
        <f>AM875/AA875</f>
        <v>9.9691358024691354E-2</v>
      </c>
      <c r="BL875" s="12">
        <f>AN875/AB875</f>
        <v>0.10876132930513595</v>
      </c>
      <c r="BM875" s="12"/>
      <c r="BN875" s="12">
        <f>AP875/AD875</f>
        <v>0.11096774193548387</v>
      </c>
      <c r="BO875" s="12">
        <f>AQ875/AE875</f>
        <v>0.10560625814863103</v>
      </c>
      <c r="BP875" s="12">
        <f>AR875/AF875</f>
        <v>6.7660550458715593E-2</v>
      </c>
      <c r="BQ875" s="12">
        <f>AS875/AG875</f>
        <v>8.538163001293661E-2</v>
      </c>
      <c r="BR875" s="12">
        <f>AT875/AH875</f>
        <v>0.12820512820512819</v>
      </c>
      <c r="BS875" s="12">
        <f>AU875/AI875</f>
        <v>0.10792682926829268</v>
      </c>
      <c r="BT875" s="12"/>
      <c r="BU875" s="12">
        <f>AW875/Y875</f>
        <v>6.7471027147166213E-2</v>
      </c>
      <c r="BV875" s="12">
        <f>AX875/Z875</f>
        <v>7.6640098099325565E-2</v>
      </c>
      <c r="BW875" s="12">
        <f>AY875/AA875</f>
        <v>8.1944444444444445E-2</v>
      </c>
      <c r="BX875" s="12">
        <f>AZ875/AB875</f>
        <v>2.175226586102719E-2</v>
      </c>
      <c r="BY875" s="12"/>
      <c r="BZ875" s="12">
        <f>BB875/AD875</f>
        <v>9.483870967741935E-2</v>
      </c>
      <c r="CA875" s="12">
        <f>BC875/AE875</f>
        <v>8.1486310299869621E-2</v>
      </c>
      <c r="CB875" s="12">
        <f>BD875/AF875</f>
        <v>6.25E-2</v>
      </c>
      <c r="CC875" s="12">
        <f>BE875/AG875</f>
        <v>6.9857697283311773E-2</v>
      </c>
      <c r="CD875" s="12">
        <f>BF875/AH875</f>
        <v>8.6463923673226001E-2</v>
      </c>
      <c r="CE875" s="12">
        <f>BG875/AI875</f>
        <v>8.7804878048780483E-2</v>
      </c>
      <c r="CF875" s="12"/>
      <c r="CG875" s="12">
        <v>17.600000000000001</v>
      </c>
      <c r="CH875" s="12">
        <v>17.32</v>
      </c>
      <c r="CI875" s="12">
        <v>15.6</v>
      </c>
      <c r="CJ875" s="12">
        <v>15.71</v>
      </c>
      <c r="CK875" s="12">
        <v>17.97</v>
      </c>
      <c r="CL875" s="12">
        <v>18.52</v>
      </c>
      <c r="CM875" s="12">
        <v>15.6</v>
      </c>
      <c r="CN875" s="12">
        <v>13.84</v>
      </c>
      <c r="CO875" s="12">
        <v>13.26</v>
      </c>
      <c r="CP875" s="12"/>
      <c r="CQ875" s="12"/>
      <c r="CR875" s="13">
        <v>53.36</v>
      </c>
      <c r="CS875" s="13">
        <v>55.05</v>
      </c>
      <c r="CT875" s="13">
        <v>30.82</v>
      </c>
      <c r="CU875" s="13"/>
      <c r="CV875" s="13">
        <v>49.84</v>
      </c>
      <c r="CW875" s="13">
        <v>45.82</v>
      </c>
      <c r="CX875" s="13">
        <v>30.82</v>
      </c>
      <c r="CY875" s="13">
        <v>46.81</v>
      </c>
      <c r="CZ875" s="14">
        <v>47.85</v>
      </c>
      <c r="DA875" s="14"/>
      <c r="DB875" s="14"/>
      <c r="DC875" s="27">
        <v>5697.64</v>
      </c>
      <c r="DD875" s="27">
        <v>6260.29</v>
      </c>
      <c r="DE875" s="27">
        <v>6847.92</v>
      </c>
      <c r="DF875" s="27"/>
      <c r="DG875" s="27">
        <v>6566.44</v>
      </c>
      <c r="DH875" s="27">
        <v>6702.25</v>
      </c>
      <c r="DI875" s="27">
        <v>6847.92</v>
      </c>
      <c r="DJ875" s="27">
        <v>6948.84</v>
      </c>
      <c r="DK875" s="27"/>
      <c r="DL875" s="27"/>
      <c r="DM875" s="27"/>
      <c r="DN875" s="31" t="s">
        <v>5174</v>
      </c>
      <c r="DO875" s="31" t="s">
        <v>5573</v>
      </c>
      <c r="DP875" s="32" t="e">
        <f>J875/DN875</f>
        <v>#VALUE!</v>
      </c>
      <c r="DQ875" s="32" t="e">
        <f>J875/DO875</f>
        <v>#VALUE!</v>
      </c>
    </row>
    <row r="876" spans="1:121" hidden="1" x14ac:dyDescent="0.3">
      <c r="B876">
        <v>120</v>
      </c>
      <c r="C876" s="1" t="s">
        <v>1502</v>
      </c>
      <c r="D876" s="2" t="s">
        <v>145</v>
      </c>
      <c r="E876" s="3" t="s">
        <v>2897</v>
      </c>
      <c r="F876" s="3" t="s">
        <v>2909</v>
      </c>
      <c r="G876" s="4" t="s">
        <v>2910</v>
      </c>
      <c r="H876" s="4" t="s">
        <v>145</v>
      </c>
      <c r="I876" s="4" t="s">
        <v>2817</v>
      </c>
      <c r="J876" s="15">
        <v>83300</v>
      </c>
      <c r="K876" s="7" t="s">
        <v>5268</v>
      </c>
      <c r="L876" s="15">
        <v>29176998</v>
      </c>
      <c r="M876" s="16">
        <f>J876*L876/100000000</f>
        <v>24304.439333999999</v>
      </c>
      <c r="N876" s="17">
        <v>18.97</v>
      </c>
      <c r="O876" s="18">
        <v>11.53</v>
      </c>
      <c r="P876" s="18">
        <v>11.745628877608572</v>
      </c>
      <c r="Q876" s="18">
        <v>0.57999999999999996</v>
      </c>
      <c r="R876" s="18">
        <v>5.49</v>
      </c>
      <c r="S876" s="9">
        <f>AB876/AA876</f>
        <v>0.96765809050998086</v>
      </c>
      <c r="T876" s="9">
        <f>AI876/AE876</f>
        <v>0.92917424559104311</v>
      </c>
      <c r="U876" s="9">
        <f>AN876/AM876</f>
        <v>0.89862178637688839</v>
      </c>
      <c r="V876" s="9">
        <f>AU876/AQ876</f>
        <v>1.1476330569671036</v>
      </c>
      <c r="W876" s="9">
        <f>AZ876/AY876</f>
        <v>2.0253242742433599</v>
      </c>
      <c r="X876" s="9">
        <f>BG876/BC876</f>
        <v>-0.92023346303501941</v>
      </c>
      <c r="Y876" s="10">
        <v>268986</v>
      </c>
      <c r="Z876" s="10">
        <v>295234</v>
      </c>
      <c r="AA876" s="10">
        <v>337797</v>
      </c>
      <c r="AB876" s="10">
        <v>326872</v>
      </c>
      <c r="AC876" s="21"/>
      <c r="AD876" s="10">
        <v>86797</v>
      </c>
      <c r="AE876" s="10">
        <v>88513</v>
      </c>
      <c r="AF876" s="10">
        <v>78400</v>
      </c>
      <c r="AG876" s="24">
        <v>77940</v>
      </c>
      <c r="AH876" s="10">
        <v>82244</v>
      </c>
      <c r="AI876" s="5">
        <v>82244</v>
      </c>
      <c r="AJ876" s="5">
        <v>92572</v>
      </c>
      <c r="AK876" s="10">
        <v>13260</v>
      </c>
      <c r="AL876" s="10">
        <v>13325</v>
      </c>
      <c r="AM876" s="10">
        <v>15092</v>
      </c>
      <c r="AN876" s="10">
        <v>13562</v>
      </c>
      <c r="AO876" s="10"/>
      <c r="AP876" s="11">
        <v>4268</v>
      </c>
      <c r="AQ876" s="11">
        <v>3739</v>
      </c>
      <c r="AR876" s="11">
        <v>2643</v>
      </c>
      <c r="AS876" s="11">
        <v>3588</v>
      </c>
      <c r="AT876" s="11">
        <v>4291</v>
      </c>
      <c r="AU876" s="11">
        <v>4291</v>
      </c>
      <c r="AV876" s="10">
        <v>3956</v>
      </c>
      <c r="AW876" s="10">
        <v>11377</v>
      </c>
      <c r="AX876" s="10">
        <v>8800</v>
      </c>
      <c r="AY876" s="10">
        <v>3238</v>
      </c>
      <c r="AZ876" s="10">
        <v>6558</v>
      </c>
      <c r="BA876" s="10"/>
      <c r="BB876" s="10">
        <v>734</v>
      </c>
      <c r="BC876" s="10">
        <v>-1542</v>
      </c>
      <c r="BD876" s="10">
        <v>3633</v>
      </c>
      <c r="BE876" s="10">
        <v>552</v>
      </c>
      <c r="BF876" s="10">
        <v>1419</v>
      </c>
      <c r="BG876" s="10">
        <v>1419</v>
      </c>
      <c r="BH876" s="10">
        <v>1954</v>
      </c>
      <c r="BI876" s="12">
        <f>AK876/Y876</f>
        <v>4.9296245901273669E-2</v>
      </c>
      <c r="BJ876" s="12">
        <f>AL876/Z876</f>
        <v>4.5133690564094921E-2</v>
      </c>
      <c r="BK876" s="12">
        <f>AM876/AA876</f>
        <v>4.4677720642871309E-2</v>
      </c>
      <c r="BL876" s="12">
        <f>AN876/AB876</f>
        <v>4.1490246946817105E-2</v>
      </c>
      <c r="BM876" s="12"/>
      <c r="BN876" s="12">
        <f>AP876/AD876</f>
        <v>4.9172206412664031E-2</v>
      </c>
      <c r="BO876" s="12">
        <f>AQ876/AE876</f>
        <v>4.2242382474890691E-2</v>
      </c>
      <c r="BP876" s="12">
        <f>AR876/AF876</f>
        <v>3.3711734693877553E-2</v>
      </c>
      <c r="BQ876" s="12">
        <f>AS876/AG876</f>
        <v>4.6035411855273288E-2</v>
      </c>
      <c r="BR876" s="12">
        <f>AT876/AH876</f>
        <v>5.217401877340596E-2</v>
      </c>
      <c r="BS876" s="12">
        <f>AU876/AI876</f>
        <v>5.217401877340596E-2</v>
      </c>
      <c r="BT876" s="12"/>
      <c r="BU876" s="12">
        <f>AW876/Y876</f>
        <v>4.229588157004454E-2</v>
      </c>
      <c r="BV876" s="12">
        <f>AX876/Z876</f>
        <v>2.9806865062967002E-2</v>
      </c>
      <c r="BW876" s="12">
        <f>AY876/AA876</f>
        <v>9.5856387120075073E-3</v>
      </c>
      <c r="BX876" s="12">
        <f>AZ876/AB876</f>
        <v>2.0062899238845786E-2</v>
      </c>
      <c r="BY876" s="12"/>
      <c r="BZ876" s="12">
        <f>BB876/AD876</f>
        <v>8.4565134739679939E-3</v>
      </c>
      <c r="CA876" s="12">
        <f>BC876/AE876</f>
        <v>-1.7421169771671959E-2</v>
      </c>
      <c r="CB876" s="12">
        <f>BD876/AF876</f>
        <v>4.6339285714285715E-2</v>
      </c>
      <c r="CC876" s="12">
        <f>BE876/AG876</f>
        <v>7.0823710546574284E-3</v>
      </c>
      <c r="CD876" s="12">
        <f>BF876/AH876</f>
        <v>1.7253538252030545E-2</v>
      </c>
      <c r="CE876" s="12">
        <f>BG876/AI876</f>
        <v>1.7253538252030545E-2</v>
      </c>
      <c r="CF876" s="12"/>
      <c r="CG876" s="12">
        <v>12.1</v>
      </c>
      <c r="CH876" s="12">
        <v>6.91</v>
      </c>
      <c r="CI876" s="12">
        <v>6.24</v>
      </c>
      <c r="CJ876" s="12">
        <v>5.61</v>
      </c>
      <c r="CK876" s="12">
        <v>2.63</v>
      </c>
      <c r="CL876" s="12">
        <v>6.24</v>
      </c>
      <c r="CM876" s="12">
        <v>8.48</v>
      </c>
      <c r="CN876" s="12">
        <v>4.03</v>
      </c>
      <c r="CO876" s="12">
        <v>4.66</v>
      </c>
      <c r="CP876" s="12"/>
      <c r="CQ876" s="12"/>
      <c r="CR876" s="13">
        <v>144.54</v>
      </c>
      <c r="CS876" s="13">
        <v>153.38999999999999</v>
      </c>
      <c r="CT876" s="13">
        <v>176.3</v>
      </c>
      <c r="CU876" s="13"/>
      <c r="CV876" s="13">
        <v>183.19</v>
      </c>
      <c r="CW876" s="13">
        <v>176.3</v>
      </c>
      <c r="CX876" s="13">
        <v>173.68</v>
      </c>
      <c r="CY876" s="13">
        <v>171.37</v>
      </c>
      <c r="CZ876" s="14">
        <v>165.81</v>
      </c>
      <c r="DA876" s="14"/>
      <c r="DB876" s="14"/>
      <c r="DC876" s="27">
        <v>2601.61</v>
      </c>
      <c r="DD876" s="27">
        <v>2741.67</v>
      </c>
      <c r="DE876" s="27">
        <v>2527.96</v>
      </c>
      <c r="DF876" s="27"/>
      <c r="DG876" s="27">
        <v>2532.31</v>
      </c>
      <c r="DH876" s="27">
        <v>2550.42</v>
      </c>
      <c r="DI876" s="27">
        <v>2527.96</v>
      </c>
      <c r="DJ876" s="27">
        <v>2578.2600000000002</v>
      </c>
      <c r="DK876" s="27"/>
      <c r="DL876" s="27"/>
      <c r="DM876" s="27"/>
      <c r="DN876" s="31" t="s">
        <v>5174</v>
      </c>
      <c r="DO876" s="31" t="s">
        <v>5291</v>
      </c>
      <c r="DP876" s="32" t="e">
        <f>J876/DN876</f>
        <v>#VALUE!</v>
      </c>
      <c r="DQ876" s="32" t="e">
        <f>J876/DO876</f>
        <v>#VALUE!</v>
      </c>
    </row>
    <row r="877" spans="1:121" x14ac:dyDescent="0.3">
      <c r="B877">
        <v>1448</v>
      </c>
      <c r="C877" s="1" t="s">
        <v>2502</v>
      </c>
      <c r="D877" s="2" t="s">
        <v>1145</v>
      </c>
      <c r="E877" s="3" t="s">
        <v>2921</v>
      </c>
      <c r="F877" s="3" t="s">
        <v>3014</v>
      </c>
      <c r="G877" s="4" t="s">
        <v>3014</v>
      </c>
      <c r="H877" s="4"/>
      <c r="I877" s="4" t="s">
        <v>2889</v>
      </c>
      <c r="J877" s="15">
        <v>11300</v>
      </c>
      <c r="K877" s="7" t="s">
        <v>8664</v>
      </c>
      <c r="L877" s="15">
        <v>10065011</v>
      </c>
      <c r="M877" s="16">
        <f>J877*L877/100000000</f>
        <v>1137.346243</v>
      </c>
      <c r="N877" s="17">
        <v>1.83</v>
      </c>
      <c r="O877" s="18">
        <v>28.179551122194514</v>
      </c>
      <c r="P877" s="18">
        <v>-94.166666666666671</v>
      </c>
      <c r="Q877" s="18">
        <v>1.3699999999999999</v>
      </c>
      <c r="R877" s="18">
        <v>14.7925</v>
      </c>
      <c r="S877" s="9">
        <f>AB877/AA877</f>
        <v>0.3070500927643785</v>
      </c>
      <c r="T877" s="9">
        <f>AI877/AE877</f>
        <v>1.0677419354838709</v>
      </c>
      <c r="U877" s="9">
        <f>AN877/AM877</f>
        <v>3.0769230769230771E-2</v>
      </c>
      <c r="V877" s="9">
        <f>AU877/AQ877</f>
        <v>0.1111111111111111</v>
      </c>
      <c r="W877" s="9">
        <f>AZ877/AY877</f>
        <v>-2.0547945205479451E-2</v>
      </c>
      <c r="X877" s="9">
        <f>BG877/BC877</f>
        <v>-6.1224489795918366E-2</v>
      </c>
      <c r="Y877" s="10">
        <v>910</v>
      </c>
      <c r="Z877" s="10">
        <v>1056</v>
      </c>
      <c r="AA877" s="10">
        <v>1078</v>
      </c>
      <c r="AB877" s="10">
        <v>331</v>
      </c>
      <c r="AC877" s="21"/>
      <c r="AD877" s="10">
        <v>234</v>
      </c>
      <c r="AE877" s="10">
        <v>310</v>
      </c>
      <c r="AF877" s="10">
        <v>163</v>
      </c>
      <c r="AG877" s="24">
        <v>496</v>
      </c>
      <c r="AH877" s="10">
        <v>210</v>
      </c>
      <c r="AI877" s="5">
        <v>331</v>
      </c>
      <c r="AJ877" s="5">
        <v>163</v>
      </c>
      <c r="AK877" s="10">
        <v>143</v>
      </c>
      <c r="AL877" s="10">
        <v>169</v>
      </c>
      <c r="AM877" s="10">
        <v>130</v>
      </c>
      <c r="AN877" s="10">
        <v>4</v>
      </c>
      <c r="AO877" s="10"/>
      <c r="AP877" s="11">
        <v>34</v>
      </c>
      <c r="AQ877" s="11">
        <v>36</v>
      </c>
      <c r="AR877" s="11">
        <v>-1</v>
      </c>
      <c r="AS877" s="11">
        <v>47</v>
      </c>
      <c r="AT877" s="11">
        <v>-19</v>
      </c>
      <c r="AU877" s="11">
        <v>4</v>
      </c>
      <c r="AV877" s="10">
        <v>-1</v>
      </c>
      <c r="AW877" s="10">
        <v>71</v>
      </c>
      <c r="AX877" s="10">
        <v>137</v>
      </c>
      <c r="AY877" s="10">
        <v>146</v>
      </c>
      <c r="AZ877" s="10">
        <v>-3</v>
      </c>
      <c r="BA877" s="10"/>
      <c r="BB877" s="10">
        <v>46</v>
      </c>
      <c r="BC877" s="10">
        <v>49</v>
      </c>
      <c r="BD877" s="10">
        <v>-3</v>
      </c>
      <c r="BE877" s="10">
        <v>60</v>
      </c>
      <c r="BF877" s="10">
        <v>-14</v>
      </c>
      <c r="BG877" s="10">
        <v>-3</v>
      </c>
      <c r="BH877" s="10">
        <v>-3</v>
      </c>
      <c r="BI877" s="12">
        <f>AK877/Y877</f>
        <v>0.15714285714285714</v>
      </c>
      <c r="BJ877" s="12">
        <f>AL877/Z877</f>
        <v>0.16003787878787878</v>
      </c>
      <c r="BK877" s="12">
        <f>AM877/AA877</f>
        <v>0.12059369202226346</v>
      </c>
      <c r="BL877" s="12">
        <f>AN877/AB877</f>
        <v>1.2084592145015106E-2</v>
      </c>
      <c r="BM877" s="12"/>
      <c r="BN877" s="12">
        <f>AP877/AD877</f>
        <v>0.14529914529914531</v>
      </c>
      <c r="BO877" s="12">
        <f>AQ877/AE877</f>
        <v>0.11612903225806452</v>
      </c>
      <c r="BP877" s="12">
        <f>AR877/AF877</f>
        <v>-6.1349693251533744E-3</v>
      </c>
      <c r="BQ877" s="12">
        <f>AS877/AG877</f>
        <v>9.4758064516129031E-2</v>
      </c>
      <c r="BR877" s="12">
        <f>AT877/AH877</f>
        <v>-9.0476190476190474E-2</v>
      </c>
      <c r="BS877" s="12">
        <f>AU877/AI877</f>
        <v>1.2084592145015106E-2</v>
      </c>
      <c r="BT877" s="12"/>
      <c r="BU877" s="12">
        <f>AW877/Y877</f>
        <v>7.8021978021978022E-2</v>
      </c>
      <c r="BV877" s="12">
        <f>AX877/Z877</f>
        <v>0.12973484848484848</v>
      </c>
      <c r="BW877" s="12">
        <f>AY877/AA877</f>
        <v>0.13543599257884972</v>
      </c>
      <c r="BX877" s="12">
        <f>AZ877/AB877</f>
        <v>-9.0634441087613302E-3</v>
      </c>
      <c r="BY877" s="12"/>
      <c r="BZ877" s="12">
        <f>BB877/AD877</f>
        <v>0.19658119658119658</v>
      </c>
      <c r="CA877" s="12">
        <f>BC877/AE877</f>
        <v>0.15806451612903225</v>
      </c>
      <c r="CB877" s="12">
        <f>BD877/AF877</f>
        <v>-1.8404907975460124E-2</v>
      </c>
      <c r="CC877" s="12">
        <f>BE877/AG877</f>
        <v>0.12096774193548387</v>
      </c>
      <c r="CD877" s="12">
        <f>BF877/AH877</f>
        <v>-6.6666666666666666E-2</v>
      </c>
      <c r="CE877" s="12">
        <f>BG877/AI877</f>
        <v>-9.0634441087613302E-3</v>
      </c>
      <c r="CF877" s="12"/>
      <c r="CG877" s="12">
        <v>43</v>
      </c>
      <c r="CH877" s="12">
        <v>30.38</v>
      </c>
      <c r="CI877" s="12">
        <v>21</v>
      </c>
      <c r="CJ877" s="12">
        <v>0</v>
      </c>
      <c r="CK877" s="12">
        <v>0</v>
      </c>
      <c r="CL877" s="12">
        <v>20.41</v>
      </c>
      <c r="CM877" s="12">
        <v>21</v>
      </c>
      <c r="CN877" s="12">
        <v>20.73</v>
      </c>
      <c r="CO877" s="12">
        <v>12.28</v>
      </c>
      <c r="CP877" s="12"/>
      <c r="CQ877" s="12"/>
      <c r="CR877" s="13">
        <v>97.9</v>
      </c>
      <c r="CS877" s="13">
        <v>41.27</v>
      </c>
      <c r="CT877" s="13">
        <v>30.26</v>
      </c>
      <c r="CU877" s="13"/>
      <c r="CV877" s="13">
        <v>23.08</v>
      </c>
      <c r="CW877" s="13">
        <v>29.1</v>
      </c>
      <c r="CX877" s="13">
        <v>30.26</v>
      </c>
      <c r="CY877" s="13">
        <v>54.3</v>
      </c>
      <c r="CZ877" s="14">
        <v>27.37</v>
      </c>
      <c r="DA877" s="14"/>
      <c r="DB877" s="14"/>
      <c r="DC877" s="27">
        <v>1372.21</v>
      </c>
      <c r="DD877" s="27">
        <v>2505.41</v>
      </c>
      <c r="DE877" s="27">
        <v>1466.95</v>
      </c>
      <c r="DF877" s="27"/>
      <c r="DG877" s="27">
        <v>1375.3</v>
      </c>
      <c r="DH877" s="27">
        <v>1473.32</v>
      </c>
      <c r="DI877" s="27">
        <v>1466.95</v>
      </c>
      <c r="DJ877" s="27">
        <v>1547.55</v>
      </c>
      <c r="DK877" s="27"/>
      <c r="DL877" s="27"/>
      <c r="DM877" s="27"/>
      <c r="DN877" s="31" t="s">
        <v>5174</v>
      </c>
      <c r="DO877" s="31" t="s">
        <v>6650</v>
      </c>
      <c r="DP877" s="32" t="e">
        <f>J877/DN877</f>
        <v>#VALUE!</v>
      </c>
      <c r="DQ877" s="32" t="e">
        <f>J877/DO877</f>
        <v>#VALUE!</v>
      </c>
    </row>
    <row r="878" spans="1:121" x14ac:dyDescent="0.3">
      <c r="B878">
        <v>243</v>
      </c>
      <c r="C878" s="1" t="s">
        <v>1637</v>
      </c>
      <c r="D878" s="2" t="s">
        <v>280</v>
      </c>
      <c r="E878" s="3" t="s">
        <v>2897</v>
      </c>
      <c r="F878" s="3" t="s">
        <v>2944</v>
      </c>
      <c r="G878" s="4" t="s">
        <v>2944</v>
      </c>
      <c r="H878" s="4" t="s">
        <v>280</v>
      </c>
      <c r="I878" s="4" t="s">
        <v>2810</v>
      </c>
      <c r="J878" s="15">
        <v>25900</v>
      </c>
      <c r="K878" s="7" t="s">
        <v>7720</v>
      </c>
      <c r="L878" s="15">
        <v>34648025</v>
      </c>
      <c r="M878" s="16">
        <f>J878*L878/100000000</f>
        <v>8973.8384750000005</v>
      </c>
      <c r="N878" s="17">
        <v>16.34</v>
      </c>
      <c r="O878" s="18">
        <v>6.99</v>
      </c>
      <c r="P878" s="18">
        <v>6.166666666666667</v>
      </c>
      <c r="Q878" s="18">
        <v>0.84</v>
      </c>
      <c r="R878" s="18">
        <v>12.72</v>
      </c>
      <c r="S878" s="9">
        <f>AB878/AA878</f>
        <v>1.0523616734143051</v>
      </c>
      <c r="T878" s="9">
        <f>AI878/AE878</f>
        <v>1.0669899196120964</v>
      </c>
      <c r="U878" s="9">
        <f>AN878/AM878</f>
        <v>1.4791987673343605</v>
      </c>
      <c r="V878" s="9">
        <f>AU878/AQ878</f>
        <v>1.3546099290780143</v>
      </c>
      <c r="W878" s="9">
        <f>AZ878/AY878</f>
        <v>1.2653810835629018</v>
      </c>
      <c r="X878" s="9">
        <f>BG878/BC878</f>
        <v>1.7130044843049328</v>
      </c>
      <c r="Y878" s="10">
        <v>29688</v>
      </c>
      <c r="Z878" s="10">
        <v>29568</v>
      </c>
      <c r="AA878" s="10">
        <v>29640</v>
      </c>
      <c r="AB878" s="10">
        <v>31192</v>
      </c>
      <c r="AC878" s="21"/>
      <c r="AD878" s="10">
        <v>7315</v>
      </c>
      <c r="AE878" s="10">
        <v>7837</v>
      </c>
      <c r="AF878" s="10">
        <v>7254</v>
      </c>
      <c r="AG878" s="24">
        <v>7558</v>
      </c>
      <c r="AH878" s="10">
        <v>7819</v>
      </c>
      <c r="AI878" s="5">
        <v>8362</v>
      </c>
      <c r="AJ878" s="5">
        <v>7537</v>
      </c>
      <c r="AK878" s="10">
        <v>967</v>
      </c>
      <c r="AL878" s="10">
        <v>1202</v>
      </c>
      <c r="AM878" s="10">
        <v>1298</v>
      </c>
      <c r="AN878" s="10">
        <v>1920</v>
      </c>
      <c r="AO878" s="10"/>
      <c r="AP878" s="11">
        <v>337</v>
      </c>
      <c r="AQ878" s="11">
        <v>423</v>
      </c>
      <c r="AR878" s="11">
        <v>156</v>
      </c>
      <c r="AS878" s="11">
        <v>498</v>
      </c>
      <c r="AT878" s="11">
        <v>610</v>
      </c>
      <c r="AU878" s="11">
        <v>573</v>
      </c>
      <c r="AV878" s="10">
        <v>240</v>
      </c>
      <c r="AW878" s="10">
        <v>518</v>
      </c>
      <c r="AX878" s="10">
        <v>654</v>
      </c>
      <c r="AY878" s="10">
        <v>1089</v>
      </c>
      <c r="AZ878" s="10">
        <v>1378</v>
      </c>
      <c r="BA878" s="10"/>
      <c r="BB878" s="10">
        <v>370</v>
      </c>
      <c r="BC878" s="10">
        <v>223</v>
      </c>
      <c r="BD878" s="10">
        <v>258</v>
      </c>
      <c r="BE878" s="10">
        <v>533</v>
      </c>
      <c r="BF878" s="10">
        <v>351</v>
      </c>
      <c r="BG878" s="10">
        <v>382</v>
      </c>
      <c r="BH878" s="10">
        <v>130</v>
      </c>
      <c r="BI878" s="12">
        <f>AK878/Y878</f>
        <v>3.2572082996496901E-2</v>
      </c>
      <c r="BJ878" s="12">
        <f>AL878/Z878</f>
        <v>4.065205627705628E-2</v>
      </c>
      <c r="BK878" s="12">
        <f>AM878/AA878</f>
        <v>4.3792172739541162E-2</v>
      </c>
      <c r="BL878" s="12">
        <f>AN878/AB878</f>
        <v>6.1554244678122594E-2</v>
      </c>
      <c r="BM878" s="12"/>
      <c r="BN878" s="12">
        <f>AP878/AD878</f>
        <v>4.6069719753930281E-2</v>
      </c>
      <c r="BO878" s="12">
        <f>AQ878/AE878</f>
        <v>5.3974735230317726E-2</v>
      </c>
      <c r="BP878" s="12">
        <f>AR878/AF878</f>
        <v>2.1505376344086023E-2</v>
      </c>
      <c r="BQ878" s="12">
        <f>AS878/AG878</f>
        <v>6.5890447208256153E-2</v>
      </c>
      <c r="BR878" s="12">
        <f>AT878/AH878</f>
        <v>7.801509144391866E-2</v>
      </c>
      <c r="BS878" s="12">
        <f>AU878/AI878</f>
        <v>6.8524276488878252E-2</v>
      </c>
      <c r="BT878" s="12"/>
      <c r="BU878" s="12">
        <f>AW878/Y878</f>
        <v>1.7448127189436811E-2</v>
      </c>
      <c r="BV878" s="12">
        <f>AX878/Z878</f>
        <v>2.2118506493506492E-2</v>
      </c>
      <c r="BW878" s="12">
        <f>AY878/AA878</f>
        <v>3.6740890688259108E-2</v>
      </c>
      <c r="BX878" s="12">
        <f>AZ878/AB878</f>
        <v>4.4177994357527568E-2</v>
      </c>
      <c r="BY878" s="12"/>
      <c r="BZ878" s="12">
        <f>BB878/AD878</f>
        <v>5.0580997949419004E-2</v>
      </c>
      <c r="CA878" s="12">
        <f>BC878/AE878</f>
        <v>2.8454765854280976E-2</v>
      </c>
      <c r="CB878" s="12">
        <f>BD878/AF878</f>
        <v>3.556658395368073E-2</v>
      </c>
      <c r="CC878" s="12">
        <f>BE878/AG878</f>
        <v>7.0521301931727967E-2</v>
      </c>
      <c r="CD878" s="12">
        <f>BF878/AH878</f>
        <v>4.4890650978385981E-2</v>
      </c>
      <c r="CE878" s="12">
        <f>BG878/AI878</f>
        <v>4.5682850992585504E-2</v>
      </c>
      <c r="CF878" s="12"/>
      <c r="CG878" s="12">
        <v>6.13</v>
      </c>
      <c r="CH878" s="12">
        <v>7.27</v>
      </c>
      <c r="CI878" s="12">
        <v>11.17</v>
      </c>
      <c r="CJ878" s="12">
        <v>12.66</v>
      </c>
      <c r="CK878" s="12">
        <v>6.93</v>
      </c>
      <c r="CL878" s="12">
        <v>6.89</v>
      </c>
      <c r="CM878" s="12">
        <v>11.17</v>
      </c>
      <c r="CN878" s="12">
        <v>13.99</v>
      </c>
      <c r="CO878" s="12">
        <v>13.15</v>
      </c>
      <c r="CP878" s="12"/>
      <c r="CQ878" s="12"/>
      <c r="CR878" s="13">
        <v>154.66999999999999</v>
      </c>
      <c r="CS878" s="13">
        <v>136.78</v>
      </c>
      <c r="CT878" s="13">
        <v>134.5</v>
      </c>
      <c r="CU878" s="13"/>
      <c r="CV878" s="13">
        <v>145.74</v>
      </c>
      <c r="CW878" s="13">
        <v>132.53</v>
      </c>
      <c r="CX878" s="13">
        <v>134.5</v>
      </c>
      <c r="CY878" s="13">
        <v>150.56</v>
      </c>
      <c r="CZ878" s="14">
        <v>143.04</v>
      </c>
      <c r="DA878" s="14"/>
      <c r="DB878" s="14"/>
      <c r="DC878" s="27">
        <v>2475.36</v>
      </c>
      <c r="DD878" s="27">
        <v>2626.23</v>
      </c>
      <c r="DE878" s="27">
        <v>2845.79</v>
      </c>
      <c r="DF878" s="27"/>
      <c r="DG878" s="27">
        <v>2736</v>
      </c>
      <c r="DH878" s="27">
        <v>2797.07</v>
      </c>
      <c r="DI878" s="27">
        <v>2845.79</v>
      </c>
      <c r="DJ878" s="27">
        <v>2959.55</v>
      </c>
      <c r="DK878" s="27"/>
      <c r="DL878" s="27"/>
      <c r="DM878" s="27"/>
      <c r="DN878" s="31" t="s">
        <v>5174</v>
      </c>
      <c r="DO878" s="31" t="s">
        <v>5416</v>
      </c>
      <c r="DP878" s="32" t="e">
        <f>J878/DN878</f>
        <v>#VALUE!</v>
      </c>
      <c r="DQ878" s="32" t="e">
        <f>J878/DO878</f>
        <v>#VALUE!</v>
      </c>
    </row>
    <row r="879" spans="1:121" hidden="1" x14ac:dyDescent="0.3">
      <c r="B879">
        <v>2030</v>
      </c>
      <c r="C879" s="1" t="s">
        <v>4467</v>
      </c>
      <c r="D879" s="2" t="s">
        <v>4468</v>
      </c>
      <c r="E879" s="3" t="s">
        <v>2897</v>
      </c>
      <c r="F879" s="3" t="s">
        <v>2905</v>
      </c>
      <c r="G879" s="4" t="s">
        <v>2837</v>
      </c>
      <c r="H879" s="4"/>
      <c r="I879" s="4" t="s">
        <v>2837</v>
      </c>
      <c r="J879" s="15">
        <v>2985</v>
      </c>
      <c r="K879" s="7" t="s">
        <v>5146</v>
      </c>
      <c r="L879" s="15">
        <v>15604898</v>
      </c>
      <c r="M879" s="16">
        <f>J879*L879/100000000</f>
        <v>465.80620529999999</v>
      </c>
      <c r="N879" s="17">
        <v>12.11</v>
      </c>
      <c r="O879" s="18">
        <v>15.229591836734693</v>
      </c>
      <c r="P879" s="18">
        <v>11.66015625</v>
      </c>
      <c r="Q879" s="18">
        <v>0.26250000000000001</v>
      </c>
      <c r="R879" s="18">
        <v>5.9325000000000001</v>
      </c>
      <c r="S879" s="9">
        <f>AB879/AA879</f>
        <v>0.23081800887761572</v>
      </c>
      <c r="T879" s="9">
        <f>AI879/AE879</f>
        <v>0.87710843373493974</v>
      </c>
      <c r="U879" s="9">
        <f>AN879/AM879</f>
        <v>0.4</v>
      </c>
      <c r="V879" s="9">
        <f>AU879/AQ879</f>
        <v>0.76470588235294112</v>
      </c>
      <c r="W879" s="9">
        <f>AZ879/AY879</f>
        <v>0.21052631578947367</v>
      </c>
      <c r="X879" s="9">
        <f>BG879/BC879</f>
        <v>0.32653061224489793</v>
      </c>
      <c r="Y879" s="10">
        <v>1631</v>
      </c>
      <c r="Z879" s="10">
        <v>1553</v>
      </c>
      <c r="AA879" s="10">
        <v>1577</v>
      </c>
      <c r="AB879" s="10">
        <v>364</v>
      </c>
      <c r="AC879" s="21"/>
      <c r="AD879" s="10">
        <v>380</v>
      </c>
      <c r="AE879" s="10">
        <v>415</v>
      </c>
      <c r="AF879" s="10">
        <v>401</v>
      </c>
      <c r="AG879" s="24">
        <v>382</v>
      </c>
      <c r="AH879" s="10">
        <v>243</v>
      </c>
      <c r="AI879" s="5">
        <v>364</v>
      </c>
      <c r="AJ879" s="5">
        <v>401</v>
      </c>
      <c r="AK879" s="10">
        <v>84</v>
      </c>
      <c r="AL879" s="10">
        <v>7</v>
      </c>
      <c r="AM879" s="10">
        <v>65</v>
      </c>
      <c r="AN879" s="10">
        <v>26</v>
      </c>
      <c r="AO879" s="10"/>
      <c r="AP879" s="11">
        <v>9</v>
      </c>
      <c r="AQ879" s="11">
        <v>34</v>
      </c>
      <c r="AR879" s="11">
        <v>15</v>
      </c>
      <c r="AS879" s="11">
        <v>27</v>
      </c>
      <c r="AT879" s="11">
        <v>-26</v>
      </c>
      <c r="AU879" s="11">
        <v>26</v>
      </c>
      <c r="AV879" s="10">
        <v>15</v>
      </c>
      <c r="AW879" s="10">
        <v>57</v>
      </c>
      <c r="AX879" s="10">
        <v>37</v>
      </c>
      <c r="AY879" s="10">
        <v>76</v>
      </c>
      <c r="AZ879" s="10">
        <v>16</v>
      </c>
      <c r="BA879" s="10"/>
      <c r="BB879" s="10">
        <v>22</v>
      </c>
      <c r="BC879" s="10">
        <v>49</v>
      </c>
      <c r="BD879" s="10">
        <v>-11</v>
      </c>
      <c r="BE879" s="10">
        <v>44</v>
      </c>
      <c r="BF879" s="10">
        <v>-10</v>
      </c>
      <c r="BG879" s="10">
        <v>16</v>
      </c>
      <c r="BH879" s="10">
        <v>-11</v>
      </c>
      <c r="BI879" s="12">
        <f>AK879/Y879</f>
        <v>5.1502145922746781E-2</v>
      </c>
      <c r="BJ879" s="12">
        <f>AL879/Z879</f>
        <v>4.5074050225370251E-3</v>
      </c>
      <c r="BK879" s="12">
        <f>AM879/AA879</f>
        <v>4.1217501585288523E-2</v>
      </c>
      <c r="BL879" s="12">
        <f>AN879/AB879</f>
        <v>7.1428571428571425E-2</v>
      </c>
      <c r="BM879" s="12"/>
      <c r="BN879" s="12">
        <f>AP879/AD879</f>
        <v>2.368421052631579E-2</v>
      </c>
      <c r="BO879" s="12">
        <f>AQ879/AE879</f>
        <v>8.1927710843373497E-2</v>
      </c>
      <c r="BP879" s="12">
        <f>AR879/AF879</f>
        <v>3.7406483790523692E-2</v>
      </c>
      <c r="BQ879" s="12">
        <f>AS879/AG879</f>
        <v>7.0680628272251314E-2</v>
      </c>
      <c r="BR879" s="12">
        <f>AT879/AH879</f>
        <v>-0.10699588477366255</v>
      </c>
      <c r="BS879" s="12">
        <f>AU879/AI879</f>
        <v>7.1428571428571425E-2</v>
      </c>
      <c r="BT879" s="12"/>
      <c r="BU879" s="12">
        <f>AW879/Y879</f>
        <v>3.494788473329246E-2</v>
      </c>
      <c r="BV879" s="12">
        <f>AX879/Z879</f>
        <v>2.3824855119124275E-2</v>
      </c>
      <c r="BW879" s="12">
        <f>AY879/AA879</f>
        <v>4.8192771084337352E-2</v>
      </c>
      <c r="BX879" s="12">
        <f>AZ879/AB879</f>
        <v>4.3956043956043959E-2</v>
      </c>
      <c r="BY879" s="12"/>
      <c r="BZ879" s="12">
        <f>BB879/AD879</f>
        <v>5.7894736842105263E-2</v>
      </c>
      <c r="CA879" s="12">
        <f>BC879/AE879</f>
        <v>0.1180722891566265</v>
      </c>
      <c r="CB879" s="12">
        <f>BD879/AF879</f>
        <v>-2.7431421446384038E-2</v>
      </c>
      <c r="CC879" s="12">
        <f>BE879/AG879</f>
        <v>0.11518324607329843</v>
      </c>
      <c r="CD879" s="12">
        <f>BF879/AH879</f>
        <v>-4.1152263374485597E-2</v>
      </c>
      <c r="CE879" s="12">
        <f>BG879/AI879</f>
        <v>4.3956043956043959E-2</v>
      </c>
      <c r="CF879" s="12"/>
      <c r="CG879" s="12">
        <v>3.55</v>
      </c>
      <c r="CH879" s="12">
        <v>2.62</v>
      </c>
      <c r="CI879" s="12">
        <v>4.2300000000000004</v>
      </c>
      <c r="CJ879" s="12">
        <v>0</v>
      </c>
      <c r="CK879" s="12">
        <v>3.65</v>
      </c>
      <c r="CL879" s="12">
        <v>8.17</v>
      </c>
      <c r="CM879" s="12">
        <v>6.99</v>
      </c>
      <c r="CN879" s="12">
        <v>8.76</v>
      </c>
      <c r="CO879" s="12">
        <v>6.13</v>
      </c>
      <c r="CP879" s="12"/>
      <c r="CQ879" s="12"/>
      <c r="CR879" s="13">
        <v>20.63</v>
      </c>
      <c r="CS879" s="13">
        <v>20.21</v>
      </c>
      <c r="CT879" s="13">
        <v>25.97</v>
      </c>
      <c r="CU879" s="13"/>
      <c r="CV879" s="13">
        <v>20.059999999999999</v>
      </c>
      <c r="CW879" s="13">
        <v>20.71</v>
      </c>
      <c r="CX879" s="13">
        <v>25.97</v>
      </c>
      <c r="CY879" s="13">
        <v>24.25</v>
      </c>
      <c r="CZ879" s="14">
        <v>22</v>
      </c>
      <c r="DA879" s="14"/>
      <c r="DB879" s="14"/>
      <c r="DC879" s="27">
        <v>2209.9499999999998</v>
      </c>
      <c r="DD879" s="27">
        <v>2228.21</v>
      </c>
      <c r="DE879" s="27">
        <v>2292.75</v>
      </c>
      <c r="DF879" s="27"/>
      <c r="DG879" s="27">
        <v>2253.09</v>
      </c>
      <c r="DH879" s="27">
        <v>2312.2199999999998</v>
      </c>
      <c r="DI879" s="27">
        <v>2292.75</v>
      </c>
      <c r="DJ879" s="27">
        <v>2321.2399999999998</v>
      </c>
      <c r="DK879" s="27"/>
      <c r="DL879" s="27"/>
      <c r="DM879" s="27"/>
      <c r="DN879" s="31" t="s">
        <v>5174</v>
      </c>
      <c r="DO879" s="31" t="s">
        <v>7245</v>
      </c>
      <c r="DP879" s="32" t="e">
        <f>J879/DN879</f>
        <v>#VALUE!</v>
      </c>
      <c r="DQ879" s="32" t="e">
        <f>J879/DO879</f>
        <v>#VALUE!</v>
      </c>
    </row>
    <row r="880" spans="1:121" x14ac:dyDescent="0.3">
      <c r="B880">
        <v>2192</v>
      </c>
      <c r="C880" s="1" t="s">
        <v>1636</v>
      </c>
      <c r="D880" s="2" t="s">
        <v>279</v>
      </c>
      <c r="E880" s="3" t="s">
        <v>2897</v>
      </c>
      <c r="F880" s="3" t="s">
        <v>2944</v>
      </c>
      <c r="G880" s="4" t="s">
        <v>2944</v>
      </c>
      <c r="H880" s="4" t="s">
        <v>280</v>
      </c>
      <c r="I880" s="4" t="s">
        <v>2807</v>
      </c>
      <c r="J880" s="15">
        <v>18100</v>
      </c>
      <c r="K880" s="7" t="s">
        <v>9168</v>
      </c>
      <c r="L880" s="15">
        <v>1370223</v>
      </c>
      <c r="M880" s="16">
        <f>J880*L880/100000000</f>
        <v>248.01036300000001</v>
      </c>
      <c r="N880" s="17">
        <v>16.34</v>
      </c>
      <c r="O880" s="18">
        <v>6.99</v>
      </c>
      <c r="P880" s="18">
        <v>4.3095238095238093</v>
      </c>
      <c r="Q880" s="18">
        <v>0.84</v>
      </c>
      <c r="R880" s="18">
        <v>12.72</v>
      </c>
      <c r="S880" s="9">
        <f>AB880/AA880</f>
        <v>1.0523616734143051</v>
      </c>
      <c r="T880" s="9">
        <f>AI880/AE880</f>
        <v>1.0669899196120964</v>
      </c>
      <c r="U880" s="9">
        <f>AN880/AM880</f>
        <v>1.4791987673343605</v>
      </c>
      <c r="V880" s="9">
        <f>AU880/AQ880</f>
        <v>1.3546099290780143</v>
      </c>
      <c r="W880" s="9">
        <f>AZ880/AY880</f>
        <v>1.2653810835629018</v>
      </c>
      <c r="X880" s="9">
        <f>BG880/BC880</f>
        <v>1.7130044843049328</v>
      </c>
      <c r="Y880" s="10">
        <v>29688</v>
      </c>
      <c r="Z880" s="10">
        <v>29568</v>
      </c>
      <c r="AA880" s="10">
        <v>29640</v>
      </c>
      <c r="AB880" s="10">
        <v>31192</v>
      </c>
      <c r="AC880" s="21"/>
      <c r="AD880" s="10">
        <v>7315</v>
      </c>
      <c r="AE880" s="10">
        <v>7837</v>
      </c>
      <c r="AF880" s="10">
        <v>7254</v>
      </c>
      <c r="AG880" s="24">
        <v>7558</v>
      </c>
      <c r="AH880" s="10">
        <v>7819</v>
      </c>
      <c r="AI880" s="5">
        <v>8362</v>
      </c>
      <c r="AJ880" s="5">
        <v>7537</v>
      </c>
      <c r="AK880" s="10">
        <v>967</v>
      </c>
      <c r="AL880" s="10">
        <v>1202</v>
      </c>
      <c r="AM880" s="10">
        <v>1298</v>
      </c>
      <c r="AN880" s="10">
        <v>1920</v>
      </c>
      <c r="AO880" s="10"/>
      <c r="AP880" s="11">
        <v>337</v>
      </c>
      <c r="AQ880" s="11">
        <v>423</v>
      </c>
      <c r="AR880" s="11">
        <v>156</v>
      </c>
      <c r="AS880" s="11">
        <v>498</v>
      </c>
      <c r="AT880" s="11">
        <v>610</v>
      </c>
      <c r="AU880" s="11">
        <v>573</v>
      </c>
      <c r="AV880" s="10">
        <v>240</v>
      </c>
      <c r="AW880" s="10">
        <v>518</v>
      </c>
      <c r="AX880" s="10">
        <v>654</v>
      </c>
      <c r="AY880" s="10">
        <v>1089</v>
      </c>
      <c r="AZ880" s="10">
        <v>1378</v>
      </c>
      <c r="BA880" s="10"/>
      <c r="BB880" s="10">
        <v>370</v>
      </c>
      <c r="BC880" s="10">
        <v>223</v>
      </c>
      <c r="BD880" s="10">
        <v>258</v>
      </c>
      <c r="BE880" s="10">
        <v>533</v>
      </c>
      <c r="BF880" s="10">
        <v>351</v>
      </c>
      <c r="BG880" s="10">
        <v>382</v>
      </c>
      <c r="BH880" s="10">
        <v>130</v>
      </c>
      <c r="BI880" s="12">
        <f>AK880/Y880</f>
        <v>3.2572082996496901E-2</v>
      </c>
      <c r="BJ880" s="12">
        <f>AL880/Z880</f>
        <v>4.065205627705628E-2</v>
      </c>
      <c r="BK880" s="12">
        <f>AM880/AA880</f>
        <v>4.3792172739541162E-2</v>
      </c>
      <c r="BL880" s="12">
        <f>AN880/AB880</f>
        <v>6.1554244678122594E-2</v>
      </c>
      <c r="BM880" s="12"/>
      <c r="BN880" s="12">
        <f>AP880/AD880</f>
        <v>4.6069719753930281E-2</v>
      </c>
      <c r="BO880" s="12">
        <f>AQ880/AE880</f>
        <v>5.3974735230317726E-2</v>
      </c>
      <c r="BP880" s="12">
        <f>AR880/AF880</f>
        <v>2.1505376344086023E-2</v>
      </c>
      <c r="BQ880" s="12">
        <f>AS880/AG880</f>
        <v>6.5890447208256153E-2</v>
      </c>
      <c r="BR880" s="12">
        <f>AT880/AH880</f>
        <v>7.801509144391866E-2</v>
      </c>
      <c r="BS880" s="12">
        <f>AU880/AI880</f>
        <v>6.8524276488878252E-2</v>
      </c>
      <c r="BT880" s="12"/>
      <c r="BU880" s="12">
        <f>AW880/Y880</f>
        <v>1.7448127189436811E-2</v>
      </c>
      <c r="BV880" s="12">
        <f>AX880/Z880</f>
        <v>2.2118506493506492E-2</v>
      </c>
      <c r="BW880" s="12">
        <f>AY880/AA880</f>
        <v>3.6740890688259108E-2</v>
      </c>
      <c r="BX880" s="12">
        <f>AZ880/AB880</f>
        <v>4.4177994357527568E-2</v>
      </c>
      <c r="BY880" s="12"/>
      <c r="BZ880" s="12">
        <f>BB880/AD880</f>
        <v>5.0580997949419004E-2</v>
      </c>
      <c r="CA880" s="12">
        <f>BC880/AE880</f>
        <v>2.8454765854280976E-2</v>
      </c>
      <c r="CB880" s="12">
        <f>BD880/AF880</f>
        <v>3.556658395368073E-2</v>
      </c>
      <c r="CC880" s="12">
        <f>BE880/AG880</f>
        <v>7.0521301931727967E-2</v>
      </c>
      <c r="CD880" s="12">
        <f>BF880/AH880</f>
        <v>4.4890650978385981E-2</v>
      </c>
      <c r="CE880" s="12">
        <f>BG880/AI880</f>
        <v>4.5682850992585504E-2</v>
      </c>
      <c r="CF880" s="12"/>
      <c r="CG880" s="12">
        <v>6.13</v>
      </c>
      <c r="CH880" s="12">
        <v>7.27</v>
      </c>
      <c r="CI880" s="12">
        <v>11.17</v>
      </c>
      <c r="CJ880" s="12">
        <v>12.66</v>
      </c>
      <c r="CK880" s="12">
        <v>6.93</v>
      </c>
      <c r="CL880" s="12">
        <v>6.89</v>
      </c>
      <c r="CM880" s="12">
        <v>11.17</v>
      </c>
      <c r="CN880" s="12">
        <v>13.99</v>
      </c>
      <c r="CO880" s="12">
        <v>13.15</v>
      </c>
      <c r="CP880" s="12"/>
      <c r="CQ880" s="12"/>
      <c r="CR880" s="13">
        <v>154.66999999999999</v>
      </c>
      <c r="CS880" s="13">
        <v>136.78</v>
      </c>
      <c r="CT880" s="13">
        <v>134.5</v>
      </c>
      <c r="CU880" s="13"/>
      <c r="CV880" s="13">
        <v>145.74</v>
      </c>
      <c r="CW880" s="13">
        <v>132.53</v>
      </c>
      <c r="CX880" s="13">
        <v>134.5</v>
      </c>
      <c r="CY880" s="13">
        <v>150.56</v>
      </c>
      <c r="CZ880" s="14">
        <v>143.04</v>
      </c>
      <c r="DA880" s="14"/>
      <c r="DB880" s="14"/>
      <c r="DC880" s="27">
        <v>2475.36</v>
      </c>
      <c r="DD880" s="27">
        <v>2626.23</v>
      </c>
      <c r="DE880" s="27">
        <v>2845.79</v>
      </c>
      <c r="DF880" s="27"/>
      <c r="DG880" s="27">
        <v>2736</v>
      </c>
      <c r="DH880" s="27">
        <v>2797.07</v>
      </c>
      <c r="DI880" s="27">
        <v>2845.79</v>
      </c>
      <c r="DJ880" s="27">
        <v>2959.55</v>
      </c>
      <c r="DK880" s="27"/>
      <c r="DL880" s="27"/>
      <c r="DM880" s="27"/>
      <c r="DN880" s="31" t="s">
        <v>5174</v>
      </c>
      <c r="DO880" s="31" t="s">
        <v>7399</v>
      </c>
      <c r="DP880" s="32" t="e">
        <f>J880/DN880</f>
        <v>#VALUE!</v>
      </c>
      <c r="DQ880" s="32" t="e">
        <f>J880/DO880</f>
        <v>#VALUE!</v>
      </c>
    </row>
    <row r="881" spans="2:121" hidden="1" x14ac:dyDescent="0.3">
      <c r="B881">
        <v>1910</v>
      </c>
      <c r="C881" s="1" t="s">
        <v>4208</v>
      </c>
      <c r="D881" s="2" t="s">
        <v>4209</v>
      </c>
      <c r="E881" s="3" t="s">
        <v>2897</v>
      </c>
      <c r="F881" s="3" t="s">
        <v>2905</v>
      </c>
      <c r="G881" s="4" t="s">
        <v>2837</v>
      </c>
      <c r="H881" s="4"/>
      <c r="I881" s="4" t="s">
        <v>3036</v>
      </c>
      <c r="J881" s="15">
        <v>1770</v>
      </c>
      <c r="K881" s="7" t="s">
        <v>8976</v>
      </c>
      <c r="L881" s="15">
        <v>32564980</v>
      </c>
      <c r="M881" s="16">
        <f>J881*L881/100000000</f>
        <v>576.40014599999995</v>
      </c>
      <c r="N881" s="17">
        <v>0.79</v>
      </c>
      <c r="O881" s="18">
        <v>-6.0204081632653059</v>
      </c>
      <c r="P881" s="18">
        <v>11.644736842105264</v>
      </c>
      <c r="Q881" s="18">
        <v>0.90999999999999992</v>
      </c>
      <c r="R881" s="18">
        <v>-25.73</v>
      </c>
      <c r="S881" s="9">
        <f>AB881/AA881</f>
        <v>0.22296601441812564</v>
      </c>
      <c r="T881" s="9">
        <f>AI881/AE881</f>
        <v>0.90748502994011981</v>
      </c>
      <c r="U881" s="9">
        <f>AN881/AM881</f>
        <v>-0.13953488372093023</v>
      </c>
      <c r="V881" s="9">
        <f>AU881/AQ881</f>
        <v>-0.375</v>
      </c>
      <c r="W881" s="9">
        <f>AZ881/AY881</f>
        <v>-1.5228426395939087E-2</v>
      </c>
      <c r="X881" s="9">
        <f>BG881/BC881</f>
        <v>-5.7692307692307696E-2</v>
      </c>
      <c r="Y881" s="10">
        <v>10465</v>
      </c>
      <c r="Z881" s="10">
        <v>12922</v>
      </c>
      <c r="AA881" s="10">
        <v>13594</v>
      </c>
      <c r="AB881" s="10">
        <v>3031</v>
      </c>
      <c r="AC881" s="21"/>
      <c r="AD881" s="10">
        <v>3371</v>
      </c>
      <c r="AE881" s="10">
        <v>3340</v>
      </c>
      <c r="AF881" s="10">
        <v>3951</v>
      </c>
      <c r="AG881" s="24">
        <v>2721</v>
      </c>
      <c r="AH881" s="10">
        <v>2960</v>
      </c>
      <c r="AI881" s="5">
        <v>3031</v>
      </c>
      <c r="AJ881" s="5">
        <v>3951</v>
      </c>
      <c r="AK881" s="10">
        <v>44</v>
      </c>
      <c r="AL881" s="10">
        <v>36</v>
      </c>
      <c r="AM881" s="10">
        <v>-86</v>
      </c>
      <c r="AN881" s="10">
        <v>12</v>
      </c>
      <c r="AO881" s="10"/>
      <c r="AP881" s="11">
        <v>-40</v>
      </c>
      <c r="AQ881" s="11">
        <v>-32</v>
      </c>
      <c r="AR881" s="11">
        <v>6</v>
      </c>
      <c r="AS881" s="11">
        <v>-41</v>
      </c>
      <c r="AT881" s="11">
        <v>-29</v>
      </c>
      <c r="AU881" s="11">
        <v>12</v>
      </c>
      <c r="AV881" s="10">
        <v>6</v>
      </c>
      <c r="AW881" s="10">
        <v>13</v>
      </c>
      <c r="AX881" s="10">
        <v>-22</v>
      </c>
      <c r="AY881" s="10">
        <v>-197</v>
      </c>
      <c r="AZ881" s="10">
        <v>3</v>
      </c>
      <c r="BA881" s="10"/>
      <c r="BB881" s="10">
        <v>-50</v>
      </c>
      <c r="BC881" s="10">
        <v>-52</v>
      </c>
      <c r="BD881" s="10">
        <v>-81</v>
      </c>
      <c r="BE881" s="10">
        <v>-37</v>
      </c>
      <c r="BF881" s="10">
        <v>-24</v>
      </c>
      <c r="BG881" s="10">
        <v>3</v>
      </c>
      <c r="BH881" s="10">
        <v>-81</v>
      </c>
      <c r="BI881" s="12">
        <f>AK881/Y881</f>
        <v>4.2044911610129004E-3</v>
      </c>
      <c r="BJ881" s="12">
        <f>AL881/Z881</f>
        <v>2.7859464479182789E-3</v>
      </c>
      <c r="BK881" s="12">
        <f>AM881/AA881</f>
        <v>-6.3263204354862441E-3</v>
      </c>
      <c r="BL881" s="12">
        <f>AN881/AB881</f>
        <v>3.9590894094358297E-3</v>
      </c>
      <c r="BM881" s="12"/>
      <c r="BN881" s="12">
        <f>AP881/AD881</f>
        <v>-1.1865915158706615E-2</v>
      </c>
      <c r="BO881" s="12">
        <f>AQ881/AE881</f>
        <v>-9.5808383233532933E-3</v>
      </c>
      <c r="BP881" s="12">
        <f>AR881/AF881</f>
        <v>1.5186028853454822E-3</v>
      </c>
      <c r="BQ881" s="12">
        <f>AS881/AG881</f>
        <v>-1.5067989709665565E-2</v>
      </c>
      <c r="BR881" s="12">
        <f>AT881/AH881</f>
        <v>-9.7972972972972978E-3</v>
      </c>
      <c r="BS881" s="12">
        <f>AU881/AI881</f>
        <v>3.9590894094358297E-3</v>
      </c>
      <c r="BT881" s="12"/>
      <c r="BU881" s="12">
        <f>AW881/Y881</f>
        <v>1.2422360248447205E-3</v>
      </c>
      <c r="BV881" s="12">
        <f>AX881/Z881</f>
        <v>-1.7025228292833928E-3</v>
      </c>
      <c r="BW881" s="12">
        <f>AY881/AA881</f>
        <v>-1.4491687509195232E-2</v>
      </c>
      <c r="BX881" s="12">
        <f>AZ881/AB881</f>
        <v>9.8977235235895742E-4</v>
      </c>
      <c r="BY881" s="12"/>
      <c r="BZ881" s="12">
        <f>BB881/AD881</f>
        <v>-1.4832393948383269E-2</v>
      </c>
      <c r="CA881" s="12">
        <f>BC881/AE881</f>
        <v>-1.5568862275449102E-2</v>
      </c>
      <c r="CB881" s="12">
        <f>BD881/AF881</f>
        <v>-2.0501138952164009E-2</v>
      </c>
      <c r="CC881" s="12">
        <f>BE881/AG881</f>
        <v>-1.3597941933112825E-2</v>
      </c>
      <c r="CD881" s="12">
        <f>BF881/AH881</f>
        <v>-8.1081081081081086E-3</v>
      </c>
      <c r="CE881" s="12">
        <f>BG881/AI881</f>
        <v>9.8977235235895742E-4</v>
      </c>
      <c r="CF881" s="12"/>
      <c r="CG881" s="12">
        <v>1.31</v>
      </c>
      <c r="CH881" s="12">
        <v>-0.35</v>
      </c>
      <c r="CI881" s="12">
        <v>-26.33</v>
      </c>
      <c r="CJ881" s="12">
        <v>0</v>
      </c>
      <c r="CK881" s="12">
        <v>-4.6100000000000003</v>
      </c>
      <c r="CL881" s="12">
        <v>-6.24</v>
      </c>
      <c r="CM881" s="12">
        <v>-26.33</v>
      </c>
      <c r="CN881" s="12">
        <v>-29.22</v>
      </c>
      <c r="CO881" s="12">
        <v>-27.85</v>
      </c>
      <c r="CP881" s="12"/>
      <c r="CQ881" s="12"/>
      <c r="CR881" s="13">
        <v>415.59</v>
      </c>
      <c r="CS881" s="13">
        <v>580.78</v>
      </c>
      <c r="CT881" s="13">
        <v>726.61</v>
      </c>
      <c r="CU881" s="13"/>
      <c r="CV881" s="13">
        <v>566.95000000000005</v>
      </c>
      <c r="CW881" s="13">
        <v>594.91</v>
      </c>
      <c r="CX881" s="13">
        <v>726.61</v>
      </c>
      <c r="CY881" s="13">
        <v>666.57</v>
      </c>
      <c r="CZ881" s="14">
        <v>820.16</v>
      </c>
      <c r="DA881" s="14"/>
      <c r="DB881" s="14"/>
      <c r="DC881" s="27">
        <v>154.27000000000001</v>
      </c>
      <c r="DD881" s="27">
        <v>149.08000000000001</v>
      </c>
      <c r="DE881" s="27">
        <v>54.71</v>
      </c>
      <c r="DF881" s="27"/>
      <c r="DG881" s="27">
        <v>120.52</v>
      </c>
      <c r="DH881" s="27">
        <v>102.29</v>
      </c>
      <c r="DI881" s="27">
        <v>54.71</v>
      </c>
      <c r="DJ881" s="27">
        <v>40.68</v>
      </c>
      <c r="DK881" s="27"/>
      <c r="DL881" s="27"/>
      <c r="DM881" s="27"/>
      <c r="DN881" s="31" t="s">
        <v>5174</v>
      </c>
      <c r="DO881" t="s">
        <v>7131</v>
      </c>
      <c r="DP881" s="32" t="e">
        <f>J881/DN881</f>
        <v>#VALUE!</v>
      </c>
      <c r="DQ881" s="32" t="e">
        <f>J881/DO881</f>
        <v>#VALUE!</v>
      </c>
    </row>
    <row r="882" spans="2:121" hidden="1" x14ac:dyDescent="0.3">
      <c r="B882">
        <v>2043</v>
      </c>
      <c r="C882" s="1" t="s">
        <v>4382</v>
      </c>
      <c r="D882" s="2" t="s">
        <v>4383</v>
      </c>
      <c r="E882" s="3" t="s">
        <v>2921</v>
      </c>
      <c r="F882" s="3" t="s">
        <v>2898</v>
      </c>
      <c r="G882" s="4" t="s">
        <v>2899</v>
      </c>
      <c r="H882" s="4"/>
      <c r="I882" s="4" t="s">
        <v>2865</v>
      </c>
      <c r="J882" s="15">
        <v>4890</v>
      </c>
      <c r="K882" s="7" t="s">
        <v>9067</v>
      </c>
      <c r="L882" s="15">
        <v>9405602</v>
      </c>
      <c r="M882" s="16">
        <f>J882*L882/100000000</f>
        <v>459.93393780000002</v>
      </c>
      <c r="N882" s="17">
        <v>3.69</v>
      </c>
      <c r="O882" s="18">
        <v>14.597014925373134</v>
      </c>
      <c r="P882" s="18">
        <v>11.642857142857142</v>
      </c>
      <c r="Q882" s="18">
        <v>0.72</v>
      </c>
      <c r="R882" s="18">
        <v>5.73</v>
      </c>
      <c r="S882" s="9">
        <f>AB882/AA882</f>
        <v>0.26666666666666666</v>
      </c>
      <c r="T882" s="9">
        <f>AI882/AE882</f>
        <v>1.0731707317073171</v>
      </c>
      <c r="U882" s="9">
        <f>AN882/AM882</f>
        <v>9.0909090909090912E-2</v>
      </c>
      <c r="V882" s="9">
        <f>AU882/AQ882</f>
        <v>0.33333333333333331</v>
      </c>
      <c r="W882" s="9">
        <f>AZ882/AY882</f>
        <v>0.22222222222222221</v>
      </c>
      <c r="X882" s="9">
        <f>BG882/BC882</f>
        <v>1.6666666666666667</v>
      </c>
      <c r="Y882" s="10">
        <v>382</v>
      </c>
      <c r="Z882" s="10">
        <v>395</v>
      </c>
      <c r="AA882" s="10">
        <v>330</v>
      </c>
      <c r="AB882" s="10">
        <v>88</v>
      </c>
      <c r="AC882" s="21"/>
      <c r="AD882" s="10">
        <v>81</v>
      </c>
      <c r="AE882" s="10">
        <v>82</v>
      </c>
      <c r="AF882" s="10">
        <v>91</v>
      </c>
      <c r="AG882" s="24">
        <v>88</v>
      </c>
      <c r="AH882" s="10">
        <v>86</v>
      </c>
      <c r="AI882" s="5">
        <v>88</v>
      </c>
      <c r="AJ882" s="5">
        <v>91</v>
      </c>
      <c r="AK882" s="10">
        <v>54</v>
      </c>
      <c r="AL882" s="10">
        <v>72</v>
      </c>
      <c r="AM882" s="10">
        <v>22</v>
      </c>
      <c r="AN882" s="10">
        <v>2</v>
      </c>
      <c r="AO882" s="10"/>
      <c r="AP882" s="11">
        <v>5</v>
      </c>
      <c r="AQ882" s="11">
        <v>6</v>
      </c>
      <c r="AR882" s="11">
        <v>6</v>
      </c>
      <c r="AS882" s="11">
        <v>10</v>
      </c>
      <c r="AT882" s="11">
        <v>11</v>
      </c>
      <c r="AU882" s="11">
        <v>2</v>
      </c>
      <c r="AV882" s="10">
        <v>6</v>
      </c>
      <c r="AW882" s="10">
        <v>59</v>
      </c>
      <c r="AX882" s="10">
        <v>54</v>
      </c>
      <c r="AY882" s="10">
        <v>45</v>
      </c>
      <c r="AZ882" s="10">
        <v>10</v>
      </c>
      <c r="BA882" s="10"/>
      <c r="BB882" s="10">
        <v>8</v>
      </c>
      <c r="BC882" s="10">
        <v>6</v>
      </c>
      <c r="BD882" s="10">
        <v>12</v>
      </c>
      <c r="BE882" s="10">
        <v>-17</v>
      </c>
      <c r="BF882" s="10">
        <v>26</v>
      </c>
      <c r="BG882" s="10">
        <v>10</v>
      </c>
      <c r="BH882" s="10">
        <v>12</v>
      </c>
      <c r="BI882" s="12">
        <f>AK882/Y882</f>
        <v>0.14136125654450263</v>
      </c>
      <c r="BJ882" s="12">
        <f>AL882/Z882</f>
        <v>0.18227848101265823</v>
      </c>
      <c r="BK882" s="12">
        <f>AM882/AA882</f>
        <v>6.6666666666666666E-2</v>
      </c>
      <c r="BL882" s="12">
        <f>AN882/AB882</f>
        <v>2.2727272727272728E-2</v>
      </c>
      <c r="BM882" s="12"/>
      <c r="BN882" s="12">
        <f>AP882/AD882</f>
        <v>6.1728395061728392E-2</v>
      </c>
      <c r="BO882" s="12">
        <f>AQ882/AE882</f>
        <v>7.3170731707317069E-2</v>
      </c>
      <c r="BP882" s="12">
        <f>AR882/AF882</f>
        <v>6.5934065934065936E-2</v>
      </c>
      <c r="BQ882" s="12">
        <f>AS882/AG882</f>
        <v>0.11363636363636363</v>
      </c>
      <c r="BR882" s="12">
        <f>AT882/AH882</f>
        <v>0.12790697674418605</v>
      </c>
      <c r="BS882" s="12">
        <f>AU882/AI882</f>
        <v>2.2727272727272728E-2</v>
      </c>
      <c r="BT882" s="12"/>
      <c r="BU882" s="12">
        <f>AW882/Y882</f>
        <v>0.15445026178010471</v>
      </c>
      <c r="BV882" s="12">
        <f>AX882/Z882</f>
        <v>0.13670886075949368</v>
      </c>
      <c r="BW882" s="12">
        <f>AY882/AA882</f>
        <v>0.13636363636363635</v>
      </c>
      <c r="BX882" s="12">
        <f>AZ882/AB882</f>
        <v>0.11363636363636363</v>
      </c>
      <c r="BY882" s="12"/>
      <c r="BZ882" s="12">
        <f>BB882/AD882</f>
        <v>9.8765432098765427E-2</v>
      </c>
      <c r="CA882" s="12">
        <f>BC882/AE882</f>
        <v>7.3170731707317069E-2</v>
      </c>
      <c r="CB882" s="12">
        <f>BD882/AF882</f>
        <v>0.13186813186813187</v>
      </c>
      <c r="CC882" s="12">
        <f>BE882/AG882</f>
        <v>-0.19318181818181818</v>
      </c>
      <c r="CD882" s="12">
        <f>BF882/AH882</f>
        <v>0.30232558139534882</v>
      </c>
      <c r="CE882" s="12">
        <f>BG882/AI882</f>
        <v>0.11363636363636363</v>
      </c>
      <c r="CF882" s="12"/>
      <c r="CG882" s="12">
        <v>14.84</v>
      </c>
      <c r="CH882" s="12">
        <v>12.14</v>
      </c>
      <c r="CI882" s="12">
        <v>9.3699999999999992</v>
      </c>
      <c r="CJ882" s="12">
        <v>0</v>
      </c>
      <c r="CK882" s="12">
        <v>11.5</v>
      </c>
      <c r="CL882" s="12">
        <v>8.06</v>
      </c>
      <c r="CM882" s="12">
        <v>9.3699999999999992</v>
      </c>
      <c r="CN882" s="12">
        <v>1.8</v>
      </c>
      <c r="CO882" s="12">
        <v>5.49</v>
      </c>
      <c r="CP882" s="12"/>
      <c r="CQ882" s="12"/>
      <c r="CR882" s="13">
        <v>68.739999999999995</v>
      </c>
      <c r="CS882" s="13">
        <v>50.3</v>
      </c>
      <c r="CT882" s="13">
        <v>48.25</v>
      </c>
      <c r="CU882" s="13"/>
      <c r="CV882" s="13">
        <v>47.74</v>
      </c>
      <c r="CW882" s="13">
        <v>45.79</v>
      </c>
      <c r="CX882" s="13">
        <v>48.25</v>
      </c>
      <c r="CY882" s="13">
        <v>51.25</v>
      </c>
      <c r="CZ882" s="14">
        <v>50.62</v>
      </c>
      <c r="DA882" s="14"/>
      <c r="DB882" s="14"/>
      <c r="DC882" s="27">
        <v>655.4</v>
      </c>
      <c r="DD882" s="27">
        <v>726.87</v>
      </c>
      <c r="DE882" s="27">
        <v>795.15</v>
      </c>
      <c r="DF882" s="27"/>
      <c r="DG882" s="27">
        <v>756.28</v>
      </c>
      <c r="DH882" s="27">
        <v>768.41</v>
      </c>
      <c r="DI882" s="27">
        <v>795.15</v>
      </c>
      <c r="DJ882" s="27">
        <v>734.89</v>
      </c>
      <c r="DK882" s="27"/>
      <c r="DL882" s="27"/>
      <c r="DM882" s="27"/>
      <c r="DN882" s="31" t="s">
        <v>5174</v>
      </c>
      <c r="DO882" s="31" t="s">
        <v>7253</v>
      </c>
      <c r="DP882" s="32" t="e">
        <f>J882/DN882</f>
        <v>#VALUE!</v>
      </c>
      <c r="DQ882" s="32" t="e">
        <f>J882/DO882</f>
        <v>#VALUE!</v>
      </c>
    </row>
    <row r="883" spans="2:121" hidden="1" x14ac:dyDescent="0.3">
      <c r="B883">
        <v>1870</v>
      </c>
      <c r="C883" s="1" t="s">
        <v>4178</v>
      </c>
      <c r="D883" s="2" t="s">
        <v>4179</v>
      </c>
      <c r="E883" s="3" t="s">
        <v>2921</v>
      </c>
      <c r="F883" s="3" t="s">
        <v>2924</v>
      </c>
      <c r="G883" s="4" t="s">
        <v>2950</v>
      </c>
      <c r="H883" s="4"/>
      <c r="I883" s="4"/>
      <c r="J883" s="15">
        <v>4610</v>
      </c>
      <c r="K883" s="7" t="s">
        <v>8945</v>
      </c>
      <c r="L883" s="15">
        <v>13530910</v>
      </c>
      <c r="M883" s="16">
        <f>J883*L883/100000000</f>
        <v>623.77495099999999</v>
      </c>
      <c r="N883" s="17">
        <v>1.35</v>
      </c>
      <c r="O883" s="18">
        <v>-3.5819735819735818</v>
      </c>
      <c r="P883" s="18">
        <v>11.641414141414142</v>
      </c>
      <c r="Q883" s="18">
        <v>0.95250000000000012</v>
      </c>
      <c r="R883" s="18">
        <v>-36.815000000000005</v>
      </c>
      <c r="S883" s="9">
        <f>AB883/AA883</f>
        <v>0.21885521885521886</v>
      </c>
      <c r="T883" s="9">
        <f>AI883/AE883</f>
        <v>1.1206896551724137</v>
      </c>
      <c r="U883" s="9">
        <f>AN883/AM883</f>
        <v>-9.6153846153846159E-2</v>
      </c>
      <c r="V883" s="9">
        <f>AU883/AQ883</f>
        <v>-0.46875</v>
      </c>
      <c r="W883" s="9">
        <f>AZ883/AY883</f>
        <v>-4.3478260869565216E-2</v>
      </c>
      <c r="X883" s="9">
        <f>BG883/BC883</f>
        <v>-7.4712643678160925E-2</v>
      </c>
      <c r="Y883" s="10">
        <v>825</v>
      </c>
      <c r="Z883" s="10">
        <v>558</v>
      </c>
      <c r="AA883" s="10">
        <v>297</v>
      </c>
      <c r="AB883" s="10">
        <v>65</v>
      </c>
      <c r="AC883" s="21"/>
      <c r="AD883" s="10">
        <v>72</v>
      </c>
      <c r="AE883" s="10">
        <v>58</v>
      </c>
      <c r="AF883" s="10">
        <v>27</v>
      </c>
      <c r="AG883" s="24">
        <v>56</v>
      </c>
      <c r="AH883" s="10">
        <v>65</v>
      </c>
      <c r="AI883" s="5">
        <v>65</v>
      </c>
      <c r="AJ883" s="5">
        <v>58</v>
      </c>
      <c r="AK883" s="10">
        <v>60</v>
      </c>
      <c r="AL883" s="10">
        <v>-64</v>
      </c>
      <c r="AM883" s="10">
        <v>-156</v>
      </c>
      <c r="AN883" s="10">
        <v>15</v>
      </c>
      <c r="AO883" s="10"/>
      <c r="AP883" s="11">
        <v>-26</v>
      </c>
      <c r="AQ883" s="11">
        <v>-32</v>
      </c>
      <c r="AR883" s="11">
        <v>-10</v>
      </c>
      <c r="AS883" s="11">
        <v>-1</v>
      </c>
      <c r="AT883" s="11">
        <v>15</v>
      </c>
      <c r="AU883" s="11">
        <v>15</v>
      </c>
      <c r="AV883" s="10">
        <v>-10</v>
      </c>
      <c r="AW883" s="10">
        <v>52</v>
      </c>
      <c r="AX883" s="10">
        <v>-62</v>
      </c>
      <c r="AY883" s="10">
        <v>-299</v>
      </c>
      <c r="AZ883" s="10">
        <v>13</v>
      </c>
      <c r="BA883" s="10"/>
      <c r="BB883" s="10">
        <v>-27</v>
      </c>
      <c r="BC883" s="10">
        <v>-174</v>
      </c>
      <c r="BD883" s="10">
        <v>-12</v>
      </c>
      <c r="BE883" s="10">
        <v>-2</v>
      </c>
      <c r="BF883" s="10">
        <v>13</v>
      </c>
      <c r="BG883" s="10">
        <v>13</v>
      </c>
      <c r="BH883" s="10">
        <v>-12</v>
      </c>
      <c r="BI883" s="12">
        <f>AK883/Y883</f>
        <v>7.2727272727272724E-2</v>
      </c>
      <c r="BJ883" s="12">
        <f>AL883/Z883</f>
        <v>-0.11469534050179211</v>
      </c>
      <c r="BK883" s="12">
        <f>AM883/AA883</f>
        <v>-0.5252525252525253</v>
      </c>
      <c r="BL883" s="12">
        <f>AN883/AB883</f>
        <v>0.23076923076923078</v>
      </c>
      <c r="BM883" s="12"/>
      <c r="BN883" s="12">
        <f>AP883/AD883</f>
        <v>-0.3611111111111111</v>
      </c>
      <c r="BO883" s="12">
        <f>AQ883/AE883</f>
        <v>-0.55172413793103448</v>
      </c>
      <c r="BP883" s="12">
        <f>AR883/AF883</f>
        <v>-0.37037037037037035</v>
      </c>
      <c r="BQ883" s="12">
        <f>AS883/AG883</f>
        <v>-1.7857142857142856E-2</v>
      </c>
      <c r="BR883" s="12">
        <f>AT883/AH883</f>
        <v>0.23076923076923078</v>
      </c>
      <c r="BS883" s="12">
        <f>AU883/AI883</f>
        <v>0.23076923076923078</v>
      </c>
      <c r="BT883" s="12"/>
      <c r="BU883" s="12">
        <f>AW883/Y883</f>
        <v>6.3030303030303034E-2</v>
      </c>
      <c r="BV883" s="12">
        <f>AX883/Z883</f>
        <v>-0.1111111111111111</v>
      </c>
      <c r="BW883" s="12">
        <f>AY883/AA883</f>
        <v>-1.0067340067340067</v>
      </c>
      <c r="BX883" s="12">
        <f>AZ883/AB883</f>
        <v>0.2</v>
      </c>
      <c r="BY883" s="12"/>
      <c r="BZ883" s="12">
        <f>BB883/AD883</f>
        <v>-0.375</v>
      </c>
      <c r="CA883" s="12">
        <f>BC883/AE883</f>
        <v>-3</v>
      </c>
      <c r="CB883" s="12">
        <f>BD883/AF883</f>
        <v>-0.44444444444444442</v>
      </c>
      <c r="CC883" s="12">
        <f>BE883/AG883</f>
        <v>-3.5714285714285712E-2</v>
      </c>
      <c r="CD883" s="12">
        <f>BF883/AH883</f>
        <v>0.2</v>
      </c>
      <c r="CE883" s="12">
        <f>BG883/AI883</f>
        <v>0.2</v>
      </c>
      <c r="CF883" s="12"/>
      <c r="CG883" s="12">
        <v>0</v>
      </c>
      <c r="CH883" s="12">
        <v>-7.45</v>
      </c>
      <c r="CI883" s="12">
        <v>-44.68</v>
      </c>
      <c r="CJ883" s="12">
        <v>0</v>
      </c>
      <c r="CK883" s="12">
        <v>-20.93</v>
      </c>
      <c r="CL883" s="12">
        <v>-44.66</v>
      </c>
      <c r="CM883" s="12">
        <v>-38.46</v>
      </c>
      <c r="CN883" s="12">
        <v>-35.24</v>
      </c>
      <c r="CO883" s="12">
        <v>-28.9</v>
      </c>
      <c r="CP883" s="12"/>
      <c r="CQ883" s="12"/>
      <c r="CR883" s="13">
        <v>4.57</v>
      </c>
      <c r="CS883" s="13">
        <v>14.67</v>
      </c>
      <c r="CT883" s="13">
        <v>21.14</v>
      </c>
      <c r="CU883" s="13"/>
      <c r="CV883" s="13">
        <v>16.62</v>
      </c>
      <c r="CW883" s="13">
        <v>21.14</v>
      </c>
      <c r="CX883" s="13">
        <v>20.76</v>
      </c>
      <c r="CY883" s="13">
        <v>23.66</v>
      </c>
      <c r="CZ883" s="14">
        <v>22.32</v>
      </c>
      <c r="DA883" s="14"/>
      <c r="DB883" s="14"/>
      <c r="DC883" s="27">
        <v>1171.6600000000001</v>
      </c>
      <c r="DD883" s="27">
        <v>1154.76</v>
      </c>
      <c r="DE883" s="27">
        <v>702.93</v>
      </c>
      <c r="DF883" s="27"/>
      <c r="DG883" s="27">
        <v>1000.34</v>
      </c>
      <c r="DH883" s="27">
        <v>959.8</v>
      </c>
      <c r="DI883" s="27">
        <v>702.93</v>
      </c>
      <c r="DJ883" s="27">
        <v>685.9</v>
      </c>
      <c r="DK883" s="27"/>
      <c r="DL883" s="27"/>
      <c r="DM883" s="27"/>
      <c r="DN883" s="31" t="s">
        <v>5174</v>
      </c>
      <c r="DO883" s="31" t="s">
        <v>7113</v>
      </c>
      <c r="DP883" s="32" t="e">
        <f>J883/DN883</f>
        <v>#VALUE!</v>
      </c>
      <c r="DQ883" s="32" t="e">
        <f>J883/DO883</f>
        <v>#VALUE!</v>
      </c>
    </row>
    <row r="884" spans="2:121" hidden="1" x14ac:dyDescent="0.3">
      <c r="B884">
        <v>1492</v>
      </c>
      <c r="C884" s="1" t="s">
        <v>3802</v>
      </c>
      <c r="D884" s="2" t="s">
        <v>3803</v>
      </c>
      <c r="E884" s="3" t="s">
        <v>2921</v>
      </c>
      <c r="F884" s="3" t="s">
        <v>2978</v>
      </c>
      <c r="G884" s="4" t="s">
        <v>2979</v>
      </c>
      <c r="H884" s="4"/>
      <c r="I884" s="4" t="s">
        <v>2873</v>
      </c>
      <c r="J884" s="15">
        <v>2280</v>
      </c>
      <c r="K884" s="7" t="s">
        <v>8691</v>
      </c>
      <c r="L884" s="15">
        <v>40283149</v>
      </c>
      <c r="M884" s="16">
        <f>J884*L884/100000000</f>
        <v>918.45579720000001</v>
      </c>
      <c r="N884" s="17">
        <v>14.84</v>
      </c>
      <c r="O884" s="18">
        <v>18.920000000000002</v>
      </c>
      <c r="P884" s="18">
        <v>11.63265306122449</v>
      </c>
      <c r="Q884" s="18">
        <v>1.1775</v>
      </c>
      <c r="R884" s="18">
        <v>-38.42</v>
      </c>
      <c r="S884" s="9">
        <f>AB884/AA884</f>
        <v>1.0344827586206897</v>
      </c>
      <c r="T884" s="9">
        <f>AI884/AE884</f>
        <v>1.1414141414141414</v>
      </c>
      <c r="U884" s="9">
        <f>AN884/AM884</f>
        <v>-0.18285714285714286</v>
      </c>
      <c r="V884" s="9">
        <f>AU884/AQ884</f>
        <v>-0.65714285714285714</v>
      </c>
      <c r="W884" s="9">
        <f>AZ884/AY884</f>
        <v>-8.2304526748971193E-2</v>
      </c>
      <c r="X884" s="9">
        <f>BG884/BC884</f>
        <v>-0.95238095238095233</v>
      </c>
      <c r="Y884" s="10">
        <v>685</v>
      </c>
      <c r="Z884" s="10">
        <v>499</v>
      </c>
      <c r="AA884" s="10">
        <v>435</v>
      </c>
      <c r="AB884" s="10">
        <v>450</v>
      </c>
      <c r="AC884" s="21"/>
      <c r="AD884" s="10">
        <v>100</v>
      </c>
      <c r="AE884" s="10">
        <v>99</v>
      </c>
      <c r="AF884" s="10">
        <v>91</v>
      </c>
      <c r="AG884" s="24">
        <v>70</v>
      </c>
      <c r="AH884" s="10">
        <v>108</v>
      </c>
      <c r="AI884" s="5">
        <v>113</v>
      </c>
      <c r="AJ884" s="5">
        <v>141</v>
      </c>
      <c r="AK884" s="10">
        <v>78</v>
      </c>
      <c r="AL884" s="10">
        <v>-49</v>
      </c>
      <c r="AM884" s="10">
        <v>-175</v>
      </c>
      <c r="AN884" s="10">
        <v>32</v>
      </c>
      <c r="AO884" s="10"/>
      <c r="AP884" s="11">
        <v>-28</v>
      </c>
      <c r="AQ884" s="11">
        <v>-35</v>
      </c>
      <c r="AR884" s="11">
        <v>-97</v>
      </c>
      <c r="AS884" s="11">
        <v>-19</v>
      </c>
      <c r="AT884" s="11">
        <v>17</v>
      </c>
      <c r="AU884" s="11">
        <v>23</v>
      </c>
      <c r="AV884" s="10">
        <v>17</v>
      </c>
      <c r="AW884" s="10">
        <v>42</v>
      </c>
      <c r="AX884" s="10">
        <v>-42</v>
      </c>
      <c r="AY884" s="10">
        <v>-243</v>
      </c>
      <c r="AZ884" s="10">
        <v>20</v>
      </c>
      <c r="BA884" s="10"/>
      <c r="BB884" s="10">
        <v>-18</v>
      </c>
      <c r="BC884" s="10">
        <v>-21</v>
      </c>
      <c r="BD884" s="10">
        <v>-184</v>
      </c>
      <c r="BE884" s="10">
        <v>-22</v>
      </c>
      <c r="BF884" s="10">
        <v>32</v>
      </c>
      <c r="BG884" s="10">
        <v>20</v>
      </c>
      <c r="BH884" s="10">
        <v>-184</v>
      </c>
      <c r="BI884" s="12">
        <f>AK884/Y884</f>
        <v>0.11386861313868613</v>
      </c>
      <c r="BJ884" s="12">
        <f>AL884/Z884</f>
        <v>-9.8196392785571143E-2</v>
      </c>
      <c r="BK884" s="12">
        <f>AM884/AA884</f>
        <v>-0.40229885057471265</v>
      </c>
      <c r="BL884" s="12">
        <f>AN884/AB884</f>
        <v>7.1111111111111111E-2</v>
      </c>
      <c r="BM884" s="12"/>
      <c r="BN884" s="12">
        <f>AP884/AD884</f>
        <v>-0.28000000000000003</v>
      </c>
      <c r="BO884" s="12">
        <f>AQ884/AE884</f>
        <v>-0.35353535353535354</v>
      </c>
      <c r="BP884" s="12">
        <f>AR884/AF884</f>
        <v>-1.0659340659340659</v>
      </c>
      <c r="BQ884" s="12">
        <f>AS884/AG884</f>
        <v>-0.27142857142857141</v>
      </c>
      <c r="BR884" s="12">
        <f>AT884/AH884</f>
        <v>0.15740740740740741</v>
      </c>
      <c r="BS884" s="12">
        <f>AU884/AI884</f>
        <v>0.20353982300884957</v>
      </c>
      <c r="BT884" s="12"/>
      <c r="BU884" s="12">
        <f>AW884/Y884</f>
        <v>6.1313868613138686E-2</v>
      </c>
      <c r="BV884" s="12">
        <f>AX884/Z884</f>
        <v>-8.4168336673346694E-2</v>
      </c>
      <c r="BW884" s="12">
        <f>AY884/AA884</f>
        <v>-0.55862068965517242</v>
      </c>
      <c r="BX884" s="12">
        <f>AZ884/AB884</f>
        <v>4.4444444444444446E-2</v>
      </c>
      <c r="BY884" s="12"/>
      <c r="BZ884" s="12">
        <f>BB884/AD884</f>
        <v>-0.18</v>
      </c>
      <c r="CA884" s="12">
        <f>BC884/AE884</f>
        <v>-0.21212121212121213</v>
      </c>
      <c r="CB884" s="12">
        <f>BD884/AF884</f>
        <v>-2.0219780219780219</v>
      </c>
      <c r="CC884" s="12">
        <f>BE884/AG884</f>
        <v>-0.31428571428571428</v>
      </c>
      <c r="CD884" s="12">
        <f>BF884/AH884</f>
        <v>0.29629629629629628</v>
      </c>
      <c r="CE884" s="12">
        <f>BG884/AI884</f>
        <v>0.17699115044247787</v>
      </c>
      <c r="CF884" s="12"/>
      <c r="CG884" s="12">
        <v>8.25</v>
      </c>
      <c r="CH884" s="12">
        <v>-6.99</v>
      </c>
      <c r="CI884" s="12">
        <v>-50.28</v>
      </c>
      <c r="CJ884" s="12">
        <v>0</v>
      </c>
      <c r="CK884" s="12">
        <v>-11.52</v>
      </c>
      <c r="CL884" s="12">
        <v>-15.5</v>
      </c>
      <c r="CM884" s="12">
        <v>-50.28</v>
      </c>
      <c r="CN884" s="12">
        <v>-50.24</v>
      </c>
      <c r="CO884" s="12">
        <v>-29.75</v>
      </c>
      <c r="CP884" s="12"/>
      <c r="CQ884" s="12"/>
      <c r="CR884" s="13">
        <v>34.39</v>
      </c>
      <c r="CS884" s="13">
        <v>99.56</v>
      </c>
      <c r="CT884" s="13">
        <v>186.23</v>
      </c>
      <c r="CU884" s="13"/>
      <c r="CV884" s="13">
        <v>114.74</v>
      </c>
      <c r="CW884" s="13">
        <v>118.18</v>
      </c>
      <c r="CX884" s="13">
        <v>186.23</v>
      </c>
      <c r="CY884" s="13">
        <v>187.73</v>
      </c>
      <c r="CZ884" s="14">
        <v>49.77</v>
      </c>
      <c r="DA884" s="14"/>
      <c r="DB884" s="14"/>
      <c r="DC884" s="27">
        <v>536.89</v>
      </c>
      <c r="DD884" s="27">
        <v>525.5</v>
      </c>
      <c r="DE884" s="27">
        <v>286.83999999999997</v>
      </c>
      <c r="DF884" s="27"/>
      <c r="DG884" s="27">
        <v>488.04</v>
      </c>
      <c r="DH884" s="27">
        <v>467.69</v>
      </c>
      <c r="DI884" s="27">
        <v>286.83999999999997</v>
      </c>
      <c r="DJ884" s="27">
        <v>265.2</v>
      </c>
      <c r="DK884" s="27"/>
      <c r="DL884" s="27"/>
      <c r="DM884" s="27"/>
      <c r="DN884" s="31" t="s">
        <v>5174</v>
      </c>
      <c r="DO884" s="31" t="s">
        <v>6774</v>
      </c>
      <c r="DP884" s="32" t="e">
        <f>J884/DN884</f>
        <v>#VALUE!</v>
      </c>
      <c r="DQ884" s="32" t="e">
        <f>J884/DO884</f>
        <v>#VALUE!</v>
      </c>
    </row>
    <row r="885" spans="2:121" hidden="1" x14ac:dyDescent="0.3">
      <c r="B885">
        <v>517</v>
      </c>
      <c r="C885" s="1" t="s">
        <v>2023</v>
      </c>
      <c r="D885" s="2" t="s">
        <v>666</v>
      </c>
      <c r="E885" s="3" t="s">
        <v>2897</v>
      </c>
      <c r="F885" s="3" t="s">
        <v>2902</v>
      </c>
      <c r="G885" s="4" t="s">
        <v>2902</v>
      </c>
      <c r="H885" s="4"/>
      <c r="I885" s="4" t="s">
        <v>2812</v>
      </c>
      <c r="J885" s="15">
        <v>16500</v>
      </c>
      <c r="K885" s="7" t="s">
        <v>4974</v>
      </c>
      <c r="L885" s="15">
        <v>24000000</v>
      </c>
      <c r="M885" s="16">
        <f>J885*L885/100000000</f>
        <v>3960</v>
      </c>
      <c r="N885" s="17">
        <v>19.899999999999999</v>
      </c>
      <c r="O885" s="18">
        <v>11.28</v>
      </c>
      <c r="P885" s="18">
        <v>11.587078651685394</v>
      </c>
      <c r="Q885" s="18">
        <v>0.6825</v>
      </c>
      <c r="R885" s="18">
        <v>7.6</v>
      </c>
      <c r="S885" s="9">
        <f>AB885/AA885</f>
        <v>0.98575463588358103</v>
      </c>
      <c r="T885" s="9">
        <f>AI885/AE885</f>
        <v>0.99036022323693551</v>
      </c>
      <c r="U885" s="9">
        <f>AN885/AM885</f>
        <v>1.136593591905565</v>
      </c>
      <c r="V885" s="9">
        <f>AU885/AQ885</f>
        <v>1.9268292682926829</v>
      </c>
      <c r="W885" s="9">
        <f>AZ885/AY885</f>
        <v>1.0257142857142858</v>
      </c>
      <c r="X885" s="9">
        <f>BG885/BC885</f>
        <v>1.4262295081967213</v>
      </c>
      <c r="Y885" s="10">
        <v>7249</v>
      </c>
      <c r="Z885" s="10">
        <v>7887</v>
      </c>
      <c r="AA885" s="10">
        <v>8143</v>
      </c>
      <c r="AB885" s="10">
        <v>8027</v>
      </c>
      <c r="AC885" s="21"/>
      <c r="AD885" s="10">
        <v>2084</v>
      </c>
      <c r="AE885" s="10">
        <v>1971</v>
      </c>
      <c r="AF885" s="10">
        <v>2105</v>
      </c>
      <c r="AG885" s="24">
        <v>1981</v>
      </c>
      <c r="AH885" s="10">
        <v>1952</v>
      </c>
      <c r="AI885" s="5">
        <v>1952</v>
      </c>
      <c r="AJ885" s="5">
        <v>1987</v>
      </c>
      <c r="AK885" s="10">
        <v>545</v>
      </c>
      <c r="AL885" s="10">
        <v>543</v>
      </c>
      <c r="AM885" s="10">
        <v>593</v>
      </c>
      <c r="AN885" s="10">
        <v>674</v>
      </c>
      <c r="AO885" s="10"/>
      <c r="AP885" s="11">
        <v>140</v>
      </c>
      <c r="AQ885" s="11">
        <v>82</v>
      </c>
      <c r="AR885" s="11">
        <v>181</v>
      </c>
      <c r="AS885" s="11">
        <v>162</v>
      </c>
      <c r="AT885" s="11">
        <v>158</v>
      </c>
      <c r="AU885" s="11">
        <v>158</v>
      </c>
      <c r="AV885" s="10">
        <v>174</v>
      </c>
      <c r="AW885" s="10">
        <v>347</v>
      </c>
      <c r="AX885" s="10">
        <v>378</v>
      </c>
      <c r="AY885" s="10">
        <v>350</v>
      </c>
      <c r="AZ885" s="10">
        <v>359</v>
      </c>
      <c r="BA885" s="10"/>
      <c r="BB885" s="10">
        <v>73</v>
      </c>
      <c r="BC885" s="10">
        <v>61</v>
      </c>
      <c r="BD885" s="10">
        <v>112</v>
      </c>
      <c r="BE885" s="10">
        <v>54</v>
      </c>
      <c r="BF885" s="10">
        <v>87</v>
      </c>
      <c r="BG885" s="10">
        <v>87</v>
      </c>
      <c r="BH885" s="10">
        <v>106</v>
      </c>
      <c r="BI885" s="12">
        <f>AK885/Y885</f>
        <v>7.5182783832252728E-2</v>
      </c>
      <c r="BJ885" s="12">
        <f>AL885/Z885</f>
        <v>6.884747052111069E-2</v>
      </c>
      <c r="BK885" s="12">
        <f>AM885/AA885</f>
        <v>7.2823283802038563E-2</v>
      </c>
      <c r="BL885" s="12">
        <f>AN885/AB885</f>
        <v>8.3966612682197586E-2</v>
      </c>
      <c r="BM885" s="12"/>
      <c r="BN885" s="12">
        <f>AP885/AD885</f>
        <v>6.71785028790787E-2</v>
      </c>
      <c r="BO885" s="12">
        <f>AQ885/AE885</f>
        <v>4.1603247082699135E-2</v>
      </c>
      <c r="BP885" s="12">
        <f>AR885/AF885</f>
        <v>8.5985748218527322E-2</v>
      </c>
      <c r="BQ885" s="12">
        <f>AS885/AG885</f>
        <v>8.1776880363452806E-2</v>
      </c>
      <c r="BR885" s="12">
        <f>AT885/AH885</f>
        <v>8.0942622950819679E-2</v>
      </c>
      <c r="BS885" s="12">
        <f>AU885/AI885</f>
        <v>8.0942622950819679E-2</v>
      </c>
      <c r="BT885" s="12"/>
      <c r="BU885" s="12">
        <f>AW885/Y885</f>
        <v>4.7868671540902193E-2</v>
      </c>
      <c r="BV885" s="12">
        <f>AX885/Z885</f>
        <v>4.7926968429060482E-2</v>
      </c>
      <c r="BW885" s="12">
        <f>AY885/AA885</f>
        <v>4.2981702075402188E-2</v>
      </c>
      <c r="BX885" s="12">
        <f>AZ885/AB885</f>
        <v>4.4724056309953908E-2</v>
      </c>
      <c r="BY885" s="12"/>
      <c r="BZ885" s="12">
        <f>BB885/AD885</f>
        <v>3.5028790786948177E-2</v>
      </c>
      <c r="CA885" s="12">
        <f>BC885/AE885</f>
        <v>3.0948756976154235E-2</v>
      </c>
      <c r="CB885" s="12">
        <f>BD885/AF885</f>
        <v>5.3206650831353917E-2</v>
      </c>
      <c r="CC885" s="12">
        <f>BE885/AG885</f>
        <v>2.7258960121150935E-2</v>
      </c>
      <c r="CD885" s="12">
        <f>BF885/AH885</f>
        <v>4.4569672131147542E-2</v>
      </c>
      <c r="CE885" s="12">
        <f>BG885/AI885</f>
        <v>4.4569672131147542E-2</v>
      </c>
      <c r="CF885" s="12"/>
      <c r="CG885" s="12">
        <v>9.6</v>
      </c>
      <c r="CH885" s="12">
        <v>9.61</v>
      </c>
      <c r="CI885" s="12">
        <v>8.24</v>
      </c>
      <c r="CJ885" s="12">
        <v>0</v>
      </c>
      <c r="CK885" s="12">
        <v>7.87</v>
      </c>
      <c r="CL885" s="12">
        <v>8.24</v>
      </c>
      <c r="CM885" s="12">
        <v>8.6199999999999992</v>
      </c>
      <c r="CN885" s="12">
        <v>6.69</v>
      </c>
      <c r="CO885" s="12">
        <v>6.85</v>
      </c>
      <c r="CP885" s="12"/>
      <c r="CQ885" s="12"/>
      <c r="CR885" s="13">
        <v>128.79</v>
      </c>
      <c r="CS885" s="13">
        <v>112.2</v>
      </c>
      <c r="CT885" s="13">
        <v>105.32</v>
      </c>
      <c r="CU885" s="13"/>
      <c r="CV885" s="13">
        <v>110.85</v>
      </c>
      <c r="CW885" s="13">
        <v>105.32</v>
      </c>
      <c r="CX885" s="13">
        <v>107.77</v>
      </c>
      <c r="CY885" s="13">
        <v>105.36</v>
      </c>
      <c r="CZ885" s="14">
        <v>98.33</v>
      </c>
      <c r="DA885" s="14"/>
      <c r="DB885" s="14"/>
      <c r="DC885" s="27">
        <v>3114.17</v>
      </c>
      <c r="DD885" s="27">
        <v>3373.82</v>
      </c>
      <c r="DE885" s="27">
        <v>3525.66</v>
      </c>
      <c r="DF885" s="27"/>
      <c r="DG885" s="27">
        <v>3504.58</v>
      </c>
      <c r="DH885" s="27">
        <v>3565.42</v>
      </c>
      <c r="DI885" s="27">
        <v>3525.66</v>
      </c>
      <c r="DJ885" s="27">
        <v>3586.05</v>
      </c>
      <c r="DK885" s="27"/>
      <c r="DL885" s="27"/>
      <c r="DM885" s="27"/>
      <c r="DN885" s="31" t="s">
        <v>5174</v>
      </c>
      <c r="DO885" s="31" t="s">
        <v>5689</v>
      </c>
      <c r="DP885" s="32" t="e">
        <f>J885/DN885</f>
        <v>#VALUE!</v>
      </c>
      <c r="DQ885" s="32" t="e">
        <f>J885/DO885</f>
        <v>#VALUE!</v>
      </c>
    </row>
    <row r="886" spans="2:121" x14ac:dyDescent="0.3">
      <c r="B886">
        <v>1596</v>
      </c>
      <c r="C886" s="1" t="s">
        <v>3691</v>
      </c>
      <c r="D886" s="2" t="s">
        <v>3692</v>
      </c>
      <c r="E886" s="3" t="s">
        <v>2921</v>
      </c>
      <c r="F886" s="3" t="s">
        <v>2944</v>
      </c>
      <c r="G886" s="4" t="s">
        <v>2944</v>
      </c>
      <c r="H886" s="4"/>
      <c r="I886" s="4" t="s">
        <v>2810</v>
      </c>
      <c r="J886" s="15">
        <v>5040</v>
      </c>
      <c r="K886" s="7" t="s">
        <v>8758</v>
      </c>
      <c r="L886" s="15">
        <v>17600000</v>
      </c>
      <c r="M886" s="16">
        <f>J886*L886/100000000</f>
        <v>887.04</v>
      </c>
      <c r="N886" s="17">
        <v>0.73</v>
      </c>
      <c r="O886" s="18">
        <v>7.741935483870968</v>
      </c>
      <c r="P886" s="18">
        <v>9.9212598425196852</v>
      </c>
      <c r="Q886" s="18">
        <v>0.79249999999999998</v>
      </c>
      <c r="R886" s="18">
        <v>13.085000000000001</v>
      </c>
      <c r="S886" s="9">
        <f>AB886/AA886</f>
        <v>0.24195710455764075</v>
      </c>
      <c r="T886" s="9">
        <f>AI886/AE886</f>
        <v>1.0648967551622419</v>
      </c>
      <c r="U886" s="9">
        <f>AN886/AM886</f>
        <v>0.17006802721088435</v>
      </c>
      <c r="V886" s="9">
        <f>AU886/AQ886</f>
        <v>0.78125</v>
      </c>
      <c r="W886" s="9">
        <f>AZ886/AY886</f>
        <v>0.1864406779661017</v>
      </c>
      <c r="X886" s="9">
        <f>BG886/BC886</f>
        <v>0.88</v>
      </c>
      <c r="Y886" s="10">
        <v>1420</v>
      </c>
      <c r="Z886" s="10">
        <v>1446</v>
      </c>
      <c r="AA886" s="10">
        <v>1492</v>
      </c>
      <c r="AB886" s="10">
        <v>361</v>
      </c>
      <c r="AC886" s="21"/>
      <c r="AD886" s="10">
        <v>386</v>
      </c>
      <c r="AE886" s="10">
        <v>339</v>
      </c>
      <c r="AF886" s="10">
        <v>378</v>
      </c>
      <c r="AG886" s="24">
        <v>342</v>
      </c>
      <c r="AH886" s="10">
        <v>407</v>
      </c>
      <c r="AI886" s="5">
        <v>361</v>
      </c>
      <c r="AJ886" s="5">
        <v>378</v>
      </c>
      <c r="AK886" s="10">
        <v>128</v>
      </c>
      <c r="AL886" s="10">
        <v>135</v>
      </c>
      <c r="AM886" s="10">
        <v>147</v>
      </c>
      <c r="AN886" s="10">
        <v>25</v>
      </c>
      <c r="AO886" s="10"/>
      <c r="AP886" s="11">
        <v>40</v>
      </c>
      <c r="AQ886" s="11">
        <v>32</v>
      </c>
      <c r="AR886" s="11">
        <v>46</v>
      </c>
      <c r="AS886" s="11">
        <v>28</v>
      </c>
      <c r="AT886" s="11">
        <v>39</v>
      </c>
      <c r="AU886" s="11">
        <v>25</v>
      </c>
      <c r="AV886" s="10">
        <v>46</v>
      </c>
      <c r="AW886" s="10">
        <v>112</v>
      </c>
      <c r="AX886" s="10">
        <v>107</v>
      </c>
      <c r="AY886" s="10">
        <v>118</v>
      </c>
      <c r="AZ886" s="10">
        <v>22</v>
      </c>
      <c r="BA886" s="10"/>
      <c r="BB886" s="10">
        <v>29</v>
      </c>
      <c r="BC886" s="10">
        <v>25</v>
      </c>
      <c r="BD886" s="10">
        <v>38</v>
      </c>
      <c r="BE886" s="10">
        <v>24</v>
      </c>
      <c r="BF886" s="10">
        <v>31</v>
      </c>
      <c r="BG886" s="10">
        <v>22</v>
      </c>
      <c r="BH886" s="10">
        <v>38</v>
      </c>
      <c r="BI886" s="12">
        <f>AK886/Y886</f>
        <v>9.014084507042254E-2</v>
      </c>
      <c r="BJ886" s="12">
        <f>AL886/Z886</f>
        <v>9.3360995850622408E-2</v>
      </c>
      <c r="BK886" s="12">
        <f>AM886/AA886</f>
        <v>9.8525469168900801E-2</v>
      </c>
      <c r="BL886" s="12">
        <f>AN886/AB886</f>
        <v>6.9252077562326875E-2</v>
      </c>
      <c r="BM886" s="12"/>
      <c r="BN886" s="12">
        <f>AP886/AD886</f>
        <v>0.10362694300518134</v>
      </c>
      <c r="BO886" s="12">
        <f>AQ886/AE886</f>
        <v>9.4395280235988199E-2</v>
      </c>
      <c r="BP886" s="12">
        <f>AR886/AF886</f>
        <v>0.12169312169312169</v>
      </c>
      <c r="BQ886" s="12">
        <f>AS886/AG886</f>
        <v>8.1871345029239762E-2</v>
      </c>
      <c r="BR886" s="12">
        <f>AT886/AH886</f>
        <v>9.5823095823095825E-2</v>
      </c>
      <c r="BS886" s="12">
        <f>AU886/AI886</f>
        <v>6.9252077562326875E-2</v>
      </c>
      <c r="BT886" s="12"/>
      <c r="BU886" s="12">
        <f>AW886/Y886</f>
        <v>7.8873239436619724E-2</v>
      </c>
      <c r="BV886" s="12">
        <f>AX886/Z886</f>
        <v>7.3997233748271093E-2</v>
      </c>
      <c r="BW886" s="12">
        <f>AY886/AA886</f>
        <v>7.9088471849865949E-2</v>
      </c>
      <c r="BX886" s="12">
        <f>AZ886/AB886</f>
        <v>6.0941828254847646E-2</v>
      </c>
      <c r="BY886" s="12"/>
      <c r="BZ886" s="12">
        <f>BB886/AD886</f>
        <v>7.512953367875648E-2</v>
      </c>
      <c r="CA886" s="12">
        <f>BC886/AE886</f>
        <v>7.3746312684365781E-2</v>
      </c>
      <c r="CB886" s="12">
        <f>BD886/AF886</f>
        <v>0.10052910052910052</v>
      </c>
      <c r="CC886" s="12">
        <f>BE886/AG886</f>
        <v>7.0175438596491224E-2</v>
      </c>
      <c r="CD886" s="12">
        <f>BF886/AH886</f>
        <v>7.6167076167076173E-2</v>
      </c>
      <c r="CE886" s="12">
        <f>BG886/AI886</f>
        <v>6.0941828254847646E-2</v>
      </c>
      <c r="CF886" s="12"/>
      <c r="CG886" s="12">
        <v>17.21</v>
      </c>
      <c r="CH886" s="12">
        <v>14.13</v>
      </c>
      <c r="CI886" s="12">
        <v>13.76</v>
      </c>
      <c r="CJ886" s="12">
        <v>0</v>
      </c>
      <c r="CK886" s="12">
        <v>13.97</v>
      </c>
      <c r="CL886" s="12">
        <v>12.87</v>
      </c>
      <c r="CM886" s="12">
        <v>13.76</v>
      </c>
      <c r="CN886" s="12">
        <v>13.3</v>
      </c>
      <c r="CO886" s="12">
        <v>13.03</v>
      </c>
      <c r="CP886" s="12"/>
      <c r="CQ886" s="12"/>
      <c r="CR886" s="13">
        <v>101.13</v>
      </c>
      <c r="CS886" s="13">
        <v>83.42</v>
      </c>
      <c r="CT886" s="13">
        <v>75.22</v>
      </c>
      <c r="CU886" s="13"/>
      <c r="CV886" s="13">
        <v>84.59</v>
      </c>
      <c r="CW886" s="13">
        <v>74</v>
      </c>
      <c r="CX886" s="13">
        <v>75.22</v>
      </c>
      <c r="CY886" s="13">
        <v>73.73</v>
      </c>
      <c r="CZ886" s="14">
        <v>74.05</v>
      </c>
      <c r="DA886" s="14"/>
      <c r="DB886" s="14"/>
      <c r="DC886" s="27">
        <v>1495.96</v>
      </c>
      <c r="DD886" s="27">
        <v>809.96</v>
      </c>
      <c r="DE886" s="27">
        <v>916.8</v>
      </c>
      <c r="DF886" s="27"/>
      <c r="DG886" s="27">
        <v>859.03</v>
      </c>
      <c r="DH886" s="27">
        <v>887.79</v>
      </c>
      <c r="DI886" s="27">
        <v>916.8</v>
      </c>
      <c r="DJ886" s="27">
        <v>931.73</v>
      </c>
      <c r="DK886" s="27"/>
      <c r="DL886" s="27"/>
      <c r="DM886" s="27"/>
      <c r="DN886" s="31" t="s">
        <v>5174</v>
      </c>
      <c r="DO886" s="31" t="s">
        <v>6818</v>
      </c>
      <c r="DP886" s="32" t="e">
        <f>J886/DN886</f>
        <v>#VALUE!</v>
      </c>
      <c r="DQ886" s="32" t="e">
        <f>J886/DO886</f>
        <v>#VALUE!</v>
      </c>
    </row>
    <row r="887" spans="2:121" x14ac:dyDescent="0.3">
      <c r="B887">
        <v>127</v>
      </c>
      <c r="C887" s="1" t="s">
        <v>1518</v>
      </c>
      <c r="D887" s="2" t="s">
        <v>161</v>
      </c>
      <c r="E887" s="3" t="s">
        <v>2897</v>
      </c>
      <c r="F887" s="3" t="s">
        <v>2932</v>
      </c>
      <c r="G887" s="4" t="s">
        <v>2961</v>
      </c>
      <c r="H887" s="4"/>
      <c r="I887" s="4" t="s">
        <v>2823</v>
      </c>
      <c r="J887" s="15">
        <v>130500</v>
      </c>
      <c r="K887" s="7" t="s">
        <v>7622</v>
      </c>
      <c r="L887" s="15">
        <v>17283906</v>
      </c>
      <c r="M887" s="16">
        <f>J887*L887/100000000</f>
        <v>22555.497329999998</v>
      </c>
      <c r="N887" s="17">
        <v>30.53</v>
      </c>
      <c r="O887" s="18">
        <v>16.75</v>
      </c>
      <c r="P887" s="18">
        <v>10.947986577181208</v>
      </c>
      <c r="Q887" s="18">
        <v>3.03</v>
      </c>
      <c r="R887" s="18">
        <v>19.45</v>
      </c>
      <c r="S887" s="9">
        <f>AB887/AA887</f>
        <v>1.0413380198785758</v>
      </c>
      <c r="T887" s="9">
        <f>AI887/AE887</f>
        <v>1.0631831680040438</v>
      </c>
      <c r="U887" s="9">
        <f>AN887/AM887</f>
        <v>0.87232960325534081</v>
      </c>
      <c r="V887" s="9">
        <f>AU887/AQ887</f>
        <v>0.98148148148148151</v>
      </c>
      <c r="W887" s="9">
        <f>AZ887/AY887</f>
        <v>0.86525759577278727</v>
      </c>
      <c r="X887" s="9">
        <f>BG887/BC887</f>
        <v>1.0258964143426295</v>
      </c>
      <c r="Y887" s="10">
        <v>9387</v>
      </c>
      <c r="Z887" s="10">
        <v>57759</v>
      </c>
      <c r="AA887" s="10">
        <v>59461</v>
      </c>
      <c r="AB887" s="10">
        <v>61919</v>
      </c>
      <c r="AC887" s="21"/>
      <c r="AD887" s="10">
        <v>15165</v>
      </c>
      <c r="AE887" s="10">
        <v>15827</v>
      </c>
      <c r="AF887" s="10">
        <v>14970</v>
      </c>
      <c r="AG887" s="24">
        <v>13931</v>
      </c>
      <c r="AH887" s="10">
        <v>15492</v>
      </c>
      <c r="AI887" s="5">
        <v>16827</v>
      </c>
      <c r="AJ887" s="5">
        <v>15767</v>
      </c>
      <c r="AK887" s="10">
        <v>265</v>
      </c>
      <c r="AL887" s="10">
        <v>1895</v>
      </c>
      <c r="AM887" s="10">
        <v>1966</v>
      </c>
      <c r="AN887" s="10">
        <v>1715</v>
      </c>
      <c r="AO887" s="10"/>
      <c r="AP887" s="11">
        <v>610</v>
      </c>
      <c r="AQ887" s="11">
        <v>648</v>
      </c>
      <c r="AR887" s="11">
        <v>445</v>
      </c>
      <c r="AS887" s="11">
        <v>185</v>
      </c>
      <c r="AT887" s="11">
        <v>446</v>
      </c>
      <c r="AU887" s="11">
        <v>636</v>
      </c>
      <c r="AV887" s="10">
        <v>449</v>
      </c>
      <c r="AW887" s="10">
        <v>280</v>
      </c>
      <c r="AX887" s="10">
        <v>1542</v>
      </c>
      <c r="AY887" s="10">
        <v>1514</v>
      </c>
      <c r="AZ887" s="10">
        <v>1310</v>
      </c>
      <c r="BA887" s="10"/>
      <c r="BB887" s="10">
        <v>459</v>
      </c>
      <c r="BC887" s="10">
        <v>502</v>
      </c>
      <c r="BD887" s="10">
        <v>343</v>
      </c>
      <c r="BE887" s="10">
        <v>120</v>
      </c>
      <c r="BF887" s="10">
        <v>330</v>
      </c>
      <c r="BG887" s="10">
        <v>515</v>
      </c>
      <c r="BH887" s="10">
        <v>325</v>
      </c>
      <c r="BI887" s="12">
        <f>AK887/Y887</f>
        <v>2.8230531586236285E-2</v>
      </c>
      <c r="BJ887" s="12">
        <f>AL887/Z887</f>
        <v>3.2808739763500058E-2</v>
      </c>
      <c r="BK887" s="12">
        <f>AM887/AA887</f>
        <v>3.3063688804426429E-2</v>
      </c>
      <c r="BL887" s="12">
        <f>AN887/AB887</f>
        <v>2.7697475734427237E-2</v>
      </c>
      <c r="BM887" s="12"/>
      <c r="BN887" s="12">
        <f>AP887/AD887</f>
        <v>4.0224200461589185E-2</v>
      </c>
      <c r="BO887" s="12">
        <f>AQ887/AE887</f>
        <v>4.0942692866620334E-2</v>
      </c>
      <c r="BP887" s="12">
        <f>AR887/AF887</f>
        <v>2.9726118904475619E-2</v>
      </c>
      <c r="BQ887" s="12">
        <f>AS887/AG887</f>
        <v>1.32797358409303E-2</v>
      </c>
      <c r="BR887" s="12">
        <f>AT887/AH887</f>
        <v>2.8789052414149238E-2</v>
      </c>
      <c r="BS887" s="12">
        <f>AU887/AI887</f>
        <v>3.7796398645034764E-2</v>
      </c>
      <c r="BT887" s="12"/>
      <c r="BU887" s="12">
        <f>AW887/Y887</f>
        <v>2.9828486204325131E-2</v>
      </c>
      <c r="BV887" s="12">
        <f>AX887/Z887</f>
        <v>2.669713810834675E-2</v>
      </c>
      <c r="BW887" s="12">
        <f>AY887/AA887</f>
        <v>2.5462067573703773E-2</v>
      </c>
      <c r="BX887" s="12">
        <f>AZ887/AB887</f>
        <v>2.1156672426880279E-2</v>
      </c>
      <c r="BY887" s="12"/>
      <c r="BZ887" s="12">
        <f>BB887/AD887</f>
        <v>3.0267062314540058E-2</v>
      </c>
      <c r="CA887" s="12">
        <f>BC887/AE887</f>
        <v>3.1717950338029946E-2</v>
      </c>
      <c r="CB887" s="12">
        <f>BD887/AF887</f>
        <v>2.2912491649966601E-2</v>
      </c>
      <c r="CC887" s="12">
        <f>BE887/AG887</f>
        <v>8.6138827076304644E-3</v>
      </c>
      <c r="CD887" s="12">
        <f>BF887/AH887</f>
        <v>2.1301316808675447E-2</v>
      </c>
      <c r="CE887" s="12">
        <f>BG887/AI887</f>
        <v>3.0605574374517146E-2</v>
      </c>
      <c r="CF887" s="12"/>
      <c r="CG887" s="12">
        <v>0</v>
      </c>
      <c r="CH887" s="12">
        <v>33.880000000000003</v>
      </c>
      <c r="CI887" s="12">
        <v>26.46</v>
      </c>
      <c r="CJ887" s="12">
        <v>19.350000000000001</v>
      </c>
      <c r="CK887" s="12">
        <v>31.42</v>
      </c>
      <c r="CL887" s="12">
        <v>27.89</v>
      </c>
      <c r="CM887" s="12">
        <v>26.46</v>
      </c>
      <c r="CN887" s="12">
        <v>26.29</v>
      </c>
      <c r="CO887" s="12">
        <v>22.28</v>
      </c>
      <c r="CP887" s="12"/>
      <c r="CQ887" s="12"/>
      <c r="CR887" s="13">
        <v>228.67</v>
      </c>
      <c r="CS887" s="13">
        <v>184.2</v>
      </c>
      <c r="CT887" s="13">
        <v>248.93</v>
      </c>
      <c r="CU887" s="13"/>
      <c r="CV887" s="13">
        <v>285.45</v>
      </c>
      <c r="CW887" s="13">
        <v>262.05</v>
      </c>
      <c r="CX887" s="13">
        <v>248.93</v>
      </c>
      <c r="CY887" s="13">
        <v>270.74</v>
      </c>
      <c r="CZ887" s="14">
        <v>261.99</v>
      </c>
      <c r="DA887" s="14"/>
      <c r="DB887" s="14"/>
      <c r="DC887" s="27">
        <v>2026.93</v>
      </c>
      <c r="DD887" s="27">
        <v>2788.51</v>
      </c>
      <c r="DE887" s="27">
        <v>3372.48</v>
      </c>
      <c r="DF887" s="27"/>
      <c r="DG887" s="27">
        <v>2904.89</v>
      </c>
      <c r="DH887" s="27">
        <v>3195.07</v>
      </c>
      <c r="DI887" s="27">
        <v>3372.48</v>
      </c>
      <c r="DJ887" s="27">
        <v>3170.63</v>
      </c>
      <c r="DK887" s="27"/>
      <c r="DL887" s="27"/>
      <c r="DM887" s="27"/>
      <c r="DN887" s="31" t="s">
        <v>5174</v>
      </c>
      <c r="DO887" s="31" t="s">
        <v>5296</v>
      </c>
      <c r="DP887" s="32" t="e">
        <f>J887/DN887</f>
        <v>#VALUE!</v>
      </c>
      <c r="DQ887" s="32" t="e">
        <f>J887/DO887</f>
        <v>#VALUE!</v>
      </c>
    </row>
    <row r="888" spans="2:121" x14ac:dyDescent="0.3">
      <c r="B888">
        <v>1828</v>
      </c>
      <c r="C888" s="1" t="s">
        <v>4150</v>
      </c>
      <c r="D888" s="2" t="s">
        <v>4151</v>
      </c>
      <c r="E888" s="3" t="s">
        <v>2897</v>
      </c>
      <c r="F888" s="3" t="s">
        <v>2939</v>
      </c>
      <c r="G888" s="4" t="s">
        <v>2940</v>
      </c>
      <c r="H888" s="4"/>
      <c r="I888" s="4" t="s">
        <v>2868</v>
      </c>
      <c r="J888" s="15">
        <v>2325</v>
      </c>
      <c r="K888" s="7" t="s">
        <v>8683</v>
      </c>
      <c r="L888" s="15">
        <v>27477425</v>
      </c>
      <c r="M888" s="16">
        <f>J888*L888/100000000</f>
        <v>638.85013125</v>
      </c>
      <c r="N888" s="17">
        <v>6.41</v>
      </c>
      <c r="O888" s="18">
        <v>7.4519230769230766</v>
      </c>
      <c r="P888" s="18">
        <v>4.273897058823529</v>
      </c>
      <c r="Q888" s="18">
        <v>0.88500000000000001</v>
      </c>
      <c r="R888" s="18">
        <v>14.2775</v>
      </c>
      <c r="S888" s="9">
        <f>AB888/AA888</f>
        <v>0.27545040156283918</v>
      </c>
      <c r="T888" s="9">
        <f>AI888/AE888</f>
        <v>1.0619246861924687</v>
      </c>
      <c r="U888" s="9">
        <f>AN888/AM888</f>
        <v>0.48421052631578948</v>
      </c>
      <c r="V888" s="9">
        <f>AU888/AQ888</f>
        <v>2.4210526315789473</v>
      </c>
      <c r="W888" s="9">
        <f>AZ888/AY888</f>
        <v>0.6271186440677966</v>
      </c>
      <c r="X888" s="9">
        <f>BG888/BC888</f>
        <v>3.7</v>
      </c>
      <c r="Y888" s="10">
        <v>3553</v>
      </c>
      <c r="Z888" s="10">
        <v>4342</v>
      </c>
      <c r="AA888" s="10">
        <v>4607</v>
      </c>
      <c r="AB888" s="10">
        <v>1269</v>
      </c>
      <c r="AC888" s="21"/>
      <c r="AD888" s="10">
        <v>1212</v>
      </c>
      <c r="AE888" s="10">
        <v>1195</v>
      </c>
      <c r="AF888" s="10">
        <v>1193</v>
      </c>
      <c r="AG888" s="24">
        <v>1209</v>
      </c>
      <c r="AH888" s="10">
        <v>1269</v>
      </c>
      <c r="AI888" s="5">
        <v>1269</v>
      </c>
      <c r="AJ888" s="5">
        <v>1195</v>
      </c>
      <c r="AK888" s="10">
        <v>23</v>
      </c>
      <c r="AL888" s="10">
        <v>39</v>
      </c>
      <c r="AM888" s="10">
        <v>95</v>
      </c>
      <c r="AN888" s="10">
        <v>46</v>
      </c>
      <c r="AO888" s="10"/>
      <c r="AP888" s="11">
        <v>28</v>
      </c>
      <c r="AQ888" s="11">
        <v>19</v>
      </c>
      <c r="AR888" s="11">
        <v>28</v>
      </c>
      <c r="AS888" s="11">
        <v>38</v>
      </c>
      <c r="AT888" s="11">
        <v>46</v>
      </c>
      <c r="AU888" s="11">
        <v>46</v>
      </c>
      <c r="AV888" s="10">
        <v>28</v>
      </c>
      <c r="AW888" s="10">
        <v>29</v>
      </c>
      <c r="AX888" s="10">
        <v>15</v>
      </c>
      <c r="AY888" s="10">
        <v>59</v>
      </c>
      <c r="AZ888" s="10">
        <v>37</v>
      </c>
      <c r="BA888" s="10"/>
      <c r="BB888" s="10">
        <v>23</v>
      </c>
      <c r="BC888" s="10">
        <v>10</v>
      </c>
      <c r="BD888" s="10">
        <v>18</v>
      </c>
      <c r="BE888" s="10">
        <v>20</v>
      </c>
      <c r="BF888" s="10">
        <v>37</v>
      </c>
      <c r="BG888" s="10">
        <v>37</v>
      </c>
      <c r="BH888" s="10">
        <v>18</v>
      </c>
      <c r="BI888" s="12">
        <f>AK888/Y888</f>
        <v>6.4734027582324799E-3</v>
      </c>
      <c r="BJ888" s="12">
        <f>AL888/Z888</f>
        <v>8.9820359281437123E-3</v>
      </c>
      <c r="BK888" s="12">
        <f>AM888/AA888</f>
        <v>2.0620794443238551E-2</v>
      </c>
      <c r="BL888" s="12">
        <f>AN888/AB888</f>
        <v>3.6249014972419225E-2</v>
      </c>
      <c r="BM888" s="12"/>
      <c r="BN888" s="12">
        <f>AP888/AD888</f>
        <v>2.3102310231023101E-2</v>
      </c>
      <c r="BO888" s="12">
        <f>AQ888/AE888</f>
        <v>1.5899581589958158E-2</v>
      </c>
      <c r="BP888" s="12">
        <f>AR888/AF888</f>
        <v>2.347024308466052E-2</v>
      </c>
      <c r="BQ888" s="12">
        <f>AS888/AG888</f>
        <v>3.1430934656741107E-2</v>
      </c>
      <c r="BR888" s="12">
        <f>AT888/AH888</f>
        <v>3.6249014972419225E-2</v>
      </c>
      <c r="BS888" s="12">
        <f>AU888/AI888</f>
        <v>3.6249014972419225E-2</v>
      </c>
      <c r="BT888" s="12"/>
      <c r="BU888" s="12">
        <f>AW888/Y888</f>
        <v>8.1621165212496481E-3</v>
      </c>
      <c r="BV888" s="12">
        <f>AX888/Z888</f>
        <v>3.4546292031321971E-3</v>
      </c>
      <c r="BW888" s="12">
        <f>AY888/AA888</f>
        <v>1.2806598654221837E-2</v>
      </c>
      <c r="BX888" s="12">
        <f>AZ888/AB888</f>
        <v>2.9156816390858944E-2</v>
      </c>
      <c r="BY888" s="12"/>
      <c r="BZ888" s="12">
        <f>BB888/AD888</f>
        <v>1.8976897689768978E-2</v>
      </c>
      <c r="CA888" s="12">
        <f>BC888/AE888</f>
        <v>8.368200836820083E-3</v>
      </c>
      <c r="CB888" s="12">
        <f>BD888/AF888</f>
        <v>1.5088013411567477E-2</v>
      </c>
      <c r="CC888" s="12">
        <f>BE888/AG888</f>
        <v>1.6542597187758478E-2</v>
      </c>
      <c r="CD888" s="12">
        <f>BF888/AH888</f>
        <v>2.9156816390858944E-2</v>
      </c>
      <c r="CE888" s="12">
        <f>BG888/AI888</f>
        <v>2.9156816390858944E-2</v>
      </c>
      <c r="CF888" s="12"/>
      <c r="CG888" s="12">
        <v>6.3</v>
      </c>
      <c r="CH888" s="12">
        <v>2.81</v>
      </c>
      <c r="CI888" s="12">
        <v>11.43</v>
      </c>
      <c r="CJ888" s="12">
        <v>0</v>
      </c>
      <c r="CK888" s="12">
        <v>11.16</v>
      </c>
      <c r="CL888" s="12">
        <v>11.43</v>
      </c>
      <c r="CM888" s="12">
        <v>13.9</v>
      </c>
      <c r="CN888" s="12">
        <v>14.94</v>
      </c>
      <c r="CO888" s="12">
        <v>16.84</v>
      </c>
      <c r="CP888" s="12"/>
      <c r="CQ888" s="12"/>
      <c r="CR888" s="13">
        <v>94.66</v>
      </c>
      <c r="CS888" s="13">
        <v>125.24</v>
      </c>
      <c r="CT888" s="13">
        <v>254.38</v>
      </c>
      <c r="CU888" s="13"/>
      <c r="CV888" s="13">
        <v>262.67</v>
      </c>
      <c r="CW888" s="13">
        <v>254.38</v>
      </c>
      <c r="CX888" s="13">
        <v>251.43</v>
      </c>
      <c r="CY888" s="13">
        <v>256.83</v>
      </c>
      <c r="CZ888" s="14">
        <v>242.55</v>
      </c>
      <c r="DA888" s="14"/>
      <c r="DB888" s="14"/>
      <c r="DC888" s="27">
        <v>1228.6400000000001</v>
      </c>
      <c r="DD888" s="27">
        <v>788.19</v>
      </c>
      <c r="DE888" s="27">
        <v>718.78</v>
      </c>
      <c r="DF888" s="27"/>
      <c r="DG888" s="27">
        <v>707.46</v>
      </c>
      <c r="DH888" s="27">
        <v>723.43</v>
      </c>
      <c r="DI888" s="27">
        <v>718.78</v>
      </c>
      <c r="DJ888" s="27">
        <v>723.85</v>
      </c>
      <c r="DK888" s="27"/>
      <c r="DL888" s="27"/>
      <c r="DM888" s="27"/>
      <c r="DN888" s="31" t="s">
        <v>5174</v>
      </c>
      <c r="DO888" t="s">
        <v>7053</v>
      </c>
      <c r="DP888" s="32" t="e">
        <f>J888/DN888</f>
        <v>#VALUE!</v>
      </c>
      <c r="DQ888" s="32" t="e">
        <f>J888/DO888</f>
        <v>#VALUE!</v>
      </c>
    </row>
    <row r="889" spans="2:121" hidden="1" x14ac:dyDescent="0.3">
      <c r="B889">
        <v>595</v>
      </c>
      <c r="C889" s="1" t="s">
        <v>2151</v>
      </c>
      <c r="D889" s="2" t="s">
        <v>794</v>
      </c>
      <c r="E889" s="3" t="s">
        <v>2897</v>
      </c>
      <c r="F889" s="3" t="s">
        <v>3024</v>
      </c>
      <c r="G889" s="4" t="s">
        <v>3025</v>
      </c>
      <c r="H889" s="4"/>
      <c r="I889" s="4" t="s">
        <v>2866</v>
      </c>
      <c r="J889" s="15">
        <v>39450</v>
      </c>
      <c r="K889" s="7" t="s">
        <v>8017</v>
      </c>
      <c r="L889" s="15">
        <v>8956502</v>
      </c>
      <c r="M889" s="16">
        <f>J889*L889/100000000</f>
        <v>3533.3400390000002</v>
      </c>
      <c r="N889" s="17">
        <v>5.58</v>
      </c>
      <c r="O889" s="18">
        <v>7.5909178372137776</v>
      </c>
      <c r="P889" s="18">
        <v>11.481373690337602</v>
      </c>
      <c r="Q889" s="18">
        <v>0.41749999999999998</v>
      </c>
      <c r="R889" s="18">
        <v>9.8324999999999996</v>
      </c>
      <c r="S889" s="9">
        <f>AB889/AA889</f>
        <v>0.2509674645263007</v>
      </c>
      <c r="T889" s="9">
        <f>AI889/AE889</f>
        <v>0.99150622876557193</v>
      </c>
      <c r="U889" s="9">
        <f>AN889/AM889</f>
        <v>0.11814345991561181</v>
      </c>
      <c r="V889" s="9">
        <f>AU889/AQ889</f>
        <v>0.41584158415841582</v>
      </c>
      <c r="W889" s="9">
        <f>AZ889/AY889</f>
        <v>0.1254071661237785</v>
      </c>
      <c r="X889" s="9">
        <f>BG889/BC889</f>
        <v>0.44</v>
      </c>
      <c r="Y889" s="10">
        <v>7286</v>
      </c>
      <c r="Z889" s="10">
        <v>7758</v>
      </c>
      <c r="AA889" s="10">
        <v>6977</v>
      </c>
      <c r="AB889" s="10">
        <v>1751</v>
      </c>
      <c r="AC889" s="21"/>
      <c r="AD889" s="10">
        <v>1758</v>
      </c>
      <c r="AE889" s="10">
        <v>1766</v>
      </c>
      <c r="AF889" s="10">
        <v>1761</v>
      </c>
      <c r="AG889" s="24">
        <v>1784</v>
      </c>
      <c r="AH889" s="10">
        <v>1684</v>
      </c>
      <c r="AI889" s="5">
        <v>1751</v>
      </c>
      <c r="AJ889" s="5">
        <v>1761</v>
      </c>
      <c r="AK889" s="10">
        <v>54</v>
      </c>
      <c r="AL889" s="10">
        <v>983</v>
      </c>
      <c r="AM889" s="10">
        <v>711</v>
      </c>
      <c r="AN889" s="10">
        <v>84</v>
      </c>
      <c r="AO889" s="10"/>
      <c r="AP889" s="11">
        <v>210</v>
      </c>
      <c r="AQ889" s="11">
        <v>202</v>
      </c>
      <c r="AR889" s="11">
        <v>136</v>
      </c>
      <c r="AS889" s="11">
        <v>179</v>
      </c>
      <c r="AT889" s="11">
        <v>156</v>
      </c>
      <c r="AU889" s="11">
        <v>84</v>
      </c>
      <c r="AV889" s="10">
        <v>136</v>
      </c>
      <c r="AW889" s="10">
        <v>50</v>
      </c>
      <c r="AX889" s="10">
        <v>787</v>
      </c>
      <c r="AY889" s="10">
        <v>614</v>
      </c>
      <c r="AZ889" s="10">
        <v>77</v>
      </c>
      <c r="BA889" s="10"/>
      <c r="BB889" s="10">
        <v>183</v>
      </c>
      <c r="BC889" s="10">
        <v>175</v>
      </c>
      <c r="BD889" s="10">
        <v>107</v>
      </c>
      <c r="BE889" s="10">
        <v>155</v>
      </c>
      <c r="BF889" s="10">
        <v>126</v>
      </c>
      <c r="BG889" s="10">
        <v>77</v>
      </c>
      <c r="BH889" s="10">
        <v>107</v>
      </c>
      <c r="BI889" s="12">
        <f>AK889/Y889</f>
        <v>7.4114740598407907E-3</v>
      </c>
      <c r="BJ889" s="12">
        <f>AL889/Z889</f>
        <v>0.12670791441093066</v>
      </c>
      <c r="BK889" s="12">
        <f>AM889/AA889</f>
        <v>0.10190626343700732</v>
      </c>
      <c r="BL889" s="12">
        <f>AN889/AB889</f>
        <v>4.7972587093089665E-2</v>
      </c>
      <c r="BM889" s="12"/>
      <c r="BN889" s="12">
        <f>AP889/AD889</f>
        <v>0.11945392491467577</v>
      </c>
      <c r="BO889" s="12">
        <f>AQ889/AE889</f>
        <v>0.1143827859569649</v>
      </c>
      <c r="BP889" s="12">
        <f>AR889/AF889</f>
        <v>7.7228847245883026E-2</v>
      </c>
      <c r="BQ889" s="12">
        <f>AS889/AG889</f>
        <v>0.10033632286995516</v>
      </c>
      <c r="BR889" s="12">
        <f>AT889/AH889</f>
        <v>9.2636579572446559E-2</v>
      </c>
      <c r="BS889" s="12">
        <f>AU889/AI889</f>
        <v>4.7972587093089665E-2</v>
      </c>
      <c r="BT889" s="12"/>
      <c r="BU889" s="12">
        <f>AW889/Y889</f>
        <v>6.862475981334065E-3</v>
      </c>
      <c r="BV889" s="12">
        <f>AX889/Z889</f>
        <v>0.1014436710492395</v>
      </c>
      <c r="BW889" s="12">
        <f>AY889/AA889</f>
        <v>8.8003439873871298E-2</v>
      </c>
      <c r="BX889" s="12">
        <f>AZ889/AB889</f>
        <v>4.3974871501998858E-2</v>
      </c>
      <c r="BY889" s="12"/>
      <c r="BZ889" s="12">
        <f>BB889/AD889</f>
        <v>0.10409556313993173</v>
      </c>
      <c r="CA889" s="12">
        <f>BC889/AE889</f>
        <v>9.9093997734994332E-2</v>
      </c>
      <c r="CB889" s="12">
        <f>BD889/AF889</f>
        <v>6.0760931289040317E-2</v>
      </c>
      <c r="CC889" s="12">
        <f>BE889/AG889</f>
        <v>8.688340807174888E-2</v>
      </c>
      <c r="CD889" s="12">
        <f>BF889/AH889</f>
        <v>7.4821852731591448E-2</v>
      </c>
      <c r="CE889" s="12">
        <f>BG889/AI889</f>
        <v>4.3974871501998858E-2</v>
      </c>
      <c r="CF889" s="12"/>
      <c r="CG889" s="12">
        <v>1.0900000000000001</v>
      </c>
      <c r="CH889" s="12">
        <v>15.83</v>
      </c>
      <c r="CI889" s="12">
        <v>10.99</v>
      </c>
      <c r="CJ889" s="12">
        <v>0</v>
      </c>
      <c r="CK889" s="12">
        <v>13.4</v>
      </c>
      <c r="CL889" s="12">
        <v>12.48</v>
      </c>
      <c r="CM889" s="12">
        <v>10.99</v>
      </c>
      <c r="CN889" s="12">
        <v>10.9</v>
      </c>
      <c r="CO889" s="12">
        <v>9.64</v>
      </c>
      <c r="CP889" s="12"/>
      <c r="CQ889" s="12"/>
      <c r="CR889" s="13">
        <v>66.44</v>
      </c>
      <c r="CS889" s="13">
        <v>52.26</v>
      </c>
      <c r="CT889" s="13">
        <v>45.03</v>
      </c>
      <c r="CU889" s="13"/>
      <c r="CV889" s="13">
        <v>48.44</v>
      </c>
      <c r="CW889" s="13">
        <v>45.63</v>
      </c>
      <c r="CX889" s="13">
        <v>45.03</v>
      </c>
      <c r="CY889" s="13">
        <v>45.7</v>
      </c>
      <c r="CZ889" s="14">
        <v>40.24</v>
      </c>
      <c r="DA889" s="14"/>
      <c r="DB889" s="14"/>
      <c r="DC889" s="27">
        <v>928.62</v>
      </c>
      <c r="DD889" s="27">
        <v>1091.01</v>
      </c>
      <c r="DE889" s="27">
        <v>1205.67</v>
      </c>
      <c r="DF889" s="27"/>
      <c r="DG889" s="27">
        <v>1149.99</v>
      </c>
      <c r="DH889" s="27">
        <v>1188.93</v>
      </c>
      <c r="DI889" s="27">
        <v>1205.67</v>
      </c>
      <c r="DJ889" s="27">
        <v>1228.3599999999999</v>
      </c>
      <c r="DK889" s="27"/>
      <c r="DL889" s="27"/>
      <c r="DM889" s="27"/>
      <c r="DN889" s="31" t="s">
        <v>5174</v>
      </c>
      <c r="DO889" s="31" t="s">
        <v>5781</v>
      </c>
      <c r="DP889" s="32" t="e">
        <f>J889/DN889</f>
        <v>#VALUE!</v>
      </c>
      <c r="DQ889" s="32" t="e">
        <f>J889/DO889</f>
        <v>#VALUE!</v>
      </c>
    </row>
    <row r="890" spans="2:121" x14ac:dyDescent="0.3">
      <c r="B890">
        <v>798</v>
      </c>
      <c r="C890" s="1" t="s">
        <v>2176</v>
      </c>
      <c r="D890" s="2" t="s">
        <v>819</v>
      </c>
      <c r="E890" s="3" t="s">
        <v>2921</v>
      </c>
      <c r="F890" s="3" t="s">
        <v>3012</v>
      </c>
      <c r="G890" s="4" t="s">
        <v>3013</v>
      </c>
      <c r="H890" s="4"/>
      <c r="I890" s="4" t="s">
        <v>2831</v>
      </c>
      <c r="J890" s="15">
        <v>17150</v>
      </c>
      <c r="K890" s="7" t="s">
        <v>8167</v>
      </c>
      <c r="L890" s="15">
        <v>13683782</v>
      </c>
      <c r="M890" s="16">
        <f>J890*L890/100000000</f>
        <v>2346.7686130000002</v>
      </c>
      <c r="N890" s="17">
        <v>18.46</v>
      </c>
      <c r="O890" s="18">
        <v>15.69</v>
      </c>
      <c r="P890" s="18">
        <v>9.9477958236658939</v>
      </c>
      <c r="Q890" s="18">
        <v>1.51</v>
      </c>
      <c r="R890" s="18">
        <v>10.43</v>
      </c>
      <c r="S890" s="9">
        <f>AB890/AA890</f>
        <v>0.90947907771135783</v>
      </c>
      <c r="T890" s="9">
        <f>AI890/AE890</f>
        <v>1.0615942028985508</v>
      </c>
      <c r="U890" s="9">
        <f>AN890/AM890</f>
        <v>0.62681159420289856</v>
      </c>
      <c r="V890" s="9">
        <f>AU890/AQ890</f>
        <v>0.87179487179487181</v>
      </c>
      <c r="W890" s="9">
        <f>AZ890/AY890</f>
        <v>0.73529411764705888</v>
      </c>
      <c r="X890" s="9">
        <f>BG890/BC890</f>
        <v>1.18</v>
      </c>
      <c r="Y890" s="10">
        <v>933</v>
      </c>
      <c r="Z890" s="10">
        <v>996</v>
      </c>
      <c r="AA890" s="10">
        <v>1171</v>
      </c>
      <c r="AB890" s="10">
        <v>1065</v>
      </c>
      <c r="AC890" s="21"/>
      <c r="AD890" s="10">
        <v>296</v>
      </c>
      <c r="AE890" s="10">
        <v>276</v>
      </c>
      <c r="AF890" s="10">
        <v>313</v>
      </c>
      <c r="AG890" s="24">
        <v>278</v>
      </c>
      <c r="AH890" s="10">
        <v>211</v>
      </c>
      <c r="AI890" s="5">
        <v>293</v>
      </c>
      <c r="AJ890" s="5">
        <v>283</v>
      </c>
      <c r="AK890" s="10">
        <v>249</v>
      </c>
      <c r="AL890" s="10">
        <v>237</v>
      </c>
      <c r="AM890" s="10">
        <v>276</v>
      </c>
      <c r="AN890" s="10">
        <v>173</v>
      </c>
      <c r="AO890" s="10"/>
      <c r="AP890" s="11">
        <v>84</v>
      </c>
      <c r="AQ890" s="11">
        <v>78</v>
      </c>
      <c r="AR890" s="11">
        <v>50</v>
      </c>
      <c r="AS890" s="11">
        <v>56</v>
      </c>
      <c r="AT890" s="11">
        <v>4</v>
      </c>
      <c r="AU890" s="11">
        <v>68</v>
      </c>
      <c r="AV890" s="10">
        <v>44</v>
      </c>
      <c r="AW890" s="10">
        <v>193</v>
      </c>
      <c r="AX890" s="10">
        <v>196</v>
      </c>
      <c r="AY890" s="10">
        <v>204</v>
      </c>
      <c r="AZ890" s="10">
        <v>150</v>
      </c>
      <c r="BA890" s="10"/>
      <c r="BB890" s="10">
        <v>68</v>
      </c>
      <c r="BC890" s="10">
        <v>50</v>
      </c>
      <c r="BD890" s="10">
        <v>33</v>
      </c>
      <c r="BE890" s="10">
        <v>49</v>
      </c>
      <c r="BF890" s="10">
        <v>4</v>
      </c>
      <c r="BG890" s="10">
        <v>59</v>
      </c>
      <c r="BH890" s="10">
        <v>33</v>
      </c>
      <c r="BI890" s="12">
        <f>AK890/Y890</f>
        <v>0.26688102893890675</v>
      </c>
      <c r="BJ890" s="12">
        <f>AL890/Z890</f>
        <v>0.23795180722891565</v>
      </c>
      <c r="BK890" s="12">
        <f>AM890/AA890</f>
        <v>0.23569598633646455</v>
      </c>
      <c r="BL890" s="12">
        <f>AN890/AB890</f>
        <v>0.16244131455399061</v>
      </c>
      <c r="BM890" s="12"/>
      <c r="BN890" s="12">
        <f>AP890/AD890</f>
        <v>0.28378378378378377</v>
      </c>
      <c r="BO890" s="12">
        <f>AQ890/AE890</f>
        <v>0.28260869565217389</v>
      </c>
      <c r="BP890" s="12">
        <f>AR890/AF890</f>
        <v>0.15974440894568689</v>
      </c>
      <c r="BQ890" s="12">
        <f>AS890/AG890</f>
        <v>0.20143884892086331</v>
      </c>
      <c r="BR890" s="12">
        <f>AT890/AH890</f>
        <v>1.8957345971563982E-2</v>
      </c>
      <c r="BS890" s="12">
        <f>AU890/AI890</f>
        <v>0.23208191126279865</v>
      </c>
      <c r="BT890" s="12"/>
      <c r="BU890" s="12">
        <f>AW890/Y890</f>
        <v>0.20685959271168275</v>
      </c>
      <c r="BV890" s="12">
        <f>AX890/Z890</f>
        <v>0.19678714859437751</v>
      </c>
      <c r="BW890" s="12">
        <f>AY890/AA890</f>
        <v>0.17421007685738685</v>
      </c>
      <c r="BX890" s="12">
        <f>AZ890/AB890</f>
        <v>0.14084507042253522</v>
      </c>
      <c r="BY890" s="12"/>
      <c r="BZ890" s="12">
        <f>BB890/AD890</f>
        <v>0.22972972972972974</v>
      </c>
      <c r="CA890" s="12">
        <f>BC890/AE890</f>
        <v>0.18115942028985507</v>
      </c>
      <c r="CB890" s="12">
        <f>BD890/AF890</f>
        <v>0.10543130990415335</v>
      </c>
      <c r="CC890" s="12">
        <f>BE890/AG890</f>
        <v>0.17625899280575538</v>
      </c>
      <c r="CD890" s="12">
        <f>BF890/AH890</f>
        <v>1.8957345971563982E-2</v>
      </c>
      <c r="CE890" s="12">
        <f>BG890/AI890</f>
        <v>0.20136518771331058</v>
      </c>
      <c r="CF890" s="12"/>
      <c r="CG890" s="12">
        <v>19.440000000000001</v>
      </c>
      <c r="CH890" s="12">
        <v>17.04</v>
      </c>
      <c r="CI890" s="12">
        <v>15.47</v>
      </c>
      <c r="CJ890" s="12">
        <v>10.43</v>
      </c>
      <c r="CK890" s="12">
        <v>17.96</v>
      </c>
      <c r="CL890" s="12">
        <v>16.440000000000001</v>
      </c>
      <c r="CM890" s="12">
        <v>15.47</v>
      </c>
      <c r="CN890" s="12">
        <v>14.8</v>
      </c>
      <c r="CO890" s="12">
        <v>10.02</v>
      </c>
      <c r="CP890" s="12"/>
      <c r="CQ890" s="12"/>
      <c r="CR890" s="13">
        <v>5.17</v>
      </c>
      <c r="CS890" s="13">
        <v>5.74</v>
      </c>
      <c r="CT890" s="13">
        <v>10.78</v>
      </c>
      <c r="CU890" s="13"/>
      <c r="CV890" s="13">
        <v>10.89</v>
      </c>
      <c r="CW890" s="13">
        <v>11.93</v>
      </c>
      <c r="CX890" s="13">
        <v>10.78</v>
      </c>
      <c r="CY890" s="13">
        <v>13.24</v>
      </c>
      <c r="CZ890" s="14">
        <v>10.77</v>
      </c>
      <c r="DA890" s="14"/>
      <c r="DB890" s="14"/>
      <c r="DC890" s="27">
        <v>1517.09</v>
      </c>
      <c r="DD890" s="27">
        <v>1780.94</v>
      </c>
      <c r="DE890" s="27">
        <v>2053.85</v>
      </c>
      <c r="DF890" s="27"/>
      <c r="DG890" s="27">
        <v>1939.67</v>
      </c>
      <c r="DH890" s="27">
        <v>2007.78</v>
      </c>
      <c r="DI890" s="27">
        <v>2053.85</v>
      </c>
      <c r="DJ890" s="27">
        <v>2099.9899999999998</v>
      </c>
      <c r="DK890" s="27"/>
      <c r="DL890" s="27"/>
      <c r="DM890" s="27"/>
      <c r="DN890" s="31" t="s">
        <v>5174</v>
      </c>
      <c r="DO890" s="31" t="s">
        <v>5982</v>
      </c>
      <c r="DP890" s="32" t="e">
        <f>J890/DN890</f>
        <v>#VALUE!</v>
      </c>
      <c r="DQ890" s="32" t="e">
        <f>J890/DO890</f>
        <v>#VALUE!</v>
      </c>
    </row>
    <row r="891" spans="2:121" hidden="1" x14ac:dyDescent="0.3">
      <c r="B891">
        <v>1093</v>
      </c>
      <c r="C891" s="1" t="s">
        <v>2562</v>
      </c>
      <c r="D891" s="2" t="s">
        <v>1205</v>
      </c>
      <c r="E891" s="3" t="s">
        <v>2921</v>
      </c>
      <c r="F891" s="3" t="s">
        <v>2898</v>
      </c>
      <c r="G891" s="4" t="s">
        <v>2899</v>
      </c>
      <c r="H891" s="4"/>
      <c r="I891" s="4" t="s">
        <v>2871</v>
      </c>
      <c r="J891" s="15">
        <v>12900</v>
      </c>
      <c r="K891" s="7" t="s">
        <v>8385</v>
      </c>
      <c r="L891" s="15">
        <v>13415919</v>
      </c>
      <c r="M891" s="16">
        <f>J891*L891/100000000</f>
        <v>1730.6535510000001</v>
      </c>
      <c r="N891" s="17">
        <v>7.65</v>
      </c>
      <c r="O891" s="18">
        <v>43.581081081081081</v>
      </c>
      <c r="P891" s="18">
        <v>11.476868327402135</v>
      </c>
      <c r="Q891" s="18">
        <v>0.6875</v>
      </c>
      <c r="R891" s="18">
        <v>0.7350000000000001</v>
      </c>
      <c r="S891" s="9">
        <f>AB891/AA891</f>
        <v>0.30916334661354583</v>
      </c>
      <c r="T891" s="9">
        <f>AI891/AE891</f>
        <v>1.4212454212454213</v>
      </c>
      <c r="U891" s="9">
        <f>AN891/AM891</f>
        <v>4.2</v>
      </c>
      <c r="V891" s="9">
        <f>AU891/AQ891</f>
        <v>-1.68</v>
      </c>
      <c r="W891" s="9">
        <f>AZ891/AY891</f>
        <v>-1.1515151515151516</v>
      </c>
      <c r="X891" s="9">
        <f>BG891/BC891</f>
        <v>-1.6521739130434783</v>
      </c>
      <c r="Y891" s="10">
        <v>1296</v>
      </c>
      <c r="Z891" s="10">
        <v>1782</v>
      </c>
      <c r="AA891" s="10">
        <v>1255</v>
      </c>
      <c r="AB891" s="10">
        <v>388</v>
      </c>
      <c r="AC891" s="21"/>
      <c r="AD891" s="10">
        <v>387</v>
      </c>
      <c r="AE891" s="10">
        <v>273</v>
      </c>
      <c r="AF891" s="10">
        <v>313</v>
      </c>
      <c r="AG891" s="24">
        <v>332</v>
      </c>
      <c r="AH891" s="10">
        <v>403</v>
      </c>
      <c r="AI891" s="5">
        <v>388</v>
      </c>
      <c r="AJ891" s="5">
        <v>313</v>
      </c>
      <c r="AK891" s="10">
        <v>111</v>
      </c>
      <c r="AL891" s="10">
        <v>100</v>
      </c>
      <c r="AM891" s="10">
        <v>10</v>
      </c>
      <c r="AN891" s="10">
        <v>42</v>
      </c>
      <c r="AO891" s="10"/>
      <c r="AP891" s="11">
        <v>18</v>
      </c>
      <c r="AQ891" s="11">
        <v>-25</v>
      </c>
      <c r="AR891" s="11">
        <v>11</v>
      </c>
      <c r="AS891" s="11">
        <v>13</v>
      </c>
      <c r="AT891" s="11">
        <v>31</v>
      </c>
      <c r="AU891" s="11">
        <v>42</v>
      </c>
      <c r="AV891" s="10">
        <v>11</v>
      </c>
      <c r="AW891" s="10">
        <v>41</v>
      </c>
      <c r="AX891" s="10">
        <v>53</v>
      </c>
      <c r="AY891" s="10">
        <v>-33</v>
      </c>
      <c r="AZ891" s="10">
        <v>38</v>
      </c>
      <c r="BA891" s="10"/>
      <c r="BB891" s="10">
        <v>1</v>
      </c>
      <c r="BC891" s="10">
        <v>-23</v>
      </c>
      <c r="BD891" s="10">
        <v>-19</v>
      </c>
      <c r="BE891" s="10">
        <v>9</v>
      </c>
      <c r="BF891" s="10">
        <v>12</v>
      </c>
      <c r="BG891" s="10">
        <v>38</v>
      </c>
      <c r="BH891" s="10">
        <v>-19</v>
      </c>
      <c r="BI891" s="12">
        <f>AK891/Y891</f>
        <v>8.5648148148148154E-2</v>
      </c>
      <c r="BJ891" s="12">
        <f>AL891/Z891</f>
        <v>5.6116722783389451E-2</v>
      </c>
      <c r="BK891" s="12">
        <f>AM891/AA891</f>
        <v>7.9681274900398405E-3</v>
      </c>
      <c r="BL891" s="12">
        <f>AN891/AB891</f>
        <v>0.10824742268041238</v>
      </c>
      <c r="BM891" s="12"/>
      <c r="BN891" s="12">
        <f>AP891/AD891</f>
        <v>4.6511627906976744E-2</v>
      </c>
      <c r="BO891" s="12">
        <f>AQ891/AE891</f>
        <v>-9.1575091575091569E-2</v>
      </c>
      <c r="BP891" s="12">
        <f>AR891/AF891</f>
        <v>3.5143769968051117E-2</v>
      </c>
      <c r="BQ891" s="12">
        <f>AS891/AG891</f>
        <v>3.9156626506024098E-2</v>
      </c>
      <c r="BR891" s="12">
        <f>AT891/AH891</f>
        <v>7.6923076923076927E-2</v>
      </c>
      <c r="BS891" s="12">
        <f>AU891/AI891</f>
        <v>0.10824742268041238</v>
      </c>
      <c r="BT891" s="12"/>
      <c r="BU891" s="12">
        <f>AW891/Y891</f>
        <v>3.1635802469135804E-2</v>
      </c>
      <c r="BV891" s="12">
        <f>AX891/Z891</f>
        <v>2.9741863075196408E-2</v>
      </c>
      <c r="BW891" s="12">
        <f>AY891/AA891</f>
        <v>-2.6294820717131476E-2</v>
      </c>
      <c r="BX891" s="12">
        <f>AZ891/AB891</f>
        <v>9.7938144329896906E-2</v>
      </c>
      <c r="BY891" s="12"/>
      <c r="BZ891" s="12">
        <f>BB891/AD891</f>
        <v>2.5839793281653748E-3</v>
      </c>
      <c r="CA891" s="12">
        <f>BC891/AE891</f>
        <v>-8.4249084249084255E-2</v>
      </c>
      <c r="CB891" s="12">
        <f>BD891/AF891</f>
        <v>-6.070287539936102E-2</v>
      </c>
      <c r="CC891" s="12">
        <f>BE891/AG891</f>
        <v>2.710843373493976E-2</v>
      </c>
      <c r="CD891" s="12">
        <f>BF891/AH891</f>
        <v>2.9776674937965261E-2</v>
      </c>
      <c r="CE891" s="12">
        <f>BG891/AI891</f>
        <v>9.7938144329896906E-2</v>
      </c>
      <c r="CF891" s="12"/>
      <c r="CG891" s="12">
        <v>3.87</v>
      </c>
      <c r="CH891" s="12">
        <v>4.29</v>
      </c>
      <c r="CI891" s="12">
        <v>0</v>
      </c>
      <c r="CJ891" s="12">
        <v>0</v>
      </c>
      <c r="CK891" s="12">
        <v>0</v>
      </c>
      <c r="CL891" s="12">
        <v>0</v>
      </c>
      <c r="CM891" s="12">
        <v>0</v>
      </c>
      <c r="CN891" s="12">
        <v>0</v>
      </c>
      <c r="CO891" s="12">
        <v>-1.73</v>
      </c>
      <c r="CP891" s="12"/>
      <c r="CQ891" s="12"/>
      <c r="CR891" s="13">
        <v>103.35</v>
      </c>
      <c r="CS891" s="13">
        <v>103.02</v>
      </c>
      <c r="CT891" s="13">
        <v>98.66</v>
      </c>
      <c r="CU891" s="13"/>
      <c r="CV891" s="13">
        <v>105.85</v>
      </c>
      <c r="CW891" s="13">
        <v>101.1</v>
      </c>
      <c r="CX891" s="13">
        <v>98.66</v>
      </c>
      <c r="CY891" s="13">
        <v>101.22</v>
      </c>
      <c r="CZ891" s="14">
        <v>94.88</v>
      </c>
      <c r="DA891" s="14"/>
      <c r="DB891" s="14"/>
      <c r="DC891" s="27">
        <v>1721.61</v>
      </c>
      <c r="DD891" s="27">
        <v>1789.48</v>
      </c>
      <c r="DE891" s="27">
        <v>1734.84</v>
      </c>
      <c r="DF891" s="27"/>
      <c r="DG891" s="27">
        <v>1802.45</v>
      </c>
      <c r="DH891" s="27">
        <v>1767.67</v>
      </c>
      <c r="DI891" s="27">
        <v>1734.84</v>
      </c>
      <c r="DJ891" s="27">
        <v>1748.18</v>
      </c>
      <c r="DK891" s="27"/>
      <c r="DL891" s="27"/>
      <c r="DM891" s="27"/>
      <c r="DN891" s="31" t="s">
        <v>5174</v>
      </c>
      <c r="DO891" s="31" t="s">
        <v>8386</v>
      </c>
      <c r="DP891" s="32" t="e">
        <f>J891/DN891</f>
        <v>#VALUE!</v>
      </c>
      <c r="DQ891" s="32" t="e">
        <f>J891/DO891</f>
        <v>#VALUE!</v>
      </c>
    </row>
    <row r="892" spans="2:121" hidden="1" x14ac:dyDescent="0.3">
      <c r="B892">
        <v>41</v>
      </c>
      <c r="C892" s="1" t="s">
        <v>1410</v>
      </c>
      <c r="D892" s="2" t="s">
        <v>53</v>
      </c>
      <c r="E892" s="3" t="s">
        <v>2897</v>
      </c>
      <c r="F892" s="3" t="s">
        <v>2911</v>
      </c>
      <c r="G892" s="4" t="s">
        <v>2835</v>
      </c>
      <c r="H892" s="4" t="s">
        <v>294</v>
      </c>
      <c r="I892" s="4" t="s">
        <v>2835</v>
      </c>
      <c r="J892" s="15">
        <v>407000</v>
      </c>
      <c r="K892" s="7" t="s">
        <v>7537</v>
      </c>
      <c r="L892" s="15">
        <v>18870000</v>
      </c>
      <c r="M892" s="16">
        <f>J892*L892/100000000</f>
        <v>76800.899999999994</v>
      </c>
      <c r="N892" s="17">
        <v>23.78</v>
      </c>
      <c r="O892" s="18">
        <v>12.3</v>
      </c>
      <c r="P892" s="18">
        <v>11.428731888127597</v>
      </c>
      <c r="Q892" s="18">
        <v>1</v>
      </c>
      <c r="R892" s="18">
        <v>8.8800000000000008</v>
      </c>
      <c r="S892" s="9">
        <f>AB892/AA892</f>
        <v>1.0953725279321265</v>
      </c>
      <c r="T892" s="9">
        <f>AI892/AE892</f>
        <v>1.1415862746230721</v>
      </c>
      <c r="U892" s="9">
        <f>AN892/AM892</f>
        <v>1.1039364212094871</v>
      </c>
      <c r="V892" s="9">
        <f>AU892/AQ892</f>
        <v>1.2806513409961686</v>
      </c>
      <c r="W892" s="9">
        <f>AZ892/AY892</f>
        <v>0.96727215784528653</v>
      </c>
      <c r="X892" s="9">
        <f>BG892/BC892</f>
        <v>1.0703517587939699</v>
      </c>
      <c r="Y892" s="10">
        <v>65967</v>
      </c>
      <c r="Z892" s="10">
        <v>68833</v>
      </c>
      <c r="AA892" s="10">
        <v>66948</v>
      </c>
      <c r="AB892" s="10">
        <v>73333</v>
      </c>
      <c r="AC892" s="21"/>
      <c r="AD892" s="10">
        <v>17427</v>
      </c>
      <c r="AE892" s="10">
        <v>17311</v>
      </c>
      <c r="AF892" s="10">
        <v>17243</v>
      </c>
      <c r="AG892" s="24">
        <v>17326</v>
      </c>
      <c r="AH892" s="10">
        <v>16220</v>
      </c>
      <c r="AI892" s="5">
        <v>19762</v>
      </c>
      <c r="AJ892" s="5">
        <v>20036</v>
      </c>
      <c r="AK892" s="10">
        <v>8948</v>
      </c>
      <c r="AL892" s="10">
        <v>7647</v>
      </c>
      <c r="AM892" s="10">
        <v>8053</v>
      </c>
      <c r="AN892" s="10">
        <v>8890</v>
      </c>
      <c r="AO892" s="10"/>
      <c r="AP892" s="11">
        <v>2421</v>
      </c>
      <c r="AQ892" s="11">
        <v>2088</v>
      </c>
      <c r="AR892" s="11">
        <v>1769</v>
      </c>
      <c r="AS892" s="11">
        <v>2043</v>
      </c>
      <c r="AT892" s="11">
        <v>1640</v>
      </c>
      <c r="AU892" s="11">
        <v>2674</v>
      </c>
      <c r="AV892" s="10">
        <v>2532</v>
      </c>
      <c r="AW892" s="10">
        <v>6340</v>
      </c>
      <c r="AX892" s="10">
        <v>5348</v>
      </c>
      <c r="AY892" s="10">
        <v>6386</v>
      </c>
      <c r="AZ892" s="10">
        <v>6177</v>
      </c>
      <c r="BA892" s="10"/>
      <c r="BB892" s="10">
        <v>1845</v>
      </c>
      <c r="BC892" s="10">
        <v>1592</v>
      </c>
      <c r="BD892" s="10">
        <v>1415</v>
      </c>
      <c r="BE892" s="10">
        <v>1419</v>
      </c>
      <c r="BF892" s="10">
        <v>1110</v>
      </c>
      <c r="BG892" s="10">
        <v>1704</v>
      </c>
      <c r="BH892" s="10">
        <v>1967</v>
      </c>
      <c r="BI892" s="12">
        <f>AK892/Y892</f>
        <v>0.1356435793654403</v>
      </c>
      <c r="BJ892" s="12">
        <f>AL892/Z892</f>
        <v>0.11109496898290064</v>
      </c>
      <c r="BK892" s="12">
        <f>AM892/AA892</f>
        <v>0.12028738722590668</v>
      </c>
      <c r="BL892" s="12">
        <f>AN892/AB892</f>
        <v>0.12122782376283528</v>
      </c>
      <c r="BM892" s="12"/>
      <c r="BN892" s="12">
        <f>AP892/AD892</f>
        <v>0.13892236185229817</v>
      </c>
      <c r="BO892" s="12">
        <f>AQ892/AE892</f>
        <v>0.12061694876090347</v>
      </c>
      <c r="BP892" s="12">
        <f>AR892/AF892</f>
        <v>0.10259235631850606</v>
      </c>
      <c r="BQ892" s="12">
        <f>AS892/AG892</f>
        <v>0.11791527184578091</v>
      </c>
      <c r="BR892" s="12">
        <f>AT892/AH892</f>
        <v>0.10110974106041924</v>
      </c>
      <c r="BS892" s="12">
        <f>AU892/AI892</f>
        <v>0.13531019127618663</v>
      </c>
      <c r="BT892" s="12"/>
      <c r="BU892" s="12">
        <f>AW892/Y892</f>
        <v>9.6108660390801459E-2</v>
      </c>
      <c r="BV892" s="12">
        <f>AX892/Z892</f>
        <v>7.7695291502622291E-2</v>
      </c>
      <c r="BW892" s="12">
        <f>AY892/AA892</f>
        <v>9.5387464898129895E-2</v>
      </c>
      <c r="BX892" s="12">
        <f>AZ892/AB892</f>
        <v>8.4232201055459338E-2</v>
      </c>
      <c r="BY892" s="12"/>
      <c r="BZ892" s="12">
        <f>BB892/AD892</f>
        <v>0.10587020141160268</v>
      </c>
      <c r="CA892" s="12">
        <f>BC892/AE892</f>
        <v>9.1964646756397664E-2</v>
      </c>
      <c r="CB892" s="12">
        <f>BD892/AF892</f>
        <v>8.2062286145102359E-2</v>
      </c>
      <c r="CC892" s="12">
        <f>BE892/AG892</f>
        <v>8.1900034630035784E-2</v>
      </c>
      <c r="CD892" s="12">
        <f>BF892/AH892</f>
        <v>6.8434032059186189E-2</v>
      </c>
      <c r="CE892" s="12">
        <f>BG892/AI892</f>
        <v>8.6226090476672401E-2</v>
      </c>
      <c r="CF892" s="12"/>
      <c r="CG892" s="12">
        <v>10.96</v>
      </c>
      <c r="CH892" s="13">
        <v>8.64</v>
      </c>
      <c r="CI892" s="13">
        <v>9.76</v>
      </c>
      <c r="CJ892" s="13">
        <v>8.9</v>
      </c>
      <c r="CK892" s="13">
        <v>9.08</v>
      </c>
      <c r="CL892" s="13">
        <v>9.1300000000000008</v>
      </c>
      <c r="CM892" s="13">
        <v>9.76</v>
      </c>
      <c r="CN892" s="13">
        <v>9.6300000000000008</v>
      </c>
      <c r="CO892" s="13">
        <v>8.35</v>
      </c>
      <c r="CP892" s="13"/>
      <c r="CQ892" s="13"/>
      <c r="CR892" s="13">
        <v>15.27</v>
      </c>
      <c r="CS892" s="13">
        <v>13.36</v>
      </c>
      <c r="CT892" s="13">
        <v>14.66</v>
      </c>
      <c r="CU892" s="13"/>
      <c r="CV892" s="13">
        <v>15.73</v>
      </c>
      <c r="CW892" s="13">
        <v>16.559999999999999</v>
      </c>
      <c r="CX892" s="13">
        <v>14.66</v>
      </c>
      <c r="CY892" s="13">
        <v>15.83</v>
      </c>
      <c r="CZ892" s="14">
        <v>15.71</v>
      </c>
      <c r="DA892" s="14"/>
      <c r="DB892" s="14"/>
      <c r="DC892" s="27">
        <v>6187.4</v>
      </c>
      <c r="DD892" s="27">
        <v>6565.05</v>
      </c>
      <c r="DE892" s="27">
        <v>7046.39</v>
      </c>
      <c r="DF892" s="27"/>
      <c r="DG892" s="27">
        <v>6714.98</v>
      </c>
      <c r="DH892" s="27">
        <v>6909.19</v>
      </c>
      <c r="DI892" s="27">
        <v>7046.39</v>
      </c>
      <c r="DJ892" s="27">
        <v>6930.18</v>
      </c>
      <c r="DK892" s="27"/>
      <c r="DL892" s="27"/>
      <c r="DM892" s="27"/>
      <c r="DN892" s="31" t="s">
        <v>5174</v>
      </c>
      <c r="DO892" s="31" t="s">
        <v>5216</v>
      </c>
      <c r="DP892" s="32" t="e">
        <f>J892/DN892</f>
        <v>#VALUE!</v>
      </c>
      <c r="DQ892" s="32" t="e">
        <f>J892/DO892</f>
        <v>#VALUE!</v>
      </c>
    </row>
    <row r="893" spans="2:121" hidden="1" x14ac:dyDescent="0.3">
      <c r="B893">
        <v>620</v>
      </c>
      <c r="C893" s="1" t="s">
        <v>2106</v>
      </c>
      <c r="D893" s="2" t="s">
        <v>749</v>
      </c>
      <c r="E893" s="3" t="s">
        <v>2897</v>
      </c>
      <c r="F893" s="3" t="s">
        <v>2902</v>
      </c>
      <c r="G893" s="4" t="s">
        <v>2902</v>
      </c>
      <c r="H893" s="4"/>
      <c r="I893" s="4"/>
      <c r="J893" s="15">
        <v>58200</v>
      </c>
      <c r="K893" s="7" t="s">
        <v>8036</v>
      </c>
      <c r="L893" s="15">
        <v>5810616</v>
      </c>
      <c r="M893" s="16">
        <f>J893*L893/100000000</f>
        <v>3381.7785119999999</v>
      </c>
      <c r="N893" s="17">
        <v>27.64</v>
      </c>
      <c r="O893" s="18">
        <v>10.585667515460168</v>
      </c>
      <c r="P893" s="18">
        <v>11.411764705882353</v>
      </c>
      <c r="Q893" s="18">
        <v>0.43249999999999994</v>
      </c>
      <c r="R893" s="18">
        <v>6.4600000000000009</v>
      </c>
      <c r="S893" s="9">
        <f>AB893/AA893</f>
        <v>0.25414660246120918</v>
      </c>
      <c r="T893" s="9">
        <f>AI893/AE893</f>
        <v>0.97236438075742071</v>
      </c>
      <c r="U893" s="9">
        <f>AN893/AM893</f>
        <v>0.23040380047505937</v>
      </c>
      <c r="V893" s="9">
        <f>AU893/AQ893</f>
        <v>0.88181818181818183</v>
      </c>
      <c r="W893" s="9">
        <f>AZ893/AY893</f>
        <v>0.22222222222222221</v>
      </c>
      <c r="X893" s="9">
        <f>BG893/BC893</f>
        <v>0.8571428571428571</v>
      </c>
      <c r="Y893" s="10">
        <v>10760</v>
      </c>
      <c r="Z893" s="10">
        <v>12806</v>
      </c>
      <c r="AA893" s="10">
        <v>11214</v>
      </c>
      <c r="AB893" s="10">
        <v>2850</v>
      </c>
      <c r="AC893" s="21"/>
      <c r="AD893" s="10">
        <v>2689</v>
      </c>
      <c r="AE893" s="10">
        <v>2931</v>
      </c>
      <c r="AF893" s="10">
        <v>2815</v>
      </c>
      <c r="AG893" s="24">
        <v>2920</v>
      </c>
      <c r="AH893" s="10">
        <v>2850</v>
      </c>
      <c r="AI893" s="5">
        <v>2850</v>
      </c>
      <c r="AJ893" s="5">
        <v>2931</v>
      </c>
      <c r="AK893" s="10">
        <v>565</v>
      </c>
      <c r="AL893" s="10">
        <v>686</v>
      </c>
      <c r="AM893" s="10">
        <v>421</v>
      </c>
      <c r="AN893" s="10">
        <v>97</v>
      </c>
      <c r="AO893" s="10"/>
      <c r="AP893" s="11">
        <v>83</v>
      </c>
      <c r="AQ893" s="11">
        <v>110</v>
      </c>
      <c r="AR893" s="11">
        <v>97</v>
      </c>
      <c r="AS893" s="11">
        <v>155</v>
      </c>
      <c r="AT893" s="11">
        <v>97</v>
      </c>
      <c r="AU893" s="11">
        <v>97</v>
      </c>
      <c r="AV893" s="10">
        <v>97</v>
      </c>
      <c r="AW893" s="10">
        <v>420</v>
      </c>
      <c r="AX893" s="10">
        <v>466</v>
      </c>
      <c r="AY893" s="10">
        <v>351</v>
      </c>
      <c r="AZ893" s="10">
        <v>78</v>
      </c>
      <c r="BA893" s="10"/>
      <c r="BB893" s="10">
        <v>80</v>
      </c>
      <c r="BC893" s="10">
        <v>91</v>
      </c>
      <c r="BD893" s="10">
        <v>66</v>
      </c>
      <c r="BE893" s="10">
        <v>104</v>
      </c>
      <c r="BF893" s="10">
        <v>78</v>
      </c>
      <c r="BG893" s="10">
        <v>78</v>
      </c>
      <c r="BH893" s="10">
        <v>66</v>
      </c>
      <c r="BI893" s="12">
        <f>AK893/Y893</f>
        <v>5.25092936802974E-2</v>
      </c>
      <c r="BJ893" s="12">
        <f>AL893/Z893</f>
        <v>5.3568639700140558E-2</v>
      </c>
      <c r="BK893" s="12">
        <f>AM893/AA893</f>
        <v>3.7542357767076866E-2</v>
      </c>
      <c r="BL893" s="12">
        <f>AN893/AB893</f>
        <v>3.4035087719298245E-2</v>
      </c>
      <c r="BM893" s="12"/>
      <c r="BN893" s="12">
        <f>AP893/AD893</f>
        <v>3.0866493120119003E-2</v>
      </c>
      <c r="BO893" s="12">
        <f>AQ893/AE893</f>
        <v>3.7529853292391675E-2</v>
      </c>
      <c r="BP893" s="12">
        <f>AR893/AF893</f>
        <v>3.4458259325044406E-2</v>
      </c>
      <c r="BQ893" s="12">
        <f>AS893/AG893</f>
        <v>5.3082191780821915E-2</v>
      </c>
      <c r="BR893" s="12">
        <f>AT893/AH893</f>
        <v>3.4035087719298245E-2</v>
      </c>
      <c r="BS893" s="12">
        <f>AU893/AI893</f>
        <v>3.4035087719298245E-2</v>
      </c>
      <c r="BT893" s="12"/>
      <c r="BU893" s="12">
        <f>AW893/Y893</f>
        <v>3.9033457249070633E-2</v>
      </c>
      <c r="BV893" s="12">
        <f>AX893/Z893</f>
        <v>3.6389192565984697E-2</v>
      </c>
      <c r="BW893" s="12">
        <f>AY893/AA893</f>
        <v>3.1300160513643663E-2</v>
      </c>
      <c r="BX893" s="12">
        <f>AZ893/AB893</f>
        <v>2.736842105263158E-2</v>
      </c>
      <c r="BY893" s="12"/>
      <c r="BZ893" s="12">
        <f>BB893/AD893</f>
        <v>2.9750836742283376E-2</v>
      </c>
      <c r="CA893" s="12">
        <f>BC893/AE893</f>
        <v>3.1047424087342203E-2</v>
      </c>
      <c r="CB893" s="12">
        <f>BD893/AF893</f>
        <v>2.3445825932504442E-2</v>
      </c>
      <c r="CC893" s="12">
        <f>BE893/AG893</f>
        <v>3.5616438356164383E-2</v>
      </c>
      <c r="CD893" s="12">
        <f>BF893/AH893</f>
        <v>2.736842105263158E-2</v>
      </c>
      <c r="CE893" s="12">
        <f>BG893/AI893</f>
        <v>2.736842105263158E-2</v>
      </c>
      <c r="CF893" s="12"/>
      <c r="CG893" s="12">
        <v>9.18</v>
      </c>
      <c r="CH893" s="12">
        <v>9.5</v>
      </c>
      <c r="CI893" s="12">
        <v>6.89</v>
      </c>
      <c r="CJ893" s="12">
        <v>0</v>
      </c>
      <c r="CK893" s="12">
        <v>6.71</v>
      </c>
      <c r="CL893" s="12">
        <v>6.89</v>
      </c>
      <c r="CM893" s="12">
        <v>6.41</v>
      </c>
      <c r="CN893" s="12">
        <v>6.4</v>
      </c>
      <c r="CO893" s="12">
        <v>6.14</v>
      </c>
      <c r="CP893" s="12"/>
      <c r="CQ893" s="12"/>
      <c r="CR893" s="13">
        <v>68.540000000000006</v>
      </c>
      <c r="CS893" s="13">
        <v>71</v>
      </c>
      <c r="CT893" s="13">
        <v>71.430000000000007</v>
      </c>
      <c r="CU893" s="13"/>
      <c r="CV893" s="13">
        <v>80.36</v>
      </c>
      <c r="CW893" s="13">
        <v>71.430000000000007</v>
      </c>
      <c r="CX893" s="13">
        <v>90.64</v>
      </c>
      <c r="CY893" s="13">
        <v>91.59</v>
      </c>
      <c r="CZ893" s="14">
        <v>85.1</v>
      </c>
      <c r="DA893" s="14"/>
      <c r="DB893" s="14"/>
      <c r="DC893" s="27">
        <v>1517.37</v>
      </c>
      <c r="DD893" s="27">
        <v>1637.4</v>
      </c>
      <c r="DE893" s="27">
        <v>1740.5</v>
      </c>
      <c r="DF893" s="27"/>
      <c r="DG893" s="27">
        <v>1671.2</v>
      </c>
      <c r="DH893" s="27">
        <v>1699.52</v>
      </c>
      <c r="DI893" s="27">
        <v>1740.5</v>
      </c>
      <c r="DJ893" s="27">
        <v>1733.82</v>
      </c>
      <c r="DK893" s="27"/>
      <c r="DL893" s="27"/>
      <c r="DM893" s="27"/>
      <c r="DN893" s="31" t="s">
        <v>5174</v>
      </c>
      <c r="DO893" s="31" t="s">
        <v>5814</v>
      </c>
      <c r="DP893" s="32" t="e">
        <f>J893/DN893</f>
        <v>#VALUE!</v>
      </c>
      <c r="DQ893" s="32" t="e">
        <f>J893/DO893</f>
        <v>#VALUE!</v>
      </c>
    </row>
    <row r="894" spans="2:121" hidden="1" x14ac:dyDescent="0.3">
      <c r="B894">
        <v>719</v>
      </c>
      <c r="C894" s="1" t="s">
        <v>2052</v>
      </c>
      <c r="D894" s="2" t="s">
        <v>695</v>
      </c>
      <c r="E894" s="3" t="s">
        <v>2897</v>
      </c>
      <c r="F894" s="3" t="s">
        <v>2944</v>
      </c>
      <c r="G894" s="4" t="s">
        <v>2944</v>
      </c>
      <c r="H894" s="4"/>
      <c r="I894" s="4" t="s">
        <v>2810</v>
      </c>
      <c r="J894" s="15">
        <v>156000</v>
      </c>
      <c r="K894" s="7" t="s">
        <v>5937</v>
      </c>
      <c r="L894" s="15">
        <v>1690000</v>
      </c>
      <c r="M894" s="16">
        <f>J894*L894/100000000</f>
        <v>2636.4</v>
      </c>
      <c r="N894" s="17">
        <v>10.220000000000001</v>
      </c>
      <c r="O894" s="18">
        <v>9.7536576216081023</v>
      </c>
      <c r="P894" s="18">
        <v>11.373578302712161</v>
      </c>
      <c r="Q894" s="18">
        <v>0.31</v>
      </c>
      <c r="R894" s="18">
        <v>2.8225000000000002</v>
      </c>
      <c r="S894" s="9">
        <f>AB894/AA894</f>
        <v>0.26084163186636683</v>
      </c>
      <c r="T894" s="9">
        <f>AI894/AE894</f>
        <v>1.0074441687344913</v>
      </c>
      <c r="U894" s="9">
        <f>AN894/AM894</f>
        <v>0.2</v>
      </c>
      <c r="V894" s="9">
        <f>AU894/AQ894</f>
        <v>5.2222222222222223</v>
      </c>
      <c r="W894" s="9">
        <f>AZ894/AY894</f>
        <v>0.3411764705882353</v>
      </c>
      <c r="X894" s="9">
        <f>BG894/BC894</f>
        <v>29</v>
      </c>
      <c r="Y894" s="10">
        <v>8108</v>
      </c>
      <c r="Z894" s="10">
        <v>8646</v>
      </c>
      <c r="AA894" s="10">
        <v>9339</v>
      </c>
      <c r="AB894" s="10">
        <v>2436</v>
      </c>
      <c r="AC894" s="21"/>
      <c r="AD894" s="10">
        <v>2391</v>
      </c>
      <c r="AE894" s="10">
        <v>2418</v>
      </c>
      <c r="AF894" s="10">
        <v>2342</v>
      </c>
      <c r="AG894" s="24">
        <v>2450</v>
      </c>
      <c r="AH894" s="10">
        <v>2436</v>
      </c>
      <c r="AI894" s="5">
        <v>2436</v>
      </c>
      <c r="AJ894" s="5">
        <v>2418</v>
      </c>
      <c r="AK894" s="10">
        <v>362</v>
      </c>
      <c r="AL894" s="10">
        <v>328</v>
      </c>
      <c r="AM894" s="10">
        <v>235</v>
      </c>
      <c r="AN894" s="10">
        <v>47</v>
      </c>
      <c r="AO894" s="10"/>
      <c r="AP894" s="11">
        <v>64</v>
      </c>
      <c r="AQ894" s="11">
        <v>9</v>
      </c>
      <c r="AR894" s="11">
        <v>111</v>
      </c>
      <c r="AS894" s="11">
        <v>108</v>
      </c>
      <c r="AT894" s="11">
        <v>47</v>
      </c>
      <c r="AU894" s="11">
        <v>47</v>
      </c>
      <c r="AV894" s="10">
        <v>111</v>
      </c>
      <c r="AW894" s="10">
        <v>510</v>
      </c>
      <c r="AX894" s="10">
        <v>515</v>
      </c>
      <c r="AY894" s="10">
        <v>170</v>
      </c>
      <c r="AZ894" s="10">
        <v>58</v>
      </c>
      <c r="BA894" s="10"/>
      <c r="BB894" s="10">
        <v>35</v>
      </c>
      <c r="BC894" s="10">
        <v>2</v>
      </c>
      <c r="BD894" s="10">
        <v>73</v>
      </c>
      <c r="BE894" s="10">
        <v>137</v>
      </c>
      <c r="BF894" s="10">
        <v>58</v>
      </c>
      <c r="BG894" s="10">
        <v>58</v>
      </c>
      <c r="BH894" s="10">
        <v>73</v>
      </c>
      <c r="BI894" s="12">
        <f>AK894/Y894</f>
        <v>4.4647261963492849E-2</v>
      </c>
      <c r="BJ894" s="12">
        <f>AL894/Z894</f>
        <v>3.7936618089289845E-2</v>
      </c>
      <c r="BK894" s="12">
        <f>AM894/AA894</f>
        <v>2.5163293714530462E-2</v>
      </c>
      <c r="BL894" s="12">
        <f>AN894/AB894</f>
        <v>1.929392446633826E-2</v>
      </c>
      <c r="BM894" s="12"/>
      <c r="BN894" s="12">
        <f>AP894/AD894</f>
        <v>2.6767043078209953E-2</v>
      </c>
      <c r="BO894" s="12">
        <f>AQ894/AE894</f>
        <v>3.7220843672456576E-3</v>
      </c>
      <c r="BP894" s="12">
        <f>AR894/AF894</f>
        <v>4.739538855678907E-2</v>
      </c>
      <c r="BQ894" s="12">
        <f>AS894/AG894</f>
        <v>4.4081632653061226E-2</v>
      </c>
      <c r="BR894" s="12">
        <f>AT894/AH894</f>
        <v>1.929392446633826E-2</v>
      </c>
      <c r="BS894" s="12">
        <f>AU894/AI894</f>
        <v>1.929392446633826E-2</v>
      </c>
      <c r="BT894" s="12"/>
      <c r="BU894" s="12">
        <f>AW894/Y894</f>
        <v>6.2900838677849041E-2</v>
      </c>
      <c r="BV894" s="12">
        <f>AX894/Z894</f>
        <v>5.9565116817025213E-2</v>
      </c>
      <c r="BW894" s="12">
        <f>AY894/AA894</f>
        <v>1.820323375093693E-2</v>
      </c>
      <c r="BX894" s="12">
        <f>AZ894/AB894</f>
        <v>2.3809523809523808E-2</v>
      </c>
      <c r="BY894" s="12"/>
      <c r="BZ894" s="12">
        <f>BB894/AD894</f>
        <v>1.4638226683396068E-2</v>
      </c>
      <c r="CA894" s="12">
        <f>BC894/AE894</f>
        <v>8.271298593879239E-4</v>
      </c>
      <c r="CB894" s="12">
        <f>BD894/AF894</f>
        <v>3.1169940222032452E-2</v>
      </c>
      <c r="CC894" s="12">
        <f>BE894/AG894</f>
        <v>5.5918367346938773E-2</v>
      </c>
      <c r="CD894" s="12">
        <f>BF894/AH894</f>
        <v>2.3809523809523808E-2</v>
      </c>
      <c r="CE894" s="12">
        <f>BG894/AI894</f>
        <v>2.3809523809523808E-2</v>
      </c>
      <c r="CF894" s="12"/>
      <c r="CG894" s="12">
        <v>7.44</v>
      </c>
      <c r="CH894" s="12">
        <v>7.05</v>
      </c>
      <c r="CI894" s="12">
        <v>2.25</v>
      </c>
      <c r="CJ894" s="12">
        <v>0</v>
      </c>
      <c r="CK894" s="12">
        <v>0.91</v>
      </c>
      <c r="CL894" s="12">
        <v>2.25</v>
      </c>
      <c r="CM894" s="12">
        <v>2.31</v>
      </c>
      <c r="CN894" s="12">
        <v>3.22</v>
      </c>
      <c r="CO894" s="12">
        <v>3.51</v>
      </c>
      <c r="CP894" s="12"/>
      <c r="CQ894" s="12"/>
      <c r="CR894" s="13">
        <v>22.95</v>
      </c>
      <c r="CS894" s="13">
        <v>22.79</v>
      </c>
      <c r="CT894" s="13">
        <v>32.28</v>
      </c>
      <c r="CU894" s="13"/>
      <c r="CV894" s="13">
        <v>29.68</v>
      </c>
      <c r="CW894" s="13">
        <v>32.28</v>
      </c>
      <c r="CX894" s="13">
        <v>33.81</v>
      </c>
      <c r="CY894" s="13">
        <v>39.92</v>
      </c>
      <c r="CZ894" s="14">
        <v>39.32</v>
      </c>
      <c r="DA894" s="14"/>
      <c r="DB894" s="14"/>
      <c r="DC894" s="27">
        <v>8005.23</v>
      </c>
      <c r="DD894" s="27">
        <v>8578.23</v>
      </c>
      <c r="DE894" s="27">
        <v>8705.68</v>
      </c>
      <c r="DF894" s="27"/>
      <c r="DG894" s="27">
        <v>8696.67</v>
      </c>
      <c r="DH894" s="27">
        <v>8728.65</v>
      </c>
      <c r="DI894" s="27">
        <v>8705.68</v>
      </c>
      <c r="DJ894" s="27">
        <v>8755.58</v>
      </c>
      <c r="DK894" s="27"/>
      <c r="DL894" s="27"/>
      <c r="DM894" s="27"/>
      <c r="DN894" s="31" t="s">
        <v>5174</v>
      </c>
      <c r="DO894" s="31" t="s">
        <v>5910</v>
      </c>
      <c r="DP894" s="32" t="e">
        <f>J894/DN894</f>
        <v>#VALUE!</v>
      </c>
      <c r="DQ894" s="32" t="e">
        <f>J894/DO894</f>
        <v>#VALUE!</v>
      </c>
    </row>
    <row r="895" spans="2:121" hidden="1" x14ac:dyDescent="0.3">
      <c r="B895">
        <v>895</v>
      </c>
      <c r="C895" s="1" t="s">
        <v>2359</v>
      </c>
      <c r="D895" s="2" t="s">
        <v>1002</v>
      </c>
      <c r="E895" s="3" t="s">
        <v>2921</v>
      </c>
      <c r="F895" s="3" t="s">
        <v>2898</v>
      </c>
      <c r="G895" s="4" t="s">
        <v>2899</v>
      </c>
      <c r="H895" s="4"/>
      <c r="I895" s="4" t="s">
        <v>3036</v>
      </c>
      <c r="J895" s="15">
        <v>10600</v>
      </c>
      <c r="K895" s="7" t="s">
        <v>8247</v>
      </c>
      <c r="L895" s="15">
        <v>22718501</v>
      </c>
      <c r="M895" s="16">
        <f>J895*L895/100000000</f>
        <v>2408.161106</v>
      </c>
      <c r="N895" s="17">
        <v>2.33</v>
      </c>
      <c r="O895" s="18">
        <v>14.845938375350141</v>
      </c>
      <c r="P895" s="18">
        <v>11.373390557939913</v>
      </c>
      <c r="Q895" s="18">
        <v>0.63</v>
      </c>
      <c r="R895" s="18">
        <v>7.9050000000000002</v>
      </c>
      <c r="S895" s="9">
        <f>AB895/AA895</f>
        <v>1.0772200772200773</v>
      </c>
      <c r="T895" s="9">
        <f>AI895/AE895</f>
        <v>1.0294117647058822</v>
      </c>
      <c r="U895" s="9">
        <f>AN895/AM895</f>
        <v>1.7317073170731707</v>
      </c>
      <c r="V895" s="9">
        <f>AU895/AQ895</f>
        <v>1.04</v>
      </c>
      <c r="W895" s="9">
        <f>AZ895/AY895</f>
        <v>1.6160714285714286</v>
      </c>
      <c r="X895" s="9">
        <f>BG895/BC895</f>
        <v>0.96363636363636362</v>
      </c>
      <c r="Y895" s="10">
        <v>451</v>
      </c>
      <c r="Z895" s="10">
        <v>478</v>
      </c>
      <c r="AA895" s="10">
        <v>518</v>
      </c>
      <c r="AB895" s="10">
        <v>558</v>
      </c>
      <c r="AC895" s="21"/>
      <c r="AD895" s="10">
        <v>130</v>
      </c>
      <c r="AE895" s="10">
        <v>136</v>
      </c>
      <c r="AF895" s="10">
        <v>128</v>
      </c>
      <c r="AG895" s="24">
        <v>138</v>
      </c>
      <c r="AH895" s="10">
        <v>125</v>
      </c>
      <c r="AI895" s="5">
        <v>140</v>
      </c>
      <c r="AJ895" s="5">
        <v>155</v>
      </c>
      <c r="AK895" s="10">
        <v>27</v>
      </c>
      <c r="AL895" s="10">
        <v>12</v>
      </c>
      <c r="AM895" s="10">
        <v>41</v>
      </c>
      <c r="AN895" s="10">
        <v>71</v>
      </c>
      <c r="AO895" s="10"/>
      <c r="AP895" s="11">
        <v>10</v>
      </c>
      <c r="AQ895" s="11">
        <v>25</v>
      </c>
      <c r="AR895" s="11">
        <v>3</v>
      </c>
      <c r="AS895" s="11">
        <v>19</v>
      </c>
      <c r="AT895" s="11">
        <v>-6</v>
      </c>
      <c r="AU895" s="11">
        <v>26</v>
      </c>
      <c r="AV895" s="10">
        <v>32</v>
      </c>
      <c r="AW895" s="10">
        <v>80</v>
      </c>
      <c r="AX895" s="10">
        <v>121</v>
      </c>
      <c r="AY895" s="10">
        <v>112</v>
      </c>
      <c r="AZ895" s="10">
        <v>181</v>
      </c>
      <c r="BA895" s="10"/>
      <c r="BB895" s="10">
        <v>23</v>
      </c>
      <c r="BC895" s="10">
        <v>55</v>
      </c>
      <c r="BD895" s="10">
        <v>20</v>
      </c>
      <c r="BE895" s="10">
        <v>112</v>
      </c>
      <c r="BF895" s="10">
        <v>-22</v>
      </c>
      <c r="BG895" s="10">
        <v>53</v>
      </c>
      <c r="BH895" s="10">
        <v>35</v>
      </c>
      <c r="BI895" s="12">
        <f>AK895/Y895</f>
        <v>5.9866962305986697E-2</v>
      </c>
      <c r="BJ895" s="12">
        <f>AL895/Z895</f>
        <v>2.5104602510460251E-2</v>
      </c>
      <c r="BK895" s="12">
        <f>AM895/AA895</f>
        <v>7.9150579150579145E-2</v>
      </c>
      <c r="BL895" s="12">
        <f>AN895/AB895</f>
        <v>0.12724014336917563</v>
      </c>
      <c r="BM895" s="12"/>
      <c r="BN895" s="12">
        <f>AP895/AD895</f>
        <v>7.6923076923076927E-2</v>
      </c>
      <c r="BO895" s="12">
        <f>AQ895/AE895</f>
        <v>0.18382352941176472</v>
      </c>
      <c r="BP895" s="12">
        <f>AR895/AF895</f>
        <v>2.34375E-2</v>
      </c>
      <c r="BQ895" s="12">
        <f>AS895/AG895</f>
        <v>0.13768115942028986</v>
      </c>
      <c r="BR895" s="12">
        <f>AT895/AH895</f>
        <v>-4.8000000000000001E-2</v>
      </c>
      <c r="BS895" s="12">
        <f>AU895/AI895</f>
        <v>0.18571428571428572</v>
      </c>
      <c r="BT895" s="12"/>
      <c r="BU895" s="12">
        <f>AW895/Y895</f>
        <v>0.17738359201773837</v>
      </c>
      <c r="BV895" s="12">
        <f>AX895/Z895</f>
        <v>0.25313807531380755</v>
      </c>
      <c r="BW895" s="12">
        <f>AY895/AA895</f>
        <v>0.21621621621621623</v>
      </c>
      <c r="BX895" s="12">
        <f>AZ895/AB895</f>
        <v>0.32437275985663083</v>
      </c>
      <c r="BY895" s="12"/>
      <c r="BZ895" s="12">
        <f>BB895/AD895</f>
        <v>0.17692307692307693</v>
      </c>
      <c r="CA895" s="12">
        <f>BC895/AE895</f>
        <v>0.40441176470588236</v>
      </c>
      <c r="CB895" s="12">
        <f>BD895/AF895</f>
        <v>0.15625</v>
      </c>
      <c r="CC895" s="12">
        <f>BE895/AG895</f>
        <v>0.81159420289855078</v>
      </c>
      <c r="CD895" s="12">
        <f>BF895/AH895</f>
        <v>-0.17599999999999999</v>
      </c>
      <c r="CE895" s="12">
        <f>BG895/AI895</f>
        <v>0.37857142857142856</v>
      </c>
      <c r="CF895" s="12"/>
      <c r="CG895" s="12">
        <v>4.62</v>
      </c>
      <c r="CH895" s="12">
        <v>6.49</v>
      </c>
      <c r="CI895" s="12">
        <v>5.67</v>
      </c>
      <c r="CJ895" s="12">
        <v>0</v>
      </c>
      <c r="CK895" s="12">
        <v>6.12</v>
      </c>
      <c r="CL895" s="12">
        <v>4.8600000000000003</v>
      </c>
      <c r="CM895" s="12">
        <v>5.67</v>
      </c>
      <c r="CN895" s="12">
        <v>10.210000000000001</v>
      </c>
      <c r="CO895" s="12">
        <v>8.01</v>
      </c>
      <c r="CP895" s="12"/>
      <c r="CQ895" s="12"/>
      <c r="CR895" s="13">
        <v>3.66</v>
      </c>
      <c r="CS895" s="13">
        <v>3.73</v>
      </c>
      <c r="CT895" s="13">
        <v>5.09</v>
      </c>
      <c r="CU895" s="13"/>
      <c r="CV895" s="13">
        <v>3.53</v>
      </c>
      <c r="CW895" s="13">
        <v>3.26</v>
      </c>
      <c r="CX895" s="13">
        <v>5.09</v>
      </c>
      <c r="CY895" s="13">
        <v>3.44</v>
      </c>
      <c r="CZ895" s="14">
        <v>3.58</v>
      </c>
      <c r="DA895" s="14"/>
      <c r="DB895" s="14"/>
      <c r="DC895" s="27">
        <v>6208.39</v>
      </c>
      <c r="DD895" s="27">
        <v>6482.83</v>
      </c>
      <c r="DE895" s="27">
        <v>6661.88</v>
      </c>
      <c r="DF895" s="27"/>
      <c r="DG895" s="27">
        <v>6566.48</v>
      </c>
      <c r="DH895" s="27">
        <v>6686.82</v>
      </c>
      <c r="DI895" s="27">
        <v>6661.88</v>
      </c>
      <c r="DJ895" s="27">
        <v>6908.03</v>
      </c>
      <c r="DK895" s="27"/>
      <c r="DL895" s="27"/>
      <c r="DM895" s="27"/>
      <c r="DN895" s="31" t="s">
        <v>5174</v>
      </c>
      <c r="DO895" s="31" t="s">
        <v>8248</v>
      </c>
      <c r="DP895" s="32" t="e">
        <f>J895/DN895</f>
        <v>#VALUE!</v>
      </c>
      <c r="DQ895" s="32" t="e">
        <f>J895/DO895</f>
        <v>#VALUE!</v>
      </c>
    </row>
    <row r="896" spans="2:121" hidden="1" x14ac:dyDescent="0.3">
      <c r="B896">
        <v>1684</v>
      </c>
      <c r="C896" s="1" t="s">
        <v>3784</v>
      </c>
      <c r="D896" s="2" t="s">
        <v>3785</v>
      </c>
      <c r="E896" s="3" t="s">
        <v>2897</v>
      </c>
      <c r="F896" s="3" t="s">
        <v>2902</v>
      </c>
      <c r="G896" s="4" t="s">
        <v>2902</v>
      </c>
      <c r="H896" s="4"/>
      <c r="I896" s="4" t="s">
        <v>2837</v>
      </c>
      <c r="J896" s="15">
        <v>3865</v>
      </c>
      <c r="K896" s="7" t="s">
        <v>5159</v>
      </c>
      <c r="L896" s="15">
        <v>20000000</v>
      </c>
      <c r="M896" s="16">
        <f>J896*L896/100000000</f>
        <v>773</v>
      </c>
      <c r="N896" s="17">
        <v>53.17</v>
      </c>
      <c r="O896" s="18">
        <v>38.65</v>
      </c>
      <c r="P896" s="18">
        <v>11.367647058823529</v>
      </c>
      <c r="Q896" s="18">
        <v>0.40249999999999997</v>
      </c>
      <c r="R896" s="18">
        <v>1.8875</v>
      </c>
      <c r="S896" s="9">
        <f>AB896/AA896</f>
        <v>0.2149390243902439</v>
      </c>
      <c r="T896" s="9">
        <f>AI896/AE896</f>
        <v>0.96907216494845361</v>
      </c>
      <c r="U896" s="9">
        <f>AN896/AM896</f>
        <v>0.30952380952380953</v>
      </c>
      <c r="V896" s="9">
        <f>AU896/AQ896</f>
        <v>3.25</v>
      </c>
      <c r="W896" s="9">
        <f>AZ896/AY896</f>
        <v>0.35416666666666669</v>
      </c>
      <c r="X896" s="9">
        <f>BG896/BC896</f>
        <v>4.25</v>
      </c>
      <c r="Y896" s="10">
        <v>1646</v>
      </c>
      <c r="Z896" s="10">
        <v>1439</v>
      </c>
      <c r="AA896" s="10">
        <v>1312</v>
      </c>
      <c r="AB896" s="10">
        <v>282</v>
      </c>
      <c r="AC896" s="21"/>
      <c r="AD896" s="10">
        <v>376</v>
      </c>
      <c r="AE896" s="10">
        <v>291</v>
      </c>
      <c r="AF896" s="10">
        <v>315</v>
      </c>
      <c r="AG896" s="24">
        <v>243</v>
      </c>
      <c r="AH896" s="10">
        <v>242</v>
      </c>
      <c r="AI896" s="5">
        <v>282</v>
      </c>
      <c r="AJ896" s="5">
        <v>315</v>
      </c>
      <c r="AK896" s="10">
        <v>125</v>
      </c>
      <c r="AL896" s="10">
        <v>72</v>
      </c>
      <c r="AM896" s="10">
        <v>84</v>
      </c>
      <c r="AN896" s="10">
        <v>26</v>
      </c>
      <c r="AO896" s="10"/>
      <c r="AP896" s="11">
        <v>27</v>
      </c>
      <c r="AQ896" s="11">
        <v>8</v>
      </c>
      <c r="AR896" s="11">
        <v>22</v>
      </c>
      <c r="AS896" s="11">
        <v>1</v>
      </c>
      <c r="AT896" s="11">
        <v>-7</v>
      </c>
      <c r="AU896" s="11">
        <v>26</v>
      </c>
      <c r="AV896" s="10">
        <v>22</v>
      </c>
      <c r="AW896" s="10">
        <v>296</v>
      </c>
      <c r="AX896" s="10">
        <v>57</v>
      </c>
      <c r="AY896" s="10">
        <v>48</v>
      </c>
      <c r="AZ896" s="10">
        <v>17</v>
      </c>
      <c r="BA896" s="10"/>
      <c r="BB896" s="10">
        <v>15</v>
      </c>
      <c r="BC896" s="10">
        <v>4</v>
      </c>
      <c r="BD896" s="10">
        <v>9</v>
      </c>
      <c r="BE896" s="10">
        <v>-1</v>
      </c>
      <c r="BF896" s="10">
        <v>-8</v>
      </c>
      <c r="BG896" s="10">
        <v>17</v>
      </c>
      <c r="BH896" s="10">
        <v>9</v>
      </c>
      <c r="BI896" s="12">
        <f>AK896/Y896</f>
        <v>7.5941676792223578E-2</v>
      </c>
      <c r="BJ896" s="12">
        <f>AL896/Z896</f>
        <v>5.0034746351633082E-2</v>
      </c>
      <c r="BK896" s="12">
        <f>AM896/AA896</f>
        <v>6.402439024390244E-2</v>
      </c>
      <c r="BL896" s="12">
        <f>AN896/AB896</f>
        <v>9.2198581560283682E-2</v>
      </c>
      <c r="BM896" s="12"/>
      <c r="BN896" s="12">
        <f>AP896/AD896</f>
        <v>7.1808510638297879E-2</v>
      </c>
      <c r="BO896" s="12">
        <f>AQ896/AE896</f>
        <v>2.7491408934707903E-2</v>
      </c>
      <c r="BP896" s="12">
        <f>AR896/AF896</f>
        <v>6.9841269841269843E-2</v>
      </c>
      <c r="BQ896" s="12">
        <f>AS896/AG896</f>
        <v>4.11522633744856E-3</v>
      </c>
      <c r="BR896" s="12">
        <f>AT896/AH896</f>
        <v>-2.8925619834710745E-2</v>
      </c>
      <c r="BS896" s="12">
        <f>AU896/AI896</f>
        <v>9.2198581560283682E-2</v>
      </c>
      <c r="BT896" s="12"/>
      <c r="BU896" s="12">
        <f>AW896/Y896</f>
        <v>0.17982989064398541</v>
      </c>
      <c r="BV896" s="12">
        <f>AX896/Z896</f>
        <v>3.9610840861709518E-2</v>
      </c>
      <c r="BW896" s="12">
        <f>AY896/AA896</f>
        <v>3.6585365853658534E-2</v>
      </c>
      <c r="BX896" s="12">
        <f>AZ896/AB896</f>
        <v>6.0283687943262408E-2</v>
      </c>
      <c r="BY896" s="12"/>
      <c r="BZ896" s="12">
        <f>BB896/AD896</f>
        <v>3.9893617021276598E-2</v>
      </c>
      <c r="CA896" s="12">
        <f>BC896/AE896</f>
        <v>1.3745704467353952E-2</v>
      </c>
      <c r="CB896" s="12">
        <f>BD896/AF896</f>
        <v>2.8571428571428571E-2</v>
      </c>
      <c r="CC896" s="12">
        <f>BE896/AG896</f>
        <v>-4.11522633744856E-3</v>
      </c>
      <c r="CD896" s="12">
        <f>BF896/AH896</f>
        <v>-3.3057851239669422E-2</v>
      </c>
      <c r="CE896" s="12">
        <f>BG896/AI896</f>
        <v>6.0283687943262408E-2</v>
      </c>
      <c r="CF896" s="12"/>
      <c r="CG896" s="12">
        <v>23.16</v>
      </c>
      <c r="CH896" s="12">
        <v>4.07</v>
      </c>
      <c r="CI896" s="12">
        <v>3.56</v>
      </c>
      <c r="CJ896" s="12">
        <v>0</v>
      </c>
      <c r="CK896" s="12">
        <v>5.1100000000000003</v>
      </c>
      <c r="CL896" s="12">
        <v>4.1500000000000004</v>
      </c>
      <c r="CM896" s="12">
        <v>3.56</v>
      </c>
      <c r="CN896" s="12">
        <v>2.1</v>
      </c>
      <c r="CO896" s="12">
        <v>0.52</v>
      </c>
      <c r="CP896" s="12"/>
      <c r="CQ896" s="12"/>
      <c r="CR896" s="13">
        <v>26.67</v>
      </c>
      <c r="CS896" s="13">
        <v>22.69</v>
      </c>
      <c r="CT896" s="13">
        <v>23.23</v>
      </c>
      <c r="CU896" s="13"/>
      <c r="CV896" s="13">
        <v>26.19</v>
      </c>
      <c r="CW896" s="13">
        <v>22.62</v>
      </c>
      <c r="CX896" s="13">
        <v>23.23</v>
      </c>
      <c r="CY896" s="13">
        <v>22.79</v>
      </c>
      <c r="CZ896" s="14">
        <v>21.92</v>
      </c>
      <c r="DA896" s="14"/>
      <c r="DB896" s="14"/>
      <c r="DC896" s="27">
        <v>1296.47</v>
      </c>
      <c r="DD896" s="27">
        <v>1324.63</v>
      </c>
      <c r="DE896" s="27">
        <v>1352.53</v>
      </c>
      <c r="DF896" s="27"/>
      <c r="DG896" s="27">
        <v>1341.16</v>
      </c>
      <c r="DH896" s="27">
        <v>1345.51</v>
      </c>
      <c r="DI896" s="27">
        <v>1352.53</v>
      </c>
      <c r="DJ896" s="27">
        <v>1333.26</v>
      </c>
      <c r="DK896" s="27"/>
      <c r="DL896" s="27"/>
      <c r="DM896" s="27"/>
      <c r="DN896" s="31" t="s">
        <v>5174</v>
      </c>
      <c r="DO896" s="31" t="s">
        <v>6897</v>
      </c>
      <c r="DP896" s="32" t="e">
        <f>J896/DN896</f>
        <v>#VALUE!</v>
      </c>
      <c r="DQ896" s="32" t="e">
        <f>J896/DO896</f>
        <v>#VALUE!</v>
      </c>
    </row>
    <row r="897" spans="2:121" x14ac:dyDescent="0.3">
      <c r="B897">
        <v>409</v>
      </c>
      <c r="C897" s="1" t="s">
        <v>1851</v>
      </c>
      <c r="D897" s="2" t="s">
        <v>494</v>
      </c>
      <c r="E897" s="3" t="s">
        <v>2897</v>
      </c>
      <c r="F897" s="3" t="s">
        <v>3019</v>
      </c>
      <c r="G897" s="4" t="s">
        <v>3020</v>
      </c>
      <c r="H897" s="4"/>
      <c r="I897" s="4"/>
      <c r="J897" s="15">
        <v>4310</v>
      </c>
      <c r="K897" s="7" t="s">
        <v>7859</v>
      </c>
      <c r="L897" s="15">
        <v>123977752</v>
      </c>
      <c r="M897" s="16">
        <f>J897*L897/100000000</f>
        <v>5343.4411111999998</v>
      </c>
      <c r="N897" s="17">
        <v>9.51</v>
      </c>
      <c r="O897" s="18">
        <v>4.2</v>
      </c>
      <c r="P897" s="18">
        <v>3.8074204946996466</v>
      </c>
      <c r="Q897" s="18">
        <v>0.66</v>
      </c>
      <c r="R897" s="18">
        <v>17.13</v>
      </c>
      <c r="S897" s="9">
        <f>AB897/AA897</f>
        <v>1.0237348858038513</v>
      </c>
      <c r="T897" s="9">
        <f>AI897/AE897</f>
        <v>1.0614525139664805</v>
      </c>
      <c r="U897" s="9">
        <f>AN897/AM897</f>
        <v>1.4268185801928133</v>
      </c>
      <c r="V897" s="9">
        <f>AU897/AQ897</f>
        <v>1.5315614617940199</v>
      </c>
      <c r="W897" s="9">
        <f>AZ897/AY897</f>
        <v>1.3727678571428572</v>
      </c>
      <c r="X897" s="9">
        <f>BG897/BC897</f>
        <v>1.4872881355932204</v>
      </c>
      <c r="Y897" s="10">
        <v>2225</v>
      </c>
      <c r="Z897" s="10">
        <v>2266</v>
      </c>
      <c r="AA897" s="10">
        <v>2233</v>
      </c>
      <c r="AB897" s="10">
        <v>2286</v>
      </c>
      <c r="AC897" s="21"/>
      <c r="AD897" s="10">
        <v>570</v>
      </c>
      <c r="AE897" s="10">
        <v>537</v>
      </c>
      <c r="AF897" s="10">
        <v>566</v>
      </c>
      <c r="AG897" s="24">
        <v>568</v>
      </c>
      <c r="AH897" s="10">
        <v>601</v>
      </c>
      <c r="AI897" s="5">
        <v>570</v>
      </c>
      <c r="AJ897" s="5">
        <v>534</v>
      </c>
      <c r="AK897" s="10">
        <v>1668</v>
      </c>
      <c r="AL897" s="10">
        <v>1379</v>
      </c>
      <c r="AM897" s="10">
        <v>1141</v>
      </c>
      <c r="AN897" s="10">
        <v>1628</v>
      </c>
      <c r="AO897" s="10"/>
      <c r="AP897" s="11">
        <v>222</v>
      </c>
      <c r="AQ897" s="11">
        <v>301</v>
      </c>
      <c r="AR897" s="11">
        <v>309</v>
      </c>
      <c r="AS897" s="11">
        <v>391</v>
      </c>
      <c r="AT897" s="11">
        <v>418</v>
      </c>
      <c r="AU897" s="11">
        <v>461</v>
      </c>
      <c r="AV897" s="10">
        <v>332</v>
      </c>
      <c r="AW897" s="10">
        <v>1267</v>
      </c>
      <c r="AX897" s="10">
        <v>1034</v>
      </c>
      <c r="AY897" s="10">
        <v>896</v>
      </c>
      <c r="AZ897" s="10">
        <v>1230</v>
      </c>
      <c r="BA897" s="10"/>
      <c r="BB897" s="10">
        <v>197</v>
      </c>
      <c r="BC897" s="10">
        <v>236</v>
      </c>
      <c r="BD897" s="10">
        <v>219</v>
      </c>
      <c r="BE897" s="10">
        <v>299</v>
      </c>
      <c r="BF897" s="10">
        <v>319</v>
      </c>
      <c r="BG897" s="10">
        <v>351</v>
      </c>
      <c r="BH897" s="10">
        <v>219</v>
      </c>
      <c r="BI897" s="12">
        <f>AK897/Y897</f>
        <v>0.74966292134831458</v>
      </c>
      <c r="BJ897" s="12">
        <f>AL897/Z897</f>
        <v>0.60856134157105035</v>
      </c>
      <c r="BK897" s="12">
        <f>AM897/AA897</f>
        <v>0.5109717868338558</v>
      </c>
      <c r="BL897" s="12">
        <f>AN897/AB897</f>
        <v>0.71216097987751537</v>
      </c>
      <c r="BM897" s="12"/>
      <c r="BN897" s="12">
        <f>AP897/AD897</f>
        <v>0.38947368421052631</v>
      </c>
      <c r="BO897" s="12">
        <f>AQ897/AE897</f>
        <v>0.56052141527001864</v>
      </c>
      <c r="BP897" s="12">
        <f>AR897/AF897</f>
        <v>0.54593639575971731</v>
      </c>
      <c r="BQ897" s="12">
        <f>AS897/AG897</f>
        <v>0.68838028169014087</v>
      </c>
      <c r="BR897" s="12">
        <f>AT897/AH897</f>
        <v>0.69550748752079872</v>
      </c>
      <c r="BS897" s="12">
        <f>AU897/AI897</f>
        <v>0.80877192982456136</v>
      </c>
      <c r="BT897" s="12"/>
      <c r="BU897" s="12">
        <f>AW897/Y897</f>
        <v>0.56943820224719099</v>
      </c>
      <c r="BV897" s="12">
        <f>AX897/Z897</f>
        <v>0.4563106796116505</v>
      </c>
      <c r="BW897" s="12">
        <f>AY897/AA897</f>
        <v>0.40125391849529779</v>
      </c>
      <c r="BX897" s="12">
        <f>AZ897/AB897</f>
        <v>0.53805774278215224</v>
      </c>
      <c r="BY897" s="12"/>
      <c r="BZ897" s="12">
        <f>BB897/AD897</f>
        <v>0.34561403508771932</v>
      </c>
      <c r="CA897" s="12">
        <f>BC897/AE897</f>
        <v>0.43947858472998136</v>
      </c>
      <c r="CB897" s="12">
        <f>BD897/AF897</f>
        <v>0.38692579505300351</v>
      </c>
      <c r="CC897" s="12">
        <f>BE897/AG897</f>
        <v>0.52640845070422537</v>
      </c>
      <c r="CD897" s="12">
        <f>BF897/AH897</f>
        <v>0.53078202995008317</v>
      </c>
      <c r="CE897" s="12">
        <f>BG897/AI897</f>
        <v>0.61578947368421055</v>
      </c>
      <c r="CF897" s="12"/>
      <c r="CG897" s="12">
        <v>27.12</v>
      </c>
      <c r="CH897" s="12">
        <v>18.52</v>
      </c>
      <c r="CI897" s="12">
        <v>14.28</v>
      </c>
      <c r="CJ897" s="12">
        <v>17.13</v>
      </c>
      <c r="CK897" s="12">
        <v>15.85</v>
      </c>
      <c r="CL897" s="12">
        <v>15.57</v>
      </c>
      <c r="CM897" s="12">
        <v>14.28</v>
      </c>
      <c r="CN897" s="12">
        <v>15.02</v>
      </c>
      <c r="CO897" s="12">
        <v>16.28</v>
      </c>
      <c r="CP897" s="12"/>
      <c r="CQ897" s="12"/>
      <c r="CR897" s="13">
        <v>50.95</v>
      </c>
      <c r="CS897" s="13">
        <v>69.959999999999994</v>
      </c>
      <c r="CT897" s="13">
        <v>87.07</v>
      </c>
      <c r="CU897" s="13"/>
      <c r="CV897" s="13">
        <v>106.04</v>
      </c>
      <c r="CW897" s="13">
        <v>90.07</v>
      </c>
      <c r="CX897" s="13">
        <v>87.07</v>
      </c>
      <c r="CY897" s="13">
        <v>84.59</v>
      </c>
      <c r="CZ897" s="14">
        <v>75.42</v>
      </c>
      <c r="DA897" s="14"/>
      <c r="DB897" s="14"/>
      <c r="DC897" s="27">
        <v>1026.03</v>
      </c>
      <c r="DD897" s="27">
        <v>1079.0999999999999</v>
      </c>
      <c r="DE897" s="27">
        <v>1095.43</v>
      </c>
      <c r="DF897" s="27"/>
      <c r="DG897" s="27">
        <v>1015.49</v>
      </c>
      <c r="DH897" s="27">
        <v>1057.27</v>
      </c>
      <c r="DI897" s="27">
        <v>1095.43</v>
      </c>
      <c r="DJ897" s="27">
        <v>1000.5</v>
      </c>
      <c r="DK897" s="27"/>
      <c r="DL897" s="27"/>
      <c r="DM897" s="27"/>
      <c r="DN897" s="31" t="s">
        <v>5174</v>
      </c>
      <c r="DO897" s="31" t="s">
        <v>5584</v>
      </c>
      <c r="DP897" s="32" t="e">
        <f>J897/DN897</f>
        <v>#VALUE!</v>
      </c>
      <c r="DQ897" s="32" t="e">
        <f>J897/DO897</f>
        <v>#VALUE!</v>
      </c>
    </row>
    <row r="898" spans="2:121" x14ac:dyDescent="0.3">
      <c r="B898">
        <v>555</v>
      </c>
      <c r="C898" s="1" t="s">
        <v>1899</v>
      </c>
      <c r="D898" s="2" t="s">
        <v>542</v>
      </c>
      <c r="E898" s="3" t="s">
        <v>2897</v>
      </c>
      <c r="F898" s="3" t="s">
        <v>2944</v>
      </c>
      <c r="G898" s="4" t="s">
        <v>2944</v>
      </c>
      <c r="H898" s="4" t="s">
        <v>280</v>
      </c>
      <c r="I898" s="4" t="s">
        <v>2817</v>
      </c>
      <c r="J898" s="15">
        <v>10300</v>
      </c>
      <c r="K898" s="7" t="s">
        <v>7984</v>
      </c>
      <c r="L898" s="15">
        <v>36212538</v>
      </c>
      <c r="M898" s="16">
        <f>J898*L898/100000000</f>
        <v>3729.8914140000002</v>
      </c>
      <c r="N898" s="17">
        <v>5.75</v>
      </c>
      <c r="O898" s="18">
        <v>3.1278469480716673</v>
      </c>
      <c r="P898" s="18">
        <v>3.21875</v>
      </c>
      <c r="Q898" s="18">
        <v>0.44500000000000001</v>
      </c>
      <c r="R898" s="18">
        <v>16.715</v>
      </c>
      <c r="S898" s="9">
        <f>AB898/AA898</f>
        <v>0.28050668543279383</v>
      </c>
      <c r="T898" s="9">
        <f>AI898/AE898</f>
        <v>1.0606705694518361</v>
      </c>
      <c r="U898" s="9">
        <f>AN898/AM898</f>
        <v>0.44694533762057875</v>
      </c>
      <c r="V898" s="9">
        <f>AU898/AQ898</f>
        <v>1.3627450980392157</v>
      </c>
      <c r="W898" s="9">
        <f>AZ898/AY898</f>
        <v>0.38856729377713461</v>
      </c>
      <c r="X898" s="9">
        <f>BG898/BC898</f>
        <v>1.9670329670329669</v>
      </c>
      <c r="Y898" s="10">
        <v>33837</v>
      </c>
      <c r="Z898" s="10">
        <v>33980</v>
      </c>
      <c r="AA898" s="10">
        <v>35525</v>
      </c>
      <c r="AB898" s="10">
        <v>9965</v>
      </c>
      <c r="AC898" s="21"/>
      <c r="AD898" s="10">
        <v>8749</v>
      </c>
      <c r="AE898" s="10">
        <v>9395</v>
      </c>
      <c r="AF898" s="10">
        <v>8860</v>
      </c>
      <c r="AG898" s="24">
        <v>9256</v>
      </c>
      <c r="AH898" s="10">
        <v>9378</v>
      </c>
      <c r="AI898" s="5">
        <v>9965</v>
      </c>
      <c r="AJ898" s="5">
        <v>8860</v>
      </c>
      <c r="AK898" s="10">
        <v>1145</v>
      </c>
      <c r="AL898" s="10">
        <v>1329</v>
      </c>
      <c r="AM898" s="10">
        <v>1555</v>
      </c>
      <c r="AN898" s="10">
        <v>695</v>
      </c>
      <c r="AO898" s="10"/>
      <c r="AP898" s="11">
        <v>395</v>
      </c>
      <c r="AQ898" s="11">
        <v>510</v>
      </c>
      <c r="AR898" s="11">
        <v>216</v>
      </c>
      <c r="AS898" s="11">
        <v>603</v>
      </c>
      <c r="AT898" s="11">
        <v>754</v>
      </c>
      <c r="AU898" s="11">
        <v>695</v>
      </c>
      <c r="AV898" s="10">
        <v>216</v>
      </c>
      <c r="AW898" s="10">
        <v>594</v>
      </c>
      <c r="AX898" s="10">
        <v>456</v>
      </c>
      <c r="AY898" s="10">
        <v>1382</v>
      </c>
      <c r="AZ898" s="10">
        <v>537</v>
      </c>
      <c r="BA898" s="10"/>
      <c r="BB898" s="10">
        <v>376</v>
      </c>
      <c r="BC898" s="10">
        <v>273</v>
      </c>
      <c r="BD898" s="10">
        <v>479</v>
      </c>
      <c r="BE898" s="10">
        <v>623</v>
      </c>
      <c r="BF898" s="10">
        <v>531</v>
      </c>
      <c r="BG898" s="10">
        <v>537</v>
      </c>
      <c r="BH898" s="10">
        <v>479</v>
      </c>
      <c r="BI898" s="12">
        <f>AK898/Y898</f>
        <v>3.3838697284038183E-2</v>
      </c>
      <c r="BJ898" s="12">
        <f>AL898/Z898</f>
        <v>3.9111241907004123E-2</v>
      </c>
      <c r="BK898" s="12">
        <f>AM898/AA898</f>
        <v>4.3771991555242785E-2</v>
      </c>
      <c r="BL898" s="12">
        <f>AN898/AB898</f>
        <v>6.9744104365278475E-2</v>
      </c>
      <c r="BM898" s="12"/>
      <c r="BN898" s="12">
        <f>AP898/AD898</f>
        <v>4.5148016916218996E-2</v>
      </c>
      <c r="BO898" s="12">
        <f>AQ898/AE898</f>
        <v>5.4284193720063864E-2</v>
      </c>
      <c r="BP898" s="12">
        <f>AR898/AF898</f>
        <v>2.437923250564334E-2</v>
      </c>
      <c r="BQ898" s="12">
        <f>AS898/AG898</f>
        <v>6.5146931719965426E-2</v>
      </c>
      <c r="BR898" s="12">
        <f>AT898/AH898</f>
        <v>8.0400938366389424E-2</v>
      </c>
      <c r="BS898" s="12">
        <f>AU898/AI898</f>
        <v>6.9744104365278475E-2</v>
      </c>
      <c r="BT898" s="12"/>
      <c r="BU898" s="12">
        <f>AW898/Y898</f>
        <v>1.7554747761326359E-2</v>
      </c>
      <c r="BV898" s="12">
        <f>AX898/Z898</f>
        <v>1.3419658622719247E-2</v>
      </c>
      <c r="BW898" s="12">
        <f>AY898/AA898</f>
        <v>3.8902181562280085E-2</v>
      </c>
      <c r="BX898" s="12">
        <f>AZ898/AB898</f>
        <v>5.3888610135474156E-2</v>
      </c>
      <c r="BY898" s="12"/>
      <c r="BZ898" s="12">
        <f>BB898/AD898</f>
        <v>4.2976340153160361E-2</v>
      </c>
      <c r="CA898" s="12">
        <f>BC898/AE898</f>
        <v>2.9058009579563598E-2</v>
      </c>
      <c r="CB898" s="12">
        <f>BD898/AF898</f>
        <v>5.4063205417607223E-2</v>
      </c>
      <c r="CC898" s="12">
        <f>BE898/AG898</f>
        <v>6.7307692307692304E-2</v>
      </c>
      <c r="CD898" s="12">
        <f>BF898/AH898</f>
        <v>5.6621880998080618E-2</v>
      </c>
      <c r="CE898" s="12">
        <f>BG898/AI898</f>
        <v>5.3888610135474156E-2</v>
      </c>
      <c r="CF898" s="12"/>
      <c r="CG898" s="12">
        <v>5.16</v>
      </c>
      <c r="CH898" s="12">
        <v>4.55</v>
      </c>
      <c r="CI898" s="12">
        <v>13.07</v>
      </c>
      <c r="CJ898" s="12">
        <v>0</v>
      </c>
      <c r="CK898" s="12">
        <v>5.3</v>
      </c>
      <c r="CL898" s="12">
        <v>6.53</v>
      </c>
      <c r="CM898" s="12">
        <v>13.07</v>
      </c>
      <c r="CN898" s="12">
        <v>15.9</v>
      </c>
      <c r="CO898" s="12">
        <v>17.95</v>
      </c>
      <c r="CP898" s="12"/>
      <c r="CQ898" s="12"/>
      <c r="CR898" s="13">
        <v>147.02000000000001</v>
      </c>
      <c r="CS898" s="13">
        <v>140.19</v>
      </c>
      <c r="CT898" s="13">
        <v>139.5</v>
      </c>
      <c r="CU898" s="13"/>
      <c r="CV898" s="13">
        <v>153.9</v>
      </c>
      <c r="CW898" s="13">
        <v>142.03</v>
      </c>
      <c r="CX898" s="13">
        <v>139.5</v>
      </c>
      <c r="CY898" s="13">
        <v>153.85</v>
      </c>
      <c r="CZ898" s="14">
        <v>144.38</v>
      </c>
      <c r="DA898" s="14"/>
      <c r="DB898" s="14"/>
      <c r="DC898" s="27">
        <v>1347.88</v>
      </c>
      <c r="DD898" s="27">
        <v>1397.5</v>
      </c>
      <c r="DE898" s="27">
        <v>1563.24</v>
      </c>
      <c r="DF898" s="27"/>
      <c r="DG898" s="27">
        <v>1446.9</v>
      </c>
      <c r="DH898" s="27">
        <v>1484.79</v>
      </c>
      <c r="DI898" s="27">
        <v>1563.24</v>
      </c>
      <c r="DJ898" s="27">
        <v>1626.51</v>
      </c>
      <c r="DK898" s="27"/>
      <c r="DL898" s="27"/>
      <c r="DM898" s="27"/>
      <c r="DN898" s="31" t="s">
        <v>5174</v>
      </c>
      <c r="DO898" s="31" t="s">
        <v>5743</v>
      </c>
      <c r="DP898" s="32" t="e">
        <f>J898/DN898</f>
        <v>#VALUE!</v>
      </c>
      <c r="DQ898" s="32" t="e">
        <f>J898/DO898</f>
        <v>#VALUE!</v>
      </c>
    </row>
    <row r="899" spans="2:121" x14ac:dyDescent="0.3">
      <c r="B899">
        <v>2280</v>
      </c>
      <c r="C899" s="1" t="s">
        <v>1898</v>
      </c>
      <c r="D899" s="2" t="s">
        <v>541</v>
      </c>
      <c r="E899" s="3" t="s">
        <v>2897</v>
      </c>
      <c r="F899" s="3" t="s">
        <v>2944</v>
      </c>
      <c r="G899" s="4" t="s">
        <v>2944</v>
      </c>
      <c r="H899" s="4" t="s">
        <v>280</v>
      </c>
      <c r="I899" s="4" t="s">
        <v>2807</v>
      </c>
      <c r="J899" s="15">
        <v>8250</v>
      </c>
      <c r="K899" s="7" t="s">
        <v>6551</v>
      </c>
      <c r="L899" s="15">
        <v>913482</v>
      </c>
      <c r="M899" s="16">
        <f>J899*L899/100000000</f>
        <v>75.362264999999994</v>
      </c>
      <c r="N899" s="17">
        <v>5.75</v>
      </c>
      <c r="O899" s="18">
        <v>2.5053143030671121</v>
      </c>
      <c r="P899" s="18">
        <v>2.578125</v>
      </c>
      <c r="Q899" s="18">
        <v>0.44500000000000001</v>
      </c>
      <c r="R899" s="18">
        <v>16.715</v>
      </c>
      <c r="S899" s="9">
        <f>AB899/AA899</f>
        <v>0.28050668543279383</v>
      </c>
      <c r="T899" s="9">
        <f>AI899/AE899</f>
        <v>1.0606705694518361</v>
      </c>
      <c r="U899" s="9">
        <f>AN899/AM899</f>
        <v>0.44694533762057875</v>
      </c>
      <c r="V899" s="9">
        <f>AU899/AQ899</f>
        <v>1.3627450980392157</v>
      </c>
      <c r="W899" s="9">
        <f>AZ899/AY899</f>
        <v>0.38856729377713461</v>
      </c>
      <c r="X899" s="9">
        <f>BG899/BC899</f>
        <v>1.9670329670329669</v>
      </c>
      <c r="Y899" s="10">
        <v>33837</v>
      </c>
      <c r="Z899" s="10">
        <v>33980</v>
      </c>
      <c r="AA899" s="10">
        <v>35525</v>
      </c>
      <c r="AB899" s="10">
        <v>9965</v>
      </c>
      <c r="AC899" s="21"/>
      <c r="AD899" s="10">
        <v>8749</v>
      </c>
      <c r="AE899" s="10">
        <v>9395</v>
      </c>
      <c r="AF899" s="10">
        <v>8860</v>
      </c>
      <c r="AG899" s="24">
        <v>9256</v>
      </c>
      <c r="AH899" s="10">
        <v>9378</v>
      </c>
      <c r="AI899" s="5">
        <v>9965</v>
      </c>
      <c r="AJ899" s="5">
        <v>8860</v>
      </c>
      <c r="AK899" s="10">
        <v>1145</v>
      </c>
      <c r="AL899" s="10">
        <v>1329</v>
      </c>
      <c r="AM899" s="10">
        <v>1555</v>
      </c>
      <c r="AN899" s="10">
        <v>695</v>
      </c>
      <c r="AO899" s="10"/>
      <c r="AP899" s="11">
        <v>395</v>
      </c>
      <c r="AQ899" s="11">
        <v>510</v>
      </c>
      <c r="AR899" s="11">
        <v>216</v>
      </c>
      <c r="AS899" s="11">
        <v>603</v>
      </c>
      <c r="AT899" s="11">
        <v>754</v>
      </c>
      <c r="AU899" s="11">
        <v>695</v>
      </c>
      <c r="AV899" s="10">
        <v>216</v>
      </c>
      <c r="AW899" s="10">
        <v>594</v>
      </c>
      <c r="AX899" s="10">
        <v>456</v>
      </c>
      <c r="AY899" s="10">
        <v>1382</v>
      </c>
      <c r="AZ899" s="10">
        <v>537</v>
      </c>
      <c r="BA899" s="10"/>
      <c r="BB899" s="10">
        <v>376</v>
      </c>
      <c r="BC899" s="10">
        <v>273</v>
      </c>
      <c r="BD899" s="10">
        <v>479</v>
      </c>
      <c r="BE899" s="10">
        <v>623</v>
      </c>
      <c r="BF899" s="10">
        <v>531</v>
      </c>
      <c r="BG899" s="10">
        <v>537</v>
      </c>
      <c r="BH899" s="10">
        <v>479</v>
      </c>
      <c r="BI899" s="12">
        <f>AK899/Y899</f>
        <v>3.3838697284038183E-2</v>
      </c>
      <c r="BJ899" s="12">
        <f>AL899/Z899</f>
        <v>3.9111241907004123E-2</v>
      </c>
      <c r="BK899" s="12">
        <f>AM899/AA899</f>
        <v>4.3771991555242785E-2</v>
      </c>
      <c r="BL899" s="12">
        <f>AN899/AB899</f>
        <v>6.9744104365278475E-2</v>
      </c>
      <c r="BM899" s="12"/>
      <c r="BN899" s="12">
        <f>AP899/AD899</f>
        <v>4.5148016916218996E-2</v>
      </c>
      <c r="BO899" s="12">
        <f>AQ899/AE899</f>
        <v>5.4284193720063864E-2</v>
      </c>
      <c r="BP899" s="12">
        <f>AR899/AF899</f>
        <v>2.437923250564334E-2</v>
      </c>
      <c r="BQ899" s="12">
        <f>AS899/AG899</f>
        <v>6.5146931719965426E-2</v>
      </c>
      <c r="BR899" s="12">
        <f>AT899/AH899</f>
        <v>8.0400938366389424E-2</v>
      </c>
      <c r="BS899" s="12">
        <f>AU899/AI899</f>
        <v>6.9744104365278475E-2</v>
      </c>
      <c r="BT899" s="12"/>
      <c r="BU899" s="12">
        <f>AW899/Y899</f>
        <v>1.7554747761326359E-2</v>
      </c>
      <c r="BV899" s="12">
        <f>AX899/Z899</f>
        <v>1.3419658622719247E-2</v>
      </c>
      <c r="BW899" s="12">
        <f>AY899/AA899</f>
        <v>3.8902181562280085E-2</v>
      </c>
      <c r="BX899" s="12">
        <f>AZ899/AB899</f>
        <v>5.3888610135474156E-2</v>
      </c>
      <c r="BY899" s="12"/>
      <c r="BZ899" s="12">
        <f>BB899/AD899</f>
        <v>4.2976340153160361E-2</v>
      </c>
      <c r="CA899" s="12">
        <f>BC899/AE899</f>
        <v>2.9058009579563598E-2</v>
      </c>
      <c r="CB899" s="12">
        <f>BD899/AF899</f>
        <v>5.4063205417607223E-2</v>
      </c>
      <c r="CC899" s="12">
        <f>BE899/AG899</f>
        <v>6.7307692307692304E-2</v>
      </c>
      <c r="CD899" s="12">
        <f>BF899/AH899</f>
        <v>5.6621880998080618E-2</v>
      </c>
      <c r="CE899" s="12">
        <f>BG899/AI899</f>
        <v>5.3888610135474156E-2</v>
      </c>
      <c r="CF899" s="12"/>
      <c r="CG899" s="12">
        <v>5.16</v>
      </c>
      <c r="CH899" s="12">
        <v>4.55</v>
      </c>
      <c r="CI899" s="12">
        <v>13.07</v>
      </c>
      <c r="CJ899" s="12">
        <v>0</v>
      </c>
      <c r="CK899" s="12">
        <v>5.3</v>
      </c>
      <c r="CL899" s="12">
        <v>6.53</v>
      </c>
      <c r="CM899" s="12">
        <v>13.07</v>
      </c>
      <c r="CN899" s="12">
        <v>15.9</v>
      </c>
      <c r="CO899" s="12">
        <v>17.95</v>
      </c>
      <c r="CP899" s="12"/>
      <c r="CQ899" s="12"/>
      <c r="CR899" s="13">
        <v>147.02000000000001</v>
      </c>
      <c r="CS899" s="13">
        <v>140.19</v>
      </c>
      <c r="CT899" s="13">
        <v>139.5</v>
      </c>
      <c r="CU899" s="13"/>
      <c r="CV899" s="13">
        <v>153.9</v>
      </c>
      <c r="CW899" s="13">
        <v>142.03</v>
      </c>
      <c r="CX899" s="13">
        <v>139.5</v>
      </c>
      <c r="CY899" s="13">
        <v>153.85</v>
      </c>
      <c r="CZ899" s="14">
        <v>144.38</v>
      </c>
      <c r="DA899" s="14"/>
      <c r="DB899" s="14"/>
      <c r="DC899" s="27">
        <v>1347.88</v>
      </c>
      <c r="DD899" s="27">
        <v>1397.5</v>
      </c>
      <c r="DE899" s="27">
        <v>1563.24</v>
      </c>
      <c r="DF899" s="27"/>
      <c r="DG899" s="27">
        <v>1446.9</v>
      </c>
      <c r="DH899" s="27">
        <v>1484.79</v>
      </c>
      <c r="DI899" s="27">
        <v>1563.24</v>
      </c>
      <c r="DJ899" s="27">
        <v>1626.51</v>
      </c>
      <c r="DK899" s="27"/>
      <c r="DL899" s="27"/>
      <c r="DM899" s="27"/>
      <c r="DN899" s="31" t="s">
        <v>5174</v>
      </c>
      <c r="DO899" s="31" t="s">
        <v>7475</v>
      </c>
      <c r="DP899" s="32" t="e">
        <f>J899/DN899</f>
        <v>#VALUE!</v>
      </c>
      <c r="DQ899" s="32" t="e">
        <f>J899/DO899</f>
        <v>#VALUE!</v>
      </c>
    </row>
    <row r="900" spans="2:121" hidden="1" x14ac:dyDescent="0.3">
      <c r="B900">
        <v>1402</v>
      </c>
      <c r="C900" s="1" t="s">
        <v>3541</v>
      </c>
      <c r="D900" s="2" t="s">
        <v>3542</v>
      </c>
      <c r="E900" s="3" t="s">
        <v>2921</v>
      </c>
      <c r="F900" s="3" t="s">
        <v>2924</v>
      </c>
      <c r="G900" s="4" t="s">
        <v>2950</v>
      </c>
      <c r="H900" s="4"/>
      <c r="I900" s="4" t="s">
        <v>3096</v>
      </c>
      <c r="J900" s="15">
        <v>8700</v>
      </c>
      <c r="K900" s="7" t="s">
        <v>8623</v>
      </c>
      <c r="L900" s="15">
        <v>12800000</v>
      </c>
      <c r="M900" s="16">
        <f>J900*L900/100000000</f>
        <v>1113.5999999999999</v>
      </c>
      <c r="N900" s="17">
        <v>2.1</v>
      </c>
      <c r="O900" s="18">
        <v>12.83</v>
      </c>
      <c r="P900" s="18">
        <v>11.269430051813471</v>
      </c>
      <c r="Q900" s="18">
        <v>0.88</v>
      </c>
      <c r="R900" s="18">
        <v>4.5999999999999996</v>
      </c>
      <c r="S900" s="9">
        <f>AB900/AA900</f>
        <v>1.1282279608192343</v>
      </c>
      <c r="T900" s="9">
        <f>AI900/AE900</f>
        <v>1.3059701492537314</v>
      </c>
      <c r="U900" s="9">
        <f>AN900/AM900</f>
        <v>4</v>
      </c>
      <c r="V900" s="9">
        <f>AU900/AQ900</f>
        <v>12.666666666666666</v>
      </c>
      <c r="W900" s="9">
        <f>AZ900/AY900</f>
        <v>3.5</v>
      </c>
      <c r="X900" s="9">
        <f>BG900/BC900</f>
        <v>6.25</v>
      </c>
      <c r="Y900" s="10">
        <v>1019</v>
      </c>
      <c r="Z900" s="10">
        <v>1035</v>
      </c>
      <c r="AA900" s="10">
        <v>1123</v>
      </c>
      <c r="AB900" s="10">
        <v>1267</v>
      </c>
      <c r="AC900" s="21"/>
      <c r="AD900" s="10">
        <v>272</v>
      </c>
      <c r="AE900" s="10">
        <v>268</v>
      </c>
      <c r="AF900" s="10">
        <v>303</v>
      </c>
      <c r="AG900" s="24">
        <v>255</v>
      </c>
      <c r="AH900" s="10">
        <v>297</v>
      </c>
      <c r="AI900" s="5">
        <v>350</v>
      </c>
      <c r="AJ900" s="5">
        <v>303</v>
      </c>
      <c r="AK900" s="10">
        <v>52</v>
      </c>
      <c r="AL900" s="10">
        <v>13</v>
      </c>
      <c r="AM900" s="10">
        <v>25</v>
      </c>
      <c r="AN900" s="10">
        <v>100</v>
      </c>
      <c r="AO900" s="10"/>
      <c r="AP900" s="11">
        <v>7</v>
      </c>
      <c r="AQ900" s="11">
        <v>3</v>
      </c>
      <c r="AR900" s="11">
        <v>8</v>
      </c>
      <c r="AS900" s="11">
        <v>10</v>
      </c>
      <c r="AT900" s="11">
        <v>17</v>
      </c>
      <c r="AU900" s="11">
        <v>38</v>
      </c>
      <c r="AV900" s="10">
        <v>8</v>
      </c>
      <c r="AW900" s="10">
        <v>45</v>
      </c>
      <c r="AX900" s="10">
        <v>15</v>
      </c>
      <c r="AY900" s="10">
        <v>24</v>
      </c>
      <c r="AZ900" s="10">
        <v>84</v>
      </c>
      <c r="BA900" s="10"/>
      <c r="BB900" s="10">
        <v>6</v>
      </c>
      <c r="BC900" s="10">
        <v>4</v>
      </c>
      <c r="BD900" s="10">
        <v>6</v>
      </c>
      <c r="BE900" s="10">
        <v>9</v>
      </c>
      <c r="BF900" s="10">
        <v>23</v>
      </c>
      <c r="BG900" s="10">
        <v>25</v>
      </c>
      <c r="BH900" s="10">
        <v>6</v>
      </c>
      <c r="BI900" s="12">
        <f>AK900/Y900</f>
        <v>5.1030421982335622E-2</v>
      </c>
      <c r="BJ900" s="12">
        <f>AL900/Z900</f>
        <v>1.2560386473429951E-2</v>
      </c>
      <c r="BK900" s="12">
        <f>AM900/AA900</f>
        <v>2.2261798753339269E-2</v>
      </c>
      <c r="BL900" s="12">
        <f>AN900/AB900</f>
        <v>7.8926598263614839E-2</v>
      </c>
      <c r="BM900" s="12"/>
      <c r="BN900" s="12">
        <f>AP900/AD900</f>
        <v>2.5735294117647058E-2</v>
      </c>
      <c r="BO900" s="12">
        <f>AQ900/AE900</f>
        <v>1.1194029850746268E-2</v>
      </c>
      <c r="BP900" s="12">
        <f>AR900/AF900</f>
        <v>2.6402640264026403E-2</v>
      </c>
      <c r="BQ900" s="12">
        <f>AS900/AG900</f>
        <v>3.9215686274509803E-2</v>
      </c>
      <c r="BR900" s="12">
        <f>AT900/AH900</f>
        <v>5.7239057239057242E-2</v>
      </c>
      <c r="BS900" s="12">
        <f>AU900/AI900</f>
        <v>0.10857142857142857</v>
      </c>
      <c r="BT900" s="12"/>
      <c r="BU900" s="12">
        <f>AW900/Y900</f>
        <v>4.4160942100098133E-2</v>
      </c>
      <c r="BV900" s="12">
        <f>AX900/Z900</f>
        <v>1.4492753623188406E-2</v>
      </c>
      <c r="BW900" s="12">
        <f>AY900/AA900</f>
        <v>2.1371326803205699E-2</v>
      </c>
      <c r="BX900" s="12">
        <f>AZ900/AB900</f>
        <v>6.6298342541436461E-2</v>
      </c>
      <c r="BY900" s="12"/>
      <c r="BZ900" s="12">
        <f>BB900/AD900</f>
        <v>2.2058823529411766E-2</v>
      </c>
      <c r="CA900" s="12">
        <f>BC900/AE900</f>
        <v>1.4925373134328358E-2</v>
      </c>
      <c r="CB900" s="12">
        <f>BD900/AF900</f>
        <v>1.9801980198019802E-2</v>
      </c>
      <c r="CC900" s="12">
        <f>BE900/AG900</f>
        <v>3.5294117647058823E-2</v>
      </c>
      <c r="CD900" s="12">
        <f>BF900/AH900</f>
        <v>7.7441077441077436E-2</v>
      </c>
      <c r="CE900" s="12">
        <f>BG900/AI900</f>
        <v>7.1428571428571425E-2</v>
      </c>
      <c r="CF900" s="12"/>
      <c r="CG900" s="12">
        <v>5.68</v>
      </c>
      <c r="CH900" s="12">
        <v>1.86</v>
      </c>
      <c r="CI900" s="12">
        <v>2.9</v>
      </c>
      <c r="CJ900" s="12">
        <v>0</v>
      </c>
      <c r="CK900" s="12">
        <v>2.95</v>
      </c>
      <c r="CL900" s="12">
        <v>3.28</v>
      </c>
      <c r="CM900" s="12">
        <v>2.9</v>
      </c>
      <c r="CN900" s="12">
        <v>3.12</v>
      </c>
      <c r="CO900" s="12">
        <v>5</v>
      </c>
      <c r="CP900" s="12"/>
      <c r="CQ900" s="12"/>
      <c r="CR900" s="13">
        <v>17.510000000000002</v>
      </c>
      <c r="CS900" s="13">
        <v>17.079999999999998</v>
      </c>
      <c r="CT900" s="13">
        <v>17.649999999999999</v>
      </c>
      <c r="CU900" s="13"/>
      <c r="CV900" s="13">
        <v>17.75</v>
      </c>
      <c r="CW900" s="13">
        <v>18.809999999999999</v>
      </c>
      <c r="CX900" s="13">
        <v>17.649999999999999</v>
      </c>
      <c r="CY900" s="13">
        <v>19.149999999999999</v>
      </c>
      <c r="CZ900" s="14">
        <v>20.71</v>
      </c>
      <c r="DA900" s="14"/>
      <c r="DB900" s="14"/>
      <c r="DC900" s="27">
        <v>1182.21</v>
      </c>
      <c r="DD900" s="27">
        <v>1199.54</v>
      </c>
      <c r="DE900" s="27">
        <v>1229.68</v>
      </c>
      <c r="DF900" s="27"/>
      <c r="DG900" s="27">
        <v>1215.94</v>
      </c>
      <c r="DH900" s="27">
        <v>1221.83</v>
      </c>
      <c r="DI900" s="27">
        <v>1229.68</v>
      </c>
      <c r="DJ900" s="27">
        <v>1238.96</v>
      </c>
      <c r="DK900" s="27"/>
      <c r="DL900" s="27"/>
      <c r="DM900" s="27"/>
      <c r="DN900" s="31" t="s">
        <v>5174</v>
      </c>
      <c r="DO900" s="31" t="s">
        <v>8624</v>
      </c>
      <c r="DP900" s="32" t="e">
        <f>J900/DN900</f>
        <v>#VALUE!</v>
      </c>
      <c r="DQ900" s="32" t="e">
        <f>J900/DO900</f>
        <v>#VALUE!</v>
      </c>
    </row>
    <row r="901" spans="2:121" hidden="1" x14ac:dyDescent="0.3">
      <c r="B901">
        <v>1737</v>
      </c>
      <c r="C901" s="1" t="s">
        <v>3870</v>
      </c>
      <c r="D901" s="2" t="s">
        <v>3871</v>
      </c>
      <c r="E901" s="3" t="s">
        <v>2921</v>
      </c>
      <c r="F901" s="3" t="s">
        <v>2905</v>
      </c>
      <c r="G901" s="4" t="s">
        <v>2837</v>
      </c>
      <c r="H901" s="4"/>
      <c r="I901" s="4" t="s">
        <v>2837</v>
      </c>
      <c r="J901" s="15">
        <v>6210</v>
      </c>
      <c r="K901" s="7" t="s">
        <v>5799</v>
      </c>
      <c r="L901" s="15">
        <v>11500000</v>
      </c>
      <c r="M901" s="16">
        <f>J901*L901/100000000</f>
        <v>714.15</v>
      </c>
      <c r="N901" s="17">
        <v>33.92</v>
      </c>
      <c r="O901" s="18">
        <v>22.338129496402878</v>
      </c>
      <c r="P901" s="18">
        <v>11.25</v>
      </c>
      <c r="Q901" s="18">
        <v>0.65749999999999997</v>
      </c>
      <c r="R901" s="18">
        <v>6.9824999999999999</v>
      </c>
      <c r="S901" s="9">
        <f>AB901/AA901</f>
        <v>0.23004059539918809</v>
      </c>
      <c r="T901" s="9">
        <f>AI901/AE901</f>
        <v>0.87855297157622736</v>
      </c>
      <c r="U901" s="9">
        <f>AN901/AM901</f>
        <v>0.13385826771653545</v>
      </c>
      <c r="V901" s="9">
        <f>AU901/AQ901</f>
        <v>0.48571428571428571</v>
      </c>
      <c r="W901" s="9">
        <f>AZ901/AY901</f>
        <v>0.14953271028037382</v>
      </c>
      <c r="X901" s="9">
        <f>BG901/BC901</f>
        <v>0.5161290322580645</v>
      </c>
      <c r="Y901" s="10">
        <v>1643</v>
      </c>
      <c r="Z901" s="10">
        <v>1519</v>
      </c>
      <c r="AA901" s="10">
        <v>1478</v>
      </c>
      <c r="AB901" s="10">
        <v>340</v>
      </c>
      <c r="AC901" s="21"/>
      <c r="AD901" s="10">
        <v>380</v>
      </c>
      <c r="AE901" s="10">
        <v>387</v>
      </c>
      <c r="AF901" s="10">
        <v>372</v>
      </c>
      <c r="AG901" s="24">
        <v>297</v>
      </c>
      <c r="AH901" s="10">
        <v>237</v>
      </c>
      <c r="AI901" s="5">
        <v>340</v>
      </c>
      <c r="AJ901" s="5">
        <v>372</v>
      </c>
      <c r="AK901" s="10">
        <v>184</v>
      </c>
      <c r="AL901" s="10">
        <v>146</v>
      </c>
      <c r="AM901" s="10">
        <v>127</v>
      </c>
      <c r="AN901" s="10">
        <v>17</v>
      </c>
      <c r="AO901" s="10"/>
      <c r="AP901" s="11">
        <v>33</v>
      </c>
      <c r="AQ901" s="11">
        <v>35</v>
      </c>
      <c r="AR901" s="11">
        <v>30</v>
      </c>
      <c r="AS901" s="11">
        <v>15</v>
      </c>
      <c r="AT901" s="11">
        <v>-12</v>
      </c>
      <c r="AU901" s="11">
        <v>17</v>
      </c>
      <c r="AV901" s="10">
        <v>30</v>
      </c>
      <c r="AW901" s="10">
        <v>123</v>
      </c>
      <c r="AX901" s="10">
        <v>128</v>
      </c>
      <c r="AY901" s="10">
        <v>107</v>
      </c>
      <c r="AZ901" s="10">
        <v>16</v>
      </c>
      <c r="BA901" s="10"/>
      <c r="BB901" s="10">
        <v>31</v>
      </c>
      <c r="BC901" s="10">
        <v>31</v>
      </c>
      <c r="BD901" s="10">
        <v>10</v>
      </c>
      <c r="BE901" s="10">
        <v>20</v>
      </c>
      <c r="BF901" s="10">
        <v>-14</v>
      </c>
      <c r="BG901" s="10">
        <v>16</v>
      </c>
      <c r="BH901" s="10">
        <v>10</v>
      </c>
      <c r="BI901" s="12">
        <f>AK901/Y901</f>
        <v>0.11199026171637248</v>
      </c>
      <c r="BJ901" s="12">
        <f>AL901/Z901</f>
        <v>9.6115865701119158E-2</v>
      </c>
      <c r="BK901" s="12">
        <f>AM901/AA901</f>
        <v>8.5926928281461437E-2</v>
      </c>
      <c r="BL901" s="12">
        <f>AN901/AB901</f>
        <v>0.05</v>
      </c>
      <c r="BM901" s="12"/>
      <c r="BN901" s="12">
        <f>AP901/AD901</f>
        <v>8.6842105263157901E-2</v>
      </c>
      <c r="BO901" s="12">
        <f>AQ901/AE901</f>
        <v>9.0439276485788117E-2</v>
      </c>
      <c r="BP901" s="12">
        <f>AR901/AF901</f>
        <v>8.0645161290322578E-2</v>
      </c>
      <c r="BQ901" s="12">
        <f>AS901/AG901</f>
        <v>5.0505050505050504E-2</v>
      </c>
      <c r="BR901" s="12">
        <f>AT901/AH901</f>
        <v>-5.0632911392405063E-2</v>
      </c>
      <c r="BS901" s="12">
        <f>AU901/AI901</f>
        <v>0.05</v>
      </c>
      <c r="BT901" s="12"/>
      <c r="BU901" s="12">
        <f>AW901/Y901</f>
        <v>7.4863055386488131E-2</v>
      </c>
      <c r="BV901" s="12">
        <f>AX901/Z901</f>
        <v>8.4265964450296243E-2</v>
      </c>
      <c r="BW901" s="12">
        <f>AY901/AA901</f>
        <v>7.2395128552097426E-2</v>
      </c>
      <c r="BX901" s="12">
        <f>AZ901/AB901</f>
        <v>4.7058823529411764E-2</v>
      </c>
      <c r="BY901" s="12"/>
      <c r="BZ901" s="12">
        <f>BB901/AD901</f>
        <v>8.1578947368421056E-2</v>
      </c>
      <c r="CA901" s="12">
        <f>BC901/AE901</f>
        <v>8.0103359173126609E-2</v>
      </c>
      <c r="CB901" s="12">
        <f>BD901/AF901</f>
        <v>2.6881720430107527E-2</v>
      </c>
      <c r="CC901" s="12">
        <f>BE901/AG901</f>
        <v>6.7340067340067339E-2</v>
      </c>
      <c r="CD901" s="12">
        <f>BF901/AH901</f>
        <v>-5.9071729957805907E-2</v>
      </c>
      <c r="CE901" s="12">
        <f>BG901/AI901</f>
        <v>4.7058823529411764E-2</v>
      </c>
      <c r="CF901" s="12"/>
      <c r="CG901" s="12">
        <v>15.18</v>
      </c>
      <c r="CH901" s="12">
        <v>14.18</v>
      </c>
      <c r="CI901" s="12">
        <v>10.84</v>
      </c>
      <c r="CJ901" s="12">
        <v>0</v>
      </c>
      <c r="CK901" s="12">
        <v>12.68</v>
      </c>
      <c r="CL901" s="12">
        <v>15.48</v>
      </c>
      <c r="CM901" s="12">
        <v>10.84</v>
      </c>
      <c r="CN901" s="12">
        <v>9.25</v>
      </c>
      <c r="CO901" s="12">
        <v>4.71</v>
      </c>
      <c r="CP901" s="12"/>
      <c r="CQ901" s="12"/>
      <c r="CR901" s="13">
        <v>76.02</v>
      </c>
      <c r="CS901" s="13">
        <v>53.69</v>
      </c>
      <c r="CT901" s="13">
        <v>40.36</v>
      </c>
      <c r="CU901" s="13"/>
      <c r="CV901" s="13">
        <v>46.6</v>
      </c>
      <c r="CW901" s="13">
        <v>43.51</v>
      </c>
      <c r="CX901" s="13">
        <v>40.36</v>
      </c>
      <c r="CY901" s="13">
        <v>43.39</v>
      </c>
      <c r="CZ901" s="14">
        <v>41.05</v>
      </c>
      <c r="DA901" s="14"/>
      <c r="DB901" s="14"/>
      <c r="DC901" s="27">
        <v>1401.06</v>
      </c>
      <c r="DD901" s="27">
        <v>1574.63</v>
      </c>
      <c r="DE901" s="27">
        <v>1707.23</v>
      </c>
      <c r="DF901" s="27"/>
      <c r="DG901" s="27">
        <v>1634.02</v>
      </c>
      <c r="DH901" s="27">
        <v>1687.63</v>
      </c>
      <c r="DI901" s="27">
        <v>1707.23</v>
      </c>
      <c r="DJ901" s="27">
        <v>1696.36</v>
      </c>
      <c r="DK901" s="27"/>
      <c r="DL901" s="27"/>
      <c r="DM901" s="27"/>
      <c r="DN901" s="31" t="s">
        <v>5174</v>
      </c>
      <c r="DO901" s="31" t="s">
        <v>6979</v>
      </c>
      <c r="DP901" s="32" t="e">
        <f>J901/DN901</f>
        <v>#VALUE!</v>
      </c>
      <c r="DQ901" s="32" t="e">
        <f>J901/DO901</f>
        <v>#VALUE!</v>
      </c>
    </row>
    <row r="902" spans="2:121" hidden="1" x14ac:dyDescent="0.3">
      <c r="B902">
        <v>2033</v>
      </c>
      <c r="C902" s="1" t="s">
        <v>4530</v>
      </c>
      <c r="D902" s="2" t="s">
        <v>4531</v>
      </c>
      <c r="E902" s="3" t="s">
        <v>2897</v>
      </c>
      <c r="F902" s="3" t="s">
        <v>2944</v>
      </c>
      <c r="G902" s="4" t="s">
        <v>3026</v>
      </c>
      <c r="H902" s="4"/>
      <c r="I902" s="4" t="s">
        <v>2810</v>
      </c>
      <c r="J902" s="15">
        <v>4140</v>
      </c>
      <c r="K902" s="7" t="s">
        <v>9061</v>
      </c>
      <c r="L902" s="15">
        <v>11828858</v>
      </c>
      <c r="M902" s="16">
        <f>J902*L902/100000000</f>
        <v>489.71472119999999</v>
      </c>
      <c r="N902" s="17">
        <v>0.62</v>
      </c>
      <c r="O902" s="18">
        <v>-1.6461232604373757</v>
      </c>
      <c r="P902" s="18">
        <v>11.25</v>
      </c>
      <c r="Q902" s="18">
        <v>0.46749999999999997</v>
      </c>
      <c r="R902" s="18">
        <v>-30.19</v>
      </c>
      <c r="S902" s="9">
        <f>AB902/AA902</f>
        <v>0.1688212927756654</v>
      </c>
      <c r="T902" s="9">
        <f>AI902/AE902</f>
        <v>0.38777292576419214</v>
      </c>
      <c r="U902" s="9">
        <f>AN902/AM902</f>
        <v>-7</v>
      </c>
      <c r="V902" s="9">
        <f>AU902/AQ902</f>
        <v>-0.91304347826086951</v>
      </c>
      <c r="W902" s="9">
        <f>AZ902/AY902</f>
        <v>-3.2069970845481049E-2</v>
      </c>
      <c r="X902" s="9">
        <f>BG902/BC902</f>
        <v>-0.6875</v>
      </c>
      <c r="Y902" s="10">
        <v>2865</v>
      </c>
      <c r="Z902" s="10">
        <v>1633</v>
      </c>
      <c r="AA902" s="10">
        <v>2630</v>
      </c>
      <c r="AB902" s="10">
        <v>444</v>
      </c>
      <c r="AC902" s="21"/>
      <c r="AD902" s="10">
        <v>626</v>
      </c>
      <c r="AE902" s="10">
        <v>1145</v>
      </c>
      <c r="AF902" s="10">
        <v>871</v>
      </c>
      <c r="AG902" s="24">
        <v>453</v>
      </c>
      <c r="AH902" s="10">
        <v>656</v>
      </c>
      <c r="AI902" s="5">
        <v>444</v>
      </c>
      <c r="AJ902" s="5">
        <v>871</v>
      </c>
      <c r="AK902" s="10">
        <v>38</v>
      </c>
      <c r="AL902" s="10">
        <v>-30</v>
      </c>
      <c r="AM902" s="10">
        <v>-3</v>
      </c>
      <c r="AN902" s="10">
        <v>21</v>
      </c>
      <c r="AO902" s="10"/>
      <c r="AP902" s="11">
        <v>-3</v>
      </c>
      <c r="AQ902" s="11">
        <v>-23</v>
      </c>
      <c r="AR902" s="11">
        <v>20</v>
      </c>
      <c r="AS902" s="11">
        <v>11</v>
      </c>
      <c r="AT902" s="11">
        <v>21</v>
      </c>
      <c r="AU902" s="11">
        <v>21</v>
      </c>
      <c r="AV902" s="10">
        <v>20</v>
      </c>
      <c r="AW902" s="10">
        <v>-82</v>
      </c>
      <c r="AX902" s="10">
        <v>-139</v>
      </c>
      <c r="AY902" s="10">
        <v>-343</v>
      </c>
      <c r="AZ902" s="10">
        <v>11</v>
      </c>
      <c r="BA902" s="10"/>
      <c r="BB902" s="10">
        <v>-6</v>
      </c>
      <c r="BC902" s="10">
        <v>-16</v>
      </c>
      <c r="BD902" s="10">
        <v>-331</v>
      </c>
      <c r="BE902" s="10">
        <v>34</v>
      </c>
      <c r="BF902" s="10">
        <v>-11</v>
      </c>
      <c r="BG902" s="10">
        <v>11</v>
      </c>
      <c r="BH902" s="10">
        <v>-331</v>
      </c>
      <c r="BI902" s="12">
        <f>AK902/Y902</f>
        <v>1.3263525305410123E-2</v>
      </c>
      <c r="BJ902" s="12">
        <f>AL902/Z902</f>
        <v>-1.8371096142069811E-2</v>
      </c>
      <c r="BK902" s="12">
        <f>AM902/AA902</f>
        <v>-1.1406844106463879E-3</v>
      </c>
      <c r="BL902" s="12">
        <f>AN902/AB902</f>
        <v>4.72972972972973E-2</v>
      </c>
      <c r="BM902" s="12"/>
      <c r="BN902" s="12">
        <f>AP902/AD902</f>
        <v>-4.7923322683706068E-3</v>
      </c>
      <c r="BO902" s="12">
        <f>AQ902/AE902</f>
        <v>-2.0087336244541485E-2</v>
      </c>
      <c r="BP902" s="12">
        <f>AR902/AF902</f>
        <v>2.2962112514351322E-2</v>
      </c>
      <c r="BQ902" s="12">
        <f>AS902/AG902</f>
        <v>2.4282560706401765E-2</v>
      </c>
      <c r="BR902" s="12">
        <f>AT902/AH902</f>
        <v>3.201219512195122E-2</v>
      </c>
      <c r="BS902" s="12">
        <f>AU902/AI902</f>
        <v>4.72972972972973E-2</v>
      </c>
      <c r="BT902" s="12"/>
      <c r="BU902" s="12">
        <f>AW902/Y902</f>
        <v>-2.8621291448516578E-2</v>
      </c>
      <c r="BV902" s="12">
        <f>AX902/Z902</f>
        <v>-8.5119412124923452E-2</v>
      </c>
      <c r="BW902" s="12">
        <f>AY902/AA902</f>
        <v>-0.13041825095057033</v>
      </c>
      <c r="BX902" s="12">
        <f>AZ902/AB902</f>
        <v>2.4774774774774775E-2</v>
      </c>
      <c r="BY902" s="12"/>
      <c r="BZ902" s="12">
        <f>BB902/AD902</f>
        <v>-9.5846645367412137E-3</v>
      </c>
      <c r="CA902" s="12">
        <f>BC902/AE902</f>
        <v>-1.3973799126637555E-2</v>
      </c>
      <c r="CB902" s="12">
        <f>BD902/AF902</f>
        <v>-0.38002296211251435</v>
      </c>
      <c r="CC902" s="12">
        <f>BE902/AG902</f>
        <v>7.505518763796909E-2</v>
      </c>
      <c r="CD902" s="12">
        <f>BF902/AH902</f>
        <v>-1.676829268292683E-2</v>
      </c>
      <c r="CE902" s="12">
        <f>BG902/AI902</f>
        <v>2.4774774774774775E-2</v>
      </c>
      <c r="CF902" s="12"/>
      <c r="CG902" s="12">
        <v>-5.77</v>
      </c>
      <c r="CH902" s="12">
        <v>-10.55</v>
      </c>
      <c r="CI902" s="12">
        <v>-32.049999999999997</v>
      </c>
      <c r="CJ902" s="12">
        <v>0</v>
      </c>
      <c r="CK902" s="12">
        <v>-1.56</v>
      </c>
      <c r="CL902" s="12">
        <v>-0.98</v>
      </c>
      <c r="CM902" s="12">
        <v>-32.64</v>
      </c>
      <c r="CN902" s="12">
        <v>-29.94</v>
      </c>
      <c r="CO902" s="12">
        <v>-30.35</v>
      </c>
      <c r="CP902" s="12"/>
      <c r="CQ902" s="12"/>
      <c r="CR902" s="13">
        <v>86.67</v>
      </c>
      <c r="CS902" s="13">
        <v>64.14</v>
      </c>
      <c r="CT902" s="13">
        <v>120.51</v>
      </c>
      <c r="CU902" s="13"/>
      <c r="CV902" s="13">
        <v>91.32</v>
      </c>
      <c r="CW902" s="13">
        <v>69.3</v>
      </c>
      <c r="CX902" s="13">
        <v>120.51</v>
      </c>
      <c r="CY902" s="13">
        <v>104.86</v>
      </c>
      <c r="CZ902" s="14">
        <v>96.87</v>
      </c>
      <c r="DA902" s="14"/>
      <c r="DB902" s="14"/>
      <c r="DC902" s="27">
        <v>2352.66</v>
      </c>
      <c r="DD902" s="27">
        <v>2107.3200000000002</v>
      </c>
      <c r="DE902" s="27">
        <v>1525.76</v>
      </c>
      <c r="DF902" s="27"/>
      <c r="DG902" s="27">
        <v>2103.11</v>
      </c>
      <c r="DH902" s="27">
        <v>2086.11</v>
      </c>
      <c r="DI902" s="27">
        <v>1525.76</v>
      </c>
      <c r="DJ902" s="27">
        <v>1566.96</v>
      </c>
      <c r="DK902" s="27"/>
      <c r="DL902" s="27"/>
      <c r="DM902" s="27"/>
      <c r="DN902" s="31" t="s">
        <v>5174</v>
      </c>
      <c r="DO902" s="31" t="s">
        <v>7254</v>
      </c>
      <c r="DP902" s="32" t="e">
        <f>J902/DN902</f>
        <v>#VALUE!</v>
      </c>
      <c r="DQ902" s="32" t="e">
        <f>J902/DO902</f>
        <v>#VALUE!</v>
      </c>
    </row>
    <row r="903" spans="2:121" hidden="1" x14ac:dyDescent="0.3">
      <c r="B903">
        <v>390</v>
      </c>
      <c r="C903" s="1" t="s">
        <v>1700</v>
      </c>
      <c r="D903" s="2" t="s">
        <v>343</v>
      </c>
      <c r="E903" s="3" t="s">
        <v>2897</v>
      </c>
      <c r="F903" s="3" t="s">
        <v>2900</v>
      </c>
      <c r="G903" s="4" t="s">
        <v>2900</v>
      </c>
      <c r="H903" s="4"/>
      <c r="I903" s="4" t="s">
        <v>2966</v>
      </c>
      <c r="J903" s="15">
        <v>18900</v>
      </c>
      <c r="K903" s="7" t="s">
        <v>7843</v>
      </c>
      <c r="L903" s="15">
        <v>27931470</v>
      </c>
      <c r="M903" s="16">
        <f>J903*L903/100000000</f>
        <v>5279.0478300000004</v>
      </c>
      <c r="N903" s="17">
        <v>2.79</v>
      </c>
      <c r="O903" s="18">
        <v>18.3852140077821</v>
      </c>
      <c r="P903" s="18">
        <v>11.223277909738718</v>
      </c>
      <c r="Q903" s="18">
        <v>1.1625000000000001</v>
      </c>
      <c r="R903" s="18">
        <v>5.3449999999999998</v>
      </c>
      <c r="S903" s="9">
        <f>AB903/AA903</f>
        <v>0.216796875</v>
      </c>
      <c r="T903" s="9">
        <f>AI903/AE903</f>
        <v>0.89757412398921832</v>
      </c>
      <c r="U903" s="9">
        <f>AN903/AM903</f>
        <v>0.72727272727272729</v>
      </c>
      <c r="V903" s="9">
        <f>AU903/AQ903</f>
        <v>10.285714285714286</v>
      </c>
      <c r="W903" s="9">
        <f>AZ903/AY903</f>
        <v>1.2553191489361701</v>
      </c>
      <c r="X903" s="9">
        <f>BG903/BC903</f>
        <v>59</v>
      </c>
      <c r="Y903" s="10">
        <v>2589</v>
      </c>
      <c r="Z903" s="10">
        <v>3066</v>
      </c>
      <c r="AA903" s="10">
        <v>3072</v>
      </c>
      <c r="AB903" s="10">
        <v>666</v>
      </c>
      <c r="AC903" s="21"/>
      <c r="AD903" s="10">
        <v>749</v>
      </c>
      <c r="AE903" s="10">
        <v>742</v>
      </c>
      <c r="AF903" s="10">
        <v>833</v>
      </c>
      <c r="AG903" s="24">
        <v>670</v>
      </c>
      <c r="AH903" s="10">
        <v>698</v>
      </c>
      <c r="AI903" s="5">
        <v>666</v>
      </c>
      <c r="AJ903" s="5">
        <v>833</v>
      </c>
      <c r="AK903" s="10">
        <v>110</v>
      </c>
      <c r="AL903" s="10">
        <v>112</v>
      </c>
      <c r="AM903" s="10">
        <v>99</v>
      </c>
      <c r="AN903" s="10">
        <v>72</v>
      </c>
      <c r="AO903" s="10"/>
      <c r="AP903" s="11">
        <v>-9</v>
      </c>
      <c r="AQ903" s="11">
        <v>7</v>
      </c>
      <c r="AR903" s="11">
        <v>78</v>
      </c>
      <c r="AS903" s="11">
        <v>27</v>
      </c>
      <c r="AT903" s="11">
        <v>62</v>
      </c>
      <c r="AU903" s="11">
        <v>72</v>
      </c>
      <c r="AV903" s="10">
        <v>78</v>
      </c>
      <c r="AW903" s="10">
        <v>470</v>
      </c>
      <c r="AX903" s="10">
        <v>101</v>
      </c>
      <c r="AY903" s="10">
        <v>94</v>
      </c>
      <c r="AZ903" s="10">
        <v>118</v>
      </c>
      <c r="BA903" s="10"/>
      <c r="BB903" s="10">
        <v>-6</v>
      </c>
      <c r="BC903" s="10">
        <v>2</v>
      </c>
      <c r="BD903" s="10">
        <v>79</v>
      </c>
      <c r="BE903" s="10">
        <v>23</v>
      </c>
      <c r="BF903" s="10">
        <v>67</v>
      </c>
      <c r="BG903" s="10">
        <v>118</v>
      </c>
      <c r="BH903" s="10">
        <v>79</v>
      </c>
      <c r="BI903" s="12">
        <f>AK903/Y903</f>
        <v>4.2487446890691387E-2</v>
      </c>
      <c r="BJ903" s="12">
        <f>AL903/Z903</f>
        <v>3.6529680365296802E-2</v>
      </c>
      <c r="BK903" s="12">
        <f>AM903/AA903</f>
        <v>3.22265625E-2</v>
      </c>
      <c r="BL903" s="12">
        <f>AN903/AB903</f>
        <v>0.10810810810810811</v>
      </c>
      <c r="BM903" s="12"/>
      <c r="BN903" s="12">
        <f>AP903/AD903</f>
        <v>-1.2016021361815754E-2</v>
      </c>
      <c r="BO903" s="12">
        <f>AQ903/AE903</f>
        <v>9.433962264150943E-3</v>
      </c>
      <c r="BP903" s="12">
        <f>AR903/AF903</f>
        <v>9.3637454981992801E-2</v>
      </c>
      <c r="BQ903" s="12">
        <f>AS903/AG903</f>
        <v>4.0298507462686567E-2</v>
      </c>
      <c r="BR903" s="12">
        <f>AT903/AH903</f>
        <v>8.882521489971347E-2</v>
      </c>
      <c r="BS903" s="12">
        <f>AU903/AI903</f>
        <v>0.10810810810810811</v>
      </c>
      <c r="BT903" s="12"/>
      <c r="BU903" s="12">
        <f>AW903/Y903</f>
        <v>0.18153727307840864</v>
      </c>
      <c r="BV903" s="12">
        <f>AX903/Z903</f>
        <v>3.2941943900848009E-2</v>
      </c>
      <c r="BW903" s="12">
        <f>AY903/AA903</f>
        <v>3.0598958333333332E-2</v>
      </c>
      <c r="BX903" s="12">
        <f>AZ903/AB903</f>
        <v>0.17717717717717718</v>
      </c>
      <c r="BY903" s="12"/>
      <c r="BZ903" s="12">
        <f>BB903/AD903</f>
        <v>-8.0106809078771702E-3</v>
      </c>
      <c r="CA903" s="12">
        <f>BC903/AE903</f>
        <v>2.6954177897574125E-3</v>
      </c>
      <c r="CB903" s="12">
        <f>BD903/AF903</f>
        <v>9.4837935174069632E-2</v>
      </c>
      <c r="CC903" s="12">
        <f>BE903/AG903</f>
        <v>3.4328358208955224E-2</v>
      </c>
      <c r="CD903" s="12">
        <f>BF903/AH903</f>
        <v>9.5988538681948427E-2</v>
      </c>
      <c r="CE903" s="12">
        <f>BG903/AI903</f>
        <v>0.17717717717717718</v>
      </c>
      <c r="CF903" s="12"/>
      <c r="CG903" s="12">
        <v>17.100000000000001</v>
      </c>
      <c r="CH903" s="12">
        <v>0</v>
      </c>
      <c r="CI903" s="12">
        <v>3.15</v>
      </c>
      <c r="CJ903" s="12">
        <v>0</v>
      </c>
      <c r="CK903" s="12">
        <v>0</v>
      </c>
      <c r="CL903" s="12">
        <v>0</v>
      </c>
      <c r="CM903" s="12">
        <v>3.15</v>
      </c>
      <c r="CN903" s="12">
        <v>3.3</v>
      </c>
      <c r="CO903" s="12">
        <v>5.67</v>
      </c>
      <c r="CP903" s="12"/>
      <c r="CQ903" s="12"/>
      <c r="CR903" s="13">
        <v>23.67</v>
      </c>
      <c r="CS903" s="13">
        <v>24.61</v>
      </c>
      <c r="CT903" s="13">
        <v>24.98</v>
      </c>
      <c r="CU903" s="13"/>
      <c r="CV903" s="13">
        <v>27.83</v>
      </c>
      <c r="CW903" s="13">
        <v>27.42</v>
      </c>
      <c r="CX903" s="13">
        <v>24.98</v>
      </c>
      <c r="CY903" s="13">
        <v>25.61</v>
      </c>
      <c r="CZ903" s="14">
        <v>24.78</v>
      </c>
      <c r="DA903" s="14"/>
      <c r="DB903" s="14"/>
      <c r="DC903" s="27">
        <v>955.79</v>
      </c>
      <c r="DD903" s="27">
        <v>967.43</v>
      </c>
      <c r="DE903" s="27">
        <v>980.25</v>
      </c>
      <c r="DF903" s="27"/>
      <c r="DG903" s="27">
        <v>959.91</v>
      </c>
      <c r="DH903" s="27">
        <v>960.76</v>
      </c>
      <c r="DI903" s="27">
        <v>980.25</v>
      </c>
      <c r="DJ903" s="27">
        <v>976.48</v>
      </c>
      <c r="DK903" s="27"/>
      <c r="DL903" s="27"/>
      <c r="DM903" s="27"/>
      <c r="DN903" s="31" t="s">
        <v>5174</v>
      </c>
      <c r="DO903" s="31" t="s">
        <v>5586</v>
      </c>
      <c r="DP903" s="32" t="e">
        <f>J903/DN903</f>
        <v>#VALUE!</v>
      </c>
      <c r="DQ903" s="32" t="e">
        <f>J903/DO903</f>
        <v>#VALUE!</v>
      </c>
    </row>
    <row r="904" spans="2:121" hidden="1" x14ac:dyDescent="0.3">
      <c r="B904">
        <v>446</v>
      </c>
      <c r="C904" s="1" t="s">
        <v>2076</v>
      </c>
      <c r="D904" s="2" t="s">
        <v>719</v>
      </c>
      <c r="E904" s="3" t="s">
        <v>2921</v>
      </c>
      <c r="F904" s="3" t="s">
        <v>2903</v>
      </c>
      <c r="G904" s="4" t="s">
        <v>2919</v>
      </c>
      <c r="H904" s="4"/>
      <c r="I904" s="4" t="s">
        <v>3088</v>
      </c>
      <c r="J904" s="15">
        <v>20150</v>
      </c>
      <c r="K904" s="7" t="s">
        <v>7886</v>
      </c>
      <c r="L904" s="15">
        <v>21061800</v>
      </c>
      <c r="M904" s="16">
        <f>J904*L904/100000000</f>
        <v>4243.9526999999998</v>
      </c>
      <c r="N904" s="17">
        <v>73.510000000000005</v>
      </c>
      <c r="O904" s="18">
        <v>16.489999999999998</v>
      </c>
      <c r="P904" s="18">
        <v>11.194444444444445</v>
      </c>
      <c r="Q904" s="18">
        <v>1.54</v>
      </c>
      <c r="R904" s="18">
        <v>8.73</v>
      </c>
      <c r="S904" s="9">
        <f>AB904/AA904</f>
        <v>0.90303623898139085</v>
      </c>
      <c r="T904" s="9">
        <f>AI904/AE904</f>
        <v>1.3392070484581498</v>
      </c>
      <c r="U904" s="9">
        <f>AN904/AM904</f>
        <v>0.75431034482758619</v>
      </c>
      <c r="V904" s="9">
        <f>AU904/AQ904</f>
        <v>0.87096774193548387</v>
      </c>
      <c r="W904" s="9">
        <f>AZ904/AY904</f>
        <v>0.875</v>
      </c>
      <c r="X904" s="9">
        <f>BG904/BC904</f>
        <v>19.2</v>
      </c>
      <c r="Y904" s="10">
        <v>545</v>
      </c>
      <c r="Z904" s="10">
        <v>679</v>
      </c>
      <c r="AA904" s="10">
        <v>1021</v>
      </c>
      <c r="AB904" s="10">
        <v>922</v>
      </c>
      <c r="AC904" s="21"/>
      <c r="AD904" s="10">
        <v>184</v>
      </c>
      <c r="AE904" s="10">
        <v>227</v>
      </c>
      <c r="AF904" s="10">
        <v>178</v>
      </c>
      <c r="AG904" s="24">
        <v>198</v>
      </c>
      <c r="AH904" s="10">
        <v>181</v>
      </c>
      <c r="AI904" s="5">
        <v>304</v>
      </c>
      <c r="AJ904" s="5">
        <v>178</v>
      </c>
      <c r="AK904" s="10">
        <v>335</v>
      </c>
      <c r="AL904" s="10">
        <v>371</v>
      </c>
      <c r="AM904" s="10">
        <v>464</v>
      </c>
      <c r="AN904" s="10">
        <v>350</v>
      </c>
      <c r="AO904" s="10"/>
      <c r="AP904" s="11">
        <v>86</v>
      </c>
      <c r="AQ904" s="11">
        <v>62</v>
      </c>
      <c r="AR904" s="11">
        <v>80</v>
      </c>
      <c r="AS904" s="11">
        <v>67</v>
      </c>
      <c r="AT904" s="11">
        <v>32</v>
      </c>
      <c r="AU904" s="11">
        <v>54</v>
      </c>
      <c r="AV904" s="10">
        <v>80</v>
      </c>
      <c r="AW904" s="10">
        <v>298</v>
      </c>
      <c r="AX904" s="10">
        <v>248</v>
      </c>
      <c r="AY904" s="10">
        <v>312</v>
      </c>
      <c r="AZ904" s="10">
        <v>273</v>
      </c>
      <c r="BA904" s="10"/>
      <c r="BB904" s="10">
        <v>65</v>
      </c>
      <c r="BC904" s="10">
        <v>5</v>
      </c>
      <c r="BD904" s="10">
        <v>67</v>
      </c>
      <c r="BE904" s="10">
        <v>61</v>
      </c>
      <c r="BF904" s="10">
        <v>3</v>
      </c>
      <c r="BG904" s="10">
        <v>96</v>
      </c>
      <c r="BH904" s="10">
        <v>67</v>
      </c>
      <c r="BI904" s="12">
        <f>AK904/Y904</f>
        <v>0.61467889908256879</v>
      </c>
      <c r="BJ904" s="12">
        <f>AL904/Z904</f>
        <v>0.54639175257731953</v>
      </c>
      <c r="BK904" s="12">
        <f>AM904/AA904</f>
        <v>0.4544564152791381</v>
      </c>
      <c r="BL904" s="12">
        <f>AN904/AB904</f>
        <v>0.37960954446854661</v>
      </c>
      <c r="BM904" s="12"/>
      <c r="BN904" s="12">
        <f>AP904/AD904</f>
        <v>0.46739130434782611</v>
      </c>
      <c r="BO904" s="12">
        <f>AQ904/AE904</f>
        <v>0.27312775330396477</v>
      </c>
      <c r="BP904" s="12">
        <f>AR904/AF904</f>
        <v>0.449438202247191</v>
      </c>
      <c r="BQ904" s="12">
        <f>AS904/AG904</f>
        <v>0.3383838383838384</v>
      </c>
      <c r="BR904" s="12">
        <f>AT904/AH904</f>
        <v>0.17679558011049723</v>
      </c>
      <c r="BS904" s="12">
        <f>AU904/AI904</f>
        <v>0.17763157894736842</v>
      </c>
      <c r="BT904" s="12"/>
      <c r="BU904" s="12">
        <f>AW904/Y904</f>
        <v>0.5467889908256881</v>
      </c>
      <c r="BV904" s="12">
        <f>AX904/Z904</f>
        <v>0.36524300441826213</v>
      </c>
      <c r="BW904" s="12">
        <f>AY904/AA904</f>
        <v>0.30558276199804113</v>
      </c>
      <c r="BX904" s="12">
        <f>AZ904/AB904</f>
        <v>0.29609544468546639</v>
      </c>
      <c r="BY904" s="12"/>
      <c r="BZ904" s="12">
        <f>BB904/AD904</f>
        <v>0.35326086956521741</v>
      </c>
      <c r="CA904" s="12">
        <f>BC904/AE904</f>
        <v>2.2026431718061675E-2</v>
      </c>
      <c r="CB904" s="12">
        <f>BD904/AF904</f>
        <v>0.37640449438202245</v>
      </c>
      <c r="CC904" s="12">
        <f>BE904/AG904</f>
        <v>0.30808080808080807</v>
      </c>
      <c r="CD904" s="12">
        <f>BF904/AH904</f>
        <v>1.6574585635359115E-2</v>
      </c>
      <c r="CE904" s="12">
        <f>BG904/AI904</f>
        <v>0.31578947368421051</v>
      </c>
      <c r="CF904" s="12"/>
      <c r="CG904" s="12">
        <v>0</v>
      </c>
      <c r="CH904" s="12">
        <v>32.950000000000003</v>
      </c>
      <c r="CI904" s="12">
        <v>15.59</v>
      </c>
      <c r="CJ904" s="12">
        <v>0</v>
      </c>
      <c r="CK904" s="12">
        <v>0</v>
      </c>
      <c r="CL904" s="12">
        <v>0</v>
      </c>
      <c r="CM904" s="12">
        <v>0</v>
      </c>
      <c r="CN904" s="12">
        <v>9.08</v>
      </c>
      <c r="CO904" s="12">
        <v>4.17</v>
      </c>
      <c r="CP904" s="12"/>
      <c r="CQ904" s="12"/>
      <c r="CR904" s="13">
        <v>20.329999999999998</v>
      </c>
      <c r="CS904" s="13">
        <v>19.8</v>
      </c>
      <c r="CT904" s="13">
        <v>5.73</v>
      </c>
      <c r="CU904" s="13"/>
      <c r="CV904" s="13">
        <v>6.15</v>
      </c>
      <c r="CW904" s="13">
        <v>5.73</v>
      </c>
      <c r="CX904" s="13">
        <v>5.78</v>
      </c>
      <c r="CY904" s="13">
        <v>14.03</v>
      </c>
      <c r="CZ904" s="14">
        <v>7.31</v>
      </c>
      <c r="DA904" s="14"/>
      <c r="DB904" s="14"/>
      <c r="DC904" s="27">
        <v>254.79</v>
      </c>
      <c r="DD904" s="27">
        <v>401.78</v>
      </c>
      <c r="DE904" s="27">
        <v>180.73</v>
      </c>
      <c r="DF904" s="27"/>
      <c r="DG904" s="27">
        <v>180.93</v>
      </c>
      <c r="DH904" s="27">
        <v>180.73</v>
      </c>
      <c r="DI904" s="27">
        <v>186.61</v>
      </c>
      <c r="DJ904" s="27">
        <v>191.87</v>
      </c>
      <c r="DK904" s="27"/>
      <c r="DL904" s="27"/>
      <c r="DM904" s="27"/>
      <c r="DN904" s="31" t="s">
        <v>5174</v>
      </c>
      <c r="DO904" s="31" t="s">
        <v>5683</v>
      </c>
      <c r="DP904" s="32" t="e">
        <f>J904/DN904</f>
        <v>#VALUE!</v>
      </c>
      <c r="DQ904" s="32" t="e">
        <f>J904/DO904</f>
        <v>#VALUE!</v>
      </c>
    </row>
    <row r="905" spans="2:121" hidden="1" x14ac:dyDescent="0.3">
      <c r="B905">
        <v>1067</v>
      </c>
      <c r="C905" s="1" t="s">
        <v>2439</v>
      </c>
      <c r="D905" s="2" t="s">
        <v>1082</v>
      </c>
      <c r="E905" s="3" t="s">
        <v>2897</v>
      </c>
      <c r="F905" s="3" t="s">
        <v>2967</v>
      </c>
      <c r="G905" s="4" t="s">
        <v>2967</v>
      </c>
      <c r="H905" s="4"/>
      <c r="I905" s="4" t="s">
        <v>2829</v>
      </c>
      <c r="J905" s="15">
        <v>12950</v>
      </c>
      <c r="K905" s="7" t="s">
        <v>6138</v>
      </c>
      <c r="L905" s="15">
        <v>12450800</v>
      </c>
      <c r="M905" s="16">
        <f>J905*L905/100000000</f>
        <v>1612.3786</v>
      </c>
      <c r="N905" s="17">
        <v>11.5</v>
      </c>
      <c r="O905" s="18">
        <v>3.7352177675223537</v>
      </c>
      <c r="P905" s="18">
        <v>11.163793103448276</v>
      </c>
      <c r="Q905" s="18">
        <v>0.31999999999999995</v>
      </c>
      <c r="R905" s="18">
        <v>2.06</v>
      </c>
      <c r="S905" s="9">
        <f>AB905/AA905</f>
        <v>0.15485157288435977</v>
      </c>
      <c r="T905" s="9">
        <f>AI905/AE905</f>
        <v>0.55082742316784872</v>
      </c>
      <c r="U905" s="9">
        <f>AN905/AM905</f>
        <v>7.4324324324324328E-2</v>
      </c>
      <c r="V905" s="9">
        <f>AU905/AQ905</f>
        <v>0.34920634920634919</v>
      </c>
      <c r="W905" s="9">
        <f>AZ905/AY905</f>
        <v>0.45454545454545453</v>
      </c>
      <c r="X905" s="9">
        <f>BG905/BC905</f>
        <v>-0.29661016949152541</v>
      </c>
      <c r="Y905" s="10">
        <v>5680</v>
      </c>
      <c r="Z905" s="10">
        <v>4752</v>
      </c>
      <c r="AA905" s="10">
        <v>4514</v>
      </c>
      <c r="AB905" s="10">
        <v>699</v>
      </c>
      <c r="AC905" s="21"/>
      <c r="AD905" s="10">
        <v>910</v>
      </c>
      <c r="AE905" s="10">
        <v>1269</v>
      </c>
      <c r="AF905" s="10">
        <v>1614</v>
      </c>
      <c r="AG905" s="24">
        <v>1541</v>
      </c>
      <c r="AH905" s="10">
        <v>1271</v>
      </c>
      <c r="AI905" s="5">
        <v>699</v>
      </c>
      <c r="AJ905" s="5">
        <v>1614</v>
      </c>
      <c r="AK905" s="10">
        <v>590</v>
      </c>
      <c r="AL905" s="10">
        <v>671</v>
      </c>
      <c r="AM905" s="10">
        <v>296</v>
      </c>
      <c r="AN905" s="10">
        <v>22</v>
      </c>
      <c r="AO905" s="10"/>
      <c r="AP905" s="11">
        <v>63</v>
      </c>
      <c r="AQ905" s="11">
        <v>63</v>
      </c>
      <c r="AR905" s="11">
        <v>136</v>
      </c>
      <c r="AS905" s="11">
        <v>232</v>
      </c>
      <c r="AT905" s="11">
        <v>123</v>
      </c>
      <c r="AU905" s="11">
        <v>22</v>
      </c>
      <c r="AV905" s="10">
        <v>136</v>
      </c>
      <c r="AW905" s="10">
        <v>446</v>
      </c>
      <c r="AX905" s="10">
        <v>492</v>
      </c>
      <c r="AY905" s="10">
        <v>77</v>
      </c>
      <c r="AZ905" s="10">
        <v>35</v>
      </c>
      <c r="BA905" s="10"/>
      <c r="BB905" s="10">
        <v>70</v>
      </c>
      <c r="BC905" s="10">
        <v>-118</v>
      </c>
      <c r="BD905" s="10">
        <v>101</v>
      </c>
      <c r="BE905" s="10">
        <v>189</v>
      </c>
      <c r="BF905" s="10">
        <v>104</v>
      </c>
      <c r="BG905" s="10">
        <v>35</v>
      </c>
      <c r="BH905" s="10">
        <v>101</v>
      </c>
      <c r="BI905" s="12">
        <f>AK905/Y905</f>
        <v>0.10387323943661972</v>
      </c>
      <c r="BJ905" s="12">
        <f>AL905/Z905</f>
        <v>0.14120370370370369</v>
      </c>
      <c r="BK905" s="12">
        <f>AM905/AA905</f>
        <v>6.5573770491803282E-2</v>
      </c>
      <c r="BL905" s="12">
        <f>AN905/AB905</f>
        <v>3.1473533619456366E-2</v>
      </c>
      <c r="BM905" s="12"/>
      <c r="BN905" s="12">
        <f>AP905/AD905</f>
        <v>6.9230769230769235E-2</v>
      </c>
      <c r="BO905" s="12">
        <f>AQ905/AE905</f>
        <v>4.9645390070921988E-2</v>
      </c>
      <c r="BP905" s="12">
        <f>AR905/AF905</f>
        <v>8.4262701363073109E-2</v>
      </c>
      <c r="BQ905" s="12">
        <f>AS905/AG905</f>
        <v>0.15055158987670345</v>
      </c>
      <c r="BR905" s="12">
        <f>AT905/AH905</f>
        <v>9.6774193548387094E-2</v>
      </c>
      <c r="BS905" s="12">
        <f>AU905/AI905</f>
        <v>3.1473533619456366E-2</v>
      </c>
      <c r="BT905" s="12"/>
      <c r="BU905" s="12">
        <f>AW905/Y905</f>
        <v>7.8521126760563387E-2</v>
      </c>
      <c r="BV905" s="12">
        <f>AX905/Z905</f>
        <v>0.10353535353535354</v>
      </c>
      <c r="BW905" s="12">
        <f>AY905/AA905</f>
        <v>1.7058041648205582E-2</v>
      </c>
      <c r="BX905" s="12">
        <f>AZ905/AB905</f>
        <v>5.007153075822604E-2</v>
      </c>
      <c r="BY905" s="12"/>
      <c r="BZ905" s="12">
        <f>BB905/AD905</f>
        <v>7.6923076923076927E-2</v>
      </c>
      <c r="CA905" s="12">
        <f>BC905/AE905</f>
        <v>-9.2986603624901493E-2</v>
      </c>
      <c r="CB905" s="12">
        <f>BD905/AF905</f>
        <v>6.2577447335811651E-2</v>
      </c>
      <c r="CC905" s="12">
        <f>BE905/AG905</f>
        <v>0.12264763140817651</v>
      </c>
      <c r="CD905" s="12">
        <f>BF905/AH905</f>
        <v>8.1825334382376089E-2</v>
      </c>
      <c r="CE905" s="12">
        <f>BG905/AI905</f>
        <v>5.007153075822604E-2</v>
      </c>
      <c r="CF905" s="12"/>
      <c r="CG905" s="12">
        <v>13.5</v>
      </c>
      <c r="CH905" s="12">
        <v>13.61</v>
      </c>
      <c r="CI905" s="12">
        <v>2.06</v>
      </c>
      <c r="CJ905" s="12">
        <v>0</v>
      </c>
      <c r="CK905" s="12">
        <v>10.17</v>
      </c>
      <c r="CL905" s="12">
        <v>1.62</v>
      </c>
      <c r="CM905" s="12">
        <v>2.06</v>
      </c>
      <c r="CN905" s="12">
        <v>0</v>
      </c>
      <c r="CO905" s="12">
        <v>0</v>
      </c>
      <c r="CP905" s="12"/>
      <c r="CQ905" s="12"/>
      <c r="CR905" s="13">
        <v>65.19</v>
      </c>
      <c r="CS905" s="13">
        <v>70.989999999999995</v>
      </c>
      <c r="CT905" s="13">
        <v>65.13</v>
      </c>
      <c r="CU905" s="13"/>
      <c r="CV905" s="13">
        <v>75.569999999999993</v>
      </c>
      <c r="CW905" s="13">
        <v>79.19</v>
      </c>
      <c r="CX905" s="13">
        <v>65.13</v>
      </c>
      <c r="CY905" s="13">
        <v>61.41</v>
      </c>
      <c r="CZ905" s="14">
        <v>47.79</v>
      </c>
      <c r="DA905" s="14"/>
      <c r="DB905" s="14"/>
      <c r="DC905" s="27">
        <v>453.58</v>
      </c>
      <c r="DD905" s="27">
        <v>517.67999999999995</v>
      </c>
      <c r="DE905" s="27">
        <v>511.1</v>
      </c>
      <c r="DF905" s="27"/>
      <c r="DG905" s="27">
        <v>513.32000000000005</v>
      </c>
      <c r="DH905" s="27">
        <v>494.35</v>
      </c>
      <c r="DI905" s="27">
        <v>511.1</v>
      </c>
      <c r="DJ905" s="27">
        <v>532.07000000000005</v>
      </c>
      <c r="DK905" s="27"/>
      <c r="DL905" s="27"/>
      <c r="DM905" s="27"/>
      <c r="DN905" s="31" t="s">
        <v>5174</v>
      </c>
      <c r="DO905" s="31" t="s">
        <v>6259</v>
      </c>
      <c r="DP905" s="32" t="e">
        <f>J905/DN905</f>
        <v>#VALUE!</v>
      </c>
      <c r="DQ905" s="32" t="e">
        <f>J905/DO905</f>
        <v>#VALUE!</v>
      </c>
    </row>
    <row r="906" spans="2:121" x14ac:dyDescent="0.3">
      <c r="B906">
        <v>325</v>
      </c>
      <c r="C906" s="1" t="s">
        <v>1726</v>
      </c>
      <c r="D906" s="2" t="s">
        <v>369</v>
      </c>
      <c r="E906" s="3" t="s">
        <v>2921</v>
      </c>
      <c r="F906" s="3" t="s">
        <v>2906</v>
      </c>
      <c r="G906" s="4" t="s">
        <v>2935</v>
      </c>
      <c r="H906" s="4"/>
      <c r="I906" s="4" t="s">
        <v>3000</v>
      </c>
      <c r="J906" s="15">
        <v>21950</v>
      </c>
      <c r="K906" s="7" t="s">
        <v>7790</v>
      </c>
      <c r="L906" s="15">
        <v>31854143</v>
      </c>
      <c r="M906" s="16">
        <f>J906*L906/100000000</f>
        <v>6991.9843885</v>
      </c>
      <c r="N906" s="17">
        <v>2.39</v>
      </c>
      <c r="O906" s="18">
        <v>8.82</v>
      </c>
      <c r="P906" s="18">
        <v>7.7180028129395222</v>
      </c>
      <c r="Q906" s="18">
        <v>2.4500000000000002</v>
      </c>
      <c r="R906" s="18">
        <v>31.41</v>
      </c>
      <c r="S906" s="9">
        <f>AB906/AA906</f>
        <v>1.2038592281543692</v>
      </c>
      <c r="T906" s="9">
        <f>AI906/AE906</f>
        <v>1.0589839754517558</v>
      </c>
      <c r="U906" s="9">
        <f>AN906/AM906</f>
        <v>-5.5418994413407825</v>
      </c>
      <c r="V906" s="9">
        <f>AU906/AQ906</f>
        <v>3.1010101010101012</v>
      </c>
      <c r="W906" s="9">
        <f>AZ906/AY906</f>
        <v>-1.7969543147208122</v>
      </c>
      <c r="X906" s="9">
        <f>BG906/BC906</f>
        <v>-31.714285714285715</v>
      </c>
      <c r="Y906" s="10">
        <v>8116</v>
      </c>
      <c r="Z906" s="10">
        <v>10075</v>
      </c>
      <c r="AA906" s="10">
        <v>10002</v>
      </c>
      <c r="AB906" s="10">
        <v>12041</v>
      </c>
      <c r="AC906" s="21"/>
      <c r="AD906" s="10">
        <v>2681</v>
      </c>
      <c r="AE906" s="10">
        <v>2933</v>
      </c>
      <c r="AF906" s="10">
        <v>2902</v>
      </c>
      <c r="AG906" s="24">
        <v>3218</v>
      </c>
      <c r="AH906" s="10">
        <v>3106</v>
      </c>
      <c r="AI906" s="5">
        <v>3106</v>
      </c>
      <c r="AJ906" s="5">
        <v>2816</v>
      </c>
      <c r="AK906" s="10">
        <v>338</v>
      </c>
      <c r="AL906" s="10">
        <v>308</v>
      </c>
      <c r="AM906" s="10">
        <v>-179</v>
      </c>
      <c r="AN906" s="10">
        <v>992</v>
      </c>
      <c r="AO906" s="10"/>
      <c r="AP906" s="11">
        <v>7</v>
      </c>
      <c r="AQ906" s="11">
        <v>99</v>
      </c>
      <c r="AR906" s="11">
        <v>137</v>
      </c>
      <c r="AS906" s="11">
        <v>307</v>
      </c>
      <c r="AT906" s="11">
        <v>307</v>
      </c>
      <c r="AU906" s="11">
        <v>307</v>
      </c>
      <c r="AV906" s="10">
        <v>244</v>
      </c>
      <c r="AW906" s="10">
        <v>161</v>
      </c>
      <c r="AX906" s="10">
        <v>23</v>
      </c>
      <c r="AY906" s="10">
        <v>-394</v>
      </c>
      <c r="AZ906" s="10">
        <v>708</v>
      </c>
      <c r="BA906" s="10"/>
      <c r="BB906" s="10">
        <v>-46</v>
      </c>
      <c r="BC906" s="10">
        <v>-7</v>
      </c>
      <c r="BD906" s="10">
        <v>82</v>
      </c>
      <c r="BE906" s="10">
        <v>236</v>
      </c>
      <c r="BF906" s="10">
        <v>222</v>
      </c>
      <c r="BG906" s="10">
        <v>222</v>
      </c>
      <c r="BH906" s="10">
        <v>82</v>
      </c>
      <c r="BI906" s="12">
        <f>AK906/Y906</f>
        <v>4.164613109906358E-2</v>
      </c>
      <c r="BJ906" s="12">
        <f>AL906/Z906</f>
        <v>3.0570719602977667E-2</v>
      </c>
      <c r="BK906" s="12">
        <f>AM906/AA906</f>
        <v>-1.7896420715856828E-2</v>
      </c>
      <c r="BL906" s="12">
        <f>AN906/AB906</f>
        <v>8.2385183954821029E-2</v>
      </c>
      <c r="BM906" s="12"/>
      <c r="BN906" s="12">
        <f>AP906/AD906</f>
        <v>2.6109660574412533E-3</v>
      </c>
      <c r="BO906" s="12">
        <f>AQ906/AE906</f>
        <v>3.3753835663143536E-2</v>
      </c>
      <c r="BP906" s="12">
        <f>AR906/AF906</f>
        <v>4.7208821502412131E-2</v>
      </c>
      <c r="BQ906" s="12">
        <f>AS906/AG906</f>
        <v>9.5400870105655691E-2</v>
      </c>
      <c r="BR906" s="12">
        <f>AT906/AH906</f>
        <v>9.884095299420477E-2</v>
      </c>
      <c r="BS906" s="12">
        <f>AU906/AI906</f>
        <v>9.884095299420477E-2</v>
      </c>
      <c r="BT906" s="12"/>
      <c r="BU906" s="12">
        <f>AW906/Y906</f>
        <v>1.9837358304583538E-2</v>
      </c>
      <c r="BV906" s="12">
        <f>AX906/Z906</f>
        <v>2.28287841191067E-3</v>
      </c>
      <c r="BW906" s="12">
        <f>AY906/AA906</f>
        <v>-3.9392121575684863E-2</v>
      </c>
      <c r="BX906" s="12">
        <f>AZ906/AB906</f>
        <v>5.8799103064529526E-2</v>
      </c>
      <c r="BY906" s="12"/>
      <c r="BZ906" s="12">
        <f>BB906/AD906</f>
        <v>-1.7157776948899663E-2</v>
      </c>
      <c r="CA906" s="12">
        <f>BC906/AE906</f>
        <v>-2.3866348448687352E-3</v>
      </c>
      <c r="CB906" s="12">
        <f>BD906/AF906</f>
        <v>2.8256374913852515E-2</v>
      </c>
      <c r="CC906" s="12">
        <f>BE906/AG906</f>
        <v>7.3337476693598511E-2</v>
      </c>
      <c r="CD906" s="12">
        <f>BF906/AH906</f>
        <v>7.147456535737283E-2</v>
      </c>
      <c r="CE906" s="12">
        <f>BG906/AI906</f>
        <v>7.147456535737283E-2</v>
      </c>
      <c r="CF906" s="12"/>
      <c r="CG906" s="12">
        <v>8.2100000000000009</v>
      </c>
      <c r="CH906" s="12">
        <v>2.36</v>
      </c>
      <c r="CI906" s="12">
        <v>-19.5</v>
      </c>
      <c r="CJ906" s="12">
        <v>33.520000000000003</v>
      </c>
      <c r="CK906" s="12">
        <v>-23.98</v>
      </c>
      <c r="CL906" s="12">
        <v>-19.5</v>
      </c>
      <c r="CM906" s="12">
        <v>-3.43</v>
      </c>
      <c r="CN906" s="12">
        <v>13.51</v>
      </c>
      <c r="CO906" s="12">
        <v>24.37</v>
      </c>
      <c r="CP906" s="12"/>
      <c r="CQ906" s="12"/>
      <c r="CR906" s="13">
        <v>239.08</v>
      </c>
      <c r="CS906" s="13">
        <v>279.06</v>
      </c>
      <c r="CT906" s="13">
        <v>420.02</v>
      </c>
      <c r="CU906" s="13"/>
      <c r="CV906" s="13">
        <v>425.04</v>
      </c>
      <c r="CW906" s="13">
        <v>420.02</v>
      </c>
      <c r="CX906" s="13">
        <v>411.72</v>
      </c>
      <c r="CY906" s="13">
        <v>241.83</v>
      </c>
      <c r="CZ906" s="14">
        <v>188.54</v>
      </c>
      <c r="DA906" s="14"/>
      <c r="DB906" s="14"/>
      <c r="DC906" s="27">
        <v>1672.03</v>
      </c>
      <c r="DD906" s="27">
        <v>1694.03</v>
      </c>
      <c r="DE906" s="27">
        <v>1261.4000000000001</v>
      </c>
      <c r="DF906" s="27"/>
      <c r="DG906" s="27">
        <v>1269.04</v>
      </c>
      <c r="DH906" s="27">
        <v>1236.49</v>
      </c>
      <c r="DI906" s="27">
        <v>1261.4000000000001</v>
      </c>
      <c r="DJ906" s="27">
        <v>1256.05</v>
      </c>
      <c r="DK906" s="27"/>
      <c r="DL906" s="27"/>
      <c r="DM906" s="27"/>
      <c r="DN906" s="31" t="s">
        <v>5174</v>
      </c>
      <c r="DO906" s="31" t="s">
        <v>5515</v>
      </c>
      <c r="DP906" s="32" t="e">
        <f>J906/DN906</f>
        <v>#VALUE!</v>
      </c>
      <c r="DQ906" s="32" t="e">
        <f>J906/DO906</f>
        <v>#VALUE!</v>
      </c>
    </row>
    <row r="907" spans="2:121" x14ac:dyDescent="0.3">
      <c r="B907">
        <v>1083</v>
      </c>
      <c r="C907" s="1" t="s">
        <v>2309</v>
      </c>
      <c r="D907" s="2" t="s">
        <v>952</v>
      </c>
      <c r="E907" s="3" t="s">
        <v>2921</v>
      </c>
      <c r="F907" s="3" t="s">
        <v>2903</v>
      </c>
      <c r="G907" s="4" t="s">
        <v>3045</v>
      </c>
      <c r="H907" s="4"/>
      <c r="I907" s="4" t="s">
        <v>3046</v>
      </c>
      <c r="J907" s="15">
        <v>20400</v>
      </c>
      <c r="K907" s="7" t="s">
        <v>5998</v>
      </c>
      <c r="L907" s="15">
        <v>7674651</v>
      </c>
      <c r="M907" s="16">
        <f>J907*L907/100000000</f>
        <v>1565.6288039999999</v>
      </c>
      <c r="N907" s="17">
        <v>3.94</v>
      </c>
      <c r="O907" s="18">
        <v>15.03</v>
      </c>
      <c r="P907" s="18">
        <v>10.96774193548387</v>
      </c>
      <c r="Q907" s="18">
        <v>2.09</v>
      </c>
      <c r="R907" s="18">
        <v>15.29</v>
      </c>
      <c r="S907" s="9">
        <f>AB907/AA907</f>
        <v>1.032</v>
      </c>
      <c r="T907" s="9">
        <f>AI907/AE907</f>
        <v>1.0578703703703705</v>
      </c>
      <c r="U907" s="9">
        <f>AN907/AM907</f>
        <v>0.92035398230088494</v>
      </c>
      <c r="V907" s="9">
        <f>AU907/AQ907</f>
        <v>0.88888888888888884</v>
      </c>
      <c r="W907" s="9">
        <f>AZ907/AY907</f>
        <v>1.3214285714285714</v>
      </c>
      <c r="X907" s="9">
        <f>BG907/BC907</f>
        <v>0.86486486486486491</v>
      </c>
      <c r="Y907" s="10">
        <v>1474</v>
      </c>
      <c r="Z907" s="10">
        <v>1527</v>
      </c>
      <c r="AA907" s="10">
        <v>1750</v>
      </c>
      <c r="AB907" s="10">
        <v>1806</v>
      </c>
      <c r="AC907" s="21"/>
      <c r="AD907" s="10">
        <v>429</v>
      </c>
      <c r="AE907" s="10">
        <v>432</v>
      </c>
      <c r="AF907" s="10">
        <v>448</v>
      </c>
      <c r="AG907" s="24">
        <v>439</v>
      </c>
      <c r="AH907" s="10">
        <v>443</v>
      </c>
      <c r="AI907" s="5">
        <v>457</v>
      </c>
      <c r="AJ907" s="5">
        <v>459</v>
      </c>
      <c r="AK907" s="10">
        <v>140</v>
      </c>
      <c r="AL907" s="10">
        <v>158</v>
      </c>
      <c r="AM907" s="10">
        <v>226</v>
      </c>
      <c r="AN907" s="10">
        <v>208</v>
      </c>
      <c r="AO907" s="10"/>
      <c r="AP907" s="11">
        <v>69</v>
      </c>
      <c r="AQ907" s="11">
        <v>54</v>
      </c>
      <c r="AR907" s="11">
        <v>37</v>
      </c>
      <c r="AS907" s="11">
        <v>33</v>
      </c>
      <c r="AT907" s="11">
        <v>56</v>
      </c>
      <c r="AU907" s="11">
        <v>48</v>
      </c>
      <c r="AV907" s="10">
        <v>43</v>
      </c>
      <c r="AW907" s="10">
        <v>68</v>
      </c>
      <c r="AX907" s="10">
        <v>102</v>
      </c>
      <c r="AY907" s="10">
        <v>112</v>
      </c>
      <c r="AZ907" s="10">
        <v>148</v>
      </c>
      <c r="BA907" s="10"/>
      <c r="BB907" s="10">
        <v>39</v>
      </c>
      <c r="BC907" s="10">
        <v>37</v>
      </c>
      <c r="BD907" s="10">
        <v>-12</v>
      </c>
      <c r="BE907" s="10">
        <v>23</v>
      </c>
      <c r="BF907" s="10">
        <v>23</v>
      </c>
      <c r="BG907" s="10">
        <v>32</v>
      </c>
      <c r="BH907" s="10">
        <v>-12</v>
      </c>
      <c r="BI907" s="12">
        <f>AK907/Y907</f>
        <v>9.4979647218453186E-2</v>
      </c>
      <c r="BJ907" s="12">
        <f>AL907/Z907</f>
        <v>0.10347085789129011</v>
      </c>
      <c r="BK907" s="12">
        <f>AM907/AA907</f>
        <v>0.12914285714285714</v>
      </c>
      <c r="BL907" s="12">
        <f>AN907/AB907</f>
        <v>0.11517165005537099</v>
      </c>
      <c r="BM907" s="12"/>
      <c r="BN907" s="12">
        <f>AP907/AD907</f>
        <v>0.16083916083916083</v>
      </c>
      <c r="BO907" s="12">
        <f>AQ907/AE907</f>
        <v>0.125</v>
      </c>
      <c r="BP907" s="12">
        <f>AR907/AF907</f>
        <v>8.2589285714285712E-2</v>
      </c>
      <c r="BQ907" s="12">
        <f>AS907/AG907</f>
        <v>7.5170842824601361E-2</v>
      </c>
      <c r="BR907" s="12">
        <f>AT907/AH907</f>
        <v>0.12641083521444696</v>
      </c>
      <c r="BS907" s="12">
        <f>AU907/AI907</f>
        <v>0.10503282275711159</v>
      </c>
      <c r="BT907" s="12"/>
      <c r="BU907" s="12">
        <f>AW907/Y907</f>
        <v>4.6132971506105833E-2</v>
      </c>
      <c r="BV907" s="12">
        <f>AX907/Z907</f>
        <v>6.6797642436149315E-2</v>
      </c>
      <c r="BW907" s="12">
        <f>AY907/AA907</f>
        <v>6.4000000000000001E-2</v>
      </c>
      <c r="BX907" s="12">
        <f>AZ907/AB907</f>
        <v>8.1949058693244745E-2</v>
      </c>
      <c r="BY907" s="12"/>
      <c r="BZ907" s="12">
        <f>BB907/AD907</f>
        <v>9.0909090909090912E-2</v>
      </c>
      <c r="CA907" s="12">
        <f>BC907/AE907</f>
        <v>8.5648148148148154E-2</v>
      </c>
      <c r="CB907" s="12">
        <f>BD907/AF907</f>
        <v>-2.6785714285714284E-2</v>
      </c>
      <c r="CC907" s="12">
        <f>BE907/AG907</f>
        <v>5.2391799544419138E-2</v>
      </c>
      <c r="CD907" s="12">
        <f>BF907/AH907</f>
        <v>5.1918735891647853E-2</v>
      </c>
      <c r="CE907" s="12">
        <f>BG907/AI907</f>
        <v>7.0021881838074396E-2</v>
      </c>
      <c r="CF907" s="12"/>
      <c r="CG907" s="12">
        <v>6.57</v>
      </c>
      <c r="CH907" s="12">
        <v>11.47</v>
      </c>
      <c r="CI907" s="12">
        <v>12.06</v>
      </c>
      <c r="CJ907" s="12">
        <v>15.29</v>
      </c>
      <c r="CK907" s="12">
        <v>11.38</v>
      </c>
      <c r="CL907" s="12">
        <v>12.81</v>
      </c>
      <c r="CM907" s="12">
        <v>12.06</v>
      </c>
      <c r="CN907" s="12">
        <v>9.02</v>
      </c>
      <c r="CO907" s="12">
        <v>6.24</v>
      </c>
      <c r="CP907" s="12"/>
      <c r="CQ907" s="12"/>
      <c r="CR907" s="13">
        <v>74.05</v>
      </c>
      <c r="CS907" s="13">
        <v>86.35</v>
      </c>
      <c r="CT907" s="13">
        <v>120.95</v>
      </c>
      <c r="CU907" s="13"/>
      <c r="CV907" s="13">
        <v>105.28</v>
      </c>
      <c r="CW907" s="13">
        <v>103.55</v>
      </c>
      <c r="CX907" s="13">
        <v>120.95</v>
      </c>
      <c r="CY907" s="13">
        <v>116.22</v>
      </c>
      <c r="CZ907" s="14">
        <v>118.78</v>
      </c>
      <c r="DA907" s="14"/>
      <c r="DB907" s="14"/>
      <c r="DC907" s="27">
        <v>1755.48</v>
      </c>
      <c r="DD907" s="27">
        <v>1794.4</v>
      </c>
      <c r="DE907" s="27">
        <v>1806.23</v>
      </c>
      <c r="DF907" s="27"/>
      <c r="DG907" s="27">
        <v>1710.56</v>
      </c>
      <c r="DH907" s="27">
        <v>1792.78</v>
      </c>
      <c r="DI907" s="27">
        <v>1806.23</v>
      </c>
      <c r="DJ907" s="27">
        <v>1750.52</v>
      </c>
      <c r="DK907" s="27"/>
      <c r="DL907" s="27"/>
      <c r="DM907" s="27"/>
      <c r="DN907" s="31" t="s">
        <v>5174</v>
      </c>
      <c r="DO907" s="31" t="s">
        <v>6281</v>
      </c>
      <c r="DP907" s="32" t="e">
        <f>J907/DN907</f>
        <v>#VALUE!</v>
      </c>
      <c r="DQ907" s="32" t="e">
        <f>J907/DO907</f>
        <v>#VALUE!</v>
      </c>
    </row>
    <row r="908" spans="2:121" hidden="1" x14ac:dyDescent="0.3">
      <c r="B908">
        <v>653</v>
      </c>
      <c r="C908" s="1" t="s">
        <v>2061</v>
      </c>
      <c r="D908" s="2" t="s">
        <v>704</v>
      </c>
      <c r="E908" s="3" t="s">
        <v>2921</v>
      </c>
      <c r="F908" s="3" t="s">
        <v>2944</v>
      </c>
      <c r="G908" s="4" t="s">
        <v>2944</v>
      </c>
      <c r="H908" s="4" t="s">
        <v>704</v>
      </c>
      <c r="I908" s="4" t="s">
        <v>2856</v>
      </c>
      <c r="J908" s="15">
        <v>2760</v>
      </c>
      <c r="K908" s="7" t="s">
        <v>8060</v>
      </c>
      <c r="L908" s="15">
        <v>106209702</v>
      </c>
      <c r="M908" s="16">
        <f>J908*L908/100000000</f>
        <v>2931.3877751999999</v>
      </c>
      <c r="N908" s="17">
        <v>1.1599999999999999</v>
      </c>
      <c r="O908" s="18">
        <v>197.14285714285714</v>
      </c>
      <c r="P908" s="18">
        <v>11.129032258064516</v>
      </c>
      <c r="Q908" s="18">
        <v>1.0225</v>
      </c>
      <c r="R908" s="18">
        <v>-11.295</v>
      </c>
      <c r="S908" s="9">
        <f>AB908/AA908</f>
        <v>0.32423377590271746</v>
      </c>
      <c r="T908" s="9">
        <f>AI908/AE908</f>
        <v>1.4109071274298055</v>
      </c>
      <c r="U908" s="9">
        <f>AN908/AM908</f>
        <v>-2.304147465437788E-3</v>
      </c>
      <c r="V908" s="9">
        <f>AU908/AQ908</f>
        <v>-6.4516129032258064E-3</v>
      </c>
      <c r="W908" s="9">
        <f>AZ908/AY908</f>
        <v>-0.16541353383458646</v>
      </c>
      <c r="X908" s="9">
        <f>BG908/BC908</f>
        <v>0.69473684210526321</v>
      </c>
      <c r="Y908" s="10">
        <v>8673</v>
      </c>
      <c r="Z908" s="10">
        <v>8286</v>
      </c>
      <c r="AA908" s="10">
        <v>8059</v>
      </c>
      <c r="AB908" s="10">
        <v>2613</v>
      </c>
      <c r="AC908" s="21"/>
      <c r="AD908" s="10">
        <v>1968</v>
      </c>
      <c r="AE908" s="10">
        <v>1852</v>
      </c>
      <c r="AF908" s="10">
        <v>1856</v>
      </c>
      <c r="AG908" s="24">
        <v>2264</v>
      </c>
      <c r="AH908" s="10">
        <v>2613</v>
      </c>
      <c r="AI908" s="5">
        <v>2613</v>
      </c>
      <c r="AJ908" s="5">
        <v>1852</v>
      </c>
      <c r="AK908" s="10">
        <v>181</v>
      </c>
      <c r="AL908" s="10">
        <v>15</v>
      </c>
      <c r="AM908" s="10">
        <v>-434</v>
      </c>
      <c r="AN908" s="10">
        <v>1</v>
      </c>
      <c r="AO908" s="10"/>
      <c r="AP908" s="11">
        <v>-229</v>
      </c>
      <c r="AQ908" s="11">
        <v>-155</v>
      </c>
      <c r="AR908" s="11">
        <v>-73</v>
      </c>
      <c r="AS908" s="11">
        <v>32</v>
      </c>
      <c r="AT908" s="11">
        <v>1</v>
      </c>
      <c r="AU908" s="11">
        <v>1</v>
      </c>
      <c r="AV908" s="10">
        <v>-73</v>
      </c>
      <c r="AW908" s="10">
        <v>222</v>
      </c>
      <c r="AX908" s="10">
        <v>-121</v>
      </c>
      <c r="AY908" s="10">
        <v>-399</v>
      </c>
      <c r="AZ908" s="10">
        <v>66</v>
      </c>
      <c r="BA908" s="10"/>
      <c r="BB908" s="10">
        <v>-327</v>
      </c>
      <c r="BC908" s="10">
        <v>95</v>
      </c>
      <c r="BD908" s="10">
        <v>-165</v>
      </c>
      <c r="BE908" s="10">
        <v>22</v>
      </c>
      <c r="BF908" s="10">
        <v>66</v>
      </c>
      <c r="BG908" s="10">
        <v>66</v>
      </c>
      <c r="BH908" s="10">
        <v>-165</v>
      </c>
      <c r="BI908" s="12">
        <f>AK908/Y908</f>
        <v>2.0869364695030555E-2</v>
      </c>
      <c r="BJ908" s="12">
        <f>AL908/Z908</f>
        <v>1.8102824040550326E-3</v>
      </c>
      <c r="BK908" s="12">
        <f>AM908/AA908</f>
        <v>-5.3852835339372129E-2</v>
      </c>
      <c r="BL908" s="12">
        <f>AN908/AB908</f>
        <v>3.8270187523918868E-4</v>
      </c>
      <c r="BM908" s="12"/>
      <c r="BN908" s="12">
        <f>AP908/AD908</f>
        <v>-0.11636178861788618</v>
      </c>
      <c r="BO908" s="12">
        <f>AQ908/AE908</f>
        <v>-8.3693304535637156E-2</v>
      </c>
      <c r="BP908" s="12">
        <f>AR908/AF908</f>
        <v>-3.9331896551724137E-2</v>
      </c>
      <c r="BQ908" s="12">
        <f>AS908/AG908</f>
        <v>1.4134275618374558E-2</v>
      </c>
      <c r="BR908" s="12">
        <f>AT908/AH908</f>
        <v>3.8270187523918868E-4</v>
      </c>
      <c r="BS908" s="12">
        <f>AU908/AI908</f>
        <v>3.8270187523918868E-4</v>
      </c>
      <c r="BT908" s="12"/>
      <c r="BU908" s="12">
        <f>AW908/Y908</f>
        <v>2.5596679349705984E-2</v>
      </c>
      <c r="BV908" s="12">
        <f>AX908/Z908</f>
        <v>-1.4602944726043929E-2</v>
      </c>
      <c r="BW908" s="12">
        <f>AY908/AA908</f>
        <v>-4.9509864747487281E-2</v>
      </c>
      <c r="BX908" s="12">
        <f>AZ908/AB908</f>
        <v>2.5258323765786451E-2</v>
      </c>
      <c r="BY908" s="12"/>
      <c r="BZ908" s="12">
        <f>BB908/AD908</f>
        <v>-0.16615853658536586</v>
      </c>
      <c r="CA908" s="12">
        <f>BC908/AE908</f>
        <v>5.129589632829374E-2</v>
      </c>
      <c r="CB908" s="12">
        <f>BD908/AF908</f>
        <v>-8.8900862068965511E-2</v>
      </c>
      <c r="CC908" s="12">
        <f>BE908/AG908</f>
        <v>9.7173144876325085E-3</v>
      </c>
      <c r="CD908" s="12">
        <f>BF908/AH908</f>
        <v>2.5258323765786451E-2</v>
      </c>
      <c r="CE908" s="12">
        <f>BG908/AI908</f>
        <v>2.5258323765786451E-2</v>
      </c>
      <c r="CF908" s="12"/>
      <c r="CG908" s="12">
        <v>8.5399999999999991</v>
      </c>
      <c r="CH908" s="12">
        <v>-4.04</v>
      </c>
      <c r="CI908" s="12">
        <v>-14.52</v>
      </c>
      <c r="CJ908" s="12">
        <v>0</v>
      </c>
      <c r="CK908" s="12">
        <v>-20.399999999999999</v>
      </c>
      <c r="CL908" s="12">
        <v>-14.52</v>
      </c>
      <c r="CM908" s="12">
        <v>-17.48</v>
      </c>
      <c r="CN908" s="12">
        <v>-13.87</v>
      </c>
      <c r="CO908" s="12">
        <v>0.69</v>
      </c>
      <c r="CP908" s="12"/>
      <c r="CQ908" s="12"/>
      <c r="CR908" s="13">
        <v>101.38</v>
      </c>
      <c r="CS908" s="13">
        <v>177.98</v>
      </c>
      <c r="CT908" s="13">
        <v>201.4</v>
      </c>
      <c r="CU908" s="13"/>
      <c r="CV908" s="13">
        <v>259.12</v>
      </c>
      <c r="CW908" s="13">
        <v>201.4</v>
      </c>
      <c r="CX908" s="13">
        <v>220.87</v>
      </c>
      <c r="CY908" s="13">
        <v>237.46</v>
      </c>
      <c r="CZ908" s="14">
        <v>217.22</v>
      </c>
      <c r="DA908" s="14"/>
      <c r="DB908" s="14"/>
      <c r="DC908" s="27">
        <v>628.63</v>
      </c>
      <c r="DD908" s="27">
        <v>598.30999999999995</v>
      </c>
      <c r="DE908" s="27">
        <v>503.36</v>
      </c>
      <c r="DF908" s="27"/>
      <c r="DG908" s="27">
        <v>559.42999999999995</v>
      </c>
      <c r="DH908" s="27">
        <v>484.15</v>
      </c>
      <c r="DI908" s="27">
        <v>503.36</v>
      </c>
      <c r="DJ908" s="27">
        <v>456.4</v>
      </c>
      <c r="DK908" s="27"/>
      <c r="DL908" s="27"/>
      <c r="DM908" s="27"/>
      <c r="DN908" s="31" t="s">
        <v>5174</v>
      </c>
      <c r="DO908" s="31" t="s">
        <v>5852</v>
      </c>
      <c r="DP908" s="32" t="e">
        <f>J908/DN908</f>
        <v>#VALUE!</v>
      </c>
      <c r="DQ908" s="32" t="e">
        <f>J908/DO908</f>
        <v>#VALUE!</v>
      </c>
    </row>
    <row r="909" spans="2:121" x14ac:dyDescent="0.3">
      <c r="B909">
        <v>982</v>
      </c>
      <c r="C909" s="1" t="s">
        <v>2386</v>
      </c>
      <c r="D909" s="2" t="s">
        <v>1029</v>
      </c>
      <c r="E909" s="3" t="s">
        <v>2921</v>
      </c>
      <c r="F909" s="3" t="s">
        <v>2967</v>
      </c>
      <c r="G909" s="4" t="s">
        <v>2967</v>
      </c>
      <c r="H909" s="4"/>
      <c r="I909" s="4" t="s">
        <v>3058</v>
      </c>
      <c r="J909" s="15">
        <v>29850</v>
      </c>
      <c r="K909" s="7" t="s">
        <v>5690</v>
      </c>
      <c r="L909" s="15">
        <v>6000000</v>
      </c>
      <c r="M909" s="16">
        <f>J909*L909/100000000</f>
        <v>1791</v>
      </c>
      <c r="N909" s="17">
        <v>28.89</v>
      </c>
      <c r="O909" s="18">
        <v>5.42</v>
      </c>
      <c r="P909" s="18">
        <v>50.765306122448976</v>
      </c>
      <c r="Q909" s="18">
        <v>0.67</v>
      </c>
      <c r="R909" s="18">
        <v>13.13</v>
      </c>
      <c r="S909" s="9">
        <f>AB909/AA909</f>
        <v>1.0811843361986628</v>
      </c>
      <c r="T909" s="9">
        <f>AI909/AE909</f>
        <v>1.0554089709762533</v>
      </c>
      <c r="U909" s="9">
        <f>AN909/AM909</f>
        <v>1.1166180758017492</v>
      </c>
      <c r="V909" s="9">
        <f>AU909/AQ909</f>
        <v>1</v>
      </c>
      <c r="W909" s="9">
        <f>AZ909/AY909</f>
        <v>1.1949458483754514</v>
      </c>
      <c r="X909" s="9">
        <f>BG909/BC909</f>
        <v>0.6</v>
      </c>
      <c r="Y909" s="10">
        <v>2058</v>
      </c>
      <c r="Z909" s="10">
        <v>2333</v>
      </c>
      <c r="AA909" s="10">
        <v>2094</v>
      </c>
      <c r="AB909" s="10">
        <v>2264</v>
      </c>
      <c r="AC909" s="21"/>
      <c r="AD909" s="10">
        <v>635</v>
      </c>
      <c r="AE909" s="10">
        <v>379</v>
      </c>
      <c r="AF909" s="10">
        <v>614</v>
      </c>
      <c r="AG909" s="24">
        <v>496</v>
      </c>
      <c r="AH909" s="10">
        <v>909</v>
      </c>
      <c r="AI909" s="5">
        <v>400</v>
      </c>
      <c r="AJ909" s="5">
        <v>454</v>
      </c>
      <c r="AK909" s="10">
        <v>339</v>
      </c>
      <c r="AL909" s="10">
        <v>414</v>
      </c>
      <c r="AM909" s="10">
        <v>343</v>
      </c>
      <c r="AN909" s="10">
        <v>383</v>
      </c>
      <c r="AO909" s="10"/>
      <c r="AP909" s="11">
        <v>121</v>
      </c>
      <c r="AQ909" s="11">
        <v>15</v>
      </c>
      <c r="AR909" s="11">
        <v>138</v>
      </c>
      <c r="AS909" s="11">
        <v>33</v>
      </c>
      <c r="AT909" s="11">
        <v>204</v>
      </c>
      <c r="AU909" s="11">
        <v>15</v>
      </c>
      <c r="AV909" s="10">
        <v>98</v>
      </c>
      <c r="AW909" s="10">
        <v>206</v>
      </c>
      <c r="AX909" s="10">
        <v>396</v>
      </c>
      <c r="AY909" s="10">
        <v>277</v>
      </c>
      <c r="AZ909" s="10">
        <v>331</v>
      </c>
      <c r="BA909" s="10"/>
      <c r="BB909" s="10">
        <v>99</v>
      </c>
      <c r="BC909" s="10">
        <v>15</v>
      </c>
      <c r="BD909" s="10">
        <v>86</v>
      </c>
      <c r="BE909" s="10">
        <v>55</v>
      </c>
      <c r="BF909" s="10">
        <v>165</v>
      </c>
      <c r="BG909" s="10">
        <v>9</v>
      </c>
      <c r="BH909" s="10">
        <v>86</v>
      </c>
      <c r="BI909" s="12">
        <f>AK909/Y909</f>
        <v>0.16472303206997085</v>
      </c>
      <c r="BJ909" s="12">
        <f>AL909/Z909</f>
        <v>0.17745392198885554</v>
      </c>
      <c r="BK909" s="12">
        <f>AM909/AA909</f>
        <v>0.16380133715377268</v>
      </c>
      <c r="BL909" s="12">
        <f>AN909/AB909</f>
        <v>0.1691696113074205</v>
      </c>
      <c r="BM909" s="12"/>
      <c r="BN909" s="12">
        <f>AP909/AD909</f>
        <v>0.19055118110236222</v>
      </c>
      <c r="BO909" s="12">
        <f>AQ909/AE909</f>
        <v>3.9577836411609502E-2</v>
      </c>
      <c r="BP909" s="12">
        <f>AR909/AF909</f>
        <v>0.22475570032573289</v>
      </c>
      <c r="BQ909" s="12">
        <f>AS909/AG909</f>
        <v>6.6532258064516125E-2</v>
      </c>
      <c r="BR909" s="12">
        <f>AT909/AH909</f>
        <v>0.22442244224422442</v>
      </c>
      <c r="BS909" s="12">
        <f>AU909/AI909</f>
        <v>3.7499999999999999E-2</v>
      </c>
      <c r="BT909" s="12"/>
      <c r="BU909" s="12">
        <f>AW909/Y909</f>
        <v>0.1000971817298348</v>
      </c>
      <c r="BV909" s="12">
        <f>AX909/Z909</f>
        <v>0.1697385340762966</v>
      </c>
      <c r="BW909" s="12">
        <f>AY909/AA909</f>
        <v>0.13228271251193888</v>
      </c>
      <c r="BX909" s="12">
        <f>AZ909/AB909</f>
        <v>0.14620141342756185</v>
      </c>
      <c r="BY909" s="12"/>
      <c r="BZ909" s="12">
        <f>BB909/AD909</f>
        <v>0.15590551181102363</v>
      </c>
      <c r="CA909" s="12">
        <f>BC909/AE909</f>
        <v>3.9577836411609502E-2</v>
      </c>
      <c r="CB909" s="12">
        <f>BD909/AF909</f>
        <v>0.14006514657980457</v>
      </c>
      <c r="CC909" s="12">
        <f>BE909/AG909</f>
        <v>0.11088709677419355</v>
      </c>
      <c r="CD909" s="12">
        <f>BF909/AH909</f>
        <v>0.18151815181518152</v>
      </c>
      <c r="CE909" s="12">
        <f>BG909/AI909</f>
        <v>2.2499999999999999E-2</v>
      </c>
      <c r="CF909" s="12"/>
      <c r="CG909" s="12">
        <v>11.76</v>
      </c>
      <c r="CH909" s="12">
        <v>19.690000000000001</v>
      </c>
      <c r="CI909" s="12">
        <v>12.04</v>
      </c>
      <c r="CJ909" s="12">
        <v>13.65</v>
      </c>
      <c r="CK909" s="12">
        <v>14.78</v>
      </c>
      <c r="CL909" s="12">
        <v>12.12</v>
      </c>
      <c r="CM909" s="12">
        <v>11.44</v>
      </c>
      <c r="CN909" s="12">
        <v>11.2</v>
      </c>
      <c r="CO909" s="12">
        <v>13.37</v>
      </c>
      <c r="CP909" s="12"/>
      <c r="CQ909" s="12"/>
      <c r="CR909" s="13">
        <v>25.87</v>
      </c>
      <c r="CS909" s="13">
        <v>18.93</v>
      </c>
      <c r="CT909" s="13">
        <v>17.66</v>
      </c>
      <c r="CU909" s="13"/>
      <c r="CV909" s="13">
        <v>17.8</v>
      </c>
      <c r="CW909" s="13">
        <v>15.38</v>
      </c>
      <c r="CX909" s="13">
        <v>17.66</v>
      </c>
      <c r="CY909" s="13">
        <v>22.43</v>
      </c>
      <c r="CZ909" s="14">
        <v>23.39</v>
      </c>
      <c r="DA909" s="14"/>
      <c r="DB909" s="14"/>
      <c r="DC909" s="27">
        <v>5976.84</v>
      </c>
      <c r="DD909" s="27">
        <v>7267.43</v>
      </c>
      <c r="DE909" s="27">
        <v>7886.07</v>
      </c>
      <c r="DF909" s="27"/>
      <c r="DG909" s="27">
        <v>7547.05</v>
      </c>
      <c r="DH909" s="27">
        <v>7640.29</v>
      </c>
      <c r="DI909" s="27">
        <v>7886.07</v>
      </c>
      <c r="DJ909" s="27">
        <v>7812.37</v>
      </c>
      <c r="DK909" s="27"/>
      <c r="DL909" s="27"/>
      <c r="DM909" s="27"/>
      <c r="DN909" s="31" t="s">
        <v>5174</v>
      </c>
      <c r="DO909" s="31" t="s">
        <v>6195</v>
      </c>
      <c r="DP909" s="32" t="e">
        <f>J909/DN909</f>
        <v>#VALUE!</v>
      </c>
      <c r="DQ909" s="32" t="e">
        <f>J909/DO909</f>
        <v>#VALUE!</v>
      </c>
    </row>
    <row r="910" spans="2:121" x14ac:dyDescent="0.3">
      <c r="B910">
        <v>890</v>
      </c>
      <c r="C910" s="1" t="s">
        <v>2339</v>
      </c>
      <c r="D910" s="2" t="s">
        <v>982</v>
      </c>
      <c r="E910" s="3" t="s">
        <v>2921</v>
      </c>
      <c r="F910" s="3" t="s">
        <v>2909</v>
      </c>
      <c r="G910" s="4" t="s">
        <v>3049</v>
      </c>
      <c r="H910" s="4" t="s">
        <v>3018</v>
      </c>
      <c r="I910" s="4" t="s">
        <v>3050</v>
      </c>
      <c r="J910" s="15">
        <v>6440</v>
      </c>
      <c r="K910" s="7" t="s">
        <v>8243</v>
      </c>
      <c r="L910" s="15">
        <v>36000000</v>
      </c>
      <c r="M910" s="16">
        <f>J910*L910/100000000</f>
        <v>2318.4</v>
      </c>
      <c r="N910" s="17">
        <v>2.02</v>
      </c>
      <c r="O910" s="18">
        <v>5.09</v>
      </c>
      <c r="P910" s="18">
        <v>-5.261437908496732</v>
      </c>
      <c r="Q910" s="18">
        <v>0.68</v>
      </c>
      <c r="R910" s="18">
        <v>14.87</v>
      </c>
      <c r="S910" s="9">
        <f>AB910/AA910</f>
        <v>1.0024860161591049</v>
      </c>
      <c r="T910" s="9">
        <f>AI910/AE910</f>
        <v>1.0541871921182266</v>
      </c>
      <c r="U910" s="9">
        <f>AN910/AM910</f>
        <v>1.2327044025157232</v>
      </c>
      <c r="V910" s="9">
        <f>AU910/AQ910</f>
        <v>0.86274509803921573</v>
      </c>
      <c r="W910" s="9">
        <f>AZ910/AY910</f>
        <v>0.39468302658486709</v>
      </c>
      <c r="X910" s="9">
        <f>BG910/BC910</f>
        <v>-6.1111111111111107</v>
      </c>
      <c r="Y910" s="10">
        <v>1088</v>
      </c>
      <c r="Z910" s="10">
        <v>1237</v>
      </c>
      <c r="AA910" s="10">
        <v>1609</v>
      </c>
      <c r="AB910" s="10">
        <v>1613</v>
      </c>
      <c r="AC910" s="21"/>
      <c r="AD910" s="10">
        <v>384</v>
      </c>
      <c r="AE910" s="10">
        <v>406</v>
      </c>
      <c r="AF910" s="10">
        <v>440</v>
      </c>
      <c r="AG910" s="24">
        <v>409</v>
      </c>
      <c r="AH910" s="10">
        <v>300</v>
      </c>
      <c r="AI910" s="5">
        <v>428</v>
      </c>
      <c r="AJ910" s="5">
        <v>474</v>
      </c>
      <c r="AK910" s="10">
        <v>138</v>
      </c>
      <c r="AL910" s="10">
        <v>136</v>
      </c>
      <c r="AM910" s="10">
        <v>159</v>
      </c>
      <c r="AN910" s="10">
        <v>196</v>
      </c>
      <c r="AO910" s="10"/>
      <c r="AP910" s="11">
        <v>39</v>
      </c>
      <c r="AQ910" s="11">
        <v>51</v>
      </c>
      <c r="AR910" s="11">
        <v>18</v>
      </c>
      <c r="AS910" s="11">
        <v>69</v>
      </c>
      <c r="AT910" s="11">
        <v>39</v>
      </c>
      <c r="AU910" s="11">
        <v>44</v>
      </c>
      <c r="AV910" s="10">
        <v>41</v>
      </c>
      <c r="AW910" s="10">
        <v>117</v>
      </c>
      <c r="AX910" s="10">
        <v>113</v>
      </c>
      <c r="AY910" s="10">
        <v>978</v>
      </c>
      <c r="AZ910" s="10">
        <v>386</v>
      </c>
      <c r="BA910" s="10"/>
      <c r="BB910" s="10">
        <v>74</v>
      </c>
      <c r="BC910" s="10">
        <v>18</v>
      </c>
      <c r="BD910" s="10">
        <v>849</v>
      </c>
      <c r="BE910" s="10">
        <v>16</v>
      </c>
      <c r="BF910" s="10">
        <v>345</v>
      </c>
      <c r="BG910" s="10">
        <v>-110</v>
      </c>
      <c r="BH910" s="10">
        <v>81</v>
      </c>
      <c r="BI910" s="12">
        <f>AK910/Y910</f>
        <v>0.12683823529411764</v>
      </c>
      <c r="BJ910" s="12">
        <f>AL910/Z910</f>
        <v>0.10994341147938561</v>
      </c>
      <c r="BK910" s="12">
        <f>AM910/AA910</f>
        <v>9.881914232442511E-2</v>
      </c>
      <c r="BL910" s="12">
        <f>AN910/AB910</f>
        <v>0.12151270923744575</v>
      </c>
      <c r="BM910" s="12"/>
      <c r="BN910" s="12">
        <f>AP910/AD910</f>
        <v>0.1015625</v>
      </c>
      <c r="BO910" s="12">
        <f>AQ910/AE910</f>
        <v>0.12561576354679804</v>
      </c>
      <c r="BP910" s="12">
        <f>AR910/AF910</f>
        <v>4.0909090909090909E-2</v>
      </c>
      <c r="BQ910" s="12">
        <f>AS910/AG910</f>
        <v>0.1687041564792176</v>
      </c>
      <c r="BR910" s="12">
        <f>AT910/AH910</f>
        <v>0.13</v>
      </c>
      <c r="BS910" s="12">
        <f>AU910/AI910</f>
        <v>0.10280373831775701</v>
      </c>
      <c r="BT910" s="12"/>
      <c r="BU910" s="12">
        <f>AW910/Y910</f>
        <v>0.10753676470588236</v>
      </c>
      <c r="BV910" s="12">
        <f>AX910/Z910</f>
        <v>9.135004042037187E-2</v>
      </c>
      <c r="BW910" s="12">
        <f>AY910/AA910</f>
        <v>0.60783095090118089</v>
      </c>
      <c r="BX910" s="12">
        <f>AZ910/AB910</f>
        <v>0.23930564166150031</v>
      </c>
      <c r="BY910" s="12"/>
      <c r="BZ910" s="12">
        <f>BB910/AD910</f>
        <v>0.19270833333333334</v>
      </c>
      <c r="CA910" s="12">
        <f>BC910/AE910</f>
        <v>4.4334975369458129E-2</v>
      </c>
      <c r="CB910" s="12">
        <f>BD910/AF910</f>
        <v>1.9295454545454545</v>
      </c>
      <c r="CC910" s="12">
        <f>BE910/AG910</f>
        <v>3.9119804400977995E-2</v>
      </c>
      <c r="CD910" s="12">
        <f>BF910/AH910</f>
        <v>1.1499999999999999</v>
      </c>
      <c r="CE910" s="12">
        <f>BG910/AI910</f>
        <v>-0.2570093457943925</v>
      </c>
      <c r="CF910" s="12"/>
      <c r="CG910" s="12">
        <v>8.2100000000000009</v>
      </c>
      <c r="CH910" s="12">
        <v>0</v>
      </c>
      <c r="CI910" s="12">
        <v>49.82</v>
      </c>
      <c r="CJ910" s="12">
        <v>14.87</v>
      </c>
      <c r="CK910" s="12">
        <v>9.58</v>
      </c>
      <c r="CL910" s="12">
        <v>8.6300000000000008</v>
      </c>
      <c r="CM910" s="12">
        <v>50.16</v>
      </c>
      <c r="CN910" s="12">
        <v>48.93</v>
      </c>
      <c r="CO910" s="12">
        <v>56.92</v>
      </c>
      <c r="CP910" s="12"/>
      <c r="CQ910" s="12"/>
      <c r="CR910" s="13">
        <v>40.17</v>
      </c>
      <c r="CS910" s="13">
        <v>50.55</v>
      </c>
      <c r="CT910" s="13">
        <v>78.72</v>
      </c>
      <c r="CU910" s="13"/>
      <c r="CV910" s="13">
        <v>69.55</v>
      </c>
      <c r="CW910" s="13">
        <v>110.29</v>
      </c>
      <c r="CX910" s="13">
        <v>78.72</v>
      </c>
      <c r="CY910" s="13">
        <v>80.44</v>
      </c>
      <c r="CZ910" s="14">
        <v>68.97</v>
      </c>
      <c r="DA910" s="14"/>
      <c r="DB910" s="14"/>
      <c r="DC910" s="27">
        <v>628.82000000000005</v>
      </c>
      <c r="DD910" s="27">
        <v>666.66</v>
      </c>
      <c r="DE910" s="27">
        <v>1124.4000000000001</v>
      </c>
      <c r="DF910" s="27"/>
      <c r="DG910" s="27">
        <v>704.41</v>
      </c>
      <c r="DH910" s="27">
        <v>713.59</v>
      </c>
      <c r="DI910" s="27">
        <v>1124.4000000000001</v>
      </c>
      <c r="DJ910" s="27">
        <v>1113.3900000000001</v>
      </c>
      <c r="DK910" s="27"/>
      <c r="DL910" s="27"/>
      <c r="DM910" s="27"/>
      <c r="DN910" s="31" t="s">
        <v>5174</v>
      </c>
      <c r="DO910" s="31" t="s">
        <v>8244</v>
      </c>
      <c r="DP910" s="32" t="e">
        <f>J910/DN910</f>
        <v>#VALUE!</v>
      </c>
      <c r="DQ910" s="32" t="e">
        <f>J910/DO910</f>
        <v>#VALUE!</v>
      </c>
    </row>
    <row r="911" spans="2:121" x14ac:dyDescent="0.3">
      <c r="B911">
        <v>12</v>
      </c>
      <c r="C911" s="1" t="s">
        <v>1373</v>
      </c>
      <c r="D911" s="2" t="s">
        <v>16</v>
      </c>
      <c r="E911" s="3" t="s">
        <v>2897</v>
      </c>
      <c r="F911" s="3" t="s">
        <v>2908</v>
      </c>
      <c r="G911" s="4" t="s">
        <v>2908</v>
      </c>
      <c r="H911" s="4" t="s">
        <v>35</v>
      </c>
      <c r="I911" s="4" t="s">
        <v>2810</v>
      </c>
      <c r="J911" s="5">
        <v>1614000</v>
      </c>
      <c r="K911" s="5" t="s">
        <v>7507</v>
      </c>
      <c r="L911" s="5">
        <v>15618197</v>
      </c>
      <c r="M911" s="6">
        <f>J911*L911/100000000</f>
        <v>252077.69957999999</v>
      </c>
      <c r="N911" s="7">
        <v>45.69</v>
      </c>
      <c r="O911" s="8">
        <v>35.479999999999997</v>
      </c>
      <c r="P911" s="8">
        <v>31.466895422288076</v>
      </c>
      <c r="Q911" s="8">
        <v>5.77</v>
      </c>
      <c r="R911" s="8">
        <v>18.440000000000001</v>
      </c>
      <c r="S911" s="9">
        <f>AB911/AA911</f>
        <v>1.0211569989850886</v>
      </c>
      <c r="T911" s="9">
        <f>AI911/AE911</f>
        <v>1.0537940862130388</v>
      </c>
      <c r="U911" s="9">
        <f>AN911/AM911</f>
        <v>1.0442026521591294</v>
      </c>
      <c r="V911" s="9">
        <f>AU911/AQ911</f>
        <v>1.050673508659397</v>
      </c>
      <c r="W911" s="9">
        <f>AZ911/AY911</f>
        <v>1.0598832783557472</v>
      </c>
      <c r="X911" s="9">
        <f>BG911/BC911</f>
        <v>1.0672501151543068</v>
      </c>
      <c r="Y911" s="10">
        <v>61051</v>
      </c>
      <c r="Z911" s="10">
        <v>67475</v>
      </c>
      <c r="AA911" s="10">
        <v>76854</v>
      </c>
      <c r="AB911" s="10">
        <v>78480</v>
      </c>
      <c r="AC911" s="21"/>
      <c r="AD911" s="10">
        <v>18325</v>
      </c>
      <c r="AE911" s="10">
        <v>19649</v>
      </c>
      <c r="AF911" s="10">
        <v>20133</v>
      </c>
      <c r="AG911" s="24">
        <v>18964</v>
      </c>
      <c r="AH911" s="10">
        <v>17832</v>
      </c>
      <c r="AI911" s="5">
        <v>20706</v>
      </c>
      <c r="AJ911" s="5">
        <v>20983</v>
      </c>
      <c r="AK911" s="10">
        <v>9300</v>
      </c>
      <c r="AL911" s="10">
        <v>10393</v>
      </c>
      <c r="AM911" s="10">
        <v>11764</v>
      </c>
      <c r="AN911" s="10">
        <v>12284</v>
      </c>
      <c r="AO911" s="10"/>
      <c r="AP911" s="11">
        <v>3015</v>
      </c>
      <c r="AQ911" s="11">
        <v>3118</v>
      </c>
      <c r="AR911" s="11">
        <v>2410</v>
      </c>
      <c r="AS911" s="11">
        <v>3337</v>
      </c>
      <c r="AT911" s="11">
        <v>3033</v>
      </c>
      <c r="AU911" s="11">
        <v>3276</v>
      </c>
      <c r="AV911" s="10">
        <v>2655</v>
      </c>
      <c r="AW911" s="10">
        <v>6183</v>
      </c>
      <c r="AX911" s="10">
        <v>6923</v>
      </c>
      <c r="AY911" s="10">
        <v>7882</v>
      </c>
      <c r="AZ911" s="10">
        <v>8354</v>
      </c>
      <c r="BA911" s="10"/>
      <c r="BB911" s="10">
        <v>2115</v>
      </c>
      <c r="BC911" s="10">
        <v>2171</v>
      </c>
      <c r="BD911" s="10">
        <v>1338</v>
      </c>
      <c r="BE911" s="10">
        <v>2342</v>
      </c>
      <c r="BF911" s="10">
        <v>2046</v>
      </c>
      <c r="BG911" s="10">
        <v>2317</v>
      </c>
      <c r="BH911" s="10">
        <v>1698</v>
      </c>
      <c r="BI911" s="12">
        <f>AK911/Y911</f>
        <v>0.1523316571391132</v>
      </c>
      <c r="BJ911" s="12">
        <f>AL911/Z911</f>
        <v>0.15402741756206001</v>
      </c>
      <c r="BK911" s="12">
        <f>AM911/AA911</f>
        <v>0.1530694563718219</v>
      </c>
      <c r="BL911" s="12">
        <f>AN911/AB911</f>
        <v>0.15652395514780837</v>
      </c>
      <c r="BM911" s="12"/>
      <c r="BN911" s="12">
        <f>AP911/AD911</f>
        <v>0.16452933151432469</v>
      </c>
      <c r="BO911" s="12">
        <f>AQ911/AE911</f>
        <v>0.15868492035218076</v>
      </c>
      <c r="BP911" s="12">
        <f>AR911/AF911</f>
        <v>0.11970396860875181</v>
      </c>
      <c r="BQ911" s="12">
        <f>AS911/AG911</f>
        <v>0.17596498628981228</v>
      </c>
      <c r="BR911" s="12">
        <f>AT911/AH911</f>
        <v>0.17008748317631225</v>
      </c>
      <c r="BS911" s="12">
        <f>AU911/AI911</f>
        <v>0.15821501014198783</v>
      </c>
      <c r="BT911" s="12"/>
      <c r="BU911" s="12">
        <f>AW911/Y911</f>
        <v>0.10127598237539107</v>
      </c>
      <c r="BV911" s="12">
        <f>AX911/Z911</f>
        <v>0.10260096331974805</v>
      </c>
      <c r="BW911" s="12">
        <f>AY911/AA911</f>
        <v>0.10255809717125978</v>
      </c>
      <c r="BX911" s="12">
        <f>AZ911/AB911</f>
        <v>0.10644750254841998</v>
      </c>
      <c r="BY911" s="12"/>
      <c r="BZ911" s="12">
        <f>BB911/AD911</f>
        <v>0.11541609822646658</v>
      </c>
      <c r="CA911" s="12">
        <f>BC911/AE911</f>
        <v>0.1104890834139142</v>
      </c>
      <c r="CB911" s="12">
        <f>BD911/AF911</f>
        <v>6.6458053941290424E-2</v>
      </c>
      <c r="CC911" s="12">
        <f>BE911/AG911</f>
        <v>0.12349715249947268</v>
      </c>
      <c r="CD911" s="12">
        <f>BF911/AH911</f>
        <v>0.11473755047106325</v>
      </c>
      <c r="CE911" s="12">
        <f>BG911/AI911</f>
        <v>0.11189993238674781</v>
      </c>
      <c r="CF911" s="12"/>
      <c r="CG911" s="12">
        <v>21.94</v>
      </c>
      <c r="CH911" s="13">
        <v>20.98</v>
      </c>
      <c r="CI911" s="13">
        <v>20.32</v>
      </c>
      <c r="CJ911" s="13">
        <v>18.34</v>
      </c>
      <c r="CK911" s="13">
        <v>20.85</v>
      </c>
      <c r="CL911" s="13">
        <v>19.93</v>
      </c>
      <c r="CM911" s="13">
        <v>20.32</v>
      </c>
      <c r="CN911" s="13">
        <v>20</v>
      </c>
      <c r="CO911" s="13">
        <v>18.79</v>
      </c>
      <c r="CP911" s="13"/>
      <c r="CQ911" s="13"/>
      <c r="CR911" s="13">
        <v>55.06</v>
      </c>
      <c r="CS911" s="13">
        <v>46.8</v>
      </c>
      <c r="CT911" s="13">
        <v>53.26</v>
      </c>
      <c r="CU911" s="13"/>
      <c r="CV911" s="13">
        <v>46.99</v>
      </c>
      <c r="CW911" s="13">
        <v>54.98</v>
      </c>
      <c r="CX911" s="13">
        <v>53.26</v>
      </c>
      <c r="CY911" s="13">
        <v>50.42</v>
      </c>
      <c r="CZ911" s="14">
        <v>46.13</v>
      </c>
      <c r="DA911" s="14"/>
      <c r="DB911" s="14"/>
      <c r="DC911" s="27">
        <v>3546.1</v>
      </c>
      <c r="DD911" s="27">
        <v>4132.2</v>
      </c>
      <c r="DE911" s="27">
        <v>4822.4799999999996</v>
      </c>
      <c r="DF911" s="27"/>
      <c r="DG911" s="27">
        <v>4444.34</v>
      </c>
      <c r="DH911" s="27">
        <v>4684.25</v>
      </c>
      <c r="DI911" s="27">
        <v>4822.4799999999996</v>
      </c>
      <c r="DJ911" s="27">
        <v>4874.03</v>
      </c>
      <c r="DK911" s="27"/>
      <c r="DL911" s="27"/>
      <c r="DM911" s="27"/>
      <c r="DN911" s="31" t="s">
        <v>5174</v>
      </c>
      <c r="DO911" s="31" t="s">
        <v>7508</v>
      </c>
      <c r="DP911" s="32" t="e">
        <f>J911/DN911</f>
        <v>#VALUE!</v>
      </c>
      <c r="DQ911" s="32" t="e">
        <f>J911/DO911</f>
        <v>#VALUE!</v>
      </c>
    </row>
    <row r="912" spans="2:121" x14ac:dyDescent="0.3">
      <c r="B912">
        <v>176</v>
      </c>
      <c r="C912" s="1" t="s">
        <v>1372</v>
      </c>
      <c r="D912" s="2" t="s">
        <v>15</v>
      </c>
      <c r="E912" s="3" t="s">
        <v>2897</v>
      </c>
      <c r="F912" s="3" t="s">
        <v>2908</v>
      </c>
      <c r="G912" s="4" t="s">
        <v>2908</v>
      </c>
      <c r="H912" s="4" t="s">
        <v>35</v>
      </c>
      <c r="I912" s="4" t="s">
        <v>2807</v>
      </c>
      <c r="J912" s="5">
        <v>704000</v>
      </c>
      <c r="K912" s="5" t="s">
        <v>7667</v>
      </c>
      <c r="L912" s="5">
        <v>2099697</v>
      </c>
      <c r="M912" s="6">
        <f>J912*L912/100000000</f>
        <v>14781.86688</v>
      </c>
      <c r="N912" s="7">
        <v>45.69</v>
      </c>
      <c r="O912" s="8">
        <v>35.479999999999997</v>
      </c>
      <c r="P912" s="8">
        <v>13.725337284566795</v>
      </c>
      <c r="Q912" s="8">
        <v>5.77</v>
      </c>
      <c r="R912" s="8">
        <v>18.440000000000001</v>
      </c>
      <c r="S912" s="9">
        <f>AB912/AA912</f>
        <v>1.0211569989850886</v>
      </c>
      <c r="T912" s="9">
        <f>AI912/AE912</f>
        <v>1.0537940862130388</v>
      </c>
      <c r="U912" s="9">
        <f>AN912/AM912</f>
        <v>1.0442026521591294</v>
      </c>
      <c r="V912" s="9">
        <f>AU912/AQ912</f>
        <v>1.050673508659397</v>
      </c>
      <c r="W912" s="9">
        <f>AZ912/AY912</f>
        <v>1.0598832783557472</v>
      </c>
      <c r="X912" s="9">
        <f>BG912/BC912</f>
        <v>1.0672501151543068</v>
      </c>
      <c r="Y912" s="10">
        <v>61051</v>
      </c>
      <c r="Z912" s="10">
        <v>67475</v>
      </c>
      <c r="AA912" s="10">
        <v>76854</v>
      </c>
      <c r="AB912" s="10">
        <v>78480</v>
      </c>
      <c r="AC912" s="21"/>
      <c r="AD912" s="10">
        <v>18325</v>
      </c>
      <c r="AE912" s="10">
        <v>19649</v>
      </c>
      <c r="AF912" s="10">
        <v>20133</v>
      </c>
      <c r="AG912" s="24">
        <v>18964</v>
      </c>
      <c r="AH912" s="10">
        <v>17832</v>
      </c>
      <c r="AI912" s="5">
        <v>20706</v>
      </c>
      <c r="AJ912" s="5">
        <v>20983</v>
      </c>
      <c r="AK912" s="10">
        <v>9300</v>
      </c>
      <c r="AL912" s="10">
        <v>10393</v>
      </c>
      <c r="AM912" s="10">
        <v>11764</v>
      </c>
      <c r="AN912" s="10">
        <v>12284</v>
      </c>
      <c r="AO912" s="10"/>
      <c r="AP912" s="11">
        <v>3015</v>
      </c>
      <c r="AQ912" s="11">
        <v>3118</v>
      </c>
      <c r="AR912" s="11">
        <v>2410</v>
      </c>
      <c r="AS912" s="11">
        <v>3337</v>
      </c>
      <c r="AT912" s="11">
        <v>3033</v>
      </c>
      <c r="AU912" s="11">
        <v>3276</v>
      </c>
      <c r="AV912" s="10">
        <v>2655</v>
      </c>
      <c r="AW912" s="10">
        <v>6183</v>
      </c>
      <c r="AX912" s="10">
        <v>6923</v>
      </c>
      <c r="AY912" s="10">
        <v>7882</v>
      </c>
      <c r="AZ912" s="10">
        <v>8354</v>
      </c>
      <c r="BA912" s="10"/>
      <c r="BB912" s="10">
        <v>2115</v>
      </c>
      <c r="BC912" s="10">
        <v>2171</v>
      </c>
      <c r="BD912" s="10">
        <v>1338</v>
      </c>
      <c r="BE912" s="10">
        <v>2342</v>
      </c>
      <c r="BF912" s="10">
        <v>2046</v>
      </c>
      <c r="BG912" s="10">
        <v>2317</v>
      </c>
      <c r="BH912" s="10">
        <v>1698</v>
      </c>
      <c r="BI912" s="12">
        <f>AK912/Y912</f>
        <v>0.1523316571391132</v>
      </c>
      <c r="BJ912" s="12">
        <f>AL912/Z912</f>
        <v>0.15402741756206001</v>
      </c>
      <c r="BK912" s="12">
        <f>AM912/AA912</f>
        <v>0.1530694563718219</v>
      </c>
      <c r="BL912" s="12">
        <f>AN912/AB912</f>
        <v>0.15652395514780837</v>
      </c>
      <c r="BM912" s="12"/>
      <c r="BN912" s="12">
        <f>AP912/AD912</f>
        <v>0.16452933151432469</v>
      </c>
      <c r="BO912" s="12">
        <f>AQ912/AE912</f>
        <v>0.15868492035218076</v>
      </c>
      <c r="BP912" s="12">
        <f>AR912/AF912</f>
        <v>0.11970396860875181</v>
      </c>
      <c r="BQ912" s="12">
        <f>AS912/AG912</f>
        <v>0.17596498628981228</v>
      </c>
      <c r="BR912" s="12">
        <f>AT912/AH912</f>
        <v>0.17008748317631225</v>
      </c>
      <c r="BS912" s="12">
        <f>AU912/AI912</f>
        <v>0.15821501014198783</v>
      </c>
      <c r="BT912" s="12"/>
      <c r="BU912" s="12">
        <f>AW912/Y912</f>
        <v>0.10127598237539107</v>
      </c>
      <c r="BV912" s="12">
        <f>AX912/Z912</f>
        <v>0.10260096331974805</v>
      </c>
      <c r="BW912" s="12">
        <f>AY912/AA912</f>
        <v>0.10255809717125978</v>
      </c>
      <c r="BX912" s="12">
        <f>AZ912/AB912</f>
        <v>0.10644750254841998</v>
      </c>
      <c r="BY912" s="12"/>
      <c r="BZ912" s="12">
        <f>BB912/AD912</f>
        <v>0.11541609822646658</v>
      </c>
      <c r="CA912" s="12">
        <f>BC912/AE912</f>
        <v>0.1104890834139142</v>
      </c>
      <c r="CB912" s="12">
        <f>BD912/AF912</f>
        <v>6.6458053941290424E-2</v>
      </c>
      <c r="CC912" s="12">
        <f>BE912/AG912</f>
        <v>0.12349715249947268</v>
      </c>
      <c r="CD912" s="12">
        <f>BF912/AH912</f>
        <v>0.11473755047106325</v>
      </c>
      <c r="CE912" s="12">
        <f>BG912/AI912</f>
        <v>0.11189993238674781</v>
      </c>
      <c r="CF912" s="12"/>
      <c r="CG912" s="12">
        <v>21.94</v>
      </c>
      <c r="CH912" s="13">
        <v>20.98</v>
      </c>
      <c r="CI912" s="13">
        <v>20.32</v>
      </c>
      <c r="CJ912" s="13">
        <v>18.34</v>
      </c>
      <c r="CK912" s="13">
        <v>20.85</v>
      </c>
      <c r="CL912" s="13">
        <v>19.93</v>
      </c>
      <c r="CM912" s="13">
        <v>20.32</v>
      </c>
      <c r="CN912" s="13">
        <v>20</v>
      </c>
      <c r="CO912" s="13">
        <v>18.79</v>
      </c>
      <c r="CP912" s="13"/>
      <c r="CQ912" s="13"/>
      <c r="CR912" s="13">
        <v>55.06</v>
      </c>
      <c r="CS912" s="13">
        <v>46.8</v>
      </c>
      <c r="CT912" s="13">
        <v>53.26</v>
      </c>
      <c r="CU912" s="13"/>
      <c r="CV912" s="13">
        <v>46.99</v>
      </c>
      <c r="CW912" s="13">
        <v>54.98</v>
      </c>
      <c r="CX912" s="13">
        <v>53.26</v>
      </c>
      <c r="CY912" s="13">
        <v>50.42</v>
      </c>
      <c r="CZ912" s="14">
        <v>46.13</v>
      </c>
      <c r="DA912" s="14"/>
      <c r="DB912" s="14"/>
      <c r="DC912" s="27">
        <v>3546.1</v>
      </c>
      <c r="DD912" s="27">
        <v>4132.2</v>
      </c>
      <c r="DE912" s="27">
        <v>4822.4799999999996</v>
      </c>
      <c r="DF912" s="27"/>
      <c r="DG912" s="27">
        <v>4444.34</v>
      </c>
      <c r="DH912" s="27">
        <v>4684.25</v>
      </c>
      <c r="DI912" s="27">
        <v>4822.4799999999996</v>
      </c>
      <c r="DJ912" s="27">
        <v>4874.03</v>
      </c>
      <c r="DK912" s="27"/>
      <c r="DL912" s="27"/>
      <c r="DM912" s="27"/>
      <c r="DN912" s="31" t="s">
        <v>5174</v>
      </c>
      <c r="DO912" s="31" t="s">
        <v>5347</v>
      </c>
      <c r="DP912" s="32" t="e">
        <f>J912/DN912</f>
        <v>#VALUE!</v>
      </c>
      <c r="DQ912" s="32" t="e">
        <f>J912/DO912</f>
        <v>#VALUE!</v>
      </c>
    </row>
    <row r="913" spans="1:121" hidden="1" x14ac:dyDescent="0.3">
      <c r="B913">
        <v>1305</v>
      </c>
      <c r="C913" s="1" t="s">
        <v>2713</v>
      </c>
      <c r="D913" s="2" t="s">
        <v>1356</v>
      </c>
      <c r="E913" s="3" t="s">
        <v>2921</v>
      </c>
      <c r="F913" s="3" t="s">
        <v>2978</v>
      </c>
      <c r="G913" s="4" t="s">
        <v>2979</v>
      </c>
      <c r="H913" s="4"/>
      <c r="I913" s="4" t="s">
        <v>2877</v>
      </c>
      <c r="J913" s="15">
        <v>6960</v>
      </c>
      <c r="K913" s="7" t="s">
        <v>8551</v>
      </c>
      <c r="L913" s="15">
        <v>17530500</v>
      </c>
      <c r="M913" s="16">
        <f>J913*L913/100000000</f>
        <v>1220.1228000000001</v>
      </c>
      <c r="N913" s="17">
        <v>1.81</v>
      </c>
      <c r="O913" s="18">
        <v>17.800511508951406</v>
      </c>
      <c r="P913" s="18">
        <v>11.082802547770701</v>
      </c>
      <c r="Q913" s="18">
        <v>0.76249999999999996</v>
      </c>
      <c r="R913" s="18">
        <v>5.4124999999999996</v>
      </c>
      <c r="S913" s="9">
        <f>AB913/AA913</f>
        <v>0.21956684092606424</v>
      </c>
      <c r="T913" s="9">
        <f>AI913/AE913</f>
        <v>0.9932432432432432</v>
      </c>
      <c r="U913" s="9">
        <f>AN913/AM913</f>
        <v>0.2781954887218045</v>
      </c>
      <c r="V913" s="9">
        <f>AU913/AQ913</f>
        <v>1.1935483870967742</v>
      </c>
      <c r="W913" s="9">
        <f>AZ913/AY913</f>
        <v>0.34146341463414637</v>
      </c>
      <c r="X913" s="9">
        <f>BG913/BC913</f>
        <v>14</v>
      </c>
      <c r="Y913" s="10">
        <v>1431</v>
      </c>
      <c r="Z913" s="10">
        <v>1636</v>
      </c>
      <c r="AA913" s="10">
        <v>1339</v>
      </c>
      <c r="AB913" s="10">
        <v>294</v>
      </c>
      <c r="AC913" s="21"/>
      <c r="AD913" s="10">
        <v>356</v>
      </c>
      <c r="AE913" s="10">
        <v>296</v>
      </c>
      <c r="AF913" s="10">
        <v>376</v>
      </c>
      <c r="AG913" s="24">
        <v>185</v>
      </c>
      <c r="AH913" s="10">
        <v>293</v>
      </c>
      <c r="AI913" s="5">
        <v>294</v>
      </c>
      <c r="AJ913" s="5">
        <v>376</v>
      </c>
      <c r="AK913" s="10">
        <v>127</v>
      </c>
      <c r="AL913" s="10">
        <v>172</v>
      </c>
      <c r="AM913" s="10">
        <v>133</v>
      </c>
      <c r="AN913" s="10">
        <v>37</v>
      </c>
      <c r="AO913" s="10"/>
      <c r="AP913" s="11">
        <v>36</v>
      </c>
      <c r="AQ913" s="11">
        <v>31</v>
      </c>
      <c r="AR913" s="11">
        <v>33</v>
      </c>
      <c r="AS913" s="11">
        <v>1</v>
      </c>
      <c r="AT913" s="11">
        <v>32</v>
      </c>
      <c r="AU913" s="11">
        <v>37</v>
      </c>
      <c r="AV913" s="10">
        <v>33</v>
      </c>
      <c r="AW913" s="10">
        <v>107</v>
      </c>
      <c r="AX913" s="10">
        <v>139</v>
      </c>
      <c r="AY913" s="10">
        <v>82</v>
      </c>
      <c r="AZ913" s="10">
        <v>28</v>
      </c>
      <c r="BA913" s="10"/>
      <c r="BB913" s="10">
        <v>30</v>
      </c>
      <c r="BC913" s="10">
        <v>2</v>
      </c>
      <c r="BD913" s="10">
        <v>21</v>
      </c>
      <c r="BE913" s="10">
        <v>4</v>
      </c>
      <c r="BF913" s="10">
        <v>16</v>
      </c>
      <c r="BG913" s="10">
        <v>28</v>
      </c>
      <c r="BH913" s="10">
        <v>21</v>
      </c>
      <c r="BI913" s="12">
        <f>AK913/Y913</f>
        <v>8.8749126484975543E-2</v>
      </c>
      <c r="BJ913" s="12">
        <f>AL913/Z913</f>
        <v>0.10513447432762836</v>
      </c>
      <c r="BK913" s="12">
        <f>AM913/AA913</f>
        <v>9.9327856609410001E-2</v>
      </c>
      <c r="BL913" s="12">
        <f>AN913/AB913</f>
        <v>0.12585034013605442</v>
      </c>
      <c r="BM913" s="12"/>
      <c r="BN913" s="12">
        <f>AP913/AD913</f>
        <v>0.10112359550561797</v>
      </c>
      <c r="BO913" s="12">
        <f>AQ913/AE913</f>
        <v>0.10472972972972973</v>
      </c>
      <c r="BP913" s="12">
        <f>AR913/AF913</f>
        <v>8.7765957446808512E-2</v>
      </c>
      <c r="BQ913" s="12">
        <f>AS913/AG913</f>
        <v>5.4054054054054057E-3</v>
      </c>
      <c r="BR913" s="12">
        <f>AT913/AH913</f>
        <v>0.10921501706484642</v>
      </c>
      <c r="BS913" s="12">
        <f>AU913/AI913</f>
        <v>0.12585034013605442</v>
      </c>
      <c r="BT913" s="12"/>
      <c r="BU913" s="12">
        <f>AW913/Y913</f>
        <v>7.4772886093640814E-2</v>
      </c>
      <c r="BV913" s="12">
        <f>AX913/Z913</f>
        <v>8.4963325183374086E-2</v>
      </c>
      <c r="BW913" s="12">
        <f>AY913/AA913</f>
        <v>6.1239731142643763E-2</v>
      </c>
      <c r="BX913" s="12">
        <f>AZ913/AB913</f>
        <v>9.5238095238095233E-2</v>
      </c>
      <c r="BY913" s="12"/>
      <c r="BZ913" s="12">
        <f>BB913/AD913</f>
        <v>8.4269662921348312E-2</v>
      </c>
      <c r="CA913" s="12">
        <f>BC913/AE913</f>
        <v>6.7567567567567571E-3</v>
      </c>
      <c r="CB913" s="12">
        <f>BD913/AF913</f>
        <v>5.5851063829787231E-2</v>
      </c>
      <c r="CC913" s="12">
        <f>BE913/AG913</f>
        <v>2.1621621621621623E-2</v>
      </c>
      <c r="CD913" s="12">
        <f>BF913/AH913</f>
        <v>5.4607508532423209E-2</v>
      </c>
      <c r="CE913" s="12">
        <f>BG913/AI913</f>
        <v>9.5238095238095233E-2</v>
      </c>
      <c r="CF913" s="12"/>
      <c r="CG913" s="12">
        <v>10.93</v>
      </c>
      <c r="CH913" s="12">
        <v>12.88</v>
      </c>
      <c r="CI913" s="12">
        <v>7.12</v>
      </c>
      <c r="CJ913" s="12">
        <v>0</v>
      </c>
      <c r="CK913" s="12">
        <v>12.5</v>
      </c>
      <c r="CL913" s="12">
        <v>8.5</v>
      </c>
      <c r="CM913" s="12">
        <v>7.12</v>
      </c>
      <c r="CN913" s="12">
        <v>4.99</v>
      </c>
      <c r="CO913" s="12">
        <v>3.72</v>
      </c>
      <c r="CP913" s="12"/>
      <c r="CQ913" s="12"/>
      <c r="CR913" s="13">
        <v>26.02</v>
      </c>
      <c r="CS913" s="13">
        <v>30.54</v>
      </c>
      <c r="CT913" s="13">
        <v>25.06</v>
      </c>
      <c r="CU913" s="13"/>
      <c r="CV913" s="13">
        <v>26.41</v>
      </c>
      <c r="CW913" s="13">
        <v>22.73</v>
      </c>
      <c r="CX913" s="13">
        <v>25.06</v>
      </c>
      <c r="CY913" s="13">
        <v>23.96</v>
      </c>
      <c r="CZ913" s="14">
        <v>23.59</v>
      </c>
      <c r="DA913" s="14"/>
      <c r="DB913" s="14"/>
      <c r="DC913" s="27">
        <v>1101.68</v>
      </c>
      <c r="DD913" s="27">
        <v>1224.95</v>
      </c>
      <c r="DE913" s="27">
        <v>1279.67</v>
      </c>
      <c r="DF913" s="27"/>
      <c r="DG913" s="27">
        <v>1255.26</v>
      </c>
      <c r="DH913" s="27">
        <v>1257.8800000000001</v>
      </c>
      <c r="DI913" s="27">
        <v>1279.67</v>
      </c>
      <c r="DJ913" s="27">
        <v>1253.98</v>
      </c>
      <c r="DK913" s="27"/>
      <c r="DL913" s="27"/>
      <c r="DM913" s="27"/>
      <c r="DN913" s="31" t="s">
        <v>5174</v>
      </c>
      <c r="DO913" s="31" t="s">
        <v>6513</v>
      </c>
      <c r="DP913" s="32" t="e">
        <f>J913/DN913</f>
        <v>#VALUE!</v>
      </c>
      <c r="DQ913" s="32" t="e">
        <f>J913/DO913</f>
        <v>#VALUE!</v>
      </c>
    </row>
    <row r="914" spans="1:121" hidden="1" x14ac:dyDescent="0.3">
      <c r="B914">
        <v>1972</v>
      </c>
      <c r="C914" s="1" t="s">
        <v>4306</v>
      </c>
      <c r="D914" s="2" t="s">
        <v>4307</v>
      </c>
      <c r="E914" s="3" t="s">
        <v>2921</v>
      </c>
      <c r="F914" s="3" t="s">
        <v>2971</v>
      </c>
      <c r="G914" s="4" t="s">
        <v>2971</v>
      </c>
      <c r="H914" s="4"/>
      <c r="I914" s="4"/>
      <c r="J914" s="15">
        <v>2290</v>
      </c>
      <c r="K914" s="7" t="s">
        <v>9018</v>
      </c>
      <c r="L914" s="15">
        <v>21223160</v>
      </c>
      <c r="M914" s="16">
        <f>J914*L914/100000000</f>
        <v>486.01036399999998</v>
      </c>
      <c r="N914" s="17" t="s">
        <v>5085</v>
      </c>
      <c r="O914" s="18">
        <v>-15.165562913907285</v>
      </c>
      <c r="P914" s="18">
        <v>11.009615384615385</v>
      </c>
      <c r="Q914" s="18">
        <v>0.52</v>
      </c>
      <c r="R914" s="18">
        <v>-19.864999999999998</v>
      </c>
      <c r="S914" s="9">
        <f>AB914/AA914</f>
        <v>0.19172932330827067</v>
      </c>
      <c r="T914" s="9">
        <f>AI914/AE914</f>
        <v>0.73381294964028776</v>
      </c>
      <c r="U914" s="9">
        <f>AN914/AM914</f>
        <v>0.10191082802547771</v>
      </c>
      <c r="V914" s="9">
        <f>AU914/AQ914</f>
        <v>0.55172413793103448</v>
      </c>
      <c r="W914" s="9">
        <f>AZ914/AY914</f>
        <v>-4.0441176470588237E-2</v>
      </c>
      <c r="X914" s="9">
        <f>BG914/BC914</f>
        <v>-0.19298245614035087</v>
      </c>
      <c r="Y914" s="10">
        <v>706</v>
      </c>
      <c r="Z914" s="10">
        <v>762</v>
      </c>
      <c r="AA914" s="10">
        <v>532</v>
      </c>
      <c r="AB914" s="10">
        <v>102</v>
      </c>
      <c r="AC914" s="21"/>
      <c r="AD914" s="10">
        <v>116</v>
      </c>
      <c r="AE914" s="10">
        <v>139</v>
      </c>
      <c r="AF914" s="10">
        <v>144</v>
      </c>
      <c r="AG914" s="24">
        <v>135</v>
      </c>
      <c r="AH914" s="10">
        <v>141</v>
      </c>
      <c r="AI914" s="5">
        <v>102</v>
      </c>
      <c r="AJ914" s="5">
        <v>144</v>
      </c>
      <c r="AK914" s="10">
        <v>57</v>
      </c>
      <c r="AL914" s="10">
        <v>41</v>
      </c>
      <c r="AM914" s="10">
        <v>-157</v>
      </c>
      <c r="AN914" s="10">
        <v>-16</v>
      </c>
      <c r="AO914" s="10"/>
      <c r="AP914" s="10">
        <v>-61</v>
      </c>
      <c r="AQ914" s="10">
        <v>-29</v>
      </c>
      <c r="AR914" s="10">
        <v>-18</v>
      </c>
      <c r="AS914" s="10">
        <v>-18</v>
      </c>
      <c r="AT914" s="10">
        <v>1</v>
      </c>
      <c r="AU914" s="10">
        <v>-16</v>
      </c>
      <c r="AV914" s="10">
        <v>-18</v>
      </c>
      <c r="AW914" s="10">
        <v>11</v>
      </c>
      <c r="AX914" s="10">
        <v>-78</v>
      </c>
      <c r="AY914" s="10">
        <v>-272</v>
      </c>
      <c r="AZ914" s="10">
        <v>11</v>
      </c>
      <c r="BA914" s="10"/>
      <c r="BB914" s="10">
        <v>-100</v>
      </c>
      <c r="BC914" s="10">
        <v>-57</v>
      </c>
      <c r="BD914" s="10">
        <v>-48</v>
      </c>
      <c r="BE914" s="10">
        <v>18</v>
      </c>
      <c r="BF914" s="10">
        <v>-19</v>
      </c>
      <c r="BG914" s="10">
        <v>11</v>
      </c>
      <c r="BH914" s="10">
        <v>-48</v>
      </c>
      <c r="BI914" s="12">
        <f>AK914/Y914</f>
        <v>8.0736543909348438E-2</v>
      </c>
      <c r="BJ914" s="12">
        <f>AL914/Z914</f>
        <v>5.3805774278215222E-2</v>
      </c>
      <c r="BK914" s="12">
        <f>AM914/AA914</f>
        <v>-0.29511278195488722</v>
      </c>
      <c r="BL914" s="12">
        <f>AN914/AB914</f>
        <v>-0.15686274509803921</v>
      </c>
      <c r="BM914" s="12"/>
      <c r="BN914" s="12">
        <f>AP914/AD914</f>
        <v>-0.52586206896551724</v>
      </c>
      <c r="BO914" s="12">
        <f>AQ914/AE914</f>
        <v>-0.20863309352517986</v>
      </c>
      <c r="BP914" s="12">
        <f>AR914/AF914</f>
        <v>-0.125</v>
      </c>
      <c r="BQ914" s="12">
        <f>AS914/AG914</f>
        <v>-0.13333333333333333</v>
      </c>
      <c r="BR914" s="12">
        <f>AT914/AH914</f>
        <v>7.0921985815602835E-3</v>
      </c>
      <c r="BS914" s="12">
        <f>AU914/AI914</f>
        <v>-0.15686274509803921</v>
      </c>
      <c r="BT914" s="12"/>
      <c r="BU914" s="12">
        <f>AW914/Y914</f>
        <v>1.5580736543909348E-2</v>
      </c>
      <c r="BV914" s="12">
        <f>AX914/Z914</f>
        <v>-0.10236220472440945</v>
      </c>
      <c r="BW914" s="12">
        <f>AY914/AA914</f>
        <v>-0.51127819548872178</v>
      </c>
      <c r="BX914" s="12">
        <f>AZ914/AB914</f>
        <v>0.10784313725490197</v>
      </c>
      <c r="BY914" s="12"/>
      <c r="BZ914" s="12">
        <f>BB914/AD914</f>
        <v>-0.86206896551724133</v>
      </c>
      <c r="CA914" s="12">
        <f>BC914/AE914</f>
        <v>-0.41007194244604317</v>
      </c>
      <c r="CB914" s="12">
        <f>BD914/AF914</f>
        <v>-0.33333333333333331</v>
      </c>
      <c r="CC914" s="12">
        <f>BE914/AG914</f>
        <v>0.13333333333333333</v>
      </c>
      <c r="CD914" s="12">
        <f>BF914/AH914</f>
        <v>-0.13475177304964539</v>
      </c>
      <c r="CE914" s="12">
        <f>BG914/AI914</f>
        <v>0.10784313725490197</v>
      </c>
      <c r="CF914" s="12"/>
      <c r="CG914" s="12">
        <v>1.6</v>
      </c>
      <c r="CH914" s="12">
        <v>-7.69</v>
      </c>
      <c r="CI914" s="12">
        <v>-35.68</v>
      </c>
      <c r="CJ914" s="12">
        <v>0</v>
      </c>
      <c r="CK914" s="12">
        <v>-28.68</v>
      </c>
      <c r="CL914" s="12">
        <v>-36.42</v>
      </c>
      <c r="CM914" s="12">
        <v>-35.68</v>
      </c>
      <c r="CN914" s="12">
        <v>-24.39</v>
      </c>
      <c r="CO914" s="12">
        <v>-14.51</v>
      </c>
      <c r="CP914" s="12"/>
      <c r="CQ914" s="12"/>
      <c r="CR914" s="13">
        <v>75.22</v>
      </c>
      <c r="CS914" s="13">
        <v>80.959999999999994</v>
      </c>
      <c r="CT914" s="13">
        <v>156.63</v>
      </c>
      <c r="CU914" s="13"/>
      <c r="CV914" s="13">
        <v>112.59</v>
      </c>
      <c r="CW914" s="13">
        <v>117.71</v>
      </c>
      <c r="CX914" s="13">
        <v>156.63</v>
      </c>
      <c r="CY914" s="13">
        <v>51.99</v>
      </c>
      <c r="CZ914" s="14">
        <v>54.39</v>
      </c>
      <c r="DA914" s="14"/>
      <c r="DB914" s="14"/>
      <c r="DC914" s="27">
        <v>864.54</v>
      </c>
      <c r="DD914" s="27">
        <v>783.35</v>
      </c>
      <c r="DE914" s="27">
        <v>541.09</v>
      </c>
      <c r="DF914" s="27"/>
      <c r="DG914" s="27">
        <v>627.84</v>
      </c>
      <c r="DH914" s="27">
        <v>576.11</v>
      </c>
      <c r="DI914" s="27">
        <v>541.09</v>
      </c>
      <c r="DJ914" s="27">
        <v>586.54</v>
      </c>
      <c r="DK914" s="27"/>
      <c r="DL914" s="27"/>
      <c r="DM914" s="27"/>
      <c r="DN914" s="31" t="s">
        <v>5174</v>
      </c>
      <c r="DO914" t="s">
        <v>7173</v>
      </c>
      <c r="DP914" s="32" t="e">
        <f>J914/DN914</f>
        <v>#VALUE!</v>
      </c>
      <c r="DQ914" s="32" t="e">
        <f>J914/DO914</f>
        <v>#VALUE!</v>
      </c>
    </row>
    <row r="915" spans="1:121" x14ac:dyDescent="0.3">
      <c r="B915">
        <v>55</v>
      </c>
      <c r="C915" s="1" t="s">
        <v>1426</v>
      </c>
      <c r="D915" s="2" t="s">
        <v>69</v>
      </c>
      <c r="E915" s="3" t="s">
        <v>2897</v>
      </c>
      <c r="F915" s="3" t="s">
        <v>2924</v>
      </c>
      <c r="G915" s="4" t="s">
        <v>2950</v>
      </c>
      <c r="H915" s="4" t="s">
        <v>24</v>
      </c>
      <c r="I915" s="4" t="s">
        <v>2951</v>
      </c>
      <c r="J915" s="15">
        <v>70200</v>
      </c>
      <c r="K915" s="7" t="s">
        <v>7548</v>
      </c>
      <c r="L915" s="15">
        <v>73799619</v>
      </c>
      <c r="M915" s="16">
        <f>J915*L915/100000000</f>
        <v>51807.332538000002</v>
      </c>
      <c r="N915" s="17">
        <v>60.33</v>
      </c>
      <c r="O915" s="18">
        <v>12.21</v>
      </c>
      <c r="P915" s="18">
        <v>11.086544535691724</v>
      </c>
      <c r="Q915" s="18">
        <v>3.65</v>
      </c>
      <c r="R915" s="18">
        <v>34.49</v>
      </c>
      <c r="S915" s="9">
        <f>AB915/AA915</f>
        <v>1.0695617609062904</v>
      </c>
      <c r="T915" s="9">
        <f>AI915/AE915</f>
        <v>1.0537124802527646</v>
      </c>
      <c r="U915" s="9">
        <f>AN915/AM915</f>
        <v>1.3024219943268602</v>
      </c>
      <c r="V915" s="9">
        <f>AU915/AQ915</f>
        <v>1.2017106200997862</v>
      </c>
      <c r="W915" s="9">
        <f>AZ915/AY915</f>
        <v>1.2784467188440698</v>
      </c>
      <c r="X915" s="9">
        <f>BG915/BC915</f>
        <v>1.0551038843721769</v>
      </c>
      <c r="Y915" s="10">
        <v>25168</v>
      </c>
      <c r="Z915" s="10">
        <v>27073</v>
      </c>
      <c r="AA915" s="10">
        <v>30189</v>
      </c>
      <c r="AB915" s="10">
        <v>32289</v>
      </c>
      <c r="AC915" s="21"/>
      <c r="AD915" s="10">
        <v>7555</v>
      </c>
      <c r="AE915" s="10">
        <v>7596</v>
      </c>
      <c r="AF915" s="10">
        <v>7946</v>
      </c>
      <c r="AG915" s="24">
        <v>7689</v>
      </c>
      <c r="AH915" s="10">
        <v>8055</v>
      </c>
      <c r="AI915" s="5">
        <v>8004</v>
      </c>
      <c r="AJ915" s="5">
        <v>8507</v>
      </c>
      <c r="AK915" s="10">
        <v>4727</v>
      </c>
      <c r="AL915" s="10">
        <v>5198</v>
      </c>
      <c r="AM915" s="10">
        <v>4583</v>
      </c>
      <c r="AN915" s="10">
        <v>5969</v>
      </c>
      <c r="AO915" s="10"/>
      <c r="AP915" s="11">
        <v>1382</v>
      </c>
      <c r="AQ915" s="11">
        <v>1403</v>
      </c>
      <c r="AR915" s="11">
        <v>446</v>
      </c>
      <c r="AS915" s="11">
        <v>1389</v>
      </c>
      <c r="AT915" s="11">
        <v>1692</v>
      </c>
      <c r="AU915" s="11">
        <v>1686</v>
      </c>
      <c r="AV915" s="10">
        <v>1265</v>
      </c>
      <c r="AW915" s="10">
        <v>3256</v>
      </c>
      <c r="AX915" s="10">
        <v>3498</v>
      </c>
      <c r="AY915" s="10">
        <v>3322</v>
      </c>
      <c r="AZ915" s="10">
        <v>4247</v>
      </c>
      <c r="BA915" s="10"/>
      <c r="BB915" s="10">
        <v>1019</v>
      </c>
      <c r="BC915" s="10">
        <v>1107</v>
      </c>
      <c r="BD915" s="10">
        <v>193</v>
      </c>
      <c r="BE915" s="10">
        <v>1016</v>
      </c>
      <c r="BF915" s="10">
        <v>1189</v>
      </c>
      <c r="BG915" s="10">
        <v>1168</v>
      </c>
      <c r="BH915" s="10">
        <v>834</v>
      </c>
      <c r="BI915" s="12">
        <f>AK915/Y915</f>
        <v>0.18781786395422759</v>
      </c>
      <c r="BJ915" s="12">
        <f>AL915/Z915</f>
        <v>0.19199940900528201</v>
      </c>
      <c r="BK915" s="12">
        <f>AM915/AA915</f>
        <v>0.15181026201596609</v>
      </c>
      <c r="BL915" s="12">
        <f>AN915/AB915</f>
        <v>0.18486171761280931</v>
      </c>
      <c r="BM915" s="12"/>
      <c r="BN915" s="12">
        <f>AP915/AD915</f>
        <v>0.18292521508934481</v>
      </c>
      <c r="BO915" s="12">
        <f>AQ915/AE915</f>
        <v>0.18470247498683517</v>
      </c>
      <c r="BP915" s="12">
        <f>AR915/AF915</f>
        <v>5.6128869871633527E-2</v>
      </c>
      <c r="BQ915" s="12">
        <f>AS915/AG915</f>
        <v>0.18064767850175575</v>
      </c>
      <c r="BR915" s="12">
        <f>AT915/AH915</f>
        <v>0.21005586592178771</v>
      </c>
      <c r="BS915" s="12">
        <f>AU915/AI915</f>
        <v>0.21064467766116943</v>
      </c>
      <c r="BT915" s="12"/>
      <c r="BU915" s="12">
        <f>AW915/Y915</f>
        <v>0.12937062937062938</v>
      </c>
      <c r="BV915" s="12">
        <f>AX915/Z915</f>
        <v>0.12920622021940678</v>
      </c>
      <c r="BW915" s="12">
        <f>AY915/AA915</f>
        <v>0.11004008082414124</v>
      </c>
      <c r="BX915" s="12">
        <f>AZ915/AB915</f>
        <v>0.1315308619034346</v>
      </c>
      <c r="BY915" s="12"/>
      <c r="BZ915" s="12">
        <f>BB915/AD915</f>
        <v>0.13487756452680344</v>
      </c>
      <c r="CA915" s="12">
        <f>BC915/AE915</f>
        <v>0.14573459715639811</v>
      </c>
      <c r="CB915" s="12">
        <f>BD915/AF915</f>
        <v>2.4288950415303299E-2</v>
      </c>
      <c r="CC915" s="12">
        <f>BE915/AG915</f>
        <v>0.1321368188320978</v>
      </c>
      <c r="CD915" s="12">
        <f>BF915/AH915</f>
        <v>0.14761018001241466</v>
      </c>
      <c r="CE915" s="12">
        <f>BG915/AI915</f>
        <v>0.14592703648175911</v>
      </c>
      <c r="CF915" s="12"/>
      <c r="CG915" s="12">
        <v>30.12</v>
      </c>
      <c r="CH915" s="12">
        <v>33.840000000000003</v>
      </c>
      <c r="CI915" s="12">
        <v>30.74</v>
      </c>
      <c r="CJ915" s="12">
        <v>34.14</v>
      </c>
      <c r="CK915" s="12">
        <v>34.76</v>
      </c>
      <c r="CL915" s="12">
        <v>34.72</v>
      </c>
      <c r="CM915" s="12">
        <v>30.74</v>
      </c>
      <c r="CN915" s="12">
        <v>30.12</v>
      </c>
      <c r="CO915" s="12">
        <v>29.51</v>
      </c>
      <c r="CP915" s="12"/>
      <c r="CQ915" s="12"/>
      <c r="CR915" s="13">
        <v>119.79</v>
      </c>
      <c r="CS915" s="13">
        <v>118.71</v>
      </c>
      <c r="CT915" s="13">
        <v>165.04</v>
      </c>
      <c r="CU915" s="13"/>
      <c r="CV915" s="13">
        <v>144.79</v>
      </c>
      <c r="CW915" s="13">
        <v>144.16999999999999</v>
      </c>
      <c r="CX915" s="13">
        <v>165.04</v>
      </c>
      <c r="CY915" s="13">
        <v>148.61000000000001</v>
      </c>
      <c r="CZ915" s="14">
        <v>130.78</v>
      </c>
      <c r="DA915" s="14"/>
      <c r="DB915" s="14"/>
      <c r="DC915" s="27">
        <v>2686.45</v>
      </c>
      <c r="DD915" s="27">
        <v>2697.25</v>
      </c>
      <c r="DE915" s="27">
        <v>2671.88</v>
      </c>
      <c r="DF915" s="27"/>
      <c r="DG915" s="27">
        <v>2646.08</v>
      </c>
      <c r="DH915" s="27">
        <v>2776.63</v>
      </c>
      <c r="DI915" s="27">
        <v>2671.88</v>
      </c>
      <c r="DJ915" s="27">
        <v>2920.6</v>
      </c>
      <c r="DK915" s="27"/>
      <c r="DL915" s="27"/>
      <c r="DM915" s="27"/>
      <c r="DN915" s="31" t="s">
        <v>5174</v>
      </c>
      <c r="DO915" s="31" t="s">
        <v>5227</v>
      </c>
      <c r="DP915" s="32" t="e">
        <f>J915/DN915</f>
        <v>#VALUE!</v>
      </c>
      <c r="DQ915" s="32" t="e">
        <f>J915/DO915</f>
        <v>#VALUE!</v>
      </c>
    </row>
    <row r="916" spans="1:121" x14ac:dyDescent="0.3">
      <c r="B916">
        <v>24</v>
      </c>
      <c r="C916" s="1" t="s">
        <v>1394</v>
      </c>
      <c r="D916" s="2" t="s">
        <v>37</v>
      </c>
      <c r="E916" s="3" t="s">
        <v>2897</v>
      </c>
      <c r="F916" s="3" t="s">
        <v>2924</v>
      </c>
      <c r="G916" s="4" t="s">
        <v>2925</v>
      </c>
      <c r="H916" s="4" t="s">
        <v>35</v>
      </c>
      <c r="I916" s="4" t="s">
        <v>2924</v>
      </c>
      <c r="J916" s="15">
        <v>96900</v>
      </c>
      <c r="K916" s="7" t="s">
        <v>7520</v>
      </c>
      <c r="L916" s="15">
        <v>163647814</v>
      </c>
      <c r="M916" s="16">
        <f>J916*L916/100000000</f>
        <v>158574.73176600001</v>
      </c>
      <c r="N916" s="17">
        <v>36.35</v>
      </c>
      <c r="O916" s="18">
        <v>9.24</v>
      </c>
      <c r="P916" s="18">
        <v>6.9974003466204504</v>
      </c>
      <c r="Q916" s="18">
        <v>1.0900000000000001</v>
      </c>
      <c r="R916" s="18">
        <v>12.55</v>
      </c>
      <c r="S916" s="9">
        <f>AB916/AA916</f>
        <v>1.0037829301096841</v>
      </c>
      <c r="T916" s="9">
        <f>AI916/AE916</f>
        <v>1.0534455706921027</v>
      </c>
      <c r="U916" s="9">
        <f>AN916/AM916</f>
        <v>1.3015065063010549</v>
      </c>
      <c r="V916" s="9">
        <f>AU916/AQ916</f>
        <v>9.4204322200392934</v>
      </c>
      <c r="W916" s="9">
        <f>AZ916/AY916</f>
        <v>11.373540856031129</v>
      </c>
      <c r="X916" s="9">
        <f>BG916/BC916</f>
        <v>-0.76403436507002476</v>
      </c>
      <c r="Y916" s="10">
        <v>613963</v>
      </c>
      <c r="Z916" s="10">
        <v>613417</v>
      </c>
      <c r="AA916" s="10">
        <v>623062</v>
      </c>
      <c r="AB916" s="10">
        <v>625419</v>
      </c>
      <c r="AC916" s="21"/>
      <c r="AD916" s="10">
        <v>157006</v>
      </c>
      <c r="AE916" s="10">
        <v>160612</v>
      </c>
      <c r="AF916" s="10">
        <v>147278</v>
      </c>
      <c r="AG916" s="24">
        <v>128338</v>
      </c>
      <c r="AH916" s="10">
        <v>169196</v>
      </c>
      <c r="AI916" s="5">
        <v>169196</v>
      </c>
      <c r="AJ916" s="5">
        <v>176719</v>
      </c>
      <c r="AK916" s="10">
        <v>24685</v>
      </c>
      <c r="AL916" s="10">
        <v>27033</v>
      </c>
      <c r="AM916" s="10">
        <v>24361</v>
      </c>
      <c r="AN916" s="10">
        <v>31706</v>
      </c>
      <c r="AO916" s="10"/>
      <c r="AP916" s="11">
        <v>7815</v>
      </c>
      <c r="AQ916" s="11">
        <v>1018</v>
      </c>
      <c r="AR916" s="11">
        <v>10904</v>
      </c>
      <c r="AS916" s="11">
        <v>4954</v>
      </c>
      <c r="AT916" s="11">
        <v>9590</v>
      </c>
      <c r="AU916" s="11">
        <v>9590</v>
      </c>
      <c r="AV916" s="10">
        <v>5946</v>
      </c>
      <c r="AW916" s="10">
        <v>18695</v>
      </c>
      <c r="AX916" s="10">
        <v>14728</v>
      </c>
      <c r="AY916" s="10">
        <v>1799</v>
      </c>
      <c r="AZ916" s="10">
        <v>20461</v>
      </c>
      <c r="BA916" s="10"/>
      <c r="BB916" s="10">
        <v>3457</v>
      </c>
      <c r="BC916" s="10">
        <v>-8497</v>
      </c>
      <c r="BD916" s="10">
        <v>10867</v>
      </c>
      <c r="BE916" s="10">
        <v>656</v>
      </c>
      <c r="BF916" s="10">
        <v>6492</v>
      </c>
      <c r="BG916" s="10">
        <v>6492</v>
      </c>
      <c r="BH916" s="10">
        <v>1495</v>
      </c>
      <c r="BI916" s="12">
        <f>AK916/Y916</f>
        <v>4.0206005899378304E-2</v>
      </c>
      <c r="BJ916" s="12">
        <f>AL916/Z916</f>
        <v>4.4069531819300733E-2</v>
      </c>
      <c r="BK916" s="12">
        <f>AM916/AA916</f>
        <v>3.9098837675865326E-2</v>
      </c>
      <c r="BL916" s="12">
        <f>AN916/AB916</f>
        <v>5.0695613660601935E-2</v>
      </c>
      <c r="BM916" s="12"/>
      <c r="BN916" s="12">
        <f>AP916/AD916</f>
        <v>4.9775167827981096E-2</v>
      </c>
      <c r="BO916" s="12">
        <f>AQ916/AE916</f>
        <v>6.338256170149179E-3</v>
      </c>
      <c r="BP916" s="12">
        <f>AR916/AF916</f>
        <v>7.4036855470606608E-2</v>
      </c>
      <c r="BQ916" s="12">
        <f>AS916/AG916</f>
        <v>3.8601193722825666E-2</v>
      </c>
      <c r="BR916" s="12">
        <f>AT916/AH916</f>
        <v>5.6679826946263508E-2</v>
      </c>
      <c r="BS916" s="12">
        <f>AU916/AI916</f>
        <v>5.6679826946263508E-2</v>
      </c>
      <c r="BT916" s="12"/>
      <c r="BU916" s="12">
        <f>AW916/Y916</f>
        <v>3.0449717653995435E-2</v>
      </c>
      <c r="BV916" s="12">
        <f>AX916/Z916</f>
        <v>2.4009768232703038E-2</v>
      </c>
      <c r="BW916" s="12">
        <f>AY916/AA916</f>
        <v>2.8873531045064535E-3</v>
      </c>
      <c r="BX916" s="12">
        <f>AZ916/AB916</f>
        <v>3.2715667416563933E-2</v>
      </c>
      <c r="BY916" s="12"/>
      <c r="BZ916" s="12">
        <f>BB916/AD916</f>
        <v>2.2018266817828619E-2</v>
      </c>
      <c r="CA916" s="12">
        <f>BC916/AE916</f>
        <v>-5.2903892610763829E-2</v>
      </c>
      <c r="CB916" s="12">
        <f>BD916/AF916</f>
        <v>7.3785629897201208E-2</v>
      </c>
      <c r="CC916" s="12">
        <f>BE916/AG916</f>
        <v>5.1115024388723529E-3</v>
      </c>
      <c r="CD916" s="12">
        <f>BF916/AH916</f>
        <v>3.8369701411380887E-2</v>
      </c>
      <c r="CE916" s="12">
        <f>BG916/AI916</f>
        <v>3.8369701411380887E-2</v>
      </c>
      <c r="CF916" s="12"/>
      <c r="CG916" s="12">
        <v>13.69</v>
      </c>
      <c r="CH916" s="13">
        <v>9.0299999999999994</v>
      </c>
      <c r="CI916" s="13">
        <v>0.22</v>
      </c>
      <c r="CJ916" s="13">
        <v>12.32</v>
      </c>
      <c r="CK916" s="13">
        <v>4.9400000000000004</v>
      </c>
      <c r="CL916" s="13">
        <v>0.22</v>
      </c>
      <c r="CM916" s="13">
        <v>3.23</v>
      </c>
      <c r="CN916" s="13">
        <v>2.98</v>
      </c>
      <c r="CO916" s="13">
        <v>5.38</v>
      </c>
      <c r="CP916" s="13"/>
      <c r="CQ916" s="13"/>
      <c r="CR916" s="13">
        <v>180.92</v>
      </c>
      <c r="CS916" s="13">
        <v>171.84</v>
      </c>
      <c r="CT916" s="13">
        <v>173.12</v>
      </c>
      <c r="CU916" s="13"/>
      <c r="CV916" s="13">
        <v>170.5</v>
      </c>
      <c r="CW916" s="13">
        <v>173.12</v>
      </c>
      <c r="CX916" s="13">
        <v>162.04</v>
      </c>
      <c r="CY916" s="13">
        <v>157.91</v>
      </c>
      <c r="CZ916" s="14">
        <v>177.94</v>
      </c>
      <c r="DA916" s="14"/>
      <c r="DB916" s="14"/>
      <c r="DC916" s="27">
        <v>1535.94</v>
      </c>
      <c r="DD916" s="27">
        <v>1658.84</v>
      </c>
      <c r="DE916" s="27">
        <v>1634.72</v>
      </c>
      <c r="DF916" s="27"/>
      <c r="DG916" s="27">
        <v>1699.94</v>
      </c>
      <c r="DH916" s="27">
        <v>1722.72</v>
      </c>
      <c r="DI916" s="27">
        <v>1634.72</v>
      </c>
      <c r="DJ916" s="27">
        <v>1733.08</v>
      </c>
      <c r="DK916" s="27"/>
      <c r="DL916" s="27"/>
      <c r="DM916" s="27"/>
      <c r="DN916" s="31" t="s">
        <v>5174</v>
      </c>
      <c r="DO916" s="31" t="s">
        <v>5195</v>
      </c>
      <c r="DP916" s="32" t="e">
        <f>J916/DN916</f>
        <v>#VALUE!</v>
      </c>
      <c r="DQ916" s="32" t="e">
        <f>J916/DO916</f>
        <v>#VALUE!</v>
      </c>
    </row>
    <row r="917" spans="1:121" hidden="1" x14ac:dyDescent="0.3">
      <c r="B917">
        <v>1252</v>
      </c>
      <c r="C917" s="1" t="s">
        <v>3181</v>
      </c>
      <c r="D917" s="2" t="s">
        <v>3182</v>
      </c>
      <c r="E917" s="3" t="s">
        <v>2897</v>
      </c>
      <c r="F917" s="3" t="s">
        <v>2932</v>
      </c>
      <c r="G917" s="4" t="s">
        <v>2982</v>
      </c>
      <c r="H917" s="4"/>
      <c r="I917" s="4"/>
      <c r="J917" s="15">
        <v>5160</v>
      </c>
      <c r="K917" s="7" t="s">
        <v>8510</v>
      </c>
      <c r="L917" s="15">
        <v>24200000</v>
      </c>
      <c r="M917" s="16">
        <f>J917*L917/100000000</f>
        <v>1248.72</v>
      </c>
      <c r="N917" s="17">
        <v>2.4700000000000002</v>
      </c>
      <c r="O917" s="18">
        <v>-7.4031563845050217</v>
      </c>
      <c r="P917" s="18">
        <v>10.932203389830509</v>
      </c>
      <c r="Q917" s="18">
        <v>1.0174999999999998</v>
      </c>
      <c r="R917" s="18">
        <v>-1.6799999999999997</v>
      </c>
      <c r="S917" s="9">
        <f>AB917/AA917</f>
        <v>0.19961612284069097</v>
      </c>
      <c r="T917" s="9">
        <f>AI917/AE917</f>
        <v>0.71287128712871284</v>
      </c>
      <c r="U917" s="9">
        <f>AN917/AM917</f>
        <v>0.15937499999999999</v>
      </c>
      <c r="V917" s="9">
        <f>AU917/AQ917</f>
        <v>0.33552631578947367</v>
      </c>
      <c r="W917" s="9">
        <f>AZ917/AY917</f>
        <v>0.45161290322580644</v>
      </c>
      <c r="X917" s="9">
        <f>BG917/BC917</f>
        <v>0.26415094339622641</v>
      </c>
      <c r="Y917" s="10">
        <v>2114</v>
      </c>
      <c r="Z917" s="10">
        <v>3231</v>
      </c>
      <c r="AA917" s="10">
        <v>4689</v>
      </c>
      <c r="AB917" s="10">
        <v>936</v>
      </c>
      <c r="AC917" s="21"/>
      <c r="AD917" s="10">
        <v>1062</v>
      </c>
      <c r="AE917" s="10">
        <v>1313</v>
      </c>
      <c r="AF917" s="10">
        <v>1157</v>
      </c>
      <c r="AG917" s="24">
        <v>1265</v>
      </c>
      <c r="AH917" s="10">
        <v>671</v>
      </c>
      <c r="AI917" s="5">
        <v>936</v>
      </c>
      <c r="AJ917" s="5">
        <v>1157</v>
      </c>
      <c r="AK917" s="10">
        <v>237</v>
      </c>
      <c r="AL917" s="10">
        <v>215</v>
      </c>
      <c r="AM917" s="10">
        <v>320</v>
      </c>
      <c r="AN917" s="10">
        <v>51</v>
      </c>
      <c r="AO917" s="10"/>
      <c r="AP917" s="11">
        <v>29</v>
      </c>
      <c r="AQ917" s="11">
        <v>152</v>
      </c>
      <c r="AR917" s="11">
        <v>38</v>
      </c>
      <c r="AS917" s="11">
        <v>116</v>
      </c>
      <c r="AT917" s="11">
        <v>-172</v>
      </c>
      <c r="AU917" s="11">
        <v>51</v>
      </c>
      <c r="AV917" s="10">
        <v>38</v>
      </c>
      <c r="AW917" s="10">
        <v>87</v>
      </c>
      <c r="AX917" s="10">
        <v>149</v>
      </c>
      <c r="AY917" s="10">
        <v>62</v>
      </c>
      <c r="AZ917" s="10">
        <v>28</v>
      </c>
      <c r="BA917" s="10"/>
      <c r="BB917" s="10">
        <v>-34</v>
      </c>
      <c r="BC917" s="10">
        <v>106</v>
      </c>
      <c r="BD917" s="10">
        <v>-94</v>
      </c>
      <c r="BE917" s="10">
        <v>120</v>
      </c>
      <c r="BF917" s="10">
        <v>-227</v>
      </c>
      <c r="BG917" s="10">
        <v>28</v>
      </c>
      <c r="BH917" s="10">
        <v>-94</v>
      </c>
      <c r="BI917" s="12">
        <f>AK917/Y917</f>
        <v>0.11210974456007569</v>
      </c>
      <c r="BJ917" s="12">
        <f>AL917/Z917</f>
        <v>6.6542865985762922E-2</v>
      </c>
      <c r="BK917" s="12">
        <f>AM917/AA917</f>
        <v>6.8244828321603751E-2</v>
      </c>
      <c r="BL917" s="12">
        <f>AN917/AB917</f>
        <v>5.4487179487179488E-2</v>
      </c>
      <c r="BM917" s="12"/>
      <c r="BN917" s="12">
        <f>AP917/AD917</f>
        <v>2.7306967984934087E-2</v>
      </c>
      <c r="BO917" s="12">
        <f>AQ917/AE917</f>
        <v>0.11576542269611577</v>
      </c>
      <c r="BP917" s="12">
        <f>AR917/AF917</f>
        <v>3.2843560933448576E-2</v>
      </c>
      <c r="BQ917" s="12">
        <f>AS917/AG917</f>
        <v>9.1699604743083002E-2</v>
      </c>
      <c r="BR917" s="12">
        <f>AT917/AH917</f>
        <v>-0.25633383010432192</v>
      </c>
      <c r="BS917" s="12">
        <f>AU917/AI917</f>
        <v>5.4487179487179488E-2</v>
      </c>
      <c r="BT917" s="12"/>
      <c r="BU917" s="12">
        <f>AW917/Y917</f>
        <v>4.1154210028382217E-2</v>
      </c>
      <c r="BV917" s="12">
        <f>AX917/Z917</f>
        <v>4.6115753636645003E-2</v>
      </c>
      <c r="BW917" s="12">
        <f>AY917/AA917</f>
        <v>1.3222435487310728E-2</v>
      </c>
      <c r="BX917" s="12">
        <f>AZ917/AB917</f>
        <v>2.9914529914529916E-2</v>
      </c>
      <c r="BY917" s="12"/>
      <c r="BZ917" s="12">
        <f>BB917/AD917</f>
        <v>-3.2015065913370999E-2</v>
      </c>
      <c r="CA917" s="12">
        <f>BC917/AE917</f>
        <v>8.0731150038080735E-2</v>
      </c>
      <c r="CB917" s="12">
        <f>BD917/AF917</f>
        <v>-8.1244598098530685E-2</v>
      </c>
      <c r="CC917" s="12">
        <f>BE917/AG917</f>
        <v>9.4861660079051377E-2</v>
      </c>
      <c r="CD917" s="12">
        <f>BF917/AH917</f>
        <v>-0.338301043219076</v>
      </c>
      <c r="CE917" s="12">
        <f>BG917/AI917</f>
        <v>2.9914529914529916E-2</v>
      </c>
      <c r="CF917" s="12"/>
      <c r="CG917" s="12">
        <v>7.27</v>
      </c>
      <c r="CH917" s="12">
        <v>11.66</v>
      </c>
      <c r="CI917" s="12">
        <v>4.9000000000000004</v>
      </c>
      <c r="CJ917" s="12">
        <v>0</v>
      </c>
      <c r="CK917" s="12">
        <v>10.54</v>
      </c>
      <c r="CL917" s="12">
        <v>13.53</v>
      </c>
      <c r="CM917" s="12">
        <v>4.9000000000000004</v>
      </c>
      <c r="CN917" s="12">
        <v>6.95</v>
      </c>
      <c r="CO917" s="12">
        <v>-6.67</v>
      </c>
      <c r="CP917" s="12"/>
      <c r="CQ917" s="12"/>
      <c r="CR917" s="13">
        <v>53.43</v>
      </c>
      <c r="CS917" s="13">
        <v>113.44</v>
      </c>
      <c r="CT917" s="13">
        <v>132.43</v>
      </c>
      <c r="CU917" s="13"/>
      <c r="CV917" s="13">
        <v>133.13</v>
      </c>
      <c r="CW917" s="13">
        <v>126.3</v>
      </c>
      <c r="CX917" s="13">
        <v>132.43</v>
      </c>
      <c r="CY917" s="13">
        <v>137.28</v>
      </c>
      <c r="CZ917" s="14">
        <v>140.94</v>
      </c>
      <c r="DA917" s="14"/>
      <c r="DB917" s="14"/>
      <c r="DC917" s="27">
        <v>858.45</v>
      </c>
      <c r="DD917" s="27">
        <v>942.51</v>
      </c>
      <c r="DE917" s="27">
        <v>967.04</v>
      </c>
      <c r="DF917" s="27"/>
      <c r="DG917" s="27">
        <v>963.13</v>
      </c>
      <c r="DH917" s="27">
        <v>1039.8399999999999</v>
      </c>
      <c r="DI917" s="27">
        <v>967.04</v>
      </c>
      <c r="DJ917" s="27">
        <v>1034.5</v>
      </c>
      <c r="DK917" s="27"/>
      <c r="DL917" s="27"/>
      <c r="DM917" s="27"/>
      <c r="DN917" s="31" t="s">
        <v>5174</v>
      </c>
      <c r="DO917" s="31" t="s">
        <v>6454</v>
      </c>
      <c r="DP917" s="32" t="e">
        <f>J917/DN917</f>
        <v>#VALUE!</v>
      </c>
      <c r="DQ917" s="32" t="e">
        <f>J917/DO917</f>
        <v>#VALUE!</v>
      </c>
    </row>
    <row r="918" spans="1:121" hidden="1" x14ac:dyDescent="0.3">
      <c r="B918">
        <v>99</v>
      </c>
      <c r="C918" s="1" t="s">
        <v>1484</v>
      </c>
      <c r="D918" s="2" t="s">
        <v>127</v>
      </c>
      <c r="E918" s="3" t="s">
        <v>2897</v>
      </c>
      <c r="F918" s="3" t="s">
        <v>2968</v>
      </c>
      <c r="G918" s="4" t="s">
        <v>2968</v>
      </c>
      <c r="H918" s="4" t="s">
        <v>331</v>
      </c>
      <c r="I918" s="4" t="s">
        <v>2855</v>
      </c>
      <c r="J918" s="15">
        <v>30250</v>
      </c>
      <c r="K918" s="7" t="s">
        <v>7593</v>
      </c>
      <c r="L918" s="15">
        <v>100249166</v>
      </c>
      <c r="M918" s="16">
        <f>J918*L918/100000000</f>
        <v>30325.372715000001</v>
      </c>
      <c r="N918" s="17">
        <v>20.399999999999999</v>
      </c>
      <c r="O918" s="18">
        <v>14.98</v>
      </c>
      <c r="P918" s="18">
        <v>10.928468208092486</v>
      </c>
      <c r="Q918" s="18">
        <v>0.72</v>
      </c>
      <c r="R918" s="18">
        <v>4.9400000000000004</v>
      </c>
      <c r="S918" s="9">
        <f>AB918/AA918</f>
        <v>0.93804328543551529</v>
      </c>
      <c r="T918" s="9">
        <f>AI918/AE918</f>
        <v>0.99945265462506838</v>
      </c>
      <c r="U918" s="9">
        <f>AN918/AM918</f>
        <v>0.75995807127882598</v>
      </c>
      <c r="V918" s="9">
        <f>AU918/AQ918</f>
        <v>1.0506566604127581</v>
      </c>
      <c r="W918" s="9">
        <f>AZ918/AY918</f>
        <v>0.73759647188533628</v>
      </c>
      <c r="X918" s="9">
        <f>BG918/BC918</f>
        <v>1.075968992248062</v>
      </c>
      <c r="Y918" s="10">
        <v>33892</v>
      </c>
      <c r="Z918" s="10">
        <v>39708</v>
      </c>
      <c r="AA918" s="10">
        <v>45096</v>
      </c>
      <c r="AB918" s="10">
        <v>42302</v>
      </c>
      <c r="AC918" s="21"/>
      <c r="AD918" s="10">
        <v>11709</v>
      </c>
      <c r="AE918" s="10">
        <v>10962</v>
      </c>
      <c r="AF918" s="10">
        <v>11285</v>
      </c>
      <c r="AG918" s="24">
        <v>10642</v>
      </c>
      <c r="AH918" s="10">
        <v>9518</v>
      </c>
      <c r="AI918" s="5">
        <v>10956</v>
      </c>
      <c r="AJ918" s="5">
        <v>11073</v>
      </c>
      <c r="AK918" s="10">
        <v>3945</v>
      </c>
      <c r="AL918" s="10">
        <v>4590</v>
      </c>
      <c r="AM918" s="10">
        <v>4770</v>
      </c>
      <c r="AN918" s="10">
        <v>3625</v>
      </c>
      <c r="AO918" s="10"/>
      <c r="AP918" s="11">
        <v>1550</v>
      </c>
      <c r="AQ918" s="11">
        <v>1066</v>
      </c>
      <c r="AR918" s="11">
        <v>962</v>
      </c>
      <c r="AS918" s="11">
        <v>868</v>
      </c>
      <c r="AT918" s="11">
        <v>633</v>
      </c>
      <c r="AU918" s="11">
        <v>1120</v>
      </c>
      <c r="AV918" s="10">
        <v>997</v>
      </c>
      <c r="AW918" s="10">
        <v>2738</v>
      </c>
      <c r="AX918" s="10">
        <v>2645</v>
      </c>
      <c r="AY918" s="10">
        <v>2721</v>
      </c>
      <c r="AZ918" s="10">
        <v>2007</v>
      </c>
      <c r="BA918" s="10"/>
      <c r="BB918" s="10">
        <v>940</v>
      </c>
      <c r="BC918" s="10">
        <v>645</v>
      </c>
      <c r="BD918" s="10">
        <v>416</v>
      </c>
      <c r="BE918" s="10">
        <v>335</v>
      </c>
      <c r="BF918" s="10">
        <v>408</v>
      </c>
      <c r="BG918" s="10">
        <v>694</v>
      </c>
      <c r="BH918" s="10">
        <v>450</v>
      </c>
      <c r="BI918" s="12">
        <f>AK918/Y918</f>
        <v>0.116399150241945</v>
      </c>
      <c r="BJ918" s="12">
        <f>AL918/Z918</f>
        <v>0.11559383499546691</v>
      </c>
      <c r="BK918" s="12">
        <f>AM918/AA918</f>
        <v>0.10577434805747739</v>
      </c>
      <c r="BL918" s="12">
        <f>AN918/AB918</f>
        <v>8.5693347832253797E-2</v>
      </c>
      <c r="BM918" s="12"/>
      <c r="BN918" s="12">
        <f>AP918/AD918</f>
        <v>0.13237680416773423</v>
      </c>
      <c r="BO918" s="12">
        <f>AQ918/AE918</f>
        <v>9.7245028279511037E-2</v>
      </c>
      <c r="BP918" s="12">
        <f>AR918/AF918</f>
        <v>8.5245901639344257E-2</v>
      </c>
      <c r="BQ918" s="12">
        <f>AS918/AG918</f>
        <v>8.1563615861680136E-2</v>
      </c>
      <c r="BR918" s="12">
        <f>AT918/AH918</f>
        <v>6.6505568396722003E-2</v>
      </c>
      <c r="BS918" s="12">
        <f>AU918/AI918</f>
        <v>0.1022270901788974</v>
      </c>
      <c r="BT918" s="12"/>
      <c r="BU918" s="12">
        <f>AW918/Y918</f>
        <v>8.0786026200873357E-2</v>
      </c>
      <c r="BV918" s="12">
        <f>AX918/Z918</f>
        <v>6.6611262214163386E-2</v>
      </c>
      <c r="BW918" s="12">
        <f>AY918/AA918</f>
        <v>6.0337945715806279E-2</v>
      </c>
      <c r="BX918" s="12">
        <f>AZ918/AB918</f>
        <v>4.7444565268781616E-2</v>
      </c>
      <c r="BY918" s="12"/>
      <c r="BZ918" s="12">
        <f>BB918/AD918</f>
        <v>8.0280126398496882E-2</v>
      </c>
      <c r="CA918" s="12">
        <f>BC918/AE918</f>
        <v>5.8839627805145046E-2</v>
      </c>
      <c r="CB918" s="12">
        <f>BD918/AF918</f>
        <v>3.6863092600797516E-2</v>
      </c>
      <c r="CC918" s="12">
        <f>BE918/AG918</f>
        <v>3.14790452922383E-2</v>
      </c>
      <c r="CD918" s="12">
        <f>BF918/AH918</f>
        <v>4.28661483504938E-2</v>
      </c>
      <c r="CE918" s="12">
        <f>BG918/AI918</f>
        <v>6.3344286235852504E-2</v>
      </c>
      <c r="CF918" s="12"/>
      <c r="CG918" s="12">
        <v>8.08</v>
      </c>
      <c r="CH918" s="12">
        <v>7.38</v>
      </c>
      <c r="CI918" s="12">
        <v>7.05</v>
      </c>
      <c r="CJ918" s="12">
        <v>4.88</v>
      </c>
      <c r="CK918" s="12">
        <v>7.59</v>
      </c>
      <c r="CL918" s="12">
        <v>7.26</v>
      </c>
      <c r="CM918" s="12">
        <v>6.96</v>
      </c>
      <c r="CN918" s="12">
        <v>5.91</v>
      </c>
      <c r="CO918" s="12">
        <v>4.46</v>
      </c>
      <c r="CP918" s="12"/>
      <c r="CQ918" s="12"/>
      <c r="CR918" s="13">
        <v>80.42</v>
      </c>
      <c r="CS918" s="13">
        <v>72.38</v>
      </c>
      <c r="CT918" s="13">
        <v>68.489999999999995</v>
      </c>
      <c r="CU918" s="13"/>
      <c r="CV918" s="13">
        <v>71.349999999999994</v>
      </c>
      <c r="CW918" s="13">
        <v>69.69</v>
      </c>
      <c r="CX918" s="13">
        <v>68.489999999999995</v>
      </c>
      <c r="CY918" s="13">
        <v>77.209999999999994</v>
      </c>
      <c r="CZ918" s="14">
        <v>76.73</v>
      </c>
      <c r="DA918" s="14"/>
      <c r="DB918" s="14"/>
      <c r="DC918" s="27">
        <v>8131.3</v>
      </c>
      <c r="DD918" s="27">
        <v>8538.2099999999991</v>
      </c>
      <c r="DE918" s="27">
        <v>8815.4699999999993</v>
      </c>
      <c r="DF918" s="27"/>
      <c r="DG918" s="27">
        <v>8766.9599999999991</v>
      </c>
      <c r="DH918" s="27">
        <v>8777.2199999999993</v>
      </c>
      <c r="DI918" s="27">
        <v>8815.4699999999993</v>
      </c>
      <c r="DJ918" s="27">
        <v>8771.15</v>
      </c>
      <c r="DK918" s="27"/>
      <c r="DL918" s="27"/>
      <c r="DM918" s="27"/>
      <c r="DN918" s="31" t="s">
        <v>5174</v>
      </c>
      <c r="DO918" s="31" t="s">
        <v>5265</v>
      </c>
      <c r="DP918" s="32" t="e">
        <f>J918/DN918</f>
        <v>#VALUE!</v>
      </c>
      <c r="DQ918" s="32" t="e">
        <f>J918/DO918</f>
        <v>#VALUE!</v>
      </c>
    </row>
    <row r="919" spans="1:121" s="22" customFormat="1" x14ac:dyDescent="0.3">
      <c r="A919"/>
      <c r="B919">
        <v>343</v>
      </c>
      <c r="C919" s="1" t="s">
        <v>1393</v>
      </c>
      <c r="D919" s="2" t="s">
        <v>36</v>
      </c>
      <c r="E919" s="3" t="s">
        <v>2897</v>
      </c>
      <c r="F919" s="3" t="s">
        <v>2924</v>
      </c>
      <c r="G919" s="4" t="s">
        <v>2925</v>
      </c>
      <c r="H919" s="4" t="s">
        <v>35</v>
      </c>
      <c r="I919" s="4" t="s">
        <v>2807</v>
      </c>
      <c r="J919" s="15">
        <v>39200</v>
      </c>
      <c r="K919" s="7" t="s">
        <v>7805</v>
      </c>
      <c r="L919" s="15">
        <v>17185992</v>
      </c>
      <c r="M919" s="16">
        <f>J919*L919/100000000</f>
        <v>6736.908864</v>
      </c>
      <c r="N919" s="17">
        <v>36.35</v>
      </c>
      <c r="O919" s="18">
        <v>9.24</v>
      </c>
      <c r="P919" s="18">
        <v>2.8307336799537839</v>
      </c>
      <c r="Q919" s="18">
        <v>1.0900000000000001</v>
      </c>
      <c r="R919" s="18">
        <v>12.55</v>
      </c>
      <c r="S919" s="9">
        <f>AB919/AA919</f>
        <v>1.0037829301096841</v>
      </c>
      <c r="T919" s="9">
        <f>AI919/AE919</f>
        <v>1.0534455706921027</v>
      </c>
      <c r="U919" s="9">
        <f>AN919/AM919</f>
        <v>1.3015065063010549</v>
      </c>
      <c r="V919" s="9">
        <f>AU919/AQ919</f>
        <v>9.4204322200392934</v>
      </c>
      <c r="W919" s="9">
        <f>AZ919/AY919</f>
        <v>11.373540856031129</v>
      </c>
      <c r="X919" s="9">
        <f>BG919/BC919</f>
        <v>-0.76403436507002476</v>
      </c>
      <c r="Y919" s="10">
        <v>613963</v>
      </c>
      <c r="Z919" s="10">
        <v>613417</v>
      </c>
      <c r="AA919" s="10">
        <v>623062</v>
      </c>
      <c r="AB919" s="10">
        <v>625419</v>
      </c>
      <c r="AC919" s="21"/>
      <c r="AD919" s="10">
        <v>157006</v>
      </c>
      <c r="AE919" s="10">
        <v>160612</v>
      </c>
      <c r="AF919" s="10">
        <v>147278</v>
      </c>
      <c r="AG919" s="24">
        <v>128338</v>
      </c>
      <c r="AH919" s="10">
        <v>169196</v>
      </c>
      <c r="AI919" s="5">
        <v>169196</v>
      </c>
      <c r="AJ919" s="5">
        <v>176719</v>
      </c>
      <c r="AK919" s="10">
        <v>24685</v>
      </c>
      <c r="AL919" s="10">
        <v>27033</v>
      </c>
      <c r="AM919" s="10">
        <v>24361</v>
      </c>
      <c r="AN919" s="10">
        <v>31706</v>
      </c>
      <c r="AO919" s="10"/>
      <c r="AP919" s="11">
        <v>7815</v>
      </c>
      <c r="AQ919" s="11">
        <v>1018</v>
      </c>
      <c r="AR919" s="11">
        <v>10904</v>
      </c>
      <c r="AS919" s="11">
        <v>4954</v>
      </c>
      <c r="AT919" s="11">
        <v>9590</v>
      </c>
      <c r="AU919" s="11">
        <v>9590</v>
      </c>
      <c r="AV919" s="10">
        <v>5946</v>
      </c>
      <c r="AW919" s="10">
        <v>18695</v>
      </c>
      <c r="AX919" s="10">
        <v>14728</v>
      </c>
      <c r="AY919" s="10">
        <v>1799</v>
      </c>
      <c r="AZ919" s="10">
        <v>20461</v>
      </c>
      <c r="BA919" s="10"/>
      <c r="BB919" s="10">
        <v>3457</v>
      </c>
      <c r="BC919" s="10">
        <v>-8497</v>
      </c>
      <c r="BD919" s="10">
        <v>10867</v>
      </c>
      <c r="BE919" s="10">
        <v>656</v>
      </c>
      <c r="BF919" s="10">
        <v>6492</v>
      </c>
      <c r="BG919" s="10">
        <v>6492</v>
      </c>
      <c r="BH919" s="10">
        <v>1495</v>
      </c>
      <c r="BI919" s="12">
        <f>AK919/Y919</f>
        <v>4.0206005899378304E-2</v>
      </c>
      <c r="BJ919" s="12">
        <f>AL919/Z919</f>
        <v>4.4069531819300733E-2</v>
      </c>
      <c r="BK919" s="12">
        <f>AM919/AA919</f>
        <v>3.9098837675865326E-2</v>
      </c>
      <c r="BL919" s="12">
        <f>AN919/AB919</f>
        <v>5.0695613660601935E-2</v>
      </c>
      <c r="BM919" s="12"/>
      <c r="BN919" s="12">
        <f>AP919/AD919</f>
        <v>4.9775167827981096E-2</v>
      </c>
      <c r="BO919" s="12">
        <f>AQ919/AE919</f>
        <v>6.338256170149179E-3</v>
      </c>
      <c r="BP919" s="12">
        <f>AR919/AF919</f>
        <v>7.4036855470606608E-2</v>
      </c>
      <c r="BQ919" s="12">
        <f>AS919/AG919</f>
        <v>3.8601193722825666E-2</v>
      </c>
      <c r="BR919" s="12">
        <f>AT919/AH919</f>
        <v>5.6679826946263508E-2</v>
      </c>
      <c r="BS919" s="12">
        <f>AU919/AI919</f>
        <v>5.6679826946263508E-2</v>
      </c>
      <c r="BT919" s="12"/>
      <c r="BU919" s="12">
        <f>AW919/Y919</f>
        <v>3.0449717653995435E-2</v>
      </c>
      <c r="BV919" s="12">
        <f>AX919/Z919</f>
        <v>2.4009768232703038E-2</v>
      </c>
      <c r="BW919" s="12">
        <f>AY919/AA919</f>
        <v>2.8873531045064535E-3</v>
      </c>
      <c r="BX919" s="12">
        <f>AZ919/AB919</f>
        <v>3.2715667416563933E-2</v>
      </c>
      <c r="BY919" s="12"/>
      <c r="BZ919" s="12">
        <f>BB919/AD919</f>
        <v>2.2018266817828619E-2</v>
      </c>
      <c r="CA919" s="12">
        <f>BC919/AE919</f>
        <v>-5.2903892610763829E-2</v>
      </c>
      <c r="CB919" s="12">
        <f>BD919/AF919</f>
        <v>7.3785629897201208E-2</v>
      </c>
      <c r="CC919" s="12">
        <f>BE919/AG919</f>
        <v>5.1115024388723529E-3</v>
      </c>
      <c r="CD919" s="12">
        <f>BF919/AH919</f>
        <v>3.8369701411380887E-2</v>
      </c>
      <c r="CE919" s="12">
        <f>BG919/AI919</f>
        <v>3.8369701411380887E-2</v>
      </c>
      <c r="CF919" s="12"/>
      <c r="CG919" s="12">
        <v>13.69</v>
      </c>
      <c r="CH919" s="13">
        <v>9.0299999999999994</v>
      </c>
      <c r="CI919" s="13">
        <v>0.22</v>
      </c>
      <c r="CJ919" s="13">
        <v>12.32</v>
      </c>
      <c r="CK919" s="13">
        <v>4.9400000000000004</v>
      </c>
      <c r="CL919" s="13">
        <v>0.22</v>
      </c>
      <c r="CM919" s="13">
        <v>3.23</v>
      </c>
      <c r="CN919" s="13">
        <v>2.98</v>
      </c>
      <c r="CO919" s="13">
        <v>5.38</v>
      </c>
      <c r="CP919" s="13"/>
      <c r="CQ919" s="13"/>
      <c r="CR919" s="13">
        <v>180.92</v>
      </c>
      <c r="CS919" s="13">
        <v>171.84</v>
      </c>
      <c r="CT919" s="13">
        <v>173.12</v>
      </c>
      <c r="CU919" s="13"/>
      <c r="CV919" s="13">
        <v>170.5</v>
      </c>
      <c r="CW919" s="13">
        <v>173.12</v>
      </c>
      <c r="CX919" s="13">
        <v>162.04</v>
      </c>
      <c r="CY919" s="13">
        <v>157.91</v>
      </c>
      <c r="CZ919" s="14">
        <v>177.94</v>
      </c>
      <c r="DA919" s="14"/>
      <c r="DB919" s="14"/>
      <c r="DC919" s="27">
        <v>1535.94</v>
      </c>
      <c r="DD919" s="27">
        <v>1658.84</v>
      </c>
      <c r="DE919" s="27">
        <v>1634.72</v>
      </c>
      <c r="DF919" s="27"/>
      <c r="DG919" s="27">
        <v>1699.94</v>
      </c>
      <c r="DH919" s="27">
        <v>1722.72</v>
      </c>
      <c r="DI919" s="27">
        <v>1634.72</v>
      </c>
      <c r="DJ919" s="27">
        <v>1733.08</v>
      </c>
      <c r="DK919" s="27"/>
      <c r="DL919" s="27"/>
      <c r="DM919" s="27"/>
      <c r="DN919" s="31" t="s">
        <v>5174</v>
      </c>
      <c r="DO919" s="31" t="s">
        <v>7806</v>
      </c>
      <c r="DP919" s="32" t="e">
        <f>J919/DN919</f>
        <v>#VALUE!</v>
      </c>
      <c r="DQ919" s="32" t="e">
        <f>J919/DO919</f>
        <v>#VALUE!</v>
      </c>
    </row>
    <row r="920" spans="1:121" hidden="1" x14ac:dyDescent="0.3">
      <c r="B920">
        <v>1608</v>
      </c>
      <c r="C920" s="1" t="s">
        <v>3658</v>
      </c>
      <c r="D920" s="2" t="s">
        <v>3659</v>
      </c>
      <c r="E920" s="3" t="s">
        <v>2921</v>
      </c>
      <c r="F920" s="3" t="s">
        <v>2898</v>
      </c>
      <c r="G920" s="4" t="s">
        <v>2899</v>
      </c>
      <c r="H920" s="4"/>
      <c r="I920" s="4" t="s">
        <v>3178</v>
      </c>
      <c r="J920" s="15">
        <v>1825</v>
      </c>
      <c r="K920" s="7" t="s">
        <v>8767</v>
      </c>
      <c r="L920" s="15">
        <v>46885499</v>
      </c>
      <c r="M920" s="16">
        <f>J920*L920/100000000</f>
        <v>855.66035675000001</v>
      </c>
      <c r="N920" s="17">
        <v>1.61</v>
      </c>
      <c r="O920" s="18">
        <v>29.918032786885245</v>
      </c>
      <c r="P920" s="18">
        <v>10.863095238095237</v>
      </c>
      <c r="Q920" s="18">
        <v>0.80999999999999994</v>
      </c>
      <c r="R920" s="18">
        <v>3.835</v>
      </c>
      <c r="S920" s="9">
        <f>AB920/AA920</f>
        <v>0.33050847457627119</v>
      </c>
      <c r="T920" s="9">
        <f>AI920/AE920</f>
        <v>1.1818181818181819</v>
      </c>
      <c r="U920" s="9">
        <f>AN920/AM920</f>
        <v>0.48076923076923078</v>
      </c>
      <c r="V920" s="9">
        <f>AU920/AQ920</f>
        <v>1.4705882352941178</v>
      </c>
      <c r="W920" s="9">
        <f>AZ920/AY920</f>
        <v>0.90909090909090906</v>
      </c>
      <c r="X920" s="9">
        <f>BG920/BC920</f>
        <v>1.6666666666666667</v>
      </c>
      <c r="Y920" s="10">
        <v>515</v>
      </c>
      <c r="Z920" s="10">
        <v>610</v>
      </c>
      <c r="AA920" s="10">
        <v>590</v>
      </c>
      <c r="AB920" s="10">
        <v>195</v>
      </c>
      <c r="AC920" s="21"/>
      <c r="AD920" s="10">
        <v>143</v>
      </c>
      <c r="AE920" s="10">
        <v>165</v>
      </c>
      <c r="AF920" s="10">
        <v>159</v>
      </c>
      <c r="AG920" s="24">
        <v>157</v>
      </c>
      <c r="AH920" s="10">
        <v>201</v>
      </c>
      <c r="AI920" s="5">
        <v>195</v>
      </c>
      <c r="AJ920" s="5">
        <v>159</v>
      </c>
      <c r="AK920" s="10">
        <v>6</v>
      </c>
      <c r="AL920" s="10">
        <v>42</v>
      </c>
      <c r="AM920" s="10">
        <v>52</v>
      </c>
      <c r="AN920" s="10">
        <v>25</v>
      </c>
      <c r="AO920" s="10"/>
      <c r="AP920" s="11">
        <v>18</v>
      </c>
      <c r="AQ920" s="11">
        <v>17</v>
      </c>
      <c r="AR920" s="11">
        <v>15</v>
      </c>
      <c r="AS920" s="11">
        <v>12</v>
      </c>
      <c r="AT920" s="11">
        <v>28</v>
      </c>
      <c r="AU920" s="11">
        <v>25</v>
      </c>
      <c r="AV920" s="10">
        <v>15</v>
      </c>
      <c r="AW920" s="10">
        <v>-4</v>
      </c>
      <c r="AX920" s="10">
        <v>46</v>
      </c>
      <c r="AY920" s="10">
        <v>22</v>
      </c>
      <c r="AZ920" s="10">
        <v>20</v>
      </c>
      <c r="BA920" s="10"/>
      <c r="BB920" s="10">
        <v>17</v>
      </c>
      <c r="BC920" s="10">
        <v>12</v>
      </c>
      <c r="BD920" s="10">
        <v>-10</v>
      </c>
      <c r="BE920" s="10">
        <v>11</v>
      </c>
      <c r="BF920" s="10">
        <v>8</v>
      </c>
      <c r="BG920" s="10">
        <v>20</v>
      </c>
      <c r="BH920" s="10">
        <v>-10</v>
      </c>
      <c r="BI920" s="12">
        <f>AK920/Y920</f>
        <v>1.1650485436893204E-2</v>
      </c>
      <c r="BJ920" s="12">
        <f>AL920/Z920</f>
        <v>6.8852459016393447E-2</v>
      </c>
      <c r="BK920" s="12">
        <f>AM920/AA920</f>
        <v>8.8135593220338981E-2</v>
      </c>
      <c r="BL920" s="12">
        <f>AN920/AB920</f>
        <v>0.12820512820512819</v>
      </c>
      <c r="BM920" s="12"/>
      <c r="BN920" s="12">
        <f>AP920/AD920</f>
        <v>0.12587412587412589</v>
      </c>
      <c r="BO920" s="12">
        <f>AQ920/AE920</f>
        <v>0.10303030303030303</v>
      </c>
      <c r="BP920" s="12">
        <f>AR920/AF920</f>
        <v>9.4339622641509441E-2</v>
      </c>
      <c r="BQ920" s="12">
        <f>AS920/AG920</f>
        <v>7.6433121019108277E-2</v>
      </c>
      <c r="BR920" s="12">
        <f>AT920/AH920</f>
        <v>0.13930348258706468</v>
      </c>
      <c r="BS920" s="12">
        <f>AU920/AI920</f>
        <v>0.12820512820512819</v>
      </c>
      <c r="BT920" s="12"/>
      <c r="BU920" s="12">
        <f>AW920/Y920</f>
        <v>-7.7669902912621356E-3</v>
      </c>
      <c r="BV920" s="12">
        <f>AX920/Z920</f>
        <v>7.5409836065573776E-2</v>
      </c>
      <c r="BW920" s="12">
        <f>AY920/AA920</f>
        <v>3.7288135593220341E-2</v>
      </c>
      <c r="BX920" s="12">
        <f>AZ920/AB920</f>
        <v>0.10256410256410256</v>
      </c>
      <c r="BY920" s="12"/>
      <c r="BZ920" s="12">
        <f>BB920/AD920</f>
        <v>0.11888111888111888</v>
      </c>
      <c r="CA920" s="12">
        <f>BC920/AE920</f>
        <v>7.2727272727272724E-2</v>
      </c>
      <c r="CB920" s="12">
        <f>BD920/AF920</f>
        <v>-6.2893081761006289E-2</v>
      </c>
      <c r="CC920" s="12">
        <f>BE920/AG920</f>
        <v>7.0063694267515922E-2</v>
      </c>
      <c r="CD920" s="12">
        <f>BF920/AH920</f>
        <v>3.9800995024875621E-2</v>
      </c>
      <c r="CE920" s="12">
        <f>BG920/AI920</f>
        <v>0.10256410256410256</v>
      </c>
      <c r="CF920" s="12"/>
      <c r="CG920" s="12">
        <v>-0.87</v>
      </c>
      <c r="CH920" s="12">
        <v>7.88</v>
      </c>
      <c r="CI920" s="12">
        <v>3.45</v>
      </c>
      <c r="CJ920" s="12">
        <v>0</v>
      </c>
      <c r="CK920" s="12">
        <v>7.67</v>
      </c>
      <c r="CL920" s="12">
        <v>7.86</v>
      </c>
      <c r="CM920" s="12">
        <v>3.45</v>
      </c>
      <c r="CN920" s="12">
        <v>4.5999999999999996</v>
      </c>
      <c r="CO920" s="12">
        <v>3.11</v>
      </c>
      <c r="CP920" s="12"/>
      <c r="CQ920" s="12"/>
      <c r="CR920" s="13">
        <v>26.5</v>
      </c>
      <c r="CS920" s="13">
        <v>17.29</v>
      </c>
      <c r="CT920" s="13">
        <v>18.510000000000002</v>
      </c>
      <c r="CU920" s="13"/>
      <c r="CV920" s="13">
        <v>17.82</v>
      </c>
      <c r="CW920" s="13">
        <v>20.51</v>
      </c>
      <c r="CX920" s="13">
        <v>18.510000000000002</v>
      </c>
      <c r="CY920" s="13">
        <v>34.56</v>
      </c>
      <c r="CZ920" s="14">
        <v>52.42</v>
      </c>
      <c r="DA920" s="14"/>
      <c r="DB920" s="14"/>
      <c r="DC920" s="27">
        <v>139.94999999999999</v>
      </c>
      <c r="DD920" s="27">
        <v>161.6</v>
      </c>
      <c r="DE920" s="27">
        <v>169.43</v>
      </c>
      <c r="DF920" s="27"/>
      <c r="DG920" s="27">
        <v>169.17</v>
      </c>
      <c r="DH920" s="27">
        <v>173.74</v>
      </c>
      <c r="DI920" s="27">
        <v>169.43</v>
      </c>
      <c r="DJ920" s="27">
        <v>174.06</v>
      </c>
      <c r="DK920" s="27"/>
      <c r="DL920" s="27"/>
      <c r="DM920" s="27"/>
      <c r="DN920" s="31" t="s">
        <v>5174</v>
      </c>
      <c r="DO920" t="s">
        <v>6804</v>
      </c>
      <c r="DP920" s="32" t="e">
        <f>J920/DN920</f>
        <v>#VALUE!</v>
      </c>
      <c r="DQ920" s="32" t="e">
        <f>J920/DO920</f>
        <v>#VALUE!</v>
      </c>
    </row>
    <row r="921" spans="1:121" x14ac:dyDescent="0.3">
      <c r="B921">
        <v>793</v>
      </c>
      <c r="C921" s="1" t="s">
        <v>2189</v>
      </c>
      <c r="D921" s="2" t="s">
        <v>832</v>
      </c>
      <c r="E921" s="3" t="s">
        <v>2897</v>
      </c>
      <c r="F921" s="3" t="s">
        <v>2967</v>
      </c>
      <c r="G921" s="4" t="s">
        <v>2967</v>
      </c>
      <c r="H921" s="4"/>
      <c r="I921" s="4" t="s">
        <v>2829</v>
      </c>
      <c r="J921" s="15">
        <v>26150</v>
      </c>
      <c r="K921" s="7" t="s">
        <v>8164</v>
      </c>
      <c r="L921" s="15">
        <v>8930907</v>
      </c>
      <c r="M921" s="16">
        <f>J921*L921/100000000</f>
        <v>2335.4321805</v>
      </c>
      <c r="N921" s="17">
        <v>19.12</v>
      </c>
      <c r="O921" s="18">
        <v>2.5960488434428672</v>
      </c>
      <c r="P921" s="18">
        <v>1.750334672021419</v>
      </c>
      <c r="Q921" s="18">
        <v>0.32250000000000001</v>
      </c>
      <c r="R921" s="18">
        <v>17.045000000000002</v>
      </c>
      <c r="S921" s="9">
        <f>AB921/AA921</f>
        <v>0.24361734850815134</v>
      </c>
      <c r="T921" s="9">
        <f>AI921/AE921</f>
        <v>1.0519924098671727</v>
      </c>
      <c r="U921" s="9">
        <f>AN921/AM921</f>
        <v>0.37380426784400295</v>
      </c>
      <c r="V921" s="9">
        <f>AU921/AQ921</f>
        <v>1.7046979865771812</v>
      </c>
      <c r="W921" s="9">
        <f>AZ921/AY921</f>
        <v>0.45576407506702415</v>
      </c>
      <c r="X921" s="9">
        <f>BG921/BC921</f>
        <v>1.8378378378378379</v>
      </c>
      <c r="Y921" s="10">
        <v>22408</v>
      </c>
      <c r="Z921" s="10">
        <v>22927</v>
      </c>
      <c r="AA921" s="10">
        <v>22757</v>
      </c>
      <c r="AB921" s="10">
        <v>5544</v>
      </c>
      <c r="AC921" s="21"/>
      <c r="AD921" s="10">
        <v>5442</v>
      </c>
      <c r="AE921" s="10">
        <v>5270</v>
      </c>
      <c r="AF921" s="10">
        <v>6647</v>
      </c>
      <c r="AG921" s="24">
        <v>4750</v>
      </c>
      <c r="AH921" s="10">
        <v>5500</v>
      </c>
      <c r="AI921" s="5">
        <v>5544</v>
      </c>
      <c r="AJ921" s="5">
        <v>6647</v>
      </c>
      <c r="AK921" s="10">
        <v>1150</v>
      </c>
      <c r="AL921" s="10">
        <v>1537</v>
      </c>
      <c r="AM921" s="10">
        <v>1359</v>
      </c>
      <c r="AN921" s="10">
        <v>508</v>
      </c>
      <c r="AO921" s="10"/>
      <c r="AP921" s="11">
        <v>420</v>
      </c>
      <c r="AQ921" s="11">
        <v>298</v>
      </c>
      <c r="AR921" s="11">
        <v>401</v>
      </c>
      <c r="AS921" s="11">
        <v>246</v>
      </c>
      <c r="AT921" s="11">
        <v>437</v>
      </c>
      <c r="AU921" s="11">
        <v>508</v>
      </c>
      <c r="AV921" s="10">
        <v>401</v>
      </c>
      <c r="AW921" s="10">
        <v>565</v>
      </c>
      <c r="AX921" s="10">
        <v>945</v>
      </c>
      <c r="AY921" s="10">
        <v>746</v>
      </c>
      <c r="AZ921" s="10">
        <v>340</v>
      </c>
      <c r="BA921" s="10"/>
      <c r="BB921" s="10">
        <v>212</v>
      </c>
      <c r="BC921" s="10">
        <v>185</v>
      </c>
      <c r="BD921" s="10">
        <v>194</v>
      </c>
      <c r="BE921" s="10">
        <v>124</v>
      </c>
      <c r="BF921" s="10">
        <v>261</v>
      </c>
      <c r="BG921" s="10">
        <v>340</v>
      </c>
      <c r="BH921" s="10">
        <v>194</v>
      </c>
      <c r="BI921" s="12">
        <f>AK921/Y921</f>
        <v>5.1320956801142452E-2</v>
      </c>
      <c r="BJ921" s="12">
        <f>AL921/Z921</f>
        <v>6.7038862476556021E-2</v>
      </c>
      <c r="BK921" s="12">
        <f>AM921/AA921</f>
        <v>5.971788900118645E-2</v>
      </c>
      <c r="BL921" s="12">
        <f>AN921/AB921</f>
        <v>9.1630591630591632E-2</v>
      </c>
      <c r="BM921" s="12"/>
      <c r="BN921" s="12">
        <f>AP921/AD921</f>
        <v>7.7177508269018744E-2</v>
      </c>
      <c r="BO921" s="12">
        <f>AQ921/AE921</f>
        <v>5.6546489563567365E-2</v>
      </c>
      <c r="BP921" s="12">
        <f>AR921/AF921</f>
        <v>6.0327967504137207E-2</v>
      </c>
      <c r="BQ921" s="12">
        <f>AS921/AG921</f>
        <v>5.1789473684210524E-2</v>
      </c>
      <c r="BR921" s="12">
        <f>AT921/AH921</f>
        <v>7.9454545454545458E-2</v>
      </c>
      <c r="BS921" s="12">
        <f>AU921/AI921</f>
        <v>9.1630591630591632E-2</v>
      </c>
      <c r="BT921" s="12"/>
      <c r="BU921" s="12">
        <f>AW921/Y921</f>
        <v>2.5214209210996073E-2</v>
      </c>
      <c r="BV921" s="12">
        <f>AX921/Z921</f>
        <v>4.1217778165481743E-2</v>
      </c>
      <c r="BW921" s="12">
        <f>AY921/AA921</f>
        <v>3.2781122292042011E-2</v>
      </c>
      <c r="BX921" s="12">
        <f>AZ921/AB921</f>
        <v>6.1327561327561328E-2</v>
      </c>
      <c r="BY921" s="12"/>
      <c r="BZ921" s="12">
        <f>BB921/AD921</f>
        <v>3.8956266078647557E-2</v>
      </c>
      <c r="CA921" s="12">
        <f>BC921/AE921</f>
        <v>3.510436432637571E-2</v>
      </c>
      <c r="CB921" s="12">
        <f>BD921/AF921</f>
        <v>2.9186098992026479E-2</v>
      </c>
      <c r="CC921" s="12">
        <f>BE921/AG921</f>
        <v>2.6105263157894736E-2</v>
      </c>
      <c r="CD921" s="12">
        <f>BF921/AH921</f>
        <v>4.7454545454545458E-2</v>
      </c>
      <c r="CE921" s="12">
        <f>BG921/AI921</f>
        <v>6.1327561327561328E-2</v>
      </c>
      <c r="CF921" s="12"/>
      <c r="CG921" s="12">
        <v>16.7</v>
      </c>
      <c r="CH921" s="12">
        <v>24.46</v>
      </c>
      <c r="CI921" s="12">
        <v>16.940000000000001</v>
      </c>
      <c r="CJ921" s="12">
        <v>0</v>
      </c>
      <c r="CK921" s="12">
        <v>22.59</v>
      </c>
      <c r="CL921" s="12">
        <v>20.16</v>
      </c>
      <c r="CM921" s="12">
        <v>16.940000000000001</v>
      </c>
      <c r="CN921" s="12">
        <v>16.059999999999999</v>
      </c>
      <c r="CO921" s="12">
        <v>16.43</v>
      </c>
      <c r="CP921" s="12"/>
      <c r="CQ921" s="12"/>
      <c r="CR921" s="13">
        <v>314.02</v>
      </c>
      <c r="CS921" s="13">
        <v>292.48</v>
      </c>
      <c r="CT921" s="13">
        <v>299.22000000000003</v>
      </c>
      <c r="CU921" s="13"/>
      <c r="CV921" s="13">
        <v>291.95999999999998</v>
      </c>
      <c r="CW921" s="13">
        <v>288.27</v>
      </c>
      <c r="CX921" s="13">
        <v>299.22000000000003</v>
      </c>
      <c r="CY921" s="13">
        <v>305.08</v>
      </c>
      <c r="CZ921" s="14">
        <v>297.95999999999998</v>
      </c>
      <c r="DA921" s="14"/>
      <c r="DB921" s="14"/>
      <c r="DC921" s="27">
        <v>648.4</v>
      </c>
      <c r="DD921" s="27">
        <v>778.27</v>
      </c>
      <c r="DE921" s="27">
        <v>916.8</v>
      </c>
      <c r="DF921" s="27"/>
      <c r="DG921" s="27">
        <v>846.51</v>
      </c>
      <c r="DH921" s="27">
        <v>887.2</v>
      </c>
      <c r="DI921" s="27">
        <v>916.8</v>
      </c>
      <c r="DJ921" s="27">
        <v>932.87</v>
      </c>
      <c r="DK921" s="27"/>
      <c r="DL921" s="27"/>
      <c r="DM921" s="27"/>
      <c r="DN921" s="31" t="s">
        <v>5174</v>
      </c>
      <c r="DO921" s="31" t="s">
        <v>5954</v>
      </c>
      <c r="DP921" s="32" t="e">
        <f>J921/DN921</f>
        <v>#VALUE!</v>
      </c>
      <c r="DQ921" s="32" t="e">
        <f>J921/DO921</f>
        <v>#VALUE!</v>
      </c>
    </row>
    <row r="922" spans="1:121" x14ac:dyDescent="0.3">
      <c r="B922">
        <v>928</v>
      </c>
      <c r="C922" s="1" t="s">
        <v>2506</v>
      </c>
      <c r="D922" s="2" t="s">
        <v>1149</v>
      </c>
      <c r="E922" s="3" t="s">
        <v>2897</v>
      </c>
      <c r="F922" s="3" t="s">
        <v>2967</v>
      </c>
      <c r="G922" s="4" t="s">
        <v>2967</v>
      </c>
      <c r="H922" s="4" t="s">
        <v>1149</v>
      </c>
      <c r="I922" s="4" t="s">
        <v>2829</v>
      </c>
      <c r="J922" s="15">
        <v>4830</v>
      </c>
      <c r="K922" s="7" t="s">
        <v>8272</v>
      </c>
      <c r="L922" s="15">
        <v>38874942</v>
      </c>
      <c r="M922" s="16">
        <f>J922*L922/100000000</f>
        <v>1877.6596986</v>
      </c>
      <c r="N922" s="17">
        <v>2.83</v>
      </c>
      <c r="O922" s="18">
        <v>3.25</v>
      </c>
      <c r="P922" s="18">
        <v>1.6959269662921348</v>
      </c>
      <c r="Q922" s="18">
        <v>0.72</v>
      </c>
      <c r="R922" s="18">
        <v>25.33</v>
      </c>
      <c r="S922" s="9">
        <f>AB922/AA922</f>
        <v>1.2034638669629856</v>
      </c>
      <c r="T922" s="9">
        <f>AI922/AE922</f>
        <v>1.0518120805369127</v>
      </c>
      <c r="U922" s="9">
        <f>AN922/AM922</f>
        <v>1.6573116691285081</v>
      </c>
      <c r="V922" s="9">
        <f>AU922/AQ922</f>
        <v>1.310204081632653</v>
      </c>
      <c r="W922" s="9">
        <f>AZ922/AY922</f>
        <v>27.74074074074074</v>
      </c>
      <c r="X922" s="9">
        <f>BG922/BC922</f>
        <v>26.846153846153847</v>
      </c>
      <c r="Y922" s="10">
        <v>16415</v>
      </c>
      <c r="Z922" s="10">
        <v>12997</v>
      </c>
      <c r="AA922" s="10">
        <v>13049</v>
      </c>
      <c r="AB922" s="10">
        <v>15704</v>
      </c>
      <c r="AC922" s="21"/>
      <c r="AD922" s="10">
        <v>3209</v>
      </c>
      <c r="AE922" s="10">
        <v>3725</v>
      </c>
      <c r="AF922" s="10">
        <v>3483</v>
      </c>
      <c r="AG922" s="24">
        <v>3447</v>
      </c>
      <c r="AH922" s="10">
        <v>4103</v>
      </c>
      <c r="AI922" s="5">
        <v>3918</v>
      </c>
      <c r="AJ922" s="5">
        <v>4240</v>
      </c>
      <c r="AK922" s="10">
        <v>1495</v>
      </c>
      <c r="AL922" s="10">
        <v>599</v>
      </c>
      <c r="AM922" s="10">
        <v>677</v>
      </c>
      <c r="AN922" s="10">
        <v>1122</v>
      </c>
      <c r="AO922" s="10"/>
      <c r="AP922" s="11">
        <v>-22</v>
      </c>
      <c r="AQ922" s="11">
        <v>245</v>
      </c>
      <c r="AR922" s="11">
        <v>338</v>
      </c>
      <c r="AS922" s="11">
        <v>211</v>
      </c>
      <c r="AT922" s="11">
        <v>291</v>
      </c>
      <c r="AU922" s="11">
        <v>321</v>
      </c>
      <c r="AV922" s="10">
        <v>320</v>
      </c>
      <c r="AW922" s="10">
        <v>466</v>
      </c>
      <c r="AX922" s="10">
        <v>-121</v>
      </c>
      <c r="AY922" s="10">
        <v>27</v>
      </c>
      <c r="AZ922" s="10">
        <v>749</v>
      </c>
      <c r="BA922" s="10"/>
      <c r="BB922" s="10">
        <v>-128</v>
      </c>
      <c r="BC922" s="10">
        <v>13</v>
      </c>
      <c r="BD922" s="10">
        <v>93</v>
      </c>
      <c r="BE922" s="10">
        <v>133</v>
      </c>
      <c r="BF922" s="10">
        <v>172</v>
      </c>
      <c r="BG922" s="10">
        <v>349</v>
      </c>
      <c r="BH922" s="10">
        <v>93</v>
      </c>
      <c r="BI922" s="12">
        <f>AK922/Y922</f>
        <v>9.1075236064575085E-2</v>
      </c>
      <c r="BJ922" s="12">
        <f>AL922/Z922</f>
        <v>4.608755866738478E-2</v>
      </c>
      <c r="BK922" s="12">
        <f>AM922/AA922</f>
        <v>5.1881370219940222E-2</v>
      </c>
      <c r="BL922" s="12">
        <f>AN922/AB922</f>
        <v>7.1446765155374431E-2</v>
      </c>
      <c r="BM922" s="12"/>
      <c r="BN922" s="12">
        <f>AP922/AD922</f>
        <v>-6.8557182923028983E-3</v>
      </c>
      <c r="BO922" s="12">
        <f>AQ922/AE922</f>
        <v>6.5771812080536909E-2</v>
      </c>
      <c r="BP922" s="12">
        <f>AR922/AF922</f>
        <v>9.7042779213321856E-2</v>
      </c>
      <c r="BQ922" s="12">
        <f>AS922/AG922</f>
        <v>6.1212648680011604E-2</v>
      </c>
      <c r="BR922" s="12">
        <f>AT922/AH922</f>
        <v>7.0923714355349748E-2</v>
      </c>
      <c r="BS922" s="12">
        <f>AU922/AI922</f>
        <v>8.1929555895865244E-2</v>
      </c>
      <c r="BT922" s="12"/>
      <c r="BU922" s="12">
        <f>AW922/Y922</f>
        <v>2.8388668900395979E-2</v>
      </c>
      <c r="BV922" s="12">
        <f>AX922/Z922</f>
        <v>-9.3098407324767249E-3</v>
      </c>
      <c r="BW922" s="12">
        <f>AY922/AA922</f>
        <v>2.069124070810024E-3</v>
      </c>
      <c r="BX922" s="12">
        <f>AZ922/AB922</f>
        <v>4.7694854814060113E-2</v>
      </c>
      <c r="BY922" s="12"/>
      <c r="BZ922" s="12">
        <f>BB922/AD922</f>
        <v>-3.9887815518853224E-2</v>
      </c>
      <c r="CA922" s="12">
        <f>BC922/AE922</f>
        <v>3.4899328859060402E-3</v>
      </c>
      <c r="CB922" s="12">
        <f>BD922/AF922</f>
        <v>2.6701119724375538E-2</v>
      </c>
      <c r="CC922" s="12">
        <f>BE922/AG922</f>
        <v>3.8584276182187412E-2</v>
      </c>
      <c r="CD922" s="12">
        <f>BF922/AH922</f>
        <v>4.192054594199366E-2</v>
      </c>
      <c r="CE922" s="12">
        <f>BG922/AI922</f>
        <v>8.9076059213884631E-2</v>
      </c>
      <c r="CF922" s="12"/>
      <c r="CG922" s="12">
        <v>12.8</v>
      </c>
      <c r="CH922" s="12">
        <v>-3.82</v>
      </c>
      <c r="CI922" s="12">
        <v>0.97</v>
      </c>
      <c r="CJ922" s="12">
        <v>25.33</v>
      </c>
      <c r="CK922" s="12">
        <v>-13.68</v>
      </c>
      <c r="CL922" s="12">
        <v>-16.91</v>
      </c>
      <c r="CM922" s="12">
        <v>0.97</v>
      </c>
      <c r="CN922" s="12">
        <v>4.04</v>
      </c>
      <c r="CO922" s="12">
        <v>15.26</v>
      </c>
      <c r="CP922" s="12"/>
      <c r="CQ922" s="12"/>
      <c r="CR922" s="13">
        <v>463.91</v>
      </c>
      <c r="CS922" s="13">
        <v>575.20000000000005</v>
      </c>
      <c r="CT922" s="13">
        <v>508.34</v>
      </c>
      <c r="CU922" s="13"/>
      <c r="CV922" s="13">
        <v>573.39</v>
      </c>
      <c r="CW922" s="13">
        <v>527.66</v>
      </c>
      <c r="CX922" s="13">
        <v>508.34</v>
      </c>
      <c r="CY922" s="13">
        <v>517.84</v>
      </c>
      <c r="CZ922" s="14">
        <v>484.03</v>
      </c>
      <c r="DA922" s="14"/>
      <c r="DB922" s="14"/>
      <c r="DC922" s="27">
        <v>62.93</v>
      </c>
      <c r="DD922" s="27">
        <v>4.71</v>
      </c>
      <c r="DE922" s="27">
        <v>7.79</v>
      </c>
      <c r="DF922" s="27"/>
      <c r="DG922" s="27">
        <v>0.92</v>
      </c>
      <c r="DH922" s="27">
        <v>1.36</v>
      </c>
      <c r="DI922" s="27">
        <v>7.79</v>
      </c>
      <c r="DJ922" s="27">
        <v>12.24</v>
      </c>
      <c r="DK922" s="27"/>
      <c r="DL922" s="27"/>
      <c r="DM922" s="27"/>
      <c r="DN922" s="31" t="s">
        <v>5174</v>
      </c>
      <c r="DO922" s="31" t="s">
        <v>6060</v>
      </c>
      <c r="DP922" s="32" t="e">
        <f>J922/DN922</f>
        <v>#VALUE!</v>
      </c>
      <c r="DQ922" s="32" t="e">
        <f>J922/DO922</f>
        <v>#VALUE!</v>
      </c>
    </row>
    <row r="923" spans="1:121" hidden="1" x14ac:dyDescent="0.3">
      <c r="B923">
        <v>1139</v>
      </c>
      <c r="C923" s="1" t="s">
        <v>2534</v>
      </c>
      <c r="D923" s="2" t="s">
        <v>1177</v>
      </c>
      <c r="E923" s="3" t="s">
        <v>2921</v>
      </c>
      <c r="F923" s="3" t="s">
        <v>2906</v>
      </c>
      <c r="G923" s="4" t="s">
        <v>2907</v>
      </c>
      <c r="H923" s="4"/>
      <c r="I923" s="4" t="s">
        <v>3021</v>
      </c>
      <c r="J923" s="15">
        <v>13250</v>
      </c>
      <c r="K923" s="7" t="s">
        <v>8344</v>
      </c>
      <c r="L923" s="15">
        <v>11212964</v>
      </c>
      <c r="M923" s="16">
        <f>J923*L923/100000000</f>
        <v>1485.7177300000001</v>
      </c>
      <c r="N923" s="17">
        <v>0.56000000000000005</v>
      </c>
      <c r="O923" s="18">
        <v>43.729372937293732</v>
      </c>
      <c r="P923" s="18">
        <v>10.82516339869281</v>
      </c>
      <c r="Q923" s="18">
        <v>2.585</v>
      </c>
      <c r="R923" s="18">
        <v>3.85</v>
      </c>
      <c r="S923" s="9">
        <f>AB923/AA923</f>
        <v>0.42377756471716205</v>
      </c>
      <c r="T923" s="9">
        <f>AI923/AE923</f>
        <v>1.5034013605442176</v>
      </c>
      <c r="U923" s="9">
        <f>AN923/AM923</f>
        <v>1.7777777777777777</v>
      </c>
      <c r="V923" s="9">
        <f>AU923/AQ923</f>
        <v>-2.8235294117647061</v>
      </c>
      <c r="W923" s="9">
        <f>AZ923/AY923</f>
        <v>1.6</v>
      </c>
      <c r="X923" s="9">
        <f>BG923/BC923</f>
        <v>-10.666666666666666</v>
      </c>
      <c r="Y923" s="10">
        <v>721</v>
      </c>
      <c r="Z923" s="10">
        <v>781</v>
      </c>
      <c r="AA923" s="10">
        <v>1043</v>
      </c>
      <c r="AB923" s="10">
        <v>442</v>
      </c>
      <c r="AC923" s="21"/>
      <c r="AD923" s="10">
        <v>299</v>
      </c>
      <c r="AE923" s="10">
        <v>294</v>
      </c>
      <c r="AF923" s="10">
        <v>246</v>
      </c>
      <c r="AG923" s="24">
        <v>386</v>
      </c>
      <c r="AH923" s="10">
        <v>442</v>
      </c>
      <c r="AI923" s="5">
        <v>442</v>
      </c>
      <c r="AJ923" s="5">
        <v>294</v>
      </c>
      <c r="AK923" s="10">
        <v>80</v>
      </c>
      <c r="AL923" s="10">
        <v>19</v>
      </c>
      <c r="AM923" s="10">
        <v>27</v>
      </c>
      <c r="AN923" s="10">
        <v>48</v>
      </c>
      <c r="AO923" s="10"/>
      <c r="AP923" s="11">
        <v>18</v>
      </c>
      <c r="AQ923" s="11">
        <v>-17</v>
      </c>
      <c r="AR923" s="11">
        <v>-6</v>
      </c>
      <c r="AS923" s="11">
        <v>24</v>
      </c>
      <c r="AT923" s="11">
        <v>48</v>
      </c>
      <c r="AU923" s="11">
        <v>48</v>
      </c>
      <c r="AV923" s="10">
        <v>-6</v>
      </c>
      <c r="AW923" s="10">
        <v>49</v>
      </c>
      <c r="AX923" s="10">
        <v>16</v>
      </c>
      <c r="AY923" s="10">
        <v>20</v>
      </c>
      <c r="AZ923" s="10">
        <v>32</v>
      </c>
      <c r="BA923" s="10"/>
      <c r="BB923" s="10">
        <v>9</v>
      </c>
      <c r="BC923" s="10">
        <v>-3</v>
      </c>
      <c r="BD923" s="10">
        <v>-25</v>
      </c>
      <c r="BE923" s="10">
        <v>28</v>
      </c>
      <c r="BF923" s="10">
        <v>32</v>
      </c>
      <c r="BG923" s="10">
        <v>32</v>
      </c>
      <c r="BH923" s="10">
        <v>-25</v>
      </c>
      <c r="BI923" s="12">
        <f>AK923/Y923</f>
        <v>0.11095700416088766</v>
      </c>
      <c r="BJ923" s="12">
        <f>AL923/Z923</f>
        <v>2.4327784891165175E-2</v>
      </c>
      <c r="BK923" s="12">
        <f>AM923/AA923</f>
        <v>2.5886864813039309E-2</v>
      </c>
      <c r="BL923" s="12">
        <f>AN923/AB923</f>
        <v>0.10859728506787331</v>
      </c>
      <c r="BM923" s="12"/>
      <c r="BN923" s="12">
        <f>AP923/AD923</f>
        <v>6.0200668896321072E-2</v>
      </c>
      <c r="BO923" s="12">
        <f>AQ923/AE923</f>
        <v>-5.7823129251700682E-2</v>
      </c>
      <c r="BP923" s="12">
        <f>AR923/AF923</f>
        <v>-2.4390243902439025E-2</v>
      </c>
      <c r="BQ923" s="12">
        <f>AS923/AG923</f>
        <v>6.2176165803108807E-2</v>
      </c>
      <c r="BR923" s="12">
        <f>AT923/AH923</f>
        <v>0.10859728506787331</v>
      </c>
      <c r="BS923" s="12">
        <f>AU923/AI923</f>
        <v>0.10859728506787331</v>
      </c>
      <c r="BT923" s="12"/>
      <c r="BU923" s="12">
        <f>AW923/Y923</f>
        <v>6.7961165048543687E-2</v>
      </c>
      <c r="BV923" s="12">
        <f>AX923/Z923</f>
        <v>2.0486555697823303E-2</v>
      </c>
      <c r="BW923" s="12">
        <f>AY923/AA923</f>
        <v>1.9175455417066157E-2</v>
      </c>
      <c r="BX923" s="12">
        <f>AZ923/AB923</f>
        <v>7.2398190045248875E-2</v>
      </c>
      <c r="BY923" s="12"/>
      <c r="BZ923" s="12">
        <f>BB923/AD923</f>
        <v>3.0100334448160536E-2</v>
      </c>
      <c r="CA923" s="12">
        <f>BC923/AE923</f>
        <v>-1.020408163265306E-2</v>
      </c>
      <c r="CB923" s="12">
        <f>BD923/AF923</f>
        <v>-0.1016260162601626</v>
      </c>
      <c r="CC923" s="12">
        <f>BE923/AG923</f>
        <v>7.2538860103626937E-2</v>
      </c>
      <c r="CD923" s="12">
        <f>BF923/AH923</f>
        <v>7.2398190045248875E-2</v>
      </c>
      <c r="CE923" s="12">
        <f>BG923/AI923</f>
        <v>7.2398190045248875E-2</v>
      </c>
      <c r="CF923" s="12"/>
      <c r="CG923" s="12">
        <v>22.23</v>
      </c>
      <c r="CH923" s="12">
        <v>4.3600000000000003</v>
      </c>
      <c r="CI923" s="12">
        <v>0</v>
      </c>
      <c r="CJ923" s="12">
        <v>0</v>
      </c>
      <c r="CK923" s="12">
        <v>0</v>
      </c>
      <c r="CL923" s="12">
        <v>0</v>
      </c>
      <c r="CM923" s="12">
        <v>2.78</v>
      </c>
      <c r="CN923" s="12">
        <v>2.19</v>
      </c>
      <c r="CO923" s="12">
        <v>6.58</v>
      </c>
      <c r="CP923" s="12"/>
      <c r="CQ923" s="12"/>
      <c r="CR923" s="13">
        <v>80.59</v>
      </c>
      <c r="CS923" s="13">
        <v>162.55000000000001</v>
      </c>
      <c r="CT923" s="13">
        <v>241.32</v>
      </c>
      <c r="CU923" s="13"/>
      <c r="CV923" s="13">
        <v>261.98</v>
      </c>
      <c r="CW923" s="13">
        <v>241.32</v>
      </c>
      <c r="CX923" s="13">
        <v>336.48</v>
      </c>
      <c r="CY923" s="13">
        <v>375.62</v>
      </c>
      <c r="CZ923" s="14">
        <v>209.99</v>
      </c>
      <c r="DA923" s="14"/>
      <c r="DB923" s="14"/>
      <c r="DC923" s="27">
        <v>1207.67</v>
      </c>
      <c r="DD923" s="27">
        <v>1429.14</v>
      </c>
      <c r="DE923" s="27">
        <v>1516.99</v>
      </c>
      <c r="DF923" s="27"/>
      <c r="DG923" s="27">
        <v>1483.82</v>
      </c>
      <c r="DH923" s="27">
        <v>1524.47</v>
      </c>
      <c r="DI923" s="27">
        <v>1516.99</v>
      </c>
      <c r="DJ923" s="27">
        <v>1415.42</v>
      </c>
      <c r="DK923" s="27"/>
      <c r="DL923" s="27"/>
      <c r="DM923" s="27"/>
      <c r="DN923" s="31" t="s">
        <v>5174</v>
      </c>
      <c r="DO923" s="31" t="s">
        <v>6323</v>
      </c>
      <c r="DP923" s="32" t="e">
        <f>J923/DN923</f>
        <v>#VALUE!</v>
      </c>
      <c r="DQ923" s="32" t="e">
        <f>J923/DO923</f>
        <v>#VALUE!</v>
      </c>
    </row>
    <row r="924" spans="1:121" hidden="1" x14ac:dyDescent="0.3">
      <c r="B924">
        <v>881</v>
      </c>
      <c r="C924" s="1" t="s">
        <v>2288</v>
      </c>
      <c r="D924" s="2" t="s">
        <v>931</v>
      </c>
      <c r="E924" s="3" t="s">
        <v>2897</v>
      </c>
      <c r="F924" s="3" t="s">
        <v>2939</v>
      </c>
      <c r="G924" s="4" t="s">
        <v>2940</v>
      </c>
      <c r="H924" s="4"/>
      <c r="I924" s="4" t="s">
        <v>2868</v>
      </c>
      <c r="J924" s="15">
        <v>10600</v>
      </c>
      <c r="K924" s="7" t="s">
        <v>8236</v>
      </c>
      <c r="L924" s="15">
        <v>19308690</v>
      </c>
      <c r="M924" s="16">
        <f>J924*L924/100000000</f>
        <v>2046.7211400000001</v>
      </c>
      <c r="N924" s="17">
        <v>4.97</v>
      </c>
      <c r="O924" s="18">
        <v>101.92307692307692</v>
      </c>
      <c r="P924" s="18">
        <v>10.772357723577235</v>
      </c>
      <c r="Q924" s="18">
        <v>0.26500000000000001</v>
      </c>
      <c r="R924" s="18">
        <v>0.66749999999999998</v>
      </c>
      <c r="S924" s="9">
        <f>AB924/AA924</f>
        <v>0.26365270288953407</v>
      </c>
      <c r="T924" s="9">
        <f>AI924/AE924</f>
        <v>0.94640198511166251</v>
      </c>
      <c r="U924" s="9">
        <f>AN924/AM924</f>
        <v>8.0745341614906832E-2</v>
      </c>
      <c r="V924" s="9">
        <f>AU924/AQ924</f>
        <v>1.4444444444444444</v>
      </c>
      <c r="W924" s="9">
        <f>AZ924/AY924</f>
        <v>1.0363636363636364</v>
      </c>
      <c r="X924" s="9">
        <f>BG924/BC924</f>
        <v>-0.16379310344827586</v>
      </c>
      <c r="Y924" s="10">
        <v>6661</v>
      </c>
      <c r="Z924" s="10">
        <v>6517</v>
      </c>
      <c r="AA924" s="10">
        <v>7233</v>
      </c>
      <c r="AB924" s="10">
        <v>1907</v>
      </c>
      <c r="AC924" s="21"/>
      <c r="AD924" s="10">
        <v>1901</v>
      </c>
      <c r="AE924" s="10">
        <v>2015</v>
      </c>
      <c r="AF924" s="10">
        <v>2158</v>
      </c>
      <c r="AG924" s="24">
        <v>2223</v>
      </c>
      <c r="AH924" s="10">
        <v>1907</v>
      </c>
      <c r="AI924" s="5">
        <v>1907</v>
      </c>
      <c r="AJ924" s="5">
        <v>2015</v>
      </c>
      <c r="AK924" s="10">
        <v>115</v>
      </c>
      <c r="AL924" s="10">
        <v>114</v>
      </c>
      <c r="AM924" s="10">
        <v>161</v>
      </c>
      <c r="AN924" s="10">
        <v>13</v>
      </c>
      <c r="AO924" s="10"/>
      <c r="AP924" s="11">
        <v>52</v>
      </c>
      <c r="AQ924" s="11">
        <v>9</v>
      </c>
      <c r="AR924" s="11">
        <v>65</v>
      </c>
      <c r="AS924" s="11">
        <v>51</v>
      </c>
      <c r="AT924" s="11">
        <v>13</v>
      </c>
      <c r="AU924" s="11">
        <v>13</v>
      </c>
      <c r="AV924" s="10">
        <v>65</v>
      </c>
      <c r="AW924" s="10">
        <v>314</v>
      </c>
      <c r="AX924" s="10">
        <v>435</v>
      </c>
      <c r="AY924" s="10">
        <v>55</v>
      </c>
      <c r="AZ924" s="10">
        <v>57</v>
      </c>
      <c r="BA924" s="10"/>
      <c r="BB924" s="10">
        <v>121</v>
      </c>
      <c r="BC924" s="10">
        <v>-348</v>
      </c>
      <c r="BD924" s="10">
        <v>152</v>
      </c>
      <c r="BE924" s="10">
        <v>162</v>
      </c>
      <c r="BF924" s="10">
        <v>57</v>
      </c>
      <c r="BG924" s="10">
        <v>57</v>
      </c>
      <c r="BH924" s="10">
        <v>152</v>
      </c>
      <c r="BI924" s="12">
        <f>AK924/Y924</f>
        <v>1.7264674973727669E-2</v>
      </c>
      <c r="BJ924" s="12">
        <f>AL924/Z924</f>
        <v>1.7492711370262391E-2</v>
      </c>
      <c r="BK924" s="12">
        <f>AM924/AA924</f>
        <v>2.2259090280658096E-2</v>
      </c>
      <c r="BL924" s="12">
        <f>AN924/AB924</f>
        <v>6.8169900367068695E-3</v>
      </c>
      <c r="BM924" s="12"/>
      <c r="BN924" s="12">
        <f>AP924/AD924</f>
        <v>2.7354024197790636E-2</v>
      </c>
      <c r="BO924" s="12">
        <f>AQ924/AE924</f>
        <v>4.4665012406947891E-3</v>
      </c>
      <c r="BP924" s="12">
        <f>AR924/AF924</f>
        <v>3.0120481927710843E-2</v>
      </c>
      <c r="BQ924" s="12">
        <f>AS924/AG924</f>
        <v>2.2941970310391364E-2</v>
      </c>
      <c r="BR924" s="12">
        <f>AT924/AH924</f>
        <v>6.8169900367068695E-3</v>
      </c>
      <c r="BS924" s="12">
        <f>AU924/AI924</f>
        <v>6.8169900367068695E-3</v>
      </c>
      <c r="BT924" s="12"/>
      <c r="BU924" s="12">
        <f>AW924/Y924</f>
        <v>4.7140069058699892E-2</v>
      </c>
      <c r="BV924" s="12">
        <f>AX924/Z924</f>
        <v>6.6748503912843329E-2</v>
      </c>
      <c r="BW924" s="12">
        <f>AY924/AA924</f>
        <v>7.6040370523987278E-3</v>
      </c>
      <c r="BX924" s="12">
        <f>AZ924/AB924</f>
        <v>2.9889879391714735E-2</v>
      </c>
      <c r="BY924" s="12"/>
      <c r="BZ924" s="12">
        <f>BB924/AD924</f>
        <v>6.365071015255129E-2</v>
      </c>
      <c r="CA924" s="12">
        <f>BC924/AE924</f>
        <v>-0.17270471464019851</v>
      </c>
      <c r="CB924" s="12">
        <f>BD924/AF924</f>
        <v>7.0435588507877664E-2</v>
      </c>
      <c r="CC924" s="12">
        <f>BE924/AG924</f>
        <v>7.28744939271255E-2</v>
      </c>
      <c r="CD924" s="12">
        <f>BF924/AH924</f>
        <v>2.9889879391714735E-2</v>
      </c>
      <c r="CE924" s="12">
        <f>BG924/AI924</f>
        <v>2.9889879391714735E-2</v>
      </c>
      <c r="CF924" s="12"/>
      <c r="CG924" s="12">
        <v>4.1100000000000003</v>
      </c>
      <c r="CH924" s="12">
        <v>5.47</v>
      </c>
      <c r="CI924" s="12">
        <v>0.68</v>
      </c>
      <c r="CJ924" s="12">
        <v>0</v>
      </c>
      <c r="CK924" s="12">
        <v>6.08</v>
      </c>
      <c r="CL924" s="12">
        <v>0.68</v>
      </c>
      <c r="CM924" s="12">
        <v>0.67</v>
      </c>
      <c r="CN924" s="12">
        <v>1.04</v>
      </c>
      <c r="CO924" s="12">
        <v>0.28000000000000003</v>
      </c>
      <c r="CP924" s="12"/>
      <c r="CQ924" s="12"/>
      <c r="CR924" s="13">
        <v>22.82</v>
      </c>
      <c r="CS924" s="13">
        <v>21.22</v>
      </c>
      <c r="CT924" s="13">
        <v>35.33</v>
      </c>
      <c r="CU924" s="13"/>
      <c r="CV924" s="13">
        <v>27.33</v>
      </c>
      <c r="CW924" s="13">
        <v>35.33</v>
      </c>
      <c r="CX924" s="13">
        <v>35.03</v>
      </c>
      <c r="CY924" s="13">
        <v>35.729999999999997</v>
      </c>
      <c r="CZ924" s="14">
        <v>37.229999999999997</v>
      </c>
      <c r="DA924" s="14"/>
      <c r="DB924" s="14"/>
      <c r="DC924" s="27">
        <v>6423.49</v>
      </c>
      <c r="DD924" s="27">
        <v>6780.91</v>
      </c>
      <c r="DE924" s="27">
        <v>6787.52</v>
      </c>
      <c r="DF924" s="27"/>
      <c r="DG924" s="27">
        <v>6993.68</v>
      </c>
      <c r="DH924" s="27">
        <v>7094.16</v>
      </c>
      <c r="DI924" s="27">
        <v>6787.52</v>
      </c>
      <c r="DJ924" s="27">
        <v>6949.16</v>
      </c>
      <c r="DK924" s="27"/>
      <c r="DL924" s="27"/>
      <c r="DM924" s="27"/>
      <c r="DN924" s="31" t="s">
        <v>5174</v>
      </c>
      <c r="DO924" s="31" t="s">
        <v>6061</v>
      </c>
      <c r="DP924" s="32" t="e">
        <f>J924/DN924</f>
        <v>#VALUE!</v>
      </c>
      <c r="DQ924" s="32" t="e">
        <f>J924/DO924</f>
        <v>#VALUE!</v>
      </c>
    </row>
    <row r="925" spans="1:121" hidden="1" x14ac:dyDescent="0.3">
      <c r="B925">
        <v>1430</v>
      </c>
      <c r="C925" s="1" t="s">
        <v>3370</v>
      </c>
      <c r="D925" s="2" t="s">
        <v>3371</v>
      </c>
      <c r="E925" s="3" t="s">
        <v>2897</v>
      </c>
      <c r="F925" s="3" t="s">
        <v>2905</v>
      </c>
      <c r="G925" s="4" t="s">
        <v>2837</v>
      </c>
      <c r="H925" s="4"/>
      <c r="I925" s="4" t="s">
        <v>2837</v>
      </c>
      <c r="J925" s="15">
        <v>2620</v>
      </c>
      <c r="K925" s="7" t="s">
        <v>8645</v>
      </c>
      <c r="L925" s="15">
        <v>40000000</v>
      </c>
      <c r="M925" s="16">
        <f>J925*L925/100000000</f>
        <v>1048</v>
      </c>
      <c r="N925" s="17">
        <v>0.59</v>
      </c>
      <c r="O925" s="18">
        <v>13.789473684210526</v>
      </c>
      <c r="P925" s="18">
        <v>10.737704918032787</v>
      </c>
      <c r="Q925" s="18">
        <v>0.44</v>
      </c>
      <c r="R925" s="18">
        <v>4.4250000000000007</v>
      </c>
      <c r="S925" s="9">
        <f>AB925/AA925</f>
        <v>0.24433717044188638</v>
      </c>
      <c r="T925" s="9">
        <f>AI925/AE925</f>
        <v>1.0015220700152208</v>
      </c>
      <c r="U925" s="9">
        <f>AN925/AM925</f>
        <v>0.23148148148148148</v>
      </c>
      <c r="V925" s="9">
        <f>AU925/AQ925</f>
        <v>0.83333333333333337</v>
      </c>
      <c r="W925" s="9">
        <f>AZ925/AY925</f>
        <v>0.23076923076923078</v>
      </c>
      <c r="X925" s="9">
        <f>BG925/BC925</f>
        <v>0.72727272727272729</v>
      </c>
      <c r="Y925" s="10">
        <v>2762</v>
      </c>
      <c r="Z925" s="10">
        <v>2868</v>
      </c>
      <c r="AA925" s="10">
        <v>2693</v>
      </c>
      <c r="AB925" s="10">
        <v>658</v>
      </c>
      <c r="AC925" s="21"/>
      <c r="AD925" s="10">
        <v>737</v>
      </c>
      <c r="AE925" s="10">
        <v>657</v>
      </c>
      <c r="AF925" s="10">
        <v>611</v>
      </c>
      <c r="AG925" s="24">
        <v>579</v>
      </c>
      <c r="AH925" s="10">
        <v>499</v>
      </c>
      <c r="AI925" s="5">
        <v>658</v>
      </c>
      <c r="AJ925" s="5">
        <v>611</v>
      </c>
      <c r="AK925" s="10">
        <v>126</v>
      </c>
      <c r="AL925" s="10">
        <v>131</v>
      </c>
      <c r="AM925" s="10">
        <v>108</v>
      </c>
      <c r="AN925" s="10">
        <v>25</v>
      </c>
      <c r="AO925" s="10"/>
      <c r="AP925" s="11">
        <v>33</v>
      </c>
      <c r="AQ925" s="11">
        <v>30</v>
      </c>
      <c r="AR925" s="11">
        <v>17</v>
      </c>
      <c r="AS925" s="11">
        <v>23</v>
      </c>
      <c r="AT925" s="11">
        <v>23</v>
      </c>
      <c r="AU925" s="11">
        <v>25</v>
      </c>
      <c r="AV925" s="10">
        <v>17</v>
      </c>
      <c r="AW925" s="10">
        <v>110</v>
      </c>
      <c r="AX925" s="10">
        <v>119</v>
      </c>
      <c r="AY925" s="10">
        <v>104</v>
      </c>
      <c r="AZ925" s="10">
        <v>24</v>
      </c>
      <c r="BA925" s="10"/>
      <c r="BB925" s="10">
        <v>34</v>
      </c>
      <c r="BC925" s="10">
        <v>33</v>
      </c>
      <c r="BD925" s="10">
        <v>9</v>
      </c>
      <c r="BE925" s="10">
        <v>27</v>
      </c>
      <c r="BF925" s="10">
        <v>14</v>
      </c>
      <c r="BG925" s="10">
        <v>24</v>
      </c>
      <c r="BH925" s="10">
        <v>9</v>
      </c>
      <c r="BI925" s="12">
        <f>AK925/Y925</f>
        <v>4.5619116582186821E-2</v>
      </c>
      <c r="BJ925" s="12">
        <f>AL925/Z925</f>
        <v>4.5676429567642958E-2</v>
      </c>
      <c r="BK925" s="12">
        <f>AM925/AA925</f>
        <v>4.0103973264017823E-2</v>
      </c>
      <c r="BL925" s="12">
        <f>AN925/AB925</f>
        <v>3.7993920972644375E-2</v>
      </c>
      <c r="BM925" s="12"/>
      <c r="BN925" s="12">
        <f>AP925/AD925</f>
        <v>4.4776119402985072E-2</v>
      </c>
      <c r="BO925" s="12">
        <f>AQ925/AE925</f>
        <v>4.5662100456621002E-2</v>
      </c>
      <c r="BP925" s="12">
        <f>AR925/AF925</f>
        <v>2.7823240589198037E-2</v>
      </c>
      <c r="BQ925" s="12">
        <f>AS925/AG925</f>
        <v>3.9723661485319514E-2</v>
      </c>
      <c r="BR925" s="12">
        <f>AT925/AH925</f>
        <v>4.6092184368737472E-2</v>
      </c>
      <c r="BS925" s="12">
        <f>AU925/AI925</f>
        <v>3.7993920972644375E-2</v>
      </c>
      <c r="BT925" s="12"/>
      <c r="BU925" s="12">
        <f>AW925/Y925</f>
        <v>3.9826212889210719E-2</v>
      </c>
      <c r="BV925" s="12">
        <f>AX925/Z925</f>
        <v>4.1492329149232912E-2</v>
      </c>
      <c r="BW925" s="12">
        <f>AY925/AA925</f>
        <v>3.8618640920906055E-2</v>
      </c>
      <c r="BX925" s="12">
        <f>AZ925/AB925</f>
        <v>3.64741641337386E-2</v>
      </c>
      <c r="BY925" s="12"/>
      <c r="BZ925" s="12">
        <f>BB925/AD925</f>
        <v>4.6132971506105833E-2</v>
      </c>
      <c r="CA925" s="12">
        <f>BC925/AE925</f>
        <v>5.0228310502283102E-2</v>
      </c>
      <c r="CB925" s="12">
        <f>BD925/AF925</f>
        <v>1.4729950900163666E-2</v>
      </c>
      <c r="CC925" s="12">
        <f>BE925/AG925</f>
        <v>4.6632124352331605E-2</v>
      </c>
      <c r="CD925" s="12">
        <f>BF925/AH925</f>
        <v>2.8056112224448898E-2</v>
      </c>
      <c r="CE925" s="12">
        <f>BG925/AI925</f>
        <v>3.64741641337386E-2</v>
      </c>
      <c r="CF925" s="12"/>
      <c r="CG925" s="12">
        <v>5.73</v>
      </c>
      <c r="CH925" s="12">
        <v>5.97</v>
      </c>
      <c r="CI925" s="12">
        <v>5.03</v>
      </c>
      <c r="CJ925" s="12">
        <v>0</v>
      </c>
      <c r="CK925" s="12">
        <v>6.15</v>
      </c>
      <c r="CL925" s="12">
        <v>5.95</v>
      </c>
      <c r="CM925" s="12">
        <v>5.03</v>
      </c>
      <c r="CN925" s="12">
        <v>5.04</v>
      </c>
      <c r="CO925" s="12">
        <v>4.05</v>
      </c>
      <c r="CP925" s="12"/>
      <c r="CQ925" s="12"/>
      <c r="CR925" s="13">
        <v>25.98</v>
      </c>
      <c r="CS925" s="13">
        <v>23.99</v>
      </c>
      <c r="CT925" s="13">
        <v>18.82</v>
      </c>
      <c r="CU925" s="13"/>
      <c r="CV925" s="13">
        <v>27.56</v>
      </c>
      <c r="CW925" s="13">
        <v>24.41</v>
      </c>
      <c r="CX925" s="13">
        <v>18.82</v>
      </c>
      <c r="CY925" s="13">
        <v>19.27</v>
      </c>
      <c r="CZ925" s="14">
        <v>15.05</v>
      </c>
      <c r="DA925" s="14"/>
      <c r="DB925" s="14"/>
      <c r="DC925" s="27">
        <v>876.98</v>
      </c>
      <c r="DD925" s="27">
        <v>919.77</v>
      </c>
      <c r="DE925" s="27">
        <v>948.79</v>
      </c>
      <c r="DF925" s="27"/>
      <c r="DG925" s="27">
        <v>927.64</v>
      </c>
      <c r="DH925" s="27">
        <v>944.22</v>
      </c>
      <c r="DI925" s="27">
        <v>948.79</v>
      </c>
      <c r="DJ925" s="27">
        <v>939.58</v>
      </c>
      <c r="DK925" s="27"/>
      <c r="DL925" s="27"/>
      <c r="DM925" s="27"/>
      <c r="DN925" s="31" t="s">
        <v>5174</v>
      </c>
      <c r="DO925" s="31" t="s">
        <v>6671</v>
      </c>
      <c r="DP925" s="32" t="e">
        <f>J925/DN925</f>
        <v>#VALUE!</v>
      </c>
      <c r="DQ925" s="32" t="e">
        <f>J925/DO925</f>
        <v>#VALUE!</v>
      </c>
    </row>
    <row r="926" spans="1:121" hidden="1" x14ac:dyDescent="0.3">
      <c r="B926">
        <v>1989</v>
      </c>
      <c r="C926" s="1" t="s">
        <v>4455</v>
      </c>
      <c r="D926" s="2" t="s">
        <v>4456</v>
      </c>
      <c r="E926" s="3" t="s">
        <v>2921</v>
      </c>
      <c r="F926" s="3" t="s">
        <v>2911</v>
      </c>
      <c r="G926" s="4" t="s">
        <v>2912</v>
      </c>
      <c r="H926" s="4"/>
      <c r="I926" s="4" t="s">
        <v>2872</v>
      </c>
      <c r="J926" s="15">
        <v>1975</v>
      </c>
      <c r="K926" s="7" t="s">
        <v>6860</v>
      </c>
      <c r="L926" s="15">
        <v>25000000</v>
      </c>
      <c r="M926" s="16">
        <f>J926*L926/100000000</f>
        <v>493.75</v>
      </c>
      <c r="N926" s="17">
        <v>2.2400000000000002</v>
      </c>
      <c r="O926" s="18">
        <v>14.738805970149254</v>
      </c>
      <c r="P926" s="18">
        <v>10.733695652173912</v>
      </c>
      <c r="Q926" s="18">
        <v>0.47</v>
      </c>
      <c r="R926" s="18">
        <v>4.4675000000000002</v>
      </c>
      <c r="S926" s="9">
        <f>AB926/AA926</f>
        <v>0.25361407919547452</v>
      </c>
      <c r="T926" s="9">
        <f>AI926/AE926</f>
        <v>0.9877600979192166</v>
      </c>
      <c r="U926" s="9">
        <f>AN926/AM926</f>
        <v>0.24590163934426229</v>
      </c>
      <c r="V926" s="9">
        <f>AU926/AQ926</f>
        <v>1.6666666666666667</v>
      </c>
      <c r="W926" s="9">
        <f>AZ926/AY926</f>
        <v>0.2608695652173913</v>
      </c>
      <c r="X926" s="9">
        <f>BG926/BC926</f>
        <v>1.5</v>
      </c>
      <c r="Y926" s="10">
        <v>2870</v>
      </c>
      <c r="Z926" s="10">
        <v>2749</v>
      </c>
      <c r="AA926" s="10">
        <v>3182</v>
      </c>
      <c r="AB926" s="10">
        <v>807</v>
      </c>
      <c r="AC926" s="21"/>
      <c r="AD926" s="10">
        <v>830</v>
      </c>
      <c r="AE926" s="10">
        <v>817</v>
      </c>
      <c r="AF926" s="10">
        <v>741</v>
      </c>
      <c r="AG926" s="24">
        <v>683</v>
      </c>
      <c r="AH926" s="10">
        <v>601</v>
      </c>
      <c r="AI926" s="5">
        <v>807</v>
      </c>
      <c r="AJ926" s="5">
        <v>741</v>
      </c>
      <c r="AK926" s="10">
        <v>66</v>
      </c>
      <c r="AL926" s="10">
        <v>63</v>
      </c>
      <c r="AM926" s="10">
        <v>61</v>
      </c>
      <c r="AN926" s="10">
        <v>15</v>
      </c>
      <c r="AO926" s="10"/>
      <c r="AP926" s="11">
        <v>20</v>
      </c>
      <c r="AQ926" s="11">
        <v>9</v>
      </c>
      <c r="AR926" s="11">
        <v>15</v>
      </c>
      <c r="AS926" s="11">
        <v>12</v>
      </c>
      <c r="AT926" s="11">
        <v>4</v>
      </c>
      <c r="AU926" s="11">
        <v>15</v>
      </c>
      <c r="AV926" s="10">
        <v>15</v>
      </c>
      <c r="AW926" s="10">
        <v>43</v>
      </c>
      <c r="AX926" s="10">
        <v>54</v>
      </c>
      <c r="AY926" s="10">
        <v>46</v>
      </c>
      <c r="AZ926" s="10">
        <v>12</v>
      </c>
      <c r="BA926" s="10"/>
      <c r="BB926" s="10">
        <v>18</v>
      </c>
      <c r="BC926" s="10">
        <v>8</v>
      </c>
      <c r="BD926" s="10">
        <v>7</v>
      </c>
      <c r="BE926" s="10">
        <v>12</v>
      </c>
      <c r="BF926" s="10">
        <v>3</v>
      </c>
      <c r="BG926" s="10">
        <v>12</v>
      </c>
      <c r="BH926" s="10">
        <v>7</v>
      </c>
      <c r="BI926" s="12">
        <f>AK926/Y926</f>
        <v>2.2996515679442508E-2</v>
      </c>
      <c r="BJ926" s="12">
        <f>AL926/Z926</f>
        <v>2.2917424518006546E-2</v>
      </c>
      <c r="BK926" s="12">
        <f>AM926/AA926</f>
        <v>1.9170333123821496E-2</v>
      </c>
      <c r="BL926" s="12">
        <f>AN926/AB926</f>
        <v>1.858736059479554E-2</v>
      </c>
      <c r="BM926" s="12"/>
      <c r="BN926" s="12">
        <f>AP926/AD926</f>
        <v>2.4096385542168676E-2</v>
      </c>
      <c r="BO926" s="12">
        <f>AQ926/AE926</f>
        <v>1.1015911872705019E-2</v>
      </c>
      <c r="BP926" s="12">
        <f>AR926/AF926</f>
        <v>2.0242914979757085E-2</v>
      </c>
      <c r="BQ926" s="12">
        <f>AS926/AG926</f>
        <v>1.7569546120058566E-2</v>
      </c>
      <c r="BR926" s="12">
        <f>AT926/AH926</f>
        <v>6.6555740432612314E-3</v>
      </c>
      <c r="BS926" s="12">
        <f>AU926/AI926</f>
        <v>1.858736059479554E-2</v>
      </c>
      <c r="BT926" s="12"/>
      <c r="BU926" s="12">
        <f>AW926/Y926</f>
        <v>1.4982578397212544E-2</v>
      </c>
      <c r="BV926" s="12">
        <f>AX926/Z926</f>
        <v>1.9643506729719897E-2</v>
      </c>
      <c r="BW926" s="12">
        <f>AY926/AA926</f>
        <v>1.4456316781898177E-2</v>
      </c>
      <c r="BX926" s="12">
        <f>AZ926/AB926</f>
        <v>1.4869888475836431E-2</v>
      </c>
      <c r="BY926" s="12"/>
      <c r="BZ926" s="12">
        <f>BB926/AD926</f>
        <v>2.1686746987951807E-2</v>
      </c>
      <c r="CA926" s="12">
        <f>BC926/AE926</f>
        <v>9.7919216646266821E-3</v>
      </c>
      <c r="CB926" s="12">
        <f>BD926/AF926</f>
        <v>9.4466936572199737E-3</v>
      </c>
      <c r="CC926" s="12">
        <f>BE926/AG926</f>
        <v>1.7569546120058566E-2</v>
      </c>
      <c r="CD926" s="12">
        <f>BF926/AH926</f>
        <v>4.9916805324459234E-3</v>
      </c>
      <c r="CE926" s="12">
        <f>BG926/AI926</f>
        <v>1.4869888475836431E-2</v>
      </c>
      <c r="CF926" s="12"/>
      <c r="CG926" s="12">
        <v>5.38</v>
      </c>
      <c r="CH926" s="12">
        <v>6.49</v>
      </c>
      <c r="CI926" s="12">
        <v>5.4</v>
      </c>
      <c r="CJ926" s="12">
        <v>0</v>
      </c>
      <c r="CK926" s="12">
        <v>6.32</v>
      </c>
      <c r="CL926" s="12">
        <v>5.32</v>
      </c>
      <c r="CM926" s="12">
        <v>5.4</v>
      </c>
      <c r="CN926" s="12">
        <v>5.17</v>
      </c>
      <c r="CO926" s="12">
        <v>3.46</v>
      </c>
      <c r="CP926" s="12"/>
      <c r="CQ926" s="12"/>
      <c r="CR926" s="13">
        <v>82.7</v>
      </c>
      <c r="CS926" s="13">
        <v>67.72</v>
      </c>
      <c r="CT926" s="13">
        <v>62.79</v>
      </c>
      <c r="CU926" s="13"/>
      <c r="CV926" s="13">
        <v>81.5</v>
      </c>
      <c r="CW926" s="13">
        <v>70.78</v>
      </c>
      <c r="CX926" s="13">
        <v>62.79</v>
      </c>
      <c r="CY926" s="13">
        <v>70.38</v>
      </c>
      <c r="CZ926" s="14">
        <v>54.31</v>
      </c>
      <c r="DA926" s="14"/>
      <c r="DB926" s="14"/>
      <c r="DC926" s="27">
        <v>3145.9</v>
      </c>
      <c r="DD926" s="27">
        <v>3283.96</v>
      </c>
      <c r="DE926" s="27">
        <v>3390.74</v>
      </c>
      <c r="DF926" s="27"/>
      <c r="DG926" s="27">
        <v>3341.3</v>
      </c>
      <c r="DH926" s="27">
        <v>3372.65</v>
      </c>
      <c r="DI926" s="27">
        <v>3390.74</v>
      </c>
      <c r="DJ926" s="27">
        <v>3348.65</v>
      </c>
      <c r="DK926" s="27"/>
      <c r="DL926" s="27"/>
      <c r="DM926" s="27"/>
      <c r="DN926" s="31" t="s">
        <v>5174</v>
      </c>
      <c r="DO926" s="31" t="s">
        <v>7229</v>
      </c>
      <c r="DP926" s="32" t="e">
        <f>J926/DN926</f>
        <v>#VALUE!</v>
      </c>
      <c r="DQ926" s="32" t="e">
        <f>J926/DO926</f>
        <v>#VALUE!</v>
      </c>
    </row>
    <row r="927" spans="1:121" hidden="1" x14ac:dyDescent="0.3">
      <c r="B927">
        <v>615</v>
      </c>
      <c r="C927" s="1" t="s">
        <v>2010</v>
      </c>
      <c r="D927" s="2" t="s">
        <v>653</v>
      </c>
      <c r="E927" s="3" t="s">
        <v>2897</v>
      </c>
      <c r="F927" s="3" t="s">
        <v>2900</v>
      </c>
      <c r="G927" s="4" t="s">
        <v>2900</v>
      </c>
      <c r="H927" s="4"/>
      <c r="I927" s="4" t="s">
        <v>2850</v>
      </c>
      <c r="J927" s="15">
        <v>17200</v>
      </c>
      <c r="K927" s="7" t="s">
        <v>5532</v>
      </c>
      <c r="L927" s="15">
        <v>18600070</v>
      </c>
      <c r="M927" s="16">
        <f>J927*L927/100000000</f>
        <v>3199.2120399999999</v>
      </c>
      <c r="N927" s="17">
        <v>14.5</v>
      </c>
      <c r="O927" s="18">
        <v>12.87</v>
      </c>
      <c r="P927" s="18">
        <v>10.723192019950124</v>
      </c>
      <c r="Q927" s="18">
        <v>0.9</v>
      </c>
      <c r="R927" s="18">
        <v>8.7899999999999991</v>
      </c>
      <c r="S927" s="9">
        <f>AB927/AA927</f>
        <v>1.0741206030150754</v>
      </c>
      <c r="T927" s="9">
        <f>AI927/AE927</f>
        <v>1.0612745098039216</v>
      </c>
      <c r="U927" s="9">
        <f>AN927/AM927</f>
        <v>1.1412213740458015</v>
      </c>
      <c r="V927" s="9">
        <f>AU927/AQ927</f>
        <v>1.3125</v>
      </c>
      <c r="W927" s="9">
        <f>AZ927/AY927</f>
        <v>1.3655913978494623</v>
      </c>
      <c r="X927" s="9">
        <f>BG927/BC927</f>
        <v>1.4230769230769231</v>
      </c>
      <c r="Y927" s="10">
        <v>1480</v>
      </c>
      <c r="Z927" s="10">
        <v>1547</v>
      </c>
      <c r="AA927" s="10">
        <v>1592</v>
      </c>
      <c r="AB927" s="10">
        <v>1710</v>
      </c>
      <c r="AC927" s="21"/>
      <c r="AD927" s="10">
        <v>405</v>
      </c>
      <c r="AE927" s="10">
        <v>408</v>
      </c>
      <c r="AF927" s="10">
        <v>386</v>
      </c>
      <c r="AG927" s="24">
        <v>420</v>
      </c>
      <c r="AH927" s="10">
        <v>421</v>
      </c>
      <c r="AI927" s="5">
        <v>433</v>
      </c>
      <c r="AJ927" s="5">
        <v>435</v>
      </c>
      <c r="AK927" s="10">
        <v>297</v>
      </c>
      <c r="AL927" s="10">
        <v>273</v>
      </c>
      <c r="AM927" s="10">
        <v>262</v>
      </c>
      <c r="AN927" s="10">
        <v>299</v>
      </c>
      <c r="AO927" s="10"/>
      <c r="AP927" s="11">
        <v>66</v>
      </c>
      <c r="AQ927" s="11">
        <v>64</v>
      </c>
      <c r="AR927" s="11">
        <v>41</v>
      </c>
      <c r="AS927" s="11">
        <v>72</v>
      </c>
      <c r="AT927" s="11">
        <v>56</v>
      </c>
      <c r="AU927" s="11">
        <v>84</v>
      </c>
      <c r="AV927" s="10">
        <v>87</v>
      </c>
      <c r="AW927" s="10">
        <v>272</v>
      </c>
      <c r="AX927" s="10">
        <v>215</v>
      </c>
      <c r="AY927" s="10">
        <v>186</v>
      </c>
      <c r="AZ927" s="10">
        <v>254</v>
      </c>
      <c r="BA927" s="10"/>
      <c r="BB927" s="10">
        <v>28</v>
      </c>
      <c r="BC927" s="10">
        <v>52</v>
      </c>
      <c r="BD927" s="10">
        <v>30</v>
      </c>
      <c r="BE927" s="10">
        <v>64</v>
      </c>
      <c r="BF927" s="10">
        <v>47</v>
      </c>
      <c r="BG927" s="10">
        <v>74</v>
      </c>
      <c r="BH927" s="10">
        <v>64</v>
      </c>
      <c r="BI927" s="12">
        <f>AK927/Y927</f>
        <v>0.20067567567567568</v>
      </c>
      <c r="BJ927" s="12">
        <f>AL927/Z927</f>
        <v>0.17647058823529413</v>
      </c>
      <c r="BK927" s="12">
        <f>AM927/AA927</f>
        <v>0.16457286432160803</v>
      </c>
      <c r="BL927" s="12">
        <f>AN927/AB927</f>
        <v>0.17485380116959065</v>
      </c>
      <c r="BM927" s="12"/>
      <c r="BN927" s="12">
        <f>AP927/AD927</f>
        <v>0.16296296296296298</v>
      </c>
      <c r="BO927" s="12">
        <f>AQ927/AE927</f>
        <v>0.15686274509803921</v>
      </c>
      <c r="BP927" s="12">
        <f>AR927/AF927</f>
        <v>0.10621761658031088</v>
      </c>
      <c r="BQ927" s="12">
        <f>AS927/AG927</f>
        <v>0.17142857142857143</v>
      </c>
      <c r="BR927" s="12">
        <f>AT927/AH927</f>
        <v>0.1330166270783848</v>
      </c>
      <c r="BS927" s="12">
        <f>AU927/AI927</f>
        <v>0.19399538106235567</v>
      </c>
      <c r="BT927" s="12"/>
      <c r="BU927" s="12">
        <f>AW927/Y927</f>
        <v>0.18378378378378379</v>
      </c>
      <c r="BV927" s="12">
        <f>AX927/Z927</f>
        <v>0.1389786683904331</v>
      </c>
      <c r="BW927" s="12">
        <f>AY927/AA927</f>
        <v>0.11683417085427136</v>
      </c>
      <c r="BX927" s="12">
        <f>AZ927/AB927</f>
        <v>0.14853801169590644</v>
      </c>
      <c r="BY927" s="12"/>
      <c r="BZ927" s="12">
        <f>BB927/AD927</f>
        <v>6.9135802469135796E-2</v>
      </c>
      <c r="CA927" s="12">
        <f>BC927/AE927</f>
        <v>0.12745098039215685</v>
      </c>
      <c r="CB927" s="12">
        <f>BD927/AF927</f>
        <v>7.7720207253886009E-2</v>
      </c>
      <c r="CC927" s="12">
        <f>BE927/AG927</f>
        <v>0.15238095238095239</v>
      </c>
      <c r="CD927" s="12">
        <f>BF927/AH927</f>
        <v>0.11163895486935867</v>
      </c>
      <c r="CE927" s="12">
        <f>BG927/AI927</f>
        <v>0.17090069284064666</v>
      </c>
      <c r="CF927" s="12"/>
      <c r="CG927" s="12">
        <v>11.73</v>
      </c>
      <c r="CH927" s="12">
        <v>8.56</v>
      </c>
      <c r="CI927" s="12">
        <v>0</v>
      </c>
      <c r="CJ927" s="12">
        <v>8.7899999999999991</v>
      </c>
      <c r="CK927" s="12">
        <v>0</v>
      </c>
      <c r="CL927" s="12">
        <v>0</v>
      </c>
      <c r="CM927" s="12">
        <v>0</v>
      </c>
      <c r="CN927" s="12">
        <v>6.53</v>
      </c>
      <c r="CO927" s="12">
        <v>7.17</v>
      </c>
      <c r="CP927" s="12"/>
      <c r="CQ927" s="12"/>
      <c r="CR927" s="13">
        <v>13.06</v>
      </c>
      <c r="CS927" s="13">
        <v>10.83</v>
      </c>
      <c r="CT927" s="13">
        <v>11.09</v>
      </c>
      <c r="CU927" s="13"/>
      <c r="CV927" s="13">
        <v>10.76</v>
      </c>
      <c r="CW927" s="13">
        <v>10.41</v>
      </c>
      <c r="CX927" s="13">
        <v>11.09</v>
      </c>
      <c r="CY927" s="13">
        <v>12.24</v>
      </c>
      <c r="CZ927" s="14">
        <v>10.4</v>
      </c>
      <c r="DA927" s="14"/>
      <c r="DB927" s="14"/>
      <c r="DC927" s="27">
        <v>2482.89</v>
      </c>
      <c r="DD927" s="27">
        <v>2691.73</v>
      </c>
      <c r="DE927" s="27">
        <v>2837.25</v>
      </c>
      <c r="DF927" s="27"/>
      <c r="DG927" s="27">
        <v>2752.06</v>
      </c>
      <c r="DH927" s="27">
        <v>2805.69</v>
      </c>
      <c r="DI927" s="27">
        <v>2837.25</v>
      </c>
      <c r="DJ927" s="27">
        <v>2856.34</v>
      </c>
      <c r="DK927" s="27"/>
      <c r="DL927" s="27"/>
      <c r="DM927" s="27"/>
      <c r="DN927" s="31" t="s">
        <v>5174</v>
      </c>
      <c r="DO927" s="31" t="s">
        <v>5839</v>
      </c>
      <c r="DP927" s="32" t="e">
        <f>J927/DN927</f>
        <v>#VALUE!</v>
      </c>
      <c r="DQ927" s="32" t="e">
        <f>J927/DO927</f>
        <v>#VALUE!</v>
      </c>
    </row>
    <row r="928" spans="1:121" hidden="1" x14ac:dyDescent="0.3">
      <c r="B928">
        <v>811</v>
      </c>
      <c r="C928" s="1" t="s">
        <v>2132</v>
      </c>
      <c r="D928" s="2" t="s">
        <v>775</v>
      </c>
      <c r="E928" s="3" t="s">
        <v>2921</v>
      </c>
      <c r="F928" s="3" t="s">
        <v>2944</v>
      </c>
      <c r="G928" s="4" t="s">
        <v>2944</v>
      </c>
      <c r="H928" s="4"/>
      <c r="I928" s="4" t="s">
        <v>2856</v>
      </c>
      <c r="J928" s="15">
        <v>4155</v>
      </c>
      <c r="K928" s="7" t="s">
        <v>8177</v>
      </c>
      <c r="L928" s="15">
        <v>55640623</v>
      </c>
      <c r="M928" s="16">
        <f>J928*L928/100000000</f>
        <v>2311.8678856500001</v>
      </c>
      <c r="N928" s="17">
        <v>3.91</v>
      </c>
      <c r="O928" s="18">
        <v>3.5942906574394464</v>
      </c>
      <c r="P928" s="18">
        <v>10.708762886597938</v>
      </c>
      <c r="Q928" s="18">
        <v>0.61</v>
      </c>
      <c r="R928" s="18">
        <v>8.85</v>
      </c>
      <c r="S928" s="9">
        <f>AB928/AA928</f>
        <v>0.25871570995108056</v>
      </c>
      <c r="T928" s="9">
        <f>AI928/AE928</f>
        <v>1.0326248146317349</v>
      </c>
      <c r="U928" s="9">
        <f>AN928/AM928</f>
        <v>0.25</v>
      </c>
      <c r="V928" s="9">
        <f>AU928/AQ928</f>
        <v>0.3611111111111111</v>
      </c>
      <c r="W928" s="9">
        <f>AZ928/AY928</f>
        <v>-0.37692307692307692</v>
      </c>
      <c r="X928" s="9">
        <f>BG928/BC928</f>
        <v>0.51578947368421058</v>
      </c>
      <c r="Y928" s="10">
        <v>13981</v>
      </c>
      <c r="Z928" s="10">
        <v>15094</v>
      </c>
      <c r="AA928" s="10">
        <v>16149</v>
      </c>
      <c r="AB928" s="10">
        <v>4178</v>
      </c>
      <c r="AC928" s="21"/>
      <c r="AD928" s="10">
        <v>4071</v>
      </c>
      <c r="AE928" s="10">
        <v>4046</v>
      </c>
      <c r="AF928" s="10">
        <v>4231</v>
      </c>
      <c r="AG928" s="24">
        <v>3830</v>
      </c>
      <c r="AH928" s="10">
        <v>4108</v>
      </c>
      <c r="AI928" s="5">
        <v>4178</v>
      </c>
      <c r="AJ928" s="5">
        <v>4231</v>
      </c>
      <c r="AK928" s="10">
        <v>1060</v>
      </c>
      <c r="AL928" s="10">
        <v>930</v>
      </c>
      <c r="AM928" s="10">
        <v>416</v>
      </c>
      <c r="AN928" s="10">
        <v>104</v>
      </c>
      <c r="AO928" s="10"/>
      <c r="AP928" s="11">
        <v>158</v>
      </c>
      <c r="AQ928" s="11">
        <v>288</v>
      </c>
      <c r="AR928" s="11">
        <v>-290</v>
      </c>
      <c r="AS928" s="11">
        <v>127</v>
      </c>
      <c r="AT928" s="11">
        <v>246</v>
      </c>
      <c r="AU928" s="11">
        <v>104</v>
      </c>
      <c r="AV928" s="10">
        <v>-290</v>
      </c>
      <c r="AW928" s="10">
        <v>509</v>
      </c>
      <c r="AX928" s="10">
        <v>417</v>
      </c>
      <c r="AY928" s="10">
        <v>-130</v>
      </c>
      <c r="AZ928" s="10">
        <v>49</v>
      </c>
      <c r="BA928" s="10"/>
      <c r="BB928" s="10">
        <v>8</v>
      </c>
      <c r="BC928" s="10">
        <v>95</v>
      </c>
      <c r="BD928" s="10">
        <v>-366</v>
      </c>
      <c r="BE928" s="10">
        <v>10</v>
      </c>
      <c r="BF928" s="10">
        <v>657</v>
      </c>
      <c r="BG928" s="10">
        <v>49</v>
      </c>
      <c r="BH928" s="10">
        <v>-366</v>
      </c>
      <c r="BI928" s="12">
        <f>AK928/Y928</f>
        <v>7.5817180459194625E-2</v>
      </c>
      <c r="BJ928" s="12">
        <f>AL928/Z928</f>
        <v>6.161388631244203E-2</v>
      </c>
      <c r="BK928" s="12">
        <f>AM928/AA928</f>
        <v>2.5760108985076476E-2</v>
      </c>
      <c r="BL928" s="12">
        <f>AN928/AB928</f>
        <v>2.4892292963140258E-2</v>
      </c>
      <c r="BM928" s="12"/>
      <c r="BN928" s="12">
        <f>AP928/AD928</f>
        <v>3.8811102923114717E-2</v>
      </c>
      <c r="BO928" s="12">
        <f>AQ928/AE928</f>
        <v>7.1181413741967375E-2</v>
      </c>
      <c r="BP928" s="12">
        <f>AR928/AF928</f>
        <v>-6.8541715906405107E-2</v>
      </c>
      <c r="BQ928" s="12">
        <f>AS928/AG928</f>
        <v>3.3159268929503917E-2</v>
      </c>
      <c r="BR928" s="12">
        <f>AT928/AH928</f>
        <v>5.9883154819863678E-2</v>
      </c>
      <c r="BS928" s="12">
        <f>AU928/AI928</f>
        <v>2.4892292963140258E-2</v>
      </c>
      <c r="BT928" s="12"/>
      <c r="BU928" s="12">
        <f>AW928/Y928</f>
        <v>3.6406551748801946E-2</v>
      </c>
      <c r="BV928" s="12">
        <f>AX928/Z928</f>
        <v>2.7626871604611105E-2</v>
      </c>
      <c r="BW928" s="12">
        <f>AY928/AA928</f>
        <v>-8.0500340578363982E-3</v>
      </c>
      <c r="BX928" s="12">
        <f>AZ928/AB928</f>
        <v>1.1728099569171853E-2</v>
      </c>
      <c r="BY928" s="12"/>
      <c r="BZ928" s="12">
        <f>BB928/AD928</f>
        <v>1.9651191353475803E-3</v>
      </c>
      <c r="CA928" s="12">
        <f>BC928/AE928</f>
        <v>2.347998022738507E-2</v>
      </c>
      <c r="CB928" s="12">
        <f>BD928/AF928</f>
        <v>-8.6504372488773337E-2</v>
      </c>
      <c r="CC928" s="12">
        <f>BE928/AG928</f>
        <v>2.6109660574412533E-3</v>
      </c>
      <c r="CD928" s="12">
        <f>BF928/AH928</f>
        <v>0.15993184031158714</v>
      </c>
      <c r="CE928" s="12">
        <f>BG928/AI928</f>
        <v>1.1728099569171853E-2</v>
      </c>
      <c r="CF928" s="12"/>
      <c r="CG928" s="12">
        <v>9.0299999999999994</v>
      </c>
      <c r="CH928" s="12">
        <v>8.75</v>
      </c>
      <c r="CI928" s="12">
        <v>1.45</v>
      </c>
      <c r="CJ928" s="12">
        <v>0</v>
      </c>
      <c r="CK928" s="12">
        <v>4.5199999999999996</v>
      </c>
      <c r="CL928" s="12">
        <v>4.99</v>
      </c>
      <c r="CM928" s="12">
        <v>1.45</v>
      </c>
      <c r="CN928" s="12">
        <v>1.61</v>
      </c>
      <c r="CO928" s="12">
        <v>17.649999999999999</v>
      </c>
      <c r="CP928" s="12"/>
      <c r="CQ928" s="12"/>
      <c r="CR928" s="13">
        <v>152.87</v>
      </c>
      <c r="CS928" s="13">
        <v>157.47999999999999</v>
      </c>
      <c r="CT928" s="13">
        <v>144.12</v>
      </c>
      <c r="CU928" s="13"/>
      <c r="CV928" s="13">
        <v>153.62</v>
      </c>
      <c r="CW928" s="13">
        <v>146.41</v>
      </c>
      <c r="CX928" s="13">
        <v>144.12</v>
      </c>
      <c r="CY928" s="13">
        <v>188.7</v>
      </c>
      <c r="CZ928" s="14">
        <v>151.74</v>
      </c>
      <c r="DA928" s="14"/>
      <c r="DB928" s="14"/>
      <c r="DC928" s="27">
        <v>1134.8599999999999</v>
      </c>
      <c r="DD928" s="27">
        <v>1193.57</v>
      </c>
      <c r="DE928" s="27">
        <v>1250.78</v>
      </c>
      <c r="DF928" s="27"/>
      <c r="DG928" s="27">
        <v>1233.6199999999999</v>
      </c>
      <c r="DH928" s="27">
        <v>1302.5</v>
      </c>
      <c r="DI928" s="27">
        <v>1250.78</v>
      </c>
      <c r="DJ928" s="27">
        <v>1325.92</v>
      </c>
      <c r="DK928" s="27"/>
      <c r="DL928" s="27"/>
      <c r="DM928" s="27"/>
      <c r="DN928" s="31" t="s">
        <v>5174</v>
      </c>
      <c r="DO928" s="31" t="s">
        <v>5996</v>
      </c>
      <c r="DP928" s="32" t="e">
        <f>J928/DN928</f>
        <v>#VALUE!</v>
      </c>
      <c r="DQ928" s="32" t="e">
        <f>J928/DO928</f>
        <v>#VALUE!</v>
      </c>
    </row>
    <row r="929" spans="1:121" x14ac:dyDescent="0.3">
      <c r="B929">
        <v>340</v>
      </c>
      <c r="C929" s="1" t="s">
        <v>1699</v>
      </c>
      <c r="D929" s="2" t="s">
        <v>342</v>
      </c>
      <c r="E929" s="3" t="s">
        <v>2921</v>
      </c>
      <c r="F929" s="3" t="s">
        <v>2900</v>
      </c>
      <c r="G929" s="4" t="s">
        <v>2900</v>
      </c>
      <c r="H929" s="4"/>
      <c r="I929" s="4" t="s">
        <v>2813</v>
      </c>
      <c r="J929" s="15">
        <v>65800</v>
      </c>
      <c r="K929" s="7" t="s">
        <v>7803</v>
      </c>
      <c r="L929" s="15">
        <v>9880744</v>
      </c>
      <c r="M929" s="16">
        <f>J929*L929/100000000</f>
        <v>6501.529552</v>
      </c>
      <c r="N929" s="17">
        <v>16.920000000000002</v>
      </c>
      <c r="O929" s="18">
        <v>14.29</v>
      </c>
      <c r="P929" s="18">
        <v>12.566844919786096</v>
      </c>
      <c r="Q929" s="18">
        <v>2.75</v>
      </c>
      <c r="R929" s="18">
        <v>21.16</v>
      </c>
      <c r="S929" s="9">
        <f>AB929/AA929</f>
        <v>1.1383561643835616</v>
      </c>
      <c r="T929" s="9">
        <f>AI929/AE929</f>
        <v>1.0515873015873016</v>
      </c>
      <c r="U929" s="9">
        <f>AN929/AM929</f>
        <v>1.140495867768595</v>
      </c>
      <c r="V929" s="9">
        <f>AU929/AQ929</f>
        <v>1.1167883211678833</v>
      </c>
      <c r="W929" s="9">
        <f>AZ929/AY929</f>
        <v>1.2085561497326203</v>
      </c>
      <c r="X929" s="9">
        <f>BG929/BC929</f>
        <v>1.3608247422680413</v>
      </c>
      <c r="Y929" s="10">
        <v>2848</v>
      </c>
      <c r="Z929" s="10">
        <v>3286</v>
      </c>
      <c r="AA929" s="10">
        <v>3650</v>
      </c>
      <c r="AB929" s="10">
        <v>4155</v>
      </c>
      <c r="AC929" s="21"/>
      <c r="AD929" s="10">
        <v>950</v>
      </c>
      <c r="AE929" s="10">
        <v>1008</v>
      </c>
      <c r="AF929" s="10">
        <v>946</v>
      </c>
      <c r="AG929" s="24">
        <v>1036</v>
      </c>
      <c r="AH929" s="10">
        <v>1060</v>
      </c>
      <c r="AI929" s="5">
        <v>1060</v>
      </c>
      <c r="AJ929" s="5">
        <v>1112</v>
      </c>
      <c r="AK929" s="10">
        <v>362</v>
      </c>
      <c r="AL929" s="10">
        <v>453</v>
      </c>
      <c r="AM929" s="10">
        <v>484</v>
      </c>
      <c r="AN929" s="10">
        <v>552</v>
      </c>
      <c r="AO929" s="10"/>
      <c r="AP929" s="11">
        <v>140</v>
      </c>
      <c r="AQ929" s="11">
        <v>137</v>
      </c>
      <c r="AR929" s="11">
        <v>114</v>
      </c>
      <c r="AS929" s="11">
        <v>132</v>
      </c>
      <c r="AT929" s="11">
        <v>153</v>
      </c>
      <c r="AU929" s="11">
        <v>153</v>
      </c>
      <c r="AV929" s="10">
        <v>152</v>
      </c>
      <c r="AW929" s="10">
        <v>348</v>
      </c>
      <c r="AX929" s="10">
        <v>446</v>
      </c>
      <c r="AY929" s="10">
        <v>374</v>
      </c>
      <c r="AZ929" s="10">
        <v>452</v>
      </c>
      <c r="BA929" s="10"/>
      <c r="BB929" s="10">
        <v>105</v>
      </c>
      <c r="BC929" s="10">
        <v>97</v>
      </c>
      <c r="BD929" s="10">
        <v>96</v>
      </c>
      <c r="BE929" s="10">
        <v>106</v>
      </c>
      <c r="BF929" s="10">
        <v>132</v>
      </c>
      <c r="BG929" s="10">
        <v>132</v>
      </c>
      <c r="BH929" s="10">
        <v>129</v>
      </c>
      <c r="BI929" s="12">
        <f>AK929/Y929</f>
        <v>0.1271067415730337</v>
      </c>
      <c r="BJ929" s="12">
        <f>AL929/Z929</f>
        <v>0.13785757760194767</v>
      </c>
      <c r="BK929" s="12">
        <f>AM929/AA929</f>
        <v>0.1326027397260274</v>
      </c>
      <c r="BL929" s="12">
        <f>AN929/AB929</f>
        <v>0.13285198555956679</v>
      </c>
      <c r="BM929" s="12"/>
      <c r="BN929" s="12">
        <f>AP929/AD929</f>
        <v>0.14736842105263157</v>
      </c>
      <c r="BO929" s="12">
        <f>AQ929/AE929</f>
        <v>0.1359126984126984</v>
      </c>
      <c r="BP929" s="12">
        <f>AR929/AF929</f>
        <v>0.12050739957716702</v>
      </c>
      <c r="BQ929" s="12">
        <f>AS929/AG929</f>
        <v>0.12741312741312741</v>
      </c>
      <c r="BR929" s="12">
        <f>AT929/AH929</f>
        <v>0.14433962264150943</v>
      </c>
      <c r="BS929" s="12">
        <f>AU929/AI929</f>
        <v>0.14433962264150943</v>
      </c>
      <c r="BT929" s="12"/>
      <c r="BU929" s="12">
        <f>AW929/Y929</f>
        <v>0.12219101123595505</v>
      </c>
      <c r="BV929" s="12">
        <f>AX929/Z929</f>
        <v>0.13572732805842971</v>
      </c>
      <c r="BW929" s="12">
        <f>AY929/AA929</f>
        <v>0.10246575342465754</v>
      </c>
      <c r="BX929" s="12">
        <f>AZ929/AB929</f>
        <v>0.10878459687123947</v>
      </c>
      <c r="BY929" s="12"/>
      <c r="BZ929" s="12">
        <f>BB929/AD929</f>
        <v>0.11052631578947368</v>
      </c>
      <c r="CA929" s="12">
        <f>BC929/AE929</f>
        <v>9.6230158730158735E-2</v>
      </c>
      <c r="CB929" s="12">
        <f>BD929/AF929</f>
        <v>0.1014799154334038</v>
      </c>
      <c r="CC929" s="12">
        <f>BE929/AG929</f>
        <v>0.10231660231660232</v>
      </c>
      <c r="CD929" s="12">
        <f>BF929/AH929</f>
        <v>0.12452830188679245</v>
      </c>
      <c r="CE929" s="12">
        <f>BG929/AI929</f>
        <v>0.12452830188679245</v>
      </c>
      <c r="CF929" s="12"/>
      <c r="CG929" s="12">
        <v>32.39</v>
      </c>
      <c r="CH929" s="12">
        <v>31.64</v>
      </c>
      <c r="CI929" s="12">
        <v>21.36</v>
      </c>
      <c r="CJ929" s="12">
        <v>20.74</v>
      </c>
      <c r="CK929" s="12">
        <v>23.9</v>
      </c>
      <c r="CL929" s="12">
        <v>21.36</v>
      </c>
      <c r="CM929" s="12">
        <v>21.02</v>
      </c>
      <c r="CN929" s="12">
        <v>21.33</v>
      </c>
      <c r="CO929" s="12">
        <v>21.28</v>
      </c>
      <c r="CP929" s="12"/>
      <c r="CQ929" s="12"/>
      <c r="CR929" s="13">
        <v>73.790000000000006</v>
      </c>
      <c r="CS929" s="13">
        <v>49.91</v>
      </c>
      <c r="CT929" s="13">
        <v>51.52</v>
      </c>
      <c r="CU929" s="13"/>
      <c r="CV929" s="13">
        <v>48.71</v>
      </c>
      <c r="CW929" s="13">
        <v>51.52</v>
      </c>
      <c r="CX929" s="13">
        <v>55.5</v>
      </c>
      <c r="CY929" s="13">
        <v>63.53</v>
      </c>
      <c r="CZ929" s="14">
        <v>59.32</v>
      </c>
      <c r="DA929" s="14"/>
      <c r="DB929" s="14"/>
      <c r="DC929" s="27">
        <v>3922.65</v>
      </c>
      <c r="DD929" s="27">
        <v>3949.57</v>
      </c>
      <c r="DE929" s="27">
        <v>4282.45</v>
      </c>
      <c r="DF929" s="27"/>
      <c r="DG929" s="27">
        <v>3820.62</v>
      </c>
      <c r="DH929" s="27">
        <v>4057.33</v>
      </c>
      <c r="DI929" s="27">
        <v>4282.45</v>
      </c>
      <c r="DJ929" s="27">
        <v>3950.95</v>
      </c>
      <c r="DK929" s="27"/>
      <c r="DL929" s="27"/>
      <c r="DM929" s="27"/>
      <c r="DN929" s="31" t="s">
        <v>5174</v>
      </c>
      <c r="DO929" s="31" t="s">
        <v>5519</v>
      </c>
      <c r="DP929" s="32" t="e">
        <f>J929/DN929</f>
        <v>#VALUE!</v>
      </c>
      <c r="DQ929" s="32" t="e">
        <f>J929/DO929</f>
        <v>#VALUE!</v>
      </c>
    </row>
    <row r="930" spans="1:121" x14ac:dyDescent="0.3">
      <c r="A930" s="22"/>
      <c r="B930">
        <v>931</v>
      </c>
      <c r="C930" s="28" t="s">
        <v>2163</v>
      </c>
      <c r="D930" s="29" t="s">
        <v>806</v>
      </c>
      <c r="E930" s="30" t="s">
        <v>2921</v>
      </c>
      <c r="F930" s="30" t="s">
        <v>2903</v>
      </c>
      <c r="G930" s="37" t="s">
        <v>2919</v>
      </c>
      <c r="H930" s="37"/>
      <c r="I930" s="37" t="s">
        <v>2862</v>
      </c>
      <c r="J930" s="38">
        <v>6110</v>
      </c>
      <c r="K930" s="39" t="s">
        <v>5135</v>
      </c>
      <c r="L930" s="38">
        <v>31257770</v>
      </c>
      <c r="M930" s="40">
        <f>J930*L930/100000000</f>
        <v>1909.849747</v>
      </c>
      <c r="N930" s="41">
        <v>6.51</v>
      </c>
      <c r="O930" s="42">
        <v>15.049261083743842</v>
      </c>
      <c r="P930" s="42">
        <v>11.84108527131783</v>
      </c>
      <c r="Q930" s="42">
        <v>2.37</v>
      </c>
      <c r="R930" s="42">
        <v>15.91</v>
      </c>
      <c r="S930" s="43">
        <f>AB930/AA930</f>
        <v>0.27959697732997479</v>
      </c>
      <c r="T930" s="43">
        <f>AI930/AE930</f>
        <v>1.0504731861198737</v>
      </c>
      <c r="U930" s="43">
        <f>AN930/AM930</f>
        <v>0.27654320987654318</v>
      </c>
      <c r="V930" s="43">
        <f>AU930/AQ930</f>
        <v>0.95726495726495731</v>
      </c>
      <c r="W930" s="43">
        <f>AZ930/AY930</f>
        <v>0.30824372759856633</v>
      </c>
      <c r="X930" s="43">
        <f>BG930/BC930</f>
        <v>1.0117647058823529</v>
      </c>
      <c r="Y930" s="10">
        <v>272</v>
      </c>
      <c r="Z930" s="10">
        <v>988</v>
      </c>
      <c r="AA930" s="10">
        <v>1191</v>
      </c>
      <c r="AB930" s="10">
        <v>333</v>
      </c>
      <c r="AC930" s="21"/>
      <c r="AD930" s="10">
        <v>290</v>
      </c>
      <c r="AE930" s="10">
        <v>317</v>
      </c>
      <c r="AF930" s="10">
        <v>338</v>
      </c>
      <c r="AG930" s="24">
        <v>319</v>
      </c>
      <c r="AH930" s="10">
        <v>343</v>
      </c>
      <c r="AI930" s="44">
        <v>333</v>
      </c>
      <c r="AJ930" s="5">
        <v>338</v>
      </c>
      <c r="AK930" s="10">
        <v>29</v>
      </c>
      <c r="AL930" s="10">
        <v>295</v>
      </c>
      <c r="AM930" s="10">
        <v>405</v>
      </c>
      <c r="AN930" s="10">
        <v>112</v>
      </c>
      <c r="AO930" s="10"/>
      <c r="AP930" s="11">
        <v>96</v>
      </c>
      <c r="AQ930" s="11">
        <v>117</v>
      </c>
      <c r="AR930" s="11">
        <v>110</v>
      </c>
      <c r="AS930" s="11">
        <v>105</v>
      </c>
      <c r="AT930" s="11">
        <v>133</v>
      </c>
      <c r="AU930" s="45">
        <v>112</v>
      </c>
      <c r="AV930" s="10">
        <v>110</v>
      </c>
      <c r="AW930" s="10">
        <v>31</v>
      </c>
      <c r="AX930" s="10">
        <v>233</v>
      </c>
      <c r="AY930" s="10">
        <v>279</v>
      </c>
      <c r="AZ930" s="10">
        <v>86</v>
      </c>
      <c r="BA930" s="10"/>
      <c r="BB930" s="10">
        <v>66</v>
      </c>
      <c r="BC930" s="10">
        <v>85</v>
      </c>
      <c r="BD930" s="10">
        <v>72</v>
      </c>
      <c r="BE930" s="10">
        <v>67</v>
      </c>
      <c r="BF930" s="10">
        <v>91</v>
      </c>
      <c r="BG930" s="46">
        <v>86</v>
      </c>
      <c r="BH930" s="10">
        <v>72</v>
      </c>
      <c r="BI930" s="12">
        <f>AK930/Y930</f>
        <v>0.10661764705882353</v>
      </c>
      <c r="BJ930" s="12">
        <f>AL930/Z930</f>
        <v>0.29858299595141702</v>
      </c>
      <c r="BK930" s="12">
        <f>AM930/AA930</f>
        <v>0.34005037783375314</v>
      </c>
      <c r="BL930" s="12">
        <f>AN930/AB930</f>
        <v>0.33633633633633636</v>
      </c>
      <c r="BM930" s="12"/>
      <c r="BN930" s="12">
        <f>AP930/AD930</f>
        <v>0.33103448275862069</v>
      </c>
      <c r="BO930" s="12">
        <f>AQ930/AE930</f>
        <v>0.36908517350157727</v>
      </c>
      <c r="BP930" s="12">
        <f>AR930/AF930</f>
        <v>0.32544378698224852</v>
      </c>
      <c r="BQ930" s="12">
        <f>AS930/AG930</f>
        <v>0.32915360501567398</v>
      </c>
      <c r="BR930" s="12">
        <f>AT930/AH930</f>
        <v>0.38775510204081631</v>
      </c>
      <c r="BS930" s="47">
        <f>AU930/AI930</f>
        <v>0.33633633633633636</v>
      </c>
      <c r="BT930" s="12"/>
      <c r="BU930" s="12">
        <f>AW930/Y930</f>
        <v>0.11397058823529412</v>
      </c>
      <c r="BV930" s="12">
        <f>AX930/Z930</f>
        <v>0.23582995951417005</v>
      </c>
      <c r="BW930" s="12">
        <f>AY930/AA930</f>
        <v>0.23425692695214106</v>
      </c>
      <c r="BX930" s="12">
        <f>AZ930/AB930</f>
        <v>0.25825825825825827</v>
      </c>
      <c r="BY930" s="12"/>
      <c r="BZ930" s="12">
        <f>BB930/AD930</f>
        <v>0.22758620689655173</v>
      </c>
      <c r="CA930" s="12">
        <f>BC930/AE930</f>
        <v>0.26813880126182965</v>
      </c>
      <c r="CB930" s="12">
        <f>BD930/AF930</f>
        <v>0.21301775147928995</v>
      </c>
      <c r="CC930" s="12">
        <f>BE930/AG930</f>
        <v>0.21003134796238246</v>
      </c>
      <c r="CD930" s="12">
        <f>BF930/AH930</f>
        <v>0.26530612244897961</v>
      </c>
      <c r="CE930" s="47">
        <f>BG930/AI930</f>
        <v>0.25825825825825827</v>
      </c>
      <c r="CF930" s="12"/>
      <c r="CG930" s="12">
        <v>4.93</v>
      </c>
      <c r="CH930" s="12">
        <v>17.07</v>
      </c>
      <c r="CI930" s="12">
        <v>15.94</v>
      </c>
      <c r="CJ930" s="12">
        <v>0</v>
      </c>
      <c r="CK930" s="12">
        <v>17.87</v>
      </c>
      <c r="CL930" s="12">
        <v>18.510000000000002</v>
      </c>
      <c r="CM930" s="12">
        <v>15.94</v>
      </c>
      <c r="CN930" s="12">
        <v>14.75</v>
      </c>
      <c r="CO930" s="12">
        <v>17.37</v>
      </c>
      <c r="CP930" s="12"/>
      <c r="CQ930" s="12"/>
      <c r="CR930" s="13">
        <v>128.05000000000001</v>
      </c>
      <c r="CS930" s="13">
        <v>67.010000000000005</v>
      </c>
      <c r="CT930" s="13">
        <v>77.31</v>
      </c>
      <c r="CU930" s="13"/>
      <c r="CV930" s="13">
        <v>87.67</v>
      </c>
      <c r="CW930" s="13">
        <v>82.93</v>
      </c>
      <c r="CX930" s="13">
        <v>77.31</v>
      </c>
      <c r="CY930" s="13">
        <v>81.25</v>
      </c>
      <c r="CZ930" s="48">
        <v>47.44</v>
      </c>
      <c r="DA930" s="14"/>
      <c r="DB930" s="14"/>
      <c r="DC930" s="27">
        <v>264.49</v>
      </c>
      <c r="DD930" s="27">
        <v>337.82</v>
      </c>
      <c r="DE930" s="49">
        <v>409.11</v>
      </c>
      <c r="DF930" s="27"/>
      <c r="DG930" s="27">
        <v>369.11</v>
      </c>
      <c r="DH930" s="27">
        <v>391.47</v>
      </c>
      <c r="DI930" s="27">
        <v>409.11</v>
      </c>
      <c r="DJ930" s="49">
        <v>423.59</v>
      </c>
      <c r="DK930" s="27"/>
      <c r="DL930" s="27"/>
      <c r="DM930" s="27"/>
      <c r="DN930" s="50" t="s">
        <v>5174</v>
      </c>
      <c r="DO930" s="50" t="s">
        <v>6120</v>
      </c>
      <c r="DP930" s="51" t="e">
        <f>J930/DN930</f>
        <v>#VALUE!</v>
      </c>
      <c r="DQ930" s="51" t="e">
        <f>J930/DO930</f>
        <v>#VALUE!</v>
      </c>
    </row>
    <row r="931" spans="1:121" hidden="1" x14ac:dyDescent="0.3">
      <c r="B931">
        <v>781</v>
      </c>
      <c r="C931" s="33" t="s">
        <v>5125</v>
      </c>
      <c r="D931" s="35" t="s">
        <v>5003</v>
      </c>
      <c r="E931" s="3" t="s">
        <v>2921</v>
      </c>
      <c r="F931" s="3" t="s">
        <v>5028</v>
      </c>
      <c r="G931" s="4" t="s">
        <v>5078</v>
      </c>
      <c r="H931" s="4"/>
      <c r="I931" s="4"/>
      <c r="J931" s="15">
        <v>69000</v>
      </c>
      <c r="K931" s="7" t="s">
        <v>8157</v>
      </c>
      <c r="L931" s="15">
        <v>3762726</v>
      </c>
      <c r="M931" s="16">
        <f>J931*L931/100000000</f>
        <v>2596.2809400000001</v>
      </c>
      <c r="N931" s="17">
        <v>0.42</v>
      </c>
      <c r="O931" s="18">
        <v>28.03</v>
      </c>
      <c r="P931" s="18">
        <v>10.648148148148149</v>
      </c>
      <c r="Q931" s="18">
        <v>0</v>
      </c>
      <c r="R931" s="18">
        <v>0</v>
      </c>
      <c r="AB931">
        <v>1000</v>
      </c>
      <c r="AI931">
        <v>455</v>
      </c>
      <c r="AJ931">
        <v>0</v>
      </c>
      <c r="AN931">
        <v>91</v>
      </c>
      <c r="AU931">
        <v>56</v>
      </c>
      <c r="AZ931">
        <v>71</v>
      </c>
      <c r="BG931">
        <v>46</v>
      </c>
      <c r="DN931" s="31" t="s">
        <v>5174</v>
      </c>
      <c r="DO931" s="31" t="s">
        <v>6007</v>
      </c>
      <c r="DP931" s="32" t="e">
        <f>J931/DN931</f>
        <v>#VALUE!</v>
      </c>
      <c r="DQ931" s="32" t="e">
        <f>J931/DO931</f>
        <v>#VALUE!</v>
      </c>
    </row>
    <row r="932" spans="1:121" x14ac:dyDescent="0.3">
      <c r="B932">
        <v>2116</v>
      </c>
      <c r="C932" s="1" t="s">
        <v>4722</v>
      </c>
      <c r="D932" s="2" t="s">
        <v>4723</v>
      </c>
      <c r="E932" s="3" t="s">
        <v>2921</v>
      </c>
      <c r="F932" s="3" t="s">
        <v>2917</v>
      </c>
      <c r="G932" s="4" t="s">
        <v>2928</v>
      </c>
      <c r="H932" s="4"/>
      <c r="I932" s="4" t="s">
        <v>3085</v>
      </c>
      <c r="J932" s="15">
        <v>3335</v>
      </c>
      <c r="K932" s="7" t="s">
        <v>9115</v>
      </c>
      <c r="L932" s="15">
        <v>13879521</v>
      </c>
      <c r="M932" s="16">
        <f>J932*L932/100000000</f>
        <v>462.88202534999999</v>
      </c>
      <c r="N932" s="17">
        <v>0.54</v>
      </c>
      <c r="O932" s="18">
        <v>17.01530612244898</v>
      </c>
      <c r="P932" s="18">
        <v>-4.9044117647058822</v>
      </c>
      <c r="Q932" s="18">
        <v>1.5750000000000002</v>
      </c>
      <c r="R932" s="18">
        <v>11.192500000000001</v>
      </c>
      <c r="S932" s="9">
        <f>AB932/AA932</f>
        <v>0.21186440677966101</v>
      </c>
      <c r="T932" s="9">
        <f>AI932/AE932</f>
        <v>1.0504201680672269</v>
      </c>
      <c r="U932" s="9">
        <f>AN932/AM932</f>
        <v>1.3</v>
      </c>
      <c r="V932" s="9">
        <f>AU932/AQ932</f>
        <v>2.1666666666666665</v>
      </c>
      <c r="W932" s="9">
        <f>AZ932/AY932</f>
        <v>2.6666666666666665</v>
      </c>
      <c r="X932" s="9">
        <f>BG932/BC932</f>
        <v>24</v>
      </c>
      <c r="Y932" s="10">
        <v>463</v>
      </c>
      <c r="Z932" s="10">
        <v>637</v>
      </c>
      <c r="AA932" s="10">
        <v>590</v>
      </c>
      <c r="AB932" s="10">
        <v>125</v>
      </c>
      <c r="AC932" s="21"/>
      <c r="AD932" s="10">
        <v>183</v>
      </c>
      <c r="AE932" s="10">
        <v>119</v>
      </c>
      <c r="AF932" s="10">
        <v>136</v>
      </c>
      <c r="AG932" s="24">
        <v>110</v>
      </c>
      <c r="AH932" s="10">
        <v>165</v>
      </c>
      <c r="AI932" s="5">
        <v>125</v>
      </c>
      <c r="AJ932" s="5">
        <v>136</v>
      </c>
      <c r="AK932" s="10">
        <v>-16</v>
      </c>
      <c r="AL932" s="10">
        <v>2</v>
      </c>
      <c r="AM932" s="10">
        <v>-10</v>
      </c>
      <c r="AN932" s="10">
        <v>-13</v>
      </c>
      <c r="AO932" s="10"/>
      <c r="AP932" s="11">
        <v>-2</v>
      </c>
      <c r="AQ932" s="11">
        <v>-6</v>
      </c>
      <c r="AR932" s="11">
        <v>-3</v>
      </c>
      <c r="AS932" s="11">
        <v>-13</v>
      </c>
      <c r="AT932" s="11">
        <v>-8</v>
      </c>
      <c r="AU932" s="11">
        <v>-13</v>
      </c>
      <c r="AV932" s="10">
        <v>-3</v>
      </c>
      <c r="AW932" s="10">
        <v>42</v>
      </c>
      <c r="AX932" s="10">
        <v>-23</v>
      </c>
      <c r="AY932" s="10">
        <v>-9</v>
      </c>
      <c r="AZ932" s="10">
        <v>-24</v>
      </c>
      <c r="BA932" s="10"/>
      <c r="BB932" s="10">
        <v>-7</v>
      </c>
      <c r="BC932" s="10">
        <v>-1</v>
      </c>
      <c r="BD932" s="10">
        <v>-5</v>
      </c>
      <c r="BE932" s="10">
        <v>67</v>
      </c>
      <c r="BF932" s="10">
        <v>-12</v>
      </c>
      <c r="BG932" s="10">
        <v>-24</v>
      </c>
      <c r="BH932" s="10">
        <v>-5</v>
      </c>
      <c r="BI932" s="12">
        <f>AK932/Y932</f>
        <v>-3.4557235421166309E-2</v>
      </c>
      <c r="BJ932" s="12">
        <f>AL932/Z932</f>
        <v>3.1397174254317113E-3</v>
      </c>
      <c r="BK932" s="12">
        <f>AM932/AA932</f>
        <v>-1.6949152542372881E-2</v>
      </c>
      <c r="BL932" s="12">
        <f>AN932/AB932</f>
        <v>-0.104</v>
      </c>
      <c r="BM932" s="12"/>
      <c r="BN932" s="12">
        <f>AP932/AD932</f>
        <v>-1.092896174863388E-2</v>
      </c>
      <c r="BO932" s="12">
        <f>AQ932/AE932</f>
        <v>-5.0420168067226892E-2</v>
      </c>
      <c r="BP932" s="12">
        <f>AR932/AF932</f>
        <v>-2.2058823529411766E-2</v>
      </c>
      <c r="BQ932" s="12">
        <f>AS932/AG932</f>
        <v>-0.11818181818181818</v>
      </c>
      <c r="BR932" s="12">
        <f>AT932/AH932</f>
        <v>-4.8484848484848485E-2</v>
      </c>
      <c r="BS932" s="12">
        <f>AU932/AI932</f>
        <v>-0.104</v>
      </c>
      <c r="BT932" s="12"/>
      <c r="BU932" s="12">
        <f>AW932/Y932</f>
        <v>9.0712742980561561E-2</v>
      </c>
      <c r="BV932" s="12">
        <f>AX932/Z932</f>
        <v>-3.6106750392464679E-2</v>
      </c>
      <c r="BW932" s="12">
        <f>AY932/AA932</f>
        <v>-1.5254237288135594E-2</v>
      </c>
      <c r="BX932" s="12">
        <f>AZ932/AB932</f>
        <v>-0.192</v>
      </c>
      <c r="BY932" s="12"/>
      <c r="BZ932" s="12">
        <f>BB932/AD932</f>
        <v>-3.825136612021858E-2</v>
      </c>
      <c r="CA932" s="12">
        <f>BC932/AE932</f>
        <v>-8.4033613445378148E-3</v>
      </c>
      <c r="CB932" s="12">
        <f>BD932/AF932</f>
        <v>-3.6764705882352942E-2</v>
      </c>
      <c r="CC932" s="12">
        <f>BE932/AG932</f>
        <v>0.60909090909090913</v>
      </c>
      <c r="CD932" s="12">
        <f>BF932/AH932</f>
        <v>-7.2727272727272724E-2</v>
      </c>
      <c r="CE932" s="12">
        <f>BG932/AI932</f>
        <v>-0.192</v>
      </c>
      <c r="CF932" s="12"/>
      <c r="CG932" s="12">
        <v>16.38</v>
      </c>
      <c r="CH932" s="12">
        <v>-8.7200000000000006</v>
      </c>
      <c r="CI932" s="12">
        <v>-3.64</v>
      </c>
      <c r="CJ932" s="12">
        <v>0</v>
      </c>
      <c r="CK932" s="12">
        <v>-8.5299999999999994</v>
      </c>
      <c r="CL932" s="12">
        <v>-8.33</v>
      </c>
      <c r="CM932" s="12">
        <v>-3.64</v>
      </c>
      <c r="CN932" s="12">
        <v>19.940000000000001</v>
      </c>
      <c r="CO932" s="12">
        <v>18.149999999999999</v>
      </c>
      <c r="CP932" s="12"/>
      <c r="CQ932" s="12"/>
      <c r="CR932" s="13">
        <v>81.459999999999994</v>
      </c>
      <c r="CS932" s="13">
        <v>63.06</v>
      </c>
      <c r="CT932" s="13">
        <v>72.28</v>
      </c>
      <c r="CU932" s="13"/>
      <c r="CV932" s="13">
        <v>68.55</v>
      </c>
      <c r="CW932" s="13">
        <v>69.12</v>
      </c>
      <c r="CX932" s="13">
        <v>72.28</v>
      </c>
      <c r="CY932" s="13">
        <v>53.91</v>
      </c>
      <c r="CZ932" s="14">
        <v>51.91</v>
      </c>
      <c r="DA932" s="14"/>
      <c r="DB932" s="14"/>
      <c r="DC932" s="27">
        <v>290.79000000000002</v>
      </c>
      <c r="DD932" s="27">
        <v>270.60000000000002</v>
      </c>
      <c r="DE932" s="27">
        <v>246.89</v>
      </c>
      <c r="DF932" s="27"/>
      <c r="DG932" s="27">
        <v>265.70999999999998</v>
      </c>
      <c r="DH932" s="27">
        <v>264.69</v>
      </c>
      <c r="DI932" s="27">
        <v>246.89</v>
      </c>
      <c r="DJ932" s="27">
        <v>344.07</v>
      </c>
      <c r="DK932" s="27"/>
      <c r="DL932" s="27"/>
      <c r="DM932" s="27"/>
      <c r="DN932" s="31" t="s">
        <v>5174</v>
      </c>
      <c r="DO932" s="31" t="s">
        <v>7336</v>
      </c>
      <c r="DP932" s="32" t="e">
        <f>J932/DN932</f>
        <v>#VALUE!</v>
      </c>
      <c r="DQ932" s="32" t="e">
        <f>J932/DO932</f>
        <v>#VALUE!</v>
      </c>
    </row>
    <row r="933" spans="1:121" x14ac:dyDescent="0.3">
      <c r="B933">
        <v>1117</v>
      </c>
      <c r="C933" s="1" t="s">
        <v>2410</v>
      </c>
      <c r="D933" s="2" t="s">
        <v>1053</v>
      </c>
      <c r="E933" s="3" t="s">
        <v>2921</v>
      </c>
      <c r="F933" s="3" t="s">
        <v>2932</v>
      </c>
      <c r="G933" s="4" t="s">
        <v>2969</v>
      </c>
      <c r="H933" s="4"/>
      <c r="I933" s="4"/>
      <c r="J933" s="15">
        <v>9700</v>
      </c>
      <c r="K933" s="7" t="s">
        <v>6608</v>
      </c>
      <c r="L933" s="15">
        <v>15400000</v>
      </c>
      <c r="M933" s="16">
        <f>J933*L933/100000000</f>
        <v>1493.8</v>
      </c>
      <c r="N933" s="17">
        <v>43.91</v>
      </c>
      <c r="O933" s="18">
        <v>12.78</v>
      </c>
      <c r="P933" s="18">
        <v>20.726495726495727</v>
      </c>
      <c r="Q933" s="18">
        <v>2.2799999999999998</v>
      </c>
      <c r="R933" s="18">
        <v>19.5</v>
      </c>
      <c r="S933" s="9">
        <f>AB933/AA933</f>
        <v>1.076326002587322</v>
      </c>
      <c r="T933" s="9">
        <f>AI933/AE933</f>
        <v>1.0491803278688525</v>
      </c>
      <c r="U933" s="9">
        <f>AN933/AM933</f>
        <v>1.0703125</v>
      </c>
      <c r="V933" s="9">
        <f>AU933/AQ933</f>
        <v>0.85185185185185186</v>
      </c>
      <c r="W933" s="9">
        <f>AZ933/AY933</f>
        <v>1.0619469026548674</v>
      </c>
      <c r="X933" s="9">
        <f>BG933/BC933</f>
        <v>0.83333333333333337</v>
      </c>
      <c r="Y933" s="10">
        <v>423</v>
      </c>
      <c r="Z933" s="10">
        <v>520</v>
      </c>
      <c r="AA933" s="10">
        <v>773</v>
      </c>
      <c r="AB933" s="10">
        <v>832</v>
      </c>
      <c r="AC933" s="21"/>
      <c r="AD933" s="10">
        <v>249</v>
      </c>
      <c r="AE933" s="10">
        <v>183</v>
      </c>
      <c r="AF933" s="10">
        <v>181</v>
      </c>
      <c r="AG933" s="24">
        <v>186</v>
      </c>
      <c r="AH933" s="10">
        <v>256</v>
      </c>
      <c r="AI933" s="5">
        <v>192</v>
      </c>
      <c r="AJ933" s="5">
        <v>198</v>
      </c>
      <c r="AK933" s="10">
        <v>85</v>
      </c>
      <c r="AL933" s="10">
        <v>104</v>
      </c>
      <c r="AM933" s="10">
        <v>128</v>
      </c>
      <c r="AN933" s="10">
        <v>137</v>
      </c>
      <c r="AO933" s="10"/>
      <c r="AP933" s="11">
        <v>70</v>
      </c>
      <c r="AQ933" s="11">
        <v>27</v>
      </c>
      <c r="AR933" s="11">
        <v>15</v>
      </c>
      <c r="AS933" s="11">
        <v>27</v>
      </c>
      <c r="AT933" s="11">
        <v>72</v>
      </c>
      <c r="AU933" s="11">
        <v>23</v>
      </c>
      <c r="AV933" s="10">
        <v>15</v>
      </c>
      <c r="AW933" s="10">
        <v>64</v>
      </c>
      <c r="AX933" s="10">
        <v>93</v>
      </c>
      <c r="AY933" s="10">
        <v>113</v>
      </c>
      <c r="AZ933" s="10">
        <v>120</v>
      </c>
      <c r="BA933" s="10"/>
      <c r="BB933" s="10">
        <v>58</v>
      </c>
      <c r="BC933" s="10">
        <v>24</v>
      </c>
      <c r="BD933" s="10">
        <v>14</v>
      </c>
      <c r="BE933" s="10">
        <v>27</v>
      </c>
      <c r="BF933" s="10">
        <v>59</v>
      </c>
      <c r="BG933" s="10">
        <v>20</v>
      </c>
      <c r="BH933" s="10">
        <v>14</v>
      </c>
      <c r="BI933" s="12">
        <f>AK933/Y933</f>
        <v>0.20094562647754138</v>
      </c>
      <c r="BJ933" s="12">
        <f>AL933/Z933</f>
        <v>0.2</v>
      </c>
      <c r="BK933" s="12">
        <f>AM933/AA933</f>
        <v>0.16558861578266496</v>
      </c>
      <c r="BL933" s="12">
        <f>AN933/AB933</f>
        <v>0.16466346153846154</v>
      </c>
      <c r="BM933" s="12"/>
      <c r="BN933" s="12">
        <f>AP933/AD933</f>
        <v>0.28112449799196787</v>
      </c>
      <c r="BO933" s="12">
        <f>AQ933/AE933</f>
        <v>0.14754098360655737</v>
      </c>
      <c r="BP933" s="12">
        <f>AR933/AF933</f>
        <v>8.2872928176795577E-2</v>
      </c>
      <c r="BQ933" s="12">
        <f>AS933/AG933</f>
        <v>0.14516129032258066</v>
      </c>
      <c r="BR933" s="12">
        <f>AT933/AH933</f>
        <v>0.28125</v>
      </c>
      <c r="BS933" s="12">
        <f>AU933/AI933</f>
        <v>0.11979166666666667</v>
      </c>
      <c r="BT933" s="12"/>
      <c r="BU933" s="12">
        <f>AW933/Y933</f>
        <v>0.15130023640661938</v>
      </c>
      <c r="BV933" s="12">
        <f>AX933/Z933</f>
        <v>0.17884615384615385</v>
      </c>
      <c r="BW933" s="12">
        <f>AY933/AA933</f>
        <v>0.1461836998706339</v>
      </c>
      <c r="BX933" s="12">
        <f>AZ933/AB933</f>
        <v>0.14423076923076922</v>
      </c>
      <c r="BY933" s="12"/>
      <c r="BZ933" s="12">
        <f>BB933/AD933</f>
        <v>0.23293172690763053</v>
      </c>
      <c r="CA933" s="12">
        <f>BC933/AE933</f>
        <v>0.13114754098360656</v>
      </c>
      <c r="CB933" s="12">
        <f>BD933/AF933</f>
        <v>7.7348066298342538E-2</v>
      </c>
      <c r="CC933" s="12">
        <f>BE933/AG933</f>
        <v>0.14516129032258066</v>
      </c>
      <c r="CD933" s="12">
        <f>BF933/AH933</f>
        <v>0.23046875</v>
      </c>
      <c r="CE933" s="12">
        <f>BG933/AI933</f>
        <v>0.10416666666666667</v>
      </c>
      <c r="CF933" s="12"/>
      <c r="CG933" s="12">
        <v>17.75</v>
      </c>
      <c r="CH933" s="12">
        <v>22.21</v>
      </c>
      <c r="CI933" s="12">
        <v>21.19</v>
      </c>
      <c r="CJ933" s="12">
        <v>19.5</v>
      </c>
      <c r="CK933" s="12">
        <v>19.29</v>
      </c>
      <c r="CL933" s="12">
        <v>20.010000000000002</v>
      </c>
      <c r="CM933" s="12">
        <v>21.19</v>
      </c>
      <c r="CN933" s="12">
        <v>22.89</v>
      </c>
      <c r="CO933" s="12">
        <v>20.71</v>
      </c>
      <c r="CP933" s="12"/>
      <c r="CQ933" s="12"/>
      <c r="CR933" s="13">
        <v>21.78</v>
      </c>
      <c r="CS933" s="13">
        <v>25.36</v>
      </c>
      <c r="CT933" s="13">
        <v>30.93</v>
      </c>
      <c r="CU933" s="13"/>
      <c r="CV933" s="13">
        <v>30.92</v>
      </c>
      <c r="CW933" s="13">
        <v>28.11</v>
      </c>
      <c r="CX933" s="13">
        <v>30.93</v>
      </c>
      <c r="CY933" s="13">
        <v>33.950000000000003</v>
      </c>
      <c r="CZ933" s="14">
        <v>31.36</v>
      </c>
      <c r="DA933" s="14"/>
      <c r="DB933" s="14"/>
      <c r="DC933" s="27">
        <v>400.47</v>
      </c>
      <c r="DD933" s="27">
        <v>506.63</v>
      </c>
      <c r="DE933" s="27">
        <v>633.32000000000005</v>
      </c>
      <c r="DF933" s="27"/>
      <c r="DG933" s="27">
        <v>596.42999999999995</v>
      </c>
      <c r="DH933" s="27">
        <v>622.66999999999996</v>
      </c>
      <c r="DI933" s="27">
        <v>633.32000000000005</v>
      </c>
      <c r="DJ933" s="27">
        <v>633.69000000000005</v>
      </c>
      <c r="DK933" s="27"/>
      <c r="DL933" s="27"/>
      <c r="DM933" s="27"/>
      <c r="DN933" s="31" t="s">
        <v>5174</v>
      </c>
      <c r="DO933" s="31" t="s">
        <v>6321</v>
      </c>
      <c r="DP933" s="32" t="e">
        <f>J933/DN933</f>
        <v>#VALUE!</v>
      </c>
      <c r="DQ933" s="32" t="e">
        <f>J933/DO933</f>
        <v>#VALUE!</v>
      </c>
    </row>
    <row r="934" spans="1:121" x14ac:dyDescent="0.3">
      <c r="B934">
        <v>113</v>
      </c>
      <c r="C934" s="1" t="s">
        <v>1516</v>
      </c>
      <c r="D934" s="2" t="s">
        <v>159</v>
      </c>
      <c r="E934" s="3" t="s">
        <v>2897</v>
      </c>
      <c r="F934" s="3" t="s">
        <v>2914</v>
      </c>
      <c r="G934" s="4" t="s">
        <v>2815</v>
      </c>
      <c r="H934" s="4"/>
      <c r="I934" s="4" t="s">
        <v>2815</v>
      </c>
      <c r="J934" s="15">
        <v>3865</v>
      </c>
      <c r="K934" s="7" t="s">
        <v>5159</v>
      </c>
      <c r="L934" s="15">
        <v>675961727</v>
      </c>
      <c r="M934" s="16">
        <f>J934*L934/100000000</f>
        <v>26125.920748550001</v>
      </c>
      <c r="N934" s="17">
        <v>12.53</v>
      </c>
      <c r="O934" s="18">
        <v>5.5</v>
      </c>
      <c r="P934" s="18">
        <v>4.5793838862559237</v>
      </c>
      <c r="Q934" s="18">
        <v>0.62</v>
      </c>
      <c r="R934" s="18">
        <v>12.38</v>
      </c>
      <c r="S934" s="9">
        <f>AB934/AA934</f>
        <v>1.3072209257424912</v>
      </c>
      <c r="T934" s="9">
        <f>AI934/AE934</f>
        <v>1.0488906767336077</v>
      </c>
      <c r="U934" s="9">
        <f>AN934/AM934</f>
        <v>1.0263274010883954</v>
      </c>
      <c r="V934" s="9">
        <f>AU934/AQ934</f>
        <v>1.7226821192052981</v>
      </c>
      <c r="W934" s="9">
        <f>AZ934/AY934</f>
        <v>0.93508835196538043</v>
      </c>
      <c r="X934" s="9">
        <f>BG934/BC934</f>
        <v>1.5565134099616857</v>
      </c>
      <c r="Y934" s="10">
        <v>52976</v>
      </c>
      <c r="Z934" s="10">
        <v>87394</v>
      </c>
      <c r="AA934" s="10">
        <v>119126</v>
      </c>
      <c r="AB934" s="10">
        <v>155724</v>
      </c>
      <c r="AC934" s="21"/>
      <c r="AD934" s="10">
        <v>29904</v>
      </c>
      <c r="AE934" s="10">
        <v>32317</v>
      </c>
      <c r="AF934" s="10">
        <v>32414</v>
      </c>
      <c r="AG934" s="24">
        <v>70676</v>
      </c>
      <c r="AH934" s="10">
        <v>38096</v>
      </c>
      <c r="AI934" s="5">
        <v>33897</v>
      </c>
      <c r="AJ934" s="5">
        <v>32414</v>
      </c>
      <c r="AK934" s="10">
        <v>4436</v>
      </c>
      <c r="AL934" s="10">
        <v>5323</v>
      </c>
      <c r="AM934" s="10">
        <v>6799</v>
      </c>
      <c r="AN934" s="10">
        <v>6978</v>
      </c>
      <c r="AO934" s="10"/>
      <c r="AP934" s="11">
        <v>1669</v>
      </c>
      <c r="AQ934" s="11">
        <v>1208</v>
      </c>
      <c r="AR934" s="11">
        <v>2263</v>
      </c>
      <c r="AS934" s="11">
        <v>1447</v>
      </c>
      <c r="AT934" s="11">
        <v>2218</v>
      </c>
      <c r="AU934" s="11">
        <v>2081</v>
      </c>
      <c r="AV934" s="10">
        <v>1360</v>
      </c>
      <c r="AW934" s="10">
        <v>3552</v>
      </c>
      <c r="AX934" s="10">
        <v>4338</v>
      </c>
      <c r="AY934" s="10">
        <v>5546</v>
      </c>
      <c r="AZ934" s="10">
        <v>5186</v>
      </c>
      <c r="BA934" s="10"/>
      <c r="BB934" s="10">
        <v>1459</v>
      </c>
      <c r="BC934" s="10">
        <v>1044</v>
      </c>
      <c r="BD934" s="10">
        <v>1630</v>
      </c>
      <c r="BE934" s="10">
        <v>1023</v>
      </c>
      <c r="BF934" s="10">
        <v>1557</v>
      </c>
      <c r="BG934" s="10">
        <v>1625</v>
      </c>
      <c r="BH934" s="10">
        <v>960</v>
      </c>
      <c r="BI934" s="12">
        <f>AK934/Y934</f>
        <v>8.373603141045001E-2</v>
      </c>
      <c r="BJ934" s="12">
        <f>AL934/Z934</f>
        <v>6.0908071492322129E-2</v>
      </c>
      <c r="BK934" s="12">
        <f>AM934/AA934</f>
        <v>5.7074022463609958E-2</v>
      </c>
      <c r="BL934" s="12">
        <f>AN934/AB934</f>
        <v>4.4810048547430072E-2</v>
      </c>
      <c r="BM934" s="12"/>
      <c r="BN934" s="12">
        <f>AP934/AD934</f>
        <v>5.5811931514178702E-2</v>
      </c>
      <c r="BO934" s="12">
        <f>AQ934/AE934</f>
        <v>3.7379707274808924E-2</v>
      </c>
      <c r="BP934" s="12">
        <f>AR934/AF934</f>
        <v>6.9815511815882025E-2</v>
      </c>
      <c r="BQ934" s="12">
        <f>AS934/AG934</f>
        <v>2.0473711019299339E-2</v>
      </c>
      <c r="BR934" s="12">
        <f>AT934/AH934</f>
        <v>5.8221335573288534E-2</v>
      </c>
      <c r="BS934" s="12">
        <f>AU934/AI934</f>
        <v>6.1391863586748092E-2</v>
      </c>
      <c r="BT934" s="12"/>
      <c r="BU934" s="12">
        <f>AW934/Y934</f>
        <v>6.7049229839927518E-2</v>
      </c>
      <c r="BV934" s="12">
        <f>AX934/Z934</f>
        <v>4.9637274870128381E-2</v>
      </c>
      <c r="BW934" s="12">
        <f>AY934/AA934</f>
        <v>4.6555747695717138E-2</v>
      </c>
      <c r="BX934" s="12">
        <f>AZ934/AB934</f>
        <v>3.3302509568210424E-2</v>
      </c>
      <c r="BY934" s="12"/>
      <c r="BZ934" s="12">
        <f>BB934/AD934</f>
        <v>4.8789459604066346E-2</v>
      </c>
      <c r="CA934" s="12">
        <f>BC934/AE934</f>
        <v>3.2304978803725591E-2</v>
      </c>
      <c r="CB934" s="12">
        <f>BD934/AF934</f>
        <v>5.0286913062257049E-2</v>
      </c>
      <c r="CC934" s="12">
        <f>BE934/AG934</f>
        <v>1.4474503367479767E-2</v>
      </c>
      <c r="CD934" s="12">
        <f>BF934/AH934</f>
        <v>4.087043259134817E-2</v>
      </c>
      <c r="CE934" s="12">
        <f>BG934/AI934</f>
        <v>4.7939345664808092E-2</v>
      </c>
      <c r="CF934" s="12"/>
      <c r="CG934" s="12">
        <v>13.79</v>
      </c>
      <c r="CH934" s="12">
        <v>13</v>
      </c>
      <c r="CI934" s="12">
        <v>15.05</v>
      </c>
      <c r="CJ934" s="12">
        <v>12.09</v>
      </c>
      <c r="CK934" s="12">
        <v>14.77</v>
      </c>
      <c r="CL934" s="12">
        <v>14.65</v>
      </c>
      <c r="CM934" s="12">
        <v>15.05</v>
      </c>
      <c r="CN934" s="12">
        <v>13.96</v>
      </c>
      <c r="CO934" s="12">
        <v>13.27</v>
      </c>
      <c r="CP934" s="12"/>
      <c r="CQ934" s="12"/>
      <c r="CR934" s="13">
        <v>607.91999999999996</v>
      </c>
      <c r="CS934" s="13">
        <v>797.23</v>
      </c>
      <c r="CT934" s="13">
        <v>848.18</v>
      </c>
      <c r="CU934" s="13"/>
      <c r="CV934" s="13">
        <v>905.69</v>
      </c>
      <c r="CW934" s="13">
        <v>948.74</v>
      </c>
      <c r="CX934" s="13">
        <v>848.18</v>
      </c>
      <c r="CY934" s="13">
        <v>929.88</v>
      </c>
      <c r="CZ934" s="14">
        <v>872.07</v>
      </c>
      <c r="DA934" s="14"/>
      <c r="DB934" s="14"/>
      <c r="DC934" s="27">
        <v>363.05</v>
      </c>
      <c r="DD934" s="27">
        <v>385.42</v>
      </c>
      <c r="DE934" s="27">
        <v>461.54</v>
      </c>
      <c r="DF934" s="27"/>
      <c r="DG934" s="27">
        <v>407.39</v>
      </c>
      <c r="DH934" s="27">
        <v>411.69</v>
      </c>
      <c r="DI934" s="27">
        <v>461.54</v>
      </c>
      <c r="DJ934" s="27">
        <v>463.29</v>
      </c>
      <c r="DK934" s="27"/>
      <c r="DL934" s="27"/>
      <c r="DM934" s="27"/>
      <c r="DN934" s="31" t="s">
        <v>5174</v>
      </c>
      <c r="DO934" s="31" t="s">
        <v>5285</v>
      </c>
      <c r="DP934" s="32" t="e">
        <f>J934/DN934</f>
        <v>#VALUE!</v>
      </c>
      <c r="DQ934" s="32" t="e">
        <f>J934/DO934</f>
        <v>#VALUE!</v>
      </c>
    </row>
    <row r="935" spans="1:121" x14ac:dyDescent="0.3">
      <c r="B935">
        <v>266</v>
      </c>
      <c r="C935" s="1" t="s">
        <v>1677</v>
      </c>
      <c r="D935" s="2" t="s">
        <v>320</v>
      </c>
      <c r="E935" s="3" t="s">
        <v>2897</v>
      </c>
      <c r="F935" s="3" t="s">
        <v>2944</v>
      </c>
      <c r="G935" s="4" t="s">
        <v>2944</v>
      </c>
      <c r="H935" s="4" t="s">
        <v>3022</v>
      </c>
      <c r="I935" s="4" t="s">
        <v>3023</v>
      </c>
      <c r="J935" s="15">
        <v>217500</v>
      </c>
      <c r="K935" s="7" t="s">
        <v>7741</v>
      </c>
      <c r="L935" s="15">
        <v>3677641</v>
      </c>
      <c r="M935" s="16">
        <f>J935*L935/100000000</f>
        <v>7998.8691749999998</v>
      </c>
      <c r="N935" s="17">
        <v>7.41</v>
      </c>
      <c r="O935" s="18">
        <v>4.71</v>
      </c>
      <c r="P935" s="18">
        <v>2.9473142175727682</v>
      </c>
      <c r="Q935" s="18">
        <v>0.61</v>
      </c>
      <c r="R935" s="18">
        <v>15.13</v>
      </c>
      <c r="S935" s="9">
        <f>AB935/AA935</f>
        <v>1.0773130544993663</v>
      </c>
      <c r="T935" s="9">
        <f>AI935/AE935</f>
        <v>1.0449822064056939</v>
      </c>
      <c r="U935" s="9">
        <f>AN935/AM935</f>
        <v>1.4245867768595042</v>
      </c>
      <c r="V935" s="9">
        <f>AU935/AQ935</f>
        <v>1.604810996563574</v>
      </c>
      <c r="W935" s="9">
        <f>AZ935/AY935</f>
        <v>3.6381322957198443</v>
      </c>
      <c r="X935" s="9">
        <f>BG935/BC935</f>
        <v>19.571428571428573</v>
      </c>
      <c r="Y935" s="10">
        <v>23811</v>
      </c>
      <c r="Z935" s="10">
        <v>24446</v>
      </c>
      <c r="AA935" s="10">
        <v>26826</v>
      </c>
      <c r="AB935" s="10">
        <v>28900</v>
      </c>
      <c r="AC935" s="21"/>
      <c r="AD935" s="10">
        <v>6692</v>
      </c>
      <c r="AE935" s="10">
        <v>7025</v>
      </c>
      <c r="AF935" s="10">
        <v>6371</v>
      </c>
      <c r="AG935" s="24">
        <v>7445</v>
      </c>
      <c r="AH935" s="10">
        <v>7209</v>
      </c>
      <c r="AI935" s="5">
        <v>7341</v>
      </c>
      <c r="AJ935" s="5">
        <v>7092</v>
      </c>
      <c r="AK935" s="10">
        <v>2246</v>
      </c>
      <c r="AL935" s="10">
        <v>1777</v>
      </c>
      <c r="AM935" s="10">
        <v>1936</v>
      </c>
      <c r="AN935" s="10">
        <v>2758</v>
      </c>
      <c r="AO935" s="10"/>
      <c r="AP935" s="11">
        <v>578</v>
      </c>
      <c r="AQ935" s="11">
        <v>582</v>
      </c>
      <c r="AR935" s="11">
        <v>199</v>
      </c>
      <c r="AS935" s="11">
        <v>624</v>
      </c>
      <c r="AT935" s="11">
        <v>898</v>
      </c>
      <c r="AU935" s="11">
        <v>934</v>
      </c>
      <c r="AV935" s="10">
        <v>517</v>
      </c>
      <c r="AW935" s="10">
        <v>1678</v>
      </c>
      <c r="AX935" s="10">
        <v>710</v>
      </c>
      <c r="AY935" s="10">
        <v>514</v>
      </c>
      <c r="AZ935" s="10">
        <v>1870</v>
      </c>
      <c r="BA935" s="10"/>
      <c r="BB935" s="10">
        <v>332</v>
      </c>
      <c r="BC935" s="10">
        <v>35</v>
      </c>
      <c r="BD935" s="10">
        <v>-199</v>
      </c>
      <c r="BE935" s="10">
        <v>254</v>
      </c>
      <c r="BF935" s="10">
        <v>855</v>
      </c>
      <c r="BG935" s="10">
        <v>685</v>
      </c>
      <c r="BH935" s="10">
        <v>-199</v>
      </c>
      <c r="BI935" s="12">
        <f>AK935/Y935</f>
        <v>9.4326151778589731E-2</v>
      </c>
      <c r="BJ935" s="12">
        <f>AL935/Z935</f>
        <v>7.2690828765442195E-2</v>
      </c>
      <c r="BK935" s="12">
        <f>AM935/AA935</f>
        <v>7.2168791470961002E-2</v>
      </c>
      <c r="BL935" s="12">
        <f>AN935/AB935</f>
        <v>9.5432525951557087E-2</v>
      </c>
      <c r="BM935" s="12"/>
      <c r="BN935" s="12">
        <f>AP935/AD935</f>
        <v>8.637178720860729E-2</v>
      </c>
      <c r="BO935" s="12">
        <f>AQ935/AE935</f>
        <v>8.2846975088967975E-2</v>
      </c>
      <c r="BP935" s="12">
        <f>AR935/AF935</f>
        <v>3.1235284884633497E-2</v>
      </c>
      <c r="BQ935" s="12">
        <f>AS935/AG935</f>
        <v>8.3814640698455345E-2</v>
      </c>
      <c r="BR935" s="12">
        <f>AT935/AH935</f>
        <v>0.1245665140796227</v>
      </c>
      <c r="BS935" s="12">
        <f>AU935/AI935</f>
        <v>0.12723062253099032</v>
      </c>
      <c r="BT935" s="12"/>
      <c r="BU935" s="12">
        <f>AW935/Y935</f>
        <v>7.0471630758892942E-2</v>
      </c>
      <c r="BV935" s="12">
        <f>AX935/Z935</f>
        <v>2.9043606315961711E-2</v>
      </c>
      <c r="BW935" s="12">
        <f>AY935/AA935</f>
        <v>1.9160515917393574E-2</v>
      </c>
      <c r="BX935" s="12">
        <f>AZ935/AB935</f>
        <v>6.4705882352941183E-2</v>
      </c>
      <c r="BY935" s="12"/>
      <c r="BZ935" s="12">
        <f>BB935/AD935</f>
        <v>4.9611476389719064E-2</v>
      </c>
      <c r="CA935" s="12">
        <f>BC935/AE935</f>
        <v>4.9822064056939501E-3</v>
      </c>
      <c r="CB935" s="12">
        <f>BD935/AF935</f>
        <v>-3.1235284884633497E-2</v>
      </c>
      <c r="CC935" s="12">
        <f>BE935/AG935</f>
        <v>3.4116856950973808E-2</v>
      </c>
      <c r="CD935" s="12">
        <f>BF935/AH935</f>
        <v>0.11860174781523096</v>
      </c>
      <c r="CE935" s="12">
        <f>BG935/AI935</f>
        <v>9.3311537937610683E-2</v>
      </c>
      <c r="CF935" s="12"/>
      <c r="CG935" s="12">
        <v>19.649999999999999</v>
      </c>
      <c r="CH935" s="12">
        <v>7.35</v>
      </c>
      <c r="CI935" s="12">
        <v>4.45</v>
      </c>
      <c r="CJ935" s="12">
        <v>15.13</v>
      </c>
      <c r="CK935" s="12">
        <v>6.7</v>
      </c>
      <c r="CL935" s="12">
        <v>7.61</v>
      </c>
      <c r="CM935" s="12">
        <v>4.45</v>
      </c>
      <c r="CN935" s="12">
        <v>3.49</v>
      </c>
      <c r="CO935" s="12">
        <v>8</v>
      </c>
      <c r="CP935" s="12"/>
      <c r="CQ935" s="12"/>
      <c r="CR935" s="13">
        <v>183.31</v>
      </c>
      <c r="CS935" s="13">
        <v>166.25</v>
      </c>
      <c r="CT935" s="13">
        <v>176.88</v>
      </c>
      <c r="CU935" s="13"/>
      <c r="CV935" s="13">
        <v>182.04</v>
      </c>
      <c r="CW935" s="13">
        <v>179.82</v>
      </c>
      <c r="CX935" s="13">
        <v>176.88</v>
      </c>
      <c r="CY935" s="13">
        <v>175.29</v>
      </c>
      <c r="CZ935" s="14">
        <v>162.9</v>
      </c>
      <c r="DA935" s="14"/>
      <c r="DB935" s="14"/>
      <c r="DC935" s="27">
        <v>5467.56</v>
      </c>
      <c r="DD935" s="27">
        <v>5695.52</v>
      </c>
      <c r="DE935" s="27">
        <v>5781.6</v>
      </c>
      <c r="DF935" s="27"/>
      <c r="DG935" s="27">
        <v>5943.39</v>
      </c>
      <c r="DH935" s="27">
        <v>5953.69</v>
      </c>
      <c r="DI935" s="27">
        <v>5781.6</v>
      </c>
      <c r="DJ935" s="27">
        <v>5870.83</v>
      </c>
      <c r="DK935" s="27"/>
      <c r="DL935" s="27"/>
      <c r="DM935" s="27"/>
      <c r="DN935" s="31" t="s">
        <v>5174</v>
      </c>
      <c r="DO935" s="31" t="s">
        <v>5447</v>
      </c>
      <c r="DP935" s="32" t="e">
        <f>J935/DN935</f>
        <v>#VALUE!</v>
      </c>
      <c r="DQ935" s="32" t="e">
        <f>J935/DO935</f>
        <v>#VALUE!</v>
      </c>
    </row>
    <row r="936" spans="1:121" x14ac:dyDescent="0.3">
      <c r="B936">
        <v>1579</v>
      </c>
      <c r="C936" s="1" t="s">
        <v>3501</v>
      </c>
      <c r="D936" s="2" t="s">
        <v>3502</v>
      </c>
      <c r="E936" s="3" t="s">
        <v>2921</v>
      </c>
      <c r="F936" s="3" t="s">
        <v>3077</v>
      </c>
      <c r="G936" s="4" t="s">
        <v>3090</v>
      </c>
      <c r="H936" s="4"/>
      <c r="I936" s="4" t="s">
        <v>2965</v>
      </c>
      <c r="J936" s="15">
        <v>11500</v>
      </c>
      <c r="K936" s="7" t="s">
        <v>6294</v>
      </c>
      <c r="L936" s="15">
        <v>7668536</v>
      </c>
      <c r="M936" s="16">
        <f>J936*L936/100000000</f>
        <v>881.88163999999995</v>
      </c>
      <c r="N936" s="17">
        <v>0.84</v>
      </c>
      <c r="O936" s="18">
        <v>16.151685393258425</v>
      </c>
      <c r="P936" s="18">
        <v>21.455223880597014</v>
      </c>
      <c r="Q936" s="18">
        <v>1.9850000000000001</v>
      </c>
      <c r="R936" s="18">
        <v>12.512499999999999</v>
      </c>
      <c r="S936" s="9">
        <f>AB936/AA936</f>
        <v>0.25484565685570709</v>
      </c>
      <c r="T936" s="9">
        <f>AI936/AE936</f>
        <v>1.0425844346549193</v>
      </c>
      <c r="U936" s="9">
        <f>AN936/AM936</f>
        <v>0.19298245614035087</v>
      </c>
      <c r="V936" s="9">
        <f>AU936/AQ936</f>
        <v>1.2222222222222223</v>
      </c>
      <c r="W936" s="9">
        <f>AZ936/AY936</f>
        <v>0.26315789473684209</v>
      </c>
      <c r="X936" s="9">
        <f>BG936/BC936</f>
        <v>2.5</v>
      </c>
      <c r="Y936" s="10">
        <v>2274</v>
      </c>
      <c r="Z936" s="10">
        <v>2401</v>
      </c>
      <c r="AA936" s="10">
        <v>2786</v>
      </c>
      <c r="AB936" s="10">
        <v>710</v>
      </c>
      <c r="AC936" s="21"/>
      <c r="AD936" s="10">
        <v>615</v>
      </c>
      <c r="AE936" s="10">
        <v>681</v>
      </c>
      <c r="AF936" s="10">
        <v>835</v>
      </c>
      <c r="AG936" s="24">
        <v>824</v>
      </c>
      <c r="AH936" s="10">
        <v>696</v>
      </c>
      <c r="AI936" s="5">
        <v>710</v>
      </c>
      <c r="AJ936" s="5">
        <v>835</v>
      </c>
      <c r="AK936" s="10">
        <v>29</v>
      </c>
      <c r="AL936" s="10">
        <v>48</v>
      </c>
      <c r="AM936" s="10">
        <v>57</v>
      </c>
      <c r="AN936" s="10">
        <v>11</v>
      </c>
      <c r="AO936" s="10"/>
      <c r="AP936" s="11">
        <v>12</v>
      </c>
      <c r="AQ936" s="11">
        <v>9</v>
      </c>
      <c r="AR936" s="11">
        <v>23</v>
      </c>
      <c r="AS936" s="11">
        <v>20</v>
      </c>
      <c r="AT936" s="11">
        <v>17</v>
      </c>
      <c r="AU936" s="11">
        <v>11</v>
      </c>
      <c r="AV936" s="10">
        <v>23</v>
      </c>
      <c r="AW936" s="10">
        <v>30</v>
      </c>
      <c r="AX936" s="10">
        <v>33</v>
      </c>
      <c r="AY936" s="10">
        <v>38</v>
      </c>
      <c r="AZ936" s="10">
        <v>10</v>
      </c>
      <c r="BA936" s="10"/>
      <c r="BB936" s="10">
        <v>6</v>
      </c>
      <c r="BC936" s="10">
        <v>4</v>
      </c>
      <c r="BD936" s="10">
        <v>19</v>
      </c>
      <c r="BE936" s="10">
        <v>9</v>
      </c>
      <c r="BF936" s="10">
        <v>16</v>
      </c>
      <c r="BG936" s="10">
        <v>10</v>
      </c>
      <c r="BH936" s="10">
        <v>19</v>
      </c>
      <c r="BI936" s="12">
        <f>AK936/Y936</f>
        <v>1.2752858399296393E-2</v>
      </c>
      <c r="BJ936" s="12">
        <f>AL936/Z936</f>
        <v>1.9991670137442734E-2</v>
      </c>
      <c r="BK936" s="12">
        <f>AM936/AA936</f>
        <v>2.0459440057430008E-2</v>
      </c>
      <c r="BL936" s="12">
        <f>AN936/AB936</f>
        <v>1.5492957746478873E-2</v>
      </c>
      <c r="BM936" s="12"/>
      <c r="BN936" s="12">
        <f>AP936/AD936</f>
        <v>1.9512195121951219E-2</v>
      </c>
      <c r="BO936" s="12">
        <f>AQ936/AE936</f>
        <v>1.3215859030837005E-2</v>
      </c>
      <c r="BP936" s="12">
        <f>AR936/AF936</f>
        <v>2.7544910179640718E-2</v>
      </c>
      <c r="BQ936" s="12">
        <f>AS936/AG936</f>
        <v>2.4271844660194174E-2</v>
      </c>
      <c r="BR936" s="12">
        <f>AT936/AH936</f>
        <v>2.442528735632184E-2</v>
      </c>
      <c r="BS936" s="12">
        <f>AU936/AI936</f>
        <v>1.5492957746478873E-2</v>
      </c>
      <c r="BT936" s="12"/>
      <c r="BU936" s="12">
        <f>AW936/Y936</f>
        <v>1.3192612137203167E-2</v>
      </c>
      <c r="BV936" s="12">
        <f>AX936/Z936</f>
        <v>1.3744273219491879E-2</v>
      </c>
      <c r="BW936" s="12">
        <f>AY936/AA936</f>
        <v>1.3639626704953339E-2</v>
      </c>
      <c r="BX936" s="12">
        <f>AZ936/AB936</f>
        <v>1.4084507042253521E-2</v>
      </c>
      <c r="BY936" s="12"/>
      <c r="BZ936" s="12">
        <f>BB936/AD936</f>
        <v>9.7560975609756097E-3</v>
      </c>
      <c r="CA936" s="12">
        <f>BC936/AE936</f>
        <v>5.8737151248164461E-3</v>
      </c>
      <c r="CB936" s="12">
        <f>BD936/AF936</f>
        <v>2.2754491017964073E-2</v>
      </c>
      <c r="CC936" s="12">
        <f>BE936/AG936</f>
        <v>1.0922330097087379E-2</v>
      </c>
      <c r="CD936" s="12">
        <f>BF936/AH936</f>
        <v>2.2988505747126436E-2</v>
      </c>
      <c r="CE936" s="12">
        <f>BG936/AI936</f>
        <v>1.4084507042253521E-2</v>
      </c>
      <c r="CF936" s="12"/>
      <c r="CG936" s="12">
        <v>10.54</v>
      </c>
      <c r="CH936" s="12">
        <v>10.57</v>
      </c>
      <c r="CI936" s="12">
        <v>10.89</v>
      </c>
      <c r="CJ936" s="12">
        <v>0</v>
      </c>
      <c r="CK936" s="12">
        <v>11.5</v>
      </c>
      <c r="CL936" s="12">
        <v>9.2899999999999991</v>
      </c>
      <c r="CM936" s="12">
        <v>10.89</v>
      </c>
      <c r="CN936" s="12">
        <v>10.65</v>
      </c>
      <c r="CO936" s="12">
        <v>13.53</v>
      </c>
      <c r="CP936" s="12"/>
      <c r="CQ936" s="12"/>
      <c r="CR936" s="13">
        <v>79.47</v>
      </c>
      <c r="CS936" s="13">
        <v>70.489999999999995</v>
      </c>
      <c r="CT936" s="13">
        <v>87.38</v>
      </c>
      <c r="CU936" s="13"/>
      <c r="CV936" s="13">
        <v>85.58</v>
      </c>
      <c r="CW936" s="13">
        <v>93.12</v>
      </c>
      <c r="CX936" s="13">
        <v>87.38</v>
      </c>
      <c r="CY936" s="13">
        <v>112.63</v>
      </c>
      <c r="CZ936" s="14">
        <v>86.39</v>
      </c>
      <c r="DA936" s="14"/>
      <c r="DB936" s="14"/>
      <c r="DC936" s="27">
        <v>697.53</v>
      </c>
      <c r="DD936" s="27">
        <v>780.74</v>
      </c>
      <c r="DE936" s="27">
        <v>858.25</v>
      </c>
      <c r="DF936" s="27"/>
      <c r="DG936" s="27">
        <v>796.99</v>
      </c>
      <c r="DH936" s="27">
        <v>807.35</v>
      </c>
      <c r="DI936" s="27">
        <v>858.25</v>
      </c>
      <c r="DJ936" s="27">
        <v>861.27</v>
      </c>
      <c r="DK936" s="27"/>
      <c r="DL936" s="27"/>
      <c r="DM936" s="27"/>
      <c r="DN936" s="31" t="s">
        <v>5174</v>
      </c>
      <c r="DO936" s="31" t="s">
        <v>6787</v>
      </c>
      <c r="DP936" s="32" t="e">
        <f>J936/DN936</f>
        <v>#VALUE!</v>
      </c>
      <c r="DQ936" s="32" t="e">
        <f>J936/DO936</f>
        <v>#VALUE!</v>
      </c>
    </row>
    <row r="937" spans="1:121" hidden="1" x14ac:dyDescent="0.3">
      <c r="B937">
        <v>1376</v>
      </c>
      <c r="C937" s="1" t="s">
        <v>2465</v>
      </c>
      <c r="D937" s="2" t="s">
        <v>1108</v>
      </c>
      <c r="E937" s="3" t="s">
        <v>2921</v>
      </c>
      <c r="F937" s="3" t="s">
        <v>2905</v>
      </c>
      <c r="G937" s="4" t="s">
        <v>2837</v>
      </c>
      <c r="H937" s="4"/>
      <c r="I937" s="4" t="s">
        <v>2809</v>
      </c>
      <c r="J937" s="15">
        <v>4210</v>
      </c>
      <c r="K937" s="7" t="s">
        <v>8605</v>
      </c>
      <c r="L937" s="15">
        <v>26176643</v>
      </c>
      <c r="M937" s="16">
        <f>J937*L937/100000000</f>
        <v>1102.0366703</v>
      </c>
      <c r="N937" s="17">
        <v>0.88</v>
      </c>
      <c r="O937" s="18">
        <v>19.136363636363637</v>
      </c>
      <c r="P937" s="18">
        <v>10.525</v>
      </c>
      <c r="Q937" s="18">
        <v>1.92</v>
      </c>
      <c r="R937" s="18">
        <v>8.0133333333333336</v>
      </c>
      <c r="S937" s="9">
        <f>AB937/AA937</f>
        <v>0.21498771498771499</v>
      </c>
      <c r="T937" s="9">
        <f>AI937/AE937</f>
        <v>0.92592592592592593</v>
      </c>
      <c r="U937" s="9">
        <f>AN937/AM937</f>
        <v>0.23809523809523808</v>
      </c>
      <c r="V937" s="9">
        <f>AU937/AQ937</f>
        <v>1</v>
      </c>
      <c r="W937" s="9">
        <f>AZ937/AY937</f>
        <v>0.81818181818181823</v>
      </c>
      <c r="X937" s="9">
        <f>BG937/BC937</f>
        <v>6.75</v>
      </c>
      <c r="Y937" s="10">
        <v>454</v>
      </c>
      <c r="Z937" s="10">
        <v>572</v>
      </c>
      <c r="AA937" s="10">
        <v>814</v>
      </c>
      <c r="AB937" s="10">
        <v>175</v>
      </c>
      <c r="AC937" s="21"/>
      <c r="AD937" s="10">
        <v>208</v>
      </c>
      <c r="AE937" s="10">
        <v>189</v>
      </c>
      <c r="AF937" s="10">
        <v>237</v>
      </c>
      <c r="AG937" s="24">
        <v>234</v>
      </c>
      <c r="AH937" s="10">
        <v>146</v>
      </c>
      <c r="AI937" s="5">
        <v>175</v>
      </c>
      <c r="AJ937" s="5">
        <v>237</v>
      </c>
      <c r="AK937" s="10">
        <v>13</v>
      </c>
      <c r="AL937" s="10">
        <v>11</v>
      </c>
      <c r="AM937" s="10">
        <v>63</v>
      </c>
      <c r="AN937" s="10">
        <v>15</v>
      </c>
      <c r="AO937" s="10"/>
      <c r="AP937" s="11">
        <v>18</v>
      </c>
      <c r="AQ937" s="11">
        <v>15</v>
      </c>
      <c r="AR937" s="11">
        <v>17</v>
      </c>
      <c r="AS937" s="11">
        <v>21</v>
      </c>
      <c r="AT937" s="11">
        <v>10</v>
      </c>
      <c r="AU937" s="11">
        <v>15</v>
      </c>
      <c r="AV937" s="10">
        <v>17</v>
      </c>
      <c r="AW937" s="10" t="s">
        <v>2995</v>
      </c>
      <c r="AX937" s="10">
        <v>13</v>
      </c>
      <c r="AY937" s="10">
        <v>33</v>
      </c>
      <c r="AZ937" s="10">
        <v>27</v>
      </c>
      <c r="BA937" s="10"/>
      <c r="BB937" s="10">
        <v>14</v>
      </c>
      <c r="BC937" s="10">
        <v>4</v>
      </c>
      <c r="BD937" s="10">
        <v>7</v>
      </c>
      <c r="BE937" s="10">
        <v>11</v>
      </c>
      <c r="BF937" s="10">
        <v>25</v>
      </c>
      <c r="BG937" s="10">
        <v>27</v>
      </c>
      <c r="BH937" s="10">
        <v>7</v>
      </c>
      <c r="BI937" s="12">
        <f>AK937/Y937</f>
        <v>2.8634361233480177E-2</v>
      </c>
      <c r="BJ937" s="12">
        <f>AL937/Z937</f>
        <v>1.9230769230769232E-2</v>
      </c>
      <c r="BK937" s="12">
        <f>AM937/AA937</f>
        <v>7.7395577395577397E-2</v>
      </c>
      <c r="BL937" s="12">
        <f>AN937/AB937</f>
        <v>8.5714285714285715E-2</v>
      </c>
      <c r="BM937" s="12"/>
      <c r="BN937" s="12">
        <f>AP937/AD937</f>
        <v>8.6538461538461536E-2</v>
      </c>
      <c r="BO937" s="12">
        <f>AQ937/AE937</f>
        <v>7.9365079365079361E-2</v>
      </c>
      <c r="BP937" s="12">
        <f>AR937/AF937</f>
        <v>7.1729957805907171E-2</v>
      </c>
      <c r="BQ937" s="12">
        <f>AS937/AG937</f>
        <v>8.9743589743589744E-2</v>
      </c>
      <c r="BR937" s="12">
        <f>AT937/AH937</f>
        <v>6.8493150684931503E-2</v>
      </c>
      <c r="BS937" s="12">
        <f>AU937/AI937</f>
        <v>8.5714285714285715E-2</v>
      </c>
      <c r="BT937" s="12"/>
      <c r="BU937" s="12" t="e">
        <f>AW937/Y937</f>
        <v>#VALUE!</v>
      </c>
      <c r="BV937" s="12">
        <f>AX937/Z937</f>
        <v>2.2727272727272728E-2</v>
      </c>
      <c r="BW937" s="12">
        <f>AY937/AA937</f>
        <v>4.0540540540540543E-2</v>
      </c>
      <c r="BX937" s="12">
        <f>AZ937/AB937</f>
        <v>0.15428571428571428</v>
      </c>
      <c r="BY937" s="12"/>
      <c r="BZ937" s="12">
        <f>BB937/AD937</f>
        <v>6.7307692307692304E-2</v>
      </c>
      <c r="CA937" s="12">
        <f>BC937/AE937</f>
        <v>2.1164021164021163E-2</v>
      </c>
      <c r="CB937" s="12">
        <f>BD937/AF937</f>
        <v>2.9535864978902954E-2</v>
      </c>
      <c r="CC937" s="12">
        <f>BE937/AG937</f>
        <v>4.7008547008547008E-2</v>
      </c>
      <c r="CD937" s="12">
        <f>BF937/AH937</f>
        <v>0.17123287671232876</v>
      </c>
      <c r="CE937" s="12">
        <f>BG937/AI937</f>
        <v>0.15428571428571428</v>
      </c>
      <c r="CF937" s="12"/>
      <c r="CG937" s="12">
        <v>-0.18</v>
      </c>
      <c r="CH937" s="12">
        <v>4.62</v>
      </c>
      <c r="CI937" s="12">
        <v>0</v>
      </c>
      <c r="CJ937" s="12">
        <v>0</v>
      </c>
      <c r="CK937" s="12">
        <v>0</v>
      </c>
      <c r="CL937" s="12">
        <v>0</v>
      </c>
      <c r="CM937" s="12">
        <v>0</v>
      </c>
      <c r="CN937" s="12">
        <v>4.4400000000000004</v>
      </c>
      <c r="CO937" s="12">
        <v>6.78</v>
      </c>
      <c r="CP937" s="12"/>
      <c r="CQ937" s="12"/>
      <c r="CR937" s="13">
        <v>70.09</v>
      </c>
      <c r="CS937" s="13">
        <v>70.41</v>
      </c>
      <c r="CT937" s="13">
        <v>84.29</v>
      </c>
      <c r="CU937" s="13"/>
      <c r="CV937" s="13">
        <v>82.59</v>
      </c>
      <c r="CW937" s="13">
        <v>81.73</v>
      </c>
      <c r="CX937" s="13">
        <v>84.29</v>
      </c>
      <c r="CY937" s="13">
        <v>80.31</v>
      </c>
      <c r="CZ937" s="14">
        <v>67.14</v>
      </c>
      <c r="DA937" s="14"/>
      <c r="DB937" s="14"/>
      <c r="DC937" s="27">
        <v>1129.44</v>
      </c>
      <c r="DD937" s="27">
        <v>1446.69</v>
      </c>
      <c r="DE937" s="27">
        <v>1517.15</v>
      </c>
      <c r="DF937" s="27"/>
      <c r="DG937" s="27">
        <v>1517.82</v>
      </c>
      <c r="DH937" s="27">
        <v>1509.42</v>
      </c>
      <c r="DI937" s="27">
        <v>1517.15</v>
      </c>
      <c r="DJ937" s="27">
        <v>1546.97</v>
      </c>
      <c r="DK937" s="27"/>
      <c r="DL937" s="27"/>
      <c r="DM937" s="27"/>
      <c r="DN937" s="31" t="s">
        <v>5174</v>
      </c>
      <c r="DO937" s="31" t="s">
        <v>6592</v>
      </c>
      <c r="DP937" s="32" t="e">
        <f>J937/DN937</f>
        <v>#VALUE!</v>
      </c>
      <c r="DQ937" s="32" t="e">
        <f>J937/DO937</f>
        <v>#VALUE!</v>
      </c>
    </row>
    <row r="938" spans="1:121" x14ac:dyDescent="0.3">
      <c r="B938">
        <v>592</v>
      </c>
      <c r="C938" s="1" t="s">
        <v>1861</v>
      </c>
      <c r="D938" s="2" t="s">
        <v>504</v>
      </c>
      <c r="E938" s="3" t="s">
        <v>2921</v>
      </c>
      <c r="F938" s="3" t="s">
        <v>2917</v>
      </c>
      <c r="G938" s="4" t="s">
        <v>2928</v>
      </c>
      <c r="H938" s="4"/>
      <c r="I938" s="4" t="s">
        <v>3016</v>
      </c>
      <c r="J938" s="15">
        <v>70400</v>
      </c>
      <c r="K938" s="7" t="s">
        <v>8014</v>
      </c>
      <c r="L938" s="15">
        <v>4880000</v>
      </c>
      <c r="M938" s="16">
        <f>J938*L938/100000000</f>
        <v>3435.52</v>
      </c>
      <c r="N938" s="17">
        <v>34.76</v>
      </c>
      <c r="O938" s="18">
        <v>19.7</v>
      </c>
      <c r="P938" s="18">
        <v>26.666666666666668</v>
      </c>
      <c r="Q938" s="18">
        <v>2.99</v>
      </c>
      <c r="R938" s="18">
        <v>17.52</v>
      </c>
      <c r="S938" s="9">
        <f>AB938/AA938</f>
        <v>1.109907120743034</v>
      </c>
      <c r="T938" s="9">
        <f>AI938/AE938</f>
        <v>1.0416666666666667</v>
      </c>
      <c r="U938" s="9">
        <f>AN938/AM938</f>
        <v>1.1212121212121211</v>
      </c>
      <c r="V938" s="9">
        <f>AU938/AQ938</f>
        <v>1.0238095238095237</v>
      </c>
      <c r="W938" s="9">
        <f>AZ938/AY938</f>
        <v>1.0764331210191083</v>
      </c>
      <c r="X938" s="9">
        <f>BG938/BC938</f>
        <v>0.7142857142857143</v>
      </c>
      <c r="Y938" s="10">
        <v>473</v>
      </c>
      <c r="Z938" s="10">
        <v>563</v>
      </c>
      <c r="AA938" s="10">
        <v>646</v>
      </c>
      <c r="AB938" s="10">
        <v>717</v>
      </c>
      <c r="AC938" s="21"/>
      <c r="AD938" s="10">
        <v>167</v>
      </c>
      <c r="AE938" s="10">
        <v>168</v>
      </c>
      <c r="AF938" s="10">
        <v>175</v>
      </c>
      <c r="AG938" s="24">
        <v>175</v>
      </c>
      <c r="AH938" s="10">
        <v>175</v>
      </c>
      <c r="AI938" s="5">
        <v>175</v>
      </c>
      <c r="AJ938" s="5">
        <v>185</v>
      </c>
      <c r="AK938" s="10">
        <v>92</v>
      </c>
      <c r="AL938" s="10">
        <v>132</v>
      </c>
      <c r="AM938" s="10">
        <v>165</v>
      </c>
      <c r="AN938" s="10">
        <v>185</v>
      </c>
      <c r="AO938" s="10"/>
      <c r="AP938" s="11">
        <v>44</v>
      </c>
      <c r="AQ938" s="11">
        <v>42</v>
      </c>
      <c r="AR938" s="11">
        <v>45</v>
      </c>
      <c r="AS938" s="11">
        <v>45</v>
      </c>
      <c r="AT938" s="11">
        <v>43</v>
      </c>
      <c r="AU938" s="11">
        <v>43</v>
      </c>
      <c r="AV938" s="10">
        <v>48</v>
      </c>
      <c r="AW938" s="10">
        <v>67</v>
      </c>
      <c r="AX938" s="10">
        <v>125</v>
      </c>
      <c r="AY938" s="10">
        <v>157</v>
      </c>
      <c r="AZ938" s="10">
        <v>169</v>
      </c>
      <c r="BA938" s="10"/>
      <c r="BB938" s="10">
        <v>39</v>
      </c>
      <c r="BC938" s="10">
        <v>49</v>
      </c>
      <c r="BD938" s="10">
        <v>32</v>
      </c>
      <c r="BE938" s="10">
        <v>54</v>
      </c>
      <c r="BF938" s="10">
        <v>35</v>
      </c>
      <c r="BG938" s="10">
        <v>35</v>
      </c>
      <c r="BH938" s="10">
        <v>45</v>
      </c>
      <c r="BI938" s="12">
        <f>AK938/Y938</f>
        <v>0.1945031712473573</v>
      </c>
      <c r="BJ938" s="12">
        <f>AL938/Z938</f>
        <v>0.23445825932504441</v>
      </c>
      <c r="BK938" s="12">
        <f>AM938/AA938</f>
        <v>0.25541795665634676</v>
      </c>
      <c r="BL938" s="12">
        <f>AN938/AB938</f>
        <v>0.25801952580195259</v>
      </c>
      <c r="BM938" s="12"/>
      <c r="BN938" s="12">
        <f>AP938/AD938</f>
        <v>0.26347305389221559</v>
      </c>
      <c r="BO938" s="12">
        <f>AQ938/AE938</f>
        <v>0.25</v>
      </c>
      <c r="BP938" s="12">
        <f>AR938/AF938</f>
        <v>0.25714285714285712</v>
      </c>
      <c r="BQ938" s="12">
        <f>AS938/AG938</f>
        <v>0.25714285714285712</v>
      </c>
      <c r="BR938" s="12">
        <f>AT938/AH938</f>
        <v>0.24571428571428572</v>
      </c>
      <c r="BS938" s="12">
        <f>AU938/AI938</f>
        <v>0.24571428571428572</v>
      </c>
      <c r="BT938" s="12"/>
      <c r="BU938" s="12">
        <f>AW938/Y938</f>
        <v>0.14164904862579281</v>
      </c>
      <c r="BV938" s="12">
        <f>AX938/Z938</f>
        <v>0.22202486678507993</v>
      </c>
      <c r="BW938" s="12">
        <f>AY938/AA938</f>
        <v>0.24303405572755418</v>
      </c>
      <c r="BX938" s="12">
        <f>AZ938/AB938</f>
        <v>0.23570432357043236</v>
      </c>
      <c r="BY938" s="12"/>
      <c r="BZ938" s="12">
        <f>BB938/AD938</f>
        <v>0.23353293413173654</v>
      </c>
      <c r="CA938" s="12">
        <f>BC938/AE938</f>
        <v>0.29166666666666669</v>
      </c>
      <c r="CB938" s="12">
        <f>BD938/AF938</f>
        <v>0.18285714285714286</v>
      </c>
      <c r="CC938" s="12">
        <f>BE938/AG938</f>
        <v>0.30857142857142855</v>
      </c>
      <c r="CD938" s="12">
        <f>BF938/AH938</f>
        <v>0.2</v>
      </c>
      <c r="CE938" s="12">
        <f>BG938/AI938</f>
        <v>0.2</v>
      </c>
      <c r="CF938" s="12"/>
      <c r="CG938" s="12">
        <v>11.75</v>
      </c>
      <c r="CH938" s="12">
        <v>19.55</v>
      </c>
      <c r="CI938" s="12">
        <v>20.100000000000001</v>
      </c>
      <c r="CJ938" s="12">
        <v>17.97</v>
      </c>
      <c r="CK938" s="12">
        <v>19.79</v>
      </c>
      <c r="CL938" s="12">
        <v>20.100000000000001</v>
      </c>
      <c r="CM938" s="12">
        <v>19.23</v>
      </c>
      <c r="CN938" s="12">
        <v>19.04</v>
      </c>
      <c r="CO938" s="12">
        <v>17.78</v>
      </c>
      <c r="CP938" s="12"/>
      <c r="CQ938" s="12"/>
      <c r="CR938" s="13">
        <v>11.13</v>
      </c>
      <c r="CS938" s="13">
        <v>9.5399999999999991</v>
      </c>
      <c r="CT938" s="13">
        <v>24.02</v>
      </c>
      <c r="CU938" s="13"/>
      <c r="CV938" s="13">
        <v>27.16</v>
      </c>
      <c r="CW938" s="13">
        <v>24.02</v>
      </c>
      <c r="CX938" s="13">
        <v>28.87</v>
      </c>
      <c r="CY938" s="13">
        <v>22.95</v>
      </c>
      <c r="CZ938" s="14">
        <v>24.87</v>
      </c>
      <c r="DA938" s="14"/>
      <c r="DB938" s="14"/>
      <c r="DC938" s="27">
        <v>2363.7199999999998</v>
      </c>
      <c r="DD938" s="27">
        <v>2833.84</v>
      </c>
      <c r="DE938" s="27">
        <v>3381.42</v>
      </c>
      <c r="DF938" s="27"/>
      <c r="DG938" s="27">
        <v>3032.97</v>
      </c>
      <c r="DH938" s="27">
        <v>3184.89</v>
      </c>
      <c r="DI938" s="27">
        <v>3381.42</v>
      </c>
      <c r="DJ938" s="27">
        <v>3418.08</v>
      </c>
      <c r="DK938" s="27"/>
      <c r="DL938" s="27"/>
      <c r="DM938" s="27"/>
      <c r="DN938" s="31" t="s">
        <v>5174</v>
      </c>
      <c r="DO938" s="31" t="s">
        <v>5803</v>
      </c>
      <c r="DP938" s="32" t="e">
        <f>J938/DN938</f>
        <v>#VALUE!</v>
      </c>
      <c r="DQ938" s="32" t="e">
        <f>J938/DO938</f>
        <v>#VALUE!</v>
      </c>
    </row>
    <row r="939" spans="1:121" hidden="1" x14ac:dyDescent="0.3">
      <c r="B939">
        <v>2059</v>
      </c>
      <c r="C939" s="1" t="s">
        <v>4582</v>
      </c>
      <c r="D939" s="2" t="s">
        <v>4583</v>
      </c>
      <c r="E939" s="3" t="s">
        <v>2897</v>
      </c>
      <c r="F939" s="3" t="s">
        <v>2905</v>
      </c>
      <c r="G939" s="4" t="s">
        <v>2837</v>
      </c>
      <c r="H939" s="4"/>
      <c r="I939" s="4" t="s">
        <v>2817</v>
      </c>
      <c r="J939" s="15">
        <v>3030</v>
      </c>
      <c r="K939" s="7" t="s">
        <v>9080</v>
      </c>
      <c r="L939" s="15">
        <v>14934008</v>
      </c>
      <c r="M939" s="16">
        <f>J939*L939/100000000</f>
        <v>452.5004424</v>
      </c>
      <c r="N939" s="17">
        <v>5.56</v>
      </c>
      <c r="O939" s="18">
        <v>14.852941176470589</v>
      </c>
      <c r="P939" s="18">
        <v>10.520833333333334</v>
      </c>
      <c r="Q939" s="18">
        <v>0.24249999999999999</v>
      </c>
      <c r="R939" s="18">
        <v>3.1549999999999998</v>
      </c>
      <c r="S939" s="9">
        <f>AB939/AA939</f>
        <v>0.23072139303482586</v>
      </c>
      <c r="T939" s="9">
        <f>AI939/AE939</f>
        <v>0.87914691943127965</v>
      </c>
      <c r="U939" s="9">
        <f>AN939/AM939</f>
        <v>0.41269841269841268</v>
      </c>
      <c r="V939" s="9">
        <f>AU939/AQ939</f>
        <v>0.76470588235294112</v>
      </c>
      <c r="W939" s="9">
        <f>AZ939/AY939</f>
        <v>0.20430107526881722</v>
      </c>
      <c r="X939" s="9">
        <f>BG939/BC939</f>
        <v>0.35185185185185186</v>
      </c>
      <c r="Y939" s="10">
        <v>1698</v>
      </c>
      <c r="Z939" s="10">
        <v>1607</v>
      </c>
      <c r="AA939" s="10">
        <v>1608</v>
      </c>
      <c r="AB939" s="10">
        <v>371</v>
      </c>
      <c r="AC939" s="21"/>
      <c r="AD939" s="10">
        <v>387</v>
      </c>
      <c r="AE939" s="10">
        <v>422</v>
      </c>
      <c r="AF939" s="10">
        <v>408</v>
      </c>
      <c r="AG939" s="24">
        <v>390</v>
      </c>
      <c r="AH939" s="10">
        <v>250</v>
      </c>
      <c r="AI939" s="5">
        <v>371</v>
      </c>
      <c r="AJ939" s="5">
        <v>408</v>
      </c>
      <c r="AK939" s="10">
        <v>104</v>
      </c>
      <c r="AL939" s="10">
        <v>18</v>
      </c>
      <c r="AM939" s="10">
        <v>63</v>
      </c>
      <c r="AN939" s="10">
        <v>26</v>
      </c>
      <c r="AO939" s="10"/>
      <c r="AP939" s="11">
        <v>9</v>
      </c>
      <c r="AQ939" s="11">
        <v>34</v>
      </c>
      <c r="AR939" s="11">
        <v>14</v>
      </c>
      <c r="AS939" s="11">
        <v>27</v>
      </c>
      <c r="AT939" s="11">
        <v>-28</v>
      </c>
      <c r="AU939" s="11">
        <v>26</v>
      </c>
      <c r="AV939" s="10">
        <v>14</v>
      </c>
      <c r="AW939" s="10">
        <v>193</v>
      </c>
      <c r="AX939" s="10">
        <v>62</v>
      </c>
      <c r="AY939" s="10">
        <v>93</v>
      </c>
      <c r="AZ939" s="10">
        <v>19</v>
      </c>
      <c r="BA939" s="10"/>
      <c r="BB939" s="10">
        <v>26</v>
      </c>
      <c r="BC939" s="10">
        <v>54</v>
      </c>
      <c r="BD939" s="10">
        <v>-8</v>
      </c>
      <c r="BE939" s="10">
        <v>53</v>
      </c>
      <c r="BF939" s="10">
        <v>-12</v>
      </c>
      <c r="BG939" s="10">
        <v>19</v>
      </c>
      <c r="BH939" s="10">
        <v>-8</v>
      </c>
      <c r="BI939" s="12">
        <f>AK939/Y939</f>
        <v>6.1248527679623084E-2</v>
      </c>
      <c r="BJ939" s="12">
        <f>AL939/Z939</f>
        <v>1.120099564405725E-2</v>
      </c>
      <c r="BK939" s="12">
        <f>AM939/AA939</f>
        <v>3.9179104477611942E-2</v>
      </c>
      <c r="BL939" s="12">
        <f>AN939/AB939</f>
        <v>7.0080862533692723E-2</v>
      </c>
      <c r="BM939" s="12"/>
      <c r="BN939" s="12">
        <f>AP939/AD939</f>
        <v>2.3255813953488372E-2</v>
      </c>
      <c r="BO939" s="12">
        <f>AQ939/AE939</f>
        <v>8.0568720379146919E-2</v>
      </c>
      <c r="BP939" s="12">
        <f>AR939/AF939</f>
        <v>3.4313725490196081E-2</v>
      </c>
      <c r="BQ939" s="12">
        <f>AS939/AG939</f>
        <v>6.9230769230769235E-2</v>
      </c>
      <c r="BR939" s="12">
        <f>AT939/AH939</f>
        <v>-0.112</v>
      </c>
      <c r="BS939" s="12">
        <f>AU939/AI939</f>
        <v>7.0080862533692723E-2</v>
      </c>
      <c r="BT939" s="12"/>
      <c r="BU939" s="12">
        <f>AW939/Y939</f>
        <v>0.11366313309776208</v>
      </c>
      <c r="BV939" s="12">
        <f>AX939/Z939</f>
        <v>3.8581207218419414E-2</v>
      </c>
      <c r="BW939" s="12">
        <f>AY939/AA939</f>
        <v>5.7835820895522388E-2</v>
      </c>
      <c r="BX939" s="12">
        <f>AZ939/AB939</f>
        <v>5.1212938005390833E-2</v>
      </c>
      <c r="BY939" s="12"/>
      <c r="BZ939" s="12">
        <f>BB939/AD939</f>
        <v>6.7183462532299745E-2</v>
      </c>
      <c r="CA939" s="12">
        <f>BC939/AE939</f>
        <v>0.12796208530805686</v>
      </c>
      <c r="CB939" s="12">
        <f>BD939/AF939</f>
        <v>-1.9607843137254902E-2</v>
      </c>
      <c r="CC939" s="12">
        <f>BE939/AG939</f>
        <v>0.13589743589743589</v>
      </c>
      <c r="CD939" s="12">
        <f>BF939/AH939</f>
        <v>-4.8000000000000001E-2</v>
      </c>
      <c r="CE939" s="12">
        <f>BG939/AI939</f>
        <v>5.1212938005390833E-2</v>
      </c>
      <c r="CF939" s="12"/>
      <c r="CG939" s="12">
        <v>11.02</v>
      </c>
      <c r="CH939" s="12">
        <v>2.11</v>
      </c>
      <c r="CI939" s="12">
        <v>3.32</v>
      </c>
      <c r="CJ939" s="12">
        <v>0</v>
      </c>
      <c r="CK939" s="12">
        <v>2.0699999999999998</v>
      </c>
      <c r="CL939" s="12">
        <v>2.97</v>
      </c>
      <c r="CM939" s="12">
        <v>3.32</v>
      </c>
      <c r="CN939" s="12">
        <v>4.26</v>
      </c>
      <c r="CO939" s="12">
        <v>3.01</v>
      </c>
      <c r="CP939" s="12"/>
      <c r="CQ939" s="12"/>
      <c r="CR939" s="13">
        <v>19.510000000000002</v>
      </c>
      <c r="CS939" s="13">
        <v>18.7</v>
      </c>
      <c r="CT939" s="13">
        <v>22.2</v>
      </c>
      <c r="CU939" s="13"/>
      <c r="CV939" s="13">
        <v>18.29</v>
      </c>
      <c r="CW939" s="13">
        <v>18.47</v>
      </c>
      <c r="CX939" s="13">
        <v>22.2</v>
      </c>
      <c r="CY939" s="13">
        <v>21.53</v>
      </c>
      <c r="CZ939" s="14">
        <v>19</v>
      </c>
      <c r="DA939" s="14"/>
      <c r="DB939" s="14"/>
      <c r="DC939" s="27">
        <v>2037.52</v>
      </c>
      <c r="DD939" s="27">
        <v>2019.91</v>
      </c>
      <c r="DE939" s="27">
        <v>2056.63</v>
      </c>
      <c r="DF939" s="27"/>
      <c r="DG939" s="27">
        <v>2026.47</v>
      </c>
      <c r="DH939" s="27">
        <v>2059.87</v>
      </c>
      <c r="DI939" s="27">
        <v>2056.63</v>
      </c>
      <c r="DJ939" s="27">
        <v>2061.3000000000002</v>
      </c>
      <c r="DK939" s="27"/>
      <c r="DL939" s="27"/>
      <c r="DM939" s="27"/>
      <c r="DN939" s="31" t="s">
        <v>5174</v>
      </c>
      <c r="DO939" s="31" t="s">
        <v>7279</v>
      </c>
      <c r="DP939" s="32" t="e">
        <f>J939/DN939</f>
        <v>#VALUE!</v>
      </c>
      <c r="DQ939" s="32" t="e">
        <f>J939/DO939</f>
        <v>#VALUE!</v>
      </c>
    </row>
    <row r="940" spans="1:121" hidden="1" x14ac:dyDescent="0.3">
      <c r="B940">
        <v>1072</v>
      </c>
      <c r="C940" s="1" t="s">
        <v>2403</v>
      </c>
      <c r="D940" s="2" t="s">
        <v>1046</v>
      </c>
      <c r="E940" s="3" t="s">
        <v>2897</v>
      </c>
      <c r="F940" s="3" t="s">
        <v>2968</v>
      </c>
      <c r="G940" s="4" t="s">
        <v>2968</v>
      </c>
      <c r="H940" s="4"/>
      <c r="I940" s="4" t="s">
        <v>2863</v>
      </c>
      <c r="J940" s="15">
        <v>6730</v>
      </c>
      <c r="K940" s="7" t="s">
        <v>5753</v>
      </c>
      <c r="L940" s="15">
        <v>23728210</v>
      </c>
      <c r="M940" s="16">
        <f>J940*L940/100000000</f>
        <v>1596.908533</v>
      </c>
      <c r="N940" s="17">
        <v>2.4500000000000002</v>
      </c>
      <c r="O940" s="18">
        <v>22.508361204013379</v>
      </c>
      <c r="P940" s="18">
        <v>10.515625</v>
      </c>
      <c r="Q940" s="18">
        <v>0.43</v>
      </c>
      <c r="R940" s="18">
        <v>2.0700000000000003</v>
      </c>
      <c r="S940" s="9">
        <f>AB940/AA940</f>
        <v>0.23364149357665986</v>
      </c>
      <c r="T940" s="9">
        <f>AI940/AE940</f>
        <v>1.3675333801827125</v>
      </c>
      <c r="U940" s="9">
        <f>AN940/AM940</f>
        <v>0.23673469387755103</v>
      </c>
      <c r="V940" s="9">
        <f>AU940/AQ940</f>
        <v>-0.3493975903614458</v>
      </c>
      <c r="W940" s="9">
        <f>AZ940/AY940</f>
        <v>1.2666666666666666</v>
      </c>
      <c r="X940" s="9">
        <f>BG940/BC940</f>
        <v>-0.14785992217898833</v>
      </c>
      <c r="Y940" s="10">
        <v>6101</v>
      </c>
      <c r="Z940" s="10">
        <v>6548</v>
      </c>
      <c r="AA940" s="10">
        <v>8329</v>
      </c>
      <c r="AB940" s="10">
        <v>1946</v>
      </c>
      <c r="AC940" s="21"/>
      <c r="AD940" s="10">
        <v>2034</v>
      </c>
      <c r="AE940" s="10">
        <v>1423</v>
      </c>
      <c r="AF940" s="10">
        <v>2352</v>
      </c>
      <c r="AG940" s="24">
        <v>2569</v>
      </c>
      <c r="AH940" s="10">
        <v>1946</v>
      </c>
      <c r="AI940" s="5">
        <v>1946</v>
      </c>
      <c r="AJ940" s="5">
        <v>1423</v>
      </c>
      <c r="AK940" s="10">
        <v>172</v>
      </c>
      <c r="AL940" s="10">
        <v>52</v>
      </c>
      <c r="AM940" s="10">
        <v>245</v>
      </c>
      <c r="AN940" s="10">
        <v>58</v>
      </c>
      <c r="AO940" s="10"/>
      <c r="AP940" s="11">
        <v>75</v>
      </c>
      <c r="AQ940" s="11">
        <v>-166</v>
      </c>
      <c r="AR940" s="11">
        <v>163</v>
      </c>
      <c r="AS940" s="11">
        <v>265</v>
      </c>
      <c r="AT940" s="11">
        <v>58</v>
      </c>
      <c r="AU940" s="11">
        <v>58</v>
      </c>
      <c r="AV940" s="10">
        <v>163</v>
      </c>
      <c r="AW940" s="10">
        <v>99</v>
      </c>
      <c r="AX940" s="10">
        <v>15</v>
      </c>
      <c r="AY940" s="10">
        <v>30</v>
      </c>
      <c r="AZ940" s="10">
        <v>38</v>
      </c>
      <c r="BA940" s="10"/>
      <c r="BB940" s="10">
        <v>24</v>
      </c>
      <c r="BC940" s="10">
        <v>-257</v>
      </c>
      <c r="BD940" s="10">
        <v>107</v>
      </c>
      <c r="BE940" s="10">
        <v>185</v>
      </c>
      <c r="BF940" s="10">
        <v>38</v>
      </c>
      <c r="BG940" s="10">
        <v>38</v>
      </c>
      <c r="BH940" s="10">
        <v>107</v>
      </c>
      <c r="BI940" s="12">
        <f>AK940/Y940</f>
        <v>2.8192099655794133E-2</v>
      </c>
      <c r="BJ940" s="12">
        <f>AL940/Z940</f>
        <v>7.9413561392791699E-3</v>
      </c>
      <c r="BK940" s="12">
        <f>AM940/AA940</f>
        <v>2.9415295953896026E-2</v>
      </c>
      <c r="BL940" s="12">
        <f>AN940/AB940</f>
        <v>2.9804727646454265E-2</v>
      </c>
      <c r="BM940" s="12"/>
      <c r="BN940" s="12">
        <f>AP940/AD940</f>
        <v>3.687315634218289E-2</v>
      </c>
      <c r="BO940" s="12">
        <f>AQ940/AE940</f>
        <v>-0.11665495432185524</v>
      </c>
      <c r="BP940" s="12">
        <f>AR940/AF940</f>
        <v>6.9302721088435368E-2</v>
      </c>
      <c r="BQ940" s="12">
        <f>AS940/AG940</f>
        <v>0.10315297781237835</v>
      </c>
      <c r="BR940" s="12">
        <f>AT940/AH940</f>
        <v>2.9804727646454265E-2</v>
      </c>
      <c r="BS940" s="12">
        <f>AU940/AI940</f>
        <v>2.9804727646454265E-2</v>
      </c>
      <c r="BT940" s="12"/>
      <c r="BU940" s="12">
        <f>AW940/Y940</f>
        <v>1.6226848057695458E-2</v>
      </c>
      <c r="BV940" s="12">
        <f>AX940/Z940</f>
        <v>2.2907758094074526E-3</v>
      </c>
      <c r="BW940" s="12">
        <f>AY940/AA940</f>
        <v>3.601872973946452E-3</v>
      </c>
      <c r="BX940" s="12">
        <f>AZ940/AB940</f>
        <v>1.9527235354573486E-2</v>
      </c>
      <c r="BY940" s="12"/>
      <c r="BZ940" s="12">
        <f>BB940/AD940</f>
        <v>1.1799410029498525E-2</v>
      </c>
      <c r="CA940" s="12">
        <f>BC940/AE940</f>
        <v>-0.18060435699226984</v>
      </c>
      <c r="CB940" s="12">
        <f>BD940/AF940</f>
        <v>4.5493197278911567E-2</v>
      </c>
      <c r="CC940" s="12">
        <f>BE940/AG940</f>
        <v>7.2012456208641495E-2</v>
      </c>
      <c r="CD940" s="12">
        <f>BF940/AH940</f>
        <v>1.9527235354573486E-2</v>
      </c>
      <c r="CE940" s="12">
        <f>BG940/AI940</f>
        <v>1.9527235354573486E-2</v>
      </c>
      <c r="CF940" s="12"/>
      <c r="CG940" s="12">
        <v>4.54</v>
      </c>
      <c r="CH940" s="12">
        <v>0.57999999999999996</v>
      </c>
      <c r="CI940" s="12">
        <v>1.46</v>
      </c>
      <c r="CJ940" s="12">
        <v>0</v>
      </c>
      <c r="CK940" s="12">
        <v>9.26</v>
      </c>
      <c r="CL940" s="12">
        <v>1.46</v>
      </c>
      <c r="CM940" s="12">
        <v>2.27</v>
      </c>
      <c r="CN940" s="12">
        <v>2.06</v>
      </c>
      <c r="CO940" s="12">
        <v>2.4900000000000002</v>
      </c>
      <c r="CP940" s="12"/>
      <c r="CQ940" s="12"/>
      <c r="CR940" s="13">
        <v>233.78</v>
      </c>
      <c r="CS940" s="13">
        <v>255.27</v>
      </c>
      <c r="CT940" s="13">
        <v>270</v>
      </c>
      <c r="CU940" s="13"/>
      <c r="CV940" s="13">
        <v>270.57</v>
      </c>
      <c r="CW940" s="13">
        <v>270</v>
      </c>
      <c r="CX940" s="13">
        <v>288.60000000000002</v>
      </c>
      <c r="CY940" s="13">
        <v>186.64</v>
      </c>
      <c r="CZ940" s="14">
        <v>174.33</v>
      </c>
      <c r="DA940" s="14"/>
      <c r="DB940" s="14"/>
      <c r="DC940" s="27">
        <v>828.21</v>
      </c>
      <c r="DD940" s="27">
        <v>820.62</v>
      </c>
      <c r="DE940" s="27">
        <v>827.87</v>
      </c>
      <c r="DF940" s="27"/>
      <c r="DG940" s="27">
        <v>915.3</v>
      </c>
      <c r="DH940" s="27">
        <v>926.93</v>
      </c>
      <c r="DI940" s="27">
        <v>827.87</v>
      </c>
      <c r="DJ940" s="27">
        <v>866.85</v>
      </c>
      <c r="DK940" s="27"/>
      <c r="DL940" s="27"/>
      <c r="DM940" s="27"/>
      <c r="DN940" s="31" t="s">
        <v>5174</v>
      </c>
      <c r="DO940" s="31" t="s">
        <v>6275</v>
      </c>
      <c r="DP940" s="32" t="e">
        <f>J940/DN940</f>
        <v>#VALUE!</v>
      </c>
      <c r="DQ940" s="32" t="e">
        <f>J940/DO940</f>
        <v>#VALUE!</v>
      </c>
    </row>
    <row r="941" spans="1:121" hidden="1" x14ac:dyDescent="0.3">
      <c r="B941">
        <v>1755</v>
      </c>
      <c r="C941" s="1" t="s">
        <v>3994</v>
      </c>
      <c r="D941" s="2" t="s">
        <v>3995</v>
      </c>
      <c r="E941" s="3" t="s">
        <v>2921</v>
      </c>
      <c r="F941" s="3" t="s">
        <v>2944</v>
      </c>
      <c r="G941" s="4" t="s">
        <v>3026</v>
      </c>
      <c r="H941" s="4"/>
      <c r="I941" s="4"/>
      <c r="J941" s="15">
        <v>4745</v>
      </c>
      <c r="K941" s="7" t="s">
        <v>8437</v>
      </c>
      <c r="L941" s="15">
        <v>15000000</v>
      </c>
      <c r="M941" s="16">
        <f>J941*L941/100000000</f>
        <v>711.75</v>
      </c>
      <c r="N941" s="17">
        <v>0.48</v>
      </c>
      <c r="O941" s="18">
        <v>10.544444444444444</v>
      </c>
      <c r="P941" s="18">
        <v>10.497787610619469</v>
      </c>
      <c r="Q941" s="18">
        <v>0.58499999999999996</v>
      </c>
      <c r="R941" s="18">
        <v>6.22</v>
      </c>
      <c r="S941" s="9">
        <f>AB941/AA941</f>
        <v>0.28767123287671231</v>
      </c>
      <c r="T941" s="9">
        <f>AI941/AE941</f>
        <v>1.2193548387096773</v>
      </c>
      <c r="U941" s="9">
        <f>AN941/AM941</f>
        <v>0.28735632183908044</v>
      </c>
      <c r="V941" s="9">
        <f>AU941/AQ941</f>
        <v>1.3888888888888888</v>
      </c>
      <c r="W941" s="9">
        <f>AZ941/AY941</f>
        <v>0.27868852459016391</v>
      </c>
      <c r="X941" s="9">
        <f>BG941/BC941</f>
        <v>1.2142857142857142</v>
      </c>
      <c r="Y941" s="10">
        <v>548</v>
      </c>
      <c r="Z941" s="10">
        <v>602</v>
      </c>
      <c r="AA941" s="10">
        <v>657</v>
      </c>
      <c r="AB941" s="10">
        <v>189</v>
      </c>
      <c r="AC941" s="21"/>
      <c r="AD941" s="10">
        <v>155</v>
      </c>
      <c r="AE941" s="10">
        <v>155</v>
      </c>
      <c r="AF941" s="10">
        <v>191</v>
      </c>
      <c r="AG941" s="24">
        <v>158</v>
      </c>
      <c r="AH941" s="10">
        <v>184</v>
      </c>
      <c r="AI941" s="5">
        <v>189</v>
      </c>
      <c r="AJ941" s="5">
        <v>191</v>
      </c>
      <c r="AK941" s="10">
        <v>70</v>
      </c>
      <c r="AL941" s="10">
        <v>85</v>
      </c>
      <c r="AM941" s="10">
        <v>87</v>
      </c>
      <c r="AN941" s="10">
        <v>25</v>
      </c>
      <c r="AO941" s="10"/>
      <c r="AP941" s="11">
        <v>21</v>
      </c>
      <c r="AQ941" s="11">
        <v>18</v>
      </c>
      <c r="AR941" s="11">
        <v>29</v>
      </c>
      <c r="AS941" s="11">
        <v>17</v>
      </c>
      <c r="AT941" s="11">
        <v>22</v>
      </c>
      <c r="AU941" s="11">
        <v>25</v>
      </c>
      <c r="AV941" s="10">
        <v>29</v>
      </c>
      <c r="AW941" s="10">
        <v>55</v>
      </c>
      <c r="AX941" s="10">
        <v>74</v>
      </c>
      <c r="AY941" s="10">
        <v>61</v>
      </c>
      <c r="AZ941" s="10">
        <v>17</v>
      </c>
      <c r="BA941" s="10"/>
      <c r="BB941" s="10">
        <v>16</v>
      </c>
      <c r="BC941" s="10">
        <v>14</v>
      </c>
      <c r="BD941" s="10">
        <v>18</v>
      </c>
      <c r="BE941" s="10">
        <v>16</v>
      </c>
      <c r="BF941" s="10">
        <v>16</v>
      </c>
      <c r="BG941" s="10">
        <v>17</v>
      </c>
      <c r="BH941" s="10">
        <v>18</v>
      </c>
      <c r="BI941" s="12">
        <f>AK941/Y941</f>
        <v>0.12773722627737227</v>
      </c>
      <c r="BJ941" s="12">
        <f>AL941/Z941</f>
        <v>0.14119601328903655</v>
      </c>
      <c r="BK941" s="12">
        <f>AM941/AA941</f>
        <v>0.13242009132420091</v>
      </c>
      <c r="BL941" s="12">
        <f>AN941/AB941</f>
        <v>0.13227513227513227</v>
      </c>
      <c r="BM941" s="12"/>
      <c r="BN941" s="12">
        <f>AP941/AD941</f>
        <v>0.13548387096774195</v>
      </c>
      <c r="BO941" s="12">
        <f>AQ941/AE941</f>
        <v>0.11612903225806452</v>
      </c>
      <c r="BP941" s="12">
        <f>AR941/AF941</f>
        <v>0.15183246073298429</v>
      </c>
      <c r="BQ941" s="12">
        <f>AS941/AG941</f>
        <v>0.10759493670886076</v>
      </c>
      <c r="BR941" s="12">
        <f>AT941/AH941</f>
        <v>0.11956521739130435</v>
      </c>
      <c r="BS941" s="12">
        <f>AU941/AI941</f>
        <v>0.13227513227513227</v>
      </c>
      <c r="BT941" s="12"/>
      <c r="BU941" s="12">
        <f>AW941/Y941</f>
        <v>0.10036496350364964</v>
      </c>
      <c r="BV941" s="12">
        <f>AX941/Z941</f>
        <v>0.12292358803986711</v>
      </c>
      <c r="BW941" s="12">
        <f>AY941/AA941</f>
        <v>9.2846270928462704E-2</v>
      </c>
      <c r="BX941" s="12">
        <f>AZ941/AB941</f>
        <v>8.9947089947089942E-2</v>
      </c>
      <c r="BY941" s="12"/>
      <c r="BZ941" s="12">
        <f>BB941/AD941</f>
        <v>0.1032258064516129</v>
      </c>
      <c r="CA941" s="12">
        <f>BC941/AE941</f>
        <v>9.0322580645161285E-2</v>
      </c>
      <c r="CB941" s="12">
        <f>BD941/AF941</f>
        <v>9.4240837696335081E-2</v>
      </c>
      <c r="CC941" s="12">
        <f>BE941/AG941</f>
        <v>0.10126582278481013</v>
      </c>
      <c r="CD941" s="12">
        <f>BF941/AH941</f>
        <v>8.6956521739130432E-2</v>
      </c>
      <c r="CE941" s="12">
        <f>BG941/AI941</f>
        <v>8.9947089947089942E-2</v>
      </c>
      <c r="CF941" s="12"/>
      <c r="CG941" s="12">
        <v>6.27</v>
      </c>
      <c r="CH941" s="12">
        <v>7.69</v>
      </c>
      <c r="CI941" s="12">
        <v>5.97</v>
      </c>
      <c r="CJ941" s="12">
        <v>0</v>
      </c>
      <c r="CK941" s="12">
        <v>7.04</v>
      </c>
      <c r="CL941" s="12">
        <v>7.01</v>
      </c>
      <c r="CM941" s="12">
        <v>5.97</v>
      </c>
      <c r="CN941" s="12">
        <v>6.27</v>
      </c>
      <c r="CO941" s="12">
        <v>6.2</v>
      </c>
      <c r="CP941" s="12"/>
      <c r="CQ941" s="12"/>
      <c r="CR941" s="13">
        <v>19.11</v>
      </c>
      <c r="CS941" s="13">
        <v>35.36</v>
      </c>
      <c r="CT941" s="13">
        <v>33.409999999999997</v>
      </c>
      <c r="CU941" s="13"/>
      <c r="CV941" s="13">
        <v>36</v>
      </c>
      <c r="CW941" s="13">
        <v>33.729999999999997</v>
      </c>
      <c r="CX941" s="13">
        <v>33.409999999999997</v>
      </c>
      <c r="CY941" s="13">
        <v>35.770000000000003</v>
      </c>
      <c r="CZ941" s="14">
        <v>38.44</v>
      </c>
      <c r="DA941" s="14"/>
      <c r="DB941" s="14"/>
      <c r="DC941" s="27">
        <v>4655.7299999999996</v>
      </c>
      <c r="DD941" s="27">
        <v>5053.8100000000004</v>
      </c>
      <c r="DE941" s="27">
        <v>5353.45</v>
      </c>
      <c r="DF941" s="27"/>
      <c r="DG941" s="27">
        <v>5161.55</v>
      </c>
      <c r="DH941" s="27">
        <v>5255.26</v>
      </c>
      <c r="DI941" s="27">
        <v>5353.45</v>
      </c>
      <c r="DJ941" s="27">
        <v>5375.85</v>
      </c>
      <c r="DK941" s="27"/>
      <c r="DL941" s="27"/>
      <c r="DM941" s="27"/>
      <c r="DN941" s="31" t="s">
        <v>5174</v>
      </c>
      <c r="DO941" s="31" t="s">
        <v>7021</v>
      </c>
      <c r="DP941" s="32" t="e">
        <f>J941/DN941</f>
        <v>#VALUE!</v>
      </c>
      <c r="DQ941" s="32" t="e">
        <f>J941/DO941</f>
        <v>#VALUE!</v>
      </c>
    </row>
    <row r="942" spans="1:121" x14ac:dyDescent="0.3">
      <c r="B942">
        <v>557</v>
      </c>
      <c r="C942" s="1" t="s">
        <v>1988</v>
      </c>
      <c r="D942" s="2" t="s">
        <v>631</v>
      </c>
      <c r="E942" s="3" t="s">
        <v>2897</v>
      </c>
      <c r="F942" s="3" t="s">
        <v>2898</v>
      </c>
      <c r="G942" s="4" t="s">
        <v>2899</v>
      </c>
      <c r="H942" s="4"/>
      <c r="I942" s="4"/>
      <c r="J942" s="15">
        <v>26950</v>
      </c>
      <c r="K942" s="7" t="s">
        <v>7986</v>
      </c>
      <c r="L942" s="15">
        <v>13554044</v>
      </c>
      <c r="M942" s="16">
        <f>J942*L942/100000000</f>
        <v>3652.8148580000002</v>
      </c>
      <c r="N942" s="17">
        <v>11.03</v>
      </c>
      <c r="O942" s="18">
        <v>6.5715679102657889</v>
      </c>
      <c r="P942" s="18">
        <v>9.0557795698924739</v>
      </c>
      <c r="Q942" s="18">
        <v>0.46750000000000003</v>
      </c>
      <c r="R942" s="18">
        <v>11.995000000000001</v>
      </c>
      <c r="S942" s="9">
        <f>AB942/AA942</f>
        <v>0.25590935729634695</v>
      </c>
      <c r="T942" s="9">
        <f>AI942/AE942</f>
        <v>1.0413354531001591</v>
      </c>
      <c r="U942" s="9">
        <f>AN942/AM942</f>
        <v>0.23964497041420119</v>
      </c>
      <c r="V942" s="9">
        <f>AU942/AQ942</f>
        <v>1.1654676258992807</v>
      </c>
      <c r="W942" s="9">
        <f>AZ942/AY942</f>
        <v>0.21598639455782312</v>
      </c>
      <c r="X942" s="9">
        <f>BG942/BC942</f>
        <v>1.032520325203252</v>
      </c>
      <c r="Y942" s="10">
        <v>5730</v>
      </c>
      <c r="Z942" s="10">
        <v>5261</v>
      </c>
      <c r="AA942" s="10">
        <v>5119</v>
      </c>
      <c r="AB942" s="10">
        <v>1310</v>
      </c>
      <c r="AC942" s="21"/>
      <c r="AD942" s="10">
        <v>1494</v>
      </c>
      <c r="AE942" s="10">
        <v>1258</v>
      </c>
      <c r="AF942" s="10">
        <v>1247</v>
      </c>
      <c r="AG942" s="24">
        <v>1102</v>
      </c>
      <c r="AH942" s="10">
        <v>1450</v>
      </c>
      <c r="AI942" s="5">
        <v>1310</v>
      </c>
      <c r="AJ942" s="5">
        <v>1247</v>
      </c>
      <c r="AK942" s="10">
        <v>555</v>
      </c>
      <c r="AL942" s="10">
        <v>761</v>
      </c>
      <c r="AM942" s="10">
        <v>676</v>
      </c>
      <c r="AN942" s="10">
        <v>162</v>
      </c>
      <c r="AO942" s="10"/>
      <c r="AP942" s="11">
        <v>211</v>
      </c>
      <c r="AQ942" s="11">
        <v>139</v>
      </c>
      <c r="AR942" s="11">
        <v>198</v>
      </c>
      <c r="AS942" s="11">
        <v>169</v>
      </c>
      <c r="AT942" s="11">
        <v>261</v>
      </c>
      <c r="AU942" s="11">
        <v>162</v>
      </c>
      <c r="AV942" s="10">
        <v>198</v>
      </c>
      <c r="AW942" s="10">
        <v>850</v>
      </c>
      <c r="AX942" s="10">
        <v>2106</v>
      </c>
      <c r="AY942" s="10">
        <v>588</v>
      </c>
      <c r="AZ942" s="10">
        <v>127</v>
      </c>
      <c r="BA942" s="10"/>
      <c r="BB942" s="10">
        <v>158</v>
      </c>
      <c r="BC942" s="10">
        <v>123</v>
      </c>
      <c r="BD942" s="10">
        <v>166</v>
      </c>
      <c r="BE942" s="10">
        <v>154</v>
      </c>
      <c r="BF942" s="10">
        <v>215</v>
      </c>
      <c r="BG942" s="10">
        <v>127</v>
      </c>
      <c r="BH942" s="10">
        <v>166</v>
      </c>
      <c r="BI942" s="12">
        <f>AK942/Y942</f>
        <v>9.6858638743455502E-2</v>
      </c>
      <c r="BJ942" s="12">
        <f>AL942/Z942</f>
        <v>0.14464930621554836</v>
      </c>
      <c r="BK942" s="12">
        <f>AM942/AA942</f>
        <v>0.13205704239109201</v>
      </c>
      <c r="BL942" s="12">
        <f>AN942/AB942</f>
        <v>0.12366412213740458</v>
      </c>
      <c r="BM942" s="12"/>
      <c r="BN942" s="12">
        <f>AP942/AD942</f>
        <v>0.14123159303882196</v>
      </c>
      <c r="BO942" s="12">
        <f>AQ942/AE942</f>
        <v>0.11049284578696343</v>
      </c>
      <c r="BP942" s="12">
        <f>AR942/AF942</f>
        <v>0.15878107457898957</v>
      </c>
      <c r="BQ942" s="12">
        <f>AS942/AG942</f>
        <v>0.15335753176043557</v>
      </c>
      <c r="BR942" s="12">
        <f>AT942/AH942</f>
        <v>0.18</v>
      </c>
      <c r="BS942" s="12">
        <f>AU942/AI942</f>
        <v>0.12366412213740458</v>
      </c>
      <c r="BT942" s="12"/>
      <c r="BU942" s="12">
        <f>AW942/Y942</f>
        <v>0.14834205933682373</v>
      </c>
      <c r="BV942" s="12">
        <f>AX942/Z942</f>
        <v>0.40030412469112336</v>
      </c>
      <c r="BW942" s="12">
        <f>AY942/AA942</f>
        <v>0.11486618480171909</v>
      </c>
      <c r="BX942" s="12">
        <f>AZ942/AB942</f>
        <v>9.6946564885496189E-2</v>
      </c>
      <c r="BY942" s="12"/>
      <c r="BZ942" s="12">
        <f>BB942/AD942</f>
        <v>0.10575635876840696</v>
      </c>
      <c r="CA942" s="12">
        <f>BC942/AE942</f>
        <v>9.7774244833068361E-2</v>
      </c>
      <c r="CB942" s="12">
        <f>BD942/AF942</f>
        <v>0.13311948676824378</v>
      </c>
      <c r="CC942" s="12">
        <f>BE942/AG942</f>
        <v>0.1397459165154265</v>
      </c>
      <c r="CD942" s="12">
        <f>BF942/AH942</f>
        <v>0.14827586206896551</v>
      </c>
      <c r="CE942" s="12">
        <f>BG942/AI942</f>
        <v>9.6946564885496189E-2</v>
      </c>
      <c r="CF942" s="12"/>
      <c r="CG942" s="12">
        <v>27.73</v>
      </c>
      <c r="CH942" s="12">
        <v>67.41</v>
      </c>
      <c r="CI942" s="12">
        <v>12.38</v>
      </c>
      <c r="CJ942" s="12">
        <v>0</v>
      </c>
      <c r="CK942" s="12">
        <v>10.06</v>
      </c>
      <c r="CL942" s="12">
        <v>9.81</v>
      </c>
      <c r="CM942" s="12">
        <v>12.38</v>
      </c>
      <c r="CN942" s="12">
        <v>11.97</v>
      </c>
      <c r="CO942" s="12">
        <v>12.06</v>
      </c>
      <c r="CP942" s="12"/>
      <c r="CQ942" s="12"/>
      <c r="CR942" s="13">
        <v>51.87</v>
      </c>
      <c r="CS942" s="13">
        <v>37.99</v>
      </c>
      <c r="CT942" s="13">
        <v>34.14</v>
      </c>
      <c r="CU942" s="13"/>
      <c r="CV942" s="13">
        <v>32.35</v>
      </c>
      <c r="CW942" s="13">
        <v>29.11</v>
      </c>
      <c r="CX942" s="13">
        <v>34.14</v>
      </c>
      <c r="CY942" s="13">
        <v>34.14</v>
      </c>
      <c r="CZ942" s="14">
        <v>30.89</v>
      </c>
      <c r="DA942" s="14"/>
      <c r="DB942" s="14"/>
      <c r="DC942" s="27">
        <v>5287.61</v>
      </c>
      <c r="DD942" s="27">
        <v>5925.56</v>
      </c>
      <c r="DE942" s="27">
        <v>6629.59</v>
      </c>
      <c r="DF942" s="27"/>
      <c r="DG942" s="27">
        <v>6252.68</v>
      </c>
      <c r="DH942" s="27">
        <v>6399.48</v>
      </c>
      <c r="DI942" s="27">
        <v>6629.59</v>
      </c>
      <c r="DJ942" s="27">
        <v>6781.46</v>
      </c>
      <c r="DK942" s="27"/>
      <c r="DL942" s="27"/>
      <c r="DM942" s="27"/>
      <c r="DN942" s="31" t="s">
        <v>5174</v>
      </c>
      <c r="DO942" s="31" t="s">
        <v>5750</v>
      </c>
      <c r="DP942" s="32" t="e">
        <f>J942/DN942</f>
        <v>#VALUE!</v>
      </c>
      <c r="DQ942" s="32" t="e">
        <f>J942/DO942</f>
        <v>#VALUE!</v>
      </c>
    </row>
    <row r="943" spans="1:121" hidden="1" x14ac:dyDescent="0.3">
      <c r="B943">
        <v>1375</v>
      </c>
      <c r="C943" s="33" t="s">
        <v>5114</v>
      </c>
      <c r="D943" s="35" t="s">
        <v>4984</v>
      </c>
      <c r="E943" s="3" t="s">
        <v>2921</v>
      </c>
      <c r="F943" s="3" t="s">
        <v>5024</v>
      </c>
      <c r="G943" s="4" t="s">
        <v>5059</v>
      </c>
      <c r="H943" s="4"/>
      <c r="I943" s="4"/>
      <c r="J943" s="15">
        <v>15650</v>
      </c>
      <c r="K943" s="7" t="s">
        <v>8604</v>
      </c>
      <c r="L943" s="15">
        <v>7264943</v>
      </c>
      <c r="M943" s="16">
        <f>J943*L943/100000000</f>
        <v>1136.9635794999999</v>
      </c>
      <c r="N943" s="17">
        <v>0.26</v>
      </c>
      <c r="O943" s="18">
        <v>16.737967914438503</v>
      </c>
      <c r="P943" s="18">
        <v>10.489276139410189</v>
      </c>
      <c r="Q943" s="18">
        <v>2.38</v>
      </c>
      <c r="R943" s="18">
        <v>0</v>
      </c>
      <c r="AB943">
        <v>93</v>
      </c>
      <c r="AI943">
        <v>93</v>
      </c>
      <c r="AJ943">
        <v>0</v>
      </c>
      <c r="AN943">
        <v>9</v>
      </c>
      <c r="AU943">
        <v>9</v>
      </c>
      <c r="AZ943">
        <v>23</v>
      </c>
      <c r="BG943">
        <v>23</v>
      </c>
      <c r="DN943" s="31" t="s">
        <v>5174</v>
      </c>
      <c r="DO943" s="31" t="s">
        <v>6562</v>
      </c>
      <c r="DP943" s="32" t="e">
        <f>J943/DN943</f>
        <v>#VALUE!</v>
      </c>
      <c r="DQ943" s="32" t="e">
        <f>J943/DO943</f>
        <v>#VALUE!</v>
      </c>
    </row>
    <row r="944" spans="1:121" x14ac:dyDescent="0.3">
      <c r="B944">
        <v>695</v>
      </c>
      <c r="C944" s="1" t="s">
        <v>2007</v>
      </c>
      <c r="D944" s="2" t="s">
        <v>650</v>
      </c>
      <c r="E944" s="3" t="s">
        <v>2921</v>
      </c>
      <c r="F944" s="3" t="s">
        <v>2903</v>
      </c>
      <c r="G944" s="4" t="s">
        <v>2987</v>
      </c>
      <c r="H944" s="4" t="s">
        <v>2852</v>
      </c>
      <c r="I944" s="4" t="s">
        <v>2987</v>
      </c>
      <c r="J944" s="15">
        <v>32200</v>
      </c>
      <c r="K944" s="7" t="s">
        <v>4974</v>
      </c>
      <c r="L944" s="15">
        <v>8754691</v>
      </c>
      <c r="M944" s="16">
        <f>J944*L944/100000000</f>
        <v>2819.0105020000001</v>
      </c>
      <c r="N944" s="17">
        <v>10.97</v>
      </c>
      <c r="O944" s="18">
        <v>13.71</v>
      </c>
      <c r="P944" s="18">
        <v>13.089430894308943</v>
      </c>
      <c r="Q944" s="18">
        <v>1.71</v>
      </c>
      <c r="R944" s="18">
        <v>13.66</v>
      </c>
      <c r="S944" s="9">
        <f>AB944/AA944</f>
        <v>0.94358974358974357</v>
      </c>
      <c r="T944" s="9">
        <f>AI944/AE944</f>
        <v>1.041044776119403</v>
      </c>
      <c r="U944" s="9">
        <f>AN944/AM944</f>
        <v>0.80392156862745101</v>
      </c>
      <c r="V944" s="9">
        <f>AU944/AQ944</f>
        <v>1.26</v>
      </c>
      <c r="W944" s="9">
        <f>AZ944/AY944</f>
        <v>0.9244444444444444</v>
      </c>
      <c r="X944" s="9">
        <f>BG944/BC944</f>
        <v>1.3846153846153846</v>
      </c>
      <c r="Y944" s="10">
        <v>1203</v>
      </c>
      <c r="Z944" s="10">
        <v>1066</v>
      </c>
      <c r="AA944" s="10">
        <v>1170</v>
      </c>
      <c r="AB944" s="10">
        <v>1104</v>
      </c>
      <c r="AC944" s="21"/>
      <c r="AD944" s="10">
        <v>311</v>
      </c>
      <c r="AE944" s="10">
        <v>268</v>
      </c>
      <c r="AF944" s="10">
        <v>309</v>
      </c>
      <c r="AG944" s="24">
        <v>262</v>
      </c>
      <c r="AH944" s="10">
        <v>255</v>
      </c>
      <c r="AI944" s="5">
        <v>279</v>
      </c>
      <c r="AJ944" s="5">
        <v>306</v>
      </c>
      <c r="AK944" s="10">
        <v>343</v>
      </c>
      <c r="AL944" s="10">
        <v>249</v>
      </c>
      <c r="AM944" s="10">
        <v>306</v>
      </c>
      <c r="AN944" s="10">
        <v>246</v>
      </c>
      <c r="AO944" s="10"/>
      <c r="AP944" s="11">
        <v>82</v>
      </c>
      <c r="AQ944" s="11">
        <v>50</v>
      </c>
      <c r="AR944" s="11">
        <v>93</v>
      </c>
      <c r="AS944" s="11">
        <v>45</v>
      </c>
      <c r="AT944" s="11">
        <v>56</v>
      </c>
      <c r="AU944" s="11">
        <v>63</v>
      </c>
      <c r="AV944" s="10">
        <v>82</v>
      </c>
      <c r="AW944" s="10">
        <v>267</v>
      </c>
      <c r="AX944" s="10">
        <v>206</v>
      </c>
      <c r="AY944" s="10">
        <v>225</v>
      </c>
      <c r="AZ944" s="10">
        <v>208</v>
      </c>
      <c r="BA944" s="10"/>
      <c r="BB944" s="10">
        <v>49</v>
      </c>
      <c r="BC944" s="10">
        <v>39</v>
      </c>
      <c r="BD944" s="10">
        <v>74</v>
      </c>
      <c r="BE944" s="10">
        <v>38</v>
      </c>
      <c r="BF944" s="10">
        <v>54</v>
      </c>
      <c r="BG944" s="10">
        <v>54</v>
      </c>
      <c r="BH944" s="10">
        <v>63</v>
      </c>
      <c r="BI944" s="12">
        <f>AK944/Y944</f>
        <v>0.28512053200332504</v>
      </c>
      <c r="BJ944" s="12">
        <f>AL944/Z944</f>
        <v>0.23358348968105067</v>
      </c>
      <c r="BK944" s="12">
        <f>AM944/AA944</f>
        <v>0.26153846153846155</v>
      </c>
      <c r="BL944" s="12">
        <f>AN944/AB944</f>
        <v>0.22282608695652173</v>
      </c>
      <c r="BM944" s="12"/>
      <c r="BN944" s="12">
        <f>AP944/AD944</f>
        <v>0.26366559485530544</v>
      </c>
      <c r="BO944" s="12">
        <f>AQ944/AE944</f>
        <v>0.18656716417910449</v>
      </c>
      <c r="BP944" s="12">
        <f>AR944/AF944</f>
        <v>0.30097087378640774</v>
      </c>
      <c r="BQ944" s="12">
        <f>AS944/AG944</f>
        <v>0.1717557251908397</v>
      </c>
      <c r="BR944" s="12">
        <f>AT944/AH944</f>
        <v>0.2196078431372549</v>
      </c>
      <c r="BS944" s="12">
        <f>AU944/AI944</f>
        <v>0.22580645161290322</v>
      </c>
      <c r="BT944" s="12"/>
      <c r="BU944" s="12">
        <f>AW944/Y944</f>
        <v>0.22194513715710723</v>
      </c>
      <c r="BV944" s="12">
        <f>AX944/Z944</f>
        <v>0.19324577861163228</v>
      </c>
      <c r="BW944" s="12">
        <f>AY944/AA944</f>
        <v>0.19230769230769232</v>
      </c>
      <c r="BX944" s="12">
        <f>AZ944/AB944</f>
        <v>0.18840579710144928</v>
      </c>
      <c r="BY944" s="12"/>
      <c r="BZ944" s="12">
        <f>BB944/AD944</f>
        <v>0.15755627009646303</v>
      </c>
      <c r="CA944" s="12">
        <f>BC944/AE944</f>
        <v>0.1455223880597015</v>
      </c>
      <c r="CB944" s="12">
        <f>BD944/AF944</f>
        <v>0.23948220064724918</v>
      </c>
      <c r="CC944" s="12">
        <f>BE944/AG944</f>
        <v>0.14503816793893129</v>
      </c>
      <c r="CD944" s="12">
        <f>BF944/AH944</f>
        <v>0.21176470588235294</v>
      </c>
      <c r="CE944" s="12">
        <f>BG944/AI944</f>
        <v>0.19354838709677419</v>
      </c>
      <c r="CF944" s="12"/>
      <c r="CG944" s="12">
        <v>22.56</v>
      </c>
      <c r="CH944" s="12">
        <v>15.03</v>
      </c>
      <c r="CI944" s="12">
        <v>15.07</v>
      </c>
      <c r="CJ944" s="12">
        <v>13.67</v>
      </c>
      <c r="CK944" s="12">
        <v>14.38</v>
      </c>
      <c r="CL944" s="12">
        <v>13.7</v>
      </c>
      <c r="CM944" s="12">
        <v>15.07</v>
      </c>
      <c r="CN944" s="12">
        <v>13.36</v>
      </c>
      <c r="CO944" s="12">
        <v>13.64</v>
      </c>
      <c r="CP944" s="12"/>
      <c r="CQ944" s="12"/>
      <c r="CR944" s="13">
        <v>147.29</v>
      </c>
      <c r="CS944" s="13">
        <v>113.54</v>
      </c>
      <c r="CT944" s="13">
        <v>132.63</v>
      </c>
      <c r="CU944" s="13"/>
      <c r="CV944" s="13">
        <v>140.77000000000001</v>
      </c>
      <c r="CW944" s="13">
        <v>117.64</v>
      </c>
      <c r="CX944" s="13">
        <v>132.63</v>
      </c>
      <c r="CY944" s="13">
        <v>90.9</v>
      </c>
      <c r="CZ944" s="14">
        <v>83.55</v>
      </c>
      <c r="DA944" s="14"/>
      <c r="DB944" s="14"/>
      <c r="DC944" s="27">
        <v>2523.7399999999998</v>
      </c>
      <c r="DD944" s="27">
        <v>2798.14</v>
      </c>
      <c r="DE944" s="27">
        <v>3179.46</v>
      </c>
      <c r="DF944" s="27"/>
      <c r="DG944" s="27">
        <v>2911.04</v>
      </c>
      <c r="DH944" s="27">
        <v>2994.59</v>
      </c>
      <c r="DI944" s="27">
        <v>3179.46</v>
      </c>
      <c r="DJ944" s="27">
        <v>3136.5</v>
      </c>
      <c r="DK944" s="27"/>
      <c r="DL944" s="27"/>
      <c r="DM944" s="27"/>
      <c r="DN944" s="31" t="s">
        <v>5174</v>
      </c>
      <c r="DO944" s="31" t="s">
        <v>5895</v>
      </c>
      <c r="DP944" s="32" t="e">
        <f>J944/DN944</f>
        <v>#VALUE!</v>
      </c>
      <c r="DQ944" s="32" t="e">
        <f>J944/DO944</f>
        <v>#VALUE!</v>
      </c>
    </row>
    <row r="945" spans="1:121" hidden="1" x14ac:dyDescent="0.3">
      <c r="B945">
        <v>1503</v>
      </c>
      <c r="C945" s="1" t="s">
        <v>3519</v>
      </c>
      <c r="D945" s="2" t="s">
        <v>3520</v>
      </c>
      <c r="E945" s="3" t="s">
        <v>2897</v>
      </c>
      <c r="F945" s="3" t="s">
        <v>2932</v>
      </c>
      <c r="G945" s="4" t="s">
        <v>2982</v>
      </c>
      <c r="H945" s="4"/>
      <c r="I945" s="4" t="s">
        <v>2880</v>
      </c>
      <c r="J945" s="15">
        <v>108000</v>
      </c>
      <c r="K945" s="7" t="s">
        <v>4974</v>
      </c>
      <c r="L945" s="15">
        <v>900000</v>
      </c>
      <c r="M945" s="16">
        <f>J945*L945/100000000</f>
        <v>972</v>
      </c>
      <c r="N945" s="17">
        <v>26.5</v>
      </c>
      <c r="O945" s="18">
        <v>14.484978540772532</v>
      </c>
      <c r="P945" s="18">
        <v>10.461061604029446</v>
      </c>
      <c r="Q945" s="18">
        <v>0.25750000000000001</v>
      </c>
      <c r="R945" s="18">
        <v>1.7124999999999999</v>
      </c>
      <c r="S945" s="9">
        <f>AB945/AA945</f>
        <v>0.29341657207718502</v>
      </c>
      <c r="T945" s="9">
        <f>AI945/AE945</f>
        <v>1.0237623762376238</v>
      </c>
      <c r="U945" s="9">
        <f>AN945/AM945</f>
        <v>1.7857142857142858</v>
      </c>
      <c r="V945" s="9">
        <f>AU945/AQ945</f>
        <v>1.9230769230769231</v>
      </c>
      <c r="W945" s="9">
        <f>AZ945/AY945</f>
        <v>0.60526315789473684</v>
      </c>
      <c r="X945" s="9">
        <f>BG945/BC945</f>
        <v>1.4375</v>
      </c>
      <c r="Y945" s="10">
        <v>1824</v>
      </c>
      <c r="Z945" s="10">
        <v>1714</v>
      </c>
      <c r="AA945" s="10">
        <v>1762</v>
      </c>
      <c r="AB945" s="10">
        <v>517</v>
      </c>
      <c r="AC945" s="21"/>
      <c r="AD945" s="10">
        <v>448</v>
      </c>
      <c r="AE945" s="10">
        <v>505</v>
      </c>
      <c r="AF945" s="10">
        <v>370</v>
      </c>
      <c r="AG945" s="24">
        <v>388</v>
      </c>
      <c r="AH945" s="10">
        <v>524</v>
      </c>
      <c r="AI945" s="5">
        <v>517</v>
      </c>
      <c r="AJ945" s="5">
        <v>370</v>
      </c>
      <c r="AK945" s="10">
        <v>60</v>
      </c>
      <c r="AL945" s="10">
        <v>8</v>
      </c>
      <c r="AM945" s="10">
        <v>14</v>
      </c>
      <c r="AN945" s="10">
        <v>25</v>
      </c>
      <c r="AO945" s="10"/>
      <c r="AP945" s="11" t="s">
        <v>2995</v>
      </c>
      <c r="AQ945" s="11">
        <v>13</v>
      </c>
      <c r="AR945" s="11" t="s">
        <v>2995</v>
      </c>
      <c r="AS945" s="11">
        <v>13</v>
      </c>
      <c r="AT945" s="11">
        <v>10</v>
      </c>
      <c r="AU945" s="11">
        <v>25</v>
      </c>
      <c r="AV945" s="10" t="s">
        <v>5085</v>
      </c>
      <c r="AW945" s="10">
        <v>91</v>
      </c>
      <c r="AX945" s="10">
        <v>27</v>
      </c>
      <c r="AY945" s="10">
        <v>38</v>
      </c>
      <c r="AZ945" s="10">
        <v>23</v>
      </c>
      <c r="BA945" s="10"/>
      <c r="BB945" s="10">
        <v>7</v>
      </c>
      <c r="BC945" s="10">
        <v>16</v>
      </c>
      <c r="BD945" s="10">
        <v>7</v>
      </c>
      <c r="BE945" s="10">
        <v>17</v>
      </c>
      <c r="BF945" s="10">
        <v>20</v>
      </c>
      <c r="BG945" s="10">
        <v>23</v>
      </c>
      <c r="BH945" s="10">
        <v>7</v>
      </c>
      <c r="BI945" s="12">
        <f>AK945/Y945</f>
        <v>3.2894736842105261E-2</v>
      </c>
      <c r="BJ945" s="12">
        <f>AL945/Z945</f>
        <v>4.6674445740956822E-3</v>
      </c>
      <c r="BK945" s="12">
        <f>AM945/AA945</f>
        <v>7.9455164585698068E-3</v>
      </c>
      <c r="BL945" s="12">
        <f>AN945/AB945</f>
        <v>4.8355899419729204E-2</v>
      </c>
      <c r="BM945" s="12"/>
      <c r="BN945" s="12" t="e">
        <f>AP945/AD945</f>
        <v>#VALUE!</v>
      </c>
      <c r="BO945" s="12">
        <f>AQ945/AE945</f>
        <v>2.5742574257425741E-2</v>
      </c>
      <c r="BP945" s="12" t="e">
        <f>AR945/AF945</f>
        <v>#VALUE!</v>
      </c>
      <c r="BQ945" s="12">
        <f>AS945/AG945</f>
        <v>3.3505154639175257E-2</v>
      </c>
      <c r="BR945" s="12">
        <f>AT945/AH945</f>
        <v>1.9083969465648856E-2</v>
      </c>
      <c r="BS945" s="12">
        <f>AU945/AI945</f>
        <v>4.8355899419729204E-2</v>
      </c>
      <c r="BT945" s="12"/>
      <c r="BU945" s="12">
        <f>AW945/Y945</f>
        <v>4.9890350877192985E-2</v>
      </c>
      <c r="BV945" s="12">
        <f>AX945/Z945</f>
        <v>1.5752625437572929E-2</v>
      </c>
      <c r="BW945" s="12">
        <f>AY945/AA945</f>
        <v>2.1566401816118047E-2</v>
      </c>
      <c r="BX945" s="12">
        <f>AZ945/AB945</f>
        <v>4.4487427466150871E-2</v>
      </c>
      <c r="BY945" s="12"/>
      <c r="BZ945" s="12">
        <f>BB945/AD945</f>
        <v>1.5625E-2</v>
      </c>
      <c r="CA945" s="12">
        <f>BC945/AE945</f>
        <v>3.1683168316831684E-2</v>
      </c>
      <c r="CB945" s="12">
        <f>BD945/AF945</f>
        <v>1.891891891891892E-2</v>
      </c>
      <c r="CC945" s="12">
        <f>BE945/AG945</f>
        <v>4.3814432989690719E-2</v>
      </c>
      <c r="CD945" s="12">
        <f>BF945/AH945</f>
        <v>3.8167938931297711E-2</v>
      </c>
      <c r="CE945" s="12">
        <f>BG945/AI945</f>
        <v>4.4487427466150871E-2</v>
      </c>
      <c r="CF945" s="12"/>
      <c r="CG945" s="12">
        <v>3.02</v>
      </c>
      <c r="CH945" s="12">
        <v>0.88</v>
      </c>
      <c r="CI945" s="12">
        <v>1.23</v>
      </c>
      <c r="CJ945" s="12">
        <v>0</v>
      </c>
      <c r="CK945" s="12">
        <v>0.27</v>
      </c>
      <c r="CL945" s="12">
        <v>7.0000000000000007E-2</v>
      </c>
      <c r="CM945" s="12">
        <v>1.23</v>
      </c>
      <c r="CN945" s="12">
        <v>1.53</v>
      </c>
      <c r="CO945" s="12">
        <v>1.94</v>
      </c>
      <c r="CP945" s="12"/>
      <c r="CQ945" s="12"/>
      <c r="CR945" s="13">
        <v>8.81</v>
      </c>
      <c r="CS945" s="13">
        <v>8.89</v>
      </c>
      <c r="CT945" s="13">
        <v>9.57</v>
      </c>
      <c r="CU945" s="13"/>
      <c r="CV945" s="13">
        <v>9.85</v>
      </c>
      <c r="CW945" s="13">
        <v>10.54</v>
      </c>
      <c r="CX945" s="13">
        <v>9.57</v>
      </c>
      <c r="CY945" s="13">
        <v>9.0399999999999991</v>
      </c>
      <c r="CZ945" s="14">
        <v>16.72</v>
      </c>
      <c r="DA945" s="14"/>
      <c r="DB945" s="14"/>
      <c r="DC945" s="27">
        <v>6677.96</v>
      </c>
      <c r="DD945" s="27">
        <v>6700.06</v>
      </c>
      <c r="DE945" s="27">
        <v>6726.32</v>
      </c>
      <c r="DF945" s="27"/>
      <c r="DG945" s="27">
        <v>6699.99</v>
      </c>
      <c r="DH945" s="27">
        <v>6733.92</v>
      </c>
      <c r="DI945" s="27">
        <v>6726.32</v>
      </c>
      <c r="DJ945" s="27">
        <v>6733.1</v>
      </c>
      <c r="DK945" s="27"/>
      <c r="DL945" s="27"/>
      <c r="DM945" s="27"/>
      <c r="DN945" s="31" t="s">
        <v>5174</v>
      </c>
      <c r="DO945" s="31" t="s">
        <v>6710</v>
      </c>
      <c r="DP945" s="32" t="e">
        <f>J945/DN945</f>
        <v>#VALUE!</v>
      </c>
      <c r="DQ945" s="32" t="e">
        <f>J945/DO945</f>
        <v>#VALUE!</v>
      </c>
    </row>
    <row r="946" spans="1:121" hidden="1" x14ac:dyDescent="0.3">
      <c r="B946">
        <v>292</v>
      </c>
      <c r="C946" s="1" t="s">
        <v>1666</v>
      </c>
      <c r="D946" s="2" t="s">
        <v>309</v>
      </c>
      <c r="E946" s="3" t="s">
        <v>2897</v>
      </c>
      <c r="F946" s="3" t="s">
        <v>2905</v>
      </c>
      <c r="G946" s="4" t="s">
        <v>2837</v>
      </c>
      <c r="H946" s="4"/>
      <c r="I946" s="4" t="s">
        <v>2809</v>
      </c>
      <c r="J946" s="15">
        <v>49950</v>
      </c>
      <c r="K946" s="7" t="s">
        <v>7764</v>
      </c>
      <c r="L946" s="15">
        <v>14623136</v>
      </c>
      <c r="M946" s="16">
        <f>J946*L946/100000000</f>
        <v>7304.2564320000001</v>
      </c>
      <c r="N946" s="17">
        <v>25.08</v>
      </c>
      <c r="O946" s="18">
        <v>10.66</v>
      </c>
      <c r="P946" s="18">
        <v>10.423622704507512</v>
      </c>
      <c r="Q946" s="18">
        <v>0.9</v>
      </c>
      <c r="R946" s="18">
        <v>9.25</v>
      </c>
      <c r="S946" s="9">
        <f>AB946/AA946</f>
        <v>0.97613438492266724</v>
      </c>
      <c r="T946" s="9">
        <f>AI946/AE946</f>
        <v>0.99961345187475836</v>
      </c>
      <c r="U946" s="9">
        <f>AN946/AM946</f>
        <v>0.97869955156950672</v>
      </c>
      <c r="V946" s="9">
        <f>AU946/AQ946</f>
        <v>1.1058823529411765</v>
      </c>
      <c r="W946" s="9">
        <f>AZ946/AY946</f>
        <v>19</v>
      </c>
      <c r="X946" s="9">
        <f>BG946/BC946</f>
        <v>1.2068965517241379</v>
      </c>
      <c r="Y946" s="10">
        <v>11375</v>
      </c>
      <c r="Z946" s="10">
        <v>9189</v>
      </c>
      <c r="AA946" s="10">
        <v>9763</v>
      </c>
      <c r="AB946" s="10">
        <v>9530</v>
      </c>
      <c r="AC946" s="21"/>
      <c r="AD946" s="10">
        <v>2398</v>
      </c>
      <c r="AE946" s="10">
        <v>2587</v>
      </c>
      <c r="AF946" s="10">
        <v>2165</v>
      </c>
      <c r="AG946" s="24">
        <v>1926</v>
      </c>
      <c r="AH946" s="10">
        <v>2586</v>
      </c>
      <c r="AI946" s="5">
        <v>2586</v>
      </c>
      <c r="AJ946" s="5">
        <v>2770</v>
      </c>
      <c r="AK946" s="10">
        <v>967</v>
      </c>
      <c r="AL946" s="10">
        <v>582</v>
      </c>
      <c r="AM946" s="10">
        <v>892</v>
      </c>
      <c r="AN946" s="10">
        <v>873</v>
      </c>
      <c r="AO946" s="10"/>
      <c r="AP946" s="11">
        <v>272</v>
      </c>
      <c r="AQ946" s="11">
        <v>255</v>
      </c>
      <c r="AR946" s="11">
        <v>188</v>
      </c>
      <c r="AS946" s="11">
        <v>131</v>
      </c>
      <c r="AT946" s="11">
        <v>282</v>
      </c>
      <c r="AU946" s="11">
        <v>282</v>
      </c>
      <c r="AV946" s="10">
        <v>279</v>
      </c>
      <c r="AW946" s="10">
        <v>591</v>
      </c>
      <c r="AX946" s="10">
        <v>572</v>
      </c>
      <c r="AY946" s="10">
        <v>37</v>
      </c>
      <c r="AZ946" s="10">
        <v>703</v>
      </c>
      <c r="BA946" s="10"/>
      <c r="BB946" s="10">
        <v>251</v>
      </c>
      <c r="BC946" s="10">
        <v>145</v>
      </c>
      <c r="BD946" s="10">
        <v>240</v>
      </c>
      <c r="BE946" s="10">
        <v>62</v>
      </c>
      <c r="BF946" s="10">
        <v>175</v>
      </c>
      <c r="BG946" s="10">
        <v>175</v>
      </c>
      <c r="BH946" s="10">
        <v>216</v>
      </c>
      <c r="BI946" s="12">
        <f>AK946/Y946</f>
        <v>8.501098901098901E-2</v>
      </c>
      <c r="BJ946" s="12">
        <f>AL946/Z946</f>
        <v>6.3336598106431607E-2</v>
      </c>
      <c r="BK946" s="12">
        <f>AM946/AA946</f>
        <v>9.1365359008501484E-2</v>
      </c>
      <c r="BL946" s="12">
        <f>AN946/AB946</f>
        <v>9.1605456453305353E-2</v>
      </c>
      <c r="BM946" s="12"/>
      <c r="BN946" s="12">
        <f>AP946/AD946</f>
        <v>0.1134278565471226</v>
      </c>
      <c r="BO946" s="12">
        <f>AQ946/AE946</f>
        <v>9.8569771936606113E-2</v>
      </c>
      <c r="BP946" s="12">
        <f>AR946/AF946</f>
        <v>8.6836027713625863E-2</v>
      </c>
      <c r="BQ946" s="12">
        <f>AS946/AG946</f>
        <v>6.8016614745586707E-2</v>
      </c>
      <c r="BR946" s="12">
        <f>AT946/AH946</f>
        <v>0.10904872389791183</v>
      </c>
      <c r="BS946" s="12">
        <f>AU946/AI946</f>
        <v>0.10904872389791183</v>
      </c>
      <c r="BT946" s="12"/>
      <c r="BU946" s="12">
        <f>AW946/Y946</f>
        <v>5.1956043956043953E-2</v>
      </c>
      <c r="BV946" s="12">
        <f>AX946/Z946</f>
        <v>6.2248340407008378E-2</v>
      </c>
      <c r="BW946" s="12">
        <f>AY946/AA946</f>
        <v>3.7898187032674381E-3</v>
      </c>
      <c r="BX946" s="12">
        <f>AZ946/AB946</f>
        <v>7.376705141657923E-2</v>
      </c>
      <c r="BY946" s="12"/>
      <c r="BZ946" s="12">
        <f>BB946/AD946</f>
        <v>0.10467055879899917</v>
      </c>
      <c r="CA946" s="12">
        <f>BC946/AE946</f>
        <v>5.6049478160030926E-2</v>
      </c>
      <c r="CB946" s="12">
        <f>BD946/AF946</f>
        <v>0.11085450346420324</v>
      </c>
      <c r="CC946" s="12">
        <f>BE946/AG946</f>
        <v>3.2191069574247146E-2</v>
      </c>
      <c r="CD946" s="12">
        <f>BF946/AH946</f>
        <v>6.7672080433101314E-2</v>
      </c>
      <c r="CE946" s="12">
        <f>BG946/AI946</f>
        <v>6.7672080433101314E-2</v>
      </c>
      <c r="CF946" s="12"/>
      <c r="CG946" s="12">
        <v>8.1199999999999992</v>
      </c>
      <c r="CH946" s="12">
        <v>7.77</v>
      </c>
      <c r="CI946" s="12">
        <v>0.33</v>
      </c>
      <c r="CJ946" s="12">
        <v>9.14</v>
      </c>
      <c r="CK946" s="12">
        <v>-0.33</v>
      </c>
      <c r="CL946" s="12">
        <v>0.33</v>
      </c>
      <c r="CM946" s="12">
        <v>12.22</v>
      </c>
      <c r="CN946" s="12">
        <v>9.85</v>
      </c>
      <c r="CO946" s="12">
        <v>8.57</v>
      </c>
      <c r="CP946" s="12"/>
      <c r="CQ946" s="12"/>
      <c r="CR946" s="13">
        <v>47.97</v>
      </c>
      <c r="CS946" s="13">
        <v>45.07</v>
      </c>
      <c r="CT946" s="13">
        <v>41.16</v>
      </c>
      <c r="CU946" s="13"/>
      <c r="CV946" s="13">
        <v>42.98</v>
      </c>
      <c r="CW946" s="13">
        <v>41.16</v>
      </c>
      <c r="CX946" s="13">
        <v>41.66</v>
      </c>
      <c r="CY946" s="13">
        <v>44.04</v>
      </c>
      <c r="CZ946" s="14">
        <v>45.67</v>
      </c>
      <c r="DA946" s="14"/>
      <c r="DB946" s="14"/>
      <c r="DC946" s="27">
        <v>857.16</v>
      </c>
      <c r="DD946" s="27">
        <v>921.31</v>
      </c>
      <c r="DE946" s="27">
        <v>914.34</v>
      </c>
      <c r="DF946" s="27"/>
      <c r="DG946" s="27">
        <v>848.33</v>
      </c>
      <c r="DH946" s="27">
        <v>883.73</v>
      </c>
      <c r="DI946" s="27">
        <v>914.34</v>
      </c>
      <c r="DJ946" s="27">
        <v>920.41</v>
      </c>
      <c r="DK946" s="27"/>
      <c r="DL946" s="27"/>
      <c r="DM946" s="27"/>
      <c r="DN946" s="31" t="s">
        <v>5174</v>
      </c>
      <c r="DO946" s="31" t="s">
        <v>5478</v>
      </c>
      <c r="DP946" s="32" t="e">
        <f>J946/DN946</f>
        <v>#VALUE!</v>
      </c>
      <c r="DQ946" s="32" t="e">
        <f>J946/DO946</f>
        <v>#VALUE!</v>
      </c>
    </row>
    <row r="947" spans="1:121" hidden="1" x14ac:dyDescent="0.3">
      <c r="B947">
        <v>961</v>
      </c>
      <c r="C947" s="1" t="s">
        <v>3099</v>
      </c>
      <c r="D947" s="2" t="s">
        <v>3100</v>
      </c>
      <c r="E947" s="3" t="s">
        <v>2921</v>
      </c>
      <c r="F947" s="3" t="s">
        <v>2906</v>
      </c>
      <c r="G947" s="4" t="s">
        <v>2935</v>
      </c>
      <c r="H947" s="4"/>
      <c r="I947" s="4" t="s">
        <v>2895</v>
      </c>
      <c r="J947" s="15">
        <v>1415</v>
      </c>
      <c r="K947" s="7" t="s">
        <v>8292</v>
      </c>
      <c r="L947" s="15">
        <v>126651712</v>
      </c>
      <c r="M947" s="16">
        <f>J947*L947/100000000</f>
        <v>1792.1217248</v>
      </c>
      <c r="N947" s="17">
        <v>1.07</v>
      </c>
      <c r="O947" s="18">
        <v>-88.4375</v>
      </c>
      <c r="P947" s="18">
        <v>10.404411764705882</v>
      </c>
      <c r="Q947" s="18">
        <v>2.69</v>
      </c>
      <c r="R947" s="18">
        <v>-21.787499999999998</v>
      </c>
      <c r="S947" s="9">
        <f>AB947/AA947</f>
        <v>0.45398773006134968</v>
      </c>
      <c r="T947" s="9">
        <f>AI947/AE947</f>
        <v>1.5578947368421052</v>
      </c>
      <c r="U947" s="9">
        <f>AN947/AM947</f>
        <v>-0.42222222222222222</v>
      </c>
      <c r="V947" s="9">
        <f>AU947/AQ947</f>
        <v>-1.52</v>
      </c>
      <c r="W947" s="9">
        <f>AZ947/AY947</f>
        <v>-0.32456140350877194</v>
      </c>
      <c r="X947" s="9">
        <f>BG947/BC947</f>
        <v>-1.2333333333333334</v>
      </c>
      <c r="Y947" s="10">
        <v>302</v>
      </c>
      <c r="Z947" s="10">
        <v>282</v>
      </c>
      <c r="AA947" s="10">
        <v>326</v>
      </c>
      <c r="AB947" s="10">
        <v>148</v>
      </c>
      <c r="AC947" s="21"/>
      <c r="AD947" s="10">
        <v>108</v>
      </c>
      <c r="AE947" s="10">
        <v>95</v>
      </c>
      <c r="AF947" s="10">
        <v>90</v>
      </c>
      <c r="AG947" s="24">
        <v>94</v>
      </c>
      <c r="AH947" s="10">
        <v>148</v>
      </c>
      <c r="AI947" s="5">
        <v>148</v>
      </c>
      <c r="AJ947" s="5">
        <v>95</v>
      </c>
      <c r="AK947" s="10">
        <v>50</v>
      </c>
      <c r="AL947" s="10">
        <v>-29</v>
      </c>
      <c r="AM947" s="10">
        <v>-90</v>
      </c>
      <c r="AN947" s="10">
        <v>38</v>
      </c>
      <c r="AO947" s="10"/>
      <c r="AP947" s="11">
        <v>-25</v>
      </c>
      <c r="AQ947" s="11">
        <v>-25</v>
      </c>
      <c r="AR947" s="11" t="s">
        <v>2995</v>
      </c>
      <c r="AS947" s="11">
        <v>-12</v>
      </c>
      <c r="AT947" s="11">
        <v>38</v>
      </c>
      <c r="AU947" s="11">
        <v>38</v>
      </c>
      <c r="AV947" s="10" t="s">
        <v>5085</v>
      </c>
      <c r="AW947" s="10">
        <v>33</v>
      </c>
      <c r="AX947" s="10">
        <v>-83</v>
      </c>
      <c r="AY947" s="10">
        <v>-114</v>
      </c>
      <c r="AZ947" s="10">
        <v>37</v>
      </c>
      <c r="BA947" s="10"/>
      <c r="BB947" s="10">
        <v>-36</v>
      </c>
      <c r="BC947" s="10">
        <v>-30</v>
      </c>
      <c r="BD947" s="10">
        <v>-6</v>
      </c>
      <c r="BE947" s="10">
        <v>-16</v>
      </c>
      <c r="BF947" s="10">
        <v>37</v>
      </c>
      <c r="BG947" s="10">
        <v>37</v>
      </c>
      <c r="BH947" s="10">
        <v>-6</v>
      </c>
      <c r="BI947" s="12">
        <f>AK947/Y947</f>
        <v>0.16556291390728478</v>
      </c>
      <c r="BJ947" s="12">
        <f>AL947/Z947</f>
        <v>-0.10283687943262411</v>
      </c>
      <c r="BK947" s="12">
        <f>AM947/AA947</f>
        <v>-0.27607361963190186</v>
      </c>
      <c r="BL947" s="12">
        <f>AN947/AB947</f>
        <v>0.25675675675675674</v>
      </c>
      <c r="BM947" s="12"/>
      <c r="BN947" s="12">
        <f>AP947/AD947</f>
        <v>-0.23148148148148148</v>
      </c>
      <c r="BO947" s="12">
        <f>AQ947/AE947</f>
        <v>-0.26315789473684209</v>
      </c>
      <c r="BP947" s="12" t="e">
        <f>AR947/AF947</f>
        <v>#VALUE!</v>
      </c>
      <c r="BQ947" s="12">
        <f>AS947/AG947</f>
        <v>-0.1276595744680851</v>
      </c>
      <c r="BR947" s="12">
        <f>AT947/AH947</f>
        <v>0.25675675675675674</v>
      </c>
      <c r="BS947" s="12">
        <f>AU947/AI947</f>
        <v>0.25675675675675674</v>
      </c>
      <c r="BT947" s="12"/>
      <c r="BU947" s="12">
        <f>AW947/Y947</f>
        <v>0.10927152317880795</v>
      </c>
      <c r="BV947" s="12">
        <f>AX947/Z947</f>
        <v>-0.29432624113475175</v>
      </c>
      <c r="BW947" s="12">
        <f>AY947/AA947</f>
        <v>-0.34969325153374231</v>
      </c>
      <c r="BX947" s="12">
        <f>AZ947/AB947</f>
        <v>0.25</v>
      </c>
      <c r="BY947" s="12"/>
      <c r="BZ947" s="12">
        <f>BB947/AD947</f>
        <v>-0.33333333333333331</v>
      </c>
      <c r="CA947" s="12">
        <f>BC947/AE947</f>
        <v>-0.31578947368421051</v>
      </c>
      <c r="CB947" s="12">
        <f>BD947/AF947</f>
        <v>-6.6666666666666666E-2</v>
      </c>
      <c r="CC947" s="12">
        <f>BE947/AG947</f>
        <v>-0.1702127659574468</v>
      </c>
      <c r="CD947" s="12">
        <f>BF947/AH947</f>
        <v>0.25</v>
      </c>
      <c r="CE947" s="12">
        <f>BG947/AI947</f>
        <v>0.25</v>
      </c>
      <c r="CF947" s="12"/>
      <c r="CG947" s="12">
        <v>9.5299999999999994</v>
      </c>
      <c r="CH947" s="12">
        <v>-23.23</v>
      </c>
      <c r="CI947" s="12">
        <v>-33.29</v>
      </c>
      <c r="CJ947" s="12">
        <v>0</v>
      </c>
      <c r="CK947" s="12">
        <v>-41.07</v>
      </c>
      <c r="CL947" s="12">
        <v>-33.29</v>
      </c>
      <c r="CM947" s="12">
        <v>-26.97</v>
      </c>
      <c r="CN947" s="12">
        <v>-23.75</v>
      </c>
      <c r="CO947" s="12">
        <v>-3.14</v>
      </c>
      <c r="CP947" s="12"/>
      <c r="CQ947" s="12"/>
      <c r="CR947" s="13">
        <v>126.52</v>
      </c>
      <c r="CS947" s="13">
        <v>177.06</v>
      </c>
      <c r="CT947" s="13">
        <v>213.05</v>
      </c>
      <c r="CU947" s="13"/>
      <c r="CV947" s="13">
        <v>206.44</v>
      </c>
      <c r="CW947" s="13">
        <v>213.05</v>
      </c>
      <c r="CX947" s="13">
        <v>216.78</v>
      </c>
      <c r="CY947" s="13">
        <v>210.98</v>
      </c>
      <c r="CZ947" s="14">
        <v>126.47</v>
      </c>
      <c r="DA947" s="14"/>
      <c r="DB947" s="14"/>
      <c r="DC947" s="27">
        <v>-31.63</v>
      </c>
      <c r="DD947" s="27">
        <v>-43.46</v>
      </c>
      <c r="DE947" s="27">
        <v>-50.73</v>
      </c>
      <c r="DF947" s="27"/>
      <c r="DG947" s="27">
        <v>-41.22</v>
      </c>
      <c r="DH947" s="27">
        <v>-43.51</v>
      </c>
      <c r="DI947" s="27">
        <v>-50.73</v>
      </c>
      <c r="DJ947" s="27">
        <v>-50</v>
      </c>
      <c r="DK947" s="27"/>
      <c r="DL947" s="27"/>
      <c r="DM947" s="27"/>
      <c r="DN947" s="31" t="s">
        <v>5174</v>
      </c>
      <c r="DO947" t="s">
        <v>6162</v>
      </c>
      <c r="DP947" s="32" t="e">
        <f>J947/DN947</f>
        <v>#VALUE!</v>
      </c>
      <c r="DQ947" s="32" t="e">
        <f>J947/DO947</f>
        <v>#VALUE!</v>
      </c>
    </row>
    <row r="948" spans="1:121" x14ac:dyDescent="0.3">
      <c r="B948">
        <v>97</v>
      </c>
      <c r="C948" s="1" t="s">
        <v>1496</v>
      </c>
      <c r="D948" s="2" t="s">
        <v>139</v>
      </c>
      <c r="E948" s="3" t="s">
        <v>2897</v>
      </c>
      <c r="F948" s="3" t="s">
        <v>2944</v>
      </c>
      <c r="G948" s="4" t="s">
        <v>2944</v>
      </c>
      <c r="H948" s="4"/>
      <c r="I948" s="4" t="s">
        <v>2810</v>
      </c>
      <c r="J948" s="15">
        <v>31900</v>
      </c>
      <c r="K948" s="7" t="s">
        <v>7591</v>
      </c>
      <c r="L948" s="15">
        <v>99700000</v>
      </c>
      <c r="M948" s="16">
        <f>J948*L948/100000000</f>
        <v>31804.3</v>
      </c>
      <c r="N948" s="17">
        <v>4.67</v>
      </c>
      <c r="O948" s="18">
        <v>22.999279019466474</v>
      </c>
      <c r="P948" s="18">
        <v>30.910852713178294</v>
      </c>
      <c r="Q948" s="18">
        <v>1.4449999999999998</v>
      </c>
      <c r="R948" s="18">
        <v>10.542499999999999</v>
      </c>
      <c r="S948" s="9">
        <f>AB948/AA948</f>
        <v>0.23516527279968141</v>
      </c>
      <c r="T948" s="9">
        <f>AI948/AE948</f>
        <v>1.0405286343612334</v>
      </c>
      <c r="U948" s="9">
        <f>AN948/AM948</f>
        <v>0.24155844155844156</v>
      </c>
      <c r="V948" s="9">
        <f>AU948/AQ948</f>
        <v>1.1625000000000001</v>
      </c>
      <c r="W948" s="9">
        <f>AZ948/AY948</f>
        <v>0.18861209964412812</v>
      </c>
      <c r="X948" s="9">
        <f>BG948/BC948</f>
        <v>1.0392156862745099</v>
      </c>
      <c r="Y948" s="10">
        <v>5591</v>
      </c>
      <c r="Z948" s="10">
        <v>5635</v>
      </c>
      <c r="AA948" s="10">
        <v>5022</v>
      </c>
      <c r="AB948" s="10">
        <v>1181</v>
      </c>
      <c r="AC948" s="21"/>
      <c r="AD948" s="10">
        <v>1330</v>
      </c>
      <c r="AE948" s="10">
        <v>1135</v>
      </c>
      <c r="AF948" s="10">
        <v>1252</v>
      </c>
      <c r="AG948" s="24">
        <v>1214</v>
      </c>
      <c r="AH948" s="10">
        <v>1172</v>
      </c>
      <c r="AI948" s="5">
        <v>1181</v>
      </c>
      <c r="AJ948" s="5">
        <v>1252</v>
      </c>
      <c r="AK948" s="10">
        <v>477</v>
      </c>
      <c r="AL948" s="10">
        <v>432</v>
      </c>
      <c r="AM948" s="10">
        <v>385</v>
      </c>
      <c r="AN948" s="10">
        <v>93</v>
      </c>
      <c r="AO948" s="10"/>
      <c r="AP948" s="11">
        <v>82</v>
      </c>
      <c r="AQ948" s="11">
        <v>80</v>
      </c>
      <c r="AR948" s="11">
        <v>106</v>
      </c>
      <c r="AS948" s="11">
        <v>110</v>
      </c>
      <c r="AT948" s="11">
        <v>88</v>
      </c>
      <c r="AU948" s="11">
        <v>93</v>
      </c>
      <c r="AV948" s="10">
        <v>106</v>
      </c>
      <c r="AW948" s="10">
        <v>1261</v>
      </c>
      <c r="AX948" s="10">
        <v>1204</v>
      </c>
      <c r="AY948" s="10">
        <v>1405</v>
      </c>
      <c r="AZ948" s="10">
        <v>265</v>
      </c>
      <c r="BA948" s="10"/>
      <c r="BB948" s="10">
        <v>329</v>
      </c>
      <c r="BC948" s="10">
        <v>255</v>
      </c>
      <c r="BD948" s="10">
        <v>423</v>
      </c>
      <c r="BE948" s="10">
        <v>387</v>
      </c>
      <c r="BF948" s="10">
        <v>343</v>
      </c>
      <c r="BG948" s="10">
        <v>265</v>
      </c>
      <c r="BH948" s="10">
        <v>423</v>
      </c>
      <c r="BI948" s="12">
        <f>AK948/Y948</f>
        <v>8.5315685923806117E-2</v>
      </c>
      <c r="BJ948" s="12">
        <f>AL948/Z948</f>
        <v>7.6663708961845614E-2</v>
      </c>
      <c r="BK948" s="12">
        <f>AM948/AA948</f>
        <v>7.6662684189565913E-2</v>
      </c>
      <c r="BL948" s="12">
        <f>AN948/AB948</f>
        <v>7.8746824724809483E-2</v>
      </c>
      <c r="BM948" s="12"/>
      <c r="BN948" s="12">
        <f>AP948/AD948</f>
        <v>6.1654135338345864E-2</v>
      </c>
      <c r="BO948" s="12">
        <f>AQ948/AE948</f>
        <v>7.0484581497797363E-2</v>
      </c>
      <c r="BP948" s="12">
        <f>AR948/AF948</f>
        <v>8.4664536741214061E-2</v>
      </c>
      <c r="BQ948" s="12">
        <f>AS948/AG948</f>
        <v>9.0609555189456348E-2</v>
      </c>
      <c r="BR948" s="12">
        <f>AT948/AH948</f>
        <v>7.5085324232081918E-2</v>
      </c>
      <c r="BS948" s="12">
        <f>AU948/AI948</f>
        <v>7.8746824724809483E-2</v>
      </c>
      <c r="BT948" s="12"/>
      <c r="BU948" s="12">
        <f>AW948/Y948</f>
        <v>0.22554104811303882</v>
      </c>
      <c r="BV948" s="12">
        <f>AX948/Z948</f>
        <v>0.21366459627329193</v>
      </c>
      <c r="BW948" s="12">
        <f>AY948/AA948</f>
        <v>0.27976901632815609</v>
      </c>
      <c r="BX948" s="12">
        <f>AZ948/AB948</f>
        <v>0.22438611346316681</v>
      </c>
      <c r="BY948" s="12"/>
      <c r="BZ948" s="12">
        <f>BB948/AD948</f>
        <v>0.24736842105263157</v>
      </c>
      <c r="CA948" s="12">
        <f>BC948/AE948</f>
        <v>0.22466960352422907</v>
      </c>
      <c r="CB948" s="12">
        <f>BD948/AF948</f>
        <v>0.33785942492012777</v>
      </c>
      <c r="CC948" s="12">
        <f>BE948/AG948</f>
        <v>0.3187808896210873</v>
      </c>
      <c r="CD948" s="12">
        <f>BF948/AH948</f>
        <v>0.29266211604095566</v>
      </c>
      <c r="CE948" s="12">
        <f>BG948/AI948</f>
        <v>0.22438611346316681</v>
      </c>
      <c r="CF948" s="12"/>
      <c r="CG948" s="12">
        <v>10.210000000000001</v>
      </c>
      <c r="CH948" s="12">
        <v>9.39</v>
      </c>
      <c r="CI948" s="12">
        <v>10.53</v>
      </c>
      <c r="CJ948" s="12">
        <v>0</v>
      </c>
      <c r="CK948" s="12">
        <v>9.66</v>
      </c>
      <c r="CL948" s="12">
        <v>9</v>
      </c>
      <c r="CM948" s="12">
        <v>10.53</v>
      </c>
      <c r="CN948" s="12">
        <v>10.7</v>
      </c>
      <c r="CO948" s="12">
        <v>10.54</v>
      </c>
      <c r="CP948" s="12"/>
      <c r="CQ948" s="12"/>
      <c r="CR948" s="13">
        <v>11.49</v>
      </c>
      <c r="CS948" s="13">
        <v>11.01</v>
      </c>
      <c r="CT948" s="13">
        <v>9.35</v>
      </c>
      <c r="CU948" s="13"/>
      <c r="CV948" s="13">
        <v>12.5</v>
      </c>
      <c r="CW948" s="13">
        <v>11.05</v>
      </c>
      <c r="CX948" s="13">
        <v>9.35</v>
      </c>
      <c r="CY948" s="13">
        <v>9.9</v>
      </c>
      <c r="CZ948" s="14">
        <v>9.4</v>
      </c>
      <c r="DA948" s="14"/>
      <c r="DB948" s="14"/>
      <c r="DC948" s="27">
        <v>2254.33</v>
      </c>
      <c r="DD948" s="27">
        <v>2350.12</v>
      </c>
      <c r="DE948" s="27">
        <v>2488.5500000000002</v>
      </c>
      <c r="DF948" s="27"/>
      <c r="DG948" s="27">
        <v>2357.61</v>
      </c>
      <c r="DH948" s="27">
        <v>2407.96</v>
      </c>
      <c r="DI948" s="27">
        <v>2488.5500000000002</v>
      </c>
      <c r="DJ948" s="27">
        <v>2425.65</v>
      </c>
      <c r="DK948" s="27"/>
      <c r="DL948" s="27"/>
      <c r="DM948" s="27"/>
      <c r="DN948" s="31" t="s">
        <v>5174</v>
      </c>
      <c r="DO948" s="31" t="s">
        <v>5274</v>
      </c>
      <c r="DP948" s="32" t="e">
        <f>J948/DN948</f>
        <v>#VALUE!</v>
      </c>
      <c r="DQ948" s="32" t="e">
        <f>J948/DO948</f>
        <v>#VALUE!</v>
      </c>
    </row>
    <row r="949" spans="1:121" x14ac:dyDescent="0.3">
      <c r="B949">
        <v>688</v>
      </c>
      <c r="C949" s="1" t="s">
        <v>2053</v>
      </c>
      <c r="D949" s="2" t="s">
        <v>696</v>
      </c>
      <c r="E949" s="3" t="s">
        <v>2921</v>
      </c>
      <c r="F949" s="3" t="s">
        <v>2932</v>
      </c>
      <c r="G949" s="4" t="s">
        <v>2969</v>
      </c>
      <c r="H949" s="4"/>
      <c r="I949" s="4" t="s">
        <v>3070</v>
      </c>
      <c r="J949" s="15">
        <v>23600</v>
      </c>
      <c r="K949" s="7" t="s">
        <v>5231</v>
      </c>
      <c r="L949" s="15">
        <v>12043600</v>
      </c>
      <c r="M949" s="16">
        <f>J949*L949/100000000</f>
        <v>2842.2896000000001</v>
      </c>
      <c r="N949" s="17">
        <v>15.35</v>
      </c>
      <c r="O949" s="18">
        <v>20.059999999999999</v>
      </c>
      <c r="P949" s="18">
        <v>44.360902255639097</v>
      </c>
      <c r="Q949" s="18">
        <v>4.83</v>
      </c>
      <c r="R949" s="18">
        <v>25.2</v>
      </c>
      <c r="S949" s="9">
        <f>AB949/AA949</f>
        <v>1.0709046454767726</v>
      </c>
      <c r="T949" s="9">
        <f>AI949/AE949</f>
        <v>1.0379746835443038</v>
      </c>
      <c r="U949" s="9">
        <f>AN949/AM949</f>
        <v>1.0658682634730539</v>
      </c>
      <c r="V949" s="9">
        <f>AU949/AQ949</f>
        <v>0.95238095238095233</v>
      </c>
      <c r="W949" s="9">
        <f>AZ949/AY949</f>
        <v>1.0364963503649636</v>
      </c>
      <c r="X949" s="9">
        <f>BG949/BC949</f>
        <v>0.88888888888888884</v>
      </c>
      <c r="Y949" s="10">
        <v>341</v>
      </c>
      <c r="Z949" s="10">
        <v>372</v>
      </c>
      <c r="AA949" s="10">
        <v>409</v>
      </c>
      <c r="AB949" s="10">
        <v>438</v>
      </c>
      <c r="AC949" s="21"/>
      <c r="AD949" s="10">
        <v>195</v>
      </c>
      <c r="AE949" s="10">
        <v>79</v>
      </c>
      <c r="AF949" s="10">
        <v>62</v>
      </c>
      <c r="AG949" s="24">
        <v>91</v>
      </c>
      <c r="AH949" s="10">
        <v>202</v>
      </c>
      <c r="AI949" s="5">
        <v>82</v>
      </c>
      <c r="AJ949" s="5">
        <v>63</v>
      </c>
      <c r="AK949" s="10">
        <v>134</v>
      </c>
      <c r="AL949" s="10">
        <v>153</v>
      </c>
      <c r="AM949" s="10">
        <v>167</v>
      </c>
      <c r="AN949" s="10">
        <v>178</v>
      </c>
      <c r="AO949" s="10"/>
      <c r="AP949" s="11">
        <v>117</v>
      </c>
      <c r="AQ949" s="11">
        <v>21</v>
      </c>
      <c r="AR949" s="11">
        <v>7</v>
      </c>
      <c r="AS949" s="11">
        <v>33</v>
      </c>
      <c r="AT949" s="11">
        <v>118</v>
      </c>
      <c r="AU949" s="11">
        <v>20</v>
      </c>
      <c r="AV949" s="10">
        <v>7</v>
      </c>
      <c r="AW949" s="10">
        <v>109</v>
      </c>
      <c r="AX949" s="10">
        <v>125</v>
      </c>
      <c r="AY949" s="10">
        <v>137</v>
      </c>
      <c r="AZ949" s="10">
        <v>142</v>
      </c>
      <c r="BA949" s="10"/>
      <c r="BB949" s="10">
        <v>92</v>
      </c>
      <c r="BC949" s="10">
        <v>18</v>
      </c>
      <c r="BD949" s="10">
        <v>7</v>
      </c>
      <c r="BE949" s="10">
        <v>27</v>
      </c>
      <c r="BF949" s="10">
        <v>93</v>
      </c>
      <c r="BG949" s="10">
        <v>16</v>
      </c>
      <c r="BH949" s="10">
        <v>7</v>
      </c>
      <c r="BI949" s="12">
        <f>AK949/Y949</f>
        <v>0.39296187683284456</v>
      </c>
      <c r="BJ949" s="12">
        <f>AL949/Z949</f>
        <v>0.41129032258064518</v>
      </c>
      <c r="BK949" s="12">
        <f>AM949/AA949</f>
        <v>0.40831295843520782</v>
      </c>
      <c r="BL949" s="12">
        <f>AN949/AB949</f>
        <v>0.40639269406392692</v>
      </c>
      <c r="BM949" s="12"/>
      <c r="BN949" s="12">
        <f>AP949/AD949</f>
        <v>0.6</v>
      </c>
      <c r="BO949" s="12">
        <f>AQ949/AE949</f>
        <v>0.26582278481012656</v>
      </c>
      <c r="BP949" s="12">
        <f>AR949/AF949</f>
        <v>0.11290322580645161</v>
      </c>
      <c r="BQ949" s="12">
        <f>AS949/AG949</f>
        <v>0.36263736263736263</v>
      </c>
      <c r="BR949" s="12">
        <f>AT949/AH949</f>
        <v>0.58415841584158412</v>
      </c>
      <c r="BS949" s="12">
        <f>AU949/AI949</f>
        <v>0.24390243902439024</v>
      </c>
      <c r="BT949" s="12"/>
      <c r="BU949" s="12">
        <f>AW949/Y949</f>
        <v>0.31964809384164222</v>
      </c>
      <c r="BV949" s="12">
        <f>AX949/Z949</f>
        <v>0.33602150537634407</v>
      </c>
      <c r="BW949" s="12">
        <f>AY949/AA949</f>
        <v>0.33496332518337407</v>
      </c>
      <c r="BX949" s="12">
        <f>AZ949/AB949</f>
        <v>0.32420091324200911</v>
      </c>
      <c r="BY949" s="12"/>
      <c r="BZ949" s="12">
        <f>BB949/AD949</f>
        <v>0.47179487179487178</v>
      </c>
      <c r="CA949" s="12">
        <f>BC949/AE949</f>
        <v>0.22784810126582278</v>
      </c>
      <c r="CB949" s="12">
        <f>BD949/AF949</f>
        <v>0.11290322580645161</v>
      </c>
      <c r="CC949" s="12">
        <f>BE949/AG949</f>
        <v>0.2967032967032967</v>
      </c>
      <c r="CD949" s="12">
        <f>BF949/AH949</f>
        <v>0.46039603960396042</v>
      </c>
      <c r="CE949" s="12">
        <f>BG949/AI949</f>
        <v>0.1951219512195122</v>
      </c>
      <c r="CF949" s="12"/>
      <c r="CG949" s="12">
        <v>27.45</v>
      </c>
      <c r="CH949" s="12">
        <v>27.8</v>
      </c>
      <c r="CI949" s="12">
        <v>26.81</v>
      </c>
      <c r="CJ949" s="12">
        <v>25.2</v>
      </c>
      <c r="CK949" s="12">
        <v>27.51</v>
      </c>
      <c r="CL949" s="12">
        <v>26.31</v>
      </c>
      <c r="CM949" s="12">
        <v>26.81</v>
      </c>
      <c r="CN949" s="12">
        <v>32.409999999999997</v>
      </c>
      <c r="CO949" s="12">
        <v>26.91</v>
      </c>
      <c r="CP949" s="12"/>
      <c r="CQ949" s="12"/>
      <c r="CR949" s="13">
        <v>17.670000000000002</v>
      </c>
      <c r="CS949" s="13">
        <v>17.61</v>
      </c>
      <c r="CT949" s="13">
        <v>16.61</v>
      </c>
      <c r="CU949" s="13"/>
      <c r="CV949" s="13">
        <v>27.71</v>
      </c>
      <c r="CW949" s="13">
        <v>17.559999999999999</v>
      </c>
      <c r="CX949" s="13">
        <v>16.61</v>
      </c>
      <c r="CY949" s="13">
        <v>41.43</v>
      </c>
      <c r="CZ949" s="14">
        <v>25.16</v>
      </c>
      <c r="DA949" s="14"/>
      <c r="DB949" s="14"/>
      <c r="DC949" s="27">
        <v>608.95000000000005</v>
      </c>
      <c r="DD949" s="27">
        <v>708.87</v>
      </c>
      <c r="DE949" s="27">
        <v>799.68</v>
      </c>
      <c r="DF949" s="27"/>
      <c r="DG949" s="27">
        <v>758.73</v>
      </c>
      <c r="DH949" s="27">
        <v>788.22</v>
      </c>
      <c r="DI949" s="27">
        <v>799.68</v>
      </c>
      <c r="DJ949" s="27">
        <v>699.19</v>
      </c>
      <c r="DK949" s="27"/>
      <c r="DL949" s="27"/>
      <c r="DM949" s="27"/>
      <c r="DN949" s="31" t="s">
        <v>5174</v>
      </c>
      <c r="DO949" s="31" t="s">
        <v>5890</v>
      </c>
      <c r="DP949" s="32" t="e">
        <f>J949/DN949</f>
        <v>#VALUE!</v>
      </c>
      <c r="DQ949" s="32" t="e">
        <f>J949/DO949</f>
        <v>#VALUE!</v>
      </c>
    </row>
    <row r="950" spans="1:121" hidden="1" x14ac:dyDescent="0.3">
      <c r="B950">
        <v>1622</v>
      </c>
      <c r="C950" s="1" t="s">
        <v>3748</v>
      </c>
      <c r="D950" s="2" t="s">
        <v>3749</v>
      </c>
      <c r="E950" s="3" t="s">
        <v>2921</v>
      </c>
      <c r="F950" s="3" t="s">
        <v>2968</v>
      </c>
      <c r="G950" s="4" t="s">
        <v>2968</v>
      </c>
      <c r="H950" s="4"/>
      <c r="I950" s="4" t="s">
        <v>2869</v>
      </c>
      <c r="J950" s="15">
        <v>10450</v>
      </c>
      <c r="K950" s="7" t="s">
        <v>8402</v>
      </c>
      <c r="L950" s="15">
        <v>8146529</v>
      </c>
      <c r="M950" s="16">
        <f>J950*L950/100000000</f>
        <v>851.31228050000004</v>
      </c>
      <c r="N950" s="17">
        <v>2.66</v>
      </c>
      <c r="O950" s="18">
        <v>10.885416666666666</v>
      </c>
      <c r="P950" s="18">
        <v>10.367063492063492</v>
      </c>
      <c r="Q950" s="18">
        <v>0.78749999999999998</v>
      </c>
      <c r="R950" s="18">
        <v>9.9674999999999994</v>
      </c>
      <c r="S950" s="9">
        <f>AB950/AA950</f>
        <v>0.29973118279569894</v>
      </c>
      <c r="T950" s="9">
        <f>AI950/AE950</f>
        <v>1.2670454545454546</v>
      </c>
      <c r="U950" s="9">
        <f>AN950/AM950</f>
        <v>0.4375</v>
      </c>
      <c r="V950" s="9">
        <f>AU950/AQ950</f>
        <v>1.8666666666666667</v>
      </c>
      <c r="W950" s="9">
        <f>AZ950/AY950</f>
        <v>0.3888888888888889</v>
      </c>
      <c r="X950" s="9">
        <f>BG950/BC950</f>
        <v>1.1052631578947369</v>
      </c>
      <c r="Y950" s="10">
        <v>636</v>
      </c>
      <c r="Z950" s="10">
        <v>769</v>
      </c>
      <c r="AA950" s="10">
        <v>744</v>
      </c>
      <c r="AB950" s="10">
        <v>223</v>
      </c>
      <c r="AC950" s="21"/>
      <c r="AD950" s="10">
        <v>183</v>
      </c>
      <c r="AE950" s="10">
        <v>176</v>
      </c>
      <c r="AF950" s="10">
        <v>216</v>
      </c>
      <c r="AG950" s="24">
        <v>242</v>
      </c>
      <c r="AH950" s="10">
        <v>233</v>
      </c>
      <c r="AI950" s="5">
        <v>223</v>
      </c>
      <c r="AJ950" s="5">
        <v>216</v>
      </c>
      <c r="AK950" s="10">
        <v>60</v>
      </c>
      <c r="AL950" s="10">
        <v>82</v>
      </c>
      <c r="AM950" s="10">
        <v>64</v>
      </c>
      <c r="AN950" s="10">
        <v>28</v>
      </c>
      <c r="AO950" s="10"/>
      <c r="AP950" s="11">
        <v>14</v>
      </c>
      <c r="AQ950" s="11">
        <v>15</v>
      </c>
      <c r="AR950" s="11">
        <v>22</v>
      </c>
      <c r="AS950" s="11">
        <v>30</v>
      </c>
      <c r="AT950" s="11">
        <v>28</v>
      </c>
      <c r="AU950" s="11">
        <v>28</v>
      </c>
      <c r="AV950" s="10">
        <v>22</v>
      </c>
      <c r="AW950" s="10">
        <v>31</v>
      </c>
      <c r="AX950" s="10">
        <v>69</v>
      </c>
      <c r="AY950" s="10">
        <v>54</v>
      </c>
      <c r="AZ950" s="10">
        <v>21</v>
      </c>
      <c r="BA950" s="10"/>
      <c r="BB950" s="10">
        <v>16</v>
      </c>
      <c r="BC950" s="10">
        <v>19</v>
      </c>
      <c r="BD950" s="10">
        <v>7</v>
      </c>
      <c r="BE950" s="10">
        <v>32</v>
      </c>
      <c r="BF950" s="10">
        <v>18</v>
      </c>
      <c r="BG950" s="10">
        <v>21</v>
      </c>
      <c r="BH950" s="10">
        <v>7</v>
      </c>
      <c r="BI950" s="12">
        <f>AK950/Y950</f>
        <v>9.4339622641509441E-2</v>
      </c>
      <c r="BJ950" s="12">
        <f>AL950/Z950</f>
        <v>0.10663198959687907</v>
      </c>
      <c r="BK950" s="12">
        <f>AM950/AA950</f>
        <v>8.6021505376344093E-2</v>
      </c>
      <c r="BL950" s="12">
        <f>AN950/AB950</f>
        <v>0.12556053811659193</v>
      </c>
      <c r="BM950" s="12"/>
      <c r="BN950" s="12">
        <f>AP950/AD950</f>
        <v>7.650273224043716E-2</v>
      </c>
      <c r="BO950" s="12">
        <f>AQ950/AE950</f>
        <v>8.5227272727272721E-2</v>
      </c>
      <c r="BP950" s="12">
        <f>AR950/AF950</f>
        <v>0.10185185185185185</v>
      </c>
      <c r="BQ950" s="12">
        <f>AS950/AG950</f>
        <v>0.12396694214876033</v>
      </c>
      <c r="BR950" s="12">
        <f>AT950/AH950</f>
        <v>0.12017167381974249</v>
      </c>
      <c r="BS950" s="12">
        <f>AU950/AI950</f>
        <v>0.12556053811659193</v>
      </c>
      <c r="BT950" s="12"/>
      <c r="BU950" s="12">
        <f>AW950/Y950</f>
        <v>4.8742138364779877E-2</v>
      </c>
      <c r="BV950" s="12">
        <f>AX950/Z950</f>
        <v>8.9726918075422629E-2</v>
      </c>
      <c r="BW950" s="12">
        <f>AY950/AA950</f>
        <v>7.2580645161290328E-2</v>
      </c>
      <c r="BX950" s="12">
        <f>AZ950/AB950</f>
        <v>9.417040358744394E-2</v>
      </c>
      <c r="BY950" s="12"/>
      <c r="BZ950" s="12">
        <f>BB950/AD950</f>
        <v>8.7431693989071038E-2</v>
      </c>
      <c r="CA950" s="12">
        <f>BC950/AE950</f>
        <v>0.10795454545454546</v>
      </c>
      <c r="CB950" s="12">
        <f>BD950/AF950</f>
        <v>3.2407407407407406E-2</v>
      </c>
      <c r="CC950" s="12">
        <f>BE950/AG950</f>
        <v>0.13223140495867769</v>
      </c>
      <c r="CD950" s="12">
        <f>BF950/AH950</f>
        <v>7.7253218884120178E-2</v>
      </c>
      <c r="CE950" s="12">
        <f>BG950/AI950</f>
        <v>9.417040358744394E-2</v>
      </c>
      <c r="CF950" s="12"/>
      <c r="CG950" s="12">
        <v>5.45</v>
      </c>
      <c r="CH950" s="12">
        <v>11.06</v>
      </c>
      <c r="CI950" s="12">
        <v>7.81</v>
      </c>
      <c r="CJ950" s="12">
        <v>0</v>
      </c>
      <c r="CK950" s="12">
        <v>7.52</v>
      </c>
      <c r="CL950" s="12">
        <v>7.94</v>
      </c>
      <c r="CM950" s="12">
        <v>7.81</v>
      </c>
      <c r="CN950" s="12">
        <v>10.69</v>
      </c>
      <c r="CO950" s="12">
        <v>10.72</v>
      </c>
      <c r="CP950" s="12"/>
      <c r="CQ950" s="12"/>
      <c r="CR950" s="13">
        <v>68.930000000000007</v>
      </c>
      <c r="CS950" s="13">
        <v>66.16</v>
      </c>
      <c r="CT950" s="13">
        <v>66.95</v>
      </c>
      <c r="CU950" s="13"/>
      <c r="CV950" s="13">
        <v>65.48</v>
      </c>
      <c r="CW950" s="13">
        <v>65.14</v>
      </c>
      <c r="CX950" s="13">
        <v>66.95</v>
      </c>
      <c r="CY950" s="13">
        <v>70.81</v>
      </c>
      <c r="CZ950" s="14">
        <v>86.46</v>
      </c>
      <c r="DA950" s="14"/>
      <c r="DB950" s="14"/>
      <c r="DC950" s="27">
        <v>1377.34</v>
      </c>
      <c r="DD950" s="27">
        <v>1554.89</v>
      </c>
      <c r="DE950" s="27">
        <v>1656.99</v>
      </c>
      <c r="DF950" s="27"/>
      <c r="DG950" s="27">
        <v>1592.04</v>
      </c>
      <c r="DH950" s="27">
        <v>1638.52</v>
      </c>
      <c r="DI950" s="27">
        <v>1656.99</v>
      </c>
      <c r="DJ950" s="27">
        <v>1706.66</v>
      </c>
      <c r="DK950" s="27"/>
      <c r="DL950" s="27"/>
      <c r="DM950" s="27"/>
      <c r="DN950" s="31" t="s">
        <v>5174</v>
      </c>
      <c r="DO950" s="31" t="s">
        <v>6839</v>
      </c>
      <c r="DP950" s="32" t="e">
        <f>J950/DN950</f>
        <v>#VALUE!</v>
      </c>
      <c r="DQ950" s="32" t="e">
        <f>J950/DO950</f>
        <v>#VALUE!</v>
      </c>
    </row>
    <row r="951" spans="1:121" x14ac:dyDescent="0.3">
      <c r="B951">
        <v>147</v>
      </c>
      <c r="C951" s="1" t="s">
        <v>1529</v>
      </c>
      <c r="D951" s="2" t="s">
        <v>172</v>
      </c>
      <c r="E951" s="3" t="s">
        <v>2921</v>
      </c>
      <c r="F951" s="3" t="s">
        <v>2898</v>
      </c>
      <c r="G951" s="4" t="s">
        <v>2899</v>
      </c>
      <c r="H951" s="4"/>
      <c r="I951" s="4" t="s">
        <v>2997</v>
      </c>
      <c r="J951" s="15">
        <v>126500</v>
      </c>
      <c r="K951" s="7" t="s">
        <v>7642</v>
      </c>
      <c r="L951" s="15">
        <v>15242370</v>
      </c>
      <c r="M951" s="16">
        <f>J951*L951/100000000</f>
        <v>19281.598050000001</v>
      </c>
      <c r="N951" s="17">
        <v>42.64</v>
      </c>
      <c r="O951" s="18">
        <v>29.07</v>
      </c>
      <c r="P951" s="18">
        <v>33.011482254697285</v>
      </c>
      <c r="Q951" s="18">
        <v>5.4</v>
      </c>
      <c r="R951" s="18">
        <v>19.96</v>
      </c>
      <c r="S951" s="9">
        <f>AB951/AA951</f>
        <v>1.2266588373458602</v>
      </c>
      <c r="T951" s="9">
        <f>AI951/AE951</f>
        <v>1.0371819960861057</v>
      </c>
      <c r="U951" s="9">
        <f>AN951/AM951</f>
        <v>1.2402496099843994</v>
      </c>
      <c r="V951" s="9">
        <f>AU951/AQ951</f>
        <v>1.0353535353535352</v>
      </c>
      <c r="W951" s="9">
        <f>AZ951/AY951</f>
        <v>1.2215909090909092</v>
      </c>
      <c r="X951" s="9">
        <f>BG951/BC951</f>
        <v>1.0814814814814815</v>
      </c>
      <c r="Y951" s="10">
        <v>1415</v>
      </c>
      <c r="Z951" s="10">
        <v>1504</v>
      </c>
      <c r="AA951" s="10">
        <v>1703</v>
      </c>
      <c r="AB951" s="10">
        <v>2089</v>
      </c>
      <c r="AC951" s="21"/>
      <c r="AD951" s="10">
        <v>423</v>
      </c>
      <c r="AE951" s="10">
        <v>511</v>
      </c>
      <c r="AF951" s="10">
        <v>519</v>
      </c>
      <c r="AG951" s="24">
        <v>548</v>
      </c>
      <c r="AH951" s="10">
        <v>530</v>
      </c>
      <c r="AI951" s="5">
        <v>530</v>
      </c>
      <c r="AJ951" s="5">
        <v>495</v>
      </c>
      <c r="AK951" s="10">
        <v>492</v>
      </c>
      <c r="AL951" s="10">
        <v>575</v>
      </c>
      <c r="AM951" s="10">
        <v>641</v>
      </c>
      <c r="AN951" s="10">
        <v>795</v>
      </c>
      <c r="AO951" s="10"/>
      <c r="AP951" s="11">
        <v>158</v>
      </c>
      <c r="AQ951" s="11">
        <v>198</v>
      </c>
      <c r="AR951" s="11">
        <v>199</v>
      </c>
      <c r="AS951" s="11">
        <v>209</v>
      </c>
      <c r="AT951" s="11">
        <v>205</v>
      </c>
      <c r="AU951" s="11">
        <v>205</v>
      </c>
      <c r="AV951" s="10">
        <v>185</v>
      </c>
      <c r="AW951" s="10">
        <v>404</v>
      </c>
      <c r="AX951" s="10">
        <v>486</v>
      </c>
      <c r="AY951" s="10">
        <v>528</v>
      </c>
      <c r="AZ951" s="10">
        <v>645</v>
      </c>
      <c r="BA951" s="10"/>
      <c r="BB951" s="10">
        <v>142</v>
      </c>
      <c r="BC951" s="10">
        <v>135</v>
      </c>
      <c r="BD951" s="10">
        <v>176</v>
      </c>
      <c r="BE951" s="10">
        <v>160</v>
      </c>
      <c r="BF951" s="10">
        <v>146</v>
      </c>
      <c r="BG951" s="10">
        <v>146</v>
      </c>
      <c r="BH951" s="10">
        <v>154</v>
      </c>
      <c r="BI951" s="12">
        <f>AK951/Y951</f>
        <v>0.34770318021201413</v>
      </c>
      <c r="BJ951" s="12">
        <f>AL951/Z951</f>
        <v>0.38231382978723405</v>
      </c>
      <c r="BK951" s="12">
        <f>AM951/AA951</f>
        <v>0.37639459776864359</v>
      </c>
      <c r="BL951" s="12">
        <f>AN951/AB951</f>
        <v>0.38056486357108665</v>
      </c>
      <c r="BM951" s="12"/>
      <c r="BN951" s="12">
        <f>AP951/AD951</f>
        <v>0.37352245862884159</v>
      </c>
      <c r="BO951" s="12">
        <f>AQ951/AE951</f>
        <v>0.38747553816046965</v>
      </c>
      <c r="BP951" s="12">
        <f>AR951/AF951</f>
        <v>0.38342967244701348</v>
      </c>
      <c r="BQ951" s="12">
        <f>AS951/AG951</f>
        <v>0.38138686131386862</v>
      </c>
      <c r="BR951" s="12">
        <f>AT951/AH951</f>
        <v>0.3867924528301887</v>
      </c>
      <c r="BS951" s="12">
        <f>AU951/AI951</f>
        <v>0.3867924528301887</v>
      </c>
      <c r="BT951" s="12"/>
      <c r="BU951" s="12">
        <f>AW951/Y951</f>
        <v>0.2855123674911661</v>
      </c>
      <c r="BV951" s="12">
        <f>AX951/Z951</f>
        <v>0.32313829787234044</v>
      </c>
      <c r="BW951" s="12">
        <f>AY951/AA951</f>
        <v>0.31004110393423373</v>
      </c>
      <c r="BX951" s="12">
        <f>AZ951/AB951</f>
        <v>0.30876017233125896</v>
      </c>
      <c r="BY951" s="12"/>
      <c r="BZ951" s="12">
        <f>BB951/AD951</f>
        <v>0.33569739952718675</v>
      </c>
      <c r="CA951" s="12">
        <f>BC951/AE951</f>
        <v>0.26418786692759294</v>
      </c>
      <c r="CB951" s="12">
        <f>BD951/AF951</f>
        <v>0.33911368015414256</v>
      </c>
      <c r="CC951" s="12">
        <f>BE951/AG951</f>
        <v>0.29197080291970801</v>
      </c>
      <c r="CD951" s="12">
        <f>BF951/AH951</f>
        <v>0.27547169811320754</v>
      </c>
      <c r="CE951" s="12">
        <f>BG951/AI951</f>
        <v>0.27547169811320754</v>
      </c>
      <c r="CF951" s="12"/>
      <c r="CG951" s="12">
        <v>18.82</v>
      </c>
      <c r="CH951" s="12">
        <v>19.82</v>
      </c>
      <c r="CI951" s="12">
        <v>18.75</v>
      </c>
      <c r="CJ951" s="12">
        <v>20.190000000000001</v>
      </c>
      <c r="CK951" s="12">
        <v>19.04</v>
      </c>
      <c r="CL951" s="12">
        <v>18.75</v>
      </c>
      <c r="CM951" s="12">
        <v>21.5</v>
      </c>
      <c r="CN951" s="12">
        <v>20.85</v>
      </c>
      <c r="CO951" s="12">
        <v>20.02</v>
      </c>
      <c r="CP951" s="12"/>
      <c r="CQ951" s="12"/>
      <c r="CR951" s="13">
        <v>8.1300000000000008</v>
      </c>
      <c r="CS951" s="13">
        <v>7.52</v>
      </c>
      <c r="CT951" s="13">
        <v>8.51</v>
      </c>
      <c r="CU951" s="13"/>
      <c r="CV951" s="13">
        <v>10.33</v>
      </c>
      <c r="CW951" s="13">
        <v>8.51</v>
      </c>
      <c r="CX951" s="13">
        <v>17.86</v>
      </c>
      <c r="CY951" s="13">
        <v>11.53</v>
      </c>
      <c r="CZ951" s="14">
        <v>12.87</v>
      </c>
      <c r="DA951" s="14"/>
      <c r="DB951" s="14"/>
      <c r="DC951" s="27">
        <v>2956.6</v>
      </c>
      <c r="DD951" s="27">
        <v>3397.27</v>
      </c>
      <c r="DE951" s="27">
        <v>3869.62</v>
      </c>
      <c r="DF951" s="27"/>
      <c r="DG951" s="27">
        <v>3508.72</v>
      </c>
      <c r="DH951" s="27">
        <v>3694.75</v>
      </c>
      <c r="DI951" s="27">
        <v>3869.62</v>
      </c>
      <c r="DJ951" s="27">
        <v>3861.19</v>
      </c>
      <c r="DK951" s="27"/>
      <c r="DL951" s="27"/>
      <c r="DM951" s="27"/>
      <c r="DN951" s="31" t="s">
        <v>5174</v>
      </c>
      <c r="DO951" s="31" t="s">
        <v>5314</v>
      </c>
      <c r="DP951" s="32" t="e">
        <f>J951/DN951</f>
        <v>#VALUE!</v>
      </c>
      <c r="DQ951" s="32" t="e">
        <f>J951/DO951</f>
        <v>#VALUE!</v>
      </c>
    </row>
    <row r="952" spans="1:121" hidden="1" x14ac:dyDescent="0.3">
      <c r="B952">
        <v>1484</v>
      </c>
      <c r="C952" s="1" t="s">
        <v>2519</v>
      </c>
      <c r="D952" s="2" t="s">
        <v>1162</v>
      </c>
      <c r="E952" s="3" t="s">
        <v>2921</v>
      </c>
      <c r="F952" s="3" t="s">
        <v>3014</v>
      </c>
      <c r="G952" s="4" t="s">
        <v>3014</v>
      </c>
      <c r="H952" s="4"/>
      <c r="I952" s="4" t="s">
        <v>3261</v>
      </c>
      <c r="J952" s="15">
        <v>5330</v>
      </c>
      <c r="K952" s="7" t="s">
        <v>8687</v>
      </c>
      <c r="L952" s="15">
        <v>18088047</v>
      </c>
      <c r="M952" s="16">
        <f>J952*L952/100000000</f>
        <v>964.09290510000005</v>
      </c>
      <c r="N952" s="17">
        <v>3.89</v>
      </c>
      <c r="O952" s="18">
        <v>16.450617283950617</v>
      </c>
      <c r="P952" s="18">
        <v>10.329457364341085</v>
      </c>
      <c r="Q952" s="18">
        <v>0.56999999999999995</v>
      </c>
      <c r="R952" s="18">
        <v>2.1924999999999999</v>
      </c>
      <c r="S952" s="9">
        <f>AB952/AA952</f>
        <v>0.74475524475524479</v>
      </c>
      <c r="T952" s="9">
        <f>AI952/AE952</f>
        <v>2.7662337662337664</v>
      </c>
      <c r="U952" s="9">
        <f>AN952/AM952</f>
        <v>-9.9173553719008267E-2</v>
      </c>
      <c r="V952" s="9">
        <f>AU952/AQ952</f>
        <v>-0.8</v>
      </c>
      <c r="W952" s="9">
        <f>AZ952/AY952</f>
        <v>1.2777777777777777</v>
      </c>
      <c r="X952" s="9">
        <f>BG952/BC952</f>
        <v>0.31944444444444442</v>
      </c>
      <c r="Y952" s="10">
        <v>1166</v>
      </c>
      <c r="Z952" s="10">
        <v>739</v>
      </c>
      <c r="AA952" s="10">
        <v>286</v>
      </c>
      <c r="AB952" s="10">
        <v>213</v>
      </c>
      <c r="AC952" s="21"/>
      <c r="AD952" s="10">
        <v>79</v>
      </c>
      <c r="AE952" s="10">
        <v>77</v>
      </c>
      <c r="AF952" s="10">
        <v>45</v>
      </c>
      <c r="AG952" s="24">
        <v>47</v>
      </c>
      <c r="AH952" s="10">
        <v>213</v>
      </c>
      <c r="AI952" s="5">
        <v>213</v>
      </c>
      <c r="AJ952" s="5">
        <v>77</v>
      </c>
      <c r="AK952" s="10">
        <v>116</v>
      </c>
      <c r="AL952" s="10">
        <v>1</v>
      </c>
      <c r="AM952" s="10">
        <v>-121</v>
      </c>
      <c r="AN952" s="10">
        <v>12</v>
      </c>
      <c r="AO952" s="10"/>
      <c r="AP952" s="11">
        <v>-27</v>
      </c>
      <c r="AQ952" s="11">
        <v>-15</v>
      </c>
      <c r="AR952" s="11">
        <v>-30</v>
      </c>
      <c r="AS952" s="11">
        <v>-33</v>
      </c>
      <c r="AT952" s="11">
        <v>12</v>
      </c>
      <c r="AU952" s="11">
        <v>12</v>
      </c>
      <c r="AV952" s="10">
        <v>-30</v>
      </c>
      <c r="AW952" s="10">
        <v>31</v>
      </c>
      <c r="AX952" s="10">
        <v>19</v>
      </c>
      <c r="AY952" s="10">
        <v>18</v>
      </c>
      <c r="AZ952" s="10">
        <v>23</v>
      </c>
      <c r="BA952" s="10"/>
      <c r="BB952" s="10">
        <v>3</v>
      </c>
      <c r="BC952" s="10">
        <v>72</v>
      </c>
      <c r="BD952" s="10">
        <v>-27</v>
      </c>
      <c r="BE952" s="10">
        <v>-9</v>
      </c>
      <c r="BF952" s="10">
        <v>23</v>
      </c>
      <c r="BG952" s="10">
        <v>23</v>
      </c>
      <c r="BH952" s="10">
        <v>-27</v>
      </c>
      <c r="BI952" s="12">
        <f>AK952/Y952</f>
        <v>9.9485420240137221E-2</v>
      </c>
      <c r="BJ952" s="12">
        <f>AL952/Z952</f>
        <v>1.3531799729364006E-3</v>
      </c>
      <c r="BK952" s="12">
        <f>AM952/AA952</f>
        <v>-0.42307692307692307</v>
      </c>
      <c r="BL952" s="12">
        <f>AN952/AB952</f>
        <v>5.6338028169014086E-2</v>
      </c>
      <c r="BM952" s="12"/>
      <c r="BN952" s="12">
        <f>AP952/AD952</f>
        <v>-0.34177215189873417</v>
      </c>
      <c r="BO952" s="12">
        <f>AQ952/AE952</f>
        <v>-0.19480519480519481</v>
      </c>
      <c r="BP952" s="12">
        <f>AR952/AF952</f>
        <v>-0.66666666666666663</v>
      </c>
      <c r="BQ952" s="12">
        <f>AS952/AG952</f>
        <v>-0.7021276595744681</v>
      </c>
      <c r="BR952" s="12">
        <f>AT952/AH952</f>
        <v>5.6338028169014086E-2</v>
      </c>
      <c r="BS952" s="12">
        <f>AU952/AI952</f>
        <v>5.6338028169014086E-2</v>
      </c>
      <c r="BT952" s="12"/>
      <c r="BU952" s="12">
        <f>AW952/Y952</f>
        <v>2.6586620926243566E-2</v>
      </c>
      <c r="BV952" s="12">
        <f>AX952/Z952</f>
        <v>2.571041948579161E-2</v>
      </c>
      <c r="BW952" s="12">
        <f>AY952/AA952</f>
        <v>6.2937062937062943E-2</v>
      </c>
      <c r="BX952" s="12">
        <f>AZ952/AB952</f>
        <v>0.107981220657277</v>
      </c>
      <c r="BY952" s="12"/>
      <c r="BZ952" s="12">
        <f>BB952/AD952</f>
        <v>3.7974683544303799E-2</v>
      </c>
      <c r="CA952" s="12">
        <f>BC952/AE952</f>
        <v>0.93506493506493504</v>
      </c>
      <c r="CB952" s="12">
        <f>BD952/AF952</f>
        <v>-0.6</v>
      </c>
      <c r="CC952" s="12">
        <f>BE952/AG952</f>
        <v>-0.19148936170212766</v>
      </c>
      <c r="CD952" s="12">
        <f>BF952/AH952</f>
        <v>0.107981220657277</v>
      </c>
      <c r="CE952" s="12">
        <f>BG952/AI952</f>
        <v>0.107981220657277</v>
      </c>
      <c r="CF952" s="12"/>
      <c r="CG952" s="12">
        <v>1.86</v>
      </c>
      <c r="CH952" s="12">
        <v>1.1599999999999999</v>
      </c>
      <c r="CI952" s="12">
        <v>1.0900000000000001</v>
      </c>
      <c r="CJ952" s="12">
        <v>2.2400000000000002</v>
      </c>
      <c r="CK952" s="12">
        <v>-4.28</v>
      </c>
      <c r="CL952" s="12">
        <v>1.0900000000000001</v>
      </c>
      <c r="CM952" s="12">
        <v>1.74</v>
      </c>
      <c r="CN952" s="12">
        <v>2.34</v>
      </c>
      <c r="CO952" s="12">
        <v>3.6</v>
      </c>
      <c r="CP952" s="12"/>
      <c r="CQ952" s="12"/>
      <c r="CR952" s="13">
        <v>8.92</v>
      </c>
      <c r="CS952" s="13">
        <v>3.68</v>
      </c>
      <c r="CT952" s="13">
        <v>4.25</v>
      </c>
      <c r="CU952" s="13"/>
      <c r="CV952" s="13">
        <v>3.51</v>
      </c>
      <c r="CW952" s="13">
        <v>4.25</v>
      </c>
      <c r="CX952" s="13">
        <v>4.37</v>
      </c>
      <c r="CY952" s="13">
        <v>6.06</v>
      </c>
      <c r="CZ952" s="14">
        <v>9.9600000000000009</v>
      </c>
      <c r="DA952" s="14"/>
      <c r="DB952" s="14"/>
      <c r="DC952" s="27">
        <v>1610.76</v>
      </c>
      <c r="DD952" s="27">
        <v>1619.22</v>
      </c>
      <c r="DE952" s="27">
        <v>1637.43</v>
      </c>
      <c r="DF952" s="27"/>
      <c r="DG952" s="27">
        <v>1560.6</v>
      </c>
      <c r="DH952" s="27">
        <v>1563.2</v>
      </c>
      <c r="DI952" s="27">
        <v>1637.43</v>
      </c>
      <c r="DJ952" s="27">
        <v>1609.01</v>
      </c>
      <c r="DK952" s="27"/>
      <c r="DL952" s="27"/>
      <c r="DM952" s="27"/>
      <c r="DN952" s="31" t="s">
        <v>5174</v>
      </c>
      <c r="DO952" s="31" t="s">
        <v>6693</v>
      </c>
      <c r="DP952" s="32" t="e">
        <f>J952/DN952</f>
        <v>#VALUE!</v>
      </c>
      <c r="DQ952" s="32" t="e">
        <f>J952/DO952</f>
        <v>#VALUE!</v>
      </c>
    </row>
    <row r="953" spans="1:121" hidden="1" x14ac:dyDescent="0.3">
      <c r="B953">
        <v>1078</v>
      </c>
      <c r="C953" s="1" t="s">
        <v>2438</v>
      </c>
      <c r="D953" s="2" t="s">
        <v>1081</v>
      </c>
      <c r="E953" s="3" t="s">
        <v>2921</v>
      </c>
      <c r="F953" s="3" t="s">
        <v>2947</v>
      </c>
      <c r="G953" s="4" t="s">
        <v>2985</v>
      </c>
      <c r="H953" s="4"/>
      <c r="I953" s="4" t="s">
        <v>3007</v>
      </c>
      <c r="J953" s="15">
        <v>11400</v>
      </c>
      <c r="K953" s="7" t="s">
        <v>8377</v>
      </c>
      <c r="L953" s="15">
        <v>15976257</v>
      </c>
      <c r="M953" s="16">
        <f>J953*L953/100000000</f>
        <v>1821.293298</v>
      </c>
      <c r="N953" s="17">
        <v>9.82</v>
      </c>
      <c r="O953" s="18">
        <v>-345.45454545454544</v>
      </c>
      <c r="P953" s="18">
        <v>10.326086956521738</v>
      </c>
      <c r="Q953" s="18">
        <v>0.68500000000000005</v>
      </c>
      <c r="R953" s="18">
        <v>7.2250000000000005</v>
      </c>
      <c r="S953" s="9">
        <f>AB953/AA953</f>
        <v>0.28555019526763153</v>
      </c>
      <c r="T953" s="9">
        <f>AI953/AE953</f>
        <v>1.3684403669724772</v>
      </c>
      <c r="U953" s="9">
        <f>AN953/AM953</f>
        <v>0.10481586402266289</v>
      </c>
      <c r="V953" s="9">
        <f>AU953/AQ953</f>
        <v>0.94871794871794868</v>
      </c>
      <c r="W953" s="9">
        <f>AZ953/AY953</f>
        <v>6.5349544072948323E-2</v>
      </c>
      <c r="X953" s="9">
        <f>BG953/BC953</f>
        <v>3.5833333333333335</v>
      </c>
      <c r="Y953" s="10">
        <v>1761</v>
      </c>
      <c r="Z953" s="10">
        <v>9176</v>
      </c>
      <c r="AA953" s="10">
        <v>13059</v>
      </c>
      <c r="AB953" s="10">
        <v>3729</v>
      </c>
      <c r="AC953" s="21"/>
      <c r="AD953" s="10">
        <v>3653</v>
      </c>
      <c r="AE953" s="10">
        <v>2725</v>
      </c>
      <c r="AF953" s="10">
        <v>2373</v>
      </c>
      <c r="AG953" s="24">
        <v>2812</v>
      </c>
      <c r="AH953" s="10">
        <v>3729</v>
      </c>
      <c r="AI953" s="5">
        <v>3729</v>
      </c>
      <c r="AJ953" s="5">
        <v>2725</v>
      </c>
      <c r="AK953" s="10">
        <v>151</v>
      </c>
      <c r="AL953" s="10">
        <v>339</v>
      </c>
      <c r="AM953" s="10">
        <v>706</v>
      </c>
      <c r="AN953" s="10">
        <v>74</v>
      </c>
      <c r="AO953" s="10"/>
      <c r="AP953" s="11">
        <v>180</v>
      </c>
      <c r="AQ953" s="11">
        <v>78</v>
      </c>
      <c r="AR953" s="11">
        <v>-225</v>
      </c>
      <c r="AS953" s="11">
        <v>22</v>
      </c>
      <c r="AT953" s="11">
        <v>74</v>
      </c>
      <c r="AU953" s="11">
        <v>74</v>
      </c>
      <c r="AV953" s="10">
        <v>-225</v>
      </c>
      <c r="AW953" s="10">
        <v>136</v>
      </c>
      <c r="AX953" s="10">
        <v>325</v>
      </c>
      <c r="AY953" s="10">
        <v>658</v>
      </c>
      <c r="AZ953" s="10">
        <v>43</v>
      </c>
      <c r="BA953" s="10"/>
      <c r="BB953" s="10">
        <v>233</v>
      </c>
      <c r="BC953" s="10">
        <v>12</v>
      </c>
      <c r="BD953" s="10">
        <v>-144</v>
      </c>
      <c r="BE953" s="10">
        <v>10</v>
      </c>
      <c r="BF953" s="10">
        <v>43</v>
      </c>
      <c r="BG953" s="10">
        <v>43</v>
      </c>
      <c r="BH953" s="10">
        <v>-144</v>
      </c>
      <c r="BI953" s="12">
        <f>AK953/Y953</f>
        <v>8.5746734809767175E-2</v>
      </c>
      <c r="BJ953" s="12">
        <f>AL953/Z953</f>
        <v>3.6944202266782911E-2</v>
      </c>
      <c r="BK953" s="12">
        <f>AM953/AA953</f>
        <v>5.4062332491002375E-2</v>
      </c>
      <c r="BL953" s="12">
        <f>AN953/AB953</f>
        <v>1.9844462322338427E-2</v>
      </c>
      <c r="BM953" s="12"/>
      <c r="BN953" s="12">
        <f>AP953/AD953</f>
        <v>4.9274568847522585E-2</v>
      </c>
      <c r="BO953" s="12">
        <f>AQ953/AE953</f>
        <v>2.8623853211009173E-2</v>
      </c>
      <c r="BP953" s="12">
        <f>AR953/AF953</f>
        <v>-9.4816687737041716E-2</v>
      </c>
      <c r="BQ953" s="12">
        <f>AS953/AG953</f>
        <v>7.8236130867709811E-3</v>
      </c>
      <c r="BR953" s="12">
        <f>AT953/AH953</f>
        <v>1.9844462322338427E-2</v>
      </c>
      <c r="BS953" s="12">
        <f>AU953/AI953</f>
        <v>1.9844462322338427E-2</v>
      </c>
      <c r="BT953" s="12"/>
      <c r="BU953" s="12">
        <f>AW953/Y953</f>
        <v>7.7228847245883026E-2</v>
      </c>
      <c r="BV953" s="12">
        <f>AX953/Z953</f>
        <v>3.5418482999128163E-2</v>
      </c>
      <c r="BW953" s="12">
        <f>AY953/AA953</f>
        <v>5.0386706485948389E-2</v>
      </c>
      <c r="BX953" s="12">
        <f>AZ953/AB953</f>
        <v>1.1531241619737195E-2</v>
      </c>
      <c r="BY953" s="12"/>
      <c r="BZ953" s="12">
        <f>BB953/AD953</f>
        <v>6.3783191897070907E-2</v>
      </c>
      <c r="CA953" s="12">
        <f>BC953/AE953</f>
        <v>4.4036697247706426E-3</v>
      </c>
      <c r="CB953" s="12">
        <f>BD953/AF953</f>
        <v>-6.0682680151706699E-2</v>
      </c>
      <c r="CC953" s="12">
        <f>BE953/AG953</f>
        <v>3.5561877667140826E-3</v>
      </c>
      <c r="CD953" s="12">
        <f>BF953/AH953</f>
        <v>1.1531241619737195E-2</v>
      </c>
      <c r="CE953" s="12">
        <f>BG953/AI953</f>
        <v>1.1531241619737195E-2</v>
      </c>
      <c r="CF953" s="12"/>
      <c r="CG953" s="12">
        <v>8.7200000000000006</v>
      </c>
      <c r="CH953" s="12">
        <v>10.15</v>
      </c>
      <c r="CI953" s="12">
        <v>18.760000000000002</v>
      </c>
      <c r="CJ953" s="12">
        <v>0</v>
      </c>
      <c r="CK953" s="12">
        <v>16.95</v>
      </c>
      <c r="CL953" s="12">
        <v>18.760000000000002</v>
      </c>
      <c r="CM953" s="12">
        <v>7.83</v>
      </c>
      <c r="CN953" s="12">
        <v>2.56</v>
      </c>
      <c r="CO953" s="12">
        <v>-0.25</v>
      </c>
      <c r="CP953" s="12"/>
      <c r="CQ953" s="12"/>
      <c r="CR953" s="13">
        <v>68.53</v>
      </c>
      <c r="CS953" s="13">
        <v>83.28</v>
      </c>
      <c r="CT953" s="13">
        <v>59.6</v>
      </c>
      <c r="CU953" s="13"/>
      <c r="CV953" s="13">
        <v>76.489999999999995</v>
      </c>
      <c r="CW953" s="13">
        <v>59.6</v>
      </c>
      <c r="CX953" s="13">
        <v>71.430000000000007</v>
      </c>
      <c r="CY953" s="13">
        <v>91.48</v>
      </c>
      <c r="CZ953" s="14">
        <v>90.86</v>
      </c>
      <c r="DA953" s="14"/>
      <c r="DB953" s="14"/>
      <c r="DC953" s="27">
        <v>1926.8</v>
      </c>
      <c r="DD953" s="27">
        <v>2113.67</v>
      </c>
      <c r="DE953" s="27">
        <v>2566.75</v>
      </c>
      <c r="DF953" s="27"/>
      <c r="DG953" s="27">
        <v>2415.7199999999998</v>
      </c>
      <c r="DH953" s="27">
        <v>2554.37</v>
      </c>
      <c r="DI953" s="27">
        <v>2566.75</v>
      </c>
      <c r="DJ953" s="27">
        <v>2482.09</v>
      </c>
      <c r="DK953" s="27"/>
      <c r="DL953" s="27"/>
      <c r="DM953" s="27"/>
      <c r="DN953" s="31" t="s">
        <v>5174</v>
      </c>
      <c r="DO953" s="31" t="s">
        <v>6277</v>
      </c>
      <c r="DP953" s="32" t="e">
        <f>J953/DN953</f>
        <v>#VALUE!</v>
      </c>
      <c r="DQ953" s="32" t="e">
        <f>J953/DO953</f>
        <v>#VALUE!</v>
      </c>
    </row>
    <row r="954" spans="1:121" hidden="1" x14ac:dyDescent="0.3">
      <c r="B954">
        <v>1767</v>
      </c>
      <c r="C954" s="1" t="s">
        <v>3912</v>
      </c>
      <c r="D954" s="2" t="s">
        <v>3913</v>
      </c>
      <c r="E954" s="3" t="s">
        <v>2921</v>
      </c>
      <c r="F954" s="3" t="s">
        <v>2917</v>
      </c>
      <c r="G954" s="4" t="s">
        <v>2928</v>
      </c>
      <c r="H954" s="4"/>
      <c r="I954" s="4" t="s">
        <v>2843</v>
      </c>
      <c r="J954" s="15">
        <v>12950</v>
      </c>
      <c r="K954" s="7" t="s">
        <v>7993</v>
      </c>
      <c r="L954" s="15">
        <v>5433750</v>
      </c>
      <c r="M954" s="16">
        <f>J954*L954/100000000</f>
        <v>703.67062499999997</v>
      </c>
      <c r="N954" s="17">
        <v>0.82</v>
      </c>
      <c r="O954" s="18">
        <v>25.492125984251967</v>
      </c>
      <c r="P954" s="18">
        <v>10.310509554140127</v>
      </c>
      <c r="Q954" s="18">
        <v>2.6266666666666665</v>
      </c>
      <c r="R954" s="18">
        <v>0</v>
      </c>
      <c r="S954" s="9">
        <f>AB954/AA954</f>
        <v>0.37543859649122807</v>
      </c>
      <c r="T954" s="9" t="e">
        <f>AI954/AE954</f>
        <v>#DIV/0!</v>
      </c>
      <c r="U954" s="9">
        <f>AN954/AM954</f>
        <v>0.77272727272727271</v>
      </c>
      <c r="V954" s="9" t="e">
        <f>AU954/AQ954</f>
        <v>#DIV/0!</v>
      </c>
      <c r="W954" s="9">
        <f>AZ954/AY954</f>
        <v>0.65384615384615385</v>
      </c>
      <c r="X954" s="9" t="e">
        <f>BG954/BC954</f>
        <v>#DIV/0!</v>
      </c>
      <c r="Y954" s="10">
        <v>220</v>
      </c>
      <c r="Z954" s="10">
        <v>228</v>
      </c>
      <c r="AA954" s="10">
        <v>285</v>
      </c>
      <c r="AB954" s="10">
        <v>107</v>
      </c>
      <c r="AC954" s="21"/>
      <c r="AD954" s="10">
        <v>0</v>
      </c>
      <c r="AE954" s="10">
        <v>0</v>
      </c>
      <c r="AF954" s="10">
        <v>87</v>
      </c>
      <c r="AG954" s="24">
        <v>56</v>
      </c>
      <c r="AH954" s="10">
        <v>72</v>
      </c>
      <c r="AI954" s="5">
        <v>107</v>
      </c>
      <c r="AJ954" s="5">
        <v>87</v>
      </c>
      <c r="AK954" s="10">
        <v>19</v>
      </c>
      <c r="AL954" s="10">
        <v>17</v>
      </c>
      <c r="AM954" s="10">
        <v>22</v>
      </c>
      <c r="AN954" s="10">
        <v>17</v>
      </c>
      <c r="AO954" s="10"/>
      <c r="AP954" s="11">
        <v>0</v>
      </c>
      <c r="AQ954" s="11">
        <v>0</v>
      </c>
      <c r="AR954" s="11">
        <v>21</v>
      </c>
      <c r="AS954" s="11">
        <v>-20</v>
      </c>
      <c r="AT954" s="11">
        <v>-18</v>
      </c>
      <c r="AU954" s="11">
        <v>17</v>
      </c>
      <c r="AV954" s="10">
        <v>21</v>
      </c>
      <c r="AW954" s="10">
        <v>13</v>
      </c>
      <c r="AX954" s="10">
        <v>15</v>
      </c>
      <c r="AY954" s="10">
        <v>26</v>
      </c>
      <c r="AZ954" s="10">
        <v>17</v>
      </c>
      <c r="BA954" s="10"/>
      <c r="BB954" s="10">
        <v>0</v>
      </c>
      <c r="BC954" s="10">
        <v>0</v>
      </c>
      <c r="BD954" s="10">
        <v>20</v>
      </c>
      <c r="BE954" s="10">
        <v>-16</v>
      </c>
      <c r="BF954" s="10">
        <v>-2</v>
      </c>
      <c r="BG954" s="10">
        <v>17</v>
      </c>
      <c r="BH954" s="10">
        <v>20</v>
      </c>
      <c r="BI954" s="12">
        <f>AK954/Y954</f>
        <v>8.6363636363636365E-2</v>
      </c>
      <c r="BJ954" s="12">
        <f>AL954/Z954</f>
        <v>7.4561403508771926E-2</v>
      </c>
      <c r="BK954" s="12">
        <f>AM954/AA954</f>
        <v>7.7192982456140355E-2</v>
      </c>
      <c r="BL954" s="12">
        <f>AN954/AB954</f>
        <v>0.15887850467289719</v>
      </c>
      <c r="BM954" s="12"/>
      <c r="BN954" s="12" t="e">
        <f>AP954/AD954</f>
        <v>#DIV/0!</v>
      </c>
      <c r="BO954" s="12" t="e">
        <f>AQ954/AE954</f>
        <v>#DIV/0!</v>
      </c>
      <c r="BP954" s="12">
        <f>AR954/AF954</f>
        <v>0.2413793103448276</v>
      </c>
      <c r="BQ954" s="12">
        <f>AS954/AG954</f>
        <v>-0.35714285714285715</v>
      </c>
      <c r="BR954" s="12">
        <f>AT954/AH954</f>
        <v>-0.25</v>
      </c>
      <c r="BS954" s="12">
        <f>AU954/AI954</f>
        <v>0.15887850467289719</v>
      </c>
      <c r="BT954" s="12"/>
      <c r="BU954" s="12">
        <f>AW954/Y954</f>
        <v>5.909090909090909E-2</v>
      </c>
      <c r="BV954" s="12">
        <f>AX954/Z954</f>
        <v>6.5789473684210523E-2</v>
      </c>
      <c r="BW954" s="12">
        <f>AY954/AA954</f>
        <v>9.1228070175438603E-2</v>
      </c>
      <c r="BX954" s="12">
        <f>AZ954/AB954</f>
        <v>0.15887850467289719</v>
      </c>
      <c r="BY954" s="12"/>
      <c r="BZ954" s="12" t="e">
        <f>BB954/AD954</f>
        <v>#DIV/0!</v>
      </c>
      <c r="CA954" s="12" t="e">
        <f>BC954/AE954</f>
        <v>#DIV/0!</v>
      </c>
      <c r="CB954" s="12">
        <f>BD954/AF954</f>
        <v>0.22988505747126436</v>
      </c>
      <c r="CC954" s="12">
        <f>BE954/AG954</f>
        <v>-0.2857142857142857</v>
      </c>
      <c r="CD954" s="12">
        <f>BF954/AH954</f>
        <v>-2.7777777777777776E-2</v>
      </c>
      <c r="CE954" s="12">
        <f>BG954/AI954</f>
        <v>0.15887850467289719</v>
      </c>
      <c r="CF954" s="12"/>
      <c r="CG954" s="12">
        <v>0</v>
      </c>
      <c r="CH954" s="12">
        <v>25.49</v>
      </c>
      <c r="CI954" s="12">
        <v>14.71</v>
      </c>
      <c r="CJ954" s="12">
        <v>0</v>
      </c>
      <c r="CK954" s="12">
        <v>0</v>
      </c>
      <c r="CL954" s="12">
        <v>0</v>
      </c>
      <c r="CM954" s="12">
        <v>0</v>
      </c>
      <c r="CN954" s="12">
        <v>0</v>
      </c>
      <c r="CO954" s="12">
        <v>0</v>
      </c>
      <c r="CP954" s="12"/>
      <c r="CQ954" s="12"/>
      <c r="CR954" s="13">
        <v>221.11</v>
      </c>
      <c r="CS954" s="13">
        <v>189.22</v>
      </c>
      <c r="CT954" s="13">
        <v>22.33</v>
      </c>
      <c r="CU954" s="13"/>
      <c r="CV954" s="13">
        <v>221.11</v>
      </c>
      <c r="CW954" s="13">
        <v>189.22</v>
      </c>
      <c r="CX954" s="13">
        <v>56.97</v>
      </c>
      <c r="CY954" s="13">
        <v>25.85</v>
      </c>
      <c r="CZ954" s="14">
        <v>29.5</v>
      </c>
      <c r="DA954" s="14"/>
      <c r="DB954" s="14"/>
      <c r="DC954" s="27">
        <v>1514.59</v>
      </c>
      <c r="DD954" s="27">
        <v>2274.34</v>
      </c>
      <c r="DE954" s="27">
        <v>5312.67</v>
      </c>
      <c r="DF954" s="27"/>
      <c r="DG954" s="27">
        <v>1514.59</v>
      </c>
      <c r="DH954" s="27">
        <v>2274.34</v>
      </c>
      <c r="DI954" s="27">
        <v>3385.96</v>
      </c>
      <c r="DJ954" s="27">
        <v>4992.97</v>
      </c>
      <c r="DK954" s="27"/>
      <c r="DL954" s="27"/>
      <c r="DM954" s="27"/>
      <c r="DN954" s="31" t="s">
        <v>5174</v>
      </c>
      <c r="DO954" s="31" t="s">
        <v>6997</v>
      </c>
      <c r="DP954" s="32" t="e">
        <f>J954/DN954</f>
        <v>#VALUE!</v>
      </c>
      <c r="DQ954" s="32" t="e">
        <f>J954/DO954</f>
        <v>#VALUE!</v>
      </c>
    </row>
    <row r="955" spans="1:121" hidden="1" x14ac:dyDescent="0.3">
      <c r="B955">
        <v>1827</v>
      </c>
      <c r="C955" s="1" t="s">
        <v>4194</v>
      </c>
      <c r="D955" s="2" t="s">
        <v>4195</v>
      </c>
      <c r="E955" s="3" t="s">
        <v>2921</v>
      </c>
      <c r="F955" s="3" t="s">
        <v>2967</v>
      </c>
      <c r="G955" s="4" t="s">
        <v>2967</v>
      </c>
      <c r="H955" s="4"/>
      <c r="I955" s="4"/>
      <c r="J955" s="15">
        <v>6060</v>
      </c>
      <c r="K955" s="7" t="s">
        <v>6640</v>
      </c>
      <c r="L955" s="15">
        <v>10530000</v>
      </c>
      <c r="M955" s="16">
        <f>J955*L955/100000000</f>
        <v>638.11800000000005</v>
      </c>
      <c r="N955" s="17">
        <v>4.58</v>
      </c>
      <c r="O955" s="18">
        <v>-5.9064327485380117</v>
      </c>
      <c r="P955" s="18">
        <v>10.306122448979592</v>
      </c>
      <c r="Q955" s="18">
        <v>0.38</v>
      </c>
      <c r="R955" s="18">
        <v>-6.3824999999999994</v>
      </c>
      <c r="S955" s="9">
        <f>AB955/AA955</f>
        <v>0.30745492934870877</v>
      </c>
      <c r="T955" s="9">
        <f>AI955/AE955</f>
        <v>1.1438066465256798</v>
      </c>
      <c r="U955" s="9">
        <f>AN955/AM955</f>
        <v>-0.30337078651685395</v>
      </c>
      <c r="V955" s="9">
        <f>AU955/AQ955</f>
        <v>1.588235294117647</v>
      </c>
      <c r="W955" s="9">
        <f>AZ955/AY955</f>
        <v>-0.19736842105263158</v>
      </c>
      <c r="X955" s="9">
        <f>BG955/BC955</f>
        <v>0.9375</v>
      </c>
      <c r="Y955" s="10">
        <v>6025</v>
      </c>
      <c r="Z955" s="10">
        <v>4738</v>
      </c>
      <c r="AA955" s="10">
        <v>6157</v>
      </c>
      <c r="AB955" s="10">
        <v>1893</v>
      </c>
      <c r="AC955" s="21"/>
      <c r="AD955" s="10">
        <v>1828</v>
      </c>
      <c r="AE955" s="10">
        <v>1655</v>
      </c>
      <c r="AF955" s="10">
        <v>1223</v>
      </c>
      <c r="AG955" s="24">
        <v>1088</v>
      </c>
      <c r="AH955" s="10">
        <v>1737</v>
      </c>
      <c r="AI955" s="5">
        <v>1893</v>
      </c>
      <c r="AJ955" s="5">
        <v>1223</v>
      </c>
      <c r="AK955" s="10">
        <v>291</v>
      </c>
      <c r="AL955" s="10">
        <v>280</v>
      </c>
      <c r="AM955" s="10">
        <v>-89</v>
      </c>
      <c r="AN955" s="10">
        <v>27</v>
      </c>
      <c r="AO955" s="10"/>
      <c r="AP955" s="11">
        <v>39</v>
      </c>
      <c r="AQ955" s="11">
        <v>17</v>
      </c>
      <c r="AR955" s="11">
        <v>-199</v>
      </c>
      <c r="AS955" s="11">
        <v>17</v>
      </c>
      <c r="AT955" s="11">
        <v>29</v>
      </c>
      <c r="AU955" s="11">
        <v>27</v>
      </c>
      <c r="AV955" s="10">
        <v>-199</v>
      </c>
      <c r="AW955" s="10">
        <v>216</v>
      </c>
      <c r="AX955" s="10">
        <v>212</v>
      </c>
      <c r="AY955" s="10">
        <v>-76</v>
      </c>
      <c r="AZ955" s="10">
        <v>15</v>
      </c>
      <c r="BA955" s="10"/>
      <c r="BB955" s="10">
        <v>34</v>
      </c>
      <c r="BC955" s="10">
        <v>16</v>
      </c>
      <c r="BD955" s="10">
        <v>-169</v>
      </c>
      <c r="BE955" s="10">
        <v>23</v>
      </c>
      <c r="BF955" s="10">
        <v>26</v>
      </c>
      <c r="BG955" s="10">
        <v>15</v>
      </c>
      <c r="BH955" s="10">
        <v>-169</v>
      </c>
      <c r="BI955" s="12">
        <f>AK955/Y955</f>
        <v>4.8298755186721991E-2</v>
      </c>
      <c r="BJ955" s="12">
        <f>AL955/Z955</f>
        <v>5.9096665259603207E-2</v>
      </c>
      <c r="BK955" s="12">
        <f>AM955/AA955</f>
        <v>-1.4455091765470196E-2</v>
      </c>
      <c r="BL955" s="12">
        <f>AN955/AB955</f>
        <v>1.4263074484944533E-2</v>
      </c>
      <c r="BM955" s="12"/>
      <c r="BN955" s="12">
        <f>AP955/AD955</f>
        <v>2.1334792122538294E-2</v>
      </c>
      <c r="BO955" s="12">
        <f>AQ955/AE955</f>
        <v>1.0271903323262841E-2</v>
      </c>
      <c r="BP955" s="12">
        <f>AR955/AF955</f>
        <v>-0.16271463614063778</v>
      </c>
      <c r="BQ955" s="12">
        <f>AS955/AG955</f>
        <v>1.5625E-2</v>
      </c>
      <c r="BR955" s="12">
        <f>AT955/AH955</f>
        <v>1.6695451928612551E-2</v>
      </c>
      <c r="BS955" s="12">
        <f>AU955/AI955</f>
        <v>1.4263074484944533E-2</v>
      </c>
      <c r="BT955" s="12"/>
      <c r="BU955" s="12">
        <f>AW955/Y955</f>
        <v>3.5850622406639006E-2</v>
      </c>
      <c r="BV955" s="12">
        <f>AX955/Z955</f>
        <v>4.4744617982271001E-2</v>
      </c>
      <c r="BW955" s="12">
        <f>AY955/AA955</f>
        <v>-1.2343673867143089E-2</v>
      </c>
      <c r="BX955" s="12">
        <f>AZ955/AB955</f>
        <v>7.9239302694136295E-3</v>
      </c>
      <c r="BY955" s="12"/>
      <c r="BZ955" s="12">
        <f>BB955/AD955</f>
        <v>1.8599562363238512E-2</v>
      </c>
      <c r="CA955" s="12">
        <f>BC955/AE955</f>
        <v>9.6676737160120846E-3</v>
      </c>
      <c r="CB955" s="12">
        <f>BD955/AF955</f>
        <v>-0.13818479149632051</v>
      </c>
      <c r="CC955" s="12">
        <f>BE955/AG955</f>
        <v>2.1139705882352942E-2</v>
      </c>
      <c r="CD955" s="12">
        <f>BF955/AH955</f>
        <v>1.4968336211859529E-2</v>
      </c>
      <c r="CE955" s="12">
        <f>BG955/AI955</f>
        <v>7.9239302694136295E-3</v>
      </c>
      <c r="CF955" s="12"/>
      <c r="CG955" s="12">
        <v>18.52</v>
      </c>
      <c r="CH955" s="12">
        <v>14.53</v>
      </c>
      <c r="CI955" s="12">
        <v>-5.21</v>
      </c>
      <c r="CJ955" s="12">
        <v>0</v>
      </c>
      <c r="CK955" s="12">
        <v>6.9</v>
      </c>
      <c r="CL955" s="12">
        <v>6.25</v>
      </c>
      <c r="CM955" s="12">
        <v>-5.21</v>
      </c>
      <c r="CN955" s="12">
        <v>-6.81</v>
      </c>
      <c r="CO955" s="12">
        <v>-6.79</v>
      </c>
      <c r="CP955" s="12"/>
      <c r="CQ955" s="12"/>
      <c r="CR955" s="13">
        <v>88.23</v>
      </c>
      <c r="CS955" s="13">
        <v>55.07</v>
      </c>
      <c r="CT955" s="13">
        <v>94.8</v>
      </c>
      <c r="CU955" s="13"/>
      <c r="CV955" s="13">
        <v>83.65</v>
      </c>
      <c r="CW955" s="13">
        <v>83.37</v>
      </c>
      <c r="CX955" s="13">
        <v>94.8</v>
      </c>
      <c r="CY955" s="13">
        <v>84.06</v>
      </c>
      <c r="CZ955" s="14">
        <v>113.86</v>
      </c>
      <c r="DA955" s="14"/>
      <c r="DB955" s="14"/>
      <c r="DC955" s="27">
        <v>2559.31</v>
      </c>
      <c r="DD955" s="27">
        <v>2925.07</v>
      </c>
      <c r="DE955" s="27">
        <v>2715.86</v>
      </c>
      <c r="DF955" s="27"/>
      <c r="DG955" s="27">
        <v>3007.97</v>
      </c>
      <c r="DH955" s="27">
        <v>3037.74</v>
      </c>
      <c r="DI955" s="27">
        <v>2715.86</v>
      </c>
      <c r="DJ955" s="27">
        <v>2724.55</v>
      </c>
      <c r="DK955" s="27"/>
      <c r="DL955" s="27"/>
      <c r="DM955" s="27"/>
      <c r="DN955" s="31" t="s">
        <v>5174</v>
      </c>
      <c r="DO955" s="31" t="s">
        <v>7076</v>
      </c>
      <c r="DP955" s="32" t="e">
        <f>J955/DN955</f>
        <v>#VALUE!</v>
      </c>
      <c r="DQ955" s="32" t="e">
        <f>J955/DO955</f>
        <v>#VALUE!</v>
      </c>
    </row>
    <row r="956" spans="1:121" hidden="1" x14ac:dyDescent="0.3">
      <c r="B956">
        <v>482</v>
      </c>
      <c r="C956" s="1" t="s">
        <v>2233</v>
      </c>
      <c r="D956" s="2" t="s">
        <v>876</v>
      </c>
      <c r="E956" s="3" t="s">
        <v>2921</v>
      </c>
      <c r="F956" s="3" t="s">
        <v>2906</v>
      </c>
      <c r="G956" s="4" t="s">
        <v>2935</v>
      </c>
      <c r="H956" s="4"/>
      <c r="I956" s="4" t="s">
        <v>3071</v>
      </c>
      <c r="J956" s="15">
        <v>9560</v>
      </c>
      <c r="K956" s="7" t="s">
        <v>7920</v>
      </c>
      <c r="L956" s="15">
        <v>45502014</v>
      </c>
      <c r="M956" s="16">
        <f>J956*L956/100000000</f>
        <v>4349.9925383999998</v>
      </c>
      <c r="N956" s="17">
        <v>3.07</v>
      </c>
      <c r="O956" s="18">
        <v>24.960835509138381</v>
      </c>
      <c r="P956" s="18">
        <v>10.301724137931034</v>
      </c>
      <c r="Q956" s="18">
        <v>0.8</v>
      </c>
      <c r="R956" s="18">
        <v>0.49250000000000016</v>
      </c>
      <c r="S956" s="9">
        <f>AB956/AA956</f>
        <v>0.15508021390374332</v>
      </c>
      <c r="T956" s="9">
        <f>AI956/AE956</f>
        <v>0.78378378378378377</v>
      </c>
      <c r="U956" s="9">
        <f>AN956/AM956</f>
        <v>0.3888888888888889</v>
      </c>
      <c r="V956" s="9" t="e">
        <f>AU956/AQ956</f>
        <v>#VALUE!</v>
      </c>
      <c r="W956" s="9">
        <f>AZ956/AY956</f>
        <v>-1.0675675675675675</v>
      </c>
      <c r="X956" s="9">
        <f>BG956/BC956</f>
        <v>-4.3888888888888893</v>
      </c>
      <c r="Y956" s="10">
        <v>239</v>
      </c>
      <c r="Z956" s="10">
        <v>215</v>
      </c>
      <c r="AA956" s="10">
        <v>187</v>
      </c>
      <c r="AB956" s="10">
        <v>29</v>
      </c>
      <c r="AC956" s="21"/>
      <c r="AD956" s="10">
        <v>67</v>
      </c>
      <c r="AE956" s="10">
        <v>37</v>
      </c>
      <c r="AF956" s="10">
        <v>53</v>
      </c>
      <c r="AG956" s="24">
        <v>27</v>
      </c>
      <c r="AH956" s="10">
        <v>27</v>
      </c>
      <c r="AI956" s="5">
        <v>29</v>
      </c>
      <c r="AJ956" s="5">
        <v>53</v>
      </c>
      <c r="AK956" s="10">
        <v>-64</v>
      </c>
      <c r="AL956" s="10">
        <v>12</v>
      </c>
      <c r="AM956" s="10">
        <v>-18</v>
      </c>
      <c r="AN956" s="10">
        <v>-7</v>
      </c>
      <c r="AO956" s="10"/>
      <c r="AP956" s="11">
        <v>2</v>
      </c>
      <c r="AQ956" s="11" t="s">
        <v>2995</v>
      </c>
      <c r="AR956" s="11">
        <v>-11</v>
      </c>
      <c r="AS956" s="11">
        <v>-12</v>
      </c>
      <c r="AT956" s="11">
        <v>-8</v>
      </c>
      <c r="AU956" s="11">
        <v>-7</v>
      </c>
      <c r="AV956" s="10">
        <v>-11</v>
      </c>
      <c r="AW956" s="10">
        <v>658</v>
      </c>
      <c r="AX956" s="10">
        <v>638</v>
      </c>
      <c r="AY956" s="10">
        <v>-74</v>
      </c>
      <c r="AZ956" s="10">
        <v>79</v>
      </c>
      <c r="BA956" s="10"/>
      <c r="BB956" s="10">
        <v>8</v>
      </c>
      <c r="BC956" s="10">
        <v>-18</v>
      </c>
      <c r="BD956" s="10">
        <v>-59</v>
      </c>
      <c r="BE956" s="10">
        <v>20</v>
      </c>
      <c r="BF956" s="10">
        <v>96</v>
      </c>
      <c r="BG956" s="10">
        <v>79</v>
      </c>
      <c r="BH956" s="10">
        <v>-59</v>
      </c>
      <c r="BI956" s="12">
        <f>AK956/Y956</f>
        <v>-0.26778242677824265</v>
      </c>
      <c r="BJ956" s="12">
        <f>AL956/Z956</f>
        <v>5.5813953488372092E-2</v>
      </c>
      <c r="BK956" s="12">
        <f>AM956/AA956</f>
        <v>-9.6256684491978606E-2</v>
      </c>
      <c r="BL956" s="12">
        <f>AN956/AB956</f>
        <v>-0.2413793103448276</v>
      </c>
      <c r="BM956" s="12"/>
      <c r="BN956" s="12">
        <f>AP956/AD956</f>
        <v>2.9850746268656716E-2</v>
      </c>
      <c r="BO956" s="12" t="e">
        <f>AQ956/AE956</f>
        <v>#VALUE!</v>
      </c>
      <c r="BP956" s="12">
        <f>AR956/AF956</f>
        <v>-0.20754716981132076</v>
      </c>
      <c r="BQ956" s="12">
        <f>AS956/AG956</f>
        <v>-0.44444444444444442</v>
      </c>
      <c r="BR956" s="12">
        <f>AT956/AH956</f>
        <v>-0.29629629629629628</v>
      </c>
      <c r="BS956" s="12">
        <f>AU956/AI956</f>
        <v>-0.2413793103448276</v>
      </c>
      <c r="BT956" s="12"/>
      <c r="BU956" s="12">
        <f>AW956/Y956</f>
        <v>2.7531380753138075</v>
      </c>
      <c r="BV956" s="12">
        <f>AX956/Z956</f>
        <v>2.9674418604651165</v>
      </c>
      <c r="BW956" s="12">
        <f>AY956/AA956</f>
        <v>-0.39572192513368987</v>
      </c>
      <c r="BX956" s="12">
        <f>AZ956/AB956</f>
        <v>2.7241379310344827</v>
      </c>
      <c r="BY956" s="12"/>
      <c r="BZ956" s="12">
        <f>BB956/AD956</f>
        <v>0.11940298507462686</v>
      </c>
      <c r="CA956" s="12">
        <f>BC956/AE956</f>
        <v>-0.48648648648648651</v>
      </c>
      <c r="CB956" s="12">
        <f>BD956/AF956</f>
        <v>-1.1132075471698113</v>
      </c>
      <c r="CC956" s="12">
        <f>BE956/AG956</f>
        <v>0.7407407407407407</v>
      </c>
      <c r="CD956" s="12">
        <f>BF956/AH956</f>
        <v>3.5555555555555554</v>
      </c>
      <c r="CE956" s="12">
        <f>BG956/AI956</f>
        <v>2.7241379310344827</v>
      </c>
      <c r="CF956" s="12"/>
      <c r="CG956" s="12">
        <v>68.900000000000006</v>
      </c>
      <c r="CH956" s="12">
        <v>33.479999999999997</v>
      </c>
      <c r="CI956" s="12">
        <v>-3.01</v>
      </c>
      <c r="CJ956" s="12">
        <v>0</v>
      </c>
      <c r="CK956" s="12">
        <v>29.43</v>
      </c>
      <c r="CL956" s="12">
        <v>-0.13</v>
      </c>
      <c r="CM956" s="12">
        <v>-3.01</v>
      </c>
      <c r="CN956" s="12">
        <v>-1.97</v>
      </c>
      <c r="CO956" s="12">
        <v>1.59</v>
      </c>
      <c r="CP956" s="12"/>
      <c r="CQ956" s="12"/>
      <c r="CR956" s="13">
        <v>17.04</v>
      </c>
      <c r="CS956" s="13">
        <v>16.32</v>
      </c>
      <c r="CT956" s="13">
        <v>31.21</v>
      </c>
      <c r="CU956" s="13"/>
      <c r="CV956" s="13">
        <v>17.809999999999999</v>
      </c>
      <c r="CW956" s="13">
        <v>35.68</v>
      </c>
      <c r="CX956" s="13">
        <v>31.21</v>
      </c>
      <c r="CY956" s="13">
        <v>35.369999999999997</v>
      </c>
      <c r="CZ956" s="14">
        <v>33.96</v>
      </c>
      <c r="DA956" s="14"/>
      <c r="DB956" s="14"/>
      <c r="DC956" s="27">
        <v>1149.9000000000001</v>
      </c>
      <c r="DD956" s="27">
        <v>1722.62</v>
      </c>
      <c r="DE956" s="27">
        <v>1376.97</v>
      </c>
      <c r="DF956" s="27"/>
      <c r="DG956" s="27">
        <v>1560.21</v>
      </c>
      <c r="DH956" s="27">
        <v>1594.46</v>
      </c>
      <c r="DI956" s="27">
        <v>1376.97</v>
      </c>
      <c r="DJ956" s="27">
        <v>1381.84</v>
      </c>
      <c r="DK956" s="27"/>
      <c r="DL956" s="27"/>
      <c r="DM956" s="27"/>
      <c r="DN956" s="31" t="s">
        <v>5174</v>
      </c>
      <c r="DO956" s="31" t="s">
        <v>5696</v>
      </c>
      <c r="DP956" s="32" t="e">
        <f>J956/DN956</f>
        <v>#VALUE!</v>
      </c>
      <c r="DQ956" s="32" t="e">
        <f>J956/DO956</f>
        <v>#VALUE!</v>
      </c>
    </row>
    <row r="957" spans="1:121" hidden="1" x14ac:dyDescent="0.3">
      <c r="B957">
        <v>1983</v>
      </c>
      <c r="C957" s="1" t="s">
        <v>4526</v>
      </c>
      <c r="D957" s="2" t="s">
        <v>4527</v>
      </c>
      <c r="E957" s="3" t="s">
        <v>2921</v>
      </c>
      <c r="F957" s="3" t="s">
        <v>2905</v>
      </c>
      <c r="G957" s="4" t="s">
        <v>2837</v>
      </c>
      <c r="H957" s="4"/>
      <c r="I957" s="4" t="s">
        <v>2837</v>
      </c>
      <c r="J957" s="15">
        <v>1895</v>
      </c>
      <c r="K957" s="7" t="s">
        <v>9026</v>
      </c>
      <c r="L957" s="15">
        <v>25669370</v>
      </c>
      <c r="M957" s="16">
        <f>J957*L957/100000000</f>
        <v>486.43456149999997</v>
      </c>
      <c r="N957" s="17">
        <v>2.25</v>
      </c>
      <c r="O957" s="18">
        <v>-6.4455782312925169</v>
      </c>
      <c r="P957" s="18">
        <v>10.298913043478262</v>
      </c>
      <c r="Q957" s="18">
        <v>0.32750000000000001</v>
      </c>
      <c r="R957" s="18">
        <v>-5.2549999999999999</v>
      </c>
      <c r="S957" s="9">
        <f>AB957/AA957</f>
        <v>0.266874948614651</v>
      </c>
      <c r="T957" s="9">
        <f>AI957/AE957</f>
        <v>1.185104052573932</v>
      </c>
      <c r="U957" s="9">
        <f>AN957/AM957</f>
        <v>0.31192660550458717</v>
      </c>
      <c r="V957" s="9">
        <f>AU957/AQ957</f>
        <v>-11.333333333333334</v>
      </c>
      <c r="W957" s="9">
        <f>AZ957/AY957</f>
        <v>-3.2</v>
      </c>
      <c r="X957" s="9">
        <f>BG957/BC957</f>
        <v>-0.84210526315789469</v>
      </c>
      <c r="Y957" s="10">
        <v>10426</v>
      </c>
      <c r="Z957" s="10">
        <v>10843</v>
      </c>
      <c r="AA957" s="10">
        <v>12163</v>
      </c>
      <c r="AB957" s="10">
        <v>3246</v>
      </c>
      <c r="AC957" s="21"/>
      <c r="AD957" s="10">
        <v>3185</v>
      </c>
      <c r="AE957" s="10">
        <v>2739</v>
      </c>
      <c r="AF957" s="10">
        <v>3525</v>
      </c>
      <c r="AG957" s="24">
        <v>2716</v>
      </c>
      <c r="AH957" s="10">
        <v>2914</v>
      </c>
      <c r="AI957" s="5">
        <v>3246</v>
      </c>
      <c r="AJ957" s="5">
        <v>3525</v>
      </c>
      <c r="AK957" s="10">
        <v>-35</v>
      </c>
      <c r="AL957" s="10">
        <v>-37</v>
      </c>
      <c r="AM957" s="10">
        <v>109</v>
      </c>
      <c r="AN957" s="10">
        <v>34</v>
      </c>
      <c r="AO957" s="10"/>
      <c r="AP957" s="11">
        <v>64</v>
      </c>
      <c r="AQ957" s="11">
        <v>-3</v>
      </c>
      <c r="AR957" s="11">
        <v>44</v>
      </c>
      <c r="AS957" s="11">
        <v>-35</v>
      </c>
      <c r="AT957" s="11">
        <v>-42</v>
      </c>
      <c r="AU957" s="11">
        <v>34</v>
      </c>
      <c r="AV957" s="10">
        <v>44</v>
      </c>
      <c r="AW957" s="10">
        <v>-90</v>
      </c>
      <c r="AX957" s="10">
        <v>-120</v>
      </c>
      <c r="AY957" s="10">
        <v>-5</v>
      </c>
      <c r="AZ957" s="10">
        <v>16</v>
      </c>
      <c r="BA957" s="10"/>
      <c r="BB957" s="10">
        <v>49</v>
      </c>
      <c r="BC957" s="10">
        <v>-19</v>
      </c>
      <c r="BD957" s="10">
        <v>-22</v>
      </c>
      <c r="BE957" s="10">
        <v>-46</v>
      </c>
      <c r="BF957" s="10">
        <v>-27</v>
      </c>
      <c r="BG957" s="10">
        <v>16</v>
      </c>
      <c r="BH957" s="10">
        <v>-22</v>
      </c>
      <c r="BI957" s="12">
        <f>AK957/Y957</f>
        <v>-3.3569921350469979E-3</v>
      </c>
      <c r="BJ957" s="12">
        <f>AL957/Z957</f>
        <v>-3.4123397583694548E-3</v>
      </c>
      <c r="BK957" s="12">
        <f>AM957/AA957</f>
        <v>8.9616048672202589E-3</v>
      </c>
      <c r="BL957" s="12">
        <f>AN957/AB957</f>
        <v>1.0474430067775724E-2</v>
      </c>
      <c r="BM957" s="12"/>
      <c r="BN957" s="12">
        <f>AP957/AD957</f>
        <v>2.0094191522762952E-2</v>
      </c>
      <c r="BO957" s="12">
        <f>AQ957/AE957</f>
        <v>-1.0952902519167579E-3</v>
      </c>
      <c r="BP957" s="12">
        <f>AR957/AF957</f>
        <v>1.24822695035461E-2</v>
      </c>
      <c r="BQ957" s="12">
        <f>AS957/AG957</f>
        <v>-1.2886597938144329E-2</v>
      </c>
      <c r="BR957" s="12">
        <f>AT957/AH957</f>
        <v>-1.4413177762525738E-2</v>
      </c>
      <c r="BS957" s="12">
        <f>AU957/AI957</f>
        <v>1.0474430067775724E-2</v>
      </c>
      <c r="BT957" s="12"/>
      <c r="BU957" s="12">
        <f>AW957/Y957</f>
        <v>-8.632265490120852E-3</v>
      </c>
      <c r="BV957" s="12">
        <f>AX957/Z957</f>
        <v>-1.1067047864982017E-2</v>
      </c>
      <c r="BW957" s="12">
        <f>AY957/AA957</f>
        <v>-4.1108279207432378E-4</v>
      </c>
      <c r="BX957" s="12">
        <f>AZ957/AB957</f>
        <v>4.9291435613062233E-3</v>
      </c>
      <c r="BY957" s="12"/>
      <c r="BZ957" s="12">
        <f>BB957/AD957</f>
        <v>1.5384615384615385E-2</v>
      </c>
      <c r="CA957" s="12">
        <f>BC957/AE957</f>
        <v>-6.9368382621394671E-3</v>
      </c>
      <c r="CB957" s="12">
        <f>BD957/AF957</f>
        <v>-6.2411347517730498E-3</v>
      </c>
      <c r="CC957" s="12">
        <f>BE957/AG957</f>
        <v>-1.6936671575846832E-2</v>
      </c>
      <c r="CD957" s="12">
        <f>BF957/AH957</f>
        <v>-9.2656142759094031E-3</v>
      </c>
      <c r="CE957" s="12">
        <f>BG957/AI957</f>
        <v>4.9291435613062233E-3</v>
      </c>
      <c r="CF957" s="12"/>
      <c r="CG957" s="12">
        <v>-7.18</v>
      </c>
      <c r="CH957" s="12">
        <v>-10.51</v>
      </c>
      <c r="CI957" s="12">
        <v>-0.73</v>
      </c>
      <c r="CJ957" s="12">
        <v>0</v>
      </c>
      <c r="CK957" s="12">
        <v>-3.06</v>
      </c>
      <c r="CL957" s="12">
        <v>2.46</v>
      </c>
      <c r="CM957" s="12">
        <v>-0.73</v>
      </c>
      <c r="CN957" s="12">
        <v>-3.68</v>
      </c>
      <c r="CO957" s="12">
        <v>-9.5500000000000007</v>
      </c>
      <c r="CP957" s="12"/>
      <c r="CQ957" s="12"/>
      <c r="CR957" s="13">
        <v>344.7</v>
      </c>
      <c r="CS957" s="13">
        <v>418.66</v>
      </c>
      <c r="CT957" s="13">
        <v>434.65</v>
      </c>
      <c r="CU957" s="13"/>
      <c r="CV957" s="13">
        <v>442.02</v>
      </c>
      <c r="CW957" s="13">
        <v>417.01</v>
      </c>
      <c r="CX957" s="13">
        <v>434.65</v>
      </c>
      <c r="CY957" s="13">
        <v>453.8</v>
      </c>
      <c r="CZ957" s="14">
        <v>466.96</v>
      </c>
      <c r="DA957" s="14"/>
      <c r="DB957" s="14"/>
      <c r="DC957" s="27">
        <v>983.14</v>
      </c>
      <c r="DD957" s="27">
        <v>765.5</v>
      </c>
      <c r="DE957" s="27">
        <v>764.67</v>
      </c>
      <c r="DF957" s="27"/>
      <c r="DG957" s="27">
        <v>785.84</v>
      </c>
      <c r="DH957" s="27">
        <v>773.3</v>
      </c>
      <c r="DI957" s="27">
        <v>764.67</v>
      </c>
      <c r="DJ957" s="27">
        <v>721.62</v>
      </c>
      <c r="DK957" s="27"/>
      <c r="DL957" s="27"/>
      <c r="DM957" s="27"/>
      <c r="DN957" s="31" t="s">
        <v>5174</v>
      </c>
      <c r="DO957" t="s">
        <v>7199</v>
      </c>
      <c r="DP957" s="32" t="e">
        <f>J957/DN957</f>
        <v>#VALUE!</v>
      </c>
      <c r="DQ957" s="32" t="e">
        <f>J957/DO957</f>
        <v>#VALUE!</v>
      </c>
    </row>
    <row r="958" spans="1:121" hidden="1" x14ac:dyDescent="0.3">
      <c r="A958" s="52"/>
      <c r="B958">
        <v>1653</v>
      </c>
      <c r="C958" s="53" t="s">
        <v>3684</v>
      </c>
      <c r="D958" s="54" t="s">
        <v>3685</v>
      </c>
      <c r="E958" s="55" t="s">
        <v>2921</v>
      </c>
      <c r="F958" s="55" t="s">
        <v>2902</v>
      </c>
      <c r="G958" s="56" t="s">
        <v>2902</v>
      </c>
      <c r="H958" s="56"/>
      <c r="I958" s="56" t="s">
        <v>2864</v>
      </c>
      <c r="J958" s="57">
        <v>4775</v>
      </c>
      <c r="K958" s="58" t="s">
        <v>5656</v>
      </c>
      <c r="L958" s="57">
        <v>16941974</v>
      </c>
      <c r="M958" s="59">
        <f>J958*L958/100000000</f>
        <v>808.97925850000001</v>
      </c>
      <c r="N958" s="60">
        <v>2.13</v>
      </c>
      <c r="O958" s="61">
        <v>10.335497835497835</v>
      </c>
      <c r="P958" s="61">
        <v>10.290948275862069</v>
      </c>
      <c r="Q958" s="61">
        <v>1.0125</v>
      </c>
      <c r="R958" s="61">
        <v>9.8024999999999984</v>
      </c>
      <c r="S958" s="62">
        <f>AB958/AA958</f>
        <v>0.25411454904542463</v>
      </c>
      <c r="T958" s="62">
        <f>AI958/AE958</f>
        <v>1.0052083333333333</v>
      </c>
      <c r="U958" s="62">
        <f>AN958/AM958</f>
        <v>0.24719101123595505</v>
      </c>
      <c r="V958" s="62">
        <f>AU958/AQ958</f>
        <v>0.81481481481481477</v>
      </c>
      <c r="W958" s="62">
        <f>AZ958/AY958</f>
        <v>0.26315789473684209</v>
      </c>
      <c r="X958" s="62">
        <f>BG958/BC958</f>
        <v>0.68965517241379315</v>
      </c>
      <c r="Y958" s="10">
        <v>1496</v>
      </c>
      <c r="Z958" s="10">
        <v>1507</v>
      </c>
      <c r="AA958" s="10">
        <v>1519</v>
      </c>
      <c r="AB958" s="10">
        <v>386</v>
      </c>
      <c r="AC958" s="21"/>
      <c r="AD958" s="10">
        <v>382</v>
      </c>
      <c r="AE958" s="10">
        <v>384</v>
      </c>
      <c r="AF958" s="10">
        <v>360</v>
      </c>
      <c r="AG958" s="24">
        <v>350</v>
      </c>
      <c r="AH958" s="10">
        <v>386</v>
      </c>
      <c r="AI958" s="63">
        <v>386</v>
      </c>
      <c r="AJ958" s="5">
        <v>384</v>
      </c>
      <c r="AK958" s="10">
        <v>89</v>
      </c>
      <c r="AL958" s="10">
        <v>75</v>
      </c>
      <c r="AM958" s="10">
        <v>89</v>
      </c>
      <c r="AN958" s="10">
        <v>22</v>
      </c>
      <c r="AO958" s="10"/>
      <c r="AP958" s="11">
        <v>23</v>
      </c>
      <c r="AQ958" s="11">
        <v>27</v>
      </c>
      <c r="AR958" s="11">
        <v>22</v>
      </c>
      <c r="AS958" s="11">
        <v>21</v>
      </c>
      <c r="AT958" s="11">
        <v>22</v>
      </c>
      <c r="AU958" s="64">
        <v>22</v>
      </c>
      <c r="AV958" s="10">
        <v>22</v>
      </c>
      <c r="AW958" s="10">
        <v>64</v>
      </c>
      <c r="AX958" s="10">
        <v>67</v>
      </c>
      <c r="AY958" s="10">
        <v>76</v>
      </c>
      <c r="AZ958" s="10">
        <v>20</v>
      </c>
      <c r="BA958" s="10"/>
      <c r="BB958" s="10">
        <v>18</v>
      </c>
      <c r="BC958" s="10">
        <v>29</v>
      </c>
      <c r="BD958" s="10">
        <v>16</v>
      </c>
      <c r="BE958" s="10">
        <v>15</v>
      </c>
      <c r="BF958" s="10">
        <v>20</v>
      </c>
      <c r="BG958" s="65">
        <v>20</v>
      </c>
      <c r="BH958" s="10">
        <v>16</v>
      </c>
      <c r="BI958" s="12">
        <f>AK958/Y958</f>
        <v>5.949197860962567E-2</v>
      </c>
      <c r="BJ958" s="12">
        <f>AL958/Z958</f>
        <v>4.9767750497677503E-2</v>
      </c>
      <c r="BK958" s="12">
        <f>AM958/AA958</f>
        <v>5.8591178406846613E-2</v>
      </c>
      <c r="BL958" s="12">
        <f>AN958/AB958</f>
        <v>5.6994818652849742E-2</v>
      </c>
      <c r="BM958" s="12"/>
      <c r="BN958" s="12">
        <f>AP958/AD958</f>
        <v>6.0209424083769635E-2</v>
      </c>
      <c r="BO958" s="12">
        <f>AQ958/AE958</f>
        <v>7.03125E-2</v>
      </c>
      <c r="BP958" s="12">
        <f>AR958/AF958</f>
        <v>6.1111111111111109E-2</v>
      </c>
      <c r="BQ958" s="12">
        <f>AS958/AG958</f>
        <v>0.06</v>
      </c>
      <c r="BR958" s="12">
        <f>AT958/AH958</f>
        <v>5.6994818652849742E-2</v>
      </c>
      <c r="BS958" s="66">
        <f>AU958/AI958</f>
        <v>5.6994818652849742E-2</v>
      </c>
      <c r="BT958" s="12"/>
      <c r="BU958" s="12">
        <f>AW958/Y958</f>
        <v>4.2780748663101602E-2</v>
      </c>
      <c r="BV958" s="12">
        <f>AX958/Z958</f>
        <v>4.4459190444591908E-2</v>
      </c>
      <c r="BW958" s="12">
        <f>AY958/AA958</f>
        <v>5.0032916392363395E-2</v>
      </c>
      <c r="BX958" s="12">
        <f>AZ958/AB958</f>
        <v>5.181347150259067E-2</v>
      </c>
      <c r="BY958" s="12"/>
      <c r="BZ958" s="12">
        <f>BB958/AD958</f>
        <v>4.712041884816754E-2</v>
      </c>
      <c r="CA958" s="12">
        <f>BC958/AE958</f>
        <v>7.5520833333333329E-2</v>
      </c>
      <c r="CB958" s="12">
        <f>BD958/AF958</f>
        <v>4.4444444444444446E-2</v>
      </c>
      <c r="CC958" s="12">
        <f>BE958/AG958</f>
        <v>4.2857142857142858E-2</v>
      </c>
      <c r="CD958" s="12">
        <f>BF958/AH958</f>
        <v>5.181347150259067E-2</v>
      </c>
      <c r="CE958" s="66">
        <f>BG958/AI958</f>
        <v>5.181347150259067E-2</v>
      </c>
      <c r="CF958" s="12"/>
      <c r="CG958" s="12">
        <v>10.7</v>
      </c>
      <c r="CH958" s="12">
        <v>9.59</v>
      </c>
      <c r="CI958" s="12">
        <v>9.7899999999999991</v>
      </c>
      <c r="CJ958" s="12">
        <v>0</v>
      </c>
      <c r="CK958" s="12">
        <v>8.48</v>
      </c>
      <c r="CL958" s="12">
        <v>9.7899999999999991</v>
      </c>
      <c r="CM958" s="12">
        <v>10.01</v>
      </c>
      <c r="CN958" s="12">
        <v>9.68</v>
      </c>
      <c r="CO958" s="12">
        <v>9.73</v>
      </c>
      <c r="CP958" s="12"/>
      <c r="CQ958" s="12"/>
      <c r="CR958" s="13">
        <v>99.13</v>
      </c>
      <c r="CS958" s="13">
        <v>72.989999999999995</v>
      </c>
      <c r="CT958" s="13">
        <v>57.34</v>
      </c>
      <c r="CU958" s="13"/>
      <c r="CV958" s="13">
        <v>65.03</v>
      </c>
      <c r="CW958" s="13">
        <v>57.34</v>
      </c>
      <c r="CX958" s="13">
        <v>58.19</v>
      </c>
      <c r="CY958" s="13">
        <v>54.97</v>
      </c>
      <c r="CZ958" s="67">
        <v>56.61</v>
      </c>
      <c r="DA958" s="14"/>
      <c r="DB958" s="14"/>
      <c r="DC958" s="27">
        <v>898.65</v>
      </c>
      <c r="DD958" s="27">
        <v>771.08</v>
      </c>
      <c r="DE958" s="68">
        <v>843.6</v>
      </c>
      <c r="DF958" s="27"/>
      <c r="DG958" s="27">
        <v>792.47</v>
      </c>
      <c r="DH958" s="27">
        <v>812.92</v>
      </c>
      <c r="DI958" s="27">
        <v>843.6</v>
      </c>
      <c r="DJ958" s="68">
        <v>852.24</v>
      </c>
      <c r="DK958" s="27"/>
      <c r="DL958" s="27"/>
      <c r="DM958" s="27"/>
      <c r="DN958" s="69" t="s">
        <v>5174</v>
      </c>
      <c r="DO958" s="69" t="s">
        <v>6883</v>
      </c>
      <c r="DP958" s="70" t="e">
        <f>J958/DN958</f>
        <v>#VALUE!</v>
      </c>
      <c r="DQ958" s="32" t="e">
        <f>J958/DO958</f>
        <v>#VALUE!</v>
      </c>
    </row>
    <row r="959" spans="1:121" x14ac:dyDescent="0.3">
      <c r="B959">
        <v>504</v>
      </c>
      <c r="C959" s="1" t="s">
        <v>1917</v>
      </c>
      <c r="D959" s="2" t="s">
        <v>560</v>
      </c>
      <c r="E959" s="3" t="s">
        <v>2921</v>
      </c>
      <c r="F959" s="3" t="s">
        <v>3012</v>
      </c>
      <c r="G959" s="4" t="s">
        <v>3013</v>
      </c>
      <c r="H959" s="4"/>
      <c r="I959" s="4" t="s">
        <v>2831</v>
      </c>
      <c r="J959" s="15">
        <v>29450</v>
      </c>
      <c r="K959" s="7" t="s">
        <v>7941</v>
      </c>
      <c r="L959" s="15">
        <v>13737238</v>
      </c>
      <c r="M959" s="16">
        <f>J959*L959/100000000</f>
        <v>4045.616591</v>
      </c>
      <c r="N959" s="17">
        <v>38.76</v>
      </c>
      <c r="O959" s="18">
        <v>22.971918876755069</v>
      </c>
      <c r="P959" s="18">
        <v>16.619638826185103</v>
      </c>
      <c r="Q959" s="18">
        <v>1.6225000000000001</v>
      </c>
      <c r="R959" s="18">
        <v>10.8025</v>
      </c>
      <c r="S959" s="9">
        <f>AB959/AA959</f>
        <v>0.26606954689146473</v>
      </c>
      <c r="T959" s="9">
        <f>AI959/AE959</f>
        <v>1.0369609856262834</v>
      </c>
      <c r="U959" s="9">
        <f>AN959/AM959</f>
        <v>0.29139072847682118</v>
      </c>
      <c r="V959" s="9">
        <f>AU959/AQ959</f>
        <v>1.0602409638554218</v>
      </c>
      <c r="W959" s="9">
        <f>AZ959/AY959</f>
        <v>0.26609442060085836</v>
      </c>
      <c r="X959" s="9">
        <f>BG959/BC959</f>
        <v>0.72941176470588232</v>
      </c>
      <c r="Y959" s="10">
        <v>1570</v>
      </c>
      <c r="Z959" s="10">
        <v>1730</v>
      </c>
      <c r="AA959" s="10">
        <v>1898</v>
      </c>
      <c r="AB959" s="10">
        <v>505</v>
      </c>
      <c r="AC959" s="21"/>
      <c r="AD959" s="10">
        <v>463</v>
      </c>
      <c r="AE959" s="10">
        <v>487</v>
      </c>
      <c r="AF959" s="10">
        <v>539</v>
      </c>
      <c r="AG959" s="24">
        <v>446</v>
      </c>
      <c r="AH959" s="10">
        <v>528</v>
      </c>
      <c r="AI959" s="5">
        <v>505</v>
      </c>
      <c r="AJ959" s="5">
        <v>539</v>
      </c>
      <c r="AK959" s="10">
        <v>228</v>
      </c>
      <c r="AL959" s="10">
        <v>274</v>
      </c>
      <c r="AM959" s="10">
        <v>302</v>
      </c>
      <c r="AN959" s="10">
        <v>88</v>
      </c>
      <c r="AO959" s="10"/>
      <c r="AP959" s="11">
        <v>87</v>
      </c>
      <c r="AQ959" s="11">
        <v>83</v>
      </c>
      <c r="AR959" s="11">
        <v>66</v>
      </c>
      <c r="AS959" s="11">
        <v>76</v>
      </c>
      <c r="AT959" s="11">
        <v>84</v>
      </c>
      <c r="AU959" s="11">
        <v>88</v>
      </c>
      <c r="AV959" s="10">
        <v>66</v>
      </c>
      <c r="AW959" s="10">
        <v>151</v>
      </c>
      <c r="AX959" s="10">
        <v>224</v>
      </c>
      <c r="AY959" s="10">
        <v>233</v>
      </c>
      <c r="AZ959" s="10">
        <v>62</v>
      </c>
      <c r="BA959" s="10"/>
      <c r="BB959" s="10">
        <v>121</v>
      </c>
      <c r="BC959" s="10">
        <v>85</v>
      </c>
      <c r="BD959" s="10">
        <v>-26</v>
      </c>
      <c r="BE959" s="10">
        <v>66</v>
      </c>
      <c r="BF959" s="10">
        <v>72</v>
      </c>
      <c r="BG959" s="10">
        <v>62</v>
      </c>
      <c r="BH959" s="10">
        <v>-26</v>
      </c>
      <c r="BI959" s="12">
        <f>AK959/Y959</f>
        <v>0.14522292993630573</v>
      </c>
      <c r="BJ959" s="12">
        <f>AL959/Z959</f>
        <v>0.15838150289017341</v>
      </c>
      <c r="BK959" s="12">
        <f>AM959/AA959</f>
        <v>0.15911485774499473</v>
      </c>
      <c r="BL959" s="12">
        <f>AN959/AB959</f>
        <v>0.17425742574257425</v>
      </c>
      <c r="BM959" s="12"/>
      <c r="BN959" s="12">
        <f>AP959/AD959</f>
        <v>0.18790496760259179</v>
      </c>
      <c r="BO959" s="12">
        <f>AQ959/AE959</f>
        <v>0.17043121149897331</v>
      </c>
      <c r="BP959" s="12">
        <f>AR959/AF959</f>
        <v>0.12244897959183673</v>
      </c>
      <c r="BQ959" s="12">
        <f>AS959/AG959</f>
        <v>0.17040358744394618</v>
      </c>
      <c r="BR959" s="12">
        <f>AT959/AH959</f>
        <v>0.15909090909090909</v>
      </c>
      <c r="BS959" s="12">
        <f>AU959/AI959</f>
        <v>0.17425742574257425</v>
      </c>
      <c r="BT959" s="12"/>
      <c r="BU959" s="12">
        <f>AW959/Y959</f>
        <v>9.6178343949044592E-2</v>
      </c>
      <c r="BV959" s="12">
        <f>AX959/Z959</f>
        <v>0.12947976878612716</v>
      </c>
      <c r="BW959" s="12">
        <f>AY959/AA959</f>
        <v>0.12276080084299262</v>
      </c>
      <c r="BX959" s="12">
        <f>AZ959/AB959</f>
        <v>0.12277227722772277</v>
      </c>
      <c r="BY959" s="12"/>
      <c r="BZ959" s="12">
        <f>BB959/AD959</f>
        <v>0.26133909287257018</v>
      </c>
      <c r="CA959" s="12">
        <f>BC959/AE959</f>
        <v>0.17453798767967146</v>
      </c>
      <c r="CB959" s="12">
        <f>BD959/AF959</f>
        <v>-4.8237476808905382E-2</v>
      </c>
      <c r="CC959" s="12">
        <f>BE959/AG959</f>
        <v>0.14798206278026907</v>
      </c>
      <c r="CD959" s="12">
        <f>BF959/AH959</f>
        <v>0.13636363636363635</v>
      </c>
      <c r="CE959" s="12">
        <f>BG959/AI959</f>
        <v>0.12277227722772277</v>
      </c>
      <c r="CF959" s="12"/>
      <c r="CG959" s="12">
        <v>10.07</v>
      </c>
      <c r="CH959" s="12">
        <v>13.16</v>
      </c>
      <c r="CI959" s="12">
        <v>12.35</v>
      </c>
      <c r="CJ959" s="12">
        <v>0</v>
      </c>
      <c r="CK959" s="12">
        <v>17.63</v>
      </c>
      <c r="CL959" s="12">
        <v>17.899999999999999</v>
      </c>
      <c r="CM959" s="12">
        <v>12.35</v>
      </c>
      <c r="CN959" s="12">
        <v>12.75</v>
      </c>
      <c r="CO959" s="12">
        <v>9.76</v>
      </c>
      <c r="CP959" s="12"/>
      <c r="CQ959" s="12"/>
      <c r="CR959" s="13">
        <v>41.73</v>
      </c>
      <c r="CS959" s="13">
        <v>37.53</v>
      </c>
      <c r="CT959" s="13">
        <v>34.29</v>
      </c>
      <c r="CU959" s="13"/>
      <c r="CV959" s="13">
        <v>34</v>
      </c>
      <c r="CW959" s="13">
        <v>34.33</v>
      </c>
      <c r="CX959" s="13">
        <v>34.29</v>
      </c>
      <c r="CY959" s="13">
        <v>33.4</v>
      </c>
      <c r="CZ959" s="14">
        <v>30.05</v>
      </c>
      <c r="DA959" s="14"/>
      <c r="DB959" s="14"/>
      <c r="DC959" s="27">
        <v>2288.61</v>
      </c>
      <c r="DD959" s="27">
        <v>2602.88</v>
      </c>
      <c r="DE959" s="27">
        <v>2912.56</v>
      </c>
      <c r="DF959" s="27"/>
      <c r="DG959" s="27">
        <v>2822.82</v>
      </c>
      <c r="DH959" s="27">
        <v>2944.81</v>
      </c>
      <c r="DI959" s="27">
        <v>2912.56</v>
      </c>
      <c r="DJ959" s="27">
        <v>2968.48</v>
      </c>
      <c r="DK959" s="27"/>
      <c r="DL959" s="27"/>
      <c r="DM959" s="27"/>
      <c r="DN959" s="31" t="s">
        <v>5174</v>
      </c>
      <c r="DO959" s="31" t="s">
        <v>5691</v>
      </c>
      <c r="DP959" s="32" t="e">
        <f>J959/DN959</f>
        <v>#VALUE!</v>
      </c>
      <c r="DQ959" s="32" t="e">
        <f>J959/DO959</f>
        <v>#VALUE!</v>
      </c>
    </row>
    <row r="960" spans="1:121" x14ac:dyDescent="0.3">
      <c r="B960">
        <v>1351</v>
      </c>
      <c r="C960" s="1" t="s">
        <v>2628</v>
      </c>
      <c r="D960" s="2" t="s">
        <v>1271</v>
      </c>
      <c r="E960" s="3" t="s">
        <v>2921</v>
      </c>
      <c r="F960" s="3" t="s">
        <v>2917</v>
      </c>
      <c r="G960" s="4" t="s">
        <v>2928</v>
      </c>
      <c r="H960" s="4"/>
      <c r="I960" s="4" t="s">
        <v>2972</v>
      </c>
      <c r="J960" s="15">
        <v>9700</v>
      </c>
      <c r="K960" s="7" t="s">
        <v>8587</v>
      </c>
      <c r="L960" s="15">
        <v>15216878</v>
      </c>
      <c r="M960" s="16">
        <f>J960*L960/100000000</f>
        <v>1476.0371660000001</v>
      </c>
      <c r="N960" s="17">
        <v>1.1499999999999999</v>
      </c>
      <c r="O960" s="18">
        <v>24.494949494949495</v>
      </c>
      <c r="P960" s="18">
        <v>18.9453125</v>
      </c>
      <c r="Q960" s="18">
        <v>1.0475000000000001</v>
      </c>
      <c r="R960" s="18">
        <v>10.2475</v>
      </c>
      <c r="S960" s="9">
        <f>AB960/AA960</f>
        <v>0.28506444275966641</v>
      </c>
      <c r="T960" s="9">
        <f>AI960/AE960</f>
        <v>1.0329670329670331</v>
      </c>
      <c r="U960" s="9">
        <f>AN960/AM960</f>
        <v>0.22857142857142856</v>
      </c>
      <c r="V960" s="9">
        <f>AU960/AQ960</f>
        <v>1.1428571428571428</v>
      </c>
      <c r="W960" s="9">
        <f>AZ960/AY960</f>
        <v>0.27142857142857141</v>
      </c>
      <c r="X960" s="9">
        <f>BG960/BC960</f>
        <v>1.1176470588235294</v>
      </c>
      <c r="Y960" s="10">
        <v>1485</v>
      </c>
      <c r="Z960" s="10">
        <v>1376</v>
      </c>
      <c r="AA960" s="10">
        <v>1319</v>
      </c>
      <c r="AB960" s="10">
        <v>376</v>
      </c>
      <c r="AC960" s="21"/>
      <c r="AD960" s="10">
        <v>338</v>
      </c>
      <c r="AE960" s="10">
        <v>364</v>
      </c>
      <c r="AF960" s="10">
        <v>372</v>
      </c>
      <c r="AG960" s="24">
        <v>330</v>
      </c>
      <c r="AH960" s="10">
        <v>376</v>
      </c>
      <c r="AI960" s="5">
        <v>376</v>
      </c>
      <c r="AJ960" s="5">
        <v>364</v>
      </c>
      <c r="AK960" s="10">
        <v>52</v>
      </c>
      <c r="AL960" s="10">
        <v>41</v>
      </c>
      <c r="AM960" s="10">
        <v>70</v>
      </c>
      <c r="AN960" s="10">
        <v>16</v>
      </c>
      <c r="AO960" s="10"/>
      <c r="AP960" s="11">
        <v>20</v>
      </c>
      <c r="AQ960" s="11">
        <v>14</v>
      </c>
      <c r="AR960" s="11">
        <v>26</v>
      </c>
      <c r="AS960" s="11">
        <v>-1</v>
      </c>
      <c r="AT960" s="11">
        <v>16</v>
      </c>
      <c r="AU960" s="11">
        <v>16</v>
      </c>
      <c r="AV960" s="10">
        <v>26</v>
      </c>
      <c r="AW960" s="10">
        <v>47</v>
      </c>
      <c r="AX960" s="10">
        <v>35</v>
      </c>
      <c r="AY960" s="10">
        <v>70</v>
      </c>
      <c r="AZ960" s="10">
        <v>19</v>
      </c>
      <c r="BA960" s="10"/>
      <c r="BB960" s="10">
        <v>13</v>
      </c>
      <c r="BC960" s="10">
        <v>17</v>
      </c>
      <c r="BD960" s="10">
        <v>9</v>
      </c>
      <c r="BE960" s="10">
        <v>14</v>
      </c>
      <c r="BF960" s="10">
        <v>19</v>
      </c>
      <c r="BG960" s="10">
        <v>19</v>
      </c>
      <c r="BH960" s="10">
        <v>9</v>
      </c>
      <c r="BI960" s="12">
        <f>AK960/Y960</f>
        <v>3.5016835016835016E-2</v>
      </c>
      <c r="BJ960" s="12">
        <f>AL960/Z960</f>
        <v>2.9796511627906978E-2</v>
      </c>
      <c r="BK960" s="12">
        <f>AM960/AA960</f>
        <v>5.3070507960576191E-2</v>
      </c>
      <c r="BL960" s="12">
        <f>AN960/AB960</f>
        <v>4.2553191489361701E-2</v>
      </c>
      <c r="BM960" s="12"/>
      <c r="BN960" s="12">
        <f>AP960/AD960</f>
        <v>5.9171597633136092E-2</v>
      </c>
      <c r="BO960" s="12">
        <f>AQ960/AE960</f>
        <v>3.8461538461538464E-2</v>
      </c>
      <c r="BP960" s="12">
        <f>AR960/AF960</f>
        <v>6.9892473118279563E-2</v>
      </c>
      <c r="BQ960" s="12">
        <f>AS960/AG960</f>
        <v>-3.0303030303030303E-3</v>
      </c>
      <c r="BR960" s="12">
        <f>AT960/AH960</f>
        <v>4.2553191489361701E-2</v>
      </c>
      <c r="BS960" s="12">
        <f>AU960/AI960</f>
        <v>4.2553191489361701E-2</v>
      </c>
      <c r="BT960" s="12"/>
      <c r="BU960" s="12">
        <f>AW960/Y960</f>
        <v>3.164983164983165E-2</v>
      </c>
      <c r="BV960" s="12">
        <f>AX960/Z960</f>
        <v>2.5436046511627907E-2</v>
      </c>
      <c r="BW960" s="12">
        <f>AY960/AA960</f>
        <v>5.3070507960576191E-2</v>
      </c>
      <c r="BX960" s="12">
        <f>AZ960/AB960</f>
        <v>5.0531914893617018E-2</v>
      </c>
      <c r="BY960" s="12"/>
      <c r="BZ960" s="12">
        <f>BB960/AD960</f>
        <v>3.8461538461538464E-2</v>
      </c>
      <c r="CA960" s="12">
        <f>BC960/AE960</f>
        <v>4.6703296703296704E-2</v>
      </c>
      <c r="CB960" s="12">
        <f>BD960/AF960</f>
        <v>2.4193548387096774E-2</v>
      </c>
      <c r="CC960" s="12">
        <f>BE960/AG960</f>
        <v>4.2424242424242427E-2</v>
      </c>
      <c r="CD960" s="12">
        <f>BF960/AH960</f>
        <v>5.0531914893617018E-2</v>
      </c>
      <c r="CE960" s="12">
        <f>BG960/AI960</f>
        <v>5.0531914893617018E-2</v>
      </c>
      <c r="CF960" s="12"/>
      <c r="CG960" s="12">
        <v>8.91</v>
      </c>
      <c r="CH960" s="12">
        <v>6.51</v>
      </c>
      <c r="CI960" s="12">
        <v>12.73</v>
      </c>
      <c r="CJ960" s="12">
        <v>0</v>
      </c>
      <c r="CK960" s="12">
        <v>10.71</v>
      </c>
      <c r="CL960" s="12">
        <v>12.73</v>
      </c>
      <c r="CM960" s="12">
        <v>9.4</v>
      </c>
      <c r="CN960" s="12">
        <v>8.9700000000000006</v>
      </c>
      <c r="CO960" s="12">
        <v>9.89</v>
      </c>
      <c r="CP960" s="12"/>
      <c r="CQ960" s="12"/>
      <c r="CR960" s="13">
        <v>55.23</v>
      </c>
      <c r="CS960" s="13">
        <v>77.040000000000006</v>
      </c>
      <c r="CT960" s="13">
        <v>62.74</v>
      </c>
      <c r="CU960" s="13"/>
      <c r="CV960" s="13">
        <v>44.88</v>
      </c>
      <c r="CW960" s="13">
        <v>62.74</v>
      </c>
      <c r="CX960" s="13">
        <v>75.650000000000006</v>
      </c>
      <c r="CY960" s="13">
        <v>81.430000000000007</v>
      </c>
      <c r="CZ960" s="14">
        <v>61.5</v>
      </c>
      <c r="DA960" s="14"/>
      <c r="DB960" s="14"/>
      <c r="DC960" s="27">
        <v>674.4</v>
      </c>
      <c r="DD960" s="27">
        <v>704.57</v>
      </c>
      <c r="DE960" s="27">
        <v>787.76</v>
      </c>
      <c r="DF960" s="27"/>
      <c r="DG960" s="27">
        <v>757.23</v>
      </c>
      <c r="DH960" s="27">
        <v>771.98</v>
      </c>
      <c r="DI960" s="27">
        <v>787.76</v>
      </c>
      <c r="DJ960" s="27">
        <v>798.57</v>
      </c>
      <c r="DK960" s="27"/>
      <c r="DL960" s="27"/>
      <c r="DM960" s="27"/>
      <c r="DN960" s="31" t="s">
        <v>5174</v>
      </c>
      <c r="DO960" s="31" t="s">
        <v>6624</v>
      </c>
      <c r="DP960" s="32" t="e">
        <f>J960/DN960</f>
        <v>#VALUE!</v>
      </c>
      <c r="DQ960" s="32" t="e">
        <f>J960/DO960</f>
        <v>#VALUE!</v>
      </c>
    </row>
    <row r="961" spans="2:121" hidden="1" x14ac:dyDescent="0.3">
      <c r="B961">
        <v>1207</v>
      </c>
      <c r="C961" s="1" t="s">
        <v>3228</v>
      </c>
      <c r="D961" s="2" t="s">
        <v>3229</v>
      </c>
      <c r="E961" s="3" t="s">
        <v>2921</v>
      </c>
      <c r="F961" s="3" t="s">
        <v>2947</v>
      </c>
      <c r="G961" s="4" t="s">
        <v>2985</v>
      </c>
      <c r="H961" s="4"/>
      <c r="I961" s="4" t="s">
        <v>2811</v>
      </c>
      <c r="J961" s="15">
        <v>2995</v>
      </c>
      <c r="K961" s="7" t="s">
        <v>8472</v>
      </c>
      <c r="L961" s="15">
        <v>47718750</v>
      </c>
      <c r="M961" s="16">
        <f>J961*L961/100000000</f>
        <v>1429.1765625</v>
      </c>
      <c r="N961" s="17">
        <v>7.64</v>
      </c>
      <c r="O961" s="18">
        <v>-2.6860986547085202</v>
      </c>
      <c r="P961" s="18">
        <v>10.256849315068493</v>
      </c>
      <c r="Q961" s="18">
        <v>0.755</v>
      </c>
      <c r="R961" s="18">
        <v>-37.102499999999999</v>
      </c>
      <c r="S961" s="9">
        <f>AB961/AA961</f>
        <v>0.3189122373300371</v>
      </c>
      <c r="T961" s="9">
        <f>AI961/AE961</f>
        <v>1.3650793650793651</v>
      </c>
      <c r="U961" s="9">
        <f>AN961/AM961</f>
        <v>-0.125</v>
      </c>
      <c r="V961" s="9">
        <f>AU961/AQ961</f>
        <v>-0.15123456790123457</v>
      </c>
      <c r="W961" s="9">
        <f>AZ961/AY961</f>
        <v>-5.7283142389525366E-2</v>
      </c>
      <c r="X961" s="9">
        <f>BG961/BC961</f>
        <v>-5.9422750424448216E-2</v>
      </c>
      <c r="Y961" s="10">
        <v>3616</v>
      </c>
      <c r="Z961" s="10">
        <v>3258</v>
      </c>
      <c r="AA961" s="10">
        <v>3236</v>
      </c>
      <c r="AB961" s="10">
        <v>1032</v>
      </c>
      <c r="AC961" s="21"/>
      <c r="AD961" s="10">
        <v>950</v>
      </c>
      <c r="AE961" s="10">
        <v>756</v>
      </c>
      <c r="AF961" s="10">
        <v>726</v>
      </c>
      <c r="AG961" s="24">
        <v>653</v>
      </c>
      <c r="AH961" s="10">
        <v>1032</v>
      </c>
      <c r="AI961" s="5">
        <v>1032</v>
      </c>
      <c r="AJ961" s="5">
        <v>756</v>
      </c>
      <c r="AK961" s="10">
        <v>-92</v>
      </c>
      <c r="AL961" s="10">
        <v>-204</v>
      </c>
      <c r="AM961" s="10">
        <v>-392</v>
      </c>
      <c r="AN961" s="10">
        <v>49</v>
      </c>
      <c r="AO961" s="10"/>
      <c r="AP961" s="11">
        <v>15</v>
      </c>
      <c r="AQ961" s="11">
        <v>-324</v>
      </c>
      <c r="AR961" s="11">
        <v>34</v>
      </c>
      <c r="AS961" s="11">
        <v>-9</v>
      </c>
      <c r="AT961" s="11">
        <v>49</v>
      </c>
      <c r="AU961" s="11">
        <v>49</v>
      </c>
      <c r="AV961" s="10">
        <v>34</v>
      </c>
      <c r="AW961" s="10">
        <v>12</v>
      </c>
      <c r="AX961" s="10">
        <v>-315</v>
      </c>
      <c r="AY961" s="10">
        <v>-611</v>
      </c>
      <c r="AZ961" s="10">
        <v>35</v>
      </c>
      <c r="BA961" s="10"/>
      <c r="BB961" s="10">
        <v>21</v>
      </c>
      <c r="BC961" s="10">
        <v>-589</v>
      </c>
      <c r="BD961" s="10">
        <v>44</v>
      </c>
      <c r="BE961" s="10">
        <v>-13</v>
      </c>
      <c r="BF961" s="10">
        <v>35</v>
      </c>
      <c r="BG961" s="10">
        <v>35</v>
      </c>
      <c r="BH961" s="10">
        <v>44</v>
      </c>
      <c r="BI961" s="12">
        <f>AK961/Y961</f>
        <v>-2.5442477876106196E-2</v>
      </c>
      <c r="BJ961" s="12">
        <f>AL961/Z961</f>
        <v>-6.2615101289134445E-2</v>
      </c>
      <c r="BK961" s="12">
        <f>AM961/AA961</f>
        <v>-0.12113720642768851</v>
      </c>
      <c r="BL961" s="12">
        <f>AN961/AB961</f>
        <v>4.7480620155038761E-2</v>
      </c>
      <c r="BM961" s="12"/>
      <c r="BN961" s="12">
        <f>AP961/AD961</f>
        <v>1.5789473684210527E-2</v>
      </c>
      <c r="BO961" s="12">
        <f>AQ961/AE961</f>
        <v>-0.42857142857142855</v>
      </c>
      <c r="BP961" s="12">
        <f>AR961/AF961</f>
        <v>4.6831955922865015E-2</v>
      </c>
      <c r="BQ961" s="12">
        <f>AS961/AG961</f>
        <v>-1.3782542113323124E-2</v>
      </c>
      <c r="BR961" s="12">
        <f>AT961/AH961</f>
        <v>4.7480620155038761E-2</v>
      </c>
      <c r="BS961" s="12">
        <f>AU961/AI961</f>
        <v>4.7480620155038761E-2</v>
      </c>
      <c r="BT961" s="12"/>
      <c r="BU961" s="12">
        <f>AW961/Y961</f>
        <v>3.3185840707964601E-3</v>
      </c>
      <c r="BV961" s="12">
        <f>AX961/Z961</f>
        <v>-9.668508287292818E-2</v>
      </c>
      <c r="BW961" s="12">
        <f>AY961/AA961</f>
        <v>-0.18881334981458592</v>
      </c>
      <c r="BX961" s="12">
        <f>AZ961/AB961</f>
        <v>3.391472868217054E-2</v>
      </c>
      <c r="BY961" s="12"/>
      <c r="BZ961" s="12">
        <f>BB961/AD961</f>
        <v>2.2105263157894735E-2</v>
      </c>
      <c r="CA961" s="12">
        <f>BC961/AE961</f>
        <v>-0.77910052910052907</v>
      </c>
      <c r="CB961" s="12">
        <f>BD961/AF961</f>
        <v>6.0606060606060608E-2</v>
      </c>
      <c r="CC961" s="12">
        <f>BE961/AG961</f>
        <v>-1.9908116385911178E-2</v>
      </c>
      <c r="CD961" s="12">
        <f>BF961/AH961</f>
        <v>3.391472868217054E-2</v>
      </c>
      <c r="CE961" s="12">
        <f>BG961/AI961</f>
        <v>3.391472868217054E-2</v>
      </c>
      <c r="CF961" s="12"/>
      <c r="CG961" s="12">
        <v>1.47</v>
      </c>
      <c r="CH961" s="12">
        <v>-16.34</v>
      </c>
      <c r="CI961" s="12">
        <v>-41.78</v>
      </c>
      <c r="CJ961" s="12">
        <v>0</v>
      </c>
      <c r="CK961" s="12">
        <v>-11.29</v>
      </c>
      <c r="CL961" s="12">
        <v>-41.78</v>
      </c>
      <c r="CM961" s="12">
        <v>-35.659999999999997</v>
      </c>
      <c r="CN961" s="12">
        <v>-36.22</v>
      </c>
      <c r="CO961" s="12">
        <v>-34.75</v>
      </c>
      <c r="CP961" s="12"/>
      <c r="CQ961" s="12"/>
      <c r="CR961" s="13">
        <v>55.58</v>
      </c>
      <c r="CS961" s="13">
        <v>73.89</v>
      </c>
      <c r="CT961" s="13">
        <v>113.28</v>
      </c>
      <c r="CU961" s="13"/>
      <c r="CV961" s="13">
        <v>85.07</v>
      </c>
      <c r="CW961" s="13">
        <v>113.28</v>
      </c>
      <c r="CX961" s="13">
        <v>116.1</v>
      </c>
      <c r="CY961" s="13">
        <v>106.57</v>
      </c>
      <c r="CZ961" s="14">
        <v>113.64</v>
      </c>
      <c r="DA961" s="14"/>
      <c r="DB961" s="14"/>
      <c r="DC961" s="27">
        <v>849.84</v>
      </c>
      <c r="DD961" s="27">
        <v>727.41</v>
      </c>
      <c r="DE961" s="27">
        <v>466.47</v>
      </c>
      <c r="DF961" s="27"/>
      <c r="DG961" s="27">
        <v>710.04</v>
      </c>
      <c r="DH961" s="27">
        <v>718.44</v>
      </c>
      <c r="DI961" s="27">
        <v>466.47</v>
      </c>
      <c r="DJ961" s="27">
        <v>484.01</v>
      </c>
      <c r="DK961" s="27"/>
      <c r="DL961" s="27"/>
      <c r="DM961" s="27"/>
      <c r="DN961" s="31" t="s">
        <v>5174</v>
      </c>
      <c r="DO961" s="31" t="s">
        <v>6473</v>
      </c>
      <c r="DP961" s="32" t="e">
        <f>J961/DN961</f>
        <v>#VALUE!</v>
      </c>
      <c r="DQ961" s="32" t="e">
        <f>J961/DO961</f>
        <v>#VALUE!</v>
      </c>
    </row>
    <row r="962" spans="2:121" hidden="1" x14ac:dyDescent="0.3">
      <c r="B962">
        <v>1811</v>
      </c>
      <c r="C962" s="1" t="s">
        <v>4063</v>
      </c>
      <c r="D962" s="2" t="s">
        <v>4064</v>
      </c>
      <c r="E962" s="3" t="s">
        <v>2897</v>
      </c>
      <c r="F962" s="3" t="s">
        <v>2905</v>
      </c>
      <c r="G962" s="4" t="s">
        <v>2837</v>
      </c>
      <c r="H962" s="4"/>
      <c r="I962" s="4" t="s">
        <v>2837</v>
      </c>
      <c r="J962" s="15">
        <v>3600</v>
      </c>
      <c r="K962" s="7" t="s">
        <v>8912</v>
      </c>
      <c r="L962" s="15">
        <v>18314054</v>
      </c>
      <c r="M962" s="16">
        <f>J962*L962/100000000</f>
        <v>659.30594399999995</v>
      </c>
      <c r="N962" s="17">
        <v>6.81</v>
      </c>
      <c r="O962" s="18">
        <v>40.449438202247194</v>
      </c>
      <c r="P962" s="18">
        <v>10.227272727272727</v>
      </c>
      <c r="Q962" s="18">
        <v>0.52500000000000002</v>
      </c>
      <c r="R962" s="18">
        <v>2.4375</v>
      </c>
      <c r="S962" s="9">
        <f>AB962/AA962</f>
        <v>0.22802929427430094</v>
      </c>
      <c r="T962" s="9">
        <f>AI962/AE962</f>
        <v>0.89192708333333337</v>
      </c>
      <c r="U962" s="9">
        <f>AN962/AM962</f>
        <v>1.9230769230769231</v>
      </c>
      <c r="V962" s="9">
        <f>AU962/AQ962</f>
        <v>-2.7777777777777777</v>
      </c>
      <c r="W962" s="9">
        <f>AZ962/AY962</f>
        <v>0.30188679245283018</v>
      </c>
      <c r="X962" s="9">
        <f>BG962/BC962</f>
        <v>-1.4545454545454546</v>
      </c>
      <c r="Y962" s="10">
        <v>2440</v>
      </c>
      <c r="Z962" s="10">
        <v>3030</v>
      </c>
      <c r="AA962" s="10">
        <v>3004</v>
      </c>
      <c r="AB962" s="10">
        <v>685</v>
      </c>
      <c r="AC962" s="21"/>
      <c r="AD962" s="10">
        <v>704</v>
      </c>
      <c r="AE962" s="10">
        <v>768</v>
      </c>
      <c r="AF962" s="10">
        <v>860</v>
      </c>
      <c r="AG962" s="24">
        <v>601</v>
      </c>
      <c r="AH962" s="10">
        <v>546</v>
      </c>
      <c r="AI962" s="5">
        <v>685</v>
      </c>
      <c r="AJ962" s="5">
        <v>860</v>
      </c>
      <c r="AK962" s="10">
        <v>67</v>
      </c>
      <c r="AL962" s="10">
        <v>-11</v>
      </c>
      <c r="AM962" s="10">
        <v>13</v>
      </c>
      <c r="AN962" s="10">
        <v>25</v>
      </c>
      <c r="AO962" s="10"/>
      <c r="AP962" s="11">
        <v>-26</v>
      </c>
      <c r="AQ962" s="11">
        <v>-9</v>
      </c>
      <c r="AR962" s="11">
        <v>43</v>
      </c>
      <c r="AS962" s="11">
        <v>-30</v>
      </c>
      <c r="AT962" s="11">
        <v>-30</v>
      </c>
      <c r="AU962" s="11">
        <v>25</v>
      </c>
      <c r="AV962" s="10">
        <v>43</v>
      </c>
      <c r="AW962" s="10">
        <v>-8</v>
      </c>
      <c r="AX962" s="10">
        <v>-40</v>
      </c>
      <c r="AY962" s="10">
        <v>53</v>
      </c>
      <c r="AZ962" s="10">
        <v>16</v>
      </c>
      <c r="BA962" s="10"/>
      <c r="BB962" s="10">
        <v>15</v>
      </c>
      <c r="BC962" s="10">
        <v>-11</v>
      </c>
      <c r="BD962" s="10">
        <v>49</v>
      </c>
      <c r="BE962" s="10">
        <v>-15</v>
      </c>
      <c r="BF962" s="10">
        <v>-40</v>
      </c>
      <c r="BG962" s="10">
        <v>16</v>
      </c>
      <c r="BH962" s="10">
        <v>49</v>
      </c>
      <c r="BI962" s="12">
        <f>AK962/Y962</f>
        <v>2.7459016393442622E-2</v>
      </c>
      <c r="BJ962" s="12">
        <f>AL962/Z962</f>
        <v>-3.6303630363036304E-3</v>
      </c>
      <c r="BK962" s="12">
        <f>AM962/AA962</f>
        <v>4.3275632490013313E-3</v>
      </c>
      <c r="BL962" s="12">
        <f>AN962/AB962</f>
        <v>3.6496350364963501E-2</v>
      </c>
      <c r="BM962" s="12"/>
      <c r="BN962" s="12">
        <f>AP962/AD962</f>
        <v>-3.6931818181818184E-2</v>
      </c>
      <c r="BO962" s="12">
        <f>AQ962/AE962</f>
        <v>-1.171875E-2</v>
      </c>
      <c r="BP962" s="12">
        <f>AR962/AF962</f>
        <v>0.05</v>
      </c>
      <c r="BQ962" s="12">
        <f>AS962/AG962</f>
        <v>-4.9916805324459232E-2</v>
      </c>
      <c r="BR962" s="12">
        <f>AT962/AH962</f>
        <v>-5.4945054945054944E-2</v>
      </c>
      <c r="BS962" s="12">
        <f>AU962/AI962</f>
        <v>3.6496350364963501E-2</v>
      </c>
      <c r="BT962" s="12"/>
      <c r="BU962" s="12">
        <f>AW962/Y962</f>
        <v>-3.2786885245901639E-3</v>
      </c>
      <c r="BV962" s="12">
        <f>AX962/Z962</f>
        <v>-1.3201320132013201E-2</v>
      </c>
      <c r="BW962" s="12">
        <f>AY962/AA962</f>
        <v>1.7643142476697737E-2</v>
      </c>
      <c r="BX962" s="12">
        <f>AZ962/AB962</f>
        <v>2.3357664233576641E-2</v>
      </c>
      <c r="BY962" s="12"/>
      <c r="BZ962" s="12">
        <f>BB962/AD962</f>
        <v>2.130681818181818E-2</v>
      </c>
      <c r="CA962" s="12">
        <f>BC962/AE962</f>
        <v>-1.4322916666666666E-2</v>
      </c>
      <c r="CB962" s="12">
        <f>BD962/AF962</f>
        <v>5.6976744186046514E-2</v>
      </c>
      <c r="CC962" s="12">
        <f>BE962/AG962</f>
        <v>-2.4958402662229616E-2</v>
      </c>
      <c r="CD962" s="12">
        <f>BF962/AH962</f>
        <v>-7.3260073260073263E-2</v>
      </c>
      <c r="CE962" s="12">
        <f>BG962/AI962</f>
        <v>2.3357664233576641E-2</v>
      </c>
      <c r="CF962" s="12"/>
      <c r="CG962" s="12">
        <v>-0.66</v>
      </c>
      <c r="CH962" s="12">
        <v>-3.51</v>
      </c>
      <c r="CI962" s="12">
        <v>5.18</v>
      </c>
      <c r="CJ962" s="12">
        <v>0</v>
      </c>
      <c r="CK962" s="12">
        <v>1.35</v>
      </c>
      <c r="CL962" s="12">
        <v>1.1599999999999999</v>
      </c>
      <c r="CM962" s="12">
        <v>5.18</v>
      </c>
      <c r="CN962" s="12">
        <v>3.95</v>
      </c>
      <c r="CO962" s="12">
        <v>-0.87</v>
      </c>
      <c r="CP962" s="12"/>
      <c r="CQ962" s="12"/>
      <c r="CR962" s="13">
        <v>144.44</v>
      </c>
      <c r="CS962" s="13">
        <v>168.9</v>
      </c>
      <c r="CT962" s="13">
        <v>173.27</v>
      </c>
      <c r="CU962" s="13"/>
      <c r="CV962" s="13">
        <v>167.51</v>
      </c>
      <c r="CW962" s="13">
        <v>181.21</v>
      </c>
      <c r="CX962" s="13">
        <v>173.27</v>
      </c>
      <c r="CY962" s="13">
        <v>191.77</v>
      </c>
      <c r="CZ962" s="14">
        <v>191.56</v>
      </c>
      <c r="DA962" s="14"/>
      <c r="DB962" s="14"/>
      <c r="DC962" s="27">
        <v>1071.1300000000001</v>
      </c>
      <c r="DD962" s="27">
        <v>988.5</v>
      </c>
      <c r="DE962" s="27">
        <v>1033.27</v>
      </c>
      <c r="DF962" s="27"/>
      <c r="DG962" s="27">
        <v>993.49</v>
      </c>
      <c r="DH962" s="27">
        <v>985.16</v>
      </c>
      <c r="DI962" s="27">
        <v>1033.27</v>
      </c>
      <c r="DJ962" s="27">
        <v>1017.71</v>
      </c>
      <c r="DK962" s="27"/>
      <c r="DL962" s="27"/>
      <c r="DM962" s="27"/>
      <c r="DN962" s="31" t="s">
        <v>5174</v>
      </c>
      <c r="DO962" s="31" t="s">
        <v>7006</v>
      </c>
      <c r="DP962" s="32" t="e">
        <f>J962/DN962</f>
        <v>#VALUE!</v>
      </c>
      <c r="DQ962" s="32" t="e">
        <f>J962/DO962</f>
        <v>#VALUE!</v>
      </c>
    </row>
    <row r="963" spans="2:121" x14ac:dyDescent="0.3">
      <c r="B963">
        <v>572</v>
      </c>
      <c r="C963" s="1" t="s">
        <v>1972</v>
      </c>
      <c r="D963" s="2" t="s">
        <v>615</v>
      </c>
      <c r="E963" s="3" t="s">
        <v>2921</v>
      </c>
      <c r="F963" s="3" t="s">
        <v>2903</v>
      </c>
      <c r="G963" s="4" t="s">
        <v>2942</v>
      </c>
      <c r="H963" s="4"/>
      <c r="I963" s="4" t="s">
        <v>2874</v>
      </c>
      <c r="J963" s="15">
        <v>9230</v>
      </c>
      <c r="K963" s="7" t="s">
        <v>6841</v>
      </c>
      <c r="L963" s="15">
        <v>37444271</v>
      </c>
      <c r="M963" s="16">
        <f>J963*L963/100000000</f>
        <v>3456.1062133</v>
      </c>
      <c r="N963" s="17">
        <v>64.55</v>
      </c>
      <c r="O963" s="18">
        <v>20.375275938189844</v>
      </c>
      <c r="P963" s="18">
        <v>14.983766233766234</v>
      </c>
      <c r="Q963" s="18">
        <v>1.425</v>
      </c>
      <c r="R963" s="18">
        <v>10.4925</v>
      </c>
      <c r="S963" s="9">
        <f>AB963/AA963</f>
        <v>0.25100240577385724</v>
      </c>
      <c r="T963" s="9">
        <f>AI963/AE963</f>
        <v>1.0321516900247321</v>
      </c>
      <c r="U963" s="9">
        <f>AN963/AM963</f>
        <v>0.19005847953216373</v>
      </c>
      <c r="V963" s="9">
        <f>AU963/AQ963</f>
        <v>0.6310679611650486</v>
      </c>
      <c r="W963" s="9">
        <f>AZ963/AY963</f>
        <v>0.23265306122448978</v>
      </c>
      <c r="X963" s="9">
        <f>BG963/BC963</f>
        <v>0.6705882352941176</v>
      </c>
      <c r="Y963" s="10">
        <v>3766</v>
      </c>
      <c r="Z963" s="10">
        <v>4435</v>
      </c>
      <c r="AA963" s="10">
        <v>4988</v>
      </c>
      <c r="AB963" s="10">
        <v>1252</v>
      </c>
      <c r="AC963" s="21"/>
      <c r="AD963" s="10">
        <v>1236</v>
      </c>
      <c r="AE963" s="10">
        <v>1213</v>
      </c>
      <c r="AF963" s="10">
        <v>1338</v>
      </c>
      <c r="AG963" s="24">
        <v>1206</v>
      </c>
      <c r="AH963" s="10">
        <v>1200</v>
      </c>
      <c r="AI963" s="5">
        <v>1252</v>
      </c>
      <c r="AJ963" s="5">
        <v>1338</v>
      </c>
      <c r="AK963" s="10">
        <v>378</v>
      </c>
      <c r="AL963" s="10">
        <v>335</v>
      </c>
      <c r="AM963" s="10">
        <v>342</v>
      </c>
      <c r="AN963" s="10">
        <v>65</v>
      </c>
      <c r="AO963" s="10"/>
      <c r="AP963" s="11">
        <v>101</v>
      </c>
      <c r="AQ963" s="11">
        <v>103</v>
      </c>
      <c r="AR963" s="11">
        <v>60</v>
      </c>
      <c r="AS963" s="11">
        <v>49</v>
      </c>
      <c r="AT963" s="11">
        <v>64</v>
      </c>
      <c r="AU963" s="11">
        <v>65</v>
      </c>
      <c r="AV963" s="10">
        <v>60</v>
      </c>
      <c r="AW963" s="10">
        <v>249</v>
      </c>
      <c r="AX963" s="10">
        <v>250</v>
      </c>
      <c r="AY963" s="10">
        <v>245</v>
      </c>
      <c r="AZ963" s="10">
        <v>57</v>
      </c>
      <c r="BA963" s="10"/>
      <c r="BB963" s="10">
        <v>75</v>
      </c>
      <c r="BC963" s="10">
        <v>85</v>
      </c>
      <c r="BD963" s="10">
        <v>25</v>
      </c>
      <c r="BE963" s="10">
        <v>32</v>
      </c>
      <c r="BF963" s="10">
        <v>56</v>
      </c>
      <c r="BG963" s="10">
        <v>57</v>
      </c>
      <c r="BH963" s="10">
        <v>25</v>
      </c>
      <c r="BI963" s="12">
        <f>AK963/Y963</f>
        <v>0.10037174721189591</v>
      </c>
      <c r="BJ963" s="12">
        <f>AL963/Z963</f>
        <v>7.5535512965050733E-2</v>
      </c>
      <c r="BK963" s="12">
        <f>AM963/AA963</f>
        <v>6.8564554931836413E-2</v>
      </c>
      <c r="BL963" s="12">
        <f>AN963/AB963</f>
        <v>5.1916932907348244E-2</v>
      </c>
      <c r="BM963" s="12"/>
      <c r="BN963" s="12">
        <f>AP963/AD963</f>
        <v>8.1715210355987056E-2</v>
      </c>
      <c r="BO963" s="12">
        <f>AQ963/AE963</f>
        <v>8.491343775762572E-2</v>
      </c>
      <c r="BP963" s="12">
        <f>AR963/AF963</f>
        <v>4.4843049327354258E-2</v>
      </c>
      <c r="BQ963" s="12">
        <f>AS963/AG963</f>
        <v>4.06301824212272E-2</v>
      </c>
      <c r="BR963" s="12">
        <f>AT963/AH963</f>
        <v>5.3333333333333337E-2</v>
      </c>
      <c r="BS963" s="12">
        <f>AU963/AI963</f>
        <v>5.1916932907348244E-2</v>
      </c>
      <c r="BT963" s="12"/>
      <c r="BU963" s="12">
        <f>AW963/Y963</f>
        <v>6.6117896972915563E-2</v>
      </c>
      <c r="BV963" s="12">
        <f>AX963/Z963</f>
        <v>5.6369785794813977E-2</v>
      </c>
      <c r="BW963" s="12">
        <f>AY963/AA963</f>
        <v>4.9117882919005616E-2</v>
      </c>
      <c r="BX963" s="12">
        <f>AZ963/AB963</f>
        <v>4.5527156549520768E-2</v>
      </c>
      <c r="BY963" s="12"/>
      <c r="BZ963" s="12">
        <f>BB963/AD963</f>
        <v>6.0679611650485438E-2</v>
      </c>
      <c r="CA963" s="12">
        <f>BC963/AE963</f>
        <v>7.0074196207749379E-2</v>
      </c>
      <c r="CB963" s="12">
        <f>BD963/AF963</f>
        <v>1.8684603886397609E-2</v>
      </c>
      <c r="CC963" s="12">
        <f>BE963/AG963</f>
        <v>2.6533996683250415E-2</v>
      </c>
      <c r="CD963" s="12">
        <f>BF963/AH963</f>
        <v>4.6666666666666669E-2</v>
      </c>
      <c r="CE963" s="12">
        <f>BG963/AI963</f>
        <v>4.5527156549520768E-2</v>
      </c>
      <c r="CF963" s="12"/>
      <c r="CG963" s="12">
        <v>15.85</v>
      </c>
      <c r="CH963" s="12">
        <v>14.21</v>
      </c>
      <c r="CI963" s="12">
        <v>12.7</v>
      </c>
      <c r="CJ963" s="12">
        <v>0</v>
      </c>
      <c r="CK963" s="12">
        <v>11.9</v>
      </c>
      <c r="CL963" s="12">
        <v>11.97</v>
      </c>
      <c r="CM963" s="12">
        <v>12.7</v>
      </c>
      <c r="CN963" s="12">
        <v>11.1</v>
      </c>
      <c r="CO963" s="12">
        <v>9.8699999999999992</v>
      </c>
      <c r="CP963" s="12"/>
      <c r="CQ963" s="12"/>
      <c r="CR963" s="13">
        <v>58.25</v>
      </c>
      <c r="CS963" s="13">
        <v>56.37</v>
      </c>
      <c r="CT963" s="13">
        <v>74.81</v>
      </c>
      <c r="CU963" s="13"/>
      <c r="CV963" s="13">
        <v>54.23</v>
      </c>
      <c r="CW963" s="13">
        <v>59.84</v>
      </c>
      <c r="CX963" s="13">
        <v>74.81</v>
      </c>
      <c r="CY963" s="13">
        <v>51.32</v>
      </c>
      <c r="CZ963" s="14">
        <v>55.85</v>
      </c>
      <c r="DA963" s="14"/>
      <c r="DB963" s="14"/>
      <c r="DC963" s="27">
        <v>787.19</v>
      </c>
      <c r="DD963" s="27">
        <v>930.16</v>
      </c>
      <c r="DE963" s="27">
        <v>1015.08</v>
      </c>
      <c r="DF963" s="27"/>
      <c r="DG963" s="27">
        <v>997.52</v>
      </c>
      <c r="DH963" s="27">
        <v>1041.5899999999999</v>
      </c>
      <c r="DI963" s="27">
        <v>1015.08</v>
      </c>
      <c r="DJ963" s="27">
        <v>1005.9</v>
      </c>
      <c r="DK963" s="27"/>
      <c r="DL963" s="27"/>
      <c r="DM963" s="27"/>
      <c r="DN963" s="31" t="s">
        <v>5174</v>
      </c>
      <c r="DO963" s="31" t="s">
        <v>5772</v>
      </c>
      <c r="DP963" s="32" t="e">
        <f>J963/DN963</f>
        <v>#VALUE!</v>
      </c>
      <c r="DQ963" s="32" t="e">
        <f>J963/DO963</f>
        <v>#VALUE!</v>
      </c>
    </row>
    <row r="964" spans="2:121" hidden="1" x14ac:dyDescent="0.3">
      <c r="B964">
        <v>1948</v>
      </c>
      <c r="C964" s="1" t="s">
        <v>4321</v>
      </c>
      <c r="D964" s="2" t="s">
        <v>4322</v>
      </c>
      <c r="E964" s="3" t="s">
        <v>2921</v>
      </c>
      <c r="F964" s="3" t="s">
        <v>2902</v>
      </c>
      <c r="G964" s="4" t="s">
        <v>2902</v>
      </c>
      <c r="H964" s="4"/>
      <c r="I964" s="4"/>
      <c r="J964" s="15">
        <v>4480</v>
      </c>
      <c r="K964" s="7" t="s">
        <v>5091</v>
      </c>
      <c r="L964" s="15">
        <v>12000000</v>
      </c>
      <c r="M964" s="16">
        <f>J964*L964/100000000</f>
        <v>537.6</v>
      </c>
      <c r="N964" s="17">
        <v>1.81</v>
      </c>
      <c r="O964" s="18">
        <v>12.763532763532764</v>
      </c>
      <c r="P964" s="18">
        <v>10.181818181818182</v>
      </c>
      <c r="Q964" s="18">
        <v>0.58749999999999991</v>
      </c>
      <c r="R964" s="18">
        <v>4.5775000000000006</v>
      </c>
      <c r="S964" s="9">
        <f>AB964/AA964</f>
        <v>0.27160493827160492</v>
      </c>
      <c r="T964" s="9">
        <f>AI964/AE964</f>
        <v>1.0879120879120878</v>
      </c>
      <c r="U964" s="9">
        <f>AN964/AM964</f>
        <v>0.62962962962962965</v>
      </c>
      <c r="V964" s="9">
        <f>AU964/AQ964</f>
        <v>1.8888888888888888</v>
      </c>
      <c r="W964" s="9">
        <f>AZ964/AY964</f>
        <v>0.68421052631578949</v>
      </c>
      <c r="X964" s="9">
        <f>BG964/BC964</f>
        <v>-3.25</v>
      </c>
      <c r="Y964" s="10">
        <v>703</v>
      </c>
      <c r="Z964" s="10">
        <v>683</v>
      </c>
      <c r="AA964" s="10">
        <v>729</v>
      </c>
      <c r="AB964" s="10">
        <v>198</v>
      </c>
      <c r="AC964" s="21"/>
      <c r="AD964" s="10">
        <v>189</v>
      </c>
      <c r="AE964" s="10">
        <v>182</v>
      </c>
      <c r="AF964" s="10">
        <v>189</v>
      </c>
      <c r="AG964" s="24">
        <v>157</v>
      </c>
      <c r="AH964" s="10">
        <v>198</v>
      </c>
      <c r="AI964" s="5">
        <v>198</v>
      </c>
      <c r="AJ964" s="5">
        <v>182</v>
      </c>
      <c r="AK964" s="10">
        <v>33</v>
      </c>
      <c r="AL964" s="10">
        <v>11</v>
      </c>
      <c r="AM964" s="10">
        <v>27</v>
      </c>
      <c r="AN964" s="10">
        <v>17</v>
      </c>
      <c r="AO964" s="10"/>
      <c r="AP964" s="11">
        <v>6</v>
      </c>
      <c r="AQ964" s="11">
        <v>9</v>
      </c>
      <c r="AR964" s="11">
        <v>11</v>
      </c>
      <c r="AS964" s="11">
        <v>18</v>
      </c>
      <c r="AT964" s="11">
        <v>17</v>
      </c>
      <c r="AU964" s="11">
        <v>17</v>
      </c>
      <c r="AV964" s="10">
        <v>11</v>
      </c>
      <c r="AW964" s="10">
        <v>22</v>
      </c>
      <c r="AX964" s="10">
        <v>20</v>
      </c>
      <c r="AY964" s="10">
        <v>19</v>
      </c>
      <c r="AZ964" s="10">
        <v>13</v>
      </c>
      <c r="BA964" s="10"/>
      <c r="BB964" s="10">
        <v>11</v>
      </c>
      <c r="BC964" s="10">
        <v>-4</v>
      </c>
      <c r="BD964" s="10">
        <v>19</v>
      </c>
      <c r="BE964" s="10">
        <v>13</v>
      </c>
      <c r="BF964" s="10">
        <v>13</v>
      </c>
      <c r="BG964" s="10">
        <v>13</v>
      </c>
      <c r="BH964" s="10">
        <v>19</v>
      </c>
      <c r="BI964" s="12">
        <f>AK964/Y964</f>
        <v>4.694167852062589E-2</v>
      </c>
      <c r="BJ964" s="12">
        <f>AL964/Z964</f>
        <v>1.6105417276720352E-2</v>
      </c>
      <c r="BK964" s="12">
        <f>AM964/AA964</f>
        <v>3.7037037037037035E-2</v>
      </c>
      <c r="BL964" s="12">
        <f>AN964/AB964</f>
        <v>8.5858585858585856E-2</v>
      </c>
      <c r="BM964" s="12"/>
      <c r="BN964" s="12">
        <f>AP964/AD964</f>
        <v>3.1746031746031744E-2</v>
      </c>
      <c r="BO964" s="12">
        <f>AQ964/AE964</f>
        <v>4.9450549450549448E-2</v>
      </c>
      <c r="BP964" s="12">
        <f>AR964/AF964</f>
        <v>5.8201058201058198E-2</v>
      </c>
      <c r="BQ964" s="12">
        <f>AS964/AG964</f>
        <v>0.11464968152866242</v>
      </c>
      <c r="BR964" s="12">
        <f>AT964/AH964</f>
        <v>8.5858585858585856E-2</v>
      </c>
      <c r="BS964" s="12">
        <f>AU964/AI964</f>
        <v>8.5858585858585856E-2</v>
      </c>
      <c r="BT964" s="12"/>
      <c r="BU964" s="12">
        <f>AW964/Y964</f>
        <v>3.1294452347083924E-2</v>
      </c>
      <c r="BV964" s="12">
        <f>AX964/Z964</f>
        <v>2.9282576866764276E-2</v>
      </c>
      <c r="BW964" s="12">
        <f>AY964/AA964</f>
        <v>2.6063100137174212E-2</v>
      </c>
      <c r="BX964" s="12">
        <f>AZ964/AB964</f>
        <v>6.5656565656565663E-2</v>
      </c>
      <c r="BY964" s="12"/>
      <c r="BZ964" s="12">
        <f>BB964/AD964</f>
        <v>5.8201058201058198E-2</v>
      </c>
      <c r="CA964" s="12">
        <f>BC964/AE964</f>
        <v>-2.197802197802198E-2</v>
      </c>
      <c r="CB964" s="12">
        <f>BD964/AF964</f>
        <v>0.10052910052910052</v>
      </c>
      <c r="CC964" s="12">
        <f>BE964/AG964</f>
        <v>8.2802547770700632E-2</v>
      </c>
      <c r="CD964" s="12">
        <f>BF964/AH964</f>
        <v>6.5656565656565663E-2</v>
      </c>
      <c r="CE964" s="12">
        <f>BG964/AI964</f>
        <v>6.5656565656565663E-2</v>
      </c>
      <c r="CF964" s="12"/>
      <c r="CG964" s="12">
        <v>3.02</v>
      </c>
      <c r="CH964" s="12">
        <v>2.73</v>
      </c>
      <c r="CI964" s="12">
        <v>2.69</v>
      </c>
      <c r="CJ964" s="12">
        <v>0</v>
      </c>
      <c r="CK964" s="12">
        <v>4.0999999999999996</v>
      </c>
      <c r="CL964" s="12">
        <v>2.69</v>
      </c>
      <c r="CM964" s="12">
        <v>4.47</v>
      </c>
      <c r="CN964" s="12">
        <v>5.49</v>
      </c>
      <c r="CO964" s="12">
        <v>5.66</v>
      </c>
      <c r="CP964" s="12"/>
      <c r="CQ964" s="12"/>
      <c r="CR964" s="13">
        <v>12.91</v>
      </c>
      <c r="CS964" s="13">
        <v>12.68</v>
      </c>
      <c r="CT964" s="13">
        <v>13.02</v>
      </c>
      <c r="CU964" s="13"/>
      <c r="CV964" s="13">
        <v>14.79</v>
      </c>
      <c r="CW964" s="13">
        <v>13.02</v>
      </c>
      <c r="CX964" s="13">
        <v>16.75</v>
      </c>
      <c r="CY964" s="13">
        <v>12.92</v>
      </c>
      <c r="CZ964" s="14">
        <v>15.84</v>
      </c>
      <c r="DA964" s="14"/>
      <c r="DB964" s="14"/>
      <c r="DC964" s="27">
        <v>953.93</v>
      </c>
      <c r="DD964" s="27">
        <v>953.86</v>
      </c>
      <c r="DE964" s="27">
        <v>957.71</v>
      </c>
      <c r="DF964" s="27"/>
      <c r="DG964" s="27">
        <v>943.4</v>
      </c>
      <c r="DH964" s="27">
        <v>962.12</v>
      </c>
      <c r="DI964" s="27">
        <v>957.71</v>
      </c>
      <c r="DJ964" s="27">
        <v>960.62</v>
      </c>
      <c r="DK964" s="27"/>
      <c r="DL964" s="27"/>
      <c r="DM964" s="27"/>
      <c r="DN964" s="31" t="s">
        <v>5174</v>
      </c>
      <c r="DO964" s="31" t="s">
        <v>7167</v>
      </c>
      <c r="DP964" s="32" t="e">
        <f>J964/DN964</f>
        <v>#VALUE!</v>
      </c>
      <c r="DQ964" s="32" t="e">
        <f>J964/DO964</f>
        <v>#VALUE!</v>
      </c>
    </row>
    <row r="965" spans="2:121" hidden="1" x14ac:dyDescent="0.3">
      <c r="B965">
        <v>1496</v>
      </c>
      <c r="C965" s="1" t="s">
        <v>3517</v>
      </c>
      <c r="D965" s="2" t="s">
        <v>3518</v>
      </c>
      <c r="E965" s="3" t="s">
        <v>2921</v>
      </c>
      <c r="F965" s="3" t="s">
        <v>2924</v>
      </c>
      <c r="G965" s="4" t="s">
        <v>2925</v>
      </c>
      <c r="H965" s="4"/>
      <c r="I965" s="4" t="s">
        <v>2877</v>
      </c>
      <c r="J965" s="15">
        <v>6350</v>
      </c>
      <c r="K965" s="7" t="s">
        <v>8693</v>
      </c>
      <c r="L965" s="15">
        <v>15074293</v>
      </c>
      <c r="M965" s="16">
        <f>J965*L965/100000000</f>
        <v>957.21760549999999</v>
      </c>
      <c r="N965" s="17">
        <v>5.56</v>
      </c>
      <c r="O965" s="18">
        <v>14.334085778781038</v>
      </c>
      <c r="P965" s="18">
        <v>10.176282051282051</v>
      </c>
      <c r="Q965" s="18">
        <v>0.56499999999999995</v>
      </c>
      <c r="R965" s="18">
        <v>8.0324999999999989</v>
      </c>
      <c r="S965" s="9">
        <f>AB965/AA965</f>
        <v>0.2281198003327787</v>
      </c>
      <c r="T965" s="9">
        <f>AI965/AE965</f>
        <v>0.96617336152219868</v>
      </c>
      <c r="U965" s="9">
        <f>AN965/AM965</f>
        <v>0.12714776632302405</v>
      </c>
      <c r="V965" s="9">
        <f>AU965/AQ965</f>
        <v>0.67272727272727273</v>
      </c>
      <c r="W965" s="9">
        <f>AZ965/AY965</f>
        <v>0.11235955056179775</v>
      </c>
      <c r="X965" s="9">
        <f>BG965/BC965</f>
        <v>0.64516129032258063</v>
      </c>
      <c r="Y965" s="10">
        <v>5284</v>
      </c>
      <c r="Z965" s="10">
        <v>6098</v>
      </c>
      <c r="AA965" s="10">
        <v>6010</v>
      </c>
      <c r="AB965" s="10">
        <v>1371</v>
      </c>
      <c r="AC965" s="21"/>
      <c r="AD965" s="10">
        <v>1768</v>
      </c>
      <c r="AE965" s="10">
        <v>1419</v>
      </c>
      <c r="AF965" s="10">
        <v>1245</v>
      </c>
      <c r="AG965" s="24">
        <v>986</v>
      </c>
      <c r="AH965" s="10">
        <v>1241</v>
      </c>
      <c r="AI965" s="5">
        <v>1371</v>
      </c>
      <c r="AJ965" s="5">
        <v>1245</v>
      </c>
      <c r="AK965" s="10">
        <v>210</v>
      </c>
      <c r="AL965" s="10">
        <v>93</v>
      </c>
      <c r="AM965" s="10">
        <v>291</v>
      </c>
      <c r="AN965" s="10">
        <v>37</v>
      </c>
      <c r="AO965" s="10"/>
      <c r="AP965" s="11">
        <v>115</v>
      </c>
      <c r="AQ965" s="11">
        <v>55</v>
      </c>
      <c r="AR965" s="11">
        <v>47</v>
      </c>
      <c r="AS965" s="11">
        <v>18</v>
      </c>
      <c r="AT965" s="11">
        <v>30</v>
      </c>
      <c r="AU965" s="11">
        <v>37</v>
      </c>
      <c r="AV965" s="10">
        <v>47</v>
      </c>
      <c r="AW965" s="10">
        <v>62</v>
      </c>
      <c r="AX965" s="10">
        <v>52</v>
      </c>
      <c r="AY965" s="10">
        <v>178</v>
      </c>
      <c r="AZ965" s="10">
        <v>20</v>
      </c>
      <c r="BA965" s="10"/>
      <c r="BB965" s="10">
        <v>80</v>
      </c>
      <c r="BC965" s="10">
        <v>31</v>
      </c>
      <c r="BD965" s="10">
        <v>23</v>
      </c>
      <c r="BE965" s="10">
        <v>33</v>
      </c>
      <c r="BF965" s="10">
        <v>-16</v>
      </c>
      <c r="BG965" s="10">
        <v>20</v>
      </c>
      <c r="BH965" s="10">
        <v>23</v>
      </c>
      <c r="BI965" s="12">
        <f>AK965/Y965</f>
        <v>3.9742619227857684E-2</v>
      </c>
      <c r="BJ965" s="12">
        <f>AL965/Z965</f>
        <v>1.5250901935060675E-2</v>
      </c>
      <c r="BK965" s="12">
        <f>AM965/AA965</f>
        <v>4.841930116472546E-2</v>
      </c>
      <c r="BL965" s="12">
        <f>AN965/AB965</f>
        <v>2.6987600291757841E-2</v>
      </c>
      <c r="BM965" s="12"/>
      <c r="BN965" s="12">
        <f>AP965/AD965</f>
        <v>6.5045248868778285E-2</v>
      </c>
      <c r="BO965" s="12">
        <f>AQ965/AE965</f>
        <v>3.875968992248062E-2</v>
      </c>
      <c r="BP965" s="12">
        <f>AR965/AF965</f>
        <v>3.7751004016064259E-2</v>
      </c>
      <c r="BQ965" s="12">
        <f>AS965/AG965</f>
        <v>1.8255578093306288E-2</v>
      </c>
      <c r="BR965" s="12">
        <f>AT965/AH965</f>
        <v>2.4174053182917002E-2</v>
      </c>
      <c r="BS965" s="12">
        <f>AU965/AI965</f>
        <v>2.6987600291757841E-2</v>
      </c>
      <c r="BT965" s="12"/>
      <c r="BU965" s="12">
        <f>AW965/Y965</f>
        <v>1.1733535200605601E-2</v>
      </c>
      <c r="BV965" s="12">
        <f>AX965/Z965</f>
        <v>8.5273860282059685E-3</v>
      </c>
      <c r="BW965" s="12">
        <f>AY965/AA965</f>
        <v>2.9617304492512479E-2</v>
      </c>
      <c r="BX965" s="12">
        <f>AZ965/AB965</f>
        <v>1.4587892049598834E-2</v>
      </c>
      <c r="BY965" s="12"/>
      <c r="BZ965" s="12">
        <f>BB965/AD965</f>
        <v>4.5248868778280542E-2</v>
      </c>
      <c r="CA965" s="12">
        <f>BC965/AE965</f>
        <v>2.1846370683579985E-2</v>
      </c>
      <c r="CB965" s="12">
        <f>BD965/AF965</f>
        <v>1.8473895582329317E-2</v>
      </c>
      <c r="CC965" s="12">
        <f>BE965/AG965</f>
        <v>3.3468559837728194E-2</v>
      </c>
      <c r="CD965" s="12">
        <f>BF965/AH965</f>
        <v>-1.2892828364222401E-2</v>
      </c>
      <c r="CE965" s="12">
        <f>BG965/AI965</f>
        <v>1.4587892049598834E-2</v>
      </c>
      <c r="CF965" s="12"/>
      <c r="CG965" s="12">
        <v>5.67</v>
      </c>
      <c r="CH965" s="12">
        <v>3.89</v>
      </c>
      <c r="CI965" s="12">
        <v>12.08</v>
      </c>
      <c r="CJ965" s="12">
        <v>0</v>
      </c>
      <c r="CK965" s="12">
        <v>11.34</v>
      </c>
      <c r="CL965" s="12">
        <v>13.06</v>
      </c>
      <c r="CM965" s="12">
        <v>12.08</v>
      </c>
      <c r="CN965" s="12">
        <v>11.04</v>
      </c>
      <c r="CO965" s="12">
        <v>4.78</v>
      </c>
      <c r="CP965" s="12"/>
      <c r="CQ965" s="12"/>
      <c r="CR965" s="13">
        <v>116.82</v>
      </c>
      <c r="CS965" s="13">
        <v>136.77000000000001</v>
      </c>
      <c r="CT965" s="13">
        <v>97.31</v>
      </c>
      <c r="CU965" s="13"/>
      <c r="CV965" s="13">
        <v>123.86</v>
      </c>
      <c r="CW965" s="13">
        <v>119.6</v>
      </c>
      <c r="CX965" s="13">
        <v>97.31</v>
      </c>
      <c r="CY965" s="13">
        <v>99.47</v>
      </c>
      <c r="CZ965" s="14">
        <v>111.76</v>
      </c>
      <c r="DA965" s="14"/>
      <c r="DB965" s="14"/>
      <c r="DC965" s="27">
        <v>1815.06</v>
      </c>
      <c r="DD965" s="27">
        <v>1867.61</v>
      </c>
      <c r="DE965" s="27">
        <v>2076.71</v>
      </c>
      <c r="DF965" s="27"/>
      <c r="DG965" s="27">
        <v>2008.75</v>
      </c>
      <c r="DH965" s="27">
        <v>2046.16</v>
      </c>
      <c r="DI965" s="27">
        <v>2076.71</v>
      </c>
      <c r="DJ965" s="27">
        <v>2058.73</v>
      </c>
      <c r="DK965" s="27"/>
      <c r="DL965" s="27"/>
      <c r="DM965" s="27"/>
      <c r="DN965" s="31" t="s">
        <v>5174</v>
      </c>
      <c r="DO965" s="31" t="s">
        <v>6744</v>
      </c>
      <c r="DP965" s="32" t="e">
        <f>J965/DN965</f>
        <v>#VALUE!</v>
      </c>
      <c r="DQ965" s="32" t="e">
        <f>J965/DO965</f>
        <v>#VALUE!</v>
      </c>
    </row>
    <row r="966" spans="2:121" hidden="1" x14ac:dyDescent="0.3">
      <c r="B966">
        <v>2120</v>
      </c>
      <c r="C966" s="1" t="s">
        <v>4678</v>
      </c>
      <c r="D966" s="2" t="s">
        <v>4679</v>
      </c>
      <c r="E966" s="3" t="s">
        <v>2897</v>
      </c>
      <c r="F966" s="3" t="s">
        <v>2924</v>
      </c>
      <c r="G966" s="4" t="s">
        <v>2925</v>
      </c>
      <c r="H966" s="4"/>
      <c r="I966" s="4"/>
      <c r="J966" s="15">
        <v>24300</v>
      </c>
      <c r="K966" s="7" t="s">
        <v>9118</v>
      </c>
      <c r="L966" s="15">
        <v>1570797</v>
      </c>
      <c r="M966" s="16">
        <f>J966*L966/100000000</f>
        <v>381.70367099999999</v>
      </c>
      <c r="N966" s="17">
        <v>13.33</v>
      </c>
      <c r="O966" s="18">
        <v>14.472900536033354</v>
      </c>
      <c r="P966" s="18">
        <v>10.175879396984925</v>
      </c>
      <c r="Q966" s="18">
        <v>0.4425</v>
      </c>
      <c r="R966" s="18">
        <v>2.6025</v>
      </c>
      <c r="S966" s="9">
        <f>AB966/AA966</f>
        <v>0.55639097744360899</v>
      </c>
      <c r="T966" s="9">
        <f>AI966/AE966</f>
        <v>2.1764705882352939</v>
      </c>
      <c r="U966" s="9">
        <f>AN966/AM966</f>
        <v>-0.5</v>
      </c>
      <c r="V966" s="9">
        <f>AU966/AQ966</f>
        <v>-2</v>
      </c>
      <c r="W966" s="9">
        <f>AZ966/AY966</f>
        <v>4.5</v>
      </c>
      <c r="X966" s="9">
        <f>BG966/BC966</f>
        <v>2.25</v>
      </c>
      <c r="Y966" s="10">
        <v>220</v>
      </c>
      <c r="Z966" s="10">
        <v>185</v>
      </c>
      <c r="AA966" s="10">
        <v>133</v>
      </c>
      <c r="AB966" s="10">
        <v>74</v>
      </c>
      <c r="AC966" s="21"/>
      <c r="AD966" s="10">
        <v>40</v>
      </c>
      <c r="AE966" s="10">
        <v>34</v>
      </c>
      <c r="AF966" s="10">
        <v>28</v>
      </c>
      <c r="AG966" s="24">
        <v>72</v>
      </c>
      <c r="AH966" s="10">
        <v>74</v>
      </c>
      <c r="AI966" s="5">
        <v>74</v>
      </c>
      <c r="AJ966" s="5">
        <v>34</v>
      </c>
      <c r="AK966" s="10">
        <v>-7</v>
      </c>
      <c r="AL966" s="10">
        <v>-17</v>
      </c>
      <c r="AM966" s="10">
        <v>-16</v>
      </c>
      <c r="AN966" s="10">
        <v>8</v>
      </c>
      <c r="AO966" s="10"/>
      <c r="AP966" s="11">
        <v>-3</v>
      </c>
      <c r="AQ966" s="11">
        <v>-4</v>
      </c>
      <c r="AR966" s="11">
        <v>-5</v>
      </c>
      <c r="AS966" s="11">
        <v>5</v>
      </c>
      <c r="AT966" s="11">
        <v>8</v>
      </c>
      <c r="AU966" s="11">
        <v>8</v>
      </c>
      <c r="AV966" s="10">
        <v>-5</v>
      </c>
      <c r="AW966" s="10">
        <v>-30</v>
      </c>
      <c r="AX966" s="10">
        <v>-7</v>
      </c>
      <c r="AY966" s="10">
        <v>2</v>
      </c>
      <c r="AZ966" s="10">
        <v>9</v>
      </c>
      <c r="BA966" s="10"/>
      <c r="BB966" s="10">
        <v>1</v>
      </c>
      <c r="BC966" s="10">
        <v>4</v>
      </c>
      <c r="BD966" s="10">
        <v>5</v>
      </c>
      <c r="BE966" s="10">
        <v>8</v>
      </c>
      <c r="BF966" s="10">
        <v>9</v>
      </c>
      <c r="BG966" s="10">
        <v>9</v>
      </c>
      <c r="BH966" s="10">
        <v>5</v>
      </c>
      <c r="BI966" s="12">
        <f>AK966/Y966</f>
        <v>-3.1818181818181815E-2</v>
      </c>
      <c r="BJ966" s="12">
        <f>AL966/Z966</f>
        <v>-9.1891891891891897E-2</v>
      </c>
      <c r="BK966" s="12">
        <f>AM966/AA966</f>
        <v>-0.12030075187969924</v>
      </c>
      <c r="BL966" s="12">
        <f>AN966/AB966</f>
        <v>0.10810810810810811</v>
      </c>
      <c r="BM966" s="12"/>
      <c r="BN966" s="12">
        <f>AP966/AD966</f>
        <v>-7.4999999999999997E-2</v>
      </c>
      <c r="BO966" s="12">
        <f>AQ966/AE966</f>
        <v>-0.11764705882352941</v>
      </c>
      <c r="BP966" s="12">
        <f>AR966/AF966</f>
        <v>-0.17857142857142858</v>
      </c>
      <c r="BQ966" s="12">
        <f>AS966/AG966</f>
        <v>6.9444444444444448E-2</v>
      </c>
      <c r="BR966" s="12">
        <f>AT966/AH966</f>
        <v>0.10810810810810811</v>
      </c>
      <c r="BS966" s="12">
        <f>AU966/AI966</f>
        <v>0.10810810810810811</v>
      </c>
      <c r="BT966" s="12"/>
      <c r="BU966" s="12">
        <f>AW966/Y966</f>
        <v>-0.13636363636363635</v>
      </c>
      <c r="BV966" s="12">
        <f>AX966/Z966</f>
        <v>-3.783783783783784E-2</v>
      </c>
      <c r="BW966" s="12">
        <f>AY966/AA966</f>
        <v>1.5037593984962405E-2</v>
      </c>
      <c r="BX966" s="12">
        <f>AZ966/AB966</f>
        <v>0.12162162162162163</v>
      </c>
      <c r="BY966" s="12"/>
      <c r="BZ966" s="12">
        <f>BB966/AD966</f>
        <v>2.5000000000000001E-2</v>
      </c>
      <c r="CA966" s="12">
        <f>BC966/AE966</f>
        <v>0.11764705882352941</v>
      </c>
      <c r="CB966" s="12">
        <f>BD966/AF966</f>
        <v>0.17857142857142858</v>
      </c>
      <c r="CC966" s="12">
        <f>BE966/AG966</f>
        <v>0.1111111111111111</v>
      </c>
      <c r="CD966" s="12">
        <f>BF966/AH966</f>
        <v>0.12162162162162163</v>
      </c>
      <c r="CE966" s="12">
        <f>BG966/AI966</f>
        <v>0.12162162162162163</v>
      </c>
      <c r="CF966" s="12"/>
      <c r="CG966" s="12">
        <v>-5.15</v>
      </c>
      <c r="CH966" s="12">
        <v>-1.23</v>
      </c>
      <c r="CI966" s="12">
        <v>0.45</v>
      </c>
      <c r="CJ966" s="12">
        <v>0</v>
      </c>
      <c r="CK966" s="12">
        <v>-0.99</v>
      </c>
      <c r="CL966" s="12">
        <v>0.45</v>
      </c>
      <c r="CM966" s="12">
        <v>1.84</v>
      </c>
      <c r="CN966" s="12">
        <v>3.37</v>
      </c>
      <c r="CO966" s="12">
        <v>4.75</v>
      </c>
      <c r="CP966" s="12"/>
      <c r="CQ966" s="12"/>
      <c r="CR966" s="13">
        <v>6.77</v>
      </c>
      <c r="CS966" s="13">
        <v>5.08</v>
      </c>
      <c r="CT966" s="13">
        <v>4.42</v>
      </c>
      <c r="CU966" s="13"/>
      <c r="CV966" s="13">
        <v>5.12</v>
      </c>
      <c r="CW966" s="13">
        <v>4.42</v>
      </c>
      <c r="CX966" s="13">
        <v>4.59</v>
      </c>
      <c r="CY966" s="13">
        <v>6.97</v>
      </c>
      <c r="CZ966" s="14">
        <v>8.02</v>
      </c>
      <c r="DA966" s="14"/>
      <c r="DB966" s="14"/>
      <c r="DC966" s="27">
        <v>629.19000000000005</v>
      </c>
      <c r="DD966" s="27">
        <v>607.75</v>
      </c>
      <c r="DE966" s="27">
        <v>601.73</v>
      </c>
      <c r="DF966" s="27"/>
      <c r="DG966" s="27">
        <v>591.48</v>
      </c>
      <c r="DH966" s="27">
        <v>601.46</v>
      </c>
      <c r="DI966" s="27">
        <v>601.73</v>
      </c>
      <c r="DJ966" s="27">
        <v>603.78</v>
      </c>
      <c r="DK966" s="27"/>
      <c r="DL966" s="27"/>
      <c r="DM966" s="27"/>
      <c r="DN966" s="31" t="s">
        <v>5174</v>
      </c>
      <c r="DO966" s="31" t="s">
        <v>7345</v>
      </c>
      <c r="DP966" s="32" t="e">
        <f>J966/DN966</f>
        <v>#VALUE!</v>
      </c>
      <c r="DQ966" s="32" t="e">
        <f>J966/DO966</f>
        <v>#VALUE!</v>
      </c>
    </row>
    <row r="967" spans="2:121" hidden="1" x14ac:dyDescent="0.3">
      <c r="B967">
        <v>1431</v>
      </c>
      <c r="C967" s="1" t="s">
        <v>2676</v>
      </c>
      <c r="D967" s="2" t="s">
        <v>1319</v>
      </c>
      <c r="E967" s="3" t="s">
        <v>2921</v>
      </c>
      <c r="F967" s="3" t="s">
        <v>2903</v>
      </c>
      <c r="G967" s="4" t="s">
        <v>3045</v>
      </c>
      <c r="H967" s="4"/>
      <c r="I967" s="4" t="s">
        <v>3076</v>
      </c>
      <c r="J967" s="15">
        <v>4475</v>
      </c>
      <c r="K967" s="7" t="s">
        <v>8646</v>
      </c>
      <c r="L967" s="15">
        <v>23407077</v>
      </c>
      <c r="M967" s="16">
        <f>J967*L967/100000000</f>
        <v>1047.4666957500001</v>
      </c>
      <c r="N967" s="17">
        <v>0.47</v>
      </c>
      <c r="O967" s="18">
        <v>26.323529411764707</v>
      </c>
      <c r="P967" s="18">
        <v>10.170454545454545</v>
      </c>
      <c r="Q967" s="18">
        <v>1.405</v>
      </c>
      <c r="R967" s="18">
        <v>3.355</v>
      </c>
      <c r="S967" s="9">
        <f>AB967/AA967</f>
        <v>0.26616915422885573</v>
      </c>
      <c r="T967" s="9">
        <f>AI967/AE967</f>
        <v>1.0646766169154229</v>
      </c>
      <c r="U967" s="9">
        <f>AN967/AM967</f>
        <v>-4</v>
      </c>
      <c r="V967" s="9">
        <f>AU967/AQ967</f>
        <v>2.6666666666666665</v>
      </c>
      <c r="W967" s="9">
        <f>AZ967/AY967</f>
        <v>3.25</v>
      </c>
      <c r="X967" s="9">
        <f>BG967/BC967</f>
        <v>2.3636363636363638</v>
      </c>
      <c r="Y967" s="10">
        <v>692</v>
      </c>
      <c r="Z967" s="10">
        <v>753</v>
      </c>
      <c r="AA967" s="10">
        <v>804</v>
      </c>
      <c r="AB967" s="10">
        <v>214</v>
      </c>
      <c r="AC967" s="21"/>
      <c r="AD967" s="10">
        <v>239</v>
      </c>
      <c r="AE967" s="10">
        <v>201</v>
      </c>
      <c r="AF967" s="10">
        <v>149</v>
      </c>
      <c r="AG967" s="24">
        <v>213</v>
      </c>
      <c r="AH967" s="10">
        <v>237</v>
      </c>
      <c r="AI967" s="5">
        <v>214</v>
      </c>
      <c r="AJ967" s="5">
        <v>149</v>
      </c>
      <c r="AK967" s="10">
        <v>-21</v>
      </c>
      <c r="AL967" s="10">
        <v>19</v>
      </c>
      <c r="AM967" s="10">
        <v>-8</v>
      </c>
      <c r="AN967" s="10">
        <v>32</v>
      </c>
      <c r="AO967" s="10"/>
      <c r="AP967" s="11">
        <v>24</v>
      </c>
      <c r="AQ967" s="11">
        <v>12</v>
      </c>
      <c r="AR967" s="11">
        <v>-49</v>
      </c>
      <c r="AS967" s="11">
        <v>12</v>
      </c>
      <c r="AT967" s="11">
        <v>44</v>
      </c>
      <c r="AU967" s="11">
        <v>32</v>
      </c>
      <c r="AV967" s="10">
        <v>-49</v>
      </c>
      <c r="AW967" s="10">
        <v>-32</v>
      </c>
      <c r="AX967" s="10">
        <v>11</v>
      </c>
      <c r="AY967" s="10">
        <v>8</v>
      </c>
      <c r="AZ967" s="10">
        <v>26</v>
      </c>
      <c r="BA967" s="10"/>
      <c r="BB967" s="10">
        <v>23</v>
      </c>
      <c r="BC967" s="10">
        <v>11</v>
      </c>
      <c r="BD967" s="10">
        <v>-26</v>
      </c>
      <c r="BE967" s="10">
        <v>5</v>
      </c>
      <c r="BF967" s="10">
        <v>39</v>
      </c>
      <c r="BG967" s="10">
        <v>26</v>
      </c>
      <c r="BH967" s="10">
        <v>-26</v>
      </c>
      <c r="BI967" s="12">
        <f>AK967/Y967</f>
        <v>-3.0346820809248554E-2</v>
      </c>
      <c r="BJ967" s="12">
        <f>AL967/Z967</f>
        <v>2.5232403718459494E-2</v>
      </c>
      <c r="BK967" s="12">
        <f>AM967/AA967</f>
        <v>-9.9502487562189053E-3</v>
      </c>
      <c r="BL967" s="12">
        <f>AN967/AB967</f>
        <v>0.14953271028037382</v>
      </c>
      <c r="BM967" s="12"/>
      <c r="BN967" s="12">
        <f>AP967/AD967</f>
        <v>0.100418410041841</v>
      </c>
      <c r="BO967" s="12">
        <f>AQ967/AE967</f>
        <v>5.9701492537313432E-2</v>
      </c>
      <c r="BP967" s="12">
        <f>AR967/AF967</f>
        <v>-0.32885906040268459</v>
      </c>
      <c r="BQ967" s="12">
        <f>AS967/AG967</f>
        <v>5.6338028169014086E-2</v>
      </c>
      <c r="BR967" s="12">
        <f>AT967/AH967</f>
        <v>0.18565400843881857</v>
      </c>
      <c r="BS967" s="12">
        <f>AU967/AI967</f>
        <v>0.14953271028037382</v>
      </c>
      <c r="BT967" s="12"/>
      <c r="BU967" s="12">
        <f>AW967/Y967</f>
        <v>-4.6242774566473986E-2</v>
      </c>
      <c r="BV967" s="12">
        <f>AX967/Z967</f>
        <v>1.4608233731739707E-2</v>
      </c>
      <c r="BW967" s="12">
        <f>AY967/AA967</f>
        <v>9.9502487562189053E-3</v>
      </c>
      <c r="BX967" s="12">
        <f>AZ967/AB967</f>
        <v>0.12149532710280374</v>
      </c>
      <c r="BY967" s="12"/>
      <c r="BZ967" s="12">
        <f>BB967/AD967</f>
        <v>9.6234309623430964E-2</v>
      </c>
      <c r="CA967" s="12">
        <f>BC967/AE967</f>
        <v>5.4726368159203981E-2</v>
      </c>
      <c r="CB967" s="12">
        <f>BD967/AF967</f>
        <v>-0.17449664429530201</v>
      </c>
      <c r="CC967" s="12">
        <f>BE967/AG967</f>
        <v>2.3474178403755867E-2</v>
      </c>
      <c r="CD967" s="12">
        <f>BF967/AH967</f>
        <v>0.16455696202531644</v>
      </c>
      <c r="CE967" s="12">
        <f>BG967/AI967</f>
        <v>0.12149532710280374</v>
      </c>
      <c r="CF967" s="12"/>
      <c r="CG967" s="12">
        <v>-4.6500000000000004</v>
      </c>
      <c r="CH967" s="12">
        <v>1.91</v>
      </c>
      <c r="CI967" s="12">
        <v>0.72</v>
      </c>
      <c r="CJ967" s="12">
        <v>0</v>
      </c>
      <c r="CK967" s="12">
        <v>-1.64</v>
      </c>
      <c r="CL967" s="12">
        <v>-1.55</v>
      </c>
      <c r="CM967" s="12">
        <v>0.72</v>
      </c>
      <c r="CN967" s="12">
        <v>1.69</v>
      </c>
      <c r="CO967" s="12">
        <v>4.62</v>
      </c>
      <c r="CP967" s="12"/>
      <c r="CQ967" s="12"/>
      <c r="CR967" s="13">
        <v>61.51</v>
      </c>
      <c r="CS967" s="13">
        <v>76</v>
      </c>
      <c r="CT967" s="13">
        <v>88.95</v>
      </c>
      <c r="CU967" s="13"/>
      <c r="CV967" s="13">
        <v>72.69</v>
      </c>
      <c r="CW967" s="13">
        <v>70.650000000000006</v>
      </c>
      <c r="CX967" s="13">
        <v>88.95</v>
      </c>
      <c r="CY967" s="13">
        <v>90.67</v>
      </c>
      <c r="CZ967" s="14">
        <v>77.430000000000007</v>
      </c>
      <c r="DA967" s="14"/>
      <c r="DB967" s="14"/>
      <c r="DC967" s="27">
        <v>425.33</v>
      </c>
      <c r="DD967" s="27">
        <v>431.78</v>
      </c>
      <c r="DE967" s="27">
        <v>408.46</v>
      </c>
      <c r="DF967" s="27"/>
      <c r="DG967" s="27">
        <v>440.62</v>
      </c>
      <c r="DH967" s="27">
        <v>428.67</v>
      </c>
      <c r="DI967" s="27">
        <v>408.46</v>
      </c>
      <c r="DJ967" s="27">
        <v>403.19</v>
      </c>
      <c r="DK967" s="27"/>
      <c r="DL967" s="27"/>
      <c r="DM967" s="27"/>
      <c r="DN967" s="31" t="s">
        <v>5174</v>
      </c>
      <c r="DO967" s="31" t="s">
        <v>6674</v>
      </c>
      <c r="DP967" s="32" t="e">
        <f>J967/DN967</f>
        <v>#VALUE!</v>
      </c>
      <c r="DQ967" s="32" t="e">
        <f>J967/DO967</f>
        <v>#VALUE!</v>
      </c>
    </row>
    <row r="968" spans="2:121" hidden="1" x14ac:dyDescent="0.3">
      <c r="B968">
        <v>1356</v>
      </c>
      <c r="C968" s="1" t="s">
        <v>2708</v>
      </c>
      <c r="D968" s="2" t="s">
        <v>1351</v>
      </c>
      <c r="E968" s="3" t="s">
        <v>2921</v>
      </c>
      <c r="F968" s="3" t="s">
        <v>2932</v>
      </c>
      <c r="G968" s="4" t="s">
        <v>2982</v>
      </c>
      <c r="H968" s="4"/>
      <c r="I968" s="4" t="s">
        <v>3328</v>
      </c>
      <c r="J968" s="15">
        <v>1380</v>
      </c>
      <c r="K968" s="7" t="s">
        <v>8591</v>
      </c>
      <c r="L968" s="15">
        <v>78565284</v>
      </c>
      <c r="M968" s="16">
        <f>J968*L968/100000000</f>
        <v>1084.2009192</v>
      </c>
      <c r="N968" s="17">
        <v>1.33</v>
      </c>
      <c r="O968" s="18">
        <v>12.105263157894736</v>
      </c>
      <c r="P968" s="18">
        <v>10.147058823529411</v>
      </c>
      <c r="Q968" s="18">
        <v>0.7</v>
      </c>
      <c r="R968" s="18">
        <v>3.6324999999999998</v>
      </c>
      <c r="S968" s="9">
        <f>AB968/AA968</f>
        <v>0.26288117770767611</v>
      </c>
      <c r="T968" s="9">
        <f>AI968/AE968</f>
        <v>1.1013215859030836</v>
      </c>
      <c r="U968" s="9">
        <f>AN968/AM968</f>
        <v>0.1864406779661017</v>
      </c>
      <c r="V968" s="9">
        <f>AU968/AQ968</f>
        <v>0.91666666666666663</v>
      </c>
      <c r="W968" s="9">
        <f>AZ968/AY968</f>
        <v>0.76470588235294112</v>
      </c>
      <c r="X968" s="9">
        <f>BG968/BC968</f>
        <v>-1.8571428571428572</v>
      </c>
      <c r="Y968" s="10">
        <v>140</v>
      </c>
      <c r="Z968" s="10">
        <v>529</v>
      </c>
      <c r="AA968" s="10">
        <v>951</v>
      </c>
      <c r="AB968" s="10">
        <v>250</v>
      </c>
      <c r="AC968" s="21"/>
      <c r="AD968" s="10">
        <v>234</v>
      </c>
      <c r="AE968" s="10">
        <v>227</v>
      </c>
      <c r="AF968" s="10">
        <v>260</v>
      </c>
      <c r="AG968" s="24">
        <v>226</v>
      </c>
      <c r="AH968" s="10">
        <v>230</v>
      </c>
      <c r="AI968" s="5">
        <v>250</v>
      </c>
      <c r="AJ968" s="5">
        <v>260</v>
      </c>
      <c r="AK968" s="10">
        <v>-9</v>
      </c>
      <c r="AL968" s="10">
        <v>-3</v>
      </c>
      <c r="AM968" s="10">
        <v>59</v>
      </c>
      <c r="AN968" s="10">
        <v>11</v>
      </c>
      <c r="AO968" s="10"/>
      <c r="AP968" s="11">
        <v>14</v>
      </c>
      <c r="AQ968" s="11">
        <v>12</v>
      </c>
      <c r="AR968" s="11">
        <v>16</v>
      </c>
      <c r="AS968" s="11">
        <v>9</v>
      </c>
      <c r="AT968" s="11">
        <v>13</v>
      </c>
      <c r="AU968" s="11">
        <v>11</v>
      </c>
      <c r="AV968" s="10">
        <v>16</v>
      </c>
      <c r="AW968" s="10">
        <v>56</v>
      </c>
      <c r="AX968" s="10">
        <v>-122</v>
      </c>
      <c r="AY968" s="10">
        <v>34</v>
      </c>
      <c r="AZ968" s="10">
        <v>26</v>
      </c>
      <c r="BA968" s="10"/>
      <c r="BB968" s="10">
        <v>17</v>
      </c>
      <c r="BC968" s="10">
        <v>-14</v>
      </c>
      <c r="BD968" s="10">
        <v>20</v>
      </c>
      <c r="BE968" s="10">
        <v>-1</v>
      </c>
      <c r="BF968" s="10">
        <v>40</v>
      </c>
      <c r="BG968" s="10">
        <v>26</v>
      </c>
      <c r="BH968" s="10">
        <v>20</v>
      </c>
      <c r="BI968" s="12">
        <f>AK968/Y968</f>
        <v>-6.4285714285714279E-2</v>
      </c>
      <c r="BJ968" s="12">
        <f>AL968/Z968</f>
        <v>-5.6710775047258983E-3</v>
      </c>
      <c r="BK968" s="12">
        <f>AM968/AA968</f>
        <v>6.203995793901157E-2</v>
      </c>
      <c r="BL968" s="12">
        <f>AN968/AB968</f>
        <v>4.3999999999999997E-2</v>
      </c>
      <c r="BM968" s="12"/>
      <c r="BN968" s="12">
        <f>AP968/AD968</f>
        <v>5.9829059829059832E-2</v>
      </c>
      <c r="BO968" s="12">
        <f>AQ968/AE968</f>
        <v>5.2863436123348019E-2</v>
      </c>
      <c r="BP968" s="12">
        <f>AR968/AF968</f>
        <v>6.1538461538461542E-2</v>
      </c>
      <c r="BQ968" s="12">
        <f>AS968/AG968</f>
        <v>3.9823008849557522E-2</v>
      </c>
      <c r="BR968" s="12">
        <f>AT968/AH968</f>
        <v>5.6521739130434782E-2</v>
      </c>
      <c r="BS968" s="12">
        <f>AU968/AI968</f>
        <v>4.3999999999999997E-2</v>
      </c>
      <c r="BT968" s="12"/>
      <c r="BU968" s="12">
        <f>AW968/Y968</f>
        <v>0.4</v>
      </c>
      <c r="BV968" s="12">
        <f>AX968/Z968</f>
        <v>-0.23062381852551986</v>
      </c>
      <c r="BW968" s="12">
        <f>AY968/AA968</f>
        <v>3.5751840168243953E-2</v>
      </c>
      <c r="BX968" s="12">
        <f>AZ968/AB968</f>
        <v>0.104</v>
      </c>
      <c r="BY968" s="12"/>
      <c r="BZ968" s="12">
        <f>BB968/AD968</f>
        <v>7.2649572649572655E-2</v>
      </c>
      <c r="CA968" s="12">
        <f>BC968/AE968</f>
        <v>-6.1674008810572688E-2</v>
      </c>
      <c r="CB968" s="12">
        <f>BD968/AF968</f>
        <v>7.6923076923076927E-2</v>
      </c>
      <c r="CC968" s="12">
        <f>BE968/AG968</f>
        <v>-4.4247787610619468E-3</v>
      </c>
      <c r="CD968" s="12">
        <f>BF968/AH968</f>
        <v>0.17391304347826086</v>
      </c>
      <c r="CE968" s="12">
        <f>BG968/AI968</f>
        <v>0.104</v>
      </c>
      <c r="CF968" s="12"/>
      <c r="CG968" s="12">
        <v>-1.45</v>
      </c>
      <c r="CH968" s="12">
        <v>-33.130000000000003</v>
      </c>
      <c r="CI968" s="12">
        <v>2.76</v>
      </c>
      <c r="CJ968" s="12">
        <v>0</v>
      </c>
      <c r="CK968" s="12">
        <v>-37.409999999999997</v>
      </c>
      <c r="CL968" s="12">
        <v>-25.98</v>
      </c>
      <c r="CM968" s="12">
        <v>2.76</v>
      </c>
      <c r="CN968" s="12">
        <v>1.82</v>
      </c>
      <c r="CO968" s="12">
        <v>3.52</v>
      </c>
      <c r="CP968" s="12"/>
      <c r="CQ968" s="12"/>
      <c r="CR968" s="13">
        <v>333.9</v>
      </c>
      <c r="CS968" s="13">
        <v>69.989999999999995</v>
      </c>
      <c r="CT968" s="13">
        <v>41.54</v>
      </c>
      <c r="CU968" s="13"/>
      <c r="CV968" s="13">
        <v>57.88</v>
      </c>
      <c r="CW968" s="13">
        <v>52.72</v>
      </c>
      <c r="CX968" s="13">
        <v>41.54</v>
      </c>
      <c r="CY968" s="13">
        <v>35.86</v>
      </c>
      <c r="CZ968" s="14">
        <v>33.86</v>
      </c>
      <c r="DA968" s="14"/>
      <c r="DB968" s="14"/>
      <c r="DC968" s="27">
        <v>511.23</v>
      </c>
      <c r="DD968" s="27">
        <v>1762.2</v>
      </c>
      <c r="DE968" s="27">
        <v>1742.19</v>
      </c>
      <c r="DF968" s="27"/>
      <c r="DG968" s="27">
        <v>1597.27</v>
      </c>
      <c r="DH968" s="27">
        <v>1767.61</v>
      </c>
      <c r="DI968" s="27">
        <v>1742.19</v>
      </c>
      <c r="DJ968" s="27">
        <v>1718.54</v>
      </c>
      <c r="DK968" s="27"/>
      <c r="DL968" s="27"/>
      <c r="DM968" s="27"/>
      <c r="DN968" s="31" t="s">
        <v>5174</v>
      </c>
      <c r="DO968" t="s">
        <v>6611</v>
      </c>
      <c r="DP968" s="32" t="e">
        <f>J968/DN968</f>
        <v>#VALUE!</v>
      </c>
      <c r="DQ968" s="32" t="e">
        <f>J968/DO968</f>
        <v>#VALUE!</v>
      </c>
    </row>
    <row r="969" spans="2:121" hidden="1" x14ac:dyDescent="0.3">
      <c r="B969">
        <v>1151</v>
      </c>
      <c r="C969" s="1" t="s">
        <v>2711</v>
      </c>
      <c r="D969" s="2" t="s">
        <v>1354</v>
      </c>
      <c r="E969" s="3" t="s">
        <v>2921</v>
      </c>
      <c r="F969" s="3" t="s">
        <v>2939</v>
      </c>
      <c r="G969" s="4" t="s">
        <v>2941</v>
      </c>
      <c r="H969" s="4"/>
      <c r="I969" s="4" t="s">
        <v>2867</v>
      </c>
      <c r="J969" s="15">
        <v>15400</v>
      </c>
      <c r="K969" s="7" t="s">
        <v>8435</v>
      </c>
      <c r="L969" s="15">
        <v>9567333</v>
      </c>
      <c r="M969" s="16">
        <f>J969*L969/100000000</f>
        <v>1473.3692820000001</v>
      </c>
      <c r="N969" s="17">
        <v>1.67</v>
      </c>
      <c r="O969" s="18">
        <v>15.2324431256182</v>
      </c>
      <c r="P969" s="18">
        <v>10.131578947368421</v>
      </c>
      <c r="Q969" s="18">
        <v>0.51500000000000001</v>
      </c>
      <c r="R969" s="18">
        <v>5.7375000000000007</v>
      </c>
      <c r="S969" s="9">
        <f>AB969/AA969</f>
        <v>0.2651215375918598</v>
      </c>
      <c r="T969" s="9">
        <f>AI969/AE969</f>
        <v>1.0173535791757049</v>
      </c>
      <c r="U969" s="9">
        <f>AN969/AM969</f>
        <v>0.27516778523489932</v>
      </c>
      <c r="V969" s="9">
        <f>AU969/AQ969</f>
        <v>0.7192982456140351</v>
      </c>
      <c r="W969" s="9">
        <f>AZ969/AY969</f>
        <v>0.28799999999999998</v>
      </c>
      <c r="X969" s="9">
        <f>BG969/BC969</f>
        <v>0.58064516129032262</v>
      </c>
      <c r="Y969" s="10">
        <v>1431</v>
      </c>
      <c r="Z969" s="10">
        <v>1229</v>
      </c>
      <c r="AA969" s="10">
        <v>1769</v>
      </c>
      <c r="AB969" s="10">
        <v>469</v>
      </c>
      <c r="AC969" s="21"/>
      <c r="AD969" s="10">
        <v>450</v>
      </c>
      <c r="AE969" s="10">
        <v>461</v>
      </c>
      <c r="AF969" s="10">
        <v>471</v>
      </c>
      <c r="AG969" s="24">
        <v>431</v>
      </c>
      <c r="AH969" s="10">
        <v>416</v>
      </c>
      <c r="AI969" s="5">
        <v>469</v>
      </c>
      <c r="AJ969" s="5">
        <v>471</v>
      </c>
      <c r="AK969" s="10">
        <v>147</v>
      </c>
      <c r="AL969" s="10">
        <v>95</v>
      </c>
      <c r="AM969" s="10">
        <v>149</v>
      </c>
      <c r="AN969" s="10">
        <v>41</v>
      </c>
      <c r="AO969" s="10"/>
      <c r="AP969" s="11">
        <v>34</v>
      </c>
      <c r="AQ969" s="11">
        <v>57</v>
      </c>
      <c r="AR969" s="11">
        <v>28</v>
      </c>
      <c r="AS969" s="11">
        <v>35</v>
      </c>
      <c r="AT969" s="11">
        <v>37</v>
      </c>
      <c r="AU969" s="11">
        <v>41</v>
      </c>
      <c r="AV969" s="10">
        <v>28</v>
      </c>
      <c r="AW969" s="10">
        <v>118</v>
      </c>
      <c r="AX969" s="10">
        <v>127</v>
      </c>
      <c r="AY969" s="10">
        <v>125</v>
      </c>
      <c r="AZ969" s="10">
        <v>36</v>
      </c>
      <c r="BA969" s="10"/>
      <c r="BB969" s="10">
        <v>38</v>
      </c>
      <c r="BC969" s="10">
        <v>62</v>
      </c>
      <c r="BD969" s="10">
        <v>-4</v>
      </c>
      <c r="BE969" s="10">
        <v>33</v>
      </c>
      <c r="BF969" s="10">
        <v>32</v>
      </c>
      <c r="BG969" s="10">
        <v>36</v>
      </c>
      <c r="BH969" s="10">
        <v>-4</v>
      </c>
      <c r="BI969" s="12">
        <f>AK969/Y969</f>
        <v>0.10272536687631027</v>
      </c>
      <c r="BJ969" s="12">
        <f>AL969/Z969</f>
        <v>7.7298616761594788E-2</v>
      </c>
      <c r="BK969" s="12">
        <f>AM969/AA969</f>
        <v>8.4228377614471453E-2</v>
      </c>
      <c r="BL969" s="12">
        <f>AN969/AB969</f>
        <v>8.7420042643923238E-2</v>
      </c>
      <c r="BM969" s="12"/>
      <c r="BN969" s="12">
        <f>AP969/AD969</f>
        <v>7.5555555555555556E-2</v>
      </c>
      <c r="BO969" s="12">
        <f>AQ969/AE969</f>
        <v>0.12364425162689804</v>
      </c>
      <c r="BP969" s="12">
        <f>AR969/AF969</f>
        <v>5.9447983014861996E-2</v>
      </c>
      <c r="BQ969" s="12">
        <f>AS969/AG969</f>
        <v>8.1206496519721574E-2</v>
      </c>
      <c r="BR969" s="12">
        <f>AT969/AH969</f>
        <v>8.8942307692307696E-2</v>
      </c>
      <c r="BS969" s="12">
        <f>AU969/AI969</f>
        <v>8.7420042643923238E-2</v>
      </c>
      <c r="BT969" s="12"/>
      <c r="BU969" s="12">
        <f>AW969/Y969</f>
        <v>8.2459818308874916E-2</v>
      </c>
      <c r="BV969" s="12">
        <f>AX969/Z969</f>
        <v>0.10333604556550041</v>
      </c>
      <c r="BW969" s="12">
        <f>AY969/AA969</f>
        <v>7.066139061616733E-2</v>
      </c>
      <c r="BX969" s="12">
        <f>AZ969/AB969</f>
        <v>7.6759061833688705E-2</v>
      </c>
      <c r="BY969" s="12"/>
      <c r="BZ969" s="12">
        <f>BB969/AD969</f>
        <v>8.4444444444444447E-2</v>
      </c>
      <c r="CA969" s="12">
        <f>BC969/AE969</f>
        <v>0.13449023861171366</v>
      </c>
      <c r="CB969" s="12">
        <f>BD969/AF969</f>
        <v>-8.4925690021231421E-3</v>
      </c>
      <c r="CC969" s="12">
        <f>BE969/AG969</f>
        <v>7.6566125290023199E-2</v>
      </c>
      <c r="CD969" s="12">
        <f>BF969/AH969</f>
        <v>7.6923076923076927E-2</v>
      </c>
      <c r="CE969" s="12">
        <f>BG969/AI969</f>
        <v>7.6759061833688705E-2</v>
      </c>
      <c r="CF969" s="12"/>
      <c r="CG969" s="12">
        <v>6.66</v>
      </c>
      <c r="CH969" s="12">
        <v>6.69</v>
      </c>
      <c r="CI969" s="12">
        <v>6.19</v>
      </c>
      <c r="CJ969" s="12">
        <v>0</v>
      </c>
      <c r="CK969" s="12">
        <v>6.78</v>
      </c>
      <c r="CL969" s="12">
        <v>7.62</v>
      </c>
      <c r="CM969" s="12">
        <v>6.19</v>
      </c>
      <c r="CN969" s="12">
        <v>6.29</v>
      </c>
      <c r="CO969" s="12">
        <v>5.9</v>
      </c>
      <c r="CP969" s="12"/>
      <c r="CQ969" s="12"/>
      <c r="CR969" s="13">
        <v>33.65</v>
      </c>
      <c r="CS969" s="13">
        <v>29.94</v>
      </c>
      <c r="CT969" s="13">
        <v>25.21</v>
      </c>
      <c r="CU969" s="13"/>
      <c r="CV969" s="13">
        <v>33.01</v>
      </c>
      <c r="CW969" s="13">
        <v>30.15</v>
      </c>
      <c r="CX969" s="13">
        <v>25.21</v>
      </c>
      <c r="CY969" s="13">
        <v>27.73</v>
      </c>
      <c r="CZ969" s="14">
        <v>27.22</v>
      </c>
      <c r="DA969" s="14"/>
      <c r="DB969" s="14"/>
      <c r="DC969" s="27">
        <v>3572.85</v>
      </c>
      <c r="DD969" s="27">
        <v>3836.21</v>
      </c>
      <c r="DE969" s="27">
        <v>4094.7</v>
      </c>
      <c r="DF969" s="27"/>
      <c r="DG969" s="27">
        <v>3975.27</v>
      </c>
      <c r="DH969" s="27">
        <v>4103.43</v>
      </c>
      <c r="DI969" s="27">
        <v>4094.7</v>
      </c>
      <c r="DJ969" s="27">
        <v>4124.22</v>
      </c>
      <c r="DK969" s="27"/>
      <c r="DL969" s="27"/>
      <c r="DM969" s="27"/>
      <c r="DN969" s="31" t="s">
        <v>5174</v>
      </c>
      <c r="DO969" s="31" t="s">
        <v>6358</v>
      </c>
      <c r="DP969" s="32" t="e">
        <f>J969/DN969</f>
        <v>#VALUE!</v>
      </c>
      <c r="DQ969" s="32" t="e">
        <f>J969/DO969</f>
        <v>#VALUE!</v>
      </c>
    </row>
    <row r="970" spans="2:121" hidden="1" x14ac:dyDescent="0.3">
      <c r="B970">
        <v>259</v>
      </c>
      <c r="C970" s="1" t="s">
        <v>1698</v>
      </c>
      <c r="D970" s="2" t="s">
        <v>341</v>
      </c>
      <c r="E970" s="3" t="s">
        <v>2897</v>
      </c>
      <c r="F970" s="3" t="s">
        <v>2944</v>
      </c>
      <c r="G970" s="4" t="s">
        <v>3026</v>
      </c>
      <c r="H970" s="4" t="s">
        <v>224</v>
      </c>
      <c r="I970" s="4" t="s">
        <v>2810</v>
      </c>
      <c r="J970" s="15">
        <v>8670</v>
      </c>
      <c r="K970" s="7" t="s">
        <v>7097</v>
      </c>
      <c r="L970" s="15">
        <v>97704482</v>
      </c>
      <c r="M970" s="16">
        <f>J970*L970/100000000</f>
        <v>8470.9785893999997</v>
      </c>
      <c r="N970" s="17">
        <v>11.42</v>
      </c>
      <c r="O970" s="18">
        <v>10.17</v>
      </c>
      <c r="P970" s="18">
        <v>10.128504672897197</v>
      </c>
      <c r="Q970" s="18">
        <v>0.44</v>
      </c>
      <c r="R970" s="18">
        <v>4.91</v>
      </c>
      <c r="S970" s="9">
        <f>AB970/AA970</f>
        <v>1.0374483884390104</v>
      </c>
      <c r="T970" s="9">
        <f>AI970/AE970</f>
        <v>1.0221350872754871</v>
      </c>
      <c r="U970" s="9">
        <f>AN970/AM970</f>
        <v>1.0311457174638488</v>
      </c>
      <c r="V970" s="9">
        <f>AU970/AQ970</f>
        <v>0.78</v>
      </c>
      <c r="W970" s="9">
        <f>AZ970/AY970</f>
        <v>1.6353677621283256</v>
      </c>
      <c r="X970" s="9">
        <f>BG970/BC970</f>
        <v>0.80198019801980203</v>
      </c>
      <c r="Y970" s="10">
        <v>25340</v>
      </c>
      <c r="Z970" s="10">
        <v>32517</v>
      </c>
      <c r="AA970" s="10">
        <v>31243</v>
      </c>
      <c r="AB970" s="10">
        <v>32413</v>
      </c>
      <c r="AC970" s="21"/>
      <c r="AD970" s="10">
        <v>7608</v>
      </c>
      <c r="AE970" s="10">
        <v>7906</v>
      </c>
      <c r="AF970" s="10">
        <v>7938</v>
      </c>
      <c r="AG970" s="24">
        <v>8347</v>
      </c>
      <c r="AH970" s="10">
        <v>7858</v>
      </c>
      <c r="AI970" s="5">
        <v>8081</v>
      </c>
      <c r="AJ970" s="5">
        <v>8127</v>
      </c>
      <c r="AK970" s="10">
        <v>871</v>
      </c>
      <c r="AL970" s="10">
        <v>1372</v>
      </c>
      <c r="AM970" s="10">
        <v>899</v>
      </c>
      <c r="AN970" s="10">
        <v>927</v>
      </c>
      <c r="AO970" s="10"/>
      <c r="AP970" s="11">
        <v>281</v>
      </c>
      <c r="AQ970" s="11">
        <v>300</v>
      </c>
      <c r="AR970" s="11">
        <v>49</v>
      </c>
      <c r="AS970" s="11">
        <v>311</v>
      </c>
      <c r="AT970" s="11">
        <v>220</v>
      </c>
      <c r="AU970" s="11">
        <v>234</v>
      </c>
      <c r="AV970" s="10">
        <v>162</v>
      </c>
      <c r="AW970" s="10">
        <v>1215</v>
      </c>
      <c r="AX970" s="10">
        <v>1272</v>
      </c>
      <c r="AY970" s="10">
        <v>639</v>
      </c>
      <c r="AZ970" s="10">
        <v>1045</v>
      </c>
      <c r="BA970" s="10"/>
      <c r="BB970" s="10">
        <v>311</v>
      </c>
      <c r="BC970" s="10">
        <v>303</v>
      </c>
      <c r="BD970" s="10">
        <v>-338</v>
      </c>
      <c r="BE970" s="10">
        <v>411</v>
      </c>
      <c r="BF970" s="10">
        <v>254</v>
      </c>
      <c r="BG970" s="10">
        <v>243</v>
      </c>
      <c r="BH970" s="10">
        <v>-338</v>
      </c>
      <c r="BI970" s="12">
        <f>AK970/Y970</f>
        <v>3.4372533543804262E-2</v>
      </c>
      <c r="BJ970" s="12">
        <f>AL970/Z970</f>
        <v>4.2193314266383737E-2</v>
      </c>
      <c r="BK970" s="12">
        <f>AM970/AA970</f>
        <v>2.8774445475786576E-2</v>
      </c>
      <c r="BL970" s="12">
        <f>AN970/AB970</f>
        <v>2.8599635948539166E-2</v>
      </c>
      <c r="BM970" s="12"/>
      <c r="BN970" s="12">
        <f>AP970/AD970</f>
        <v>3.6934805467928496E-2</v>
      </c>
      <c r="BO970" s="12">
        <f>AQ970/AE970</f>
        <v>3.7945863900834806E-2</v>
      </c>
      <c r="BP970" s="12">
        <f>AR970/AF970</f>
        <v>6.1728395061728392E-3</v>
      </c>
      <c r="BQ970" s="12">
        <f>AS970/AG970</f>
        <v>3.7258895411525099E-2</v>
      </c>
      <c r="BR970" s="12">
        <f>AT970/AH970</f>
        <v>2.7996945787732246E-2</v>
      </c>
      <c r="BS970" s="12">
        <f>AU970/AI970</f>
        <v>2.8956812275708451E-2</v>
      </c>
      <c r="BT970" s="12"/>
      <c r="BU970" s="12">
        <f>AW970/Y970</f>
        <v>4.7947908445146015E-2</v>
      </c>
      <c r="BV970" s="12">
        <f>AX970/Z970</f>
        <v>3.9117999815481135E-2</v>
      </c>
      <c r="BW970" s="12">
        <f>AY970/AA970</f>
        <v>2.0452581378228724E-2</v>
      </c>
      <c r="BX970" s="12">
        <f>AZ970/AB970</f>
        <v>3.2240150556875326E-2</v>
      </c>
      <c r="BY970" s="12"/>
      <c r="BZ970" s="12">
        <f>BB970/AD970</f>
        <v>4.0878023133543641E-2</v>
      </c>
      <c r="CA970" s="12">
        <f>BC970/AE970</f>
        <v>3.8325322539843158E-2</v>
      </c>
      <c r="CB970" s="12">
        <f>BD970/AF970</f>
        <v>-4.2579994960947339E-2</v>
      </c>
      <c r="CC970" s="12">
        <f>BE970/AG970</f>
        <v>4.9239247633880434E-2</v>
      </c>
      <c r="CD970" s="12">
        <f>BF970/AH970</f>
        <v>3.2323746500381778E-2</v>
      </c>
      <c r="CE970" s="12">
        <f>BG970/AI970</f>
        <v>3.0070535824774161E-2</v>
      </c>
      <c r="CF970" s="12"/>
      <c r="CG970" s="12">
        <v>7.12</v>
      </c>
      <c r="CH970" s="12">
        <v>6.1</v>
      </c>
      <c r="CI970" s="12">
        <v>3.2</v>
      </c>
      <c r="CJ970" s="12">
        <v>4.91</v>
      </c>
      <c r="CK970" s="12">
        <v>5.64</v>
      </c>
      <c r="CL970" s="12">
        <v>5.7</v>
      </c>
      <c r="CM970" s="12">
        <v>3.2</v>
      </c>
      <c r="CN970" s="12">
        <v>3.26</v>
      </c>
      <c r="CO970" s="12">
        <v>2.77</v>
      </c>
      <c r="CP970" s="12"/>
      <c r="CQ970" s="12"/>
      <c r="CR970" s="13">
        <v>36.880000000000003</v>
      </c>
      <c r="CS970" s="13">
        <v>34.4</v>
      </c>
      <c r="CT970" s="13">
        <v>40.17</v>
      </c>
      <c r="CU970" s="13"/>
      <c r="CV970" s="13">
        <v>36.19</v>
      </c>
      <c r="CW970" s="13">
        <v>39.57</v>
      </c>
      <c r="CX970" s="13">
        <v>40.17</v>
      </c>
      <c r="CY970" s="13">
        <v>41.28</v>
      </c>
      <c r="CZ970" s="14">
        <v>40.98</v>
      </c>
      <c r="DA970" s="14"/>
      <c r="DB970" s="14"/>
      <c r="DC970" s="27">
        <v>3033.2</v>
      </c>
      <c r="DD970" s="27">
        <v>3231.48</v>
      </c>
      <c r="DE970" s="27">
        <v>3276.46</v>
      </c>
      <c r="DF970" s="27"/>
      <c r="DG970" s="27">
        <v>3317.18</v>
      </c>
      <c r="DH970" s="27">
        <v>3371.89</v>
      </c>
      <c r="DI970" s="27">
        <v>3276.46</v>
      </c>
      <c r="DJ970" s="27">
        <v>3306.3</v>
      </c>
      <c r="DK970" s="27"/>
      <c r="DL970" s="27"/>
      <c r="DM970" s="27"/>
      <c r="DN970" s="31" t="s">
        <v>5174</v>
      </c>
      <c r="DO970" s="31" t="s">
        <v>5441</v>
      </c>
      <c r="DP970" s="32" t="e">
        <f>J970/DN970</f>
        <v>#VALUE!</v>
      </c>
      <c r="DQ970" s="32" t="e">
        <f>J970/DO970</f>
        <v>#VALUE!</v>
      </c>
    </row>
    <row r="971" spans="2:121" hidden="1" x14ac:dyDescent="0.3">
      <c r="B971">
        <v>2220</v>
      </c>
      <c r="C971" s="1" t="s">
        <v>4867</v>
      </c>
      <c r="D971" s="2" t="s">
        <v>4868</v>
      </c>
      <c r="E971" s="3" t="s">
        <v>2921</v>
      </c>
      <c r="F971" s="3" t="s">
        <v>2947</v>
      </c>
      <c r="G971" s="4" t="s">
        <v>2985</v>
      </c>
      <c r="H971" s="4"/>
      <c r="I971" s="4" t="s">
        <v>2889</v>
      </c>
      <c r="J971" s="15">
        <v>3195</v>
      </c>
      <c r="K971" s="7" t="s">
        <v>6496</v>
      </c>
      <c r="L971" s="15">
        <v>6678400</v>
      </c>
      <c r="M971" s="16">
        <f>J971*L971/100000000</f>
        <v>213.37487999999999</v>
      </c>
      <c r="N971" s="17">
        <v>3.12</v>
      </c>
      <c r="O971" s="18">
        <v>-26.625</v>
      </c>
      <c r="P971" s="18">
        <v>10.110759493670885</v>
      </c>
      <c r="Q971" s="18">
        <v>1.6125</v>
      </c>
      <c r="R971" s="18">
        <v>-11.765000000000001</v>
      </c>
      <c r="S971" s="9">
        <f>AB971/AA971</f>
        <v>0.5</v>
      </c>
      <c r="T971" s="9">
        <f>AI971/AE971</f>
        <v>1.6666666666666667</v>
      </c>
      <c r="U971" s="9">
        <f>AN971/AM971</f>
        <v>-0.46153846153846156</v>
      </c>
      <c r="V971" s="9">
        <f>AU971/AQ971</f>
        <v>-0.6</v>
      </c>
      <c r="W971" s="9">
        <f>AZ971/AY971</f>
        <v>-0.35714285714285715</v>
      </c>
      <c r="X971" s="9">
        <f>BG971/BC971</f>
        <v>-0.41666666666666669</v>
      </c>
      <c r="Y971" s="10">
        <v>93</v>
      </c>
      <c r="Z971" s="10">
        <v>72</v>
      </c>
      <c r="AA971" s="10">
        <v>70</v>
      </c>
      <c r="AB971" s="10">
        <v>35</v>
      </c>
      <c r="AC971" s="21"/>
      <c r="AD971" s="10">
        <v>11</v>
      </c>
      <c r="AE971" s="10">
        <v>21</v>
      </c>
      <c r="AF971" s="10">
        <v>21</v>
      </c>
      <c r="AG971" s="24">
        <v>19</v>
      </c>
      <c r="AH971" s="10">
        <v>35</v>
      </c>
      <c r="AI971" s="5">
        <v>35</v>
      </c>
      <c r="AJ971" s="5">
        <v>21</v>
      </c>
      <c r="AK971" s="10">
        <v>-10</v>
      </c>
      <c r="AL971" s="10">
        <v>3</v>
      </c>
      <c r="AM971" s="10">
        <v>-13</v>
      </c>
      <c r="AN971" s="10">
        <v>6</v>
      </c>
      <c r="AO971" s="10"/>
      <c r="AP971" s="11">
        <v>-3</v>
      </c>
      <c r="AQ971" s="11">
        <v>-10</v>
      </c>
      <c r="AR971" s="11">
        <v>1</v>
      </c>
      <c r="AS971" s="11">
        <v>-2</v>
      </c>
      <c r="AT971" s="11">
        <v>6</v>
      </c>
      <c r="AU971" s="11">
        <v>6</v>
      </c>
      <c r="AV971" s="10">
        <v>1</v>
      </c>
      <c r="AW971" s="10">
        <v>-38</v>
      </c>
      <c r="AX971" s="10">
        <v>4</v>
      </c>
      <c r="AY971" s="10">
        <v>-14</v>
      </c>
      <c r="AZ971" s="10">
        <v>5</v>
      </c>
      <c r="BA971" s="10"/>
      <c r="BB971" s="10">
        <v>-2</v>
      </c>
      <c r="BC971" s="10">
        <v>-12</v>
      </c>
      <c r="BD971" s="10">
        <v>2</v>
      </c>
      <c r="BE971" s="10">
        <v>-3</v>
      </c>
      <c r="BF971" s="10">
        <v>5</v>
      </c>
      <c r="BG971" s="10">
        <v>5</v>
      </c>
      <c r="BH971" s="10">
        <v>2</v>
      </c>
      <c r="BI971" s="12">
        <f>AK971/Y971</f>
        <v>-0.10752688172043011</v>
      </c>
      <c r="BJ971" s="12">
        <f>AL971/Z971</f>
        <v>4.1666666666666664E-2</v>
      </c>
      <c r="BK971" s="12">
        <f>AM971/AA971</f>
        <v>-0.18571428571428572</v>
      </c>
      <c r="BL971" s="12">
        <f>AN971/AB971</f>
        <v>0.17142857142857143</v>
      </c>
      <c r="BM971" s="12"/>
      <c r="BN971" s="12">
        <f>AP971/AD971</f>
        <v>-0.27272727272727271</v>
      </c>
      <c r="BO971" s="12">
        <f>AQ971/AE971</f>
        <v>-0.47619047619047616</v>
      </c>
      <c r="BP971" s="12">
        <f>AR971/AF971</f>
        <v>4.7619047619047616E-2</v>
      </c>
      <c r="BQ971" s="12">
        <f>AS971/AG971</f>
        <v>-0.10526315789473684</v>
      </c>
      <c r="BR971" s="12">
        <f>AT971/AH971</f>
        <v>0.17142857142857143</v>
      </c>
      <c r="BS971" s="12">
        <f>AU971/AI971</f>
        <v>0.17142857142857143</v>
      </c>
      <c r="BT971" s="12"/>
      <c r="BU971" s="12">
        <f>AW971/Y971</f>
        <v>-0.40860215053763443</v>
      </c>
      <c r="BV971" s="12">
        <f>AX971/Z971</f>
        <v>5.5555555555555552E-2</v>
      </c>
      <c r="BW971" s="12">
        <f>AY971/AA971</f>
        <v>-0.2</v>
      </c>
      <c r="BX971" s="12">
        <f>AZ971/AB971</f>
        <v>0.14285714285714285</v>
      </c>
      <c r="BY971" s="12"/>
      <c r="BZ971" s="12">
        <f>BB971/AD971</f>
        <v>-0.18181818181818182</v>
      </c>
      <c r="CA971" s="12">
        <f>BC971/AE971</f>
        <v>-0.5714285714285714</v>
      </c>
      <c r="CB971" s="12">
        <f>BD971/AF971</f>
        <v>9.5238095238095233E-2</v>
      </c>
      <c r="CC971" s="12">
        <f>BE971/AG971</f>
        <v>-0.15789473684210525</v>
      </c>
      <c r="CD971" s="12">
        <f>BF971/AH971</f>
        <v>0.14285714285714285</v>
      </c>
      <c r="CE971" s="12">
        <f>BG971/AI971</f>
        <v>0.14285714285714285</v>
      </c>
      <c r="CF971" s="12"/>
      <c r="CG971" s="12">
        <v>-29.57</v>
      </c>
      <c r="CH971" s="12">
        <v>3.86</v>
      </c>
      <c r="CI971" s="12">
        <v>-13.22</v>
      </c>
      <c r="CJ971" s="12">
        <v>0</v>
      </c>
      <c r="CK971" s="12">
        <v>0.5</v>
      </c>
      <c r="CL971" s="12">
        <v>-13.12</v>
      </c>
      <c r="CM971" s="12">
        <v>-12.05</v>
      </c>
      <c r="CN971" s="12">
        <v>-14.38</v>
      </c>
      <c r="CO971" s="12">
        <v>-7.51</v>
      </c>
      <c r="CP971" s="12"/>
      <c r="CQ971" s="12"/>
      <c r="CR971" s="13">
        <v>7.71</v>
      </c>
      <c r="CS971" s="13">
        <v>6.87</v>
      </c>
      <c r="CT971" s="13">
        <v>19.66</v>
      </c>
      <c r="CU971" s="13"/>
      <c r="CV971" s="13">
        <v>12.26</v>
      </c>
      <c r="CW971" s="13">
        <v>19.66</v>
      </c>
      <c r="CX971" s="13">
        <v>11.43</v>
      </c>
      <c r="CY971" s="13">
        <v>16.97</v>
      </c>
      <c r="CZ971" s="14">
        <v>19.09</v>
      </c>
      <c r="DA971" s="14"/>
      <c r="DB971" s="14"/>
      <c r="DC971" s="27">
        <v>214.51</v>
      </c>
      <c r="DD971" s="27">
        <v>227.31</v>
      </c>
      <c r="DE971" s="27">
        <v>185.43</v>
      </c>
      <c r="DF971" s="27"/>
      <c r="DG971" s="27">
        <v>228.2</v>
      </c>
      <c r="DH971" s="27">
        <v>222.33</v>
      </c>
      <c r="DI971" s="27">
        <v>185.43</v>
      </c>
      <c r="DJ971" s="27">
        <v>190.33</v>
      </c>
      <c r="DK971" s="27"/>
      <c r="DL971" s="27"/>
      <c r="DM971" s="27"/>
      <c r="DN971" s="31" t="s">
        <v>5174</v>
      </c>
      <c r="DO971" s="31" t="s">
        <v>7425</v>
      </c>
      <c r="DP971" s="32" t="e">
        <f>J971/DN971</f>
        <v>#VALUE!</v>
      </c>
      <c r="DQ971" s="32" t="e">
        <f>J971/DO971</f>
        <v>#VALUE!</v>
      </c>
    </row>
    <row r="972" spans="2:121" x14ac:dyDescent="0.3">
      <c r="B972">
        <v>110</v>
      </c>
      <c r="C972" s="1" t="s">
        <v>1642</v>
      </c>
      <c r="D972" s="2" t="s">
        <v>285</v>
      </c>
      <c r="E972" s="3" t="s">
        <v>2897</v>
      </c>
      <c r="F972" s="3" t="s">
        <v>2917</v>
      </c>
      <c r="G972" s="4" t="s">
        <v>2928</v>
      </c>
      <c r="H972" s="4" t="s">
        <v>2818</v>
      </c>
      <c r="I972" s="4" t="s">
        <v>3002</v>
      </c>
      <c r="J972" s="15">
        <v>126000</v>
      </c>
      <c r="K972" s="7" t="s">
        <v>7603</v>
      </c>
      <c r="L972" s="15">
        <v>21000000</v>
      </c>
      <c r="M972" s="16">
        <f>J972*L972/100000000</f>
        <v>26460</v>
      </c>
      <c r="N972" s="17">
        <v>1.71</v>
      </c>
      <c r="O972" s="18">
        <v>41.97</v>
      </c>
      <c r="P972" s="18">
        <v>44.935805991440802</v>
      </c>
      <c r="Q972" s="18">
        <v>4.78</v>
      </c>
      <c r="R972" s="18">
        <v>11.93</v>
      </c>
      <c r="S972" s="9">
        <f>AB972/AA972</f>
        <v>1.0222674640539509</v>
      </c>
      <c r="T972" s="9">
        <f>AI972/AE972</f>
        <v>1.0295719844357976</v>
      </c>
      <c r="U972" s="9">
        <f>AN972/AM972</f>
        <v>1.0997506234413965</v>
      </c>
      <c r="V972" s="9">
        <f>AU972/AQ972</f>
        <v>1.0825242718446602</v>
      </c>
      <c r="W972" s="9">
        <f>AZ972/AY972</f>
        <v>1.1423550087873462</v>
      </c>
      <c r="X972" s="9">
        <f>BG972/BC972</f>
        <v>1</v>
      </c>
      <c r="Y972" s="10">
        <v>14734</v>
      </c>
      <c r="Z972" s="10">
        <v>14249</v>
      </c>
      <c r="AA972" s="10">
        <v>15718</v>
      </c>
      <c r="AB972" s="10">
        <v>16068</v>
      </c>
      <c r="AC972" s="21"/>
      <c r="AD972" s="10">
        <v>4084</v>
      </c>
      <c r="AE972" s="10">
        <v>3855</v>
      </c>
      <c r="AF972" s="10">
        <v>4712</v>
      </c>
      <c r="AG972" s="24">
        <v>3290</v>
      </c>
      <c r="AH972" s="10">
        <v>3908</v>
      </c>
      <c r="AI972" s="5">
        <v>3969</v>
      </c>
      <c r="AJ972" s="5">
        <v>4916</v>
      </c>
      <c r="AK972" s="10">
        <v>729</v>
      </c>
      <c r="AL972" s="10">
        <v>702</v>
      </c>
      <c r="AM972" s="10">
        <v>802</v>
      </c>
      <c r="AN972" s="10">
        <v>882</v>
      </c>
      <c r="AO972" s="10"/>
      <c r="AP972" s="11">
        <v>228</v>
      </c>
      <c r="AQ972" s="11">
        <v>206</v>
      </c>
      <c r="AR972" s="11">
        <v>250</v>
      </c>
      <c r="AS972" s="11">
        <v>114</v>
      </c>
      <c r="AT972" s="11">
        <v>265</v>
      </c>
      <c r="AU972" s="11">
        <v>223</v>
      </c>
      <c r="AV972" s="10">
        <v>280</v>
      </c>
      <c r="AW972" s="10">
        <v>552</v>
      </c>
      <c r="AX972" s="10">
        <v>552</v>
      </c>
      <c r="AY972" s="10">
        <v>569</v>
      </c>
      <c r="AZ972" s="10">
        <v>650</v>
      </c>
      <c r="BA972" s="10"/>
      <c r="BB972" s="10">
        <v>174</v>
      </c>
      <c r="BC972" s="10">
        <v>151</v>
      </c>
      <c r="BD972" s="10">
        <v>152</v>
      </c>
      <c r="BE972" s="10">
        <v>89</v>
      </c>
      <c r="BF972" s="10">
        <v>192</v>
      </c>
      <c r="BG972" s="10">
        <v>151</v>
      </c>
      <c r="BH972" s="10">
        <v>214</v>
      </c>
      <c r="BI972" s="12">
        <f>AK972/Y972</f>
        <v>4.947739921270531E-2</v>
      </c>
      <c r="BJ972" s="12">
        <f>AL972/Z972</f>
        <v>4.9266615201066739E-2</v>
      </c>
      <c r="BK972" s="12">
        <f>AM972/AA972</f>
        <v>5.1024303346481739E-2</v>
      </c>
      <c r="BL972" s="12">
        <f>AN972/AB972</f>
        <v>5.489171023151606E-2</v>
      </c>
      <c r="BM972" s="12"/>
      <c r="BN972" s="12">
        <f>AP972/AD972</f>
        <v>5.5827619980411358E-2</v>
      </c>
      <c r="BO972" s="12">
        <f>AQ972/AE972</f>
        <v>5.3437094682230867E-2</v>
      </c>
      <c r="BP972" s="12">
        <f>AR972/AF972</f>
        <v>5.3056027164685909E-2</v>
      </c>
      <c r="BQ972" s="12">
        <f>AS972/AG972</f>
        <v>3.4650455927051675E-2</v>
      </c>
      <c r="BR972" s="12">
        <f>AT972/AH972</f>
        <v>6.7809621289662225E-2</v>
      </c>
      <c r="BS972" s="12">
        <f>AU972/AI972</f>
        <v>5.6185437137818088E-2</v>
      </c>
      <c r="BT972" s="12"/>
      <c r="BU972" s="12">
        <f>AW972/Y972</f>
        <v>3.7464368128138997E-2</v>
      </c>
      <c r="BV972" s="12">
        <f>AX972/Z972</f>
        <v>3.8739560670924274E-2</v>
      </c>
      <c r="BW972" s="12">
        <f>AY972/AA972</f>
        <v>3.6200534419137294E-2</v>
      </c>
      <c r="BX972" s="12">
        <f>AZ972/AB972</f>
        <v>4.0453074433656956E-2</v>
      </c>
      <c r="BY972" s="12"/>
      <c r="BZ972" s="12">
        <f>BB972/AD972</f>
        <v>4.2605288932419196E-2</v>
      </c>
      <c r="CA972" s="12">
        <f>BC972/AE972</f>
        <v>3.9169909208819714E-2</v>
      </c>
      <c r="CB972" s="12">
        <f>BD972/AF972</f>
        <v>3.2258064516129031E-2</v>
      </c>
      <c r="CC972" s="12">
        <f>BE972/AG972</f>
        <v>2.7051671732522795E-2</v>
      </c>
      <c r="CD972" s="12">
        <f>BF972/AH972</f>
        <v>4.9129989764585463E-2</v>
      </c>
      <c r="CE972" s="12">
        <f>BG972/AI972</f>
        <v>3.8044847568657093E-2</v>
      </c>
      <c r="CF972" s="12"/>
      <c r="CG972" s="12">
        <v>13.72</v>
      </c>
      <c r="CH972" s="12">
        <v>12.59</v>
      </c>
      <c r="CI972" s="12">
        <v>11.71</v>
      </c>
      <c r="CJ972" s="12">
        <v>12.06</v>
      </c>
      <c r="CK972" s="12">
        <v>12.4</v>
      </c>
      <c r="CL972" s="12">
        <v>11.98</v>
      </c>
      <c r="CM972" s="12">
        <v>11.71</v>
      </c>
      <c r="CN972" s="12">
        <v>11.57</v>
      </c>
      <c r="CO972" s="12">
        <v>11.51</v>
      </c>
      <c r="CP972" s="12"/>
      <c r="CQ972" s="12"/>
      <c r="CR972" s="13">
        <v>93.37</v>
      </c>
      <c r="CS972" s="13">
        <v>83.59</v>
      </c>
      <c r="CT972" s="13">
        <v>99.35</v>
      </c>
      <c r="CU972" s="13"/>
      <c r="CV972" s="13">
        <v>105.77</v>
      </c>
      <c r="CW972" s="13">
        <v>102.09</v>
      </c>
      <c r="CX972" s="13">
        <v>99.35</v>
      </c>
      <c r="CY972" s="13">
        <v>105.94</v>
      </c>
      <c r="CZ972" s="14">
        <v>98.71</v>
      </c>
      <c r="DA972" s="14"/>
      <c r="DB972" s="14"/>
      <c r="DC972" s="27">
        <v>3941.58</v>
      </c>
      <c r="DD972" s="27">
        <v>4269.97</v>
      </c>
      <c r="DE972" s="27">
        <v>4783.68</v>
      </c>
      <c r="DF972" s="27"/>
      <c r="DG972" s="27">
        <v>4465.3500000000004</v>
      </c>
      <c r="DH972" s="27">
        <v>4605.8599999999997</v>
      </c>
      <c r="DI972" s="27">
        <v>4783.68</v>
      </c>
      <c r="DJ972" s="27">
        <v>4725.41</v>
      </c>
      <c r="DK972" s="27"/>
      <c r="DL972" s="27"/>
      <c r="DM972" s="27"/>
      <c r="DN972" s="31" t="s">
        <v>5174</v>
      </c>
      <c r="DO972" s="31" t="s">
        <v>7604</v>
      </c>
      <c r="DP972" s="32" t="e">
        <f>J972/DN972</f>
        <v>#VALUE!</v>
      </c>
      <c r="DQ972" s="32" t="e">
        <f>J972/DO972</f>
        <v>#VALUE!</v>
      </c>
    </row>
    <row r="973" spans="2:121" hidden="1" x14ac:dyDescent="0.3">
      <c r="B973">
        <v>42</v>
      </c>
      <c r="C973" s="1" t="s">
        <v>1406</v>
      </c>
      <c r="D973" s="2" t="s">
        <v>49</v>
      </c>
      <c r="E973" s="3" t="s">
        <v>2897</v>
      </c>
      <c r="F973" s="3" t="s">
        <v>2902</v>
      </c>
      <c r="G973" s="4" t="s">
        <v>2902</v>
      </c>
      <c r="H973" s="4" t="s">
        <v>141</v>
      </c>
      <c r="I973" s="4" t="s">
        <v>2937</v>
      </c>
      <c r="J973" s="15">
        <v>47550</v>
      </c>
      <c r="K973" s="7" t="s">
        <v>7445</v>
      </c>
      <c r="L973" s="15">
        <v>159864497</v>
      </c>
      <c r="M973" s="16">
        <f>J973*L973/100000000</f>
        <v>76015.568323500003</v>
      </c>
      <c r="N973" s="17">
        <v>19.63</v>
      </c>
      <c r="O973" s="18">
        <v>15.98</v>
      </c>
      <c r="P973" s="18">
        <v>10.040118243243244</v>
      </c>
      <c r="Q973" s="18">
        <v>1.26</v>
      </c>
      <c r="R973" s="18">
        <v>8.2100000000000009</v>
      </c>
      <c r="S973" s="9">
        <f>AB973/AA973</f>
        <v>0.94097839697789187</v>
      </c>
      <c r="T973" s="9">
        <f>AI973/AE973</f>
        <v>0.99049639025981973</v>
      </c>
      <c r="U973" s="9">
        <f>AN973/AM973</f>
        <v>1.8125826063970394</v>
      </c>
      <c r="V973" s="9">
        <f>AU973/AQ973</f>
        <v>7.7733333333333334</v>
      </c>
      <c r="W973" s="9">
        <f>AZ973/AY973</f>
        <v>-1.9887505022097227</v>
      </c>
      <c r="X973" s="9">
        <f>BG973/BC973</f>
        <v>-0.37706221427151659</v>
      </c>
      <c r="Y973" s="10">
        <v>93418</v>
      </c>
      <c r="Z973" s="10">
        <v>90460</v>
      </c>
      <c r="AA973" s="10">
        <v>95033</v>
      </c>
      <c r="AB973" s="10">
        <v>89424</v>
      </c>
      <c r="AC973" s="21"/>
      <c r="AD973" s="10">
        <v>24412</v>
      </c>
      <c r="AE973" s="10">
        <v>24517</v>
      </c>
      <c r="AF973" s="10">
        <v>22484</v>
      </c>
      <c r="AG973" s="24">
        <v>19564</v>
      </c>
      <c r="AH973" s="10">
        <v>24284</v>
      </c>
      <c r="AI973" s="5">
        <v>24284</v>
      </c>
      <c r="AJ973" s="5">
        <v>23472</v>
      </c>
      <c r="AK973" s="10">
        <v>7564</v>
      </c>
      <c r="AL973" s="10">
        <v>3543</v>
      </c>
      <c r="AM973" s="10">
        <v>3783</v>
      </c>
      <c r="AN973" s="10">
        <v>6857</v>
      </c>
      <c r="AO973" s="10"/>
      <c r="AP973" s="11">
        <v>1525</v>
      </c>
      <c r="AQ973" s="11">
        <v>300</v>
      </c>
      <c r="AR973" s="11">
        <v>1590</v>
      </c>
      <c r="AS973" s="11">
        <v>1285</v>
      </c>
      <c r="AT973" s="11">
        <v>2332</v>
      </c>
      <c r="AU973" s="11">
        <v>2332</v>
      </c>
      <c r="AV973" s="10">
        <v>1676</v>
      </c>
      <c r="AW973" s="10">
        <v>8345</v>
      </c>
      <c r="AX973" s="10">
        <v>1604</v>
      </c>
      <c r="AY973" s="10">
        <v>-2489</v>
      </c>
      <c r="AZ973" s="10">
        <v>4950</v>
      </c>
      <c r="BA973" s="10"/>
      <c r="BB973" s="10">
        <v>1115</v>
      </c>
      <c r="BC973" s="10">
        <v>-5031</v>
      </c>
      <c r="BD973" s="10">
        <v>640</v>
      </c>
      <c r="BE973" s="10">
        <v>1473</v>
      </c>
      <c r="BF973" s="10">
        <v>1897</v>
      </c>
      <c r="BG973" s="10">
        <v>1897</v>
      </c>
      <c r="BH973" s="10">
        <v>1132</v>
      </c>
      <c r="BI973" s="12">
        <f>AK973/Y973</f>
        <v>8.0969406324262985E-2</v>
      </c>
      <c r="BJ973" s="12">
        <f>AL973/Z973</f>
        <v>3.9166482423170459E-2</v>
      </c>
      <c r="BK973" s="12">
        <f>AM973/AA973</f>
        <v>3.9807224858733281E-2</v>
      </c>
      <c r="BL973" s="12">
        <f>AN973/AB973</f>
        <v>7.667963857577384E-2</v>
      </c>
      <c r="BM973" s="12"/>
      <c r="BN973" s="12">
        <f>AP973/AD973</f>
        <v>6.2469277404555136E-2</v>
      </c>
      <c r="BO973" s="12">
        <f>AQ973/AE973</f>
        <v>1.2236407390790065E-2</v>
      </c>
      <c r="BP973" s="12">
        <f>AR973/AF973</f>
        <v>7.0716954278598115E-2</v>
      </c>
      <c r="BQ973" s="12">
        <f>AS973/AG973</f>
        <v>6.5681864649355964E-2</v>
      </c>
      <c r="BR973" s="12">
        <f>AT973/AH973</f>
        <v>9.6030308021742714E-2</v>
      </c>
      <c r="BS973" s="12">
        <f>AU973/AI973</f>
        <v>9.6030308021742714E-2</v>
      </c>
      <c r="BT973" s="12"/>
      <c r="BU973" s="12">
        <f>AW973/Y973</f>
        <v>8.9329679505020451E-2</v>
      </c>
      <c r="BV973" s="12">
        <f>AX973/Z973</f>
        <v>1.7731594074729164E-2</v>
      </c>
      <c r="BW973" s="12">
        <f>AY973/AA973</f>
        <v>-2.6190902107688908E-2</v>
      </c>
      <c r="BX973" s="12">
        <f>AZ973/AB973</f>
        <v>5.5354267310789053E-2</v>
      </c>
      <c r="BY973" s="12"/>
      <c r="BZ973" s="12">
        <f>BB973/AD973</f>
        <v>4.5674258561363264E-2</v>
      </c>
      <c r="CA973" s="12">
        <f>BC973/AE973</f>
        <v>-0.20520455194354936</v>
      </c>
      <c r="CB973" s="12">
        <f>BD973/AF973</f>
        <v>2.8464685998932576E-2</v>
      </c>
      <c r="CC973" s="12">
        <f>BE973/AG973</f>
        <v>7.5291351461868744E-2</v>
      </c>
      <c r="CD973" s="12">
        <f>BF973/AH973</f>
        <v>7.8117278866743536E-2</v>
      </c>
      <c r="CE973" s="12">
        <f>BG973/AI973</f>
        <v>7.8117278866743536E-2</v>
      </c>
      <c r="CF973" s="12"/>
      <c r="CG973" s="12">
        <v>14.6</v>
      </c>
      <c r="CH973" s="13">
        <v>3.08</v>
      </c>
      <c r="CI973" s="13">
        <v>-4.0199999999999996</v>
      </c>
      <c r="CJ973" s="13">
        <v>8.08</v>
      </c>
      <c r="CK973" s="13">
        <v>-0.26</v>
      </c>
      <c r="CL973" s="13">
        <v>-4.0199999999999996</v>
      </c>
      <c r="CM973" s="13">
        <v>-4.9000000000000004</v>
      </c>
      <c r="CN973" s="13">
        <v>-2.77</v>
      </c>
      <c r="CO973" s="13">
        <v>-1.48</v>
      </c>
      <c r="CP973" s="13"/>
      <c r="CQ973" s="13"/>
      <c r="CR973" s="13">
        <v>120.6</v>
      </c>
      <c r="CS973" s="13">
        <v>144.6</v>
      </c>
      <c r="CT973" s="13">
        <v>170.09</v>
      </c>
      <c r="CU973" s="13"/>
      <c r="CV973" s="13">
        <v>148.68</v>
      </c>
      <c r="CW973" s="13">
        <v>170.09</v>
      </c>
      <c r="CX973" s="13">
        <v>185.92</v>
      </c>
      <c r="CY973" s="13">
        <v>170.48</v>
      </c>
      <c r="CZ973" s="14">
        <v>154.33000000000001</v>
      </c>
      <c r="DA973" s="14"/>
      <c r="DB973" s="14"/>
      <c r="DC973" s="27">
        <v>626</v>
      </c>
      <c r="DD973" s="27">
        <v>651.92999999999995</v>
      </c>
      <c r="DE973" s="27">
        <v>606.5</v>
      </c>
      <c r="DF973" s="27"/>
      <c r="DG973" s="27">
        <v>654.35</v>
      </c>
      <c r="DH973" s="27">
        <v>667.65</v>
      </c>
      <c r="DI973" s="27">
        <v>606.5</v>
      </c>
      <c r="DJ973" s="27">
        <v>608.49</v>
      </c>
      <c r="DK973" s="27"/>
      <c r="DL973" s="27"/>
      <c r="DM973" s="27"/>
      <c r="DN973" s="31" t="s">
        <v>5174</v>
      </c>
      <c r="DO973" s="31" t="s">
        <v>5215</v>
      </c>
      <c r="DP973" s="32" t="e">
        <f>J973/DN973</f>
        <v>#VALUE!</v>
      </c>
      <c r="DQ973" s="32" t="e">
        <f>J973/DO973</f>
        <v>#VALUE!</v>
      </c>
    </row>
    <row r="974" spans="2:121" hidden="1" x14ac:dyDescent="0.3">
      <c r="B974">
        <v>151</v>
      </c>
      <c r="C974" s="1" t="s">
        <v>1541</v>
      </c>
      <c r="D974" s="2" t="s">
        <v>184</v>
      </c>
      <c r="E974" s="3" t="s">
        <v>2897</v>
      </c>
      <c r="F974" s="3" t="s">
        <v>2968</v>
      </c>
      <c r="G974" s="4" t="s">
        <v>2968</v>
      </c>
      <c r="H974" s="4" t="s">
        <v>331</v>
      </c>
      <c r="I974" s="4" t="s">
        <v>2821</v>
      </c>
      <c r="J974" s="15">
        <v>8240</v>
      </c>
      <c r="K974" s="7" t="s">
        <v>5087</v>
      </c>
      <c r="L974" s="15">
        <v>215912720</v>
      </c>
      <c r="M974" s="16">
        <f>J974*L974/100000000</f>
        <v>17791.208127999998</v>
      </c>
      <c r="N974" s="17">
        <v>4.1500000000000004</v>
      </c>
      <c r="O974" s="18">
        <v>9.61</v>
      </c>
      <c r="P974" s="18">
        <v>10</v>
      </c>
      <c r="Q974" s="18">
        <v>0.7</v>
      </c>
      <c r="R974" s="18">
        <v>7.55</v>
      </c>
      <c r="S974" s="9">
        <f>AB974/AA974</f>
        <v>0.96862860074763613</v>
      </c>
      <c r="T974" s="9">
        <f>AI974/AE974</f>
        <v>0.99065036473851842</v>
      </c>
      <c r="U974" s="9">
        <f>AN974/AM974</f>
        <v>0.79057591623036649</v>
      </c>
      <c r="V974" s="9">
        <f>AU974/AQ974</f>
        <v>1.2705627705627707</v>
      </c>
      <c r="W974" s="9">
        <f>AZ974/AY974</f>
        <v>0.76446803133687136</v>
      </c>
      <c r="X974" s="9">
        <f>BG974/BC974</f>
        <v>2.1105398457583546</v>
      </c>
      <c r="Y974" s="10">
        <v>65679</v>
      </c>
      <c r="Z974" s="10">
        <v>77301</v>
      </c>
      <c r="AA974" s="10">
        <v>81858</v>
      </c>
      <c r="AB974" s="10">
        <v>79290</v>
      </c>
      <c r="AC974" s="21"/>
      <c r="AD974" s="10">
        <v>18567</v>
      </c>
      <c r="AE974" s="10">
        <v>19466</v>
      </c>
      <c r="AF974" s="10">
        <v>20093</v>
      </c>
      <c r="AG974" s="24">
        <v>19757</v>
      </c>
      <c r="AH974" s="10">
        <v>19284</v>
      </c>
      <c r="AI974" s="5">
        <v>19284</v>
      </c>
      <c r="AJ974" s="5">
        <v>20267</v>
      </c>
      <c r="AK974" s="10">
        <v>6608</v>
      </c>
      <c r="AL974" s="10">
        <v>8481</v>
      </c>
      <c r="AM974" s="10">
        <v>8404</v>
      </c>
      <c r="AN974" s="10">
        <v>6644</v>
      </c>
      <c r="AO974" s="10"/>
      <c r="AP974" s="11">
        <v>1546</v>
      </c>
      <c r="AQ974" s="11">
        <v>1386</v>
      </c>
      <c r="AR974" s="11">
        <v>1810</v>
      </c>
      <c r="AS974" s="11">
        <v>1543</v>
      </c>
      <c r="AT974" s="11">
        <v>1761</v>
      </c>
      <c r="AU974" s="11">
        <v>1761</v>
      </c>
      <c r="AV974" s="10">
        <v>1555</v>
      </c>
      <c r="AW974" s="10">
        <v>2966</v>
      </c>
      <c r="AX974" s="10">
        <v>3942</v>
      </c>
      <c r="AY974" s="10">
        <v>3957</v>
      </c>
      <c r="AZ974" s="10">
        <v>3025</v>
      </c>
      <c r="BA974" s="10"/>
      <c r="BB974" s="10">
        <v>533</v>
      </c>
      <c r="BC974" s="10">
        <v>389</v>
      </c>
      <c r="BD974" s="10">
        <v>746</v>
      </c>
      <c r="BE974" s="10">
        <v>781</v>
      </c>
      <c r="BF974" s="10">
        <v>821</v>
      </c>
      <c r="BG974" s="10">
        <v>821</v>
      </c>
      <c r="BH974" s="10">
        <v>610</v>
      </c>
      <c r="BI974" s="12">
        <f>AK974/Y974</f>
        <v>0.10061054522754609</v>
      </c>
      <c r="BJ974" s="12">
        <f>AL974/Z974</f>
        <v>0.10971397523964761</v>
      </c>
      <c r="BK974" s="12">
        <f>AM974/AA974</f>
        <v>0.10266559163429353</v>
      </c>
      <c r="BL974" s="12">
        <f>AN974/AB974</f>
        <v>8.3793668810694916E-2</v>
      </c>
      <c r="BM974" s="12"/>
      <c r="BN974" s="12">
        <f>AP974/AD974</f>
        <v>8.3266009586901488E-2</v>
      </c>
      <c r="BO974" s="12">
        <f>AQ974/AE974</f>
        <v>7.1201068529744171E-2</v>
      </c>
      <c r="BP974" s="12">
        <f>AR974/AF974</f>
        <v>9.0081122779077288E-2</v>
      </c>
      <c r="BQ974" s="12">
        <f>AS974/AG974</f>
        <v>7.8098901655109576E-2</v>
      </c>
      <c r="BR974" s="12">
        <f>AT974/AH974</f>
        <v>9.1319228375855627E-2</v>
      </c>
      <c r="BS974" s="12">
        <f>AU974/AI974</f>
        <v>9.1319228375855627E-2</v>
      </c>
      <c r="BT974" s="12"/>
      <c r="BU974" s="12">
        <f>AW974/Y974</f>
        <v>4.5159031044930645E-2</v>
      </c>
      <c r="BV974" s="12">
        <f>AX974/Z974</f>
        <v>5.0995459308417743E-2</v>
      </c>
      <c r="BW974" s="12">
        <f>AY974/AA974</f>
        <v>4.8339807960126074E-2</v>
      </c>
      <c r="BX974" s="12">
        <f>AZ974/AB974</f>
        <v>3.8151090932021695E-2</v>
      </c>
      <c r="BY974" s="12"/>
      <c r="BZ974" s="12">
        <f>BB974/AD974</f>
        <v>2.8706845478537191E-2</v>
      </c>
      <c r="CA974" s="12">
        <f>BC974/AE974</f>
        <v>1.9983561080858935E-2</v>
      </c>
      <c r="CB974" s="12">
        <f>BD974/AF974</f>
        <v>3.7127357786293731E-2</v>
      </c>
      <c r="CC974" s="12">
        <f>BE974/AG974</f>
        <v>3.9530293060687352E-2</v>
      </c>
      <c r="CD974" s="12">
        <f>BF974/AH974</f>
        <v>4.2574154739680563E-2</v>
      </c>
      <c r="CE974" s="12">
        <f>BG974/AI974</f>
        <v>4.2574154739680563E-2</v>
      </c>
      <c r="CF974" s="12"/>
      <c r="CG974" s="12">
        <v>8.1300000000000008</v>
      </c>
      <c r="CH974" s="12">
        <v>14.04</v>
      </c>
      <c r="CI974" s="12">
        <v>11.59</v>
      </c>
      <c r="CJ974" s="12">
        <v>7.46</v>
      </c>
      <c r="CK974" s="12">
        <v>10.4</v>
      </c>
      <c r="CL974" s="12">
        <v>11.59</v>
      </c>
      <c r="CM974" s="12">
        <v>9.2100000000000009</v>
      </c>
      <c r="CN974" s="12">
        <v>5.93</v>
      </c>
      <c r="CO974" s="12">
        <v>6.81</v>
      </c>
      <c r="CP974" s="12"/>
      <c r="CQ974" s="12"/>
      <c r="CR974" s="13">
        <v>223.84</v>
      </c>
      <c r="CS974" s="13">
        <v>188.66</v>
      </c>
      <c r="CT974" s="13">
        <v>165.69</v>
      </c>
      <c r="CU974" s="13"/>
      <c r="CV974" s="13">
        <v>170.12</v>
      </c>
      <c r="CW974" s="13">
        <v>165.69</v>
      </c>
      <c r="CX974" s="13">
        <v>176.63</v>
      </c>
      <c r="CY974" s="13">
        <v>170.94</v>
      </c>
      <c r="CZ974" s="14">
        <v>161.30000000000001</v>
      </c>
      <c r="DA974" s="14"/>
      <c r="DB974" s="14"/>
      <c r="DC974" s="27">
        <v>95.79</v>
      </c>
      <c r="DD974" s="27">
        <v>121.27</v>
      </c>
      <c r="DE974" s="27">
        <v>135.69</v>
      </c>
      <c r="DF974" s="27"/>
      <c r="DG974" s="27">
        <v>135.43</v>
      </c>
      <c r="DH974" s="27">
        <v>137.22999999999999</v>
      </c>
      <c r="DI974" s="27">
        <v>135.69</v>
      </c>
      <c r="DJ974" s="27">
        <v>141</v>
      </c>
      <c r="DK974" s="27"/>
      <c r="DL974" s="27"/>
      <c r="DM974" s="27"/>
      <c r="DN974" s="31" t="s">
        <v>5174</v>
      </c>
      <c r="DO974" s="31" t="s">
        <v>5313</v>
      </c>
      <c r="DP974" s="32" t="e">
        <f>J974/DN974</f>
        <v>#VALUE!</v>
      </c>
      <c r="DQ974" s="32" t="e">
        <f>J974/DO974</f>
        <v>#VALUE!</v>
      </c>
    </row>
    <row r="975" spans="2:121" hidden="1" x14ac:dyDescent="0.3">
      <c r="B975">
        <v>480</v>
      </c>
      <c r="C975" s="1" t="s">
        <v>2009</v>
      </c>
      <c r="D975" s="2" t="s">
        <v>652</v>
      </c>
      <c r="E975" s="3" t="s">
        <v>2897</v>
      </c>
      <c r="F975" s="3" t="s">
        <v>2939</v>
      </c>
      <c r="G975" s="4" t="s">
        <v>3053</v>
      </c>
      <c r="H975" s="4" t="s">
        <v>29</v>
      </c>
      <c r="I975" s="4"/>
      <c r="J975" s="15">
        <v>9000</v>
      </c>
      <c r="K975" s="7" t="s">
        <v>7918</v>
      </c>
      <c r="L975" s="15">
        <v>47285840</v>
      </c>
      <c r="M975" s="16">
        <f>J975*L975/100000000</f>
        <v>4255.7255999999998</v>
      </c>
      <c r="N975" s="17">
        <v>0.57999999999999996</v>
      </c>
      <c r="O975" s="18">
        <v>15.82</v>
      </c>
      <c r="P975" s="18">
        <v>10</v>
      </c>
      <c r="Q975" s="18">
        <v>0.88</v>
      </c>
      <c r="R975" s="18">
        <v>5.49</v>
      </c>
      <c r="S975" s="9">
        <f>AB975/AA975</f>
        <v>1.334529567795288</v>
      </c>
      <c r="T975" s="9">
        <f>AI975/AE975</f>
        <v>1.3780645161290324</v>
      </c>
      <c r="U975" s="9">
        <f>AN975/AM975</f>
        <v>1.6048192771084338</v>
      </c>
      <c r="V975" s="9">
        <f>AU975/AQ975</f>
        <v>9.125</v>
      </c>
      <c r="W975" s="9">
        <f>AZ975/AY975</f>
        <v>1.361963190184049</v>
      </c>
      <c r="X975" s="9">
        <f>BG975/BC975</f>
        <v>5.7857142857142856</v>
      </c>
      <c r="Y975" s="10">
        <v>6368</v>
      </c>
      <c r="Z975" s="10">
        <v>6525</v>
      </c>
      <c r="AA975" s="10">
        <v>6409</v>
      </c>
      <c r="AB975" s="10">
        <v>8553</v>
      </c>
      <c r="AC975" s="21"/>
      <c r="AD975" s="10">
        <v>1666</v>
      </c>
      <c r="AE975" s="10">
        <v>1550</v>
      </c>
      <c r="AF975" s="10">
        <v>2086</v>
      </c>
      <c r="AG975" s="24">
        <v>2157</v>
      </c>
      <c r="AH975" s="10">
        <v>2136</v>
      </c>
      <c r="AI975" s="5">
        <v>2136</v>
      </c>
      <c r="AJ975" s="5">
        <v>2204</v>
      </c>
      <c r="AK975" s="10">
        <v>380</v>
      </c>
      <c r="AL975" s="10">
        <v>218</v>
      </c>
      <c r="AM975" s="10">
        <v>415</v>
      </c>
      <c r="AN975" s="10">
        <v>666</v>
      </c>
      <c r="AO975" s="10"/>
      <c r="AP975" s="11">
        <v>170</v>
      </c>
      <c r="AQ975" s="11">
        <v>24</v>
      </c>
      <c r="AR975" s="11">
        <v>192</v>
      </c>
      <c r="AS975" s="11">
        <v>139</v>
      </c>
      <c r="AT975" s="11">
        <v>219</v>
      </c>
      <c r="AU975" s="11">
        <v>219</v>
      </c>
      <c r="AV975" s="10">
        <v>121</v>
      </c>
      <c r="AW975" s="10">
        <v>94</v>
      </c>
      <c r="AX975" s="10">
        <v>33</v>
      </c>
      <c r="AY975" s="10">
        <v>163</v>
      </c>
      <c r="AZ975" s="10">
        <v>222</v>
      </c>
      <c r="BA975" s="10"/>
      <c r="BB975" s="10">
        <v>80</v>
      </c>
      <c r="BC975" s="10">
        <v>14</v>
      </c>
      <c r="BD975" s="10">
        <v>72</v>
      </c>
      <c r="BE975" s="10">
        <v>54</v>
      </c>
      <c r="BF975" s="10">
        <v>81</v>
      </c>
      <c r="BG975" s="10">
        <v>81</v>
      </c>
      <c r="BH975" s="10">
        <v>72</v>
      </c>
      <c r="BI975" s="12">
        <f>AK975/Y975</f>
        <v>5.9673366834170856E-2</v>
      </c>
      <c r="BJ975" s="12">
        <f>AL975/Z975</f>
        <v>3.3409961685823754E-2</v>
      </c>
      <c r="BK975" s="12">
        <f>AM975/AA975</f>
        <v>6.4752691527539402E-2</v>
      </c>
      <c r="BL975" s="12">
        <f>AN975/AB975</f>
        <v>7.7867414942125568E-2</v>
      </c>
      <c r="BM975" s="12"/>
      <c r="BN975" s="12">
        <f>AP975/AD975</f>
        <v>0.10204081632653061</v>
      </c>
      <c r="BO975" s="12">
        <f>AQ975/AE975</f>
        <v>1.5483870967741935E-2</v>
      </c>
      <c r="BP975" s="12">
        <f>AR975/AF975</f>
        <v>9.2042186001917548E-2</v>
      </c>
      <c r="BQ975" s="12">
        <f>AS975/AG975</f>
        <v>6.4441353732035231E-2</v>
      </c>
      <c r="BR975" s="12">
        <f>AT975/AH975</f>
        <v>0.10252808988764045</v>
      </c>
      <c r="BS975" s="12">
        <f>AU975/AI975</f>
        <v>0.10252808988764045</v>
      </c>
      <c r="BT975" s="12"/>
      <c r="BU975" s="12">
        <f>AW975/Y975</f>
        <v>1.4761306532663316E-2</v>
      </c>
      <c r="BV975" s="12">
        <f>AX975/Z975</f>
        <v>5.0574712643678158E-3</v>
      </c>
      <c r="BW975" s="12">
        <f>AY975/AA975</f>
        <v>2.5432984865033547E-2</v>
      </c>
      <c r="BX975" s="12">
        <f>AZ975/AB975</f>
        <v>2.5955804980708524E-2</v>
      </c>
      <c r="BY975" s="12"/>
      <c r="BZ975" s="12">
        <f>BB975/AD975</f>
        <v>4.8019207683073231E-2</v>
      </c>
      <c r="CA975" s="12">
        <f>BC975/AE975</f>
        <v>9.0322580645161299E-3</v>
      </c>
      <c r="CB975" s="12">
        <f>BD975/AF975</f>
        <v>3.451581975071908E-2</v>
      </c>
      <c r="CC975" s="12">
        <f>BE975/AG975</f>
        <v>2.5034770514603615E-2</v>
      </c>
      <c r="CD975" s="12">
        <f>BF975/AH975</f>
        <v>3.7921348314606744E-2</v>
      </c>
      <c r="CE975" s="12">
        <f>BG975/AI975</f>
        <v>3.7921348314606744E-2</v>
      </c>
      <c r="CF975" s="12"/>
      <c r="CG975" s="12">
        <v>4.0999999999999996</v>
      </c>
      <c r="CH975" s="12">
        <v>1.55</v>
      </c>
      <c r="CI975" s="12">
        <v>5.51</v>
      </c>
      <c r="CJ975" s="12">
        <v>5.49</v>
      </c>
      <c r="CK975" s="12">
        <v>0.43</v>
      </c>
      <c r="CL975" s="12">
        <v>0</v>
      </c>
      <c r="CM975" s="12">
        <v>0</v>
      </c>
      <c r="CN975" s="12">
        <v>0</v>
      </c>
      <c r="CO975" s="12">
        <v>0</v>
      </c>
      <c r="CP975" s="12"/>
      <c r="CQ975" s="12"/>
      <c r="CR975" s="13">
        <v>401.06</v>
      </c>
      <c r="CS975" s="13">
        <v>375.06</v>
      </c>
      <c r="CT975" s="13">
        <v>377.22</v>
      </c>
      <c r="CU975" s="13"/>
      <c r="CV975" s="13">
        <v>363.05</v>
      </c>
      <c r="CW975" s="13">
        <v>377.22</v>
      </c>
      <c r="CX975" s="13">
        <v>408.43</v>
      </c>
      <c r="CY975" s="13">
        <v>428.35</v>
      </c>
      <c r="CZ975" s="14">
        <v>373.54</v>
      </c>
      <c r="DA975" s="14"/>
      <c r="DB975" s="14"/>
      <c r="DC975" s="27">
        <v>2364.0500000000002</v>
      </c>
      <c r="DD975" s="27">
        <v>2407.62</v>
      </c>
      <c r="DE975" s="27">
        <v>2444.9699999999998</v>
      </c>
      <c r="DF975" s="27"/>
      <c r="DG975" s="27">
        <v>2439.8000000000002</v>
      </c>
      <c r="DH975" s="27">
        <v>2529.7600000000002</v>
      </c>
      <c r="DI975" s="27">
        <v>2444.9699999999998</v>
      </c>
      <c r="DJ975" s="27">
        <v>2480.04</v>
      </c>
      <c r="DK975" s="27"/>
      <c r="DL975" s="27"/>
      <c r="DM975" s="27"/>
      <c r="DN975" s="31" t="s">
        <v>5174</v>
      </c>
      <c r="DO975" s="31" t="s">
        <v>5658</v>
      </c>
      <c r="DP975" s="32" t="e">
        <f>J975/DN975</f>
        <v>#VALUE!</v>
      </c>
      <c r="DQ975" s="32" t="e">
        <f>J975/DO975</f>
        <v>#VALUE!</v>
      </c>
    </row>
    <row r="976" spans="2:121" x14ac:dyDescent="0.3">
      <c r="B976">
        <v>140</v>
      </c>
      <c r="C976" s="1" t="s">
        <v>1568</v>
      </c>
      <c r="D976" s="2" t="s">
        <v>211</v>
      </c>
      <c r="E976" s="3" t="s">
        <v>2897</v>
      </c>
      <c r="F976" s="3" t="s">
        <v>2914</v>
      </c>
      <c r="G976" s="4" t="s">
        <v>2848</v>
      </c>
      <c r="H976" s="4"/>
      <c r="I976" s="4" t="s">
        <v>2848</v>
      </c>
      <c r="J976" s="15">
        <v>16050</v>
      </c>
      <c r="K976" s="7" t="s">
        <v>4974</v>
      </c>
      <c r="L976" s="15">
        <v>120625000</v>
      </c>
      <c r="M976" s="16">
        <f>J976*L976/100000000</f>
        <v>19360.3125</v>
      </c>
      <c r="N976" s="17">
        <v>10.3</v>
      </c>
      <c r="O976" s="18">
        <v>4.7699999999999996</v>
      </c>
      <c r="P976" s="18">
        <v>4.1196098562628336</v>
      </c>
      <c r="Q976" s="18">
        <v>0.72</v>
      </c>
      <c r="R976" s="18">
        <v>15.18</v>
      </c>
      <c r="S976" s="9">
        <f>AB976/AA976</f>
        <v>0.27080450681952956</v>
      </c>
      <c r="T976" s="9">
        <f>AI976/AE976</f>
        <v>1.0239928245758279</v>
      </c>
      <c r="U976" s="9">
        <f>AN976/AM976</f>
        <v>0.43792517006802723</v>
      </c>
      <c r="V976" s="9">
        <f>AU976/AQ976</f>
        <v>1.5117416829745598</v>
      </c>
      <c r="W976" s="9">
        <f>AZ976/AY976</f>
        <v>1.2827746432127447</v>
      </c>
      <c r="X976" s="9">
        <f>BG976/BC976</f>
        <v>1.4819759679572764</v>
      </c>
      <c r="Y976" s="10">
        <v>79335</v>
      </c>
      <c r="Z976" s="10">
        <v>84182</v>
      </c>
      <c r="AA976" s="10">
        <v>101180</v>
      </c>
      <c r="AB976" s="10">
        <v>27400</v>
      </c>
      <c r="AC976" s="21"/>
      <c r="AD976" s="10">
        <v>24517</v>
      </c>
      <c r="AE976" s="10">
        <v>26758</v>
      </c>
      <c r="AF976" s="10">
        <v>26568</v>
      </c>
      <c r="AG976" s="24">
        <v>28811</v>
      </c>
      <c r="AH976" s="10">
        <v>27111</v>
      </c>
      <c r="AI976" s="5">
        <v>27400</v>
      </c>
      <c r="AJ976" s="5">
        <v>26568</v>
      </c>
      <c r="AK976" s="10">
        <v>5136</v>
      </c>
      <c r="AL976" s="10">
        <v>3127</v>
      </c>
      <c r="AM976" s="10">
        <v>3528</v>
      </c>
      <c r="AN976" s="10">
        <v>1545</v>
      </c>
      <c r="AO976" s="10"/>
      <c r="AP976" s="11">
        <v>1176</v>
      </c>
      <c r="AQ976" s="11">
        <v>1022</v>
      </c>
      <c r="AR976" s="11">
        <v>322</v>
      </c>
      <c r="AS976" s="11">
        <v>1463</v>
      </c>
      <c r="AT976" s="11">
        <v>1462</v>
      </c>
      <c r="AU976" s="11">
        <v>1545</v>
      </c>
      <c r="AV976" s="10">
        <v>322</v>
      </c>
      <c r="AW976" s="10">
        <v>3846</v>
      </c>
      <c r="AX976" s="10">
        <v>2347</v>
      </c>
      <c r="AY976" s="10">
        <v>3013</v>
      </c>
      <c r="AZ976" s="10">
        <v>3865</v>
      </c>
      <c r="BA976" s="10"/>
      <c r="BB976" s="10">
        <v>851</v>
      </c>
      <c r="BC976" s="10">
        <v>749</v>
      </c>
      <c r="BD976" s="10">
        <v>678</v>
      </c>
      <c r="BE976" s="10">
        <v>1036</v>
      </c>
      <c r="BF976" s="10">
        <v>1062</v>
      </c>
      <c r="BG976" s="10">
        <v>1110</v>
      </c>
      <c r="BH976" s="10">
        <v>678</v>
      </c>
      <c r="BI976" s="12">
        <f>AK976/Y976</f>
        <v>6.4738135753450554E-2</v>
      </c>
      <c r="BJ976" s="12">
        <f>AL976/Z976</f>
        <v>3.7145708108621799E-2</v>
      </c>
      <c r="BK976" s="12">
        <f>AM976/AA976</f>
        <v>3.4868551097054751E-2</v>
      </c>
      <c r="BL976" s="12">
        <f>AN976/AB976</f>
        <v>5.6386861313868615E-2</v>
      </c>
      <c r="BM976" s="12"/>
      <c r="BN976" s="12">
        <f>AP976/AD976</f>
        <v>4.7966716971897048E-2</v>
      </c>
      <c r="BO976" s="12">
        <f>AQ976/AE976</f>
        <v>3.8194184916660441E-2</v>
      </c>
      <c r="BP976" s="12">
        <f>AR976/AF976</f>
        <v>1.2119843420656428E-2</v>
      </c>
      <c r="BQ976" s="12">
        <f>AS976/AG976</f>
        <v>5.0779216271562948E-2</v>
      </c>
      <c r="BR976" s="12">
        <f>AT976/AH976</f>
        <v>5.3926450518239827E-2</v>
      </c>
      <c r="BS976" s="12">
        <f>AU976/AI976</f>
        <v>5.6386861313868615E-2</v>
      </c>
      <c r="BT976" s="12"/>
      <c r="BU976" s="12">
        <f>AW976/Y976</f>
        <v>4.847797315182454E-2</v>
      </c>
      <c r="BV976" s="12">
        <f>AX976/Z976</f>
        <v>2.7880069373500273E-2</v>
      </c>
      <c r="BW976" s="12">
        <f>AY976/AA976</f>
        <v>2.9778612373986955E-2</v>
      </c>
      <c r="BX976" s="12">
        <f>AZ976/AB976</f>
        <v>0.14105839416058394</v>
      </c>
      <c r="BY976" s="12"/>
      <c r="BZ976" s="12">
        <f>BB976/AD976</f>
        <v>3.4710608965207813E-2</v>
      </c>
      <c r="CA976" s="12">
        <f>BC976/AE976</f>
        <v>2.799162867179909E-2</v>
      </c>
      <c r="CB976" s="12">
        <f>BD976/AF976</f>
        <v>2.5519421860885277E-2</v>
      </c>
      <c r="CC976" s="12">
        <f>BE976/AG976</f>
        <v>3.5958488077470409E-2</v>
      </c>
      <c r="CD976" s="12">
        <f>BF976/AH976</f>
        <v>3.9172291689720043E-2</v>
      </c>
      <c r="CE976" s="12">
        <f>BG976/AI976</f>
        <v>4.0510948905109492E-2</v>
      </c>
      <c r="CF976" s="12"/>
      <c r="CG976" s="12">
        <v>22.59</v>
      </c>
      <c r="CH976" s="12">
        <v>11.59</v>
      </c>
      <c r="CI976" s="12">
        <v>12.8</v>
      </c>
      <c r="CJ976" s="12">
        <v>15.18</v>
      </c>
      <c r="CK976" s="12">
        <v>11.87</v>
      </c>
      <c r="CL976" s="12">
        <v>11.16</v>
      </c>
      <c r="CM976" s="12">
        <v>12.76</v>
      </c>
      <c r="CN976" s="12">
        <v>13.68</v>
      </c>
      <c r="CO976" s="12">
        <v>13.27</v>
      </c>
      <c r="CP976" s="12"/>
      <c r="CQ976" s="12"/>
      <c r="CR976" s="13">
        <v>920.23</v>
      </c>
      <c r="CS976" s="13">
        <v>796.93</v>
      </c>
      <c r="CT976" s="13">
        <v>851.25</v>
      </c>
      <c r="CU976" s="13"/>
      <c r="CV976" s="13">
        <v>723.32</v>
      </c>
      <c r="CW976" s="13">
        <v>695.14</v>
      </c>
      <c r="CX976" s="13">
        <v>851.25</v>
      </c>
      <c r="CY976" s="13">
        <v>880.67</v>
      </c>
      <c r="CZ976" s="14">
        <v>852.4</v>
      </c>
      <c r="DA976" s="14"/>
      <c r="DB976" s="14"/>
      <c r="DC976" s="27">
        <v>3157.77</v>
      </c>
      <c r="DD976" s="27">
        <v>3976.72</v>
      </c>
      <c r="DE976" s="27">
        <v>4269.42</v>
      </c>
      <c r="DF976" s="27"/>
      <c r="DG976" s="27">
        <v>4750.6499999999996</v>
      </c>
      <c r="DH976" s="27">
        <v>5082.28</v>
      </c>
      <c r="DI976" s="27">
        <v>4269.42</v>
      </c>
      <c r="DJ976" s="27">
        <v>4310.6899999999996</v>
      </c>
      <c r="DK976" s="27"/>
      <c r="DL976" s="27"/>
      <c r="DM976" s="27"/>
      <c r="DN976" s="31" t="s">
        <v>5174</v>
      </c>
      <c r="DO976" s="31" t="s">
        <v>7636</v>
      </c>
      <c r="DP976" s="32" t="e">
        <f>J976/DN976</f>
        <v>#VALUE!</v>
      </c>
      <c r="DQ976" s="32" t="e">
        <f>J976/DO976</f>
        <v>#VALUE!</v>
      </c>
    </row>
    <row r="977" spans="1:121" hidden="1" x14ac:dyDescent="0.3">
      <c r="B977">
        <v>423</v>
      </c>
      <c r="C977" s="1" t="s">
        <v>1403</v>
      </c>
      <c r="D977" s="2" t="s">
        <v>46</v>
      </c>
      <c r="E977" s="3" t="s">
        <v>2897</v>
      </c>
      <c r="F977" s="3" t="s">
        <v>2914</v>
      </c>
      <c r="G977" s="4" t="s">
        <v>2848</v>
      </c>
      <c r="H977" s="4" t="s">
        <v>2820</v>
      </c>
      <c r="I977" s="4" t="s">
        <v>2807</v>
      </c>
      <c r="J977" s="15">
        <v>156000</v>
      </c>
      <c r="K977" s="7" t="s">
        <v>7872</v>
      </c>
      <c r="L977" s="15">
        <v>3192000</v>
      </c>
      <c r="M977" s="16">
        <f>J977*L977/100000000</f>
        <v>4979.5200000000004</v>
      </c>
      <c r="N977" s="17">
        <v>44.44</v>
      </c>
      <c r="O977" s="18">
        <v>12.8</v>
      </c>
      <c r="P977" s="18">
        <v>9.9667774086378742</v>
      </c>
      <c r="Q977" s="18">
        <v>0.56000000000000005</v>
      </c>
      <c r="R977" s="18">
        <v>5.32</v>
      </c>
      <c r="S977" s="9">
        <f>AB977/AA977</f>
        <v>2.1707607213872028E-4</v>
      </c>
      <c r="T977" s="9">
        <f>AI977/AE977</f>
        <v>1.0299050926316144</v>
      </c>
      <c r="U977" s="9">
        <f>AN977/AM977</f>
        <v>0.32146997449571063</v>
      </c>
      <c r="V977" s="9">
        <f>AU977/AQ977</f>
        <v>1.2215859030837004</v>
      </c>
      <c r="W977" s="9">
        <f>AZ977/AY977</f>
        <v>1.2050805452292441</v>
      </c>
      <c r="X977" s="9">
        <f>BG977/BC977</f>
        <v>1.1799287410926367</v>
      </c>
      <c r="Y977" s="10">
        <v>220136</v>
      </c>
      <c r="Z977" s="10">
        <v>222090</v>
      </c>
      <c r="AA977" s="10">
        <v>230334</v>
      </c>
      <c r="AB977" s="10">
        <v>50</v>
      </c>
      <c r="AC977" s="21"/>
      <c r="AD977" s="10">
        <v>59538</v>
      </c>
      <c r="AE977" s="10">
        <v>59321</v>
      </c>
      <c r="AF977" s="10">
        <v>55938</v>
      </c>
      <c r="AG977" s="24">
        <v>61420</v>
      </c>
      <c r="AH977" s="10">
        <v>61159</v>
      </c>
      <c r="AI977" s="5">
        <v>61095</v>
      </c>
      <c r="AJ977" s="5">
        <v>55938</v>
      </c>
      <c r="AK977" s="10">
        <v>12576</v>
      </c>
      <c r="AL977" s="10">
        <v>14508</v>
      </c>
      <c r="AM977" s="10">
        <v>8626</v>
      </c>
      <c r="AN977" s="10">
        <v>2773</v>
      </c>
      <c r="AO977" s="10"/>
      <c r="AP977" s="11">
        <v>2773</v>
      </c>
      <c r="AQ977" s="11">
        <v>2270</v>
      </c>
      <c r="AR977" s="11">
        <v>455</v>
      </c>
      <c r="AS977" s="11">
        <v>2407</v>
      </c>
      <c r="AT977" s="11">
        <v>3858</v>
      </c>
      <c r="AU977" s="11">
        <v>2773</v>
      </c>
      <c r="AV977" s="10">
        <v>455</v>
      </c>
      <c r="AW977" s="10">
        <v>10553</v>
      </c>
      <c r="AX977" s="10">
        <v>10707</v>
      </c>
      <c r="AY977" s="10">
        <v>6456</v>
      </c>
      <c r="AZ977" s="10">
        <v>7780</v>
      </c>
      <c r="BA977" s="10"/>
      <c r="BB977" s="10">
        <v>2053</v>
      </c>
      <c r="BC977" s="10">
        <v>1684</v>
      </c>
      <c r="BD977" s="10">
        <v>401</v>
      </c>
      <c r="BE977" s="10">
        <v>1792</v>
      </c>
      <c r="BF977" s="10">
        <v>2763</v>
      </c>
      <c r="BG977" s="10">
        <v>1987</v>
      </c>
      <c r="BH977" s="10">
        <v>401</v>
      </c>
      <c r="BI977" s="12">
        <f>AK977/Y977</f>
        <v>5.7128320674492132E-2</v>
      </c>
      <c r="BJ977" s="12">
        <f>AL977/Z977</f>
        <v>6.5324868296636501E-2</v>
      </c>
      <c r="BK977" s="12">
        <f>AM977/AA977</f>
        <v>3.7449963965372028E-2</v>
      </c>
      <c r="BL977" s="12">
        <f>AN977/AB977</f>
        <v>55.46</v>
      </c>
      <c r="BM977" s="12"/>
      <c r="BN977" s="12">
        <f>AP977/AD977</f>
        <v>4.6575296449326481E-2</v>
      </c>
      <c r="BO977" s="12">
        <f>AQ977/AE977</f>
        <v>3.8266381214072588E-2</v>
      </c>
      <c r="BP977" s="12">
        <f>AR977/AF977</f>
        <v>8.1340055060960346E-3</v>
      </c>
      <c r="BQ977" s="12">
        <f>AS977/AG977</f>
        <v>3.9189189189189191E-2</v>
      </c>
      <c r="BR977" s="12">
        <f>AT977/AH977</f>
        <v>6.3081476152324276E-2</v>
      </c>
      <c r="BS977" s="12">
        <f>AU977/AI977</f>
        <v>4.5388329650544235E-2</v>
      </c>
      <c r="BT977" s="12"/>
      <c r="BU977" s="12">
        <f>AW977/Y977</f>
        <v>4.7938547079986918E-2</v>
      </c>
      <c r="BV977" s="12">
        <f>AX977/Z977</f>
        <v>4.8210185060110766E-2</v>
      </c>
      <c r="BW977" s="12">
        <f>AY977/AA977</f>
        <v>2.8028862434551563E-2</v>
      </c>
      <c r="BX977" s="12">
        <f>AZ977/AB977</f>
        <v>155.6</v>
      </c>
      <c r="BY977" s="12"/>
      <c r="BZ977" s="12">
        <f>BB977/AD977</f>
        <v>3.4482179448419498E-2</v>
      </c>
      <c r="CA977" s="12">
        <f>BC977/AE977</f>
        <v>2.8387923332378079E-2</v>
      </c>
      <c r="CB977" s="12">
        <f>BD977/AF977</f>
        <v>7.1686510064714508E-3</v>
      </c>
      <c r="CC977" s="12">
        <f>BE977/AG977</f>
        <v>2.9176164115923151E-2</v>
      </c>
      <c r="CD977" s="12">
        <f>BF977/AH977</f>
        <v>4.5177324678297555E-2</v>
      </c>
      <c r="CE977" s="12">
        <f>BG977/AI977</f>
        <v>3.2523119731565596E-2</v>
      </c>
      <c r="CF977" s="12"/>
      <c r="CG977" s="12">
        <v>9.18</v>
      </c>
      <c r="CH977" s="13">
        <v>8.8000000000000007</v>
      </c>
      <c r="CI977" s="13">
        <v>4.8499999999999996</v>
      </c>
      <c r="CJ977" s="13">
        <v>5.32</v>
      </c>
      <c r="CK977" s="13">
        <v>6.53</v>
      </c>
      <c r="CL977" s="13">
        <v>5.69</v>
      </c>
      <c r="CM977" s="13">
        <v>4.83</v>
      </c>
      <c r="CN977" s="13">
        <v>4.45</v>
      </c>
      <c r="CO977" s="13">
        <v>4.67</v>
      </c>
      <c r="CP977" s="13"/>
      <c r="CQ977" s="13"/>
      <c r="CR977" s="13">
        <v>533.02</v>
      </c>
      <c r="CS977" s="13">
        <v>542.03</v>
      </c>
      <c r="CT977" s="13">
        <v>494.72</v>
      </c>
      <c r="CU977" s="13"/>
      <c r="CV977" s="13">
        <v>504.56</v>
      </c>
      <c r="CW977" s="13">
        <v>487.87</v>
      </c>
      <c r="CX977" s="13">
        <v>494.72</v>
      </c>
      <c r="CY977" s="13">
        <v>525.23</v>
      </c>
      <c r="CZ977" s="14">
        <v>495.94</v>
      </c>
      <c r="DA977" s="14"/>
      <c r="DB977" s="14"/>
      <c r="DC977" s="27">
        <v>50863.51</v>
      </c>
      <c r="DD977" s="27">
        <v>52212.98</v>
      </c>
      <c r="DE977" s="27">
        <v>59601.17</v>
      </c>
      <c r="DF977" s="27"/>
      <c r="DG977" s="27">
        <v>57596.36</v>
      </c>
      <c r="DH977" s="27">
        <v>60283.46</v>
      </c>
      <c r="DI977" s="27">
        <v>59601.17</v>
      </c>
      <c r="DJ977" s="27">
        <v>57178.64</v>
      </c>
      <c r="DK977" s="27"/>
      <c r="DL977" s="27"/>
      <c r="DM977" s="27"/>
      <c r="DN977" s="31" t="s">
        <v>5174</v>
      </c>
      <c r="DO977" s="31" t="s">
        <v>5610</v>
      </c>
      <c r="DP977" s="32" t="e">
        <f>J977/DN977</f>
        <v>#VALUE!</v>
      </c>
      <c r="DQ977" s="32" t="e">
        <f>J977/DO977</f>
        <v>#VALUE!</v>
      </c>
    </row>
    <row r="978" spans="1:121" x14ac:dyDescent="0.3">
      <c r="B978">
        <v>92</v>
      </c>
      <c r="C978" s="1" t="s">
        <v>1465</v>
      </c>
      <c r="D978" s="2" t="s">
        <v>108</v>
      </c>
      <c r="E978" s="3" t="s">
        <v>2897</v>
      </c>
      <c r="F978" s="3" t="s">
        <v>2932</v>
      </c>
      <c r="G978" s="4" t="s">
        <v>2969</v>
      </c>
      <c r="H978" s="4" t="s">
        <v>2820</v>
      </c>
      <c r="I978" s="4" t="s">
        <v>2970</v>
      </c>
      <c r="J978" s="15">
        <v>85300</v>
      </c>
      <c r="K978" s="7" t="s">
        <v>7586</v>
      </c>
      <c r="L978" s="15">
        <v>37999178</v>
      </c>
      <c r="M978" s="16">
        <f>J978*L978/100000000</f>
        <v>32413.298834000001</v>
      </c>
      <c r="N978" s="17">
        <v>55.13</v>
      </c>
      <c r="O978" s="18">
        <v>22.05</v>
      </c>
      <c r="P978" s="18">
        <v>25.477897252090802</v>
      </c>
      <c r="Q978" s="18">
        <v>2.0699999999999998</v>
      </c>
      <c r="R978" s="18">
        <v>10.77</v>
      </c>
      <c r="S978" s="9">
        <f>AB978/AA978</f>
        <v>1.0233325586799906</v>
      </c>
      <c r="T978" s="9">
        <f>AI978/AE978</f>
        <v>1.023177570093458</v>
      </c>
      <c r="U978" s="9">
        <f>AN978/AM978</f>
        <v>1.0223577235772359</v>
      </c>
      <c r="V978" s="9">
        <f>AU978/AQ978</f>
        <v>0.93292682926829273</v>
      </c>
      <c r="W978" s="9">
        <f>AZ978/AY978</f>
        <v>0.99590723055934516</v>
      </c>
      <c r="X978" s="9">
        <f>BG978/BC978</f>
        <v>0.90084985835694054</v>
      </c>
      <c r="Y978" s="10">
        <v>19423</v>
      </c>
      <c r="Z978" s="10">
        <v>20183</v>
      </c>
      <c r="AA978" s="10">
        <v>21515</v>
      </c>
      <c r="AB978" s="10">
        <v>22017</v>
      </c>
      <c r="AC978" s="21"/>
      <c r="AD978" s="10">
        <v>5454</v>
      </c>
      <c r="AE978" s="10">
        <v>5350</v>
      </c>
      <c r="AF978" s="10">
        <v>5808</v>
      </c>
      <c r="AG978" s="24">
        <v>5337</v>
      </c>
      <c r="AH978" s="10">
        <v>5590</v>
      </c>
      <c r="AI978" s="5">
        <v>5474</v>
      </c>
      <c r="AJ978" s="5">
        <v>5616</v>
      </c>
      <c r="AK978" s="10">
        <v>2026</v>
      </c>
      <c r="AL978" s="10">
        <v>1991</v>
      </c>
      <c r="AM978" s="10">
        <v>1968</v>
      </c>
      <c r="AN978" s="10">
        <v>2012</v>
      </c>
      <c r="AO978" s="10"/>
      <c r="AP978" s="11">
        <v>591</v>
      </c>
      <c r="AQ978" s="11">
        <v>492</v>
      </c>
      <c r="AR978" s="11">
        <v>425</v>
      </c>
      <c r="AS978" s="11">
        <v>479</v>
      </c>
      <c r="AT978" s="11">
        <v>646</v>
      </c>
      <c r="AU978" s="11">
        <v>459</v>
      </c>
      <c r="AV978" s="10">
        <v>428</v>
      </c>
      <c r="AW978" s="10">
        <v>1433</v>
      </c>
      <c r="AX978" s="10">
        <v>1030</v>
      </c>
      <c r="AY978" s="10">
        <v>1466</v>
      </c>
      <c r="AZ978" s="10">
        <v>1460</v>
      </c>
      <c r="BA978" s="10"/>
      <c r="BB978" s="10">
        <v>448</v>
      </c>
      <c r="BC978" s="10">
        <v>353</v>
      </c>
      <c r="BD978" s="10">
        <v>297</v>
      </c>
      <c r="BE978" s="10">
        <v>346</v>
      </c>
      <c r="BF978" s="10">
        <v>483</v>
      </c>
      <c r="BG978" s="10">
        <v>318</v>
      </c>
      <c r="BH978" s="10">
        <v>297</v>
      </c>
      <c r="BI978" s="12">
        <f>AK978/Y978</f>
        <v>0.10430932399732276</v>
      </c>
      <c r="BJ978" s="12">
        <f>AL978/Z978</f>
        <v>9.8647376504979442E-2</v>
      </c>
      <c r="BK978" s="12">
        <f>AM978/AA978</f>
        <v>9.14710666976528E-2</v>
      </c>
      <c r="BL978" s="12">
        <f>AN978/AB978</f>
        <v>9.1383930599082522E-2</v>
      </c>
      <c r="BM978" s="12"/>
      <c r="BN978" s="12">
        <f>AP978/AD978</f>
        <v>0.10836083608360836</v>
      </c>
      <c r="BO978" s="12">
        <f>AQ978/AE978</f>
        <v>9.1962616822429913E-2</v>
      </c>
      <c r="BP978" s="12">
        <f>AR978/AF978</f>
        <v>7.3174931129476581E-2</v>
      </c>
      <c r="BQ978" s="12">
        <f>AS978/AG978</f>
        <v>8.9750796327524821E-2</v>
      </c>
      <c r="BR978" s="12">
        <f>AT978/AH978</f>
        <v>0.11556350626118068</v>
      </c>
      <c r="BS978" s="12">
        <f>AU978/AI978</f>
        <v>8.3850931677018639E-2</v>
      </c>
      <c r="BT978" s="12"/>
      <c r="BU978" s="12">
        <f>AW978/Y978</f>
        <v>7.3778510013901039E-2</v>
      </c>
      <c r="BV978" s="12">
        <f>AX978/Z978</f>
        <v>5.1033047614328891E-2</v>
      </c>
      <c r="BW978" s="12">
        <f>AY978/AA978</f>
        <v>6.8138508017662094E-2</v>
      </c>
      <c r="BX978" s="12">
        <f>AZ978/AB978</f>
        <v>6.6312394967525098E-2</v>
      </c>
      <c r="BY978" s="12"/>
      <c r="BZ978" s="12">
        <f>BB978/AD978</f>
        <v>8.2141547488082139E-2</v>
      </c>
      <c r="CA978" s="12">
        <f>BC978/AE978</f>
        <v>6.5981308411214953E-2</v>
      </c>
      <c r="CB978" s="12">
        <f>BD978/AF978</f>
        <v>5.113636363636364E-2</v>
      </c>
      <c r="CC978" s="12">
        <f>BE978/AG978</f>
        <v>6.4830429080007496E-2</v>
      </c>
      <c r="CD978" s="12">
        <f>BF978/AH978</f>
        <v>8.640429338103757E-2</v>
      </c>
      <c r="CE978" s="12">
        <f>BG978/AI978</f>
        <v>5.8092802338326636E-2</v>
      </c>
      <c r="CF978" s="12"/>
      <c r="CG978" s="12">
        <v>12.42</v>
      </c>
      <c r="CH978" s="12">
        <v>8.34</v>
      </c>
      <c r="CI978" s="12">
        <v>11.32</v>
      </c>
      <c r="CJ978" s="12">
        <v>10.77</v>
      </c>
      <c r="CK978" s="12">
        <v>8.73</v>
      </c>
      <c r="CL978" s="12">
        <v>8.06</v>
      </c>
      <c r="CM978" s="12">
        <v>11.32</v>
      </c>
      <c r="CN978" s="12">
        <v>11.58</v>
      </c>
      <c r="CO978" s="12">
        <v>11.44</v>
      </c>
      <c r="CP978" s="12"/>
      <c r="CQ978" s="12"/>
      <c r="CR978" s="13">
        <v>30.94</v>
      </c>
      <c r="CS978" s="13">
        <v>33.31</v>
      </c>
      <c r="CT978" s="13">
        <v>35.200000000000003</v>
      </c>
      <c r="CU978" s="13"/>
      <c r="CV978" s="13">
        <v>35.25</v>
      </c>
      <c r="CW978" s="13">
        <v>36.090000000000003</v>
      </c>
      <c r="CX978" s="13">
        <v>35.200000000000003</v>
      </c>
      <c r="CY978" s="13">
        <v>42.14</v>
      </c>
      <c r="CZ978" s="14">
        <v>37</v>
      </c>
      <c r="DA978" s="14"/>
      <c r="DB978" s="14"/>
      <c r="DC978" s="27">
        <v>7060.34</v>
      </c>
      <c r="DD978" s="27">
        <v>7347.08</v>
      </c>
      <c r="DE978" s="27">
        <v>7687.07</v>
      </c>
      <c r="DF978" s="27"/>
      <c r="DG978" s="27">
        <v>7331.75</v>
      </c>
      <c r="DH978" s="27">
        <v>7517.7</v>
      </c>
      <c r="DI978" s="27">
        <v>7687.07</v>
      </c>
      <c r="DJ978" s="27">
        <v>7424.18</v>
      </c>
      <c r="DK978" s="27"/>
      <c r="DL978" s="27"/>
      <c r="DM978" s="27"/>
      <c r="DN978" s="31" t="s">
        <v>5174</v>
      </c>
      <c r="DO978" s="31" t="s">
        <v>5269</v>
      </c>
      <c r="DP978" s="32" t="e">
        <f>J978/DN978</f>
        <v>#VALUE!</v>
      </c>
      <c r="DQ978" s="32" t="e">
        <f>J978/DO978</f>
        <v>#VALUE!</v>
      </c>
    </row>
    <row r="979" spans="1:121" hidden="1" x14ac:dyDescent="0.3">
      <c r="B979">
        <v>1366</v>
      </c>
      <c r="C979" s="1" t="s">
        <v>3303</v>
      </c>
      <c r="D979" s="2" t="s">
        <v>3304</v>
      </c>
      <c r="E979" s="3" t="s">
        <v>2897</v>
      </c>
      <c r="F979" s="3" t="s">
        <v>2967</v>
      </c>
      <c r="G979" s="4" t="s">
        <v>2967</v>
      </c>
      <c r="H979" s="4"/>
      <c r="I979" s="4"/>
      <c r="J979" s="15">
        <v>11300</v>
      </c>
      <c r="K979" s="7" t="s">
        <v>8323</v>
      </c>
      <c r="L979" s="15">
        <v>10957550</v>
      </c>
      <c r="M979" s="16">
        <f>J979*L979/100000000</f>
        <v>1238.2031500000001</v>
      </c>
      <c r="N979" s="17">
        <v>2.08</v>
      </c>
      <c r="O979" s="18">
        <v>9.15</v>
      </c>
      <c r="P979" s="18">
        <v>9.9471830985915499</v>
      </c>
      <c r="Q979" s="18">
        <v>0.65</v>
      </c>
      <c r="R979" s="18">
        <v>9.6175000000000015</v>
      </c>
      <c r="S979" s="9">
        <f>AB979/AA979</f>
        <v>0.75161180861893451</v>
      </c>
      <c r="T979" s="9">
        <f>AI979/AE979</f>
        <v>1.3783783783783783</v>
      </c>
      <c r="U979" s="9">
        <f>AN979/AM979</f>
        <v>0.58606557377049184</v>
      </c>
      <c r="V979" s="9">
        <f>AU979/AQ979</f>
        <v>2.4583333333333335</v>
      </c>
      <c r="W979" s="9">
        <f>AZ979/AY979</f>
        <v>0.5854700854700855</v>
      </c>
      <c r="X979" s="9">
        <f>BG979/BC979</f>
        <v>1.7083333333333333</v>
      </c>
      <c r="Y979" s="10">
        <v>2008</v>
      </c>
      <c r="Z979" s="10">
        <v>2077</v>
      </c>
      <c r="AA979" s="10">
        <v>2947</v>
      </c>
      <c r="AB979" s="10">
        <v>2215</v>
      </c>
      <c r="AC979" s="21"/>
      <c r="AD979" s="10">
        <v>526</v>
      </c>
      <c r="AE979" s="10">
        <v>518</v>
      </c>
      <c r="AF979" s="10">
        <v>548</v>
      </c>
      <c r="AG979" s="24">
        <v>524</v>
      </c>
      <c r="AH979" s="10">
        <v>519</v>
      </c>
      <c r="AI979" s="5">
        <v>714</v>
      </c>
      <c r="AJ979" s="5">
        <v>548</v>
      </c>
      <c r="AK979" s="10">
        <v>108</v>
      </c>
      <c r="AL979" s="10">
        <v>110</v>
      </c>
      <c r="AM979" s="10">
        <v>244</v>
      </c>
      <c r="AN979" s="10">
        <v>143</v>
      </c>
      <c r="AO979" s="10"/>
      <c r="AP979" s="11">
        <v>27</v>
      </c>
      <c r="AQ979" s="11">
        <v>24</v>
      </c>
      <c r="AR979" s="11">
        <v>16</v>
      </c>
      <c r="AS979" s="11">
        <v>24</v>
      </c>
      <c r="AT979" s="11">
        <v>43</v>
      </c>
      <c r="AU979" s="11">
        <v>59</v>
      </c>
      <c r="AV979" s="10">
        <v>16</v>
      </c>
      <c r="AW979" s="10">
        <v>97</v>
      </c>
      <c r="AX979" s="10">
        <v>71</v>
      </c>
      <c r="AY979" s="10">
        <v>234</v>
      </c>
      <c r="AZ979" s="10">
        <v>137</v>
      </c>
      <c r="BA979" s="10"/>
      <c r="BB979" s="10">
        <v>27</v>
      </c>
      <c r="BC979" s="10">
        <v>24</v>
      </c>
      <c r="BD979" s="10">
        <v>8</v>
      </c>
      <c r="BE979" s="10">
        <v>15</v>
      </c>
      <c r="BF979" s="10">
        <v>21</v>
      </c>
      <c r="BG979" s="10">
        <v>41</v>
      </c>
      <c r="BH979" s="10">
        <v>8</v>
      </c>
      <c r="BI979" s="12">
        <f>AK979/Y979</f>
        <v>5.3784860557768925E-2</v>
      </c>
      <c r="BJ979" s="12">
        <f>AL979/Z979</f>
        <v>5.2961001444390948E-2</v>
      </c>
      <c r="BK979" s="12">
        <f>AM979/AA979</f>
        <v>8.2796063793688493E-2</v>
      </c>
      <c r="BL979" s="12">
        <f>AN979/AB979</f>
        <v>6.4559819413092551E-2</v>
      </c>
      <c r="BM979" s="12"/>
      <c r="BN979" s="12">
        <f>AP979/AD979</f>
        <v>5.1330798479087454E-2</v>
      </c>
      <c r="BO979" s="12">
        <f>AQ979/AE979</f>
        <v>4.633204633204633E-2</v>
      </c>
      <c r="BP979" s="12">
        <f>AR979/AF979</f>
        <v>2.9197080291970802E-2</v>
      </c>
      <c r="BQ979" s="12">
        <f>AS979/AG979</f>
        <v>4.5801526717557252E-2</v>
      </c>
      <c r="BR979" s="12">
        <f>AT979/AH979</f>
        <v>8.2851637764932567E-2</v>
      </c>
      <c r="BS979" s="12">
        <f>AU979/AI979</f>
        <v>8.2633053221288513E-2</v>
      </c>
      <c r="BT979" s="12"/>
      <c r="BU979" s="12">
        <f>AW979/Y979</f>
        <v>4.8306772908366533E-2</v>
      </c>
      <c r="BV979" s="12">
        <f>AX979/Z979</f>
        <v>3.4183919114106884E-2</v>
      </c>
      <c r="BW979" s="12">
        <f>AY979/AA979</f>
        <v>7.9402782490668483E-2</v>
      </c>
      <c r="BX979" s="12">
        <f>AZ979/AB979</f>
        <v>6.1851015801354402E-2</v>
      </c>
      <c r="BY979" s="12"/>
      <c r="BZ979" s="12">
        <f>BB979/AD979</f>
        <v>5.1330798479087454E-2</v>
      </c>
      <c r="CA979" s="12">
        <f>BC979/AE979</f>
        <v>4.633204633204633E-2</v>
      </c>
      <c r="CB979" s="12">
        <f>BD979/AF979</f>
        <v>1.4598540145985401E-2</v>
      </c>
      <c r="CC979" s="12">
        <f>BE979/AG979</f>
        <v>2.8625954198473282E-2</v>
      </c>
      <c r="CD979" s="12">
        <f>BF979/AH979</f>
        <v>4.046242774566474E-2</v>
      </c>
      <c r="CE979" s="12">
        <f>BG979/AI979</f>
        <v>5.7422969187675067E-2</v>
      </c>
      <c r="CF979" s="12"/>
      <c r="CG979" s="12">
        <v>9.08</v>
      </c>
      <c r="CH979" s="12">
        <v>7.05</v>
      </c>
      <c r="CI979" s="12">
        <v>20.64</v>
      </c>
      <c r="CJ979" s="12">
        <v>0</v>
      </c>
      <c r="CK979" s="12">
        <v>19.850000000000001</v>
      </c>
      <c r="CL979" s="12">
        <v>19.309999999999999</v>
      </c>
      <c r="CM979" s="12">
        <v>20.64</v>
      </c>
      <c r="CN979" s="12">
        <v>5.92</v>
      </c>
      <c r="CO979" s="12">
        <v>5.67</v>
      </c>
      <c r="CP979" s="12"/>
      <c r="CQ979" s="12"/>
      <c r="CR979" s="13">
        <v>61.18</v>
      </c>
      <c r="CS979" s="13">
        <v>102.94</v>
      </c>
      <c r="CT979" s="13">
        <v>64.02</v>
      </c>
      <c r="CU979" s="13"/>
      <c r="CV979" s="13">
        <v>46.51</v>
      </c>
      <c r="CW979" s="13">
        <v>45.9</v>
      </c>
      <c r="CX979" s="13">
        <v>64.02</v>
      </c>
      <c r="CY979" s="13">
        <v>83</v>
      </c>
      <c r="CZ979" s="14">
        <v>76.209999999999994</v>
      </c>
      <c r="DA979" s="14"/>
      <c r="DB979" s="14"/>
      <c r="DC979" s="27">
        <v>1967.3</v>
      </c>
      <c r="DD979" s="27">
        <v>2020.37</v>
      </c>
      <c r="DE979" s="27">
        <v>2377.7199999999998</v>
      </c>
      <c r="DF979" s="27"/>
      <c r="DG979" s="27">
        <v>2238.61</v>
      </c>
      <c r="DH979" s="27">
        <v>2375.9499999999998</v>
      </c>
      <c r="DI979" s="27">
        <v>2377.7199999999998</v>
      </c>
      <c r="DJ979" s="27">
        <v>2367.2399999999998</v>
      </c>
      <c r="DK979" s="27"/>
      <c r="DL979" s="27"/>
      <c r="DM979" s="27"/>
      <c r="DN979" s="31" t="s">
        <v>5174</v>
      </c>
      <c r="DO979" s="31" t="s">
        <v>8596</v>
      </c>
      <c r="DP979" s="32" t="e">
        <f>J979/DN979</f>
        <v>#VALUE!</v>
      </c>
      <c r="DQ979" s="32" t="e">
        <f>J979/DO979</f>
        <v>#VALUE!</v>
      </c>
    </row>
    <row r="980" spans="1:121" x14ac:dyDescent="0.3">
      <c r="B980">
        <v>239</v>
      </c>
      <c r="C980" s="1" t="s">
        <v>1675</v>
      </c>
      <c r="D980" s="2" t="s">
        <v>318</v>
      </c>
      <c r="E980" s="3" t="s">
        <v>2921</v>
      </c>
      <c r="F980" s="3" t="s">
        <v>2903</v>
      </c>
      <c r="G980" s="4" t="s">
        <v>3015</v>
      </c>
      <c r="H980" s="4" t="s">
        <v>117</v>
      </c>
      <c r="I980" s="4" t="s">
        <v>2894</v>
      </c>
      <c r="J980" s="15">
        <v>142200</v>
      </c>
      <c r="K980" s="7" t="s">
        <v>4974</v>
      </c>
      <c r="L980" s="15">
        <v>6562500</v>
      </c>
      <c r="M980" s="16">
        <f>J980*L980/100000000</f>
        <v>9331.875</v>
      </c>
      <c r="N980" s="17">
        <v>52.94</v>
      </c>
      <c r="O980" s="18">
        <v>7.55</v>
      </c>
      <c r="P980" s="18">
        <v>7.1876263647391836</v>
      </c>
      <c r="Q980" s="18">
        <v>0.68</v>
      </c>
      <c r="R980" s="18">
        <v>10.36</v>
      </c>
      <c r="S980" s="9">
        <f>AB980/AA980</f>
        <v>1.0364109232769831</v>
      </c>
      <c r="T980" s="9">
        <f>AI980/AE980</f>
        <v>1.0228690228690229</v>
      </c>
      <c r="U980" s="9">
        <f>AN980/AM980</f>
        <v>1.2113955408753097</v>
      </c>
      <c r="V980" s="9">
        <f>AU980/AQ980</f>
        <v>1.9045226130653266</v>
      </c>
      <c r="W980" s="9">
        <f>AZ980/AY980</f>
        <v>1.1229508196721312</v>
      </c>
      <c r="X980" s="9">
        <f>BG980/BC980</f>
        <v>1.5069767441860464</v>
      </c>
      <c r="Y980" s="10">
        <v>10863</v>
      </c>
      <c r="Z980" s="10">
        <v>11044</v>
      </c>
      <c r="AA980" s="10">
        <v>12304</v>
      </c>
      <c r="AB980" s="10">
        <v>12752</v>
      </c>
      <c r="AC980" s="21"/>
      <c r="AD980" s="10">
        <v>3175</v>
      </c>
      <c r="AE980" s="10">
        <v>2886</v>
      </c>
      <c r="AF980" s="10">
        <v>3404</v>
      </c>
      <c r="AG980" s="24">
        <v>3080</v>
      </c>
      <c r="AH980" s="10">
        <v>3140</v>
      </c>
      <c r="AI980" s="5">
        <v>2952</v>
      </c>
      <c r="AJ980" s="5">
        <v>3393</v>
      </c>
      <c r="AK980" s="10">
        <v>1413</v>
      </c>
      <c r="AL980" s="10">
        <v>1368</v>
      </c>
      <c r="AM980" s="10">
        <v>1211</v>
      </c>
      <c r="AN980" s="10">
        <v>1467</v>
      </c>
      <c r="AO980" s="10"/>
      <c r="AP980" s="11">
        <v>326</v>
      </c>
      <c r="AQ980" s="11">
        <v>199</v>
      </c>
      <c r="AR980" s="11">
        <v>300</v>
      </c>
      <c r="AS980" s="11">
        <v>314</v>
      </c>
      <c r="AT980" s="11">
        <v>415</v>
      </c>
      <c r="AU980" s="11">
        <v>379</v>
      </c>
      <c r="AV980" s="10">
        <v>385</v>
      </c>
      <c r="AW980" s="10">
        <v>1027</v>
      </c>
      <c r="AX980" s="10">
        <v>1339</v>
      </c>
      <c r="AY980" s="10">
        <v>1098</v>
      </c>
      <c r="AZ980" s="10">
        <v>1233</v>
      </c>
      <c r="BA980" s="10"/>
      <c r="BB980" s="10">
        <v>242</v>
      </c>
      <c r="BC980" s="10">
        <v>215</v>
      </c>
      <c r="BD980" s="10">
        <v>314</v>
      </c>
      <c r="BE980" s="10">
        <v>270</v>
      </c>
      <c r="BF980" s="10">
        <v>268</v>
      </c>
      <c r="BG980" s="10">
        <v>324</v>
      </c>
      <c r="BH980" s="10">
        <v>314</v>
      </c>
      <c r="BI980" s="12">
        <f>AK980/Y980</f>
        <v>0.13007456503728251</v>
      </c>
      <c r="BJ980" s="12">
        <f>AL980/Z980</f>
        <v>0.12386816370880116</v>
      </c>
      <c r="BK980" s="12">
        <f>AM980/AA980</f>
        <v>9.8423276983094929E-2</v>
      </c>
      <c r="BL980" s="12">
        <f>AN980/AB980</f>
        <v>0.11504077791718946</v>
      </c>
      <c r="BM980" s="12"/>
      <c r="BN980" s="12">
        <f>AP980/AD980</f>
        <v>0.1026771653543307</v>
      </c>
      <c r="BO980" s="12">
        <f>AQ980/AE980</f>
        <v>6.8953568953568953E-2</v>
      </c>
      <c r="BP980" s="12">
        <f>AR980/AF980</f>
        <v>8.8131609870740299E-2</v>
      </c>
      <c r="BQ980" s="12">
        <f>AS980/AG980</f>
        <v>0.10194805194805195</v>
      </c>
      <c r="BR980" s="12">
        <f>AT980/AH980</f>
        <v>0.1321656050955414</v>
      </c>
      <c r="BS980" s="12">
        <f>AU980/AI980</f>
        <v>0.12838753387533874</v>
      </c>
      <c r="BT980" s="12"/>
      <c r="BU980" s="12">
        <f>AW980/Y980</f>
        <v>9.4541102826106962E-2</v>
      </c>
      <c r="BV980" s="12">
        <f>AX980/Z980</f>
        <v>0.12124230351321985</v>
      </c>
      <c r="BW980" s="12">
        <f>AY980/AA980</f>
        <v>8.9239271781534457E-2</v>
      </c>
      <c r="BX980" s="12">
        <f>AZ980/AB980</f>
        <v>9.6690715181932244E-2</v>
      </c>
      <c r="BY980" s="12"/>
      <c r="BZ980" s="12">
        <f>BB980/AD980</f>
        <v>7.6220472440944875E-2</v>
      </c>
      <c r="CA980" s="12">
        <f>BC980/AE980</f>
        <v>7.4497574497574492E-2</v>
      </c>
      <c r="CB980" s="12">
        <f>BD980/AF980</f>
        <v>9.2244418331374853E-2</v>
      </c>
      <c r="CC980" s="12">
        <f>BE980/AG980</f>
        <v>8.7662337662337664E-2</v>
      </c>
      <c r="CD980" s="12">
        <f>BF980/AH980</f>
        <v>8.5350318471337575E-2</v>
      </c>
      <c r="CE980" s="12">
        <f>BG980/AI980</f>
        <v>0.10975609756097561</v>
      </c>
      <c r="CF980" s="12"/>
      <c r="CG980" s="12">
        <v>10.1</v>
      </c>
      <c r="CH980" s="12">
        <v>12.46</v>
      </c>
      <c r="CI980" s="12">
        <v>9.81</v>
      </c>
      <c r="CJ980" s="12">
        <v>10.36</v>
      </c>
      <c r="CK980" s="12">
        <v>10.43</v>
      </c>
      <c r="CL980" s="12">
        <v>10.130000000000001</v>
      </c>
      <c r="CM980" s="12">
        <v>9.81</v>
      </c>
      <c r="CN980" s="12">
        <v>9.3800000000000008</v>
      </c>
      <c r="CO980" s="12">
        <v>9.36</v>
      </c>
      <c r="CP980" s="12"/>
      <c r="CQ980" s="12"/>
      <c r="CR980" s="13">
        <v>33.96</v>
      </c>
      <c r="CS980" s="13">
        <v>27.91</v>
      </c>
      <c r="CT980" s="13">
        <v>26.13</v>
      </c>
      <c r="CU980" s="13"/>
      <c r="CV980" s="13">
        <v>29.42</v>
      </c>
      <c r="CW980" s="13">
        <v>25.95</v>
      </c>
      <c r="CX980" s="13">
        <v>26.13</v>
      </c>
      <c r="CY980" s="13">
        <v>28.69</v>
      </c>
      <c r="CZ980" s="14">
        <v>27.79</v>
      </c>
      <c r="DA980" s="14"/>
      <c r="DB980" s="14"/>
      <c r="DC980" s="27">
        <v>3243.27</v>
      </c>
      <c r="DD980" s="27">
        <v>3526.11</v>
      </c>
      <c r="DE980" s="27">
        <v>3727.67</v>
      </c>
      <c r="DF980" s="27"/>
      <c r="DG980" s="27">
        <v>3570.23</v>
      </c>
      <c r="DH980" s="27">
        <v>3635.85</v>
      </c>
      <c r="DI980" s="27">
        <v>3727.67</v>
      </c>
      <c r="DJ980" s="27">
        <v>3691.59</v>
      </c>
      <c r="DK980" s="27"/>
      <c r="DL980" s="27"/>
      <c r="DM980" s="27"/>
      <c r="DN980" s="31" t="s">
        <v>5174</v>
      </c>
      <c r="DO980" s="31" t="s">
        <v>5408</v>
      </c>
      <c r="DP980" s="32" t="e">
        <f>J980/DN980</f>
        <v>#VALUE!</v>
      </c>
      <c r="DQ980" s="32" t="e">
        <f>J980/DO980</f>
        <v>#VALUE!</v>
      </c>
    </row>
    <row r="981" spans="1:121" hidden="1" x14ac:dyDescent="0.3">
      <c r="B981">
        <v>1416</v>
      </c>
      <c r="C981" s="1" t="s">
        <v>3376</v>
      </c>
      <c r="D981" s="2" t="s">
        <v>3377</v>
      </c>
      <c r="E981" s="3" t="s">
        <v>2897</v>
      </c>
      <c r="F981" s="3" t="s">
        <v>2944</v>
      </c>
      <c r="G981" s="4" t="s">
        <v>2944</v>
      </c>
      <c r="H981" s="4"/>
      <c r="I981" s="4" t="s">
        <v>3378</v>
      </c>
      <c r="J981" s="15">
        <v>4155</v>
      </c>
      <c r="K981" s="7" t="s">
        <v>8632</v>
      </c>
      <c r="L981" s="15">
        <v>24939425</v>
      </c>
      <c r="M981" s="16">
        <f>J981*L981/100000000</f>
        <v>1036.2331087499999</v>
      </c>
      <c r="N981" s="17">
        <v>0.9</v>
      </c>
      <c r="O981" s="18">
        <v>12.667682926829269</v>
      </c>
      <c r="P981" s="18">
        <v>9.8928571428571423</v>
      </c>
      <c r="Q981" s="18">
        <v>0.79</v>
      </c>
      <c r="R981" s="18">
        <v>6.4649999999999999</v>
      </c>
      <c r="S981" s="9">
        <f>AB981/AA981</f>
        <v>0.24779220779220779</v>
      </c>
      <c r="T981" s="9">
        <f>AI981/AE981</f>
        <v>0.997907949790795</v>
      </c>
      <c r="U981" s="9">
        <f>AN981/AM981</f>
        <v>0.58620689655172409</v>
      </c>
      <c r="V981" s="9">
        <f>AU981/AQ981</f>
        <v>1.6190476190476191</v>
      </c>
      <c r="W981" s="9">
        <f>AZ981/AY981</f>
        <v>0.55319148936170215</v>
      </c>
      <c r="X981" s="9">
        <f>BG981/BC981</f>
        <v>2.3636363636363638</v>
      </c>
      <c r="Y981" s="10">
        <v>1745</v>
      </c>
      <c r="Z981" s="10">
        <v>1584</v>
      </c>
      <c r="AA981" s="10">
        <v>1925</v>
      </c>
      <c r="AB981" s="10">
        <v>477</v>
      </c>
      <c r="AC981" s="21"/>
      <c r="AD981" s="10">
        <v>505</v>
      </c>
      <c r="AE981" s="10">
        <v>478</v>
      </c>
      <c r="AF981" s="10">
        <v>487</v>
      </c>
      <c r="AG981" s="24">
        <v>473</v>
      </c>
      <c r="AH981" s="10">
        <v>473</v>
      </c>
      <c r="AI981" s="5">
        <v>477</v>
      </c>
      <c r="AJ981" s="5">
        <v>487</v>
      </c>
      <c r="AK981" s="10">
        <v>59</v>
      </c>
      <c r="AL981" s="10">
        <v>58</v>
      </c>
      <c r="AM981" s="10">
        <v>58</v>
      </c>
      <c r="AN981" s="10">
        <v>34</v>
      </c>
      <c r="AO981" s="10"/>
      <c r="AP981" s="11">
        <v>17</v>
      </c>
      <c r="AQ981" s="11">
        <v>21</v>
      </c>
      <c r="AR981" s="11">
        <v>26</v>
      </c>
      <c r="AS981" s="11">
        <v>9</v>
      </c>
      <c r="AT981" s="11">
        <v>27</v>
      </c>
      <c r="AU981" s="11">
        <v>34</v>
      </c>
      <c r="AV981" s="10">
        <v>26</v>
      </c>
      <c r="AW981" s="10">
        <v>51</v>
      </c>
      <c r="AX981" s="10">
        <v>37</v>
      </c>
      <c r="AY981" s="10">
        <v>47</v>
      </c>
      <c r="AZ981" s="10">
        <v>26</v>
      </c>
      <c r="BA981" s="10"/>
      <c r="BB981" s="10">
        <v>13</v>
      </c>
      <c r="BC981" s="10">
        <v>11</v>
      </c>
      <c r="BD981" s="10">
        <v>26</v>
      </c>
      <c r="BE981" s="10">
        <v>4</v>
      </c>
      <c r="BF981" s="10">
        <v>25</v>
      </c>
      <c r="BG981" s="10">
        <v>26</v>
      </c>
      <c r="BH981" s="10">
        <v>26</v>
      </c>
      <c r="BI981" s="12">
        <f>AK981/Y981</f>
        <v>3.3810888252149E-2</v>
      </c>
      <c r="BJ981" s="12">
        <f>AL981/Z981</f>
        <v>3.6616161616161616E-2</v>
      </c>
      <c r="BK981" s="12">
        <f>AM981/AA981</f>
        <v>3.0129870129870132E-2</v>
      </c>
      <c r="BL981" s="12">
        <f>AN981/AB981</f>
        <v>7.1278825995807121E-2</v>
      </c>
      <c r="BM981" s="12"/>
      <c r="BN981" s="12">
        <f>AP981/AD981</f>
        <v>3.3663366336633666E-2</v>
      </c>
      <c r="BO981" s="12">
        <f>AQ981/AE981</f>
        <v>4.3933054393305436E-2</v>
      </c>
      <c r="BP981" s="12">
        <f>AR981/AF981</f>
        <v>5.3388090349075976E-2</v>
      </c>
      <c r="BQ981" s="12">
        <f>AS981/AG981</f>
        <v>1.9027484143763214E-2</v>
      </c>
      <c r="BR981" s="12">
        <f>AT981/AH981</f>
        <v>5.7082452431289642E-2</v>
      </c>
      <c r="BS981" s="12">
        <f>AU981/AI981</f>
        <v>7.1278825995807121E-2</v>
      </c>
      <c r="BT981" s="12"/>
      <c r="BU981" s="12">
        <f>AW981/Y981</f>
        <v>2.9226361031518624E-2</v>
      </c>
      <c r="BV981" s="12">
        <f>AX981/Z981</f>
        <v>2.335858585858586E-2</v>
      </c>
      <c r="BW981" s="12">
        <f>AY981/AA981</f>
        <v>2.4415584415584415E-2</v>
      </c>
      <c r="BX981" s="12">
        <f>AZ981/AB981</f>
        <v>5.450733752620545E-2</v>
      </c>
      <c r="BY981" s="12"/>
      <c r="BZ981" s="12">
        <f>BB981/AD981</f>
        <v>2.5742574257425741E-2</v>
      </c>
      <c r="CA981" s="12">
        <f>BC981/AE981</f>
        <v>2.3012552301255231E-2</v>
      </c>
      <c r="CB981" s="12">
        <f>BD981/AF981</f>
        <v>5.3388090349075976E-2</v>
      </c>
      <c r="CC981" s="12">
        <f>BE981/AG981</f>
        <v>8.4566596194503175E-3</v>
      </c>
      <c r="CD981" s="12">
        <f>BF981/AH981</f>
        <v>5.2854122621564484E-2</v>
      </c>
      <c r="CE981" s="12">
        <f>BG981/AI981</f>
        <v>5.450733752620545E-2</v>
      </c>
      <c r="CF981" s="12"/>
      <c r="CG981" s="12">
        <v>5.93</v>
      </c>
      <c r="CH981" s="12">
        <v>4.34</v>
      </c>
      <c r="CI981" s="12">
        <v>4.75</v>
      </c>
      <c r="CJ981" s="12">
        <v>0</v>
      </c>
      <c r="CK981" s="12">
        <v>1.78</v>
      </c>
      <c r="CL981" s="12">
        <v>3.31</v>
      </c>
      <c r="CM981" s="12">
        <v>4.75</v>
      </c>
      <c r="CN981" s="12">
        <v>5.76</v>
      </c>
      <c r="CO981" s="12">
        <v>6.94</v>
      </c>
      <c r="CP981" s="12"/>
      <c r="CQ981" s="12"/>
      <c r="CR981" s="13">
        <v>106.32</v>
      </c>
      <c r="CS981" s="13">
        <v>131.22</v>
      </c>
      <c r="CT981" s="13">
        <v>115.49</v>
      </c>
      <c r="CU981" s="13"/>
      <c r="CV981" s="13">
        <v>138.12</v>
      </c>
      <c r="CW981" s="13">
        <v>131.94999999999999</v>
      </c>
      <c r="CX981" s="13">
        <v>115.49</v>
      </c>
      <c r="CY981" s="13">
        <v>112.1</v>
      </c>
      <c r="CZ981" s="14">
        <v>114.11</v>
      </c>
      <c r="DA981" s="14"/>
      <c r="DB981" s="14"/>
      <c r="DC981" s="27">
        <v>259.04000000000002</v>
      </c>
      <c r="DD981" s="27">
        <v>274.72000000000003</v>
      </c>
      <c r="DE981" s="27">
        <v>288.85000000000002</v>
      </c>
      <c r="DF981" s="27"/>
      <c r="DG981" s="27">
        <v>274.89999999999998</v>
      </c>
      <c r="DH981" s="27">
        <v>279.08</v>
      </c>
      <c r="DI981" s="27">
        <v>288.85000000000002</v>
      </c>
      <c r="DJ981" s="27">
        <v>287.54000000000002</v>
      </c>
      <c r="DK981" s="27"/>
      <c r="DL981" s="27"/>
      <c r="DM981" s="27"/>
      <c r="DN981" s="31" t="s">
        <v>5174</v>
      </c>
      <c r="DO981" s="31" t="s">
        <v>6556</v>
      </c>
      <c r="DP981" s="32" t="e">
        <f>J981/DN981</f>
        <v>#VALUE!</v>
      </c>
      <c r="DQ981" s="32" t="e">
        <f>J981/DO981</f>
        <v>#VALUE!</v>
      </c>
    </row>
    <row r="982" spans="1:121" hidden="1" x14ac:dyDescent="0.3">
      <c r="B982">
        <v>1131</v>
      </c>
      <c r="C982" s="1" t="s">
        <v>3153</v>
      </c>
      <c r="D982" s="2" t="s">
        <v>3154</v>
      </c>
      <c r="E982" s="3" t="s">
        <v>2921</v>
      </c>
      <c r="F982" s="3" t="s">
        <v>2905</v>
      </c>
      <c r="G982" s="4" t="s">
        <v>2837</v>
      </c>
      <c r="H982" s="4"/>
      <c r="I982" s="4" t="s">
        <v>2837</v>
      </c>
      <c r="J982" s="15">
        <v>9690</v>
      </c>
      <c r="K982" s="7" t="s">
        <v>8418</v>
      </c>
      <c r="L982" s="15">
        <v>15340000</v>
      </c>
      <c r="M982" s="16">
        <f>J982*L982/100000000</f>
        <v>1486.4459999999999</v>
      </c>
      <c r="N982" s="17">
        <v>1.07</v>
      </c>
      <c r="O982" s="18">
        <v>17.365591397849464</v>
      </c>
      <c r="P982" s="18">
        <v>9.887755102040817</v>
      </c>
      <c r="Q982" s="18">
        <v>0.63</v>
      </c>
      <c r="R982" s="18">
        <v>5.17</v>
      </c>
      <c r="S982" s="9">
        <f>AB982/AA982</f>
        <v>0.32993401319736054</v>
      </c>
      <c r="T982" s="9">
        <f>AI982/AE982</f>
        <v>1.5580736543909348</v>
      </c>
      <c r="U982" s="9">
        <f>AN982/AM982</f>
        <v>1.1764705882352942</v>
      </c>
      <c r="V982" s="9">
        <f>AU982/AQ982</f>
        <v>-20</v>
      </c>
      <c r="W982" s="9">
        <f>AZ982/AY982</f>
        <v>0.92682926829268297</v>
      </c>
      <c r="X982" s="9">
        <f>BG982/BC982</f>
        <v>-38</v>
      </c>
      <c r="Y982" s="10">
        <v>1766</v>
      </c>
      <c r="Z982" s="10">
        <v>1586</v>
      </c>
      <c r="AA982" s="10">
        <v>1667</v>
      </c>
      <c r="AB982" s="10">
        <v>550</v>
      </c>
      <c r="AC982" s="21"/>
      <c r="AD982" s="10">
        <v>439</v>
      </c>
      <c r="AE982" s="10">
        <v>353</v>
      </c>
      <c r="AF982" s="10">
        <v>452</v>
      </c>
      <c r="AG982" s="24">
        <v>419</v>
      </c>
      <c r="AH982" s="10">
        <v>507</v>
      </c>
      <c r="AI982" s="5">
        <v>550</v>
      </c>
      <c r="AJ982" s="5">
        <v>452</v>
      </c>
      <c r="AK982" s="10">
        <v>91</v>
      </c>
      <c r="AL982" s="10">
        <v>-6</v>
      </c>
      <c r="AM982" s="10">
        <v>34</v>
      </c>
      <c r="AN982" s="10">
        <v>40</v>
      </c>
      <c r="AO982" s="10"/>
      <c r="AP982" s="11">
        <v>7</v>
      </c>
      <c r="AQ982" s="11">
        <v>-2</v>
      </c>
      <c r="AR982" s="11">
        <v>15</v>
      </c>
      <c r="AS982" s="11">
        <v>21</v>
      </c>
      <c r="AT982" s="11">
        <v>23</v>
      </c>
      <c r="AU982" s="11">
        <v>40</v>
      </c>
      <c r="AV982" s="10">
        <v>15</v>
      </c>
      <c r="AW982" s="10">
        <v>62</v>
      </c>
      <c r="AX982" s="10">
        <v>10</v>
      </c>
      <c r="AY982" s="10">
        <v>41</v>
      </c>
      <c r="AZ982" s="10">
        <v>38</v>
      </c>
      <c r="BA982" s="10"/>
      <c r="BB982" s="10">
        <v>17</v>
      </c>
      <c r="BC982" s="10">
        <v>-1</v>
      </c>
      <c r="BD982" s="10">
        <v>9</v>
      </c>
      <c r="BE982" s="10">
        <v>14</v>
      </c>
      <c r="BF982" s="10">
        <v>24</v>
      </c>
      <c r="BG982" s="10">
        <v>38</v>
      </c>
      <c r="BH982" s="10">
        <v>9</v>
      </c>
      <c r="BI982" s="12">
        <f>AK982/Y982</f>
        <v>5.1528878822197054E-2</v>
      </c>
      <c r="BJ982" s="12">
        <f>AL982/Z982</f>
        <v>-3.7831021437578815E-3</v>
      </c>
      <c r="BK982" s="12">
        <f>AM982/AA982</f>
        <v>2.0395920815836834E-2</v>
      </c>
      <c r="BL982" s="12">
        <f>AN982/AB982</f>
        <v>7.2727272727272724E-2</v>
      </c>
      <c r="BM982" s="12"/>
      <c r="BN982" s="12">
        <f>AP982/AD982</f>
        <v>1.5945330296127564E-2</v>
      </c>
      <c r="BO982" s="12">
        <f>AQ982/AE982</f>
        <v>-5.6657223796033997E-3</v>
      </c>
      <c r="BP982" s="12">
        <f>AR982/AF982</f>
        <v>3.3185840707964605E-2</v>
      </c>
      <c r="BQ982" s="12">
        <f>AS982/AG982</f>
        <v>5.0119331742243436E-2</v>
      </c>
      <c r="BR982" s="12">
        <f>AT982/AH982</f>
        <v>4.5364891518737675E-2</v>
      </c>
      <c r="BS982" s="12">
        <f>AU982/AI982</f>
        <v>7.2727272727272724E-2</v>
      </c>
      <c r="BT982" s="12"/>
      <c r="BU982" s="12">
        <f>AW982/Y982</f>
        <v>3.5107587768969425E-2</v>
      </c>
      <c r="BV982" s="12">
        <f>AX982/Z982</f>
        <v>6.3051702395964691E-3</v>
      </c>
      <c r="BW982" s="12">
        <f>AY982/AA982</f>
        <v>2.4595080983803239E-2</v>
      </c>
      <c r="BX982" s="12">
        <f>AZ982/AB982</f>
        <v>6.9090909090909092E-2</v>
      </c>
      <c r="BY982" s="12"/>
      <c r="BZ982" s="12">
        <f>BB982/AD982</f>
        <v>3.8724373576309798E-2</v>
      </c>
      <c r="CA982" s="12">
        <f>BC982/AE982</f>
        <v>-2.8328611898016999E-3</v>
      </c>
      <c r="CB982" s="12">
        <f>BD982/AF982</f>
        <v>1.9911504424778761E-2</v>
      </c>
      <c r="CC982" s="12">
        <f>BE982/AG982</f>
        <v>3.3412887828162291E-2</v>
      </c>
      <c r="CD982" s="12">
        <f>BF982/AH982</f>
        <v>4.7337278106508875E-2</v>
      </c>
      <c r="CE982" s="12">
        <f>BG982/AI982</f>
        <v>6.9090909090909092E-2</v>
      </c>
      <c r="CF982" s="12"/>
      <c r="CG982" s="12">
        <v>6.46</v>
      </c>
      <c r="CH982" s="12">
        <v>1.04</v>
      </c>
      <c r="CI982" s="12">
        <v>4.0999999999999996</v>
      </c>
      <c r="CJ982" s="12">
        <v>0</v>
      </c>
      <c r="CK982" s="12">
        <v>3.93</v>
      </c>
      <c r="CL982" s="12">
        <v>5.66</v>
      </c>
      <c r="CM982" s="12">
        <v>4.0999999999999996</v>
      </c>
      <c r="CN982" s="12">
        <v>3.87</v>
      </c>
      <c r="CO982" s="12">
        <v>4.55</v>
      </c>
      <c r="CP982" s="12"/>
      <c r="CQ982" s="12"/>
      <c r="CR982" s="13">
        <v>50.4</v>
      </c>
      <c r="CS982" s="13">
        <v>41.06</v>
      </c>
      <c r="CT982" s="13">
        <v>39.1</v>
      </c>
      <c r="CU982" s="13"/>
      <c r="CV982" s="13">
        <v>48.44</v>
      </c>
      <c r="CW982" s="13">
        <v>34.04</v>
      </c>
      <c r="CX982" s="13">
        <v>39.1</v>
      </c>
      <c r="CY982" s="13">
        <v>35.76</v>
      </c>
      <c r="CZ982" s="14">
        <v>42.4</v>
      </c>
      <c r="DA982" s="14"/>
      <c r="DB982" s="14"/>
      <c r="DC982" s="27">
        <v>1766</v>
      </c>
      <c r="DD982" s="27">
        <v>1586</v>
      </c>
      <c r="DE982" s="27">
        <v>1667</v>
      </c>
      <c r="DF982" s="27"/>
      <c r="DG982" s="27">
        <v>439</v>
      </c>
      <c r="DH982" s="27">
        <v>353</v>
      </c>
      <c r="DI982" s="27">
        <v>452</v>
      </c>
      <c r="DJ982" s="27">
        <v>419</v>
      </c>
      <c r="DK982" s="27"/>
      <c r="DL982" s="27"/>
      <c r="DM982" s="27"/>
      <c r="DN982" s="31" t="s">
        <v>5174</v>
      </c>
      <c r="DO982" s="31" t="s">
        <v>6334</v>
      </c>
      <c r="DP982" s="32" t="e">
        <f>J982/DN982</f>
        <v>#VALUE!</v>
      </c>
      <c r="DQ982" s="32" t="e">
        <f>J982/DO982</f>
        <v>#VALUE!</v>
      </c>
    </row>
    <row r="983" spans="1:121" hidden="1" x14ac:dyDescent="0.3">
      <c r="B983">
        <v>1343</v>
      </c>
      <c r="C983" s="1" t="s">
        <v>2631</v>
      </c>
      <c r="D983" s="2" t="s">
        <v>1274</v>
      </c>
      <c r="E983" s="3" t="s">
        <v>2897</v>
      </c>
      <c r="F983" s="3" t="s">
        <v>2968</v>
      </c>
      <c r="G983" s="4" t="s">
        <v>2968</v>
      </c>
      <c r="H983" s="4"/>
      <c r="I983" s="4" t="s">
        <v>3010</v>
      </c>
      <c r="J983" s="15">
        <v>15700</v>
      </c>
      <c r="K983" s="7" t="s">
        <v>6285</v>
      </c>
      <c r="L983" s="15">
        <v>7506711</v>
      </c>
      <c r="M983" s="16">
        <f>J983*L983/100000000</f>
        <v>1178.553627</v>
      </c>
      <c r="N983" s="17">
        <v>2.23</v>
      </c>
      <c r="O983" s="18">
        <v>7.2051399724644334</v>
      </c>
      <c r="P983" s="18">
        <v>9.886649874055415</v>
      </c>
      <c r="Q983" s="18">
        <v>0.44999999999999996</v>
      </c>
      <c r="R983" s="18">
        <v>7.2249999999999996</v>
      </c>
      <c r="S983" s="9">
        <f>AB983/AA983</f>
        <v>0.28645100796999529</v>
      </c>
      <c r="T983" s="9">
        <f>AI983/AE983</f>
        <v>1.2520491803278688</v>
      </c>
      <c r="U983" s="9">
        <f>AN983/AM983</f>
        <v>0.40571428571428569</v>
      </c>
      <c r="V983" s="9">
        <f>AU983/AQ983</f>
        <v>3.9444444444444446</v>
      </c>
      <c r="W983" s="9">
        <f>AZ983/AY983</f>
        <v>0.19354838709677419</v>
      </c>
      <c r="X983" s="9">
        <f>BG983/BC983</f>
        <v>-2.3076923076923075</v>
      </c>
      <c r="Y983" s="10">
        <v>1841</v>
      </c>
      <c r="Z983" s="10">
        <v>1395</v>
      </c>
      <c r="AA983" s="10">
        <v>2133</v>
      </c>
      <c r="AB983" s="10">
        <v>611</v>
      </c>
      <c r="AC983" s="21"/>
      <c r="AD983" s="10">
        <v>713</v>
      </c>
      <c r="AE983" s="10">
        <v>488</v>
      </c>
      <c r="AF983" s="10">
        <v>561</v>
      </c>
      <c r="AG983" s="24">
        <v>641</v>
      </c>
      <c r="AH983" s="10">
        <v>611</v>
      </c>
      <c r="AI983" s="5">
        <v>611</v>
      </c>
      <c r="AJ983" s="5">
        <v>488</v>
      </c>
      <c r="AK983" s="10">
        <v>192</v>
      </c>
      <c r="AL983" s="10">
        <v>-19</v>
      </c>
      <c r="AM983" s="10">
        <v>175</v>
      </c>
      <c r="AN983" s="10">
        <v>71</v>
      </c>
      <c r="AO983" s="10"/>
      <c r="AP983" s="11">
        <v>70</v>
      </c>
      <c r="AQ983" s="11">
        <v>18</v>
      </c>
      <c r="AR983" s="11">
        <v>61</v>
      </c>
      <c r="AS983" s="11">
        <v>75</v>
      </c>
      <c r="AT983" s="11">
        <v>71</v>
      </c>
      <c r="AU983" s="11">
        <v>71</v>
      </c>
      <c r="AV983" s="10">
        <v>61</v>
      </c>
      <c r="AW983" s="10">
        <v>46</v>
      </c>
      <c r="AX983" s="10">
        <v>19</v>
      </c>
      <c r="AY983" s="10">
        <v>155</v>
      </c>
      <c r="AZ983" s="10">
        <v>30</v>
      </c>
      <c r="BA983" s="10"/>
      <c r="BB983" s="10">
        <v>60</v>
      </c>
      <c r="BC983" s="10">
        <v>-13</v>
      </c>
      <c r="BD983" s="10">
        <v>109</v>
      </c>
      <c r="BE983" s="10">
        <v>38</v>
      </c>
      <c r="BF983" s="10">
        <v>30</v>
      </c>
      <c r="BG983" s="10">
        <v>30</v>
      </c>
      <c r="BH983" s="10">
        <v>109</v>
      </c>
      <c r="BI983" s="12">
        <f>AK983/Y983</f>
        <v>0.10429114611624117</v>
      </c>
      <c r="BJ983" s="12">
        <f>AL983/Z983</f>
        <v>-1.3620071684587814E-2</v>
      </c>
      <c r="BK983" s="12">
        <f>AM983/AA983</f>
        <v>8.2044069385841537E-2</v>
      </c>
      <c r="BL983" s="12">
        <f>AN983/AB983</f>
        <v>0.11620294599018004</v>
      </c>
      <c r="BM983" s="12"/>
      <c r="BN983" s="12">
        <f>AP983/AD983</f>
        <v>9.8176718092566617E-2</v>
      </c>
      <c r="BO983" s="12">
        <f>AQ983/AE983</f>
        <v>3.6885245901639344E-2</v>
      </c>
      <c r="BP983" s="12">
        <f>AR983/AF983</f>
        <v>0.10873440285204991</v>
      </c>
      <c r="BQ983" s="12">
        <f>AS983/AG983</f>
        <v>0.11700468018720749</v>
      </c>
      <c r="BR983" s="12">
        <f>AT983/AH983</f>
        <v>0.11620294599018004</v>
      </c>
      <c r="BS983" s="12">
        <f>AU983/AI983</f>
        <v>0.11620294599018004</v>
      </c>
      <c r="BT983" s="12"/>
      <c r="BU983" s="12">
        <f>AW983/Y983</f>
        <v>2.4986420423682782E-2</v>
      </c>
      <c r="BV983" s="12">
        <f>AX983/Z983</f>
        <v>1.3620071684587814E-2</v>
      </c>
      <c r="BW983" s="12">
        <f>AY983/AA983</f>
        <v>7.2667604313173928E-2</v>
      </c>
      <c r="BX983" s="12">
        <f>AZ983/AB983</f>
        <v>4.9099836333878884E-2</v>
      </c>
      <c r="BY983" s="12"/>
      <c r="BZ983" s="12">
        <f>BB983/AD983</f>
        <v>8.4151472650771386E-2</v>
      </c>
      <c r="CA983" s="12">
        <f>BC983/AE983</f>
        <v>-2.663934426229508E-2</v>
      </c>
      <c r="CB983" s="12">
        <f>BD983/AF983</f>
        <v>0.19429590017825313</v>
      </c>
      <c r="CC983" s="12">
        <f>BE983/AG983</f>
        <v>5.9282371294851796E-2</v>
      </c>
      <c r="CD983" s="12">
        <f>BF983/AH983</f>
        <v>4.9099836333878884E-2</v>
      </c>
      <c r="CE983" s="12">
        <f>BG983/AI983</f>
        <v>4.9099836333878884E-2</v>
      </c>
      <c r="CF983" s="12"/>
      <c r="CG983" s="12">
        <v>1.98</v>
      </c>
      <c r="CH983" s="12">
        <v>0.83</v>
      </c>
      <c r="CI983" s="12">
        <v>0</v>
      </c>
      <c r="CJ983" s="12">
        <v>0</v>
      </c>
      <c r="CK983" s="12">
        <v>0</v>
      </c>
      <c r="CL983" s="12">
        <v>0</v>
      </c>
      <c r="CM983" s="12">
        <v>0</v>
      </c>
      <c r="CN983" s="12">
        <v>7.84</v>
      </c>
      <c r="CO983" s="12">
        <v>6.61</v>
      </c>
      <c r="CP983" s="12"/>
      <c r="CQ983" s="12"/>
      <c r="CR983" s="13">
        <v>28.42</v>
      </c>
      <c r="CS983" s="13">
        <v>21.5</v>
      </c>
      <c r="CT983" s="13">
        <v>36.31</v>
      </c>
      <c r="CU983" s="13"/>
      <c r="CV983" s="13">
        <v>31.38</v>
      </c>
      <c r="CW983" s="13">
        <v>36.31</v>
      </c>
      <c r="CX983" s="13">
        <v>34.409999999999997</v>
      </c>
      <c r="CY983" s="13">
        <v>38.9</v>
      </c>
      <c r="CZ983" s="14">
        <v>46.91</v>
      </c>
      <c r="DA983" s="14"/>
      <c r="DB983" s="14"/>
      <c r="DC983" s="27">
        <v>6496</v>
      </c>
      <c r="DD983" s="27">
        <v>6364.64</v>
      </c>
      <c r="DE983" s="27">
        <v>6583.19</v>
      </c>
      <c r="DF983" s="27"/>
      <c r="DG983" s="27">
        <v>6480.58</v>
      </c>
      <c r="DH983" s="27">
        <v>6622.66</v>
      </c>
      <c r="DI983" s="27">
        <v>6583.19</v>
      </c>
      <c r="DJ983" s="27">
        <v>6719.32</v>
      </c>
      <c r="DK983" s="27"/>
      <c r="DL983" s="27"/>
      <c r="DM983" s="27"/>
      <c r="DN983" s="31" t="s">
        <v>5174</v>
      </c>
      <c r="DO983" s="31" t="s">
        <v>6555</v>
      </c>
      <c r="DP983" s="32" t="e">
        <f>J983/DN983</f>
        <v>#VALUE!</v>
      </c>
      <c r="DQ983" s="32" t="e">
        <f>J983/DO983</f>
        <v>#VALUE!</v>
      </c>
    </row>
    <row r="984" spans="1:121" hidden="1" x14ac:dyDescent="0.3">
      <c r="B984">
        <v>1904</v>
      </c>
      <c r="C984" s="1" t="s">
        <v>4168</v>
      </c>
      <c r="D984" s="2" t="s">
        <v>4169</v>
      </c>
      <c r="E984" s="3" t="s">
        <v>2921</v>
      </c>
      <c r="F984" s="3" t="s">
        <v>2932</v>
      </c>
      <c r="G984" s="4" t="s">
        <v>2982</v>
      </c>
      <c r="H984" s="4"/>
      <c r="I984" s="4"/>
      <c r="J984" s="15">
        <v>4105</v>
      </c>
      <c r="K984" s="7" t="s">
        <v>8970</v>
      </c>
      <c r="L984" s="15">
        <v>13573965</v>
      </c>
      <c r="M984" s="16">
        <f>J984*L984/100000000</f>
        <v>557.21126325</v>
      </c>
      <c r="N984" s="17">
        <v>17.059999999999999</v>
      </c>
      <c r="O984" s="18">
        <v>11.96793002915452</v>
      </c>
      <c r="P984" s="18">
        <v>9.8677884615384617</v>
      </c>
      <c r="Q984" s="18">
        <v>0.67499999999999993</v>
      </c>
      <c r="R984" s="18">
        <v>1.91</v>
      </c>
      <c r="S984" s="9">
        <f>AB984/AA984</f>
        <v>0.33254716981132076</v>
      </c>
      <c r="T984" s="9">
        <f>AI984/AE984</f>
        <v>1.5666666666666667</v>
      </c>
      <c r="U984" s="9">
        <f>AN984/AM984</f>
        <v>-17</v>
      </c>
      <c r="V984" s="9">
        <f>AU984/AQ984</f>
        <v>-2.8333333333333335</v>
      </c>
      <c r="W984" s="9">
        <f>AZ984/AY984</f>
        <v>-2.8</v>
      </c>
      <c r="X984" s="9">
        <f>BG984/BC984</f>
        <v>-1.1666666666666667</v>
      </c>
      <c r="Y984" s="10">
        <v>388</v>
      </c>
      <c r="Z984" s="10">
        <v>445</v>
      </c>
      <c r="AA984" s="10">
        <v>424</v>
      </c>
      <c r="AB984" s="10">
        <v>141</v>
      </c>
      <c r="AC984" s="21"/>
      <c r="AD984" s="10">
        <v>103</v>
      </c>
      <c r="AE984" s="10">
        <v>90</v>
      </c>
      <c r="AF984" s="10">
        <v>127</v>
      </c>
      <c r="AG984" s="24">
        <v>106</v>
      </c>
      <c r="AH984" s="10">
        <v>100</v>
      </c>
      <c r="AI984" s="5">
        <v>141</v>
      </c>
      <c r="AJ984" s="5">
        <v>127</v>
      </c>
      <c r="AK984" s="10">
        <v>14</v>
      </c>
      <c r="AL984" s="10">
        <v>9</v>
      </c>
      <c r="AM984" s="10">
        <v>-1</v>
      </c>
      <c r="AN984" s="10">
        <v>17</v>
      </c>
      <c r="AO984" s="10"/>
      <c r="AP984" s="11">
        <v>-4</v>
      </c>
      <c r="AQ984" s="11">
        <v>-6</v>
      </c>
      <c r="AR984" s="11">
        <v>10</v>
      </c>
      <c r="AS984" s="11">
        <v>3</v>
      </c>
      <c r="AT984" s="11">
        <v>12</v>
      </c>
      <c r="AU984" s="11">
        <v>17</v>
      </c>
      <c r="AV984" s="10">
        <v>10</v>
      </c>
      <c r="AW984" s="10">
        <v>-6</v>
      </c>
      <c r="AX984" s="10">
        <v>-23</v>
      </c>
      <c r="AY984" s="10">
        <v>-5</v>
      </c>
      <c r="AZ984" s="10">
        <v>14</v>
      </c>
      <c r="BA984" s="10"/>
      <c r="BB984" s="10">
        <v>-12</v>
      </c>
      <c r="BC984" s="10">
        <v>-12</v>
      </c>
      <c r="BD984" s="10">
        <v>21</v>
      </c>
      <c r="BE984" s="10">
        <v>-9</v>
      </c>
      <c r="BF984" s="10">
        <v>21</v>
      </c>
      <c r="BG984" s="10">
        <v>14</v>
      </c>
      <c r="BH984" s="10">
        <v>21</v>
      </c>
      <c r="BI984" s="12">
        <f>AK984/Y984</f>
        <v>3.608247422680412E-2</v>
      </c>
      <c r="BJ984" s="12">
        <f>AL984/Z984</f>
        <v>2.0224719101123594E-2</v>
      </c>
      <c r="BK984" s="12">
        <f>AM984/AA984</f>
        <v>-2.3584905660377358E-3</v>
      </c>
      <c r="BL984" s="12">
        <f>AN984/AB984</f>
        <v>0.12056737588652482</v>
      </c>
      <c r="BM984" s="12"/>
      <c r="BN984" s="12">
        <f>AP984/AD984</f>
        <v>-3.8834951456310676E-2</v>
      </c>
      <c r="BO984" s="12">
        <f>AQ984/AE984</f>
        <v>-6.6666666666666666E-2</v>
      </c>
      <c r="BP984" s="12">
        <f>AR984/AF984</f>
        <v>7.874015748031496E-2</v>
      </c>
      <c r="BQ984" s="12">
        <f>AS984/AG984</f>
        <v>2.8301886792452831E-2</v>
      </c>
      <c r="BR984" s="12">
        <f>AT984/AH984</f>
        <v>0.12</v>
      </c>
      <c r="BS984" s="12">
        <f>AU984/AI984</f>
        <v>0.12056737588652482</v>
      </c>
      <c r="BT984" s="12"/>
      <c r="BU984" s="12">
        <f>AW984/Y984</f>
        <v>-1.5463917525773196E-2</v>
      </c>
      <c r="BV984" s="12">
        <f>AX984/Z984</f>
        <v>-5.1685393258426963E-2</v>
      </c>
      <c r="BW984" s="12">
        <f>AY984/AA984</f>
        <v>-1.179245283018868E-2</v>
      </c>
      <c r="BX984" s="12">
        <f>AZ984/AB984</f>
        <v>9.9290780141843976E-2</v>
      </c>
      <c r="BY984" s="12"/>
      <c r="BZ984" s="12">
        <f>BB984/AD984</f>
        <v>-0.11650485436893204</v>
      </c>
      <c r="CA984" s="12">
        <f>BC984/AE984</f>
        <v>-0.13333333333333333</v>
      </c>
      <c r="CB984" s="12">
        <f>BD984/AF984</f>
        <v>0.16535433070866143</v>
      </c>
      <c r="CC984" s="12">
        <f>BE984/AG984</f>
        <v>-8.4905660377358486E-2</v>
      </c>
      <c r="CD984" s="12">
        <f>BF984/AH984</f>
        <v>0.21</v>
      </c>
      <c r="CE984" s="12">
        <f>BG984/AI984</f>
        <v>9.9290780141843976E-2</v>
      </c>
      <c r="CF984" s="12"/>
      <c r="CG984" s="12">
        <v>-1.49</v>
      </c>
      <c r="CH984" s="12">
        <v>-3.52</v>
      </c>
      <c r="CI984" s="12">
        <v>-0.72</v>
      </c>
      <c r="CJ984" s="12">
        <v>0</v>
      </c>
      <c r="CK984" s="12">
        <v>-5.85</v>
      </c>
      <c r="CL984" s="12">
        <v>-10.08</v>
      </c>
      <c r="CM984" s="12">
        <v>-0.72</v>
      </c>
      <c r="CN984" s="12">
        <v>-1.57</v>
      </c>
      <c r="CO984" s="12">
        <v>3.16</v>
      </c>
      <c r="CP984" s="12"/>
      <c r="CQ984" s="12"/>
      <c r="CR984" s="13">
        <v>13.66</v>
      </c>
      <c r="CS984" s="13">
        <v>20.12</v>
      </c>
      <c r="CT984" s="13">
        <v>7.38</v>
      </c>
      <c r="CU984" s="13"/>
      <c r="CV984" s="13">
        <v>4.9000000000000004</v>
      </c>
      <c r="CW984" s="13">
        <v>8.74</v>
      </c>
      <c r="CX984" s="13">
        <v>7.38</v>
      </c>
      <c r="CY984" s="13">
        <v>7.79</v>
      </c>
      <c r="CZ984" s="14">
        <v>8.08</v>
      </c>
      <c r="DA984" s="14"/>
      <c r="DB984" s="14"/>
      <c r="DC984" s="27">
        <v>855.41</v>
      </c>
      <c r="DD984" s="27">
        <v>887.07</v>
      </c>
      <c r="DE984" s="27">
        <v>836.26</v>
      </c>
      <c r="DF984" s="27"/>
      <c r="DG984" s="27">
        <v>847.12</v>
      </c>
      <c r="DH984" s="27">
        <v>832.11</v>
      </c>
      <c r="DI984" s="27">
        <v>836.26</v>
      </c>
      <c r="DJ984" s="27">
        <v>861.48</v>
      </c>
      <c r="DK984" s="27"/>
      <c r="DL984" s="27"/>
      <c r="DM984" s="27"/>
      <c r="DN984" s="31" t="s">
        <v>5174</v>
      </c>
      <c r="DO984" s="31" t="s">
        <v>7135</v>
      </c>
      <c r="DP984" s="32" t="e">
        <f>J984/DN984</f>
        <v>#VALUE!</v>
      </c>
      <c r="DQ984" s="32" t="e">
        <f>J984/DO984</f>
        <v>#VALUE!</v>
      </c>
    </row>
    <row r="985" spans="1:121" hidden="1" x14ac:dyDescent="0.3">
      <c r="B985">
        <v>1426</v>
      </c>
      <c r="C985" s="1" t="s">
        <v>3334</v>
      </c>
      <c r="D985" s="2" t="s">
        <v>3335</v>
      </c>
      <c r="E985" s="3" t="s">
        <v>2921</v>
      </c>
      <c r="F985" s="3" t="s">
        <v>2903</v>
      </c>
      <c r="G985" s="4" t="s">
        <v>3045</v>
      </c>
      <c r="H985" s="4"/>
      <c r="I985" s="4" t="s">
        <v>2844</v>
      </c>
      <c r="J985" s="15">
        <v>6710</v>
      </c>
      <c r="K985" s="7" t="s">
        <v>4974</v>
      </c>
      <c r="L985" s="15">
        <v>15677552</v>
      </c>
      <c r="M985" s="16">
        <f>J985*L985/100000000</f>
        <v>1051.9637392</v>
      </c>
      <c r="N985" s="17">
        <v>1.8</v>
      </c>
      <c r="O985" s="18">
        <v>16.97</v>
      </c>
      <c r="P985" s="18">
        <v>9.867647058823529</v>
      </c>
      <c r="Q985" s="18">
        <v>1.54</v>
      </c>
      <c r="R985" s="18">
        <v>9.6199999999999992</v>
      </c>
      <c r="S985" s="9">
        <f>AB985/AA985</f>
        <v>0.89850427350427353</v>
      </c>
      <c r="T985" s="9">
        <f>AI985/AE985</f>
        <v>1.0044444444444445</v>
      </c>
      <c r="U985" s="9">
        <f>AN985/AM985</f>
        <v>0.63432835820895528</v>
      </c>
      <c r="V985" s="9">
        <f>AU985/AQ985</f>
        <v>1.65</v>
      </c>
      <c r="W985" s="9">
        <f>AZ985/AY985</f>
        <v>0.80519480519480524</v>
      </c>
      <c r="X985" s="9">
        <f>BG985/BC985</f>
        <v>-9</v>
      </c>
      <c r="Y985" s="10">
        <v>844</v>
      </c>
      <c r="Z985" s="10">
        <v>871</v>
      </c>
      <c r="AA985" s="10">
        <v>936</v>
      </c>
      <c r="AB985" s="10">
        <v>841</v>
      </c>
      <c r="AC985" s="21"/>
      <c r="AD985" s="10">
        <v>244</v>
      </c>
      <c r="AE985" s="10">
        <v>225</v>
      </c>
      <c r="AF985" s="10">
        <v>199</v>
      </c>
      <c r="AG985" s="24">
        <v>205</v>
      </c>
      <c r="AH985" s="10">
        <v>226</v>
      </c>
      <c r="AI985" s="5">
        <v>226</v>
      </c>
      <c r="AJ985" s="5">
        <v>211</v>
      </c>
      <c r="AK985" s="10">
        <v>103</v>
      </c>
      <c r="AL985" s="10">
        <v>109</v>
      </c>
      <c r="AM985" s="10">
        <v>134</v>
      </c>
      <c r="AN985" s="10">
        <v>85</v>
      </c>
      <c r="AO985" s="10"/>
      <c r="AP985" s="11">
        <v>36</v>
      </c>
      <c r="AQ985" s="11">
        <v>20</v>
      </c>
      <c r="AR985" s="11">
        <v>2</v>
      </c>
      <c r="AS985" s="11">
        <v>29</v>
      </c>
      <c r="AT985" s="11">
        <v>33</v>
      </c>
      <c r="AU985" s="11">
        <v>33</v>
      </c>
      <c r="AV985" s="10">
        <v>20</v>
      </c>
      <c r="AW985" s="10">
        <v>82</v>
      </c>
      <c r="AX985" s="10">
        <v>36</v>
      </c>
      <c r="AY985" s="10">
        <v>77</v>
      </c>
      <c r="AZ985" s="10">
        <v>62</v>
      </c>
      <c r="BA985" s="10"/>
      <c r="BB985" s="10">
        <v>30</v>
      </c>
      <c r="BC985" s="10">
        <v>-3</v>
      </c>
      <c r="BD985" s="10">
        <v>-4</v>
      </c>
      <c r="BE985" s="10">
        <v>30</v>
      </c>
      <c r="BF985" s="10">
        <v>27</v>
      </c>
      <c r="BG985" s="10">
        <v>27</v>
      </c>
      <c r="BH985" s="10">
        <v>-4</v>
      </c>
      <c r="BI985" s="12">
        <f>AK985/Y985</f>
        <v>0.12203791469194313</v>
      </c>
      <c r="BJ985" s="12">
        <f>AL985/Z985</f>
        <v>0.12514351320321471</v>
      </c>
      <c r="BK985" s="12">
        <f>AM985/AA985</f>
        <v>0.14316239316239315</v>
      </c>
      <c r="BL985" s="12">
        <f>AN985/AB985</f>
        <v>0.10107015457788347</v>
      </c>
      <c r="BM985" s="12"/>
      <c r="BN985" s="12">
        <f>AP985/AD985</f>
        <v>0.14754098360655737</v>
      </c>
      <c r="BO985" s="12">
        <f>AQ985/AE985</f>
        <v>8.8888888888888892E-2</v>
      </c>
      <c r="BP985" s="12">
        <f>AR985/AF985</f>
        <v>1.0050251256281407E-2</v>
      </c>
      <c r="BQ985" s="12">
        <f>AS985/AG985</f>
        <v>0.14146341463414633</v>
      </c>
      <c r="BR985" s="12">
        <f>AT985/AH985</f>
        <v>0.14601769911504425</v>
      </c>
      <c r="BS985" s="12">
        <f>AU985/AI985</f>
        <v>0.14601769911504425</v>
      </c>
      <c r="BT985" s="12"/>
      <c r="BU985" s="12">
        <f>AW985/Y985</f>
        <v>9.7156398104265407E-2</v>
      </c>
      <c r="BV985" s="12">
        <f>AX985/Z985</f>
        <v>4.1331802525832378E-2</v>
      </c>
      <c r="BW985" s="12">
        <f>AY985/AA985</f>
        <v>8.2264957264957264E-2</v>
      </c>
      <c r="BX985" s="12">
        <f>AZ985/AB985</f>
        <v>7.3721759809750292E-2</v>
      </c>
      <c r="BY985" s="12"/>
      <c r="BZ985" s="12">
        <f>BB985/AD985</f>
        <v>0.12295081967213115</v>
      </c>
      <c r="CA985" s="12">
        <f>BC985/AE985</f>
        <v>-1.3333333333333334E-2</v>
      </c>
      <c r="CB985" s="12">
        <f>BD985/AF985</f>
        <v>-2.0100502512562814E-2</v>
      </c>
      <c r="CC985" s="12">
        <f>BE985/AG985</f>
        <v>0.14634146341463414</v>
      </c>
      <c r="CD985" s="12">
        <f>BF985/AH985</f>
        <v>0.11946902654867257</v>
      </c>
      <c r="CE985" s="12">
        <f>BG985/AI985</f>
        <v>0.11946902654867257</v>
      </c>
      <c r="CF985" s="12"/>
      <c r="CG985" s="12">
        <v>13.05</v>
      </c>
      <c r="CH985" s="12">
        <v>5.65</v>
      </c>
      <c r="CI985" s="12">
        <v>12.2</v>
      </c>
      <c r="CJ985" s="12">
        <v>9.6199999999999992</v>
      </c>
      <c r="CK985" s="12">
        <v>8.07</v>
      </c>
      <c r="CL985" s="12">
        <v>12.2</v>
      </c>
      <c r="CM985" s="12">
        <v>7.76</v>
      </c>
      <c r="CN985" s="12">
        <v>8.89</v>
      </c>
      <c r="CO985" s="12">
        <v>7.9</v>
      </c>
      <c r="CP985" s="12"/>
      <c r="CQ985" s="12"/>
      <c r="CR985" s="13">
        <v>28.84</v>
      </c>
      <c r="CS985" s="13">
        <v>39.630000000000003</v>
      </c>
      <c r="CT985" s="13">
        <v>73.19</v>
      </c>
      <c r="CU985" s="13"/>
      <c r="CV985" s="13">
        <v>75.739999999999995</v>
      </c>
      <c r="CW985" s="13">
        <v>73.19</v>
      </c>
      <c r="CX985" s="13">
        <v>81.900000000000006</v>
      </c>
      <c r="CY985" s="13">
        <v>75.02</v>
      </c>
      <c r="CZ985" s="14">
        <v>63.93</v>
      </c>
      <c r="DA985" s="14"/>
      <c r="DB985" s="14"/>
      <c r="DC985" s="27">
        <v>768.22</v>
      </c>
      <c r="DD985" s="27">
        <v>743.02</v>
      </c>
      <c r="DE985" s="27">
        <v>766.27</v>
      </c>
      <c r="DF985" s="27"/>
      <c r="DG985" s="27">
        <v>733.54</v>
      </c>
      <c r="DH985" s="27">
        <v>769.28</v>
      </c>
      <c r="DI985" s="27">
        <v>766.27</v>
      </c>
      <c r="DJ985" s="27">
        <v>694.69</v>
      </c>
      <c r="DK985" s="27"/>
      <c r="DL985" s="27"/>
      <c r="DM985" s="27"/>
      <c r="DN985" s="31" t="s">
        <v>5174</v>
      </c>
      <c r="DO985" s="31" t="s">
        <v>6653</v>
      </c>
      <c r="DP985" s="32" t="e">
        <f>J985/DN985</f>
        <v>#VALUE!</v>
      </c>
      <c r="DQ985" s="32" t="e">
        <f>J985/DO985</f>
        <v>#VALUE!</v>
      </c>
    </row>
    <row r="986" spans="1:121" x14ac:dyDescent="0.3">
      <c r="A986" s="75"/>
      <c r="B986" s="75">
        <v>2016</v>
      </c>
      <c r="C986" s="76" t="s">
        <v>4438</v>
      </c>
      <c r="D986" s="77" t="s">
        <v>4439</v>
      </c>
      <c r="E986" s="78" t="s">
        <v>2921</v>
      </c>
      <c r="F986" s="78" t="s">
        <v>2905</v>
      </c>
      <c r="G986" s="79" t="s">
        <v>2837</v>
      </c>
      <c r="H986" s="79"/>
      <c r="I986" s="79" t="s">
        <v>2879</v>
      </c>
      <c r="J986" s="80">
        <v>304</v>
      </c>
      <c r="K986" s="81" t="s">
        <v>9048</v>
      </c>
      <c r="L986" s="80">
        <v>158780000</v>
      </c>
      <c r="M986" s="82">
        <f>J986*L986/100000000</f>
        <v>482.69119999999998</v>
      </c>
      <c r="N986" s="83">
        <v>35.39</v>
      </c>
      <c r="O986" s="84">
        <v>2.1111111111111112</v>
      </c>
      <c r="P986" s="84">
        <v>1.8095238095238095</v>
      </c>
      <c r="Q986" s="84">
        <v>0.18750000000000003</v>
      </c>
      <c r="R986" s="84">
        <v>10.43</v>
      </c>
      <c r="S986" s="85">
        <f>AB986/AA986</f>
        <v>0.3129973474801061</v>
      </c>
      <c r="T986" s="85">
        <f>AI986/AE986</f>
        <v>1.0201729106628241</v>
      </c>
      <c r="U986" s="85">
        <f>AN986/AM986</f>
        <v>0.29830508474576273</v>
      </c>
      <c r="V986" s="85">
        <f>AU986/AQ986</f>
        <v>1.0114942528735633</v>
      </c>
      <c r="W986" s="85">
        <f>AZ986/AY986</f>
        <v>0.30414746543778803</v>
      </c>
      <c r="X986" s="85">
        <f>BG986/BC986</f>
        <v>1.0153846153846153</v>
      </c>
      <c r="Y986" s="86">
        <v>1061</v>
      </c>
      <c r="Z986" s="86">
        <v>883</v>
      </c>
      <c r="AA986" s="86">
        <v>1131</v>
      </c>
      <c r="AB986" s="86">
        <v>354</v>
      </c>
      <c r="AC986" s="87"/>
      <c r="AD986" s="86">
        <v>391</v>
      </c>
      <c r="AE986" s="86">
        <v>347</v>
      </c>
      <c r="AF986" s="86">
        <v>57</v>
      </c>
      <c r="AG986" s="86">
        <v>237</v>
      </c>
      <c r="AH986" s="86">
        <v>335</v>
      </c>
      <c r="AI986" s="88">
        <v>354</v>
      </c>
      <c r="AJ986" s="88">
        <v>57</v>
      </c>
      <c r="AK986" s="86">
        <v>262</v>
      </c>
      <c r="AL986" s="86">
        <v>250</v>
      </c>
      <c r="AM986" s="86">
        <v>295</v>
      </c>
      <c r="AN986" s="86">
        <v>88</v>
      </c>
      <c r="AO986" s="86"/>
      <c r="AP986" s="89">
        <v>88</v>
      </c>
      <c r="AQ986" s="89">
        <v>87</v>
      </c>
      <c r="AR986" s="89">
        <v>50</v>
      </c>
      <c r="AS986" s="89">
        <v>61</v>
      </c>
      <c r="AT986" s="89">
        <v>94</v>
      </c>
      <c r="AU986" s="89">
        <v>88</v>
      </c>
      <c r="AV986" s="86">
        <v>50</v>
      </c>
      <c r="AW986" s="86">
        <v>191</v>
      </c>
      <c r="AX986" s="86">
        <v>212</v>
      </c>
      <c r="AY986" s="86">
        <v>217</v>
      </c>
      <c r="AZ986" s="86">
        <v>66</v>
      </c>
      <c r="BA986" s="86"/>
      <c r="BB986" s="86">
        <v>62</v>
      </c>
      <c r="BC986" s="86">
        <v>65</v>
      </c>
      <c r="BD986" s="86">
        <v>39</v>
      </c>
      <c r="BE986" s="86">
        <v>45</v>
      </c>
      <c r="BF986" s="86">
        <v>67</v>
      </c>
      <c r="BG986" s="86">
        <v>66</v>
      </c>
      <c r="BH986" s="86">
        <v>39</v>
      </c>
      <c r="BI986" s="90">
        <f>AK986/Y986</f>
        <v>0.24693685202639021</v>
      </c>
      <c r="BJ986" s="90">
        <f>AL986/Z986</f>
        <v>0.28312570781426954</v>
      </c>
      <c r="BK986" s="90">
        <f>AM986/AA986</f>
        <v>0.26083112290008842</v>
      </c>
      <c r="BL986" s="90">
        <f>AN986/AB986</f>
        <v>0.24858757062146894</v>
      </c>
      <c r="BM986" s="90"/>
      <c r="BN986" s="90">
        <f>AP986/AD986</f>
        <v>0.22506393861892582</v>
      </c>
      <c r="BO986" s="90">
        <f>AQ986/AE986</f>
        <v>0.25072046109510088</v>
      </c>
      <c r="BP986" s="90">
        <f>AR986/AF986</f>
        <v>0.8771929824561403</v>
      </c>
      <c r="BQ986" s="90">
        <f>AS986/AG986</f>
        <v>0.25738396624472576</v>
      </c>
      <c r="BR986" s="90">
        <f>AT986/AH986</f>
        <v>0.28059701492537314</v>
      </c>
      <c r="BS986" s="90">
        <f>AU986/AI986</f>
        <v>0.24858757062146894</v>
      </c>
      <c r="BT986" s="90"/>
      <c r="BU986" s="90">
        <f>AW986/Y986</f>
        <v>0.18001885014137606</v>
      </c>
      <c r="BV986" s="90">
        <f>AX986/Z986</f>
        <v>0.24009060022650056</v>
      </c>
      <c r="BW986" s="90">
        <f>AY986/AA986</f>
        <v>0.19186560565870911</v>
      </c>
      <c r="BX986" s="90">
        <f>AZ986/AB986</f>
        <v>0.1864406779661017</v>
      </c>
      <c r="BY986" s="90"/>
      <c r="BZ986" s="90">
        <f>BB986/AD986</f>
        <v>0.15856777493606139</v>
      </c>
      <c r="CA986" s="90">
        <f>BC986/AE986</f>
        <v>0.18731988472622479</v>
      </c>
      <c r="CB986" s="90">
        <f>BD986/AF986</f>
        <v>0.68421052631578949</v>
      </c>
      <c r="CC986" s="90">
        <f>BE986/AG986</f>
        <v>0.189873417721519</v>
      </c>
      <c r="CD986" s="90">
        <f>BF986/AH986</f>
        <v>0.2</v>
      </c>
      <c r="CE986" s="90">
        <f>BG986/AI986</f>
        <v>0.1864406779661017</v>
      </c>
      <c r="CF986" s="90"/>
      <c r="CG986" s="90">
        <v>17.97</v>
      </c>
      <c r="CH986" s="90">
        <v>14.99</v>
      </c>
      <c r="CI986" s="90">
        <v>11.22</v>
      </c>
      <c r="CJ986" s="90">
        <v>0</v>
      </c>
      <c r="CK986" s="90">
        <v>12.6</v>
      </c>
      <c r="CL986" s="90">
        <v>14.12</v>
      </c>
      <c r="CM986" s="90">
        <v>11.17</v>
      </c>
      <c r="CN986" s="90">
        <v>10.26</v>
      </c>
      <c r="CO986" s="90">
        <v>10.31</v>
      </c>
      <c r="CP986" s="90"/>
      <c r="CQ986" s="90"/>
      <c r="CR986" s="91">
        <v>23.8</v>
      </c>
      <c r="CS986" s="91">
        <v>11.83</v>
      </c>
      <c r="CT986" s="91">
        <v>7.21</v>
      </c>
      <c r="CU986" s="91"/>
      <c r="CV986" s="91">
        <v>23.3</v>
      </c>
      <c r="CW986" s="91">
        <v>22.4</v>
      </c>
      <c r="CX986" s="91">
        <v>7.21</v>
      </c>
      <c r="CY986" s="91">
        <v>8.14</v>
      </c>
      <c r="CZ986" s="92">
        <v>11.82</v>
      </c>
      <c r="DA986" s="92"/>
      <c r="DB986" s="92"/>
      <c r="DC986" s="93">
        <v>1715.88</v>
      </c>
      <c r="DD986" s="93">
        <v>784.33</v>
      </c>
      <c r="DE986" s="93">
        <v>520.11</v>
      </c>
      <c r="DF986" s="93"/>
      <c r="DG986" s="93">
        <v>840.89</v>
      </c>
      <c r="DH986" s="93">
        <v>873.15</v>
      </c>
      <c r="DI986" s="93">
        <v>520.11</v>
      </c>
      <c r="DJ986" s="93">
        <v>532.70000000000005</v>
      </c>
      <c r="DK986" s="93"/>
      <c r="DL986" s="93"/>
      <c r="DM986" s="93"/>
      <c r="DN986" s="75" t="s">
        <v>5174</v>
      </c>
      <c r="DO986" s="75" t="s">
        <v>7222</v>
      </c>
      <c r="DP986" s="94" t="e">
        <f>J986/DN986</f>
        <v>#VALUE!</v>
      </c>
      <c r="DQ986" s="94" t="e">
        <f>J986/DO986</f>
        <v>#VALUE!</v>
      </c>
    </row>
    <row r="987" spans="1:121" x14ac:dyDescent="0.3">
      <c r="B987">
        <v>1194</v>
      </c>
      <c r="C987" s="1" t="s">
        <v>2618</v>
      </c>
      <c r="D987" s="2" t="s">
        <v>1261</v>
      </c>
      <c r="E987" s="3" t="s">
        <v>2897</v>
      </c>
      <c r="F987" s="3" t="s">
        <v>2902</v>
      </c>
      <c r="G987" s="4" t="s">
        <v>2902</v>
      </c>
      <c r="H987" s="4"/>
      <c r="I987" s="4"/>
      <c r="J987" s="15">
        <v>62100</v>
      </c>
      <c r="K987" s="7" t="s">
        <v>8461</v>
      </c>
      <c r="L987" s="15">
        <v>2199268</v>
      </c>
      <c r="M987" s="16">
        <f>J987*L987/100000000</f>
        <v>1365.7454279999999</v>
      </c>
      <c r="N987" s="17">
        <v>5.3</v>
      </c>
      <c r="O987" s="18">
        <v>9.015679442508711</v>
      </c>
      <c r="P987" s="18">
        <v>9.1755319148936163</v>
      </c>
      <c r="Q987" s="18">
        <v>0.92749999999999999</v>
      </c>
      <c r="R987" s="18">
        <v>14.9125</v>
      </c>
      <c r="S987" s="9">
        <f>AB987/AA987</f>
        <v>0.26373626373626374</v>
      </c>
      <c r="T987" s="9">
        <f>AI987/AE987</f>
        <v>1.02</v>
      </c>
      <c r="U987" s="9">
        <f>AN987/AM987</f>
        <v>0.3032258064516129</v>
      </c>
      <c r="V987" s="9">
        <f>AU987/AQ987</f>
        <v>1.46875</v>
      </c>
      <c r="W987" s="9">
        <f>AZ987/AY987</f>
        <v>0.27407407407407408</v>
      </c>
      <c r="X987" s="9">
        <f>BG987/BC987</f>
        <v>1.3703703703703705</v>
      </c>
      <c r="Y987" s="10">
        <v>1511</v>
      </c>
      <c r="Z987" s="10">
        <v>1465</v>
      </c>
      <c r="AA987" s="10">
        <v>1547</v>
      </c>
      <c r="AB987" s="10">
        <v>408</v>
      </c>
      <c r="AC987" s="21"/>
      <c r="AD987" s="10">
        <v>402</v>
      </c>
      <c r="AE987" s="10">
        <v>400</v>
      </c>
      <c r="AF987" s="10">
        <v>409</v>
      </c>
      <c r="AG987" s="24">
        <v>398</v>
      </c>
      <c r="AH987" s="10">
        <v>408</v>
      </c>
      <c r="AI987" s="5">
        <v>408</v>
      </c>
      <c r="AJ987" s="5">
        <v>400</v>
      </c>
      <c r="AK987" s="10">
        <v>136</v>
      </c>
      <c r="AL987" s="10">
        <v>86</v>
      </c>
      <c r="AM987" s="10">
        <v>155</v>
      </c>
      <c r="AN987" s="10">
        <v>47</v>
      </c>
      <c r="AO987" s="10"/>
      <c r="AP987" s="11">
        <v>51</v>
      </c>
      <c r="AQ987" s="11">
        <v>32</v>
      </c>
      <c r="AR987" s="11">
        <v>45</v>
      </c>
      <c r="AS987" s="11">
        <v>53</v>
      </c>
      <c r="AT987" s="11">
        <v>47</v>
      </c>
      <c r="AU987" s="11">
        <v>47</v>
      </c>
      <c r="AV987" s="10">
        <v>45</v>
      </c>
      <c r="AW987" s="10">
        <v>136</v>
      </c>
      <c r="AX987" s="10">
        <v>74</v>
      </c>
      <c r="AY987" s="10">
        <v>135</v>
      </c>
      <c r="AZ987" s="10">
        <v>37</v>
      </c>
      <c r="BA987" s="10"/>
      <c r="BB987" s="10">
        <v>46</v>
      </c>
      <c r="BC987" s="10">
        <v>27</v>
      </c>
      <c r="BD987" s="10">
        <v>41</v>
      </c>
      <c r="BE987" s="10">
        <v>46</v>
      </c>
      <c r="BF987" s="10">
        <v>37</v>
      </c>
      <c r="BG987" s="10">
        <v>37</v>
      </c>
      <c r="BH987" s="10">
        <v>41</v>
      </c>
      <c r="BI987" s="12">
        <f>AK987/Y987</f>
        <v>9.0006618133686295E-2</v>
      </c>
      <c r="BJ987" s="12">
        <f>AL987/Z987</f>
        <v>5.8703071672354952E-2</v>
      </c>
      <c r="BK987" s="12">
        <f>AM987/AA987</f>
        <v>0.10019392372333549</v>
      </c>
      <c r="BL987" s="12">
        <f>AN987/AB987</f>
        <v>0.11519607843137254</v>
      </c>
      <c r="BM987" s="12"/>
      <c r="BN987" s="12">
        <f>AP987/AD987</f>
        <v>0.12686567164179105</v>
      </c>
      <c r="BO987" s="12">
        <f>AQ987/AE987</f>
        <v>0.08</v>
      </c>
      <c r="BP987" s="12">
        <f>AR987/AF987</f>
        <v>0.1100244498777506</v>
      </c>
      <c r="BQ987" s="12">
        <f>AS987/AG987</f>
        <v>0.13316582914572864</v>
      </c>
      <c r="BR987" s="12">
        <f>AT987/AH987</f>
        <v>0.11519607843137254</v>
      </c>
      <c r="BS987" s="12">
        <f>AU987/AI987</f>
        <v>0.11519607843137254</v>
      </c>
      <c r="BT987" s="12"/>
      <c r="BU987" s="12">
        <f>AW987/Y987</f>
        <v>9.0006618133686295E-2</v>
      </c>
      <c r="BV987" s="12">
        <f>AX987/Z987</f>
        <v>5.0511945392491465E-2</v>
      </c>
      <c r="BW987" s="12">
        <f>AY987/AA987</f>
        <v>8.7265675500969614E-2</v>
      </c>
      <c r="BX987" s="12">
        <f>AZ987/AB987</f>
        <v>9.0686274509803919E-2</v>
      </c>
      <c r="BY987" s="12"/>
      <c r="BZ987" s="12">
        <f>BB987/AD987</f>
        <v>0.11442786069651742</v>
      </c>
      <c r="CA987" s="12">
        <f>BC987/AE987</f>
        <v>6.7500000000000004E-2</v>
      </c>
      <c r="CB987" s="12">
        <f>BD987/AF987</f>
        <v>0.10024449877750612</v>
      </c>
      <c r="CC987" s="12">
        <f>BE987/AG987</f>
        <v>0.11557788944723618</v>
      </c>
      <c r="CD987" s="12">
        <f>BF987/AH987</f>
        <v>9.0686274509803919E-2</v>
      </c>
      <c r="CE987" s="12">
        <f>BG987/AI987</f>
        <v>9.0686274509803919E-2</v>
      </c>
      <c r="CF987" s="12"/>
      <c r="CG987" s="12">
        <v>15.82</v>
      </c>
      <c r="CH987" s="12">
        <v>8.51</v>
      </c>
      <c r="CI987" s="12">
        <v>14.07</v>
      </c>
      <c r="CJ987" s="12">
        <v>0</v>
      </c>
      <c r="CK987" s="12">
        <v>12.9</v>
      </c>
      <c r="CL987" s="12">
        <v>14.07</v>
      </c>
      <c r="CM987" s="12">
        <v>15.42</v>
      </c>
      <c r="CN987" s="12">
        <v>15.73</v>
      </c>
      <c r="CO987" s="12">
        <v>14.43</v>
      </c>
      <c r="CP987" s="12"/>
      <c r="CQ987" s="12"/>
      <c r="CR987" s="13">
        <v>14.79</v>
      </c>
      <c r="CS987" s="13">
        <v>8.8699999999999992</v>
      </c>
      <c r="CT987" s="13">
        <v>16.57</v>
      </c>
      <c r="CU987" s="13"/>
      <c r="CV987" s="13">
        <v>25.82</v>
      </c>
      <c r="CW987" s="13">
        <v>16.57</v>
      </c>
      <c r="CX987" s="13">
        <v>27.11</v>
      </c>
      <c r="CY987" s="13">
        <v>23.92</v>
      </c>
      <c r="CZ987" s="14">
        <v>24.08</v>
      </c>
      <c r="DA987" s="14"/>
      <c r="DB987" s="14"/>
      <c r="DC987" s="27">
        <v>3810.29</v>
      </c>
      <c r="DD987" s="27">
        <v>4088.32</v>
      </c>
      <c r="DE987" s="27">
        <v>4614.07</v>
      </c>
      <c r="DF987" s="27"/>
      <c r="DG987" s="27">
        <v>4264.47</v>
      </c>
      <c r="DH987" s="27">
        <v>4454.76</v>
      </c>
      <c r="DI987" s="27">
        <v>4614.07</v>
      </c>
      <c r="DJ987" s="27">
        <v>4699.6899999999996</v>
      </c>
      <c r="DK987" s="27"/>
      <c r="DL987" s="27"/>
      <c r="DM987" s="27"/>
      <c r="DN987" s="31" t="s">
        <v>5174</v>
      </c>
      <c r="DO987" s="31" t="s">
        <v>6418</v>
      </c>
      <c r="DP987" s="32" t="e">
        <f>J987/DN987</f>
        <v>#VALUE!</v>
      </c>
      <c r="DQ987" s="32" t="e">
        <f>J987/DO987</f>
        <v>#VALUE!</v>
      </c>
    </row>
    <row r="988" spans="1:121" hidden="1" x14ac:dyDescent="0.3">
      <c r="B988">
        <v>111</v>
      </c>
      <c r="C988" s="1" t="s">
        <v>1495</v>
      </c>
      <c r="D988" s="2" t="s">
        <v>138</v>
      </c>
      <c r="E988" s="3" t="s">
        <v>2897</v>
      </c>
      <c r="F988" s="3" t="s">
        <v>2932</v>
      </c>
      <c r="G988" s="4" t="s">
        <v>2961</v>
      </c>
      <c r="H988" s="4" t="s">
        <v>117</v>
      </c>
      <c r="I988" s="4" t="s">
        <v>2823</v>
      </c>
      <c r="J988" s="15">
        <v>34550</v>
      </c>
      <c r="K988" s="7" t="s">
        <v>7605</v>
      </c>
      <c r="L988" s="15">
        <v>77000000</v>
      </c>
      <c r="M988" s="16">
        <f>J988*L988/100000000</f>
        <v>26603.5</v>
      </c>
      <c r="N988" s="17">
        <v>14.13</v>
      </c>
      <c r="O988" s="18">
        <v>14.57</v>
      </c>
      <c r="P988" s="18">
        <v>9.8376993166287008</v>
      </c>
      <c r="Q988" s="18">
        <v>1.1599999999999999</v>
      </c>
      <c r="R988" s="18">
        <v>8.14</v>
      </c>
      <c r="S988" s="9">
        <f>AB988/AA988</f>
        <v>0.99383805748925824</v>
      </c>
      <c r="T988" s="9">
        <f>AI988/AE988</f>
        <v>0.98871863950159955</v>
      </c>
      <c r="U988" s="9">
        <f>AN988/AM988</f>
        <v>1.1352596314907872</v>
      </c>
      <c r="V988" s="9">
        <f>AU988/AQ988</f>
        <v>0.87196467991169979</v>
      </c>
      <c r="W988" s="9">
        <f>AZ988/AY988</f>
        <v>1.2395543175487465</v>
      </c>
      <c r="X988" s="9">
        <f>BG988/BC988</f>
        <v>0.96355685131195334</v>
      </c>
      <c r="Y988" s="10">
        <v>82666</v>
      </c>
      <c r="Z988" s="10">
        <v>86916</v>
      </c>
      <c r="AA988" s="10">
        <v>90069</v>
      </c>
      <c r="AB988" s="10">
        <v>89514</v>
      </c>
      <c r="AC988" s="21"/>
      <c r="AD988" s="10">
        <v>23077</v>
      </c>
      <c r="AE988" s="10">
        <v>23756</v>
      </c>
      <c r="AF988" s="10">
        <v>22408</v>
      </c>
      <c r="AG988" s="24">
        <v>21419</v>
      </c>
      <c r="AH988" s="10">
        <v>22107</v>
      </c>
      <c r="AI988" s="5">
        <v>23488</v>
      </c>
      <c r="AJ988" s="5">
        <v>22498</v>
      </c>
      <c r="AK988" s="10">
        <v>1657</v>
      </c>
      <c r="AL988" s="10">
        <v>1803</v>
      </c>
      <c r="AM988" s="10">
        <v>2388</v>
      </c>
      <c r="AN988" s="10">
        <v>2711</v>
      </c>
      <c r="AO988" s="10"/>
      <c r="AP988" s="11">
        <v>770</v>
      </c>
      <c r="AQ988" s="11">
        <v>906</v>
      </c>
      <c r="AR988" s="11">
        <v>499</v>
      </c>
      <c r="AS988" s="11">
        <v>888</v>
      </c>
      <c r="AT988" s="11">
        <v>592</v>
      </c>
      <c r="AU988" s="11">
        <v>790</v>
      </c>
      <c r="AV988" s="10">
        <v>456</v>
      </c>
      <c r="AW988" s="10">
        <v>1151</v>
      </c>
      <c r="AX988" s="10">
        <v>1323</v>
      </c>
      <c r="AY988" s="10">
        <v>1436</v>
      </c>
      <c r="AZ988" s="10">
        <v>1780</v>
      </c>
      <c r="BA988" s="10"/>
      <c r="BB988" s="10">
        <v>548</v>
      </c>
      <c r="BC988" s="10">
        <v>686</v>
      </c>
      <c r="BD988" s="10">
        <v>97</v>
      </c>
      <c r="BE988" s="10">
        <v>494</v>
      </c>
      <c r="BF988" s="10">
        <v>336</v>
      </c>
      <c r="BG988" s="10">
        <v>661</v>
      </c>
      <c r="BH988" s="10">
        <v>272</v>
      </c>
      <c r="BI988" s="12">
        <f>AK988/Y988</f>
        <v>2.0044516488036193E-2</v>
      </c>
      <c r="BJ988" s="12">
        <f>AL988/Z988</f>
        <v>2.074416678172028E-2</v>
      </c>
      <c r="BK988" s="12">
        <f>AM988/AA988</f>
        <v>2.651300669486727E-2</v>
      </c>
      <c r="BL988" s="12">
        <f>AN988/AB988</f>
        <v>3.0285765355139979E-2</v>
      </c>
      <c r="BM988" s="12"/>
      <c r="BN988" s="12">
        <f>AP988/AD988</f>
        <v>3.3366555444815184E-2</v>
      </c>
      <c r="BO988" s="12">
        <f>AQ988/AE988</f>
        <v>3.8137733625189428E-2</v>
      </c>
      <c r="BP988" s="12">
        <f>AR988/AF988</f>
        <v>2.226883255980007E-2</v>
      </c>
      <c r="BQ988" s="12">
        <f>AS988/AG988</f>
        <v>4.1458518138101683E-2</v>
      </c>
      <c r="BR988" s="12">
        <f>AT988/AH988</f>
        <v>2.6778848328583706E-2</v>
      </c>
      <c r="BS988" s="12">
        <f>AU988/AI988</f>
        <v>3.3634196185286104E-2</v>
      </c>
      <c r="BT988" s="12"/>
      <c r="BU988" s="12">
        <f>AW988/Y988</f>
        <v>1.3923499383059541E-2</v>
      </c>
      <c r="BV988" s="12">
        <f>AX988/Z988</f>
        <v>1.5221593262460307E-2</v>
      </c>
      <c r="BW988" s="12">
        <f>AY988/AA988</f>
        <v>1.5943332334099412E-2</v>
      </c>
      <c r="BX988" s="12">
        <f>AZ988/AB988</f>
        <v>1.9885157628974238E-2</v>
      </c>
      <c r="BY988" s="12"/>
      <c r="BZ988" s="12">
        <f>BB988/AD988</f>
        <v>2.3746587511374963E-2</v>
      </c>
      <c r="CA988" s="12">
        <f>BC988/AE988</f>
        <v>2.8876915305607005E-2</v>
      </c>
      <c r="CB988" s="12">
        <f>BD988/AF988</f>
        <v>4.3288111388789718E-3</v>
      </c>
      <c r="CC988" s="12">
        <f>BE988/AG988</f>
        <v>2.3063635090340352E-2</v>
      </c>
      <c r="CD988" s="12">
        <f>BF988/AH988</f>
        <v>1.5198805808115076E-2</v>
      </c>
      <c r="CE988" s="12">
        <f>BG988/AI988</f>
        <v>2.8142029972752045E-2</v>
      </c>
      <c r="CF988" s="12"/>
      <c r="CG988" s="12">
        <v>5.88</v>
      </c>
      <c r="CH988" s="12">
        <v>5.86</v>
      </c>
      <c r="CI988" s="12">
        <v>6.25</v>
      </c>
      <c r="CJ988" s="12">
        <v>8.14</v>
      </c>
      <c r="CK988" s="12">
        <v>5.8</v>
      </c>
      <c r="CL988" s="12">
        <v>5.95</v>
      </c>
      <c r="CM988" s="12">
        <v>6.25</v>
      </c>
      <c r="CN988" s="12">
        <v>8.52</v>
      </c>
      <c r="CO988" s="12">
        <v>7.72</v>
      </c>
      <c r="CP988" s="12"/>
      <c r="CQ988" s="12"/>
      <c r="CR988" s="13">
        <v>112.77</v>
      </c>
      <c r="CS988" s="13">
        <v>107.41</v>
      </c>
      <c r="CT988" s="13">
        <v>176.57</v>
      </c>
      <c r="CU988" s="13"/>
      <c r="CV988" s="13">
        <v>172.91</v>
      </c>
      <c r="CW988" s="13">
        <v>167.38</v>
      </c>
      <c r="CX988" s="13">
        <v>176.57</v>
      </c>
      <c r="CY988" s="13">
        <v>180.01</v>
      </c>
      <c r="CZ988" s="14">
        <v>180.29</v>
      </c>
      <c r="DA988" s="14"/>
      <c r="DB988" s="14"/>
      <c r="DC988" s="27">
        <v>2541.87</v>
      </c>
      <c r="DD988" s="27">
        <v>2617.34</v>
      </c>
      <c r="DE988" s="27">
        <v>2737.46</v>
      </c>
      <c r="DF988" s="27"/>
      <c r="DG988" s="27">
        <v>2659.16</v>
      </c>
      <c r="DH988" s="27">
        <v>2739.51</v>
      </c>
      <c r="DI988" s="27">
        <v>2737.46</v>
      </c>
      <c r="DJ988" s="27">
        <v>2733.25</v>
      </c>
      <c r="DK988" s="27"/>
      <c r="DL988" s="27"/>
      <c r="DM988" s="27"/>
      <c r="DN988" s="31" t="s">
        <v>5174</v>
      </c>
      <c r="DO988" s="31" t="s">
        <v>5283</v>
      </c>
      <c r="DP988" s="32" t="e">
        <f>J988/DN988</f>
        <v>#VALUE!</v>
      </c>
      <c r="DQ988" s="32" t="e">
        <f>J988/DO988</f>
        <v>#VALUE!</v>
      </c>
    </row>
    <row r="989" spans="1:121" hidden="1" x14ac:dyDescent="0.3">
      <c r="B989">
        <v>1165</v>
      </c>
      <c r="C989" s="1" t="s">
        <v>2592</v>
      </c>
      <c r="D989" s="2" t="s">
        <v>1235</v>
      </c>
      <c r="E989" s="3" t="s">
        <v>2897</v>
      </c>
      <c r="F989" s="3" t="s">
        <v>3024</v>
      </c>
      <c r="G989" s="4" t="s">
        <v>3025</v>
      </c>
      <c r="H989" s="4"/>
      <c r="I989" s="4" t="s">
        <v>2881</v>
      </c>
      <c r="J989" s="15">
        <v>2595</v>
      </c>
      <c r="K989" s="7" t="s">
        <v>8444</v>
      </c>
      <c r="L989" s="15">
        <v>59667486</v>
      </c>
      <c r="M989" s="16">
        <f>J989*L989/100000000</f>
        <v>1548.3712617000001</v>
      </c>
      <c r="N989" s="17">
        <v>0.41</v>
      </c>
      <c r="O989" s="18">
        <v>16.424050632911392</v>
      </c>
      <c r="P989" s="18">
        <v>9.829545454545455</v>
      </c>
      <c r="Q989" s="18">
        <v>1.855</v>
      </c>
      <c r="R989" s="18">
        <v>9.7149999999999999</v>
      </c>
      <c r="S989" s="9">
        <f>AB989/AA989</f>
        <v>0.25137816979051819</v>
      </c>
      <c r="T989" s="9">
        <f>AI989/AE989</f>
        <v>1.0044052863436124</v>
      </c>
      <c r="U989" s="9">
        <f>AN989/AM989</f>
        <v>0.5321100917431193</v>
      </c>
      <c r="V989" s="9">
        <f>AU989/AQ989</f>
        <v>1.7575757575757576</v>
      </c>
      <c r="W989" s="9">
        <f>AZ989/AY989</f>
        <v>0.52702702702702697</v>
      </c>
      <c r="X989" s="9">
        <f>BG989/BC989</f>
        <v>1.3448275862068966</v>
      </c>
      <c r="Y989" s="10">
        <v>2009</v>
      </c>
      <c r="Z989" s="10">
        <v>2000</v>
      </c>
      <c r="AA989" s="10">
        <v>1814</v>
      </c>
      <c r="AB989" s="10">
        <v>456</v>
      </c>
      <c r="AC989" s="21"/>
      <c r="AD989" s="10">
        <v>453</v>
      </c>
      <c r="AE989" s="10">
        <v>454</v>
      </c>
      <c r="AF989" s="10">
        <v>412</v>
      </c>
      <c r="AG989" s="24">
        <v>447</v>
      </c>
      <c r="AH989" s="10">
        <v>402</v>
      </c>
      <c r="AI989" s="5">
        <v>456</v>
      </c>
      <c r="AJ989" s="5">
        <v>412</v>
      </c>
      <c r="AK989" s="10">
        <v>175</v>
      </c>
      <c r="AL989" s="10">
        <v>117</v>
      </c>
      <c r="AM989" s="10">
        <v>109</v>
      </c>
      <c r="AN989" s="10">
        <v>58</v>
      </c>
      <c r="AO989" s="10"/>
      <c r="AP989" s="11">
        <v>26</v>
      </c>
      <c r="AQ989" s="11">
        <v>33</v>
      </c>
      <c r="AR989" s="11">
        <v>25</v>
      </c>
      <c r="AS989" s="11">
        <v>31</v>
      </c>
      <c r="AT989" s="11">
        <v>37</v>
      </c>
      <c r="AU989" s="11">
        <v>58</v>
      </c>
      <c r="AV989" s="10">
        <v>25</v>
      </c>
      <c r="AW989" s="10">
        <v>118</v>
      </c>
      <c r="AX989" s="10">
        <v>96</v>
      </c>
      <c r="AY989" s="10">
        <v>74</v>
      </c>
      <c r="AZ989" s="10">
        <v>39</v>
      </c>
      <c r="BA989" s="10"/>
      <c r="BB989" s="10">
        <v>19</v>
      </c>
      <c r="BC989" s="10">
        <v>29</v>
      </c>
      <c r="BD989" s="10">
        <v>6</v>
      </c>
      <c r="BE989" s="10">
        <v>26</v>
      </c>
      <c r="BF989" s="10">
        <v>24</v>
      </c>
      <c r="BG989" s="10">
        <v>39</v>
      </c>
      <c r="BH989" s="10">
        <v>6</v>
      </c>
      <c r="BI989" s="12">
        <f>AK989/Y989</f>
        <v>8.7108013937282236E-2</v>
      </c>
      <c r="BJ989" s="12">
        <f>AL989/Z989</f>
        <v>5.8500000000000003E-2</v>
      </c>
      <c r="BK989" s="12">
        <f>AM989/AA989</f>
        <v>6.0088202866593166E-2</v>
      </c>
      <c r="BL989" s="12">
        <f>AN989/AB989</f>
        <v>0.12719298245614036</v>
      </c>
      <c r="BM989" s="12"/>
      <c r="BN989" s="12">
        <f>AP989/AD989</f>
        <v>5.7395143487858721E-2</v>
      </c>
      <c r="BO989" s="12">
        <f>AQ989/AE989</f>
        <v>7.268722466960352E-2</v>
      </c>
      <c r="BP989" s="12">
        <f>AR989/AF989</f>
        <v>6.0679611650485438E-2</v>
      </c>
      <c r="BQ989" s="12">
        <f>AS989/AG989</f>
        <v>6.9351230425055935E-2</v>
      </c>
      <c r="BR989" s="12">
        <f>AT989/AH989</f>
        <v>9.2039800995024873E-2</v>
      </c>
      <c r="BS989" s="12">
        <f>AU989/AI989</f>
        <v>0.12719298245614036</v>
      </c>
      <c r="BT989" s="12"/>
      <c r="BU989" s="12">
        <f>AW989/Y989</f>
        <v>5.8735689397710303E-2</v>
      </c>
      <c r="BV989" s="12">
        <f>AX989/Z989</f>
        <v>4.8000000000000001E-2</v>
      </c>
      <c r="BW989" s="12">
        <f>AY989/AA989</f>
        <v>4.0793825799338476E-2</v>
      </c>
      <c r="BX989" s="12">
        <f>AZ989/AB989</f>
        <v>8.5526315789473686E-2</v>
      </c>
      <c r="BY989" s="12"/>
      <c r="BZ989" s="12">
        <f>BB989/AD989</f>
        <v>4.194260485651214E-2</v>
      </c>
      <c r="CA989" s="12">
        <f>BC989/AE989</f>
        <v>6.3876651982378851E-2</v>
      </c>
      <c r="CB989" s="12">
        <f>BD989/AF989</f>
        <v>1.4563106796116505E-2</v>
      </c>
      <c r="CC989" s="12">
        <f>BE989/AG989</f>
        <v>5.8165548098434001E-2</v>
      </c>
      <c r="CD989" s="12">
        <f>BF989/AH989</f>
        <v>5.9701492537313432E-2</v>
      </c>
      <c r="CE989" s="12">
        <f>BG989/AI989</f>
        <v>8.5526315789473686E-2</v>
      </c>
      <c r="CF989" s="12"/>
      <c r="CG989" s="12">
        <v>18.34</v>
      </c>
      <c r="CH989" s="12">
        <v>13.07</v>
      </c>
      <c r="CI989" s="12">
        <v>9.0500000000000007</v>
      </c>
      <c r="CJ989" s="12">
        <v>0</v>
      </c>
      <c r="CK989" s="12">
        <v>10.31</v>
      </c>
      <c r="CL989" s="12">
        <v>11.51</v>
      </c>
      <c r="CM989" s="12">
        <v>9.0500000000000007</v>
      </c>
      <c r="CN989" s="12">
        <v>9.6199999999999992</v>
      </c>
      <c r="CO989" s="12">
        <v>9.7200000000000006</v>
      </c>
      <c r="CP989" s="12"/>
      <c r="CQ989" s="12"/>
      <c r="CR989" s="13">
        <v>114.88</v>
      </c>
      <c r="CS989" s="13">
        <v>100.75</v>
      </c>
      <c r="CT989" s="13">
        <v>100.09</v>
      </c>
      <c r="CU989" s="13"/>
      <c r="CV989" s="13">
        <v>92.58</v>
      </c>
      <c r="CW989" s="13">
        <v>85.55</v>
      </c>
      <c r="CX989" s="13">
        <v>100.09</v>
      </c>
      <c r="CY989" s="13">
        <v>111.66</v>
      </c>
      <c r="CZ989" s="14">
        <v>99.42</v>
      </c>
      <c r="DA989" s="14"/>
      <c r="DB989" s="14"/>
      <c r="DC989" s="27">
        <v>135.37</v>
      </c>
      <c r="DD989" s="27">
        <v>162.63999999999999</v>
      </c>
      <c r="DE989" s="27">
        <v>188.25</v>
      </c>
      <c r="DF989" s="27"/>
      <c r="DG989" s="27">
        <v>181.29</v>
      </c>
      <c r="DH989" s="27">
        <v>191.03</v>
      </c>
      <c r="DI989" s="27">
        <v>188.25</v>
      </c>
      <c r="DJ989" s="27">
        <v>192.83</v>
      </c>
      <c r="DK989" s="27"/>
      <c r="DL989" s="27"/>
      <c r="DM989" s="27"/>
      <c r="DN989" s="31" t="s">
        <v>5174</v>
      </c>
      <c r="DO989" s="31" t="s">
        <v>6391</v>
      </c>
      <c r="DP989" s="32" t="e">
        <f>J989/DN989</f>
        <v>#VALUE!</v>
      </c>
      <c r="DQ989" s="32" t="e">
        <f>J989/DO989</f>
        <v>#VALUE!</v>
      </c>
    </row>
    <row r="990" spans="1:121" hidden="1" x14ac:dyDescent="0.3">
      <c r="B990">
        <v>2010</v>
      </c>
      <c r="C990" s="1" t="s">
        <v>4508</v>
      </c>
      <c r="D990" s="2" t="s">
        <v>4509</v>
      </c>
      <c r="E990" s="3" t="s">
        <v>2921</v>
      </c>
      <c r="F990" s="3" t="s">
        <v>2971</v>
      </c>
      <c r="G990" s="4" t="s">
        <v>2971</v>
      </c>
      <c r="H990" s="4"/>
      <c r="I990" s="4" t="s">
        <v>3002</v>
      </c>
      <c r="J990" s="15">
        <v>4625</v>
      </c>
      <c r="K990" s="7" t="s">
        <v>9044</v>
      </c>
      <c r="L990" s="15">
        <v>10562618</v>
      </c>
      <c r="M990" s="16">
        <f>J990*L990/100000000</f>
        <v>488.52108249999998</v>
      </c>
      <c r="N990" s="17">
        <v>1.5</v>
      </c>
      <c r="O990" s="18">
        <v>-8.0295138888888893</v>
      </c>
      <c r="P990" s="18">
        <v>-5.5059523809523814</v>
      </c>
      <c r="Q990" s="18">
        <v>5.0125000000000002</v>
      </c>
      <c r="R990" s="18">
        <v>0</v>
      </c>
      <c r="S990" s="9">
        <f>AB990/AA990</f>
        <v>0.87301587301587302</v>
      </c>
      <c r="T990" s="9">
        <f>AI990/AE990</f>
        <v>7.8571428571428568</v>
      </c>
      <c r="U990" s="9">
        <f>AN990/AM990</f>
        <v>0.22857142857142856</v>
      </c>
      <c r="V990" s="9">
        <f>AU990/AQ990</f>
        <v>0.88888888888888884</v>
      </c>
      <c r="W990" s="9">
        <f>AZ990/AY990</f>
        <v>0.22619047619047619</v>
      </c>
      <c r="X990" s="9">
        <f>BG990/BC990</f>
        <v>1.0555555555555556</v>
      </c>
      <c r="Y990" s="10">
        <v>34</v>
      </c>
      <c r="Z990" s="10">
        <v>42</v>
      </c>
      <c r="AA990" s="10">
        <v>63</v>
      </c>
      <c r="AB990" s="10">
        <v>55</v>
      </c>
      <c r="AC990" s="21"/>
      <c r="AD990" s="10">
        <v>9</v>
      </c>
      <c r="AE990" s="10">
        <v>7</v>
      </c>
      <c r="AF990" s="10">
        <v>37</v>
      </c>
      <c r="AG990" s="24">
        <v>109</v>
      </c>
      <c r="AH990" s="10">
        <v>75</v>
      </c>
      <c r="AI990" s="5">
        <v>55</v>
      </c>
      <c r="AJ990" s="5">
        <v>37</v>
      </c>
      <c r="AK990" s="10" t="s">
        <v>2995</v>
      </c>
      <c r="AL990" s="10">
        <v>-9</v>
      </c>
      <c r="AM990" s="10">
        <v>-35</v>
      </c>
      <c r="AN990" s="10">
        <v>-8</v>
      </c>
      <c r="AO990" s="10"/>
      <c r="AP990" s="11">
        <v>-9</v>
      </c>
      <c r="AQ990" s="11">
        <v>-9</v>
      </c>
      <c r="AR990" s="11">
        <v>-4</v>
      </c>
      <c r="AS990" s="11">
        <v>37</v>
      </c>
      <c r="AT990" s="11">
        <v>13</v>
      </c>
      <c r="AU990" s="11">
        <v>-8</v>
      </c>
      <c r="AV990" s="10">
        <v>-4</v>
      </c>
      <c r="AW990" s="10" t="s">
        <v>2995</v>
      </c>
      <c r="AX990" s="10">
        <v>-10</v>
      </c>
      <c r="AY990" s="10">
        <v>-84</v>
      </c>
      <c r="AZ990" s="10">
        <v>-19</v>
      </c>
      <c r="BA990" s="10"/>
      <c r="BB990" s="10">
        <v>-18</v>
      </c>
      <c r="BC990" s="10">
        <v>-18</v>
      </c>
      <c r="BD990" s="10">
        <v>-32</v>
      </c>
      <c r="BE990" s="10">
        <v>22</v>
      </c>
      <c r="BF990" s="10">
        <v>-1</v>
      </c>
      <c r="BG990" s="10">
        <v>-19</v>
      </c>
      <c r="BH990" s="10">
        <v>-32</v>
      </c>
      <c r="BI990" s="12" t="e">
        <f>AK990/Y990</f>
        <v>#VALUE!</v>
      </c>
      <c r="BJ990" s="12">
        <f>AL990/Z990</f>
        <v>-0.21428571428571427</v>
      </c>
      <c r="BK990" s="12">
        <f>AM990/AA990</f>
        <v>-0.55555555555555558</v>
      </c>
      <c r="BL990" s="12">
        <f>AN990/AB990</f>
        <v>-0.14545454545454545</v>
      </c>
      <c r="BM990" s="12"/>
      <c r="BN990" s="12">
        <f>AP990/AD990</f>
        <v>-1</v>
      </c>
      <c r="BO990" s="12">
        <f>AQ990/AE990</f>
        <v>-1.2857142857142858</v>
      </c>
      <c r="BP990" s="12">
        <f>AR990/AF990</f>
        <v>-0.10810810810810811</v>
      </c>
      <c r="BQ990" s="12">
        <f>AS990/AG990</f>
        <v>0.33944954128440369</v>
      </c>
      <c r="BR990" s="12">
        <f>AT990/AH990</f>
        <v>0.17333333333333334</v>
      </c>
      <c r="BS990" s="12">
        <f>AU990/AI990</f>
        <v>-0.14545454545454545</v>
      </c>
      <c r="BT990" s="12"/>
      <c r="BU990" s="12" t="e">
        <f>AW990/Y990</f>
        <v>#VALUE!</v>
      </c>
      <c r="BV990" s="12">
        <f>AX990/Z990</f>
        <v>-0.23809523809523808</v>
      </c>
      <c r="BW990" s="12">
        <f>AY990/AA990</f>
        <v>-1.3333333333333333</v>
      </c>
      <c r="BX990" s="12">
        <f>AZ990/AB990</f>
        <v>-0.34545454545454546</v>
      </c>
      <c r="BY990" s="12"/>
      <c r="BZ990" s="12">
        <f>BB990/AD990</f>
        <v>-2</v>
      </c>
      <c r="CA990" s="12">
        <f>BC990/AE990</f>
        <v>-2.5714285714285716</v>
      </c>
      <c r="CB990" s="12">
        <f>BD990/AF990</f>
        <v>-0.86486486486486491</v>
      </c>
      <c r="CC990" s="12">
        <f>BE990/AG990</f>
        <v>0.20183486238532111</v>
      </c>
      <c r="CD990" s="12">
        <f>BF990/AH990</f>
        <v>-1.3333333333333334E-2</v>
      </c>
      <c r="CE990" s="12">
        <f>BG990/AI990</f>
        <v>-0.34545454545454546</v>
      </c>
      <c r="CF990" s="12"/>
      <c r="CG990" s="12">
        <v>0.17</v>
      </c>
      <c r="CH990" s="12">
        <v>-9.64</v>
      </c>
      <c r="CI990" s="12">
        <v>0</v>
      </c>
      <c r="CJ990" s="12">
        <v>0</v>
      </c>
      <c r="CK990" s="12">
        <v>-36.04</v>
      </c>
      <c r="CL990" s="12">
        <v>-55.77</v>
      </c>
      <c r="CM990" s="12">
        <v>0</v>
      </c>
      <c r="CN990" s="12">
        <v>0</v>
      </c>
      <c r="CO990" s="12">
        <v>0</v>
      </c>
      <c r="CP990" s="12"/>
      <c r="CQ990" s="12"/>
      <c r="CR990" s="13">
        <v>17.97</v>
      </c>
      <c r="CS990" s="13">
        <v>192.43</v>
      </c>
      <c r="CT990" s="13">
        <v>232.19</v>
      </c>
      <c r="CU990" s="13"/>
      <c r="CV990" s="13">
        <v>181.03</v>
      </c>
      <c r="CW990" s="13">
        <v>223.72</v>
      </c>
      <c r="CX990" s="13">
        <v>232.19</v>
      </c>
      <c r="CY990" s="13">
        <v>216.94</v>
      </c>
      <c r="CZ990" s="14">
        <v>259.06</v>
      </c>
      <c r="DA990" s="14"/>
      <c r="DB990" s="14"/>
      <c r="DC990" s="27">
        <v>499.18</v>
      </c>
      <c r="DD990" s="27">
        <v>125.94</v>
      </c>
      <c r="DE990" s="27">
        <v>85.34</v>
      </c>
      <c r="DF990" s="27"/>
      <c r="DG990" s="27">
        <v>100.03</v>
      </c>
      <c r="DH990" s="27">
        <v>63.24</v>
      </c>
      <c r="DI990" s="27">
        <v>85.34</v>
      </c>
      <c r="DJ990" s="27">
        <v>89.33</v>
      </c>
      <c r="DK990" s="27"/>
      <c r="DL990" s="27"/>
      <c r="DM990" s="27"/>
      <c r="DN990" s="31" t="s">
        <v>5174</v>
      </c>
      <c r="DO990" s="31" t="s">
        <v>7259</v>
      </c>
      <c r="DP990" s="32" t="e">
        <f>J990/DN990</f>
        <v>#VALUE!</v>
      </c>
      <c r="DQ990" s="32" t="e">
        <f>J990/DO990</f>
        <v>#VALUE!</v>
      </c>
    </row>
    <row r="991" spans="1:121" hidden="1" x14ac:dyDescent="0.3">
      <c r="B991">
        <v>1157</v>
      </c>
      <c r="C991" s="1" t="s">
        <v>2659</v>
      </c>
      <c r="D991" s="2" t="s">
        <v>1302</v>
      </c>
      <c r="E991" s="3" t="s">
        <v>2921</v>
      </c>
      <c r="F991" s="3" t="s">
        <v>2945</v>
      </c>
      <c r="G991" s="4" t="s">
        <v>2956</v>
      </c>
      <c r="H991" s="4"/>
      <c r="I991" s="4" t="s">
        <v>3043</v>
      </c>
      <c r="J991" s="15">
        <v>17700</v>
      </c>
      <c r="K991" s="7" t="s">
        <v>8439</v>
      </c>
      <c r="L991" s="15">
        <v>8407415</v>
      </c>
      <c r="M991" s="16">
        <f>J991*L991/100000000</f>
        <v>1488.112455</v>
      </c>
      <c r="N991" s="17">
        <v>2.15</v>
      </c>
      <c r="O991" s="18">
        <v>-27.441860465116278</v>
      </c>
      <c r="P991" s="18">
        <v>-19.239130434782609</v>
      </c>
      <c r="Q991" s="18">
        <v>4.0225</v>
      </c>
      <c r="R991" s="18">
        <v>-22.252499999999998</v>
      </c>
      <c r="S991" s="9">
        <f>AB991/AA991</f>
        <v>1.6923076923076923</v>
      </c>
      <c r="T991" s="9">
        <f>AI991/AE991</f>
        <v>7.333333333333333</v>
      </c>
      <c r="U991" s="9">
        <f>AN991/AM991</f>
        <v>0.27536231884057971</v>
      </c>
      <c r="V991" s="9">
        <f>AU991/AQ991</f>
        <v>1.1176470588235294</v>
      </c>
      <c r="W991" s="9">
        <f>AZ991/AY991</f>
        <v>0.30158730158730157</v>
      </c>
      <c r="X991" s="9">
        <f>BG991/BC991</f>
        <v>1.1875</v>
      </c>
      <c r="Y991" s="10">
        <v>4</v>
      </c>
      <c r="Z991" s="10">
        <v>10</v>
      </c>
      <c r="AA991" s="10">
        <v>13</v>
      </c>
      <c r="AB991" s="10">
        <v>22</v>
      </c>
      <c r="AC991" s="21"/>
      <c r="AD991" s="10">
        <v>3</v>
      </c>
      <c r="AE991" s="10">
        <v>3</v>
      </c>
      <c r="AF991" s="10">
        <v>4</v>
      </c>
      <c r="AG991" s="24">
        <v>6</v>
      </c>
      <c r="AH991" s="10">
        <v>36</v>
      </c>
      <c r="AI991" s="5">
        <v>22</v>
      </c>
      <c r="AJ991" s="5">
        <v>4</v>
      </c>
      <c r="AK991" s="10">
        <v>-42</v>
      </c>
      <c r="AL991" s="10">
        <v>-49</v>
      </c>
      <c r="AM991" s="10">
        <v>-69</v>
      </c>
      <c r="AN991" s="10">
        <v>-19</v>
      </c>
      <c r="AO991" s="10"/>
      <c r="AP991" s="11">
        <v>-15</v>
      </c>
      <c r="AQ991" s="11">
        <v>-17</v>
      </c>
      <c r="AR991" s="11">
        <v>-19</v>
      </c>
      <c r="AS991" s="11">
        <v>-17</v>
      </c>
      <c r="AT991" s="11">
        <v>-2</v>
      </c>
      <c r="AU991" s="11">
        <v>-19</v>
      </c>
      <c r="AV991" s="10">
        <v>-19</v>
      </c>
      <c r="AW991" s="10">
        <v>-41</v>
      </c>
      <c r="AX991" s="10">
        <v>-47</v>
      </c>
      <c r="AY991" s="10">
        <v>-63</v>
      </c>
      <c r="AZ991" s="10">
        <v>-19</v>
      </c>
      <c r="BA991" s="10"/>
      <c r="BB991" s="10">
        <v>-14</v>
      </c>
      <c r="BC991" s="10">
        <v>-16</v>
      </c>
      <c r="BD991" s="10">
        <v>-15</v>
      </c>
      <c r="BE991" s="10">
        <v>-17</v>
      </c>
      <c r="BF991" s="10">
        <v>-3</v>
      </c>
      <c r="BG991" s="10">
        <v>-19</v>
      </c>
      <c r="BH991" s="10">
        <v>-15</v>
      </c>
      <c r="BI991" s="12">
        <f>AK991/Y991</f>
        <v>-10.5</v>
      </c>
      <c r="BJ991" s="12">
        <f>AL991/Z991</f>
        <v>-4.9000000000000004</v>
      </c>
      <c r="BK991" s="12">
        <f>AM991/AA991</f>
        <v>-5.3076923076923075</v>
      </c>
      <c r="BL991" s="12">
        <f>AN991/AB991</f>
        <v>-0.86363636363636365</v>
      </c>
      <c r="BM991" s="12"/>
      <c r="BN991" s="12">
        <f>AP991/AD991</f>
        <v>-5</v>
      </c>
      <c r="BO991" s="12">
        <f>AQ991/AE991</f>
        <v>-5.666666666666667</v>
      </c>
      <c r="BP991" s="12">
        <f>AR991/AF991</f>
        <v>-4.75</v>
      </c>
      <c r="BQ991" s="12">
        <f>AS991/AG991</f>
        <v>-2.8333333333333335</v>
      </c>
      <c r="BR991" s="12">
        <f>AT991/AH991</f>
        <v>-5.5555555555555552E-2</v>
      </c>
      <c r="BS991" s="12">
        <f>AU991/AI991</f>
        <v>-0.86363636363636365</v>
      </c>
      <c r="BT991" s="12"/>
      <c r="BU991" s="12">
        <f>AW991/Y991</f>
        <v>-10.25</v>
      </c>
      <c r="BV991" s="12">
        <f>AX991/Z991</f>
        <v>-4.7</v>
      </c>
      <c r="BW991" s="12">
        <f>AY991/AA991</f>
        <v>-4.8461538461538458</v>
      </c>
      <c r="BX991" s="12">
        <f>AZ991/AB991</f>
        <v>-0.86363636363636365</v>
      </c>
      <c r="BY991" s="12"/>
      <c r="BZ991" s="12">
        <f>BB991/AD991</f>
        <v>-4.666666666666667</v>
      </c>
      <c r="CA991" s="12">
        <f>BC991/AE991</f>
        <v>-5.333333333333333</v>
      </c>
      <c r="CB991" s="12">
        <f>BD991/AF991</f>
        <v>-3.75</v>
      </c>
      <c r="CC991" s="12">
        <f>BE991/AG991</f>
        <v>-2.8333333333333335</v>
      </c>
      <c r="CD991" s="12">
        <f>BF991/AH991</f>
        <v>-8.3333333333333329E-2</v>
      </c>
      <c r="CE991" s="12">
        <f>BG991/AI991</f>
        <v>-0.86363636363636365</v>
      </c>
      <c r="CF991" s="12"/>
      <c r="CG991" s="12">
        <v>-45.29</v>
      </c>
      <c r="CH991" s="12">
        <v>-23.86</v>
      </c>
      <c r="CI991" s="12">
        <v>-22.72</v>
      </c>
      <c r="CJ991" s="12">
        <v>0</v>
      </c>
      <c r="CK991" s="12">
        <v>0</v>
      </c>
      <c r="CL991" s="12">
        <v>0</v>
      </c>
      <c r="CM991" s="12">
        <v>-22.74</v>
      </c>
      <c r="CN991" s="12">
        <v>-23.73</v>
      </c>
      <c r="CO991" s="12">
        <v>-19.91</v>
      </c>
      <c r="CP991" s="12"/>
      <c r="CQ991" s="12"/>
      <c r="CR991" s="13">
        <v>4.3600000000000003</v>
      </c>
      <c r="CS991" s="13">
        <v>2.77</v>
      </c>
      <c r="CT991" s="13">
        <v>9.41</v>
      </c>
      <c r="CU991" s="13"/>
      <c r="CV991" s="13">
        <v>8.73</v>
      </c>
      <c r="CW991" s="13">
        <v>10.1</v>
      </c>
      <c r="CX991" s="13">
        <v>9.41</v>
      </c>
      <c r="CY991" s="13">
        <v>18.920000000000002</v>
      </c>
      <c r="CZ991" s="14">
        <v>18.809999999999999</v>
      </c>
      <c r="DA991" s="14"/>
      <c r="DB991" s="14"/>
      <c r="DC991" s="27">
        <v>163.34</v>
      </c>
      <c r="DD991" s="27">
        <v>621.79999999999995</v>
      </c>
      <c r="DE991" s="27">
        <v>475.93</v>
      </c>
      <c r="DF991" s="27"/>
      <c r="DG991" s="27">
        <v>547.94000000000005</v>
      </c>
      <c r="DH991" s="27">
        <v>508.86</v>
      </c>
      <c r="DI991" s="27">
        <v>475.93</v>
      </c>
      <c r="DJ991" s="27">
        <v>435.82</v>
      </c>
      <c r="DK991" s="27"/>
      <c r="DL991" s="27"/>
      <c r="DM991" s="27"/>
      <c r="DN991" s="31" t="s">
        <v>5174</v>
      </c>
      <c r="DO991" s="31" t="s">
        <v>6317</v>
      </c>
      <c r="DP991" s="32" t="e">
        <f>J991/DN991</f>
        <v>#VALUE!</v>
      </c>
      <c r="DQ991" s="32" t="e">
        <f>J991/DO991</f>
        <v>#VALUE!</v>
      </c>
    </row>
    <row r="992" spans="1:121" hidden="1" x14ac:dyDescent="0.3">
      <c r="B992">
        <v>1875</v>
      </c>
      <c r="C992" s="1" t="s">
        <v>4166</v>
      </c>
      <c r="D992" s="2" t="s">
        <v>4167</v>
      </c>
      <c r="E992" s="3" t="s">
        <v>2921</v>
      </c>
      <c r="F992" s="3" t="s">
        <v>2978</v>
      </c>
      <c r="G992" s="4" t="s">
        <v>2998</v>
      </c>
      <c r="H992" s="4"/>
      <c r="I992" s="4" t="s">
        <v>2867</v>
      </c>
      <c r="J992" s="15">
        <v>4020</v>
      </c>
      <c r="K992" s="7" t="s">
        <v>8949</v>
      </c>
      <c r="L992" s="15">
        <v>15246000</v>
      </c>
      <c r="M992" s="16">
        <f>J992*L992/100000000</f>
        <v>612.88919999999996</v>
      </c>
      <c r="N992" s="17">
        <v>1.89</v>
      </c>
      <c r="O992" s="18">
        <v>24.216867469879517</v>
      </c>
      <c r="P992" s="18">
        <v>9.7572815533980588</v>
      </c>
      <c r="Q992" s="18">
        <v>0.85499999999999998</v>
      </c>
      <c r="R992" s="18">
        <v>3.4449999999999998</v>
      </c>
      <c r="S992" s="9">
        <f>AB992/AA992</f>
        <v>0.2</v>
      </c>
      <c r="T992" s="9">
        <f>AI992/AE992</f>
        <v>0.82222222222222219</v>
      </c>
      <c r="U992" s="9">
        <f>AN992/AM992</f>
        <v>0.41176470588235292</v>
      </c>
      <c r="V992" s="9">
        <f>AU992/AQ992</f>
        <v>1</v>
      </c>
      <c r="W992" s="9">
        <f>AZ992/AY992</f>
        <v>0.47058823529411764</v>
      </c>
      <c r="X992" s="9">
        <f>BG992/BC992</f>
        <v>2.6666666666666665</v>
      </c>
      <c r="Y992" s="10">
        <v>209</v>
      </c>
      <c r="Z992" s="10">
        <v>190</v>
      </c>
      <c r="AA992" s="10">
        <v>185</v>
      </c>
      <c r="AB992" s="10">
        <v>37</v>
      </c>
      <c r="AC992" s="21"/>
      <c r="AD992" s="10">
        <v>59</v>
      </c>
      <c r="AE992" s="10">
        <v>45</v>
      </c>
      <c r="AF992" s="10">
        <v>53</v>
      </c>
      <c r="AG992" s="24">
        <v>28</v>
      </c>
      <c r="AH992" s="10">
        <v>42</v>
      </c>
      <c r="AI992" s="5">
        <v>37</v>
      </c>
      <c r="AJ992" s="5">
        <v>53</v>
      </c>
      <c r="AK992" s="10">
        <v>40</v>
      </c>
      <c r="AL992" s="10">
        <v>33</v>
      </c>
      <c r="AM992" s="10">
        <v>17</v>
      </c>
      <c r="AN992" s="10">
        <v>7</v>
      </c>
      <c r="AO992" s="10"/>
      <c r="AP992" s="11">
        <v>12</v>
      </c>
      <c r="AQ992" s="11">
        <v>7</v>
      </c>
      <c r="AR992" s="11">
        <v>-3</v>
      </c>
      <c r="AS992" s="11">
        <v>-3</v>
      </c>
      <c r="AT992" s="11">
        <v>2</v>
      </c>
      <c r="AU992" s="11">
        <v>7</v>
      </c>
      <c r="AV992" s="10">
        <v>-3</v>
      </c>
      <c r="AW992" s="10">
        <v>37</v>
      </c>
      <c r="AX992" s="10">
        <v>36</v>
      </c>
      <c r="AY992" s="10">
        <v>34</v>
      </c>
      <c r="AZ992" s="10">
        <v>16</v>
      </c>
      <c r="BA992" s="10"/>
      <c r="BB992" s="10">
        <v>15</v>
      </c>
      <c r="BC992" s="10">
        <v>6</v>
      </c>
      <c r="BD992" s="10">
        <v>7</v>
      </c>
      <c r="BE992" s="10">
        <v>-7</v>
      </c>
      <c r="BF992" s="10">
        <v>10</v>
      </c>
      <c r="BG992" s="10">
        <v>16</v>
      </c>
      <c r="BH992" s="10">
        <v>7</v>
      </c>
      <c r="BI992" s="12">
        <f>AK992/Y992</f>
        <v>0.19138755980861244</v>
      </c>
      <c r="BJ992" s="12">
        <f>AL992/Z992</f>
        <v>0.1736842105263158</v>
      </c>
      <c r="BK992" s="12">
        <f>AM992/AA992</f>
        <v>9.1891891891891897E-2</v>
      </c>
      <c r="BL992" s="12">
        <f>AN992/AB992</f>
        <v>0.1891891891891892</v>
      </c>
      <c r="BM992" s="12"/>
      <c r="BN992" s="12">
        <f>AP992/AD992</f>
        <v>0.20338983050847459</v>
      </c>
      <c r="BO992" s="12">
        <f>AQ992/AE992</f>
        <v>0.15555555555555556</v>
      </c>
      <c r="BP992" s="12">
        <f>AR992/AF992</f>
        <v>-5.6603773584905662E-2</v>
      </c>
      <c r="BQ992" s="12">
        <f>AS992/AG992</f>
        <v>-0.10714285714285714</v>
      </c>
      <c r="BR992" s="12">
        <f>AT992/AH992</f>
        <v>4.7619047619047616E-2</v>
      </c>
      <c r="BS992" s="12">
        <f>AU992/AI992</f>
        <v>0.1891891891891892</v>
      </c>
      <c r="BT992" s="12"/>
      <c r="BU992" s="12">
        <f>AW992/Y992</f>
        <v>0.17703349282296652</v>
      </c>
      <c r="BV992" s="12">
        <f>AX992/Z992</f>
        <v>0.18947368421052632</v>
      </c>
      <c r="BW992" s="12">
        <f>AY992/AA992</f>
        <v>0.18378378378378379</v>
      </c>
      <c r="BX992" s="12">
        <f>AZ992/AB992</f>
        <v>0.43243243243243246</v>
      </c>
      <c r="BY992" s="12"/>
      <c r="BZ992" s="12">
        <f>BB992/AD992</f>
        <v>0.25423728813559321</v>
      </c>
      <c r="CA992" s="12">
        <f>BC992/AE992</f>
        <v>0.13333333333333333</v>
      </c>
      <c r="CB992" s="12">
        <f>BD992/AF992</f>
        <v>0.13207547169811321</v>
      </c>
      <c r="CC992" s="12">
        <f>BE992/AG992</f>
        <v>-0.25</v>
      </c>
      <c r="CD992" s="12">
        <f>BF992/AH992</f>
        <v>0.23809523809523808</v>
      </c>
      <c r="CE992" s="12">
        <f>BG992/AI992</f>
        <v>0.43243243243243246</v>
      </c>
      <c r="CF992" s="12"/>
      <c r="CG992" s="12">
        <v>5.68</v>
      </c>
      <c r="CH992" s="12">
        <v>5.34</v>
      </c>
      <c r="CI992" s="12">
        <v>4.87</v>
      </c>
      <c r="CJ992" s="12">
        <v>0</v>
      </c>
      <c r="CK992" s="12">
        <v>4.93</v>
      </c>
      <c r="CL992" s="12">
        <v>4.57</v>
      </c>
      <c r="CM992" s="12">
        <v>4.87</v>
      </c>
      <c r="CN992" s="12">
        <v>3.1</v>
      </c>
      <c r="CO992" s="12">
        <v>2.2799999999999998</v>
      </c>
      <c r="CP992" s="12"/>
      <c r="CQ992" s="12"/>
      <c r="CR992" s="13">
        <v>14.66</v>
      </c>
      <c r="CS992" s="13">
        <v>14.22</v>
      </c>
      <c r="CT992" s="13">
        <v>14.62</v>
      </c>
      <c r="CU992" s="13"/>
      <c r="CV992" s="13">
        <v>13.22</v>
      </c>
      <c r="CW992" s="13">
        <v>13.67</v>
      </c>
      <c r="CX992" s="13">
        <v>14.62</v>
      </c>
      <c r="CY992" s="13">
        <v>13.64</v>
      </c>
      <c r="CZ992" s="14">
        <v>13.36</v>
      </c>
      <c r="DA992" s="14"/>
      <c r="DB992" s="14"/>
      <c r="DC992" s="27">
        <v>762.88</v>
      </c>
      <c r="DD992" s="27">
        <v>809.74</v>
      </c>
      <c r="DE992" s="27">
        <v>838.62</v>
      </c>
      <c r="DF992" s="27"/>
      <c r="DG992" s="27">
        <v>820.76</v>
      </c>
      <c r="DH992" s="27">
        <v>829.22</v>
      </c>
      <c r="DI992" s="27">
        <v>838.62</v>
      </c>
      <c r="DJ992" s="27">
        <v>813.13</v>
      </c>
      <c r="DK992" s="27"/>
      <c r="DL992" s="27"/>
      <c r="DM992" s="27"/>
      <c r="DN992" s="31" t="s">
        <v>5174</v>
      </c>
      <c r="DO992" s="31" t="s">
        <v>7109</v>
      </c>
      <c r="DP992" s="32" t="e">
        <f>J992/DN992</f>
        <v>#VALUE!</v>
      </c>
      <c r="DQ992" s="32" t="e">
        <f>J992/DO992</f>
        <v>#VALUE!</v>
      </c>
    </row>
    <row r="993" spans="1:121" hidden="1" x14ac:dyDescent="0.3">
      <c r="B993">
        <v>1427</v>
      </c>
      <c r="C993" s="1" t="s">
        <v>3934</v>
      </c>
      <c r="D993" s="2" t="s">
        <v>3935</v>
      </c>
      <c r="E993" s="3" t="s">
        <v>2921</v>
      </c>
      <c r="F993" s="3" t="s">
        <v>2947</v>
      </c>
      <c r="G993" s="4" t="s">
        <v>2985</v>
      </c>
      <c r="H993" s="4"/>
      <c r="I993" s="4"/>
      <c r="J993" s="15">
        <v>12800</v>
      </c>
      <c r="K993" s="7" t="s">
        <v>8641</v>
      </c>
      <c r="L993" s="15">
        <v>12423574</v>
      </c>
      <c r="M993" s="16">
        <f>J993*L993/100000000</f>
        <v>1590.217472</v>
      </c>
      <c r="N993" s="17">
        <v>0.76</v>
      </c>
      <c r="O993" s="18">
        <v>56.637168141592923</v>
      </c>
      <c r="P993" s="18">
        <v>9.7560975609756095</v>
      </c>
      <c r="Q993" s="18">
        <v>0.58499999999999996</v>
      </c>
      <c r="R993" s="18">
        <v>-0.20750000000000002</v>
      </c>
      <c r="S993" s="9">
        <f>AB993/AA993</f>
        <v>0.31868131868131866</v>
      </c>
      <c r="T993" s="9">
        <f>AI993/AE993</f>
        <v>1.1130063965884862</v>
      </c>
      <c r="U993" s="9">
        <f>AN993/AM993</f>
        <v>24</v>
      </c>
      <c r="V993" s="9">
        <f>AU993/AQ993</f>
        <v>6</v>
      </c>
      <c r="W993" s="9">
        <f>AZ993/AY993</f>
        <v>-2.2105263157894739</v>
      </c>
      <c r="X993" s="9">
        <f>BG993/BC993</f>
        <v>21</v>
      </c>
      <c r="Y993" s="10">
        <v>1262</v>
      </c>
      <c r="Z993" s="10">
        <v>1421</v>
      </c>
      <c r="AA993" s="10">
        <v>1638</v>
      </c>
      <c r="AB993" s="10">
        <v>522</v>
      </c>
      <c r="AC993" s="21"/>
      <c r="AD993" s="10">
        <v>368</v>
      </c>
      <c r="AE993" s="10">
        <v>469</v>
      </c>
      <c r="AF993" s="10">
        <v>437</v>
      </c>
      <c r="AG993" s="24">
        <v>377</v>
      </c>
      <c r="AH993" s="10">
        <v>314</v>
      </c>
      <c r="AI993" s="5">
        <v>522</v>
      </c>
      <c r="AJ993" s="5">
        <v>437</v>
      </c>
      <c r="AK993" s="10">
        <v>2</v>
      </c>
      <c r="AL993" s="10">
        <v>44</v>
      </c>
      <c r="AM993" s="10">
        <v>1</v>
      </c>
      <c r="AN993" s="10">
        <v>24</v>
      </c>
      <c r="AO993" s="10"/>
      <c r="AP993" s="11">
        <v>-10</v>
      </c>
      <c r="AQ993" s="11">
        <v>4</v>
      </c>
      <c r="AR993" s="11">
        <v>12</v>
      </c>
      <c r="AS993" s="11" t="s">
        <v>2995</v>
      </c>
      <c r="AT993" s="11">
        <v>-14</v>
      </c>
      <c r="AU993" s="11">
        <v>24</v>
      </c>
      <c r="AV993" s="10">
        <v>12</v>
      </c>
      <c r="AW993" s="10">
        <v>13</v>
      </c>
      <c r="AX993" s="10">
        <v>76</v>
      </c>
      <c r="AY993" s="10">
        <v>-19</v>
      </c>
      <c r="AZ993" s="10">
        <v>42</v>
      </c>
      <c r="BA993" s="10"/>
      <c r="BB993" s="10">
        <v>-11</v>
      </c>
      <c r="BC993" s="10">
        <v>2</v>
      </c>
      <c r="BD993" s="10">
        <v>4</v>
      </c>
      <c r="BE993" s="10">
        <v>4</v>
      </c>
      <c r="BF993" s="10">
        <v>-18</v>
      </c>
      <c r="BG993" s="10">
        <v>42</v>
      </c>
      <c r="BH993" s="10">
        <v>4</v>
      </c>
      <c r="BI993" s="12">
        <f>AK993/Y993</f>
        <v>1.5847860538827259E-3</v>
      </c>
      <c r="BJ993" s="12">
        <f>AL993/Z993</f>
        <v>3.096410978184377E-2</v>
      </c>
      <c r="BK993" s="12">
        <f>AM993/AA993</f>
        <v>6.105006105006105E-4</v>
      </c>
      <c r="BL993" s="12">
        <f>AN993/AB993</f>
        <v>4.5977011494252873E-2</v>
      </c>
      <c r="BM993" s="12"/>
      <c r="BN993" s="12">
        <f>AP993/AD993</f>
        <v>-2.717391304347826E-2</v>
      </c>
      <c r="BO993" s="12">
        <f>AQ993/AE993</f>
        <v>8.5287846481876331E-3</v>
      </c>
      <c r="BP993" s="12">
        <f>AR993/AF993</f>
        <v>2.7459954233409609E-2</v>
      </c>
      <c r="BQ993" s="12" t="e">
        <f>AS993/AG993</f>
        <v>#VALUE!</v>
      </c>
      <c r="BR993" s="12">
        <f>AT993/AH993</f>
        <v>-4.4585987261146494E-2</v>
      </c>
      <c r="BS993" s="12">
        <f>AU993/AI993</f>
        <v>4.5977011494252873E-2</v>
      </c>
      <c r="BT993" s="12"/>
      <c r="BU993" s="12">
        <f>AW993/Y993</f>
        <v>1.0301109350237718E-2</v>
      </c>
      <c r="BV993" s="12">
        <f>AX993/Z993</f>
        <v>5.3483462350457422E-2</v>
      </c>
      <c r="BW993" s="12">
        <f>AY993/AA993</f>
        <v>-1.15995115995116E-2</v>
      </c>
      <c r="BX993" s="12">
        <f>AZ993/AB993</f>
        <v>8.0459770114942528E-2</v>
      </c>
      <c r="BY993" s="12"/>
      <c r="BZ993" s="12">
        <f>BB993/AD993</f>
        <v>-2.9891304347826088E-2</v>
      </c>
      <c r="CA993" s="12">
        <f>BC993/AE993</f>
        <v>4.2643923240938165E-3</v>
      </c>
      <c r="CB993" s="12">
        <f>BD993/AF993</f>
        <v>9.1533180778032037E-3</v>
      </c>
      <c r="CC993" s="12">
        <f>BE993/AG993</f>
        <v>1.0610079575596816E-2</v>
      </c>
      <c r="CD993" s="12">
        <f>BF993/AH993</f>
        <v>-5.7324840764331211E-2</v>
      </c>
      <c r="CE993" s="12">
        <f>BG993/AI993</f>
        <v>8.0459770114942528E-2</v>
      </c>
      <c r="CF993" s="12"/>
      <c r="CG993" s="12">
        <v>4.1900000000000004</v>
      </c>
      <c r="CH993" s="12">
        <v>9.9</v>
      </c>
      <c r="CI993" s="12">
        <v>-2.4300000000000002</v>
      </c>
      <c r="CJ993" s="12">
        <v>0</v>
      </c>
      <c r="CK993" s="12">
        <v>5.24</v>
      </c>
      <c r="CL993" s="12">
        <v>1.42</v>
      </c>
      <c r="CM993" s="12">
        <v>-2.4300000000000002</v>
      </c>
      <c r="CN993" s="12">
        <v>-0.51</v>
      </c>
      <c r="CO993" s="12">
        <v>-1.4</v>
      </c>
      <c r="CP993" s="12"/>
      <c r="CQ993" s="12"/>
      <c r="CR993" s="13">
        <v>62.96</v>
      </c>
      <c r="CS993" s="13">
        <v>64.83</v>
      </c>
      <c r="CT993" s="13">
        <v>64.78</v>
      </c>
      <c r="CU993" s="13"/>
      <c r="CV993" s="13">
        <v>59.87</v>
      </c>
      <c r="CW993" s="13">
        <v>67.790000000000006</v>
      </c>
      <c r="CX993" s="13">
        <v>64.78</v>
      </c>
      <c r="CY993" s="13">
        <v>60.55</v>
      </c>
      <c r="CZ993" s="14">
        <v>65.67</v>
      </c>
      <c r="DA993" s="14"/>
      <c r="DB993" s="14"/>
      <c r="DC993" s="27">
        <v>1010.17</v>
      </c>
      <c r="DD993" s="27">
        <v>1119.8800000000001</v>
      </c>
      <c r="DE993" s="27">
        <v>1131.1099999999999</v>
      </c>
      <c r="DF993" s="27"/>
      <c r="DG993" s="27">
        <v>1074.3900000000001</v>
      </c>
      <c r="DH993" s="27">
        <v>1077.17</v>
      </c>
      <c r="DI993" s="27">
        <v>1131.1099999999999</v>
      </c>
      <c r="DJ993" s="27">
        <v>1126.6199999999999</v>
      </c>
      <c r="DK993" s="27"/>
      <c r="DL993" s="27"/>
      <c r="DM993" s="27"/>
      <c r="DN993" s="31" t="s">
        <v>5174</v>
      </c>
      <c r="DO993" s="31" t="s">
        <v>8642</v>
      </c>
      <c r="DP993" s="32" t="e">
        <f>J993/DN993</f>
        <v>#VALUE!</v>
      </c>
      <c r="DQ993" s="32" t="e">
        <f>J993/DO993</f>
        <v>#VALUE!</v>
      </c>
    </row>
    <row r="994" spans="1:121" x14ac:dyDescent="0.3">
      <c r="B994">
        <v>718</v>
      </c>
      <c r="C994" s="1" t="s">
        <v>2335</v>
      </c>
      <c r="D994" s="2" t="s">
        <v>978</v>
      </c>
      <c r="E994" s="3" t="s">
        <v>2921</v>
      </c>
      <c r="F994" s="3" t="s">
        <v>2898</v>
      </c>
      <c r="G994" s="4" t="s">
        <v>2899</v>
      </c>
      <c r="H994" s="4"/>
      <c r="I994" s="4" t="s">
        <v>3002</v>
      </c>
      <c r="J994" s="15">
        <v>17000</v>
      </c>
      <c r="K994" s="7" t="s">
        <v>8110</v>
      </c>
      <c r="L994" s="15">
        <v>17459653</v>
      </c>
      <c r="M994" s="16">
        <f>J994*L994/100000000</f>
        <v>2968.1410099999998</v>
      </c>
      <c r="N994" s="17">
        <v>14.19</v>
      </c>
      <c r="O994" s="18">
        <v>13.832384052074858</v>
      </c>
      <c r="P994" s="18">
        <v>10.290556900726392</v>
      </c>
      <c r="Q994" s="18">
        <v>1.3949999999999998</v>
      </c>
      <c r="R994" s="18">
        <v>19.552500000000002</v>
      </c>
      <c r="S994" s="9">
        <f>AB994/AA994</f>
        <v>0.32334384858044163</v>
      </c>
      <c r="T994" s="9">
        <f>AI994/AE994</f>
        <v>1.0199004975124377</v>
      </c>
      <c r="U994" s="9">
        <f>AN994/AM994</f>
        <v>0.58992805755395683</v>
      </c>
      <c r="V994" s="9">
        <f>AU994/AQ994</f>
        <v>1.3015873015873016</v>
      </c>
      <c r="W994" s="9">
        <f>AZ994/AY994</f>
        <v>0.53731343283582089</v>
      </c>
      <c r="X994" s="9">
        <f>BG994/BC994</f>
        <v>1.2203389830508475</v>
      </c>
      <c r="Y994" s="10">
        <v>1058</v>
      </c>
      <c r="Z994" s="10">
        <v>1095</v>
      </c>
      <c r="AA994" s="10">
        <v>1268</v>
      </c>
      <c r="AB994" s="10">
        <v>410</v>
      </c>
      <c r="AC994" s="21"/>
      <c r="AD994" s="10">
        <v>321</v>
      </c>
      <c r="AE994" s="10">
        <v>402</v>
      </c>
      <c r="AF994" s="10">
        <v>335</v>
      </c>
      <c r="AG994" s="24">
        <v>310</v>
      </c>
      <c r="AH994" s="10">
        <v>410</v>
      </c>
      <c r="AI994" s="5">
        <v>410</v>
      </c>
      <c r="AJ994" s="5">
        <v>402</v>
      </c>
      <c r="AK994" s="10">
        <v>75</v>
      </c>
      <c r="AL994" s="10">
        <v>78</v>
      </c>
      <c r="AM994" s="10">
        <v>139</v>
      </c>
      <c r="AN994" s="10">
        <v>82</v>
      </c>
      <c r="AO994" s="10"/>
      <c r="AP994" s="11">
        <v>32</v>
      </c>
      <c r="AQ994" s="11">
        <v>63</v>
      </c>
      <c r="AR994" s="11">
        <v>36</v>
      </c>
      <c r="AS994" s="11">
        <v>49</v>
      </c>
      <c r="AT994" s="11">
        <v>82</v>
      </c>
      <c r="AU994" s="11">
        <v>82</v>
      </c>
      <c r="AV994" s="10">
        <v>36</v>
      </c>
      <c r="AW994" s="10">
        <v>-50</v>
      </c>
      <c r="AX994" s="10">
        <v>82</v>
      </c>
      <c r="AY994" s="10">
        <v>134</v>
      </c>
      <c r="AZ994" s="10">
        <v>72</v>
      </c>
      <c r="BA994" s="10"/>
      <c r="BB994" s="10">
        <v>34</v>
      </c>
      <c r="BC994" s="10">
        <v>59</v>
      </c>
      <c r="BD994" s="10">
        <v>43</v>
      </c>
      <c r="BE994" s="10">
        <v>40</v>
      </c>
      <c r="BF994" s="10">
        <v>72</v>
      </c>
      <c r="BG994" s="10">
        <v>72</v>
      </c>
      <c r="BH994" s="10">
        <v>43</v>
      </c>
      <c r="BI994" s="12">
        <f>AK994/Y994</f>
        <v>7.0888468809073721E-2</v>
      </c>
      <c r="BJ994" s="12">
        <f>AL994/Z994</f>
        <v>7.1232876712328766E-2</v>
      </c>
      <c r="BK994" s="12">
        <f>AM994/AA994</f>
        <v>0.10962145110410094</v>
      </c>
      <c r="BL994" s="12">
        <f>AN994/AB994</f>
        <v>0.2</v>
      </c>
      <c r="BM994" s="12"/>
      <c r="BN994" s="12">
        <f>AP994/AD994</f>
        <v>9.9688473520249218E-2</v>
      </c>
      <c r="BO994" s="12">
        <f>AQ994/AE994</f>
        <v>0.15671641791044777</v>
      </c>
      <c r="BP994" s="12">
        <f>AR994/AF994</f>
        <v>0.10746268656716418</v>
      </c>
      <c r="BQ994" s="12">
        <f>AS994/AG994</f>
        <v>0.15806451612903225</v>
      </c>
      <c r="BR994" s="12">
        <f>AT994/AH994</f>
        <v>0.2</v>
      </c>
      <c r="BS994" s="12">
        <f>AU994/AI994</f>
        <v>0.2</v>
      </c>
      <c r="BT994" s="12"/>
      <c r="BU994" s="12">
        <f>AW994/Y994</f>
        <v>-4.725897920604915E-2</v>
      </c>
      <c r="BV994" s="12">
        <f>AX994/Z994</f>
        <v>7.4885844748858441E-2</v>
      </c>
      <c r="BW994" s="12">
        <f>AY994/AA994</f>
        <v>0.1056782334384858</v>
      </c>
      <c r="BX994" s="12">
        <f>AZ994/AB994</f>
        <v>0.17560975609756097</v>
      </c>
      <c r="BY994" s="12"/>
      <c r="BZ994" s="12">
        <f>BB994/AD994</f>
        <v>0.1059190031152648</v>
      </c>
      <c r="CA994" s="12">
        <f>BC994/AE994</f>
        <v>0.14676616915422885</v>
      </c>
      <c r="CB994" s="12">
        <f>BD994/AF994</f>
        <v>0.12835820895522387</v>
      </c>
      <c r="CC994" s="12">
        <f>BE994/AG994</f>
        <v>0.12903225806451613</v>
      </c>
      <c r="CD994" s="12">
        <f>BF994/AH994</f>
        <v>0.17560975609756097</v>
      </c>
      <c r="CE994" s="12">
        <f>BG994/AI994</f>
        <v>0.17560975609756097</v>
      </c>
      <c r="CF994" s="12"/>
      <c r="CG994" s="12">
        <v>-6.43</v>
      </c>
      <c r="CH994" s="12">
        <v>10.8</v>
      </c>
      <c r="CI994" s="12">
        <v>15.8</v>
      </c>
      <c r="CJ994" s="12">
        <v>0</v>
      </c>
      <c r="CK994" s="12">
        <v>10.62</v>
      </c>
      <c r="CL994" s="12">
        <v>15.8</v>
      </c>
      <c r="CM994" s="12">
        <v>19.32</v>
      </c>
      <c r="CN994" s="12">
        <v>20.09</v>
      </c>
      <c r="CO994" s="12">
        <v>23</v>
      </c>
      <c r="CP994" s="12"/>
      <c r="CQ994" s="12"/>
      <c r="CR994" s="13">
        <v>21.53</v>
      </c>
      <c r="CS994" s="13">
        <v>20.66</v>
      </c>
      <c r="CT994" s="13">
        <v>22.26</v>
      </c>
      <c r="CU994" s="13"/>
      <c r="CV994" s="13">
        <v>23.39</v>
      </c>
      <c r="CW994" s="13">
        <v>22.26</v>
      </c>
      <c r="CX994" s="13">
        <v>19.96</v>
      </c>
      <c r="CY994" s="13">
        <v>42.36</v>
      </c>
      <c r="CZ994" s="14">
        <v>40.770000000000003</v>
      </c>
      <c r="DA994" s="14"/>
      <c r="DB994" s="14"/>
      <c r="DC994" s="27">
        <v>794.11</v>
      </c>
      <c r="DD994" s="27">
        <v>871.14</v>
      </c>
      <c r="DE994" s="27">
        <v>1002.46</v>
      </c>
      <c r="DF994" s="27"/>
      <c r="DG994" s="27">
        <v>895.32</v>
      </c>
      <c r="DH994" s="27">
        <v>933.22</v>
      </c>
      <c r="DI994" s="27">
        <v>1002.46</v>
      </c>
      <c r="DJ994" s="27">
        <v>1016.83</v>
      </c>
      <c r="DK994" s="27"/>
      <c r="DL994" s="27"/>
      <c r="DM994" s="27"/>
      <c r="DN994" s="31" t="s">
        <v>5174</v>
      </c>
      <c r="DO994" s="31" t="s">
        <v>5923</v>
      </c>
      <c r="DP994" s="32" t="e">
        <f>J994/DN994</f>
        <v>#VALUE!</v>
      </c>
      <c r="DQ994" s="32" t="e">
        <f>J994/DO994</f>
        <v>#VALUE!</v>
      </c>
    </row>
    <row r="995" spans="1:121" hidden="1" x14ac:dyDescent="0.3">
      <c r="B995">
        <v>786</v>
      </c>
      <c r="C995" s="1" t="s">
        <v>2342</v>
      </c>
      <c r="D995" s="2" t="s">
        <v>985</v>
      </c>
      <c r="E995" s="3" t="s">
        <v>2921</v>
      </c>
      <c r="F995" s="3" t="s">
        <v>2914</v>
      </c>
      <c r="G995" s="4" t="s">
        <v>3052</v>
      </c>
      <c r="H995" s="4" t="s">
        <v>2814</v>
      </c>
      <c r="I995" s="4" t="s">
        <v>2892</v>
      </c>
      <c r="J995" s="15">
        <v>5320</v>
      </c>
      <c r="K995" s="7" t="s">
        <v>4974</v>
      </c>
      <c r="L995" s="15">
        <v>46000823</v>
      </c>
      <c r="M995" s="16">
        <f>J995*L995/100000000</f>
        <v>2447.2437835999999</v>
      </c>
      <c r="N995" s="17">
        <v>1.53</v>
      </c>
      <c r="O995" s="18">
        <v>12.517647058823529</v>
      </c>
      <c r="P995" s="18">
        <v>9.7080291970802914</v>
      </c>
      <c r="Q995" s="18">
        <v>0.88250000000000006</v>
      </c>
      <c r="R995" s="18">
        <v>9.4450000000000003</v>
      </c>
      <c r="S995" s="9">
        <f>AB995/AA995</f>
        <v>0.16938110749185667</v>
      </c>
      <c r="T995" s="9">
        <f>AI995/AE995</f>
        <v>2.736842105263158</v>
      </c>
      <c r="U995" s="9">
        <f>AN995/AM995</f>
        <v>0.41717791411042943</v>
      </c>
      <c r="V995" s="9">
        <f>AU995/AQ995</f>
        <v>9.7142857142857135</v>
      </c>
      <c r="W995" s="9">
        <f>AZ995/AY995</f>
        <v>0.45323741007194246</v>
      </c>
      <c r="X995" s="9">
        <f>BG995/BC995</f>
        <v>10.5</v>
      </c>
      <c r="Y995" s="10">
        <v>163</v>
      </c>
      <c r="Z995" s="10">
        <v>1023</v>
      </c>
      <c r="AA995" s="10">
        <v>921</v>
      </c>
      <c r="AB995" s="10">
        <v>156</v>
      </c>
      <c r="AC995" s="21"/>
      <c r="AD995" s="10">
        <v>251</v>
      </c>
      <c r="AE995" s="10">
        <v>57</v>
      </c>
      <c r="AF995" s="10">
        <v>344</v>
      </c>
      <c r="AG995" s="24">
        <v>168</v>
      </c>
      <c r="AH995" s="10">
        <v>321</v>
      </c>
      <c r="AI995" s="5">
        <v>156</v>
      </c>
      <c r="AJ995" s="5">
        <v>344</v>
      </c>
      <c r="AK995" s="10">
        <v>83</v>
      </c>
      <c r="AL995" s="10">
        <v>218</v>
      </c>
      <c r="AM995" s="10">
        <v>163</v>
      </c>
      <c r="AN995" s="10">
        <v>68</v>
      </c>
      <c r="AO995" s="10"/>
      <c r="AP995" s="11">
        <v>46</v>
      </c>
      <c r="AQ995" s="11">
        <v>7</v>
      </c>
      <c r="AR995" s="11">
        <v>69</v>
      </c>
      <c r="AS995" s="11">
        <v>-20</v>
      </c>
      <c r="AT995" s="11">
        <v>102</v>
      </c>
      <c r="AU995" s="11">
        <v>68</v>
      </c>
      <c r="AV995" s="10">
        <v>69</v>
      </c>
      <c r="AW995" s="10">
        <v>76</v>
      </c>
      <c r="AX995" s="10">
        <v>186</v>
      </c>
      <c r="AY995" s="10">
        <v>139</v>
      </c>
      <c r="AZ995" s="10">
        <v>63</v>
      </c>
      <c r="BA995" s="10"/>
      <c r="BB995" s="10">
        <v>38</v>
      </c>
      <c r="BC995" s="10">
        <v>6</v>
      </c>
      <c r="BD995" s="10">
        <v>60</v>
      </c>
      <c r="BE995" s="10">
        <v>-20</v>
      </c>
      <c r="BF995" s="10">
        <v>92</v>
      </c>
      <c r="BG995" s="10">
        <v>63</v>
      </c>
      <c r="BH995" s="10">
        <v>60</v>
      </c>
      <c r="BI995" s="12">
        <f>AK995/Y995</f>
        <v>0.50920245398773001</v>
      </c>
      <c r="BJ995" s="12">
        <f>AL995/Z995</f>
        <v>0.21309872922776149</v>
      </c>
      <c r="BK995" s="12">
        <f>AM995/AA995</f>
        <v>0.1769815418023887</v>
      </c>
      <c r="BL995" s="12">
        <f>AN995/AB995</f>
        <v>0.4358974358974359</v>
      </c>
      <c r="BM995" s="12"/>
      <c r="BN995" s="12">
        <f>AP995/AD995</f>
        <v>0.18326693227091634</v>
      </c>
      <c r="BO995" s="12">
        <f>AQ995/AE995</f>
        <v>0.12280701754385964</v>
      </c>
      <c r="BP995" s="12">
        <f>AR995/AF995</f>
        <v>0.2005813953488372</v>
      </c>
      <c r="BQ995" s="12">
        <f>AS995/AG995</f>
        <v>-0.11904761904761904</v>
      </c>
      <c r="BR995" s="12">
        <f>AT995/AH995</f>
        <v>0.31775700934579437</v>
      </c>
      <c r="BS995" s="12">
        <f>AU995/AI995</f>
        <v>0.4358974358974359</v>
      </c>
      <c r="BT995" s="12"/>
      <c r="BU995" s="12">
        <f>AW995/Y995</f>
        <v>0.46625766871165641</v>
      </c>
      <c r="BV995" s="12">
        <f>AX995/Z995</f>
        <v>0.18181818181818182</v>
      </c>
      <c r="BW995" s="12">
        <f>AY995/AA995</f>
        <v>0.15092290988056462</v>
      </c>
      <c r="BX995" s="12">
        <f>AZ995/AB995</f>
        <v>0.40384615384615385</v>
      </c>
      <c r="BY995" s="12"/>
      <c r="BZ995" s="12">
        <f>BB995/AD995</f>
        <v>0.15139442231075698</v>
      </c>
      <c r="CA995" s="12">
        <f>BC995/AE995</f>
        <v>0.10526315789473684</v>
      </c>
      <c r="CB995" s="12">
        <f>BD995/AF995</f>
        <v>0.1744186046511628</v>
      </c>
      <c r="CC995" s="12">
        <f>BE995/AG995</f>
        <v>-0.11904761904761904</v>
      </c>
      <c r="CD995" s="12">
        <f>BF995/AH995</f>
        <v>0.28660436137071649</v>
      </c>
      <c r="CE995" s="12">
        <f>BG995/AI995</f>
        <v>0.40384615384615385</v>
      </c>
      <c r="CF995" s="12"/>
      <c r="CG995" s="12">
        <v>8.52</v>
      </c>
      <c r="CH995" s="12">
        <v>0</v>
      </c>
      <c r="CI995" s="12">
        <v>10.18</v>
      </c>
      <c r="CJ995" s="12">
        <v>0</v>
      </c>
      <c r="CK995" s="12">
        <v>11.27</v>
      </c>
      <c r="CL995" s="12">
        <v>5.14</v>
      </c>
      <c r="CM995" s="12">
        <v>10.16</v>
      </c>
      <c r="CN995" s="12">
        <v>5.83</v>
      </c>
      <c r="CO995" s="12">
        <v>9.16</v>
      </c>
      <c r="CP995" s="12"/>
      <c r="CQ995" s="12"/>
      <c r="CR995" s="13">
        <v>5.59</v>
      </c>
      <c r="CS995" s="13">
        <v>174.74</v>
      </c>
      <c r="CT995" s="13">
        <v>172.46</v>
      </c>
      <c r="CU995" s="13"/>
      <c r="CV995" s="13">
        <v>157.54</v>
      </c>
      <c r="CW995" s="13">
        <v>151.69</v>
      </c>
      <c r="CX995" s="13">
        <v>172.46</v>
      </c>
      <c r="CY995" s="13">
        <v>182.18</v>
      </c>
      <c r="CZ995" s="14">
        <v>178.91</v>
      </c>
      <c r="DA995" s="14"/>
      <c r="DB995" s="14"/>
      <c r="DC995" s="27">
        <v>272.67</v>
      </c>
      <c r="DD995" s="27">
        <v>347.03</v>
      </c>
      <c r="DE995" s="27">
        <v>393.16</v>
      </c>
      <c r="DF995" s="27"/>
      <c r="DG995" s="27">
        <v>370.41</v>
      </c>
      <c r="DH995" s="27">
        <v>372.31</v>
      </c>
      <c r="DI995" s="27">
        <v>393.16</v>
      </c>
      <c r="DJ995" s="27">
        <v>214.02</v>
      </c>
      <c r="DK995" s="27"/>
      <c r="DL995" s="27"/>
      <c r="DM995" s="27"/>
      <c r="DN995" s="31" t="s">
        <v>5174</v>
      </c>
      <c r="DO995" s="31" t="s">
        <v>6026</v>
      </c>
      <c r="DP995" s="32" t="e">
        <f>J995/DN995</f>
        <v>#VALUE!</v>
      </c>
      <c r="DQ995" s="32" t="e">
        <f>J995/DO995</f>
        <v>#VALUE!</v>
      </c>
    </row>
    <row r="996" spans="1:121" hidden="1" x14ac:dyDescent="0.3">
      <c r="B996">
        <v>1798</v>
      </c>
      <c r="C996" s="1" t="s">
        <v>4079</v>
      </c>
      <c r="D996" s="2" t="s">
        <v>4080</v>
      </c>
      <c r="E996" s="3" t="s">
        <v>2921</v>
      </c>
      <c r="F996" s="3" t="s">
        <v>2914</v>
      </c>
      <c r="G996" s="4" t="s">
        <v>3052</v>
      </c>
      <c r="H996" s="4"/>
      <c r="I996" s="4" t="s">
        <v>3063</v>
      </c>
      <c r="J996" s="15">
        <v>7410</v>
      </c>
      <c r="K996" s="7" t="s">
        <v>8902</v>
      </c>
      <c r="L996" s="15">
        <v>9480000</v>
      </c>
      <c r="M996" s="16">
        <f>J996*L996/100000000</f>
        <v>702.46799999999996</v>
      </c>
      <c r="N996" s="17">
        <v>0.85</v>
      </c>
      <c r="O996" s="18">
        <v>13.621323529411764</v>
      </c>
      <c r="P996" s="18">
        <v>9.6989528795811513</v>
      </c>
      <c r="Q996" s="18">
        <v>0.66749999999999998</v>
      </c>
      <c r="R996" s="18">
        <v>7.2</v>
      </c>
      <c r="S996" s="9">
        <f>AB996/AA996</f>
        <v>0.43956043956043955</v>
      </c>
      <c r="T996" s="9">
        <f>AI996/AE996</f>
        <v>1.6666666666666667</v>
      </c>
      <c r="U996" s="9">
        <f>AN996/AM996</f>
        <v>0.59459459459459463</v>
      </c>
      <c r="V996" s="9">
        <f>AU996/AQ996</f>
        <v>4.4000000000000004</v>
      </c>
      <c r="W996" s="9">
        <f>AZ996/AY996</f>
        <v>0.62068965517241381</v>
      </c>
      <c r="X996" s="9">
        <f>BG996/BC996</f>
        <v>3</v>
      </c>
      <c r="Y996" s="10">
        <v>138</v>
      </c>
      <c r="Z996" s="10">
        <v>72</v>
      </c>
      <c r="AA996" s="10">
        <v>91</v>
      </c>
      <c r="AB996" s="10">
        <v>40</v>
      </c>
      <c r="AC996" s="21"/>
      <c r="AD996" s="10">
        <v>19</v>
      </c>
      <c r="AE996" s="10">
        <v>24</v>
      </c>
      <c r="AF996" s="10">
        <v>28</v>
      </c>
      <c r="AG996" s="24">
        <v>21</v>
      </c>
      <c r="AH996" s="10">
        <v>51</v>
      </c>
      <c r="AI996" s="5">
        <v>40</v>
      </c>
      <c r="AJ996" s="5">
        <v>28</v>
      </c>
      <c r="AK996" s="10">
        <v>71</v>
      </c>
      <c r="AL996" s="10">
        <v>29</v>
      </c>
      <c r="AM996" s="10">
        <v>37</v>
      </c>
      <c r="AN996" s="10">
        <v>22</v>
      </c>
      <c r="AO996" s="10"/>
      <c r="AP996" s="11">
        <v>8</v>
      </c>
      <c r="AQ996" s="11">
        <v>5</v>
      </c>
      <c r="AR996" s="11">
        <v>11</v>
      </c>
      <c r="AS996" s="11">
        <v>1</v>
      </c>
      <c r="AT996" s="11">
        <v>34</v>
      </c>
      <c r="AU996" s="11">
        <v>22</v>
      </c>
      <c r="AV996" s="10">
        <v>11</v>
      </c>
      <c r="AW996" s="10">
        <v>55</v>
      </c>
      <c r="AX996" s="10">
        <v>22</v>
      </c>
      <c r="AY996" s="10">
        <v>29</v>
      </c>
      <c r="AZ996" s="10">
        <v>18</v>
      </c>
      <c r="BA996" s="10"/>
      <c r="BB996" s="10">
        <v>5</v>
      </c>
      <c r="BC996" s="10">
        <v>6</v>
      </c>
      <c r="BD996" s="10">
        <v>6</v>
      </c>
      <c r="BE996" s="10">
        <v>-1</v>
      </c>
      <c r="BF996" s="10">
        <v>26</v>
      </c>
      <c r="BG996" s="10">
        <v>18</v>
      </c>
      <c r="BH996" s="10">
        <v>6</v>
      </c>
      <c r="BI996" s="12">
        <f>AK996/Y996</f>
        <v>0.51449275362318836</v>
      </c>
      <c r="BJ996" s="12">
        <f>AL996/Z996</f>
        <v>0.40277777777777779</v>
      </c>
      <c r="BK996" s="12">
        <f>AM996/AA996</f>
        <v>0.40659340659340659</v>
      </c>
      <c r="BL996" s="12">
        <f>AN996/AB996</f>
        <v>0.55000000000000004</v>
      </c>
      <c r="BM996" s="12"/>
      <c r="BN996" s="12">
        <f>AP996/AD996</f>
        <v>0.42105263157894735</v>
      </c>
      <c r="BO996" s="12">
        <f>AQ996/AE996</f>
        <v>0.20833333333333334</v>
      </c>
      <c r="BP996" s="12">
        <f>AR996/AF996</f>
        <v>0.39285714285714285</v>
      </c>
      <c r="BQ996" s="12">
        <f>AS996/AG996</f>
        <v>4.7619047619047616E-2</v>
      </c>
      <c r="BR996" s="12">
        <f>AT996/AH996</f>
        <v>0.66666666666666663</v>
      </c>
      <c r="BS996" s="12">
        <f>AU996/AI996</f>
        <v>0.55000000000000004</v>
      </c>
      <c r="BT996" s="12"/>
      <c r="BU996" s="12">
        <f>AW996/Y996</f>
        <v>0.39855072463768115</v>
      </c>
      <c r="BV996" s="12">
        <f>AX996/Z996</f>
        <v>0.30555555555555558</v>
      </c>
      <c r="BW996" s="12">
        <f>AY996/AA996</f>
        <v>0.31868131868131866</v>
      </c>
      <c r="BX996" s="12">
        <f>AZ996/AB996</f>
        <v>0.45</v>
      </c>
      <c r="BY996" s="12"/>
      <c r="BZ996" s="12">
        <f>BB996/AD996</f>
        <v>0.26315789473684209</v>
      </c>
      <c r="CA996" s="12">
        <f>BC996/AE996</f>
        <v>0.25</v>
      </c>
      <c r="CB996" s="12">
        <f>BD996/AF996</f>
        <v>0.21428571428571427</v>
      </c>
      <c r="CC996" s="12">
        <f>BE996/AG996</f>
        <v>-4.7619047619047616E-2</v>
      </c>
      <c r="CD996" s="12">
        <f>BF996/AH996</f>
        <v>0.50980392156862742</v>
      </c>
      <c r="CE996" s="12">
        <f>BG996/AI996</f>
        <v>0.45</v>
      </c>
      <c r="CF996" s="12"/>
      <c r="CG996" s="12">
        <v>11.46</v>
      </c>
      <c r="CH996" s="12">
        <v>3.77</v>
      </c>
      <c r="CI996" s="12">
        <v>0</v>
      </c>
      <c r="CJ996" s="12">
        <v>0</v>
      </c>
      <c r="CK996" s="12">
        <v>0</v>
      </c>
      <c r="CL996" s="12">
        <v>3.13</v>
      </c>
      <c r="CM996" s="12">
        <v>0</v>
      </c>
      <c r="CN996" s="12">
        <v>0</v>
      </c>
      <c r="CO996" s="12">
        <v>0</v>
      </c>
      <c r="CP996" s="12"/>
      <c r="CQ996" s="12"/>
      <c r="CR996" s="13">
        <v>2.67</v>
      </c>
      <c r="CS996" s="13">
        <v>1.19</v>
      </c>
      <c r="CT996" s="13">
        <v>2.66</v>
      </c>
      <c r="CU996" s="13"/>
      <c r="CV996" s="13">
        <v>2.4900000000000002</v>
      </c>
      <c r="CW996" s="13">
        <v>1.99</v>
      </c>
      <c r="CX996" s="13">
        <v>2.66</v>
      </c>
      <c r="CY996" s="13">
        <v>3.66</v>
      </c>
      <c r="CZ996" s="14">
        <v>2.06</v>
      </c>
      <c r="DA996" s="14"/>
      <c r="DB996" s="14"/>
      <c r="DC996" s="27">
        <v>33.159999999999997</v>
      </c>
      <c r="DD996" s="27">
        <v>45.07</v>
      </c>
      <c r="DE996" s="27">
        <v>52.88</v>
      </c>
      <c r="DF996" s="27"/>
      <c r="DG996" s="27">
        <v>45.9</v>
      </c>
      <c r="DH996" s="27">
        <v>47.37</v>
      </c>
      <c r="DI996" s="27">
        <v>52.88</v>
      </c>
      <c r="DJ996" s="27">
        <v>49.86</v>
      </c>
      <c r="DK996" s="27"/>
      <c r="DL996" s="27"/>
      <c r="DM996" s="27"/>
      <c r="DN996" s="31" t="s">
        <v>5174</v>
      </c>
      <c r="DO996" s="31" t="s">
        <v>7040</v>
      </c>
      <c r="DP996" s="32" t="e">
        <f>J996/DN996</f>
        <v>#VALUE!</v>
      </c>
      <c r="DQ996" s="32" t="e">
        <f>J996/DO996</f>
        <v>#VALUE!</v>
      </c>
    </row>
    <row r="997" spans="1:121" x14ac:dyDescent="0.3">
      <c r="B997">
        <v>2276</v>
      </c>
      <c r="C997" s="1" t="s">
        <v>2678</v>
      </c>
      <c r="D997" s="2" t="s">
        <v>1321</v>
      </c>
      <c r="E997" s="3" t="s">
        <v>2897</v>
      </c>
      <c r="F997" s="3" t="s">
        <v>2944</v>
      </c>
      <c r="G997" s="4" t="s">
        <v>2944</v>
      </c>
      <c r="H997" s="4"/>
      <c r="I997" s="4" t="s">
        <v>2807</v>
      </c>
      <c r="J997" s="15">
        <v>10300</v>
      </c>
      <c r="K997" s="7" t="s">
        <v>6689</v>
      </c>
      <c r="L997" s="15">
        <v>773560</v>
      </c>
      <c r="M997" s="16">
        <f>J997*L997/100000000</f>
        <v>79.676680000000005</v>
      </c>
      <c r="N997" s="17">
        <v>0.89</v>
      </c>
      <c r="O997" s="18">
        <v>6.6494512588766943</v>
      </c>
      <c r="P997" s="18">
        <v>7.9475308641975309</v>
      </c>
      <c r="Q997" s="18">
        <v>0.7350000000000001</v>
      </c>
      <c r="R997" s="18">
        <v>14.145</v>
      </c>
      <c r="S997" s="9">
        <f>AB997/AA997</f>
        <v>0.24366270046559751</v>
      </c>
      <c r="T997" s="9">
        <f>AI997/AE997</f>
        <v>1.0172786177105833</v>
      </c>
      <c r="U997" s="9">
        <f>AN997/AM997</f>
        <v>0.17358490566037735</v>
      </c>
      <c r="V997" s="9">
        <f>AU997/AQ997</f>
        <v>0.95833333333333337</v>
      </c>
      <c r="W997" s="9">
        <f>AZ997/AY997</f>
        <v>0.2275132275132275</v>
      </c>
      <c r="X997" s="9">
        <f>BG997/BC997</f>
        <v>1.303030303030303</v>
      </c>
      <c r="Y997" s="10">
        <v>3209</v>
      </c>
      <c r="Z997" s="10">
        <v>3885</v>
      </c>
      <c r="AA997" s="10">
        <v>3866</v>
      </c>
      <c r="AB997" s="10">
        <v>942</v>
      </c>
      <c r="AC997" s="21"/>
      <c r="AD997" s="10">
        <v>945</v>
      </c>
      <c r="AE997" s="10">
        <v>926</v>
      </c>
      <c r="AF997" s="10">
        <v>998</v>
      </c>
      <c r="AG997" s="24">
        <v>1009</v>
      </c>
      <c r="AH997" s="10">
        <v>910</v>
      </c>
      <c r="AI997" s="5">
        <v>942</v>
      </c>
      <c r="AJ997" s="5">
        <v>998</v>
      </c>
      <c r="AK997" s="10">
        <v>211</v>
      </c>
      <c r="AL997" s="10">
        <v>203</v>
      </c>
      <c r="AM997" s="10">
        <v>265</v>
      </c>
      <c r="AN997" s="10">
        <v>46</v>
      </c>
      <c r="AO997" s="10"/>
      <c r="AP997" s="11">
        <v>62</v>
      </c>
      <c r="AQ997" s="11">
        <v>48</v>
      </c>
      <c r="AR997" s="11">
        <v>75</v>
      </c>
      <c r="AS997" s="11">
        <v>95</v>
      </c>
      <c r="AT997" s="11">
        <v>46</v>
      </c>
      <c r="AU997" s="11">
        <v>46</v>
      </c>
      <c r="AV997" s="10">
        <v>75</v>
      </c>
      <c r="AW997" s="10">
        <v>137</v>
      </c>
      <c r="AX997" s="10">
        <v>137</v>
      </c>
      <c r="AY997" s="10">
        <v>189</v>
      </c>
      <c r="AZ997" s="10">
        <v>43</v>
      </c>
      <c r="BA997" s="10"/>
      <c r="BB997" s="10">
        <v>42</v>
      </c>
      <c r="BC997" s="10">
        <v>33</v>
      </c>
      <c r="BD997" s="10">
        <v>58</v>
      </c>
      <c r="BE997" s="10">
        <v>64</v>
      </c>
      <c r="BF997" s="10">
        <v>41</v>
      </c>
      <c r="BG997" s="10">
        <v>43</v>
      </c>
      <c r="BH997" s="10">
        <v>58</v>
      </c>
      <c r="BI997" s="12">
        <f>AK997/Y997</f>
        <v>6.575257089435961E-2</v>
      </c>
      <c r="BJ997" s="12">
        <f>AL997/Z997</f>
        <v>5.2252252252252253E-2</v>
      </c>
      <c r="BK997" s="12">
        <f>AM997/AA997</f>
        <v>6.8546301086394201E-2</v>
      </c>
      <c r="BL997" s="12">
        <f>AN997/AB997</f>
        <v>4.8832271762208071E-2</v>
      </c>
      <c r="BM997" s="12"/>
      <c r="BN997" s="12">
        <f>AP997/AD997</f>
        <v>6.5608465608465602E-2</v>
      </c>
      <c r="BO997" s="12">
        <f>AQ997/AE997</f>
        <v>5.183585313174946E-2</v>
      </c>
      <c r="BP997" s="12">
        <f>AR997/AF997</f>
        <v>7.5150300601202411E-2</v>
      </c>
      <c r="BQ997" s="12">
        <f>AS997/AG997</f>
        <v>9.4152626362735387E-2</v>
      </c>
      <c r="BR997" s="12">
        <f>AT997/AH997</f>
        <v>5.054945054945055E-2</v>
      </c>
      <c r="BS997" s="12">
        <f>AU997/AI997</f>
        <v>4.8832271762208071E-2</v>
      </c>
      <c r="BT997" s="12"/>
      <c r="BU997" s="12">
        <f>AW997/Y997</f>
        <v>4.2692427547522595E-2</v>
      </c>
      <c r="BV997" s="12">
        <f>AX997/Z997</f>
        <v>3.5263835263835266E-2</v>
      </c>
      <c r="BW997" s="12">
        <f>AY997/AA997</f>
        <v>4.8887739265390584E-2</v>
      </c>
      <c r="BX997" s="12">
        <f>AZ997/AB997</f>
        <v>4.5647558386411886E-2</v>
      </c>
      <c r="BY997" s="12"/>
      <c r="BZ997" s="12">
        <f>BB997/AD997</f>
        <v>4.4444444444444446E-2</v>
      </c>
      <c r="CA997" s="12">
        <f>BC997/AE997</f>
        <v>3.5637149028077755E-2</v>
      </c>
      <c r="CB997" s="12">
        <f>BD997/AF997</f>
        <v>5.8116232464929862E-2</v>
      </c>
      <c r="CC997" s="12">
        <f>BE997/AG997</f>
        <v>6.3429137760158572E-2</v>
      </c>
      <c r="CD997" s="12">
        <f>BF997/AH997</f>
        <v>4.5054945054945054E-2</v>
      </c>
      <c r="CE997" s="12">
        <f>BG997/AI997</f>
        <v>4.5647558386411886E-2</v>
      </c>
      <c r="CF997" s="12"/>
      <c r="CG997" s="12">
        <v>0</v>
      </c>
      <c r="CH997" s="12">
        <v>10.99</v>
      </c>
      <c r="CI997" s="12">
        <v>14.02</v>
      </c>
      <c r="CJ997" s="12">
        <v>0</v>
      </c>
      <c r="CK997" s="12">
        <v>9.69</v>
      </c>
      <c r="CL997" s="12">
        <v>10.36</v>
      </c>
      <c r="CM997" s="12">
        <v>14.02</v>
      </c>
      <c r="CN997" s="12">
        <v>14.24</v>
      </c>
      <c r="CO997" s="12">
        <v>13.98</v>
      </c>
      <c r="CP997" s="12"/>
      <c r="CQ997" s="12"/>
      <c r="CR997" s="13">
        <v>172.11</v>
      </c>
      <c r="CS997" s="13">
        <v>159.6</v>
      </c>
      <c r="CT997" s="13">
        <v>134.36000000000001</v>
      </c>
      <c r="CU997" s="13"/>
      <c r="CV997" s="13">
        <v>149.08000000000001</v>
      </c>
      <c r="CW997" s="13">
        <v>135.41999999999999</v>
      </c>
      <c r="CX997" s="13">
        <v>134.36000000000001</v>
      </c>
      <c r="CY997" s="13">
        <v>133.29</v>
      </c>
      <c r="CZ997" s="14">
        <v>126.85</v>
      </c>
      <c r="DA997" s="14"/>
      <c r="DB997" s="14"/>
      <c r="DC997" s="27">
        <v>4448.62</v>
      </c>
      <c r="DD997" s="27">
        <v>4726.72</v>
      </c>
      <c r="DE997" s="27">
        <v>5248.11</v>
      </c>
      <c r="DF997" s="27"/>
      <c r="DG997" s="27">
        <v>4973.1499999999996</v>
      </c>
      <c r="DH997" s="27">
        <v>5095.6400000000003</v>
      </c>
      <c r="DI997" s="27">
        <v>5248.11</v>
      </c>
      <c r="DJ997" s="27">
        <v>5365.11</v>
      </c>
      <c r="DK997" s="27"/>
      <c r="DL997" s="27"/>
      <c r="DM997" s="27"/>
      <c r="DN997" s="31" t="s">
        <v>5174</v>
      </c>
      <c r="DO997" s="31" t="s">
        <v>7470</v>
      </c>
      <c r="DP997" s="32" t="e">
        <f>J997/DN997</f>
        <v>#VALUE!</v>
      </c>
      <c r="DQ997" s="32" t="e">
        <f>J997/DO997</f>
        <v>#VALUE!</v>
      </c>
    </row>
    <row r="998" spans="1:121" x14ac:dyDescent="0.3">
      <c r="B998">
        <v>1361</v>
      </c>
      <c r="C998" s="1" t="s">
        <v>2677</v>
      </c>
      <c r="D998" s="2" t="s">
        <v>1320</v>
      </c>
      <c r="E998" s="3" t="s">
        <v>2897</v>
      </c>
      <c r="F998" s="3" t="s">
        <v>2944</v>
      </c>
      <c r="G998" s="4" t="s">
        <v>2944</v>
      </c>
      <c r="H998" s="4"/>
      <c r="I998" s="4" t="s">
        <v>2827</v>
      </c>
      <c r="J998" s="15">
        <v>9010</v>
      </c>
      <c r="K998" s="7" t="s">
        <v>8288</v>
      </c>
      <c r="L998" s="15">
        <v>12523850</v>
      </c>
      <c r="M998" s="16">
        <f>J998*L998/100000000</f>
        <v>1128.3988850000001</v>
      </c>
      <c r="N998" s="17">
        <v>0.89</v>
      </c>
      <c r="O998" s="18">
        <v>5.8166559070367976</v>
      </c>
      <c r="P998" s="18">
        <v>6.9521604938271606</v>
      </c>
      <c r="Q998" s="18">
        <v>0.7350000000000001</v>
      </c>
      <c r="R998" s="18">
        <v>14.145</v>
      </c>
      <c r="S998" s="9">
        <f>AB998/AA998</f>
        <v>0.24366270046559751</v>
      </c>
      <c r="T998" s="9">
        <f>AI998/AE998</f>
        <v>1.0172786177105833</v>
      </c>
      <c r="U998" s="9">
        <f>AN998/AM998</f>
        <v>0.17358490566037735</v>
      </c>
      <c r="V998" s="9">
        <f>AU998/AQ998</f>
        <v>0.95833333333333337</v>
      </c>
      <c r="W998" s="9">
        <f>AZ998/AY998</f>
        <v>0.2275132275132275</v>
      </c>
      <c r="X998" s="9">
        <f>BG998/BC998</f>
        <v>1.303030303030303</v>
      </c>
      <c r="Y998" s="10">
        <v>3209</v>
      </c>
      <c r="Z998" s="10">
        <v>3885</v>
      </c>
      <c r="AA998" s="10">
        <v>3866</v>
      </c>
      <c r="AB998" s="10">
        <v>942</v>
      </c>
      <c r="AC998" s="21"/>
      <c r="AD998" s="10">
        <v>945</v>
      </c>
      <c r="AE998" s="10">
        <v>926</v>
      </c>
      <c r="AF998" s="10">
        <v>998</v>
      </c>
      <c r="AG998" s="24">
        <v>1009</v>
      </c>
      <c r="AH998" s="10">
        <v>910</v>
      </c>
      <c r="AI998" s="5">
        <v>942</v>
      </c>
      <c r="AJ998" s="5">
        <v>998</v>
      </c>
      <c r="AK998" s="10">
        <v>211</v>
      </c>
      <c r="AL998" s="10">
        <v>203</v>
      </c>
      <c r="AM998" s="10">
        <v>265</v>
      </c>
      <c r="AN998" s="10">
        <v>46</v>
      </c>
      <c r="AO998" s="10"/>
      <c r="AP998" s="11">
        <v>62</v>
      </c>
      <c r="AQ998" s="11">
        <v>48</v>
      </c>
      <c r="AR998" s="11">
        <v>75</v>
      </c>
      <c r="AS998" s="11">
        <v>95</v>
      </c>
      <c r="AT998" s="11">
        <v>46</v>
      </c>
      <c r="AU998" s="11">
        <v>46</v>
      </c>
      <c r="AV998" s="10">
        <v>75</v>
      </c>
      <c r="AW998" s="10">
        <v>137</v>
      </c>
      <c r="AX998" s="10">
        <v>137</v>
      </c>
      <c r="AY998" s="10">
        <v>189</v>
      </c>
      <c r="AZ998" s="10">
        <v>43</v>
      </c>
      <c r="BA998" s="10"/>
      <c r="BB998" s="10">
        <v>42</v>
      </c>
      <c r="BC998" s="10">
        <v>33</v>
      </c>
      <c r="BD998" s="10">
        <v>58</v>
      </c>
      <c r="BE998" s="10">
        <v>64</v>
      </c>
      <c r="BF998" s="10">
        <v>41</v>
      </c>
      <c r="BG998" s="10">
        <v>43</v>
      </c>
      <c r="BH998" s="10">
        <v>58</v>
      </c>
      <c r="BI998" s="12">
        <f>AK998/Y998</f>
        <v>6.575257089435961E-2</v>
      </c>
      <c r="BJ998" s="12">
        <f>AL998/Z998</f>
        <v>5.2252252252252253E-2</v>
      </c>
      <c r="BK998" s="12">
        <f>AM998/AA998</f>
        <v>6.8546301086394201E-2</v>
      </c>
      <c r="BL998" s="12">
        <f>AN998/AB998</f>
        <v>4.8832271762208071E-2</v>
      </c>
      <c r="BM998" s="12"/>
      <c r="BN998" s="12">
        <f>AP998/AD998</f>
        <v>6.5608465608465602E-2</v>
      </c>
      <c r="BO998" s="12">
        <f>AQ998/AE998</f>
        <v>5.183585313174946E-2</v>
      </c>
      <c r="BP998" s="12">
        <f>AR998/AF998</f>
        <v>7.5150300601202411E-2</v>
      </c>
      <c r="BQ998" s="12">
        <f>AS998/AG998</f>
        <v>9.4152626362735387E-2</v>
      </c>
      <c r="BR998" s="12">
        <f>AT998/AH998</f>
        <v>5.054945054945055E-2</v>
      </c>
      <c r="BS998" s="12">
        <f>AU998/AI998</f>
        <v>4.8832271762208071E-2</v>
      </c>
      <c r="BT998" s="12"/>
      <c r="BU998" s="12">
        <f>AW998/Y998</f>
        <v>4.2692427547522595E-2</v>
      </c>
      <c r="BV998" s="12">
        <f>AX998/Z998</f>
        <v>3.5263835263835266E-2</v>
      </c>
      <c r="BW998" s="12">
        <f>AY998/AA998</f>
        <v>4.8887739265390584E-2</v>
      </c>
      <c r="BX998" s="12">
        <f>AZ998/AB998</f>
        <v>4.5647558386411886E-2</v>
      </c>
      <c r="BY998" s="12"/>
      <c r="BZ998" s="12">
        <f>BB998/AD998</f>
        <v>4.4444444444444446E-2</v>
      </c>
      <c r="CA998" s="12">
        <f>BC998/AE998</f>
        <v>3.5637149028077755E-2</v>
      </c>
      <c r="CB998" s="12">
        <f>BD998/AF998</f>
        <v>5.8116232464929862E-2</v>
      </c>
      <c r="CC998" s="12">
        <f>BE998/AG998</f>
        <v>6.3429137760158572E-2</v>
      </c>
      <c r="CD998" s="12">
        <f>BF998/AH998</f>
        <v>4.5054945054945054E-2</v>
      </c>
      <c r="CE998" s="12">
        <f>BG998/AI998</f>
        <v>4.5647558386411886E-2</v>
      </c>
      <c r="CF998" s="12"/>
      <c r="CG998" s="12">
        <v>0</v>
      </c>
      <c r="CH998" s="12">
        <v>10.99</v>
      </c>
      <c r="CI998" s="12">
        <v>14.02</v>
      </c>
      <c r="CJ998" s="12">
        <v>0</v>
      </c>
      <c r="CK998" s="12">
        <v>9.69</v>
      </c>
      <c r="CL998" s="12">
        <v>10.36</v>
      </c>
      <c r="CM998" s="12">
        <v>14.02</v>
      </c>
      <c r="CN998" s="12">
        <v>14.24</v>
      </c>
      <c r="CO998" s="12">
        <v>13.98</v>
      </c>
      <c r="CP998" s="12"/>
      <c r="CQ998" s="12"/>
      <c r="CR998" s="13">
        <v>172.11</v>
      </c>
      <c r="CS998" s="13">
        <v>159.6</v>
      </c>
      <c r="CT998" s="13">
        <v>134.36000000000001</v>
      </c>
      <c r="CU998" s="13"/>
      <c r="CV998" s="13">
        <v>149.08000000000001</v>
      </c>
      <c r="CW998" s="13">
        <v>135.41999999999999</v>
      </c>
      <c r="CX998" s="13">
        <v>134.36000000000001</v>
      </c>
      <c r="CY998" s="13">
        <v>133.29</v>
      </c>
      <c r="CZ998" s="14">
        <v>126.85</v>
      </c>
      <c r="DA998" s="14"/>
      <c r="DB998" s="14"/>
      <c r="DC998" s="27">
        <v>4448.62</v>
      </c>
      <c r="DD998" s="27">
        <v>4726.72</v>
      </c>
      <c r="DE998" s="27">
        <v>5248.11</v>
      </c>
      <c r="DF998" s="27"/>
      <c r="DG998" s="27">
        <v>4973.1499999999996</v>
      </c>
      <c r="DH998" s="27">
        <v>5095.6400000000003</v>
      </c>
      <c r="DI998" s="27">
        <v>5248.11</v>
      </c>
      <c r="DJ998" s="27">
        <v>5365.11</v>
      </c>
      <c r="DK998" s="27"/>
      <c r="DL998" s="27"/>
      <c r="DM998" s="27"/>
      <c r="DN998" s="31" t="s">
        <v>5174</v>
      </c>
      <c r="DO998" s="31" t="s">
        <v>6576</v>
      </c>
      <c r="DP998" s="32" t="e">
        <f>J998/DN998</f>
        <v>#VALUE!</v>
      </c>
      <c r="DQ998" s="32" t="e">
        <f>J998/DO998</f>
        <v>#VALUE!</v>
      </c>
    </row>
    <row r="999" spans="1:121" hidden="1" x14ac:dyDescent="0.3">
      <c r="B999">
        <v>518</v>
      </c>
      <c r="C999" s="1" t="s">
        <v>2002</v>
      </c>
      <c r="D999" s="2" t="s">
        <v>645</v>
      </c>
      <c r="E999" s="3" t="s">
        <v>2921</v>
      </c>
      <c r="F999" s="3" t="s">
        <v>3014</v>
      </c>
      <c r="G999" s="4" t="s">
        <v>3014</v>
      </c>
      <c r="H999" s="4"/>
      <c r="I999" s="4" t="s">
        <v>2836</v>
      </c>
      <c r="J999" s="15">
        <v>24850</v>
      </c>
      <c r="K999" s="7" t="s">
        <v>7952</v>
      </c>
      <c r="L999" s="15">
        <v>17200000</v>
      </c>
      <c r="M999" s="16">
        <f>J999*L999/100000000</f>
        <v>4274.2</v>
      </c>
      <c r="N999" s="17">
        <v>35.15</v>
      </c>
      <c r="O999" s="18">
        <v>15.4</v>
      </c>
      <c r="P999" s="18">
        <v>9.6168730650154792</v>
      </c>
      <c r="Q999" s="18">
        <v>0.87</v>
      </c>
      <c r="R999" s="18">
        <v>5.83</v>
      </c>
      <c r="S999" s="9">
        <f>AB999/AA999</f>
        <v>0.82778693025809991</v>
      </c>
      <c r="T999" s="9">
        <f>AI999/AE999</f>
        <v>0.9119193689745837</v>
      </c>
      <c r="U999" s="9">
        <f>AN999/AM999</f>
        <v>0.66619519094766622</v>
      </c>
      <c r="V999" s="9">
        <f>AU999/AQ999</f>
        <v>0.85365853658536583</v>
      </c>
      <c r="W999" s="9">
        <f>AZ999/AY999</f>
        <v>0.71523178807947019</v>
      </c>
      <c r="X999" s="9">
        <f>BG999/BC999</f>
        <v>1.3247863247863247</v>
      </c>
      <c r="Y999" s="10">
        <v>6875</v>
      </c>
      <c r="Z999" s="10">
        <v>7156</v>
      </c>
      <c r="AA999" s="10">
        <v>9105</v>
      </c>
      <c r="AB999" s="10">
        <v>7537</v>
      </c>
      <c r="AC999" s="21"/>
      <c r="AD999" s="10">
        <v>2419</v>
      </c>
      <c r="AE999" s="10">
        <v>2282</v>
      </c>
      <c r="AF999" s="10">
        <v>1834</v>
      </c>
      <c r="AG999" s="24">
        <v>1482</v>
      </c>
      <c r="AH999" s="10">
        <v>2081</v>
      </c>
      <c r="AI999" s="5">
        <v>2081</v>
      </c>
      <c r="AJ999" s="5">
        <v>2162</v>
      </c>
      <c r="AK999" s="10">
        <v>288</v>
      </c>
      <c r="AL999" s="10">
        <v>342</v>
      </c>
      <c r="AM999" s="10">
        <v>707</v>
      </c>
      <c r="AN999" s="10">
        <v>471</v>
      </c>
      <c r="AO999" s="10"/>
      <c r="AP999" s="11">
        <v>189</v>
      </c>
      <c r="AQ999" s="11">
        <v>205</v>
      </c>
      <c r="AR999" s="11">
        <v>104</v>
      </c>
      <c r="AS999" s="11">
        <v>58</v>
      </c>
      <c r="AT999" s="11">
        <v>175</v>
      </c>
      <c r="AU999" s="11">
        <v>175</v>
      </c>
      <c r="AV999" s="10">
        <v>155</v>
      </c>
      <c r="AW999" s="10">
        <v>295</v>
      </c>
      <c r="AX999" s="10">
        <v>376</v>
      </c>
      <c r="AY999" s="10">
        <v>604</v>
      </c>
      <c r="AZ999" s="10">
        <v>432</v>
      </c>
      <c r="BA999" s="10"/>
      <c r="BB999" s="10">
        <v>141</v>
      </c>
      <c r="BC999" s="10">
        <v>117</v>
      </c>
      <c r="BD999" s="10">
        <v>118</v>
      </c>
      <c r="BE999" s="10">
        <v>53</v>
      </c>
      <c r="BF999" s="10">
        <v>155</v>
      </c>
      <c r="BG999" s="10">
        <v>155</v>
      </c>
      <c r="BH999" s="10">
        <v>59</v>
      </c>
      <c r="BI999" s="12">
        <f>AK999/Y999</f>
        <v>4.189090909090909E-2</v>
      </c>
      <c r="BJ999" s="12">
        <f>AL999/Z999</f>
        <v>4.7792062604807152E-2</v>
      </c>
      <c r="BK999" s="12">
        <f>AM999/AA999</f>
        <v>7.7649643053267436E-2</v>
      </c>
      <c r="BL999" s="12">
        <f>AN999/AB999</f>
        <v>6.2491707575958601E-2</v>
      </c>
      <c r="BM999" s="12"/>
      <c r="BN999" s="12">
        <f>AP999/AD999</f>
        <v>7.8131459280694496E-2</v>
      </c>
      <c r="BO999" s="12">
        <f>AQ999/AE999</f>
        <v>8.9833479404031552E-2</v>
      </c>
      <c r="BP999" s="12">
        <f>AR999/AF999</f>
        <v>5.6706652126499453E-2</v>
      </c>
      <c r="BQ999" s="12">
        <f>AS999/AG999</f>
        <v>3.9136302294197033E-2</v>
      </c>
      <c r="BR999" s="12">
        <f>AT999/AH999</f>
        <v>8.4094185487746276E-2</v>
      </c>
      <c r="BS999" s="12">
        <f>AU999/AI999</f>
        <v>8.4094185487746276E-2</v>
      </c>
      <c r="BT999" s="12"/>
      <c r="BU999" s="12">
        <f>AW999/Y999</f>
        <v>4.2909090909090911E-2</v>
      </c>
      <c r="BV999" s="12">
        <f>AX999/Z999</f>
        <v>5.2543320290665177E-2</v>
      </c>
      <c r="BW999" s="12">
        <f>AY999/AA999</f>
        <v>6.633717737506864E-2</v>
      </c>
      <c r="BX999" s="12">
        <f>AZ999/AB999</f>
        <v>5.7317234974127634E-2</v>
      </c>
      <c r="BY999" s="12"/>
      <c r="BZ999" s="12">
        <f>BB999/AD999</f>
        <v>5.8288548987184788E-2</v>
      </c>
      <c r="CA999" s="12">
        <f>BC999/AE999</f>
        <v>5.1270815074496059E-2</v>
      </c>
      <c r="CB999" s="12">
        <f>BD999/AF999</f>
        <v>6.4340239912759001E-2</v>
      </c>
      <c r="CC999" s="12">
        <f>BE999/AG999</f>
        <v>3.5762483130904181E-2</v>
      </c>
      <c r="CD999" s="12">
        <f>BF999/AH999</f>
        <v>7.4483421432003843E-2</v>
      </c>
      <c r="CE999" s="12">
        <f>BG999/AI999</f>
        <v>7.4483421432003843E-2</v>
      </c>
      <c r="CF999" s="12"/>
      <c r="CG999" s="12">
        <v>4.3600000000000003</v>
      </c>
      <c r="CH999" s="12">
        <v>5.76</v>
      </c>
      <c r="CI999" s="12">
        <v>8.5</v>
      </c>
      <c r="CJ999" s="12">
        <v>5.4</v>
      </c>
      <c r="CK999" s="12">
        <v>9.4600000000000009</v>
      </c>
      <c r="CL999" s="12">
        <v>8.5</v>
      </c>
      <c r="CM999" s="12">
        <v>8.07</v>
      </c>
      <c r="CN999" s="12">
        <v>5.42</v>
      </c>
      <c r="CO999" s="12">
        <v>5.77</v>
      </c>
      <c r="CP999" s="12"/>
      <c r="CQ999" s="12"/>
      <c r="CR999" s="13">
        <v>40.99</v>
      </c>
      <c r="CS999" s="13">
        <v>37.35</v>
      </c>
      <c r="CT999" s="13">
        <v>32.880000000000003</v>
      </c>
      <c r="CU999" s="13"/>
      <c r="CV999" s="13">
        <v>35.32</v>
      </c>
      <c r="CW999" s="13">
        <v>32.880000000000003</v>
      </c>
      <c r="CX999" s="13">
        <v>31.19</v>
      </c>
      <c r="CY999" s="13">
        <v>25.14</v>
      </c>
      <c r="CZ999" s="14">
        <v>27.86</v>
      </c>
      <c r="DA999" s="14"/>
      <c r="DB999" s="14"/>
      <c r="DC999" s="27">
        <v>4357.38</v>
      </c>
      <c r="DD999" s="27">
        <v>4612.47</v>
      </c>
      <c r="DE999" s="27">
        <v>4979.32</v>
      </c>
      <c r="DF999" s="27"/>
      <c r="DG999" s="27">
        <v>4831.01</v>
      </c>
      <c r="DH999" s="27">
        <v>4934.9399999999996</v>
      </c>
      <c r="DI999" s="27">
        <v>4979.32</v>
      </c>
      <c r="DJ999" s="27">
        <v>5026.6000000000004</v>
      </c>
      <c r="DK999" s="27"/>
      <c r="DL999" s="27"/>
      <c r="DM999" s="27"/>
      <c r="DN999" s="31" t="s">
        <v>5174</v>
      </c>
      <c r="DO999" s="31" t="s">
        <v>5699</v>
      </c>
      <c r="DP999" s="32" t="e">
        <f>J999/DN999</f>
        <v>#VALUE!</v>
      </c>
      <c r="DQ999" s="32" t="e">
        <f>J999/DO999</f>
        <v>#VALUE!</v>
      </c>
    </row>
    <row r="1000" spans="1:121" x14ac:dyDescent="0.3">
      <c r="B1000">
        <v>184</v>
      </c>
      <c r="C1000" s="1" t="s">
        <v>1593</v>
      </c>
      <c r="D1000" s="2" t="s">
        <v>236</v>
      </c>
      <c r="E1000" s="3" t="s">
        <v>2897</v>
      </c>
      <c r="F1000" s="3" t="s">
        <v>2914</v>
      </c>
      <c r="G1000" s="4" t="s">
        <v>2848</v>
      </c>
      <c r="H1000" s="4"/>
      <c r="I1000" s="4" t="s">
        <v>2817</v>
      </c>
      <c r="J1000" s="15">
        <v>10350</v>
      </c>
      <c r="K1000" s="7" t="s">
        <v>4974</v>
      </c>
      <c r="L1000" s="15">
        <v>134011294</v>
      </c>
      <c r="M1000" s="16">
        <f>J1000*L1000/100000000</f>
        <v>13870.168928999999</v>
      </c>
      <c r="N1000" s="17">
        <v>8.43</v>
      </c>
      <c r="O1000" s="18">
        <v>2.9715762273901807</v>
      </c>
      <c r="P1000" s="18">
        <v>2.656570841889117</v>
      </c>
      <c r="Q1000" s="18">
        <v>0.45750000000000002</v>
      </c>
      <c r="R1000" s="18">
        <v>14.827500000000001</v>
      </c>
      <c r="S1000" s="9">
        <f>AB1000/AA1000</f>
        <v>0.26772006399254317</v>
      </c>
      <c r="T1000" s="9">
        <f>AI1000/AE1000</f>
        <v>1.0141232388389068</v>
      </c>
      <c r="U1000" s="9">
        <f>AN1000/AM1000</f>
        <v>0.37670165229138525</v>
      </c>
      <c r="V1000" s="9">
        <f>AU1000/AQ1000</f>
        <v>1.8899895724713243</v>
      </c>
      <c r="W1000" s="9">
        <f>AZ1000/AY1000</f>
        <v>0.3157159191970525</v>
      </c>
      <c r="X1000" s="9">
        <f>BG1000/BC1000</f>
        <v>1.6199478487614081</v>
      </c>
      <c r="Y1000" s="10">
        <v>134944</v>
      </c>
      <c r="Z1000" s="10">
        <v>172205</v>
      </c>
      <c r="AA1000" s="10">
        <v>223151</v>
      </c>
      <c r="AB1000" s="10">
        <v>59742</v>
      </c>
      <c r="AC1000" s="21"/>
      <c r="AD1000" s="10">
        <v>51424</v>
      </c>
      <c r="AE1000" s="10">
        <v>58910</v>
      </c>
      <c r="AF1000" s="10">
        <v>60894</v>
      </c>
      <c r="AG1000" s="24">
        <v>101168</v>
      </c>
      <c r="AH1000" s="10">
        <v>55832</v>
      </c>
      <c r="AI1000" s="5">
        <v>59742</v>
      </c>
      <c r="AJ1000" s="5">
        <v>60894</v>
      </c>
      <c r="AK1000" s="10">
        <v>10037</v>
      </c>
      <c r="AL1000" s="10">
        <v>8024</v>
      </c>
      <c r="AM1000" s="10">
        <v>9623</v>
      </c>
      <c r="AN1000" s="10">
        <v>3625</v>
      </c>
      <c r="AO1000" s="10"/>
      <c r="AP1000" s="11">
        <v>2726</v>
      </c>
      <c r="AQ1000" s="11">
        <v>1918</v>
      </c>
      <c r="AR1000" s="11">
        <v>2513</v>
      </c>
      <c r="AS1000" s="11">
        <v>2683</v>
      </c>
      <c r="AT1000" s="11">
        <v>3512</v>
      </c>
      <c r="AU1000" s="11">
        <v>3625</v>
      </c>
      <c r="AV1000" s="10">
        <v>2513</v>
      </c>
      <c r="AW1000" s="10">
        <v>7557</v>
      </c>
      <c r="AX1000" s="10">
        <v>6401</v>
      </c>
      <c r="AY1000" s="10">
        <v>7871</v>
      </c>
      <c r="AZ1000" s="10">
        <v>2485</v>
      </c>
      <c r="BA1000" s="10"/>
      <c r="BB1000" s="10">
        <v>2189</v>
      </c>
      <c r="BC1000" s="10">
        <v>1534</v>
      </c>
      <c r="BD1000" s="10">
        <v>2241</v>
      </c>
      <c r="BE1000" s="10">
        <v>1732</v>
      </c>
      <c r="BF1000" s="10">
        <v>2688</v>
      </c>
      <c r="BG1000" s="10">
        <v>2485</v>
      </c>
      <c r="BH1000" s="10">
        <v>2241</v>
      </c>
      <c r="BI1000" s="12">
        <f>AK1000/Y1000</f>
        <v>7.4379001659947833E-2</v>
      </c>
      <c r="BJ1000" s="12">
        <f>AL1000/Z1000</f>
        <v>4.6595627304665953E-2</v>
      </c>
      <c r="BK1000" s="12">
        <f>AM1000/AA1000</f>
        <v>4.3123266308463776E-2</v>
      </c>
      <c r="BL1000" s="12">
        <f>AN1000/AB1000</f>
        <v>6.0677580261792374E-2</v>
      </c>
      <c r="BM1000" s="12"/>
      <c r="BN1000" s="12">
        <f>AP1000/AD1000</f>
        <v>5.3010267579340388E-2</v>
      </c>
      <c r="BO1000" s="12">
        <f>AQ1000/AE1000</f>
        <v>3.255813953488372E-2</v>
      </c>
      <c r="BP1000" s="12">
        <f>AR1000/AF1000</f>
        <v>4.1268433671626102E-2</v>
      </c>
      <c r="BQ1000" s="12">
        <f>AS1000/AG1000</f>
        <v>2.6520243555274395E-2</v>
      </c>
      <c r="BR1000" s="12">
        <f>AT1000/AH1000</f>
        <v>6.2902994698380857E-2</v>
      </c>
      <c r="BS1000" s="12">
        <f>AU1000/AI1000</f>
        <v>6.0677580261792374E-2</v>
      </c>
      <c r="BT1000" s="12"/>
      <c r="BU1000" s="12">
        <f>AW1000/Y1000</f>
        <v>5.6001007825468345E-2</v>
      </c>
      <c r="BV1000" s="12">
        <f>AX1000/Z1000</f>
        <v>3.7170813855579105E-2</v>
      </c>
      <c r="BW1000" s="12">
        <f>AY1000/AA1000</f>
        <v>3.5272080340218059E-2</v>
      </c>
      <c r="BX1000" s="12">
        <f>AZ1000/AB1000</f>
        <v>4.1595527434635599E-2</v>
      </c>
      <c r="BY1000" s="12"/>
      <c r="BZ1000" s="12">
        <f>BB1000/AD1000</f>
        <v>4.256767268201618E-2</v>
      </c>
      <c r="CA1000" s="12">
        <f>BC1000/AE1000</f>
        <v>2.6039721609234425E-2</v>
      </c>
      <c r="CB1000" s="12">
        <f>BD1000/AF1000</f>
        <v>3.6801655335501032E-2</v>
      </c>
      <c r="CC1000" s="12">
        <f>BE1000/AG1000</f>
        <v>1.712003795666614E-2</v>
      </c>
      <c r="CD1000" s="12">
        <f>BF1000/AH1000</f>
        <v>4.8144433299899696E-2</v>
      </c>
      <c r="CE1000" s="12">
        <f>BG1000/AI1000</f>
        <v>4.1595527434635599E-2</v>
      </c>
      <c r="CF1000" s="12"/>
      <c r="CG1000" s="12">
        <v>19.399999999999999</v>
      </c>
      <c r="CH1000" s="12">
        <v>13.87</v>
      </c>
      <c r="CI1000" s="12">
        <v>15.26</v>
      </c>
      <c r="CJ1000" s="12">
        <v>0</v>
      </c>
      <c r="CK1000" s="12">
        <v>14.84</v>
      </c>
      <c r="CL1000" s="12">
        <v>13.38</v>
      </c>
      <c r="CM1000" s="12">
        <v>15.26</v>
      </c>
      <c r="CN1000" s="12">
        <v>14.5</v>
      </c>
      <c r="CO1000" s="12">
        <v>14.13</v>
      </c>
      <c r="CP1000" s="12"/>
      <c r="CQ1000" s="12"/>
      <c r="CR1000" s="13">
        <v>770.31</v>
      </c>
      <c r="CS1000" s="13">
        <v>857.08</v>
      </c>
      <c r="CT1000" s="13">
        <v>935.99</v>
      </c>
      <c r="CU1000" s="13"/>
      <c r="CV1000" s="13">
        <v>880.27</v>
      </c>
      <c r="CW1000" s="13">
        <v>894.66</v>
      </c>
      <c r="CX1000" s="13">
        <v>935.99</v>
      </c>
      <c r="CY1000" s="13">
        <v>1004.74</v>
      </c>
      <c r="CZ1000" s="14">
        <v>952.41</v>
      </c>
      <c r="DA1000" s="14"/>
      <c r="DB1000" s="14"/>
      <c r="DC1000" s="27">
        <v>6736.77</v>
      </c>
      <c r="DD1000" s="27">
        <v>7559.02</v>
      </c>
      <c r="DE1000" s="27">
        <v>8309.75</v>
      </c>
      <c r="DF1000" s="27"/>
      <c r="DG1000" s="27">
        <v>8409.2099999999991</v>
      </c>
      <c r="DH1000" s="27">
        <v>8683.93</v>
      </c>
      <c r="DI1000" s="27">
        <v>8309.75</v>
      </c>
      <c r="DJ1000" s="27">
        <v>8362.4</v>
      </c>
      <c r="DK1000" s="27"/>
      <c r="DL1000" s="27"/>
      <c r="DM1000" s="27"/>
      <c r="DN1000" s="31" t="s">
        <v>5174</v>
      </c>
      <c r="DO1000" s="31" t="s">
        <v>5356</v>
      </c>
      <c r="DP1000" s="32" t="e">
        <f>J1000/DN1000</f>
        <v>#VALUE!</v>
      </c>
      <c r="DQ1000" s="32" t="e">
        <f>J1000/DO1000</f>
        <v>#VALUE!</v>
      </c>
    </row>
    <row r="1001" spans="1:121" x14ac:dyDescent="0.3">
      <c r="B1001">
        <v>1052</v>
      </c>
      <c r="C1001" s="1" t="s">
        <v>2436</v>
      </c>
      <c r="D1001" s="2" t="s">
        <v>1079</v>
      </c>
      <c r="E1001" s="3" t="s">
        <v>2921</v>
      </c>
      <c r="F1001" s="3" t="s">
        <v>2898</v>
      </c>
      <c r="G1001" s="4" t="s">
        <v>2899</v>
      </c>
      <c r="H1001" s="4"/>
      <c r="I1001" s="4" t="s">
        <v>3000</v>
      </c>
      <c r="J1001" s="15">
        <v>7970</v>
      </c>
      <c r="K1001" s="7" t="s">
        <v>8361</v>
      </c>
      <c r="L1001" s="15">
        <v>21562395</v>
      </c>
      <c r="M1001" s="16">
        <f>J1001*L1001/100000000</f>
        <v>1718.5228815</v>
      </c>
      <c r="N1001" s="17">
        <v>0.65</v>
      </c>
      <c r="O1001" s="18">
        <v>2.4144198727658286</v>
      </c>
      <c r="P1001" s="18">
        <v>7.6634615384615383</v>
      </c>
      <c r="Q1001" s="18">
        <v>0.66250000000000009</v>
      </c>
      <c r="R1001" s="18">
        <v>31.285000000000004</v>
      </c>
      <c r="S1001" s="9">
        <f>AB1001/AA1001</f>
        <v>0.35391923990498814</v>
      </c>
      <c r="T1001" s="9">
        <f>AI1001/AE1001</f>
        <v>1.0136054421768708</v>
      </c>
      <c r="U1001" s="9">
        <f>AN1001/AM1001</f>
        <v>0.8666666666666667</v>
      </c>
      <c r="V1001" s="9">
        <f>AU1001/AQ1001</f>
        <v>1.4444444444444444</v>
      </c>
      <c r="W1001" s="9">
        <f>AZ1001/AY1001</f>
        <v>0.66666666666666663</v>
      </c>
      <c r="X1001" s="9">
        <f>BG1001/BC1001</f>
        <v>-2.9473684210526314</v>
      </c>
      <c r="Y1001" s="10">
        <v>2754</v>
      </c>
      <c r="Z1001" s="10">
        <v>569</v>
      </c>
      <c r="AA1001" s="10">
        <v>421</v>
      </c>
      <c r="AB1001" s="10">
        <v>149</v>
      </c>
      <c r="AC1001" s="21"/>
      <c r="AD1001" s="10">
        <v>104</v>
      </c>
      <c r="AE1001" s="10">
        <v>147</v>
      </c>
      <c r="AF1001" s="10">
        <v>59</v>
      </c>
      <c r="AG1001" s="24">
        <v>110</v>
      </c>
      <c r="AH1001" s="10">
        <v>149</v>
      </c>
      <c r="AI1001" s="5">
        <v>149</v>
      </c>
      <c r="AJ1001" s="5">
        <v>147</v>
      </c>
      <c r="AK1001" s="10">
        <v>577</v>
      </c>
      <c r="AL1001" s="10">
        <v>86</v>
      </c>
      <c r="AM1001" s="10">
        <v>15</v>
      </c>
      <c r="AN1001" s="10">
        <v>13</v>
      </c>
      <c r="AO1001" s="10"/>
      <c r="AP1001" s="11">
        <v>-12</v>
      </c>
      <c r="AQ1001" s="11">
        <v>9</v>
      </c>
      <c r="AR1001" s="11">
        <v>-18</v>
      </c>
      <c r="AS1001" s="11">
        <v>-3</v>
      </c>
      <c r="AT1001" s="11">
        <v>13</v>
      </c>
      <c r="AU1001" s="11">
        <v>13</v>
      </c>
      <c r="AV1001" s="10">
        <v>-18</v>
      </c>
      <c r="AW1001" s="10">
        <v>394</v>
      </c>
      <c r="AX1001" s="10">
        <v>535</v>
      </c>
      <c r="AY1001" s="10">
        <v>84</v>
      </c>
      <c r="AZ1001" s="10">
        <v>56</v>
      </c>
      <c r="BA1001" s="10"/>
      <c r="BB1001" s="10">
        <v>-6</v>
      </c>
      <c r="BC1001" s="10">
        <v>-19</v>
      </c>
      <c r="BD1001" s="10">
        <v>611</v>
      </c>
      <c r="BE1001" s="10">
        <v>-105</v>
      </c>
      <c r="BF1001" s="10">
        <v>56</v>
      </c>
      <c r="BG1001" s="10">
        <v>56</v>
      </c>
      <c r="BH1001" s="10">
        <v>611</v>
      </c>
      <c r="BI1001" s="12">
        <f>AK1001/Y1001</f>
        <v>0.20951343500363109</v>
      </c>
      <c r="BJ1001" s="12">
        <f>AL1001/Z1001</f>
        <v>0.15114235500878734</v>
      </c>
      <c r="BK1001" s="12">
        <f>AM1001/AA1001</f>
        <v>3.5629453681710214E-2</v>
      </c>
      <c r="BL1001" s="12">
        <f>AN1001/AB1001</f>
        <v>8.7248322147651006E-2</v>
      </c>
      <c r="BM1001" s="12"/>
      <c r="BN1001" s="12">
        <f>AP1001/AD1001</f>
        <v>-0.11538461538461539</v>
      </c>
      <c r="BO1001" s="12">
        <f>AQ1001/AE1001</f>
        <v>6.1224489795918366E-2</v>
      </c>
      <c r="BP1001" s="12">
        <f>AR1001/AF1001</f>
        <v>-0.30508474576271188</v>
      </c>
      <c r="BQ1001" s="12">
        <f>AS1001/AG1001</f>
        <v>-2.7272727272727271E-2</v>
      </c>
      <c r="BR1001" s="12">
        <f>AT1001/AH1001</f>
        <v>8.7248322147651006E-2</v>
      </c>
      <c r="BS1001" s="12">
        <f>AU1001/AI1001</f>
        <v>8.7248322147651006E-2</v>
      </c>
      <c r="BT1001" s="12"/>
      <c r="BU1001" s="12">
        <f>AW1001/Y1001</f>
        <v>0.1430646332607117</v>
      </c>
      <c r="BV1001" s="12">
        <f>AX1001/Z1001</f>
        <v>0.94024604569420034</v>
      </c>
      <c r="BW1001" s="12">
        <f>AY1001/AA1001</f>
        <v>0.1995249406175772</v>
      </c>
      <c r="BX1001" s="12">
        <f>AZ1001/AB1001</f>
        <v>0.37583892617449666</v>
      </c>
      <c r="BY1001" s="12"/>
      <c r="BZ1001" s="12">
        <f>BB1001/AD1001</f>
        <v>-5.7692307692307696E-2</v>
      </c>
      <c r="CA1001" s="12">
        <f>BC1001/AE1001</f>
        <v>-0.12925170068027211</v>
      </c>
      <c r="CB1001" s="12">
        <f>BD1001/AF1001</f>
        <v>10.35593220338983</v>
      </c>
      <c r="CC1001" s="12">
        <f>BE1001/AG1001</f>
        <v>-0.95454545454545459</v>
      </c>
      <c r="CD1001" s="12">
        <f>BF1001/AH1001</f>
        <v>0.37583892617449666</v>
      </c>
      <c r="CE1001" s="12">
        <f>BG1001/AI1001</f>
        <v>0.37583892617449666</v>
      </c>
      <c r="CF1001" s="12"/>
      <c r="CG1001" s="12">
        <v>18.46</v>
      </c>
      <c r="CH1001" s="12">
        <v>21.41</v>
      </c>
      <c r="CI1001" s="12">
        <v>4.66</v>
      </c>
      <c r="CJ1001" s="12">
        <v>0</v>
      </c>
      <c r="CK1001" s="12">
        <v>6.53</v>
      </c>
      <c r="CL1001" s="12">
        <v>4.66</v>
      </c>
      <c r="CM1001" s="12">
        <v>48.63</v>
      </c>
      <c r="CN1001" s="12">
        <v>34.14</v>
      </c>
      <c r="CO1001" s="12">
        <v>37.71</v>
      </c>
      <c r="CP1001" s="12"/>
      <c r="CQ1001" s="12"/>
      <c r="CR1001" s="13">
        <v>21.19</v>
      </c>
      <c r="CS1001" s="13">
        <v>17.760000000000002</v>
      </c>
      <c r="CT1001" s="13">
        <v>14.43</v>
      </c>
      <c r="CU1001" s="13"/>
      <c r="CV1001" s="13">
        <v>24.04</v>
      </c>
      <c r="CW1001" s="13">
        <v>14.43</v>
      </c>
      <c r="CX1001" s="13">
        <v>16.09</v>
      </c>
      <c r="CY1001" s="13">
        <v>24.01</v>
      </c>
      <c r="CZ1001" s="14">
        <v>20.23</v>
      </c>
      <c r="DA1001" s="14"/>
      <c r="DB1001" s="14"/>
      <c r="DC1001" s="27">
        <v>2150.38</v>
      </c>
      <c r="DD1001" s="27">
        <v>2612.23</v>
      </c>
      <c r="DE1001" s="27">
        <v>8605.66</v>
      </c>
      <c r="DF1001" s="27"/>
      <c r="DG1001" s="27">
        <v>8686.6200000000008</v>
      </c>
      <c r="DH1001" s="27">
        <v>8663.74</v>
      </c>
      <c r="DI1001" s="27">
        <v>8605.66</v>
      </c>
      <c r="DJ1001" s="27">
        <v>1984.99</v>
      </c>
      <c r="DK1001" s="27"/>
      <c r="DL1001" s="27"/>
      <c r="DM1001" s="27"/>
      <c r="DN1001" s="31" t="s">
        <v>5174</v>
      </c>
      <c r="DO1001" s="31" t="s">
        <v>6260</v>
      </c>
      <c r="DP1001" s="32" t="e">
        <f>J1001/DN1001</f>
        <v>#VALUE!</v>
      </c>
      <c r="DQ1001" s="32" t="e">
        <f>J1001/DO1001</f>
        <v>#VALUE!</v>
      </c>
    </row>
    <row r="1002" spans="1:121" hidden="1" x14ac:dyDescent="0.3">
      <c r="B1002">
        <v>1434</v>
      </c>
      <c r="C1002" s="1" t="s">
        <v>3389</v>
      </c>
      <c r="D1002" s="2" t="s">
        <v>3390</v>
      </c>
      <c r="E1002" s="3" t="s">
        <v>2897</v>
      </c>
      <c r="F1002" s="3" t="s">
        <v>2911</v>
      </c>
      <c r="G1002" s="4" t="s">
        <v>2980</v>
      </c>
      <c r="H1002" s="4"/>
      <c r="I1002" s="4" t="s">
        <v>3101</v>
      </c>
      <c r="J1002" s="15">
        <v>9800</v>
      </c>
      <c r="K1002" s="7" t="s">
        <v>8649</v>
      </c>
      <c r="L1002" s="15">
        <v>10952635</v>
      </c>
      <c r="M1002" s="16">
        <f>J1002*L1002/100000000</f>
        <v>1073.35823</v>
      </c>
      <c r="N1002" s="17">
        <v>4.21</v>
      </c>
      <c r="O1002" s="18">
        <v>42.982456140350877</v>
      </c>
      <c r="P1002" s="18">
        <v>9.5330739299610894</v>
      </c>
      <c r="Q1002" s="18">
        <v>0.40749999999999997</v>
      </c>
      <c r="R1002" s="18">
        <v>0.4425</v>
      </c>
      <c r="S1002" s="9">
        <f>AB1002/AA1002</f>
        <v>0.23525205577404362</v>
      </c>
      <c r="T1002" s="9">
        <f>AI1002/AE1002</f>
        <v>0.8143564356435643</v>
      </c>
      <c r="U1002" s="9">
        <f>AN1002/AM1002</f>
        <v>0.38541666666666669</v>
      </c>
      <c r="V1002" s="9">
        <f>AU1002/AQ1002</f>
        <v>-37</v>
      </c>
      <c r="W1002" s="9">
        <f>AZ1002/AY1002</f>
        <v>2.8</v>
      </c>
      <c r="X1002" s="9">
        <f>BG1002/BC1002</f>
        <v>-1.2727272727272727</v>
      </c>
      <c r="Y1002" s="10">
        <v>2987</v>
      </c>
      <c r="Z1002" s="10">
        <v>3396</v>
      </c>
      <c r="AA1002" s="10">
        <v>2797</v>
      </c>
      <c r="AB1002" s="10">
        <v>658</v>
      </c>
      <c r="AC1002" s="21"/>
      <c r="AD1002" s="10">
        <v>632</v>
      </c>
      <c r="AE1002" s="10">
        <v>808</v>
      </c>
      <c r="AF1002" s="10">
        <v>609</v>
      </c>
      <c r="AG1002" s="24">
        <v>699</v>
      </c>
      <c r="AH1002" s="10">
        <v>658</v>
      </c>
      <c r="AI1002" s="5">
        <v>658</v>
      </c>
      <c r="AJ1002" s="5">
        <v>808</v>
      </c>
      <c r="AK1002" s="10">
        <v>160</v>
      </c>
      <c r="AL1002" s="10">
        <v>237</v>
      </c>
      <c r="AM1002" s="10">
        <v>96</v>
      </c>
      <c r="AN1002" s="10">
        <v>37</v>
      </c>
      <c r="AO1002" s="10"/>
      <c r="AP1002" s="11">
        <v>7</v>
      </c>
      <c r="AQ1002" s="11">
        <v>-1</v>
      </c>
      <c r="AR1002" s="11">
        <v>40</v>
      </c>
      <c r="AS1002" s="11">
        <v>34</v>
      </c>
      <c r="AT1002" s="11">
        <v>37</v>
      </c>
      <c r="AU1002" s="11">
        <v>37</v>
      </c>
      <c r="AV1002" s="10">
        <v>40</v>
      </c>
      <c r="AW1002" s="10">
        <v>54</v>
      </c>
      <c r="AX1002" s="10">
        <v>65</v>
      </c>
      <c r="AY1002" s="10">
        <v>10</v>
      </c>
      <c r="AZ1002" s="10">
        <v>28</v>
      </c>
      <c r="BA1002" s="10"/>
      <c r="BB1002" s="10">
        <v>-10</v>
      </c>
      <c r="BC1002" s="10">
        <v>-22</v>
      </c>
      <c r="BD1002" s="10">
        <v>18</v>
      </c>
      <c r="BE1002" s="10">
        <v>1</v>
      </c>
      <c r="BF1002" s="10">
        <v>28</v>
      </c>
      <c r="BG1002" s="10">
        <v>28</v>
      </c>
      <c r="BH1002" s="10">
        <v>18</v>
      </c>
      <c r="BI1002" s="12">
        <f>AK1002/Y1002</f>
        <v>5.3565450284566454E-2</v>
      </c>
      <c r="BJ1002" s="12">
        <f>AL1002/Z1002</f>
        <v>6.9787985865724378E-2</v>
      </c>
      <c r="BK1002" s="12">
        <f>AM1002/AA1002</f>
        <v>3.4322488380407579E-2</v>
      </c>
      <c r="BL1002" s="12">
        <f>AN1002/AB1002</f>
        <v>5.6231003039513679E-2</v>
      </c>
      <c r="BM1002" s="12"/>
      <c r="BN1002" s="12">
        <f>AP1002/AD1002</f>
        <v>1.1075949367088608E-2</v>
      </c>
      <c r="BO1002" s="12">
        <f>AQ1002/AE1002</f>
        <v>-1.2376237623762376E-3</v>
      </c>
      <c r="BP1002" s="12">
        <f>AR1002/AF1002</f>
        <v>6.5681444991789822E-2</v>
      </c>
      <c r="BQ1002" s="12">
        <f>AS1002/AG1002</f>
        <v>4.8640915593705293E-2</v>
      </c>
      <c r="BR1002" s="12">
        <f>AT1002/AH1002</f>
        <v>5.6231003039513679E-2</v>
      </c>
      <c r="BS1002" s="12">
        <f>AU1002/AI1002</f>
        <v>5.6231003039513679E-2</v>
      </c>
      <c r="BT1002" s="12"/>
      <c r="BU1002" s="12">
        <f>AW1002/Y1002</f>
        <v>1.8078339471041177E-2</v>
      </c>
      <c r="BV1002" s="12">
        <f>AX1002/Z1002</f>
        <v>1.9140164899882215E-2</v>
      </c>
      <c r="BW1002" s="12">
        <f>AY1002/AA1002</f>
        <v>3.5752592062924561E-3</v>
      </c>
      <c r="BX1002" s="12">
        <f>AZ1002/AB1002</f>
        <v>4.2553191489361701E-2</v>
      </c>
      <c r="BY1002" s="12"/>
      <c r="BZ1002" s="12">
        <f>BB1002/AD1002</f>
        <v>-1.5822784810126583E-2</v>
      </c>
      <c r="CA1002" s="12">
        <f>BC1002/AE1002</f>
        <v>-2.7227722772277228E-2</v>
      </c>
      <c r="CB1002" s="12">
        <f>BD1002/AF1002</f>
        <v>2.9556650246305417E-2</v>
      </c>
      <c r="CC1002" s="12">
        <f>BE1002/AG1002</f>
        <v>1.4306151645207439E-3</v>
      </c>
      <c r="CD1002" s="12">
        <f>BF1002/AH1002</f>
        <v>4.2553191489361701E-2</v>
      </c>
      <c r="CE1002" s="12">
        <f>BG1002/AI1002</f>
        <v>4.2553191489361701E-2</v>
      </c>
      <c r="CF1002" s="12"/>
      <c r="CG1002" s="12">
        <v>3.42</v>
      </c>
      <c r="CH1002" s="12">
        <v>3.73</v>
      </c>
      <c r="CI1002" s="12">
        <v>0.44</v>
      </c>
      <c r="CJ1002" s="12">
        <v>0</v>
      </c>
      <c r="CK1002" s="12">
        <v>0.23</v>
      </c>
      <c r="CL1002" s="12">
        <v>0.44</v>
      </c>
      <c r="CM1002" s="12">
        <v>0.69</v>
      </c>
      <c r="CN1002" s="12">
        <v>-0.72</v>
      </c>
      <c r="CO1002" s="12">
        <v>1.36</v>
      </c>
      <c r="CP1002" s="12"/>
      <c r="CQ1002" s="12"/>
      <c r="CR1002" s="13">
        <v>186.47</v>
      </c>
      <c r="CS1002" s="13">
        <v>140.57</v>
      </c>
      <c r="CT1002" s="13">
        <v>136.80000000000001</v>
      </c>
      <c r="CU1002" s="13"/>
      <c r="CV1002" s="13">
        <v>128.69</v>
      </c>
      <c r="CW1002" s="13">
        <v>136.80000000000001</v>
      </c>
      <c r="CX1002" s="13">
        <v>133.12</v>
      </c>
      <c r="CY1002" s="13">
        <v>134.49</v>
      </c>
      <c r="CZ1002" s="14">
        <v>133.37</v>
      </c>
      <c r="DA1002" s="14"/>
      <c r="DB1002" s="14"/>
      <c r="DC1002" s="27">
        <v>244.97</v>
      </c>
      <c r="DD1002" s="27">
        <v>237.49</v>
      </c>
      <c r="DE1002" s="27">
        <v>235.13</v>
      </c>
      <c r="DF1002" s="27"/>
      <c r="DG1002" s="27">
        <v>240.68</v>
      </c>
      <c r="DH1002" s="27">
        <v>238.74</v>
      </c>
      <c r="DI1002" s="27">
        <v>235.13</v>
      </c>
      <c r="DJ1002" s="27">
        <v>234.47</v>
      </c>
      <c r="DK1002" s="27"/>
      <c r="DL1002" s="27"/>
      <c r="DM1002" s="27"/>
      <c r="DN1002" s="31" t="s">
        <v>5174</v>
      </c>
      <c r="DO1002" s="31" t="s">
        <v>8650</v>
      </c>
      <c r="DP1002" s="32" t="e">
        <f>J1002/DN1002</f>
        <v>#VALUE!</v>
      </c>
      <c r="DQ1002" s="32" t="e">
        <f>J1002/DO1002</f>
        <v>#VALUE!</v>
      </c>
    </row>
    <row r="1003" spans="1:121" hidden="1" x14ac:dyDescent="0.3">
      <c r="B1003">
        <v>1297</v>
      </c>
      <c r="C1003" s="1" t="s">
        <v>3320</v>
      </c>
      <c r="D1003" s="2" t="s">
        <v>3321</v>
      </c>
      <c r="E1003" s="3" t="s">
        <v>2921</v>
      </c>
      <c r="F1003" s="3" t="s">
        <v>2924</v>
      </c>
      <c r="G1003" s="4" t="s">
        <v>2925</v>
      </c>
      <c r="H1003" s="4"/>
      <c r="I1003" s="4" t="s">
        <v>2851</v>
      </c>
      <c r="J1003" s="15">
        <v>11300</v>
      </c>
      <c r="K1003" s="7" t="s">
        <v>8542</v>
      </c>
      <c r="L1003" s="15">
        <v>10425682</v>
      </c>
      <c r="M1003" s="16">
        <f>J1003*L1003/100000000</f>
        <v>1178.1020659999999</v>
      </c>
      <c r="N1003" s="17">
        <v>3.1</v>
      </c>
      <c r="O1003" s="18">
        <v>20.658135283363801</v>
      </c>
      <c r="P1003" s="18">
        <v>9.5117845117845121</v>
      </c>
      <c r="Q1003" s="18">
        <v>0.48499999999999999</v>
      </c>
      <c r="R1003" s="18">
        <v>2.84</v>
      </c>
      <c r="S1003" s="9">
        <f>AB1003/AA1003</f>
        <v>0.30021953896816683</v>
      </c>
      <c r="T1003" s="9">
        <f>AI1003/AE1003</f>
        <v>1.1491596638655461</v>
      </c>
      <c r="U1003" s="9">
        <f>AN1003/AM1003</f>
        <v>0.48717948717948717</v>
      </c>
      <c r="V1003" s="9">
        <f>AU1003/AQ1003</f>
        <v>0.84444444444444444</v>
      </c>
      <c r="W1003" s="9">
        <f>AZ1003/AY1003</f>
        <v>0.78048780487804881</v>
      </c>
      <c r="X1003" s="9">
        <f>BG1003/BC1003</f>
        <v>1.8823529411764706</v>
      </c>
      <c r="Y1003" s="10">
        <v>1979</v>
      </c>
      <c r="Z1003" s="10">
        <v>1944</v>
      </c>
      <c r="AA1003" s="10">
        <v>1822</v>
      </c>
      <c r="AB1003" s="10">
        <v>547</v>
      </c>
      <c r="AC1003" s="21"/>
      <c r="AD1003" s="10">
        <v>412</v>
      </c>
      <c r="AE1003" s="10">
        <v>476</v>
      </c>
      <c r="AF1003" s="10">
        <v>385</v>
      </c>
      <c r="AG1003" s="24">
        <v>482</v>
      </c>
      <c r="AH1003" s="10">
        <v>547</v>
      </c>
      <c r="AI1003" s="5">
        <v>547</v>
      </c>
      <c r="AJ1003" s="5">
        <v>476</v>
      </c>
      <c r="AK1003" s="10">
        <v>71</v>
      </c>
      <c r="AL1003" s="10">
        <v>77</v>
      </c>
      <c r="AM1003" s="10">
        <v>78</v>
      </c>
      <c r="AN1003" s="10">
        <v>38</v>
      </c>
      <c r="AO1003" s="10"/>
      <c r="AP1003" s="11">
        <v>6</v>
      </c>
      <c r="AQ1003" s="11">
        <v>45</v>
      </c>
      <c r="AR1003" s="11">
        <v>2</v>
      </c>
      <c r="AS1003" s="11">
        <v>25</v>
      </c>
      <c r="AT1003" s="11">
        <v>38</v>
      </c>
      <c r="AU1003" s="11">
        <v>38</v>
      </c>
      <c r="AV1003" s="10">
        <v>2</v>
      </c>
      <c r="AW1003" s="10">
        <v>22</v>
      </c>
      <c r="AX1003" s="10">
        <v>19</v>
      </c>
      <c r="AY1003" s="10">
        <v>41</v>
      </c>
      <c r="AZ1003" s="10">
        <v>32</v>
      </c>
      <c r="BA1003" s="10"/>
      <c r="BB1003" s="10">
        <v>8</v>
      </c>
      <c r="BC1003" s="10">
        <v>17</v>
      </c>
      <c r="BD1003" s="10">
        <v>2</v>
      </c>
      <c r="BE1003" s="10">
        <v>7</v>
      </c>
      <c r="BF1003" s="10">
        <v>32</v>
      </c>
      <c r="BG1003" s="10">
        <v>32</v>
      </c>
      <c r="BH1003" s="10">
        <v>2</v>
      </c>
      <c r="BI1003" s="12">
        <f>AK1003/Y1003</f>
        <v>3.5876705406771098E-2</v>
      </c>
      <c r="BJ1003" s="12">
        <f>AL1003/Z1003</f>
        <v>3.9609053497942387E-2</v>
      </c>
      <c r="BK1003" s="12">
        <f>AM1003/AA1003</f>
        <v>4.2810098792535674E-2</v>
      </c>
      <c r="BL1003" s="12">
        <f>AN1003/AB1003</f>
        <v>6.9469835466179158E-2</v>
      </c>
      <c r="BM1003" s="12"/>
      <c r="BN1003" s="12">
        <f>AP1003/AD1003</f>
        <v>1.4563106796116505E-2</v>
      </c>
      <c r="BO1003" s="12">
        <f>AQ1003/AE1003</f>
        <v>9.4537815126050417E-2</v>
      </c>
      <c r="BP1003" s="12">
        <f>AR1003/AF1003</f>
        <v>5.1948051948051948E-3</v>
      </c>
      <c r="BQ1003" s="12">
        <f>AS1003/AG1003</f>
        <v>5.1867219917012451E-2</v>
      </c>
      <c r="BR1003" s="12">
        <f>AT1003/AH1003</f>
        <v>6.9469835466179158E-2</v>
      </c>
      <c r="BS1003" s="12">
        <f>AU1003/AI1003</f>
        <v>6.9469835466179158E-2</v>
      </c>
      <c r="BT1003" s="12"/>
      <c r="BU1003" s="12">
        <f>AW1003/Y1003</f>
        <v>1.1116725618999495E-2</v>
      </c>
      <c r="BV1003" s="12">
        <f>AX1003/Z1003</f>
        <v>9.7736625514403298E-3</v>
      </c>
      <c r="BW1003" s="12">
        <f>AY1003/AA1003</f>
        <v>2.2502744237102086E-2</v>
      </c>
      <c r="BX1003" s="12">
        <f>AZ1003/AB1003</f>
        <v>5.850091407678245E-2</v>
      </c>
      <c r="BY1003" s="12"/>
      <c r="BZ1003" s="12">
        <f>BB1003/AD1003</f>
        <v>1.9417475728155338E-2</v>
      </c>
      <c r="CA1003" s="12">
        <f>BC1003/AE1003</f>
        <v>3.5714285714285712E-2</v>
      </c>
      <c r="CB1003" s="12">
        <f>BD1003/AF1003</f>
        <v>5.1948051948051948E-3</v>
      </c>
      <c r="CC1003" s="12">
        <f>BE1003/AG1003</f>
        <v>1.4522821576763486E-2</v>
      </c>
      <c r="CD1003" s="12">
        <f>BF1003/AH1003</f>
        <v>5.850091407678245E-2</v>
      </c>
      <c r="CE1003" s="12">
        <f>BG1003/AI1003</f>
        <v>5.850091407678245E-2</v>
      </c>
      <c r="CF1003" s="12"/>
      <c r="CG1003" s="12">
        <v>2.0499999999999998</v>
      </c>
      <c r="CH1003" s="12">
        <v>1.7</v>
      </c>
      <c r="CI1003" s="12">
        <v>2.76</v>
      </c>
      <c r="CJ1003" s="12">
        <v>0</v>
      </c>
      <c r="CK1003" s="12">
        <v>1.1299999999999999</v>
      </c>
      <c r="CL1003" s="12">
        <v>2.76</v>
      </c>
      <c r="CM1003" s="12">
        <v>2.4900000000000002</v>
      </c>
      <c r="CN1003" s="12">
        <v>2.31</v>
      </c>
      <c r="CO1003" s="12">
        <v>3.8</v>
      </c>
      <c r="CP1003" s="12"/>
      <c r="CQ1003" s="12"/>
      <c r="CR1003" s="13">
        <v>42.69</v>
      </c>
      <c r="CS1003" s="13">
        <v>36.619999999999997</v>
      </c>
      <c r="CT1003" s="13">
        <v>39.9</v>
      </c>
      <c r="CU1003" s="13"/>
      <c r="CV1003" s="13">
        <v>40.020000000000003</v>
      </c>
      <c r="CW1003" s="13">
        <v>39.9</v>
      </c>
      <c r="CX1003" s="13">
        <v>43.72</v>
      </c>
      <c r="CY1003" s="13">
        <v>44.42</v>
      </c>
      <c r="CZ1003" s="14">
        <v>44</v>
      </c>
      <c r="DA1003" s="14"/>
      <c r="DB1003" s="14"/>
      <c r="DC1003" s="27">
        <v>2922.12</v>
      </c>
      <c r="DD1003" s="27">
        <v>2947</v>
      </c>
      <c r="DE1003" s="27">
        <v>3020.65</v>
      </c>
      <c r="DF1003" s="27"/>
      <c r="DG1003" s="27">
        <v>2974.96</v>
      </c>
      <c r="DH1003" s="27">
        <v>2990.56</v>
      </c>
      <c r="DI1003" s="27">
        <v>3020.65</v>
      </c>
      <c r="DJ1003" s="27">
        <v>3026.91</v>
      </c>
      <c r="DK1003" s="27"/>
      <c r="DL1003" s="27"/>
      <c r="DM1003" s="27"/>
      <c r="DN1003" s="31" t="s">
        <v>5174</v>
      </c>
      <c r="DO1003" s="31" t="s">
        <v>6384</v>
      </c>
      <c r="DP1003" s="32" t="e">
        <f>J1003/DN1003</f>
        <v>#VALUE!</v>
      </c>
      <c r="DQ1003" s="32" t="e">
        <f>J1003/DO1003</f>
        <v>#VALUE!</v>
      </c>
    </row>
    <row r="1004" spans="1:121" hidden="1" x14ac:dyDescent="0.3">
      <c r="B1004">
        <v>485</v>
      </c>
      <c r="C1004" s="1" t="s">
        <v>1843</v>
      </c>
      <c r="D1004" s="2" t="s">
        <v>486</v>
      </c>
      <c r="E1004" s="3" t="s">
        <v>2897</v>
      </c>
      <c r="F1004" s="3" t="s">
        <v>2903</v>
      </c>
      <c r="G1004" s="4" t="s">
        <v>2975</v>
      </c>
      <c r="H1004" s="4" t="s">
        <v>2852</v>
      </c>
      <c r="I1004" s="4" t="s">
        <v>2857</v>
      </c>
      <c r="J1004" s="15">
        <v>8860</v>
      </c>
      <c r="K1004" s="7" t="s">
        <v>7923</v>
      </c>
      <c r="L1004" s="15">
        <v>47821966</v>
      </c>
      <c r="M1004" s="16">
        <f>J1004*L1004/100000000</f>
        <v>4237.0261876000004</v>
      </c>
      <c r="N1004" s="17">
        <v>32.94</v>
      </c>
      <c r="O1004" s="18">
        <v>6.44</v>
      </c>
      <c r="P1004" s="18">
        <v>9.5064377682403425</v>
      </c>
      <c r="Q1004" s="18">
        <v>0.56999999999999995</v>
      </c>
      <c r="R1004" s="18">
        <v>9.14</v>
      </c>
      <c r="S1004" s="9">
        <f>AB1004/AA1004</f>
        <v>1.01468471062482</v>
      </c>
      <c r="T1004" s="9">
        <f>AI1004/AE1004</f>
        <v>1.0549581839904421</v>
      </c>
      <c r="U1004" s="9">
        <f>AN1004/AM1004</f>
        <v>1.223342939481268</v>
      </c>
      <c r="V1004" s="9">
        <f>AU1004/AQ1004</f>
        <v>0.73118279569892475</v>
      </c>
      <c r="W1004" s="9">
        <f>AZ1004/AY1004</f>
        <v>1.2035714285714285</v>
      </c>
      <c r="X1004" s="9">
        <f>BG1004/BC1004</f>
        <v>0.84444444444444444</v>
      </c>
      <c r="Y1004" s="10">
        <v>6858</v>
      </c>
      <c r="Z1004" s="10">
        <v>6908</v>
      </c>
      <c r="AA1004" s="10">
        <v>6946</v>
      </c>
      <c r="AB1004" s="10">
        <v>7048</v>
      </c>
      <c r="AC1004" s="21"/>
      <c r="AD1004" s="10">
        <v>1823</v>
      </c>
      <c r="AE1004" s="10">
        <v>1674</v>
      </c>
      <c r="AF1004" s="10">
        <v>1679</v>
      </c>
      <c r="AG1004" s="24">
        <v>1777</v>
      </c>
      <c r="AH1004" s="10">
        <v>1766</v>
      </c>
      <c r="AI1004" s="5">
        <v>1766</v>
      </c>
      <c r="AJ1004" s="5">
        <v>1674</v>
      </c>
      <c r="AK1004" s="10">
        <v>754</v>
      </c>
      <c r="AL1004" s="10">
        <v>667</v>
      </c>
      <c r="AM1004" s="10">
        <v>694</v>
      </c>
      <c r="AN1004" s="10">
        <v>849</v>
      </c>
      <c r="AO1004" s="10"/>
      <c r="AP1004" s="11">
        <v>126</v>
      </c>
      <c r="AQ1004" s="11">
        <v>186</v>
      </c>
      <c r="AR1004" s="11">
        <v>242</v>
      </c>
      <c r="AS1004" s="11">
        <v>261</v>
      </c>
      <c r="AT1004" s="11">
        <v>136</v>
      </c>
      <c r="AU1004" s="11">
        <v>136</v>
      </c>
      <c r="AV1004" s="10">
        <v>242</v>
      </c>
      <c r="AW1004" s="10">
        <v>573</v>
      </c>
      <c r="AX1004" s="10">
        <v>520</v>
      </c>
      <c r="AY1004" s="10">
        <v>560</v>
      </c>
      <c r="AZ1004" s="10">
        <v>674</v>
      </c>
      <c r="BA1004" s="10"/>
      <c r="BB1004" s="10">
        <v>102</v>
      </c>
      <c r="BC1004" s="10">
        <v>135</v>
      </c>
      <c r="BD1004" s="10">
        <v>183</v>
      </c>
      <c r="BE1004" s="10">
        <v>213</v>
      </c>
      <c r="BF1004" s="10">
        <v>114</v>
      </c>
      <c r="BG1004" s="10">
        <v>114</v>
      </c>
      <c r="BH1004" s="10">
        <v>183</v>
      </c>
      <c r="BI1004" s="12">
        <f>AK1004/Y1004</f>
        <v>0.10994459025955089</v>
      </c>
      <c r="BJ1004" s="12">
        <f>AL1004/Z1004</f>
        <v>9.6554719166184133E-2</v>
      </c>
      <c r="BK1004" s="12">
        <f>AM1004/AA1004</f>
        <v>9.9913619349265764E-2</v>
      </c>
      <c r="BL1004" s="12">
        <f>AN1004/AB1004</f>
        <v>0.12045970488081725</v>
      </c>
      <c r="BM1004" s="12"/>
      <c r="BN1004" s="12">
        <f>AP1004/AD1004</f>
        <v>6.9116840373011523E-2</v>
      </c>
      <c r="BO1004" s="12">
        <f>AQ1004/AE1004</f>
        <v>0.1111111111111111</v>
      </c>
      <c r="BP1004" s="12">
        <f>AR1004/AF1004</f>
        <v>0.14413341274568195</v>
      </c>
      <c r="BQ1004" s="12">
        <f>AS1004/AG1004</f>
        <v>0.14687675858187957</v>
      </c>
      <c r="BR1004" s="12">
        <f>AT1004/AH1004</f>
        <v>7.7010192525481316E-2</v>
      </c>
      <c r="BS1004" s="12">
        <f>AU1004/AI1004</f>
        <v>7.7010192525481316E-2</v>
      </c>
      <c r="BT1004" s="12"/>
      <c r="BU1004" s="12">
        <f>AW1004/Y1004</f>
        <v>8.3552055993000876E-2</v>
      </c>
      <c r="BV1004" s="12">
        <f>AX1004/Z1004</f>
        <v>7.5275043427909666E-2</v>
      </c>
      <c r="BW1004" s="12">
        <f>AY1004/AA1004</f>
        <v>8.0621940685286497E-2</v>
      </c>
      <c r="BX1004" s="12">
        <f>AZ1004/AB1004</f>
        <v>9.562996594778661E-2</v>
      </c>
      <c r="BY1004" s="12"/>
      <c r="BZ1004" s="12">
        <f>BB1004/AD1004</f>
        <v>5.5951727921009324E-2</v>
      </c>
      <c r="CA1004" s="12">
        <f>BC1004/AE1004</f>
        <v>8.0645161290322578E-2</v>
      </c>
      <c r="CB1004" s="12">
        <f>BD1004/AF1004</f>
        <v>0.10899344848123883</v>
      </c>
      <c r="CC1004" s="12">
        <f>BE1004/AG1004</f>
        <v>0.11986494091164884</v>
      </c>
      <c r="CD1004" s="12">
        <f>BF1004/AH1004</f>
        <v>6.4552661381653456E-2</v>
      </c>
      <c r="CE1004" s="12">
        <f>BG1004/AI1004</f>
        <v>6.4552661381653456E-2</v>
      </c>
      <c r="CF1004" s="12"/>
      <c r="CG1004" s="12">
        <v>10.25</v>
      </c>
      <c r="CH1004" s="12">
        <v>8.33</v>
      </c>
      <c r="CI1004" s="12">
        <v>8.02</v>
      </c>
      <c r="CJ1004" s="12">
        <v>9.14</v>
      </c>
      <c r="CK1004" s="12">
        <v>7.88</v>
      </c>
      <c r="CL1004" s="12">
        <v>8.02</v>
      </c>
      <c r="CM1004" s="12">
        <v>8.6300000000000008</v>
      </c>
      <c r="CN1004" s="12">
        <v>9.01</v>
      </c>
      <c r="CO1004" s="12">
        <v>9.0299999999999994</v>
      </c>
      <c r="CP1004" s="12"/>
      <c r="CQ1004" s="12"/>
      <c r="CR1004" s="13">
        <v>36.159999999999997</v>
      </c>
      <c r="CS1004" s="13">
        <v>22.49</v>
      </c>
      <c r="CT1004" s="13">
        <v>20.25</v>
      </c>
      <c r="CU1004" s="13"/>
      <c r="CV1004" s="13">
        <v>19.7</v>
      </c>
      <c r="CW1004" s="13">
        <v>20.25</v>
      </c>
      <c r="CX1004" s="13">
        <v>20.64</v>
      </c>
      <c r="CY1004" s="13">
        <v>19.47</v>
      </c>
      <c r="CZ1004" s="14">
        <v>23.74</v>
      </c>
      <c r="DA1004" s="14"/>
      <c r="DB1004" s="14"/>
      <c r="DC1004" s="27">
        <v>389.1</v>
      </c>
      <c r="DD1004" s="27">
        <v>458.83</v>
      </c>
      <c r="DE1004" s="27">
        <v>490.52</v>
      </c>
      <c r="DF1004" s="27"/>
      <c r="DG1004" s="27">
        <v>469.32</v>
      </c>
      <c r="DH1004" s="27">
        <v>477.57</v>
      </c>
      <c r="DI1004" s="27">
        <v>490.52</v>
      </c>
      <c r="DJ1004" s="27">
        <v>491.77</v>
      </c>
      <c r="DK1004" s="27"/>
      <c r="DL1004" s="27"/>
      <c r="DM1004" s="27"/>
      <c r="DN1004" s="31" t="s">
        <v>5174</v>
      </c>
      <c r="DO1004" s="31" t="s">
        <v>5679</v>
      </c>
      <c r="DP1004" s="32" t="e">
        <f>J1004/DN1004</f>
        <v>#VALUE!</v>
      </c>
      <c r="DQ1004" s="32" t="e">
        <f>J1004/DO1004</f>
        <v>#VALUE!</v>
      </c>
    </row>
    <row r="1005" spans="1:121" hidden="1" x14ac:dyDescent="0.3">
      <c r="B1005">
        <v>509</v>
      </c>
      <c r="C1005" s="1" t="s">
        <v>1941</v>
      </c>
      <c r="D1005" s="2" t="s">
        <v>584</v>
      </c>
      <c r="E1005" s="3" t="s">
        <v>2897</v>
      </c>
      <c r="F1005" s="3" t="s">
        <v>2914</v>
      </c>
      <c r="G1005" s="4" t="s">
        <v>2815</v>
      </c>
      <c r="H1005" s="4" t="s">
        <v>29</v>
      </c>
      <c r="I1005" s="4" t="s">
        <v>2815</v>
      </c>
      <c r="J1005" s="15">
        <v>836</v>
      </c>
      <c r="K1005" s="7" t="s">
        <v>4974</v>
      </c>
      <c r="L1005" s="15">
        <v>472590171</v>
      </c>
      <c r="M1005" s="16">
        <f>J1005*L1005/100000000</f>
        <v>3950.8538295600001</v>
      </c>
      <c r="N1005" s="17">
        <v>5.48</v>
      </c>
      <c r="O1005" s="18">
        <v>52.25</v>
      </c>
      <c r="P1005" s="18">
        <v>9.5</v>
      </c>
      <c r="Q1005" s="18">
        <v>0.54249999999999998</v>
      </c>
      <c r="R1005" s="18">
        <v>1.8174999999999999</v>
      </c>
      <c r="S1005" s="9">
        <f>AB1005/AA1005</f>
        <v>0.39640130861504908</v>
      </c>
      <c r="T1005" s="9">
        <f>AI1005/AE1005</f>
        <v>1.7906403940886699</v>
      </c>
      <c r="U1005" s="9">
        <f>AN1005/AM1005</f>
        <v>0.64953271028037385</v>
      </c>
      <c r="V1005" s="9">
        <f>AU1005/AQ1005</f>
        <v>3.2325581395348837</v>
      </c>
      <c r="W1005" s="9">
        <f>AZ1005/AY1005</f>
        <v>0.34935897435897434</v>
      </c>
      <c r="X1005" s="9">
        <f>BG1005/BC1005</f>
        <v>2.3191489361702127</v>
      </c>
      <c r="Y1005" s="10">
        <v>4673</v>
      </c>
      <c r="Z1005" s="10">
        <v>5343</v>
      </c>
      <c r="AA1005" s="10">
        <v>5502</v>
      </c>
      <c r="AB1005" s="10">
        <v>2181</v>
      </c>
      <c r="AC1005" s="21"/>
      <c r="AD1005" s="10">
        <v>1376</v>
      </c>
      <c r="AE1005" s="10">
        <v>1218</v>
      </c>
      <c r="AF1005" s="10">
        <v>1302</v>
      </c>
      <c r="AG1005" s="24">
        <v>3377</v>
      </c>
      <c r="AH1005" s="10">
        <v>2243</v>
      </c>
      <c r="AI1005" s="5">
        <v>2181</v>
      </c>
      <c r="AJ1005" s="5">
        <v>1302</v>
      </c>
      <c r="AK1005" s="10">
        <v>285</v>
      </c>
      <c r="AL1005" s="10">
        <v>129</v>
      </c>
      <c r="AM1005" s="10">
        <v>214</v>
      </c>
      <c r="AN1005" s="10">
        <v>139</v>
      </c>
      <c r="AO1005" s="10"/>
      <c r="AP1005" s="11">
        <v>33</v>
      </c>
      <c r="AQ1005" s="11">
        <v>43</v>
      </c>
      <c r="AR1005" s="11">
        <v>11</v>
      </c>
      <c r="AS1005" s="11">
        <v>-114</v>
      </c>
      <c r="AT1005" s="11">
        <v>32</v>
      </c>
      <c r="AU1005" s="11">
        <v>139</v>
      </c>
      <c r="AV1005" s="10">
        <v>11</v>
      </c>
      <c r="AW1005" s="10">
        <v>188</v>
      </c>
      <c r="AX1005" s="10">
        <v>139</v>
      </c>
      <c r="AY1005" s="10">
        <v>312</v>
      </c>
      <c r="AZ1005" s="10">
        <v>109</v>
      </c>
      <c r="BA1005" s="10"/>
      <c r="BB1005" s="10">
        <v>28</v>
      </c>
      <c r="BC1005" s="10">
        <v>47</v>
      </c>
      <c r="BD1005" s="10">
        <v>27</v>
      </c>
      <c r="BE1005" s="10">
        <v>-101</v>
      </c>
      <c r="BF1005" s="10">
        <v>44</v>
      </c>
      <c r="BG1005" s="10">
        <v>109</v>
      </c>
      <c r="BH1005" s="10">
        <v>27</v>
      </c>
      <c r="BI1005" s="12">
        <f>AK1005/Y1005</f>
        <v>6.0988658249518511E-2</v>
      </c>
      <c r="BJ1005" s="12">
        <f>AL1005/Z1005</f>
        <v>2.4143739472206625E-2</v>
      </c>
      <c r="BK1005" s="12">
        <f>AM1005/AA1005</f>
        <v>3.8894947291893855E-2</v>
      </c>
      <c r="BL1005" s="12">
        <f>AN1005/AB1005</f>
        <v>6.3732232920678589E-2</v>
      </c>
      <c r="BM1005" s="12"/>
      <c r="BN1005" s="12">
        <f>AP1005/AD1005</f>
        <v>2.3982558139534885E-2</v>
      </c>
      <c r="BO1005" s="12">
        <f>AQ1005/AE1005</f>
        <v>3.5303776683087026E-2</v>
      </c>
      <c r="BP1005" s="12">
        <f>AR1005/AF1005</f>
        <v>8.4485407066052232E-3</v>
      </c>
      <c r="BQ1005" s="12">
        <f>AS1005/AG1005</f>
        <v>-3.3757773171453953E-2</v>
      </c>
      <c r="BR1005" s="12">
        <f>AT1005/AH1005</f>
        <v>1.4266607222469906E-2</v>
      </c>
      <c r="BS1005" s="12">
        <f>AU1005/AI1005</f>
        <v>6.3732232920678589E-2</v>
      </c>
      <c r="BT1005" s="12"/>
      <c r="BU1005" s="12">
        <f>AW1005/Y1005</f>
        <v>4.0231114915471856E-2</v>
      </c>
      <c r="BV1005" s="12">
        <f>AX1005/Z1005</f>
        <v>2.6015347183230394E-2</v>
      </c>
      <c r="BW1005" s="12">
        <f>AY1005/AA1005</f>
        <v>5.6706652126499453E-2</v>
      </c>
      <c r="BX1005" s="12">
        <f>AZ1005/AB1005</f>
        <v>4.997707473635947E-2</v>
      </c>
      <c r="BY1005" s="12"/>
      <c r="BZ1005" s="12">
        <f>BB1005/AD1005</f>
        <v>2.0348837209302327E-2</v>
      </c>
      <c r="CA1005" s="12">
        <f>BC1005/AE1005</f>
        <v>3.858784893267652E-2</v>
      </c>
      <c r="CB1005" s="12">
        <f>BD1005/AF1005</f>
        <v>2.0737327188940093E-2</v>
      </c>
      <c r="CC1005" s="12">
        <f>BE1005/AG1005</f>
        <v>-2.9908202546639027E-2</v>
      </c>
      <c r="CD1005" s="12">
        <f>BF1005/AH1005</f>
        <v>1.961658493089612E-2</v>
      </c>
      <c r="CE1005" s="12">
        <f>BG1005/AI1005</f>
        <v>4.997707473635947E-2</v>
      </c>
      <c r="CF1005" s="12"/>
      <c r="CG1005" s="12">
        <v>4.42</v>
      </c>
      <c r="CH1005" s="12">
        <v>2.85</v>
      </c>
      <c r="CI1005" s="12">
        <v>5.62</v>
      </c>
      <c r="CJ1005" s="12">
        <v>0</v>
      </c>
      <c r="CK1005" s="12">
        <v>5.38</v>
      </c>
      <c r="CL1005" s="12">
        <v>6.41</v>
      </c>
      <c r="CM1005" s="12">
        <v>5.62</v>
      </c>
      <c r="CN1005" s="12">
        <v>0.1</v>
      </c>
      <c r="CO1005" s="12">
        <v>0.26</v>
      </c>
      <c r="CP1005" s="12"/>
      <c r="CQ1005" s="12"/>
      <c r="CR1005" s="13">
        <v>764.75</v>
      </c>
      <c r="CS1005" s="13">
        <v>594.12</v>
      </c>
      <c r="CT1005" s="13">
        <v>626.02</v>
      </c>
      <c r="CU1005" s="13"/>
      <c r="CV1005" s="13">
        <v>690.02</v>
      </c>
      <c r="CW1005" s="13">
        <v>651.89</v>
      </c>
      <c r="CX1005" s="13">
        <v>626.02</v>
      </c>
      <c r="CY1005" s="13">
        <v>980.19</v>
      </c>
      <c r="CZ1005" s="14">
        <v>940.23</v>
      </c>
      <c r="DA1005" s="14"/>
      <c r="DB1005" s="14"/>
      <c r="DC1005" s="27">
        <v>172.01</v>
      </c>
      <c r="DD1005" s="27">
        <v>128.85</v>
      </c>
      <c r="DE1005" s="27">
        <v>140.87</v>
      </c>
      <c r="DF1005" s="27"/>
      <c r="DG1005" s="27">
        <v>137.84</v>
      </c>
      <c r="DH1005" s="27">
        <v>139.77000000000001</v>
      </c>
      <c r="DI1005" s="27">
        <v>140.87</v>
      </c>
      <c r="DJ1005" s="27">
        <v>135.88999999999999</v>
      </c>
      <c r="DK1005" s="27"/>
      <c r="DL1005" s="27"/>
      <c r="DM1005" s="27"/>
      <c r="DN1005" s="31" t="s">
        <v>5174</v>
      </c>
      <c r="DO1005" t="s">
        <v>5709</v>
      </c>
      <c r="DP1005" s="32" t="e">
        <f>J1005/DN1005</f>
        <v>#VALUE!</v>
      </c>
      <c r="DQ1005" s="32" t="e">
        <f>J1005/DO1005</f>
        <v>#VALUE!</v>
      </c>
    </row>
    <row r="1006" spans="1:121" s="22" customFormat="1" hidden="1" x14ac:dyDescent="0.3">
      <c r="A1006"/>
      <c r="B1006">
        <v>2049</v>
      </c>
      <c r="C1006" s="1" t="s">
        <v>4442</v>
      </c>
      <c r="D1006" s="2" t="s">
        <v>4443</v>
      </c>
      <c r="E1006" s="3" t="s">
        <v>2921</v>
      </c>
      <c r="F1006" s="3" t="s">
        <v>2924</v>
      </c>
      <c r="G1006" s="4" t="s">
        <v>3089</v>
      </c>
      <c r="H1006" s="4"/>
      <c r="I1006" s="4" t="s">
        <v>4444</v>
      </c>
      <c r="J1006" s="15">
        <v>3645</v>
      </c>
      <c r="K1006" s="7" t="s">
        <v>9072</v>
      </c>
      <c r="L1006" s="15">
        <v>12746297</v>
      </c>
      <c r="M1006" s="16">
        <f>J1006*L1006/100000000</f>
        <v>464.60252565000002</v>
      </c>
      <c r="N1006" s="17">
        <v>1.52</v>
      </c>
      <c r="O1006" s="18">
        <v>9.5669291338582685</v>
      </c>
      <c r="P1006" s="18">
        <v>6.0750000000000002</v>
      </c>
      <c r="Q1006" s="18">
        <v>1.4624999999999999</v>
      </c>
      <c r="R1006" s="18">
        <v>-25.857499999999995</v>
      </c>
      <c r="S1006" s="9">
        <f>AB1006/AA1006</f>
        <v>0.39743589743589741</v>
      </c>
      <c r="T1006" s="9">
        <f>AI1006/AE1006</f>
        <v>7.2941176470588234</v>
      </c>
      <c r="U1006" s="9">
        <f>AN1006/AM1006</f>
        <v>-0.18867924528301888</v>
      </c>
      <c r="V1006" s="9">
        <f>AU1006/AQ1006</f>
        <v>-0.51282051282051277</v>
      </c>
      <c r="W1006" s="9">
        <f>AZ1006/AY1006</f>
        <v>-0.15573770491803279</v>
      </c>
      <c r="X1006" s="9">
        <f>BG1006/BC1006</f>
        <v>-6.333333333333333</v>
      </c>
      <c r="Y1006" s="10">
        <v>434</v>
      </c>
      <c r="Z1006" s="10">
        <v>491</v>
      </c>
      <c r="AA1006" s="10">
        <v>312</v>
      </c>
      <c r="AB1006" s="10">
        <v>124</v>
      </c>
      <c r="AC1006" s="21"/>
      <c r="AD1006" s="10">
        <v>80</v>
      </c>
      <c r="AE1006" s="10">
        <v>17</v>
      </c>
      <c r="AF1006" s="10">
        <v>91</v>
      </c>
      <c r="AG1006" s="24">
        <v>151</v>
      </c>
      <c r="AH1006" s="10">
        <v>124</v>
      </c>
      <c r="AI1006" s="5">
        <v>124</v>
      </c>
      <c r="AJ1006" s="5">
        <v>17</v>
      </c>
      <c r="AK1006" s="10">
        <v>-132</v>
      </c>
      <c r="AL1006" s="10">
        <v>-12</v>
      </c>
      <c r="AM1006" s="10">
        <v>-106</v>
      </c>
      <c r="AN1006" s="10">
        <v>20</v>
      </c>
      <c r="AO1006" s="10"/>
      <c r="AP1006" s="11">
        <v>-38</v>
      </c>
      <c r="AQ1006" s="11">
        <v>-39</v>
      </c>
      <c r="AR1006" s="11">
        <v>2</v>
      </c>
      <c r="AS1006" s="11">
        <v>30</v>
      </c>
      <c r="AT1006" s="11">
        <v>20</v>
      </c>
      <c r="AU1006" s="11">
        <v>20</v>
      </c>
      <c r="AV1006" s="10">
        <v>2</v>
      </c>
      <c r="AW1006" s="10">
        <v>-213</v>
      </c>
      <c r="AX1006" s="10">
        <v>-23</v>
      </c>
      <c r="AY1006" s="10">
        <v>-122</v>
      </c>
      <c r="AZ1006" s="10">
        <v>19</v>
      </c>
      <c r="BA1006" s="10"/>
      <c r="BB1006" s="10">
        <v>-85</v>
      </c>
      <c r="BC1006" s="10">
        <v>-3</v>
      </c>
      <c r="BD1006" s="10">
        <v>3</v>
      </c>
      <c r="BE1006" s="10">
        <v>29</v>
      </c>
      <c r="BF1006" s="10">
        <v>19</v>
      </c>
      <c r="BG1006" s="10">
        <v>19</v>
      </c>
      <c r="BH1006" s="10">
        <v>3</v>
      </c>
      <c r="BI1006" s="12">
        <f>AK1006/Y1006</f>
        <v>-0.30414746543778803</v>
      </c>
      <c r="BJ1006" s="12">
        <f>AL1006/Z1006</f>
        <v>-2.4439918533604887E-2</v>
      </c>
      <c r="BK1006" s="12">
        <f>AM1006/AA1006</f>
        <v>-0.33974358974358976</v>
      </c>
      <c r="BL1006" s="12">
        <f>AN1006/AB1006</f>
        <v>0.16129032258064516</v>
      </c>
      <c r="BM1006" s="12"/>
      <c r="BN1006" s="12">
        <f>AP1006/AD1006</f>
        <v>-0.47499999999999998</v>
      </c>
      <c r="BO1006" s="12">
        <f>AQ1006/AE1006</f>
        <v>-2.2941176470588234</v>
      </c>
      <c r="BP1006" s="12">
        <f>AR1006/AF1006</f>
        <v>2.197802197802198E-2</v>
      </c>
      <c r="BQ1006" s="12">
        <f>AS1006/AG1006</f>
        <v>0.19867549668874171</v>
      </c>
      <c r="BR1006" s="12">
        <f>AT1006/AH1006</f>
        <v>0.16129032258064516</v>
      </c>
      <c r="BS1006" s="12">
        <f>AU1006/AI1006</f>
        <v>0.16129032258064516</v>
      </c>
      <c r="BT1006" s="12"/>
      <c r="BU1006" s="12">
        <f>AW1006/Y1006</f>
        <v>-0.49078341013824883</v>
      </c>
      <c r="BV1006" s="12">
        <f>AX1006/Z1006</f>
        <v>-4.684317718940937E-2</v>
      </c>
      <c r="BW1006" s="12">
        <f>AY1006/AA1006</f>
        <v>-0.39102564102564102</v>
      </c>
      <c r="BX1006" s="12">
        <f>AZ1006/AB1006</f>
        <v>0.15322580645161291</v>
      </c>
      <c r="BY1006" s="12"/>
      <c r="BZ1006" s="12">
        <f>BB1006/AD1006</f>
        <v>-1.0625</v>
      </c>
      <c r="CA1006" s="12">
        <f>BC1006/AE1006</f>
        <v>-0.17647058823529413</v>
      </c>
      <c r="CB1006" s="12">
        <f>BD1006/AF1006</f>
        <v>3.2967032967032968E-2</v>
      </c>
      <c r="CC1006" s="12">
        <f>BE1006/AG1006</f>
        <v>0.19205298013245034</v>
      </c>
      <c r="CD1006" s="12">
        <f>BF1006/AH1006</f>
        <v>0.15322580645161291</v>
      </c>
      <c r="CE1006" s="12">
        <f>BG1006/AI1006</f>
        <v>0.15322580645161291</v>
      </c>
      <c r="CF1006" s="12"/>
      <c r="CG1006" s="12">
        <v>-51.7</v>
      </c>
      <c r="CH1006" s="12">
        <v>-7.81</v>
      </c>
      <c r="CI1006" s="12">
        <v>-55.55</v>
      </c>
      <c r="CJ1006" s="12">
        <v>0</v>
      </c>
      <c r="CK1006" s="12">
        <v>-59.22</v>
      </c>
      <c r="CL1006" s="12">
        <v>-55.55</v>
      </c>
      <c r="CM1006" s="12">
        <v>-48.49</v>
      </c>
      <c r="CN1006" s="12">
        <v>-25.26</v>
      </c>
      <c r="CO1006" s="12">
        <v>25.87</v>
      </c>
      <c r="CP1006" s="12"/>
      <c r="CQ1006" s="12"/>
      <c r="CR1006" s="13">
        <v>94.55</v>
      </c>
      <c r="CS1006" s="13">
        <v>91.31</v>
      </c>
      <c r="CT1006" s="13">
        <v>112.44</v>
      </c>
      <c r="CU1006" s="13"/>
      <c r="CV1006" s="13">
        <v>132.22999999999999</v>
      </c>
      <c r="CW1006" s="13">
        <v>112.44</v>
      </c>
      <c r="CX1006" s="13">
        <v>113.93</v>
      </c>
      <c r="CY1006" s="13">
        <v>95.83</v>
      </c>
      <c r="CZ1006" s="14">
        <v>79.42</v>
      </c>
      <c r="DA1006" s="14"/>
      <c r="DB1006" s="14"/>
      <c r="DC1006" s="27">
        <v>388.07</v>
      </c>
      <c r="DD1006" s="27">
        <v>352.26</v>
      </c>
      <c r="DE1006" s="27">
        <v>159.99</v>
      </c>
      <c r="DF1006" s="27"/>
      <c r="DG1006" s="27">
        <v>297.5</v>
      </c>
      <c r="DH1006" s="27">
        <v>164.14</v>
      </c>
      <c r="DI1006" s="27">
        <v>159.99</v>
      </c>
      <c r="DJ1006" s="27">
        <v>165.24</v>
      </c>
      <c r="DK1006" s="27"/>
      <c r="DL1006" s="27"/>
      <c r="DM1006" s="27"/>
      <c r="DN1006" s="31" t="s">
        <v>5174</v>
      </c>
      <c r="DO1006" s="31" t="s">
        <v>7262</v>
      </c>
      <c r="DP1006" s="32" t="e">
        <f>J1006/DN1006</f>
        <v>#VALUE!</v>
      </c>
      <c r="DQ1006" s="32" t="e">
        <f>J1006/DO1006</f>
        <v>#VALUE!</v>
      </c>
    </row>
    <row r="1007" spans="1:121" s="22" customFormat="1" hidden="1" x14ac:dyDescent="0.3">
      <c r="A1007"/>
      <c r="B1007">
        <v>1447</v>
      </c>
      <c r="C1007" s="1" t="s">
        <v>3356</v>
      </c>
      <c r="D1007" s="2" t="s">
        <v>3357</v>
      </c>
      <c r="E1007" s="3" t="s">
        <v>2921</v>
      </c>
      <c r="F1007" s="3" t="s">
        <v>2947</v>
      </c>
      <c r="G1007" s="4" t="s">
        <v>2985</v>
      </c>
      <c r="H1007" s="4"/>
      <c r="I1007" s="4" t="s">
        <v>3071</v>
      </c>
      <c r="J1007" s="15">
        <v>1440</v>
      </c>
      <c r="K1007" s="7" t="s">
        <v>8663</v>
      </c>
      <c r="L1007" s="15">
        <v>85811167</v>
      </c>
      <c r="M1007" s="16">
        <f>J1007*L1007/100000000</f>
        <v>1235.6808048</v>
      </c>
      <c r="N1007" s="17">
        <v>1.63</v>
      </c>
      <c r="O1007" s="18">
        <v>102.85714285714286</v>
      </c>
      <c r="P1007" s="18">
        <v>9.473684210526315</v>
      </c>
      <c r="Q1007" s="18">
        <v>0.74250000000000005</v>
      </c>
      <c r="R1007" s="18">
        <v>1.2599999999999998</v>
      </c>
      <c r="S1007" s="9">
        <f>AB1007/AA1007</f>
        <v>0.26182965299684541</v>
      </c>
      <c r="T1007" s="9">
        <f>AI1007/AE1007</f>
        <v>1.2575757575757576</v>
      </c>
      <c r="U1007" s="9">
        <f>AN1007/AM1007</f>
        <v>-9.0909090909090912E-2</v>
      </c>
      <c r="V1007" s="9">
        <f>AU1007/AQ1007</f>
        <v>-8.3333333333333329E-2</v>
      </c>
      <c r="W1007" s="9">
        <f>AZ1007/AY1007</f>
        <v>1.4090909090909092</v>
      </c>
      <c r="X1007" s="9">
        <f>BG1007/BC1007</f>
        <v>15.5</v>
      </c>
      <c r="Y1007" s="10">
        <v>392</v>
      </c>
      <c r="Z1007" s="10">
        <v>448</v>
      </c>
      <c r="AA1007" s="10">
        <v>317</v>
      </c>
      <c r="AB1007" s="10">
        <v>83</v>
      </c>
      <c r="AC1007" s="21"/>
      <c r="AD1007" s="10">
        <v>96</v>
      </c>
      <c r="AE1007" s="10">
        <v>66</v>
      </c>
      <c r="AF1007" s="10">
        <v>83</v>
      </c>
      <c r="AG1007" s="24">
        <v>63</v>
      </c>
      <c r="AH1007" s="10">
        <v>76</v>
      </c>
      <c r="AI1007" s="5">
        <v>83</v>
      </c>
      <c r="AJ1007" s="5">
        <v>83</v>
      </c>
      <c r="AK1007" s="10">
        <v>42</v>
      </c>
      <c r="AL1007" s="10">
        <v>49</v>
      </c>
      <c r="AM1007" s="10">
        <v>-11</v>
      </c>
      <c r="AN1007" s="10">
        <v>1</v>
      </c>
      <c r="AO1007" s="10"/>
      <c r="AP1007" s="11">
        <v>1</v>
      </c>
      <c r="AQ1007" s="11">
        <v>-12</v>
      </c>
      <c r="AR1007" s="11">
        <v>-4</v>
      </c>
      <c r="AS1007" s="11">
        <v>-10</v>
      </c>
      <c r="AT1007" s="11">
        <v>-1</v>
      </c>
      <c r="AU1007" s="11">
        <v>1</v>
      </c>
      <c r="AV1007" s="10">
        <v>-4</v>
      </c>
      <c r="AW1007" s="10">
        <v>45</v>
      </c>
      <c r="AX1007" s="10">
        <v>64</v>
      </c>
      <c r="AY1007" s="10">
        <v>22</v>
      </c>
      <c r="AZ1007" s="10">
        <v>31</v>
      </c>
      <c r="BA1007" s="10"/>
      <c r="BB1007" s="10">
        <v>4</v>
      </c>
      <c r="BC1007" s="10">
        <v>2</v>
      </c>
      <c r="BD1007" s="10">
        <v>10</v>
      </c>
      <c r="BE1007" s="10">
        <v>-11</v>
      </c>
      <c r="BF1007" s="10">
        <v>-25</v>
      </c>
      <c r="BG1007" s="10">
        <v>31</v>
      </c>
      <c r="BH1007" s="10">
        <v>10</v>
      </c>
      <c r="BI1007" s="12">
        <f>AK1007/Y1007</f>
        <v>0.10714285714285714</v>
      </c>
      <c r="BJ1007" s="12">
        <f>AL1007/Z1007</f>
        <v>0.109375</v>
      </c>
      <c r="BK1007" s="12">
        <f>AM1007/AA1007</f>
        <v>-3.4700315457413249E-2</v>
      </c>
      <c r="BL1007" s="12">
        <f>AN1007/AB1007</f>
        <v>1.2048192771084338E-2</v>
      </c>
      <c r="BM1007" s="12"/>
      <c r="BN1007" s="12">
        <f>AP1007/AD1007</f>
        <v>1.0416666666666666E-2</v>
      </c>
      <c r="BO1007" s="12">
        <f>AQ1007/AE1007</f>
        <v>-0.18181818181818182</v>
      </c>
      <c r="BP1007" s="12">
        <f>AR1007/AF1007</f>
        <v>-4.8192771084337352E-2</v>
      </c>
      <c r="BQ1007" s="12">
        <f>AS1007/AG1007</f>
        <v>-0.15873015873015872</v>
      </c>
      <c r="BR1007" s="12">
        <f>AT1007/AH1007</f>
        <v>-1.3157894736842105E-2</v>
      </c>
      <c r="BS1007" s="12">
        <f>AU1007/AI1007</f>
        <v>1.2048192771084338E-2</v>
      </c>
      <c r="BT1007" s="12"/>
      <c r="BU1007" s="12">
        <f>AW1007/Y1007</f>
        <v>0.11479591836734694</v>
      </c>
      <c r="BV1007" s="12">
        <f>AX1007/Z1007</f>
        <v>0.14285714285714285</v>
      </c>
      <c r="BW1007" s="12">
        <f>AY1007/AA1007</f>
        <v>6.9400630914826497E-2</v>
      </c>
      <c r="BX1007" s="12">
        <f>AZ1007/AB1007</f>
        <v>0.37349397590361444</v>
      </c>
      <c r="BY1007" s="12"/>
      <c r="BZ1007" s="12">
        <f>BB1007/AD1007</f>
        <v>4.1666666666666664E-2</v>
      </c>
      <c r="CA1007" s="12">
        <f>BC1007/AE1007</f>
        <v>3.0303030303030304E-2</v>
      </c>
      <c r="CB1007" s="12">
        <f>BD1007/AF1007</f>
        <v>0.12048192771084337</v>
      </c>
      <c r="CC1007" s="12">
        <f>BE1007/AG1007</f>
        <v>-0.17460317460317459</v>
      </c>
      <c r="CD1007" s="12">
        <f>BF1007/AH1007</f>
        <v>-0.32894736842105265</v>
      </c>
      <c r="CE1007" s="12">
        <f>BG1007/AI1007</f>
        <v>0.37349397590361444</v>
      </c>
      <c r="CF1007" s="12"/>
      <c r="CG1007" s="12">
        <v>8.17</v>
      </c>
      <c r="CH1007" s="12">
        <v>10.050000000000001</v>
      </c>
      <c r="CI1007" s="12">
        <v>4.2</v>
      </c>
      <c r="CJ1007" s="12">
        <v>0</v>
      </c>
      <c r="CK1007" s="12">
        <v>4.3600000000000003</v>
      </c>
      <c r="CL1007" s="12">
        <v>1.36</v>
      </c>
      <c r="CM1007" s="12">
        <v>4.2</v>
      </c>
      <c r="CN1007" s="12">
        <v>1.9</v>
      </c>
      <c r="CO1007" s="12">
        <v>-2.52</v>
      </c>
      <c r="CP1007" s="12"/>
      <c r="CQ1007" s="12"/>
      <c r="CR1007" s="13">
        <v>39.409999999999997</v>
      </c>
      <c r="CS1007" s="13">
        <v>51.41</v>
      </c>
      <c r="CT1007" s="13">
        <v>42.09</v>
      </c>
      <c r="CU1007" s="13"/>
      <c r="CV1007" s="13">
        <v>52.49</v>
      </c>
      <c r="CW1007" s="13">
        <v>46.58</v>
      </c>
      <c r="CX1007" s="13">
        <v>42.09</v>
      </c>
      <c r="CY1007" s="13">
        <v>38.619999999999997</v>
      </c>
      <c r="CZ1007" s="14">
        <v>35.520000000000003</v>
      </c>
      <c r="DA1007" s="14"/>
      <c r="DB1007" s="14"/>
      <c r="DC1007" s="27">
        <v>70.83</v>
      </c>
      <c r="DD1007" s="27">
        <v>87.58</v>
      </c>
      <c r="DE1007" s="27">
        <v>92.42</v>
      </c>
      <c r="DF1007" s="27"/>
      <c r="DG1007" s="27">
        <v>91.46</v>
      </c>
      <c r="DH1007" s="27">
        <v>92.56</v>
      </c>
      <c r="DI1007" s="27">
        <v>92.42</v>
      </c>
      <c r="DJ1007" s="27">
        <v>88.7</v>
      </c>
      <c r="DK1007" s="27"/>
      <c r="DL1007" s="27"/>
      <c r="DM1007" s="27"/>
      <c r="DN1007" s="31" t="s">
        <v>5174</v>
      </c>
      <c r="DO1007" t="s">
        <v>6754</v>
      </c>
      <c r="DP1007" s="32" t="e">
        <f>J1007/DN1007</f>
        <v>#VALUE!</v>
      </c>
      <c r="DQ1007" s="32" t="e">
        <f>J1007/DO1007</f>
        <v>#VALUE!</v>
      </c>
    </row>
    <row r="1008" spans="1:121" hidden="1" x14ac:dyDescent="0.3">
      <c r="B1008">
        <v>2072</v>
      </c>
      <c r="C1008" s="1" t="s">
        <v>4636</v>
      </c>
      <c r="D1008" s="2" t="s">
        <v>4637</v>
      </c>
      <c r="E1008" s="3" t="s">
        <v>2921</v>
      </c>
      <c r="F1008" s="3" t="s">
        <v>2906</v>
      </c>
      <c r="G1008" s="4" t="s">
        <v>2935</v>
      </c>
      <c r="H1008" s="4"/>
      <c r="I1008" s="4" t="s">
        <v>4293</v>
      </c>
      <c r="J1008" s="15">
        <v>12750</v>
      </c>
      <c r="K1008" s="7" t="s">
        <v>9086</v>
      </c>
      <c r="L1008" s="15">
        <v>3407309</v>
      </c>
      <c r="M1008" s="16">
        <f>J1008*L1008/100000000</f>
        <v>434.43189749999999</v>
      </c>
      <c r="N1008" s="17">
        <v>1.74</v>
      </c>
      <c r="O1008" s="18">
        <v>31.17359413202934</v>
      </c>
      <c r="P1008" s="18">
        <v>9.4584569732937691</v>
      </c>
      <c r="Q1008" s="18">
        <v>0.65</v>
      </c>
      <c r="R1008" s="18">
        <v>2.9674999999999998</v>
      </c>
      <c r="S1008" s="9">
        <f>AB1008/AA1008</f>
        <v>0.23448275862068965</v>
      </c>
      <c r="T1008" s="9">
        <f>AI1008/AE1008</f>
        <v>1.0149253731343284</v>
      </c>
      <c r="U1008" s="9">
        <f>AN1008/AM1008</f>
        <v>-0.55555555555555558</v>
      </c>
      <c r="V1008" s="9" t="e">
        <f>AU1008/AQ1008</f>
        <v>#VALUE!</v>
      </c>
      <c r="W1008" s="9">
        <f>AZ1008/AY1008</f>
        <v>0.38095238095238093</v>
      </c>
      <c r="X1008" s="9">
        <f>BG1008/BC1008</f>
        <v>2.6666666666666665</v>
      </c>
      <c r="Y1008" s="10">
        <v>344</v>
      </c>
      <c r="Z1008" s="10">
        <v>269</v>
      </c>
      <c r="AA1008" s="10">
        <v>290</v>
      </c>
      <c r="AB1008" s="10">
        <v>68</v>
      </c>
      <c r="AC1008" s="21"/>
      <c r="AD1008" s="10">
        <v>88</v>
      </c>
      <c r="AE1008" s="10">
        <v>67</v>
      </c>
      <c r="AF1008" s="10">
        <v>61</v>
      </c>
      <c r="AG1008" s="24">
        <v>62</v>
      </c>
      <c r="AH1008" s="10">
        <v>59</v>
      </c>
      <c r="AI1008" s="5">
        <v>68</v>
      </c>
      <c r="AJ1008" s="5">
        <v>61</v>
      </c>
      <c r="AK1008" s="10">
        <v>24</v>
      </c>
      <c r="AL1008" s="10">
        <v>-14</v>
      </c>
      <c r="AM1008" s="10">
        <v>9</v>
      </c>
      <c r="AN1008" s="10">
        <v>-5</v>
      </c>
      <c r="AO1008" s="10"/>
      <c r="AP1008" s="11">
        <v>11</v>
      </c>
      <c r="AQ1008" s="11" t="s">
        <v>2995</v>
      </c>
      <c r="AR1008" s="11">
        <v>-4</v>
      </c>
      <c r="AS1008" s="11" t="s">
        <v>2995</v>
      </c>
      <c r="AT1008" s="11">
        <v>5</v>
      </c>
      <c r="AU1008" s="11">
        <v>-5</v>
      </c>
      <c r="AV1008" s="10">
        <v>-4</v>
      </c>
      <c r="AW1008" s="10">
        <v>73</v>
      </c>
      <c r="AX1008" s="10">
        <v>-8</v>
      </c>
      <c r="AY1008" s="10">
        <v>21</v>
      </c>
      <c r="AZ1008" s="10">
        <v>8</v>
      </c>
      <c r="BA1008" s="10"/>
      <c r="BB1008" s="10">
        <v>4</v>
      </c>
      <c r="BC1008" s="10">
        <v>3</v>
      </c>
      <c r="BD1008" s="10">
        <v>3</v>
      </c>
      <c r="BE1008" s="10">
        <v>-4</v>
      </c>
      <c r="BF1008" s="10" t="s">
        <v>2995</v>
      </c>
      <c r="BG1008" s="10">
        <v>8</v>
      </c>
      <c r="BH1008" s="10">
        <v>3</v>
      </c>
      <c r="BI1008" s="12">
        <f>AK1008/Y1008</f>
        <v>6.9767441860465115E-2</v>
      </c>
      <c r="BJ1008" s="12">
        <f>AL1008/Z1008</f>
        <v>-5.204460966542751E-2</v>
      </c>
      <c r="BK1008" s="12">
        <f>AM1008/AA1008</f>
        <v>3.1034482758620689E-2</v>
      </c>
      <c r="BL1008" s="12">
        <f>AN1008/AB1008</f>
        <v>-7.3529411764705885E-2</v>
      </c>
      <c r="BM1008" s="12"/>
      <c r="BN1008" s="12">
        <f>AP1008/AD1008</f>
        <v>0.125</v>
      </c>
      <c r="BO1008" s="12" t="e">
        <f>AQ1008/AE1008</f>
        <v>#VALUE!</v>
      </c>
      <c r="BP1008" s="12">
        <f>AR1008/AF1008</f>
        <v>-6.5573770491803282E-2</v>
      </c>
      <c r="BQ1008" s="12" t="e">
        <f>AS1008/AG1008</f>
        <v>#VALUE!</v>
      </c>
      <c r="BR1008" s="12">
        <f>AT1008/AH1008</f>
        <v>8.4745762711864403E-2</v>
      </c>
      <c r="BS1008" s="12">
        <f>AU1008/AI1008</f>
        <v>-7.3529411764705885E-2</v>
      </c>
      <c r="BT1008" s="12"/>
      <c r="BU1008" s="12">
        <f>AW1008/Y1008</f>
        <v>0.21220930232558138</v>
      </c>
      <c r="BV1008" s="12">
        <f>AX1008/Z1008</f>
        <v>-2.9739776951672861E-2</v>
      </c>
      <c r="BW1008" s="12">
        <f>AY1008/AA1008</f>
        <v>7.2413793103448282E-2</v>
      </c>
      <c r="BX1008" s="12">
        <f>AZ1008/AB1008</f>
        <v>0.11764705882352941</v>
      </c>
      <c r="BY1008" s="12"/>
      <c r="BZ1008" s="12">
        <f>BB1008/AD1008</f>
        <v>4.5454545454545456E-2</v>
      </c>
      <c r="CA1008" s="12">
        <f>BC1008/AE1008</f>
        <v>4.4776119402985072E-2</v>
      </c>
      <c r="CB1008" s="12">
        <f>BD1008/AF1008</f>
        <v>4.9180327868852458E-2</v>
      </c>
      <c r="CC1008" s="12">
        <f>BE1008/AG1008</f>
        <v>-6.4516129032258063E-2</v>
      </c>
      <c r="CD1008" s="12" t="e">
        <f>BF1008/AH1008</f>
        <v>#VALUE!</v>
      </c>
      <c r="CE1008" s="12">
        <f>BG1008/AI1008</f>
        <v>0.11764705882352941</v>
      </c>
      <c r="CF1008" s="12"/>
      <c r="CG1008" s="12">
        <v>11.87</v>
      </c>
      <c r="CH1008" s="12">
        <v>-0.4</v>
      </c>
      <c r="CI1008" s="12">
        <v>5.3</v>
      </c>
      <c r="CJ1008" s="12">
        <v>0</v>
      </c>
      <c r="CK1008" s="12">
        <v>1.08</v>
      </c>
      <c r="CL1008" s="12">
        <v>2.46</v>
      </c>
      <c r="CM1008" s="12">
        <v>5.3</v>
      </c>
      <c r="CN1008" s="12">
        <v>2.64</v>
      </c>
      <c r="CO1008" s="12">
        <v>1.28</v>
      </c>
      <c r="CP1008" s="12"/>
      <c r="CQ1008" s="12"/>
      <c r="CR1008" s="13">
        <v>10.88</v>
      </c>
      <c r="CS1008" s="13">
        <v>9</v>
      </c>
      <c r="CT1008" s="13">
        <v>11.61</v>
      </c>
      <c r="CU1008" s="13"/>
      <c r="CV1008" s="13">
        <v>9.9600000000000009</v>
      </c>
      <c r="CW1008" s="13">
        <v>9.57</v>
      </c>
      <c r="CX1008" s="13">
        <v>11.61</v>
      </c>
      <c r="CY1008" s="13">
        <v>11.74</v>
      </c>
      <c r="CZ1008" s="14">
        <v>13.62</v>
      </c>
      <c r="DA1008" s="14"/>
      <c r="DB1008" s="14"/>
      <c r="DC1008" s="27">
        <v>1774.52</v>
      </c>
      <c r="DD1008" s="27">
        <v>1730.12</v>
      </c>
      <c r="DE1008" s="27">
        <v>1025.51</v>
      </c>
      <c r="DF1008" s="27"/>
      <c r="DG1008" s="27">
        <v>1008.62</v>
      </c>
      <c r="DH1008" s="27">
        <v>1017.1</v>
      </c>
      <c r="DI1008" s="27">
        <v>1025.51</v>
      </c>
      <c r="DJ1008" s="27">
        <v>1002.44</v>
      </c>
      <c r="DK1008" s="27"/>
      <c r="DL1008" s="27"/>
      <c r="DM1008" s="27"/>
      <c r="DN1008" s="31" t="s">
        <v>5174</v>
      </c>
      <c r="DO1008" s="31" t="s">
        <v>7288</v>
      </c>
      <c r="DP1008" s="32" t="e">
        <f>J1008/DN1008</f>
        <v>#VALUE!</v>
      </c>
      <c r="DQ1008" s="32" t="e">
        <f>J1008/DO1008</f>
        <v>#VALUE!</v>
      </c>
    </row>
    <row r="1009" spans="1:121" x14ac:dyDescent="0.3">
      <c r="A1009" s="22"/>
      <c r="B1009">
        <v>672</v>
      </c>
      <c r="C1009" s="28" t="s">
        <v>2008</v>
      </c>
      <c r="D1009" s="29" t="s">
        <v>651</v>
      </c>
      <c r="E1009" s="30" t="s">
        <v>2897</v>
      </c>
      <c r="F1009" s="30" t="s">
        <v>3024</v>
      </c>
      <c r="G1009" s="37" t="s">
        <v>3025</v>
      </c>
      <c r="H1009" s="37" t="s">
        <v>2833</v>
      </c>
      <c r="I1009" s="37"/>
      <c r="J1009" s="38">
        <v>22250</v>
      </c>
      <c r="K1009" s="39" t="s">
        <v>8078</v>
      </c>
      <c r="L1009" s="38">
        <v>14209804</v>
      </c>
      <c r="M1009" s="40">
        <f>J1009*L1009/100000000</f>
        <v>3161.6813900000002</v>
      </c>
      <c r="N1009" s="41">
        <v>12.41</v>
      </c>
      <c r="O1009" s="42">
        <v>8.1</v>
      </c>
      <c r="P1009" s="42">
        <v>4.359326018808777</v>
      </c>
      <c r="Q1009" s="42">
        <v>0.96</v>
      </c>
      <c r="R1009" s="42">
        <v>12.35</v>
      </c>
      <c r="S1009" s="43">
        <f>AB1009/AA1009</f>
        <v>0.9589770911028237</v>
      </c>
      <c r="T1009" s="43">
        <f>AI1009/AE1009</f>
        <v>1.0112570356472796</v>
      </c>
      <c r="U1009" s="43">
        <f>AN1009/AM1009</f>
        <v>1.2259615384615385</v>
      </c>
      <c r="V1009" s="43">
        <f>AU1009/AQ1009</f>
        <v>1.4698795180722892</v>
      </c>
      <c r="W1009" s="43">
        <f>AZ1009/AY1009</f>
        <v>1.3380281690140845</v>
      </c>
      <c r="X1009" s="43">
        <f>BG1009/BC1009</f>
        <v>1.4836065573770492</v>
      </c>
      <c r="Y1009" s="10">
        <v>3334</v>
      </c>
      <c r="Z1009" s="10">
        <v>3663</v>
      </c>
      <c r="AA1009" s="10">
        <v>3754</v>
      </c>
      <c r="AB1009" s="10">
        <v>3600</v>
      </c>
      <c r="AC1009" s="21"/>
      <c r="AD1009" s="10">
        <v>1033</v>
      </c>
      <c r="AE1009" s="10">
        <v>1066</v>
      </c>
      <c r="AF1009" s="10">
        <v>880</v>
      </c>
      <c r="AG1009" s="24">
        <v>816</v>
      </c>
      <c r="AH1009" s="10">
        <v>963</v>
      </c>
      <c r="AI1009" s="44">
        <v>1078</v>
      </c>
      <c r="AJ1009" s="5">
        <v>750</v>
      </c>
      <c r="AK1009" s="10">
        <v>427</v>
      </c>
      <c r="AL1009" s="10">
        <v>350</v>
      </c>
      <c r="AM1009" s="10">
        <v>416</v>
      </c>
      <c r="AN1009" s="10">
        <v>510</v>
      </c>
      <c r="AO1009" s="10"/>
      <c r="AP1009" s="11">
        <v>143</v>
      </c>
      <c r="AQ1009" s="11">
        <v>166</v>
      </c>
      <c r="AR1009" s="11">
        <v>83</v>
      </c>
      <c r="AS1009" s="11">
        <v>40</v>
      </c>
      <c r="AT1009" s="11">
        <v>162</v>
      </c>
      <c r="AU1009" s="45">
        <v>244</v>
      </c>
      <c r="AV1009" s="10">
        <v>60</v>
      </c>
      <c r="AW1009" s="10">
        <v>279</v>
      </c>
      <c r="AX1009" s="10">
        <v>214</v>
      </c>
      <c r="AY1009" s="10">
        <v>284</v>
      </c>
      <c r="AZ1009" s="10">
        <v>380</v>
      </c>
      <c r="BA1009" s="10"/>
      <c r="BB1009" s="10">
        <v>96</v>
      </c>
      <c r="BC1009" s="10">
        <v>122</v>
      </c>
      <c r="BD1009" s="10">
        <v>62</v>
      </c>
      <c r="BE1009" s="10">
        <v>20</v>
      </c>
      <c r="BF1009" s="10">
        <v>142</v>
      </c>
      <c r="BG1009" s="46">
        <v>181</v>
      </c>
      <c r="BH1009" s="10">
        <v>40</v>
      </c>
      <c r="BI1009" s="12">
        <f>AK1009/Y1009</f>
        <v>0.12807438512297539</v>
      </c>
      <c r="BJ1009" s="12">
        <f>AL1009/Z1009</f>
        <v>9.5550095550095554E-2</v>
      </c>
      <c r="BK1009" s="12">
        <f>AM1009/AA1009</f>
        <v>0.1108151305274374</v>
      </c>
      <c r="BL1009" s="12">
        <f>AN1009/AB1009</f>
        <v>0.14166666666666666</v>
      </c>
      <c r="BM1009" s="12"/>
      <c r="BN1009" s="12">
        <f>AP1009/AD1009</f>
        <v>0.13843175217812198</v>
      </c>
      <c r="BO1009" s="12">
        <f>AQ1009/AE1009</f>
        <v>0.15572232645403378</v>
      </c>
      <c r="BP1009" s="12">
        <f>AR1009/AF1009</f>
        <v>9.4318181818181815E-2</v>
      </c>
      <c r="BQ1009" s="12">
        <f>AS1009/AG1009</f>
        <v>4.9019607843137254E-2</v>
      </c>
      <c r="BR1009" s="12">
        <f>AT1009/AH1009</f>
        <v>0.16822429906542055</v>
      </c>
      <c r="BS1009" s="47">
        <f>AU1009/AI1009</f>
        <v>0.22634508348794063</v>
      </c>
      <c r="BT1009" s="12"/>
      <c r="BU1009" s="12">
        <f>AW1009/Y1009</f>
        <v>8.3683263347330533E-2</v>
      </c>
      <c r="BV1009" s="12">
        <f>AX1009/Z1009</f>
        <v>5.8422058422058422E-2</v>
      </c>
      <c r="BW1009" s="12">
        <f>AY1009/AA1009</f>
        <v>7.5652637187000535E-2</v>
      </c>
      <c r="BX1009" s="12">
        <f>AZ1009/AB1009</f>
        <v>0.10555555555555556</v>
      </c>
      <c r="BY1009" s="12"/>
      <c r="BZ1009" s="12">
        <f>BB1009/AD1009</f>
        <v>9.2933204259438532E-2</v>
      </c>
      <c r="CA1009" s="12">
        <f>BC1009/AE1009</f>
        <v>0.11444652908067542</v>
      </c>
      <c r="CB1009" s="12">
        <f>BD1009/AF1009</f>
        <v>7.045454545454545E-2</v>
      </c>
      <c r="CC1009" s="12">
        <f>BE1009/AG1009</f>
        <v>2.4509803921568627E-2</v>
      </c>
      <c r="CD1009" s="12">
        <f>BF1009/AH1009</f>
        <v>0.14745586708203531</v>
      </c>
      <c r="CE1009" s="47">
        <f>BG1009/AI1009</f>
        <v>0.1679035250463822</v>
      </c>
      <c r="CF1009" s="12"/>
      <c r="CG1009" s="12">
        <v>12.05</v>
      </c>
      <c r="CH1009" s="12">
        <v>8.3800000000000008</v>
      </c>
      <c r="CI1009" s="12">
        <v>10.29</v>
      </c>
      <c r="CJ1009" s="12">
        <v>12.2</v>
      </c>
      <c r="CK1009" s="12">
        <v>8.74</v>
      </c>
      <c r="CL1009" s="12">
        <v>9.9700000000000006</v>
      </c>
      <c r="CM1009" s="12">
        <v>10.29</v>
      </c>
      <c r="CN1009" s="12">
        <v>11.16</v>
      </c>
      <c r="CO1009" s="12">
        <v>12.34</v>
      </c>
      <c r="CP1009" s="12"/>
      <c r="CQ1009" s="12"/>
      <c r="CR1009" s="13">
        <v>102.38</v>
      </c>
      <c r="CS1009" s="13">
        <v>105.69</v>
      </c>
      <c r="CT1009" s="13">
        <v>97</v>
      </c>
      <c r="CU1009" s="13"/>
      <c r="CV1009" s="13">
        <v>116.8</v>
      </c>
      <c r="CW1009" s="13">
        <v>106.85</v>
      </c>
      <c r="CX1009" s="13">
        <v>97</v>
      </c>
      <c r="CY1009" s="13">
        <v>102.12</v>
      </c>
      <c r="CZ1009" s="48">
        <v>95.32</v>
      </c>
      <c r="DA1009" s="14"/>
      <c r="DB1009" s="14"/>
      <c r="DC1009" s="27">
        <v>245.92</v>
      </c>
      <c r="DD1009" s="27">
        <v>273.58999999999997</v>
      </c>
      <c r="DE1009" s="49">
        <v>302.85000000000002</v>
      </c>
      <c r="DF1009" s="27"/>
      <c r="DG1009" s="27">
        <v>277.69</v>
      </c>
      <c r="DH1009" s="27">
        <v>294.83999999999997</v>
      </c>
      <c r="DI1009" s="27">
        <v>302.85000000000002</v>
      </c>
      <c r="DJ1009" s="49">
        <v>290.60000000000002</v>
      </c>
      <c r="DK1009" s="27"/>
      <c r="DL1009" s="27"/>
      <c r="DM1009" s="27"/>
      <c r="DN1009" s="50" t="s">
        <v>5174</v>
      </c>
      <c r="DO1009" s="50" t="s">
        <v>5863</v>
      </c>
      <c r="DP1009" s="51" t="e">
        <f>J1009/DN1009</f>
        <v>#VALUE!</v>
      </c>
      <c r="DQ1009" s="51" t="e">
        <f>J1009/DO1009</f>
        <v>#VALUE!</v>
      </c>
    </row>
    <row r="1010" spans="1:121" x14ac:dyDescent="0.3">
      <c r="B1010">
        <v>235</v>
      </c>
      <c r="C1010" s="1" t="s">
        <v>1627</v>
      </c>
      <c r="D1010" s="2" t="s">
        <v>270</v>
      </c>
      <c r="E1010" s="3" t="s">
        <v>2897</v>
      </c>
      <c r="F1010" s="3" t="s">
        <v>2908</v>
      </c>
      <c r="G1010" s="4" t="s">
        <v>2908</v>
      </c>
      <c r="H1010" s="4"/>
      <c r="I1010" s="4" t="s">
        <v>2908</v>
      </c>
      <c r="J1010" s="15">
        <v>97200</v>
      </c>
      <c r="K1010" s="7" t="s">
        <v>7714</v>
      </c>
      <c r="L1010" s="15">
        <v>10049509</v>
      </c>
      <c r="M1010" s="16">
        <f>J1010*L1010/100000000</f>
        <v>9768.1227479999998</v>
      </c>
      <c r="N1010" s="17">
        <v>24.35</v>
      </c>
      <c r="O1010" s="18">
        <v>22.56</v>
      </c>
      <c r="P1010" s="18">
        <v>41.896551724137929</v>
      </c>
      <c r="Q1010" s="18">
        <v>2.64</v>
      </c>
      <c r="R1010" s="18">
        <v>12.17</v>
      </c>
      <c r="S1010" s="9">
        <f>AB1010/AA1010</f>
        <v>1.0668069437138348</v>
      </c>
      <c r="T1010" s="9">
        <f>AI1010/AE1010</f>
        <v>1.0100787401574802</v>
      </c>
      <c r="U1010" s="9">
        <f>AN1010/AM1010</f>
        <v>1.4111111111111112</v>
      </c>
      <c r="V1010" s="9">
        <f>AU1010/AQ1010</f>
        <v>1.3365384615384615</v>
      </c>
      <c r="W1010" s="9">
        <f>AZ1010/AY1010</f>
        <v>1.5683060109289617</v>
      </c>
      <c r="X1010" s="9">
        <f>BG1010/BC1010</f>
        <v>0.4</v>
      </c>
      <c r="Y1010" s="10">
        <v>8840</v>
      </c>
      <c r="Z1010" s="10">
        <v>12597</v>
      </c>
      <c r="AA1010" s="10">
        <v>13307</v>
      </c>
      <c r="AB1010" s="10">
        <v>14196</v>
      </c>
      <c r="AC1010" s="21"/>
      <c r="AD1010" s="10">
        <v>3323</v>
      </c>
      <c r="AE1010" s="10">
        <v>3175</v>
      </c>
      <c r="AF1010" s="10">
        <v>3531</v>
      </c>
      <c r="AG1010" s="24">
        <v>3285</v>
      </c>
      <c r="AH1010" s="10">
        <v>3792</v>
      </c>
      <c r="AI1010" s="5">
        <v>3207</v>
      </c>
      <c r="AJ1010" s="5">
        <v>3874</v>
      </c>
      <c r="AK1010" s="10">
        <v>351</v>
      </c>
      <c r="AL1010" s="10">
        <v>523</v>
      </c>
      <c r="AM1010" s="10">
        <v>540</v>
      </c>
      <c r="AN1010" s="10">
        <v>762</v>
      </c>
      <c r="AO1010" s="10"/>
      <c r="AP1010" s="11">
        <v>132</v>
      </c>
      <c r="AQ1010" s="11">
        <v>104</v>
      </c>
      <c r="AR1010" s="11">
        <v>169</v>
      </c>
      <c r="AS1010" s="11">
        <v>160</v>
      </c>
      <c r="AT1010" s="11">
        <v>262</v>
      </c>
      <c r="AU1010" s="11">
        <v>139</v>
      </c>
      <c r="AV1010" s="10">
        <v>199</v>
      </c>
      <c r="AW1010" s="10">
        <v>155</v>
      </c>
      <c r="AX1010" s="10">
        <v>211</v>
      </c>
      <c r="AY1010" s="10">
        <v>183</v>
      </c>
      <c r="AZ1010" s="10">
        <v>287</v>
      </c>
      <c r="BA1010" s="10"/>
      <c r="BB1010" s="10">
        <v>59</v>
      </c>
      <c r="BC1010" s="10">
        <v>15</v>
      </c>
      <c r="BD1010" s="10">
        <v>43</v>
      </c>
      <c r="BE1010" s="10">
        <v>12</v>
      </c>
      <c r="BF1010" s="10">
        <v>138</v>
      </c>
      <c r="BG1010" s="10">
        <v>6</v>
      </c>
      <c r="BH1010" s="10">
        <v>104</v>
      </c>
      <c r="BI1010" s="12">
        <f>AK1010/Y1010</f>
        <v>3.9705882352941174E-2</v>
      </c>
      <c r="BJ1010" s="12">
        <f>AL1010/Z1010</f>
        <v>4.1517821703580218E-2</v>
      </c>
      <c r="BK1010" s="12">
        <f>AM1010/AA1010</f>
        <v>4.0580145787931163E-2</v>
      </c>
      <c r="BL1010" s="12">
        <f>AN1010/AB1010</f>
        <v>5.3677092138630603E-2</v>
      </c>
      <c r="BM1010" s="12"/>
      <c r="BN1010" s="12">
        <f>AP1010/AD1010</f>
        <v>3.9723141739392114E-2</v>
      </c>
      <c r="BO1010" s="12">
        <f>AQ1010/AE1010</f>
        <v>3.2755905511811026E-2</v>
      </c>
      <c r="BP1010" s="12">
        <f>AR1010/AF1010</f>
        <v>4.7861795525346924E-2</v>
      </c>
      <c r="BQ1010" s="12">
        <f>AS1010/AG1010</f>
        <v>4.8706240487062402E-2</v>
      </c>
      <c r="BR1010" s="12">
        <f>AT1010/AH1010</f>
        <v>6.9092827004219412E-2</v>
      </c>
      <c r="BS1010" s="12">
        <f>AU1010/AI1010</f>
        <v>4.3342687870283753E-2</v>
      </c>
      <c r="BT1010" s="12"/>
      <c r="BU1010" s="12">
        <f>AW1010/Y1010</f>
        <v>1.7533936651583711E-2</v>
      </c>
      <c r="BV1010" s="12">
        <f>AX1010/Z1010</f>
        <v>1.6750019845995077E-2</v>
      </c>
      <c r="BW1010" s="12">
        <f>AY1010/AA1010</f>
        <v>1.3752160517021116E-2</v>
      </c>
      <c r="BX1010" s="12">
        <f>AZ1010/AB1010</f>
        <v>2.0216962524654832E-2</v>
      </c>
      <c r="BY1010" s="12"/>
      <c r="BZ1010" s="12">
        <f>BB1010/AD1010</f>
        <v>1.7755040625940414E-2</v>
      </c>
      <c r="CA1010" s="12">
        <f>BC1010/AE1010</f>
        <v>4.7244094488188976E-3</v>
      </c>
      <c r="CB1010" s="12">
        <f>BD1010/AF1010</f>
        <v>1.2177853299348626E-2</v>
      </c>
      <c r="CC1010" s="12">
        <f>BE1010/AG1010</f>
        <v>3.6529680365296802E-3</v>
      </c>
      <c r="CD1010" s="12">
        <f>BF1010/AH1010</f>
        <v>3.6392405063291139E-2</v>
      </c>
      <c r="CE1010" s="12">
        <f>BG1010/AI1010</f>
        <v>1.8709073900841909E-3</v>
      </c>
      <c r="CF1010" s="12"/>
      <c r="CG1010" s="12">
        <v>8.7899999999999991</v>
      </c>
      <c r="CH1010" s="12">
        <v>13.49</v>
      </c>
      <c r="CI1010" s="12">
        <v>10.45</v>
      </c>
      <c r="CJ1010" s="12">
        <v>12.34</v>
      </c>
      <c r="CK1010" s="12">
        <v>11.07</v>
      </c>
      <c r="CL1010" s="12">
        <v>9.52</v>
      </c>
      <c r="CM1010" s="12">
        <v>10.45</v>
      </c>
      <c r="CN1010" s="12">
        <v>8.91</v>
      </c>
      <c r="CO1010" s="12">
        <v>12.03</v>
      </c>
      <c r="CP1010" s="12"/>
      <c r="CQ1010" s="12"/>
      <c r="CR1010" s="13">
        <v>308.95999999999998</v>
      </c>
      <c r="CS1010" s="13">
        <v>338.93</v>
      </c>
      <c r="CT1010" s="13">
        <v>280.56</v>
      </c>
      <c r="CU1010" s="13"/>
      <c r="CV1010" s="13">
        <v>335.81</v>
      </c>
      <c r="CW1010" s="13">
        <v>280.16000000000003</v>
      </c>
      <c r="CX1010" s="13">
        <v>280.56</v>
      </c>
      <c r="CY1010" s="13">
        <v>299.25</v>
      </c>
      <c r="CZ1010" s="14">
        <v>291.23</v>
      </c>
      <c r="DA1010" s="14"/>
      <c r="DB1010" s="14"/>
      <c r="DC1010" s="27">
        <v>4303.58</v>
      </c>
      <c r="DD1010" s="27">
        <v>5247.6</v>
      </c>
      <c r="DE1010" s="27">
        <v>6836.86</v>
      </c>
      <c r="DF1010" s="27"/>
      <c r="DG1010" s="27">
        <v>5549.59</v>
      </c>
      <c r="DH1010" s="27">
        <v>6677.92</v>
      </c>
      <c r="DI1010" s="27">
        <v>6836.86</v>
      </c>
      <c r="DJ1010" s="27">
        <v>6786.37</v>
      </c>
      <c r="DK1010" s="27"/>
      <c r="DL1010" s="27"/>
      <c r="DM1010" s="27"/>
      <c r="DN1010" s="31" t="s">
        <v>5174</v>
      </c>
      <c r="DO1010" s="31" t="s">
        <v>5398</v>
      </c>
      <c r="DP1010" s="32" t="e">
        <f>J1010/DN1010</f>
        <v>#VALUE!</v>
      </c>
      <c r="DQ1010" s="32" t="e">
        <f>J1010/DO1010</f>
        <v>#VALUE!</v>
      </c>
    </row>
    <row r="1011" spans="1:121" hidden="1" x14ac:dyDescent="0.3">
      <c r="B1011">
        <v>1239</v>
      </c>
      <c r="C1011" s="1" t="s">
        <v>2553</v>
      </c>
      <c r="D1011" s="2" t="s">
        <v>1196</v>
      </c>
      <c r="E1011" s="3" t="s">
        <v>2921</v>
      </c>
      <c r="F1011" s="3" t="s">
        <v>2914</v>
      </c>
      <c r="G1011" s="4" t="s">
        <v>3052</v>
      </c>
      <c r="H1011" s="4"/>
      <c r="I1011" s="4" t="s">
        <v>3071</v>
      </c>
      <c r="J1011" s="15">
        <v>2780</v>
      </c>
      <c r="K1011" s="7" t="s">
        <v>8499</v>
      </c>
      <c r="L1011" s="15">
        <v>48000000</v>
      </c>
      <c r="M1011" s="16">
        <f>J1011*L1011/100000000</f>
        <v>1334.4</v>
      </c>
      <c r="N1011" s="17">
        <v>2.17</v>
      </c>
      <c r="O1011" s="18">
        <v>14.183673469387756</v>
      </c>
      <c r="P1011" s="18">
        <v>9.3918918918918912</v>
      </c>
      <c r="Q1011" s="18">
        <v>1.0375000000000001</v>
      </c>
      <c r="R1011" s="18">
        <v>8.4175000000000004</v>
      </c>
      <c r="S1011" s="9">
        <f>AB1011/AA1011</f>
        <v>0.29906542056074764</v>
      </c>
      <c r="T1011" s="9">
        <f>AI1011/AE1011</f>
        <v>2.6666666666666665</v>
      </c>
      <c r="U1011" s="9">
        <f>AN1011/AM1011</f>
        <v>0.52941176470588236</v>
      </c>
      <c r="V1011" s="9">
        <f>AU1011/AQ1011</f>
        <v>-45</v>
      </c>
      <c r="W1011" s="9">
        <f>AZ1011/AY1011</f>
        <v>0.52238805970149249</v>
      </c>
      <c r="X1011" s="9" t="e">
        <f>BG1011/BC1011</f>
        <v>#VALUE!</v>
      </c>
      <c r="Y1011" s="10">
        <v>251</v>
      </c>
      <c r="Z1011" s="10">
        <v>171</v>
      </c>
      <c r="AA1011" s="10">
        <v>214</v>
      </c>
      <c r="AB1011" s="10">
        <v>64</v>
      </c>
      <c r="AC1011" s="21"/>
      <c r="AD1011" s="10">
        <v>54</v>
      </c>
      <c r="AE1011" s="10">
        <v>24</v>
      </c>
      <c r="AF1011" s="10">
        <v>96</v>
      </c>
      <c r="AG1011" s="24">
        <v>24</v>
      </c>
      <c r="AH1011" s="10">
        <v>48</v>
      </c>
      <c r="AI1011" s="5">
        <v>64</v>
      </c>
      <c r="AJ1011" s="5">
        <v>96</v>
      </c>
      <c r="AK1011" s="10">
        <v>123</v>
      </c>
      <c r="AL1011" s="10">
        <v>80</v>
      </c>
      <c r="AM1011" s="10">
        <v>85</v>
      </c>
      <c r="AN1011" s="10">
        <v>45</v>
      </c>
      <c r="AO1011" s="10"/>
      <c r="AP1011" s="11">
        <v>21</v>
      </c>
      <c r="AQ1011" s="11">
        <v>-1</v>
      </c>
      <c r="AR1011" s="11">
        <v>46</v>
      </c>
      <c r="AS1011" s="11">
        <v>-12</v>
      </c>
      <c r="AT1011" s="11">
        <v>42</v>
      </c>
      <c r="AU1011" s="11">
        <v>45</v>
      </c>
      <c r="AV1011" s="10">
        <v>46</v>
      </c>
      <c r="AW1011" s="10">
        <v>87</v>
      </c>
      <c r="AX1011" s="10">
        <v>70</v>
      </c>
      <c r="AY1011" s="10">
        <v>67</v>
      </c>
      <c r="AZ1011" s="10">
        <v>35</v>
      </c>
      <c r="BA1011" s="10"/>
      <c r="BB1011" s="10">
        <v>18</v>
      </c>
      <c r="BC1011" s="10" t="s">
        <v>2995</v>
      </c>
      <c r="BD1011" s="10">
        <v>33</v>
      </c>
      <c r="BE1011" s="10">
        <v>-10</v>
      </c>
      <c r="BF1011" s="10">
        <v>35</v>
      </c>
      <c r="BG1011" s="10">
        <v>35</v>
      </c>
      <c r="BH1011" s="10">
        <v>33</v>
      </c>
      <c r="BI1011" s="12">
        <f>AK1011/Y1011</f>
        <v>0.49003984063745021</v>
      </c>
      <c r="BJ1011" s="12">
        <f>AL1011/Z1011</f>
        <v>0.46783625730994149</v>
      </c>
      <c r="BK1011" s="12">
        <f>AM1011/AA1011</f>
        <v>0.39719626168224298</v>
      </c>
      <c r="BL1011" s="12">
        <f>AN1011/AB1011</f>
        <v>0.703125</v>
      </c>
      <c r="BM1011" s="12"/>
      <c r="BN1011" s="12">
        <f>AP1011/AD1011</f>
        <v>0.3888888888888889</v>
      </c>
      <c r="BO1011" s="12">
        <f>AQ1011/AE1011</f>
        <v>-4.1666666666666664E-2</v>
      </c>
      <c r="BP1011" s="12">
        <f>AR1011/AF1011</f>
        <v>0.47916666666666669</v>
      </c>
      <c r="BQ1011" s="12">
        <f>AS1011/AG1011</f>
        <v>-0.5</v>
      </c>
      <c r="BR1011" s="12">
        <f>AT1011/AH1011</f>
        <v>0.875</v>
      </c>
      <c r="BS1011" s="12">
        <f>AU1011/AI1011</f>
        <v>0.703125</v>
      </c>
      <c r="BT1011" s="12"/>
      <c r="BU1011" s="12">
        <f>AW1011/Y1011</f>
        <v>0.34661354581673309</v>
      </c>
      <c r="BV1011" s="12">
        <f>AX1011/Z1011</f>
        <v>0.40935672514619881</v>
      </c>
      <c r="BW1011" s="12">
        <f>AY1011/AA1011</f>
        <v>0.31308411214953269</v>
      </c>
      <c r="BX1011" s="12">
        <f>AZ1011/AB1011</f>
        <v>0.546875</v>
      </c>
      <c r="BY1011" s="12"/>
      <c r="BZ1011" s="12">
        <f>BB1011/AD1011</f>
        <v>0.33333333333333331</v>
      </c>
      <c r="CA1011" s="12" t="e">
        <f>BC1011/AE1011</f>
        <v>#VALUE!</v>
      </c>
      <c r="CB1011" s="12">
        <f>BD1011/AF1011</f>
        <v>0.34375</v>
      </c>
      <c r="CC1011" s="12">
        <f>BE1011/AG1011</f>
        <v>-0.41666666666666669</v>
      </c>
      <c r="CD1011" s="12">
        <f>BF1011/AH1011</f>
        <v>0.72916666666666663</v>
      </c>
      <c r="CE1011" s="12">
        <f>BG1011/AI1011</f>
        <v>0.546875</v>
      </c>
      <c r="CF1011" s="12"/>
      <c r="CG1011" s="12">
        <v>12.87</v>
      </c>
      <c r="CH1011" s="12">
        <v>9.59</v>
      </c>
      <c r="CI1011" s="12">
        <v>8.6999999999999993</v>
      </c>
      <c r="CJ1011" s="12">
        <v>0</v>
      </c>
      <c r="CK1011" s="12">
        <v>9.8699999999999992</v>
      </c>
      <c r="CL1011" s="12">
        <v>2.12</v>
      </c>
      <c r="CM1011" s="12">
        <v>8.6999999999999993</v>
      </c>
      <c r="CN1011" s="12">
        <v>5.65</v>
      </c>
      <c r="CO1011" s="12">
        <v>7.56</v>
      </c>
      <c r="CP1011" s="12"/>
      <c r="CQ1011" s="12"/>
      <c r="CR1011" s="13">
        <v>10.85</v>
      </c>
      <c r="CS1011" s="13">
        <v>4.24</v>
      </c>
      <c r="CT1011" s="13">
        <v>5.54</v>
      </c>
      <c r="CU1011" s="13"/>
      <c r="CV1011" s="13">
        <v>3.58</v>
      </c>
      <c r="CW1011" s="13">
        <v>4.28</v>
      </c>
      <c r="CX1011" s="13">
        <v>5.54</v>
      </c>
      <c r="CY1011" s="13">
        <v>6.54</v>
      </c>
      <c r="CZ1011" s="14">
        <v>3.76</v>
      </c>
      <c r="DA1011" s="14"/>
      <c r="DB1011" s="14"/>
      <c r="DC1011" s="27">
        <v>195.7</v>
      </c>
      <c r="DD1011" s="27">
        <v>214.04</v>
      </c>
      <c r="DE1011" s="27">
        <v>232.15</v>
      </c>
      <c r="DF1011" s="27"/>
      <c r="DG1011" s="27">
        <v>218</v>
      </c>
      <c r="DH1011" s="27">
        <v>218.2</v>
      </c>
      <c r="DI1011" s="27">
        <v>232.15</v>
      </c>
      <c r="DJ1011" s="27">
        <v>218.08</v>
      </c>
      <c r="DK1011" s="27"/>
      <c r="DL1011" s="27"/>
      <c r="DM1011" s="27"/>
      <c r="DN1011" s="31" t="s">
        <v>5174</v>
      </c>
      <c r="DO1011" t="s">
        <v>6464</v>
      </c>
      <c r="DP1011" s="32" t="e">
        <f>J1011/DN1011</f>
        <v>#VALUE!</v>
      </c>
      <c r="DQ1011" s="32" t="e">
        <f>J1011/DO1011</f>
        <v>#VALUE!</v>
      </c>
    </row>
    <row r="1012" spans="1:121" hidden="1" x14ac:dyDescent="0.3">
      <c r="B1012">
        <v>70</v>
      </c>
      <c r="C1012" s="1" t="s">
        <v>1457</v>
      </c>
      <c r="D1012" s="2" t="s">
        <v>100</v>
      </c>
      <c r="E1012" s="3" t="s">
        <v>2897</v>
      </c>
      <c r="F1012" s="3" t="s">
        <v>2932</v>
      </c>
      <c r="G1012" s="4" t="s">
        <v>2961</v>
      </c>
      <c r="H1012" s="4" t="s">
        <v>168</v>
      </c>
      <c r="I1012" s="4" t="s">
        <v>2962</v>
      </c>
      <c r="J1012" s="15">
        <v>151500</v>
      </c>
      <c r="K1012" s="7" t="s">
        <v>7564</v>
      </c>
      <c r="L1012" s="15">
        <v>27875819</v>
      </c>
      <c r="M1012" s="16">
        <f>J1012*L1012/100000000</f>
        <v>42231.865785000002</v>
      </c>
      <c r="N1012" s="17">
        <v>31.54</v>
      </c>
      <c r="O1012" s="18">
        <v>7.88</v>
      </c>
      <c r="P1012" s="18">
        <v>9.3403205918618983</v>
      </c>
      <c r="Q1012" s="18">
        <v>0.45</v>
      </c>
      <c r="R1012" s="18">
        <v>6.02</v>
      </c>
      <c r="S1012" s="9">
        <f>AB1012/AA1012</f>
        <v>1.1518761573527638</v>
      </c>
      <c r="T1012" s="9">
        <f>AI1012/AE1012</f>
        <v>1.1667687081547606</v>
      </c>
      <c r="U1012" s="9">
        <f>AN1012/AM1012</f>
        <v>1.5116124751161248</v>
      </c>
      <c r="V1012" s="9">
        <f>AU1012/AQ1012</f>
        <v>1.3012048192771084</v>
      </c>
      <c r="W1012" s="9">
        <f>AZ1012/AY1012</f>
        <v>2.4374441465594279</v>
      </c>
      <c r="X1012" s="9">
        <f>BG1012/BC1012</f>
        <v>1.0667259786476868</v>
      </c>
      <c r="Y1012" s="10">
        <v>155149</v>
      </c>
      <c r="Z1012" s="10">
        <v>170491</v>
      </c>
      <c r="AA1012" s="10">
        <v>190629</v>
      </c>
      <c r="AB1012" s="10">
        <v>219581</v>
      </c>
      <c r="AC1012" s="21"/>
      <c r="AD1012" s="10">
        <v>45810</v>
      </c>
      <c r="AE1012" s="10">
        <v>50633</v>
      </c>
      <c r="AF1012" s="10">
        <v>48332</v>
      </c>
      <c r="AG1012" s="24">
        <v>52108</v>
      </c>
      <c r="AH1012" s="10">
        <v>51880</v>
      </c>
      <c r="AI1012" s="5">
        <v>59077</v>
      </c>
      <c r="AJ1012" s="5">
        <v>55036</v>
      </c>
      <c r="AK1012" s="10">
        <v>5849</v>
      </c>
      <c r="AL1012" s="10">
        <v>4628</v>
      </c>
      <c r="AM1012" s="10">
        <v>1507</v>
      </c>
      <c r="AN1012" s="10">
        <v>2278</v>
      </c>
      <c r="AO1012" s="10"/>
      <c r="AP1012" s="11">
        <v>-299</v>
      </c>
      <c r="AQ1012" s="11">
        <v>1162</v>
      </c>
      <c r="AR1012" s="11">
        <v>-100</v>
      </c>
      <c r="AS1012" s="11">
        <v>484</v>
      </c>
      <c r="AT1012" s="11">
        <v>-474</v>
      </c>
      <c r="AU1012" s="11">
        <v>1512</v>
      </c>
      <c r="AV1012" s="10">
        <v>668</v>
      </c>
      <c r="AW1012" s="10">
        <v>6279</v>
      </c>
      <c r="AX1012" s="10">
        <v>4762</v>
      </c>
      <c r="AY1012" s="10">
        <v>2238</v>
      </c>
      <c r="AZ1012" s="10">
        <v>5455</v>
      </c>
      <c r="BA1012" s="10"/>
      <c r="BB1012" s="10">
        <v>-266</v>
      </c>
      <c r="BC1012" s="10">
        <v>1124</v>
      </c>
      <c r="BD1012" s="10">
        <v>684</v>
      </c>
      <c r="BE1012" s="10">
        <v>445</v>
      </c>
      <c r="BF1012" s="10">
        <v>3145</v>
      </c>
      <c r="BG1012" s="10">
        <v>1199</v>
      </c>
      <c r="BH1012" s="10">
        <v>609</v>
      </c>
      <c r="BI1012" s="12">
        <f>AK1012/Y1012</f>
        <v>3.7699243952587509E-2</v>
      </c>
      <c r="BJ1012" s="12">
        <f>AL1012/Z1012</f>
        <v>2.7145127895314123E-2</v>
      </c>
      <c r="BK1012" s="12">
        <f>AM1012/AA1012</f>
        <v>7.905407886523037E-3</v>
      </c>
      <c r="BL1012" s="12">
        <f>AN1012/AB1012</f>
        <v>1.0374303787668331E-2</v>
      </c>
      <c r="BM1012" s="12"/>
      <c r="BN1012" s="12">
        <f>AP1012/AD1012</f>
        <v>-6.5269591792185113E-3</v>
      </c>
      <c r="BO1012" s="12">
        <f>AQ1012/AE1012</f>
        <v>2.2949459838445284E-2</v>
      </c>
      <c r="BP1012" s="12">
        <f>AR1012/AF1012</f>
        <v>-2.0690225937267234E-3</v>
      </c>
      <c r="BQ1012" s="12">
        <f>AS1012/AG1012</f>
        <v>9.2884010132801113E-3</v>
      </c>
      <c r="BR1012" s="12">
        <f>AT1012/AH1012</f>
        <v>-9.1364687740940632E-3</v>
      </c>
      <c r="BS1012" s="12">
        <f>AU1012/AI1012</f>
        <v>2.5593716674848079E-2</v>
      </c>
      <c r="BT1012" s="12"/>
      <c r="BU1012" s="12">
        <f>AW1012/Y1012</f>
        <v>4.0470773256675842E-2</v>
      </c>
      <c r="BV1012" s="12">
        <f>AX1012/Z1012</f>
        <v>2.7931093136881125E-2</v>
      </c>
      <c r="BW1012" s="12">
        <f>AY1012/AA1012</f>
        <v>1.17400815196009E-2</v>
      </c>
      <c r="BX1012" s="12">
        <f>AZ1012/AB1012</f>
        <v>2.4842768727713235E-2</v>
      </c>
      <c r="BY1012" s="12"/>
      <c r="BZ1012" s="12">
        <f>BB1012/AD1012</f>
        <v>-5.8065924470639598E-3</v>
      </c>
      <c r="CA1012" s="12">
        <f>BC1012/AE1012</f>
        <v>2.2198961151817985E-2</v>
      </c>
      <c r="CB1012" s="12">
        <f>BD1012/AF1012</f>
        <v>1.4152114541090789E-2</v>
      </c>
      <c r="CC1012" s="12">
        <f>BE1012/AG1012</f>
        <v>8.5399554770860513E-3</v>
      </c>
      <c r="CD1012" s="12">
        <f>BF1012/AH1012</f>
        <v>6.0620663068619893E-2</v>
      </c>
      <c r="CE1012" s="12">
        <f>BG1012/AI1012</f>
        <v>2.029554649017384E-2</v>
      </c>
      <c r="CF1012" s="12"/>
      <c r="CG1012" s="12">
        <v>7.73</v>
      </c>
      <c r="CH1012" s="12">
        <v>5.49</v>
      </c>
      <c r="CI1012" s="12">
        <v>2.76</v>
      </c>
      <c r="CJ1012" s="12">
        <v>6.02</v>
      </c>
      <c r="CK1012" s="12">
        <v>3.33</v>
      </c>
      <c r="CL1012" s="12">
        <v>2.36</v>
      </c>
      <c r="CM1012" s="12">
        <v>2.76</v>
      </c>
      <c r="CN1012" s="12">
        <v>2.52</v>
      </c>
      <c r="CO1012" s="12">
        <v>6.26</v>
      </c>
      <c r="CP1012" s="12"/>
      <c r="CQ1012" s="12"/>
      <c r="CR1012" s="13">
        <v>83.17</v>
      </c>
      <c r="CS1012" s="13">
        <v>89.15</v>
      </c>
      <c r="CT1012" s="13">
        <v>106.68</v>
      </c>
      <c r="CU1012" s="13"/>
      <c r="CV1012" s="13">
        <v>102.38</v>
      </c>
      <c r="CW1012" s="13">
        <v>105.87</v>
      </c>
      <c r="CX1012" s="13">
        <v>106.68</v>
      </c>
      <c r="CY1012" s="13">
        <v>111.03</v>
      </c>
      <c r="CZ1012" s="14">
        <v>108.23</v>
      </c>
      <c r="DA1012" s="14"/>
      <c r="DB1012" s="14"/>
      <c r="DC1012" s="27">
        <v>4808.41</v>
      </c>
      <c r="DD1012" s="27">
        <v>5029.24</v>
      </c>
      <c r="DE1012" s="27">
        <v>5044.76</v>
      </c>
      <c r="DF1012" s="27"/>
      <c r="DG1012" s="27">
        <v>4966.74</v>
      </c>
      <c r="DH1012" s="27">
        <v>5039.2299999999996</v>
      </c>
      <c r="DI1012" s="27">
        <v>5044.76</v>
      </c>
      <c r="DJ1012" s="27">
        <v>5034.4799999999996</v>
      </c>
      <c r="DK1012" s="27"/>
      <c r="DL1012" s="27"/>
      <c r="DM1012" s="27"/>
      <c r="DN1012" s="31" t="s">
        <v>5174</v>
      </c>
      <c r="DO1012" s="31" t="s">
        <v>5244</v>
      </c>
      <c r="DP1012" s="32" t="e">
        <f>J1012/DN1012</f>
        <v>#VALUE!</v>
      </c>
      <c r="DQ1012" s="32" t="e">
        <f>J1012/DO1012</f>
        <v>#VALUE!</v>
      </c>
    </row>
    <row r="1013" spans="1:121" hidden="1" x14ac:dyDescent="0.3">
      <c r="B1013">
        <v>287</v>
      </c>
      <c r="C1013" s="1" t="s">
        <v>1676</v>
      </c>
      <c r="D1013" s="2" t="s">
        <v>319</v>
      </c>
      <c r="E1013" s="3" t="s">
        <v>2897</v>
      </c>
      <c r="F1013" s="3" t="s">
        <v>2932</v>
      </c>
      <c r="G1013" s="4" t="s">
        <v>2982</v>
      </c>
      <c r="H1013" s="4" t="s">
        <v>224</v>
      </c>
      <c r="I1013" s="4" t="s">
        <v>2880</v>
      </c>
      <c r="J1013" s="15">
        <v>29550</v>
      </c>
      <c r="K1013" s="7" t="s">
        <v>7759</v>
      </c>
      <c r="L1013" s="15">
        <v>24630000</v>
      </c>
      <c r="M1013" s="16">
        <f>J1013*L1013/100000000</f>
        <v>7278.165</v>
      </c>
      <c r="N1013" s="17">
        <v>28.11</v>
      </c>
      <c r="O1013" s="18">
        <v>8.92</v>
      </c>
      <c r="P1013" s="18">
        <v>9.2575187969924819</v>
      </c>
      <c r="Q1013" s="18">
        <v>0.59</v>
      </c>
      <c r="R1013" s="18">
        <v>7.64</v>
      </c>
      <c r="S1013" s="9">
        <f>AB1013/AA1013</f>
        <v>0.95729480869979366</v>
      </c>
      <c r="T1013" s="9">
        <f>AI1013/AE1013</f>
        <v>0.93486041517537577</v>
      </c>
      <c r="U1013" s="9">
        <f>AN1013/AM1013</f>
        <v>0.95680751173708922</v>
      </c>
      <c r="V1013" s="9">
        <f>AU1013/AQ1013</f>
        <v>0.92622950819672134</v>
      </c>
      <c r="W1013" s="9">
        <f>AZ1013/AY1013</f>
        <v>0.96600234466588508</v>
      </c>
      <c r="X1013" s="9">
        <f>BG1013/BC1013</f>
        <v>0.9285714285714286</v>
      </c>
      <c r="Y1013" s="10">
        <v>12287</v>
      </c>
      <c r="Z1013" s="10">
        <v>12992</v>
      </c>
      <c r="AA1013" s="10">
        <v>12598</v>
      </c>
      <c r="AB1013" s="10">
        <v>12060</v>
      </c>
      <c r="AC1013" s="21"/>
      <c r="AD1013" s="10">
        <v>2838</v>
      </c>
      <c r="AE1013" s="10">
        <v>2794</v>
      </c>
      <c r="AF1013" s="10">
        <v>3841</v>
      </c>
      <c r="AG1013" s="24">
        <v>2715</v>
      </c>
      <c r="AH1013" s="10">
        <v>2766</v>
      </c>
      <c r="AI1013" s="5">
        <v>2612</v>
      </c>
      <c r="AJ1013" s="5">
        <v>3913</v>
      </c>
      <c r="AK1013" s="10">
        <v>550</v>
      </c>
      <c r="AL1013" s="10">
        <v>912</v>
      </c>
      <c r="AM1013" s="10">
        <v>1065</v>
      </c>
      <c r="AN1013" s="10">
        <v>1019</v>
      </c>
      <c r="AO1013" s="10"/>
      <c r="AP1013" s="11">
        <v>149</v>
      </c>
      <c r="AQ1013" s="11">
        <v>244</v>
      </c>
      <c r="AR1013" s="11">
        <v>333</v>
      </c>
      <c r="AS1013" s="11">
        <v>293</v>
      </c>
      <c r="AT1013" s="11">
        <v>141</v>
      </c>
      <c r="AU1013" s="11">
        <v>226</v>
      </c>
      <c r="AV1013" s="10">
        <v>360</v>
      </c>
      <c r="AW1013" s="10">
        <v>539</v>
      </c>
      <c r="AX1013" s="10">
        <v>724</v>
      </c>
      <c r="AY1013" s="10">
        <v>853</v>
      </c>
      <c r="AZ1013" s="10">
        <v>824</v>
      </c>
      <c r="BA1013" s="10"/>
      <c r="BB1013" s="10">
        <v>114</v>
      </c>
      <c r="BC1013" s="10">
        <v>210</v>
      </c>
      <c r="BD1013" s="10">
        <v>273</v>
      </c>
      <c r="BE1013" s="10">
        <v>216</v>
      </c>
      <c r="BF1013" s="10">
        <v>126</v>
      </c>
      <c r="BG1013" s="10">
        <v>195</v>
      </c>
      <c r="BH1013" s="10">
        <v>292</v>
      </c>
      <c r="BI1013" s="12">
        <f>AK1013/Y1013</f>
        <v>4.4762757385854966E-2</v>
      </c>
      <c r="BJ1013" s="12">
        <f>AL1013/Z1013</f>
        <v>7.0197044334975367E-2</v>
      </c>
      <c r="BK1013" s="12">
        <f>AM1013/AA1013</f>
        <v>8.4537228131449441E-2</v>
      </c>
      <c r="BL1013" s="12">
        <f>AN1013/AB1013</f>
        <v>8.449419568822554E-2</v>
      </c>
      <c r="BM1013" s="12"/>
      <c r="BN1013" s="12">
        <f>AP1013/AD1013</f>
        <v>5.2501761804087388E-2</v>
      </c>
      <c r="BO1013" s="12">
        <f>AQ1013/AE1013</f>
        <v>8.7329992841803872E-2</v>
      </c>
      <c r="BP1013" s="12">
        <f>AR1013/AF1013</f>
        <v>8.6696172871648006E-2</v>
      </c>
      <c r="BQ1013" s="12">
        <f>AS1013/AG1013</f>
        <v>0.10791896869244935</v>
      </c>
      <c r="BR1013" s="12">
        <f>AT1013/AH1013</f>
        <v>5.0976138828633402E-2</v>
      </c>
      <c r="BS1013" s="12">
        <f>AU1013/AI1013</f>
        <v>8.6523736600306281E-2</v>
      </c>
      <c r="BT1013" s="12"/>
      <c r="BU1013" s="12">
        <f>AW1013/Y1013</f>
        <v>4.3867502238137866E-2</v>
      </c>
      <c r="BV1013" s="12">
        <f>AX1013/Z1013</f>
        <v>5.5726600985221676E-2</v>
      </c>
      <c r="BW1013" s="12">
        <f>AY1013/AA1013</f>
        <v>6.7709160184156209E-2</v>
      </c>
      <c r="BX1013" s="12">
        <f>AZ1013/AB1013</f>
        <v>6.8325041459369823E-2</v>
      </c>
      <c r="BY1013" s="12"/>
      <c r="BZ1013" s="12">
        <f>BB1013/AD1013</f>
        <v>4.0169133192389003E-2</v>
      </c>
      <c r="CA1013" s="12">
        <f>BC1013/AE1013</f>
        <v>7.516105941302792E-2</v>
      </c>
      <c r="CB1013" s="12">
        <f>BD1013/AF1013</f>
        <v>7.1075240822702418E-2</v>
      </c>
      <c r="CC1013" s="12">
        <f>BE1013/AG1013</f>
        <v>7.9558011049723751E-2</v>
      </c>
      <c r="CD1013" s="12">
        <f>BF1013/AH1013</f>
        <v>4.5553145336225599E-2</v>
      </c>
      <c r="CE1013" s="12">
        <f>BG1013/AI1013</f>
        <v>7.465543644716692E-2</v>
      </c>
      <c r="CF1013" s="12"/>
      <c r="CG1013" s="12">
        <v>5.96</v>
      </c>
      <c r="CH1013" s="12">
        <v>7.56</v>
      </c>
      <c r="CI1013" s="12">
        <v>8.3699999999999992</v>
      </c>
      <c r="CJ1013" s="12">
        <v>7.67</v>
      </c>
      <c r="CK1013" s="12">
        <v>7.63</v>
      </c>
      <c r="CL1013" s="12">
        <v>8.16</v>
      </c>
      <c r="CM1013" s="12">
        <v>8.3699999999999992</v>
      </c>
      <c r="CN1013" s="12">
        <v>7.88</v>
      </c>
      <c r="CO1013" s="12">
        <v>7.91</v>
      </c>
      <c r="CP1013" s="12"/>
      <c r="CQ1013" s="12"/>
      <c r="CR1013" s="13">
        <v>35.31</v>
      </c>
      <c r="CS1013" s="13">
        <v>28.46</v>
      </c>
      <c r="CT1013" s="13">
        <v>26.6</v>
      </c>
      <c r="CU1013" s="13"/>
      <c r="CV1013" s="13">
        <v>18.18</v>
      </c>
      <c r="CW1013" s="13">
        <v>23.04</v>
      </c>
      <c r="CX1013" s="13">
        <v>26.6</v>
      </c>
      <c r="CY1013" s="13">
        <v>22.75</v>
      </c>
      <c r="CZ1013" s="14">
        <v>23.82</v>
      </c>
      <c r="DA1013" s="14"/>
      <c r="DB1013" s="14"/>
      <c r="DC1013" s="27">
        <v>7567.81</v>
      </c>
      <c r="DD1013" s="27">
        <v>8082.91</v>
      </c>
      <c r="DE1013" s="27">
        <v>8696.65</v>
      </c>
      <c r="DF1013" s="27"/>
      <c r="DG1013" s="27">
        <v>8334.23</v>
      </c>
      <c r="DH1013" s="27">
        <v>8502.76</v>
      </c>
      <c r="DI1013" s="27">
        <v>8696.65</v>
      </c>
      <c r="DJ1013" s="27">
        <v>8791.7999999999993</v>
      </c>
      <c r="DK1013" s="27"/>
      <c r="DL1013" s="27"/>
      <c r="DM1013" s="27"/>
      <c r="DN1013" s="31" t="s">
        <v>5174</v>
      </c>
      <c r="DO1013" s="31" t="s">
        <v>5463</v>
      </c>
      <c r="DP1013" s="32" t="e">
        <f>J1013/DN1013</f>
        <v>#VALUE!</v>
      </c>
      <c r="DQ1013" s="32" t="e">
        <f>J1013/DO1013</f>
        <v>#VALUE!</v>
      </c>
    </row>
    <row r="1014" spans="1:121" x14ac:dyDescent="0.3">
      <c r="B1014">
        <v>1233</v>
      </c>
      <c r="C1014" s="1" t="s">
        <v>2448</v>
      </c>
      <c r="D1014" s="2" t="s">
        <v>1091</v>
      </c>
      <c r="E1014" s="3" t="s">
        <v>2921</v>
      </c>
      <c r="F1014" s="3" t="s">
        <v>2900</v>
      </c>
      <c r="G1014" s="4" t="s">
        <v>2900</v>
      </c>
      <c r="H1014" s="4"/>
      <c r="I1014" s="4" t="s">
        <v>3091</v>
      </c>
      <c r="J1014" s="15">
        <v>13400</v>
      </c>
      <c r="K1014" s="7" t="s">
        <v>4974</v>
      </c>
      <c r="L1014" s="15">
        <v>9821575</v>
      </c>
      <c r="M1014" s="16">
        <f>J1014*L1014/100000000</f>
        <v>1316.09105</v>
      </c>
      <c r="N1014" s="17">
        <v>0.94</v>
      </c>
      <c r="O1014" s="18">
        <v>12.14868540344515</v>
      </c>
      <c r="P1014" s="18">
        <v>13.729508196721312</v>
      </c>
      <c r="Q1014" s="18">
        <v>1.665</v>
      </c>
      <c r="R1014" s="18">
        <v>15.3725</v>
      </c>
      <c r="S1014" s="9">
        <f>AB1014/AA1014</f>
        <v>0.27288428324697755</v>
      </c>
      <c r="T1014" s="9">
        <f>AI1014/AE1014</f>
        <v>1.0095846645367412</v>
      </c>
      <c r="U1014" s="9">
        <f>AN1014/AM1014</f>
        <v>0.248</v>
      </c>
      <c r="V1014" s="9">
        <f>AU1014/AQ1014</f>
        <v>1.0333333333333334</v>
      </c>
      <c r="W1014" s="9">
        <f>AZ1014/AY1014</f>
        <v>0.24</v>
      </c>
      <c r="X1014" s="9">
        <f>BG1014/BC1014</f>
        <v>1.0909090909090908</v>
      </c>
      <c r="Y1014" s="10">
        <v>714</v>
      </c>
      <c r="Z1014" s="10">
        <v>953</v>
      </c>
      <c r="AA1014" s="10">
        <v>1158</v>
      </c>
      <c r="AB1014" s="10">
        <v>316</v>
      </c>
      <c r="AC1014" s="21"/>
      <c r="AD1014" s="10">
        <v>284</v>
      </c>
      <c r="AE1014" s="10">
        <v>313</v>
      </c>
      <c r="AF1014" s="10">
        <v>317</v>
      </c>
      <c r="AG1014" s="24">
        <v>315</v>
      </c>
      <c r="AH1014" s="10">
        <v>316</v>
      </c>
      <c r="AI1014" s="5">
        <v>316</v>
      </c>
      <c r="AJ1014" s="5">
        <v>313</v>
      </c>
      <c r="AK1014" s="10">
        <v>89</v>
      </c>
      <c r="AL1014" s="10">
        <v>74</v>
      </c>
      <c r="AM1014" s="10">
        <v>125</v>
      </c>
      <c r="AN1014" s="10">
        <v>31</v>
      </c>
      <c r="AO1014" s="10"/>
      <c r="AP1014" s="11">
        <v>31</v>
      </c>
      <c r="AQ1014" s="11">
        <v>30</v>
      </c>
      <c r="AR1014" s="11">
        <v>37</v>
      </c>
      <c r="AS1014" s="11">
        <v>37</v>
      </c>
      <c r="AT1014" s="11">
        <v>31</v>
      </c>
      <c r="AU1014" s="11">
        <v>31</v>
      </c>
      <c r="AV1014" s="10">
        <v>37</v>
      </c>
      <c r="AW1014" s="10">
        <v>33</v>
      </c>
      <c r="AX1014" s="10">
        <v>12</v>
      </c>
      <c r="AY1014" s="10">
        <v>100</v>
      </c>
      <c r="AZ1014" s="10">
        <v>24</v>
      </c>
      <c r="BA1014" s="10"/>
      <c r="BB1014" s="10">
        <v>26</v>
      </c>
      <c r="BC1014" s="10">
        <v>22</v>
      </c>
      <c r="BD1014" s="10">
        <v>31</v>
      </c>
      <c r="BE1014" s="10">
        <v>31</v>
      </c>
      <c r="BF1014" s="10">
        <v>24</v>
      </c>
      <c r="BG1014" s="10">
        <v>24</v>
      </c>
      <c r="BH1014" s="10">
        <v>31</v>
      </c>
      <c r="BI1014" s="12">
        <f>AK1014/Y1014</f>
        <v>0.12464985994397759</v>
      </c>
      <c r="BJ1014" s="12">
        <f>AL1014/Z1014</f>
        <v>7.7649527806925495E-2</v>
      </c>
      <c r="BK1014" s="12">
        <f>AM1014/AA1014</f>
        <v>0.1079447322970639</v>
      </c>
      <c r="BL1014" s="12">
        <f>AN1014/AB1014</f>
        <v>9.8101265822784806E-2</v>
      </c>
      <c r="BM1014" s="12"/>
      <c r="BN1014" s="12">
        <f>AP1014/AD1014</f>
        <v>0.10915492957746478</v>
      </c>
      <c r="BO1014" s="12">
        <f>AQ1014/AE1014</f>
        <v>9.5846645367412137E-2</v>
      </c>
      <c r="BP1014" s="12">
        <f>AR1014/AF1014</f>
        <v>0.1167192429022082</v>
      </c>
      <c r="BQ1014" s="12">
        <f>AS1014/AG1014</f>
        <v>0.11746031746031746</v>
      </c>
      <c r="BR1014" s="12">
        <f>AT1014/AH1014</f>
        <v>9.8101265822784806E-2</v>
      </c>
      <c r="BS1014" s="12">
        <f>AU1014/AI1014</f>
        <v>9.8101265822784806E-2</v>
      </c>
      <c r="BT1014" s="12"/>
      <c r="BU1014" s="12">
        <f>AW1014/Y1014</f>
        <v>4.6218487394957986E-2</v>
      </c>
      <c r="BV1014" s="12">
        <f>AX1014/Z1014</f>
        <v>1.2591815320041973E-2</v>
      </c>
      <c r="BW1014" s="12">
        <f>AY1014/AA1014</f>
        <v>8.6355785837651119E-2</v>
      </c>
      <c r="BX1014" s="12">
        <f>AZ1014/AB1014</f>
        <v>7.5949367088607597E-2</v>
      </c>
      <c r="BY1014" s="12"/>
      <c r="BZ1014" s="12">
        <f>BB1014/AD1014</f>
        <v>9.154929577464789E-2</v>
      </c>
      <c r="CA1014" s="12">
        <f>BC1014/AE1014</f>
        <v>7.0287539936102233E-2</v>
      </c>
      <c r="CB1014" s="12">
        <f>BD1014/AF1014</f>
        <v>9.7791798107255523E-2</v>
      </c>
      <c r="CC1014" s="12">
        <f>BE1014/AG1014</f>
        <v>9.841269841269841E-2</v>
      </c>
      <c r="CD1014" s="12">
        <f>BF1014/AH1014</f>
        <v>7.5949367088607597E-2</v>
      </c>
      <c r="CE1014" s="12">
        <f>BG1014/AI1014</f>
        <v>7.5949367088607597E-2</v>
      </c>
      <c r="CF1014" s="12"/>
      <c r="CG1014" s="12">
        <v>18.87</v>
      </c>
      <c r="CH1014" s="12">
        <v>2.99</v>
      </c>
      <c r="CI1014" s="12">
        <v>15.1</v>
      </c>
      <c r="CJ1014" s="12">
        <v>0</v>
      </c>
      <c r="CK1014" s="12">
        <v>14.7</v>
      </c>
      <c r="CL1014" s="12">
        <v>15.1</v>
      </c>
      <c r="CM1014" s="12">
        <v>16.079999999999998</v>
      </c>
      <c r="CN1014" s="12">
        <v>15.63</v>
      </c>
      <c r="CO1014" s="12">
        <v>14.68</v>
      </c>
      <c r="CP1014" s="12"/>
      <c r="CQ1014" s="12"/>
      <c r="CR1014" s="13">
        <v>189.67</v>
      </c>
      <c r="CS1014" s="13">
        <v>79.67</v>
      </c>
      <c r="CT1014" s="13">
        <v>66.59</v>
      </c>
      <c r="CU1014" s="13"/>
      <c r="CV1014" s="13">
        <v>72.73</v>
      </c>
      <c r="CW1014" s="13">
        <v>66.59</v>
      </c>
      <c r="CX1014" s="13">
        <v>64.48</v>
      </c>
      <c r="CY1014" s="13">
        <v>61.38</v>
      </c>
      <c r="CZ1014" s="14">
        <v>55.47</v>
      </c>
      <c r="DA1014" s="14"/>
      <c r="DB1014" s="14"/>
      <c r="DC1014" s="27">
        <v>516.73</v>
      </c>
      <c r="DD1014" s="27">
        <v>1193.2</v>
      </c>
      <c r="DE1014" s="27">
        <v>1395.98</v>
      </c>
      <c r="DF1014" s="27"/>
      <c r="DG1014" s="27">
        <v>1302.0999999999999</v>
      </c>
      <c r="DH1014" s="27">
        <v>1357.24</v>
      </c>
      <c r="DI1014" s="27">
        <v>1395.98</v>
      </c>
      <c r="DJ1014" s="27">
        <v>1422.45</v>
      </c>
      <c r="DK1014" s="27"/>
      <c r="DL1014" s="27"/>
      <c r="DM1014" s="27"/>
      <c r="DN1014" s="31" t="s">
        <v>5174</v>
      </c>
      <c r="DO1014" s="31" t="s">
        <v>6463</v>
      </c>
      <c r="DP1014" s="32" t="e">
        <f>J1014/DN1014</f>
        <v>#VALUE!</v>
      </c>
      <c r="DQ1014" s="32" t="e">
        <f>J1014/DO1014</f>
        <v>#VALUE!</v>
      </c>
    </row>
    <row r="1015" spans="1:121" hidden="1" x14ac:dyDescent="0.3">
      <c r="B1015">
        <v>260</v>
      </c>
      <c r="C1015" s="1" t="s">
        <v>1670</v>
      </c>
      <c r="D1015" s="2" t="s">
        <v>313</v>
      </c>
      <c r="E1015" s="3" t="s">
        <v>2897</v>
      </c>
      <c r="F1015" s="3" t="s">
        <v>2944</v>
      </c>
      <c r="G1015" s="4" t="s">
        <v>2944</v>
      </c>
      <c r="H1015" s="4"/>
      <c r="I1015" s="4" t="s">
        <v>2817</v>
      </c>
      <c r="J1015" s="15">
        <v>13500</v>
      </c>
      <c r="K1015" s="7" t="s">
        <v>4974</v>
      </c>
      <c r="L1015" s="15">
        <v>62645422</v>
      </c>
      <c r="M1015" s="16">
        <f>J1015*L1015/100000000</f>
        <v>8457.1319700000004</v>
      </c>
      <c r="N1015" s="17">
        <v>6.53</v>
      </c>
      <c r="O1015" s="18">
        <v>12.118491921005386</v>
      </c>
      <c r="P1015" s="18">
        <v>9.2465753424657535</v>
      </c>
      <c r="Q1015" s="18">
        <v>0.42749999999999999</v>
      </c>
      <c r="R1015" s="18">
        <v>3.1775000000000002</v>
      </c>
      <c r="S1015" s="9">
        <f>AB1015/AA1015</f>
        <v>0.28589085377448187</v>
      </c>
      <c r="T1015" s="9">
        <f>AI1015/AE1015</f>
        <v>1.0820439006836993</v>
      </c>
      <c r="U1015" s="9">
        <f>AN1015/AM1015</f>
        <v>0.33258342707161603</v>
      </c>
      <c r="V1015" s="9">
        <f>AU1015/AQ1015</f>
        <v>1.0102505694760819</v>
      </c>
      <c r="W1015" s="9">
        <f>AZ1015/AY1015</f>
        <v>0.40473145780051151</v>
      </c>
      <c r="X1015" s="9">
        <f>BG1015/BC1015</f>
        <v>1.0638655462184874</v>
      </c>
      <c r="Y1015" s="10">
        <v>1127</v>
      </c>
      <c r="Z1015" s="10">
        <v>19977</v>
      </c>
      <c r="AA1015" s="10">
        <v>21036</v>
      </c>
      <c r="AB1015" s="10">
        <v>6014</v>
      </c>
      <c r="AC1015" s="21"/>
      <c r="AD1015" s="10">
        <v>4497</v>
      </c>
      <c r="AE1015" s="10">
        <v>5558</v>
      </c>
      <c r="AF1015" s="10">
        <v>5707</v>
      </c>
      <c r="AG1015" s="24">
        <v>5722</v>
      </c>
      <c r="AH1015" s="10">
        <v>5199</v>
      </c>
      <c r="AI1015" s="5">
        <v>6014</v>
      </c>
      <c r="AJ1015" s="5">
        <v>5707</v>
      </c>
      <c r="AK1015" s="10">
        <v>49</v>
      </c>
      <c r="AL1015" s="10">
        <v>2305</v>
      </c>
      <c r="AM1015" s="10">
        <v>2667</v>
      </c>
      <c r="AN1015" s="10">
        <v>887</v>
      </c>
      <c r="AO1015" s="10"/>
      <c r="AP1015" s="11">
        <v>341</v>
      </c>
      <c r="AQ1015" s="11">
        <v>878</v>
      </c>
      <c r="AR1015" s="11">
        <v>810</v>
      </c>
      <c r="AS1015" s="11">
        <v>836</v>
      </c>
      <c r="AT1015" s="11">
        <v>686</v>
      </c>
      <c r="AU1015" s="11">
        <v>887</v>
      </c>
      <c r="AV1015" s="10">
        <v>810</v>
      </c>
      <c r="AW1015" s="10">
        <v>14864</v>
      </c>
      <c r="AX1015" s="10">
        <v>1183</v>
      </c>
      <c r="AY1015" s="10">
        <v>1564</v>
      </c>
      <c r="AZ1015" s="10">
        <v>633</v>
      </c>
      <c r="BA1015" s="10"/>
      <c r="BB1015" s="10">
        <v>221</v>
      </c>
      <c r="BC1015" s="10">
        <v>595</v>
      </c>
      <c r="BD1015" s="10">
        <v>337</v>
      </c>
      <c r="BE1015" s="10">
        <v>633</v>
      </c>
      <c r="BF1015" s="10">
        <v>516</v>
      </c>
      <c r="BG1015" s="10">
        <v>633</v>
      </c>
      <c r="BH1015" s="10">
        <v>337</v>
      </c>
      <c r="BI1015" s="12">
        <f>AK1015/Y1015</f>
        <v>4.3478260869565216E-2</v>
      </c>
      <c r="BJ1015" s="12">
        <f>AL1015/Z1015</f>
        <v>0.11538269009360765</v>
      </c>
      <c r="BK1015" s="12">
        <f>AM1015/AA1015</f>
        <v>0.12678265830005706</v>
      </c>
      <c r="BL1015" s="12">
        <f>AN1015/AB1015</f>
        <v>0.14748919188560028</v>
      </c>
      <c r="BM1015" s="12"/>
      <c r="BN1015" s="12">
        <f>AP1015/AD1015</f>
        <v>7.5828329997776292E-2</v>
      </c>
      <c r="BO1015" s="12">
        <f>AQ1015/AE1015</f>
        <v>0.15797049298308743</v>
      </c>
      <c r="BP1015" s="12">
        <f>AR1015/AF1015</f>
        <v>0.14193096197652005</v>
      </c>
      <c r="BQ1015" s="12">
        <f>AS1015/AG1015</f>
        <v>0.14610276127228242</v>
      </c>
      <c r="BR1015" s="12">
        <f>AT1015/AH1015</f>
        <v>0.13194845162531257</v>
      </c>
      <c r="BS1015" s="12">
        <f>AU1015/AI1015</f>
        <v>0.14748919188560028</v>
      </c>
      <c r="BT1015" s="12"/>
      <c r="BU1015" s="12">
        <f>AW1015/Y1015</f>
        <v>13.188997338065661</v>
      </c>
      <c r="BV1015" s="12">
        <f>AX1015/Z1015</f>
        <v>5.9218100815938327E-2</v>
      </c>
      <c r="BW1015" s="12">
        <f>AY1015/AA1015</f>
        <v>7.4348735501045829E-2</v>
      </c>
      <c r="BX1015" s="12">
        <f>AZ1015/AB1015</f>
        <v>0.10525440638510143</v>
      </c>
      <c r="BY1015" s="12"/>
      <c r="BZ1015" s="12">
        <f>BB1015/AD1015</f>
        <v>4.9143873693573495E-2</v>
      </c>
      <c r="CA1015" s="12">
        <f>BC1015/AE1015</f>
        <v>0.1070528967254408</v>
      </c>
      <c r="CB1015" s="12">
        <f>BD1015/AF1015</f>
        <v>5.9050289118626247E-2</v>
      </c>
      <c r="CC1015" s="12">
        <f>BE1015/AG1015</f>
        <v>0.1106256553652569</v>
      </c>
      <c r="CD1015" s="12">
        <f>BF1015/AH1015</f>
        <v>9.9249855741488743E-2</v>
      </c>
      <c r="CE1015" s="12">
        <f>BG1015/AI1015</f>
        <v>0.10525440638510143</v>
      </c>
      <c r="CF1015" s="12"/>
      <c r="CG1015" s="12">
        <v>85.88</v>
      </c>
      <c r="CH1015" s="12">
        <v>3.02</v>
      </c>
      <c r="CI1015" s="12">
        <v>2.54</v>
      </c>
      <c r="CJ1015" s="12">
        <v>0</v>
      </c>
      <c r="CK1015" s="12">
        <v>2.04</v>
      </c>
      <c r="CL1015" s="12">
        <v>2.95</v>
      </c>
      <c r="CM1015" s="12">
        <v>2.54</v>
      </c>
      <c r="CN1015" s="12">
        <v>3.04</v>
      </c>
      <c r="CO1015" s="12">
        <v>3.56</v>
      </c>
      <c r="CP1015" s="12"/>
      <c r="CQ1015" s="12"/>
      <c r="CR1015" s="13">
        <v>38.01</v>
      </c>
      <c r="CS1015" s="13">
        <v>36.69</v>
      </c>
      <c r="CT1015" s="13">
        <v>30.82</v>
      </c>
      <c r="CU1015" s="13"/>
      <c r="CV1015" s="13">
        <v>30.1</v>
      </c>
      <c r="CW1015" s="13">
        <v>30.83</v>
      </c>
      <c r="CX1015" s="13">
        <v>30.82</v>
      </c>
      <c r="CY1015" s="13">
        <v>30.15</v>
      </c>
      <c r="CZ1015" s="14">
        <v>27.85</v>
      </c>
      <c r="DA1015" s="14"/>
      <c r="DB1015" s="14"/>
      <c r="DC1015" s="27">
        <v>14492.55</v>
      </c>
      <c r="DD1015" s="27">
        <v>5815.83</v>
      </c>
      <c r="DE1015" s="27">
        <v>5921.75</v>
      </c>
      <c r="DF1015" s="27"/>
      <c r="DG1015" s="27">
        <v>5831.99</v>
      </c>
      <c r="DH1015" s="27">
        <v>5901.08</v>
      </c>
      <c r="DI1015" s="27">
        <v>5921.75</v>
      </c>
      <c r="DJ1015" s="27">
        <v>5920.44</v>
      </c>
      <c r="DK1015" s="27"/>
      <c r="DL1015" s="27"/>
      <c r="DM1015" s="27"/>
      <c r="DN1015" s="31" t="s">
        <v>5174</v>
      </c>
      <c r="DO1015" s="31" t="s">
        <v>5431</v>
      </c>
      <c r="DP1015" s="32" t="e">
        <f>J1015/DN1015</f>
        <v>#VALUE!</v>
      </c>
      <c r="DQ1015" s="32" t="e">
        <f>J1015/DO1015</f>
        <v>#VALUE!</v>
      </c>
    </row>
    <row r="1016" spans="1:121" hidden="1" x14ac:dyDescent="0.3">
      <c r="B1016">
        <v>391</v>
      </c>
      <c r="C1016" s="1" t="s">
        <v>1821</v>
      </c>
      <c r="D1016" s="2" t="s">
        <v>464</v>
      </c>
      <c r="E1016" s="3" t="s">
        <v>2921</v>
      </c>
      <c r="F1016" s="3" t="s">
        <v>2978</v>
      </c>
      <c r="G1016" s="4" t="s">
        <v>2979</v>
      </c>
      <c r="H1016" s="4"/>
      <c r="I1016" s="4" t="s">
        <v>3006</v>
      </c>
      <c r="J1016" s="15">
        <v>6210</v>
      </c>
      <c r="K1016" s="7" t="s">
        <v>7844</v>
      </c>
      <c r="L1016" s="15">
        <v>87509012</v>
      </c>
      <c r="M1016" s="16">
        <f>J1016*L1016/100000000</f>
        <v>5434.3096452</v>
      </c>
      <c r="N1016" s="17">
        <v>7.56</v>
      </c>
      <c r="O1016" s="18">
        <v>-10.706896551724139</v>
      </c>
      <c r="P1016" s="18">
        <v>9.2410714285714288</v>
      </c>
      <c r="Q1016" s="18">
        <v>4.55</v>
      </c>
      <c r="R1016" s="18">
        <v>-41.1</v>
      </c>
      <c r="S1016" s="9">
        <f>AB1016/AA1016</f>
        <v>0.14487632508833923</v>
      </c>
      <c r="T1016" s="9">
        <f>AI1016/AE1016</f>
        <v>0.56944444444444442</v>
      </c>
      <c r="U1016" s="9">
        <f>AN1016/AM1016</f>
        <v>0.2</v>
      </c>
      <c r="V1016" s="9">
        <f>AU1016/AQ1016</f>
        <v>1.5</v>
      </c>
      <c r="W1016" s="9">
        <f>AZ1016/AY1016</f>
        <v>-0.27083333333333331</v>
      </c>
      <c r="X1016" s="9">
        <f>BG1016/BC1016</f>
        <v>-4.2058823529411766</v>
      </c>
      <c r="Y1016" s="10">
        <v>411</v>
      </c>
      <c r="Z1016" s="10">
        <v>577</v>
      </c>
      <c r="AA1016" s="10">
        <v>566</v>
      </c>
      <c r="AB1016" s="10">
        <v>82</v>
      </c>
      <c r="AC1016" s="21"/>
      <c r="AD1016" s="10">
        <v>162</v>
      </c>
      <c r="AE1016" s="10">
        <v>144</v>
      </c>
      <c r="AF1016" s="10">
        <v>96</v>
      </c>
      <c r="AG1016" s="24">
        <v>52</v>
      </c>
      <c r="AH1016" s="10">
        <v>101</v>
      </c>
      <c r="AI1016" s="5">
        <v>82</v>
      </c>
      <c r="AJ1016" s="5">
        <v>96</v>
      </c>
      <c r="AK1016" s="10">
        <v>-127</v>
      </c>
      <c r="AL1016" s="10">
        <v>-79</v>
      </c>
      <c r="AM1016" s="10">
        <v>30</v>
      </c>
      <c r="AN1016" s="10">
        <v>6</v>
      </c>
      <c r="AO1016" s="10"/>
      <c r="AP1016" s="11">
        <v>25</v>
      </c>
      <c r="AQ1016" s="11">
        <v>4</v>
      </c>
      <c r="AR1016" s="11">
        <v>-14</v>
      </c>
      <c r="AS1016" s="11">
        <v>-38</v>
      </c>
      <c r="AT1016" s="11">
        <v>22</v>
      </c>
      <c r="AU1016" s="11">
        <v>6</v>
      </c>
      <c r="AV1016" s="10">
        <v>-14</v>
      </c>
      <c r="AW1016" s="10">
        <v>-205</v>
      </c>
      <c r="AX1016" s="10">
        <v>-152</v>
      </c>
      <c r="AY1016" s="10">
        <v>-528</v>
      </c>
      <c r="AZ1016" s="10">
        <v>143</v>
      </c>
      <c r="BA1016" s="10"/>
      <c r="BB1016" s="10">
        <v>9</v>
      </c>
      <c r="BC1016" s="10">
        <v>-34</v>
      </c>
      <c r="BD1016" s="10">
        <v>-504</v>
      </c>
      <c r="BE1016" s="10">
        <v>-12</v>
      </c>
      <c r="BF1016" s="10">
        <v>-111</v>
      </c>
      <c r="BG1016" s="10">
        <v>143</v>
      </c>
      <c r="BH1016" s="10">
        <v>-504</v>
      </c>
      <c r="BI1016" s="12">
        <f>AK1016/Y1016</f>
        <v>-0.30900243309002434</v>
      </c>
      <c r="BJ1016" s="12">
        <f>AL1016/Z1016</f>
        <v>-0.1369150779896014</v>
      </c>
      <c r="BK1016" s="12">
        <f>AM1016/AA1016</f>
        <v>5.3003533568904596E-2</v>
      </c>
      <c r="BL1016" s="12">
        <f>AN1016/AB1016</f>
        <v>7.3170731707317069E-2</v>
      </c>
      <c r="BM1016" s="12"/>
      <c r="BN1016" s="12">
        <f>AP1016/AD1016</f>
        <v>0.15432098765432098</v>
      </c>
      <c r="BO1016" s="12">
        <f>AQ1016/AE1016</f>
        <v>2.7777777777777776E-2</v>
      </c>
      <c r="BP1016" s="12">
        <f>AR1016/AF1016</f>
        <v>-0.14583333333333334</v>
      </c>
      <c r="BQ1016" s="12">
        <f>AS1016/AG1016</f>
        <v>-0.73076923076923073</v>
      </c>
      <c r="BR1016" s="12">
        <f>AT1016/AH1016</f>
        <v>0.21782178217821782</v>
      </c>
      <c r="BS1016" s="12">
        <f>AU1016/AI1016</f>
        <v>7.3170731707317069E-2</v>
      </c>
      <c r="BT1016" s="12"/>
      <c r="BU1016" s="12">
        <f>AW1016/Y1016</f>
        <v>-0.49878345498783455</v>
      </c>
      <c r="BV1016" s="12">
        <f>AX1016/Z1016</f>
        <v>-0.2634315424610052</v>
      </c>
      <c r="BW1016" s="12">
        <f>AY1016/AA1016</f>
        <v>-0.93286219081272082</v>
      </c>
      <c r="BX1016" s="12">
        <f>AZ1016/AB1016</f>
        <v>1.7439024390243902</v>
      </c>
      <c r="BY1016" s="12"/>
      <c r="BZ1016" s="12">
        <f>BB1016/AD1016</f>
        <v>5.5555555555555552E-2</v>
      </c>
      <c r="CA1016" s="12">
        <f>BC1016/AE1016</f>
        <v>-0.2361111111111111</v>
      </c>
      <c r="CB1016" s="12">
        <f>BD1016/AF1016</f>
        <v>-5.25</v>
      </c>
      <c r="CC1016" s="12">
        <f>BE1016/AG1016</f>
        <v>-0.23076923076923078</v>
      </c>
      <c r="CD1016" s="12">
        <f>BF1016/AH1016</f>
        <v>-1.0990099009900991</v>
      </c>
      <c r="CE1016" s="12">
        <f>BG1016/AI1016</f>
        <v>1.7439024390243902</v>
      </c>
      <c r="CF1016" s="12"/>
      <c r="CG1016" s="12">
        <v>-19.05</v>
      </c>
      <c r="CH1016" s="12">
        <v>-10.51</v>
      </c>
      <c r="CI1016" s="12">
        <v>-39.28</v>
      </c>
      <c r="CJ1016" s="12">
        <v>0</v>
      </c>
      <c r="CK1016" s="12">
        <v>0.04</v>
      </c>
      <c r="CL1016" s="12">
        <v>-0.81</v>
      </c>
      <c r="CM1016" s="12">
        <v>-39.28</v>
      </c>
      <c r="CN1016" s="12">
        <v>-39.9</v>
      </c>
      <c r="CO1016" s="12">
        <v>-50.18</v>
      </c>
      <c r="CP1016" s="12"/>
      <c r="CQ1016" s="12"/>
      <c r="CR1016" s="13">
        <v>55.87</v>
      </c>
      <c r="CS1016" s="13">
        <v>16.95</v>
      </c>
      <c r="CT1016" s="13">
        <v>14.19</v>
      </c>
      <c r="CU1016" s="13"/>
      <c r="CV1016" s="13">
        <v>18.87</v>
      </c>
      <c r="CW1016" s="13">
        <v>18.07</v>
      </c>
      <c r="CX1016" s="13">
        <v>14.19</v>
      </c>
      <c r="CY1016" s="13">
        <v>13.51</v>
      </c>
      <c r="CZ1016" s="14">
        <v>22.37</v>
      </c>
      <c r="DA1016" s="14"/>
      <c r="DB1016" s="14"/>
      <c r="DC1016" s="27">
        <v>1389.29</v>
      </c>
      <c r="DD1016" s="27">
        <v>1741.51</v>
      </c>
      <c r="DE1016" s="27">
        <v>1221.54</v>
      </c>
      <c r="DF1016" s="27"/>
      <c r="DG1016" s="27">
        <v>1786.91</v>
      </c>
      <c r="DH1016" s="27">
        <v>1748.12</v>
      </c>
      <c r="DI1016" s="27">
        <v>1221.54</v>
      </c>
      <c r="DJ1016" s="27">
        <v>1210.28</v>
      </c>
      <c r="DK1016" s="27"/>
      <c r="DL1016" s="27"/>
      <c r="DM1016" s="27"/>
      <c r="DN1016" s="31" t="s">
        <v>5174</v>
      </c>
      <c r="DO1016" s="31" t="s">
        <v>5565</v>
      </c>
      <c r="DP1016" s="32" t="e">
        <f>J1016/DN1016</f>
        <v>#VALUE!</v>
      </c>
      <c r="DQ1016" s="32" t="e">
        <f>J1016/DO1016</f>
        <v>#VALUE!</v>
      </c>
    </row>
    <row r="1017" spans="1:121" hidden="1" x14ac:dyDescent="0.3">
      <c r="B1017">
        <v>245</v>
      </c>
      <c r="C1017" s="33" t="s">
        <v>5014</v>
      </c>
      <c r="D1017" s="35" t="s">
        <v>4987</v>
      </c>
      <c r="E1017" s="3" t="s">
        <v>2897</v>
      </c>
      <c r="F1017" s="3" t="s">
        <v>5036</v>
      </c>
      <c r="G1017" s="4" t="s">
        <v>5062</v>
      </c>
      <c r="H1017" s="4"/>
      <c r="I1017" s="4"/>
      <c r="J1017" s="15">
        <v>23700</v>
      </c>
      <c r="K1017" s="7" t="s">
        <v>7722</v>
      </c>
      <c r="L1017" s="15">
        <v>37500902</v>
      </c>
      <c r="M1017" s="16">
        <f>J1017*L1017/100000000</f>
        <v>8887.7137739999998</v>
      </c>
      <c r="N1017" s="17">
        <v>7.11</v>
      </c>
      <c r="O1017" s="18">
        <v>36.915887850467293</v>
      </c>
      <c r="P1017" s="18">
        <v>9.2289719626168232</v>
      </c>
      <c r="Q1017" s="18">
        <v>1.1399999999999999</v>
      </c>
      <c r="R1017" s="18">
        <v>0</v>
      </c>
      <c r="AB1017">
        <v>758</v>
      </c>
      <c r="AI1017">
        <v>758</v>
      </c>
      <c r="AJ1017">
        <v>0</v>
      </c>
      <c r="AN1017">
        <v>112</v>
      </c>
      <c r="AU1017">
        <v>112</v>
      </c>
      <c r="AZ1017">
        <v>131</v>
      </c>
      <c r="BG1017">
        <v>131</v>
      </c>
      <c r="DN1017" s="31" t="s">
        <v>5174</v>
      </c>
      <c r="DO1017" s="31" t="s">
        <v>5418</v>
      </c>
      <c r="DP1017" s="32" t="e">
        <f>J1017/DN1017</f>
        <v>#VALUE!</v>
      </c>
      <c r="DQ1017" s="32" t="e">
        <f>J1017/DO1017</f>
        <v>#VALUE!</v>
      </c>
    </row>
    <row r="1018" spans="1:121" hidden="1" x14ac:dyDescent="0.3">
      <c r="B1018">
        <v>383</v>
      </c>
      <c r="C1018" s="1" t="s">
        <v>1784</v>
      </c>
      <c r="D1018" s="2" t="s">
        <v>427</v>
      </c>
      <c r="E1018" s="3" t="s">
        <v>2921</v>
      </c>
      <c r="F1018" s="3" t="s">
        <v>3014</v>
      </c>
      <c r="G1018" s="4" t="s">
        <v>3014</v>
      </c>
      <c r="H1018" s="4"/>
      <c r="I1018" s="4" t="s">
        <v>2836</v>
      </c>
      <c r="J1018" s="15">
        <v>10600</v>
      </c>
      <c r="K1018" s="7" t="s">
        <v>4974</v>
      </c>
      <c r="L1018" s="15">
        <v>54156410</v>
      </c>
      <c r="M1018" s="16">
        <f>J1018*L1018/100000000</f>
        <v>5740.5794599999999</v>
      </c>
      <c r="N1018" s="17">
        <v>14.28</v>
      </c>
      <c r="O1018" s="18">
        <v>21.67</v>
      </c>
      <c r="P1018" s="18">
        <v>9.2013888888888893</v>
      </c>
      <c r="Q1018" s="18">
        <v>1.49</v>
      </c>
      <c r="R1018" s="18">
        <v>7.38</v>
      </c>
      <c r="S1018" s="9">
        <f>AB1018/AA1018</f>
        <v>0.89183803602741907</v>
      </c>
      <c r="T1018" s="9">
        <f>AI1018/AE1018</f>
        <v>1.0586319218241043</v>
      </c>
      <c r="U1018" s="9">
        <f>AN1018/AM1018</f>
        <v>0.41825095057034223</v>
      </c>
      <c r="V1018" s="9">
        <f>AU1018/AQ1018</f>
        <v>0.71753246753246758</v>
      </c>
      <c r="W1018" s="9">
        <f>AZ1018/AY1018</f>
        <v>0.40809968847352024</v>
      </c>
      <c r="X1018" s="9">
        <f>BG1018/BC1018</f>
        <v>0.53623188405797106</v>
      </c>
      <c r="Y1018" s="10">
        <v>7903</v>
      </c>
      <c r="Z1018" s="10">
        <v>7965</v>
      </c>
      <c r="AA1018" s="10">
        <v>12546</v>
      </c>
      <c r="AB1018" s="10">
        <v>11189</v>
      </c>
      <c r="AC1018" s="21"/>
      <c r="AD1018" s="10">
        <v>4104</v>
      </c>
      <c r="AE1018" s="10">
        <v>3377</v>
      </c>
      <c r="AF1018" s="10">
        <v>2131</v>
      </c>
      <c r="AG1018" s="24">
        <v>2662</v>
      </c>
      <c r="AH1018" s="10">
        <v>2224</v>
      </c>
      <c r="AI1018" s="5">
        <v>3575</v>
      </c>
      <c r="AJ1018" s="5">
        <v>2809</v>
      </c>
      <c r="AK1018" s="10">
        <v>98</v>
      </c>
      <c r="AL1018" s="10">
        <v>302</v>
      </c>
      <c r="AM1018" s="10">
        <v>1052</v>
      </c>
      <c r="AN1018" s="10">
        <v>440</v>
      </c>
      <c r="AO1018" s="10"/>
      <c r="AP1018" s="11">
        <v>407</v>
      </c>
      <c r="AQ1018" s="11">
        <v>308</v>
      </c>
      <c r="AR1018" s="11">
        <v>75</v>
      </c>
      <c r="AS1018" s="11">
        <v>119</v>
      </c>
      <c r="AT1018" s="11">
        <v>-16</v>
      </c>
      <c r="AU1018" s="11">
        <v>221</v>
      </c>
      <c r="AV1018" s="10">
        <v>122</v>
      </c>
      <c r="AW1018" s="10">
        <v>30</v>
      </c>
      <c r="AX1018" s="10">
        <v>112</v>
      </c>
      <c r="AY1018" s="10">
        <v>642</v>
      </c>
      <c r="AZ1018" s="10">
        <v>262</v>
      </c>
      <c r="BA1018" s="10"/>
      <c r="BB1018" s="10">
        <v>169</v>
      </c>
      <c r="BC1018" s="10">
        <v>276</v>
      </c>
      <c r="BD1018" s="10">
        <v>-10</v>
      </c>
      <c r="BE1018" s="10">
        <v>107</v>
      </c>
      <c r="BF1018" s="10">
        <v>-97</v>
      </c>
      <c r="BG1018" s="10">
        <v>148</v>
      </c>
      <c r="BH1018" s="10">
        <v>85</v>
      </c>
      <c r="BI1018" s="12">
        <f>AK1018/Y1018</f>
        <v>1.2400354295837024E-2</v>
      </c>
      <c r="BJ1018" s="12">
        <f>AL1018/Z1018</f>
        <v>3.7915881983678595E-2</v>
      </c>
      <c r="BK1018" s="12">
        <f>AM1018/AA1018</f>
        <v>8.3851426749561614E-2</v>
      </c>
      <c r="BL1018" s="12">
        <f>AN1018/AB1018</f>
        <v>3.9324336401823222E-2</v>
      </c>
      <c r="BM1018" s="12"/>
      <c r="BN1018" s="12">
        <f>AP1018/AD1018</f>
        <v>9.9171539961013647E-2</v>
      </c>
      <c r="BO1018" s="12">
        <f>AQ1018/AE1018</f>
        <v>9.1205211726384364E-2</v>
      </c>
      <c r="BP1018" s="12">
        <f>AR1018/AF1018</f>
        <v>3.5194744251525106E-2</v>
      </c>
      <c r="BQ1018" s="12">
        <f>AS1018/AG1018</f>
        <v>4.4703230653643879E-2</v>
      </c>
      <c r="BR1018" s="12">
        <f>AT1018/AH1018</f>
        <v>-7.1942446043165471E-3</v>
      </c>
      <c r="BS1018" s="12">
        <f>AU1018/AI1018</f>
        <v>6.1818181818181821E-2</v>
      </c>
      <c r="BT1018" s="12"/>
      <c r="BU1018" s="12">
        <f>AW1018/Y1018</f>
        <v>3.7960268252562319E-3</v>
      </c>
      <c r="BV1018" s="12">
        <f>AX1018/Z1018</f>
        <v>1.406151914626491E-2</v>
      </c>
      <c r="BW1018" s="12">
        <f>AY1018/AA1018</f>
        <v>5.1171688187470109E-2</v>
      </c>
      <c r="BX1018" s="12">
        <f>AZ1018/AB1018</f>
        <v>2.3415854857449282E-2</v>
      </c>
      <c r="BY1018" s="12"/>
      <c r="BZ1018" s="12">
        <f>BB1018/AD1018</f>
        <v>4.1179337231968809E-2</v>
      </c>
      <c r="CA1018" s="12">
        <f>BC1018/AE1018</f>
        <v>8.1729345572993786E-2</v>
      </c>
      <c r="CB1018" s="12">
        <f>BD1018/AF1018</f>
        <v>-4.692632566870014E-3</v>
      </c>
      <c r="CC1018" s="12">
        <f>BE1018/AG1018</f>
        <v>4.0195341848234409E-2</v>
      </c>
      <c r="CD1018" s="12">
        <f>BF1018/AH1018</f>
        <v>-4.3615107913669064E-2</v>
      </c>
      <c r="CE1018" s="12">
        <f>BG1018/AI1018</f>
        <v>4.1398601398601402E-2</v>
      </c>
      <c r="CF1018" s="12"/>
      <c r="CG1018" s="12">
        <v>0.26</v>
      </c>
      <c r="CH1018" s="12">
        <v>3.08</v>
      </c>
      <c r="CI1018" s="12">
        <v>18.71</v>
      </c>
      <c r="CJ1018" s="12">
        <v>7.69</v>
      </c>
      <c r="CK1018" s="12">
        <v>13.84</v>
      </c>
      <c r="CL1018" s="12">
        <v>19.079999999999998</v>
      </c>
      <c r="CM1018" s="12">
        <v>18.71</v>
      </c>
      <c r="CN1018" s="12">
        <v>15.26</v>
      </c>
      <c r="CO1018" s="12">
        <v>7.93</v>
      </c>
      <c r="CP1018" s="12"/>
      <c r="CQ1018" s="12"/>
      <c r="CR1018" s="13">
        <v>43.23</v>
      </c>
      <c r="CS1018" s="13">
        <v>34.43</v>
      </c>
      <c r="CT1018" s="13">
        <v>29.52</v>
      </c>
      <c r="CU1018" s="13"/>
      <c r="CV1018" s="13">
        <v>59.06</v>
      </c>
      <c r="CW1018" s="13">
        <v>49.85</v>
      </c>
      <c r="CX1018" s="13">
        <v>29.52</v>
      </c>
      <c r="CY1018" s="13">
        <v>54.37</v>
      </c>
      <c r="CZ1018" s="14">
        <v>49.44</v>
      </c>
      <c r="DA1018" s="14"/>
      <c r="DB1018" s="14"/>
      <c r="DC1018" s="27">
        <v>1167.3399999999999</v>
      </c>
      <c r="DD1018" s="27">
        <v>1182.02</v>
      </c>
      <c r="DE1018" s="27">
        <v>1367</v>
      </c>
      <c r="DF1018" s="27"/>
      <c r="DG1018" s="27">
        <v>1275.0899999999999</v>
      </c>
      <c r="DH1018" s="27">
        <v>1374.02</v>
      </c>
      <c r="DI1018" s="27">
        <v>1367</v>
      </c>
      <c r="DJ1018" s="27">
        <v>1335.61</v>
      </c>
      <c r="DK1018" s="27"/>
      <c r="DL1018" s="27"/>
      <c r="DM1018" s="27"/>
      <c r="DN1018" s="31" t="s">
        <v>5174</v>
      </c>
      <c r="DO1018" s="31" t="s">
        <v>5547</v>
      </c>
      <c r="DP1018" s="32" t="e">
        <f>J1018/DN1018</f>
        <v>#VALUE!</v>
      </c>
      <c r="DQ1018" s="32" t="e">
        <f>J1018/DO1018</f>
        <v>#VALUE!</v>
      </c>
    </row>
    <row r="1019" spans="1:121" hidden="1" x14ac:dyDescent="0.3">
      <c r="B1019">
        <v>2090</v>
      </c>
      <c r="C1019" s="1" t="s">
        <v>4586</v>
      </c>
      <c r="D1019" s="2" t="s">
        <v>4587</v>
      </c>
      <c r="E1019" s="3" t="s">
        <v>2921</v>
      </c>
      <c r="F1019" s="3" t="s">
        <v>2947</v>
      </c>
      <c r="G1019" s="4" t="s">
        <v>2985</v>
      </c>
      <c r="H1019" s="4"/>
      <c r="I1019" s="4" t="s">
        <v>3185</v>
      </c>
      <c r="J1019" s="15">
        <v>3535</v>
      </c>
      <c r="K1019" s="7" t="s">
        <v>8585</v>
      </c>
      <c r="L1019" s="15">
        <v>11192368</v>
      </c>
      <c r="M1019" s="16">
        <f>J1019*L1019/100000000</f>
        <v>395.65020879999997</v>
      </c>
      <c r="N1019" s="17">
        <v>1.58</v>
      </c>
      <c r="O1019" s="18">
        <v>-10.458579881656805</v>
      </c>
      <c r="P1019" s="18">
        <v>3.8092672413793105</v>
      </c>
      <c r="Q1019" s="18">
        <v>1.6875</v>
      </c>
      <c r="R1019" s="18">
        <v>-31.127499999999998</v>
      </c>
      <c r="S1019" s="9">
        <f>AB1019/AA1019</f>
        <v>0.44208037825059104</v>
      </c>
      <c r="T1019" s="9">
        <f>AI1019/AE1019</f>
        <v>7.1923076923076925</v>
      </c>
      <c r="U1019" s="9">
        <f>AN1019/AM1019</f>
        <v>-0.23287671232876711</v>
      </c>
      <c r="V1019" s="9">
        <f>AU1019/AQ1019</f>
        <v>-0.70833333333333337</v>
      </c>
      <c r="W1019" s="9">
        <f>AZ1019/AY1019</f>
        <v>-0.17272727272727273</v>
      </c>
      <c r="X1019" s="9">
        <f>BG1019/BC1019</f>
        <v>-0.40425531914893614</v>
      </c>
      <c r="Y1019" s="10">
        <v>806</v>
      </c>
      <c r="Z1019" s="10">
        <v>758</v>
      </c>
      <c r="AA1019" s="10">
        <v>423</v>
      </c>
      <c r="AB1019" s="10">
        <v>187</v>
      </c>
      <c r="AC1019" s="21"/>
      <c r="AD1019" s="10">
        <v>160</v>
      </c>
      <c r="AE1019" s="10">
        <v>26</v>
      </c>
      <c r="AF1019" s="10">
        <v>116</v>
      </c>
      <c r="AG1019" s="24">
        <v>141</v>
      </c>
      <c r="AH1019" s="10">
        <v>187</v>
      </c>
      <c r="AI1019" s="5">
        <v>187</v>
      </c>
      <c r="AJ1019" s="5">
        <v>26</v>
      </c>
      <c r="AK1019" s="10">
        <v>103</v>
      </c>
      <c r="AL1019" s="10">
        <v>26</v>
      </c>
      <c r="AM1019" s="10">
        <v>-73</v>
      </c>
      <c r="AN1019" s="10">
        <v>17</v>
      </c>
      <c r="AO1019" s="10"/>
      <c r="AP1019" s="11">
        <v>-8</v>
      </c>
      <c r="AQ1019" s="11">
        <v>-24</v>
      </c>
      <c r="AR1019" s="11">
        <v>2</v>
      </c>
      <c r="AS1019" s="11">
        <v>-35</v>
      </c>
      <c r="AT1019" s="11">
        <v>17</v>
      </c>
      <c r="AU1019" s="11">
        <v>17</v>
      </c>
      <c r="AV1019" s="10">
        <v>2</v>
      </c>
      <c r="AW1019" s="10">
        <v>50</v>
      </c>
      <c r="AX1019" s="10">
        <v>13</v>
      </c>
      <c r="AY1019" s="10">
        <v>-110</v>
      </c>
      <c r="AZ1019" s="10">
        <v>19</v>
      </c>
      <c r="BA1019" s="10"/>
      <c r="BB1019" s="10">
        <v>-2</v>
      </c>
      <c r="BC1019" s="10">
        <v>-47</v>
      </c>
      <c r="BD1019" s="10">
        <v>13</v>
      </c>
      <c r="BE1019" s="10">
        <v>-30</v>
      </c>
      <c r="BF1019" s="10">
        <v>19</v>
      </c>
      <c r="BG1019" s="10">
        <v>19</v>
      </c>
      <c r="BH1019" s="10">
        <v>13</v>
      </c>
      <c r="BI1019" s="12">
        <f>AK1019/Y1019</f>
        <v>0.12779156327543426</v>
      </c>
      <c r="BJ1019" s="12">
        <f>AL1019/Z1019</f>
        <v>3.430079155672823E-2</v>
      </c>
      <c r="BK1019" s="12">
        <f>AM1019/AA1019</f>
        <v>-0.17257683215130024</v>
      </c>
      <c r="BL1019" s="12">
        <f>AN1019/AB1019</f>
        <v>9.0909090909090912E-2</v>
      </c>
      <c r="BM1019" s="12"/>
      <c r="BN1019" s="12">
        <f>AP1019/AD1019</f>
        <v>-0.05</v>
      </c>
      <c r="BO1019" s="12">
        <f>AQ1019/AE1019</f>
        <v>-0.92307692307692313</v>
      </c>
      <c r="BP1019" s="12">
        <f>AR1019/AF1019</f>
        <v>1.7241379310344827E-2</v>
      </c>
      <c r="BQ1019" s="12">
        <f>AS1019/AG1019</f>
        <v>-0.24822695035460993</v>
      </c>
      <c r="BR1019" s="12">
        <f>AT1019/AH1019</f>
        <v>9.0909090909090912E-2</v>
      </c>
      <c r="BS1019" s="12">
        <f>AU1019/AI1019</f>
        <v>9.0909090909090912E-2</v>
      </c>
      <c r="BT1019" s="12"/>
      <c r="BU1019" s="12">
        <f>AW1019/Y1019</f>
        <v>6.2034739454094295E-2</v>
      </c>
      <c r="BV1019" s="12">
        <f>AX1019/Z1019</f>
        <v>1.7150395778364115E-2</v>
      </c>
      <c r="BW1019" s="12">
        <f>AY1019/AA1019</f>
        <v>-0.26004728132387706</v>
      </c>
      <c r="BX1019" s="12">
        <f>AZ1019/AB1019</f>
        <v>0.10160427807486631</v>
      </c>
      <c r="BY1019" s="12"/>
      <c r="BZ1019" s="12">
        <f>BB1019/AD1019</f>
        <v>-1.2500000000000001E-2</v>
      </c>
      <c r="CA1019" s="12">
        <f>BC1019/AE1019</f>
        <v>-1.8076923076923077</v>
      </c>
      <c r="CB1019" s="12">
        <f>BD1019/AF1019</f>
        <v>0.11206896551724138</v>
      </c>
      <c r="CC1019" s="12">
        <f>BE1019/AG1019</f>
        <v>-0.21276595744680851</v>
      </c>
      <c r="CD1019" s="12">
        <f>BF1019/AH1019</f>
        <v>0.10160427807486631</v>
      </c>
      <c r="CE1019" s="12">
        <f>BG1019/AI1019</f>
        <v>0.10160427807486631</v>
      </c>
      <c r="CF1019" s="12"/>
      <c r="CG1019" s="12">
        <v>11.44</v>
      </c>
      <c r="CH1019" s="12">
        <v>3.38</v>
      </c>
      <c r="CI1019" s="12">
        <v>-44.15</v>
      </c>
      <c r="CJ1019" s="12">
        <v>0</v>
      </c>
      <c r="CK1019" s="12">
        <v>-34.21</v>
      </c>
      <c r="CL1019" s="12">
        <v>-44.15</v>
      </c>
      <c r="CM1019" s="12">
        <v>-32.42</v>
      </c>
      <c r="CN1019" s="12">
        <v>-31.06</v>
      </c>
      <c r="CO1019" s="12">
        <v>-16.88</v>
      </c>
      <c r="CP1019" s="12"/>
      <c r="CQ1019" s="12"/>
      <c r="CR1019" s="13">
        <v>115.75</v>
      </c>
      <c r="CS1019" s="13">
        <v>179.11</v>
      </c>
      <c r="CT1019" s="13">
        <v>342.33</v>
      </c>
      <c r="CU1019" s="13"/>
      <c r="CV1019" s="13">
        <v>224.17</v>
      </c>
      <c r="CW1019" s="13">
        <v>342.33</v>
      </c>
      <c r="CX1019" s="13">
        <v>331.85</v>
      </c>
      <c r="CY1019" s="13">
        <v>390.43</v>
      </c>
      <c r="CZ1019" s="14">
        <v>303.23</v>
      </c>
      <c r="DA1019" s="14"/>
      <c r="DB1019" s="14"/>
      <c r="DC1019" s="27">
        <v>726.94</v>
      </c>
      <c r="DD1019" s="27">
        <v>516.97</v>
      </c>
      <c r="DE1019" s="27">
        <v>319.61</v>
      </c>
      <c r="DF1019" s="27"/>
      <c r="DG1019" s="27">
        <v>406.37</v>
      </c>
      <c r="DH1019" s="27">
        <v>403.38</v>
      </c>
      <c r="DI1019" s="27">
        <v>319.61</v>
      </c>
      <c r="DJ1019" s="27">
        <v>342.23</v>
      </c>
      <c r="DK1019" s="27"/>
      <c r="DL1019" s="27"/>
      <c r="DM1019" s="27"/>
      <c r="DN1019" s="31" t="s">
        <v>5174</v>
      </c>
      <c r="DO1019" s="31" t="s">
        <v>7304</v>
      </c>
      <c r="DP1019" s="32" t="e">
        <f>J1019/DN1019</f>
        <v>#VALUE!</v>
      </c>
      <c r="DQ1019" s="32" t="e">
        <f>J1019/DO1019</f>
        <v>#VALUE!</v>
      </c>
    </row>
    <row r="1020" spans="1:121" hidden="1" x14ac:dyDescent="0.3">
      <c r="B1020">
        <v>489</v>
      </c>
      <c r="C1020" s="1" t="s">
        <v>1973</v>
      </c>
      <c r="D1020" s="2" t="s">
        <v>616</v>
      </c>
      <c r="E1020" s="3" t="s">
        <v>2921</v>
      </c>
      <c r="F1020" s="3" t="s">
        <v>2902</v>
      </c>
      <c r="G1020" s="4" t="s">
        <v>2902</v>
      </c>
      <c r="H1020" s="4"/>
      <c r="I1020" s="4" t="s">
        <v>2809</v>
      </c>
      <c r="J1020" s="15">
        <v>35450</v>
      </c>
      <c r="K1020" s="7" t="s">
        <v>7927</v>
      </c>
      <c r="L1020" s="15">
        <v>12608000</v>
      </c>
      <c r="M1020" s="16">
        <f>J1020*L1020/100000000</f>
        <v>4469.5360000000001</v>
      </c>
      <c r="N1020" s="17">
        <v>16.05</v>
      </c>
      <c r="O1020" s="18">
        <v>14.66</v>
      </c>
      <c r="P1020" s="18">
        <v>9.1934647302904562</v>
      </c>
      <c r="Q1020" s="18">
        <v>1.28</v>
      </c>
      <c r="R1020" s="18">
        <v>9.08</v>
      </c>
      <c r="S1020" s="9">
        <f>AB1020/AA1020</f>
        <v>1.2418478260869565</v>
      </c>
      <c r="T1020" s="9">
        <f>AI1020/AE1020</f>
        <v>1.2189054726368158</v>
      </c>
      <c r="U1020" s="9">
        <f>AN1020/AM1020</f>
        <v>1.2250000000000001</v>
      </c>
      <c r="V1020" s="9">
        <f>AU1020/AQ1020</f>
        <v>1.1271186440677967</v>
      </c>
      <c r="W1020" s="9">
        <f>AZ1020/AY1020</f>
        <v>1.0391459074733096</v>
      </c>
      <c r="X1020" s="9">
        <f>BG1020/BC1020</f>
        <v>1.6052631578947369</v>
      </c>
      <c r="Y1020" s="10">
        <v>2030</v>
      </c>
      <c r="Z1020" s="10">
        <v>2335</v>
      </c>
      <c r="AA1020" s="10">
        <v>2208</v>
      </c>
      <c r="AB1020" s="10">
        <v>2742</v>
      </c>
      <c r="AC1020" s="21"/>
      <c r="AD1020" s="10">
        <v>503</v>
      </c>
      <c r="AE1020" s="10">
        <v>603</v>
      </c>
      <c r="AF1020" s="10">
        <v>586</v>
      </c>
      <c r="AG1020" s="24">
        <v>663</v>
      </c>
      <c r="AH1020" s="10">
        <v>676</v>
      </c>
      <c r="AI1020" s="5">
        <v>735</v>
      </c>
      <c r="AJ1020" s="5">
        <v>673</v>
      </c>
      <c r="AK1020" s="10">
        <v>329</v>
      </c>
      <c r="AL1020" s="10">
        <v>422</v>
      </c>
      <c r="AM1020" s="10">
        <v>360</v>
      </c>
      <c r="AN1020" s="10">
        <v>441</v>
      </c>
      <c r="AO1020" s="10"/>
      <c r="AP1020" s="11">
        <v>95</v>
      </c>
      <c r="AQ1020" s="11">
        <v>118</v>
      </c>
      <c r="AR1020" s="11">
        <v>78</v>
      </c>
      <c r="AS1020" s="11">
        <v>108</v>
      </c>
      <c r="AT1020" s="11">
        <v>116</v>
      </c>
      <c r="AU1020" s="11">
        <v>133</v>
      </c>
      <c r="AV1020" s="10">
        <v>86</v>
      </c>
      <c r="AW1020" s="10">
        <v>178</v>
      </c>
      <c r="AX1020" s="10">
        <v>412</v>
      </c>
      <c r="AY1020" s="10">
        <v>281</v>
      </c>
      <c r="AZ1020" s="10">
        <v>292</v>
      </c>
      <c r="BA1020" s="10"/>
      <c r="BB1020" s="10">
        <v>80</v>
      </c>
      <c r="BC1020" s="10">
        <v>76</v>
      </c>
      <c r="BD1020" s="10">
        <v>70</v>
      </c>
      <c r="BE1020" s="10">
        <v>84</v>
      </c>
      <c r="BF1020" s="10">
        <v>21</v>
      </c>
      <c r="BG1020" s="10">
        <v>122</v>
      </c>
      <c r="BH1020" s="10">
        <v>68</v>
      </c>
      <c r="BI1020" s="12">
        <f>AK1020/Y1020</f>
        <v>0.16206896551724137</v>
      </c>
      <c r="BJ1020" s="12">
        <f>AL1020/Z1020</f>
        <v>0.18072805139186296</v>
      </c>
      <c r="BK1020" s="12">
        <f>AM1020/AA1020</f>
        <v>0.16304347826086957</v>
      </c>
      <c r="BL1020" s="12">
        <f>AN1020/AB1020</f>
        <v>0.16083150984682712</v>
      </c>
      <c r="BM1020" s="12"/>
      <c r="BN1020" s="12">
        <f>AP1020/AD1020</f>
        <v>0.18886679920477137</v>
      </c>
      <c r="BO1020" s="12">
        <f>AQ1020/AE1020</f>
        <v>0.19568822553897181</v>
      </c>
      <c r="BP1020" s="12">
        <f>AR1020/AF1020</f>
        <v>0.13310580204778158</v>
      </c>
      <c r="BQ1020" s="12">
        <f>AS1020/AG1020</f>
        <v>0.16289592760180996</v>
      </c>
      <c r="BR1020" s="12">
        <f>AT1020/AH1020</f>
        <v>0.17159763313609466</v>
      </c>
      <c r="BS1020" s="12">
        <f>AU1020/AI1020</f>
        <v>0.18095238095238095</v>
      </c>
      <c r="BT1020" s="12"/>
      <c r="BU1020" s="12">
        <f>AW1020/Y1020</f>
        <v>8.7684729064039416E-2</v>
      </c>
      <c r="BV1020" s="12">
        <f>AX1020/Z1020</f>
        <v>0.17644539614561028</v>
      </c>
      <c r="BW1020" s="12">
        <f>AY1020/AA1020</f>
        <v>0.1272644927536232</v>
      </c>
      <c r="BX1020" s="12">
        <f>AZ1020/AB1020</f>
        <v>0.10649161196207148</v>
      </c>
      <c r="BY1020" s="12"/>
      <c r="BZ1020" s="12">
        <f>BB1020/AD1020</f>
        <v>0.15904572564612326</v>
      </c>
      <c r="CA1020" s="12">
        <f>BC1020/AE1020</f>
        <v>0.12603648424543948</v>
      </c>
      <c r="CB1020" s="12">
        <f>BD1020/AF1020</f>
        <v>0.11945392491467577</v>
      </c>
      <c r="CC1020" s="12">
        <f>BE1020/AG1020</f>
        <v>0.12669683257918551</v>
      </c>
      <c r="CD1020" s="12">
        <f>BF1020/AH1020</f>
        <v>3.1065088757396449E-2</v>
      </c>
      <c r="CE1020" s="12">
        <f>BG1020/AI1020</f>
        <v>0.16598639455782313</v>
      </c>
      <c r="CF1020" s="12"/>
      <c r="CG1020" s="12">
        <v>9.06</v>
      </c>
      <c r="CH1020" s="12">
        <v>16.28</v>
      </c>
      <c r="CI1020" s="12">
        <v>9.5500000000000007</v>
      </c>
      <c r="CJ1020" s="12">
        <v>9.77</v>
      </c>
      <c r="CK1020" s="12">
        <v>12.21</v>
      </c>
      <c r="CL1020" s="12">
        <v>11.5</v>
      </c>
      <c r="CM1020" s="12">
        <v>9.5399999999999991</v>
      </c>
      <c r="CN1020" s="12">
        <v>10.3</v>
      </c>
      <c r="CO1020" s="12">
        <v>8.2200000000000006</v>
      </c>
      <c r="CP1020" s="12"/>
      <c r="CQ1020" s="12"/>
      <c r="CR1020" s="13">
        <v>15.62</v>
      </c>
      <c r="CS1020" s="13">
        <v>12.15</v>
      </c>
      <c r="CT1020" s="13">
        <v>16.68</v>
      </c>
      <c r="CU1020" s="13"/>
      <c r="CV1020" s="13">
        <v>16.190000000000001</v>
      </c>
      <c r="CW1020" s="13">
        <v>16.18</v>
      </c>
      <c r="CX1020" s="13">
        <v>16.68</v>
      </c>
      <c r="CY1020" s="13">
        <v>18.04</v>
      </c>
      <c r="CZ1020" s="14">
        <v>17.54</v>
      </c>
      <c r="DA1020" s="14"/>
      <c r="DB1020" s="14"/>
      <c r="DC1020" s="27">
        <v>7413.98</v>
      </c>
      <c r="DD1020" s="27">
        <v>4385.4799999999996</v>
      </c>
      <c r="DE1020" s="27">
        <v>4773.43</v>
      </c>
      <c r="DF1020" s="27"/>
      <c r="DG1020" s="27">
        <v>4540.09</v>
      </c>
      <c r="DH1020" s="27">
        <v>4661.3599999999997</v>
      </c>
      <c r="DI1020" s="27">
        <v>4773.43</v>
      </c>
      <c r="DJ1020" s="27">
        <v>4876.6099999999997</v>
      </c>
      <c r="DK1020" s="27"/>
      <c r="DL1020" s="27"/>
      <c r="DM1020" s="27"/>
      <c r="DN1020" s="31" t="s">
        <v>5174</v>
      </c>
      <c r="DO1020" s="31" t="s">
        <v>7928</v>
      </c>
      <c r="DP1020" s="32" t="e">
        <f>J1020/DN1020</f>
        <v>#VALUE!</v>
      </c>
      <c r="DQ1020" s="32" t="e">
        <f>J1020/DO1020</f>
        <v>#VALUE!</v>
      </c>
    </row>
    <row r="1021" spans="1:121" x14ac:dyDescent="0.3">
      <c r="B1021">
        <v>468</v>
      </c>
      <c r="C1021" s="1" t="s">
        <v>1814</v>
      </c>
      <c r="D1021" s="2" t="s">
        <v>457</v>
      </c>
      <c r="E1021" s="3" t="s">
        <v>2921</v>
      </c>
      <c r="F1021" s="3" t="s">
        <v>2971</v>
      </c>
      <c r="G1021" s="4" t="s">
        <v>2971</v>
      </c>
      <c r="H1021" s="4"/>
      <c r="I1021" s="4" t="s">
        <v>3016</v>
      </c>
      <c r="J1021" s="15">
        <v>18500</v>
      </c>
      <c r="K1021" s="7" t="s">
        <v>4974</v>
      </c>
      <c r="L1021" s="15">
        <v>24575454</v>
      </c>
      <c r="M1021" s="16">
        <f>J1021*L1021/100000000</f>
        <v>4546.4589900000001</v>
      </c>
      <c r="N1021" s="17">
        <v>11.32</v>
      </c>
      <c r="O1021" s="18">
        <v>12.24</v>
      </c>
      <c r="P1021" s="18">
        <v>16.059027777777779</v>
      </c>
      <c r="Q1021" s="18">
        <v>1.59</v>
      </c>
      <c r="R1021" s="18">
        <v>14.57</v>
      </c>
      <c r="S1021" s="9">
        <f>AB1021/AA1021</f>
        <v>1.2956467272157846</v>
      </c>
      <c r="T1021" s="9">
        <f>AI1021/AE1021</f>
        <v>1.0088932806324111</v>
      </c>
      <c r="U1021" s="9">
        <f>AN1021/AM1021</f>
        <v>2.2048192771084336</v>
      </c>
      <c r="V1021" s="9">
        <f>AU1021/AQ1021</f>
        <v>1.1551724137931034</v>
      </c>
      <c r="W1021" s="9">
        <f>AZ1021/AY1021</f>
        <v>2.0271493212669682</v>
      </c>
      <c r="X1021" s="9">
        <f>BG1021/BC1021</f>
        <v>1.2898550724637681</v>
      </c>
      <c r="Y1021" s="10">
        <v>1212</v>
      </c>
      <c r="Z1021" s="10">
        <v>2129</v>
      </c>
      <c r="AA1021" s="10">
        <v>3193</v>
      </c>
      <c r="AB1021" s="10">
        <v>4137</v>
      </c>
      <c r="AC1021" s="21"/>
      <c r="AD1021" s="10">
        <v>638</v>
      </c>
      <c r="AE1021" s="10">
        <v>1012</v>
      </c>
      <c r="AF1021" s="10">
        <v>884</v>
      </c>
      <c r="AG1021" s="24">
        <v>1106</v>
      </c>
      <c r="AH1021" s="10">
        <v>1021</v>
      </c>
      <c r="AI1021" s="5">
        <v>1021</v>
      </c>
      <c r="AJ1021" s="5">
        <v>1126</v>
      </c>
      <c r="AK1021" s="10">
        <v>290</v>
      </c>
      <c r="AL1021" s="10">
        <v>424</v>
      </c>
      <c r="AM1021" s="10">
        <v>332</v>
      </c>
      <c r="AN1021" s="10">
        <v>732</v>
      </c>
      <c r="AO1021" s="10"/>
      <c r="AP1021" s="11">
        <v>24</v>
      </c>
      <c r="AQ1021" s="11">
        <v>116</v>
      </c>
      <c r="AR1021" s="11">
        <v>144</v>
      </c>
      <c r="AS1021" s="11">
        <v>274</v>
      </c>
      <c r="AT1021" s="11">
        <v>134</v>
      </c>
      <c r="AU1021" s="11">
        <v>134</v>
      </c>
      <c r="AV1021" s="10">
        <v>179</v>
      </c>
      <c r="AW1021" s="10">
        <v>204</v>
      </c>
      <c r="AX1021" s="10">
        <v>108</v>
      </c>
      <c r="AY1021" s="10">
        <v>221</v>
      </c>
      <c r="AZ1021" s="10">
        <v>448</v>
      </c>
      <c r="BA1021" s="10"/>
      <c r="BB1021" s="10">
        <v>-42</v>
      </c>
      <c r="BC1021" s="10">
        <v>69</v>
      </c>
      <c r="BD1021" s="10">
        <v>90</v>
      </c>
      <c r="BE1021" s="10">
        <v>195</v>
      </c>
      <c r="BF1021" s="10">
        <v>89</v>
      </c>
      <c r="BG1021" s="10">
        <v>89</v>
      </c>
      <c r="BH1021" s="10">
        <v>97</v>
      </c>
      <c r="BI1021" s="12">
        <f>AK1021/Y1021</f>
        <v>0.23927392739273928</v>
      </c>
      <c r="BJ1021" s="12">
        <f>AL1021/Z1021</f>
        <v>0.199154532644434</v>
      </c>
      <c r="BK1021" s="12">
        <f>AM1021/AA1021</f>
        <v>0.10397745067334795</v>
      </c>
      <c r="BL1021" s="12">
        <f>AN1021/AB1021</f>
        <v>0.17693981145757795</v>
      </c>
      <c r="BM1021" s="12"/>
      <c r="BN1021" s="12">
        <f>AP1021/AD1021</f>
        <v>3.7617554858934171E-2</v>
      </c>
      <c r="BO1021" s="12">
        <f>AQ1021/AE1021</f>
        <v>0.11462450592885376</v>
      </c>
      <c r="BP1021" s="12">
        <f>AR1021/AF1021</f>
        <v>0.16289592760180996</v>
      </c>
      <c r="BQ1021" s="12">
        <f>AS1021/AG1021</f>
        <v>0.24773960216998192</v>
      </c>
      <c r="BR1021" s="12">
        <f>AT1021/AH1021</f>
        <v>0.13124387855044076</v>
      </c>
      <c r="BS1021" s="12">
        <f>AU1021/AI1021</f>
        <v>0.13124387855044076</v>
      </c>
      <c r="BT1021" s="12"/>
      <c r="BU1021" s="12">
        <f>AW1021/Y1021</f>
        <v>0.16831683168316833</v>
      </c>
      <c r="BV1021" s="12">
        <f>AX1021/Z1021</f>
        <v>5.0728041333959605E-2</v>
      </c>
      <c r="BW1021" s="12">
        <f>AY1021/AA1021</f>
        <v>6.9213905418102101E-2</v>
      </c>
      <c r="BX1021" s="12">
        <f>AZ1021/AB1021</f>
        <v>0.10829103214890017</v>
      </c>
      <c r="BY1021" s="12"/>
      <c r="BZ1021" s="12">
        <f>BB1021/AD1021</f>
        <v>-6.5830721003134793E-2</v>
      </c>
      <c r="CA1021" s="12">
        <f>BC1021/AE1021</f>
        <v>6.8181818181818177E-2</v>
      </c>
      <c r="CB1021" s="12">
        <f>BD1021/AF1021</f>
        <v>0.10180995475113122</v>
      </c>
      <c r="CC1021" s="12">
        <f>BE1021/AG1021</f>
        <v>0.1763110307414105</v>
      </c>
      <c r="CD1021" s="12">
        <f>BF1021/AH1021</f>
        <v>8.7169441723800201E-2</v>
      </c>
      <c r="CE1021" s="12">
        <f>BG1021/AI1021</f>
        <v>8.7169441723800201E-2</v>
      </c>
      <c r="CF1021" s="12"/>
      <c r="CG1021" s="12">
        <v>11.74</v>
      </c>
      <c r="CH1021" s="12">
        <v>3.4</v>
      </c>
      <c r="CI1021" s="12">
        <v>8.8699999999999992</v>
      </c>
      <c r="CJ1021" s="12">
        <v>16.53</v>
      </c>
      <c r="CK1021" s="12">
        <v>0.43</v>
      </c>
      <c r="CL1021" s="12">
        <v>8.7899999999999991</v>
      </c>
      <c r="CM1021" s="12">
        <v>10.77</v>
      </c>
      <c r="CN1021" s="12">
        <v>11.21</v>
      </c>
      <c r="CO1021" s="12">
        <v>13.9</v>
      </c>
      <c r="CP1021" s="12"/>
      <c r="CQ1021" s="12"/>
      <c r="CR1021" s="13">
        <v>142.62</v>
      </c>
      <c r="CS1021" s="13">
        <v>113.67</v>
      </c>
      <c r="CT1021" s="13">
        <v>95.31</v>
      </c>
      <c r="CU1021" s="13"/>
      <c r="CV1021" s="13">
        <v>95.9</v>
      </c>
      <c r="CW1021" s="13">
        <v>95.31</v>
      </c>
      <c r="CX1021" s="13">
        <v>93.37</v>
      </c>
      <c r="CY1021" s="13">
        <v>90.85</v>
      </c>
      <c r="CZ1021" s="14">
        <v>61.36</v>
      </c>
      <c r="DA1021" s="14"/>
      <c r="DB1021" s="14"/>
      <c r="DC1021" s="27">
        <v>1539.62</v>
      </c>
      <c r="DD1021" s="27">
        <v>1641.15</v>
      </c>
      <c r="DE1021" s="27">
        <v>1846.63</v>
      </c>
      <c r="DF1021" s="27"/>
      <c r="DG1021" s="27">
        <v>1758.95</v>
      </c>
      <c r="DH1021" s="27">
        <v>1810.77</v>
      </c>
      <c r="DI1021" s="27">
        <v>1846.63</v>
      </c>
      <c r="DJ1021" s="27">
        <v>1907.73</v>
      </c>
      <c r="DK1021" s="27"/>
      <c r="DL1021" s="27"/>
      <c r="DM1021" s="27"/>
      <c r="DN1021" s="31" t="s">
        <v>5174</v>
      </c>
      <c r="DO1021" s="31" t="s">
        <v>5667</v>
      </c>
      <c r="DP1021" s="32" t="e">
        <f>J1021/DN1021</f>
        <v>#VALUE!</v>
      </c>
      <c r="DQ1021" s="32" t="e">
        <f>J1021/DO1021</f>
        <v>#VALUE!</v>
      </c>
    </row>
    <row r="1022" spans="1:121" x14ac:dyDescent="0.3">
      <c r="A1022" s="22"/>
      <c r="B1022">
        <v>497</v>
      </c>
      <c r="C1022" s="28" t="s">
        <v>1881</v>
      </c>
      <c r="D1022" s="29" t="s">
        <v>524</v>
      </c>
      <c r="E1022" s="30" t="s">
        <v>2897</v>
      </c>
      <c r="F1022" s="30" t="s">
        <v>2902</v>
      </c>
      <c r="G1022" s="37" t="s">
        <v>2902</v>
      </c>
      <c r="H1022" s="37" t="s">
        <v>190</v>
      </c>
      <c r="I1022" s="37"/>
      <c r="J1022" s="38">
        <v>46800</v>
      </c>
      <c r="K1022" s="39" t="s">
        <v>7936</v>
      </c>
      <c r="L1022" s="38">
        <v>8889843</v>
      </c>
      <c r="M1022" s="40">
        <f>J1022*L1022/100000000</f>
        <v>4160.446524</v>
      </c>
      <c r="N1022" s="41">
        <v>11.59</v>
      </c>
      <c r="O1022" s="42">
        <v>5.34</v>
      </c>
      <c r="P1022" s="42">
        <v>4.5208655332302934</v>
      </c>
      <c r="Q1022" s="42">
        <v>0.495</v>
      </c>
      <c r="R1022" s="42">
        <v>10.004999999999999</v>
      </c>
      <c r="S1022" s="43">
        <f>AB1022/AA1022</f>
        <v>1.0171389396709323</v>
      </c>
      <c r="T1022" s="43">
        <f>AI1022/AE1022</f>
        <v>1.0084666039510819</v>
      </c>
      <c r="U1022" s="43">
        <f>AN1022/AM1022</f>
        <v>1.0754716981132075</v>
      </c>
      <c r="V1022" s="43">
        <f>AU1022/AQ1022</f>
        <v>2.0344827586206895</v>
      </c>
      <c r="W1022" s="43">
        <f>AZ1022/AY1022</f>
        <v>1.1437037037037037</v>
      </c>
      <c r="X1022" s="43">
        <f>BG1022/BC1022</f>
        <v>4.2592592592592595</v>
      </c>
      <c r="Y1022" s="10">
        <v>7624</v>
      </c>
      <c r="Z1022" s="10">
        <v>8140</v>
      </c>
      <c r="AA1022" s="10">
        <v>8752</v>
      </c>
      <c r="AB1022" s="10">
        <v>8902</v>
      </c>
      <c r="AC1022" s="21"/>
      <c r="AD1022" s="10">
        <v>2257</v>
      </c>
      <c r="AE1022" s="10">
        <v>2126</v>
      </c>
      <c r="AF1022" s="10">
        <v>2180</v>
      </c>
      <c r="AG1022" s="24">
        <v>2322</v>
      </c>
      <c r="AH1022" s="10">
        <v>2144</v>
      </c>
      <c r="AI1022" s="44">
        <v>2144</v>
      </c>
      <c r="AJ1022" s="5">
        <v>2255</v>
      </c>
      <c r="AK1022" s="10">
        <v>671</v>
      </c>
      <c r="AL1022" s="10">
        <v>801</v>
      </c>
      <c r="AM1022" s="10">
        <v>848</v>
      </c>
      <c r="AN1022" s="10">
        <v>912</v>
      </c>
      <c r="AO1022" s="10"/>
      <c r="AP1022" s="11">
        <v>216</v>
      </c>
      <c r="AQ1022" s="11">
        <v>116</v>
      </c>
      <c r="AR1022" s="11">
        <v>195</v>
      </c>
      <c r="AS1022" s="11">
        <v>317</v>
      </c>
      <c r="AT1022" s="11">
        <v>236</v>
      </c>
      <c r="AU1022" s="45">
        <v>236</v>
      </c>
      <c r="AV1022" s="10">
        <v>165</v>
      </c>
      <c r="AW1022" s="10">
        <v>411</v>
      </c>
      <c r="AX1022" s="10">
        <v>360</v>
      </c>
      <c r="AY1022" s="10">
        <v>675</v>
      </c>
      <c r="AZ1022" s="10">
        <v>772</v>
      </c>
      <c r="BA1022" s="10"/>
      <c r="BB1022" s="10">
        <v>312</v>
      </c>
      <c r="BC1022" s="10">
        <v>54</v>
      </c>
      <c r="BD1022" s="10">
        <v>167</v>
      </c>
      <c r="BE1022" s="10">
        <v>250</v>
      </c>
      <c r="BF1022" s="10">
        <v>230</v>
      </c>
      <c r="BG1022" s="46">
        <v>230</v>
      </c>
      <c r="BH1022" s="10">
        <v>125</v>
      </c>
      <c r="BI1022" s="12">
        <f>AK1022/Y1022</f>
        <v>8.8011542497376707E-2</v>
      </c>
      <c r="BJ1022" s="12">
        <f>AL1022/Z1022</f>
        <v>9.8402948402948401E-2</v>
      </c>
      <c r="BK1022" s="12">
        <f>AM1022/AA1022</f>
        <v>9.6892138939670927E-2</v>
      </c>
      <c r="BL1022" s="12">
        <f>AN1022/AB1022</f>
        <v>0.10244888789036172</v>
      </c>
      <c r="BM1022" s="12"/>
      <c r="BN1022" s="12">
        <f>AP1022/AD1022</f>
        <v>9.5702259636685869E-2</v>
      </c>
      <c r="BO1022" s="12">
        <f>AQ1022/AE1022</f>
        <v>5.456255879586077E-2</v>
      </c>
      <c r="BP1022" s="12">
        <f>AR1022/AF1022</f>
        <v>8.9449541284403675E-2</v>
      </c>
      <c r="BQ1022" s="12">
        <f>AS1022/AG1022</f>
        <v>0.13652024117140396</v>
      </c>
      <c r="BR1022" s="12">
        <f>AT1022/AH1022</f>
        <v>0.11007462686567164</v>
      </c>
      <c r="BS1022" s="47">
        <f>AU1022/AI1022</f>
        <v>0.11007462686567164</v>
      </c>
      <c r="BT1022" s="12"/>
      <c r="BU1022" s="12">
        <f>AW1022/Y1022</f>
        <v>5.3908709338929696E-2</v>
      </c>
      <c r="BV1022" s="12">
        <f>AX1022/Z1022</f>
        <v>4.4226044226044224E-2</v>
      </c>
      <c r="BW1022" s="12">
        <f>AY1022/AA1022</f>
        <v>7.7125228519195607E-2</v>
      </c>
      <c r="BX1022" s="12">
        <f>AZ1022/AB1022</f>
        <v>8.6722084924736015E-2</v>
      </c>
      <c r="BY1022" s="12"/>
      <c r="BZ1022" s="12">
        <f>BB1022/AD1022</f>
        <v>0.1382365972529907</v>
      </c>
      <c r="CA1022" s="12">
        <f>BC1022/AE1022</f>
        <v>2.5399811853245531E-2</v>
      </c>
      <c r="CB1022" s="12">
        <f>BD1022/AF1022</f>
        <v>7.6605504587155968E-2</v>
      </c>
      <c r="CC1022" s="12">
        <f>BE1022/AG1022</f>
        <v>0.10766580534022395</v>
      </c>
      <c r="CD1022" s="12">
        <f>BF1022/AH1022</f>
        <v>0.10727611940298508</v>
      </c>
      <c r="CE1022" s="47">
        <f>BG1022/AI1022</f>
        <v>0.10727611940298508</v>
      </c>
      <c r="CF1022" s="12"/>
      <c r="CG1022" s="12">
        <v>6.19</v>
      </c>
      <c r="CH1022" s="12">
        <v>5.52</v>
      </c>
      <c r="CI1022" s="12">
        <v>9.8699999999999992</v>
      </c>
      <c r="CJ1022" s="12">
        <v>0</v>
      </c>
      <c r="CK1022" s="12">
        <v>10.17</v>
      </c>
      <c r="CL1022" s="12">
        <v>9.8699999999999992</v>
      </c>
      <c r="CM1022" s="12">
        <v>9.77</v>
      </c>
      <c r="CN1022" s="12">
        <v>10.95</v>
      </c>
      <c r="CO1022" s="12">
        <v>9.43</v>
      </c>
      <c r="CP1022" s="12"/>
      <c r="CQ1022" s="12"/>
      <c r="CR1022" s="13">
        <v>71.39</v>
      </c>
      <c r="CS1022" s="13">
        <v>69.64</v>
      </c>
      <c r="CT1022" s="13">
        <v>51.84</v>
      </c>
      <c r="CU1022" s="13"/>
      <c r="CV1022" s="13">
        <v>58.48</v>
      </c>
      <c r="CW1022" s="13">
        <v>51.84</v>
      </c>
      <c r="CX1022" s="13">
        <v>55.26</v>
      </c>
      <c r="CY1022" s="13">
        <v>48.43</v>
      </c>
      <c r="CZ1022" s="48">
        <v>41.44</v>
      </c>
      <c r="DA1022" s="14"/>
      <c r="DB1022" s="14"/>
      <c r="DC1022" s="27">
        <v>1338.51</v>
      </c>
      <c r="DD1022" s="27">
        <v>1468.23</v>
      </c>
      <c r="DE1022" s="49">
        <v>1604.05</v>
      </c>
      <c r="DF1022" s="27"/>
      <c r="DG1022" s="27">
        <v>1507.77</v>
      </c>
      <c r="DH1022" s="27">
        <v>1584.77</v>
      </c>
      <c r="DI1022" s="27">
        <v>1604.05</v>
      </c>
      <c r="DJ1022" s="49">
        <v>1617.48</v>
      </c>
      <c r="DK1022" s="27"/>
      <c r="DL1022" s="27"/>
      <c r="DM1022" s="27"/>
      <c r="DN1022" s="50" t="s">
        <v>5174</v>
      </c>
      <c r="DO1022" s="50" t="s">
        <v>5701</v>
      </c>
      <c r="DP1022" s="51" t="e">
        <f>J1022/DN1022</f>
        <v>#VALUE!</v>
      </c>
      <c r="DQ1022" s="51" t="e">
        <f>J1022/DO1022</f>
        <v>#VALUE!</v>
      </c>
    </row>
    <row r="1023" spans="1:121" x14ac:dyDescent="0.3">
      <c r="B1023">
        <v>954</v>
      </c>
      <c r="C1023" s="1" t="s">
        <v>2324</v>
      </c>
      <c r="D1023" s="2" t="s">
        <v>967</v>
      </c>
      <c r="E1023" s="3" t="s">
        <v>2897</v>
      </c>
      <c r="F1023" s="3" t="s">
        <v>2932</v>
      </c>
      <c r="G1023" s="4" t="s">
        <v>2982</v>
      </c>
      <c r="H1023" s="4" t="s">
        <v>117</v>
      </c>
      <c r="I1023" s="4"/>
      <c r="J1023" s="15">
        <v>62000</v>
      </c>
      <c r="K1023" s="7" t="s">
        <v>7576</v>
      </c>
      <c r="L1023" s="15">
        <v>3000000</v>
      </c>
      <c r="M1023" s="16">
        <f>J1023*L1023/100000000</f>
        <v>1860</v>
      </c>
      <c r="N1023" s="17">
        <v>5.26</v>
      </c>
      <c r="O1023" s="18">
        <v>4.1010715703135334</v>
      </c>
      <c r="P1023" s="18">
        <v>3.6729857819905214</v>
      </c>
      <c r="Q1023" s="18">
        <v>0.46250000000000002</v>
      </c>
      <c r="R1023" s="18">
        <v>13.517499999999998</v>
      </c>
      <c r="S1023" s="9">
        <f>AB1023/AA1023</f>
        <v>0.260801665799063</v>
      </c>
      <c r="T1023" s="9">
        <f>AI1023/AE1023</f>
        <v>1.0080482897384306</v>
      </c>
      <c r="U1023" s="9">
        <f>AN1023/AM1023</f>
        <v>0.30769230769230771</v>
      </c>
      <c r="V1023" s="9">
        <f>AU1023/AQ1023</f>
        <v>1.0629370629370629</v>
      </c>
      <c r="W1023" s="9">
        <f>AZ1023/AY1023</f>
        <v>0.28733031674208143</v>
      </c>
      <c r="X1023" s="9">
        <f>BG1023/BC1023</f>
        <v>1.1043478260869566</v>
      </c>
      <c r="Y1023" s="10">
        <v>1706</v>
      </c>
      <c r="Z1023" s="10">
        <v>1832</v>
      </c>
      <c r="AA1023" s="10">
        <v>1921</v>
      </c>
      <c r="AB1023" s="10">
        <v>501</v>
      </c>
      <c r="AC1023" s="21"/>
      <c r="AD1023" s="10">
        <v>487</v>
      </c>
      <c r="AE1023" s="10">
        <v>497</v>
      </c>
      <c r="AF1023" s="10">
        <v>511</v>
      </c>
      <c r="AG1023" s="24">
        <v>426</v>
      </c>
      <c r="AH1023" s="10">
        <v>510</v>
      </c>
      <c r="AI1023" s="5">
        <v>501</v>
      </c>
      <c r="AJ1023" s="5">
        <v>511</v>
      </c>
      <c r="AK1023" s="10">
        <v>302</v>
      </c>
      <c r="AL1023" s="10">
        <v>321</v>
      </c>
      <c r="AM1023" s="10">
        <v>494</v>
      </c>
      <c r="AN1023" s="10">
        <v>152</v>
      </c>
      <c r="AO1023" s="10"/>
      <c r="AP1023" s="11">
        <v>106</v>
      </c>
      <c r="AQ1023" s="11">
        <v>143</v>
      </c>
      <c r="AR1023" s="11">
        <v>160</v>
      </c>
      <c r="AS1023" s="11">
        <v>94</v>
      </c>
      <c r="AT1023" s="11">
        <v>156</v>
      </c>
      <c r="AU1023" s="11">
        <v>152</v>
      </c>
      <c r="AV1023" s="10">
        <v>160</v>
      </c>
      <c r="AW1023" s="10">
        <v>249</v>
      </c>
      <c r="AX1023" s="10">
        <v>253</v>
      </c>
      <c r="AY1023" s="10">
        <v>442</v>
      </c>
      <c r="AZ1023" s="10">
        <v>127</v>
      </c>
      <c r="BA1023" s="10"/>
      <c r="BB1023" s="10">
        <v>92</v>
      </c>
      <c r="BC1023" s="10">
        <v>115</v>
      </c>
      <c r="BD1023" s="10">
        <v>161</v>
      </c>
      <c r="BE1023" s="10">
        <v>31</v>
      </c>
      <c r="BF1023" s="10">
        <v>134</v>
      </c>
      <c r="BG1023" s="10">
        <v>127</v>
      </c>
      <c r="BH1023" s="10">
        <v>161</v>
      </c>
      <c r="BI1023" s="12">
        <f>AK1023/Y1023</f>
        <v>0.17702227432590856</v>
      </c>
      <c r="BJ1023" s="12">
        <f>AL1023/Z1023</f>
        <v>0.17521834061135372</v>
      </c>
      <c r="BK1023" s="12">
        <f>AM1023/AA1023</f>
        <v>0.2571577303487767</v>
      </c>
      <c r="BL1023" s="12">
        <f>AN1023/AB1023</f>
        <v>0.30339321357285431</v>
      </c>
      <c r="BM1023" s="12"/>
      <c r="BN1023" s="12">
        <f>AP1023/AD1023</f>
        <v>0.21765913757700206</v>
      </c>
      <c r="BO1023" s="12">
        <f>AQ1023/AE1023</f>
        <v>0.28772635814889336</v>
      </c>
      <c r="BP1023" s="12">
        <f>AR1023/AF1023</f>
        <v>0.3131115459882583</v>
      </c>
      <c r="BQ1023" s="12">
        <f>AS1023/AG1023</f>
        <v>0.22065727699530516</v>
      </c>
      <c r="BR1023" s="12">
        <f>AT1023/AH1023</f>
        <v>0.30588235294117649</v>
      </c>
      <c r="BS1023" s="12">
        <f>AU1023/AI1023</f>
        <v>0.30339321357285431</v>
      </c>
      <c r="BT1023" s="12"/>
      <c r="BU1023" s="12">
        <f>AW1023/Y1023</f>
        <v>0.14595545134818289</v>
      </c>
      <c r="BV1023" s="12">
        <f>AX1023/Z1023</f>
        <v>0.13810043668122271</v>
      </c>
      <c r="BW1023" s="12">
        <f>AY1023/AA1023</f>
        <v>0.23008849557522124</v>
      </c>
      <c r="BX1023" s="12">
        <f>AZ1023/AB1023</f>
        <v>0.25349301397205587</v>
      </c>
      <c r="BY1023" s="12"/>
      <c r="BZ1023" s="12">
        <f>BB1023/AD1023</f>
        <v>0.18891170431211499</v>
      </c>
      <c r="CA1023" s="12">
        <f>BC1023/AE1023</f>
        <v>0.23138832997987926</v>
      </c>
      <c r="CB1023" s="12">
        <f>BD1023/AF1023</f>
        <v>0.31506849315068491</v>
      </c>
      <c r="CC1023" s="12">
        <f>BE1023/AG1023</f>
        <v>7.2769953051643188E-2</v>
      </c>
      <c r="CD1023" s="12">
        <f>BF1023/AH1023</f>
        <v>0.2627450980392157</v>
      </c>
      <c r="CE1023" s="12">
        <f>BG1023/AI1023</f>
        <v>0.25349301397205587</v>
      </c>
      <c r="CF1023" s="12"/>
      <c r="CG1023" s="12">
        <v>9.56</v>
      </c>
      <c r="CH1023" s="12">
        <v>8.9600000000000009</v>
      </c>
      <c r="CI1023" s="12">
        <v>14.22</v>
      </c>
      <c r="CJ1023" s="12">
        <v>0</v>
      </c>
      <c r="CK1023" s="12">
        <v>10.71</v>
      </c>
      <c r="CL1023" s="12">
        <v>12.16</v>
      </c>
      <c r="CM1023" s="12">
        <v>14.22</v>
      </c>
      <c r="CN1023" s="12">
        <v>12.75</v>
      </c>
      <c r="CO1023" s="12">
        <v>13.62</v>
      </c>
      <c r="CP1023" s="12"/>
      <c r="CQ1023" s="12"/>
      <c r="CR1023" s="13">
        <v>14.43</v>
      </c>
      <c r="CS1023" s="13">
        <v>11.85</v>
      </c>
      <c r="CT1023" s="13">
        <v>13.06</v>
      </c>
      <c r="CU1023" s="13"/>
      <c r="CV1023" s="13">
        <v>12.38</v>
      </c>
      <c r="CW1023" s="13">
        <v>11.8</v>
      </c>
      <c r="CX1023" s="13">
        <v>13.06</v>
      </c>
      <c r="CY1023" s="13">
        <v>14.3</v>
      </c>
      <c r="CZ1023" s="14">
        <v>10.95</v>
      </c>
      <c r="DA1023" s="14"/>
      <c r="DB1023" s="14"/>
      <c r="DC1023" s="27">
        <v>1712.51</v>
      </c>
      <c r="DD1023" s="27">
        <v>1866.08</v>
      </c>
      <c r="DE1023" s="27">
        <v>2143.6999999999998</v>
      </c>
      <c r="DF1023" s="27"/>
      <c r="DG1023" s="27">
        <v>1960.1</v>
      </c>
      <c r="DH1023" s="27">
        <v>2036.51</v>
      </c>
      <c r="DI1023" s="27">
        <v>2143.6999999999998</v>
      </c>
      <c r="DJ1023" s="27">
        <v>2145.36</v>
      </c>
      <c r="DK1023" s="27"/>
      <c r="DL1023" s="27"/>
      <c r="DM1023" s="27"/>
      <c r="DN1023" s="31" t="s">
        <v>5174</v>
      </c>
      <c r="DO1023" s="31" t="s">
        <v>6146</v>
      </c>
      <c r="DP1023" s="32" t="e">
        <f>J1023/DN1023</f>
        <v>#VALUE!</v>
      </c>
      <c r="DQ1023" s="32" t="e">
        <f>J1023/DO1023</f>
        <v>#VALUE!</v>
      </c>
    </row>
    <row r="1024" spans="1:121" x14ac:dyDescent="0.3">
      <c r="B1024">
        <v>1264</v>
      </c>
      <c r="C1024" s="1" t="s">
        <v>2664</v>
      </c>
      <c r="D1024" s="2" t="s">
        <v>1307</v>
      </c>
      <c r="E1024" s="3" t="s">
        <v>2921</v>
      </c>
      <c r="F1024" s="3" t="s">
        <v>2898</v>
      </c>
      <c r="G1024" s="4" t="s">
        <v>2899</v>
      </c>
      <c r="H1024" s="4"/>
      <c r="I1024" s="4" t="s">
        <v>3178</v>
      </c>
      <c r="J1024" s="15">
        <v>3480</v>
      </c>
      <c r="K1024" s="7" t="s">
        <v>8521</v>
      </c>
      <c r="L1024" s="15">
        <v>37536388</v>
      </c>
      <c r="M1024" s="16">
        <f>J1024*L1024/100000000</f>
        <v>1306.2663024000001</v>
      </c>
      <c r="N1024" s="17" t="s">
        <v>5085</v>
      </c>
      <c r="O1024" s="18">
        <v>12.608695652173912</v>
      </c>
      <c r="P1024" s="18">
        <v>10.481927710843374</v>
      </c>
      <c r="Q1024" s="18">
        <v>1.8050000000000002</v>
      </c>
      <c r="R1024" s="18">
        <v>12.344999999999999</v>
      </c>
      <c r="S1024" s="9">
        <f>AB1024/AA1024</f>
        <v>0.47058823529411764</v>
      </c>
      <c r="T1024" s="9">
        <f>AI1024/AE1024</f>
        <v>1.0078740157480315</v>
      </c>
      <c r="U1024" s="9">
        <f>AN1024/AM1024</f>
        <v>-1.3636363636363635</v>
      </c>
      <c r="V1024" s="9">
        <f>AU1024/AQ1024</f>
        <v>3.75</v>
      </c>
      <c r="W1024" s="9">
        <f>AZ1024/AY1024</f>
        <v>-1.9375</v>
      </c>
      <c r="X1024" s="9">
        <f>BG1024/BC1024</f>
        <v>1.9375</v>
      </c>
      <c r="Y1024" s="10">
        <v>408</v>
      </c>
      <c r="Z1024" s="10">
        <v>449</v>
      </c>
      <c r="AA1024" s="10">
        <v>272</v>
      </c>
      <c r="AB1024" s="10">
        <v>128</v>
      </c>
      <c r="AC1024" s="21"/>
      <c r="AD1024" s="10">
        <v>64</v>
      </c>
      <c r="AE1024" s="10">
        <v>127</v>
      </c>
      <c r="AF1024" s="10">
        <v>106</v>
      </c>
      <c r="AG1024" s="24">
        <v>136</v>
      </c>
      <c r="AH1024" s="10">
        <v>128</v>
      </c>
      <c r="AI1024" s="5">
        <v>128</v>
      </c>
      <c r="AJ1024" s="5">
        <v>127</v>
      </c>
      <c r="AK1024" s="10">
        <v>79</v>
      </c>
      <c r="AL1024" s="10">
        <v>60</v>
      </c>
      <c r="AM1024" s="10">
        <v>-33</v>
      </c>
      <c r="AN1024" s="10">
        <v>45</v>
      </c>
      <c r="AO1024" s="10"/>
      <c r="AP1024" s="10">
        <v>2</v>
      </c>
      <c r="AQ1024" s="10">
        <v>12</v>
      </c>
      <c r="AR1024" s="10">
        <v>26</v>
      </c>
      <c r="AS1024" s="10">
        <v>37</v>
      </c>
      <c r="AT1024" s="10">
        <v>45</v>
      </c>
      <c r="AU1024" s="10">
        <v>45</v>
      </c>
      <c r="AV1024" s="10">
        <v>26</v>
      </c>
      <c r="AW1024" s="10">
        <v>62</v>
      </c>
      <c r="AX1024" s="10">
        <v>57</v>
      </c>
      <c r="AY1024" s="10">
        <v>-16</v>
      </c>
      <c r="AZ1024" s="10">
        <v>31</v>
      </c>
      <c r="BA1024" s="10"/>
      <c r="BB1024" s="10">
        <v>2</v>
      </c>
      <c r="BC1024" s="10">
        <v>16</v>
      </c>
      <c r="BD1024" s="10">
        <v>29</v>
      </c>
      <c r="BE1024" s="10">
        <v>28</v>
      </c>
      <c r="BF1024" s="10">
        <v>31</v>
      </c>
      <c r="BG1024" s="10">
        <v>31</v>
      </c>
      <c r="BH1024" s="10">
        <v>29</v>
      </c>
      <c r="BI1024" s="12">
        <f>AK1024/Y1024</f>
        <v>0.19362745098039216</v>
      </c>
      <c r="BJ1024" s="12">
        <f>AL1024/Z1024</f>
        <v>0.133630289532294</v>
      </c>
      <c r="BK1024" s="12">
        <f>AM1024/AA1024</f>
        <v>-0.12132352941176471</v>
      </c>
      <c r="BL1024" s="12">
        <f>AN1024/AB1024</f>
        <v>0.3515625</v>
      </c>
      <c r="BM1024" s="12"/>
      <c r="BN1024" s="12">
        <f>AP1024/AD1024</f>
        <v>3.125E-2</v>
      </c>
      <c r="BO1024" s="12">
        <f>AQ1024/AE1024</f>
        <v>9.4488188976377951E-2</v>
      </c>
      <c r="BP1024" s="12">
        <f>AR1024/AF1024</f>
        <v>0.24528301886792453</v>
      </c>
      <c r="BQ1024" s="12">
        <f>AS1024/AG1024</f>
        <v>0.27205882352941174</v>
      </c>
      <c r="BR1024" s="12">
        <f>AT1024/AH1024</f>
        <v>0.3515625</v>
      </c>
      <c r="BS1024" s="12">
        <f>AU1024/AI1024</f>
        <v>0.3515625</v>
      </c>
      <c r="BT1024" s="12"/>
      <c r="BU1024" s="12">
        <f>AW1024/Y1024</f>
        <v>0.15196078431372548</v>
      </c>
      <c r="BV1024" s="12">
        <f>AX1024/Z1024</f>
        <v>0.12694877505567928</v>
      </c>
      <c r="BW1024" s="12">
        <f>AY1024/AA1024</f>
        <v>-5.8823529411764705E-2</v>
      </c>
      <c r="BX1024" s="12">
        <f>AZ1024/AB1024</f>
        <v>0.2421875</v>
      </c>
      <c r="BY1024" s="12"/>
      <c r="BZ1024" s="12">
        <f>BB1024/AD1024</f>
        <v>3.125E-2</v>
      </c>
      <c r="CA1024" s="12">
        <f>BC1024/AE1024</f>
        <v>0.12598425196850394</v>
      </c>
      <c r="CB1024" s="12">
        <f>BD1024/AF1024</f>
        <v>0.27358490566037735</v>
      </c>
      <c r="CC1024" s="12">
        <f>BE1024/AG1024</f>
        <v>0.20588235294117646</v>
      </c>
      <c r="CD1024" s="12">
        <f>BF1024/AH1024</f>
        <v>0.2421875</v>
      </c>
      <c r="CE1024" s="12">
        <f>BG1024/AI1024</f>
        <v>0.2421875</v>
      </c>
      <c r="CF1024" s="12"/>
      <c r="CG1024" s="12">
        <v>27.65</v>
      </c>
      <c r="CH1024" s="12">
        <v>0</v>
      </c>
      <c r="CI1024" s="12">
        <v>-4.9400000000000004</v>
      </c>
      <c r="CJ1024" s="12">
        <v>0</v>
      </c>
      <c r="CK1024" s="12">
        <v>0</v>
      </c>
      <c r="CL1024" s="12">
        <v>-4.9400000000000004</v>
      </c>
      <c r="CM1024" s="12">
        <v>9.2899999999999991</v>
      </c>
      <c r="CN1024" s="12">
        <v>19.45</v>
      </c>
      <c r="CO1024" s="12">
        <v>25.58</v>
      </c>
      <c r="CP1024" s="12"/>
      <c r="CQ1024" s="12"/>
      <c r="CR1024" s="13">
        <v>101.19</v>
      </c>
      <c r="CS1024" s="13">
        <v>95.9</v>
      </c>
      <c r="CT1024" s="13">
        <v>71.150000000000006</v>
      </c>
      <c r="CU1024" s="13"/>
      <c r="CV1024" s="13">
        <v>80.03</v>
      </c>
      <c r="CW1024" s="13">
        <v>71.150000000000006</v>
      </c>
      <c r="CX1024" s="13">
        <v>70.97</v>
      </c>
      <c r="CY1024" s="13">
        <v>56.83</v>
      </c>
      <c r="CZ1024" s="14">
        <v>48.48</v>
      </c>
      <c r="DA1024" s="14"/>
      <c r="DB1024" s="14"/>
      <c r="DC1024" s="27">
        <v>2944.33</v>
      </c>
      <c r="DD1024" s="27">
        <v>2812</v>
      </c>
      <c r="DE1024" s="27">
        <v>937.59</v>
      </c>
      <c r="DF1024" s="27"/>
      <c r="DG1024" s="27">
        <v>885.42</v>
      </c>
      <c r="DH1024" s="27">
        <v>891.94</v>
      </c>
      <c r="DI1024" s="27">
        <v>937.59</v>
      </c>
      <c r="DJ1024" s="27">
        <v>1004.16</v>
      </c>
      <c r="DK1024" s="27"/>
      <c r="DL1024" s="27"/>
      <c r="DM1024" s="27"/>
      <c r="DN1024" s="31" t="s">
        <v>5174</v>
      </c>
      <c r="DO1024" t="s">
        <v>6434</v>
      </c>
      <c r="DP1024" s="32" t="e">
        <f>J1024/DN1024</f>
        <v>#VALUE!</v>
      </c>
      <c r="DQ1024" s="32" t="e">
        <f>J1024/DO1024</f>
        <v>#VALUE!</v>
      </c>
    </row>
    <row r="1025" spans="2:121" hidden="1" x14ac:dyDescent="0.3">
      <c r="B1025">
        <v>1825</v>
      </c>
      <c r="C1025" s="1" t="s">
        <v>4047</v>
      </c>
      <c r="D1025" s="2" t="s">
        <v>4048</v>
      </c>
      <c r="E1025" s="3" t="s">
        <v>2921</v>
      </c>
      <c r="F1025" s="3" t="s">
        <v>2906</v>
      </c>
      <c r="G1025" s="4" t="s">
        <v>2935</v>
      </c>
      <c r="H1025" s="4"/>
      <c r="I1025" s="4" t="s">
        <v>3072</v>
      </c>
      <c r="J1025" s="15">
        <v>6340</v>
      </c>
      <c r="K1025" s="7" t="s">
        <v>8845</v>
      </c>
      <c r="L1025" s="15">
        <v>10471840</v>
      </c>
      <c r="M1025" s="16">
        <f>J1025*L1025/100000000</f>
        <v>663.91465600000004</v>
      </c>
      <c r="N1025" s="17">
        <v>2.64</v>
      </c>
      <c r="O1025" s="18">
        <v>8.5675675675675684</v>
      </c>
      <c r="P1025" s="18">
        <v>9.1618497109826595</v>
      </c>
      <c r="Q1025" s="18">
        <v>0.33499999999999996</v>
      </c>
      <c r="R1025" s="18">
        <v>5.41</v>
      </c>
      <c r="S1025" s="9">
        <f>AB1025/AA1025</f>
        <v>0.29389312977099236</v>
      </c>
      <c r="T1025" s="9">
        <f>AI1025/AE1025</f>
        <v>1.4259259259259258</v>
      </c>
      <c r="U1025" s="9">
        <f>AN1025/AM1025</f>
        <v>1.1000000000000001</v>
      </c>
      <c r="V1025" s="9">
        <f>AU1025/AQ1025</f>
        <v>5.5</v>
      </c>
      <c r="W1025" s="9">
        <f>AZ1025/AY1025</f>
        <v>0.25609756097560976</v>
      </c>
      <c r="X1025" s="9">
        <f>BG1025/BC1025</f>
        <v>1.5</v>
      </c>
      <c r="Y1025" s="10">
        <v>275</v>
      </c>
      <c r="Z1025" s="10">
        <v>321</v>
      </c>
      <c r="AA1025" s="10">
        <v>262</v>
      </c>
      <c r="AB1025" s="10">
        <v>77</v>
      </c>
      <c r="AC1025" s="21"/>
      <c r="AD1025" s="10">
        <v>58</v>
      </c>
      <c r="AE1025" s="10">
        <v>54</v>
      </c>
      <c r="AF1025" s="10">
        <v>55</v>
      </c>
      <c r="AG1025" s="24">
        <v>57</v>
      </c>
      <c r="AH1025" s="10">
        <v>56</v>
      </c>
      <c r="AI1025" s="5">
        <v>77</v>
      </c>
      <c r="AJ1025" s="5">
        <v>55</v>
      </c>
      <c r="AK1025" s="10">
        <v>26</v>
      </c>
      <c r="AL1025" s="10">
        <v>73</v>
      </c>
      <c r="AM1025" s="10">
        <v>20</v>
      </c>
      <c r="AN1025" s="10">
        <v>22</v>
      </c>
      <c r="AO1025" s="10"/>
      <c r="AP1025" s="11">
        <v>4</v>
      </c>
      <c r="AQ1025" s="11">
        <v>4</v>
      </c>
      <c r="AR1025" s="11">
        <v>-8</v>
      </c>
      <c r="AS1025" s="11">
        <v>4</v>
      </c>
      <c r="AT1025" s="11">
        <v>6</v>
      </c>
      <c r="AU1025" s="11">
        <v>22</v>
      </c>
      <c r="AV1025" s="10">
        <v>-8</v>
      </c>
      <c r="AW1025" s="10">
        <v>47</v>
      </c>
      <c r="AX1025" s="10">
        <v>73</v>
      </c>
      <c r="AY1025" s="10">
        <v>82</v>
      </c>
      <c r="AZ1025" s="10">
        <v>21</v>
      </c>
      <c r="BA1025" s="10"/>
      <c r="BB1025" s="10">
        <v>19</v>
      </c>
      <c r="BC1025" s="10">
        <v>14</v>
      </c>
      <c r="BD1025" s="10">
        <v>20</v>
      </c>
      <c r="BE1025" s="10">
        <v>27</v>
      </c>
      <c r="BF1025" s="10">
        <v>10</v>
      </c>
      <c r="BG1025" s="10">
        <v>21</v>
      </c>
      <c r="BH1025" s="10">
        <v>20</v>
      </c>
      <c r="BI1025" s="12">
        <f>AK1025/Y1025</f>
        <v>9.4545454545454544E-2</v>
      </c>
      <c r="BJ1025" s="12">
        <f>AL1025/Z1025</f>
        <v>0.22741433021806853</v>
      </c>
      <c r="BK1025" s="12">
        <f>AM1025/AA1025</f>
        <v>7.6335877862595422E-2</v>
      </c>
      <c r="BL1025" s="12">
        <f>AN1025/AB1025</f>
        <v>0.2857142857142857</v>
      </c>
      <c r="BM1025" s="12"/>
      <c r="BN1025" s="12">
        <f>AP1025/AD1025</f>
        <v>6.8965517241379309E-2</v>
      </c>
      <c r="BO1025" s="12">
        <f>AQ1025/AE1025</f>
        <v>7.407407407407407E-2</v>
      </c>
      <c r="BP1025" s="12">
        <f>AR1025/AF1025</f>
        <v>-0.14545454545454545</v>
      </c>
      <c r="BQ1025" s="12">
        <f>AS1025/AG1025</f>
        <v>7.0175438596491224E-2</v>
      </c>
      <c r="BR1025" s="12">
        <f>AT1025/AH1025</f>
        <v>0.10714285714285714</v>
      </c>
      <c r="BS1025" s="12">
        <f>AU1025/AI1025</f>
        <v>0.2857142857142857</v>
      </c>
      <c r="BT1025" s="12"/>
      <c r="BU1025" s="12">
        <f>AW1025/Y1025</f>
        <v>0.1709090909090909</v>
      </c>
      <c r="BV1025" s="12">
        <f>AX1025/Z1025</f>
        <v>0.22741433021806853</v>
      </c>
      <c r="BW1025" s="12">
        <f>AY1025/AA1025</f>
        <v>0.31297709923664124</v>
      </c>
      <c r="BX1025" s="12">
        <f>AZ1025/AB1025</f>
        <v>0.27272727272727271</v>
      </c>
      <c r="BY1025" s="12"/>
      <c r="BZ1025" s="12">
        <f>BB1025/AD1025</f>
        <v>0.32758620689655171</v>
      </c>
      <c r="CA1025" s="12">
        <f>BC1025/AE1025</f>
        <v>0.25925925925925924</v>
      </c>
      <c r="CB1025" s="12">
        <f>BD1025/AF1025</f>
        <v>0.36363636363636365</v>
      </c>
      <c r="CC1025" s="12">
        <f>BE1025/AG1025</f>
        <v>0.47368421052631576</v>
      </c>
      <c r="CD1025" s="12">
        <f>BF1025/AH1025</f>
        <v>0.17857142857142858</v>
      </c>
      <c r="CE1025" s="12">
        <f>BG1025/AI1025</f>
        <v>0.27272727272727271</v>
      </c>
      <c r="CF1025" s="12"/>
      <c r="CG1025" s="12">
        <v>3.95</v>
      </c>
      <c r="CH1025" s="12">
        <v>5.57</v>
      </c>
      <c r="CI1025" s="12">
        <v>5.79</v>
      </c>
      <c r="CJ1025" s="12">
        <v>0</v>
      </c>
      <c r="CK1025" s="12">
        <v>5.0999999999999996</v>
      </c>
      <c r="CL1025" s="12">
        <v>4.1900000000000004</v>
      </c>
      <c r="CM1025" s="12">
        <v>5.79</v>
      </c>
      <c r="CN1025" s="12">
        <v>5.6</v>
      </c>
      <c r="CO1025" s="12">
        <v>5.04</v>
      </c>
      <c r="CP1025" s="12"/>
      <c r="CQ1025" s="12"/>
      <c r="CR1025" s="13">
        <v>5.41</v>
      </c>
      <c r="CS1025" s="13">
        <v>6.54</v>
      </c>
      <c r="CT1025" s="13">
        <v>6.53</v>
      </c>
      <c r="CU1025" s="13"/>
      <c r="CV1025" s="13">
        <v>6.01</v>
      </c>
      <c r="CW1025" s="13">
        <v>5.95</v>
      </c>
      <c r="CX1025" s="13">
        <v>6.53</v>
      </c>
      <c r="CY1025" s="13">
        <v>6.57</v>
      </c>
      <c r="CZ1025" s="14">
        <v>5.81</v>
      </c>
      <c r="DA1025" s="14"/>
      <c r="DB1025" s="14"/>
      <c r="DC1025" s="27">
        <v>3809.74</v>
      </c>
      <c r="DD1025" s="27">
        <v>3983.51</v>
      </c>
      <c r="DE1025" s="27">
        <v>4323.88</v>
      </c>
      <c r="DF1025" s="27"/>
      <c r="DG1025" s="27">
        <v>4074.01</v>
      </c>
      <c r="DH1025" s="27">
        <v>4303.1400000000003</v>
      </c>
      <c r="DI1025" s="27">
        <v>4323.88</v>
      </c>
      <c r="DJ1025" s="27">
        <v>4376.68</v>
      </c>
      <c r="DK1025" s="27"/>
      <c r="DL1025" s="27"/>
      <c r="DM1025" s="27"/>
      <c r="DN1025" s="31" t="s">
        <v>5174</v>
      </c>
      <c r="DO1025" s="31" t="s">
        <v>7034</v>
      </c>
      <c r="DP1025" s="32" t="e">
        <f>J1025/DN1025</f>
        <v>#VALUE!</v>
      </c>
      <c r="DQ1025" s="32" t="e">
        <f>J1025/DO1025</f>
        <v>#VALUE!</v>
      </c>
    </row>
    <row r="1026" spans="2:121" hidden="1" x14ac:dyDescent="0.3">
      <c r="B1026">
        <v>588</v>
      </c>
      <c r="C1026" s="1" t="s">
        <v>1989</v>
      </c>
      <c r="D1026" s="2" t="s">
        <v>632</v>
      </c>
      <c r="E1026" s="3" t="s">
        <v>2897</v>
      </c>
      <c r="F1026" s="3" t="s">
        <v>2903</v>
      </c>
      <c r="G1026" s="4" t="s">
        <v>3045</v>
      </c>
      <c r="H1026" s="4" t="s">
        <v>3069</v>
      </c>
      <c r="I1026" s="4" t="s">
        <v>2844</v>
      </c>
      <c r="J1026" s="15">
        <v>2960</v>
      </c>
      <c r="K1026" s="7" t="s">
        <v>6814</v>
      </c>
      <c r="L1026" s="15">
        <v>117401592</v>
      </c>
      <c r="M1026" s="16">
        <f>J1026*L1026/100000000</f>
        <v>3475.0871232</v>
      </c>
      <c r="N1026" s="17">
        <v>5.43</v>
      </c>
      <c r="O1026" s="18">
        <v>27.48</v>
      </c>
      <c r="P1026" s="18">
        <v>9.1358024691358022</v>
      </c>
      <c r="Q1026" s="18">
        <v>0.86</v>
      </c>
      <c r="R1026" s="18">
        <v>3</v>
      </c>
      <c r="S1026" s="9">
        <f>AB1026/AA1026</f>
        <v>1.0042931616068691</v>
      </c>
      <c r="T1026" s="9">
        <f>AI1026/AE1026</f>
        <v>1.0323182100683654</v>
      </c>
      <c r="U1026" s="9">
        <f>AN1026/AM1026</f>
        <v>0.92165898617511521</v>
      </c>
      <c r="V1026" s="9">
        <f>AU1026/AQ1026</f>
        <v>1.8163265306122449</v>
      </c>
      <c r="W1026" s="9">
        <f>AZ1026/AY1026</f>
        <v>-9.2067988668555242E-2</v>
      </c>
      <c r="X1026" s="9">
        <f>BG1026/BC1026</f>
        <v>0.93069306930693074</v>
      </c>
      <c r="Y1026" s="10">
        <v>6243</v>
      </c>
      <c r="Z1026" s="10">
        <v>6429</v>
      </c>
      <c r="AA1026" s="10">
        <v>6522</v>
      </c>
      <c r="AB1026" s="10">
        <v>6550</v>
      </c>
      <c r="AC1026" s="21"/>
      <c r="AD1026" s="10">
        <v>1618</v>
      </c>
      <c r="AE1026" s="10">
        <v>1609</v>
      </c>
      <c r="AF1026" s="10">
        <v>1700</v>
      </c>
      <c r="AG1026" s="24">
        <v>1612</v>
      </c>
      <c r="AH1026" s="10">
        <v>1551</v>
      </c>
      <c r="AI1026" s="5">
        <v>1661</v>
      </c>
      <c r="AJ1026" s="5">
        <v>1730</v>
      </c>
      <c r="AK1026" s="10">
        <v>342</v>
      </c>
      <c r="AL1026" s="10">
        <v>340</v>
      </c>
      <c r="AM1026" s="10">
        <v>217</v>
      </c>
      <c r="AN1026" s="10">
        <v>200</v>
      </c>
      <c r="AO1026" s="10"/>
      <c r="AP1026" s="11">
        <v>61</v>
      </c>
      <c r="AQ1026" s="11">
        <v>49</v>
      </c>
      <c r="AR1026" s="11">
        <v>66</v>
      </c>
      <c r="AS1026" s="11">
        <v>-17</v>
      </c>
      <c r="AT1026" s="11">
        <v>50</v>
      </c>
      <c r="AU1026" s="11">
        <v>89</v>
      </c>
      <c r="AV1026" s="10">
        <v>80</v>
      </c>
      <c r="AW1026" s="10">
        <v>249</v>
      </c>
      <c r="AX1026" s="10">
        <v>223</v>
      </c>
      <c r="AY1026" s="10">
        <v>-1412</v>
      </c>
      <c r="AZ1026" s="10">
        <v>130</v>
      </c>
      <c r="BA1026" s="10"/>
      <c r="BB1026" s="10">
        <v>120</v>
      </c>
      <c r="BC1026" s="10">
        <v>101</v>
      </c>
      <c r="BD1026" s="10">
        <v>-1798</v>
      </c>
      <c r="BE1026" s="10">
        <v>-74</v>
      </c>
      <c r="BF1026" s="10">
        <v>46</v>
      </c>
      <c r="BG1026" s="10">
        <v>94</v>
      </c>
      <c r="BH1026" s="10">
        <v>-1798</v>
      </c>
      <c r="BI1026" s="12">
        <f>AK1026/Y1026</f>
        <v>5.4781355117731863E-2</v>
      </c>
      <c r="BJ1026" s="12">
        <f>AL1026/Z1026</f>
        <v>5.2885363198009024E-2</v>
      </c>
      <c r="BK1026" s="12">
        <f>AM1026/AA1026</f>
        <v>3.3272002453235201E-2</v>
      </c>
      <c r="BL1026" s="12">
        <f>AN1026/AB1026</f>
        <v>3.0534351145038167E-2</v>
      </c>
      <c r="BM1026" s="12"/>
      <c r="BN1026" s="12">
        <f>AP1026/AD1026</f>
        <v>3.7700865265760199E-2</v>
      </c>
      <c r="BO1026" s="12">
        <f>AQ1026/AE1026</f>
        <v>3.0453697949036667E-2</v>
      </c>
      <c r="BP1026" s="12">
        <f>AR1026/AF1026</f>
        <v>3.8823529411764708E-2</v>
      </c>
      <c r="BQ1026" s="12">
        <f>AS1026/AG1026</f>
        <v>-1.054590570719603E-2</v>
      </c>
      <c r="BR1026" s="12">
        <f>AT1026/AH1026</f>
        <v>3.2237266279819474E-2</v>
      </c>
      <c r="BS1026" s="12">
        <f>AU1026/AI1026</f>
        <v>5.3582179409993977E-2</v>
      </c>
      <c r="BT1026" s="12"/>
      <c r="BU1026" s="12">
        <f>AW1026/Y1026</f>
        <v>3.9884670831331091E-2</v>
      </c>
      <c r="BV1026" s="12">
        <f>AX1026/Z1026</f>
        <v>3.4686576450458861E-2</v>
      </c>
      <c r="BW1026" s="12">
        <f>AY1026/AA1026</f>
        <v>-0.2164980067463968</v>
      </c>
      <c r="BX1026" s="12">
        <f>AZ1026/AB1026</f>
        <v>1.984732824427481E-2</v>
      </c>
      <c r="BY1026" s="12"/>
      <c r="BZ1026" s="12">
        <f>BB1026/AD1026</f>
        <v>7.4165636588380712E-2</v>
      </c>
      <c r="CA1026" s="12">
        <f>BC1026/AE1026</f>
        <v>6.2771908017402109E-2</v>
      </c>
      <c r="CB1026" s="12">
        <f>BD1026/AF1026</f>
        <v>-1.0576470588235294</v>
      </c>
      <c r="CC1026" s="12">
        <f>BE1026/AG1026</f>
        <v>-4.590570719602978E-2</v>
      </c>
      <c r="CD1026" s="12">
        <f>BF1026/AH1026</f>
        <v>2.9658284977433915E-2</v>
      </c>
      <c r="CE1026" s="12">
        <f>BG1026/AI1026</f>
        <v>5.6592414208308246E-2</v>
      </c>
      <c r="CF1026" s="12"/>
      <c r="CG1026" s="12">
        <v>8.61</v>
      </c>
      <c r="CH1026" s="12">
        <v>7.2</v>
      </c>
      <c r="CI1026" s="12">
        <v>-35.619999999999997</v>
      </c>
      <c r="CJ1026" s="12">
        <v>3</v>
      </c>
      <c r="CK1026" s="12">
        <v>8.32</v>
      </c>
      <c r="CL1026" s="12">
        <v>8.32</v>
      </c>
      <c r="CM1026" s="12">
        <v>-35.619999999999997</v>
      </c>
      <c r="CN1026" s="12">
        <v>-31.13</v>
      </c>
      <c r="CO1026" s="12">
        <v>-33.57</v>
      </c>
      <c r="CP1026" s="12"/>
      <c r="CQ1026" s="12"/>
      <c r="CR1026" s="13">
        <v>76.239999999999995</v>
      </c>
      <c r="CS1026" s="13">
        <v>104.79</v>
      </c>
      <c r="CT1026" s="13">
        <v>411.84</v>
      </c>
      <c r="CU1026" s="13"/>
      <c r="CV1026" s="13">
        <v>280</v>
      </c>
      <c r="CW1026" s="13">
        <v>259.87</v>
      </c>
      <c r="CX1026" s="13">
        <v>411.84</v>
      </c>
      <c r="CY1026" s="13">
        <v>66.98</v>
      </c>
      <c r="CZ1026" s="14">
        <v>64.67</v>
      </c>
      <c r="DA1026" s="14"/>
      <c r="DB1026" s="14"/>
      <c r="DC1026" s="27">
        <v>1708.45</v>
      </c>
      <c r="DD1026" s="27">
        <v>1794.61</v>
      </c>
      <c r="DE1026" s="27">
        <v>630.07000000000005</v>
      </c>
      <c r="DF1026" s="27"/>
      <c r="DG1026" s="27">
        <v>916.82</v>
      </c>
      <c r="DH1026" s="27">
        <v>932.81</v>
      </c>
      <c r="DI1026" s="27">
        <v>630.07000000000005</v>
      </c>
      <c r="DJ1026" s="27">
        <v>544.73</v>
      </c>
      <c r="DK1026" s="27"/>
      <c r="DL1026" s="27"/>
      <c r="DM1026" s="27"/>
      <c r="DN1026" s="31" t="s">
        <v>5174</v>
      </c>
      <c r="DO1026" s="31" t="s">
        <v>5795</v>
      </c>
      <c r="DP1026" s="32" t="e">
        <f>J1026/DN1026</f>
        <v>#VALUE!</v>
      </c>
      <c r="DQ1026" s="32" t="e">
        <f>J1026/DO1026</f>
        <v>#VALUE!</v>
      </c>
    </row>
    <row r="1027" spans="2:121" hidden="1" x14ac:dyDescent="0.3">
      <c r="B1027">
        <v>531</v>
      </c>
      <c r="C1027" s="1" t="s">
        <v>1969</v>
      </c>
      <c r="D1027" s="2" t="s">
        <v>612</v>
      </c>
      <c r="E1027" s="3" t="s">
        <v>2897</v>
      </c>
      <c r="F1027" s="3" t="s">
        <v>2911</v>
      </c>
      <c r="G1027" s="4" t="s">
        <v>2835</v>
      </c>
      <c r="H1027" s="4"/>
      <c r="I1027" s="4" t="s">
        <v>2867</v>
      </c>
      <c r="J1027" s="15">
        <v>4565</v>
      </c>
      <c r="K1027" s="7" t="s">
        <v>7963</v>
      </c>
      <c r="L1027" s="15">
        <v>83207283</v>
      </c>
      <c r="M1027" s="16">
        <f>J1027*L1027/100000000</f>
        <v>3798.4124689499999</v>
      </c>
      <c r="N1027" s="17">
        <v>1.1100000000000001</v>
      </c>
      <c r="O1027" s="18">
        <v>89.509803921568633</v>
      </c>
      <c r="P1027" s="18">
        <v>9.1300000000000008</v>
      </c>
      <c r="Q1027" s="18">
        <v>0.8899999999999999</v>
      </c>
      <c r="R1027" s="18">
        <v>-1.7974999999999999</v>
      </c>
      <c r="S1027" s="9">
        <f>AB1027/AA1027</f>
        <v>0.27508802816901406</v>
      </c>
      <c r="T1027" s="9">
        <f>AI1027/AE1027</f>
        <v>1.0831889081455806</v>
      </c>
      <c r="U1027" s="9">
        <f>AN1027/AM1027</f>
        <v>1.040983606557377</v>
      </c>
      <c r="V1027" s="9">
        <f>AU1027/AQ1027</f>
        <v>6.0476190476190474</v>
      </c>
      <c r="W1027" s="9">
        <f>AZ1027/AY1027</f>
        <v>-2.1176470588235294</v>
      </c>
      <c r="X1027" s="9">
        <f>BG1027/BC1027</f>
        <v>-2.25</v>
      </c>
      <c r="Y1027" s="10">
        <v>4617</v>
      </c>
      <c r="Z1027" s="10">
        <v>5068</v>
      </c>
      <c r="AA1027" s="10">
        <v>4544</v>
      </c>
      <c r="AB1027" s="10">
        <v>1250</v>
      </c>
      <c r="AC1027" s="21"/>
      <c r="AD1027" s="10">
        <v>1168</v>
      </c>
      <c r="AE1027" s="10">
        <v>1154</v>
      </c>
      <c r="AF1027" s="10">
        <v>1235</v>
      </c>
      <c r="AG1027" s="24">
        <v>1214</v>
      </c>
      <c r="AH1027" s="10">
        <v>1250</v>
      </c>
      <c r="AI1027" s="5">
        <v>1250</v>
      </c>
      <c r="AJ1027" s="5">
        <v>1154</v>
      </c>
      <c r="AK1027" s="10">
        <v>208</v>
      </c>
      <c r="AL1027" s="10">
        <v>121</v>
      </c>
      <c r="AM1027" s="10">
        <v>122</v>
      </c>
      <c r="AN1027" s="10">
        <v>127</v>
      </c>
      <c r="AO1027" s="10"/>
      <c r="AP1027" s="11">
        <v>20</v>
      </c>
      <c r="AQ1027" s="11">
        <v>21</v>
      </c>
      <c r="AR1027" s="11">
        <v>45</v>
      </c>
      <c r="AS1027" s="11">
        <v>47</v>
      </c>
      <c r="AT1027" s="11">
        <v>127</v>
      </c>
      <c r="AU1027" s="11">
        <v>127</v>
      </c>
      <c r="AV1027" s="10">
        <v>45</v>
      </c>
      <c r="AW1027" s="10">
        <v>129</v>
      </c>
      <c r="AX1027" s="10">
        <v>33</v>
      </c>
      <c r="AY1027" s="10">
        <v>-68</v>
      </c>
      <c r="AZ1027" s="10">
        <v>144</v>
      </c>
      <c r="BA1027" s="10"/>
      <c r="BB1027" s="10">
        <v>-1</v>
      </c>
      <c r="BC1027" s="10">
        <v>-64</v>
      </c>
      <c r="BD1027" s="10">
        <v>13</v>
      </c>
      <c r="BE1027" s="10">
        <v>8</v>
      </c>
      <c r="BF1027" s="10">
        <v>144</v>
      </c>
      <c r="BG1027" s="10">
        <v>144</v>
      </c>
      <c r="BH1027" s="10">
        <v>13</v>
      </c>
      <c r="BI1027" s="12">
        <f>AK1027/Y1027</f>
        <v>4.5050898852068443E-2</v>
      </c>
      <c r="BJ1027" s="12">
        <f>AL1027/Z1027</f>
        <v>2.3875295974743489E-2</v>
      </c>
      <c r="BK1027" s="12">
        <f>AM1027/AA1027</f>
        <v>2.6848591549295774E-2</v>
      </c>
      <c r="BL1027" s="12">
        <f>AN1027/AB1027</f>
        <v>0.1016</v>
      </c>
      <c r="BM1027" s="12"/>
      <c r="BN1027" s="12">
        <f>AP1027/AD1027</f>
        <v>1.7123287671232876E-2</v>
      </c>
      <c r="BO1027" s="12">
        <f>AQ1027/AE1027</f>
        <v>1.8197573656845753E-2</v>
      </c>
      <c r="BP1027" s="12">
        <f>AR1027/AF1027</f>
        <v>3.643724696356275E-2</v>
      </c>
      <c r="BQ1027" s="12">
        <f>AS1027/AG1027</f>
        <v>3.8714991762767707E-2</v>
      </c>
      <c r="BR1027" s="12">
        <f>AT1027/AH1027</f>
        <v>0.1016</v>
      </c>
      <c r="BS1027" s="12">
        <f>AU1027/AI1027</f>
        <v>0.1016</v>
      </c>
      <c r="BT1027" s="12"/>
      <c r="BU1027" s="12">
        <f>AW1027/Y1027</f>
        <v>2.7940220922677061E-2</v>
      </c>
      <c r="BV1027" s="12">
        <f>AX1027/Z1027</f>
        <v>6.5114443567482238E-3</v>
      </c>
      <c r="BW1027" s="12">
        <f>AY1027/AA1027</f>
        <v>-1.4964788732394365E-2</v>
      </c>
      <c r="BX1027" s="12">
        <f>AZ1027/AB1027</f>
        <v>0.1152</v>
      </c>
      <c r="BY1027" s="12"/>
      <c r="BZ1027" s="12">
        <f>BB1027/AD1027</f>
        <v>-8.5616438356164379E-4</v>
      </c>
      <c r="CA1027" s="12">
        <f>BC1027/AE1027</f>
        <v>-5.5459272097053723E-2</v>
      </c>
      <c r="CB1027" s="12">
        <f>BD1027/AF1027</f>
        <v>1.0526315789473684E-2</v>
      </c>
      <c r="CC1027" s="12">
        <f>BE1027/AG1027</f>
        <v>6.5897858319604614E-3</v>
      </c>
      <c r="CD1027" s="12">
        <f>BF1027/AH1027</f>
        <v>0.1152</v>
      </c>
      <c r="CE1027" s="12">
        <f>BG1027/AI1027</f>
        <v>0.1152</v>
      </c>
      <c r="CF1027" s="12"/>
      <c r="CG1027" s="12">
        <v>6.3</v>
      </c>
      <c r="CH1027" s="12">
        <v>0.94</v>
      </c>
      <c r="CI1027" s="12">
        <v>-3.55</v>
      </c>
      <c r="CJ1027" s="12">
        <v>0</v>
      </c>
      <c r="CK1027" s="12">
        <v>-5.73</v>
      </c>
      <c r="CL1027" s="12">
        <v>-3.55</v>
      </c>
      <c r="CM1027" s="12">
        <v>-2.73</v>
      </c>
      <c r="CN1027" s="12">
        <v>-2.91</v>
      </c>
      <c r="CO1027" s="12">
        <v>2</v>
      </c>
      <c r="CP1027" s="12"/>
      <c r="CQ1027" s="12"/>
      <c r="CR1027" s="13">
        <v>130.16</v>
      </c>
      <c r="CS1027" s="13">
        <v>165.13</v>
      </c>
      <c r="CT1027" s="13">
        <v>170.26</v>
      </c>
      <c r="CU1027" s="13"/>
      <c r="CV1027" s="13">
        <v>168.55</v>
      </c>
      <c r="CW1027" s="13">
        <v>170.26</v>
      </c>
      <c r="CX1027" s="13">
        <v>167.69</v>
      </c>
      <c r="CY1027" s="13">
        <v>160.33000000000001</v>
      </c>
      <c r="CZ1027" s="14">
        <v>144.56</v>
      </c>
      <c r="DA1027" s="14"/>
      <c r="DB1027" s="14"/>
      <c r="DC1027" s="27">
        <v>468.25</v>
      </c>
      <c r="DD1027" s="27">
        <v>449.63</v>
      </c>
      <c r="DE1027" s="27">
        <v>441.99</v>
      </c>
      <c r="DF1027" s="27"/>
      <c r="DG1027" s="27">
        <v>444.82</v>
      </c>
      <c r="DH1027" s="27">
        <v>443.28</v>
      </c>
      <c r="DI1027" s="27">
        <v>441.99</v>
      </c>
      <c r="DJ1027" s="27">
        <v>447.88</v>
      </c>
      <c r="DK1027" s="27"/>
      <c r="DL1027" s="27"/>
      <c r="DM1027" s="27"/>
      <c r="DN1027" s="31" t="s">
        <v>5174</v>
      </c>
      <c r="DO1027" s="31" t="s">
        <v>5708</v>
      </c>
      <c r="DP1027" s="32" t="e">
        <f>J1027/DN1027</f>
        <v>#VALUE!</v>
      </c>
      <c r="DQ1027" s="32" t="e">
        <f>J1027/DO1027</f>
        <v>#VALUE!</v>
      </c>
    </row>
    <row r="1028" spans="2:121" x14ac:dyDescent="0.3">
      <c r="B1028">
        <v>1215</v>
      </c>
      <c r="C1028" s="1" t="s">
        <v>1445</v>
      </c>
      <c r="D1028" s="2" t="s">
        <v>88</v>
      </c>
      <c r="E1028" s="3" t="s">
        <v>2921</v>
      </c>
      <c r="F1028" s="3" t="s">
        <v>2978</v>
      </c>
      <c r="G1028" s="4" t="s">
        <v>2979</v>
      </c>
      <c r="H1028" s="4"/>
      <c r="I1028" s="4" t="s">
        <v>2873</v>
      </c>
      <c r="J1028" s="15">
        <v>26450</v>
      </c>
      <c r="K1028" s="7" t="s">
        <v>8482</v>
      </c>
      <c r="L1028" s="15">
        <v>5123955</v>
      </c>
      <c r="M1028" s="16">
        <f>J1028*L1028/100000000</f>
        <v>1355.2860975000001</v>
      </c>
      <c r="N1028" s="17">
        <v>2.4500000000000002</v>
      </c>
      <c r="O1028" s="18">
        <v>16.890166028097063</v>
      </c>
      <c r="P1028" s="18">
        <v>15.306712962962964</v>
      </c>
      <c r="Q1028" s="18">
        <v>1.7</v>
      </c>
      <c r="R1028" s="18">
        <v>15.177500000000002</v>
      </c>
      <c r="S1028" s="9">
        <f>AB1028/AA1028</f>
        <v>0.25697786333012512</v>
      </c>
      <c r="T1028" s="9">
        <f>AI1028/AE1028</f>
        <v>1.0075471698113208</v>
      </c>
      <c r="U1028" s="9">
        <f>AN1028/AM1028</f>
        <v>0.4098360655737705</v>
      </c>
      <c r="V1028" s="9">
        <f>AU1028/AQ1028</f>
        <v>1.4705882352941178</v>
      </c>
      <c r="W1028" s="9">
        <f>AZ1028/AY1028</f>
        <v>0.3963963963963964</v>
      </c>
      <c r="X1028" s="9">
        <f>BG1028/BC1028</f>
        <v>1.6296296296296295</v>
      </c>
      <c r="Y1028" s="10">
        <v>762</v>
      </c>
      <c r="Z1028" s="10">
        <v>953</v>
      </c>
      <c r="AA1028" s="10">
        <v>1039</v>
      </c>
      <c r="AB1028" s="10">
        <v>267</v>
      </c>
      <c r="AC1028" s="21"/>
      <c r="AD1028" s="10">
        <v>249</v>
      </c>
      <c r="AE1028" s="10">
        <v>265</v>
      </c>
      <c r="AF1028" s="10">
        <v>297</v>
      </c>
      <c r="AG1028" s="24">
        <v>266</v>
      </c>
      <c r="AH1028" s="10">
        <v>281</v>
      </c>
      <c r="AI1028" s="5">
        <v>267</v>
      </c>
      <c r="AJ1028" s="5">
        <v>297</v>
      </c>
      <c r="AK1028" s="10">
        <v>138</v>
      </c>
      <c r="AL1028" s="10">
        <v>167</v>
      </c>
      <c r="AM1028" s="10">
        <v>122</v>
      </c>
      <c r="AN1028" s="10">
        <v>50</v>
      </c>
      <c r="AO1028" s="10"/>
      <c r="AP1028" s="11">
        <v>26</v>
      </c>
      <c r="AQ1028" s="11">
        <v>34</v>
      </c>
      <c r="AR1028" s="11">
        <v>36</v>
      </c>
      <c r="AS1028" s="11">
        <v>41</v>
      </c>
      <c r="AT1028" s="11">
        <v>55</v>
      </c>
      <c r="AU1028" s="11">
        <v>50</v>
      </c>
      <c r="AV1028" s="10">
        <v>36</v>
      </c>
      <c r="AW1028" s="10">
        <v>122</v>
      </c>
      <c r="AX1028" s="10">
        <v>149</v>
      </c>
      <c r="AY1028" s="10">
        <v>111</v>
      </c>
      <c r="AZ1028" s="10">
        <v>44</v>
      </c>
      <c r="BA1028" s="10"/>
      <c r="BB1028" s="10">
        <v>26</v>
      </c>
      <c r="BC1028" s="10">
        <v>27</v>
      </c>
      <c r="BD1028" s="10">
        <v>32</v>
      </c>
      <c r="BE1028" s="10">
        <v>33</v>
      </c>
      <c r="BF1028" s="10">
        <v>52</v>
      </c>
      <c r="BG1028" s="10">
        <v>44</v>
      </c>
      <c r="BH1028" s="10">
        <v>32</v>
      </c>
      <c r="BI1028" s="12">
        <f>AK1028/Y1028</f>
        <v>0.18110236220472442</v>
      </c>
      <c r="BJ1028" s="12">
        <f>AL1028/Z1028</f>
        <v>0.17523609653725078</v>
      </c>
      <c r="BK1028" s="12">
        <f>AM1028/AA1028</f>
        <v>0.11742059672762271</v>
      </c>
      <c r="BL1028" s="12">
        <f>AN1028/AB1028</f>
        <v>0.18726591760299627</v>
      </c>
      <c r="BM1028" s="12"/>
      <c r="BN1028" s="12">
        <f>AP1028/AD1028</f>
        <v>0.10441767068273092</v>
      </c>
      <c r="BO1028" s="12">
        <f>AQ1028/AE1028</f>
        <v>0.12830188679245283</v>
      </c>
      <c r="BP1028" s="12">
        <f>AR1028/AF1028</f>
        <v>0.12121212121212122</v>
      </c>
      <c r="BQ1028" s="12">
        <f>AS1028/AG1028</f>
        <v>0.15413533834586465</v>
      </c>
      <c r="BR1028" s="12">
        <f>AT1028/AH1028</f>
        <v>0.19572953736654805</v>
      </c>
      <c r="BS1028" s="12">
        <f>AU1028/AI1028</f>
        <v>0.18726591760299627</v>
      </c>
      <c r="BT1028" s="12"/>
      <c r="BU1028" s="12">
        <f>AW1028/Y1028</f>
        <v>0.16010498687664043</v>
      </c>
      <c r="BV1028" s="12">
        <f>AX1028/Z1028</f>
        <v>0.15634837355718784</v>
      </c>
      <c r="BW1028" s="12">
        <f>AY1028/AA1028</f>
        <v>0.1068334937439846</v>
      </c>
      <c r="BX1028" s="12">
        <f>AZ1028/AB1028</f>
        <v>0.16479400749063669</v>
      </c>
      <c r="BY1028" s="12"/>
      <c r="BZ1028" s="12">
        <f>BB1028/AD1028</f>
        <v>0.10441767068273092</v>
      </c>
      <c r="CA1028" s="12">
        <f>BC1028/AE1028</f>
        <v>0.10188679245283019</v>
      </c>
      <c r="CB1028" s="12">
        <f>BD1028/AF1028</f>
        <v>0.10774410774410774</v>
      </c>
      <c r="CC1028" s="12">
        <f>BE1028/AG1028</f>
        <v>0.12406015037593984</v>
      </c>
      <c r="CD1028" s="12">
        <f>BF1028/AH1028</f>
        <v>0.18505338078291814</v>
      </c>
      <c r="CE1028" s="12">
        <f>BG1028/AI1028</f>
        <v>0.16479400749063669</v>
      </c>
      <c r="CF1028" s="12"/>
      <c r="CG1028" s="12">
        <v>0</v>
      </c>
      <c r="CH1028" s="12">
        <v>20.13</v>
      </c>
      <c r="CI1028" s="12">
        <v>13.24</v>
      </c>
      <c r="CJ1028" s="12">
        <v>0</v>
      </c>
      <c r="CK1028" s="12">
        <v>17.850000000000001</v>
      </c>
      <c r="CL1028" s="12">
        <v>14.39</v>
      </c>
      <c r="CM1028" s="12">
        <v>13.24</v>
      </c>
      <c r="CN1028" s="12">
        <v>13.86</v>
      </c>
      <c r="CO1028" s="12">
        <v>16.16</v>
      </c>
      <c r="CP1028" s="12"/>
      <c r="CQ1028" s="12"/>
      <c r="CR1028" s="13">
        <v>33.33</v>
      </c>
      <c r="CS1028" s="13">
        <v>39.74</v>
      </c>
      <c r="CT1028" s="13">
        <v>44.9</v>
      </c>
      <c r="CU1028" s="13"/>
      <c r="CV1028" s="13">
        <v>43.1</v>
      </c>
      <c r="CW1028" s="13">
        <v>40.15</v>
      </c>
      <c r="CX1028" s="13">
        <v>44.9</v>
      </c>
      <c r="CY1028" s="13">
        <v>41.51</v>
      </c>
      <c r="CZ1028" s="14">
        <v>29.83</v>
      </c>
      <c r="DA1028" s="14"/>
      <c r="DB1028" s="14"/>
      <c r="DC1028" s="27">
        <v>2553.8200000000002</v>
      </c>
      <c r="DD1028" s="27">
        <v>3028.66</v>
      </c>
      <c r="DE1028" s="27">
        <v>3343.49</v>
      </c>
      <c r="DF1028" s="27"/>
      <c r="DG1028" s="27">
        <v>3114.92</v>
      </c>
      <c r="DH1028" s="27">
        <v>3219</v>
      </c>
      <c r="DI1028" s="27">
        <v>3343.49</v>
      </c>
      <c r="DJ1028" s="27">
        <v>3381.35</v>
      </c>
      <c r="DK1028" s="27"/>
      <c r="DL1028" s="27"/>
      <c r="DM1028" s="27"/>
      <c r="DN1028" s="31" t="s">
        <v>5174</v>
      </c>
      <c r="DO1028" s="31" t="s">
        <v>6404</v>
      </c>
      <c r="DP1028" s="32" t="e">
        <f>J1028/DN1028</f>
        <v>#VALUE!</v>
      </c>
      <c r="DQ1028" s="32" t="e">
        <f>J1028/DO1028</f>
        <v>#VALUE!</v>
      </c>
    </row>
    <row r="1029" spans="2:121" hidden="1" x14ac:dyDescent="0.3">
      <c r="B1029">
        <v>2208</v>
      </c>
      <c r="C1029" s="1" t="s">
        <v>4738</v>
      </c>
      <c r="D1029" s="2" t="s">
        <v>4739</v>
      </c>
      <c r="E1029" s="3" t="s">
        <v>2897</v>
      </c>
      <c r="F1029" s="3" t="s">
        <v>2903</v>
      </c>
      <c r="G1029" s="4" t="s">
        <v>2975</v>
      </c>
      <c r="H1029" s="4"/>
      <c r="I1029" s="4" t="s">
        <v>3169</v>
      </c>
      <c r="J1029" s="15">
        <v>572</v>
      </c>
      <c r="K1029" s="7" t="s">
        <v>9179</v>
      </c>
      <c r="L1029" s="15">
        <v>41789210</v>
      </c>
      <c r="M1029" s="16">
        <f>J1029*L1029/100000000</f>
        <v>239.03428120000001</v>
      </c>
      <c r="N1029" s="17">
        <v>21.83</v>
      </c>
      <c r="O1029" s="18">
        <v>3.6202531645569622</v>
      </c>
      <c r="P1029" s="18">
        <v>-5.72</v>
      </c>
      <c r="Q1029" s="18">
        <v>0.83999999999999986</v>
      </c>
      <c r="R1029" s="18">
        <v>3.2399999999999998</v>
      </c>
      <c r="S1029" s="9">
        <f>AB1029/AA1029</f>
        <v>0.90909090909090906</v>
      </c>
      <c r="T1029" s="9">
        <f>AI1029/AE1029</f>
        <v>6.666666666666667</v>
      </c>
      <c r="U1029" s="9">
        <f>AN1029/AM1029</f>
        <v>0.35714285714285715</v>
      </c>
      <c r="V1029" s="9">
        <f>AU1029/AQ1029</f>
        <v>2.5</v>
      </c>
      <c r="W1029" s="9">
        <f>AZ1029/AY1029</f>
        <v>0.33333333333333331</v>
      </c>
      <c r="X1029" s="9">
        <f>BG1029/BC1029</f>
        <v>1.8333333333333333</v>
      </c>
      <c r="Y1029" s="10">
        <v>281</v>
      </c>
      <c r="Z1029" s="10">
        <v>65</v>
      </c>
      <c r="AA1029" s="10">
        <v>88</v>
      </c>
      <c r="AB1029" s="10">
        <v>80</v>
      </c>
      <c r="AC1029" s="21"/>
      <c r="AD1029" s="10">
        <v>14</v>
      </c>
      <c r="AE1029" s="10">
        <v>12</v>
      </c>
      <c r="AF1029" s="10">
        <v>88</v>
      </c>
      <c r="AG1029" s="24">
        <v>82</v>
      </c>
      <c r="AH1029" s="10">
        <v>80</v>
      </c>
      <c r="AI1029" s="5">
        <v>80</v>
      </c>
      <c r="AJ1029" s="5">
        <v>12</v>
      </c>
      <c r="AK1029" s="10">
        <v>-27</v>
      </c>
      <c r="AL1029" s="10">
        <v>-12</v>
      </c>
      <c r="AM1029" s="10">
        <v>-14</v>
      </c>
      <c r="AN1029" s="10">
        <v>-5</v>
      </c>
      <c r="AO1029" s="10"/>
      <c r="AP1029" s="11">
        <v>-4</v>
      </c>
      <c r="AQ1029" s="11">
        <v>-2</v>
      </c>
      <c r="AR1029" s="11">
        <v>-7</v>
      </c>
      <c r="AS1029" s="11">
        <v>-6</v>
      </c>
      <c r="AT1029" s="11">
        <v>-5</v>
      </c>
      <c r="AU1029" s="11">
        <v>-5</v>
      </c>
      <c r="AV1029" s="10">
        <v>-7</v>
      </c>
      <c r="AW1029" s="10">
        <v>-78</v>
      </c>
      <c r="AX1029" s="10">
        <v>-141</v>
      </c>
      <c r="AY1029" s="10">
        <v>-33</v>
      </c>
      <c r="AZ1029" s="10">
        <v>-11</v>
      </c>
      <c r="BA1029" s="10"/>
      <c r="BB1029" s="10">
        <v>-33</v>
      </c>
      <c r="BC1029" s="10">
        <v>-6</v>
      </c>
      <c r="BD1029" s="10">
        <v>6</v>
      </c>
      <c r="BE1029" s="10">
        <v>77</v>
      </c>
      <c r="BF1029" s="10">
        <v>-11</v>
      </c>
      <c r="BG1029" s="10">
        <v>-11</v>
      </c>
      <c r="BH1029" s="10">
        <v>6</v>
      </c>
      <c r="BI1029" s="12">
        <f>AK1029/Y1029</f>
        <v>-9.6085409252669035E-2</v>
      </c>
      <c r="BJ1029" s="12">
        <f>AL1029/Z1029</f>
        <v>-0.18461538461538463</v>
      </c>
      <c r="BK1029" s="12">
        <f>AM1029/AA1029</f>
        <v>-0.15909090909090909</v>
      </c>
      <c r="BL1029" s="12">
        <f>AN1029/AB1029</f>
        <v>-6.25E-2</v>
      </c>
      <c r="BM1029" s="12"/>
      <c r="BN1029" s="12">
        <f>AP1029/AD1029</f>
        <v>-0.2857142857142857</v>
      </c>
      <c r="BO1029" s="12">
        <f>AQ1029/AE1029</f>
        <v>-0.16666666666666666</v>
      </c>
      <c r="BP1029" s="12">
        <f>AR1029/AF1029</f>
        <v>-7.9545454545454544E-2</v>
      </c>
      <c r="BQ1029" s="12">
        <f>AS1029/AG1029</f>
        <v>-7.3170731707317069E-2</v>
      </c>
      <c r="BR1029" s="12">
        <f>AT1029/AH1029</f>
        <v>-6.25E-2</v>
      </c>
      <c r="BS1029" s="12">
        <f>AU1029/AI1029</f>
        <v>-6.25E-2</v>
      </c>
      <c r="BT1029" s="12"/>
      <c r="BU1029" s="12">
        <f>AW1029/Y1029</f>
        <v>-0.27758007117437722</v>
      </c>
      <c r="BV1029" s="12">
        <f>AX1029/Z1029</f>
        <v>-2.1692307692307691</v>
      </c>
      <c r="BW1029" s="12">
        <f>AY1029/AA1029</f>
        <v>-0.375</v>
      </c>
      <c r="BX1029" s="12">
        <f>AZ1029/AB1029</f>
        <v>-0.13750000000000001</v>
      </c>
      <c r="BY1029" s="12"/>
      <c r="BZ1029" s="12">
        <f>BB1029/AD1029</f>
        <v>-2.3571428571428572</v>
      </c>
      <c r="CA1029" s="12">
        <f>BC1029/AE1029</f>
        <v>-0.5</v>
      </c>
      <c r="CB1029" s="12">
        <f>BD1029/AF1029</f>
        <v>6.8181818181818177E-2</v>
      </c>
      <c r="CC1029" s="12">
        <f>BE1029/AG1029</f>
        <v>0.93902439024390238</v>
      </c>
      <c r="CD1029" s="12">
        <f>BF1029/AH1029</f>
        <v>-0.13750000000000001</v>
      </c>
      <c r="CE1029" s="12">
        <f>BG1029/AI1029</f>
        <v>-0.13750000000000001</v>
      </c>
      <c r="CF1029" s="12"/>
      <c r="CG1029" s="12">
        <v>-14.67</v>
      </c>
      <c r="CH1029" s="12">
        <v>-31.09</v>
      </c>
      <c r="CI1029" s="12">
        <v>-7.77</v>
      </c>
      <c r="CJ1029" s="12">
        <v>0</v>
      </c>
      <c r="CK1029" s="12">
        <v>-25.29</v>
      </c>
      <c r="CL1029" s="12">
        <v>-7.77</v>
      </c>
      <c r="CM1029" s="12">
        <v>-2.89</v>
      </c>
      <c r="CN1029" s="12">
        <v>9.09</v>
      </c>
      <c r="CO1029" s="12">
        <v>14.53</v>
      </c>
      <c r="CP1029" s="12"/>
      <c r="CQ1029" s="12"/>
      <c r="CR1029" s="13">
        <v>31.89</v>
      </c>
      <c r="CS1029" s="13">
        <v>6.02</v>
      </c>
      <c r="CT1029" s="13">
        <v>3.29</v>
      </c>
      <c r="CU1029" s="13"/>
      <c r="CV1029" s="13">
        <v>3.69</v>
      </c>
      <c r="CW1029" s="13">
        <v>3.29</v>
      </c>
      <c r="CX1029" s="13">
        <v>28.05</v>
      </c>
      <c r="CY1029" s="13">
        <v>18.940000000000001</v>
      </c>
      <c r="CZ1029" s="14">
        <v>16.47</v>
      </c>
      <c r="DA1029" s="14"/>
      <c r="DB1029" s="14"/>
      <c r="DC1029" s="27">
        <v>49.85</v>
      </c>
      <c r="DD1029" s="27">
        <v>9.1999999999999993</v>
      </c>
      <c r="DE1029" s="27">
        <v>3.21</v>
      </c>
      <c r="DF1029" s="27"/>
      <c r="DG1029" s="27">
        <v>12.53</v>
      </c>
      <c r="DH1029" s="27">
        <v>4.62</v>
      </c>
      <c r="DI1029" s="27">
        <v>3.21</v>
      </c>
      <c r="DJ1029" s="27">
        <v>4.3499999999999996</v>
      </c>
      <c r="DK1029" s="27"/>
      <c r="DL1029" s="27"/>
      <c r="DM1029" s="27"/>
      <c r="DN1029" s="31" t="s">
        <v>5174</v>
      </c>
      <c r="DO1029" t="s">
        <v>9180</v>
      </c>
      <c r="DP1029" s="32" t="e">
        <f>J1029/DN1029</f>
        <v>#VALUE!</v>
      </c>
      <c r="DQ1029" s="32" t="e">
        <f>J1029/DO1029</f>
        <v>#VALUE!</v>
      </c>
    </row>
    <row r="1030" spans="2:121" x14ac:dyDescent="0.3">
      <c r="B1030">
        <v>29</v>
      </c>
      <c r="C1030" s="1" t="s">
        <v>1400</v>
      </c>
      <c r="D1030" s="2" t="s">
        <v>43</v>
      </c>
      <c r="E1030" s="3" t="s">
        <v>2897</v>
      </c>
      <c r="F1030" s="3" t="s">
        <v>2906</v>
      </c>
      <c r="G1030" s="4" t="s">
        <v>2935</v>
      </c>
      <c r="H1030" s="4" t="s">
        <v>2820</v>
      </c>
      <c r="I1030" s="4" t="s">
        <v>2885</v>
      </c>
      <c r="J1030" s="15">
        <v>171000</v>
      </c>
      <c r="K1030" s="7" t="s">
        <v>7526</v>
      </c>
      <c r="L1030" s="15">
        <v>74693696</v>
      </c>
      <c r="M1030" s="16">
        <f>J1030*L1030/100000000</f>
        <v>127726.22016</v>
      </c>
      <c r="N1030" s="17">
        <v>34.32</v>
      </c>
      <c r="O1030" s="18">
        <v>22.29</v>
      </c>
      <c r="P1030" s="18">
        <v>14.413351314902226</v>
      </c>
      <c r="Q1030" s="18">
        <v>2.2000000000000002</v>
      </c>
      <c r="R1030" s="18">
        <v>10.63</v>
      </c>
      <c r="S1030" s="9">
        <f>AB1030/AA1030</f>
        <v>1.0547955427320665</v>
      </c>
      <c r="T1030" s="9">
        <f>AI1030/AE1030</f>
        <v>1.0069539192817218</v>
      </c>
      <c r="U1030" s="9">
        <f>AN1030/AM1030</f>
        <v>1.1177111716621253</v>
      </c>
      <c r="V1030" s="9">
        <f>AU1030/AQ1030</f>
        <v>1.6786903440621532</v>
      </c>
      <c r="W1030" s="9">
        <f>AZ1030/AY1030</f>
        <v>1.1632575757575758</v>
      </c>
      <c r="X1030" s="9">
        <f>BG1030/BC1030</f>
        <v>2.1937842778793417</v>
      </c>
      <c r="Y1030" s="10">
        <v>68385</v>
      </c>
      <c r="Z1030" s="10">
        <v>80020</v>
      </c>
      <c r="AA1030" s="10">
        <v>80408</v>
      </c>
      <c r="AB1030" s="10">
        <v>84814</v>
      </c>
      <c r="AC1030" s="21"/>
      <c r="AD1030" s="10">
        <v>19577</v>
      </c>
      <c r="AE1030" s="10">
        <v>22721</v>
      </c>
      <c r="AF1030" s="10">
        <v>16867</v>
      </c>
      <c r="AG1030" s="24">
        <v>22245</v>
      </c>
      <c r="AH1030" s="10">
        <v>18122</v>
      </c>
      <c r="AI1030" s="5">
        <v>22879</v>
      </c>
      <c r="AJ1030" s="5">
        <v>21598</v>
      </c>
      <c r="AK1030" s="10">
        <v>3062</v>
      </c>
      <c r="AL1030" s="10">
        <v>11499</v>
      </c>
      <c r="AM1030" s="10">
        <v>7340</v>
      </c>
      <c r="AN1030" s="10">
        <v>8204</v>
      </c>
      <c r="AO1030" s="10"/>
      <c r="AP1030" s="11">
        <v>1452</v>
      </c>
      <c r="AQ1030" s="11">
        <v>1802</v>
      </c>
      <c r="AR1030" s="11">
        <v>1661</v>
      </c>
      <c r="AS1030" s="11">
        <v>1646</v>
      </c>
      <c r="AT1030" s="11">
        <v>960</v>
      </c>
      <c r="AU1030" s="11">
        <v>3025</v>
      </c>
      <c r="AV1030" s="10">
        <v>2594</v>
      </c>
      <c r="AW1030" s="10">
        <v>1773</v>
      </c>
      <c r="AX1030" s="10">
        <v>6850</v>
      </c>
      <c r="AY1030" s="10">
        <v>5280</v>
      </c>
      <c r="AZ1030" s="10">
        <v>6142</v>
      </c>
      <c r="BA1030" s="10"/>
      <c r="BB1030" s="10">
        <v>3067</v>
      </c>
      <c r="BC1030" s="10">
        <v>1094</v>
      </c>
      <c r="BD1030" s="10">
        <v>-211</v>
      </c>
      <c r="BE1030" s="10">
        <v>1332</v>
      </c>
      <c r="BF1030" s="10">
        <v>457</v>
      </c>
      <c r="BG1030" s="10">
        <v>2400</v>
      </c>
      <c r="BH1030" s="10">
        <v>2000</v>
      </c>
      <c r="BI1030" s="12">
        <f>AK1030/Y1030</f>
        <v>4.4775901147912557E-2</v>
      </c>
      <c r="BJ1030" s="12">
        <f>AL1030/Z1030</f>
        <v>0.14370157460634841</v>
      </c>
      <c r="BK1030" s="12">
        <f>AM1030/AA1030</f>
        <v>9.1284449308526514E-2</v>
      </c>
      <c r="BL1030" s="12">
        <f>AN1030/AB1030</f>
        <v>9.6729313556724122E-2</v>
      </c>
      <c r="BM1030" s="12"/>
      <c r="BN1030" s="12">
        <f>AP1030/AD1030</f>
        <v>7.4168667313684419E-2</v>
      </c>
      <c r="BO1030" s="12">
        <f>AQ1030/AE1030</f>
        <v>7.9309889529510139E-2</v>
      </c>
      <c r="BP1030" s="12">
        <f>AR1030/AF1030</f>
        <v>9.8476314697338002E-2</v>
      </c>
      <c r="BQ1030" s="12">
        <f>AS1030/AG1030</f>
        <v>7.3994155990110139E-2</v>
      </c>
      <c r="BR1030" s="12">
        <f>AT1030/AH1030</f>
        <v>5.2974285398962588E-2</v>
      </c>
      <c r="BS1030" s="12">
        <f>AU1030/AI1030</f>
        <v>0.13221731719043664</v>
      </c>
      <c r="BT1030" s="12"/>
      <c r="BU1030" s="12">
        <f>AW1030/Y1030</f>
        <v>2.5926738319806974E-2</v>
      </c>
      <c r="BV1030" s="12">
        <f>AX1030/Z1030</f>
        <v>8.5603599100224942E-2</v>
      </c>
      <c r="BW1030" s="12">
        <f>AY1030/AA1030</f>
        <v>6.5665107949457763E-2</v>
      </c>
      <c r="BX1030" s="12">
        <f>AZ1030/AB1030</f>
        <v>7.2417289598415355E-2</v>
      </c>
      <c r="BY1030" s="12"/>
      <c r="BZ1030" s="12">
        <f>BB1030/AD1030</f>
        <v>0.15666343157787199</v>
      </c>
      <c r="CA1030" s="12">
        <f>BC1030/AE1030</f>
        <v>4.8149289203820257E-2</v>
      </c>
      <c r="CB1030" s="12">
        <f>BD1030/AF1030</f>
        <v>-1.250963419695263E-2</v>
      </c>
      <c r="CC1030" s="12">
        <f>BE1030/AG1030</f>
        <v>5.9878624409979771E-2</v>
      </c>
      <c r="CD1030" s="12">
        <f>BF1030/AH1030</f>
        <v>2.5217967111797815E-2</v>
      </c>
      <c r="CE1030" s="12">
        <f>BG1030/AI1030</f>
        <v>0.10489968967175138</v>
      </c>
      <c r="CF1030" s="12"/>
      <c r="CG1030" s="12">
        <v>3.82</v>
      </c>
      <c r="CH1030" s="13">
        <v>14.5</v>
      </c>
      <c r="CI1030" s="13">
        <v>10.18</v>
      </c>
      <c r="CJ1030" s="13">
        <v>10.58</v>
      </c>
      <c r="CK1030" s="13">
        <v>17.71</v>
      </c>
      <c r="CL1030" s="13">
        <v>14.4</v>
      </c>
      <c r="CM1030" s="13">
        <v>10.18</v>
      </c>
      <c r="CN1030" s="13">
        <v>10.039999999999999</v>
      </c>
      <c r="CO1030" s="13">
        <v>4.7300000000000004</v>
      </c>
      <c r="CP1030" s="13"/>
      <c r="CQ1030" s="13"/>
      <c r="CR1030" s="13">
        <v>79.319999999999993</v>
      </c>
      <c r="CS1030" s="13">
        <v>74.77</v>
      </c>
      <c r="CT1030" s="13">
        <v>59.74</v>
      </c>
      <c r="CU1030" s="13"/>
      <c r="CV1030" s="13">
        <v>62.98</v>
      </c>
      <c r="CW1030" s="13">
        <v>64.760000000000005</v>
      </c>
      <c r="CX1030" s="13">
        <v>59.74</v>
      </c>
      <c r="CY1030" s="13">
        <v>72.069999999999993</v>
      </c>
      <c r="CZ1030" s="14">
        <v>65.27</v>
      </c>
      <c r="DA1030" s="14"/>
      <c r="DB1030" s="14"/>
      <c r="DC1030" s="27">
        <v>942.01</v>
      </c>
      <c r="DD1030" s="27">
        <v>1088.79</v>
      </c>
      <c r="DE1030" s="27">
        <v>1190.22</v>
      </c>
      <c r="DF1030" s="27"/>
      <c r="DG1030" s="27">
        <v>1180.76</v>
      </c>
      <c r="DH1030" s="27">
        <v>1207.44</v>
      </c>
      <c r="DI1030" s="27">
        <v>1190.22</v>
      </c>
      <c r="DJ1030" s="27">
        <v>1202.8</v>
      </c>
      <c r="DK1030" s="27"/>
      <c r="DL1030" s="27"/>
      <c r="DM1030" s="27"/>
      <c r="DN1030" s="31" t="s">
        <v>5174</v>
      </c>
      <c r="DO1030" s="31" t="s">
        <v>7527</v>
      </c>
      <c r="DP1030" s="32" t="e">
        <f>J1030/DN1030</f>
        <v>#VALUE!</v>
      </c>
      <c r="DQ1030" s="32" t="e">
        <f>J1030/DO1030</f>
        <v>#VALUE!</v>
      </c>
    </row>
    <row r="1031" spans="2:121" hidden="1" x14ac:dyDescent="0.3">
      <c r="B1031">
        <v>686</v>
      </c>
      <c r="C1031" s="1" t="s">
        <v>2190</v>
      </c>
      <c r="D1031" s="2" t="s">
        <v>833</v>
      </c>
      <c r="E1031" s="3" t="s">
        <v>2897</v>
      </c>
      <c r="F1031" s="3" t="s">
        <v>2911</v>
      </c>
      <c r="G1031" s="4" t="s">
        <v>2980</v>
      </c>
      <c r="H1031" s="4"/>
      <c r="I1031" s="4" t="s">
        <v>2825</v>
      </c>
      <c r="J1031" s="15">
        <v>73100</v>
      </c>
      <c r="K1031" s="7" t="s">
        <v>8085</v>
      </c>
      <c r="L1031" s="15">
        <v>3895809</v>
      </c>
      <c r="M1031" s="16">
        <f>J1031*L1031/100000000</f>
        <v>2847.8363789999999</v>
      </c>
      <c r="N1031" s="17">
        <v>4.3600000000000003</v>
      </c>
      <c r="O1031" s="18">
        <v>15.744130949816929</v>
      </c>
      <c r="P1031" s="18">
        <v>9.0649801587301582</v>
      </c>
      <c r="Q1031" s="18">
        <v>0.29000000000000004</v>
      </c>
      <c r="R1031" s="18">
        <v>2.77</v>
      </c>
      <c r="S1031" s="9">
        <f>AB1031/AA1031</f>
        <v>0.22072179732313577</v>
      </c>
      <c r="T1031" s="9">
        <f>AI1031/AE1031</f>
        <v>0.97006302521008403</v>
      </c>
      <c r="U1031" s="9">
        <f>AN1031/AM1031</f>
        <v>0.30816831683168316</v>
      </c>
      <c r="V1031" s="9">
        <f>AU1031/AQ1031</f>
        <v>1.4310344827586208</v>
      </c>
      <c r="W1031" s="9">
        <f>AZ1031/AY1031</f>
        <v>0.27681660899653981</v>
      </c>
      <c r="X1031" s="9">
        <f>BG1031/BC1031</f>
        <v>2.4242424242424243</v>
      </c>
      <c r="Y1031" s="10">
        <v>4612</v>
      </c>
      <c r="Z1031" s="10">
        <v>8438</v>
      </c>
      <c r="AA1031" s="10">
        <v>8368</v>
      </c>
      <c r="AB1031" s="10">
        <v>1847</v>
      </c>
      <c r="AC1031" s="21"/>
      <c r="AD1031" s="10">
        <v>2347</v>
      </c>
      <c r="AE1031" s="10">
        <v>1904</v>
      </c>
      <c r="AF1031" s="10">
        <v>2348</v>
      </c>
      <c r="AG1031" s="24">
        <v>1691</v>
      </c>
      <c r="AH1031" s="10">
        <v>2154</v>
      </c>
      <c r="AI1031" s="5">
        <v>1847</v>
      </c>
      <c r="AJ1031" s="5">
        <v>2348</v>
      </c>
      <c r="AK1031" s="10">
        <v>532</v>
      </c>
      <c r="AL1031" s="10">
        <v>792</v>
      </c>
      <c r="AM1031" s="10">
        <v>808</v>
      </c>
      <c r="AN1031" s="10">
        <v>249</v>
      </c>
      <c r="AO1031" s="10"/>
      <c r="AP1031" s="11">
        <v>394</v>
      </c>
      <c r="AQ1031" s="11">
        <v>174</v>
      </c>
      <c r="AR1031" s="11">
        <v>305</v>
      </c>
      <c r="AS1031" s="11">
        <v>-60</v>
      </c>
      <c r="AT1031" s="11">
        <v>261</v>
      </c>
      <c r="AU1031" s="11">
        <v>249</v>
      </c>
      <c r="AV1031" s="10">
        <v>305</v>
      </c>
      <c r="AW1031" s="10">
        <v>554</v>
      </c>
      <c r="AX1031" s="10">
        <v>172</v>
      </c>
      <c r="AY1031" s="10">
        <v>289</v>
      </c>
      <c r="AZ1031" s="10">
        <v>80</v>
      </c>
      <c r="BA1031" s="10"/>
      <c r="BB1031" s="10">
        <v>261</v>
      </c>
      <c r="BC1031" s="10">
        <v>33</v>
      </c>
      <c r="BD1031" s="10">
        <v>107</v>
      </c>
      <c r="BE1031" s="10">
        <v>-124</v>
      </c>
      <c r="BF1031" s="10">
        <v>132</v>
      </c>
      <c r="BG1031" s="10">
        <v>80</v>
      </c>
      <c r="BH1031" s="10">
        <v>107</v>
      </c>
      <c r="BI1031" s="12">
        <f>AK1031/Y1031</f>
        <v>0.11535125758889853</v>
      </c>
      <c r="BJ1031" s="12">
        <f>AL1031/Z1031</f>
        <v>9.3861104527139139E-2</v>
      </c>
      <c r="BK1031" s="12">
        <f>AM1031/AA1031</f>
        <v>9.6558317399617594E-2</v>
      </c>
      <c r="BL1031" s="12">
        <f>AN1031/AB1031</f>
        <v>0.13481321061180293</v>
      </c>
      <c r="BM1031" s="12"/>
      <c r="BN1031" s="12">
        <f>AP1031/AD1031</f>
        <v>0.16787388155091607</v>
      </c>
      <c r="BO1031" s="12">
        <f>AQ1031/AE1031</f>
        <v>9.1386554621848734E-2</v>
      </c>
      <c r="BP1031" s="12">
        <f>AR1031/AF1031</f>
        <v>0.12989778534923338</v>
      </c>
      <c r="BQ1031" s="12">
        <f>AS1031/AG1031</f>
        <v>-3.5481963335304553E-2</v>
      </c>
      <c r="BR1031" s="12">
        <f>AT1031/AH1031</f>
        <v>0.12116991643454039</v>
      </c>
      <c r="BS1031" s="12">
        <f>AU1031/AI1031</f>
        <v>0.13481321061180293</v>
      </c>
      <c r="BT1031" s="12"/>
      <c r="BU1031" s="12">
        <f>AW1031/Y1031</f>
        <v>0.12012142237640937</v>
      </c>
      <c r="BV1031" s="12">
        <f>AX1031/Z1031</f>
        <v>2.0383977245792842E-2</v>
      </c>
      <c r="BW1031" s="12">
        <f>AY1031/AA1031</f>
        <v>3.4536328871892924E-2</v>
      </c>
      <c r="BX1031" s="12">
        <f>AZ1031/AB1031</f>
        <v>4.3313481321061179E-2</v>
      </c>
      <c r="BY1031" s="12"/>
      <c r="BZ1031" s="12">
        <f>BB1031/AD1031</f>
        <v>0.11120579463144439</v>
      </c>
      <c r="CA1031" s="12">
        <f>BC1031/AE1031</f>
        <v>1.7331932773109245E-2</v>
      </c>
      <c r="CB1031" s="12">
        <f>BD1031/AF1031</f>
        <v>4.5570698466780239E-2</v>
      </c>
      <c r="CC1031" s="12">
        <f>BE1031/AG1031</f>
        <v>-7.332939089296274E-2</v>
      </c>
      <c r="CD1031" s="12">
        <f>BF1031/AH1031</f>
        <v>6.1281337047353758E-2</v>
      </c>
      <c r="CE1031" s="12">
        <f>BG1031/AI1031</f>
        <v>4.3313481321061179E-2</v>
      </c>
      <c r="CF1031" s="12"/>
      <c r="CG1031" s="12">
        <v>8.16</v>
      </c>
      <c r="CH1031" s="12">
        <v>2.08</v>
      </c>
      <c r="CI1031" s="12">
        <v>3.54</v>
      </c>
      <c r="CJ1031" s="12">
        <v>0</v>
      </c>
      <c r="CK1031" s="12">
        <v>5.67</v>
      </c>
      <c r="CL1031" s="12">
        <v>4.8899999999999997</v>
      </c>
      <c r="CM1031" s="12">
        <v>3.54</v>
      </c>
      <c r="CN1031" s="12">
        <v>3.5</v>
      </c>
      <c r="CO1031" s="12">
        <v>1.77</v>
      </c>
      <c r="CP1031" s="12"/>
      <c r="CQ1031" s="12"/>
      <c r="CR1031" s="13">
        <v>29.98</v>
      </c>
      <c r="CS1031" s="13">
        <v>145.4</v>
      </c>
      <c r="CT1031" s="13">
        <v>137.72</v>
      </c>
      <c r="CU1031" s="13"/>
      <c r="CV1031" s="13">
        <v>148.66999999999999</v>
      </c>
      <c r="CW1031" s="13">
        <v>142.47</v>
      </c>
      <c r="CX1031" s="13">
        <v>137.72</v>
      </c>
      <c r="CY1031" s="13">
        <v>139.37</v>
      </c>
      <c r="CZ1031" s="14">
        <v>133.51</v>
      </c>
      <c r="DA1031" s="14"/>
      <c r="DB1031" s="14"/>
      <c r="DC1031" s="27">
        <v>4108.3500000000004</v>
      </c>
      <c r="DD1031" s="27">
        <v>3919.79</v>
      </c>
      <c r="DE1031" s="27">
        <v>4002.51</v>
      </c>
      <c r="DF1031" s="27"/>
      <c r="DG1031" s="27">
        <v>3951.32</v>
      </c>
      <c r="DH1031" s="27">
        <v>3973.41</v>
      </c>
      <c r="DI1031" s="27">
        <v>4002.51</v>
      </c>
      <c r="DJ1031" s="27">
        <v>3909.15</v>
      </c>
      <c r="DK1031" s="27"/>
      <c r="DL1031" s="27"/>
      <c r="DM1031" s="27"/>
      <c r="DN1031" s="31" t="s">
        <v>5174</v>
      </c>
      <c r="DO1031" s="31" t="s">
        <v>5872</v>
      </c>
      <c r="DP1031" s="32" t="e">
        <f>J1031/DN1031</f>
        <v>#VALUE!</v>
      </c>
      <c r="DQ1031" s="32" t="e">
        <f>J1031/DO1031</f>
        <v>#VALUE!</v>
      </c>
    </row>
    <row r="1032" spans="2:121" x14ac:dyDescent="0.3">
      <c r="B1032">
        <v>808</v>
      </c>
      <c r="C1032" s="1" t="s">
        <v>1399</v>
      </c>
      <c r="D1032" s="2" t="s">
        <v>42</v>
      </c>
      <c r="E1032" s="3" t="s">
        <v>2897</v>
      </c>
      <c r="F1032" s="3" t="s">
        <v>2906</v>
      </c>
      <c r="G1032" s="4" t="s">
        <v>2935</v>
      </c>
      <c r="H1032" s="4" t="s">
        <v>2820</v>
      </c>
      <c r="I1032" s="4" t="s">
        <v>2807</v>
      </c>
      <c r="J1032" s="15">
        <v>89500</v>
      </c>
      <c r="K1032" s="7" t="s">
        <v>8174</v>
      </c>
      <c r="L1032" s="15">
        <v>2906984</v>
      </c>
      <c r="M1032" s="16">
        <f>J1032*L1032/100000000</f>
        <v>2601.7506800000001</v>
      </c>
      <c r="N1032" s="17">
        <v>34.32</v>
      </c>
      <c r="O1032" s="18">
        <v>22.29</v>
      </c>
      <c r="P1032" s="18">
        <v>7.5438300741739717</v>
      </c>
      <c r="Q1032" s="18">
        <v>2.2000000000000002</v>
      </c>
      <c r="R1032" s="18">
        <v>10.63</v>
      </c>
      <c r="S1032" s="9">
        <f>AB1032/AA1032</f>
        <v>1.0547955427320665</v>
      </c>
      <c r="T1032" s="9">
        <f>AI1032/AE1032</f>
        <v>1.0069539192817218</v>
      </c>
      <c r="U1032" s="9">
        <f>AN1032/AM1032</f>
        <v>1.1177111716621253</v>
      </c>
      <c r="V1032" s="9">
        <f>AU1032/AQ1032</f>
        <v>1.6786903440621532</v>
      </c>
      <c r="W1032" s="9">
        <f>AZ1032/AY1032</f>
        <v>1.1632575757575758</v>
      </c>
      <c r="X1032" s="9">
        <f>BG1032/BC1032</f>
        <v>2.1937842778793417</v>
      </c>
      <c r="Y1032" s="10">
        <v>68385</v>
      </c>
      <c r="Z1032" s="10">
        <v>80020</v>
      </c>
      <c r="AA1032" s="10">
        <v>80408</v>
      </c>
      <c r="AB1032" s="10">
        <v>84814</v>
      </c>
      <c r="AC1032" s="21"/>
      <c r="AD1032" s="10">
        <v>19577</v>
      </c>
      <c r="AE1032" s="10">
        <v>22721</v>
      </c>
      <c r="AF1032" s="10">
        <v>16867</v>
      </c>
      <c r="AG1032" s="24">
        <v>22245</v>
      </c>
      <c r="AH1032" s="10">
        <v>18122</v>
      </c>
      <c r="AI1032" s="5">
        <v>22879</v>
      </c>
      <c r="AJ1032" s="5">
        <v>21598</v>
      </c>
      <c r="AK1032" s="10">
        <v>3062</v>
      </c>
      <c r="AL1032" s="10">
        <v>11499</v>
      </c>
      <c r="AM1032" s="10">
        <v>7340</v>
      </c>
      <c r="AN1032" s="10">
        <v>8204</v>
      </c>
      <c r="AO1032" s="10"/>
      <c r="AP1032" s="11">
        <v>1452</v>
      </c>
      <c r="AQ1032" s="11">
        <v>1802</v>
      </c>
      <c r="AR1032" s="11">
        <v>1661</v>
      </c>
      <c r="AS1032" s="11">
        <v>1646</v>
      </c>
      <c r="AT1032" s="11">
        <v>960</v>
      </c>
      <c r="AU1032" s="11">
        <v>3025</v>
      </c>
      <c r="AV1032" s="10">
        <v>2594</v>
      </c>
      <c r="AW1032" s="10">
        <v>1773</v>
      </c>
      <c r="AX1032" s="10">
        <v>6850</v>
      </c>
      <c r="AY1032" s="10">
        <v>5280</v>
      </c>
      <c r="AZ1032" s="10">
        <v>6142</v>
      </c>
      <c r="BA1032" s="10"/>
      <c r="BB1032" s="10">
        <v>3067</v>
      </c>
      <c r="BC1032" s="10">
        <v>1094</v>
      </c>
      <c r="BD1032" s="10">
        <v>-211</v>
      </c>
      <c r="BE1032" s="10">
        <v>1332</v>
      </c>
      <c r="BF1032" s="10">
        <v>457</v>
      </c>
      <c r="BG1032" s="10">
        <v>2400</v>
      </c>
      <c r="BH1032" s="10">
        <v>2000</v>
      </c>
      <c r="BI1032" s="12">
        <f>AK1032/Y1032</f>
        <v>4.4775901147912557E-2</v>
      </c>
      <c r="BJ1032" s="12">
        <f>AL1032/Z1032</f>
        <v>0.14370157460634841</v>
      </c>
      <c r="BK1032" s="12">
        <f>AM1032/AA1032</f>
        <v>9.1284449308526514E-2</v>
      </c>
      <c r="BL1032" s="12">
        <f>AN1032/AB1032</f>
        <v>9.6729313556724122E-2</v>
      </c>
      <c r="BM1032" s="12"/>
      <c r="BN1032" s="12">
        <f>AP1032/AD1032</f>
        <v>7.4168667313684419E-2</v>
      </c>
      <c r="BO1032" s="12">
        <f>AQ1032/AE1032</f>
        <v>7.9309889529510139E-2</v>
      </c>
      <c r="BP1032" s="12">
        <f>AR1032/AF1032</f>
        <v>9.8476314697338002E-2</v>
      </c>
      <c r="BQ1032" s="12">
        <f>AS1032/AG1032</f>
        <v>7.3994155990110139E-2</v>
      </c>
      <c r="BR1032" s="12">
        <f>AT1032/AH1032</f>
        <v>5.2974285398962588E-2</v>
      </c>
      <c r="BS1032" s="12">
        <f>AU1032/AI1032</f>
        <v>0.13221731719043664</v>
      </c>
      <c r="BT1032" s="12"/>
      <c r="BU1032" s="12">
        <f>AW1032/Y1032</f>
        <v>2.5926738319806974E-2</v>
      </c>
      <c r="BV1032" s="12">
        <f>AX1032/Z1032</f>
        <v>8.5603599100224942E-2</v>
      </c>
      <c r="BW1032" s="12">
        <f>AY1032/AA1032</f>
        <v>6.5665107949457763E-2</v>
      </c>
      <c r="BX1032" s="12">
        <f>AZ1032/AB1032</f>
        <v>7.2417289598415355E-2</v>
      </c>
      <c r="BY1032" s="12"/>
      <c r="BZ1032" s="12">
        <f>BB1032/AD1032</f>
        <v>0.15666343157787199</v>
      </c>
      <c r="CA1032" s="12">
        <f>BC1032/AE1032</f>
        <v>4.8149289203820257E-2</v>
      </c>
      <c r="CB1032" s="12">
        <f>BD1032/AF1032</f>
        <v>-1.250963419695263E-2</v>
      </c>
      <c r="CC1032" s="12">
        <f>BE1032/AG1032</f>
        <v>5.9878624409979771E-2</v>
      </c>
      <c r="CD1032" s="12">
        <f>BF1032/AH1032</f>
        <v>2.5217967111797815E-2</v>
      </c>
      <c r="CE1032" s="12">
        <f>BG1032/AI1032</f>
        <v>0.10489968967175138</v>
      </c>
      <c r="CF1032" s="12"/>
      <c r="CG1032" s="12">
        <v>3.82</v>
      </c>
      <c r="CH1032" s="13">
        <v>14.5</v>
      </c>
      <c r="CI1032" s="13">
        <v>10.18</v>
      </c>
      <c r="CJ1032" s="13">
        <v>10.58</v>
      </c>
      <c r="CK1032" s="13">
        <v>17.71</v>
      </c>
      <c r="CL1032" s="13">
        <v>14.4</v>
      </c>
      <c r="CM1032" s="13">
        <v>10.18</v>
      </c>
      <c r="CN1032" s="13">
        <v>10.039999999999999</v>
      </c>
      <c r="CO1032" s="13">
        <v>4.7300000000000004</v>
      </c>
      <c r="CP1032" s="13"/>
      <c r="CQ1032" s="13"/>
      <c r="CR1032" s="13">
        <v>79.319999999999993</v>
      </c>
      <c r="CS1032" s="13">
        <v>74.77</v>
      </c>
      <c r="CT1032" s="13">
        <v>59.74</v>
      </c>
      <c r="CU1032" s="13"/>
      <c r="CV1032" s="13">
        <v>62.98</v>
      </c>
      <c r="CW1032" s="13">
        <v>64.760000000000005</v>
      </c>
      <c r="CX1032" s="13">
        <v>59.74</v>
      </c>
      <c r="CY1032" s="13">
        <v>72.069999999999993</v>
      </c>
      <c r="CZ1032" s="14">
        <v>65.27</v>
      </c>
      <c r="DA1032" s="14"/>
      <c r="DB1032" s="14"/>
      <c r="DC1032" s="27">
        <v>942.01</v>
      </c>
      <c r="DD1032" s="27">
        <v>1088.79</v>
      </c>
      <c r="DE1032" s="27">
        <v>1190.22</v>
      </c>
      <c r="DF1032" s="27"/>
      <c r="DG1032" s="27">
        <v>1180.76</v>
      </c>
      <c r="DH1032" s="27">
        <v>1207.44</v>
      </c>
      <c r="DI1032" s="27">
        <v>1190.22</v>
      </c>
      <c r="DJ1032" s="27">
        <v>1202.8</v>
      </c>
      <c r="DK1032" s="27"/>
      <c r="DL1032" s="27"/>
      <c r="DM1032" s="27"/>
      <c r="DN1032" s="31" t="s">
        <v>5174</v>
      </c>
      <c r="DO1032" s="31" t="s">
        <v>8175</v>
      </c>
      <c r="DP1032" s="32" t="e">
        <f>J1032/DN1032</f>
        <v>#VALUE!</v>
      </c>
      <c r="DQ1032" s="32" t="e">
        <f>J1032/DO1032</f>
        <v>#VALUE!</v>
      </c>
    </row>
    <row r="1033" spans="2:121" hidden="1" x14ac:dyDescent="0.3">
      <c r="B1033">
        <v>395</v>
      </c>
      <c r="C1033" s="1" t="s">
        <v>1772</v>
      </c>
      <c r="D1033" s="2" t="s">
        <v>415</v>
      </c>
      <c r="E1033" s="3" t="s">
        <v>2897</v>
      </c>
      <c r="F1033" s="3" t="s">
        <v>2944</v>
      </c>
      <c r="G1033" s="4" t="s">
        <v>2944</v>
      </c>
      <c r="H1033" s="4"/>
      <c r="I1033" s="4" t="s">
        <v>2810</v>
      </c>
      <c r="J1033" s="15">
        <v>55100</v>
      </c>
      <c r="K1033" s="7" t="s">
        <v>7847</v>
      </c>
      <c r="L1033" s="15">
        <v>9851241</v>
      </c>
      <c r="M1033" s="16">
        <f>J1033*L1033/100000000</f>
        <v>5428.0337909999998</v>
      </c>
      <c r="N1033" s="17">
        <v>25.78</v>
      </c>
      <c r="O1033" s="18">
        <v>10.82</v>
      </c>
      <c r="P1033" s="18">
        <v>9.050591327201051</v>
      </c>
      <c r="Q1033" s="18">
        <v>0.81</v>
      </c>
      <c r="R1033" s="18">
        <v>8.5500000000000007</v>
      </c>
      <c r="S1033" s="9">
        <f>AB1033/AA1033</f>
        <v>1.063417966526244</v>
      </c>
      <c r="T1033" s="9">
        <f>AI1033/AE1033</f>
        <v>1.0427221172022685</v>
      </c>
      <c r="U1033" s="9">
        <f>AN1033/AM1033</f>
        <v>1.1462882096069869</v>
      </c>
      <c r="V1033" s="9">
        <f>AU1033/AQ1033</f>
        <v>1.0245098039215685</v>
      </c>
      <c r="W1033" s="9">
        <f>AZ1033/AY1033</f>
        <v>1.2238442822384428</v>
      </c>
      <c r="X1033" s="9">
        <f>BG1033/BC1033</f>
        <v>0.88235294117647056</v>
      </c>
      <c r="Y1033" s="10">
        <v>8147</v>
      </c>
      <c r="Z1033" s="10">
        <v>8552</v>
      </c>
      <c r="AA1033" s="10">
        <v>8783</v>
      </c>
      <c r="AB1033" s="10">
        <v>9340</v>
      </c>
      <c r="AC1033" s="21"/>
      <c r="AD1033" s="10">
        <v>2494</v>
      </c>
      <c r="AE1033" s="10">
        <v>2645</v>
      </c>
      <c r="AF1033" s="10">
        <v>1871</v>
      </c>
      <c r="AG1033" s="24">
        <v>1943</v>
      </c>
      <c r="AH1033" s="10">
        <v>2678</v>
      </c>
      <c r="AI1033" s="5">
        <v>2758</v>
      </c>
      <c r="AJ1033" s="5">
        <v>1985</v>
      </c>
      <c r="AK1033" s="10">
        <v>347</v>
      </c>
      <c r="AL1033" s="10">
        <v>393</v>
      </c>
      <c r="AM1033" s="10">
        <v>458</v>
      </c>
      <c r="AN1033" s="10">
        <v>525</v>
      </c>
      <c r="AO1033" s="10"/>
      <c r="AP1033" s="11">
        <v>206</v>
      </c>
      <c r="AQ1033" s="11">
        <v>204</v>
      </c>
      <c r="AR1033" s="11">
        <v>-15</v>
      </c>
      <c r="AS1033" s="11">
        <v>63</v>
      </c>
      <c r="AT1033" s="11">
        <v>268</v>
      </c>
      <c r="AU1033" s="11">
        <v>209</v>
      </c>
      <c r="AV1033" s="10">
        <v>-14</v>
      </c>
      <c r="AW1033" s="10">
        <v>296</v>
      </c>
      <c r="AX1033" s="10">
        <v>342</v>
      </c>
      <c r="AY1033" s="10">
        <v>411</v>
      </c>
      <c r="AZ1033" s="10">
        <v>503</v>
      </c>
      <c r="BA1033" s="10"/>
      <c r="BB1033" s="10">
        <v>175</v>
      </c>
      <c r="BC1033" s="10">
        <v>170</v>
      </c>
      <c r="BD1033" s="10">
        <v>4</v>
      </c>
      <c r="BE1033" s="10">
        <v>66</v>
      </c>
      <c r="BF1033" s="10">
        <v>281</v>
      </c>
      <c r="BG1033" s="10">
        <v>150</v>
      </c>
      <c r="BH1033" s="10">
        <v>4</v>
      </c>
      <c r="BI1033" s="12">
        <f>AK1033/Y1033</f>
        <v>4.2592365287836012E-2</v>
      </c>
      <c r="BJ1033" s="12">
        <f>AL1033/Z1033</f>
        <v>4.5954162768942937E-2</v>
      </c>
      <c r="BK1033" s="12">
        <f>AM1033/AA1033</f>
        <v>5.2146191506319023E-2</v>
      </c>
      <c r="BL1033" s="12">
        <f>AN1033/AB1033</f>
        <v>5.6209850107066382E-2</v>
      </c>
      <c r="BM1033" s="12"/>
      <c r="BN1033" s="12">
        <f>AP1033/AD1033</f>
        <v>8.259823576583801E-2</v>
      </c>
      <c r="BO1033" s="12">
        <f>AQ1033/AE1033</f>
        <v>7.7126654064272215E-2</v>
      </c>
      <c r="BP1033" s="12">
        <f>AR1033/AF1033</f>
        <v>-8.0171031533939063E-3</v>
      </c>
      <c r="BQ1033" s="12">
        <f>AS1033/AG1033</f>
        <v>3.2424086464230568E-2</v>
      </c>
      <c r="BR1033" s="12">
        <f>AT1033/AH1033</f>
        <v>0.10007468259895444</v>
      </c>
      <c r="BS1033" s="12">
        <f>AU1033/AI1033</f>
        <v>7.577955039883974E-2</v>
      </c>
      <c r="BT1033" s="12"/>
      <c r="BU1033" s="12">
        <f>AW1033/Y1033</f>
        <v>3.6332392291641098E-2</v>
      </c>
      <c r="BV1033" s="12">
        <f>AX1033/Z1033</f>
        <v>3.9990645463049576E-2</v>
      </c>
      <c r="BW1033" s="12">
        <f>AY1033/AA1033</f>
        <v>4.6794944779688034E-2</v>
      </c>
      <c r="BX1033" s="12">
        <f>AZ1033/AB1033</f>
        <v>5.3854389721627406E-2</v>
      </c>
      <c r="BY1033" s="12"/>
      <c r="BZ1033" s="12">
        <f>BB1033/AD1033</f>
        <v>7.0168404170008025E-2</v>
      </c>
      <c r="CA1033" s="12">
        <f>BC1033/AE1033</f>
        <v>6.4272211720226846E-2</v>
      </c>
      <c r="CB1033" s="12">
        <f>BD1033/AF1033</f>
        <v>2.137894174238375E-3</v>
      </c>
      <c r="CC1033" s="12">
        <f>BE1033/AG1033</f>
        <v>3.3968090581574885E-2</v>
      </c>
      <c r="CD1033" s="12">
        <f>BF1033/AH1033</f>
        <v>0.10492905153099327</v>
      </c>
      <c r="CE1033" s="12">
        <f>BG1033/AI1033</f>
        <v>5.4387237128353881E-2</v>
      </c>
      <c r="CF1033" s="12"/>
      <c r="CG1033" s="12">
        <v>5.64</v>
      </c>
      <c r="CH1033" s="12">
        <v>6.37</v>
      </c>
      <c r="CI1033" s="12">
        <v>7.36</v>
      </c>
      <c r="CJ1033" s="12">
        <v>8.5500000000000007</v>
      </c>
      <c r="CK1033" s="12">
        <v>6.61</v>
      </c>
      <c r="CL1033" s="12">
        <v>5.83</v>
      </c>
      <c r="CM1033" s="12">
        <v>7.36</v>
      </c>
      <c r="CN1033" s="12">
        <v>7.54</v>
      </c>
      <c r="CO1033" s="12">
        <v>9.07</v>
      </c>
      <c r="CP1033" s="12"/>
      <c r="CQ1033" s="12"/>
      <c r="CR1033" s="13">
        <v>20.190000000000001</v>
      </c>
      <c r="CS1033" s="13">
        <v>19.97</v>
      </c>
      <c r="CT1033" s="13">
        <v>19.920000000000002</v>
      </c>
      <c r="CU1033" s="13"/>
      <c r="CV1033" s="13">
        <v>28.34</v>
      </c>
      <c r="CW1033" s="13">
        <v>24.5</v>
      </c>
      <c r="CX1033" s="13">
        <v>19.920000000000002</v>
      </c>
      <c r="CY1033" s="13">
        <v>25.63</v>
      </c>
      <c r="CZ1033" s="14">
        <v>26.31</v>
      </c>
      <c r="DA1033" s="14"/>
      <c r="DB1033" s="14"/>
      <c r="DC1033" s="27">
        <v>1003.32</v>
      </c>
      <c r="DD1033" s="27">
        <v>1043.83</v>
      </c>
      <c r="DE1033" s="27">
        <v>1096.8599999999999</v>
      </c>
      <c r="DF1033" s="27"/>
      <c r="DG1033" s="27">
        <v>1067.0899999999999</v>
      </c>
      <c r="DH1033" s="27">
        <v>1101.1600000000001</v>
      </c>
      <c r="DI1033" s="27">
        <v>1096.8599999999999</v>
      </c>
      <c r="DJ1033" s="27">
        <v>1084.29</v>
      </c>
      <c r="DK1033" s="27"/>
      <c r="DL1033" s="27"/>
      <c r="DM1033" s="27"/>
      <c r="DN1033" s="31" t="s">
        <v>5174</v>
      </c>
      <c r="DO1033" s="31" t="s">
        <v>5569</v>
      </c>
      <c r="DP1033" s="32" t="e">
        <f>J1033/DN1033</f>
        <v>#VALUE!</v>
      </c>
      <c r="DQ1033" s="32" t="e">
        <f>J1033/DO1033</f>
        <v>#VALUE!</v>
      </c>
    </row>
    <row r="1034" spans="2:121" hidden="1" x14ac:dyDescent="0.3">
      <c r="B1034">
        <v>586</v>
      </c>
      <c r="C1034" s="1" t="s">
        <v>2078</v>
      </c>
      <c r="D1034" s="2" t="s">
        <v>721</v>
      </c>
      <c r="E1034" s="3" t="s">
        <v>2897</v>
      </c>
      <c r="F1034" s="3" t="s">
        <v>2932</v>
      </c>
      <c r="G1034" s="4" t="s">
        <v>2969</v>
      </c>
      <c r="H1034" s="4"/>
      <c r="I1034" s="4" t="s">
        <v>3070</v>
      </c>
      <c r="J1034" s="15">
        <v>9380</v>
      </c>
      <c r="K1034" s="7" t="s">
        <v>8008</v>
      </c>
      <c r="L1034" s="15">
        <v>35393340</v>
      </c>
      <c r="M1034" s="16">
        <f>J1034*L1034/100000000</f>
        <v>3319.8952920000002</v>
      </c>
      <c r="N1034" s="17">
        <v>12.35</v>
      </c>
      <c r="O1034" s="18">
        <v>20.890868596881958</v>
      </c>
      <c r="P1034" s="18">
        <v>8.9846743295019156</v>
      </c>
      <c r="Q1034" s="18">
        <v>0.8175</v>
      </c>
      <c r="R1034" s="18">
        <v>4.2249999999999996</v>
      </c>
      <c r="S1034" s="9">
        <f>AB1034/AA1034</f>
        <v>0.24806758328203024</v>
      </c>
      <c r="T1034" s="9">
        <f>AI1034/AE1034</f>
        <v>1.0398566308243729</v>
      </c>
      <c r="U1034" s="9">
        <f>AN1034/AM1034</f>
        <v>0.18846153846153846</v>
      </c>
      <c r="V1034" s="9">
        <f>AU1034/AQ1034</f>
        <v>0.79032258064516125</v>
      </c>
      <c r="W1034" s="9">
        <f>AZ1034/AY1034</f>
        <v>0.42248062015503873</v>
      </c>
      <c r="X1034" s="9">
        <f>BG1034/BC1034</f>
        <v>1.2247191011235956</v>
      </c>
      <c r="Y1034" s="10">
        <v>30805</v>
      </c>
      <c r="Z1034" s="10">
        <v>29352</v>
      </c>
      <c r="AA1034" s="10">
        <v>29238</v>
      </c>
      <c r="AB1034" s="10">
        <v>7253</v>
      </c>
      <c r="AC1034" s="21"/>
      <c r="AD1034" s="10">
        <v>7257</v>
      </c>
      <c r="AE1034" s="10">
        <v>6975</v>
      </c>
      <c r="AF1034" s="10">
        <v>7529</v>
      </c>
      <c r="AG1034" s="24">
        <v>6585</v>
      </c>
      <c r="AH1034" s="10">
        <v>6899</v>
      </c>
      <c r="AI1034" s="5">
        <v>7253</v>
      </c>
      <c r="AJ1034" s="5">
        <v>7529</v>
      </c>
      <c r="AK1034" s="10">
        <v>340</v>
      </c>
      <c r="AL1034" s="10">
        <v>362</v>
      </c>
      <c r="AM1034" s="10">
        <v>520</v>
      </c>
      <c r="AN1034" s="10">
        <v>98</v>
      </c>
      <c r="AO1034" s="10"/>
      <c r="AP1034" s="11">
        <v>159</v>
      </c>
      <c r="AQ1034" s="11">
        <v>124</v>
      </c>
      <c r="AR1034" s="11">
        <v>127</v>
      </c>
      <c r="AS1034" s="11">
        <v>117</v>
      </c>
      <c r="AT1034" s="11">
        <v>107</v>
      </c>
      <c r="AU1034" s="11">
        <v>98</v>
      </c>
      <c r="AV1034" s="10">
        <v>127</v>
      </c>
      <c r="AW1034" s="10">
        <v>157</v>
      </c>
      <c r="AX1034" s="10">
        <v>207</v>
      </c>
      <c r="AY1034" s="10">
        <v>258</v>
      </c>
      <c r="AZ1034" s="10">
        <v>109</v>
      </c>
      <c r="BA1034" s="10"/>
      <c r="BB1034" s="10">
        <v>112</v>
      </c>
      <c r="BC1034" s="10">
        <v>89</v>
      </c>
      <c r="BD1034" s="10">
        <v>-8</v>
      </c>
      <c r="BE1034" s="10">
        <v>69</v>
      </c>
      <c r="BF1034" s="10">
        <v>72</v>
      </c>
      <c r="BG1034" s="10">
        <v>109</v>
      </c>
      <c r="BH1034" s="10">
        <v>-8</v>
      </c>
      <c r="BI1034" s="12">
        <f>AK1034/Y1034</f>
        <v>1.1037169290699561E-2</v>
      </c>
      <c r="BJ1034" s="12">
        <f>AL1034/Z1034</f>
        <v>1.2333060779503953E-2</v>
      </c>
      <c r="BK1034" s="12">
        <f>AM1034/AA1034</f>
        <v>1.7785074218482796E-2</v>
      </c>
      <c r="BL1034" s="12">
        <f>AN1034/AB1034</f>
        <v>1.3511650351578657E-2</v>
      </c>
      <c r="BM1034" s="12"/>
      <c r="BN1034" s="12">
        <f>AP1034/AD1034</f>
        <v>2.1909880115750312E-2</v>
      </c>
      <c r="BO1034" s="12">
        <f>AQ1034/AE1034</f>
        <v>1.7777777777777778E-2</v>
      </c>
      <c r="BP1034" s="12">
        <f>AR1034/AF1034</f>
        <v>1.6868109974764244E-2</v>
      </c>
      <c r="BQ1034" s="12">
        <f>AS1034/AG1034</f>
        <v>1.776765375854214E-2</v>
      </c>
      <c r="BR1034" s="12">
        <f>AT1034/AH1034</f>
        <v>1.5509494129583998E-2</v>
      </c>
      <c r="BS1034" s="12">
        <f>AU1034/AI1034</f>
        <v>1.3511650351578657E-2</v>
      </c>
      <c r="BT1034" s="12"/>
      <c r="BU1034" s="12">
        <f>AW1034/Y1034</f>
        <v>5.0965752312936213E-3</v>
      </c>
      <c r="BV1034" s="12">
        <f>AX1034/Z1034</f>
        <v>7.0523303352412105E-3</v>
      </c>
      <c r="BW1034" s="12">
        <f>AY1034/AA1034</f>
        <v>8.8241329776318489E-3</v>
      </c>
      <c r="BX1034" s="12">
        <f>AZ1034/AB1034</f>
        <v>1.5028264166551772E-2</v>
      </c>
      <c r="BY1034" s="12"/>
      <c r="BZ1034" s="12">
        <f>BB1034/AD1034</f>
        <v>1.5433374672729778E-2</v>
      </c>
      <c r="CA1034" s="12">
        <f>BC1034/AE1034</f>
        <v>1.2759856630824374E-2</v>
      </c>
      <c r="CB1034" s="12">
        <f>BD1034/AF1034</f>
        <v>-1.0625581086465667E-3</v>
      </c>
      <c r="CC1034" s="12">
        <f>BE1034/AG1034</f>
        <v>1.0478359908883827E-2</v>
      </c>
      <c r="CD1034" s="12">
        <f>BF1034/AH1034</f>
        <v>1.0436295115234091E-2</v>
      </c>
      <c r="CE1034" s="12">
        <f>BG1034/AI1034</f>
        <v>1.5028264166551772E-2</v>
      </c>
      <c r="CF1034" s="12"/>
      <c r="CG1034" s="12">
        <v>2</v>
      </c>
      <c r="CH1034" s="12">
        <v>3.25</v>
      </c>
      <c r="CI1034" s="12">
        <v>4.3099999999999996</v>
      </c>
      <c r="CJ1034" s="12">
        <v>0</v>
      </c>
      <c r="CK1034" s="12">
        <v>5.26</v>
      </c>
      <c r="CL1034" s="12">
        <v>5.23</v>
      </c>
      <c r="CM1034" s="12">
        <v>4.3099999999999996</v>
      </c>
      <c r="CN1034" s="12">
        <v>4.58</v>
      </c>
      <c r="CO1034" s="12">
        <v>3.63</v>
      </c>
      <c r="CP1034" s="12"/>
      <c r="CQ1034" s="12"/>
      <c r="CR1034" s="13">
        <v>146.76</v>
      </c>
      <c r="CS1034" s="13">
        <v>144.22</v>
      </c>
      <c r="CT1034" s="13">
        <v>157.16</v>
      </c>
      <c r="CU1034" s="13"/>
      <c r="CV1034" s="13">
        <v>161.97999999999999</v>
      </c>
      <c r="CW1034" s="13">
        <v>145.35</v>
      </c>
      <c r="CX1034" s="13">
        <v>157.16</v>
      </c>
      <c r="CY1034" s="13">
        <v>172.25</v>
      </c>
      <c r="CZ1034" s="14">
        <v>157.51</v>
      </c>
      <c r="DA1034" s="14"/>
      <c r="DB1034" s="14"/>
      <c r="DC1034" s="27">
        <v>2125.42</v>
      </c>
      <c r="DD1034" s="27">
        <v>2156.19</v>
      </c>
      <c r="DE1034" s="27">
        <v>2160.62</v>
      </c>
      <c r="DF1034" s="27"/>
      <c r="DG1034" s="27">
        <v>2141.5</v>
      </c>
      <c r="DH1034" s="27">
        <v>2175.87</v>
      </c>
      <c r="DI1034" s="27">
        <v>2160.62</v>
      </c>
      <c r="DJ1034" s="27">
        <v>2076.5500000000002</v>
      </c>
      <c r="DK1034" s="27"/>
      <c r="DL1034" s="27"/>
      <c r="DM1034" s="27"/>
      <c r="DN1034" s="31" t="s">
        <v>5174</v>
      </c>
      <c r="DO1034" s="31" t="s">
        <v>5773</v>
      </c>
      <c r="DP1034" s="32" t="e">
        <f>J1034/DN1034</f>
        <v>#VALUE!</v>
      </c>
      <c r="DQ1034" s="32" t="e">
        <f>J1034/DO1034</f>
        <v>#VALUE!</v>
      </c>
    </row>
    <row r="1035" spans="2:121" x14ac:dyDescent="0.3">
      <c r="B1035">
        <v>262</v>
      </c>
      <c r="C1035" s="1" t="s">
        <v>1558</v>
      </c>
      <c r="D1035" s="2" t="s">
        <v>201</v>
      </c>
      <c r="E1035" s="3" t="s">
        <v>2897</v>
      </c>
      <c r="F1035" s="3" t="s">
        <v>2900</v>
      </c>
      <c r="G1035" s="4" t="s">
        <v>2900</v>
      </c>
      <c r="H1035" s="4"/>
      <c r="I1035" s="4" t="s">
        <v>2813</v>
      </c>
      <c r="J1035" s="15">
        <v>50200</v>
      </c>
      <c r="K1035" s="7" t="s">
        <v>7738</v>
      </c>
      <c r="L1035" s="15">
        <v>16244822</v>
      </c>
      <c r="M1035" s="16">
        <f>J1035*L1035/100000000</f>
        <v>8154.9006440000003</v>
      </c>
      <c r="N1035" s="17">
        <v>4.88</v>
      </c>
      <c r="O1035" s="18">
        <v>27.105831533477321</v>
      </c>
      <c r="P1035" s="18">
        <v>25.823045267489711</v>
      </c>
      <c r="Q1035" s="18">
        <v>1.8625</v>
      </c>
      <c r="R1035" s="18">
        <v>12.512500000000001</v>
      </c>
      <c r="S1035" s="9">
        <f>AB1035/AA1035</f>
        <v>0.24853140533212834</v>
      </c>
      <c r="T1035" s="9">
        <f>AI1035/AE1035</f>
        <v>1.0054844606946984</v>
      </c>
      <c r="U1035" s="9">
        <f>AN1035/AM1035</f>
        <v>0.31304347826086959</v>
      </c>
      <c r="V1035" s="9">
        <f>AU1035/AQ1035</f>
        <v>1.3170731707317074</v>
      </c>
      <c r="W1035" s="9">
        <f>AZ1035/AY1035</f>
        <v>0.25566343042071199</v>
      </c>
      <c r="X1035" s="9">
        <f>BG1035/BC1035</f>
        <v>0.87777777777777777</v>
      </c>
      <c r="Y1035" s="10">
        <v>1970</v>
      </c>
      <c r="Z1035" s="10">
        <v>2119</v>
      </c>
      <c r="AA1035" s="10">
        <v>2213</v>
      </c>
      <c r="AB1035" s="10">
        <v>550</v>
      </c>
      <c r="AC1035" s="21"/>
      <c r="AD1035" s="10">
        <v>545</v>
      </c>
      <c r="AE1035" s="10">
        <v>547</v>
      </c>
      <c r="AF1035" s="10">
        <v>568</v>
      </c>
      <c r="AG1035" s="24">
        <v>531</v>
      </c>
      <c r="AH1035" s="10">
        <v>509</v>
      </c>
      <c r="AI1035" s="5">
        <v>550</v>
      </c>
      <c r="AJ1035" s="5">
        <v>568</v>
      </c>
      <c r="AK1035" s="10">
        <v>317</v>
      </c>
      <c r="AL1035" s="10">
        <v>378</v>
      </c>
      <c r="AM1035" s="10">
        <v>345</v>
      </c>
      <c r="AN1035" s="10">
        <v>108</v>
      </c>
      <c r="AO1035" s="10"/>
      <c r="AP1035" s="11">
        <v>71</v>
      </c>
      <c r="AQ1035" s="11">
        <v>82</v>
      </c>
      <c r="AR1035" s="11">
        <v>109</v>
      </c>
      <c r="AS1035" s="11">
        <v>93</v>
      </c>
      <c r="AT1035" s="11">
        <v>94</v>
      </c>
      <c r="AU1035" s="11">
        <v>108</v>
      </c>
      <c r="AV1035" s="10">
        <v>109</v>
      </c>
      <c r="AW1035" s="10">
        <v>279</v>
      </c>
      <c r="AX1035" s="10">
        <v>317</v>
      </c>
      <c r="AY1035" s="10">
        <v>309</v>
      </c>
      <c r="AZ1035" s="10">
        <v>79</v>
      </c>
      <c r="BA1035" s="10"/>
      <c r="BB1035" s="10">
        <v>65</v>
      </c>
      <c r="BC1035" s="10">
        <v>90</v>
      </c>
      <c r="BD1035" s="10">
        <v>61</v>
      </c>
      <c r="BE1035" s="10">
        <v>117</v>
      </c>
      <c r="BF1035" s="10">
        <v>44</v>
      </c>
      <c r="BG1035" s="10">
        <v>79</v>
      </c>
      <c r="BH1035" s="10">
        <v>61</v>
      </c>
      <c r="BI1035" s="12">
        <f>AK1035/Y1035</f>
        <v>0.16091370558375634</v>
      </c>
      <c r="BJ1035" s="12">
        <f>AL1035/Z1035</f>
        <v>0.17838603114676735</v>
      </c>
      <c r="BK1035" s="12">
        <f>AM1035/AA1035</f>
        <v>0.15589697243560777</v>
      </c>
      <c r="BL1035" s="12">
        <f>AN1035/AB1035</f>
        <v>0.19636363636363635</v>
      </c>
      <c r="BM1035" s="12"/>
      <c r="BN1035" s="12">
        <f>AP1035/AD1035</f>
        <v>0.13027522935779817</v>
      </c>
      <c r="BO1035" s="12">
        <f>AQ1035/AE1035</f>
        <v>0.14990859232175502</v>
      </c>
      <c r="BP1035" s="12">
        <f>AR1035/AF1035</f>
        <v>0.19190140845070422</v>
      </c>
      <c r="BQ1035" s="12">
        <f>AS1035/AG1035</f>
        <v>0.1751412429378531</v>
      </c>
      <c r="BR1035" s="12">
        <f>AT1035/AH1035</f>
        <v>0.18467583497053044</v>
      </c>
      <c r="BS1035" s="12">
        <f>AU1035/AI1035</f>
        <v>0.19636363636363635</v>
      </c>
      <c r="BT1035" s="12"/>
      <c r="BU1035" s="12">
        <f>AW1035/Y1035</f>
        <v>0.14162436548223351</v>
      </c>
      <c r="BV1035" s="12">
        <f>AX1035/Z1035</f>
        <v>0.14959886739027844</v>
      </c>
      <c r="BW1035" s="12">
        <f>AY1035/AA1035</f>
        <v>0.13962946226841391</v>
      </c>
      <c r="BX1035" s="12">
        <f>AZ1035/AB1035</f>
        <v>0.14363636363636365</v>
      </c>
      <c r="BY1035" s="12"/>
      <c r="BZ1035" s="12">
        <f>BB1035/AD1035</f>
        <v>0.11926605504587157</v>
      </c>
      <c r="CA1035" s="12">
        <f>BC1035/AE1035</f>
        <v>0.16453382084095064</v>
      </c>
      <c r="CB1035" s="12">
        <f>BD1035/AF1035</f>
        <v>0.10739436619718309</v>
      </c>
      <c r="CC1035" s="12">
        <f>BE1035/AG1035</f>
        <v>0.22033898305084745</v>
      </c>
      <c r="CD1035" s="12">
        <f>BF1035/AH1035</f>
        <v>8.6444007858546168E-2</v>
      </c>
      <c r="CE1035" s="12">
        <f>BG1035/AI1035</f>
        <v>0.14363636363636365</v>
      </c>
      <c r="CF1035" s="12"/>
      <c r="CG1035" s="12">
        <v>14.7</v>
      </c>
      <c r="CH1035" s="12">
        <v>14.73</v>
      </c>
      <c r="CI1035" s="12">
        <v>12.79</v>
      </c>
      <c r="CJ1035" s="12">
        <v>0</v>
      </c>
      <c r="CK1035" s="12">
        <v>13.72</v>
      </c>
      <c r="CL1035" s="12">
        <v>13.94</v>
      </c>
      <c r="CM1035" s="12">
        <v>12.79</v>
      </c>
      <c r="CN1035" s="12">
        <v>13.46</v>
      </c>
      <c r="CO1035" s="12">
        <v>12.31</v>
      </c>
      <c r="CP1035" s="12"/>
      <c r="CQ1035" s="12"/>
      <c r="CR1035" s="13">
        <v>31.79</v>
      </c>
      <c r="CS1035" s="13">
        <v>32.159999999999997</v>
      </c>
      <c r="CT1035" s="13">
        <v>29.85</v>
      </c>
      <c r="CU1035" s="13"/>
      <c r="CV1035" s="13">
        <v>30.08</v>
      </c>
      <c r="CW1035" s="13">
        <v>29.4</v>
      </c>
      <c r="CX1035" s="13">
        <v>29.85</v>
      </c>
      <c r="CY1035" s="13">
        <v>31.97</v>
      </c>
      <c r="CZ1035" s="14">
        <v>29.25</v>
      </c>
      <c r="DA1035" s="14"/>
      <c r="DB1035" s="14"/>
      <c r="DC1035" s="27">
        <v>2658.42</v>
      </c>
      <c r="DD1035" s="27">
        <v>2988.39</v>
      </c>
      <c r="DE1035" s="27">
        <v>3312.62</v>
      </c>
      <c r="DF1035" s="27"/>
      <c r="DG1035" s="27">
        <v>3123.28</v>
      </c>
      <c r="DH1035" s="27">
        <v>3237.06</v>
      </c>
      <c r="DI1035" s="27">
        <v>3312.62</v>
      </c>
      <c r="DJ1035" s="27">
        <v>3396.05</v>
      </c>
      <c r="DK1035" s="27"/>
      <c r="DL1035" s="27"/>
      <c r="DM1035" s="27"/>
      <c r="DN1035" s="31" t="s">
        <v>5174</v>
      </c>
      <c r="DO1035" s="31" t="s">
        <v>5439</v>
      </c>
      <c r="DP1035" s="32" t="e">
        <f>J1035/DN1035</f>
        <v>#VALUE!</v>
      </c>
      <c r="DQ1035" s="32" t="e">
        <f>J1035/DO1035</f>
        <v>#VALUE!</v>
      </c>
    </row>
    <row r="1036" spans="2:121" hidden="1" x14ac:dyDescent="0.3">
      <c r="B1036">
        <v>1621</v>
      </c>
      <c r="C1036" s="1" t="s">
        <v>3794</v>
      </c>
      <c r="D1036" s="2" t="s">
        <v>3795</v>
      </c>
      <c r="E1036" s="3" t="s">
        <v>2921</v>
      </c>
      <c r="F1036" s="3" t="s">
        <v>3024</v>
      </c>
      <c r="G1036" s="4" t="s">
        <v>3025</v>
      </c>
      <c r="H1036" s="4"/>
      <c r="I1036" s="4" t="s">
        <v>2866</v>
      </c>
      <c r="J1036" s="15">
        <v>9750</v>
      </c>
      <c r="K1036" s="7" t="s">
        <v>8778</v>
      </c>
      <c r="L1036" s="15">
        <v>9000000</v>
      </c>
      <c r="M1036" s="16">
        <f>J1036*L1036/100000000</f>
        <v>877.5</v>
      </c>
      <c r="N1036" s="17">
        <v>3.87</v>
      </c>
      <c r="O1036" s="18">
        <v>22.465437788018434</v>
      </c>
      <c r="P1036" s="18">
        <v>8.961397058823529</v>
      </c>
      <c r="Q1036" s="18">
        <v>0.39500000000000002</v>
      </c>
      <c r="R1036" s="18">
        <v>0.86250000000000004</v>
      </c>
      <c r="S1036" s="9">
        <f>AB1036/AA1036</f>
        <v>0.31161473087818697</v>
      </c>
      <c r="T1036" s="9">
        <f>AI1036/AE1036</f>
        <v>0.90163934426229508</v>
      </c>
      <c r="U1036" s="9">
        <f>AN1036/AM1036</f>
        <v>0.38983050847457629</v>
      </c>
      <c r="V1036" s="9">
        <f>AU1036/AQ1036</f>
        <v>0.8214285714285714</v>
      </c>
      <c r="W1036" s="9">
        <f>AZ1036/AY1036</f>
        <v>0.96</v>
      </c>
      <c r="X1036" s="9">
        <f>BG1036/BC1036</f>
        <v>1.263157894736842</v>
      </c>
      <c r="Y1036" s="10">
        <v>1180</v>
      </c>
      <c r="Z1036" s="10">
        <v>1465</v>
      </c>
      <c r="AA1036" s="10">
        <v>1059</v>
      </c>
      <c r="AB1036" s="10">
        <v>330</v>
      </c>
      <c r="AC1036" s="21"/>
      <c r="AD1036" s="10">
        <v>370</v>
      </c>
      <c r="AE1036" s="10">
        <v>366</v>
      </c>
      <c r="AF1036" s="10">
        <v>-65</v>
      </c>
      <c r="AG1036" s="24">
        <v>284</v>
      </c>
      <c r="AH1036" s="10">
        <v>291</v>
      </c>
      <c r="AI1036" s="5">
        <v>330</v>
      </c>
      <c r="AJ1036" s="5">
        <v>-65</v>
      </c>
      <c r="AK1036" s="10">
        <v>50</v>
      </c>
      <c r="AL1036" s="10">
        <v>134</v>
      </c>
      <c r="AM1036" s="10">
        <v>59</v>
      </c>
      <c r="AN1036" s="10">
        <v>23</v>
      </c>
      <c r="AO1036" s="10"/>
      <c r="AP1036" s="11">
        <v>35</v>
      </c>
      <c r="AQ1036" s="11">
        <v>28</v>
      </c>
      <c r="AR1036" s="11">
        <v>-42</v>
      </c>
      <c r="AS1036" s="11">
        <v>32</v>
      </c>
      <c r="AT1036" s="11">
        <v>47</v>
      </c>
      <c r="AU1036" s="11">
        <v>23</v>
      </c>
      <c r="AV1036" s="10">
        <v>-42</v>
      </c>
      <c r="AW1036" s="10">
        <v>33</v>
      </c>
      <c r="AX1036" s="10">
        <v>129</v>
      </c>
      <c r="AY1036" s="10">
        <v>25</v>
      </c>
      <c r="AZ1036" s="10">
        <v>24</v>
      </c>
      <c r="BA1036" s="10"/>
      <c r="BB1036" s="10">
        <v>27</v>
      </c>
      <c r="BC1036" s="10">
        <v>19</v>
      </c>
      <c r="BD1036" s="10">
        <v>-54</v>
      </c>
      <c r="BE1036" s="10">
        <v>26</v>
      </c>
      <c r="BF1036" s="10">
        <v>42</v>
      </c>
      <c r="BG1036" s="10">
        <v>24</v>
      </c>
      <c r="BH1036" s="10">
        <v>-54</v>
      </c>
      <c r="BI1036" s="12">
        <f>AK1036/Y1036</f>
        <v>4.2372881355932202E-2</v>
      </c>
      <c r="BJ1036" s="12">
        <f>AL1036/Z1036</f>
        <v>9.1467576791808877E-2</v>
      </c>
      <c r="BK1036" s="12">
        <f>AM1036/AA1036</f>
        <v>5.5712936732766762E-2</v>
      </c>
      <c r="BL1036" s="12">
        <f>AN1036/AB1036</f>
        <v>6.9696969696969702E-2</v>
      </c>
      <c r="BM1036" s="12"/>
      <c r="BN1036" s="12">
        <f>AP1036/AD1036</f>
        <v>9.45945945945946E-2</v>
      </c>
      <c r="BO1036" s="12">
        <f>AQ1036/AE1036</f>
        <v>7.650273224043716E-2</v>
      </c>
      <c r="BP1036" s="12">
        <f>AR1036/AF1036</f>
        <v>0.64615384615384619</v>
      </c>
      <c r="BQ1036" s="12">
        <f>AS1036/AG1036</f>
        <v>0.11267605633802817</v>
      </c>
      <c r="BR1036" s="12">
        <f>AT1036/AH1036</f>
        <v>0.16151202749140894</v>
      </c>
      <c r="BS1036" s="12">
        <f>AU1036/AI1036</f>
        <v>6.9696969696969702E-2</v>
      </c>
      <c r="BT1036" s="12"/>
      <c r="BU1036" s="12">
        <f>AW1036/Y1036</f>
        <v>2.7966101694915254E-2</v>
      </c>
      <c r="BV1036" s="12">
        <f>AX1036/Z1036</f>
        <v>8.8054607508532418E-2</v>
      </c>
      <c r="BW1036" s="12">
        <f>AY1036/AA1036</f>
        <v>2.3607176581680833E-2</v>
      </c>
      <c r="BX1036" s="12">
        <f>AZ1036/AB1036</f>
        <v>7.2727272727272724E-2</v>
      </c>
      <c r="BY1036" s="12"/>
      <c r="BZ1036" s="12">
        <f>BB1036/AD1036</f>
        <v>7.2972972972972977E-2</v>
      </c>
      <c r="CA1036" s="12">
        <f>BC1036/AE1036</f>
        <v>5.1912568306010931E-2</v>
      </c>
      <c r="CB1036" s="12">
        <f>BD1036/AF1036</f>
        <v>0.83076923076923082</v>
      </c>
      <c r="CC1036" s="12">
        <f>BE1036/AG1036</f>
        <v>9.154929577464789E-2</v>
      </c>
      <c r="CD1036" s="12">
        <f>BF1036/AH1036</f>
        <v>0.14432989690721648</v>
      </c>
      <c r="CE1036" s="12">
        <f>BG1036/AI1036</f>
        <v>7.2727272727272724E-2</v>
      </c>
      <c r="CF1036" s="12"/>
      <c r="CG1036" s="12">
        <v>0</v>
      </c>
      <c r="CH1036" s="12">
        <v>9.1199999999999992</v>
      </c>
      <c r="CI1036" s="12">
        <v>1.64</v>
      </c>
      <c r="CJ1036" s="12">
        <v>0</v>
      </c>
      <c r="CK1036" s="12">
        <v>10.71</v>
      </c>
      <c r="CL1036" s="12">
        <v>8.44</v>
      </c>
      <c r="CM1036" s="12">
        <v>-0.33</v>
      </c>
      <c r="CN1036" s="12">
        <v>-0.19</v>
      </c>
      <c r="CO1036" s="12">
        <v>1.45</v>
      </c>
      <c r="CP1036" s="12"/>
      <c r="CQ1036" s="12"/>
      <c r="CR1036" s="13">
        <v>83.36</v>
      </c>
      <c r="CS1036" s="13">
        <v>69.97</v>
      </c>
      <c r="CT1036" s="13">
        <v>49.48</v>
      </c>
      <c r="CU1036" s="13"/>
      <c r="CV1036" s="13">
        <v>62.04</v>
      </c>
      <c r="CW1036" s="13">
        <v>58.96</v>
      </c>
      <c r="CX1036" s="13">
        <v>49.48</v>
      </c>
      <c r="CY1036" s="13">
        <v>39.630000000000003</v>
      </c>
      <c r="CZ1036" s="14">
        <v>36.450000000000003</v>
      </c>
      <c r="DA1036" s="14"/>
      <c r="DB1036" s="14"/>
      <c r="DC1036" s="27">
        <v>2152.2600000000002</v>
      </c>
      <c r="DD1036" s="27">
        <v>2432.2600000000002</v>
      </c>
      <c r="DE1036" s="27">
        <v>2483.4699999999998</v>
      </c>
      <c r="DF1036" s="27"/>
      <c r="DG1036" s="27">
        <v>2565.09</v>
      </c>
      <c r="DH1036" s="27">
        <v>2606.21</v>
      </c>
      <c r="DI1036" s="27">
        <v>2483.4699999999998</v>
      </c>
      <c r="DJ1036" s="27">
        <v>2538.15</v>
      </c>
      <c r="DK1036" s="27"/>
      <c r="DL1036" s="27"/>
      <c r="DM1036" s="27"/>
      <c r="DN1036" s="31" t="s">
        <v>5174</v>
      </c>
      <c r="DO1036" s="31" t="s">
        <v>6842</v>
      </c>
      <c r="DP1036" s="32" t="e">
        <f>J1036/DN1036</f>
        <v>#VALUE!</v>
      </c>
      <c r="DQ1036" s="32" t="e">
        <f>J1036/DO1036</f>
        <v>#VALUE!</v>
      </c>
    </row>
    <row r="1037" spans="2:121" hidden="1" x14ac:dyDescent="0.3">
      <c r="B1037">
        <v>720</v>
      </c>
      <c r="C1037" s="1" t="s">
        <v>1501</v>
      </c>
      <c r="D1037" s="2" t="s">
        <v>144</v>
      </c>
      <c r="E1037" s="3" t="s">
        <v>2897</v>
      </c>
      <c r="F1037" s="3" t="s">
        <v>2909</v>
      </c>
      <c r="G1037" s="4" t="s">
        <v>2910</v>
      </c>
      <c r="H1037" s="4" t="s">
        <v>145</v>
      </c>
      <c r="I1037" s="4" t="s">
        <v>2807</v>
      </c>
      <c r="J1037" s="15">
        <v>63400</v>
      </c>
      <c r="K1037" s="7" t="s">
        <v>8111</v>
      </c>
      <c r="L1037" s="15">
        <v>4226512</v>
      </c>
      <c r="M1037" s="16">
        <f>J1037*L1037/100000000</f>
        <v>2679.608608</v>
      </c>
      <c r="N1037" s="17">
        <v>18.97</v>
      </c>
      <c r="O1037" s="18">
        <v>11.53</v>
      </c>
      <c r="P1037" s="18">
        <v>8.9396503102086857</v>
      </c>
      <c r="Q1037" s="18">
        <v>0.57999999999999996</v>
      </c>
      <c r="R1037" s="18">
        <v>5.49</v>
      </c>
      <c r="S1037" s="9">
        <f>AB1037/AA1037</f>
        <v>0.96765809050998086</v>
      </c>
      <c r="T1037" s="9">
        <f>AI1037/AE1037</f>
        <v>0.92917424559104311</v>
      </c>
      <c r="U1037" s="9">
        <f>AN1037/AM1037</f>
        <v>0.89862178637688839</v>
      </c>
      <c r="V1037" s="9">
        <f>AU1037/AQ1037</f>
        <v>1.1476330569671036</v>
      </c>
      <c r="W1037" s="9">
        <f>AZ1037/AY1037</f>
        <v>2.0253242742433599</v>
      </c>
      <c r="X1037" s="9">
        <f>BG1037/BC1037</f>
        <v>-0.92023346303501941</v>
      </c>
      <c r="Y1037" s="10">
        <v>268986</v>
      </c>
      <c r="Z1037" s="10">
        <v>295234</v>
      </c>
      <c r="AA1037" s="10">
        <v>337797</v>
      </c>
      <c r="AB1037" s="10">
        <v>326872</v>
      </c>
      <c r="AC1037" s="21"/>
      <c r="AD1037" s="10">
        <v>86797</v>
      </c>
      <c r="AE1037" s="10">
        <v>88513</v>
      </c>
      <c r="AF1037" s="10">
        <v>78400</v>
      </c>
      <c r="AG1037" s="24">
        <v>77940</v>
      </c>
      <c r="AH1037" s="10">
        <v>82244</v>
      </c>
      <c r="AI1037" s="5">
        <v>82244</v>
      </c>
      <c r="AJ1037" s="5">
        <v>92572</v>
      </c>
      <c r="AK1037" s="10">
        <v>13260</v>
      </c>
      <c r="AL1037" s="10">
        <v>13325</v>
      </c>
      <c r="AM1037" s="10">
        <v>15092</v>
      </c>
      <c r="AN1037" s="10">
        <v>13562</v>
      </c>
      <c r="AO1037" s="10"/>
      <c r="AP1037" s="11">
        <v>4268</v>
      </c>
      <c r="AQ1037" s="11">
        <v>3739</v>
      </c>
      <c r="AR1037" s="11">
        <v>2643</v>
      </c>
      <c r="AS1037" s="11">
        <v>3588</v>
      </c>
      <c r="AT1037" s="11">
        <v>4291</v>
      </c>
      <c r="AU1037" s="11">
        <v>4291</v>
      </c>
      <c r="AV1037" s="10">
        <v>3956</v>
      </c>
      <c r="AW1037" s="10">
        <v>11377</v>
      </c>
      <c r="AX1037" s="10">
        <v>8800</v>
      </c>
      <c r="AY1037" s="10">
        <v>3238</v>
      </c>
      <c r="AZ1037" s="10">
        <v>6558</v>
      </c>
      <c r="BA1037" s="10"/>
      <c r="BB1037" s="10">
        <v>734</v>
      </c>
      <c r="BC1037" s="10">
        <v>-1542</v>
      </c>
      <c r="BD1037" s="10">
        <v>3633</v>
      </c>
      <c r="BE1037" s="10">
        <v>552</v>
      </c>
      <c r="BF1037" s="10">
        <v>1419</v>
      </c>
      <c r="BG1037" s="10">
        <v>1419</v>
      </c>
      <c r="BH1037" s="10">
        <v>1954</v>
      </c>
      <c r="BI1037" s="12">
        <f>AK1037/Y1037</f>
        <v>4.9296245901273669E-2</v>
      </c>
      <c r="BJ1037" s="12">
        <f>AL1037/Z1037</f>
        <v>4.5133690564094921E-2</v>
      </c>
      <c r="BK1037" s="12">
        <f>AM1037/AA1037</f>
        <v>4.4677720642871309E-2</v>
      </c>
      <c r="BL1037" s="12">
        <f>AN1037/AB1037</f>
        <v>4.1490246946817105E-2</v>
      </c>
      <c r="BM1037" s="12"/>
      <c r="BN1037" s="12">
        <f>AP1037/AD1037</f>
        <v>4.9172206412664031E-2</v>
      </c>
      <c r="BO1037" s="12">
        <f>AQ1037/AE1037</f>
        <v>4.2242382474890691E-2</v>
      </c>
      <c r="BP1037" s="12">
        <f>AR1037/AF1037</f>
        <v>3.3711734693877553E-2</v>
      </c>
      <c r="BQ1037" s="12">
        <f>AS1037/AG1037</f>
        <v>4.6035411855273288E-2</v>
      </c>
      <c r="BR1037" s="12">
        <f>AT1037/AH1037</f>
        <v>5.217401877340596E-2</v>
      </c>
      <c r="BS1037" s="12">
        <f>AU1037/AI1037</f>
        <v>5.217401877340596E-2</v>
      </c>
      <c r="BT1037" s="12"/>
      <c r="BU1037" s="12">
        <f>AW1037/Y1037</f>
        <v>4.229588157004454E-2</v>
      </c>
      <c r="BV1037" s="12">
        <f>AX1037/Z1037</f>
        <v>2.9806865062967002E-2</v>
      </c>
      <c r="BW1037" s="12">
        <f>AY1037/AA1037</f>
        <v>9.5856387120075073E-3</v>
      </c>
      <c r="BX1037" s="12">
        <f>AZ1037/AB1037</f>
        <v>2.0062899238845786E-2</v>
      </c>
      <c r="BY1037" s="12"/>
      <c r="BZ1037" s="12">
        <f>BB1037/AD1037</f>
        <v>8.4565134739679939E-3</v>
      </c>
      <c r="CA1037" s="12">
        <f>BC1037/AE1037</f>
        <v>-1.7421169771671959E-2</v>
      </c>
      <c r="CB1037" s="12">
        <f>BD1037/AF1037</f>
        <v>4.6339285714285715E-2</v>
      </c>
      <c r="CC1037" s="12">
        <f>BE1037/AG1037</f>
        <v>7.0823710546574284E-3</v>
      </c>
      <c r="CD1037" s="12">
        <f>BF1037/AH1037</f>
        <v>1.7253538252030545E-2</v>
      </c>
      <c r="CE1037" s="12">
        <f>BG1037/AI1037</f>
        <v>1.7253538252030545E-2</v>
      </c>
      <c r="CF1037" s="12"/>
      <c r="CG1037" s="12">
        <v>12.1</v>
      </c>
      <c r="CH1037" s="12">
        <v>6.91</v>
      </c>
      <c r="CI1037" s="12">
        <v>6.24</v>
      </c>
      <c r="CJ1037" s="12">
        <v>5.61</v>
      </c>
      <c r="CK1037" s="12">
        <v>2.63</v>
      </c>
      <c r="CL1037" s="12">
        <v>6.24</v>
      </c>
      <c r="CM1037" s="12">
        <v>8.48</v>
      </c>
      <c r="CN1037" s="12">
        <v>4.03</v>
      </c>
      <c r="CO1037" s="12">
        <v>4.66</v>
      </c>
      <c r="CP1037" s="12"/>
      <c r="CQ1037" s="12"/>
      <c r="CR1037" s="13">
        <v>144.54</v>
      </c>
      <c r="CS1037" s="13">
        <v>153.38999999999999</v>
      </c>
      <c r="CT1037" s="13">
        <v>176.3</v>
      </c>
      <c r="CU1037" s="13"/>
      <c r="CV1037" s="13">
        <v>183.19</v>
      </c>
      <c r="CW1037" s="13">
        <v>176.3</v>
      </c>
      <c r="CX1037" s="13">
        <v>173.68</v>
      </c>
      <c r="CY1037" s="13">
        <v>171.37</v>
      </c>
      <c r="CZ1037" s="14">
        <v>165.81</v>
      </c>
      <c r="DA1037" s="14"/>
      <c r="DB1037" s="14"/>
      <c r="DC1037" s="27">
        <v>2601.61</v>
      </c>
      <c r="DD1037" s="27">
        <v>2741.67</v>
      </c>
      <c r="DE1037" s="27">
        <v>2527.96</v>
      </c>
      <c r="DF1037" s="27"/>
      <c r="DG1037" s="27">
        <v>2532.31</v>
      </c>
      <c r="DH1037" s="27">
        <v>2550.42</v>
      </c>
      <c r="DI1037" s="27">
        <v>2527.96</v>
      </c>
      <c r="DJ1037" s="27">
        <v>2578.2600000000002</v>
      </c>
      <c r="DK1037" s="27"/>
      <c r="DL1037" s="27"/>
      <c r="DM1037" s="27"/>
      <c r="DN1037" s="31" t="s">
        <v>5174</v>
      </c>
      <c r="DO1037" s="31" t="s">
        <v>5911</v>
      </c>
      <c r="DP1037" s="32" t="e">
        <f>J1037/DN1037</f>
        <v>#VALUE!</v>
      </c>
      <c r="DQ1037" s="32" t="e">
        <f>J1037/DO1037</f>
        <v>#VALUE!</v>
      </c>
    </row>
    <row r="1038" spans="2:121" hidden="1" x14ac:dyDescent="0.3">
      <c r="B1038">
        <v>1344</v>
      </c>
      <c r="C1038" s="1" t="s">
        <v>3424</v>
      </c>
      <c r="D1038" s="2" t="s">
        <v>3425</v>
      </c>
      <c r="E1038" s="3" t="s">
        <v>2897</v>
      </c>
      <c r="F1038" s="3" t="s">
        <v>2911</v>
      </c>
      <c r="G1038" s="4" t="s">
        <v>2835</v>
      </c>
      <c r="H1038" s="4"/>
      <c r="I1038" s="4" t="s">
        <v>2867</v>
      </c>
      <c r="J1038" s="15">
        <v>8510</v>
      </c>
      <c r="K1038" s="7" t="s">
        <v>8583</v>
      </c>
      <c r="L1038" s="15">
        <v>14000000</v>
      </c>
      <c r="M1038" s="16">
        <f>J1038*L1038/100000000</f>
        <v>1191.4000000000001</v>
      </c>
      <c r="N1038" s="17">
        <v>3.79</v>
      </c>
      <c r="O1038" s="18">
        <v>12.720478325859492</v>
      </c>
      <c r="P1038" s="18">
        <v>8.8645833333333339</v>
      </c>
      <c r="Q1038" s="18">
        <v>0.32999999999999996</v>
      </c>
      <c r="R1038" s="18">
        <v>7.7149999999999999</v>
      </c>
      <c r="S1038" s="9">
        <f>AB1038/AA1038</f>
        <v>0.25615763546798032</v>
      </c>
      <c r="T1038" s="9">
        <f>AI1038/AE1038</f>
        <v>1.0833333333333333</v>
      </c>
      <c r="U1038" s="9">
        <f>AN1038/AM1038</f>
        <v>0.39361702127659576</v>
      </c>
      <c r="V1038" s="9">
        <f>AU1038/AQ1038</f>
        <v>1.6444444444444444</v>
      </c>
      <c r="W1038" s="9">
        <f>AZ1038/AY1038</f>
        <v>0.13924050632911392</v>
      </c>
      <c r="X1038" s="9">
        <f>BG1038/BC1038</f>
        <v>0.21256038647342995</v>
      </c>
      <c r="Y1038" s="10">
        <v>2247</v>
      </c>
      <c r="Z1038" s="10">
        <v>2448</v>
      </c>
      <c r="AA1038" s="10">
        <v>2436</v>
      </c>
      <c r="AB1038" s="10">
        <v>624</v>
      </c>
      <c r="AC1038" s="21"/>
      <c r="AD1038" s="10">
        <v>630</v>
      </c>
      <c r="AE1038" s="10">
        <v>576</v>
      </c>
      <c r="AF1038" s="10">
        <v>627</v>
      </c>
      <c r="AG1038" s="24">
        <v>542</v>
      </c>
      <c r="AH1038" s="10">
        <v>601</v>
      </c>
      <c r="AI1038" s="5">
        <v>624</v>
      </c>
      <c r="AJ1038" s="5">
        <v>627</v>
      </c>
      <c r="AK1038" s="10">
        <v>275</v>
      </c>
      <c r="AL1038" s="10">
        <v>240</v>
      </c>
      <c r="AM1038" s="10">
        <v>188</v>
      </c>
      <c r="AN1038" s="10">
        <v>74</v>
      </c>
      <c r="AO1038" s="10"/>
      <c r="AP1038" s="11">
        <v>62</v>
      </c>
      <c r="AQ1038" s="11">
        <v>45</v>
      </c>
      <c r="AR1038" s="11">
        <v>37</v>
      </c>
      <c r="AS1038" s="11">
        <v>40</v>
      </c>
      <c r="AT1038" s="11">
        <v>44</v>
      </c>
      <c r="AU1038" s="11">
        <v>74</v>
      </c>
      <c r="AV1038" s="10">
        <v>37</v>
      </c>
      <c r="AW1038" s="10">
        <v>227</v>
      </c>
      <c r="AX1038" s="10">
        <v>173</v>
      </c>
      <c r="AY1038" s="10">
        <v>316</v>
      </c>
      <c r="AZ1038" s="10">
        <v>44</v>
      </c>
      <c r="BA1038" s="10"/>
      <c r="BB1038" s="10">
        <v>48</v>
      </c>
      <c r="BC1038" s="10">
        <v>207</v>
      </c>
      <c r="BD1038" s="10">
        <v>-12</v>
      </c>
      <c r="BE1038" s="10">
        <v>32</v>
      </c>
      <c r="BF1038" s="10">
        <v>52</v>
      </c>
      <c r="BG1038" s="10">
        <v>44</v>
      </c>
      <c r="BH1038" s="10">
        <v>-12</v>
      </c>
      <c r="BI1038" s="12">
        <f>AK1038/Y1038</f>
        <v>0.12238540275923454</v>
      </c>
      <c r="BJ1038" s="12">
        <f>AL1038/Z1038</f>
        <v>9.8039215686274508E-2</v>
      </c>
      <c r="BK1038" s="12">
        <f>AM1038/AA1038</f>
        <v>7.7175697865353041E-2</v>
      </c>
      <c r="BL1038" s="12">
        <f>AN1038/AB1038</f>
        <v>0.11858974358974358</v>
      </c>
      <c r="BM1038" s="12"/>
      <c r="BN1038" s="12">
        <f>AP1038/AD1038</f>
        <v>9.841269841269841E-2</v>
      </c>
      <c r="BO1038" s="12">
        <f>AQ1038/AE1038</f>
        <v>7.8125E-2</v>
      </c>
      <c r="BP1038" s="12">
        <f>AR1038/AF1038</f>
        <v>5.9011164274322167E-2</v>
      </c>
      <c r="BQ1038" s="12">
        <f>AS1038/AG1038</f>
        <v>7.3800738007380073E-2</v>
      </c>
      <c r="BR1038" s="12">
        <f>AT1038/AH1038</f>
        <v>7.3211314475873548E-2</v>
      </c>
      <c r="BS1038" s="12">
        <f>AU1038/AI1038</f>
        <v>0.11858974358974358</v>
      </c>
      <c r="BT1038" s="12"/>
      <c r="BU1038" s="12">
        <f>AW1038/Y1038</f>
        <v>0.10102358700489542</v>
      </c>
      <c r="BV1038" s="12">
        <f>AX1038/Z1038</f>
        <v>7.0669934640522875E-2</v>
      </c>
      <c r="BW1038" s="12">
        <f>AY1038/AA1038</f>
        <v>0.1297208538587849</v>
      </c>
      <c r="BX1038" s="12">
        <f>AZ1038/AB1038</f>
        <v>7.0512820512820512E-2</v>
      </c>
      <c r="BY1038" s="12"/>
      <c r="BZ1038" s="12">
        <f>BB1038/AD1038</f>
        <v>7.6190476190476197E-2</v>
      </c>
      <c r="CA1038" s="12">
        <f>BC1038/AE1038</f>
        <v>0.359375</v>
      </c>
      <c r="CB1038" s="12">
        <f>BD1038/AF1038</f>
        <v>-1.9138755980861243E-2</v>
      </c>
      <c r="CC1038" s="12">
        <f>BE1038/AG1038</f>
        <v>5.9040590405904057E-2</v>
      </c>
      <c r="CD1038" s="12">
        <f>BF1038/AH1038</f>
        <v>8.6522462562396013E-2</v>
      </c>
      <c r="CE1038" s="12">
        <f>BG1038/AI1038</f>
        <v>7.0512820512820512E-2</v>
      </c>
      <c r="CF1038" s="12"/>
      <c r="CG1038" s="12">
        <v>9.66</v>
      </c>
      <c r="CH1038" s="12">
        <v>6.48</v>
      </c>
      <c r="CI1038" s="12">
        <v>10.220000000000001</v>
      </c>
      <c r="CJ1038" s="12">
        <v>0</v>
      </c>
      <c r="CK1038" s="12">
        <v>7.78</v>
      </c>
      <c r="CL1038" s="12">
        <v>11.65</v>
      </c>
      <c r="CM1038" s="12">
        <v>10.220000000000001</v>
      </c>
      <c r="CN1038" s="12">
        <v>8.48</v>
      </c>
      <c r="CO1038" s="12">
        <v>8.58</v>
      </c>
      <c r="CP1038" s="12"/>
      <c r="CQ1038" s="12"/>
      <c r="CR1038" s="13">
        <v>47.01</v>
      </c>
      <c r="CS1038" s="13">
        <v>51.37</v>
      </c>
      <c r="CT1038" s="13">
        <v>35.68</v>
      </c>
      <c r="CU1038" s="13"/>
      <c r="CV1038" s="13">
        <v>60.06</v>
      </c>
      <c r="CW1038" s="13">
        <v>47.99</v>
      </c>
      <c r="CX1038" s="13">
        <v>35.68</v>
      </c>
      <c r="CY1038" s="13">
        <v>39.630000000000003</v>
      </c>
      <c r="CZ1038" s="14">
        <v>45.71</v>
      </c>
      <c r="DA1038" s="14"/>
      <c r="DB1038" s="14"/>
      <c r="DC1038" s="27">
        <v>2914.21</v>
      </c>
      <c r="DD1038" s="27">
        <v>3099.91</v>
      </c>
      <c r="DE1038" s="27">
        <v>3460.29</v>
      </c>
      <c r="DF1038" s="27"/>
      <c r="DG1038" s="27">
        <v>3260.48</v>
      </c>
      <c r="DH1038" s="27">
        <v>3479.5</v>
      </c>
      <c r="DI1038" s="27">
        <v>3460.29</v>
      </c>
      <c r="DJ1038" s="27">
        <v>3473.53</v>
      </c>
      <c r="DK1038" s="27"/>
      <c r="DL1038" s="27"/>
      <c r="DM1038" s="27"/>
      <c r="DN1038" s="31" t="s">
        <v>5174</v>
      </c>
      <c r="DO1038" s="31" t="s">
        <v>6552</v>
      </c>
      <c r="DP1038" s="32" t="e">
        <f>J1038/DN1038</f>
        <v>#VALUE!</v>
      </c>
      <c r="DQ1038" s="32" t="e">
        <f>J1038/DO1038</f>
        <v>#VALUE!</v>
      </c>
    </row>
    <row r="1039" spans="2:121" x14ac:dyDescent="0.3">
      <c r="B1039">
        <v>327</v>
      </c>
      <c r="C1039" s="1" t="s">
        <v>1731</v>
      </c>
      <c r="D1039" s="2" t="s">
        <v>374</v>
      </c>
      <c r="E1039" s="3" t="s">
        <v>2921</v>
      </c>
      <c r="F1039" s="3" t="s">
        <v>2902</v>
      </c>
      <c r="G1039" s="4" t="s">
        <v>2902</v>
      </c>
      <c r="H1039" s="4"/>
      <c r="I1039" s="4" t="s">
        <v>2871</v>
      </c>
      <c r="J1039" s="15">
        <v>46900</v>
      </c>
      <c r="K1039" s="7" t="s">
        <v>7791</v>
      </c>
      <c r="L1039" s="15">
        <v>14257836</v>
      </c>
      <c r="M1039" s="16">
        <f>J1039*L1039/100000000</f>
        <v>6686.9250840000004</v>
      </c>
      <c r="N1039" s="17">
        <v>11.85</v>
      </c>
      <c r="O1039" s="18">
        <v>11.8</v>
      </c>
      <c r="P1039" s="18">
        <v>10.678506375227686</v>
      </c>
      <c r="Q1039" s="18">
        <v>2.0699999999999998</v>
      </c>
      <c r="R1039" s="18">
        <v>19.149999999999999</v>
      </c>
      <c r="S1039" s="9">
        <f>AB1039/AA1039</f>
        <v>1.032016632016632</v>
      </c>
      <c r="T1039" s="9">
        <f>AI1039/AE1039</f>
        <v>1.0039277297721916</v>
      </c>
      <c r="U1039" s="9">
        <f>AN1039/AM1039</f>
        <v>1.2885906040268456</v>
      </c>
      <c r="V1039" s="9">
        <f>AU1039/AQ1039</f>
        <v>1.0101010101010102</v>
      </c>
      <c r="W1039" s="9">
        <f>AZ1039/AY1039</f>
        <v>1.2141327623126339</v>
      </c>
      <c r="X1039" s="9">
        <f>BG1039/BC1039</f>
        <v>1.0062893081761006</v>
      </c>
      <c r="Y1039" s="10">
        <v>3870</v>
      </c>
      <c r="Z1039" s="10">
        <v>4254</v>
      </c>
      <c r="AA1039" s="10">
        <v>4810</v>
      </c>
      <c r="AB1039" s="10">
        <v>4964</v>
      </c>
      <c r="AC1039" s="21"/>
      <c r="AD1039" s="10">
        <v>1178</v>
      </c>
      <c r="AE1039" s="10">
        <v>1273</v>
      </c>
      <c r="AF1039" s="10">
        <v>1237</v>
      </c>
      <c r="AG1039" s="24">
        <v>1204</v>
      </c>
      <c r="AH1039" s="10">
        <v>1203</v>
      </c>
      <c r="AI1039" s="5">
        <v>1278</v>
      </c>
      <c r="AJ1039" s="5">
        <v>1270</v>
      </c>
      <c r="AK1039" s="10">
        <v>453</v>
      </c>
      <c r="AL1039" s="10">
        <v>356</v>
      </c>
      <c r="AM1039" s="10">
        <v>596</v>
      </c>
      <c r="AN1039" s="10">
        <v>768</v>
      </c>
      <c r="AO1039" s="10"/>
      <c r="AP1039" s="11">
        <v>140</v>
      </c>
      <c r="AQ1039" s="11">
        <v>198</v>
      </c>
      <c r="AR1039" s="11">
        <v>140</v>
      </c>
      <c r="AS1039" s="11">
        <v>187</v>
      </c>
      <c r="AT1039" s="11">
        <v>220</v>
      </c>
      <c r="AU1039" s="11">
        <v>200</v>
      </c>
      <c r="AV1039" s="10">
        <v>146</v>
      </c>
      <c r="AW1039" s="10">
        <v>260</v>
      </c>
      <c r="AX1039" s="10">
        <v>290</v>
      </c>
      <c r="AY1039" s="10">
        <v>467</v>
      </c>
      <c r="AZ1039" s="10">
        <v>567</v>
      </c>
      <c r="BA1039" s="10"/>
      <c r="BB1039" s="10">
        <v>118</v>
      </c>
      <c r="BC1039" s="10">
        <v>159</v>
      </c>
      <c r="BD1039" s="10">
        <v>92</v>
      </c>
      <c r="BE1039" s="10">
        <v>132</v>
      </c>
      <c r="BF1039" s="10">
        <v>141</v>
      </c>
      <c r="BG1039" s="10">
        <v>160</v>
      </c>
      <c r="BH1039" s="10">
        <v>120</v>
      </c>
      <c r="BI1039" s="12">
        <f>AK1039/Y1039</f>
        <v>0.11705426356589148</v>
      </c>
      <c r="BJ1039" s="12">
        <f>AL1039/Z1039</f>
        <v>8.3685942642219083E-2</v>
      </c>
      <c r="BK1039" s="12">
        <f>AM1039/AA1039</f>
        <v>0.12390852390852392</v>
      </c>
      <c r="BL1039" s="12">
        <f>AN1039/AB1039</f>
        <v>0.15471394037066882</v>
      </c>
      <c r="BM1039" s="12"/>
      <c r="BN1039" s="12">
        <f>AP1039/AD1039</f>
        <v>0.11884550084889643</v>
      </c>
      <c r="BO1039" s="12">
        <f>AQ1039/AE1039</f>
        <v>0.15553809897879026</v>
      </c>
      <c r="BP1039" s="12">
        <f>AR1039/AF1039</f>
        <v>0.11317704122877931</v>
      </c>
      <c r="BQ1039" s="12">
        <f>AS1039/AG1039</f>
        <v>0.15531561461794019</v>
      </c>
      <c r="BR1039" s="12">
        <f>AT1039/AH1039</f>
        <v>0.18287614297589361</v>
      </c>
      <c r="BS1039" s="12">
        <f>AU1039/AI1039</f>
        <v>0.1564945226917058</v>
      </c>
      <c r="BT1039" s="12"/>
      <c r="BU1039" s="12">
        <f>AW1039/Y1039</f>
        <v>6.7183462532299745E-2</v>
      </c>
      <c r="BV1039" s="12">
        <f>AX1039/Z1039</f>
        <v>6.8171133051245891E-2</v>
      </c>
      <c r="BW1039" s="12">
        <f>AY1039/AA1039</f>
        <v>9.7089397089397095E-2</v>
      </c>
      <c r="BX1039" s="12">
        <f>AZ1039/AB1039</f>
        <v>0.11422240128928283</v>
      </c>
      <c r="BY1039" s="12"/>
      <c r="BZ1039" s="12">
        <f>BB1039/AD1039</f>
        <v>0.100169779286927</v>
      </c>
      <c r="CA1039" s="12">
        <f>BC1039/AE1039</f>
        <v>0.1249018067556952</v>
      </c>
      <c r="CB1039" s="12">
        <f>BD1039/AF1039</f>
        <v>7.4373484236054971E-2</v>
      </c>
      <c r="CC1039" s="12">
        <f>BE1039/AG1039</f>
        <v>0.10963455149501661</v>
      </c>
      <c r="CD1039" s="12">
        <f>BF1039/AH1039</f>
        <v>0.1172069825436409</v>
      </c>
      <c r="CE1039" s="12">
        <f>BG1039/AI1039</f>
        <v>0.12519561815336464</v>
      </c>
      <c r="CF1039" s="12"/>
      <c r="CG1039" s="12">
        <v>15.9</v>
      </c>
      <c r="CH1039" s="12">
        <v>14.05</v>
      </c>
      <c r="CI1039" s="12">
        <v>18.899999999999999</v>
      </c>
      <c r="CJ1039" s="12">
        <v>19.149999999999999</v>
      </c>
      <c r="CK1039" s="12">
        <v>16.850000000000001</v>
      </c>
      <c r="CL1039" s="12">
        <v>18.79</v>
      </c>
      <c r="CM1039" s="12">
        <v>18.899999999999999</v>
      </c>
      <c r="CN1039" s="12">
        <v>19.350000000000001</v>
      </c>
      <c r="CO1039" s="12">
        <v>19.2</v>
      </c>
      <c r="CP1039" s="12"/>
      <c r="CQ1039" s="12"/>
      <c r="CR1039" s="13">
        <v>38.97</v>
      </c>
      <c r="CS1039" s="13">
        <v>38.56</v>
      </c>
      <c r="CT1039" s="13">
        <v>43.56</v>
      </c>
      <c r="CU1039" s="13"/>
      <c r="CV1039" s="13">
        <v>53.15</v>
      </c>
      <c r="CW1039" s="13">
        <v>42.87</v>
      </c>
      <c r="CX1039" s="13">
        <v>43.56</v>
      </c>
      <c r="CY1039" s="13">
        <v>41.54</v>
      </c>
      <c r="CZ1039" s="14">
        <v>42.67</v>
      </c>
      <c r="DA1039" s="14"/>
      <c r="DB1039" s="14"/>
      <c r="DC1039" s="27">
        <v>2591.34</v>
      </c>
      <c r="DD1039" s="27">
        <v>3034.36</v>
      </c>
      <c r="DE1039" s="27">
        <v>3648.42</v>
      </c>
      <c r="DF1039" s="27"/>
      <c r="DG1039" s="27">
        <v>3314.72</v>
      </c>
      <c r="DH1039" s="27">
        <v>3535.24</v>
      </c>
      <c r="DI1039" s="27">
        <v>3648.42</v>
      </c>
      <c r="DJ1039" s="27">
        <v>3799.13</v>
      </c>
      <c r="DK1039" s="27"/>
      <c r="DL1039" s="27"/>
      <c r="DM1039" s="27"/>
      <c r="DN1039" s="31" t="s">
        <v>5174</v>
      </c>
      <c r="DO1039" s="31" t="s">
        <v>5527</v>
      </c>
      <c r="DP1039" s="32" t="e">
        <f>J1039/DN1039</f>
        <v>#VALUE!</v>
      </c>
      <c r="DQ1039" s="32" t="e">
        <f>J1039/DO1039</f>
        <v>#VALUE!</v>
      </c>
    </row>
    <row r="1040" spans="2:121" x14ac:dyDescent="0.3">
      <c r="B1040">
        <v>535</v>
      </c>
      <c r="C1040" s="1" t="s">
        <v>1832</v>
      </c>
      <c r="D1040" s="2" t="s">
        <v>475</v>
      </c>
      <c r="E1040" s="3" t="s">
        <v>2897</v>
      </c>
      <c r="F1040" s="3" t="s">
        <v>2900</v>
      </c>
      <c r="G1040" s="4" t="s">
        <v>2900</v>
      </c>
      <c r="H1040" s="4"/>
      <c r="I1040" s="4" t="s">
        <v>2831</v>
      </c>
      <c r="J1040" s="15">
        <v>18800</v>
      </c>
      <c r="K1040" s="7" t="s">
        <v>7966</v>
      </c>
      <c r="L1040" s="15">
        <v>20243603</v>
      </c>
      <c r="M1040" s="16">
        <f>J1040*L1040/100000000</f>
        <v>3805.797364</v>
      </c>
      <c r="N1040" s="17">
        <v>18.72</v>
      </c>
      <c r="O1040" s="18">
        <v>15.73</v>
      </c>
      <c r="P1040" s="18">
        <v>27.167630057803468</v>
      </c>
      <c r="Q1040" s="18">
        <v>1.64</v>
      </c>
      <c r="R1040" s="18">
        <v>11.22</v>
      </c>
      <c r="S1040" s="9">
        <f>AB1040/AA1040</f>
        <v>1.0110132158590308</v>
      </c>
      <c r="T1040" s="9">
        <f>AI1040/AE1040</f>
        <v>1.0026490066225167</v>
      </c>
      <c r="U1040" s="9">
        <f>AN1040/AM1040</f>
        <v>0.96296296296296291</v>
      </c>
      <c r="V1040" s="9">
        <f>AU1040/AQ1040</f>
        <v>0.59523809523809523</v>
      </c>
      <c r="W1040" s="9">
        <f>AZ1040/AY1040</f>
        <v>0.86617100371747213</v>
      </c>
      <c r="X1040" s="9">
        <f>BG1040/BC1040</f>
        <v>0.53968253968253965</v>
      </c>
      <c r="Y1040" s="10">
        <v>2655</v>
      </c>
      <c r="Z1040" s="10">
        <v>2867</v>
      </c>
      <c r="AA1040" s="10">
        <v>3178</v>
      </c>
      <c r="AB1040" s="10">
        <v>3213</v>
      </c>
      <c r="AC1040" s="21"/>
      <c r="AD1040" s="10">
        <v>788</v>
      </c>
      <c r="AE1040" s="10">
        <v>755</v>
      </c>
      <c r="AF1040" s="10">
        <v>873</v>
      </c>
      <c r="AG1040" s="24">
        <v>806</v>
      </c>
      <c r="AH1040" s="10">
        <v>747</v>
      </c>
      <c r="AI1040" s="5">
        <v>757</v>
      </c>
      <c r="AJ1040" s="5">
        <v>903</v>
      </c>
      <c r="AK1040" s="10">
        <v>253</v>
      </c>
      <c r="AL1040" s="10">
        <v>307</v>
      </c>
      <c r="AM1040" s="10">
        <v>351</v>
      </c>
      <c r="AN1040" s="10">
        <v>338</v>
      </c>
      <c r="AO1040" s="10"/>
      <c r="AP1040" s="11">
        <v>84</v>
      </c>
      <c r="AQ1040" s="11">
        <v>84</v>
      </c>
      <c r="AR1040" s="11">
        <v>104</v>
      </c>
      <c r="AS1040" s="11">
        <v>101</v>
      </c>
      <c r="AT1040" s="11">
        <v>74</v>
      </c>
      <c r="AU1040" s="11">
        <v>50</v>
      </c>
      <c r="AV1040" s="10">
        <v>113</v>
      </c>
      <c r="AW1040" s="10">
        <v>103</v>
      </c>
      <c r="AX1040" s="10">
        <v>233</v>
      </c>
      <c r="AY1040" s="10">
        <v>269</v>
      </c>
      <c r="AZ1040" s="10">
        <v>233</v>
      </c>
      <c r="BA1040" s="10"/>
      <c r="BB1040" s="10">
        <v>63</v>
      </c>
      <c r="BC1040" s="10">
        <v>63</v>
      </c>
      <c r="BD1040" s="10">
        <v>85</v>
      </c>
      <c r="BE1040" s="10">
        <v>73</v>
      </c>
      <c r="BF1040" s="10">
        <v>44</v>
      </c>
      <c r="BG1040" s="10">
        <v>34</v>
      </c>
      <c r="BH1040" s="10">
        <v>79</v>
      </c>
      <c r="BI1040" s="12">
        <f>AK1040/Y1040</f>
        <v>9.5291902071563087E-2</v>
      </c>
      <c r="BJ1040" s="12">
        <f>AL1040/Z1040</f>
        <v>0.10708057202650854</v>
      </c>
      <c r="BK1040" s="12">
        <f>AM1040/AA1040</f>
        <v>0.1104468219005664</v>
      </c>
      <c r="BL1040" s="12">
        <f>AN1040/AB1040</f>
        <v>0.10519763460939932</v>
      </c>
      <c r="BM1040" s="12"/>
      <c r="BN1040" s="12">
        <f>AP1040/AD1040</f>
        <v>0.1065989847715736</v>
      </c>
      <c r="BO1040" s="12">
        <f>AQ1040/AE1040</f>
        <v>0.11125827814569536</v>
      </c>
      <c r="BP1040" s="12">
        <f>AR1040/AF1040</f>
        <v>0.11912943871706758</v>
      </c>
      <c r="BQ1040" s="12">
        <f>AS1040/AG1040</f>
        <v>0.12531017369727046</v>
      </c>
      <c r="BR1040" s="12">
        <f>AT1040/AH1040</f>
        <v>9.906291834002677E-2</v>
      </c>
      <c r="BS1040" s="12">
        <f>AU1040/AI1040</f>
        <v>6.6050198150594458E-2</v>
      </c>
      <c r="BT1040" s="12"/>
      <c r="BU1040" s="12">
        <f>AW1040/Y1040</f>
        <v>3.8794726930320149E-2</v>
      </c>
      <c r="BV1040" s="12">
        <f>AX1040/Z1040</f>
        <v>8.1269619811649804E-2</v>
      </c>
      <c r="BW1040" s="12">
        <f>AY1040/AA1040</f>
        <v>8.4644430459408435E-2</v>
      </c>
      <c r="BX1040" s="12">
        <f>AZ1040/AB1040</f>
        <v>7.2517896047307809E-2</v>
      </c>
      <c r="BY1040" s="12"/>
      <c r="BZ1040" s="12">
        <f>BB1040/AD1040</f>
        <v>7.9949238578680207E-2</v>
      </c>
      <c r="CA1040" s="12">
        <f>BC1040/AE1040</f>
        <v>8.3443708609271527E-2</v>
      </c>
      <c r="CB1040" s="12">
        <f>BD1040/AF1040</f>
        <v>9.736540664375716E-2</v>
      </c>
      <c r="CC1040" s="12">
        <f>BE1040/AG1040</f>
        <v>9.0570719602977662E-2</v>
      </c>
      <c r="CD1040" s="12">
        <f>BF1040/AH1040</f>
        <v>5.8902275769745646E-2</v>
      </c>
      <c r="CE1040" s="12">
        <f>BG1040/AI1040</f>
        <v>4.491413474240423E-2</v>
      </c>
      <c r="CF1040" s="12"/>
      <c r="CG1040" s="12">
        <v>6.52</v>
      </c>
      <c r="CH1040" s="12">
        <v>13.51</v>
      </c>
      <c r="CI1040" s="12">
        <v>14.05</v>
      </c>
      <c r="CJ1040" s="12">
        <v>11.54</v>
      </c>
      <c r="CK1040" s="12">
        <v>13.02</v>
      </c>
      <c r="CL1040" s="12">
        <v>13.32</v>
      </c>
      <c r="CM1040" s="12">
        <v>14.05</v>
      </c>
      <c r="CN1040" s="12">
        <v>14.83</v>
      </c>
      <c r="CO1040" s="12">
        <v>13.62</v>
      </c>
      <c r="CP1040" s="12"/>
      <c r="CQ1040" s="12"/>
      <c r="CR1040" s="13">
        <v>35.130000000000003</v>
      </c>
      <c r="CS1040" s="13">
        <v>50.35</v>
      </c>
      <c r="CT1040" s="13">
        <v>60.38</v>
      </c>
      <c r="CU1040" s="13"/>
      <c r="CV1040" s="13">
        <v>59.43</v>
      </c>
      <c r="CW1040" s="13">
        <v>58.51</v>
      </c>
      <c r="CX1040" s="13">
        <v>60.38</v>
      </c>
      <c r="CY1040" s="13">
        <v>60.8</v>
      </c>
      <c r="CZ1040" s="14">
        <v>57.74</v>
      </c>
      <c r="DA1040" s="14"/>
      <c r="DB1040" s="14"/>
      <c r="DC1040" s="27">
        <v>1784.87</v>
      </c>
      <c r="DD1040" s="27">
        <v>1860.77</v>
      </c>
      <c r="DE1040" s="27">
        <v>2012.37</v>
      </c>
      <c r="DF1040" s="27"/>
      <c r="DG1040" s="27">
        <v>1878.54</v>
      </c>
      <c r="DH1040" s="27">
        <v>1944.13</v>
      </c>
      <c r="DI1040" s="27">
        <v>2012.37</v>
      </c>
      <c r="DJ1040" s="27">
        <v>1975.3</v>
      </c>
      <c r="DK1040" s="27"/>
      <c r="DL1040" s="27"/>
      <c r="DM1040" s="27"/>
      <c r="DN1040" s="31" t="s">
        <v>5174</v>
      </c>
      <c r="DO1040" s="31" t="s">
        <v>5732</v>
      </c>
      <c r="DP1040" s="32" t="e">
        <f>J1040/DN1040</f>
        <v>#VALUE!</v>
      </c>
      <c r="DQ1040" s="32" t="e">
        <f>J1040/DO1040</f>
        <v>#VALUE!</v>
      </c>
    </row>
    <row r="1041" spans="2:121" hidden="1" x14ac:dyDescent="0.3">
      <c r="B1041">
        <v>1406</v>
      </c>
      <c r="C1041" s="1" t="s">
        <v>3412</v>
      </c>
      <c r="D1041" s="2" t="s">
        <v>3413</v>
      </c>
      <c r="E1041" s="3" t="s">
        <v>2897</v>
      </c>
      <c r="F1041" s="3" t="s">
        <v>2944</v>
      </c>
      <c r="G1041" s="4" t="s">
        <v>2944</v>
      </c>
      <c r="H1041" s="4"/>
      <c r="I1041" s="4" t="s">
        <v>2810</v>
      </c>
      <c r="J1041" s="15">
        <v>182500</v>
      </c>
      <c r="K1041" s="7" t="s">
        <v>8626</v>
      </c>
      <c r="L1041" s="15">
        <v>600000</v>
      </c>
      <c r="M1041" s="16">
        <f>J1041*L1041/100000000</f>
        <v>1095</v>
      </c>
      <c r="N1041" s="17" t="s">
        <v>5085</v>
      </c>
      <c r="O1041" s="18">
        <v>12.148848355744908</v>
      </c>
      <c r="P1041" s="18">
        <v>8.8471979833236372</v>
      </c>
      <c r="Q1041" s="18">
        <v>0.66749999999999998</v>
      </c>
      <c r="R1041" s="18">
        <v>5.99</v>
      </c>
      <c r="S1041" s="9">
        <f>AB1041/AA1041</f>
        <v>0.29318298308559715</v>
      </c>
      <c r="T1041" s="9">
        <f>AI1041/AE1041</f>
        <v>1.0936902485659656</v>
      </c>
      <c r="U1041" s="9">
        <f>AN1041/AM1041</f>
        <v>0.27642276422764228</v>
      </c>
      <c r="V1041" s="9">
        <f>AU1041/AQ1041</f>
        <v>0.97142857142857142</v>
      </c>
      <c r="W1041" s="9">
        <f>AZ1041/AY1041</f>
        <v>0.39743589743589741</v>
      </c>
      <c r="X1041" s="9">
        <f>BG1041/BC1041</f>
        <v>2.5833333333333335</v>
      </c>
      <c r="Y1041" s="10">
        <v>1621</v>
      </c>
      <c r="Z1041" s="10">
        <v>1681</v>
      </c>
      <c r="AA1041" s="10">
        <v>1951</v>
      </c>
      <c r="AB1041" s="10">
        <v>572</v>
      </c>
      <c r="AC1041" s="21"/>
      <c r="AD1041" s="10">
        <v>455</v>
      </c>
      <c r="AE1041" s="10">
        <v>523</v>
      </c>
      <c r="AF1041" s="10">
        <v>539</v>
      </c>
      <c r="AG1041" s="24">
        <v>533</v>
      </c>
      <c r="AH1041" s="10">
        <v>545</v>
      </c>
      <c r="AI1041" s="5">
        <v>572</v>
      </c>
      <c r="AJ1041" s="5">
        <v>539</v>
      </c>
      <c r="AK1041" s="10">
        <v>141</v>
      </c>
      <c r="AL1041" s="10">
        <v>114</v>
      </c>
      <c r="AM1041" s="10">
        <v>123</v>
      </c>
      <c r="AN1041" s="10">
        <v>34</v>
      </c>
      <c r="AO1041" s="10"/>
      <c r="AP1041" s="10">
        <v>32</v>
      </c>
      <c r="AQ1041" s="10">
        <v>35</v>
      </c>
      <c r="AR1041" s="10">
        <v>31</v>
      </c>
      <c r="AS1041" s="10">
        <v>23</v>
      </c>
      <c r="AT1041" s="10">
        <v>21</v>
      </c>
      <c r="AU1041" s="10">
        <v>34</v>
      </c>
      <c r="AV1041" s="10">
        <v>31</v>
      </c>
      <c r="AW1041" s="10">
        <v>113</v>
      </c>
      <c r="AX1041" s="10">
        <v>80</v>
      </c>
      <c r="AY1041" s="10">
        <v>78</v>
      </c>
      <c r="AZ1041" s="10">
        <v>31</v>
      </c>
      <c r="BA1041" s="10"/>
      <c r="BB1041" s="10">
        <v>15</v>
      </c>
      <c r="BC1041" s="10">
        <v>12</v>
      </c>
      <c r="BD1041" s="10">
        <v>36</v>
      </c>
      <c r="BE1041" s="10">
        <v>1</v>
      </c>
      <c r="BF1041" s="10">
        <v>23</v>
      </c>
      <c r="BG1041" s="10">
        <v>31</v>
      </c>
      <c r="BH1041" s="10">
        <v>36</v>
      </c>
      <c r="BI1041" s="12">
        <f>AK1041/Y1041</f>
        <v>8.698334361505243E-2</v>
      </c>
      <c r="BJ1041" s="12">
        <f>AL1041/Z1041</f>
        <v>6.7816775728732903E-2</v>
      </c>
      <c r="BK1041" s="12">
        <f>AM1041/AA1041</f>
        <v>6.3044592516658129E-2</v>
      </c>
      <c r="BL1041" s="12">
        <f>AN1041/AB1041</f>
        <v>5.944055944055944E-2</v>
      </c>
      <c r="BM1041" s="12"/>
      <c r="BN1041" s="12">
        <f>AP1041/AD1041</f>
        <v>7.032967032967033E-2</v>
      </c>
      <c r="BO1041" s="12">
        <f>AQ1041/AE1041</f>
        <v>6.6921606118546847E-2</v>
      </c>
      <c r="BP1041" s="12">
        <f>AR1041/AF1041</f>
        <v>5.7513914656771803E-2</v>
      </c>
      <c r="BQ1041" s="12">
        <f>AS1041/AG1041</f>
        <v>4.3151969981238276E-2</v>
      </c>
      <c r="BR1041" s="12">
        <f>AT1041/AH1041</f>
        <v>3.8532110091743121E-2</v>
      </c>
      <c r="BS1041" s="12">
        <f>AU1041/AI1041</f>
        <v>5.944055944055944E-2</v>
      </c>
      <c r="BT1041" s="12"/>
      <c r="BU1041" s="12">
        <f>AW1041/Y1041</f>
        <v>6.9710055521283162E-2</v>
      </c>
      <c r="BV1041" s="12">
        <f>AX1041/Z1041</f>
        <v>4.7590719809637118E-2</v>
      </c>
      <c r="BW1041" s="12">
        <f>AY1041/AA1041</f>
        <v>3.9979497693490518E-2</v>
      </c>
      <c r="BX1041" s="12">
        <f>AZ1041/AB1041</f>
        <v>5.4195804195804193E-2</v>
      </c>
      <c r="BY1041" s="12"/>
      <c r="BZ1041" s="12">
        <f>BB1041/AD1041</f>
        <v>3.2967032967032968E-2</v>
      </c>
      <c r="CA1041" s="12">
        <f>BC1041/AE1041</f>
        <v>2.2944550669216062E-2</v>
      </c>
      <c r="CB1041" s="12">
        <f>BD1041/AF1041</f>
        <v>6.6790352504638217E-2</v>
      </c>
      <c r="CC1041" s="12">
        <f>BE1041/AG1041</f>
        <v>1.876172607879925E-3</v>
      </c>
      <c r="CD1041" s="12">
        <f>BF1041/AH1041</f>
        <v>4.2201834862385323E-2</v>
      </c>
      <c r="CE1041" s="12">
        <f>BG1041/AI1041</f>
        <v>5.4195804195804193E-2</v>
      </c>
      <c r="CF1041" s="12"/>
      <c r="CG1041" s="12">
        <v>9.68</v>
      </c>
      <c r="CH1041" s="12">
        <v>6.54</v>
      </c>
      <c r="CI1041" s="12">
        <v>6.15</v>
      </c>
      <c r="CJ1041" s="12">
        <v>0</v>
      </c>
      <c r="CK1041" s="12">
        <v>5.64</v>
      </c>
      <c r="CL1041" s="12">
        <v>4.3099999999999996</v>
      </c>
      <c r="CM1041" s="12">
        <v>6.15</v>
      </c>
      <c r="CN1041" s="12">
        <v>5.16</v>
      </c>
      <c r="CO1041" s="12">
        <v>5.65</v>
      </c>
      <c r="CP1041" s="12"/>
      <c r="CQ1041" s="12"/>
      <c r="CR1041" s="13">
        <v>39.94</v>
      </c>
      <c r="CS1041" s="13">
        <v>55.6</v>
      </c>
      <c r="CT1041" s="13">
        <v>68.41</v>
      </c>
      <c r="CU1041" s="13"/>
      <c r="CV1041" s="13">
        <v>77.78</v>
      </c>
      <c r="CW1041" s="13">
        <v>75.459999999999994</v>
      </c>
      <c r="CX1041" s="13">
        <v>68.41</v>
      </c>
      <c r="CY1041" s="13">
        <v>93.81</v>
      </c>
      <c r="CZ1041" s="14">
        <v>106.48</v>
      </c>
      <c r="DA1041" s="14"/>
      <c r="DB1041" s="14"/>
      <c r="DC1041" s="27">
        <v>3913.04</v>
      </c>
      <c r="DD1041" s="27">
        <v>4083.91</v>
      </c>
      <c r="DE1041" s="27">
        <v>4215.3999999999996</v>
      </c>
      <c r="DF1041" s="27"/>
      <c r="DG1041" s="27">
        <v>4064.24</v>
      </c>
      <c r="DH1041" s="27">
        <v>4104.9799999999996</v>
      </c>
      <c r="DI1041" s="27">
        <v>4215.3999999999996</v>
      </c>
      <c r="DJ1041" s="27">
        <v>4097.43</v>
      </c>
      <c r="DK1041" s="27"/>
      <c r="DL1041" s="27"/>
      <c r="DM1041" s="27"/>
      <c r="DN1041" s="31" t="s">
        <v>5174</v>
      </c>
      <c r="DO1041" s="31" t="s">
        <v>6623</v>
      </c>
      <c r="DP1041" s="32" t="e">
        <f>J1041/DN1041</f>
        <v>#VALUE!</v>
      </c>
      <c r="DQ1041" s="32" t="e">
        <f>J1041/DO1041</f>
        <v>#VALUE!</v>
      </c>
    </row>
    <row r="1042" spans="2:121" x14ac:dyDescent="0.3">
      <c r="B1042">
        <v>875</v>
      </c>
      <c r="C1042" s="1" t="s">
        <v>2241</v>
      </c>
      <c r="D1042" s="2" t="s">
        <v>884</v>
      </c>
      <c r="E1042" s="3" t="s">
        <v>2921</v>
      </c>
      <c r="F1042" s="3" t="s">
        <v>2900</v>
      </c>
      <c r="G1042" s="4" t="s">
        <v>2900</v>
      </c>
      <c r="H1042" s="4"/>
      <c r="I1042" s="4" t="s">
        <v>3006</v>
      </c>
      <c r="J1042" s="15">
        <v>33200</v>
      </c>
      <c r="K1042" s="7" t="s">
        <v>8231</v>
      </c>
      <c r="L1042" s="15">
        <v>6000000</v>
      </c>
      <c r="M1042" s="16">
        <f>J1042*L1042/100000000</f>
        <v>1992</v>
      </c>
      <c r="N1042" s="17">
        <v>13.21</v>
      </c>
      <c r="O1042" s="18">
        <v>8.32</v>
      </c>
      <c r="P1042" s="18">
        <v>7.6780758556891771</v>
      </c>
      <c r="Q1042" s="18">
        <v>1.07</v>
      </c>
      <c r="R1042" s="18">
        <v>13.61</v>
      </c>
      <c r="S1042" s="9">
        <f>AB1042/AA1042</f>
        <v>1.0088862559241707</v>
      </c>
      <c r="T1042" s="9">
        <f>AI1042/AE1042</f>
        <v>1.0023041474654377</v>
      </c>
      <c r="U1042" s="9">
        <f>AN1042/AM1042</f>
        <v>0.92261904761904767</v>
      </c>
      <c r="V1042" s="9">
        <f>AU1042/AQ1042</f>
        <v>0.92391304347826086</v>
      </c>
      <c r="W1042" s="9">
        <f>AZ1042/AY1042</f>
        <v>0.85815602836879434</v>
      </c>
      <c r="X1042" s="9">
        <f>BG1042/BC1042</f>
        <v>0.97014925373134331</v>
      </c>
      <c r="Y1042" s="10">
        <v>1444</v>
      </c>
      <c r="Z1042" s="10">
        <v>1587</v>
      </c>
      <c r="AA1042" s="10">
        <v>1688</v>
      </c>
      <c r="AB1042" s="10">
        <v>1703</v>
      </c>
      <c r="AC1042" s="21"/>
      <c r="AD1042" s="10">
        <v>424</v>
      </c>
      <c r="AE1042" s="10">
        <v>434</v>
      </c>
      <c r="AF1042" s="10">
        <v>439</v>
      </c>
      <c r="AG1042" s="24">
        <v>428</v>
      </c>
      <c r="AH1042" s="10">
        <v>399</v>
      </c>
      <c r="AI1042" s="5">
        <v>435</v>
      </c>
      <c r="AJ1042" s="5">
        <v>441</v>
      </c>
      <c r="AK1042" s="10">
        <v>323</v>
      </c>
      <c r="AL1042" s="10">
        <v>362</v>
      </c>
      <c r="AM1042" s="10">
        <v>336</v>
      </c>
      <c r="AN1042" s="10">
        <v>310</v>
      </c>
      <c r="AO1042" s="10"/>
      <c r="AP1042" s="11">
        <v>83</v>
      </c>
      <c r="AQ1042" s="11">
        <v>92</v>
      </c>
      <c r="AR1042" s="11">
        <v>77</v>
      </c>
      <c r="AS1042" s="11">
        <v>85</v>
      </c>
      <c r="AT1042" s="11">
        <v>63</v>
      </c>
      <c r="AU1042" s="11">
        <v>85</v>
      </c>
      <c r="AV1042" s="10">
        <v>76</v>
      </c>
      <c r="AW1042" s="10">
        <v>248</v>
      </c>
      <c r="AX1042" s="10">
        <v>285</v>
      </c>
      <c r="AY1042" s="10">
        <v>282</v>
      </c>
      <c r="AZ1042" s="10">
        <v>242</v>
      </c>
      <c r="BA1042" s="10"/>
      <c r="BB1042" s="10">
        <v>73</v>
      </c>
      <c r="BC1042" s="10">
        <v>67</v>
      </c>
      <c r="BD1042" s="10">
        <v>78</v>
      </c>
      <c r="BE1042" s="10">
        <v>70</v>
      </c>
      <c r="BF1042" s="10">
        <v>50</v>
      </c>
      <c r="BG1042" s="10">
        <v>65</v>
      </c>
      <c r="BH1042" s="10">
        <v>78</v>
      </c>
      <c r="BI1042" s="12">
        <f>AK1042/Y1042</f>
        <v>0.22368421052631579</v>
      </c>
      <c r="BJ1042" s="12">
        <f>AL1042/Z1042</f>
        <v>0.22810333963453056</v>
      </c>
      <c r="BK1042" s="12">
        <f>AM1042/AA1042</f>
        <v>0.1990521327014218</v>
      </c>
      <c r="BL1042" s="12">
        <f>AN1042/AB1042</f>
        <v>0.182031708749266</v>
      </c>
      <c r="BM1042" s="12"/>
      <c r="BN1042" s="12">
        <f>AP1042/AD1042</f>
        <v>0.19575471698113209</v>
      </c>
      <c r="BO1042" s="12">
        <f>AQ1042/AE1042</f>
        <v>0.2119815668202765</v>
      </c>
      <c r="BP1042" s="12">
        <f>AR1042/AF1042</f>
        <v>0.17539863325740318</v>
      </c>
      <c r="BQ1042" s="12">
        <f>AS1042/AG1042</f>
        <v>0.19859813084112149</v>
      </c>
      <c r="BR1042" s="12">
        <f>AT1042/AH1042</f>
        <v>0.15789473684210525</v>
      </c>
      <c r="BS1042" s="12">
        <f>AU1042/AI1042</f>
        <v>0.19540229885057472</v>
      </c>
      <c r="BT1042" s="12"/>
      <c r="BU1042" s="12">
        <f>AW1042/Y1042</f>
        <v>0.17174515235457063</v>
      </c>
      <c r="BV1042" s="12">
        <f>AX1042/Z1042</f>
        <v>0.17958412098298676</v>
      </c>
      <c r="BW1042" s="12">
        <f>AY1042/AA1042</f>
        <v>0.16706161137440759</v>
      </c>
      <c r="BX1042" s="12">
        <f>AZ1042/AB1042</f>
        <v>0.14210217263652378</v>
      </c>
      <c r="BY1042" s="12"/>
      <c r="BZ1042" s="12">
        <f>BB1042/AD1042</f>
        <v>0.17216981132075471</v>
      </c>
      <c r="CA1042" s="12">
        <f>BC1042/AE1042</f>
        <v>0.15437788018433179</v>
      </c>
      <c r="CB1042" s="12">
        <f>BD1042/AF1042</f>
        <v>0.1776765375854214</v>
      </c>
      <c r="CC1042" s="12">
        <f>BE1042/AG1042</f>
        <v>0.16355140186915887</v>
      </c>
      <c r="CD1042" s="12">
        <f>BF1042/AH1042</f>
        <v>0.12531328320802004</v>
      </c>
      <c r="CE1042" s="12">
        <f>BG1042/AI1042</f>
        <v>0.14942528735632185</v>
      </c>
      <c r="CF1042" s="12"/>
      <c r="CG1042" s="12">
        <v>23.78</v>
      </c>
      <c r="CH1042" s="12">
        <v>22.26</v>
      </c>
      <c r="CI1042" s="12">
        <v>18.34</v>
      </c>
      <c r="CJ1042" s="12">
        <v>13.61</v>
      </c>
      <c r="CK1042" s="12">
        <v>19.71</v>
      </c>
      <c r="CL1042" s="12">
        <v>18.66</v>
      </c>
      <c r="CM1042" s="12">
        <v>18.34</v>
      </c>
      <c r="CN1042" s="12">
        <v>18.13</v>
      </c>
      <c r="CO1042" s="12">
        <v>16.07</v>
      </c>
      <c r="CP1042" s="12"/>
      <c r="CQ1042" s="12"/>
      <c r="CR1042" s="13">
        <v>59.13</v>
      </c>
      <c r="CS1042" s="13">
        <v>67.25</v>
      </c>
      <c r="CT1042" s="13">
        <v>48.02</v>
      </c>
      <c r="CU1042" s="13"/>
      <c r="CV1042" s="13">
        <v>53.48</v>
      </c>
      <c r="CW1042" s="13">
        <v>50.55</v>
      </c>
      <c r="CX1042" s="13">
        <v>48.02</v>
      </c>
      <c r="CY1042" s="13">
        <v>47.12</v>
      </c>
      <c r="CZ1042" s="14">
        <v>43.89</v>
      </c>
      <c r="DA1042" s="14"/>
      <c r="DB1042" s="14"/>
      <c r="DC1042" s="27">
        <v>3762.69</v>
      </c>
      <c r="DD1042" s="27">
        <v>4578.72</v>
      </c>
      <c r="DE1042" s="27">
        <v>5459.18</v>
      </c>
      <c r="DF1042" s="27"/>
      <c r="DG1042" s="27">
        <v>4979.53</v>
      </c>
      <c r="DH1042" s="27">
        <v>5202.1099999999997</v>
      </c>
      <c r="DI1042" s="27">
        <v>5459.18</v>
      </c>
      <c r="DJ1042" s="27">
        <v>5619.92</v>
      </c>
      <c r="DK1042" s="27"/>
      <c r="DL1042" s="27"/>
      <c r="DM1042" s="27"/>
      <c r="DN1042" s="31" t="s">
        <v>5174</v>
      </c>
      <c r="DO1042" s="31" t="s">
        <v>6122</v>
      </c>
      <c r="DP1042" s="32" t="e">
        <f>J1042/DN1042</f>
        <v>#VALUE!</v>
      </c>
      <c r="DQ1042" s="32" t="e">
        <f>J1042/DO1042</f>
        <v>#VALUE!</v>
      </c>
    </row>
    <row r="1043" spans="2:121" x14ac:dyDescent="0.3">
      <c r="B1043">
        <v>270</v>
      </c>
      <c r="C1043" s="1" t="s">
        <v>1632</v>
      </c>
      <c r="D1043" s="2" t="s">
        <v>275</v>
      </c>
      <c r="E1043" s="3" t="s">
        <v>2921</v>
      </c>
      <c r="F1043" s="3" t="s">
        <v>3012</v>
      </c>
      <c r="G1043" s="4" t="s">
        <v>3013</v>
      </c>
      <c r="H1043" s="4"/>
      <c r="I1043" s="4" t="s">
        <v>2887</v>
      </c>
      <c r="J1043" s="15">
        <v>35100</v>
      </c>
      <c r="K1043" s="7" t="s">
        <v>7745</v>
      </c>
      <c r="L1043" s="15">
        <v>21877008</v>
      </c>
      <c r="M1043" s="16">
        <f>J1043*L1043/100000000</f>
        <v>7678.8298080000004</v>
      </c>
      <c r="N1043" s="17">
        <v>7.92</v>
      </c>
      <c r="O1043" s="18">
        <v>101.51</v>
      </c>
      <c r="P1043" s="18">
        <v>102.03488372093024</v>
      </c>
      <c r="Q1043" s="18">
        <v>11.93</v>
      </c>
      <c r="R1043" s="18">
        <v>12.37</v>
      </c>
      <c r="S1043" s="9">
        <f>AB1043/AA1043</f>
        <v>1.1849315068493151</v>
      </c>
      <c r="T1043" s="9">
        <f>AI1043/AE1043</f>
        <v>1</v>
      </c>
      <c r="U1043" s="9">
        <f>AN1043/AM1043</f>
        <v>1.0444444444444445</v>
      </c>
      <c r="V1043" s="9">
        <f>AU1043/AQ1043</f>
        <v>0.8571428571428571</v>
      </c>
      <c r="W1043" s="9">
        <f>AZ1043/AY1043</f>
        <v>0.97647058823529409</v>
      </c>
      <c r="X1043" s="9">
        <f>BG1043/BC1043</f>
        <v>0.80769230769230771</v>
      </c>
      <c r="Y1043" s="10">
        <v>179</v>
      </c>
      <c r="Z1043" s="10">
        <v>212</v>
      </c>
      <c r="AA1043" s="10">
        <v>292</v>
      </c>
      <c r="AB1043" s="10">
        <v>346</v>
      </c>
      <c r="AC1043" s="21"/>
      <c r="AD1043" s="10">
        <v>69</v>
      </c>
      <c r="AE1043" s="10">
        <v>83</v>
      </c>
      <c r="AF1043" s="10">
        <v>74</v>
      </c>
      <c r="AG1043" s="24">
        <v>79</v>
      </c>
      <c r="AH1043" s="10">
        <v>83</v>
      </c>
      <c r="AI1043" s="5">
        <v>83</v>
      </c>
      <c r="AJ1043" s="5">
        <v>83</v>
      </c>
      <c r="AK1043" s="10">
        <v>49</v>
      </c>
      <c r="AL1043" s="10">
        <v>55</v>
      </c>
      <c r="AM1043" s="10">
        <v>90</v>
      </c>
      <c r="AN1043" s="10">
        <v>94</v>
      </c>
      <c r="AO1043" s="10"/>
      <c r="AP1043" s="11">
        <v>20</v>
      </c>
      <c r="AQ1043" s="11">
        <v>28</v>
      </c>
      <c r="AR1043" s="11">
        <v>17</v>
      </c>
      <c r="AS1043" s="11">
        <v>20</v>
      </c>
      <c r="AT1043" s="11">
        <v>24</v>
      </c>
      <c r="AU1043" s="11">
        <v>24</v>
      </c>
      <c r="AV1043" s="10">
        <v>17</v>
      </c>
      <c r="AW1043" s="10">
        <v>38</v>
      </c>
      <c r="AX1043" s="10">
        <v>51</v>
      </c>
      <c r="AY1043" s="10">
        <v>85</v>
      </c>
      <c r="AZ1043" s="10">
        <v>83</v>
      </c>
      <c r="BA1043" s="10"/>
      <c r="BB1043" s="10">
        <v>19</v>
      </c>
      <c r="BC1043" s="10">
        <v>26</v>
      </c>
      <c r="BD1043" s="10">
        <v>19</v>
      </c>
      <c r="BE1043" s="10">
        <v>21</v>
      </c>
      <c r="BF1043" s="10">
        <v>21</v>
      </c>
      <c r="BG1043" s="10">
        <v>21</v>
      </c>
      <c r="BH1043" s="10">
        <v>19</v>
      </c>
      <c r="BI1043" s="12">
        <f>AK1043/Y1043</f>
        <v>0.27374301675977653</v>
      </c>
      <c r="BJ1043" s="12">
        <f>AL1043/Z1043</f>
        <v>0.25943396226415094</v>
      </c>
      <c r="BK1043" s="12">
        <f>AM1043/AA1043</f>
        <v>0.30821917808219179</v>
      </c>
      <c r="BL1043" s="12">
        <f>AN1043/AB1043</f>
        <v>0.27167630057803466</v>
      </c>
      <c r="BM1043" s="12"/>
      <c r="BN1043" s="12">
        <f>AP1043/AD1043</f>
        <v>0.28985507246376813</v>
      </c>
      <c r="BO1043" s="12">
        <f>AQ1043/AE1043</f>
        <v>0.33734939759036142</v>
      </c>
      <c r="BP1043" s="12">
        <f>AR1043/AF1043</f>
        <v>0.22972972972972974</v>
      </c>
      <c r="BQ1043" s="12">
        <f>AS1043/AG1043</f>
        <v>0.25316455696202533</v>
      </c>
      <c r="BR1043" s="12">
        <f>AT1043/AH1043</f>
        <v>0.28915662650602408</v>
      </c>
      <c r="BS1043" s="12">
        <f>AU1043/AI1043</f>
        <v>0.28915662650602408</v>
      </c>
      <c r="BT1043" s="12"/>
      <c r="BU1043" s="12">
        <f>AW1043/Y1043</f>
        <v>0.21229050279329609</v>
      </c>
      <c r="BV1043" s="12">
        <f>AX1043/Z1043</f>
        <v>0.24056603773584906</v>
      </c>
      <c r="BW1043" s="12">
        <f>AY1043/AA1043</f>
        <v>0.2910958904109589</v>
      </c>
      <c r="BX1043" s="12">
        <f>AZ1043/AB1043</f>
        <v>0.23988439306358381</v>
      </c>
      <c r="BY1043" s="12"/>
      <c r="BZ1043" s="12">
        <f>BB1043/AD1043</f>
        <v>0.27536231884057971</v>
      </c>
      <c r="CA1043" s="12">
        <f>BC1043/AE1043</f>
        <v>0.31325301204819278</v>
      </c>
      <c r="CB1043" s="12">
        <f>BD1043/AF1043</f>
        <v>0.25675675675675674</v>
      </c>
      <c r="CC1043" s="12">
        <f>BE1043/AG1043</f>
        <v>0.26582278481012656</v>
      </c>
      <c r="CD1043" s="12">
        <f>BF1043/AH1043</f>
        <v>0.25301204819277107</v>
      </c>
      <c r="CE1043" s="12">
        <f>BG1043/AI1043</f>
        <v>0.25301204819277107</v>
      </c>
      <c r="CF1043" s="12"/>
      <c r="CG1043" s="12">
        <v>27.97</v>
      </c>
      <c r="CH1043" s="12">
        <v>0</v>
      </c>
      <c r="CI1043" s="12">
        <v>13.11</v>
      </c>
      <c r="CJ1043" s="12">
        <v>12.37</v>
      </c>
      <c r="CK1043" s="12">
        <v>0</v>
      </c>
      <c r="CL1043" s="12">
        <v>13.11</v>
      </c>
      <c r="CM1043" s="12">
        <v>13</v>
      </c>
      <c r="CN1043" s="12">
        <v>12.93</v>
      </c>
      <c r="CO1043" s="12">
        <v>13.07</v>
      </c>
      <c r="CP1043" s="12"/>
      <c r="CQ1043" s="12"/>
      <c r="CR1043" s="13">
        <v>21.87</v>
      </c>
      <c r="CS1043" s="13">
        <v>8.67</v>
      </c>
      <c r="CT1043" s="13">
        <v>9.8800000000000008</v>
      </c>
      <c r="CU1043" s="13"/>
      <c r="CV1043" s="13">
        <v>10.33</v>
      </c>
      <c r="CW1043" s="13">
        <v>9.8800000000000008</v>
      </c>
      <c r="CX1043" s="13">
        <v>37.22</v>
      </c>
      <c r="CY1043" s="13">
        <v>34.49</v>
      </c>
      <c r="CZ1043" s="14">
        <v>34.9</v>
      </c>
      <c r="DA1043" s="14"/>
      <c r="DB1043" s="14"/>
      <c r="DC1043" s="27">
        <v>1025.18</v>
      </c>
      <c r="DD1043" s="27">
        <v>1349.86</v>
      </c>
      <c r="DE1043" s="27">
        <v>1528.57</v>
      </c>
      <c r="DF1043" s="27"/>
      <c r="DG1043" s="27">
        <v>1431.43</v>
      </c>
      <c r="DH1043" s="27">
        <v>1476.31</v>
      </c>
      <c r="DI1043" s="27">
        <v>1528.57</v>
      </c>
      <c r="DJ1043" s="27">
        <v>1552</v>
      </c>
      <c r="DK1043" s="27"/>
      <c r="DL1043" s="27"/>
      <c r="DM1043" s="27"/>
      <c r="DN1043" s="31" t="s">
        <v>5174</v>
      </c>
      <c r="DO1043" s="31" t="s">
        <v>5449</v>
      </c>
      <c r="DP1043" s="32" t="e">
        <f>J1043/DN1043</f>
        <v>#VALUE!</v>
      </c>
      <c r="DQ1043" s="32" t="e">
        <f>J1043/DO1043</f>
        <v>#VALUE!</v>
      </c>
    </row>
    <row r="1044" spans="2:121" hidden="1" x14ac:dyDescent="0.3">
      <c r="B1044">
        <v>181</v>
      </c>
      <c r="C1044" s="1" t="s">
        <v>1560</v>
      </c>
      <c r="D1044" s="2" t="s">
        <v>203</v>
      </c>
      <c r="E1044" s="3" t="s">
        <v>2897</v>
      </c>
      <c r="F1044" s="3" t="s">
        <v>2945</v>
      </c>
      <c r="G1044" s="4" t="s">
        <v>2988</v>
      </c>
      <c r="H1044" s="4" t="s">
        <v>141</v>
      </c>
      <c r="I1044" s="4" t="s">
        <v>2822</v>
      </c>
      <c r="J1044" s="15">
        <v>28600</v>
      </c>
      <c r="K1044" s="7" t="s">
        <v>5444</v>
      </c>
      <c r="L1044" s="15">
        <v>50630000</v>
      </c>
      <c r="M1044" s="16">
        <f>J1044*L1044/100000000</f>
        <v>14480.18</v>
      </c>
      <c r="N1044" s="17">
        <v>18.2</v>
      </c>
      <c r="O1044" s="18">
        <v>14.5</v>
      </c>
      <c r="P1044" s="18">
        <v>8.8054187192118221</v>
      </c>
      <c r="Q1044" s="18">
        <v>0.56999999999999995</v>
      </c>
      <c r="R1044" s="18">
        <v>4.03</v>
      </c>
      <c r="S1044" s="9">
        <f>AB1044/AA1044</f>
        <v>1.0101441841910299</v>
      </c>
      <c r="T1044" s="9">
        <f>AI1044/AE1044</f>
        <v>1.0492190476190477</v>
      </c>
      <c r="U1044" s="9">
        <f>AN1044/AM1044</f>
        <v>1.3311138014527846</v>
      </c>
      <c r="V1044" s="9">
        <f>AU1044/AQ1044</f>
        <v>1.6514886164623468</v>
      </c>
      <c r="W1044" s="9">
        <f>AZ1044/AY1044</f>
        <v>0.78940886699507384</v>
      </c>
      <c r="X1044" s="9">
        <f>BG1044/BC1044</f>
        <v>0.65116279069767447</v>
      </c>
      <c r="Y1044" s="10">
        <v>42155</v>
      </c>
      <c r="Z1044" s="10">
        <v>44532</v>
      </c>
      <c r="AA1044" s="10">
        <v>52641</v>
      </c>
      <c r="AB1044" s="10">
        <v>53175</v>
      </c>
      <c r="AC1044" s="21"/>
      <c r="AD1044" s="10">
        <v>13986</v>
      </c>
      <c r="AE1044" s="10">
        <v>13125</v>
      </c>
      <c r="AF1044" s="10">
        <v>15981</v>
      </c>
      <c r="AG1044" s="24">
        <v>10274</v>
      </c>
      <c r="AH1044" s="10">
        <v>11927</v>
      </c>
      <c r="AI1044" s="5">
        <v>13771</v>
      </c>
      <c r="AJ1044" s="5">
        <v>17559</v>
      </c>
      <c r="AK1044" s="10">
        <v>829</v>
      </c>
      <c r="AL1044" s="10">
        <v>532</v>
      </c>
      <c r="AM1044" s="10">
        <v>1652</v>
      </c>
      <c r="AN1044" s="10">
        <v>2199</v>
      </c>
      <c r="AO1044" s="10"/>
      <c r="AP1044" s="11">
        <v>788</v>
      </c>
      <c r="AQ1044" s="11">
        <v>571</v>
      </c>
      <c r="AR1044" s="11">
        <v>351</v>
      </c>
      <c r="AS1044" s="11">
        <v>32</v>
      </c>
      <c r="AT1044" s="11">
        <v>702</v>
      </c>
      <c r="AU1044" s="11">
        <v>943</v>
      </c>
      <c r="AV1044" s="10">
        <v>658</v>
      </c>
      <c r="AW1044" s="10">
        <v>-477</v>
      </c>
      <c r="AX1044" s="10">
        <v>493</v>
      </c>
      <c r="AY1044" s="10">
        <v>1624</v>
      </c>
      <c r="AZ1044" s="10">
        <v>1282</v>
      </c>
      <c r="BA1044" s="10"/>
      <c r="BB1044" s="10">
        <v>693</v>
      </c>
      <c r="BC1044" s="10">
        <v>860</v>
      </c>
      <c r="BD1044" s="10">
        <v>146</v>
      </c>
      <c r="BE1044" s="10">
        <v>-91</v>
      </c>
      <c r="BF1044" s="10">
        <v>423</v>
      </c>
      <c r="BG1044" s="10">
        <v>560</v>
      </c>
      <c r="BH1044" s="10">
        <v>405</v>
      </c>
      <c r="BI1044" s="12">
        <f>AK1044/Y1044</f>
        <v>1.9665520104376704E-2</v>
      </c>
      <c r="BJ1044" s="12">
        <f>AL1044/Z1044</f>
        <v>1.1946465463037816E-2</v>
      </c>
      <c r="BK1044" s="12">
        <f>AM1044/AA1044</f>
        <v>3.1382382553522922E-2</v>
      </c>
      <c r="BL1044" s="12">
        <f>AN1044/AB1044</f>
        <v>4.1354019746121295E-2</v>
      </c>
      <c r="BM1044" s="12"/>
      <c r="BN1044" s="12">
        <f>AP1044/AD1044</f>
        <v>5.6342056342056343E-2</v>
      </c>
      <c r="BO1044" s="12">
        <f>AQ1044/AE1044</f>
        <v>4.3504761904761907E-2</v>
      </c>
      <c r="BP1044" s="12">
        <f>AR1044/AF1044</f>
        <v>2.196358175333208E-2</v>
      </c>
      <c r="BQ1044" s="12">
        <f>AS1044/AG1044</f>
        <v>3.1146583609110378E-3</v>
      </c>
      <c r="BR1044" s="12">
        <f>AT1044/AH1044</f>
        <v>5.8858053156703276E-2</v>
      </c>
      <c r="BS1044" s="12">
        <f>AU1044/AI1044</f>
        <v>6.8477234768716866E-2</v>
      </c>
      <c r="BT1044" s="12"/>
      <c r="BU1044" s="12">
        <f>AW1044/Y1044</f>
        <v>-1.1315383703000829E-2</v>
      </c>
      <c r="BV1044" s="12">
        <f>AX1044/Z1044</f>
        <v>1.107069073924369E-2</v>
      </c>
      <c r="BW1044" s="12">
        <f>AY1044/AA1044</f>
        <v>3.0850477764480157E-2</v>
      </c>
      <c r="BX1044" s="12">
        <f>AZ1044/AB1044</f>
        <v>2.4109073812881993E-2</v>
      </c>
      <c r="BY1044" s="12"/>
      <c r="BZ1044" s="12">
        <f>BB1044/AD1044</f>
        <v>4.954954954954955E-2</v>
      </c>
      <c r="CA1044" s="12">
        <f>BC1044/AE1044</f>
        <v>6.5523809523809526E-2</v>
      </c>
      <c r="CB1044" s="12">
        <f>BD1044/AF1044</f>
        <v>9.1358488204743137E-3</v>
      </c>
      <c r="CC1044" s="12">
        <f>BE1044/AG1044</f>
        <v>-8.8573097138407633E-3</v>
      </c>
      <c r="CD1044" s="12">
        <f>BF1044/AH1044</f>
        <v>3.5465749979039153E-2</v>
      </c>
      <c r="CE1044" s="12">
        <f>BG1044/AI1044</f>
        <v>4.0665165928400263E-2</v>
      </c>
      <c r="CF1044" s="12"/>
      <c r="CG1044" s="12">
        <v>-2.14</v>
      </c>
      <c r="CH1044" s="12">
        <v>1.42</v>
      </c>
      <c r="CI1044" s="12">
        <v>5.45</v>
      </c>
      <c r="CJ1044" s="12">
        <v>4.04</v>
      </c>
      <c r="CK1044" s="12">
        <v>3.96</v>
      </c>
      <c r="CL1044" s="12">
        <v>7.38</v>
      </c>
      <c r="CM1044" s="12">
        <v>5.45</v>
      </c>
      <c r="CN1044" s="12">
        <v>5.37</v>
      </c>
      <c r="CO1044" s="12">
        <v>4.43</v>
      </c>
      <c r="CP1044" s="12"/>
      <c r="CQ1044" s="12"/>
      <c r="CR1044" s="13">
        <v>163.53</v>
      </c>
      <c r="CS1044" s="13">
        <v>180.63</v>
      </c>
      <c r="CT1044" s="13">
        <v>204.99</v>
      </c>
      <c r="CU1044" s="13"/>
      <c r="CV1044" s="13">
        <v>198.86</v>
      </c>
      <c r="CW1044" s="13">
        <v>203.94</v>
      </c>
      <c r="CX1044" s="13">
        <v>204.99</v>
      </c>
      <c r="CY1044" s="13">
        <v>238.94</v>
      </c>
      <c r="CZ1044" s="14">
        <v>239.82</v>
      </c>
      <c r="DA1044" s="14"/>
      <c r="DB1044" s="14"/>
      <c r="DC1044" s="27">
        <v>556.35</v>
      </c>
      <c r="DD1044" s="27">
        <v>667.34</v>
      </c>
      <c r="DE1044" s="27">
        <v>710.7</v>
      </c>
      <c r="DF1044" s="27"/>
      <c r="DG1044" s="27">
        <v>679.23</v>
      </c>
      <c r="DH1044" s="27">
        <v>707.62</v>
      </c>
      <c r="DI1044" s="27">
        <v>710.7</v>
      </c>
      <c r="DJ1044" s="27">
        <v>696.46</v>
      </c>
      <c r="DK1044" s="27"/>
      <c r="DL1044" s="27"/>
      <c r="DM1044" s="27"/>
      <c r="DN1044" s="31" t="s">
        <v>5174</v>
      </c>
      <c r="DO1044" s="31" t="s">
        <v>7671</v>
      </c>
      <c r="DP1044" s="32" t="e">
        <f>J1044/DN1044</f>
        <v>#VALUE!</v>
      </c>
      <c r="DQ1044" s="32" t="e">
        <f>J1044/DO1044</f>
        <v>#VALUE!</v>
      </c>
    </row>
    <row r="1045" spans="2:121" x14ac:dyDescent="0.3">
      <c r="B1045">
        <v>465</v>
      </c>
      <c r="C1045" s="1" t="s">
        <v>1922</v>
      </c>
      <c r="D1045" s="2" t="s">
        <v>565</v>
      </c>
      <c r="E1045" s="3" t="s">
        <v>2921</v>
      </c>
      <c r="F1045" s="3" t="s">
        <v>2903</v>
      </c>
      <c r="G1045" s="4" t="s">
        <v>3045</v>
      </c>
      <c r="H1045" s="4"/>
      <c r="I1045" s="4" t="s">
        <v>3046</v>
      </c>
      <c r="J1045" s="15">
        <v>37500</v>
      </c>
      <c r="K1045" s="7" t="s">
        <v>7904</v>
      </c>
      <c r="L1045" s="15">
        <v>11841880</v>
      </c>
      <c r="M1045" s="16">
        <f>J1045*L1045/100000000</f>
        <v>4440.7049999999999</v>
      </c>
      <c r="N1045" s="17">
        <v>28.35</v>
      </c>
      <c r="O1045" s="18">
        <v>17.22</v>
      </c>
      <c r="P1045" s="18">
        <v>9.3937875751503004</v>
      </c>
      <c r="Q1045" s="18">
        <v>1.7</v>
      </c>
      <c r="R1045" s="18">
        <v>10.24</v>
      </c>
      <c r="S1045" s="9">
        <f>AB1045/AA1045</f>
        <v>1.0413903498742283</v>
      </c>
      <c r="T1045" s="9">
        <f>AI1045/AE1045</f>
        <v>0.99524940617577196</v>
      </c>
      <c r="U1045" s="9">
        <f>AN1045/AM1045</f>
        <v>0.5587248322147651</v>
      </c>
      <c r="V1045" s="9">
        <f>AU1045/AQ1045</f>
        <v>0.59223300970873782</v>
      </c>
      <c r="W1045" s="9">
        <f>AZ1045/AY1045</f>
        <v>0.52479338842975209</v>
      </c>
      <c r="X1045" s="9">
        <f>BG1045/BC1045</f>
        <v>0.46963562753036436</v>
      </c>
      <c r="Y1045" s="10">
        <v>2521</v>
      </c>
      <c r="Z1045" s="10">
        <v>3569</v>
      </c>
      <c r="AA1045" s="10">
        <v>4373</v>
      </c>
      <c r="AB1045" s="10">
        <v>4554</v>
      </c>
      <c r="AC1045" s="21"/>
      <c r="AD1045" s="10">
        <v>1077</v>
      </c>
      <c r="AE1045" s="10">
        <v>1263</v>
      </c>
      <c r="AF1045" s="10">
        <v>990</v>
      </c>
      <c r="AG1045" s="24">
        <v>1093</v>
      </c>
      <c r="AH1045" s="10">
        <v>1141</v>
      </c>
      <c r="AI1045" s="5">
        <v>1257</v>
      </c>
      <c r="AJ1045" s="5">
        <v>1062</v>
      </c>
      <c r="AK1045" s="10">
        <v>144</v>
      </c>
      <c r="AL1045" s="10">
        <v>482</v>
      </c>
      <c r="AM1045" s="10">
        <v>596</v>
      </c>
      <c r="AN1045" s="10">
        <v>333</v>
      </c>
      <c r="AO1045" s="10"/>
      <c r="AP1045" s="11">
        <v>196</v>
      </c>
      <c r="AQ1045" s="11">
        <v>309</v>
      </c>
      <c r="AR1045" s="11">
        <v>13</v>
      </c>
      <c r="AS1045" s="11">
        <v>-5</v>
      </c>
      <c r="AT1045" s="11">
        <v>132</v>
      </c>
      <c r="AU1045" s="11">
        <v>183</v>
      </c>
      <c r="AV1045" s="10">
        <v>23</v>
      </c>
      <c r="AW1045" s="10">
        <v>108</v>
      </c>
      <c r="AX1045" s="10">
        <v>428</v>
      </c>
      <c r="AY1045" s="10">
        <v>484</v>
      </c>
      <c r="AZ1045" s="10">
        <v>254</v>
      </c>
      <c r="BA1045" s="10"/>
      <c r="BB1045" s="10">
        <v>157</v>
      </c>
      <c r="BC1045" s="10">
        <v>247</v>
      </c>
      <c r="BD1045" s="10">
        <v>15</v>
      </c>
      <c r="BE1045" s="10">
        <v>2</v>
      </c>
      <c r="BF1045" s="10">
        <v>100</v>
      </c>
      <c r="BG1045" s="10">
        <v>116</v>
      </c>
      <c r="BH1045" s="10">
        <v>15</v>
      </c>
      <c r="BI1045" s="12">
        <f>AK1045/Y1045</f>
        <v>5.7120190400634666E-2</v>
      </c>
      <c r="BJ1045" s="12">
        <f>AL1045/Z1045</f>
        <v>0.13505183524796863</v>
      </c>
      <c r="BK1045" s="12">
        <f>AM1045/AA1045</f>
        <v>0.13629087582895039</v>
      </c>
      <c r="BL1045" s="12">
        <f>AN1045/AB1045</f>
        <v>7.3122529644268769E-2</v>
      </c>
      <c r="BM1045" s="12"/>
      <c r="BN1045" s="12">
        <f>AP1045/AD1045</f>
        <v>0.18198700092850512</v>
      </c>
      <c r="BO1045" s="12">
        <f>AQ1045/AE1045</f>
        <v>0.24465558194774348</v>
      </c>
      <c r="BP1045" s="12">
        <f>AR1045/AF1045</f>
        <v>1.3131313131313131E-2</v>
      </c>
      <c r="BQ1045" s="12">
        <f>AS1045/AG1045</f>
        <v>-4.5745654162854532E-3</v>
      </c>
      <c r="BR1045" s="12">
        <f>AT1045/AH1045</f>
        <v>0.11568799298860649</v>
      </c>
      <c r="BS1045" s="12">
        <f>AU1045/AI1045</f>
        <v>0.14558472553699284</v>
      </c>
      <c r="BT1045" s="12"/>
      <c r="BU1045" s="12">
        <f>AW1045/Y1045</f>
        <v>4.2840142800476003E-2</v>
      </c>
      <c r="BV1045" s="12">
        <f>AX1045/Z1045</f>
        <v>0.11992154665172317</v>
      </c>
      <c r="BW1045" s="12">
        <f>AY1045/AA1045</f>
        <v>0.1106791676194832</v>
      </c>
      <c r="BX1045" s="12">
        <f>AZ1045/AB1045</f>
        <v>5.5775142731664472E-2</v>
      </c>
      <c r="BY1045" s="12"/>
      <c r="BZ1045" s="12">
        <f>BB1045/AD1045</f>
        <v>0.1457753017641597</v>
      </c>
      <c r="CA1045" s="12">
        <f>BC1045/AE1045</f>
        <v>0.1955661124307205</v>
      </c>
      <c r="CB1045" s="12">
        <f>BD1045/AF1045</f>
        <v>1.5151515151515152E-2</v>
      </c>
      <c r="CC1045" s="12">
        <f>BE1045/AG1045</f>
        <v>1.8298261665141812E-3</v>
      </c>
      <c r="CD1045" s="12">
        <f>BF1045/AH1045</f>
        <v>8.7642418930762495E-2</v>
      </c>
      <c r="CE1045" s="12">
        <f>BG1045/AI1045</f>
        <v>9.2283214001591091E-2</v>
      </c>
      <c r="CF1045" s="12"/>
      <c r="CG1045" s="12">
        <v>5.52</v>
      </c>
      <c r="CH1045" s="12">
        <v>20.86</v>
      </c>
      <c r="CI1045" s="12">
        <v>20.45</v>
      </c>
      <c r="CJ1045" s="12">
        <v>10.24</v>
      </c>
      <c r="CK1045" s="12">
        <v>20.46</v>
      </c>
      <c r="CL1045" s="12">
        <v>21.13</v>
      </c>
      <c r="CM1045" s="12">
        <v>20.45</v>
      </c>
      <c r="CN1045" s="12">
        <v>18.37</v>
      </c>
      <c r="CO1045" s="12">
        <v>15.22</v>
      </c>
      <c r="CP1045" s="12"/>
      <c r="CQ1045" s="12"/>
      <c r="CR1045" s="13">
        <v>59.97</v>
      </c>
      <c r="CS1045" s="13">
        <v>70.03</v>
      </c>
      <c r="CT1045" s="13">
        <v>72.739999999999995</v>
      </c>
      <c r="CU1045" s="13"/>
      <c r="CV1045" s="13">
        <v>77.55</v>
      </c>
      <c r="CW1045" s="13">
        <v>67.44</v>
      </c>
      <c r="CX1045" s="13">
        <v>72.739999999999995</v>
      </c>
      <c r="CY1045" s="13">
        <v>87.91</v>
      </c>
      <c r="CZ1045" s="14">
        <v>81.09</v>
      </c>
      <c r="DA1045" s="14"/>
      <c r="DB1045" s="14"/>
      <c r="DC1045" s="27">
        <v>15263.6</v>
      </c>
      <c r="DD1045" s="27">
        <v>18326.32</v>
      </c>
      <c r="DE1045" s="27">
        <v>21312.33</v>
      </c>
      <c r="DF1045" s="27"/>
      <c r="DG1045" s="27">
        <v>19313.41</v>
      </c>
      <c r="DH1045" s="27">
        <v>21301.67</v>
      </c>
      <c r="DI1045" s="27">
        <v>21312.33</v>
      </c>
      <c r="DJ1045" s="27">
        <v>20323.28</v>
      </c>
      <c r="DK1045" s="27"/>
      <c r="DL1045" s="27"/>
      <c r="DM1045" s="27"/>
      <c r="DN1045" s="31" t="s">
        <v>5174</v>
      </c>
      <c r="DO1045" s="31" t="s">
        <v>5644</v>
      </c>
      <c r="DP1045" s="32" t="e">
        <f>J1045/DN1045</f>
        <v>#VALUE!</v>
      </c>
      <c r="DQ1045" s="32" t="e">
        <f>J1045/DO1045</f>
        <v>#VALUE!</v>
      </c>
    </row>
    <row r="1046" spans="2:121" hidden="1" x14ac:dyDescent="0.3">
      <c r="B1046">
        <v>577</v>
      </c>
      <c r="C1046" s="33" t="s">
        <v>5110</v>
      </c>
      <c r="D1046" s="35" t="s">
        <v>4977</v>
      </c>
      <c r="E1046" s="3" t="s">
        <v>2921</v>
      </c>
      <c r="F1046" s="3" t="s">
        <v>5029</v>
      </c>
      <c r="G1046" s="4" t="s">
        <v>5052</v>
      </c>
      <c r="H1046" s="4"/>
      <c r="I1046" s="4"/>
      <c r="J1046" s="15">
        <v>27900</v>
      </c>
      <c r="K1046" s="7" t="s">
        <v>7999</v>
      </c>
      <c r="L1046" s="15">
        <v>12889592</v>
      </c>
      <c r="M1046" s="16">
        <f>J1046*L1046/100000000</f>
        <v>3596.1961679999999</v>
      </c>
      <c r="N1046" s="17">
        <v>30.2</v>
      </c>
      <c r="O1046" s="18">
        <v>11.887515977844057</v>
      </c>
      <c r="P1046" s="18">
        <v>8.7406015037593985</v>
      </c>
      <c r="Q1046" s="18">
        <v>3.65</v>
      </c>
      <c r="R1046" s="18">
        <v>0</v>
      </c>
      <c r="AB1046">
        <v>292</v>
      </c>
      <c r="AI1046">
        <v>292</v>
      </c>
      <c r="AJ1046">
        <v>0</v>
      </c>
      <c r="AN1046">
        <v>118</v>
      </c>
      <c r="AU1046">
        <v>118</v>
      </c>
      <c r="AZ1046">
        <v>97</v>
      </c>
      <c r="BG1046">
        <v>97</v>
      </c>
      <c r="DN1046" s="31" t="s">
        <v>5174</v>
      </c>
      <c r="DO1046" s="31" t="s">
        <v>5767</v>
      </c>
      <c r="DP1046" s="32" t="e">
        <f>J1046/DN1046</f>
        <v>#VALUE!</v>
      </c>
      <c r="DQ1046" s="32" t="e">
        <f>J1046/DO1046</f>
        <v>#VALUE!</v>
      </c>
    </row>
    <row r="1047" spans="2:121" hidden="1" x14ac:dyDescent="0.3">
      <c r="B1047">
        <v>2174</v>
      </c>
      <c r="C1047" s="1" t="s">
        <v>4791</v>
      </c>
      <c r="D1047" s="2" t="s">
        <v>4792</v>
      </c>
      <c r="E1047" s="3" t="s">
        <v>2921</v>
      </c>
      <c r="F1047" s="3" t="s">
        <v>2911</v>
      </c>
      <c r="G1047" s="4" t="s">
        <v>2835</v>
      </c>
      <c r="H1047" s="4"/>
      <c r="I1047" s="4"/>
      <c r="J1047" s="15">
        <v>5550</v>
      </c>
      <c r="K1047" s="7" t="s">
        <v>9154</v>
      </c>
      <c r="L1047" s="15">
        <v>5060000</v>
      </c>
      <c r="M1047" s="16">
        <f>J1047*L1047/100000000</f>
        <v>280.83</v>
      </c>
      <c r="N1047" s="17">
        <v>4.4800000000000004</v>
      </c>
      <c r="O1047" s="18">
        <v>39.08450704225352</v>
      </c>
      <c r="P1047" s="18">
        <v>8.7264150943396235</v>
      </c>
      <c r="Q1047" s="18">
        <v>0.62</v>
      </c>
      <c r="R1047" s="18">
        <v>-3.0000000000000027E-2</v>
      </c>
      <c r="S1047" s="9">
        <f>AB1047/AA1047</f>
        <v>0.26337448559670784</v>
      </c>
      <c r="T1047" s="9">
        <f>AI1047/AE1047</f>
        <v>0.94117647058823528</v>
      </c>
      <c r="U1047" s="9">
        <f>AN1047/AM1047</f>
        <v>0.33333333333333331</v>
      </c>
      <c r="V1047" s="9">
        <f>AU1047/AQ1047</f>
        <v>1</v>
      </c>
      <c r="W1047" s="9">
        <f>AZ1047/AY1047</f>
        <v>-1</v>
      </c>
      <c r="X1047" s="9" t="e">
        <f>BG1047/BC1047</f>
        <v>#VALUE!</v>
      </c>
      <c r="Y1047" s="10">
        <v>264</v>
      </c>
      <c r="Z1047" s="10">
        <v>251</v>
      </c>
      <c r="AA1047" s="10">
        <v>243</v>
      </c>
      <c r="AB1047" s="10">
        <v>64</v>
      </c>
      <c r="AC1047" s="21"/>
      <c r="AD1047" s="10">
        <v>58</v>
      </c>
      <c r="AE1047" s="10">
        <v>68</v>
      </c>
      <c r="AF1047" s="10">
        <v>60</v>
      </c>
      <c r="AG1047" s="24">
        <v>79</v>
      </c>
      <c r="AH1047" s="10">
        <v>59</v>
      </c>
      <c r="AI1047" s="5">
        <v>64</v>
      </c>
      <c r="AJ1047" s="5">
        <v>60</v>
      </c>
      <c r="AK1047" s="10">
        <v>21</v>
      </c>
      <c r="AL1047" s="10">
        <v>16</v>
      </c>
      <c r="AM1047" s="10">
        <v>6</v>
      </c>
      <c r="AN1047" s="10">
        <v>2</v>
      </c>
      <c r="AO1047" s="10"/>
      <c r="AP1047" s="11">
        <v>2</v>
      </c>
      <c r="AQ1047" s="11">
        <v>2</v>
      </c>
      <c r="AR1047" s="11">
        <v>1</v>
      </c>
      <c r="AS1047" s="11">
        <v>4</v>
      </c>
      <c r="AT1047" s="11" t="s">
        <v>2995</v>
      </c>
      <c r="AU1047" s="11">
        <v>2</v>
      </c>
      <c r="AV1047" s="10">
        <v>1</v>
      </c>
      <c r="AW1047" s="10">
        <v>42</v>
      </c>
      <c r="AX1047" s="10">
        <v>23</v>
      </c>
      <c r="AY1047" s="10">
        <v>-8</v>
      </c>
      <c r="AZ1047" s="10">
        <v>8</v>
      </c>
      <c r="BA1047" s="10"/>
      <c r="BB1047" s="10">
        <v>-1</v>
      </c>
      <c r="BC1047" s="10" t="s">
        <v>2995</v>
      </c>
      <c r="BD1047" s="10">
        <v>-8</v>
      </c>
      <c r="BE1047" s="10">
        <v>10</v>
      </c>
      <c r="BF1047" s="10">
        <v>-3</v>
      </c>
      <c r="BG1047" s="10">
        <v>8</v>
      </c>
      <c r="BH1047" s="10">
        <v>-8</v>
      </c>
      <c r="BI1047" s="12">
        <f>AK1047/Y1047</f>
        <v>7.9545454545454544E-2</v>
      </c>
      <c r="BJ1047" s="12">
        <f>AL1047/Z1047</f>
        <v>6.3745019920318724E-2</v>
      </c>
      <c r="BK1047" s="12">
        <f>AM1047/AA1047</f>
        <v>2.4691358024691357E-2</v>
      </c>
      <c r="BL1047" s="12">
        <f>AN1047/AB1047</f>
        <v>3.125E-2</v>
      </c>
      <c r="BM1047" s="12"/>
      <c r="BN1047" s="12">
        <f>AP1047/AD1047</f>
        <v>3.4482758620689655E-2</v>
      </c>
      <c r="BO1047" s="12">
        <f>AQ1047/AE1047</f>
        <v>2.9411764705882353E-2</v>
      </c>
      <c r="BP1047" s="12">
        <f>AR1047/AF1047</f>
        <v>1.6666666666666666E-2</v>
      </c>
      <c r="BQ1047" s="12">
        <f>AS1047/AG1047</f>
        <v>5.0632911392405063E-2</v>
      </c>
      <c r="BR1047" s="12" t="e">
        <f>AT1047/AH1047</f>
        <v>#VALUE!</v>
      </c>
      <c r="BS1047" s="12">
        <f>AU1047/AI1047</f>
        <v>3.125E-2</v>
      </c>
      <c r="BT1047" s="12"/>
      <c r="BU1047" s="12">
        <f>AW1047/Y1047</f>
        <v>0.15909090909090909</v>
      </c>
      <c r="BV1047" s="12">
        <f>AX1047/Z1047</f>
        <v>9.1633466135458169E-2</v>
      </c>
      <c r="BW1047" s="12">
        <f>AY1047/AA1047</f>
        <v>-3.292181069958848E-2</v>
      </c>
      <c r="BX1047" s="12">
        <f>AZ1047/AB1047</f>
        <v>0.125</v>
      </c>
      <c r="BY1047" s="12"/>
      <c r="BZ1047" s="12">
        <f>BB1047/AD1047</f>
        <v>-1.7241379310344827E-2</v>
      </c>
      <c r="CA1047" s="12" t="e">
        <f>BC1047/AE1047</f>
        <v>#VALUE!</v>
      </c>
      <c r="CB1047" s="12">
        <f>BD1047/AF1047</f>
        <v>-0.13333333333333333</v>
      </c>
      <c r="CC1047" s="12">
        <f>BE1047/AG1047</f>
        <v>0.12658227848101267</v>
      </c>
      <c r="CD1047" s="12">
        <f>BF1047/AH1047</f>
        <v>-5.0847457627118647E-2</v>
      </c>
      <c r="CE1047" s="12">
        <f>BG1047/AI1047</f>
        <v>0.125</v>
      </c>
      <c r="CF1047" s="12"/>
      <c r="CG1047" s="12">
        <v>0</v>
      </c>
      <c r="CH1047" s="12">
        <v>6.92</v>
      </c>
      <c r="CI1047" s="12">
        <v>-2.35</v>
      </c>
      <c r="CJ1047" s="12">
        <v>0</v>
      </c>
      <c r="CK1047" s="12">
        <v>-6.58</v>
      </c>
      <c r="CL1047" s="12">
        <v>-0.93</v>
      </c>
      <c r="CM1047" s="12">
        <v>-2.46</v>
      </c>
      <c r="CN1047" s="12">
        <v>0.39</v>
      </c>
      <c r="CO1047" s="12">
        <v>-0.18</v>
      </c>
      <c r="CP1047" s="12"/>
      <c r="CQ1047" s="12"/>
      <c r="CR1047" s="13">
        <v>113.06</v>
      </c>
      <c r="CS1047" s="13">
        <v>103.8</v>
      </c>
      <c r="CT1047" s="13">
        <v>89.22</v>
      </c>
      <c r="CU1047" s="13"/>
      <c r="CV1047" s="13">
        <v>99.35</v>
      </c>
      <c r="CW1047" s="13">
        <v>98.48</v>
      </c>
      <c r="CX1047" s="13">
        <v>89.22</v>
      </c>
      <c r="CY1047" s="13">
        <v>104.99</v>
      </c>
      <c r="CZ1047" s="14">
        <v>102.66</v>
      </c>
      <c r="DA1047" s="14"/>
      <c r="DB1047" s="14"/>
      <c r="DC1047" s="27">
        <v>1169.2</v>
      </c>
      <c r="DD1047" s="27">
        <v>1150.48</v>
      </c>
      <c r="DE1047" s="27">
        <v>1122.28</v>
      </c>
      <c r="DF1047" s="27"/>
      <c r="DG1047" s="27">
        <v>1141.1400000000001</v>
      </c>
      <c r="DH1047" s="27">
        <v>1143.46</v>
      </c>
      <c r="DI1047" s="27">
        <v>1122.28</v>
      </c>
      <c r="DJ1047" s="27">
        <v>1162.2</v>
      </c>
      <c r="DK1047" s="27"/>
      <c r="DL1047" s="27"/>
      <c r="DM1047" s="27"/>
      <c r="DN1047" s="31" t="s">
        <v>5174</v>
      </c>
      <c r="DO1047" s="31" t="s">
        <v>7381</v>
      </c>
      <c r="DP1047" s="32" t="e">
        <f>J1047/DN1047</f>
        <v>#VALUE!</v>
      </c>
      <c r="DQ1047" s="32" t="e">
        <f>J1047/DO1047</f>
        <v>#VALUE!</v>
      </c>
    </row>
    <row r="1048" spans="2:121" hidden="1" x14ac:dyDescent="0.3">
      <c r="B1048">
        <v>545</v>
      </c>
      <c r="C1048" s="1" t="s">
        <v>1953</v>
      </c>
      <c r="D1048" s="2" t="s">
        <v>596</v>
      </c>
      <c r="E1048" s="3" t="s">
        <v>2897</v>
      </c>
      <c r="F1048" s="3" t="s">
        <v>2932</v>
      </c>
      <c r="G1048" s="4" t="s">
        <v>2982</v>
      </c>
      <c r="H1048" s="4"/>
      <c r="I1048" s="4"/>
      <c r="J1048" s="15">
        <v>55900</v>
      </c>
      <c r="K1048" s="7" t="s">
        <v>7975</v>
      </c>
      <c r="L1048" s="15">
        <v>6649138</v>
      </c>
      <c r="M1048" s="16">
        <f>J1048*L1048/100000000</f>
        <v>3716.8681419999998</v>
      </c>
      <c r="N1048" s="17">
        <v>0.41</v>
      </c>
      <c r="O1048" s="18">
        <v>18.783602150537636</v>
      </c>
      <c r="P1048" s="18">
        <v>8.6639801611903291</v>
      </c>
      <c r="Q1048" s="18">
        <v>0.58250000000000002</v>
      </c>
      <c r="R1048" s="18">
        <v>5.9474999999999998</v>
      </c>
      <c r="S1048" s="9">
        <f>AB1048/AA1048</f>
        <v>0.24676524953789278</v>
      </c>
      <c r="T1048" s="9">
        <f>AI1048/AE1048</f>
        <v>1</v>
      </c>
      <c r="U1048" s="9">
        <f>AN1048/AM1048</f>
        <v>0.27215189873417722</v>
      </c>
      <c r="V1048" s="9">
        <f>AU1048/AQ1048</f>
        <v>0.91489361702127658</v>
      </c>
      <c r="W1048" s="9">
        <f>AZ1048/AY1048</f>
        <v>0.73793103448275865</v>
      </c>
      <c r="X1048" s="9">
        <f>BG1048/BC1048</f>
        <v>2.4318181818181817</v>
      </c>
      <c r="Y1048" s="10">
        <v>1743</v>
      </c>
      <c r="Z1048" s="10">
        <v>1277</v>
      </c>
      <c r="AA1048" s="10">
        <v>1082</v>
      </c>
      <c r="AB1048" s="10">
        <v>267</v>
      </c>
      <c r="AC1048" s="21"/>
      <c r="AD1048" s="10">
        <v>305</v>
      </c>
      <c r="AE1048" s="10">
        <v>267</v>
      </c>
      <c r="AF1048" s="10">
        <v>244</v>
      </c>
      <c r="AG1048" s="24">
        <v>220</v>
      </c>
      <c r="AH1048" s="10">
        <v>219</v>
      </c>
      <c r="AI1048" s="5">
        <v>267</v>
      </c>
      <c r="AJ1048" s="5">
        <v>244</v>
      </c>
      <c r="AK1048" s="10">
        <v>246</v>
      </c>
      <c r="AL1048" s="10">
        <v>150</v>
      </c>
      <c r="AM1048" s="10">
        <v>158</v>
      </c>
      <c r="AN1048" s="10">
        <v>43</v>
      </c>
      <c r="AO1048" s="10"/>
      <c r="AP1048" s="11">
        <v>54</v>
      </c>
      <c r="AQ1048" s="11">
        <v>47</v>
      </c>
      <c r="AR1048" s="11">
        <v>29</v>
      </c>
      <c r="AS1048" s="11">
        <v>33</v>
      </c>
      <c r="AT1048" s="11">
        <v>25</v>
      </c>
      <c r="AU1048" s="11">
        <v>43</v>
      </c>
      <c r="AV1048" s="10">
        <v>29</v>
      </c>
      <c r="AW1048" s="10">
        <v>220</v>
      </c>
      <c r="AX1048" s="10">
        <v>136</v>
      </c>
      <c r="AY1048" s="10">
        <v>145</v>
      </c>
      <c r="AZ1048" s="10">
        <v>107</v>
      </c>
      <c r="BA1048" s="10"/>
      <c r="BB1048" s="10">
        <v>48</v>
      </c>
      <c r="BC1048" s="10">
        <v>44</v>
      </c>
      <c r="BD1048" s="10">
        <v>24</v>
      </c>
      <c r="BE1048" s="10">
        <v>40</v>
      </c>
      <c r="BF1048" s="10">
        <v>27</v>
      </c>
      <c r="BG1048" s="10">
        <v>107</v>
      </c>
      <c r="BH1048" s="10">
        <v>24</v>
      </c>
      <c r="BI1048" s="12">
        <f>AK1048/Y1048</f>
        <v>0.14113597246127366</v>
      </c>
      <c r="BJ1048" s="12">
        <f>AL1048/Z1048</f>
        <v>0.11746280344557557</v>
      </c>
      <c r="BK1048" s="12">
        <f>AM1048/AA1048</f>
        <v>0.14602587800369685</v>
      </c>
      <c r="BL1048" s="12">
        <f>AN1048/AB1048</f>
        <v>0.16104868913857678</v>
      </c>
      <c r="BM1048" s="12"/>
      <c r="BN1048" s="12">
        <f>AP1048/AD1048</f>
        <v>0.17704918032786884</v>
      </c>
      <c r="BO1048" s="12">
        <f>AQ1048/AE1048</f>
        <v>0.17602996254681649</v>
      </c>
      <c r="BP1048" s="12">
        <f>AR1048/AF1048</f>
        <v>0.11885245901639344</v>
      </c>
      <c r="BQ1048" s="12">
        <f>AS1048/AG1048</f>
        <v>0.15</v>
      </c>
      <c r="BR1048" s="12">
        <f>AT1048/AH1048</f>
        <v>0.11415525114155251</v>
      </c>
      <c r="BS1048" s="12">
        <f>AU1048/AI1048</f>
        <v>0.16104868913857678</v>
      </c>
      <c r="BT1048" s="12"/>
      <c r="BU1048" s="12">
        <f>AW1048/Y1048</f>
        <v>0.12621916236374067</v>
      </c>
      <c r="BV1048" s="12">
        <f>AX1048/Z1048</f>
        <v>0.10649960845732184</v>
      </c>
      <c r="BW1048" s="12">
        <f>AY1048/AA1048</f>
        <v>0.13401109057301294</v>
      </c>
      <c r="BX1048" s="12">
        <f>AZ1048/AB1048</f>
        <v>0.40074906367041196</v>
      </c>
      <c r="BY1048" s="12"/>
      <c r="BZ1048" s="12">
        <f>BB1048/AD1048</f>
        <v>0.15737704918032788</v>
      </c>
      <c r="CA1048" s="12">
        <f>BC1048/AE1048</f>
        <v>0.16479400749063669</v>
      </c>
      <c r="CB1048" s="12">
        <f>BD1048/AF1048</f>
        <v>9.8360655737704916E-2</v>
      </c>
      <c r="CC1048" s="12">
        <f>BE1048/AG1048</f>
        <v>0.18181818181818182</v>
      </c>
      <c r="CD1048" s="12">
        <f>BF1048/AH1048</f>
        <v>0.12328767123287671</v>
      </c>
      <c r="CE1048" s="12">
        <f>BG1048/AI1048</f>
        <v>0.40074906367041196</v>
      </c>
      <c r="CF1048" s="12"/>
      <c r="CG1048" s="12">
        <v>10.220000000000001</v>
      </c>
      <c r="CH1048" s="12">
        <v>5.9</v>
      </c>
      <c r="CI1048" s="12">
        <v>5.66</v>
      </c>
      <c r="CJ1048" s="12">
        <v>0</v>
      </c>
      <c r="CK1048" s="12">
        <v>5.73</v>
      </c>
      <c r="CL1048" s="12">
        <v>6.1</v>
      </c>
      <c r="CM1048" s="12">
        <v>5.66</v>
      </c>
      <c r="CN1048" s="12">
        <v>6.14</v>
      </c>
      <c r="CO1048" s="12">
        <v>5.0599999999999996</v>
      </c>
      <c r="CP1048" s="12"/>
      <c r="CQ1048" s="12"/>
      <c r="CR1048" s="13">
        <v>8.4499999999999993</v>
      </c>
      <c r="CS1048" s="13">
        <v>5.6</v>
      </c>
      <c r="CT1048" s="13">
        <v>7.57</v>
      </c>
      <c r="CU1048" s="13"/>
      <c r="CV1048" s="13">
        <v>6.81</v>
      </c>
      <c r="CW1048" s="13">
        <v>7</v>
      </c>
      <c r="CX1048" s="13">
        <v>7.57</v>
      </c>
      <c r="CY1048" s="13">
        <v>6.1</v>
      </c>
      <c r="CZ1048" s="14">
        <v>6.98</v>
      </c>
      <c r="DA1048" s="14"/>
      <c r="DB1048" s="14"/>
      <c r="DC1048" s="27">
        <v>569.96</v>
      </c>
      <c r="DD1048" s="27">
        <v>610.88</v>
      </c>
      <c r="DE1048" s="27">
        <v>653.21</v>
      </c>
      <c r="DF1048" s="27"/>
      <c r="DG1048" s="27">
        <v>633.38</v>
      </c>
      <c r="DH1048" s="27">
        <v>646.17999999999995</v>
      </c>
      <c r="DI1048" s="27">
        <v>653.21</v>
      </c>
      <c r="DJ1048" s="27">
        <v>664.77</v>
      </c>
      <c r="DK1048" s="27"/>
      <c r="DL1048" s="27"/>
      <c r="DM1048" s="27"/>
      <c r="DN1048" s="31" t="s">
        <v>5174</v>
      </c>
      <c r="DO1048" s="31" t="s">
        <v>5749</v>
      </c>
      <c r="DP1048" s="32" t="e">
        <f>J1048/DN1048</f>
        <v>#VALUE!</v>
      </c>
      <c r="DQ1048" s="32" t="e">
        <f>J1048/DO1048</f>
        <v>#VALUE!</v>
      </c>
    </row>
    <row r="1049" spans="2:121" hidden="1" x14ac:dyDescent="0.3">
      <c r="B1049">
        <v>60</v>
      </c>
      <c r="C1049" s="1" t="s">
        <v>1450</v>
      </c>
      <c r="D1049" s="2" t="s">
        <v>93</v>
      </c>
      <c r="E1049" s="3" t="s">
        <v>2897</v>
      </c>
      <c r="F1049" s="3" t="s">
        <v>2905</v>
      </c>
      <c r="G1049" s="4" t="s">
        <v>2837</v>
      </c>
      <c r="H1049" s="4" t="s">
        <v>2958</v>
      </c>
      <c r="I1049" s="4" t="s">
        <v>2959</v>
      </c>
      <c r="J1049" s="15">
        <v>39050</v>
      </c>
      <c r="K1049" s="7" t="s">
        <v>7553</v>
      </c>
      <c r="L1049" s="15">
        <v>123875069</v>
      </c>
      <c r="M1049" s="16">
        <f>J1049*L1049/100000000</f>
        <v>48373.214444500001</v>
      </c>
      <c r="N1049" s="17">
        <v>38.270000000000003</v>
      </c>
      <c r="O1049" s="18">
        <v>13.07</v>
      </c>
      <c r="P1049" s="18">
        <v>8.6470327723649252</v>
      </c>
      <c r="Q1049" s="18">
        <v>0.65</v>
      </c>
      <c r="R1049" s="18">
        <v>5.15</v>
      </c>
      <c r="S1049" s="9">
        <f>AB1049/AA1049</f>
        <v>0.93291008673165488</v>
      </c>
      <c r="T1049" s="9">
        <f>AI1049/AE1049</f>
        <v>1.0276793984634665</v>
      </c>
      <c r="U1049" s="9">
        <f>AN1049/AM1049</f>
        <v>1.044485294117647</v>
      </c>
      <c r="V1049" s="9">
        <f>AU1049/AQ1049</f>
        <v>1.2455654101995566</v>
      </c>
      <c r="W1049" s="9">
        <f>AZ1049/AY1049</f>
        <v>0.90782122905027929</v>
      </c>
      <c r="X1049" s="9">
        <f>BG1049/BC1049</f>
        <v>0.78606965174129351</v>
      </c>
      <c r="Y1049" s="10">
        <v>68129</v>
      </c>
      <c r="Z1049" s="10">
        <v>67951</v>
      </c>
      <c r="AA1049" s="10">
        <v>68833</v>
      </c>
      <c r="AB1049" s="10">
        <v>64215</v>
      </c>
      <c r="AC1049" s="21"/>
      <c r="AD1049" s="10">
        <v>17406</v>
      </c>
      <c r="AE1049" s="10">
        <v>18353</v>
      </c>
      <c r="AF1049" s="10">
        <v>16650</v>
      </c>
      <c r="AG1049" s="24">
        <v>14358</v>
      </c>
      <c r="AH1049" s="10">
        <v>13644</v>
      </c>
      <c r="AI1049" s="5">
        <v>18861</v>
      </c>
      <c r="AJ1049" s="5">
        <v>17665</v>
      </c>
      <c r="AK1049" s="10">
        <v>7934</v>
      </c>
      <c r="AL1049" s="10">
        <v>7027</v>
      </c>
      <c r="AM1049" s="10">
        <v>5440</v>
      </c>
      <c r="AN1049" s="10">
        <v>5682</v>
      </c>
      <c r="AO1049" s="10"/>
      <c r="AP1049" s="11">
        <v>1057</v>
      </c>
      <c r="AQ1049" s="11">
        <v>1804</v>
      </c>
      <c r="AR1049" s="11">
        <v>1172</v>
      </c>
      <c r="AS1049" s="11">
        <v>1060</v>
      </c>
      <c r="AT1049" s="11">
        <v>701</v>
      </c>
      <c r="AU1049" s="11">
        <v>2247</v>
      </c>
      <c r="AV1049" s="10">
        <v>1804</v>
      </c>
      <c r="AW1049" s="10">
        <v>6065</v>
      </c>
      <c r="AX1049" s="10">
        <v>5304</v>
      </c>
      <c r="AY1049" s="10">
        <v>4296</v>
      </c>
      <c r="AZ1049" s="10">
        <v>3900</v>
      </c>
      <c r="BA1049" s="10"/>
      <c r="BB1049" s="10">
        <v>951</v>
      </c>
      <c r="BC1049" s="10">
        <v>1809</v>
      </c>
      <c r="BD1049" s="10">
        <v>304</v>
      </c>
      <c r="BE1049" s="10">
        <v>977</v>
      </c>
      <c r="BF1049" s="10">
        <v>-46</v>
      </c>
      <c r="BG1049" s="10">
        <v>1422</v>
      </c>
      <c r="BH1049" s="10">
        <v>1378</v>
      </c>
      <c r="BI1049" s="12">
        <f>AK1049/Y1049</f>
        <v>0.11645554756417972</v>
      </c>
      <c r="BJ1049" s="12">
        <f>AL1049/Z1049</f>
        <v>0.10341275330753043</v>
      </c>
      <c r="BK1049" s="12">
        <f>AM1049/AA1049</f>
        <v>7.9031859718449005E-2</v>
      </c>
      <c r="BL1049" s="12">
        <f>AN1049/AB1049</f>
        <v>8.8483999065638863E-2</v>
      </c>
      <c r="BM1049" s="12"/>
      <c r="BN1049" s="12">
        <f>AP1049/AD1049</f>
        <v>6.0726186372515222E-2</v>
      </c>
      <c r="BO1049" s="12">
        <f>AQ1049/AE1049</f>
        <v>9.829455674821555E-2</v>
      </c>
      <c r="BP1049" s="12">
        <f>AR1049/AF1049</f>
        <v>7.0390390390390384E-2</v>
      </c>
      <c r="BQ1049" s="12">
        <f>AS1049/AG1049</f>
        <v>7.3826438222593674E-2</v>
      </c>
      <c r="BR1049" s="12">
        <f>AT1049/AH1049</f>
        <v>5.137789504544122E-2</v>
      </c>
      <c r="BS1049" s="12">
        <f>AU1049/AI1049</f>
        <v>0.11913472244313664</v>
      </c>
      <c r="BT1049" s="12"/>
      <c r="BU1049" s="12">
        <f>AW1049/Y1049</f>
        <v>8.9022295938587098E-2</v>
      </c>
      <c r="BV1049" s="12">
        <f>AX1049/Z1049</f>
        <v>7.8056246412856328E-2</v>
      </c>
      <c r="BW1049" s="12">
        <f>AY1049/AA1049</f>
        <v>6.2411924512951633E-2</v>
      </c>
      <c r="BX1049" s="12">
        <f>AZ1049/AB1049</f>
        <v>6.0733473487502923E-2</v>
      </c>
      <c r="BY1049" s="12"/>
      <c r="BZ1049" s="12">
        <f>BB1049/AD1049</f>
        <v>5.4636332299207169E-2</v>
      </c>
      <c r="CA1049" s="12">
        <f>BC1049/AE1049</f>
        <v>9.8566991772462267E-2</v>
      </c>
      <c r="CB1049" s="12">
        <f>BD1049/AF1049</f>
        <v>1.8258258258258258E-2</v>
      </c>
      <c r="CC1049" s="12">
        <f>BE1049/AG1049</f>
        <v>6.8045688814598132E-2</v>
      </c>
      <c r="CD1049" s="12">
        <f>BF1049/AH1049</f>
        <v>-3.3714453239519202E-3</v>
      </c>
      <c r="CE1049" s="12">
        <f>BG1049/AI1049</f>
        <v>7.5393669476697942E-2</v>
      </c>
      <c r="CF1049" s="12"/>
      <c r="CG1049" s="12">
        <v>9.74</v>
      </c>
      <c r="CH1049" s="12">
        <v>7.96</v>
      </c>
      <c r="CI1049" s="12">
        <v>6.03</v>
      </c>
      <c r="CJ1049" s="12">
        <v>5.15</v>
      </c>
      <c r="CK1049" s="12">
        <v>6.06</v>
      </c>
      <c r="CL1049" s="12">
        <v>6.64</v>
      </c>
      <c r="CM1049" s="12">
        <v>6.03</v>
      </c>
      <c r="CN1049" s="12">
        <v>5.56</v>
      </c>
      <c r="CO1049" s="12">
        <v>4.1500000000000004</v>
      </c>
      <c r="CP1049" s="12"/>
      <c r="CQ1049" s="12"/>
      <c r="CR1049" s="13">
        <v>49.35</v>
      </c>
      <c r="CS1049" s="13">
        <v>44.27</v>
      </c>
      <c r="CT1049" s="13">
        <v>41.43</v>
      </c>
      <c r="CU1049" s="13"/>
      <c r="CV1049" s="13">
        <v>50.38</v>
      </c>
      <c r="CW1049" s="13">
        <v>46.76</v>
      </c>
      <c r="CX1049" s="13">
        <v>41.43</v>
      </c>
      <c r="CY1049" s="13">
        <v>47.67</v>
      </c>
      <c r="CZ1049" s="14">
        <v>50.07</v>
      </c>
      <c r="DA1049" s="14"/>
      <c r="DB1049" s="14"/>
      <c r="DC1049" s="27">
        <v>10514.55</v>
      </c>
      <c r="DD1049" s="27">
        <v>11251.23</v>
      </c>
      <c r="DE1049" s="27">
        <v>11812.77</v>
      </c>
      <c r="DF1049" s="27"/>
      <c r="DG1049" s="27">
        <v>11505.27</v>
      </c>
      <c r="DH1049" s="27">
        <v>11793.89</v>
      </c>
      <c r="DI1049" s="27">
        <v>11812.77</v>
      </c>
      <c r="DJ1049" s="27">
        <v>11852.14</v>
      </c>
      <c r="DK1049" s="27"/>
      <c r="DL1049" s="27"/>
      <c r="DM1049" s="27"/>
      <c r="DN1049" s="31" t="s">
        <v>5174</v>
      </c>
      <c r="DO1049" s="31" t="s">
        <v>7554</v>
      </c>
      <c r="DP1049" s="32" t="e">
        <f>J1049/DN1049</f>
        <v>#VALUE!</v>
      </c>
      <c r="DQ1049" s="32" t="e">
        <f>J1049/DO1049</f>
        <v>#VALUE!</v>
      </c>
    </row>
    <row r="1050" spans="2:121" hidden="1" x14ac:dyDescent="0.3">
      <c r="B1050">
        <v>1036</v>
      </c>
      <c r="C1050" s="1" t="s">
        <v>2248</v>
      </c>
      <c r="D1050" s="2" t="s">
        <v>891</v>
      </c>
      <c r="E1050" s="3" t="s">
        <v>2921</v>
      </c>
      <c r="F1050" s="3" t="s">
        <v>3014</v>
      </c>
      <c r="G1050" s="4" t="s">
        <v>3014</v>
      </c>
      <c r="H1050" s="4"/>
      <c r="I1050" s="4" t="s">
        <v>2949</v>
      </c>
      <c r="J1050" s="15">
        <v>4175</v>
      </c>
      <c r="K1050" s="7" t="s">
        <v>8348</v>
      </c>
      <c r="L1050" s="15">
        <v>43407136</v>
      </c>
      <c r="M1050" s="16">
        <f>J1050*L1050/100000000</f>
        <v>1812.247928</v>
      </c>
      <c r="N1050" s="17">
        <v>1.06</v>
      </c>
      <c r="O1050" s="18">
        <v>-26.762820512820515</v>
      </c>
      <c r="P1050" s="18">
        <v>8.6260330578512399</v>
      </c>
      <c r="Q1050" s="18">
        <v>2.5524999999999998</v>
      </c>
      <c r="R1050" s="18">
        <v>-5.4700000000000006</v>
      </c>
      <c r="S1050" s="9">
        <f>AB1050/AA1050</f>
        <v>0.36857781087118391</v>
      </c>
      <c r="T1050" s="9">
        <f>AI1050/AE1050</f>
        <v>1.2692307692307692</v>
      </c>
      <c r="U1050" s="9">
        <f>AN1050/AM1050</f>
        <v>0.6376811594202898</v>
      </c>
      <c r="V1050" s="9">
        <f>AU1050/AQ1050</f>
        <v>-0.61971830985915488</v>
      </c>
      <c r="W1050" s="9">
        <f>AZ1050/AY1050</f>
        <v>-2.8636363636363638</v>
      </c>
      <c r="X1050" s="9">
        <f>BG1050/BC1050</f>
        <v>-0.44055944055944057</v>
      </c>
      <c r="Y1050" s="10">
        <v>1750</v>
      </c>
      <c r="Z1050" s="10">
        <v>1297</v>
      </c>
      <c r="AA1050" s="10">
        <v>1343</v>
      </c>
      <c r="AB1050" s="10">
        <v>495</v>
      </c>
      <c r="AC1050" s="21"/>
      <c r="AD1050" s="10">
        <v>394</v>
      </c>
      <c r="AE1050" s="10">
        <v>390</v>
      </c>
      <c r="AF1050" s="10">
        <v>335</v>
      </c>
      <c r="AG1050" s="24">
        <v>458</v>
      </c>
      <c r="AH1050" s="10">
        <v>495</v>
      </c>
      <c r="AI1050" s="5">
        <v>495</v>
      </c>
      <c r="AJ1050" s="5">
        <v>390</v>
      </c>
      <c r="AK1050" s="10">
        <v>-269</v>
      </c>
      <c r="AL1050" s="10">
        <v>-188</v>
      </c>
      <c r="AM1050" s="10">
        <v>69</v>
      </c>
      <c r="AN1050" s="10">
        <v>44</v>
      </c>
      <c r="AO1050" s="10"/>
      <c r="AP1050" s="11">
        <v>17</v>
      </c>
      <c r="AQ1050" s="11">
        <v>-71</v>
      </c>
      <c r="AR1050" s="11">
        <v>7</v>
      </c>
      <c r="AS1050" s="11">
        <v>31</v>
      </c>
      <c r="AT1050" s="11">
        <v>44</v>
      </c>
      <c r="AU1050" s="11">
        <v>44</v>
      </c>
      <c r="AV1050" s="10">
        <v>7</v>
      </c>
      <c r="AW1050" s="10">
        <v>-424</v>
      </c>
      <c r="AX1050" s="10">
        <v>-212</v>
      </c>
      <c r="AY1050" s="10">
        <v>-22</v>
      </c>
      <c r="AZ1050" s="10">
        <v>63</v>
      </c>
      <c r="BA1050" s="10"/>
      <c r="BB1050" s="10">
        <v>22</v>
      </c>
      <c r="BC1050" s="10">
        <v>-143</v>
      </c>
      <c r="BD1050" s="10">
        <v>14</v>
      </c>
      <c r="BE1050" s="10">
        <v>1</v>
      </c>
      <c r="BF1050" s="10">
        <v>63</v>
      </c>
      <c r="BG1050" s="10">
        <v>63</v>
      </c>
      <c r="BH1050" s="10">
        <v>14</v>
      </c>
      <c r="BI1050" s="12">
        <f>AK1050/Y1050</f>
        <v>-0.15371428571428572</v>
      </c>
      <c r="BJ1050" s="12">
        <f>AL1050/Z1050</f>
        <v>-0.14494988434849654</v>
      </c>
      <c r="BK1050" s="12">
        <f>AM1050/AA1050</f>
        <v>5.137751303052867E-2</v>
      </c>
      <c r="BL1050" s="12">
        <f>AN1050/AB1050</f>
        <v>8.8888888888888892E-2</v>
      </c>
      <c r="BM1050" s="12"/>
      <c r="BN1050" s="12">
        <f>AP1050/AD1050</f>
        <v>4.3147208121827409E-2</v>
      </c>
      <c r="BO1050" s="12">
        <f>AQ1050/AE1050</f>
        <v>-0.18205128205128204</v>
      </c>
      <c r="BP1050" s="12">
        <f>AR1050/AF1050</f>
        <v>2.0895522388059702E-2</v>
      </c>
      <c r="BQ1050" s="12">
        <f>AS1050/AG1050</f>
        <v>6.768558951965066E-2</v>
      </c>
      <c r="BR1050" s="12">
        <f>AT1050/AH1050</f>
        <v>8.8888888888888892E-2</v>
      </c>
      <c r="BS1050" s="12">
        <f>AU1050/AI1050</f>
        <v>8.8888888888888892E-2</v>
      </c>
      <c r="BT1050" s="12"/>
      <c r="BU1050" s="12">
        <f>AW1050/Y1050</f>
        <v>-0.2422857142857143</v>
      </c>
      <c r="BV1050" s="12">
        <f>AX1050/Z1050</f>
        <v>-0.16345412490362374</v>
      </c>
      <c r="BW1050" s="12">
        <f>AY1050/AA1050</f>
        <v>-1.6381236038719285E-2</v>
      </c>
      <c r="BX1050" s="12">
        <f>AZ1050/AB1050</f>
        <v>0.12727272727272726</v>
      </c>
      <c r="BY1050" s="12"/>
      <c r="BZ1050" s="12">
        <f>BB1050/AD1050</f>
        <v>5.5837563451776651E-2</v>
      </c>
      <c r="CA1050" s="12">
        <f>BC1050/AE1050</f>
        <v>-0.36666666666666664</v>
      </c>
      <c r="CB1050" s="12">
        <f>BD1050/AF1050</f>
        <v>4.1791044776119404E-2</v>
      </c>
      <c r="CC1050" s="12">
        <f>BE1050/AG1050</f>
        <v>2.1834061135371178E-3</v>
      </c>
      <c r="CD1050" s="12">
        <f>BF1050/AH1050</f>
        <v>0.12727272727272726</v>
      </c>
      <c r="CE1050" s="12">
        <f>BG1050/AI1050</f>
        <v>0.12727272727272726</v>
      </c>
      <c r="CF1050" s="12"/>
      <c r="CG1050" s="12">
        <v>-49.64</v>
      </c>
      <c r="CH1050" s="12">
        <v>-40.49</v>
      </c>
      <c r="CI1050" s="12">
        <v>0.59</v>
      </c>
      <c r="CJ1050" s="12">
        <v>0</v>
      </c>
      <c r="CK1050" s="12">
        <v>-5.04</v>
      </c>
      <c r="CL1050" s="12">
        <v>0.59</v>
      </c>
      <c r="CM1050" s="12">
        <v>2.5</v>
      </c>
      <c r="CN1050" s="12">
        <v>-15.23</v>
      </c>
      <c r="CO1050" s="12">
        <v>-9.74</v>
      </c>
      <c r="CP1050" s="12"/>
      <c r="CQ1050" s="12"/>
      <c r="CR1050" s="13">
        <v>134.32</v>
      </c>
      <c r="CS1050" s="13">
        <v>121.63</v>
      </c>
      <c r="CT1050" s="13">
        <v>71</v>
      </c>
      <c r="CU1050" s="13"/>
      <c r="CV1050" s="13">
        <v>84.03</v>
      </c>
      <c r="CW1050" s="13">
        <v>71</v>
      </c>
      <c r="CX1050" s="13">
        <v>78.02</v>
      </c>
      <c r="CY1050" s="13">
        <v>84.78</v>
      </c>
      <c r="CZ1050" s="14">
        <v>84.3</v>
      </c>
      <c r="DA1050" s="14"/>
      <c r="DB1050" s="14"/>
      <c r="DC1050" s="27">
        <v>268.85000000000002</v>
      </c>
      <c r="DD1050" s="27">
        <v>156.79</v>
      </c>
      <c r="DE1050" s="27">
        <v>161.19</v>
      </c>
      <c r="DF1050" s="27"/>
      <c r="DG1050" s="27">
        <v>216.27</v>
      </c>
      <c r="DH1050" s="27">
        <v>229.03</v>
      </c>
      <c r="DI1050" s="27">
        <v>161.19</v>
      </c>
      <c r="DJ1050" s="27">
        <v>168.53</v>
      </c>
      <c r="DK1050" s="27"/>
      <c r="DL1050" s="27"/>
      <c r="DM1050" s="27"/>
      <c r="DN1050" s="31" t="s">
        <v>5174</v>
      </c>
      <c r="DO1050" s="31" t="s">
        <v>6214</v>
      </c>
      <c r="DP1050" s="32" t="e">
        <f>J1050/DN1050</f>
        <v>#VALUE!</v>
      </c>
      <c r="DQ1050" s="32" t="e">
        <f>J1050/DO1050</f>
        <v>#VALUE!</v>
      </c>
    </row>
    <row r="1051" spans="2:121" x14ac:dyDescent="0.3">
      <c r="B1051">
        <v>636</v>
      </c>
      <c r="C1051" s="1" t="s">
        <v>2104</v>
      </c>
      <c r="D1051" s="2" t="s">
        <v>747</v>
      </c>
      <c r="E1051" s="3" t="s">
        <v>2921</v>
      </c>
      <c r="F1051" s="3" t="s">
        <v>2932</v>
      </c>
      <c r="G1051" s="4" t="s">
        <v>2969</v>
      </c>
      <c r="H1051" s="4" t="s">
        <v>2876</v>
      </c>
      <c r="I1051" s="4" t="s">
        <v>3076</v>
      </c>
      <c r="J1051" s="15">
        <v>27050</v>
      </c>
      <c r="K1051" s="7" t="s">
        <v>5844</v>
      </c>
      <c r="L1051" s="15">
        <v>11659263</v>
      </c>
      <c r="M1051" s="16">
        <f>J1051*L1051/100000000</f>
        <v>3153.8306415000002</v>
      </c>
      <c r="N1051" s="17">
        <v>26.02</v>
      </c>
      <c r="O1051" s="18">
        <v>15.17</v>
      </c>
      <c r="P1051" s="18">
        <v>14.206932773109244</v>
      </c>
      <c r="Q1051" s="18">
        <v>2.39</v>
      </c>
      <c r="R1051" s="18">
        <v>17.62</v>
      </c>
      <c r="S1051" s="9">
        <f>AB1051/AA1051</f>
        <v>1.0352564102564104</v>
      </c>
      <c r="T1051" s="9">
        <f>AI1051/AE1051</f>
        <v>0.99221789883268485</v>
      </c>
      <c r="U1051" s="9">
        <f>AN1051/AM1051</f>
        <v>0.86080586080586086</v>
      </c>
      <c r="V1051" s="9">
        <f>AU1051/AQ1051</f>
        <v>1.2692307692307692</v>
      </c>
      <c r="W1051" s="9">
        <f>AZ1051/AY1051</f>
        <v>0.81960784313725488</v>
      </c>
      <c r="X1051" s="9">
        <f>BG1051/BC1051</f>
        <v>0.93220338983050843</v>
      </c>
      <c r="Y1051" s="10">
        <v>813</v>
      </c>
      <c r="Z1051" s="10">
        <v>861</v>
      </c>
      <c r="AA1051" s="10">
        <v>936</v>
      </c>
      <c r="AB1051" s="10">
        <v>969</v>
      </c>
      <c r="AC1051" s="21"/>
      <c r="AD1051" s="10">
        <v>225</v>
      </c>
      <c r="AE1051" s="10">
        <v>257</v>
      </c>
      <c r="AF1051" s="10">
        <v>217</v>
      </c>
      <c r="AG1051" s="24">
        <v>218</v>
      </c>
      <c r="AH1051" s="10">
        <v>255</v>
      </c>
      <c r="AI1051" s="5">
        <v>255</v>
      </c>
      <c r="AJ1051" s="5">
        <v>279</v>
      </c>
      <c r="AK1051" s="10">
        <v>155</v>
      </c>
      <c r="AL1051" s="10">
        <v>189</v>
      </c>
      <c r="AM1051" s="10">
        <v>273</v>
      </c>
      <c r="AN1051" s="10">
        <v>235</v>
      </c>
      <c r="AO1051" s="10"/>
      <c r="AP1051" s="11">
        <v>74</v>
      </c>
      <c r="AQ1051" s="11">
        <v>52</v>
      </c>
      <c r="AR1051" s="11">
        <v>56</v>
      </c>
      <c r="AS1051" s="11">
        <v>46</v>
      </c>
      <c r="AT1051" s="11">
        <v>66</v>
      </c>
      <c r="AU1051" s="11">
        <v>66</v>
      </c>
      <c r="AV1051" s="10">
        <v>66</v>
      </c>
      <c r="AW1051" s="10">
        <v>34</v>
      </c>
      <c r="AX1051" s="10">
        <v>167</v>
      </c>
      <c r="AY1051" s="10">
        <v>255</v>
      </c>
      <c r="AZ1051" s="10">
        <v>209</v>
      </c>
      <c r="BA1051" s="10"/>
      <c r="BB1051" s="10">
        <v>63</v>
      </c>
      <c r="BC1051" s="10">
        <v>59</v>
      </c>
      <c r="BD1051" s="10">
        <v>50</v>
      </c>
      <c r="BE1051" s="10">
        <v>44</v>
      </c>
      <c r="BF1051" s="10">
        <v>55</v>
      </c>
      <c r="BG1051" s="10">
        <v>55</v>
      </c>
      <c r="BH1051" s="10">
        <v>59</v>
      </c>
      <c r="BI1051" s="12">
        <f>AK1051/Y1051</f>
        <v>0.19065190651906519</v>
      </c>
      <c r="BJ1051" s="12">
        <f>AL1051/Z1051</f>
        <v>0.21951219512195122</v>
      </c>
      <c r="BK1051" s="12">
        <f>AM1051/AA1051</f>
        <v>0.29166666666666669</v>
      </c>
      <c r="BL1051" s="12">
        <f>AN1051/AB1051</f>
        <v>0.24251805985552116</v>
      </c>
      <c r="BM1051" s="12"/>
      <c r="BN1051" s="12">
        <f>AP1051/AD1051</f>
        <v>0.3288888888888889</v>
      </c>
      <c r="BO1051" s="12">
        <f>AQ1051/AE1051</f>
        <v>0.20233463035019456</v>
      </c>
      <c r="BP1051" s="12">
        <f>AR1051/AF1051</f>
        <v>0.25806451612903225</v>
      </c>
      <c r="BQ1051" s="12">
        <f>AS1051/AG1051</f>
        <v>0.21100917431192662</v>
      </c>
      <c r="BR1051" s="12">
        <f>AT1051/AH1051</f>
        <v>0.25882352941176473</v>
      </c>
      <c r="BS1051" s="12">
        <f>AU1051/AI1051</f>
        <v>0.25882352941176473</v>
      </c>
      <c r="BT1051" s="12"/>
      <c r="BU1051" s="12">
        <f>AW1051/Y1051</f>
        <v>4.1820418204182044E-2</v>
      </c>
      <c r="BV1051" s="12">
        <f>AX1051/Z1051</f>
        <v>0.19396051103368175</v>
      </c>
      <c r="BW1051" s="12">
        <f>AY1051/AA1051</f>
        <v>0.27243589743589741</v>
      </c>
      <c r="BX1051" s="12">
        <f>AZ1051/AB1051</f>
        <v>0.21568627450980393</v>
      </c>
      <c r="BY1051" s="12"/>
      <c r="BZ1051" s="12">
        <f>BB1051/AD1051</f>
        <v>0.28000000000000003</v>
      </c>
      <c r="CA1051" s="12">
        <f>BC1051/AE1051</f>
        <v>0.22957198443579765</v>
      </c>
      <c r="CB1051" s="12">
        <f>BD1051/AF1051</f>
        <v>0.2304147465437788</v>
      </c>
      <c r="CC1051" s="12">
        <f>BE1051/AG1051</f>
        <v>0.20183486238532111</v>
      </c>
      <c r="CD1051" s="12">
        <f>BF1051/AH1051</f>
        <v>0.21568627450980393</v>
      </c>
      <c r="CE1051" s="12">
        <f>BG1051/AI1051</f>
        <v>0.21568627450980393</v>
      </c>
      <c r="CF1051" s="12"/>
      <c r="CG1051" s="12">
        <v>4.5599999999999996</v>
      </c>
      <c r="CH1051" s="12">
        <v>20.170000000000002</v>
      </c>
      <c r="CI1051" s="12">
        <v>25.35</v>
      </c>
      <c r="CJ1051" s="12">
        <v>17.62</v>
      </c>
      <c r="CK1051" s="12">
        <v>25.15</v>
      </c>
      <c r="CL1051" s="12">
        <v>25.35</v>
      </c>
      <c r="CM1051" s="12">
        <v>25.1</v>
      </c>
      <c r="CN1051" s="12">
        <v>20.29</v>
      </c>
      <c r="CO1051" s="12">
        <v>18.579999999999998</v>
      </c>
      <c r="CP1051" s="12"/>
      <c r="CQ1051" s="12"/>
      <c r="CR1051" s="13">
        <v>29.13</v>
      </c>
      <c r="CS1051" s="13">
        <v>16.59</v>
      </c>
      <c r="CT1051" s="13">
        <v>17.45</v>
      </c>
      <c r="CU1051" s="13"/>
      <c r="CV1051" s="13">
        <v>15.55</v>
      </c>
      <c r="CW1051" s="13">
        <v>17.45</v>
      </c>
      <c r="CX1051" s="13">
        <v>15.16</v>
      </c>
      <c r="CY1051" s="13">
        <v>14.21</v>
      </c>
      <c r="CZ1051" s="14">
        <v>13.3</v>
      </c>
      <c r="DA1051" s="14"/>
      <c r="DB1051" s="14"/>
      <c r="DC1051" s="27">
        <v>1320.19</v>
      </c>
      <c r="DD1051" s="27">
        <v>1550.43</v>
      </c>
      <c r="DE1051" s="27">
        <v>1918.41</v>
      </c>
      <c r="DF1051" s="27"/>
      <c r="DG1051" s="27">
        <v>1704.76</v>
      </c>
      <c r="DH1051" s="27">
        <v>1812.71</v>
      </c>
      <c r="DI1051" s="27">
        <v>1918.41</v>
      </c>
      <c r="DJ1051" s="27">
        <v>1901.02</v>
      </c>
      <c r="DK1051" s="27"/>
      <c r="DL1051" s="27"/>
      <c r="DM1051" s="27"/>
      <c r="DN1051" s="31" t="s">
        <v>5174</v>
      </c>
      <c r="DO1051" s="31" t="s">
        <v>5830</v>
      </c>
      <c r="DP1051" s="32" t="e">
        <f>J1051/DN1051</f>
        <v>#VALUE!</v>
      </c>
      <c r="DQ1051" s="32" t="e">
        <f>J1051/DO1051</f>
        <v>#VALUE!</v>
      </c>
    </row>
    <row r="1052" spans="2:121" x14ac:dyDescent="0.3">
      <c r="B1052">
        <v>429</v>
      </c>
      <c r="C1052" s="1" t="s">
        <v>1771</v>
      </c>
      <c r="D1052" s="2" t="s">
        <v>414</v>
      </c>
      <c r="E1052" s="3" t="s">
        <v>2921</v>
      </c>
      <c r="F1052" s="3" t="s">
        <v>2932</v>
      </c>
      <c r="G1052" s="4" t="s">
        <v>2982</v>
      </c>
      <c r="H1052" s="4"/>
      <c r="I1052" s="4" t="s">
        <v>3041</v>
      </c>
      <c r="J1052" s="15">
        <v>5660</v>
      </c>
      <c r="K1052" s="7" t="s">
        <v>5088</v>
      </c>
      <c r="L1052" s="15">
        <v>88500234</v>
      </c>
      <c r="M1052" s="16">
        <f>J1052*L1052/100000000</f>
        <v>5009.1132444000004</v>
      </c>
      <c r="N1052" s="17">
        <v>4.7699999999999996</v>
      </c>
      <c r="O1052" s="18">
        <v>8.75</v>
      </c>
      <c r="P1052" s="18">
        <v>8.0857142857142854</v>
      </c>
      <c r="Q1052" s="18">
        <v>1.65</v>
      </c>
      <c r="R1052" s="18">
        <v>21.71</v>
      </c>
      <c r="S1052" s="9">
        <f>AB1052/AA1052</f>
        <v>1.1015961489739041</v>
      </c>
      <c r="T1052" s="9">
        <f>AI1052/AE1052</f>
        <v>0.99210822998872605</v>
      </c>
      <c r="U1052" s="9">
        <f>AN1052/AM1052</f>
        <v>1.0827858081471748</v>
      </c>
      <c r="V1052" s="9">
        <f>AU1052/AQ1052</f>
        <v>1.0410958904109588</v>
      </c>
      <c r="W1052" s="9">
        <f>AZ1052/AY1052</f>
        <v>1.119485294117647</v>
      </c>
      <c r="X1052" s="9">
        <f>BG1052/BC1052</f>
        <v>1.4205607476635513</v>
      </c>
      <c r="Y1052" s="10">
        <v>3094</v>
      </c>
      <c r="Z1052" s="10">
        <v>3394</v>
      </c>
      <c r="AA1052" s="10">
        <v>3947</v>
      </c>
      <c r="AB1052" s="10">
        <v>4348</v>
      </c>
      <c r="AC1052" s="21"/>
      <c r="AD1052" s="10">
        <v>1053</v>
      </c>
      <c r="AE1052" s="10">
        <v>887</v>
      </c>
      <c r="AF1052" s="10">
        <v>1146</v>
      </c>
      <c r="AG1052" s="24">
        <v>998</v>
      </c>
      <c r="AH1052" s="10">
        <v>1157</v>
      </c>
      <c r="AI1052" s="5">
        <v>880</v>
      </c>
      <c r="AJ1052" s="5">
        <v>1312</v>
      </c>
      <c r="AK1052" s="10">
        <v>620</v>
      </c>
      <c r="AL1052" s="10">
        <v>710</v>
      </c>
      <c r="AM1052" s="10">
        <v>761</v>
      </c>
      <c r="AN1052" s="10">
        <v>824</v>
      </c>
      <c r="AO1052" s="10"/>
      <c r="AP1052" s="11">
        <v>211</v>
      </c>
      <c r="AQ1052" s="11">
        <v>146</v>
      </c>
      <c r="AR1052" s="11">
        <v>233</v>
      </c>
      <c r="AS1052" s="11">
        <v>181</v>
      </c>
      <c r="AT1052" s="11">
        <v>234</v>
      </c>
      <c r="AU1052" s="11">
        <v>152</v>
      </c>
      <c r="AV1052" s="10">
        <v>258</v>
      </c>
      <c r="AW1052" s="10">
        <v>467</v>
      </c>
      <c r="AX1052" s="10">
        <v>534</v>
      </c>
      <c r="AY1052" s="10">
        <v>544</v>
      </c>
      <c r="AZ1052" s="10">
        <v>609</v>
      </c>
      <c r="BA1052" s="10"/>
      <c r="BB1052" s="10">
        <v>158</v>
      </c>
      <c r="BC1052" s="10">
        <v>107</v>
      </c>
      <c r="BD1052" s="10">
        <v>144</v>
      </c>
      <c r="BE1052" s="10">
        <v>141</v>
      </c>
      <c r="BF1052" s="10">
        <v>170</v>
      </c>
      <c r="BG1052" s="10">
        <v>152</v>
      </c>
      <c r="BH1052" s="10">
        <v>172</v>
      </c>
      <c r="BI1052" s="12">
        <f>AK1052/Y1052</f>
        <v>0.20038784744667099</v>
      </c>
      <c r="BJ1052" s="12">
        <f>AL1052/Z1052</f>
        <v>0.20919269298762522</v>
      </c>
      <c r="BK1052" s="12">
        <f>AM1052/AA1052</f>
        <v>0.19280466176843172</v>
      </c>
      <c r="BL1052" s="12">
        <f>AN1052/AB1052</f>
        <v>0.18951241950321987</v>
      </c>
      <c r="BM1052" s="12"/>
      <c r="BN1052" s="12">
        <f>AP1052/AD1052</f>
        <v>0.20037986704653371</v>
      </c>
      <c r="BO1052" s="12">
        <f>AQ1052/AE1052</f>
        <v>0.16459977452085683</v>
      </c>
      <c r="BP1052" s="12">
        <f>AR1052/AF1052</f>
        <v>0.20331588132635253</v>
      </c>
      <c r="BQ1052" s="12">
        <f>AS1052/AG1052</f>
        <v>0.18136272545090179</v>
      </c>
      <c r="BR1052" s="12">
        <f>AT1052/AH1052</f>
        <v>0.20224719101123595</v>
      </c>
      <c r="BS1052" s="12">
        <f>AU1052/AI1052</f>
        <v>0.17272727272727273</v>
      </c>
      <c r="BT1052" s="12"/>
      <c r="BU1052" s="12">
        <f>AW1052/Y1052</f>
        <v>0.15093729799612152</v>
      </c>
      <c r="BV1052" s="12">
        <f>AX1052/Z1052</f>
        <v>0.15733647613435475</v>
      </c>
      <c r="BW1052" s="12">
        <f>AY1052/AA1052</f>
        <v>0.13782619711173044</v>
      </c>
      <c r="BX1052" s="12">
        <f>AZ1052/AB1052</f>
        <v>0.14006439742410304</v>
      </c>
      <c r="BY1052" s="12"/>
      <c r="BZ1052" s="12">
        <f>BB1052/AD1052</f>
        <v>0.15004748338081672</v>
      </c>
      <c r="CA1052" s="12">
        <f>BC1052/AE1052</f>
        <v>0.12063134160090191</v>
      </c>
      <c r="CB1052" s="12">
        <f>BD1052/AF1052</f>
        <v>0.1256544502617801</v>
      </c>
      <c r="CC1052" s="12">
        <f>BE1052/AG1052</f>
        <v>0.14128256513026052</v>
      </c>
      <c r="CD1052" s="12">
        <f>BF1052/AH1052</f>
        <v>0.14693171996542784</v>
      </c>
      <c r="CE1052" s="12">
        <f>BG1052/AI1052</f>
        <v>0.17272727272727273</v>
      </c>
      <c r="CF1052" s="12"/>
      <c r="CG1052" s="12">
        <v>29.71</v>
      </c>
      <c r="CH1052" s="12">
        <v>26.8</v>
      </c>
      <c r="CI1052" s="12">
        <v>22.72</v>
      </c>
      <c r="CJ1052" s="12">
        <v>21.71</v>
      </c>
      <c r="CK1052" s="12">
        <v>25.73</v>
      </c>
      <c r="CL1052" s="12">
        <v>25.16</v>
      </c>
      <c r="CM1052" s="12">
        <v>22.72</v>
      </c>
      <c r="CN1052" s="12">
        <v>22.69</v>
      </c>
      <c r="CO1052" s="12">
        <v>22.09</v>
      </c>
      <c r="CP1052" s="12"/>
      <c r="CQ1052" s="12"/>
      <c r="CR1052" s="13">
        <v>58.63</v>
      </c>
      <c r="CS1052" s="13">
        <v>46.81</v>
      </c>
      <c r="CT1052" s="13">
        <v>42.14</v>
      </c>
      <c r="CU1052" s="13"/>
      <c r="CV1052" s="13">
        <v>48.18</v>
      </c>
      <c r="CW1052" s="13">
        <v>43.92</v>
      </c>
      <c r="CX1052" s="13">
        <v>42.14</v>
      </c>
      <c r="CY1052" s="13">
        <v>36.79</v>
      </c>
      <c r="CZ1052" s="14">
        <v>39.200000000000003</v>
      </c>
      <c r="DA1052" s="14"/>
      <c r="DB1052" s="14"/>
      <c r="DC1052" s="27">
        <v>256.93</v>
      </c>
      <c r="DD1052" s="27">
        <v>358.04</v>
      </c>
      <c r="DE1052" s="27">
        <v>445.64</v>
      </c>
      <c r="DF1052" s="27"/>
      <c r="DG1052" s="27">
        <v>406.34</v>
      </c>
      <c r="DH1052" s="27">
        <v>419.06</v>
      </c>
      <c r="DI1052" s="27">
        <v>445.64</v>
      </c>
      <c r="DJ1052" s="27">
        <v>465.41</v>
      </c>
      <c r="DK1052" s="27"/>
      <c r="DL1052" s="27"/>
      <c r="DM1052" s="27"/>
      <c r="DN1052" s="31" t="s">
        <v>5174</v>
      </c>
      <c r="DO1052" s="31" t="s">
        <v>5596</v>
      </c>
      <c r="DP1052" s="32" t="e">
        <f>J1052/DN1052</f>
        <v>#VALUE!</v>
      </c>
      <c r="DQ1052" s="32" t="e">
        <f>J1052/DO1052</f>
        <v>#VALUE!</v>
      </c>
    </row>
    <row r="1053" spans="2:121" hidden="1" x14ac:dyDescent="0.3">
      <c r="B1053">
        <v>1788</v>
      </c>
      <c r="C1053" s="1" t="s">
        <v>4210</v>
      </c>
      <c r="D1053" s="2" t="s">
        <v>4211</v>
      </c>
      <c r="E1053" s="3" t="s">
        <v>2897</v>
      </c>
      <c r="F1053" s="3" t="s">
        <v>2905</v>
      </c>
      <c r="G1053" s="4" t="s">
        <v>2837</v>
      </c>
      <c r="H1053" s="4"/>
      <c r="I1053" s="4" t="s">
        <v>2837</v>
      </c>
      <c r="J1053" s="15">
        <v>3195</v>
      </c>
      <c r="K1053" s="7" t="s">
        <v>5456</v>
      </c>
      <c r="L1053" s="15">
        <v>21471450</v>
      </c>
      <c r="M1053" s="16">
        <f>J1053*L1053/100000000</f>
        <v>686.01282749999996</v>
      </c>
      <c r="N1053" s="17">
        <v>1.92</v>
      </c>
      <c r="O1053" s="18">
        <v>-13.951965065502183</v>
      </c>
      <c r="P1053" s="18">
        <v>8.5887096774193541</v>
      </c>
      <c r="Q1053" s="18">
        <v>0.3175</v>
      </c>
      <c r="R1053" s="18">
        <v>-1.7575000000000001</v>
      </c>
      <c r="S1053" s="9">
        <f>AB1053/AA1053</f>
        <v>0.22378157693289105</v>
      </c>
      <c r="T1053" s="9">
        <f>AI1053/AE1053</f>
        <v>0.89856557377049184</v>
      </c>
      <c r="U1053" s="9">
        <f>AN1053/AM1053</f>
        <v>0.16560509554140126</v>
      </c>
      <c r="V1053" s="9">
        <f>AU1053/AQ1053</f>
        <v>0.61904761904761907</v>
      </c>
      <c r="W1053" s="9">
        <f>AZ1053/AY1053</f>
        <v>0.34545454545454546</v>
      </c>
      <c r="X1053" s="9">
        <f>BG1053/BC1053</f>
        <v>-3.1666666666666665</v>
      </c>
      <c r="Y1053" s="10">
        <v>3845</v>
      </c>
      <c r="Z1053" s="10">
        <v>3787</v>
      </c>
      <c r="AA1053" s="10">
        <v>3919</v>
      </c>
      <c r="AB1053" s="10">
        <v>877</v>
      </c>
      <c r="AC1053" s="21"/>
      <c r="AD1053" s="10">
        <v>1025</v>
      </c>
      <c r="AE1053" s="10">
        <v>976</v>
      </c>
      <c r="AF1053" s="10">
        <v>1014</v>
      </c>
      <c r="AG1053" s="24">
        <v>876</v>
      </c>
      <c r="AH1053" s="10">
        <v>748</v>
      </c>
      <c r="AI1053" s="5">
        <v>877</v>
      </c>
      <c r="AJ1053" s="5">
        <v>1014</v>
      </c>
      <c r="AK1053" s="10">
        <v>359</v>
      </c>
      <c r="AL1053" s="10">
        <v>207</v>
      </c>
      <c r="AM1053" s="10">
        <v>157</v>
      </c>
      <c r="AN1053" s="10">
        <v>26</v>
      </c>
      <c r="AO1053" s="10"/>
      <c r="AP1053" s="11">
        <v>52</v>
      </c>
      <c r="AQ1053" s="11">
        <v>42</v>
      </c>
      <c r="AR1053" s="11">
        <v>49</v>
      </c>
      <c r="AS1053" s="11">
        <v>14</v>
      </c>
      <c r="AT1053" s="11">
        <v>-19</v>
      </c>
      <c r="AU1053" s="11">
        <v>26</v>
      </c>
      <c r="AV1053" s="10">
        <v>49</v>
      </c>
      <c r="AW1053" s="10">
        <v>241</v>
      </c>
      <c r="AX1053" s="10">
        <v>99</v>
      </c>
      <c r="AY1053" s="10">
        <v>55</v>
      </c>
      <c r="AZ1053" s="10">
        <v>19</v>
      </c>
      <c r="BA1053" s="10"/>
      <c r="BB1053" s="10">
        <v>25</v>
      </c>
      <c r="BC1053" s="10">
        <v>-6</v>
      </c>
      <c r="BD1053" s="10">
        <v>30</v>
      </c>
      <c r="BE1053" s="10">
        <v>-64</v>
      </c>
      <c r="BF1053" s="10">
        <v>-31</v>
      </c>
      <c r="BG1053" s="10">
        <v>19</v>
      </c>
      <c r="BH1053" s="10">
        <v>30</v>
      </c>
      <c r="BI1053" s="12">
        <f>AK1053/Y1053</f>
        <v>9.3368010403120941E-2</v>
      </c>
      <c r="BJ1053" s="12">
        <f>AL1053/Z1053</f>
        <v>5.4660681278056511E-2</v>
      </c>
      <c r="BK1053" s="12">
        <f>AM1053/AA1053</f>
        <v>4.0061240112273543E-2</v>
      </c>
      <c r="BL1053" s="12">
        <f>AN1053/AB1053</f>
        <v>2.9646522234891677E-2</v>
      </c>
      <c r="BM1053" s="12"/>
      <c r="BN1053" s="12">
        <f>AP1053/AD1053</f>
        <v>5.0731707317073174E-2</v>
      </c>
      <c r="BO1053" s="12">
        <f>AQ1053/AE1053</f>
        <v>4.3032786885245901E-2</v>
      </c>
      <c r="BP1053" s="12">
        <f>AR1053/AF1053</f>
        <v>4.8323471400394474E-2</v>
      </c>
      <c r="BQ1053" s="12">
        <f>AS1053/AG1053</f>
        <v>1.5981735159817351E-2</v>
      </c>
      <c r="BR1053" s="12">
        <f>AT1053/AH1053</f>
        <v>-2.5401069518716578E-2</v>
      </c>
      <c r="BS1053" s="12">
        <f>AU1053/AI1053</f>
        <v>2.9646522234891677E-2</v>
      </c>
      <c r="BT1053" s="12"/>
      <c r="BU1053" s="12">
        <f>AW1053/Y1053</f>
        <v>6.2678803641092323E-2</v>
      </c>
      <c r="BV1053" s="12">
        <f>AX1053/Z1053</f>
        <v>2.6142064959070503E-2</v>
      </c>
      <c r="BW1053" s="12">
        <f>AY1053/AA1053</f>
        <v>1.4034192396019394E-2</v>
      </c>
      <c r="BX1053" s="12">
        <f>AZ1053/AB1053</f>
        <v>2.1664766248574687E-2</v>
      </c>
      <c r="BY1053" s="12"/>
      <c r="BZ1053" s="12">
        <f>BB1053/AD1053</f>
        <v>2.4390243902439025E-2</v>
      </c>
      <c r="CA1053" s="12">
        <f>BC1053/AE1053</f>
        <v>-6.1475409836065573E-3</v>
      </c>
      <c r="CB1053" s="12">
        <f>BD1053/AF1053</f>
        <v>2.9585798816568046E-2</v>
      </c>
      <c r="CC1053" s="12">
        <f>BE1053/AG1053</f>
        <v>-7.3059360730593603E-2</v>
      </c>
      <c r="CD1053" s="12">
        <f>BF1053/AH1053</f>
        <v>-4.1443850267379678E-2</v>
      </c>
      <c r="CE1053" s="12">
        <f>BG1053/AI1053</f>
        <v>2.1664766248574687E-2</v>
      </c>
      <c r="CF1053" s="12"/>
      <c r="CG1053" s="12">
        <v>14.5</v>
      </c>
      <c r="CH1053" s="12">
        <v>4.91</v>
      </c>
      <c r="CI1053" s="12">
        <v>2.4</v>
      </c>
      <c r="CJ1053" s="12">
        <v>0</v>
      </c>
      <c r="CK1053" s="12">
        <v>2.71</v>
      </c>
      <c r="CL1053" s="12">
        <v>2.4700000000000002</v>
      </c>
      <c r="CM1053" s="12">
        <v>2.4</v>
      </c>
      <c r="CN1053" s="12">
        <v>-1.75</v>
      </c>
      <c r="CO1053" s="12">
        <v>-4.72</v>
      </c>
      <c r="CP1053" s="12"/>
      <c r="CQ1053" s="12"/>
      <c r="CR1053" s="13">
        <v>132.16</v>
      </c>
      <c r="CS1053" s="13">
        <v>147.47999999999999</v>
      </c>
      <c r="CT1053" s="13">
        <v>155.68</v>
      </c>
      <c r="CU1053" s="13"/>
      <c r="CV1053" s="13">
        <v>152.26</v>
      </c>
      <c r="CW1053" s="13">
        <v>153.58000000000001</v>
      </c>
      <c r="CX1053" s="13">
        <v>155.68</v>
      </c>
      <c r="CY1053" s="13">
        <v>169.26</v>
      </c>
      <c r="CZ1053" s="14">
        <v>173.28</v>
      </c>
      <c r="DA1053" s="14"/>
      <c r="DB1053" s="14"/>
      <c r="DC1053" s="27">
        <v>1611.3</v>
      </c>
      <c r="DD1053" s="27">
        <v>1621.32</v>
      </c>
      <c r="DE1053" s="27">
        <v>1617.39</v>
      </c>
      <c r="DF1053" s="27"/>
      <c r="DG1053" s="27">
        <v>1623.95</v>
      </c>
      <c r="DH1053" s="27">
        <v>1615.6</v>
      </c>
      <c r="DI1053" s="27">
        <v>1617.39</v>
      </c>
      <c r="DJ1053" s="27">
        <v>1537.95</v>
      </c>
      <c r="DK1053" s="27"/>
      <c r="DL1053" s="27"/>
      <c r="DM1053" s="27"/>
      <c r="DN1053" s="31" t="s">
        <v>5174</v>
      </c>
      <c r="DO1053" s="31" t="s">
        <v>7016</v>
      </c>
      <c r="DP1053" s="32" t="e">
        <f>J1053/DN1053</f>
        <v>#VALUE!</v>
      </c>
      <c r="DQ1053" s="32" t="e">
        <f>J1053/DO1053</f>
        <v>#VALUE!</v>
      </c>
    </row>
    <row r="1054" spans="2:121" hidden="1" x14ac:dyDescent="0.3">
      <c r="B1054">
        <v>971</v>
      </c>
      <c r="C1054" s="1" t="s">
        <v>2710</v>
      </c>
      <c r="D1054" s="2" t="s">
        <v>1353</v>
      </c>
      <c r="E1054" s="3" t="s">
        <v>2921</v>
      </c>
      <c r="F1054" s="3" t="s">
        <v>2939</v>
      </c>
      <c r="G1054" s="4" t="s">
        <v>3116</v>
      </c>
      <c r="H1054" s="4"/>
      <c r="I1054" s="4" t="s">
        <v>2868</v>
      </c>
      <c r="J1054" s="15">
        <v>26900</v>
      </c>
      <c r="K1054" s="7" t="s">
        <v>4974</v>
      </c>
      <c r="L1054" s="15">
        <v>6600000</v>
      </c>
      <c r="M1054" s="16">
        <f>J1054*L1054/100000000</f>
        <v>1775.4</v>
      </c>
      <c r="N1054" s="17">
        <v>3.27</v>
      </c>
      <c r="O1054" s="18">
        <v>20.756172839506174</v>
      </c>
      <c r="P1054" s="18">
        <v>8.566878980891719</v>
      </c>
      <c r="Q1054" s="18">
        <v>0.31000000000000005</v>
      </c>
      <c r="R1054" s="18">
        <v>2.1025</v>
      </c>
      <c r="S1054" s="9">
        <f>AB1054/AA1054</f>
        <v>0.27586206896551724</v>
      </c>
      <c r="T1054" s="9">
        <f>AI1054/AE1054</f>
        <v>1.0695187165775402</v>
      </c>
      <c r="U1054" s="9">
        <f>AN1054/AM1054</f>
        <v>0.38271604938271603</v>
      </c>
      <c r="V1054" s="9">
        <f>AU1054/AQ1054</f>
        <v>1.4761904761904763</v>
      </c>
      <c r="W1054" s="9">
        <f>AZ1054/AY1054</f>
        <v>1.0196078431372548</v>
      </c>
      <c r="X1054" s="9">
        <f>BG1054/BC1054</f>
        <v>2.2608695652173911</v>
      </c>
      <c r="Y1054" s="10">
        <v>1195</v>
      </c>
      <c r="Z1054" s="10">
        <v>1356</v>
      </c>
      <c r="AA1054" s="10">
        <v>1450</v>
      </c>
      <c r="AB1054" s="10">
        <v>400</v>
      </c>
      <c r="AC1054" s="21"/>
      <c r="AD1054" s="10">
        <v>346</v>
      </c>
      <c r="AE1054" s="10">
        <v>374</v>
      </c>
      <c r="AF1054" s="10">
        <v>401</v>
      </c>
      <c r="AG1054" s="24">
        <v>350</v>
      </c>
      <c r="AH1054" s="10">
        <v>361</v>
      </c>
      <c r="AI1054" s="5">
        <v>400</v>
      </c>
      <c r="AJ1054" s="5">
        <v>401</v>
      </c>
      <c r="AK1054" s="10">
        <v>160</v>
      </c>
      <c r="AL1054" s="10">
        <v>158</v>
      </c>
      <c r="AM1054" s="10">
        <v>243</v>
      </c>
      <c r="AN1054" s="10">
        <v>93</v>
      </c>
      <c r="AO1054" s="10"/>
      <c r="AP1054" s="11">
        <v>44</v>
      </c>
      <c r="AQ1054" s="11">
        <v>63</v>
      </c>
      <c r="AR1054" s="11">
        <v>96</v>
      </c>
      <c r="AS1054" s="11">
        <v>49</v>
      </c>
      <c r="AT1054" s="11">
        <v>42</v>
      </c>
      <c r="AU1054" s="11">
        <v>93</v>
      </c>
      <c r="AV1054" s="10">
        <v>96</v>
      </c>
      <c r="AW1054" s="10">
        <v>62</v>
      </c>
      <c r="AX1054" s="10">
        <v>106</v>
      </c>
      <c r="AY1054" s="10">
        <v>51</v>
      </c>
      <c r="AZ1054" s="10">
        <v>52</v>
      </c>
      <c r="BA1054" s="10"/>
      <c r="BB1054" s="10">
        <v>17</v>
      </c>
      <c r="BC1054" s="10">
        <v>23</v>
      </c>
      <c r="BD1054" s="10">
        <v>9</v>
      </c>
      <c r="BE1054" s="10">
        <v>14</v>
      </c>
      <c r="BF1054" s="10">
        <v>11</v>
      </c>
      <c r="BG1054" s="10">
        <v>52</v>
      </c>
      <c r="BH1054" s="10">
        <v>9</v>
      </c>
      <c r="BI1054" s="12">
        <f>AK1054/Y1054</f>
        <v>0.13389121338912133</v>
      </c>
      <c r="BJ1054" s="12">
        <f>AL1054/Z1054</f>
        <v>0.11651917404129794</v>
      </c>
      <c r="BK1054" s="12">
        <f>AM1054/AA1054</f>
        <v>0.16758620689655174</v>
      </c>
      <c r="BL1054" s="12">
        <f>AN1054/AB1054</f>
        <v>0.23250000000000001</v>
      </c>
      <c r="BM1054" s="12"/>
      <c r="BN1054" s="12">
        <f>AP1054/AD1054</f>
        <v>0.12716763005780346</v>
      </c>
      <c r="BO1054" s="12">
        <f>AQ1054/AE1054</f>
        <v>0.16844919786096257</v>
      </c>
      <c r="BP1054" s="12">
        <f>AR1054/AF1054</f>
        <v>0.23940149625935161</v>
      </c>
      <c r="BQ1054" s="12">
        <f>AS1054/AG1054</f>
        <v>0.14000000000000001</v>
      </c>
      <c r="BR1054" s="12">
        <f>AT1054/AH1054</f>
        <v>0.11634349030470914</v>
      </c>
      <c r="BS1054" s="12">
        <f>AU1054/AI1054</f>
        <v>0.23250000000000001</v>
      </c>
      <c r="BT1054" s="12"/>
      <c r="BU1054" s="12">
        <f>AW1054/Y1054</f>
        <v>5.1882845188284517E-2</v>
      </c>
      <c r="BV1054" s="12">
        <f>AX1054/Z1054</f>
        <v>7.8171091445427734E-2</v>
      </c>
      <c r="BW1054" s="12">
        <f>AY1054/AA1054</f>
        <v>3.5172413793103451E-2</v>
      </c>
      <c r="BX1054" s="12">
        <f>AZ1054/AB1054</f>
        <v>0.13</v>
      </c>
      <c r="BY1054" s="12"/>
      <c r="BZ1054" s="12">
        <f>BB1054/AD1054</f>
        <v>4.9132947976878616E-2</v>
      </c>
      <c r="CA1054" s="12">
        <f>BC1054/AE1054</f>
        <v>6.1497326203208559E-2</v>
      </c>
      <c r="CB1054" s="12">
        <f>BD1054/AF1054</f>
        <v>2.2443890274314215E-2</v>
      </c>
      <c r="CC1054" s="12">
        <f>BE1054/AG1054</f>
        <v>0.04</v>
      </c>
      <c r="CD1054" s="12">
        <f>BF1054/AH1054</f>
        <v>3.0470914127423823E-2</v>
      </c>
      <c r="CE1054" s="12">
        <f>BG1054/AI1054</f>
        <v>0.13</v>
      </c>
      <c r="CF1054" s="12"/>
      <c r="CG1054" s="12">
        <v>1.97</v>
      </c>
      <c r="CH1054" s="12">
        <v>3.42</v>
      </c>
      <c r="CI1054" s="12">
        <v>1.65</v>
      </c>
      <c r="CJ1054" s="12">
        <v>0</v>
      </c>
      <c r="CK1054" s="12">
        <v>3.11</v>
      </c>
      <c r="CL1054" s="12">
        <v>2.75</v>
      </c>
      <c r="CM1054" s="12">
        <v>1.65</v>
      </c>
      <c r="CN1054" s="12">
        <v>2.0699999999999998</v>
      </c>
      <c r="CO1054" s="12">
        <v>1.88</v>
      </c>
      <c r="CP1054" s="12"/>
      <c r="CQ1054" s="12"/>
      <c r="CR1054" s="13">
        <v>78.08</v>
      </c>
      <c r="CS1054" s="13">
        <v>81.2</v>
      </c>
      <c r="CT1054" s="13">
        <v>131.25</v>
      </c>
      <c r="CU1054" s="13"/>
      <c r="CV1054" s="13">
        <v>137.26</v>
      </c>
      <c r="CW1054" s="13">
        <v>134.04</v>
      </c>
      <c r="CX1054" s="13">
        <v>131.25</v>
      </c>
      <c r="CY1054" s="13">
        <v>131.81</v>
      </c>
      <c r="CZ1054" s="14">
        <v>133.88</v>
      </c>
      <c r="DA1054" s="14"/>
      <c r="DB1054" s="14"/>
      <c r="DC1054" s="27">
        <v>4480.6099999999997</v>
      </c>
      <c r="DD1054" s="27">
        <v>4591.07</v>
      </c>
      <c r="DE1054" s="27">
        <v>4624.5</v>
      </c>
      <c r="DF1054" s="27"/>
      <c r="DG1054" s="27">
        <v>4582.96</v>
      </c>
      <c r="DH1054" s="27">
        <v>4617.6000000000004</v>
      </c>
      <c r="DI1054" s="27">
        <v>4624.5</v>
      </c>
      <c r="DJ1054" s="27">
        <v>4612.83</v>
      </c>
      <c r="DK1054" s="27"/>
      <c r="DL1054" s="27"/>
      <c r="DM1054" s="27"/>
      <c r="DN1054" s="31" t="s">
        <v>5174</v>
      </c>
      <c r="DO1054" s="31" t="s">
        <v>6167</v>
      </c>
      <c r="DP1054" s="32" t="e">
        <f>J1054/DN1054</f>
        <v>#VALUE!</v>
      </c>
      <c r="DQ1054" s="32" t="e">
        <f>J1054/DO1054</f>
        <v>#VALUE!</v>
      </c>
    </row>
    <row r="1055" spans="2:121" hidden="1" x14ac:dyDescent="0.3">
      <c r="B1055">
        <v>1754</v>
      </c>
      <c r="C1055" s="1" t="s">
        <v>3914</v>
      </c>
      <c r="D1055" s="2" t="s">
        <v>3915</v>
      </c>
      <c r="E1055" s="3" t="s">
        <v>2921</v>
      </c>
      <c r="F1055" s="3" t="s">
        <v>2905</v>
      </c>
      <c r="G1055" s="4" t="s">
        <v>2837</v>
      </c>
      <c r="H1055" s="4"/>
      <c r="I1055" s="4" t="s">
        <v>3002</v>
      </c>
      <c r="J1055" s="15">
        <v>718</v>
      </c>
      <c r="K1055" s="7" t="s">
        <v>8870</v>
      </c>
      <c r="L1055" s="15">
        <v>99661343</v>
      </c>
      <c r="M1055" s="16">
        <f>J1055*L1055/100000000</f>
        <v>715.56844274000002</v>
      </c>
      <c r="N1055" s="17">
        <v>44.71</v>
      </c>
      <c r="O1055" s="18">
        <v>-12.379310344827585</v>
      </c>
      <c r="P1055" s="18">
        <v>8.5476190476190474</v>
      </c>
      <c r="Q1055" s="18">
        <v>2.0924999999999998</v>
      </c>
      <c r="R1055" s="18">
        <v>-20.56</v>
      </c>
      <c r="S1055" s="9">
        <f>AB1055/AA1055</f>
        <v>0.19925808161102279</v>
      </c>
      <c r="T1055" s="9">
        <f>AI1055/AE1055</f>
        <v>0.78991596638655459</v>
      </c>
      <c r="U1055" s="9">
        <f>AN1055/AM1055</f>
        <v>-0.39130434782608697</v>
      </c>
      <c r="V1055" s="9">
        <f>AU1055/AQ1055</f>
        <v>3.375</v>
      </c>
      <c r="W1055" s="9">
        <f>AZ1055/AY1055</f>
        <v>-0.21212121212121213</v>
      </c>
      <c r="X1055" s="9">
        <f>BG1055/BC1055</f>
        <v>2.625</v>
      </c>
      <c r="Y1055" s="10">
        <v>3506</v>
      </c>
      <c r="Z1055" s="10">
        <v>3481</v>
      </c>
      <c r="AA1055" s="10">
        <v>3774</v>
      </c>
      <c r="AB1055" s="10">
        <v>752</v>
      </c>
      <c r="AC1055" s="21"/>
      <c r="AD1055" s="10">
        <v>954</v>
      </c>
      <c r="AE1055" s="10">
        <v>952</v>
      </c>
      <c r="AF1055" s="10">
        <v>876</v>
      </c>
      <c r="AG1055" s="24">
        <v>739</v>
      </c>
      <c r="AH1055" s="10">
        <v>619</v>
      </c>
      <c r="AI1055" s="5">
        <v>752</v>
      </c>
      <c r="AJ1055" s="5">
        <v>876</v>
      </c>
      <c r="AK1055" s="10">
        <v>21</v>
      </c>
      <c r="AL1055" s="10">
        <v>-14</v>
      </c>
      <c r="AM1055" s="10">
        <v>-69</v>
      </c>
      <c r="AN1055" s="10">
        <v>27</v>
      </c>
      <c r="AO1055" s="10"/>
      <c r="AP1055" s="11">
        <v>-27</v>
      </c>
      <c r="AQ1055" s="11">
        <v>8</v>
      </c>
      <c r="AR1055" s="11">
        <v>-34</v>
      </c>
      <c r="AS1055" s="11">
        <v>-13</v>
      </c>
      <c r="AT1055" s="11">
        <v>-15</v>
      </c>
      <c r="AU1055" s="11">
        <v>27</v>
      </c>
      <c r="AV1055" s="10">
        <v>-34</v>
      </c>
      <c r="AW1055" s="10">
        <v>-41</v>
      </c>
      <c r="AX1055" s="10">
        <v>-28</v>
      </c>
      <c r="AY1055" s="10">
        <v>-99</v>
      </c>
      <c r="AZ1055" s="10">
        <v>21</v>
      </c>
      <c r="BA1055" s="10"/>
      <c r="BB1055" s="10">
        <v>-38</v>
      </c>
      <c r="BC1055" s="10">
        <v>8</v>
      </c>
      <c r="BD1055" s="10">
        <v>-51</v>
      </c>
      <c r="BE1055" s="10">
        <v>-11</v>
      </c>
      <c r="BF1055" s="10">
        <v>-19</v>
      </c>
      <c r="BG1055" s="10">
        <v>21</v>
      </c>
      <c r="BH1055" s="10">
        <v>-51</v>
      </c>
      <c r="BI1055" s="12">
        <f>AK1055/Y1055</f>
        <v>5.9897318881916711E-3</v>
      </c>
      <c r="BJ1055" s="12">
        <f>AL1055/Z1055</f>
        <v>-4.0218328066647518E-3</v>
      </c>
      <c r="BK1055" s="12">
        <f>AM1055/AA1055</f>
        <v>-1.8282988871224166E-2</v>
      </c>
      <c r="BL1055" s="12">
        <f>AN1055/AB1055</f>
        <v>3.5904255319148939E-2</v>
      </c>
      <c r="BM1055" s="12"/>
      <c r="BN1055" s="12">
        <f>AP1055/AD1055</f>
        <v>-2.8301886792452831E-2</v>
      </c>
      <c r="BO1055" s="12">
        <f>AQ1055/AE1055</f>
        <v>8.4033613445378148E-3</v>
      </c>
      <c r="BP1055" s="12">
        <f>AR1055/AF1055</f>
        <v>-3.8812785388127852E-2</v>
      </c>
      <c r="BQ1055" s="12">
        <f>AS1055/AG1055</f>
        <v>-1.7591339648173207E-2</v>
      </c>
      <c r="BR1055" s="12">
        <f>AT1055/AH1055</f>
        <v>-2.4232633279483037E-2</v>
      </c>
      <c r="BS1055" s="12">
        <f>AU1055/AI1055</f>
        <v>3.5904255319148939E-2</v>
      </c>
      <c r="BT1055" s="12"/>
      <c r="BU1055" s="12">
        <f>AW1055/Y1055</f>
        <v>-1.1694238448374215E-2</v>
      </c>
      <c r="BV1055" s="12">
        <f>AX1055/Z1055</f>
        <v>-8.0436656133295037E-3</v>
      </c>
      <c r="BW1055" s="12">
        <f>AY1055/AA1055</f>
        <v>-2.6232114467408585E-2</v>
      </c>
      <c r="BX1055" s="12">
        <f>AZ1055/AB1055</f>
        <v>2.7925531914893616E-2</v>
      </c>
      <c r="BY1055" s="12"/>
      <c r="BZ1055" s="12">
        <f>BB1055/AD1055</f>
        <v>-3.9832285115303984E-2</v>
      </c>
      <c r="CA1055" s="12">
        <f>BC1055/AE1055</f>
        <v>8.4033613445378148E-3</v>
      </c>
      <c r="CB1055" s="12">
        <f>BD1055/AF1055</f>
        <v>-5.8219178082191778E-2</v>
      </c>
      <c r="CC1055" s="12">
        <f>BE1055/AG1055</f>
        <v>-1.4884979702300407E-2</v>
      </c>
      <c r="CD1055" s="12">
        <f>BF1055/AH1055</f>
        <v>-3.0694668820678513E-2</v>
      </c>
      <c r="CE1055" s="12">
        <f>BG1055/AI1055</f>
        <v>2.7925531914893616E-2</v>
      </c>
      <c r="CF1055" s="12"/>
      <c r="CG1055" s="12">
        <v>-8.52</v>
      </c>
      <c r="CH1055" s="12">
        <v>-6.19</v>
      </c>
      <c r="CI1055" s="12">
        <v>-24.15</v>
      </c>
      <c r="CJ1055" s="12">
        <v>0</v>
      </c>
      <c r="CK1055" s="12">
        <v>-9.84</v>
      </c>
      <c r="CL1055" s="12">
        <v>-10.76</v>
      </c>
      <c r="CM1055" s="12">
        <v>-24.15</v>
      </c>
      <c r="CN1055" s="12">
        <v>-23.2</v>
      </c>
      <c r="CO1055" s="12">
        <v>-19.52</v>
      </c>
      <c r="CP1055" s="12"/>
      <c r="CQ1055" s="12"/>
      <c r="CR1055" s="13">
        <v>128.33000000000001</v>
      </c>
      <c r="CS1055" s="13">
        <v>155.19999999999999</v>
      </c>
      <c r="CT1055" s="13">
        <v>190.42</v>
      </c>
      <c r="CU1055" s="13"/>
      <c r="CV1055" s="13">
        <v>195.25</v>
      </c>
      <c r="CW1055" s="13">
        <v>205.25</v>
      </c>
      <c r="CX1055" s="13">
        <v>190.42</v>
      </c>
      <c r="CY1055" s="13">
        <v>191.84</v>
      </c>
      <c r="CZ1055" s="14">
        <v>192.47</v>
      </c>
      <c r="DA1055" s="14"/>
      <c r="DB1055" s="14"/>
      <c r="DC1055" s="27">
        <v>-6.43</v>
      </c>
      <c r="DD1055" s="27">
        <v>-13.89</v>
      </c>
      <c r="DE1055" s="27">
        <v>-33.31</v>
      </c>
      <c r="DF1055" s="27"/>
      <c r="DG1055" s="27">
        <v>-25.08</v>
      </c>
      <c r="DH1055" s="27">
        <v>-23.47</v>
      </c>
      <c r="DI1055" s="27">
        <v>-33.31</v>
      </c>
      <c r="DJ1055" s="27">
        <v>-35.31</v>
      </c>
      <c r="DK1055" s="27"/>
      <c r="DL1055" s="27"/>
      <c r="DM1055" s="27"/>
      <c r="DN1055" s="31" t="s">
        <v>5174</v>
      </c>
      <c r="DO1055" t="s">
        <v>6965</v>
      </c>
      <c r="DP1055" s="32" t="e">
        <f>J1055/DN1055</f>
        <v>#VALUE!</v>
      </c>
      <c r="DQ1055" s="32" t="e">
        <f>J1055/DO1055</f>
        <v>#VALUE!</v>
      </c>
    </row>
    <row r="1056" spans="2:121" hidden="1" x14ac:dyDescent="0.3">
      <c r="B1056">
        <v>269</v>
      </c>
      <c r="C1056" s="1" t="s">
        <v>1749</v>
      </c>
      <c r="D1056" s="2" t="s">
        <v>392</v>
      </c>
      <c r="E1056" s="3" t="s">
        <v>2897</v>
      </c>
      <c r="F1056" s="3" t="s">
        <v>2905</v>
      </c>
      <c r="G1056" s="4" t="s">
        <v>2837</v>
      </c>
      <c r="H1056" s="4"/>
      <c r="I1056" s="4" t="s">
        <v>2837</v>
      </c>
      <c r="J1056" s="15">
        <v>16650</v>
      </c>
      <c r="K1056" s="7" t="s">
        <v>7744</v>
      </c>
      <c r="L1056" s="15">
        <v>48203277</v>
      </c>
      <c r="M1056" s="16">
        <f>J1056*L1056/100000000</f>
        <v>8025.8456205000002</v>
      </c>
      <c r="N1056" s="17">
        <v>15.03</v>
      </c>
      <c r="O1056" s="18">
        <v>12.28</v>
      </c>
      <c r="P1056" s="18">
        <v>8.5472279260780279</v>
      </c>
      <c r="Q1056" s="18">
        <v>0.54</v>
      </c>
      <c r="R1056" s="18">
        <v>4.7</v>
      </c>
      <c r="S1056" s="9">
        <f>AB1056/AA1056</f>
        <v>1.0720095482273893</v>
      </c>
      <c r="T1056" s="9">
        <f>AI1056/AE1056</f>
        <v>1.1942937160861193</v>
      </c>
      <c r="U1056" s="9">
        <f>AN1056/AM1056</f>
        <v>2.1215596330275228</v>
      </c>
      <c r="V1056" s="9">
        <f>AU1056/AQ1056</f>
        <v>88</v>
      </c>
      <c r="W1056" s="9">
        <f>AZ1056/AY1056</f>
        <v>0.76923076923076927</v>
      </c>
      <c r="X1056" s="9">
        <f>BG1056/BC1056</f>
        <v>1.2251308900523561</v>
      </c>
      <c r="Y1056" s="10">
        <v>14894</v>
      </c>
      <c r="Z1056" s="10">
        <v>15986</v>
      </c>
      <c r="AA1056" s="10">
        <v>22622</v>
      </c>
      <c r="AB1056" s="10">
        <v>24251</v>
      </c>
      <c r="AC1056" s="21"/>
      <c r="AD1056" s="10">
        <v>6403</v>
      </c>
      <c r="AE1056" s="10">
        <v>5713</v>
      </c>
      <c r="AF1056" s="10">
        <v>6577</v>
      </c>
      <c r="AG1056" s="24">
        <v>6129</v>
      </c>
      <c r="AH1056" s="10">
        <v>4204</v>
      </c>
      <c r="AI1056" s="5">
        <v>6823</v>
      </c>
      <c r="AJ1056" s="5">
        <v>7311</v>
      </c>
      <c r="AK1056" s="10">
        <v>634</v>
      </c>
      <c r="AL1056" s="10">
        <v>46</v>
      </c>
      <c r="AM1056" s="10">
        <v>436</v>
      </c>
      <c r="AN1056" s="10">
        <v>925</v>
      </c>
      <c r="AO1056" s="10"/>
      <c r="AP1056" s="11">
        <v>351</v>
      </c>
      <c r="AQ1056" s="11">
        <v>5</v>
      </c>
      <c r="AR1056" s="11">
        <v>116</v>
      </c>
      <c r="AS1056" s="11">
        <v>307</v>
      </c>
      <c r="AT1056" s="11">
        <v>-140</v>
      </c>
      <c r="AU1056" s="11">
        <v>440</v>
      </c>
      <c r="AV1056" s="10">
        <v>382</v>
      </c>
      <c r="AW1056" s="10">
        <v>1000</v>
      </c>
      <c r="AX1056" s="10">
        <v>252</v>
      </c>
      <c r="AY1056" s="10">
        <v>871</v>
      </c>
      <c r="AZ1056" s="10">
        <v>670</v>
      </c>
      <c r="BA1056" s="10"/>
      <c r="BB1056" s="10">
        <v>445</v>
      </c>
      <c r="BC1056" s="10">
        <v>191</v>
      </c>
      <c r="BD1056" s="10">
        <v>162</v>
      </c>
      <c r="BE1056" s="10">
        <v>88</v>
      </c>
      <c r="BF1056" s="10">
        <v>-56</v>
      </c>
      <c r="BG1056" s="10">
        <v>234</v>
      </c>
      <c r="BH1056" s="10">
        <v>513</v>
      </c>
      <c r="BI1056" s="12">
        <f>AK1056/Y1056</f>
        <v>4.2567476836309924E-2</v>
      </c>
      <c r="BJ1056" s="12">
        <f>AL1056/Z1056</f>
        <v>2.8775178280995872E-3</v>
      </c>
      <c r="BK1056" s="12">
        <f>AM1056/AA1056</f>
        <v>1.9273273804261339E-2</v>
      </c>
      <c r="BL1056" s="12">
        <f>AN1056/AB1056</f>
        <v>3.8142756999711355E-2</v>
      </c>
      <c r="BM1056" s="12"/>
      <c r="BN1056" s="12">
        <f>AP1056/AD1056</f>
        <v>5.4818054037170078E-2</v>
      </c>
      <c r="BO1056" s="12">
        <f>AQ1056/AE1056</f>
        <v>8.7519691930684404E-4</v>
      </c>
      <c r="BP1056" s="12">
        <f>AR1056/AF1056</f>
        <v>1.7637220617302721E-2</v>
      </c>
      <c r="BQ1056" s="12">
        <f>AS1056/AG1056</f>
        <v>5.0089737314406919E-2</v>
      </c>
      <c r="BR1056" s="12">
        <f>AT1056/AH1056</f>
        <v>-3.3301617507136061E-2</v>
      </c>
      <c r="BS1056" s="12">
        <f>AU1056/AI1056</f>
        <v>6.4487761981533054E-2</v>
      </c>
      <c r="BT1056" s="12"/>
      <c r="BU1056" s="12">
        <f>AW1056/Y1056</f>
        <v>6.7141130656640263E-2</v>
      </c>
      <c r="BV1056" s="12">
        <f>AX1056/Z1056</f>
        <v>1.576379331915426E-2</v>
      </c>
      <c r="BW1056" s="12">
        <f>AY1056/AA1056</f>
        <v>3.8502342852090886E-2</v>
      </c>
      <c r="BX1056" s="12">
        <f>AZ1056/AB1056</f>
        <v>2.7627726691682817E-2</v>
      </c>
      <c r="BY1056" s="12"/>
      <c r="BZ1056" s="12">
        <f>BB1056/AD1056</f>
        <v>6.9498672497266906E-2</v>
      </c>
      <c r="CA1056" s="12">
        <f>BC1056/AE1056</f>
        <v>3.3432522317521439E-2</v>
      </c>
      <c r="CB1056" s="12">
        <f>BD1056/AF1056</f>
        <v>2.463129086209518E-2</v>
      </c>
      <c r="CC1056" s="12">
        <f>BE1056/AG1056</f>
        <v>1.435797030510687E-2</v>
      </c>
      <c r="CD1056" s="12">
        <f>BF1056/AH1056</f>
        <v>-1.3320647002854425E-2</v>
      </c>
      <c r="CE1056" s="12">
        <f>BG1056/AI1056</f>
        <v>3.4295764326542577E-2</v>
      </c>
      <c r="CF1056" s="12"/>
      <c r="CG1056" s="12">
        <v>9.9700000000000006</v>
      </c>
      <c r="CH1056" s="12">
        <v>2.5</v>
      </c>
      <c r="CI1056" s="12">
        <v>7.25</v>
      </c>
      <c r="CJ1056" s="12">
        <v>4.1100000000000003</v>
      </c>
      <c r="CK1056" s="12">
        <v>4.33</v>
      </c>
      <c r="CL1056" s="12">
        <v>4.97</v>
      </c>
      <c r="CM1056" s="12">
        <v>7.25</v>
      </c>
      <c r="CN1056" s="12">
        <v>7.43</v>
      </c>
      <c r="CO1056" s="12">
        <v>3</v>
      </c>
      <c r="CP1056" s="12"/>
      <c r="CQ1056" s="12"/>
      <c r="CR1056" s="13">
        <v>56.4</v>
      </c>
      <c r="CS1056" s="13">
        <v>69.180000000000007</v>
      </c>
      <c r="CT1056" s="13">
        <v>64.91</v>
      </c>
      <c r="CU1056" s="13"/>
      <c r="CV1056" s="13">
        <v>61.6</v>
      </c>
      <c r="CW1056" s="13">
        <v>63.16</v>
      </c>
      <c r="CX1056" s="13">
        <v>64.91</v>
      </c>
      <c r="CY1056" s="13">
        <v>66.37</v>
      </c>
      <c r="CZ1056" s="14">
        <v>62.44</v>
      </c>
      <c r="DA1056" s="14"/>
      <c r="DB1056" s="14"/>
      <c r="DC1056" s="27">
        <v>5959.55</v>
      </c>
      <c r="DD1056" s="27">
        <v>5972.99</v>
      </c>
      <c r="DE1056" s="27">
        <v>5691.15</v>
      </c>
      <c r="DF1056" s="27"/>
      <c r="DG1056" s="27">
        <v>5593.81</v>
      </c>
      <c r="DH1056" s="27">
        <v>5691.55</v>
      </c>
      <c r="DI1056" s="27">
        <v>5691.15</v>
      </c>
      <c r="DJ1056" s="27">
        <v>5730.45</v>
      </c>
      <c r="DK1056" s="27"/>
      <c r="DL1056" s="27"/>
      <c r="DM1056" s="27"/>
      <c r="DN1056" s="31" t="s">
        <v>5174</v>
      </c>
      <c r="DO1056" s="31" t="s">
        <v>5438</v>
      </c>
      <c r="DP1056" s="32" t="e">
        <f>J1056/DN1056</f>
        <v>#VALUE!</v>
      </c>
      <c r="DQ1056" s="32" t="e">
        <f>J1056/DO1056</f>
        <v>#VALUE!</v>
      </c>
    </row>
    <row r="1057" spans="1:121" hidden="1" x14ac:dyDescent="0.3">
      <c r="B1057">
        <v>2290</v>
      </c>
      <c r="C1057" s="1" t="s">
        <v>2471</v>
      </c>
      <c r="D1057" s="2" t="s">
        <v>1114</v>
      </c>
      <c r="E1057" s="3" t="s">
        <v>2897</v>
      </c>
      <c r="F1057" s="3" t="s">
        <v>2911</v>
      </c>
      <c r="G1057" s="4" t="s">
        <v>2980</v>
      </c>
      <c r="H1057" s="4"/>
      <c r="I1057" s="4" t="s">
        <v>2807</v>
      </c>
      <c r="J1057" s="15">
        <v>13400</v>
      </c>
      <c r="K1057" s="7" t="s">
        <v>4974</v>
      </c>
      <c r="L1057" s="15">
        <v>463126</v>
      </c>
      <c r="M1057" s="16">
        <f>J1057*L1057/100000000</f>
        <v>62.058883999999999</v>
      </c>
      <c r="N1057" s="17">
        <v>6.16</v>
      </c>
      <c r="O1057" s="18">
        <v>14.709110867178925</v>
      </c>
      <c r="P1057" s="18">
        <v>8.545918367346939</v>
      </c>
      <c r="Q1057" s="18">
        <v>0.4425</v>
      </c>
      <c r="R1057" s="18">
        <v>5.98</v>
      </c>
      <c r="S1057" s="9">
        <f>AB1057/AA1057</f>
        <v>0.24571428571428572</v>
      </c>
      <c r="T1057" s="9">
        <f>AI1057/AE1057</f>
        <v>0.93533215755437982</v>
      </c>
      <c r="U1057" s="9">
        <f>AN1057/AM1057</f>
        <v>0.41095890410958902</v>
      </c>
      <c r="V1057" s="9">
        <f>AU1057/AQ1057</f>
        <v>1.0434782608695652</v>
      </c>
      <c r="W1057" s="9">
        <f>AZ1057/AY1057</f>
        <v>0.42328042328042326</v>
      </c>
      <c r="X1057" s="9">
        <f>BG1057/BC1057</f>
        <v>1</v>
      </c>
      <c r="Y1057" s="10">
        <v>5514</v>
      </c>
      <c r="Z1057" s="10">
        <v>6147</v>
      </c>
      <c r="AA1057" s="10">
        <v>6475</v>
      </c>
      <c r="AB1057" s="10">
        <v>1591</v>
      </c>
      <c r="AC1057" s="21"/>
      <c r="AD1057" s="10">
        <v>1860</v>
      </c>
      <c r="AE1057" s="10">
        <v>1701</v>
      </c>
      <c r="AF1057" s="10">
        <v>1518</v>
      </c>
      <c r="AG1057" s="24">
        <v>1389</v>
      </c>
      <c r="AH1057" s="10">
        <v>1744</v>
      </c>
      <c r="AI1057" s="5">
        <v>1591</v>
      </c>
      <c r="AJ1057" s="5">
        <v>1518</v>
      </c>
      <c r="AK1057" s="10">
        <v>278</v>
      </c>
      <c r="AL1057" s="10">
        <v>227</v>
      </c>
      <c r="AM1057" s="10">
        <v>292</v>
      </c>
      <c r="AN1057" s="10">
        <v>120</v>
      </c>
      <c r="AO1057" s="10"/>
      <c r="AP1057" s="11">
        <v>144</v>
      </c>
      <c r="AQ1057" s="11">
        <v>115</v>
      </c>
      <c r="AR1057" s="11">
        <v>-6</v>
      </c>
      <c r="AS1057" s="11">
        <v>52</v>
      </c>
      <c r="AT1057" s="11">
        <v>113</v>
      </c>
      <c r="AU1057" s="11">
        <v>120</v>
      </c>
      <c r="AV1057" s="10">
        <v>-6</v>
      </c>
      <c r="AW1057" s="10">
        <v>294</v>
      </c>
      <c r="AX1057" s="10">
        <v>127</v>
      </c>
      <c r="AY1057" s="10">
        <v>189</v>
      </c>
      <c r="AZ1057" s="10">
        <v>80</v>
      </c>
      <c r="BA1057" s="10"/>
      <c r="BB1057" s="10">
        <v>104</v>
      </c>
      <c r="BC1057" s="10">
        <v>80</v>
      </c>
      <c r="BD1057" s="10">
        <v>-22</v>
      </c>
      <c r="BE1057" s="10">
        <v>44</v>
      </c>
      <c r="BF1057" s="10">
        <v>84</v>
      </c>
      <c r="BG1057" s="10">
        <v>80</v>
      </c>
      <c r="BH1057" s="10">
        <v>-22</v>
      </c>
      <c r="BI1057" s="12">
        <f>AK1057/Y1057</f>
        <v>5.0417120058034094E-2</v>
      </c>
      <c r="BJ1057" s="12">
        <f>AL1057/Z1057</f>
        <v>3.6928583048641613E-2</v>
      </c>
      <c r="BK1057" s="12">
        <f>AM1057/AA1057</f>
        <v>4.5096525096525099E-2</v>
      </c>
      <c r="BL1057" s="12">
        <f>AN1057/AB1057</f>
        <v>7.5424261470773094E-2</v>
      </c>
      <c r="BM1057" s="12"/>
      <c r="BN1057" s="12">
        <f>AP1057/AD1057</f>
        <v>7.7419354838709681E-2</v>
      </c>
      <c r="BO1057" s="12">
        <f>AQ1057/AE1057</f>
        <v>6.7607289829512057E-2</v>
      </c>
      <c r="BP1057" s="12">
        <f>AR1057/AF1057</f>
        <v>-3.952569169960474E-3</v>
      </c>
      <c r="BQ1057" s="12">
        <f>AS1057/AG1057</f>
        <v>3.7437005039596835E-2</v>
      </c>
      <c r="BR1057" s="12">
        <f>AT1057/AH1057</f>
        <v>6.4793577981651376E-2</v>
      </c>
      <c r="BS1057" s="12">
        <f>AU1057/AI1057</f>
        <v>7.5424261470773094E-2</v>
      </c>
      <c r="BT1057" s="12"/>
      <c r="BU1057" s="12">
        <f>AW1057/Y1057</f>
        <v>5.3318824809575623E-2</v>
      </c>
      <c r="BV1057" s="12">
        <f>AX1057/Z1057</f>
        <v>2.0660484789328127E-2</v>
      </c>
      <c r="BW1057" s="12">
        <f>AY1057/AA1057</f>
        <v>2.9189189189189189E-2</v>
      </c>
      <c r="BX1057" s="12">
        <f>AZ1057/AB1057</f>
        <v>5.02828409805154E-2</v>
      </c>
      <c r="BY1057" s="12"/>
      <c r="BZ1057" s="12">
        <f>BB1057/AD1057</f>
        <v>5.5913978494623658E-2</v>
      </c>
      <c r="CA1057" s="12">
        <f>BC1057/AE1057</f>
        <v>4.7031158142269255E-2</v>
      </c>
      <c r="CB1057" s="12">
        <f>BD1057/AF1057</f>
        <v>-1.4492753623188406E-2</v>
      </c>
      <c r="CC1057" s="12">
        <f>BE1057/AG1057</f>
        <v>3.1677465802735782E-2</v>
      </c>
      <c r="CD1057" s="12">
        <f>BF1057/AH1057</f>
        <v>4.8165137614678902E-2</v>
      </c>
      <c r="CE1057" s="12">
        <f>BG1057/AI1057</f>
        <v>5.02828409805154E-2</v>
      </c>
      <c r="CF1057" s="12"/>
      <c r="CG1057" s="12">
        <v>10.23</v>
      </c>
      <c r="CH1057" s="12">
        <v>4.2</v>
      </c>
      <c r="CI1057" s="12">
        <v>6</v>
      </c>
      <c r="CJ1057" s="12">
        <v>0</v>
      </c>
      <c r="CK1057" s="12">
        <v>4.78</v>
      </c>
      <c r="CL1057" s="12">
        <v>6.76</v>
      </c>
      <c r="CM1057" s="12">
        <v>6</v>
      </c>
      <c r="CN1057" s="12">
        <v>6.55</v>
      </c>
      <c r="CO1057" s="12">
        <v>5.75</v>
      </c>
      <c r="CP1057" s="12"/>
      <c r="CQ1057" s="12"/>
      <c r="CR1057" s="13">
        <v>97.91</v>
      </c>
      <c r="CS1057" s="13">
        <v>97.35</v>
      </c>
      <c r="CT1057" s="13">
        <v>94.6</v>
      </c>
      <c r="CU1057" s="13"/>
      <c r="CV1057" s="13">
        <v>106.05</v>
      </c>
      <c r="CW1057" s="13">
        <v>98.76</v>
      </c>
      <c r="CX1057" s="13">
        <v>94.6</v>
      </c>
      <c r="CY1057" s="13">
        <v>101.75</v>
      </c>
      <c r="CZ1057" s="14">
        <v>101.13</v>
      </c>
      <c r="DA1057" s="14"/>
      <c r="DB1057" s="14"/>
      <c r="DC1057" s="27">
        <v>2844.76</v>
      </c>
      <c r="DD1057" s="27">
        <v>2917.21</v>
      </c>
      <c r="DE1057" s="27">
        <v>3050.7</v>
      </c>
      <c r="DF1057" s="27"/>
      <c r="DG1057" s="27">
        <v>2994.84</v>
      </c>
      <c r="DH1057" s="27">
        <v>3072.74</v>
      </c>
      <c r="DI1057" s="27">
        <v>3050.7</v>
      </c>
      <c r="DJ1057" s="27">
        <v>3038.43</v>
      </c>
      <c r="DK1057" s="27"/>
      <c r="DL1057" s="27"/>
      <c r="DM1057" s="27"/>
      <c r="DN1057" s="31" t="s">
        <v>5174</v>
      </c>
      <c r="DO1057" s="31" t="s">
        <v>7484</v>
      </c>
      <c r="DP1057" s="32" t="e">
        <f>J1057/DN1057</f>
        <v>#VALUE!</v>
      </c>
      <c r="DQ1057" s="32" t="e">
        <f>J1057/DO1057</f>
        <v>#VALUE!</v>
      </c>
    </row>
    <row r="1058" spans="1:121" x14ac:dyDescent="0.3">
      <c r="B1058">
        <v>529</v>
      </c>
      <c r="C1058" s="1" t="s">
        <v>1949</v>
      </c>
      <c r="D1058" s="2" t="s">
        <v>592</v>
      </c>
      <c r="E1058" s="3" t="s">
        <v>2897</v>
      </c>
      <c r="F1058" s="3" t="s">
        <v>2944</v>
      </c>
      <c r="G1058" s="4" t="s">
        <v>2944</v>
      </c>
      <c r="H1058" s="4" t="s">
        <v>2838</v>
      </c>
      <c r="I1058" s="4" t="s">
        <v>2810</v>
      </c>
      <c r="J1058" s="15">
        <v>334000</v>
      </c>
      <c r="K1058" s="7" t="s">
        <v>7961</v>
      </c>
      <c r="L1058" s="15">
        <v>1131870</v>
      </c>
      <c r="M1058" s="16">
        <f>J1058*L1058/100000000</f>
        <v>3780.4458</v>
      </c>
      <c r="N1058" s="17">
        <v>10.81</v>
      </c>
      <c r="O1058" s="18">
        <v>5.0199999999999996</v>
      </c>
      <c r="P1058" s="18">
        <v>8.972705781216419</v>
      </c>
      <c r="Q1058" s="18">
        <v>0.4</v>
      </c>
      <c r="R1058" s="18">
        <v>10.25</v>
      </c>
      <c r="S1058" s="9">
        <f>AB1058/AA1058</f>
        <v>0.96778523489932888</v>
      </c>
      <c r="T1058" s="9">
        <f>AI1058/AE1058</f>
        <v>0.98994974874371855</v>
      </c>
      <c r="U1058" s="9">
        <f>AN1058/AM1058</f>
        <v>0.9494949494949495</v>
      </c>
      <c r="V1058" s="9">
        <f>AU1058/AQ1058</f>
        <v>0.98584905660377353</v>
      </c>
      <c r="W1058" s="9">
        <f>AZ1058/AY1058</f>
        <v>1.9973333333333334</v>
      </c>
      <c r="X1058" s="9">
        <f>BG1058/BC1058</f>
        <v>0.68627450980392157</v>
      </c>
      <c r="Y1058" s="10">
        <v>18186</v>
      </c>
      <c r="Z1058" s="10">
        <v>18108</v>
      </c>
      <c r="AA1058" s="10">
        <v>17880</v>
      </c>
      <c r="AB1058" s="10">
        <v>17304</v>
      </c>
      <c r="AC1058" s="21"/>
      <c r="AD1058" s="10">
        <v>4664</v>
      </c>
      <c r="AE1058" s="10">
        <v>4776</v>
      </c>
      <c r="AF1058" s="10">
        <v>4188</v>
      </c>
      <c r="AG1058" s="24">
        <v>4092</v>
      </c>
      <c r="AH1058" s="10">
        <v>4406</v>
      </c>
      <c r="AI1058" s="5">
        <v>4728</v>
      </c>
      <c r="AJ1058" s="5">
        <v>4177</v>
      </c>
      <c r="AK1058" s="10">
        <v>662</v>
      </c>
      <c r="AL1058" s="10">
        <v>676</v>
      </c>
      <c r="AM1058" s="10">
        <v>495</v>
      </c>
      <c r="AN1058" s="10">
        <v>470</v>
      </c>
      <c r="AO1058" s="10"/>
      <c r="AP1058" s="11">
        <v>186</v>
      </c>
      <c r="AQ1058" s="11">
        <v>212</v>
      </c>
      <c r="AR1058" s="11">
        <v>12</v>
      </c>
      <c r="AS1058" s="11">
        <v>99</v>
      </c>
      <c r="AT1058" s="11">
        <v>140</v>
      </c>
      <c r="AU1058" s="11">
        <v>209</v>
      </c>
      <c r="AV1058" s="10">
        <v>19</v>
      </c>
      <c r="AW1058" s="10">
        <v>951</v>
      </c>
      <c r="AX1058" s="10">
        <v>425</v>
      </c>
      <c r="AY1058" s="10">
        <v>375</v>
      </c>
      <c r="AZ1058" s="10">
        <v>749</v>
      </c>
      <c r="BA1058" s="10"/>
      <c r="BB1058" s="10">
        <v>145</v>
      </c>
      <c r="BC1058" s="10">
        <v>153</v>
      </c>
      <c r="BD1058" s="10">
        <v>5</v>
      </c>
      <c r="BE1058" s="10">
        <v>68</v>
      </c>
      <c r="BF1058" s="10">
        <v>563</v>
      </c>
      <c r="BG1058" s="10">
        <v>105</v>
      </c>
      <c r="BH1058" s="10">
        <v>5</v>
      </c>
      <c r="BI1058" s="12">
        <f>AK1058/Y1058</f>
        <v>3.6401627625646103E-2</v>
      </c>
      <c r="BJ1058" s="12">
        <f>AL1058/Z1058</f>
        <v>3.7331566158603932E-2</v>
      </c>
      <c r="BK1058" s="12">
        <f>AM1058/AA1058</f>
        <v>2.7684563758389263E-2</v>
      </c>
      <c r="BL1058" s="12">
        <f>AN1058/AB1058</f>
        <v>2.7161349976883957E-2</v>
      </c>
      <c r="BM1058" s="12"/>
      <c r="BN1058" s="12">
        <f>AP1058/AD1058</f>
        <v>3.9879931389365353E-2</v>
      </c>
      <c r="BO1058" s="12">
        <f>AQ1058/AE1058</f>
        <v>4.4388609715242881E-2</v>
      </c>
      <c r="BP1058" s="12">
        <f>AR1058/AF1058</f>
        <v>2.8653295128939827E-3</v>
      </c>
      <c r="BQ1058" s="12">
        <f>AS1058/AG1058</f>
        <v>2.4193548387096774E-2</v>
      </c>
      <c r="BR1058" s="12">
        <f>AT1058/AH1058</f>
        <v>3.1774852473899232E-2</v>
      </c>
      <c r="BS1058" s="12">
        <f>AU1058/AI1058</f>
        <v>4.4204737732656513E-2</v>
      </c>
      <c r="BT1058" s="12"/>
      <c r="BU1058" s="12">
        <f>AW1058/Y1058</f>
        <v>5.2292972616298249E-2</v>
      </c>
      <c r="BV1058" s="12">
        <f>AX1058/Z1058</f>
        <v>2.3470289374861938E-2</v>
      </c>
      <c r="BW1058" s="12">
        <f>AY1058/AA1058</f>
        <v>2.0973154362416108E-2</v>
      </c>
      <c r="BX1058" s="12">
        <f>AZ1058/AB1058</f>
        <v>4.3284789644012944E-2</v>
      </c>
      <c r="BY1058" s="12"/>
      <c r="BZ1058" s="12">
        <f>BB1058/AD1058</f>
        <v>3.1089193825042882E-2</v>
      </c>
      <c r="CA1058" s="12">
        <f>BC1058/AE1058</f>
        <v>3.2035175879396985E-2</v>
      </c>
      <c r="CB1058" s="12">
        <f>BD1058/AF1058</f>
        <v>1.1938872970391596E-3</v>
      </c>
      <c r="CC1058" s="12">
        <f>BE1058/AG1058</f>
        <v>1.6617790811339198E-2</v>
      </c>
      <c r="CD1058" s="12">
        <f>BF1058/AH1058</f>
        <v>0.1277802995914662</v>
      </c>
      <c r="CE1058" s="12">
        <f>BG1058/AI1058</f>
        <v>2.2208121827411168E-2</v>
      </c>
      <c r="CF1058" s="12"/>
      <c r="CG1058" s="12">
        <v>11.82</v>
      </c>
      <c r="CH1058" s="12">
        <v>6.31</v>
      </c>
      <c r="CI1058" s="12">
        <v>5.4</v>
      </c>
      <c r="CJ1058" s="12">
        <v>10.25</v>
      </c>
      <c r="CK1058" s="12">
        <v>5.66</v>
      </c>
      <c r="CL1058" s="12">
        <v>5.16</v>
      </c>
      <c r="CM1058" s="12">
        <v>5.4</v>
      </c>
      <c r="CN1058" s="12">
        <v>0</v>
      </c>
      <c r="CO1058" s="12">
        <v>0</v>
      </c>
      <c r="CP1058" s="12"/>
      <c r="CQ1058" s="12"/>
      <c r="CR1058" s="13">
        <v>83.61</v>
      </c>
      <c r="CS1058" s="13">
        <v>77.05</v>
      </c>
      <c r="CT1058" s="13">
        <v>86.73</v>
      </c>
      <c r="CU1058" s="13"/>
      <c r="CV1058" s="13">
        <v>89.5</v>
      </c>
      <c r="CW1058" s="13">
        <v>82.42</v>
      </c>
      <c r="CX1058" s="13">
        <v>86.73</v>
      </c>
      <c r="CY1058" s="13">
        <v>101.35</v>
      </c>
      <c r="CZ1058" s="14">
        <v>71.319999999999993</v>
      </c>
      <c r="DA1058" s="14"/>
      <c r="DB1058" s="14"/>
      <c r="DC1058" s="27">
        <v>16663.560000000001</v>
      </c>
      <c r="DD1058" s="27">
        <v>17169.97</v>
      </c>
      <c r="DE1058" s="27">
        <v>17366.63</v>
      </c>
      <c r="DF1058" s="27"/>
      <c r="DG1058" s="27">
        <v>17098.84</v>
      </c>
      <c r="DH1058" s="27">
        <v>17372.57</v>
      </c>
      <c r="DI1058" s="27">
        <v>17366.63</v>
      </c>
      <c r="DJ1058" s="27">
        <v>17298.27</v>
      </c>
      <c r="DK1058" s="27"/>
      <c r="DL1058" s="27"/>
      <c r="DM1058" s="27"/>
      <c r="DN1058" s="31" t="s">
        <v>5174</v>
      </c>
      <c r="DO1058" s="31" t="s">
        <v>5717</v>
      </c>
      <c r="DP1058" s="32" t="e">
        <f>J1058/DN1058</f>
        <v>#VALUE!</v>
      </c>
      <c r="DQ1058" s="32" t="e">
        <f>J1058/DO1058</f>
        <v>#VALUE!</v>
      </c>
    </row>
    <row r="1059" spans="1:121" hidden="1" x14ac:dyDescent="0.3">
      <c r="B1059">
        <v>2094</v>
      </c>
      <c r="C1059" s="1" t="s">
        <v>4674</v>
      </c>
      <c r="D1059" s="2" t="s">
        <v>4675</v>
      </c>
      <c r="E1059" s="3" t="s">
        <v>2921</v>
      </c>
      <c r="F1059" s="3" t="s">
        <v>2932</v>
      </c>
      <c r="G1059" s="4" t="s">
        <v>2982</v>
      </c>
      <c r="H1059" s="4"/>
      <c r="I1059" s="4"/>
      <c r="J1059" s="15">
        <v>1840</v>
      </c>
      <c r="K1059" s="7" t="s">
        <v>8957</v>
      </c>
      <c r="L1059" s="15">
        <v>21491029</v>
      </c>
      <c r="M1059" s="16">
        <f>J1059*L1059/100000000</f>
        <v>395.43493360000002</v>
      </c>
      <c r="N1059" s="17">
        <v>1.34</v>
      </c>
      <c r="O1059" s="18">
        <v>13.73134328358209</v>
      </c>
      <c r="P1059" s="18">
        <v>8.518518518518519</v>
      </c>
      <c r="Q1059" s="18">
        <v>0.35499999999999998</v>
      </c>
      <c r="R1059" s="18">
        <v>3.6</v>
      </c>
      <c r="S1059" s="9">
        <f>AB1059/AA1059</f>
        <v>0.22197309417040359</v>
      </c>
      <c r="T1059" s="9">
        <f>AI1059/AE1059</f>
        <v>0.7857142857142857</v>
      </c>
      <c r="U1059" s="9">
        <f>AN1059/AM1059</f>
        <v>0.2413793103448276</v>
      </c>
      <c r="V1059" s="9">
        <f>AU1059/AQ1059</f>
        <v>0.7</v>
      </c>
      <c r="W1059" s="9">
        <f>AZ1059/AY1059</f>
        <v>0.25</v>
      </c>
      <c r="X1059" s="9">
        <f>BG1059/BC1059</f>
        <v>1</v>
      </c>
      <c r="Y1059" s="10">
        <v>344</v>
      </c>
      <c r="Z1059" s="10">
        <v>470</v>
      </c>
      <c r="AA1059" s="10">
        <v>446</v>
      </c>
      <c r="AB1059" s="10">
        <v>99</v>
      </c>
      <c r="AC1059" s="21"/>
      <c r="AD1059" s="10">
        <v>101</v>
      </c>
      <c r="AE1059" s="10">
        <v>126</v>
      </c>
      <c r="AF1059" s="10">
        <v>107</v>
      </c>
      <c r="AG1059" s="24">
        <v>83</v>
      </c>
      <c r="AH1059" s="10">
        <v>62</v>
      </c>
      <c r="AI1059" s="5">
        <v>99</v>
      </c>
      <c r="AJ1059" s="5">
        <v>107</v>
      </c>
      <c r="AK1059" s="10">
        <v>-28</v>
      </c>
      <c r="AL1059" s="10">
        <v>20</v>
      </c>
      <c r="AM1059" s="10">
        <v>29</v>
      </c>
      <c r="AN1059" s="10">
        <v>7</v>
      </c>
      <c r="AO1059" s="10"/>
      <c r="AP1059" s="11">
        <v>4</v>
      </c>
      <c r="AQ1059" s="11">
        <v>10</v>
      </c>
      <c r="AR1059" s="11">
        <v>10</v>
      </c>
      <c r="AS1059" s="11">
        <v>3</v>
      </c>
      <c r="AT1059" s="11">
        <v>-27</v>
      </c>
      <c r="AU1059" s="11">
        <v>7</v>
      </c>
      <c r="AV1059" s="10">
        <v>10</v>
      </c>
      <c r="AW1059" s="10">
        <v>-4</v>
      </c>
      <c r="AX1059" s="10">
        <v>39</v>
      </c>
      <c r="AY1059" s="10">
        <v>48</v>
      </c>
      <c r="AZ1059" s="10">
        <v>12</v>
      </c>
      <c r="BA1059" s="10"/>
      <c r="BB1059" s="10">
        <v>4</v>
      </c>
      <c r="BC1059" s="10">
        <v>12</v>
      </c>
      <c r="BD1059" s="10">
        <v>16</v>
      </c>
      <c r="BE1059" s="10">
        <v>-2</v>
      </c>
      <c r="BF1059" s="10">
        <v>3</v>
      </c>
      <c r="BG1059" s="10">
        <v>12</v>
      </c>
      <c r="BH1059" s="10">
        <v>16</v>
      </c>
      <c r="BI1059" s="12">
        <f>AK1059/Y1059</f>
        <v>-8.1395348837209308E-2</v>
      </c>
      <c r="BJ1059" s="12">
        <f>AL1059/Z1059</f>
        <v>4.2553191489361701E-2</v>
      </c>
      <c r="BK1059" s="12">
        <f>AM1059/AA1059</f>
        <v>6.5022421524663671E-2</v>
      </c>
      <c r="BL1059" s="12">
        <f>AN1059/AB1059</f>
        <v>7.0707070707070704E-2</v>
      </c>
      <c r="BM1059" s="12"/>
      <c r="BN1059" s="12">
        <f>AP1059/AD1059</f>
        <v>3.9603960396039604E-2</v>
      </c>
      <c r="BO1059" s="12">
        <f>AQ1059/AE1059</f>
        <v>7.9365079365079361E-2</v>
      </c>
      <c r="BP1059" s="12">
        <f>AR1059/AF1059</f>
        <v>9.3457943925233641E-2</v>
      </c>
      <c r="BQ1059" s="12">
        <f>AS1059/AG1059</f>
        <v>3.614457831325301E-2</v>
      </c>
      <c r="BR1059" s="12">
        <f>AT1059/AH1059</f>
        <v>-0.43548387096774194</v>
      </c>
      <c r="BS1059" s="12">
        <f>AU1059/AI1059</f>
        <v>7.0707070707070704E-2</v>
      </c>
      <c r="BT1059" s="12"/>
      <c r="BU1059" s="12">
        <f>AW1059/Y1059</f>
        <v>-1.1627906976744186E-2</v>
      </c>
      <c r="BV1059" s="12">
        <f>AX1059/Z1059</f>
        <v>8.2978723404255314E-2</v>
      </c>
      <c r="BW1059" s="12">
        <f>AY1059/AA1059</f>
        <v>0.10762331838565023</v>
      </c>
      <c r="BX1059" s="12">
        <f>AZ1059/AB1059</f>
        <v>0.12121212121212122</v>
      </c>
      <c r="BY1059" s="12"/>
      <c r="BZ1059" s="12">
        <f>BB1059/AD1059</f>
        <v>3.9603960396039604E-2</v>
      </c>
      <c r="CA1059" s="12">
        <f>BC1059/AE1059</f>
        <v>9.5238095238095233E-2</v>
      </c>
      <c r="CB1059" s="12">
        <f>BD1059/AF1059</f>
        <v>0.14953271028037382</v>
      </c>
      <c r="CC1059" s="12">
        <f>BE1059/AG1059</f>
        <v>-2.4096385542168676E-2</v>
      </c>
      <c r="CD1059" s="12">
        <f>BF1059/AH1059</f>
        <v>4.8387096774193547E-2</v>
      </c>
      <c r="CE1059" s="12">
        <f>BG1059/AI1059</f>
        <v>0.12121212121212122</v>
      </c>
      <c r="CF1059" s="12"/>
      <c r="CG1059" s="12">
        <v>-0.42</v>
      </c>
      <c r="CH1059" s="12">
        <v>4.4000000000000004</v>
      </c>
      <c r="CI1059" s="12">
        <v>5.12</v>
      </c>
      <c r="CJ1059" s="12">
        <v>0</v>
      </c>
      <c r="CK1059" s="12">
        <v>5.0999999999999996</v>
      </c>
      <c r="CL1059" s="12">
        <v>4.3899999999999997</v>
      </c>
      <c r="CM1059" s="12">
        <v>5.12</v>
      </c>
      <c r="CN1059" s="12">
        <v>3.2</v>
      </c>
      <c r="CO1059" s="12">
        <v>3.06</v>
      </c>
      <c r="CP1059" s="12"/>
      <c r="CQ1059" s="12"/>
      <c r="CR1059" s="13">
        <v>15.85</v>
      </c>
      <c r="CS1059" s="13">
        <v>16.829999999999998</v>
      </c>
      <c r="CT1059" s="13">
        <v>23.11</v>
      </c>
      <c r="CU1059" s="13"/>
      <c r="CV1059" s="13">
        <v>25.16</v>
      </c>
      <c r="CW1059" s="13">
        <v>21.42</v>
      </c>
      <c r="CX1059" s="13">
        <v>23.11</v>
      </c>
      <c r="CY1059" s="13">
        <v>25.91</v>
      </c>
      <c r="CZ1059" s="14">
        <v>29.91</v>
      </c>
      <c r="DA1059" s="14"/>
      <c r="DB1059" s="14"/>
      <c r="DC1059" s="27">
        <v>735.75</v>
      </c>
      <c r="DD1059" s="27">
        <v>776.19</v>
      </c>
      <c r="DE1059" s="27">
        <v>796.25</v>
      </c>
      <c r="DF1059" s="27"/>
      <c r="DG1059" s="27">
        <v>785.73</v>
      </c>
      <c r="DH1059" s="27">
        <v>783.11</v>
      </c>
      <c r="DI1059" s="27">
        <v>796.25</v>
      </c>
      <c r="DJ1059" s="27">
        <v>794.75</v>
      </c>
      <c r="DK1059" s="27"/>
      <c r="DL1059" s="27"/>
      <c r="DM1059" s="27"/>
      <c r="DN1059" s="31" t="s">
        <v>5174</v>
      </c>
      <c r="DO1059" s="31" t="s">
        <v>7309</v>
      </c>
      <c r="DP1059" s="32" t="e">
        <f>J1059/DN1059</f>
        <v>#VALUE!</v>
      </c>
      <c r="DQ1059" s="32" t="e">
        <f>J1059/DO1059</f>
        <v>#VALUE!</v>
      </c>
    </row>
    <row r="1060" spans="1:121" x14ac:dyDescent="0.3">
      <c r="A1060" s="22"/>
      <c r="B1060">
        <v>525</v>
      </c>
      <c r="C1060" s="28" t="s">
        <v>1895</v>
      </c>
      <c r="D1060" s="29" t="s">
        <v>538</v>
      </c>
      <c r="E1060" s="30" t="s">
        <v>2921</v>
      </c>
      <c r="F1060" s="30" t="s">
        <v>2903</v>
      </c>
      <c r="G1060" s="37" t="s">
        <v>3015</v>
      </c>
      <c r="H1060" s="37"/>
      <c r="I1060" s="37" t="s">
        <v>2894</v>
      </c>
      <c r="J1060" s="38">
        <v>29850</v>
      </c>
      <c r="K1060" s="39" t="s">
        <v>7957</v>
      </c>
      <c r="L1060" s="38">
        <v>13074822</v>
      </c>
      <c r="M1060" s="40">
        <f>J1060*L1060/100000000</f>
        <v>3902.8343669999999</v>
      </c>
      <c r="N1060" s="41">
        <v>17.68</v>
      </c>
      <c r="O1060" s="42">
        <v>13.23</v>
      </c>
      <c r="P1060" s="42">
        <v>13.325892857142858</v>
      </c>
      <c r="Q1060" s="42">
        <v>2.88</v>
      </c>
      <c r="R1060" s="42">
        <v>24.02</v>
      </c>
      <c r="S1060" s="43">
        <f>AB1060/AA1060</f>
        <v>0.81556886227544911</v>
      </c>
      <c r="T1060" s="43">
        <f>AI1060/AE1060</f>
        <v>0.98634812286689422</v>
      </c>
      <c r="U1060" s="43">
        <f>AN1060/AM1060</f>
        <v>1.287719298245614</v>
      </c>
      <c r="V1060" s="43">
        <f>AU1060/AQ1060</f>
        <v>1.45</v>
      </c>
      <c r="W1060" s="43">
        <f>AZ1060/AY1060</f>
        <v>1.2203389830508475</v>
      </c>
      <c r="X1060" s="43">
        <f>BG1060/BC1060</f>
        <v>1.3773584905660377</v>
      </c>
      <c r="Y1060" s="10">
        <v>1076</v>
      </c>
      <c r="Z1060" s="10">
        <v>1063</v>
      </c>
      <c r="AA1060" s="10">
        <v>1670</v>
      </c>
      <c r="AB1060" s="10">
        <v>1362</v>
      </c>
      <c r="AC1060" s="21"/>
      <c r="AD1060" s="10">
        <v>250</v>
      </c>
      <c r="AE1060" s="10">
        <v>293</v>
      </c>
      <c r="AF1060" s="10">
        <v>860</v>
      </c>
      <c r="AG1060" s="24">
        <v>306</v>
      </c>
      <c r="AH1060" s="10">
        <v>375</v>
      </c>
      <c r="AI1060" s="44">
        <v>289</v>
      </c>
      <c r="AJ1060" s="5">
        <v>390</v>
      </c>
      <c r="AK1060" s="10">
        <v>152</v>
      </c>
      <c r="AL1060" s="10">
        <v>202</v>
      </c>
      <c r="AM1060" s="10">
        <v>285</v>
      </c>
      <c r="AN1060" s="10">
        <v>367</v>
      </c>
      <c r="AO1060" s="10"/>
      <c r="AP1060" s="11">
        <v>61</v>
      </c>
      <c r="AQ1060" s="11">
        <v>60</v>
      </c>
      <c r="AR1060" s="11">
        <v>91</v>
      </c>
      <c r="AS1060" s="11">
        <v>96</v>
      </c>
      <c r="AT1060" s="11">
        <v>91</v>
      </c>
      <c r="AU1060" s="45">
        <v>87</v>
      </c>
      <c r="AV1060" s="10">
        <v>92</v>
      </c>
      <c r="AW1060" s="10">
        <v>135</v>
      </c>
      <c r="AX1060" s="10">
        <v>164</v>
      </c>
      <c r="AY1060" s="10">
        <v>236</v>
      </c>
      <c r="AZ1060" s="10">
        <v>288</v>
      </c>
      <c r="BA1060" s="10"/>
      <c r="BB1060" s="10">
        <v>55</v>
      </c>
      <c r="BC1060" s="10">
        <v>53</v>
      </c>
      <c r="BD1060" s="10">
        <v>64</v>
      </c>
      <c r="BE1060" s="10">
        <v>70</v>
      </c>
      <c r="BF1060" s="10">
        <v>75</v>
      </c>
      <c r="BG1060" s="46">
        <v>73</v>
      </c>
      <c r="BH1060" s="10">
        <v>72</v>
      </c>
      <c r="BI1060" s="12">
        <f>AK1060/Y1060</f>
        <v>0.14126394052044611</v>
      </c>
      <c r="BJ1060" s="12">
        <f>AL1060/Z1060</f>
        <v>0.19002822201317027</v>
      </c>
      <c r="BK1060" s="12">
        <f>AM1060/AA1060</f>
        <v>0.17065868263473055</v>
      </c>
      <c r="BL1060" s="12">
        <f>AN1060/AB1060</f>
        <v>0.26945668135095446</v>
      </c>
      <c r="BM1060" s="12"/>
      <c r="BN1060" s="12">
        <f>AP1060/AD1060</f>
        <v>0.24399999999999999</v>
      </c>
      <c r="BO1060" s="12">
        <f>AQ1060/AE1060</f>
        <v>0.20477815699658702</v>
      </c>
      <c r="BP1060" s="12">
        <f>AR1060/AF1060</f>
        <v>0.1058139534883721</v>
      </c>
      <c r="BQ1060" s="12">
        <f>AS1060/AG1060</f>
        <v>0.31372549019607843</v>
      </c>
      <c r="BR1060" s="12">
        <f>AT1060/AH1060</f>
        <v>0.24266666666666667</v>
      </c>
      <c r="BS1060" s="47">
        <f>AU1060/AI1060</f>
        <v>0.30103806228373703</v>
      </c>
      <c r="BT1060" s="12"/>
      <c r="BU1060" s="12">
        <f>AW1060/Y1060</f>
        <v>0.12546468401486988</v>
      </c>
      <c r="BV1060" s="12">
        <f>AX1060/Z1060</f>
        <v>0.15428033866415805</v>
      </c>
      <c r="BW1060" s="12">
        <f>AY1060/AA1060</f>
        <v>0.14131736526946106</v>
      </c>
      <c r="BX1060" s="12">
        <f>AZ1060/AB1060</f>
        <v>0.21145374449339208</v>
      </c>
      <c r="BY1060" s="12"/>
      <c r="BZ1060" s="12">
        <f>BB1060/AD1060</f>
        <v>0.22</v>
      </c>
      <c r="CA1060" s="12">
        <f>BC1060/AE1060</f>
        <v>0.18088737201365188</v>
      </c>
      <c r="CB1060" s="12">
        <f>BD1060/AF1060</f>
        <v>7.441860465116279E-2</v>
      </c>
      <c r="CC1060" s="12">
        <f>BE1060/AG1060</f>
        <v>0.22875816993464052</v>
      </c>
      <c r="CD1060" s="12">
        <f>BF1060/AH1060</f>
        <v>0.2</v>
      </c>
      <c r="CE1060" s="47">
        <f>BG1060/AI1060</f>
        <v>0.25259515570934254</v>
      </c>
      <c r="CF1060" s="12"/>
      <c r="CG1060" s="12">
        <v>19.03</v>
      </c>
      <c r="CH1060" s="12">
        <v>19.68</v>
      </c>
      <c r="CI1060" s="12">
        <v>23.63</v>
      </c>
      <c r="CJ1060" s="12">
        <v>23.68</v>
      </c>
      <c r="CK1060" s="12">
        <v>21.87</v>
      </c>
      <c r="CL1060" s="12">
        <v>22.04</v>
      </c>
      <c r="CM1060" s="12">
        <v>23.63</v>
      </c>
      <c r="CN1060" s="12">
        <v>23.53</v>
      </c>
      <c r="CO1060" s="12">
        <v>23.97</v>
      </c>
      <c r="CP1060" s="12"/>
      <c r="CQ1060" s="12"/>
      <c r="CR1060" s="13">
        <v>20.77</v>
      </c>
      <c r="CS1060" s="13">
        <v>20.53</v>
      </c>
      <c r="CT1060" s="13">
        <v>40.590000000000003</v>
      </c>
      <c r="CU1060" s="13"/>
      <c r="CV1060" s="13">
        <v>23.59</v>
      </c>
      <c r="CW1060" s="13">
        <v>26.88</v>
      </c>
      <c r="CX1060" s="13">
        <v>40.590000000000003</v>
      </c>
      <c r="CY1060" s="13">
        <v>17.510000000000002</v>
      </c>
      <c r="CZ1060" s="48">
        <v>18.04</v>
      </c>
      <c r="DA1060" s="14"/>
      <c r="DB1060" s="14"/>
      <c r="DC1060" s="27">
        <v>1105.18</v>
      </c>
      <c r="DD1060" s="27">
        <v>1307.83</v>
      </c>
      <c r="DE1060" s="49">
        <v>1600.36</v>
      </c>
      <c r="DF1060" s="27"/>
      <c r="DG1060" s="27">
        <v>1420.57</v>
      </c>
      <c r="DH1060" s="27">
        <v>1505.13</v>
      </c>
      <c r="DI1060" s="27">
        <v>1600.36</v>
      </c>
      <c r="DJ1060" s="49">
        <v>1647.46</v>
      </c>
      <c r="DK1060" s="27"/>
      <c r="DL1060" s="27"/>
      <c r="DM1060" s="27"/>
      <c r="DN1060" s="50" t="s">
        <v>5174</v>
      </c>
      <c r="DO1060" s="50" t="s">
        <v>5710</v>
      </c>
      <c r="DP1060" s="51" t="e">
        <f>J1060/DN1060</f>
        <v>#VALUE!</v>
      </c>
      <c r="DQ1060" s="51" t="e">
        <f>J1060/DO1060</f>
        <v>#VALUE!</v>
      </c>
    </row>
    <row r="1061" spans="1:121" hidden="1" x14ac:dyDescent="0.3">
      <c r="B1061">
        <v>1098</v>
      </c>
      <c r="C1061" s="1" t="s">
        <v>2284</v>
      </c>
      <c r="D1061" s="2" t="s">
        <v>927</v>
      </c>
      <c r="E1061" s="3" t="s">
        <v>2897</v>
      </c>
      <c r="F1061" s="3" t="s">
        <v>2968</v>
      </c>
      <c r="G1061" s="4" t="s">
        <v>2968</v>
      </c>
      <c r="H1061" s="4"/>
      <c r="I1061" s="4" t="s">
        <v>3036</v>
      </c>
      <c r="J1061" s="15">
        <v>3665</v>
      </c>
      <c r="K1061" s="7" t="s">
        <v>8391</v>
      </c>
      <c r="L1061" s="15">
        <v>41042038</v>
      </c>
      <c r="M1061" s="16">
        <f>J1061*L1061/100000000</f>
        <v>1504.1906927</v>
      </c>
      <c r="N1061" s="17">
        <v>0.57999999999999996</v>
      </c>
      <c r="O1061" s="18">
        <v>-5.717628705148206</v>
      </c>
      <c r="P1061" s="18">
        <v>8.4837962962962958</v>
      </c>
      <c r="Q1061" s="18">
        <v>4.6100000000000003</v>
      </c>
      <c r="R1061" s="18">
        <v>-66.912500000000009</v>
      </c>
      <c r="S1061" s="9">
        <f>AB1061/AA1061</f>
        <v>0.16336633663366337</v>
      </c>
      <c r="T1061" s="9">
        <f>AI1061/AE1061</f>
        <v>0.7415730337078652</v>
      </c>
      <c r="U1061" s="9">
        <f>AN1061/AM1061</f>
        <v>0.12987012987012986</v>
      </c>
      <c r="V1061" s="9">
        <f>AU1061/AQ1061</f>
        <v>0.76923076923076927</v>
      </c>
      <c r="W1061" s="9">
        <f>AZ1061/AY1061</f>
        <v>-0.12536443148688048</v>
      </c>
      <c r="X1061" s="9">
        <f>BG1061/BC1061</f>
        <v>-2.263157894736842</v>
      </c>
      <c r="Y1061" s="10">
        <v>447</v>
      </c>
      <c r="Z1061" s="10">
        <v>398</v>
      </c>
      <c r="AA1061" s="10">
        <v>404</v>
      </c>
      <c r="AB1061" s="10">
        <v>66</v>
      </c>
      <c r="AC1061" s="21"/>
      <c r="AD1061" s="10">
        <v>65</v>
      </c>
      <c r="AE1061" s="10">
        <v>89</v>
      </c>
      <c r="AF1061" s="10">
        <v>226</v>
      </c>
      <c r="AG1061" s="24">
        <v>35</v>
      </c>
      <c r="AH1061" s="10">
        <v>159</v>
      </c>
      <c r="AI1061" s="5">
        <v>66</v>
      </c>
      <c r="AJ1061" s="5">
        <v>226</v>
      </c>
      <c r="AK1061" s="10">
        <v>-5</v>
      </c>
      <c r="AL1061" s="10">
        <v>-113</v>
      </c>
      <c r="AM1061" s="10">
        <v>-154</v>
      </c>
      <c r="AN1061" s="10">
        <v>-20</v>
      </c>
      <c r="AO1061" s="10"/>
      <c r="AP1061" s="11">
        <v>-39</v>
      </c>
      <c r="AQ1061" s="11">
        <v>-26</v>
      </c>
      <c r="AR1061" s="11">
        <v>-45</v>
      </c>
      <c r="AS1061" s="11">
        <v>-17</v>
      </c>
      <c r="AT1061" s="11">
        <v>6</v>
      </c>
      <c r="AU1061" s="11">
        <v>-20</v>
      </c>
      <c r="AV1061" s="10">
        <v>-45</v>
      </c>
      <c r="AW1061" s="10">
        <v>-118</v>
      </c>
      <c r="AX1061" s="10">
        <v>-83</v>
      </c>
      <c r="AY1061" s="10">
        <v>-343</v>
      </c>
      <c r="AZ1061" s="10">
        <v>43</v>
      </c>
      <c r="BA1061" s="10"/>
      <c r="BB1061" s="10">
        <v>-93</v>
      </c>
      <c r="BC1061" s="10">
        <v>-19</v>
      </c>
      <c r="BD1061" s="10">
        <v>-186</v>
      </c>
      <c r="BE1061" s="10">
        <v>24</v>
      </c>
      <c r="BF1061" s="10">
        <v>-103</v>
      </c>
      <c r="BG1061" s="10">
        <v>43</v>
      </c>
      <c r="BH1061" s="10">
        <v>-186</v>
      </c>
      <c r="BI1061" s="12">
        <f>AK1061/Y1061</f>
        <v>-1.1185682326621925E-2</v>
      </c>
      <c r="BJ1061" s="12">
        <f>AL1061/Z1061</f>
        <v>-0.28391959798994976</v>
      </c>
      <c r="BK1061" s="12">
        <f>AM1061/AA1061</f>
        <v>-0.38118811881188119</v>
      </c>
      <c r="BL1061" s="12">
        <f>AN1061/AB1061</f>
        <v>-0.30303030303030304</v>
      </c>
      <c r="BM1061" s="12"/>
      <c r="BN1061" s="12">
        <f>AP1061/AD1061</f>
        <v>-0.6</v>
      </c>
      <c r="BO1061" s="12">
        <f>AQ1061/AE1061</f>
        <v>-0.29213483146067415</v>
      </c>
      <c r="BP1061" s="12">
        <f>AR1061/AF1061</f>
        <v>-0.19911504424778761</v>
      </c>
      <c r="BQ1061" s="12">
        <f>AS1061/AG1061</f>
        <v>-0.48571428571428571</v>
      </c>
      <c r="BR1061" s="12">
        <f>AT1061/AH1061</f>
        <v>3.7735849056603772E-2</v>
      </c>
      <c r="BS1061" s="12">
        <f>AU1061/AI1061</f>
        <v>-0.30303030303030304</v>
      </c>
      <c r="BT1061" s="12"/>
      <c r="BU1061" s="12">
        <f>AW1061/Y1061</f>
        <v>-0.26398210290827739</v>
      </c>
      <c r="BV1061" s="12">
        <f>AX1061/Z1061</f>
        <v>-0.20854271356783918</v>
      </c>
      <c r="BW1061" s="12">
        <f>AY1061/AA1061</f>
        <v>-0.84900990099009899</v>
      </c>
      <c r="BX1061" s="12">
        <f>AZ1061/AB1061</f>
        <v>0.65151515151515149</v>
      </c>
      <c r="BY1061" s="12"/>
      <c r="BZ1061" s="12">
        <f>BB1061/AD1061</f>
        <v>-1.4307692307692308</v>
      </c>
      <c r="CA1061" s="12">
        <f>BC1061/AE1061</f>
        <v>-0.21348314606741572</v>
      </c>
      <c r="CB1061" s="12">
        <f>BD1061/AF1061</f>
        <v>-0.82300884955752207</v>
      </c>
      <c r="CC1061" s="12">
        <f>BE1061/AG1061</f>
        <v>0.68571428571428572</v>
      </c>
      <c r="CD1061" s="12">
        <f>BF1061/AH1061</f>
        <v>-0.64779874213836475</v>
      </c>
      <c r="CE1061" s="12">
        <f>BG1061/AI1061</f>
        <v>0.65151515151515149</v>
      </c>
      <c r="CF1061" s="12"/>
      <c r="CG1061" s="12">
        <v>-85.82</v>
      </c>
      <c r="CH1061" s="12">
        <v>-29.34</v>
      </c>
      <c r="CI1061" s="12">
        <v>-87.65</v>
      </c>
      <c r="CJ1061" s="12">
        <v>0</v>
      </c>
      <c r="CK1061" s="12">
        <v>-65.28</v>
      </c>
      <c r="CL1061" s="12">
        <v>-50.79</v>
      </c>
      <c r="CM1061" s="12">
        <v>-87.65</v>
      </c>
      <c r="CN1061" s="12">
        <v>-68.849999999999994</v>
      </c>
      <c r="CO1061" s="12">
        <v>-69.61</v>
      </c>
      <c r="CP1061" s="12"/>
      <c r="CQ1061" s="12"/>
      <c r="CR1061" s="13">
        <v>288.37</v>
      </c>
      <c r="CS1061" s="13">
        <v>137.16</v>
      </c>
      <c r="CT1061" s="13">
        <v>155.81</v>
      </c>
      <c r="CU1061" s="13"/>
      <c r="CV1061" s="13">
        <v>118.64</v>
      </c>
      <c r="CW1061" s="13">
        <v>136.22999999999999</v>
      </c>
      <c r="CX1061" s="13">
        <v>155.81</v>
      </c>
      <c r="CY1061" s="13">
        <v>105.98</v>
      </c>
      <c r="CZ1061" s="14">
        <v>187.71</v>
      </c>
      <c r="DA1061" s="14"/>
      <c r="DB1061" s="14"/>
      <c r="DC1061" s="27">
        <v>105.55</v>
      </c>
      <c r="DD1061" s="27">
        <v>175.47</v>
      </c>
      <c r="DE1061" s="27">
        <v>135.63</v>
      </c>
      <c r="DF1061" s="27"/>
      <c r="DG1061" s="27">
        <v>176.49</v>
      </c>
      <c r="DH1061" s="27">
        <v>191.44</v>
      </c>
      <c r="DI1061" s="27">
        <v>135.63</v>
      </c>
      <c r="DJ1061" s="27">
        <v>148.28</v>
      </c>
      <c r="DK1061" s="27"/>
      <c r="DL1061" s="27"/>
      <c r="DM1061" s="27"/>
      <c r="DN1061" s="31" t="s">
        <v>5174</v>
      </c>
      <c r="DO1061" s="31" t="s">
        <v>6283</v>
      </c>
      <c r="DP1061" s="32" t="e">
        <f>J1061/DN1061</f>
        <v>#VALUE!</v>
      </c>
      <c r="DQ1061" s="32" t="e">
        <f>J1061/DO1061</f>
        <v>#VALUE!</v>
      </c>
    </row>
    <row r="1062" spans="1:121" hidden="1" x14ac:dyDescent="0.3">
      <c r="B1062">
        <v>1171</v>
      </c>
      <c r="C1062" s="1" t="s">
        <v>1385</v>
      </c>
      <c r="D1062" s="2" t="s">
        <v>28</v>
      </c>
      <c r="E1062" s="3" t="s">
        <v>2897</v>
      </c>
      <c r="F1062" s="3" t="s">
        <v>2909</v>
      </c>
      <c r="G1062" s="4" t="s">
        <v>2910</v>
      </c>
      <c r="H1062" s="4"/>
      <c r="I1062" s="4" t="s">
        <v>2807</v>
      </c>
      <c r="J1062" s="15">
        <v>243000</v>
      </c>
      <c r="K1062" s="7" t="s">
        <v>8448</v>
      </c>
      <c r="L1062" s="15">
        <v>566135</v>
      </c>
      <c r="M1062" s="16">
        <f>J1062*L1062/100000000</f>
        <v>1375.70805</v>
      </c>
      <c r="N1062" s="17">
        <v>21.45</v>
      </c>
      <c r="O1062" s="18">
        <v>142.01</v>
      </c>
      <c r="P1062" s="18">
        <v>8.4822675230382583</v>
      </c>
      <c r="Q1062" s="18">
        <v>0.75</v>
      </c>
      <c r="R1062" s="18">
        <v>0.72</v>
      </c>
      <c r="S1062" s="9">
        <f>AB1062/AA1062</f>
        <v>0.85951084273749156</v>
      </c>
      <c r="T1062" s="9">
        <f>AI1062/AE1062</f>
        <v>0.80150573565884953</v>
      </c>
      <c r="U1062" s="9">
        <f>AN1062/AM1062</f>
        <v>0.14673789209853413</v>
      </c>
      <c r="V1062" s="9">
        <f>AU1062/AQ1062</f>
        <v>0.45029356154841277</v>
      </c>
      <c r="W1062" s="9">
        <f>AZ1062/AY1062</f>
        <v>3.4780985564957692E-2</v>
      </c>
      <c r="X1062" s="9">
        <f>BG1062/BC1062</f>
        <v>1.0761727821644218</v>
      </c>
      <c r="Y1062" s="10">
        <v>906128</v>
      </c>
      <c r="Z1062" s="10">
        <v>1001616</v>
      </c>
      <c r="AA1062" s="10">
        <v>992646</v>
      </c>
      <c r="AB1062" s="10">
        <v>853190</v>
      </c>
      <c r="AC1062" s="21"/>
      <c r="AD1062" s="10">
        <v>251476</v>
      </c>
      <c r="AE1062" s="10">
        <v>249579</v>
      </c>
      <c r="AF1062" s="10">
        <v>236098</v>
      </c>
      <c r="AG1062" s="24">
        <v>237261</v>
      </c>
      <c r="AH1062" s="10">
        <v>187809</v>
      </c>
      <c r="AI1062" s="5">
        <v>200039</v>
      </c>
      <c r="AJ1062" s="5">
        <v>207590</v>
      </c>
      <c r="AK1062" s="10">
        <v>57450</v>
      </c>
      <c r="AL1062" s="10">
        <v>46838</v>
      </c>
      <c r="AM1062" s="10">
        <v>39499</v>
      </c>
      <c r="AN1062" s="10">
        <v>5796</v>
      </c>
      <c r="AO1062" s="10"/>
      <c r="AP1062" s="11">
        <v>11648</v>
      </c>
      <c r="AQ1062" s="11">
        <v>10049</v>
      </c>
      <c r="AR1062" s="11">
        <v>4947</v>
      </c>
      <c r="AS1062" s="11">
        <v>-9227</v>
      </c>
      <c r="AT1062" s="11">
        <v>1890</v>
      </c>
      <c r="AU1062" s="11">
        <v>4525</v>
      </c>
      <c r="AV1062" s="10">
        <v>4397</v>
      </c>
      <c r="AW1062" s="10">
        <v>50665</v>
      </c>
      <c r="AX1062" s="10">
        <v>61511</v>
      </c>
      <c r="AY1062" s="10">
        <v>16072</v>
      </c>
      <c r="AZ1062" s="10">
        <v>559</v>
      </c>
      <c r="BA1062" s="10"/>
      <c r="BB1062" s="10">
        <v>4849</v>
      </c>
      <c r="BC1062" s="10">
        <v>8612</v>
      </c>
      <c r="BD1062" s="10">
        <v>-7203</v>
      </c>
      <c r="BE1062" s="10">
        <v>-8324</v>
      </c>
      <c r="BF1062" s="10">
        <v>1176</v>
      </c>
      <c r="BG1062" s="10">
        <v>9268</v>
      </c>
      <c r="BH1062" s="10">
        <v>2176</v>
      </c>
      <c r="BI1062" s="12">
        <f>AK1062/Y1062</f>
        <v>6.3401638620592241E-2</v>
      </c>
      <c r="BJ1062" s="12">
        <f>AL1062/Z1062</f>
        <v>4.6762431910033389E-2</v>
      </c>
      <c r="BK1062" s="12">
        <f>AM1062/AA1062</f>
        <v>3.9791627629587989E-2</v>
      </c>
      <c r="BL1062" s="12">
        <f>AN1062/AB1062</f>
        <v>6.7933285669077225E-3</v>
      </c>
      <c r="BM1062" s="12"/>
      <c r="BN1062" s="12">
        <f>AP1062/AD1062</f>
        <v>4.6318535367192097E-2</v>
      </c>
      <c r="BO1062" s="12">
        <f>AQ1062/AE1062</f>
        <v>4.0263804246350857E-2</v>
      </c>
      <c r="BP1062" s="12">
        <f>AR1062/AF1062</f>
        <v>2.0953163516844699E-2</v>
      </c>
      <c r="BQ1062" s="12">
        <f>AS1062/AG1062</f>
        <v>-3.8889661596301119E-2</v>
      </c>
      <c r="BR1062" s="12">
        <f>AT1062/AH1062</f>
        <v>1.0063415491270386E-2</v>
      </c>
      <c r="BS1062" s="12">
        <f>AU1062/AI1062</f>
        <v>2.2620588985147898E-2</v>
      </c>
      <c r="BT1062" s="12"/>
      <c r="BU1062" s="12">
        <f>AW1062/Y1062</f>
        <v>5.5913734041989654E-2</v>
      </c>
      <c r="BV1062" s="12">
        <f>AX1062/Z1062</f>
        <v>6.1411758598105465E-2</v>
      </c>
      <c r="BW1062" s="12">
        <f>AY1062/AA1062</f>
        <v>1.6191069122325583E-2</v>
      </c>
      <c r="BX1062" s="12">
        <f>AZ1062/AB1062</f>
        <v>6.5518817613896085E-4</v>
      </c>
      <c r="BY1062" s="12"/>
      <c r="BZ1062" s="12">
        <f>BB1062/AD1062</f>
        <v>1.9282158138351175E-2</v>
      </c>
      <c r="CA1062" s="12">
        <f>BC1062/AE1062</f>
        <v>3.4506108286354219E-2</v>
      </c>
      <c r="CB1062" s="12">
        <f>BD1062/AF1062</f>
        <v>-3.0508517649450652E-2</v>
      </c>
      <c r="CC1062" s="12">
        <f>BE1062/AG1062</f>
        <v>-3.5083726360421646E-2</v>
      </c>
      <c r="CD1062" s="12">
        <f>BF1062/AH1062</f>
        <v>6.2616807501237959E-3</v>
      </c>
      <c r="CE1062" s="12">
        <f>BG1062/AI1062</f>
        <v>4.6330965461734964E-2</v>
      </c>
      <c r="CF1062" s="12"/>
      <c r="CG1062" s="12">
        <v>12.53</v>
      </c>
      <c r="CH1062" s="13">
        <v>14.88</v>
      </c>
      <c r="CI1062" s="13">
        <v>4.3099999999999996</v>
      </c>
      <c r="CJ1062" s="13">
        <v>0.99</v>
      </c>
      <c r="CK1062" s="13">
        <v>9.9499999999999993</v>
      </c>
      <c r="CL1062" s="13">
        <v>9.39</v>
      </c>
      <c r="CM1062" s="13">
        <v>4.3099999999999996</v>
      </c>
      <c r="CN1062" s="13">
        <v>0.4</v>
      </c>
      <c r="CO1062" s="13">
        <v>-0.21</v>
      </c>
      <c r="CP1062" s="13"/>
      <c r="CQ1062" s="13"/>
      <c r="CR1062" s="13">
        <v>139.93</v>
      </c>
      <c r="CS1062" s="13">
        <v>134.75</v>
      </c>
      <c r="CT1062" s="13">
        <v>153</v>
      </c>
      <c r="CU1062" s="13"/>
      <c r="CV1062" s="13">
        <v>140.58000000000001</v>
      </c>
      <c r="CW1062" s="13">
        <v>140.18</v>
      </c>
      <c r="CX1062" s="13">
        <v>153</v>
      </c>
      <c r="CY1062" s="13">
        <v>163.12</v>
      </c>
      <c r="CZ1062" s="14">
        <v>155.9</v>
      </c>
      <c r="DA1062" s="14"/>
      <c r="DB1062" s="14"/>
      <c r="DC1062" s="27">
        <v>96552.39</v>
      </c>
      <c r="DD1062" s="27">
        <v>115396.6</v>
      </c>
      <c r="DE1062" s="27">
        <v>119888.22</v>
      </c>
      <c r="DF1062" s="27"/>
      <c r="DG1062" s="27">
        <v>119864.04</v>
      </c>
      <c r="DH1062" s="27">
        <v>122347.55</v>
      </c>
      <c r="DI1062" s="27">
        <v>119888.22</v>
      </c>
      <c r="DJ1062" s="27">
        <v>119424.51</v>
      </c>
      <c r="DK1062" s="27"/>
      <c r="DL1062" s="27"/>
      <c r="DM1062" s="27"/>
      <c r="DN1062" s="31" t="s">
        <v>5174</v>
      </c>
      <c r="DO1062" s="31" t="s">
        <v>6340</v>
      </c>
      <c r="DP1062" s="32" t="e">
        <f>J1062/DN1062</f>
        <v>#VALUE!</v>
      </c>
      <c r="DQ1062" s="32" t="e">
        <f>J1062/DO1062</f>
        <v>#VALUE!</v>
      </c>
    </row>
    <row r="1063" spans="1:121" hidden="1" x14ac:dyDescent="0.3">
      <c r="B1063">
        <v>21</v>
      </c>
      <c r="C1063" s="1" t="s">
        <v>1386</v>
      </c>
      <c r="D1063" s="2" t="s">
        <v>29</v>
      </c>
      <c r="E1063" s="3" t="s">
        <v>2897</v>
      </c>
      <c r="F1063" s="3" t="s">
        <v>2909</v>
      </c>
      <c r="G1063" s="4" t="s">
        <v>2910</v>
      </c>
      <c r="H1063" s="4" t="s">
        <v>29</v>
      </c>
      <c r="I1063" s="4" t="s">
        <v>2922</v>
      </c>
      <c r="J1063" s="15">
        <v>242000</v>
      </c>
      <c r="K1063" s="7" t="s">
        <v>7517</v>
      </c>
      <c r="L1063" s="15">
        <v>70360297</v>
      </c>
      <c r="M1063" s="16">
        <f>J1063*L1063/100000000</f>
        <v>170271.91873999999</v>
      </c>
      <c r="N1063" s="17">
        <v>21.45</v>
      </c>
      <c r="O1063" s="18">
        <v>142.01</v>
      </c>
      <c r="P1063" s="18">
        <v>8.4473610723261654</v>
      </c>
      <c r="Q1063" s="18">
        <v>0.75</v>
      </c>
      <c r="R1063" s="18">
        <v>0.72</v>
      </c>
      <c r="S1063" s="9">
        <f>AB1063/AA1063</f>
        <v>0.85951084273749156</v>
      </c>
      <c r="T1063" s="9">
        <f>AI1063/AE1063</f>
        <v>0.80150573565884953</v>
      </c>
      <c r="U1063" s="9">
        <f>AN1063/AM1063</f>
        <v>0.14673789209853413</v>
      </c>
      <c r="V1063" s="9">
        <f>AU1063/AQ1063</f>
        <v>0.45029356154841277</v>
      </c>
      <c r="W1063" s="9">
        <f>AZ1063/AY1063</f>
        <v>3.4780985564957692E-2</v>
      </c>
      <c r="X1063" s="9">
        <f>BG1063/BC1063</f>
        <v>1.0761727821644218</v>
      </c>
      <c r="Y1063" s="10">
        <v>906128</v>
      </c>
      <c r="Z1063" s="10">
        <v>1001616</v>
      </c>
      <c r="AA1063" s="10">
        <v>992646</v>
      </c>
      <c r="AB1063" s="10">
        <v>853190</v>
      </c>
      <c r="AC1063" s="21"/>
      <c r="AD1063" s="10">
        <v>251476</v>
      </c>
      <c r="AE1063" s="10">
        <v>249579</v>
      </c>
      <c r="AF1063" s="10">
        <v>236098</v>
      </c>
      <c r="AG1063" s="24">
        <v>237261</v>
      </c>
      <c r="AH1063" s="10">
        <v>187809</v>
      </c>
      <c r="AI1063" s="5">
        <v>200039</v>
      </c>
      <c r="AJ1063" s="5">
        <v>207590</v>
      </c>
      <c r="AK1063" s="10">
        <v>57450</v>
      </c>
      <c r="AL1063" s="10">
        <v>46838</v>
      </c>
      <c r="AM1063" s="10">
        <v>39499</v>
      </c>
      <c r="AN1063" s="10">
        <v>5796</v>
      </c>
      <c r="AO1063" s="10"/>
      <c r="AP1063" s="11">
        <v>11648</v>
      </c>
      <c r="AQ1063" s="11">
        <v>10049</v>
      </c>
      <c r="AR1063" s="11">
        <v>4947</v>
      </c>
      <c r="AS1063" s="11">
        <v>-9227</v>
      </c>
      <c r="AT1063" s="11">
        <v>1890</v>
      </c>
      <c r="AU1063" s="11">
        <v>4525</v>
      </c>
      <c r="AV1063" s="10">
        <v>4397</v>
      </c>
      <c r="AW1063" s="10">
        <v>50665</v>
      </c>
      <c r="AX1063" s="10">
        <v>61511</v>
      </c>
      <c r="AY1063" s="10">
        <v>16072</v>
      </c>
      <c r="AZ1063" s="10">
        <v>559</v>
      </c>
      <c r="BA1063" s="10"/>
      <c r="BB1063" s="10">
        <v>4849</v>
      </c>
      <c r="BC1063" s="10">
        <v>8612</v>
      </c>
      <c r="BD1063" s="10">
        <v>-7203</v>
      </c>
      <c r="BE1063" s="10">
        <v>-8324</v>
      </c>
      <c r="BF1063" s="10">
        <v>1176</v>
      </c>
      <c r="BG1063" s="10">
        <v>9268</v>
      </c>
      <c r="BH1063" s="10">
        <v>2176</v>
      </c>
      <c r="BI1063" s="12">
        <f>AK1063/Y1063</f>
        <v>6.3401638620592241E-2</v>
      </c>
      <c r="BJ1063" s="12">
        <f>AL1063/Z1063</f>
        <v>4.6762431910033389E-2</v>
      </c>
      <c r="BK1063" s="12">
        <f>AM1063/AA1063</f>
        <v>3.9791627629587989E-2</v>
      </c>
      <c r="BL1063" s="12">
        <f>AN1063/AB1063</f>
        <v>6.7933285669077225E-3</v>
      </c>
      <c r="BM1063" s="12"/>
      <c r="BN1063" s="12">
        <f>AP1063/AD1063</f>
        <v>4.6318535367192097E-2</v>
      </c>
      <c r="BO1063" s="12">
        <f>AQ1063/AE1063</f>
        <v>4.0263804246350857E-2</v>
      </c>
      <c r="BP1063" s="12">
        <f>AR1063/AF1063</f>
        <v>2.0953163516844699E-2</v>
      </c>
      <c r="BQ1063" s="12">
        <f>AS1063/AG1063</f>
        <v>-3.8889661596301119E-2</v>
      </c>
      <c r="BR1063" s="12">
        <f>AT1063/AH1063</f>
        <v>1.0063415491270386E-2</v>
      </c>
      <c r="BS1063" s="12">
        <f>AU1063/AI1063</f>
        <v>2.2620588985147898E-2</v>
      </c>
      <c r="BT1063" s="12"/>
      <c r="BU1063" s="12">
        <f>AW1063/Y1063</f>
        <v>5.5913734041989654E-2</v>
      </c>
      <c r="BV1063" s="12">
        <f>AX1063/Z1063</f>
        <v>6.1411758598105465E-2</v>
      </c>
      <c r="BW1063" s="12">
        <f>AY1063/AA1063</f>
        <v>1.6191069122325583E-2</v>
      </c>
      <c r="BX1063" s="12">
        <f>AZ1063/AB1063</f>
        <v>6.5518817613896085E-4</v>
      </c>
      <c r="BY1063" s="12"/>
      <c r="BZ1063" s="12">
        <f>BB1063/AD1063</f>
        <v>1.9282158138351175E-2</v>
      </c>
      <c r="CA1063" s="12">
        <f>BC1063/AE1063</f>
        <v>3.4506108286354219E-2</v>
      </c>
      <c r="CB1063" s="12">
        <f>BD1063/AF1063</f>
        <v>-3.0508517649450652E-2</v>
      </c>
      <c r="CC1063" s="12">
        <f>BE1063/AG1063</f>
        <v>-3.5083726360421646E-2</v>
      </c>
      <c r="CD1063" s="12">
        <f>BF1063/AH1063</f>
        <v>6.2616807501237959E-3</v>
      </c>
      <c r="CE1063" s="12">
        <f>BG1063/AI1063</f>
        <v>4.6330965461734964E-2</v>
      </c>
      <c r="CF1063" s="12"/>
      <c r="CG1063" s="12">
        <v>12.53</v>
      </c>
      <c r="CH1063" s="13">
        <v>14.88</v>
      </c>
      <c r="CI1063" s="13">
        <v>4.3099999999999996</v>
      </c>
      <c r="CJ1063" s="13">
        <v>0.99</v>
      </c>
      <c r="CK1063" s="13">
        <v>9.9499999999999993</v>
      </c>
      <c r="CL1063" s="13">
        <v>9.39</v>
      </c>
      <c r="CM1063" s="13">
        <v>4.3099999999999996</v>
      </c>
      <c r="CN1063" s="13">
        <v>0.4</v>
      </c>
      <c r="CO1063" s="13">
        <v>-0.21</v>
      </c>
      <c r="CP1063" s="13"/>
      <c r="CQ1063" s="13"/>
      <c r="CR1063" s="13">
        <v>139.93</v>
      </c>
      <c r="CS1063" s="13">
        <v>134.75</v>
      </c>
      <c r="CT1063" s="13">
        <v>153</v>
      </c>
      <c r="CU1063" s="13"/>
      <c r="CV1063" s="13">
        <v>140.58000000000001</v>
      </c>
      <c r="CW1063" s="13">
        <v>140.18</v>
      </c>
      <c r="CX1063" s="13">
        <v>153</v>
      </c>
      <c r="CY1063" s="13">
        <v>163.12</v>
      </c>
      <c r="CZ1063" s="14">
        <v>155.9</v>
      </c>
      <c r="DA1063" s="14"/>
      <c r="DB1063" s="14"/>
      <c r="DC1063" s="27">
        <v>96552.39</v>
      </c>
      <c r="DD1063" s="27">
        <v>115396.6</v>
      </c>
      <c r="DE1063" s="27">
        <v>119888.22</v>
      </c>
      <c r="DF1063" s="27"/>
      <c r="DG1063" s="27">
        <v>119864.04</v>
      </c>
      <c r="DH1063" s="27">
        <v>122347.55</v>
      </c>
      <c r="DI1063" s="27">
        <v>119888.22</v>
      </c>
      <c r="DJ1063" s="27">
        <v>119424.51</v>
      </c>
      <c r="DK1063" s="27"/>
      <c r="DL1063" s="27"/>
      <c r="DM1063" s="27"/>
      <c r="DN1063" s="31" t="s">
        <v>5174</v>
      </c>
      <c r="DO1063" s="31" t="s">
        <v>5193</v>
      </c>
      <c r="DP1063" s="32" t="e">
        <f>J1063/DN1063</f>
        <v>#VALUE!</v>
      </c>
      <c r="DQ1063" s="32" t="e">
        <f>J1063/DO1063</f>
        <v>#VALUE!</v>
      </c>
    </row>
    <row r="1064" spans="1:121" x14ac:dyDescent="0.3">
      <c r="B1064">
        <v>217</v>
      </c>
      <c r="C1064" s="1" t="s">
        <v>1729</v>
      </c>
      <c r="D1064" s="2" t="s">
        <v>372</v>
      </c>
      <c r="E1064" s="3" t="s">
        <v>2921</v>
      </c>
      <c r="F1064" s="3" t="s">
        <v>2917</v>
      </c>
      <c r="G1064" s="4" t="s">
        <v>2928</v>
      </c>
      <c r="H1064" s="4" t="s">
        <v>2913</v>
      </c>
      <c r="I1064" s="4" t="s">
        <v>2869</v>
      </c>
      <c r="J1064" s="15">
        <v>7180</v>
      </c>
      <c r="K1064" s="7" t="s">
        <v>7699</v>
      </c>
      <c r="L1064" s="15">
        <v>152034729</v>
      </c>
      <c r="M1064" s="16">
        <f>J1064*L1064/100000000</f>
        <v>10916.0935422</v>
      </c>
      <c r="N1064" s="17">
        <v>2.65</v>
      </c>
      <c r="O1064" s="18">
        <v>26.95</v>
      </c>
      <c r="P1064" s="18">
        <v>31.491228070175438</v>
      </c>
      <c r="Q1064" s="18">
        <v>2.75</v>
      </c>
      <c r="R1064" s="18">
        <v>10.56</v>
      </c>
      <c r="S1064" s="9">
        <f>AB1064/AA1064</f>
        <v>1.0375335120643432</v>
      </c>
      <c r="T1064" s="9">
        <f>AI1064/AE1064</f>
        <v>0.98401346234749687</v>
      </c>
      <c r="U1064" s="9">
        <f>AN1064/AM1064</f>
        <v>1.0686070686070686</v>
      </c>
      <c r="V1064" s="9">
        <f>AU1064/AQ1064</f>
        <v>1.3294117647058823</v>
      </c>
      <c r="W1064" s="9">
        <f>AZ1064/AY1064</f>
        <v>1.0327455919395465</v>
      </c>
      <c r="X1064" s="9">
        <f>BG1064/BC1064</f>
        <v>1.1012658227848102</v>
      </c>
      <c r="Y1064" s="10">
        <v>9506</v>
      </c>
      <c r="Z1064" s="10">
        <v>9271</v>
      </c>
      <c r="AA1064" s="10">
        <v>9698</v>
      </c>
      <c r="AB1064" s="10">
        <v>10062</v>
      </c>
      <c r="AC1064" s="21"/>
      <c r="AD1064" s="10">
        <v>2302</v>
      </c>
      <c r="AE1064" s="10">
        <v>2377</v>
      </c>
      <c r="AF1064" s="10">
        <v>2805</v>
      </c>
      <c r="AG1064" s="24">
        <v>2680</v>
      </c>
      <c r="AH1064" s="10">
        <v>2238</v>
      </c>
      <c r="AI1064" s="5">
        <v>2339</v>
      </c>
      <c r="AJ1064" s="5">
        <v>2817</v>
      </c>
      <c r="AK1064" s="10">
        <v>561</v>
      </c>
      <c r="AL1064" s="10">
        <v>421</v>
      </c>
      <c r="AM1064" s="10">
        <v>481</v>
      </c>
      <c r="AN1064" s="10">
        <v>514</v>
      </c>
      <c r="AO1064" s="10"/>
      <c r="AP1064" s="11">
        <v>149</v>
      </c>
      <c r="AQ1064" s="11">
        <v>85</v>
      </c>
      <c r="AR1064" s="11">
        <v>141</v>
      </c>
      <c r="AS1064" s="11">
        <v>112</v>
      </c>
      <c r="AT1064" s="11">
        <v>135</v>
      </c>
      <c r="AU1064" s="11">
        <v>113</v>
      </c>
      <c r="AV1064" s="10">
        <v>154</v>
      </c>
      <c r="AW1064" s="10">
        <v>420</v>
      </c>
      <c r="AX1064" s="10">
        <v>-342</v>
      </c>
      <c r="AY1064" s="10">
        <v>397</v>
      </c>
      <c r="AZ1064" s="10">
        <v>410</v>
      </c>
      <c r="BA1064" s="10"/>
      <c r="BB1064" s="10">
        <v>159</v>
      </c>
      <c r="BC1064" s="10">
        <v>79</v>
      </c>
      <c r="BD1064" s="10">
        <v>90</v>
      </c>
      <c r="BE1064" s="10">
        <v>86</v>
      </c>
      <c r="BF1064" s="10">
        <v>102</v>
      </c>
      <c r="BG1064" s="10">
        <v>87</v>
      </c>
      <c r="BH1064" s="10">
        <v>104</v>
      </c>
      <c r="BI1064" s="12">
        <f>AK1064/Y1064</f>
        <v>5.901535872080791E-2</v>
      </c>
      <c r="BJ1064" s="12">
        <f>AL1064/Z1064</f>
        <v>4.5410419587962464E-2</v>
      </c>
      <c r="BK1064" s="12">
        <f>AM1064/AA1064</f>
        <v>4.9597855227882036E-2</v>
      </c>
      <c r="BL1064" s="12">
        <f>AN1064/AB1064</f>
        <v>5.1083283641423179E-2</v>
      </c>
      <c r="BM1064" s="12"/>
      <c r="BN1064" s="12">
        <f>AP1064/AD1064</f>
        <v>6.4726324934839263E-2</v>
      </c>
      <c r="BO1064" s="12">
        <f>AQ1064/AE1064</f>
        <v>3.5759360538493899E-2</v>
      </c>
      <c r="BP1064" s="12">
        <f>AR1064/AF1064</f>
        <v>5.0267379679144387E-2</v>
      </c>
      <c r="BQ1064" s="12">
        <f>AS1064/AG1064</f>
        <v>4.1791044776119404E-2</v>
      </c>
      <c r="BR1064" s="12">
        <f>AT1064/AH1064</f>
        <v>6.0321715817694369E-2</v>
      </c>
      <c r="BS1064" s="12">
        <f>AU1064/AI1064</f>
        <v>4.8311244121419412E-2</v>
      </c>
      <c r="BT1064" s="12"/>
      <c r="BU1064" s="12">
        <f>AW1064/Y1064</f>
        <v>4.4182621502209134E-2</v>
      </c>
      <c r="BV1064" s="12">
        <f>AX1064/Z1064</f>
        <v>-3.6889224463380436E-2</v>
      </c>
      <c r="BW1064" s="12">
        <f>AY1064/AA1064</f>
        <v>4.0936275520725922E-2</v>
      </c>
      <c r="BX1064" s="12">
        <f>AZ1064/AB1064</f>
        <v>4.0747366328761678E-2</v>
      </c>
      <c r="BY1064" s="12"/>
      <c r="BZ1064" s="12">
        <f>BB1064/AD1064</f>
        <v>6.9070373588184186E-2</v>
      </c>
      <c r="CA1064" s="12">
        <f>BC1064/AE1064</f>
        <v>3.3235170382835508E-2</v>
      </c>
      <c r="CB1064" s="12">
        <f>BD1064/AF1064</f>
        <v>3.2085561497326207E-2</v>
      </c>
      <c r="CC1064" s="12">
        <f>BE1064/AG1064</f>
        <v>3.2089552238805968E-2</v>
      </c>
      <c r="CD1064" s="12">
        <f>BF1064/AH1064</f>
        <v>4.5576407506702415E-2</v>
      </c>
      <c r="CE1064" s="12">
        <f>BG1064/AI1064</f>
        <v>3.7195382642154766E-2</v>
      </c>
      <c r="CF1064" s="12"/>
      <c r="CG1064" s="12">
        <v>10.83</v>
      </c>
      <c r="CH1064" s="12">
        <v>-9.26</v>
      </c>
      <c r="CI1064" s="12">
        <v>11.13</v>
      </c>
      <c r="CJ1064" s="12">
        <v>10.42</v>
      </c>
      <c r="CK1064" s="12">
        <v>6.82</v>
      </c>
      <c r="CL1064" s="12">
        <v>6.7</v>
      </c>
      <c r="CM1064" s="12">
        <v>11.13</v>
      </c>
      <c r="CN1064" s="12">
        <v>11.69</v>
      </c>
      <c r="CO1064" s="12">
        <v>9.7100000000000009</v>
      </c>
      <c r="CP1064" s="12"/>
      <c r="CQ1064" s="12"/>
      <c r="CR1064" s="13">
        <v>61.48</v>
      </c>
      <c r="CS1064" s="13">
        <v>79.91</v>
      </c>
      <c r="CT1064" s="13">
        <v>84.41</v>
      </c>
      <c r="CU1064" s="13"/>
      <c r="CV1064" s="13">
        <v>76.98</v>
      </c>
      <c r="CW1064" s="13">
        <v>73.58</v>
      </c>
      <c r="CX1064" s="13">
        <v>84.41</v>
      </c>
      <c r="CY1064" s="13">
        <v>71.11</v>
      </c>
      <c r="CZ1064" s="14">
        <v>70.89</v>
      </c>
      <c r="DA1064" s="14"/>
      <c r="DB1064" s="14"/>
      <c r="DC1064" s="27">
        <v>427.58</v>
      </c>
      <c r="DD1064" s="27">
        <v>349.9</v>
      </c>
      <c r="DE1064" s="27">
        <v>385.61</v>
      </c>
      <c r="DF1064" s="27"/>
      <c r="DG1064" s="27">
        <v>369.28</v>
      </c>
      <c r="DH1064" s="27">
        <v>381.45</v>
      </c>
      <c r="DI1064" s="27">
        <v>385.61</v>
      </c>
      <c r="DJ1064" s="27">
        <v>380.44</v>
      </c>
      <c r="DK1064" s="27"/>
      <c r="DL1064" s="27"/>
      <c r="DM1064" s="27"/>
      <c r="DN1064" s="31" t="s">
        <v>5174</v>
      </c>
      <c r="DO1064" s="31" t="s">
        <v>5388</v>
      </c>
      <c r="DP1064" s="32" t="e">
        <f>J1064/DN1064</f>
        <v>#VALUE!</v>
      </c>
      <c r="DQ1064" s="32" t="e">
        <f>J1064/DO1064</f>
        <v>#VALUE!</v>
      </c>
    </row>
    <row r="1065" spans="1:121" hidden="1" x14ac:dyDescent="0.3">
      <c r="B1065">
        <v>385</v>
      </c>
      <c r="C1065" s="1" t="s">
        <v>1727</v>
      </c>
      <c r="D1065" s="2" t="s">
        <v>370</v>
      </c>
      <c r="E1065" s="3" t="s">
        <v>2897</v>
      </c>
      <c r="F1065" s="3" t="s">
        <v>2978</v>
      </c>
      <c r="G1065" s="4" t="s">
        <v>2998</v>
      </c>
      <c r="H1065" s="4" t="s">
        <v>179</v>
      </c>
      <c r="I1065" s="4" t="s">
        <v>2809</v>
      </c>
      <c r="J1065" s="15">
        <v>62300</v>
      </c>
      <c r="K1065" s="7" t="s">
        <v>7839</v>
      </c>
      <c r="L1065" s="15">
        <v>9324548</v>
      </c>
      <c r="M1065" s="16">
        <f>J1065*L1065/100000000</f>
        <v>5809.1934039999996</v>
      </c>
      <c r="N1065" s="17">
        <v>6.57</v>
      </c>
      <c r="O1065" s="18">
        <v>97.75</v>
      </c>
      <c r="P1065" s="18">
        <v>8.4189189189189193</v>
      </c>
      <c r="Q1065" s="18">
        <v>0.64</v>
      </c>
      <c r="R1065" s="18">
        <v>0.66</v>
      </c>
      <c r="S1065" s="9">
        <f>AB1065/AA1065</f>
        <v>0.79891045644470304</v>
      </c>
      <c r="T1065" s="9">
        <f>AI1065/AE1065</f>
        <v>0.85647607934655778</v>
      </c>
      <c r="U1065" s="9">
        <f>AN1065/AM1065</f>
        <v>0.52954719877206446</v>
      </c>
      <c r="V1065" s="9">
        <f>AU1065/AQ1065</f>
        <v>1.0591133004926108</v>
      </c>
      <c r="W1065" s="9">
        <f>AZ1065/AY1065</f>
        <v>0.3125</v>
      </c>
      <c r="X1065" s="9">
        <f>BG1065/BC1065</f>
        <v>-0.32558139534883723</v>
      </c>
      <c r="Y1065" s="10">
        <v>0</v>
      </c>
      <c r="Z1065" s="10">
        <v>21805</v>
      </c>
      <c r="AA1065" s="10">
        <v>37814</v>
      </c>
      <c r="AB1065" s="10">
        <v>30210</v>
      </c>
      <c r="AC1065" s="21"/>
      <c r="AD1065" s="10">
        <v>10638</v>
      </c>
      <c r="AE1065" s="10">
        <v>7713</v>
      </c>
      <c r="AF1065" s="10">
        <v>10006</v>
      </c>
      <c r="AG1065" s="24">
        <v>6381</v>
      </c>
      <c r="AH1065" s="10">
        <v>8508</v>
      </c>
      <c r="AI1065" s="5">
        <v>6606</v>
      </c>
      <c r="AJ1065" s="5">
        <v>8710</v>
      </c>
      <c r="AK1065" s="10">
        <v>0</v>
      </c>
      <c r="AL1065" s="10">
        <v>500</v>
      </c>
      <c r="AM1065" s="10">
        <v>1303</v>
      </c>
      <c r="AN1065" s="10">
        <v>690</v>
      </c>
      <c r="AO1065" s="10"/>
      <c r="AP1065" s="11">
        <v>593</v>
      </c>
      <c r="AQ1065" s="11">
        <v>203</v>
      </c>
      <c r="AR1065" s="11">
        <v>290</v>
      </c>
      <c r="AS1065" s="11">
        <v>-560</v>
      </c>
      <c r="AT1065" s="11">
        <v>573</v>
      </c>
      <c r="AU1065" s="11">
        <v>215</v>
      </c>
      <c r="AV1065" s="10">
        <v>460</v>
      </c>
      <c r="AW1065" s="10">
        <v>0</v>
      </c>
      <c r="AX1065" s="10">
        <v>19</v>
      </c>
      <c r="AY1065" s="10">
        <v>160</v>
      </c>
      <c r="AZ1065" s="10">
        <v>50</v>
      </c>
      <c r="BA1065" s="10"/>
      <c r="BB1065" s="10">
        <v>373</v>
      </c>
      <c r="BC1065" s="10">
        <v>-516</v>
      </c>
      <c r="BD1065" s="10">
        <v>249</v>
      </c>
      <c r="BE1065" s="10">
        <v>-599</v>
      </c>
      <c r="BF1065" s="10">
        <v>274</v>
      </c>
      <c r="BG1065" s="10">
        <v>168</v>
      </c>
      <c r="BH1065" s="10">
        <v>210</v>
      </c>
      <c r="BI1065" s="12" t="e">
        <f>AK1065/Y1065</f>
        <v>#DIV/0!</v>
      </c>
      <c r="BJ1065" s="12">
        <f>AL1065/Z1065</f>
        <v>2.2930520522815866E-2</v>
      </c>
      <c r="BK1065" s="12">
        <f>AM1065/AA1065</f>
        <v>3.4458137197863226E-2</v>
      </c>
      <c r="BL1065" s="12">
        <f>AN1065/AB1065</f>
        <v>2.2840119165839126E-2</v>
      </c>
      <c r="BM1065" s="12"/>
      <c r="BN1065" s="12">
        <f>AP1065/AD1065</f>
        <v>5.5743560819702949E-2</v>
      </c>
      <c r="BO1065" s="12">
        <f>AQ1065/AE1065</f>
        <v>2.6319201348372876E-2</v>
      </c>
      <c r="BP1065" s="12">
        <f>AR1065/AF1065</f>
        <v>2.8982610433739755E-2</v>
      </c>
      <c r="BQ1065" s="12">
        <f>AS1065/AG1065</f>
        <v>-8.7760539100454477E-2</v>
      </c>
      <c r="BR1065" s="12">
        <f>AT1065/AH1065</f>
        <v>6.7348377997179132E-2</v>
      </c>
      <c r="BS1065" s="12">
        <f>AU1065/AI1065</f>
        <v>3.2546170148349984E-2</v>
      </c>
      <c r="BT1065" s="12"/>
      <c r="BU1065" s="12" t="e">
        <f>AW1065/Y1065</f>
        <v>#DIV/0!</v>
      </c>
      <c r="BV1065" s="12">
        <f>AX1065/Z1065</f>
        <v>8.7135977986700294E-4</v>
      </c>
      <c r="BW1065" s="12">
        <f>AY1065/AA1065</f>
        <v>4.2312371079494364E-3</v>
      </c>
      <c r="BX1065" s="12">
        <f>AZ1065/AB1065</f>
        <v>1.6550810989738498E-3</v>
      </c>
      <c r="BY1065" s="12"/>
      <c r="BZ1065" s="12">
        <f>BB1065/AD1065</f>
        <v>3.5062981763489376E-2</v>
      </c>
      <c r="CA1065" s="12">
        <f>BC1065/AE1065</f>
        <v>-6.6900038895371453E-2</v>
      </c>
      <c r="CB1065" s="12">
        <f>BD1065/AF1065</f>
        <v>2.4885068958624825E-2</v>
      </c>
      <c r="CC1065" s="12">
        <f>BE1065/AG1065</f>
        <v>-9.387243378780756E-2</v>
      </c>
      <c r="CD1065" s="12">
        <f>BF1065/AH1065</f>
        <v>3.2204983544898917E-2</v>
      </c>
      <c r="CE1065" s="12">
        <f>BG1065/AI1065</f>
        <v>2.5431425976385105E-2</v>
      </c>
      <c r="CF1065" s="12"/>
      <c r="CG1065" s="12">
        <v>0</v>
      </c>
      <c r="CH1065" s="12">
        <v>0</v>
      </c>
      <c r="CI1065" s="12">
        <v>1.45</v>
      </c>
      <c r="CJ1065" s="12">
        <v>0.66</v>
      </c>
      <c r="CK1065" s="12">
        <v>4.3</v>
      </c>
      <c r="CL1065" s="12">
        <v>-2.38</v>
      </c>
      <c r="CM1065" s="12">
        <v>1.45</v>
      </c>
      <c r="CN1065" s="12">
        <v>-5.67</v>
      </c>
      <c r="CO1065" s="12">
        <v>-6.2</v>
      </c>
      <c r="CP1065" s="12"/>
      <c r="CQ1065" s="12"/>
      <c r="CR1065" s="13">
        <v>0</v>
      </c>
      <c r="CS1065" s="13">
        <v>279.39999999999998</v>
      </c>
      <c r="CT1065" s="13">
        <v>303.92</v>
      </c>
      <c r="CU1065" s="13"/>
      <c r="CV1065" s="13">
        <v>295.82</v>
      </c>
      <c r="CW1065" s="13">
        <v>312.08</v>
      </c>
      <c r="CX1065" s="13">
        <v>303.92</v>
      </c>
      <c r="CY1065" s="13">
        <v>358.27</v>
      </c>
      <c r="CZ1065" s="14">
        <v>352.13</v>
      </c>
      <c r="DA1065" s="14"/>
      <c r="DB1065" s="14"/>
      <c r="DC1065" s="27">
        <v>0</v>
      </c>
      <c r="DD1065" s="27">
        <v>1906.48</v>
      </c>
      <c r="DE1065" s="27">
        <v>1910.73</v>
      </c>
      <c r="DF1065" s="27"/>
      <c r="DG1065" s="27">
        <v>1986.79</v>
      </c>
      <c r="DH1065" s="27">
        <v>1873.34</v>
      </c>
      <c r="DI1065" s="27">
        <v>1910.73</v>
      </c>
      <c r="DJ1065" s="27">
        <v>1783.78</v>
      </c>
      <c r="DK1065" s="27"/>
      <c r="DL1065" s="27"/>
      <c r="DM1065" s="27"/>
      <c r="DN1065" s="31" t="s">
        <v>5174</v>
      </c>
      <c r="DO1065" s="31" t="s">
        <v>5557</v>
      </c>
      <c r="DP1065" s="32" t="e">
        <f>J1065/DN1065</f>
        <v>#VALUE!</v>
      </c>
      <c r="DQ1065" s="32" t="e">
        <f>J1065/DO1065</f>
        <v>#VALUE!</v>
      </c>
    </row>
    <row r="1066" spans="1:121" hidden="1" x14ac:dyDescent="0.3">
      <c r="B1066">
        <v>48</v>
      </c>
      <c r="C1066" s="1" t="s">
        <v>1420</v>
      </c>
      <c r="D1066" s="2" t="s">
        <v>63</v>
      </c>
      <c r="E1066" s="3" t="s">
        <v>2897</v>
      </c>
      <c r="F1066" s="3" t="s">
        <v>2914</v>
      </c>
      <c r="G1066" s="4" t="s">
        <v>2815</v>
      </c>
      <c r="H1066" s="4" t="s">
        <v>2814</v>
      </c>
      <c r="I1066" s="4" t="s">
        <v>2815</v>
      </c>
      <c r="J1066" s="15">
        <v>9630</v>
      </c>
      <c r="K1066" s="7" t="s">
        <v>5161</v>
      </c>
      <c r="L1066" s="15">
        <v>645316408</v>
      </c>
      <c r="M1066" s="16">
        <f>J1066*L1066/100000000</f>
        <v>62143.970090399998</v>
      </c>
      <c r="N1066" s="17">
        <v>14.24</v>
      </c>
      <c r="O1066" s="18">
        <v>9.8000000000000007</v>
      </c>
      <c r="P1066" s="18">
        <v>8.4178321678321684</v>
      </c>
      <c r="Q1066" s="18">
        <v>0.65</v>
      </c>
      <c r="R1066" s="18">
        <v>8.4600000000000009</v>
      </c>
      <c r="S1066" s="9">
        <f>AB1066/AA1066</f>
        <v>0.98318968310543708</v>
      </c>
      <c r="T1066" s="9">
        <f>AI1066/AE1066</f>
        <v>0.6430129088858253</v>
      </c>
      <c r="U1066" s="9">
        <f>AN1066/AM1066</f>
        <v>1.4</v>
      </c>
      <c r="V1066" s="9">
        <f>AU1066/AQ1066</f>
        <v>1.7154518950437319</v>
      </c>
      <c r="W1066" s="9">
        <f>AZ1066/AY1066</f>
        <v>1.2074676302318579</v>
      </c>
      <c r="X1066" s="9">
        <f>BG1066/BC1066</f>
        <v>1.6775599128540306</v>
      </c>
      <c r="Y1066" s="10">
        <v>102986</v>
      </c>
      <c r="Z1066" s="10">
        <v>133219</v>
      </c>
      <c r="AA1066" s="10">
        <v>154310</v>
      </c>
      <c r="AB1066" s="10">
        <v>151716</v>
      </c>
      <c r="AC1066" s="21"/>
      <c r="AD1066" s="10">
        <v>42720</v>
      </c>
      <c r="AE1066" s="10">
        <v>39895</v>
      </c>
      <c r="AF1066" s="10">
        <v>24873</v>
      </c>
      <c r="AG1066" s="24">
        <v>90840</v>
      </c>
      <c r="AH1066" s="10">
        <v>16137</v>
      </c>
      <c r="AI1066" s="5">
        <v>25653</v>
      </c>
      <c r="AJ1066" s="5">
        <v>24873</v>
      </c>
      <c r="AK1066" s="10">
        <v>6278</v>
      </c>
      <c r="AL1066" s="10">
        <v>5123</v>
      </c>
      <c r="AM1066" s="10">
        <v>7280</v>
      </c>
      <c r="AN1066" s="10">
        <v>10192</v>
      </c>
      <c r="AO1066" s="10"/>
      <c r="AP1066" s="11">
        <v>2618</v>
      </c>
      <c r="AQ1066" s="11">
        <v>1715</v>
      </c>
      <c r="AR1066" s="11">
        <v>1526</v>
      </c>
      <c r="AS1066" s="11">
        <v>1387</v>
      </c>
      <c r="AT1066" s="11">
        <v>3871</v>
      </c>
      <c r="AU1066" s="11">
        <v>2942</v>
      </c>
      <c r="AV1066" s="10">
        <v>1970</v>
      </c>
      <c r="AW1066" s="10">
        <v>5049</v>
      </c>
      <c r="AX1066" s="10">
        <v>4620</v>
      </c>
      <c r="AY1066" s="10">
        <v>6642</v>
      </c>
      <c r="AZ1066" s="10">
        <v>8020</v>
      </c>
      <c r="BA1066" s="10"/>
      <c r="BB1066" s="10">
        <v>2194</v>
      </c>
      <c r="BC1066" s="10">
        <v>1377</v>
      </c>
      <c r="BD1066" s="10">
        <v>1390</v>
      </c>
      <c r="BE1066" s="10">
        <v>1071</v>
      </c>
      <c r="BF1066" s="10">
        <v>3041</v>
      </c>
      <c r="BG1066" s="10">
        <v>2310</v>
      </c>
      <c r="BH1066" s="10">
        <v>1363</v>
      </c>
      <c r="BI1066" s="12">
        <f>AK1066/Y1066</f>
        <v>6.0959742100868082E-2</v>
      </c>
      <c r="BJ1066" s="12">
        <f>AL1066/Z1066</f>
        <v>3.8455475570301531E-2</v>
      </c>
      <c r="BK1066" s="12">
        <f>AM1066/AA1066</f>
        <v>4.7177759056444821E-2</v>
      </c>
      <c r="BL1066" s="12">
        <f>AN1066/AB1066</f>
        <v>6.7178148646154651E-2</v>
      </c>
      <c r="BM1066" s="12"/>
      <c r="BN1066" s="12">
        <f>AP1066/AD1066</f>
        <v>6.1282771535580524E-2</v>
      </c>
      <c r="BO1066" s="12">
        <f>AQ1066/AE1066</f>
        <v>4.2987843088106277E-2</v>
      </c>
      <c r="BP1066" s="12">
        <f>AR1066/AF1066</f>
        <v>6.135166646564548E-2</v>
      </c>
      <c r="BQ1066" s="12">
        <f>AS1066/AG1066</f>
        <v>1.526860413914575E-2</v>
      </c>
      <c r="BR1066" s="12">
        <f>AT1066/AH1066</f>
        <v>0.2398834975522092</v>
      </c>
      <c r="BS1066" s="12">
        <f>AU1066/AI1066</f>
        <v>0.11468444236541535</v>
      </c>
      <c r="BT1066" s="12"/>
      <c r="BU1066" s="12">
        <f>AW1066/Y1066</f>
        <v>4.9026081214922419E-2</v>
      </c>
      <c r="BV1066" s="12">
        <f>AX1066/Z1066</f>
        <v>3.467973787522801E-2</v>
      </c>
      <c r="BW1066" s="12">
        <f>AY1066/AA1066</f>
        <v>4.3043224677597046E-2</v>
      </c>
      <c r="BX1066" s="12">
        <f>AZ1066/AB1066</f>
        <v>5.2861926230588732E-2</v>
      </c>
      <c r="BY1066" s="12"/>
      <c r="BZ1066" s="12">
        <f>BB1066/AD1066</f>
        <v>5.1357677902621725E-2</v>
      </c>
      <c r="CA1066" s="12">
        <f>BC1066/AE1066</f>
        <v>3.4515603459080085E-2</v>
      </c>
      <c r="CB1066" s="12">
        <f>BD1066/AF1066</f>
        <v>5.5883890162023074E-2</v>
      </c>
      <c r="CC1066" s="12">
        <f>BE1066/AG1066</f>
        <v>1.178996036988111E-2</v>
      </c>
      <c r="CD1066" s="12">
        <f>BF1066/AH1066</f>
        <v>0.18844890624031729</v>
      </c>
      <c r="CE1066" s="12">
        <f>BG1066/AI1066</f>
        <v>9.004794760846685E-2</v>
      </c>
      <c r="CF1066" s="12"/>
      <c r="CG1066" s="12">
        <v>7.19</v>
      </c>
      <c r="CH1066" s="13">
        <v>5.83</v>
      </c>
      <c r="CI1066" s="13">
        <v>7.56</v>
      </c>
      <c r="CJ1066" s="13">
        <v>8.49</v>
      </c>
      <c r="CK1066" s="13">
        <v>5.75</v>
      </c>
      <c r="CL1066" s="13">
        <v>6.35</v>
      </c>
      <c r="CM1066" s="13">
        <v>7.56</v>
      </c>
      <c r="CN1066" s="13">
        <v>6.83</v>
      </c>
      <c r="CO1066" s="13">
        <v>7.47</v>
      </c>
      <c r="CP1066" s="13"/>
      <c r="CQ1066" s="13"/>
      <c r="CR1066" s="13">
        <v>1127.25</v>
      </c>
      <c r="CS1066" s="13">
        <v>1313.8</v>
      </c>
      <c r="CT1066" s="13">
        <v>1348.28</v>
      </c>
      <c r="CU1066" s="13"/>
      <c r="CV1066" s="13">
        <v>1420.94</v>
      </c>
      <c r="CW1066" s="13">
        <v>1383.04</v>
      </c>
      <c r="CX1066" s="13">
        <v>1348.28</v>
      </c>
      <c r="CY1066" s="13">
        <v>1194.72</v>
      </c>
      <c r="CZ1066" s="14">
        <v>1310.1600000000001</v>
      </c>
      <c r="DA1066" s="14"/>
      <c r="DB1066" s="14"/>
      <c r="DC1066" s="27">
        <v>118.9</v>
      </c>
      <c r="DD1066" s="27">
        <v>105.13</v>
      </c>
      <c r="DE1066" s="27">
        <v>125.63</v>
      </c>
      <c r="DF1066" s="27"/>
      <c r="DG1066" s="27">
        <v>115.74</v>
      </c>
      <c r="DH1066" s="27">
        <v>124.71</v>
      </c>
      <c r="DI1066" s="27">
        <v>125.63</v>
      </c>
      <c r="DJ1066" s="27">
        <v>126.59</v>
      </c>
      <c r="DK1066" s="27"/>
      <c r="DL1066" s="27"/>
      <c r="DM1066" s="27"/>
      <c r="DN1066" s="31" t="s">
        <v>5174</v>
      </c>
      <c r="DO1066" s="31" t="s">
        <v>5220</v>
      </c>
      <c r="DP1066" s="32" t="e">
        <f>J1066/DN1066</f>
        <v>#VALUE!</v>
      </c>
      <c r="DQ1066" s="32" t="e">
        <f>J1066/DO1066</f>
        <v>#VALUE!</v>
      </c>
    </row>
    <row r="1067" spans="1:121" x14ac:dyDescent="0.3">
      <c r="B1067">
        <v>683</v>
      </c>
      <c r="C1067" s="1" t="s">
        <v>2171</v>
      </c>
      <c r="D1067" s="2" t="s">
        <v>814</v>
      </c>
      <c r="E1067" s="3" t="s">
        <v>2897</v>
      </c>
      <c r="F1067" s="3" t="s">
        <v>2902</v>
      </c>
      <c r="G1067" s="4" t="s">
        <v>2902</v>
      </c>
      <c r="H1067" s="4"/>
      <c r="I1067" s="4" t="s">
        <v>2936</v>
      </c>
      <c r="J1067" s="15">
        <v>56800</v>
      </c>
      <c r="K1067" s="7" t="s">
        <v>8082</v>
      </c>
      <c r="L1067" s="15">
        <v>4840000</v>
      </c>
      <c r="M1067" s="16">
        <f>J1067*L1067/100000000</f>
        <v>2749.12</v>
      </c>
      <c r="N1067" s="17">
        <v>29.56</v>
      </c>
      <c r="O1067" s="18">
        <v>5.4</v>
      </c>
      <c r="P1067" s="18">
        <v>6.0787671232876717</v>
      </c>
      <c r="Q1067" s="18">
        <v>0.55000000000000004</v>
      </c>
      <c r="R1067" s="18">
        <v>10.76</v>
      </c>
      <c r="S1067" s="9">
        <f>AB1067/AA1067</f>
        <v>0.92751730442732139</v>
      </c>
      <c r="T1067" s="9">
        <f>AI1067/AE1067</f>
        <v>0.98315789473684212</v>
      </c>
      <c r="U1067" s="9">
        <f>AN1067/AM1067</f>
        <v>1.0826446280991735</v>
      </c>
      <c r="V1067" s="9">
        <f>AU1067/AQ1067</f>
        <v>1.020979020979021</v>
      </c>
      <c r="W1067" s="9">
        <f>AZ1067/AY1067</f>
        <v>1.2559241706161137</v>
      </c>
      <c r="X1067" s="9">
        <f>BG1067/BC1067</f>
        <v>0.94262295081967218</v>
      </c>
      <c r="Y1067" s="10">
        <v>7037</v>
      </c>
      <c r="Z1067" s="10">
        <v>7667</v>
      </c>
      <c r="AA1067" s="10">
        <v>7657</v>
      </c>
      <c r="AB1067" s="10">
        <v>7102</v>
      </c>
      <c r="AC1067" s="21"/>
      <c r="AD1067" s="10">
        <v>1938</v>
      </c>
      <c r="AE1067" s="10">
        <v>1900</v>
      </c>
      <c r="AF1067" s="10">
        <v>2032</v>
      </c>
      <c r="AG1067" s="24">
        <v>1779</v>
      </c>
      <c r="AH1067" s="10">
        <v>1530</v>
      </c>
      <c r="AI1067" s="5">
        <v>1868</v>
      </c>
      <c r="AJ1067" s="5">
        <v>1925</v>
      </c>
      <c r="AK1067" s="10">
        <v>300</v>
      </c>
      <c r="AL1067" s="10">
        <v>239</v>
      </c>
      <c r="AM1067" s="10">
        <v>484</v>
      </c>
      <c r="AN1067" s="10">
        <v>524</v>
      </c>
      <c r="AO1067" s="10"/>
      <c r="AP1067" s="11">
        <v>121</v>
      </c>
      <c r="AQ1067" s="11">
        <v>143</v>
      </c>
      <c r="AR1067" s="11">
        <v>145</v>
      </c>
      <c r="AS1067" s="11">
        <v>124</v>
      </c>
      <c r="AT1067" s="11">
        <v>107</v>
      </c>
      <c r="AU1067" s="11">
        <v>146</v>
      </c>
      <c r="AV1067" s="10">
        <v>148</v>
      </c>
      <c r="AW1067" s="10">
        <v>271</v>
      </c>
      <c r="AX1067" s="10">
        <v>120</v>
      </c>
      <c r="AY1067" s="10">
        <v>422</v>
      </c>
      <c r="AZ1067" s="10">
        <v>530</v>
      </c>
      <c r="BA1067" s="10"/>
      <c r="BB1067" s="10">
        <v>93</v>
      </c>
      <c r="BC1067" s="10">
        <v>122</v>
      </c>
      <c r="BD1067" s="10">
        <v>120</v>
      </c>
      <c r="BE1067" s="10">
        <v>59</v>
      </c>
      <c r="BF1067" s="10">
        <v>257</v>
      </c>
      <c r="BG1067" s="10">
        <v>115</v>
      </c>
      <c r="BH1067" s="10">
        <v>73</v>
      </c>
      <c r="BI1067" s="12">
        <f>AK1067/Y1067</f>
        <v>4.2631803325280659E-2</v>
      </c>
      <c r="BJ1067" s="12">
        <f>AL1067/Z1067</f>
        <v>3.1172557714881963E-2</v>
      </c>
      <c r="BK1067" s="12">
        <f>AM1067/AA1067</f>
        <v>6.3210134517435027E-2</v>
      </c>
      <c r="BL1067" s="12">
        <f>AN1067/AB1067</f>
        <v>7.3782033230076038E-2</v>
      </c>
      <c r="BM1067" s="12"/>
      <c r="BN1067" s="12">
        <f>AP1067/AD1067</f>
        <v>6.2435500515995869E-2</v>
      </c>
      <c r="BO1067" s="12">
        <f>AQ1067/AE1067</f>
        <v>7.5263157894736837E-2</v>
      </c>
      <c r="BP1067" s="12">
        <f>AR1067/AF1067</f>
        <v>7.1358267716535431E-2</v>
      </c>
      <c r="BQ1067" s="12">
        <f>AS1067/AG1067</f>
        <v>6.9702079820123664E-2</v>
      </c>
      <c r="BR1067" s="12">
        <f>AT1067/AH1067</f>
        <v>6.9934640522875818E-2</v>
      </c>
      <c r="BS1067" s="12">
        <f>AU1067/AI1067</f>
        <v>7.8158458244111342E-2</v>
      </c>
      <c r="BT1067" s="12"/>
      <c r="BU1067" s="12">
        <f>AW1067/Y1067</f>
        <v>3.8510729003836862E-2</v>
      </c>
      <c r="BV1067" s="12">
        <f>AX1067/Z1067</f>
        <v>1.5651493413329855E-2</v>
      </c>
      <c r="BW1067" s="12">
        <f>AY1067/AA1067</f>
        <v>5.5112968525532192E-2</v>
      </c>
      <c r="BX1067" s="12">
        <f>AZ1067/AB1067</f>
        <v>7.4626865671641784E-2</v>
      </c>
      <c r="BY1067" s="12"/>
      <c r="BZ1067" s="12">
        <f>BB1067/AD1067</f>
        <v>4.7987616099071206E-2</v>
      </c>
      <c r="CA1067" s="12">
        <f>BC1067/AE1067</f>
        <v>6.4210526315789468E-2</v>
      </c>
      <c r="CB1067" s="12">
        <f>BD1067/AF1067</f>
        <v>5.905511811023622E-2</v>
      </c>
      <c r="CC1067" s="12">
        <f>BE1067/AG1067</f>
        <v>3.316469926925239E-2</v>
      </c>
      <c r="CD1067" s="12">
        <f>BF1067/AH1067</f>
        <v>0.16797385620915034</v>
      </c>
      <c r="CE1067" s="12">
        <f>BG1067/AI1067</f>
        <v>6.1563169164882227E-2</v>
      </c>
      <c r="CF1067" s="12"/>
      <c r="CG1067" s="12">
        <v>6.19</v>
      </c>
      <c r="CH1067" s="12">
        <v>2.54</v>
      </c>
      <c r="CI1067" s="12">
        <v>9.0399999999999991</v>
      </c>
      <c r="CJ1067" s="12">
        <v>0</v>
      </c>
      <c r="CK1067" s="12">
        <v>4.1100000000000003</v>
      </c>
      <c r="CL1067" s="12">
        <v>6.17</v>
      </c>
      <c r="CM1067" s="12">
        <v>9.0399999999999991</v>
      </c>
      <c r="CN1067" s="12">
        <v>8.44</v>
      </c>
      <c r="CO1067" s="12">
        <v>11.71</v>
      </c>
      <c r="CP1067" s="12"/>
      <c r="CQ1067" s="12"/>
      <c r="CR1067" s="13">
        <v>23.78</v>
      </c>
      <c r="CS1067" s="13">
        <v>20.65</v>
      </c>
      <c r="CT1067" s="13">
        <v>12.99</v>
      </c>
      <c r="CU1067" s="13"/>
      <c r="CV1067" s="13">
        <v>24.77</v>
      </c>
      <c r="CW1067" s="13">
        <v>23.18</v>
      </c>
      <c r="CX1067" s="13">
        <v>12.99</v>
      </c>
      <c r="CY1067" s="13">
        <v>23.87</v>
      </c>
      <c r="CZ1067" s="14">
        <v>19.57</v>
      </c>
      <c r="DA1067" s="14"/>
      <c r="DB1067" s="14"/>
      <c r="DC1067" s="27">
        <v>1691.25</v>
      </c>
      <c r="DD1067" s="27">
        <v>1711.56</v>
      </c>
      <c r="DE1067" s="27">
        <v>1838.34</v>
      </c>
      <c r="DF1067" s="27"/>
      <c r="DG1067" s="27">
        <v>1753.36</v>
      </c>
      <c r="DH1067" s="27">
        <v>1792.65</v>
      </c>
      <c r="DI1067" s="27">
        <v>1838.34</v>
      </c>
      <c r="DJ1067" s="27">
        <v>1822.4</v>
      </c>
      <c r="DK1067" s="27"/>
      <c r="DL1067" s="27"/>
      <c r="DM1067" s="27"/>
      <c r="DN1067" s="31" t="s">
        <v>5174</v>
      </c>
      <c r="DO1067" s="31" t="s">
        <v>5888</v>
      </c>
      <c r="DP1067" s="32" t="e">
        <f>J1067/DN1067</f>
        <v>#VALUE!</v>
      </c>
      <c r="DQ1067" s="32" t="e">
        <f>J1067/DO1067</f>
        <v>#VALUE!</v>
      </c>
    </row>
    <row r="1068" spans="1:121" x14ac:dyDescent="0.3">
      <c r="B1068">
        <v>114</v>
      </c>
      <c r="C1068" s="1" t="s">
        <v>1512</v>
      </c>
      <c r="D1068" s="2" t="s">
        <v>155</v>
      </c>
      <c r="E1068" s="3" t="s">
        <v>2897</v>
      </c>
      <c r="F1068" s="3" t="s">
        <v>2967</v>
      </c>
      <c r="G1068" s="4" t="s">
        <v>2967</v>
      </c>
      <c r="H1068" s="4" t="s">
        <v>2820</v>
      </c>
      <c r="I1068" s="4" t="s">
        <v>2884</v>
      </c>
      <c r="J1068" s="15">
        <v>13050</v>
      </c>
      <c r="K1068" s="7" t="s">
        <v>7608</v>
      </c>
      <c r="L1068" s="15">
        <v>196000000</v>
      </c>
      <c r="M1068" s="16">
        <f>J1068*L1068/100000000</f>
        <v>25578</v>
      </c>
      <c r="N1068" s="17">
        <v>25.03</v>
      </c>
      <c r="O1068" s="18">
        <v>9.56</v>
      </c>
      <c r="P1068" s="18">
        <v>9.1901408450704221</v>
      </c>
      <c r="Q1068" s="18">
        <v>1.62</v>
      </c>
      <c r="R1068" s="18">
        <v>18.579999999999998</v>
      </c>
      <c r="S1068" s="9">
        <f>AB1068/AA1068</f>
        <v>1.0283448492462313</v>
      </c>
      <c r="T1068" s="9">
        <f>AI1068/AE1068</f>
        <v>0.98019075568598679</v>
      </c>
      <c r="U1068" s="9">
        <f>AN1068/AM1068</f>
        <v>0.91699092088197143</v>
      </c>
      <c r="V1068" s="9">
        <f>AU1068/AQ1068</f>
        <v>1.003006012024048</v>
      </c>
      <c r="W1068" s="9">
        <f>AZ1068/AY1068</f>
        <v>0.89614343707713129</v>
      </c>
      <c r="X1068" s="9">
        <f>BG1068/BC1068</f>
        <v>0.84062059238363895</v>
      </c>
      <c r="Y1068" s="10">
        <v>55362</v>
      </c>
      <c r="Z1068" s="10">
        <v>54798</v>
      </c>
      <c r="AA1068" s="10">
        <v>63680</v>
      </c>
      <c r="AB1068" s="10">
        <v>65485</v>
      </c>
      <c r="AC1068" s="21"/>
      <c r="AD1068" s="10">
        <v>16252</v>
      </c>
      <c r="AE1068" s="10">
        <v>16356</v>
      </c>
      <c r="AF1068" s="10">
        <v>17553</v>
      </c>
      <c r="AG1068" s="24">
        <v>15925</v>
      </c>
      <c r="AH1068" s="10">
        <v>16743</v>
      </c>
      <c r="AI1068" s="5">
        <v>16032</v>
      </c>
      <c r="AJ1068" s="5">
        <v>16842</v>
      </c>
      <c r="AK1068" s="10">
        <v>469</v>
      </c>
      <c r="AL1068" s="10">
        <v>2061</v>
      </c>
      <c r="AM1068" s="10">
        <v>3855</v>
      </c>
      <c r="AN1068" s="10">
        <v>3535</v>
      </c>
      <c r="AO1068" s="10"/>
      <c r="AP1068" s="11">
        <v>1000</v>
      </c>
      <c r="AQ1068" s="11">
        <v>998</v>
      </c>
      <c r="AR1068" s="11">
        <v>667</v>
      </c>
      <c r="AS1068" s="11">
        <v>855</v>
      </c>
      <c r="AT1068" s="11">
        <v>858</v>
      </c>
      <c r="AU1068" s="11">
        <v>1001</v>
      </c>
      <c r="AV1068" s="10">
        <v>818</v>
      </c>
      <c r="AW1068" s="10">
        <v>-521</v>
      </c>
      <c r="AX1068" s="10">
        <v>702</v>
      </c>
      <c r="AY1068" s="10">
        <v>2956</v>
      </c>
      <c r="AZ1068" s="10">
        <v>2649</v>
      </c>
      <c r="BA1068" s="10"/>
      <c r="BB1068" s="10">
        <v>735</v>
      </c>
      <c r="BC1068" s="10">
        <v>709</v>
      </c>
      <c r="BD1068" s="10">
        <v>472</v>
      </c>
      <c r="BE1068" s="10">
        <v>695</v>
      </c>
      <c r="BF1068" s="10">
        <v>674</v>
      </c>
      <c r="BG1068" s="10">
        <v>596</v>
      </c>
      <c r="BH1068" s="10">
        <v>613</v>
      </c>
      <c r="BI1068" s="12">
        <f>AK1068/Y1068</f>
        <v>8.4715147574148334E-3</v>
      </c>
      <c r="BJ1068" s="12">
        <f>AL1068/Z1068</f>
        <v>3.7610861710281399E-2</v>
      </c>
      <c r="BK1068" s="12">
        <f>AM1068/AA1068</f>
        <v>6.0537060301507538E-2</v>
      </c>
      <c r="BL1068" s="12">
        <f>AN1068/AB1068</f>
        <v>5.3981827899518976E-2</v>
      </c>
      <c r="BM1068" s="12"/>
      <c r="BN1068" s="12">
        <f>AP1068/AD1068</f>
        <v>6.1530888506030029E-2</v>
      </c>
      <c r="BO1068" s="12">
        <f>AQ1068/AE1068</f>
        <v>6.1017363658596231E-2</v>
      </c>
      <c r="BP1068" s="12">
        <f>AR1068/AF1068</f>
        <v>3.79992024155415E-2</v>
      </c>
      <c r="BQ1068" s="12">
        <f>AS1068/AG1068</f>
        <v>5.3689167974882261E-2</v>
      </c>
      <c r="BR1068" s="12">
        <f>AT1068/AH1068</f>
        <v>5.1245296541838382E-2</v>
      </c>
      <c r="BS1068" s="12">
        <f>AU1068/AI1068</f>
        <v>6.2437624750499E-2</v>
      </c>
      <c r="BT1068" s="12"/>
      <c r="BU1068" s="12">
        <f>AW1068/Y1068</f>
        <v>-9.4107871825439837E-3</v>
      </c>
      <c r="BV1068" s="12">
        <f>AX1068/Z1068</f>
        <v>1.2810686521405891E-2</v>
      </c>
      <c r="BW1068" s="12">
        <f>AY1068/AA1068</f>
        <v>4.6419597989949747E-2</v>
      </c>
      <c r="BX1068" s="12">
        <f>AZ1068/AB1068</f>
        <v>4.0452011911124686E-2</v>
      </c>
      <c r="BY1068" s="12"/>
      <c r="BZ1068" s="12">
        <f>BB1068/AD1068</f>
        <v>4.5225203051932068E-2</v>
      </c>
      <c r="CA1068" s="12">
        <f>BC1068/AE1068</f>
        <v>4.3348006847640008E-2</v>
      </c>
      <c r="CB1068" s="12">
        <f>BD1068/AF1068</f>
        <v>2.688999031504586E-2</v>
      </c>
      <c r="CC1068" s="12">
        <f>BE1068/AG1068</f>
        <v>4.3642072213500784E-2</v>
      </c>
      <c r="CD1068" s="12">
        <f>BF1068/AH1068</f>
        <v>4.0255629218180732E-2</v>
      </c>
      <c r="CE1068" s="12">
        <f>BG1068/AI1068</f>
        <v>3.7175648702594807E-2</v>
      </c>
      <c r="CF1068" s="12"/>
      <c r="CG1068" s="12">
        <v>-4.45</v>
      </c>
      <c r="CH1068" s="12">
        <v>6.6</v>
      </c>
      <c r="CI1068" s="12">
        <v>24.62</v>
      </c>
      <c r="CJ1068" s="12">
        <v>18.52</v>
      </c>
      <c r="CK1068" s="12">
        <v>18.57</v>
      </c>
      <c r="CL1068" s="12">
        <v>19.11</v>
      </c>
      <c r="CM1068" s="12">
        <v>24.62</v>
      </c>
      <c r="CN1068" s="12">
        <v>20.52</v>
      </c>
      <c r="CO1068" s="12">
        <v>19.18</v>
      </c>
      <c r="CP1068" s="12"/>
      <c r="CQ1068" s="12"/>
      <c r="CR1068" s="13">
        <v>406.02</v>
      </c>
      <c r="CS1068" s="13">
        <v>347.73</v>
      </c>
      <c r="CT1068" s="13">
        <v>248.86</v>
      </c>
      <c r="CU1068" s="13"/>
      <c r="CV1068" s="13">
        <v>259.7</v>
      </c>
      <c r="CW1068" s="13">
        <v>248.26</v>
      </c>
      <c r="CX1068" s="13">
        <v>248.86</v>
      </c>
      <c r="CY1068" s="13">
        <v>227.86</v>
      </c>
      <c r="CZ1068" s="14">
        <v>224.17</v>
      </c>
      <c r="DA1068" s="14"/>
      <c r="DB1068" s="14"/>
      <c r="DC1068" s="27">
        <v>15.33</v>
      </c>
      <c r="DD1068" s="27">
        <v>21.87</v>
      </c>
      <c r="DE1068" s="27">
        <v>51.89</v>
      </c>
      <c r="DF1068" s="27"/>
      <c r="DG1068" s="27">
        <v>39.43</v>
      </c>
      <c r="DH1068" s="27">
        <v>46.84</v>
      </c>
      <c r="DI1068" s="27">
        <v>51.89</v>
      </c>
      <c r="DJ1068" s="27">
        <v>50.63</v>
      </c>
      <c r="DK1068" s="27"/>
      <c r="DL1068" s="27"/>
      <c r="DM1068" s="27"/>
      <c r="DN1068" s="31" t="s">
        <v>5174</v>
      </c>
      <c r="DO1068" s="31" t="s">
        <v>5284</v>
      </c>
      <c r="DP1068" s="32" t="e">
        <f>J1068/DN1068</f>
        <v>#VALUE!</v>
      </c>
      <c r="DQ1068" s="32" t="e">
        <f>J1068/DO1068</f>
        <v>#VALUE!</v>
      </c>
    </row>
    <row r="1069" spans="1:121" x14ac:dyDescent="0.3">
      <c r="B1069">
        <v>1495</v>
      </c>
      <c r="C1069" s="1" t="s">
        <v>2661</v>
      </c>
      <c r="D1069" s="2" t="s">
        <v>1304</v>
      </c>
      <c r="E1069" s="3" t="s">
        <v>2921</v>
      </c>
      <c r="F1069" s="3" t="s">
        <v>2903</v>
      </c>
      <c r="G1069" s="4" t="s">
        <v>2987</v>
      </c>
      <c r="H1069" s="4"/>
      <c r="I1069" s="4" t="s">
        <v>2987</v>
      </c>
      <c r="J1069" s="15">
        <v>4315</v>
      </c>
      <c r="K1069" s="7" t="s">
        <v>8627</v>
      </c>
      <c r="L1069" s="15">
        <v>22276078</v>
      </c>
      <c r="M1069" s="16">
        <f>J1069*L1069/100000000</f>
        <v>961.21276569999998</v>
      </c>
      <c r="N1069" s="17">
        <v>26.25</v>
      </c>
      <c r="O1069" s="18">
        <v>16.040892193308551</v>
      </c>
      <c r="P1069" s="18">
        <v>17.399193548387096</v>
      </c>
      <c r="Q1069" s="18">
        <v>1.3025</v>
      </c>
      <c r="R1069" s="18">
        <v>11.7125</v>
      </c>
      <c r="S1069" s="9">
        <f>AB1069/AA1069</f>
        <v>0.26158038147138962</v>
      </c>
      <c r="T1069" s="9">
        <f>AI1069/AE1069</f>
        <v>0.97959183673469385</v>
      </c>
      <c r="U1069" s="9">
        <f>AN1069/AM1069</f>
        <v>0.23376623376623376</v>
      </c>
      <c r="V1069" s="9">
        <f>AU1069/AQ1069</f>
        <v>0.78260869565217395</v>
      </c>
      <c r="W1069" s="9">
        <f>AZ1069/AY1069</f>
        <v>0.18518518518518517</v>
      </c>
      <c r="X1069" s="9">
        <f>BG1069/BC1069</f>
        <v>0.4838709677419355</v>
      </c>
      <c r="Y1069" s="10">
        <v>288</v>
      </c>
      <c r="Z1069" s="10">
        <v>316</v>
      </c>
      <c r="AA1069" s="10">
        <v>367</v>
      </c>
      <c r="AB1069" s="10">
        <v>96</v>
      </c>
      <c r="AC1069" s="21"/>
      <c r="AD1069" s="10">
        <v>94</v>
      </c>
      <c r="AE1069" s="10">
        <v>98</v>
      </c>
      <c r="AF1069" s="10">
        <v>92</v>
      </c>
      <c r="AG1069" s="24">
        <v>88</v>
      </c>
      <c r="AH1069" s="10">
        <v>96</v>
      </c>
      <c r="AI1069" s="5">
        <v>96</v>
      </c>
      <c r="AJ1069" s="5">
        <v>98</v>
      </c>
      <c r="AK1069" s="10">
        <v>42</v>
      </c>
      <c r="AL1069" s="10">
        <v>56</v>
      </c>
      <c r="AM1069" s="10">
        <v>77</v>
      </c>
      <c r="AN1069" s="10">
        <v>18</v>
      </c>
      <c r="AO1069" s="10"/>
      <c r="AP1069" s="11">
        <v>20</v>
      </c>
      <c r="AQ1069" s="11">
        <v>23</v>
      </c>
      <c r="AR1069" s="11">
        <v>16</v>
      </c>
      <c r="AS1069" s="11">
        <v>6</v>
      </c>
      <c r="AT1069" s="11">
        <v>18</v>
      </c>
      <c r="AU1069" s="11">
        <v>18</v>
      </c>
      <c r="AV1069" s="10">
        <v>16</v>
      </c>
      <c r="AW1069" s="10">
        <v>38</v>
      </c>
      <c r="AX1069" s="10">
        <v>45</v>
      </c>
      <c r="AY1069" s="10">
        <v>81</v>
      </c>
      <c r="AZ1069" s="10">
        <v>15</v>
      </c>
      <c r="BA1069" s="10"/>
      <c r="BB1069" s="10">
        <v>18</v>
      </c>
      <c r="BC1069" s="10">
        <v>31</v>
      </c>
      <c r="BD1069" s="10">
        <v>15</v>
      </c>
      <c r="BE1069" s="10">
        <v>8</v>
      </c>
      <c r="BF1069" s="10">
        <v>15</v>
      </c>
      <c r="BG1069" s="10">
        <v>15</v>
      </c>
      <c r="BH1069" s="10">
        <v>15</v>
      </c>
      <c r="BI1069" s="12">
        <f>AK1069/Y1069</f>
        <v>0.14583333333333334</v>
      </c>
      <c r="BJ1069" s="12">
        <f>AL1069/Z1069</f>
        <v>0.17721518987341772</v>
      </c>
      <c r="BK1069" s="12">
        <f>AM1069/AA1069</f>
        <v>0.2098092643051771</v>
      </c>
      <c r="BL1069" s="12">
        <f>AN1069/AB1069</f>
        <v>0.1875</v>
      </c>
      <c r="BM1069" s="12"/>
      <c r="BN1069" s="12">
        <f>AP1069/AD1069</f>
        <v>0.21276595744680851</v>
      </c>
      <c r="BO1069" s="12">
        <f>AQ1069/AE1069</f>
        <v>0.23469387755102042</v>
      </c>
      <c r="BP1069" s="12">
        <f>AR1069/AF1069</f>
        <v>0.17391304347826086</v>
      </c>
      <c r="BQ1069" s="12">
        <f>AS1069/AG1069</f>
        <v>6.8181818181818177E-2</v>
      </c>
      <c r="BR1069" s="12">
        <f>AT1069/AH1069</f>
        <v>0.1875</v>
      </c>
      <c r="BS1069" s="12">
        <f>AU1069/AI1069</f>
        <v>0.1875</v>
      </c>
      <c r="BT1069" s="12"/>
      <c r="BU1069" s="12">
        <f>AW1069/Y1069</f>
        <v>0.13194444444444445</v>
      </c>
      <c r="BV1069" s="12">
        <f>AX1069/Z1069</f>
        <v>0.14240506329113925</v>
      </c>
      <c r="BW1069" s="12">
        <f>AY1069/AA1069</f>
        <v>0.22070844686648503</v>
      </c>
      <c r="BX1069" s="12">
        <f>AZ1069/AB1069</f>
        <v>0.15625</v>
      </c>
      <c r="BY1069" s="12"/>
      <c r="BZ1069" s="12">
        <f>BB1069/AD1069</f>
        <v>0.19148936170212766</v>
      </c>
      <c r="CA1069" s="12">
        <f>BC1069/AE1069</f>
        <v>0.31632653061224492</v>
      </c>
      <c r="CB1069" s="12">
        <f>BD1069/AF1069</f>
        <v>0.16304347826086957</v>
      </c>
      <c r="CC1069" s="12">
        <f>BE1069/AG1069</f>
        <v>9.0909090909090912E-2</v>
      </c>
      <c r="CD1069" s="12">
        <f>BF1069/AH1069</f>
        <v>0.15625</v>
      </c>
      <c r="CE1069" s="12">
        <f>BG1069/AI1069</f>
        <v>0.15625</v>
      </c>
      <c r="CF1069" s="12"/>
      <c r="CG1069" s="12">
        <v>9.32</v>
      </c>
      <c r="CH1069" s="12">
        <v>8.8800000000000008</v>
      </c>
      <c r="CI1069" s="12">
        <v>13.02</v>
      </c>
      <c r="CJ1069" s="12">
        <v>0</v>
      </c>
      <c r="CK1069" s="12">
        <v>9.92</v>
      </c>
      <c r="CL1069" s="12">
        <v>13.02</v>
      </c>
      <c r="CM1069" s="12">
        <v>12.45</v>
      </c>
      <c r="CN1069" s="12">
        <v>11.06</v>
      </c>
      <c r="CO1069" s="12">
        <v>10.32</v>
      </c>
      <c r="CP1069" s="12"/>
      <c r="CQ1069" s="12"/>
      <c r="CR1069" s="13">
        <v>60.46</v>
      </c>
      <c r="CS1069" s="13">
        <v>56.31</v>
      </c>
      <c r="CT1069" s="13">
        <v>56.11</v>
      </c>
      <c r="CU1069" s="13"/>
      <c r="CV1069" s="13">
        <v>55.39</v>
      </c>
      <c r="CW1069" s="13">
        <v>56.11</v>
      </c>
      <c r="CX1069" s="13">
        <v>57.13</v>
      </c>
      <c r="CY1069" s="13">
        <v>56.47</v>
      </c>
      <c r="CZ1069" s="14">
        <v>63.21</v>
      </c>
      <c r="DA1069" s="14"/>
      <c r="DB1069" s="14"/>
      <c r="DC1069" s="27">
        <v>716.03</v>
      </c>
      <c r="DD1069" s="27">
        <v>344.58</v>
      </c>
      <c r="DE1069" s="27">
        <v>398.42</v>
      </c>
      <c r="DF1069" s="27"/>
      <c r="DG1069" s="27">
        <v>402.09</v>
      </c>
      <c r="DH1069" s="27">
        <v>380.2</v>
      </c>
      <c r="DI1069" s="27">
        <v>398.42</v>
      </c>
      <c r="DJ1069" s="27">
        <v>402.79</v>
      </c>
      <c r="DK1069" s="27"/>
      <c r="DL1069" s="27"/>
      <c r="DM1069" s="27"/>
      <c r="DN1069" s="31" t="s">
        <v>5174</v>
      </c>
      <c r="DO1069" s="31" t="s">
        <v>6720</v>
      </c>
      <c r="DP1069" s="32" t="e">
        <f>J1069/DN1069</f>
        <v>#VALUE!</v>
      </c>
      <c r="DQ1069" s="32" t="e">
        <f>J1069/DO1069</f>
        <v>#VALUE!</v>
      </c>
    </row>
    <row r="1070" spans="1:121" hidden="1" x14ac:dyDescent="0.3">
      <c r="B1070">
        <v>2027</v>
      </c>
      <c r="C1070" s="1" t="s">
        <v>4524</v>
      </c>
      <c r="D1070" s="2" t="s">
        <v>4525</v>
      </c>
      <c r="E1070" s="3" t="s">
        <v>2921</v>
      </c>
      <c r="F1070" s="3" t="s">
        <v>2947</v>
      </c>
      <c r="G1070" s="4" t="s">
        <v>2985</v>
      </c>
      <c r="H1070" s="4"/>
      <c r="I1070" s="4" t="s">
        <v>3162</v>
      </c>
      <c r="J1070" s="15">
        <v>2860</v>
      </c>
      <c r="K1070" s="7" t="s">
        <v>9056</v>
      </c>
      <c r="L1070" s="15">
        <v>16748240</v>
      </c>
      <c r="M1070" s="16">
        <f>J1070*L1070/100000000</f>
        <v>478.999664</v>
      </c>
      <c r="N1070" s="17">
        <v>3.45</v>
      </c>
      <c r="O1070" s="18">
        <v>572</v>
      </c>
      <c r="P1070" s="18">
        <v>8.4117647058823533</v>
      </c>
      <c r="Q1070" s="18">
        <v>0.83499999999999985</v>
      </c>
      <c r="R1070" s="18">
        <v>1.6325000000000001</v>
      </c>
      <c r="S1070" s="9">
        <f>AB1070/AA1070</f>
        <v>0.29891956782713086</v>
      </c>
      <c r="T1070" s="9">
        <f>AI1070/AE1070</f>
        <v>1.1581395348837209</v>
      </c>
      <c r="U1070" s="9">
        <f>AN1070/AM1070</f>
        <v>1.6</v>
      </c>
      <c r="V1070" s="9">
        <f>AU1070/AQ1070</f>
        <v>-6.4</v>
      </c>
      <c r="W1070" s="9">
        <f>AZ1070/AY1070</f>
        <v>1.4</v>
      </c>
      <c r="X1070" s="9">
        <f>BG1070/BC1070</f>
        <v>-0.73684210526315785</v>
      </c>
      <c r="Y1070" s="10">
        <v>1480</v>
      </c>
      <c r="Z1070" s="10">
        <v>1470</v>
      </c>
      <c r="AA1070" s="10">
        <v>833</v>
      </c>
      <c r="AB1070" s="10">
        <v>249</v>
      </c>
      <c r="AC1070" s="21"/>
      <c r="AD1070" s="10">
        <v>278</v>
      </c>
      <c r="AE1070" s="10">
        <v>215</v>
      </c>
      <c r="AF1070" s="10">
        <v>237</v>
      </c>
      <c r="AG1070" s="24">
        <v>106</v>
      </c>
      <c r="AH1070" s="10">
        <v>249</v>
      </c>
      <c r="AI1070" s="5">
        <v>249</v>
      </c>
      <c r="AJ1070" s="5">
        <v>215</v>
      </c>
      <c r="AK1070" s="10">
        <v>140</v>
      </c>
      <c r="AL1070" s="10">
        <v>133</v>
      </c>
      <c r="AM1070" s="10">
        <v>20</v>
      </c>
      <c r="AN1070" s="10">
        <v>32</v>
      </c>
      <c r="AO1070" s="10"/>
      <c r="AP1070" s="11">
        <v>14</v>
      </c>
      <c r="AQ1070" s="11">
        <v>-5</v>
      </c>
      <c r="AR1070" s="11">
        <v>-5</v>
      </c>
      <c r="AS1070" s="11">
        <v>-12</v>
      </c>
      <c r="AT1070" s="11">
        <v>32</v>
      </c>
      <c r="AU1070" s="11">
        <v>32</v>
      </c>
      <c r="AV1070" s="10">
        <v>-5</v>
      </c>
      <c r="AW1070" s="10">
        <v>78</v>
      </c>
      <c r="AX1070" s="10">
        <v>107</v>
      </c>
      <c r="AY1070" s="10">
        <v>10</v>
      </c>
      <c r="AZ1070" s="10">
        <v>14</v>
      </c>
      <c r="BA1070" s="10"/>
      <c r="BB1070" s="10">
        <v>16</v>
      </c>
      <c r="BC1070" s="10">
        <v>-19</v>
      </c>
      <c r="BD1070" s="10">
        <v>10</v>
      </c>
      <c r="BE1070" s="10">
        <v>-5</v>
      </c>
      <c r="BF1070" s="10">
        <v>14</v>
      </c>
      <c r="BG1070" s="10">
        <v>14</v>
      </c>
      <c r="BH1070" s="10">
        <v>10</v>
      </c>
      <c r="BI1070" s="12">
        <f>AK1070/Y1070</f>
        <v>9.45945945945946E-2</v>
      </c>
      <c r="BJ1070" s="12">
        <f>AL1070/Z1070</f>
        <v>9.0476190476190474E-2</v>
      </c>
      <c r="BK1070" s="12">
        <f>AM1070/AA1070</f>
        <v>2.4009603841536616E-2</v>
      </c>
      <c r="BL1070" s="12">
        <f>AN1070/AB1070</f>
        <v>0.12851405622489959</v>
      </c>
      <c r="BM1070" s="12"/>
      <c r="BN1070" s="12">
        <f>AP1070/AD1070</f>
        <v>5.0359712230215826E-2</v>
      </c>
      <c r="BO1070" s="12">
        <f>AQ1070/AE1070</f>
        <v>-2.3255813953488372E-2</v>
      </c>
      <c r="BP1070" s="12">
        <f>AR1070/AF1070</f>
        <v>-2.1097046413502109E-2</v>
      </c>
      <c r="BQ1070" s="12">
        <f>AS1070/AG1070</f>
        <v>-0.11320754716981132</v>
      </c>
      <c r="BR1070" s="12">
        <f>AT1070/AH1070</f>
        <v>0.12851405622489959</v>
      </c>
      <c r="BS1070" s="12">
        <f>AU1070/AI1070</f>
        <v>0.12851405622489959</v>
      </c>
      <c r="BT1070" s="12"/>
      <c r="BU1070" s="12">
        <f>AW1070/Y1070</f>
        <v>5.2702702702702706E-2</v>
      </c>
      <c r="BV1070" s="12">
        <f>AX1070/Z1070</f>
        <v>7.2789115646258506E-2</v>
      </c>
      <c r="BW1070" s="12">
        <f>AY1070/AA1070</f>
        <v>1.2004801920768308E-2</v>
      </c>
      <c r="BX1070" s="12">
        <f>AZ1070/AB1070</f>
        <v>5.6224899598393573E-2</v>
      </c>
      <c r="BY1070" s="12"/>
      <c r="BZ1070" s="12">
        <f>BB1070/AD1070</f>
        <v>5.7553956834532377E-2</v>
      </c>
      <c r="CA1070" s="12">
        <f>BC1070/AE1070</f>
        <v>-8.8372093023255813E-2</v>
      </c>
      <c r="CB1070" s="12">
        <f>BD1070/AF1070</f>
        <v>4.2194092827004218E-2</v>
      </c>
      <c r="CC1070" s="12">
        <f>BE1070/AG1070</f>
        <v>-4.716981132075472E-2</v>
      </c>
      <c r="CD1070" s="12">
        <f>BF1070/AH1070</f>
        <v>5.6224899598393573E-2</v>
      </c>
      <c r="CE1070" s="12">
        <f>BG1070/AI1070</f>
        <v>5.6224899598393573E-2</v>
      </c>
      <c r="CF1070" s="12"/>
      <c r="CG1070" s="12">
        <v>19.27</v>
      </c>
      <c r="CH1070" s="12">
        <v>21.73</v>
      </c>
      <c r="CI1070" s="12">
        <v>1.74</v>
      </c>
      <c r="CJ1070" s="12">
        <v>0</v>
      </c>
      <c r="CK1070" s="12">
        <v>11.14</v>
      </c>
      <c r="CL1070" s="12">
        <v>1.74</v>
      </c>
      <c r="CM1070" s="12">
        <v>4.18</v>
      </c>
      <c r="CN1070" s="12">
        <v>0.46</v>
      </c>
      <c r="CO1070" s="12">
        <v>0.15</v>
      </c>
      <c r="CP1070" s="12"/>
      <c r="CQ1070" s="12"/>
      <c r="CR1070" s="13">
        <v>126.43</v>
      </c>
      <c r="CS1070" s="13">
        <v>61.52</v>
      </c>
      <c r="CT1070" s="13">
        <v>29.67</v>
      </c>
      <c r="CU1070" s="13"/>
      <c r="CV1070" s="13">
        <v>58.99</v>
      </c>
      <c r="CW1070" s="13">
        <v>29.67</v>
      </c>
      <c r="CX1070" s="13">
        <v>41.03</v>
      </c>
      <c r="CY1070" s="13">
        <v>43.38</v>
      </c>
      <c r="CZ1070" s="14">
        <v>67.88</v>
      </c>
      <c r="DA1070" s="14"/>
      <c r="DB1070" s="14"/>
      <c r="DC1070" s="27">
        <v>427.97</v>
      </c>
      <c r="DD1070" s="27">
        <v>556.04</v>
      </c>
      <c r="DE1070" s="27">
        <v>547.5</v>
      </c>
      <c r="DF1070" s="27"/>
      <c r="DG1070" s="27">
        <v>551.46</v>
      </c>
      <c r="DH1070" s="27">
        <v>570.49</v>
      </c>
      <c r="DI1070" s="27">
        <v>547.5</v>
      </c>
      <c r="DJ1070" s="27">
        <v>559.98</v>
      </c>
      <c r="DK1070" s="27"/>
      <c r="DL1070" s="27"/>
      <c r="DM1070" s="27"/>
      <c r="DN1070" s="31" t="s">
        <v>5174</v>
      </c>
      <c r="DO1070" s="31" t="s">
        <v>9057</v>
      </c>
      <c r="DP1070" s="32" t="e">
        <f>J1070/DN1070</f>
        <v>#VALUE!</v>
      </c>
      <c r="DQ1070" s="32" t="e">
        <f>J1070/DO1070</f>
        <v>#VALUE!</v>
      </c>
    </row>
    <row r="1071" spans="1:121" x14ac:dyDescent="0.3">
      <c r="B1071">
        <v>1061</v>
      </c>
      <c r="C1071" s="1" t="s">
        <v>2135</v>
      </c>
      <c r="D1071" s="2" t="s">
        <v>778</v>
      </c>
      <c r="E1071" s="3" t="s">
        <v>2921</v>
      </c>
      <c r="F1071" s="3" t="s">
        <v>2906</v>
      </c>
      <c r="G1071" s="4" t="s">
        <v>2935</v>
      </c>
      <c r="H1071" s="4"/>
      <c r="I1071" s="4" t="s">
        <v>2813</v>
      </c>
      <c r="J1071" s="15">
        <v>9290</v>
      </c>
      <c r="K1071" s="7" t="s">
        <v>8367</v>
      </c>
      <c r="L1071" s="15">
        <v>20087800</v>
      </c>
      <c r="M1071" s="16">
        <f>J1071*L1071/100000000</f>
        <v>1866.15662</v>
      </c>
      <c r="N1071" s="17">
        <v>0.93</v>
      </c>
      <c r="O1071" s="18">
        <v>57.345679012345677</v>
      </c>
      <c r="P1071" s="18">
        <v>-66.357142857142861</v>
      </c>
      <c r="Q1071" s="18">
        <v>1.0699999999999998</v>
      </c>
      <c r="R1071" s="18">
        <v>17.512499999999999</v>
      </c>
      <c r="S1071" s="9">
        <f>AB1071/AA1071</f>
        <v>0.24339622641509434</v>
      </c>
      <c r="T1071" s="9">
        <f>AI1071/AE1071</f>
        <v>0.97727272727272729</v>
      </c>
      <c r="U1071" s="9">
        <f>AN1071/AM1071</f>
        <v>-0.25806451612903225</v>
      </c>
      <c r="V1071" s="9">
        <f>AU1071/AQ1071</f>
        <v>2</v>
      </c>
      <c r="W1071" s="9">
        <f>AZ1071/AY1071</f>
        <v>-6.5326633165829151E-2</v>
      </c>
      <c r="X1071" s="9">
        <f>BG1071/BC1071</f>
        <v>-8.4967320261437912E-2</v>
      </c>
      <c r="Y1071" s="10">
        <v>804</v>
      </c>
      <c r="Z1071" s="10">
        <v>1177</v>
      </c>
      <c r="AA1071" s="10">
        <v>1590</v>
      </c>
      <c r="AB1071" s="10">
        <v>387</v>
      </c>
      <c r="AC1071" s="21"/>
      <c r="AD1071" s="10">
        <v>415</v>
      </c>
      <c r="AE1071" s="10">
        <v>396</v>
      </c>
      <c r="AF1071" s="10">
        <v>418</v>
      </c>
      <c r="AG1071" s="24">
        <v>429</v>
      </c>
      <c r="AH1071" s="10">
        <v>430</v>
      </c>
      <c r="AI1071" s="5">
        <v>387</v>
      </c>
      <c r="AJ1071" s="5">
        <v>418</v>
      </c>
      <c r="AK1071" s="10">
        <v>43</v>
      </c>
      <c r="AL1071" s="10">
        <v>96</v>
      </c>
      <c r="AM1071" s="10">
        <v>31</v>
      </c>
      <c r="AN1071" s="10">
        <v>-8</v>
      </c>
      <c r="AO1071" s="10"/>
      <c r="AP1071" s="11">
        <v>24</v>
      </c>
      <c r="AQ1071" s="11">
        <v>-4</v>
      </c>
      <c r="AR1071" s="11">
        <v>-14</v>
      </c>
      <c r="AS1071" s="11">
        <v>21</v>
      </c>
      <c r="AT1071" s="11">
        <v>19</v>
      </c>
      <c r="AU1071" s="11">
        <v>-8</v>
      </c>
      <c r="AV1071" s="10">
        <v>-14</v>
      </c>
      <c r="AW1071" s="10">
        <v>41</v>
      </c>
      <c r="AX1071" s="10">
        <v>48</v>
      </c>
      <c r="AY1071" s="10">
        <v>199</v>
      </c>
      <c r="AZ1071" s="10">
        <v>-13</v>
      </c>
      <c r="BA1071" s="10"/>
      <c r="BB1071" s="10">
        <v>5</v>
      </c>
      <c r="BC1071" s="10">
        <v>153</v>
      </c>
      <c r="BD1071" s="10">
        <v>12</v>
      </c>
      <c r="BE1071" s="10">
        <v>9</v>
      </c>
      <c r="BF1071" s="10">
        <v>-2</v>
      </c>
      <c r="BG1071" s="10">
        <v>-13</v>
      </c>
      <c r="BH1071" s="10">
        <v>12</v>
      </c>
      <c r="BI1071" s="12">
        <f>AK1071/Y1071</f>
        <v>5.3482587064676616E-2</v>
      </c>
      <c r="BJ1071" s="12">
        <f>AL1071/Z1071</f>
        <v>8.1563296516567546E-2</v>
      </c>
      <c r="BK1071" s="12">
        <f>AM1071/AA1071</f>
        <v>1.9496855345911949E-2</v>
      </c>
      <c r="BL1071" s="12">
        <f>AN1071/AB1071</f>
        <v>-2.0671834625322998E-2</v>
      </c>
      <c r="BM1071" s="12"/>
      <c r="BN1071" s="12">
        <f>AP1071/AD1071</f>
        <v>5.7831325301204821E-2</v>
      </c>
      <c r="BO1071" s="12">
        <f>AQ1071/AE1071</f>
        <v>-1.0101010101010102E-2</v>
      </c>
      <c r="BP1071" s="12">
        <f>AR1071/AF1071</f>
        <v>-3.3492822966507178E-2</v>
      </c>
      <c r="BQ1071" s="12">
        <f>AS1071/AG1071</f>
        <v>4.8951048951048952E-2</v>
      </c>
      <c r="BR1071" s="12">
        <f>AT1071/AH1071</f>
        <v>4.4186046511627906E-2</v>
      </c>
      <c r="BS1071" s="12">
        <f>AU1071/AI1071</f>
        <v>-2.0671834625322998E-2</v>
      </c>
      <c r="BT1071" s="12"/>
      <c r="BU1071" s="12">
        <f>AW1071/Y1071</f>
        <v>5.0995024875621887E-2</v>
      </c>
      <c r="BV1071" s="12">
        <f>AX1071/Z1071</f>
        <v>4.0781648258283773E-2</v>
      </c>
      <c r="BW1071" s="12">
        <f>AY1071/AA1071</f>
        <v>0.12515723270440252</v>
      </c>
      <c r="BX1071" s="12">
        <f>AZ1071/AB1071</f>
        <v>-3.3591731266149873E-2</v>
      </c>
      <c r="BY1071" s="12"/>
      <c r="BZ1071" s="12">
        <f>BB1071/AD1071</f>
        <v>1.2048192771084338E-2</v>
      </c>
      <c r="CA1071" s="12">
        <f>BC1071/AE1071</f>
        <v>0.38636363636363635</v>
      </c>
      <c r="CB1071" s="12">
        <f>BD1071/AF1071</f>
        <v>2.8708133971291867E-2</v>
      </c>
      <c r="CC1071" s="12">
        <f>BE1071/AG1071</f>
        <v>2.097902097902098E-2</v>
      </c>
      <c r="CD1071" s="12">
        <f>BF1071/AH1071</f>
        <v>-4.6511627906976744E-3</v>
      </c>
      <c r="CE1071" s="12">
        <f>BG1071/AI1071</f>
        <v>-3.3591731266149873E-2</v>
      </c>
      <c r="CF1071" s="12"/>
      <c r="CG1071" s="12">
        <v>7.79</v>
      </c>
      <c r="CH1071" s="12">
        <v>7.07</v>
      </c>
      <c r="CI1071" s="12">
        <v>23.82</v>
      </c>
      <c r="CJ1071" s="12">
        <v>0</v>
      </c>
      <c r="CK1071" s="12">
        <v>5.75</v>
      </c>
      <c r="CL1071" s="12">
        <v>18.87</v>
      </c>
      <c r="CM1071" s="12">
        <v>23.82</v>
      </c>
      <c r="CN1071" s="12">
        <v>22.47</v>
      </c>
      <c r="CO1071" s="12">
        <v>20.74</v>
      </c>
      <c r="CP1071" s="12"/>
      <c r="CQ1071" s="12"/>
      <c r="CR1071" s="13">
        <v>77.39</v>
      </c>
      <c r="CS1071" s="13">
        <v>71.16</v>
      </c>
      <c r="CT1071" s="13">
        <v>73.150000000000006</v>
      </c>
      <c r="CU1071" s="13"/>
      <c r="CV1071" s="13">
        <v>84.62</v>
      </c>
      <c r="CW1071" s="13">
        <v>73.599999999999994</v>
      </c>
      <c r="CX1071" s="13">
        <v>73.150000000000006</v>
      </c>
      <c r="CY1071" s="13">
        <v>75.22</v>
      </c>
      <c r="CZ1071" s="14">
        <v>74.33</v>
      </c>
      <c r="DA1071" s="14"/>
      <c r="DB1071" s="14"/>
      <c r="DC1071" s="27">
        <v>628.46</v>
      </c>
      <c r="DD1071" s="27">
        <v>703.18</v>
      </c>
      <c r="DE1071" s="27">
        <v>942.59</v>
      </c>
      <c r="DF1071" s="27"/>
      <c r="DG1071" s="27">
        <v>753.84</v>
      </c>
      <c r="DH1071" s="27">
        <v>911.71</v>
      </c>
      <c r="DI1071" s="27">
        <v>942.59</v>
      </c>
      <c r="DJ1071" s="27">
        <v>947.22</v>
      </c>
      <c r="DK1071" s="27"/>
      <c r="DL1071" s="27"/>
      <c r="DM1071" s="27"/>
      <c r="DN1071" s="31" t="s">
        <v>5174</v>
      </c>
      <c r="DO1071" s="31" t="s">
        <v>6279</v>
      </c>
      <c r="DP1071" s="32" t="e">
        <f>J1071/DN1071</f>
        <v>#VALUE!</v>
      </c>
      <c r="DQ1071" s="32" t="e">
        <f>J1071/DO1071</f>
        <v>#VALUE!</v>
      </c>
    </row>
    <row r="1072" spans="1:121" hidden="1" x14ac:dyDescent="0.3">
      <c r="B1072">
        <v>1299</v>
      </c>
      <c r="C1072" s="1" t="s">
        <v>3262</v>
      </c>
      <c r="D1072" s="2" t="s">
        <v>3263</v>
      </c>
      <c r="E1072" s="3" t="s">
        <v>2897</v>
      </c>
      <c r="F1072" s="3" t="s">
        <v>2911</v>
      </c>
      <c r="G1072" s="4" t="s">
        <v>2835</v>
      </c>
      <c r="H1072" s="4"/>
      <c r="I1072" s="4" t="s">
        <v>3036</v>
      </c>
      <c r="J1072" s="15">
        <v>1305</v>
      </c>
      <c r="K1072" s="7" t="s">
        <v>8544</v>
      </c>
      <c r="L1072" s="15">
        <v>91140499</v>
      </c>
      <c r="M1072" s="16">
        <f>J1072*L1072/100000000</f>
        <v>1189.38351195</v>
      </c>
      <c r="N1072" s="17">
        <v>2.2999999999999998</v>
      </c>
      <c r="O1072" s="18">
        <v>25.096153846153847</v>
      </c>
      <c r="P1072" s="18">
        <v>8.365384615384615</v>
      </c>
      <c r="Q1072" s="18">
        <v>0.48</v>
      </c>
      <c r="R1072" s="18">
        <v>2.21</v>
      </c>
      <c r="S1072" s="9">
        <f>AB1072/AA1072</f>
        <v>0.250055617352614</v>
      </c>
      <c r="T1072" s="9">
        <f>AI1072/AE1072</f>
        <v>0.9300786098469177</v>
      </c>
      <c r="U1072" s="9">
        <f>AN1072/AM1072</f>
        <v>0.6705882352941176</v>
      </c>
      <c r="V1072" s="9">
        <f>AU1072/AQ1072</f>
        <v>1.9322033898305084</v>
      </c>
      <c r="W1072" s="9">
        <f>AZ1072/AY1072</f>
        <v>0.82978723404255317</v>
      </c>
      <c r="X1072" s="9" t="e">
        <f>BG1072/BC1072</f>
        <v>#VALUE!</v>
      </c>
      <c r="Y1072" s="10">
        <v>9833</v>
      </c>
      <c r="Z1072" s="10">
        <v>9513</v>
      </c>
      <c r="AA1072" s="10">
        <v>8990</v>
      </c>
      <c r="AB1072" s="10">
        <v>2248</v>
      </c>
      <c r="AC1072" s="21"/>
      <c r="AD1072" s="10">
        <v>2067</v>
      </c>
      <c r="AE1072" s="10">
        <v>2417</v>
      </c>
      <c r="AF1072" s="10">
        <v>2220</v>
      </c>
      <c r="AG1072" s="24">
        <v>2220</v>
      </c>
      <c r="AH1072" s="10">
        <v>2248</v>
      </c>
      <c r="AI1072" s="5">
        <v>2248</v>
      </c>
      <c r="AJ1072" s="5">
        <v>2417</v>
      </c>
      <c r="AK1072" s="10">
        <v>406</v>
      </c>
      <c r="AL1072" s="10">
        <v>173</v>
      </c>
      <c r="AM1072" s="10">
        <v>170</v>
      </c>
      <c r="AN1072" s="10">
        <v>114</v>
      </c>
      <c r="AO1072" s="10"/>
      <c r="AP1072" s="11">
        <v>6</v>
      </c>
      <c r="AQ1072" s="11">
        <v>59</v>
      </c>
      <c r="AR1072" s="11">
        <v>-20</v>
      </c>
      <c r="AS1072" s="11">
        <v>46</v>
      </c>
      <c r="AT1072" s="11">
        <v>114</v>
      </c>
      <c r="AU1072" s="11">
        <v>114</v>
      </c>
      <c r="AV1072" s="10">
        <v>-20</v>
      </c>
      <c r="AW1072" s="10">
        <v>143</v>
      </c>
      <c r="AX1072" s="10">
        <v>124</v>
      </c>
      <c r="AY1072" s="10">
        <v>47</v>
      </c>
      <c r="AZ1072" s="10">
        <v>39</v>
      </c>
      <c r="BA1072" s="10"/>
      <c r="BB1072" s="10">
        <v>1</v>
      </c>
      <c r="BC1072" s="10" t="s">
        <v>2995</v>
      </c>
      <c r="BD1072" s="10">
        <v>5</v>
      </c>
      <c r="BE1072" s="10">
        <v>4</v>
      </c>
      <c r="BF1072" s="10">
        <v>39</v>
      </c>
      <c r="BG1072" s="10">
        <v>39</v>
      </c>
      <c r="BH1072" s="10">
        <v>5</v>
      </c>
      <c r="BI1072" s="12">
        <f>AK1072/Y1072</f>
        <v>4.1289535238482659E-2</v>
      </c>
      <c r="BJ1072" s="12">
        <f>AL1072/Z1072</f>
        <v>1.8185640702196994E-2</v>
      </c>
      <c r="BK1072" s="12">
        <f>AM1072/AA1072</f>
        <v>1.8909899888765295E-2</v>
      </c>
      <c r="BL1072" s="12">
        <f>AN1072/AB1072</f>
        <v>5.0711743772241996E-2</v>
      </c>
      <c r="BM1072" s="12"/>
      <c r="BN1072" s="12">
        <f>AP1072/AD1072</f>
        <v>2.9027576197387518E-3</v>
      </c>
      <c r="BO1072" s="12">
        <f>AQ1072/AE1072</f>
        <v>2.44104261481175E-2</v>
      </c>
      <c r="BP1072" s="12">
        <f>AR1072/AF1072</f>
        <v>-9.0090090090090089E-3</v>
      </c>
      <c r="BQ1072" s="12">
        <f>AS1072/AG1072</f>
        <v>2.0720720720720721E-2</v>
      </c>
      <c r="BR1072" s="12">
        <f>AT1072/AH1072</f>
        <v>5.0711743772241996E-2</v>
      </c>
      <c r="BS1072" s="12">
        <f>AU1072/AI1072</f>
        <v>5.0711743772241996E-2</v>
      </c>
      <c r="BT1072" s="12"/>
      <c r="BU1072" s="12">
        <f>AW1072/Y1072</f>
        <v>1.4542865859859656E-2</v>
      </c>
      <c r="BV1072" s="12">
        <f>AX1072/Z1072</f>
        <v>1.3034794491748134E-2</v>
      </c>
      <c r="BW1072" s="12">
        <f>AY1072/AA1072</f>
        <v>5.2280311457174634E-3</v>
      </c>
      <c r="BX1072" s="12">
        <f>AZ1072/AB1072</f>
        <v>1.7348754448398576E-2</v>
      </c>
      <c r="BY1072" s="12"/>
      <c r="BZ1072" s="12">
        <f>BB1072/AD1072</f>
        <v>4.8379293662312528E-4</v>
      </c>
      <c r="CA1072" s="12" t="e">
        <f>BC1072/AE1072</f>
        <v>#VALUE!</v>
      </c>
      <c r="CB1072" s="12">
        <f>BD1072/AF1072</f>
        <v>2.2522522522522522E-3</v>
      </c>
      <c r="CC1072" s="12">
        <f>BE1072/AG1072</f>
        <v>1.8018018018018018E-3</v>
      </c>
      <c r="CD1072" s="12">
        <f>BF1072/AH1072</f>
        <v>1.7348754448398576E-2</v>
      </c>
      <c r="CE1072" s="12">
        <f>BG1072/AI1072</f>
        <v>1.7348754448398576E-2</v>
      </c>
      <c r="CF1072" s="12"/>
      <c r="CG1072" s="12">
        <v>8.26</v>
      </c>
      <c r="CH1072" s="12">
        <v>5.7</v>
      </c>
      <c r="CI1072" s="12">
        <v>2.75</v>
      </c>
      <c r="CJ1072" s="12">
        <v>0</v>
      </c>
      <c r="CK1072" s="12">
        <v>2.33</v>
      </c>
      <c r="CL1072" s="12">
        <v>2.75</v>
      </c>
      <c r="CM1072" s="12">
        <v>2.93</v>
      </c>
      <c r="CN1072" s="12">
        <v>0.61</v>
      </c>
      <c r="CO1072" s="12">
        <v>2.5499999999999998</v>
      </c>
      <c r="CP1072" s="12"/>
      <c r="CQ1072" s="12"/>
      <c r="CR1072" s="13">
        <v>189.68</v>
      </c>
      <c r="CS1072" s="13">
        <v>163.91</v>
      </c>
      <c r="CT1072" s="13">
        <v>167.87</v>
      </c>
      <c r="CU1072" s="13"/>
      <c r="CV1072" s="13">
        <v>169.05</v>
      </c>
      <c r="CW1072" s="13">
        <v>167.87</v>
      </c>
      <c r="CX1072" s="13">
        <v>171.5</v>
      </c>
      <c r="CY1072" s="13">
        <v>171.02</v>
      </c>
      <c r="CZ1072" s="14">
        <v>179.66</v>
      </c>
      <c r="DA1072" s="14"/>
      <c r="DB1072" s="14"/>
      <c r="DC1072" s="27">
        <v>206.5</v>
      </c>
      <c r="DD1072" s="27">
        <v>232.77</v>
      </c>
      <c r="DE1072" s="27">
        <v>235.93</v>
      </c>
      <c r="DF1072" s="27"/>
      <c r="DG1072" s="27">
        <v>237.21</v>
      </c>
      <c r="DH1072" s="27">
        <v>237.05</v>
      </c>
      <c r="DI1072" s="27">
        <v>235.93</v>
      </c>
      <c r="DJ1072" s="27">
        <v>235.47</v>
      </c>
      <c r="DK1072" s="27"/>
      <c r="DL1072" s="27"/>
      <c r="DM1072" s="27"/>
      <c r="DN1072" s="31" t="s">
        <v>5174</v>
      </c>
      <c r="DO1072" t="s">
        <v>8545</v>
      </c>
      <c r="DP1072" s="32" t="e">
        <f>J1072/DN1072</f>
        <v>#VALUE!</v>
      </c>
      <c r="DQ1072" s="32" t="e">
        <f>J1072/DO1072</f>
        <v>#VALUE!</v>
      </c>
    </row>
    <row r="1073" spans="2:121" hidden="1" x14ac:dyDescent="0.3">
      <c r="B1073">
        <v>1003</v>
      </c>
      <c r="C1073" s="1" t="s">
        <v>2601</v>
      </c>
      <c r="D1073" s="2" t="s">
        <v>1244</v>
      </c>
      <c r="E1073" s="3" t="s">
        <v>2897</v>
      </c>
      <c r="F1073" s="3" t="s">
        <v>2924</v>
      </c>
      <c r="G1073" s="4" t="s">
        <v>2925</v>
      </c>
      <c r="H1073" s="4"/>
      <c r="I1073" s="4"/>
      <c r="J1073" s="15">
        <v>2275</v>
      </c>
      <c r="K1073" s="7" t="s">
        <v>4974</v>
      </c>
      <c r="L1073" s="15">
        <v>77124820</v>
      </c>
      <c r="M1073" s="16">
        <f>J1073*L1073/100000000</f>
        <v>1754.589655</v>
      </c>
      <c r="N1073" s="17">
        <v>1.1499999999999999</v>
      </c>
      <c r="O1073" s="18">
        <v>42.924528301886795</v>
      </c>
      <c r="P1073" s="18">
        <v>8.3639705882352935</v>
      </c>
      <c r="Q1073" s="18">
        <v>2.2225000000000001</v>
      </c>
      <c r="R1073" s="18">
        <v>0.88500000000000001</v>
      </c>
      <c r="S1073" s="9">
        <f>AB1073/AA1073</f>
        <v>0.36580353473078503</v>
      </c>
      <c r="T1073" s="9">
        <f>AI1073/AE1073</f>
        <v>1.5344827586206897</v>
      </c>
      <c r="U1073" s="9">
        <f>AN1073/AM1073</f>
        <v>1.903225806451613</v>
      </c>
      <c r="V1073" s="9">
        <f>AU1073/AQ1073</f>
        <v>29.5</v>
      </c>
      <c r="W1073" s="9">
        <f>AZ1073/AY1073</f>
        <v>13</v>
      </c>
      <c r="X1073" s="9">
        <f>BG1073/BC1073</f>
        <v>-13</v>
      </c>
      <c r="Y1073" s="10">
        <v>1763</v>
      </c>
      <c r="Z1073" s="10">
        <v>1923</v>
      </c>
      <c r="AA1073" s="10">
        <v>2433</v>
      </c>
      <c r="AB1073" s="10">
        <v>890</v>
      </c>
      <c r="AC1073" s="21"/>
      <c r="AD1073" s="10">
        <v>837</v>
      </c>
      <c r="AE1073" s="10">
        <v>580</v>
      </c>
      <c r="AF1073" s="10">
        <v>352</v>
      </c>
      <c r="AG1073" s="24">
        <v>486</v>
      </c>
      <c r="AH1073" s="10">
        <v>890</v>
      </c>
      <c r="AI1073" s="5">
        <v>890</v>
      </c>
      <c r="AJ1073" s="5">
        <v>580</v>
      </c>
      <c r="AK1073" s="10">
        <v>35</v>
      </c>
      <c r="AL1073" s="10">
        <v>-120</v>
      </c>
      <c r="AM1073" s="10">
        <v>31</v>
      </c>
      <c r="AN1073" s="10">
        <v>59</v>
      </c>
      <c r="AO1073" s="10"/>
      <c r="AP1073" s="11">
        <v>15</v>
      </c>
      <c r="AQ1073" s="11">
        <v>2</v>
      </c>
      <c r="AR1073" s="11">
        <v>-13</v>
      </c>
      <c r="AS1073" s="11">
        <v>14</v>
      </c>
      <c r="AT1073" s="11">
        <v>59</v>
      </c>
      <c r="AU1073" s="11">
        <v>59</v>
      </c>
      <c r="AV1073" s="10">
        <v>-13</v>
      </c>
      <c r="AW1073" s="10">
        <v>-17</v>
      </c>
      <c r="AX1073" s="10">
        <v>-139</v>
      </c>
      <c r="AY1073" s="10">
        <v>4</v>
      </c>
      <c r="AZ1073" s="10">
        <v>52</v>
      </c>
      <c r="BA1073" s="10"/>
      <c r="BB1073" s="10">
        <v>7</v>
      </c>
      <c r="BC1073" s="10">
        <v>-4</v>
      </c>
      <c r="BD1073" s="10">
        <v>-20</v>
      </c>
      <c r="BE1073" s="10">
        <v>12</v>
      </c>
      <c r="BF1073" s="10">
        <v>52</v>
      </c>
      <c r="BG1073" s="10">
        <v>52</v>
      </c>
      <c r="BH1073" s="10">
        <v>-20</v>
      </c>
      <c r="BI1073" s="12">
        <f>AK1073/Y1073</f>
        <v>1.9852524106636415E-2</v>
      </c>
      <c r="BJ1073" s="12">
        <f>AL1073/Z1073</f>
        <v>-6.2402496099843996E-2</v>
      </c>
      <c r="BK1073" s="12">
        <f>AM1073/AA1073</f>
        <v>1.2741471434443074E-2</v>
      </c>
      <c r="BL1073" s="12">
        <f>AN1073/AB1073</f>
        <v>6.6292134831460681E-2</v>
      </c>
      <c r="BM1073" s="12"/>
      <c r="BN1073" s="12">
        <f>AP1073/AD1073</f>
        <v>1.7921146953405017E-2</v>
      </c>
      <c r="BO1073" s="12">
        <f>AQ1073/AE1073</f>
        <v>3.4482758620689655E-3</v>
      </c>
      <c r="BP1073" s="12">
        <f>AR1073/AF1073</f>
        <v>-3.6931818181818184E-2</v>
      </c>
      <c r="BQ1073" s="12">
        <f>AS1073/AG1073</f>
        <v>2.8806584362139918E-2</v>
      </c>
      <c r="BR1073" s="12">
        <f>AT1073/AH1073</f>
        <v>6.6292134831460681E-2</v>
      </c>
      <c r="BS1073" s="12">
        <f>AU1073/AI1073</f>
        <v>6.6292134831460681E-2</v>
      </c>
      <c r="BT1073" s="12"/>
      <c r="BU1073" s="12">
        <f>AW1073/Y1073</f>
        <v>-9.6426545660805441E-3</v>
      </c>
      <c r="BV1073" s="12">
        <f>AX1073/Z1073</f>
        <v>-7.2282891315652631E-2</v>
      </c>
      <c r="BW1073" s="12">
        <f>AY1073/AA1073</f>
        <v>1.6440608302507192E-3</v>
      </c>
      <c r="BX1073" s="12">
        <f>AZ1073/AB1073</f>
        <v>5.8426966292134834E-2</v>
      </c>
      <c r="BY1073" s="12"/>
      <c r="BZ1073" s="12">
        <f>BB1073/AD1073</f>
        <v>8.3632019115890081E-3</v>
      </c>
      <c r="CA1073" s="12">
        <f>BC1073/AE1073</f>
        <v>-6.8965517241379309E-3</v>
      </c>
      <c r="CB1073" s="12">
        <f>BD1073/AF1073</f>
        <v>-5.6818181818181816E-2</v>
      </c>
      <c r="CC1073" s="12">
        <f>BE1073/AG1073</f>
        <v>2.4691358024691357E-2</v>
      </c>
      <c r="CD1073" s="12">
        <f>BF1073/AH1073</f>
        <v>5.8426966292134834E-2</v>
      </c>
      <c r="CE1073" s="12">
        <f>BG1073/AI1073</f>
        <v>5.8426966292134834E-2</v>
      </c>
      <c r="CF1073" s="12"/>
      <c r="CG1073" s="12">
        <v>-2.4700000000000002</v>
      </c>
      <c r="CH1073" s="12">
        <v>-22.34</v>
      </c>
      <c r="CI1073" s="12">
        <v>0.78</v>
      </c>
      <c r="CJ1073" s="12">
        <v>0</v>
      </c>
      <c r="CK1073" s="12">
        <v>-4.28</v>
      </c>
      <c r="CL1073" s="12">
        <v>0.77</v>
      </c>
      <c r="CM1073" s="12">
        <v>-2.96</v>
      </c>
      <c r="CN1073" s="12">
        <v>-0.89</v>
      </c>
      <c r="CO1073" s="12">
        <v>6.62</v>
      </c>
      <c r="CP1073" s="12"/>
      <c r="CQ1073" s="12"/>
      <c r="CR1073" s="13">
        <v>101.76</v>
      </c>
      <c r="CS1073" s="13">
        <v>151.03</v>
      </c>
      <c r="CT1073" s="13">
        <v>153.9</v>
      </c>
      <c r="CU1073" s="13"/>
      <c r="CV1073" s="13">
        <v>209.25</v>
      </c>
      <c r="CW1073" s="13">
        <v>153.9</v>
      </c>
      <c r="CX1073" s="13">
        <v>148.77000000000001</v>
      </c>
      <c r="CY1073" s="13">
        <v>153.27000000000001</v>
      </c>
      <c r="CZ1073" s="14">
        <v>216.04</v>
      </c>
      <c r="DA1073" s="14"/>
      <c r="DB1073" s="14"/>
      <c r="DC1073" s="27">
        <v>85.63</v>
      </c>
      <c r="DD1073" s="27">
        <v>61.54</v>
      </c>
      <c r="DE1073" s="27">
        <v>44.94</v>
      </c>
      <c r="DF1073" s="27"/>
      <c r="DG1073" s="27">
        <v>43.8</v>
      </c>
      <c r="DH1073" s="27">
        <v>45.3</v>
      </c>
      <c r="DI1073" s="27">
        <v>44.94</v>
      </c>
      <c r="DJ1073" s="27">
        <v>39.97</v>
      </c>
      <c r="DK1073" s="27"/>
      <c r="DL1073" s="27"/>
      <c r="DM1073" s="27"/>
      <c r="DN1073" s="31" t="s">
        <v>5174</v>
      </c>
      <c r="DO1073" t="s">
        <v>6172</v>
      </c>
      <c r="DP1073" s="32" t="e">
        <f>J1073/DN1073</f>
        <v>#VALUE!</v>
      </c>
      <c r="DQ1073" s="32" t="e">
        <f>J1073/DO1073</f>
        <v>#VALUE!</v>
      </c>
    </row>
    <row r="1074" spans="2:121" hidden="1" x14ac:dyDescent="0.3">
      <c r="B1074">
        <v>2023</v>
      </c>
      <c r="C1074" s="1" t="s">
        <v>4568</v>
      </c>
      <c r="D1074" s="2" t="s">
        <v>4569</v>
      </c>
      <c r="E1074" s="3" t="s">
        <v>2897</v>
      </c>
      <c r="F1074" s="3" t="s">
        <v>2905</v>
      </c>
      <c r="G1074" s="4" t="s">
        <v>2837</v>
      </c>
      <c r="H1074" s="4"/>
      <c r="I1074" s="4" t="s">
        <v>2837</v>
      </c>
      <c r="J1074" s="15">
        <v>702</v>
      </c>
      <c r="K1074" s="7" t="s">
        <v>9053</v>
      </c>
      <c r="L1074" s="15">
        <v>66042072</v>
      </c>
      <c r="M1074" s="16">
        <f>J1074*L1074/100000000</f>
        <v>463.61534544</v>
      </c>
      <c r="N1074" s="17">
        <v>0.81</v>
      </c>
      <c r="O1074" s="18">
        <v>-2.7637795275590551</v>
      </c>
      <c r="P1074" s="18">
        <v>8.3571428571428577</v>
      </c>
      <c r="Q1074" s="18">
        <v>0.23499999999999999</v>
      </c>
      <c r="R1074" s="18">
        <v>-6.4924999999999997</v>
      </c>
      <c r="S1074" s="9">
        <f>AB1074/AA1074</f>
        <v>0.22725795971410007</v>
      </c>
      <c r="T1074" s="9">
        <f>AI1074/AE1074</f>
        <v>0.97763801537386441</v>
      </c>
      <c r="U1074" s="9">
        <f>AN1074/AM1074</f>
        <v>1.4285714285714285E-2</v>
      </c>
      <c r="V1074" s="9">
        <f>AU1074/AQ1074</f>
        <v>2.6315789473684209E-2</v>
      </c>
      <c r="W1074" s="9">
        <f>AZ1074/AY1074</f>
        <v>5</v>
      </c>
      <c r="X1074" s="9">
        <f>BG1074/BC1074</f>
        <v>-3</v>
      </c>
      <c r="Y1074" s="10">
        <v>6020</v>
      </c>
      <c r="Z1074" s="10">
        <v>6509</v>
      </c>
      <c r="AA1074" s="10">
        <v>6156</v>
      </c>
      <c r="AB1074" s="10">
        <v>1399</v>
      </c>
      <c r="AC1074" s="21"/>
      <c r="AD1074" s="10">
        <v>1651</v>
      </c>
      <c r="AE1074" s="10">
        <v>1431</v>
      </c>
      <c r="AF1074" s="10">
        <v>1548</v>
      </c>
      <c r="AG1074" s="24">
        <v>1322</v>
      </c>
      <c r="AH1074" s="10">
        <v>1061</v>
      </c>
      <c r="AI1074" s="5">
        <v>1399</v>
      </c>
      <c r="AJ1074" s="5">
        <v>1548</v>
      </c>
      <c r="AK1074" s="10">
        <v>-367</v>
      </c>
      <c r="AL1074" s="10">
        <v>-121</v>
      </c>
      <c r="AM1074" s="10">
        <v>-140</v>
      </c>
      <c r="AN1074" s="10">
        <v>-2</v>
      </c>
      <c r="AO1074" s="10"/>
      <c r="AP1074" s="11">
        <v>-5</v>
      </c>
      <c r="AQ1074" s="11">
        <v>-76</v>
      </c>
      <c r="AR1074" s="11">
        <v>-51</v>
      </c>
      <c r="AS1074" s="11">
        <v>-44</v>
      </c>
      <c r="AT1074" s="11">
        <v>-141</v>
      </c>
      <c r="AU1074" s="11">
        <v>-2</v>
      </c>
      <c r="AV1074" s="10">
        <v>-51</v>
      </c>
      <c r="AW1074" s="10">
        <v>-411</v>
      </c>
      <c r="AX1074" s="10">
        <v>-101</v>
      </c>
      <c r="AY1074" s="10">
        <v>3</v>
      </c>
      <c r="AZ1074" s="10">
        <v>15</v>
      </c>
      <c r="BA1074" s="10"/>
      <c r="BB1074" s="10">
        <v>5</v>
      </c>
      <c r="BC1074" s="10">
        <v>-5</v>
      </c>
      <c r="BD1074" s="10">
        <v>-19</v>
      </c>
      <c r="BE1074" s="10">
        <v>-39</v>
      </c>
      <c r="BF1074" s="10">
        <v>-124</v>
      </c>
      <c r="BG1074" s="10">
        <v>15</v>
      </c>
      <c r="BH1074" s="10">
        <v>-19</v>
      </c>
      <c r="BI1074" s="12">
        <f>AK1074/Y1074</f>
        <v>-6.0963455149501661E-2</v>
      </c>
      <c r="BJ1074" s="12">
        <f>AL1074/Z1074</f>
        <v>-1.8589645106775233E-2</v>
      </c>
      <c r="BK1074" s="12">
        <f>AM1074/AA1074</f>
        <v>-2.2742040285899934E-2</v>
      </c>
      <c r="BL1074" s="12">
        <f>AN1074/AB1074</f>
        <v>-1.4295925661186562E-3</v>
      </c>
      <c r="BM1074" s="12"/>
      <c r="BN1074" s="12">
        <f>AP1074/AD1074</f>
        <v>-3.0284675953967293E-3</v>
      </c>
      <c r="BO1074" s="12">
        <f>AQ1074/AE1074</f>
        <v>-5.3109713487071976E-2</v>
      </c>
      <c r="BP1074" s="12">
        <f>AR1074/AF1074</f>
        <v>-3.294573643410853E-2</v>
      </c>
      <c r="BQ1074" s="12">
        <f>AS1074/AG1074</f>
        <v>-3.3282904689863842E-2</v>
      </c>
      <c r="BR1074" s="12">
        <f>AT1074/AH1074</f>
        <v>-0.13289349670122527</v>
      </c>
      <c r="BS1074" s="12">
        <f>AU1074/AI1074</f>
        <v>-1.4295925661186562E-3</v>
      </c>
      <c r="BT1074" s="12"/>
      <c r="BU1074" s="12">
        <f>AW1074/Y1074</f>
        <v>-6.8272425249169433E-2</v>
      </c>
      <c r="BV1074" s="12">
        <f>AX1074/Z1074</f>
        <v>-1.5516976494085113E-2</v>
      </c>
      <c r="BW1074" s="12">
        <f>AY1074/AA1074</f>
        <v>4.8732943469785572E-4</v>
      </c>
      <c r="BX1074" s="12">
        <f>AZ1074/AB1074</f>
        <v>1.0721944245889922E-2</v>
      </c>
      <c r="BY1074" s="12"/>
      <c r="BZ1074" s="12">
        <f>BB1074/AD1074</f>
        <v>3.0284675953967293E-3</v>
      </c>
      <c r="CA1074" s="12">
        <f>BC1074/AE1074</f>
        <v>-3.4940600978336828E-3</v>
      </c>
      <c r="CB1074" s="12">
        <f>BD1074/AF1074</f>
        <v>-1.227390180878553E-2</v>
      </c>
      <c r="CC1074" s="12">
        <f>BE1074/AG1074</f>
        <v>-2.9500756429652043E-2</v>
      </c>
      <c r="CD1074" s="12">
        <f>BF1074/AH1074</f>
        <v>-0.11687087653157399</v>
      </c>
      <c r="CE1074" s="12">
        <f>BG1074/AI1074</f>
        <v>1.0721944245889922E-2</v>
      </c>
      <c r="CF1074" s="12"/>
      <c r="CG1074" s="12">
        <v>-19.04</v>
      </c>
      <c r="CH1074" s="12">
        <v>-5.48</v>
      </c>
      <c r="CI1074" s="12">
        <v>-1.19</v>
      </c>
      <c r="CJ1074" s="12">
        <v>0</v>
      </c>
      <c r="CK1074" s="12">
        <v>-5.26</v>
      </c>
      <c r="CL1074" s="12">
        <v>-0.03</v>
      </c>
      <c r="CM1074" s="12">
        <v>-1.19</v>
      </c>
      <c r="CN1074" s="12">
        <v>-4.29</v>
      </c>
      <c r="CO1074" s="12">
        <v>-10.75</v>
      </c>
      <c r="CP1074" s="12"/>
      <c r="CQ1074" s="12"/>
      <c r="CR1074" s="13">
        <v>202.17</v>
      </c>
      <c r="CS1074" s="13">
        <v>217.98</v>
      </c>
      <c r="CT1074" s="13">
        <v>217.33</v>
      </c>
      <c r="CU1074" s="13"/>
      <c r="CV1074" s="13">
        <v>215.13</v>
      </c>
      <c r="CW1074" s="13">
        <v>211.95</v>
      </c>
      <c r="CX1074" s="13">
        <v>217.33</v>
      </c>
      <c r="CY1074" s="13">
        <v>225.36</v>
      </c>
      <c r="CZ1074" s="14">
        <v>253.36</v>
      </c>
      <c r="DA1074" s="14"/>
      <c r="DB1074" s="14"/>
      <c r="DC1074" s="27">
        <v>609.25</v>
      </c>
      <c r="DD1074" s="27">
        <v>611.47</v>
      </c>
      <c r="DE1074" s="27">
        <v>499.52</v>
      </c>
      <c r="DF1074" s="27"/>
      <c r="DG1074" s="27">
        <v>507.22</v>
      </c>
      <c r="DH1074" s="27">
        <v>501.81</v>
      </c>
      <c r="DI1074" s="27">
        <v>499.52</v>
      </c>
      <c r="DJ1074" s="27">
        <v>488.14</v>
      </c>
      <c r="DK1074" s="27"/>
      <c r="DL1074" s="27"/>
      <c r="DM1074" s="27"/>
      <c r="DN1074" t="s">
        <v>5174</v>
      </c>
      <c r="DO1074" t="s">
        <v>7237</v>
      </c>
      <c r="DP1074" s="32" t="e">
        <f>J1074/DN1074</f>
        <v>#VALUE!</v>
      </c>
      <c r="DQ1074" s="32" t="e">
        <f>J1074/DO1074</f>
        <v>#VALUE!</v>
      </c>
    </row>
    <row r="1075" spans="2:121" hidden="1" x14ac:dyDescent="0.3">
      <c r="B1075">
        <v>1188</v>
      </c>
      <c r="C1075" s="1" t="s">
        <v>2600</v>
      </c>
      <c r="D1075" s="2" t="s">
        <v>1243</v>
      </c>
      <c r="E1075" s="3" t="s">
        <v>2921</v>
      </c>
      <c r="F1075" s="3" t="s">
        <v>3014</v>
      </c>
      <c r="G1075" s="4" t="s">
        <v>3014</v>
      </c>
      <c r="H1075" s="4"/>
      <c r="I1075" s="4" t="s">
        <v>2896</v>
      </c>
      <c r="J1075" s="15">
        <v>7450</v>
      </c>
      <c r="K1075" s="7" t="s">
        <v>8457</v>
      </c>
      <c r="L1075" s="15">
        <v>18600000</v>
      </c>
      <c r="M1075" s="16">
        <f>J1075*L1075/100000000</f>
        <v>1385.7</v>
      </c>
      <c r="N1075" s="17">
        <v>8.7899999999999991</v>
      </c>
      <c r="O1075" s="18">
        <v>9.9598930481283414</v>
      </c>
      <c r="P1075" s="18">
        <v>8.3520179372197312</v>
      </c>
      <c r="Q1075" s="18">
        <v>0.68250000000000011</v>
      </c>
      <c r="R1075" s="18">
        <v>9.1349999999999998</v>
      </c>
      <c r="S1075" s="9">
        <f>AB1075/AA1075</f>
        <v>0.33113238692637836</v>
      </c>
      <c r="T1075" s="9">
        <f>AI1075/AE1075</f>
        <v>1.0715811965811965</v>
      </c>
      <c r="U1075" s="9">
        <f>AN1075/AM1075</f>
        <v>0.34911242603550297</v>
      </c>
      <c r="V1075" s="9">
        <f>AU1075/AQ1075</f>
        <v>0.90769230769230769</v>
      </c>
      <c r="W1075" s="9">
        <f>AZ1075/AY1075</f>
        <v>0.33070866141732286</v>
      </c>
      <c r="X1075" s="9">
        <f>BG1075/BC1075</f>
        <v>0.65625</v>
      </c>
      <c r="Y1075" s="10">
        <v>2827</v>
      </c>
      <c r="Z1075" s="10">
        <v>2470</v>
      </c>
      <c r="AA1075" s="10">
        <v>3029</v>
      </c>
      <c r="AB1075" s="10">
        <v>1003</v>
      </c>
      <c r="AC1075" s="21"/>
      <c r="AD1075" s="10">
        <v>667</v>
      </c>
      <c r="AE1075" s="10">
        <v>936</v>
      </c>
      <c r="AF1075" s="10">
        <v>748</v>
      </c>
      <c r="AG1075" s="24">
        <v>895</v>
      </c>
      <c r="AH1075" s="10">
        <v>486</v>
      </c>
      <c r="AI1075" s="5">
        <v>1003</v>
      </c>
      <c r="AJ1075" s="5">
        <v>748</v>
      </c>
      <c r="AK1075" s="10">
        <v>97</v>
      </c>
      <c r="AL1075" s="10">
        <v>51</v>
      </c>
      <c r="AM1075" s="10">
        <v>169</v>
      </c>
      <c r="AN1075" s="10">
        <v>59</v>
      </c>
      <c r="AO1075" s="10"/>
      <c r="AP1075" s="11">
        <v>36</v>
      </c>
      <c r="AQ1075" s="11">
        <v>65</v>
      </c>
      <c r="AR1075" s="11">
        <v>43</v>
      </c>
      <c r="AS1075" s="11">
        <v>44</v>
      </c>
      <c r="AT1075" s="11">
        <v>23</v>
      </c>
      <c r="AU1075" s="11">
        <v>59</v>
      </c>
      <c r="AV1075" s="10">
        <v>43</v>
      </c>
      <c r="AW1075" s="10">
        <v>31</v>
      </c>
      <c r="AX1075" s="10">
        <v>50</v>
      </c>
      <c r="AY1075" s="10">
        <v>127</v>
      </c>
      <c r="AZ1075" s="10">
        <v>42</v>
      </c>
      <c r="BA1075" s="10"/>
      <c r="BB1075" s="10">
        <v>36</v>
      </c>
      <c r="BC1075" s="10">
        <v>64</v>
      </c>
      <c r="BD1075" s="10">
        <v>4</v>
      </c>
      <c r="BE1075" s="10">
        <v>54</v>
      </c>
      <c r="BF1075" s="10">
        <v>41</v>
      </c>
      <c r="BG1075" s="10">
        <v>42</v>
      </c>
      <c r="BH1075" s="10">
        <v>4</v>
      </c>
      <c r="BI1075" s="12">
        <f>AK1075/Y1075</f>
        <v>3.431199151043509E-2</v>
      </c>
      <c r="BJ1075" s="12">
        <f>AL1075/Z1075</f>
        <v>2.0647773279352227E-2</v>
      </c>
      <c r="BK1075" s="12">
        <f>AM1075/AA1075</f>
        <v>5.5793991416309016E-2</v>
      </c>
      <c r="BL1075" s="12">
        <f>AN1075/AB1075</f>
        <v>5.8823529411764705E-2</v>
      </c>
      <c r="BM1075" s="12"/>
      <c r="BN1075" s="12">
        <f>AP1075/AD1075</f>
        <v>5.3973013493253376E-2</v>
      </c>
      <c r="BO1075" s="12">
        <f>AQ1075/AE1075</f>
        <v>6.9444444444444448E-2</v>
      </c>
      <c r="BP1075" s="12">
        <f>AR1075/AF1075</f>
        <v>5.7486631016042782E-2</v>
      </c>
      <c r="BQ1075" s="12">
        <f>AS1075/AG1075</f>
        <v>4.9162011173184354E-2</v>
      </c>
      <c r="BR1075" s="12">
        <f>AT1075/AH1075</f>
        <v>4.7325102880658436E-2</v>
      </c>
      <c r="BS1075" s="12">
        <f>AU1075/AI1075</f>
        <v>5.8823529411764705E-2</v>
      </c>
      <c r="BT1075" s="12"/>
      <c r="BU1075" s="12">
        <f>AW1075/Y1075</f>
        <v>1.0965688008489564E-2</v>
      </c>
      <c r="BV1075" s="12">
        <f>AX1075/Z1075</f>
        <v>2.0242914979757085E-2</v>
      </c>
      <c r="BW1075" s="12">
        <f>AY1075/AA1075</f>
        <v>4.1928029052492571E-2</v>
      </c>
      <c r="BX1075" s="12">
        <f>AZ1075/AB1075</f>
        <v>4.1874376869391827E-2</v>
      </c>
      <c r="BY1075" s="12"/>
      <c r="BZ1075" s="12">
        <f>BB1075/AD1075</f>
        <v>5.3973013493253376E-2</v>
      </c>
      <c r="CA1075" s="12">
        <f>BC1075/AE1075</f>
        <v>6.8376068376068383E-2</v>
      </c>
      <c r="CB1075" s="12">
        <f>BD1075/AF1075</f>
        <v>5.3475935828877002E-3</v>
      </c>
      <c r="CC1075" s="12">
        <f>BE1075/AG1075</f>
        <v>6.0335195530726256E-2</v>
      </c>
      <c r="CD1075" s="12">
        <f>BF1075/AH1075</f>
        <v>8.4362139917695478E-2</v>
      </c>
      <c r="CE1075" s="12">
        <f>BG1075/AI1075</f>
        <v>4.1874376869391827E-2</v>
      </c>
      <c r="CF1075" s="12"/>
      <c r="CG1075" s="12">
        <v>1.92</v>
      </c>
      <c r="CH1075" s="12">
        <v>3.15</v>
      </c>
      <c r="CI1075" s="12">
        <v>7.97</v>
      </c>
      <c r="CJ1075" s="12">
        <v>0</v>
      </c>
      <c r="CK1075" s="12">
        <v>4.78</v>
      </c>
      <c r="CL1075" s="12">
        <v>7.29</v>
      </c>
      <c r="CM1075" s="12">
        <v>7.97</v>
      </c>
      <c r="CN1075" s="12">
        <v>10.06</v>
      </c>
      <c r="CO1075" s="12">
        <v>10.08</v>
      </c>
      <c r="CP1075" s="12"/>
      <c r="CQ1075" s="12"/>
      <c r="CR1075" s="13">
        <v>28.14</v>
      </c>
      <c r="CS1075" s="13">
        <v>25.52</v>
      </c>
      <c r="CT1075" s="13">
        <v>25.21</v>
      </c>
      <c r="CU1075" s="13"/>
      <c r="CV1075" s="13">
        <v>24.91</v>
      </c>
      <c r="CW1075" s="13">
        <v>31.48</v>
      </c>
      <c r="CX1075" s="13">
        <v>25.21</v>
      </c>
      <c r="CY1075" s="13">
        <v>24.16</v>
      </c>
      <c r="CZ1075" s="14">
        <v>16.11</v>
      </c>
      <c r="DA1075" s="14"/>
      <c r="DB1075" s="14"/>
      <c r="DC1075" s="27">
        <v>1560.45</v>
      </c>
      <c r="DD1075" s="27">
        <v>1552.37</v>
      </c>
      <c r="DE1075" s="27">
        <v>1626.55</v>
      </c>
      <c r="DF1075" s="27"/>
      <c r="DG1075" s="27">
        <v>1554.37</v>
      </c>
      <c r="DH1075" s="27">
        <v>1622.45</v>
      </c>
      <c r="DI1075" s="27">
        <v>1626.55</v>
      </c>
      <c r="DJ1075" s="27">
        <v>1624.37</v>
      </c>
      <c r="DK1075" s="27"/>
      <c r="DL1075" s="27"/>
      <c r="DM1075" s="27"/>
      <c r="DN1075" s="31" t="s">
        <v>5174</v>
      </c>
      <c r="DO1075" s="31" t="s">
        <v>6382</v>
      </c>
      <c r="DP1075" s="32" t="e">
        <f>J1075/DN1075</f>
        <v>#VALUE!</v>
      </c>
      <c r="DQ1075" s="32" t="e">
        <f>J1075/DO1075</f>
        <v>#VALUE!</v>
      </c>
    </row>
    <row r="1076" spans="2:121" hidden="1" x14ac:dyDescent="0.3">
      <c r="B1076">
        <v>1606</v>
      </c>
      <c r="C1076" s="1" t="s">
        <v>3600</v>
      </c>
      <c r="D1076" s="2" t="s">
        <v>3601</v>
      </c>
      <c r="E1076" s="3" t="s">
        <v>2921</v>
      </c>
      <c r="F1076" s="3" t="s">
        <v>2947</v>
      </c>
      <c r="G1076" s="4" t="s">
        <v>2985</v>
      </c>
      <c r="H1076" s="4"/>
      <c r="I1076" s="4" t="s">
        <v>3083</v>
      </c>
      <c r="J1076" s="15">
        <v>8030</v>
      </c>
      <c r="K1076" s="7" t="s">
        <v>8765</v>
      </c>
      <c r="L1076" s="15">
        <v>10662938</v>
      </c>
      <c r="M1076" s="16">
        <f>J1076*L1076/100000000</f>
        <v>856.23392139999999</v>
      </c>
      <c r="N1076" s="17">
        <v>4.3099999999999996</v>
      </c>
      <c r="O1076" s="18">
        <v>8.7377584330794349</v>
      </c>
      <c r="P1076" s="18">
        <v>8.3298755186721998</v>
      </c>
      <c r="Q1076" s="18">
        <v>0.46500000000000002</v>
      </c>
      <c r="R1076" s="18">
        <v>5.7475000000000005</v>
      </c>
      <c r="S1076" s="9">
        <f>AB1076/AA1076</f>
        <v>0.21586988664366683</v>
      </c>
      <c r="T1076" s="9">
        <f>AI1076/AE1076</f>
        <v>1.5314685314685315</v>
      </c>
      <c r="U1076" s="9">
        <f>AN1076/AM1076</f>
        <v>0.17171717171717171</v>
      </c>
      <c r="V1076" s="9">
        <f>AU1076/AQ1076</f>
        <v>1.4166666666666667</v>
      </c>
      <c r="W1076" s="9">
        <f>AZ1076/AY1076</f>
        <v>0.18954248366013071</v>
      </c>
      <c r="X1076" s="9">
        <f>BG1076/BC1076</f>
        <v>2.6363636363636362</v>
      </c>
      <c r="Y1076" s="10">
        <v>2505</v>
      </c>
      <c r="Z1076" s="10">
        <v>2535</v>
      </c>
      <c r="AA1076" s="10">
        <v>2029</v>
      </c>
      <c r="AB1076" s="10">
        <v>438</v>
      </c>
      <c r="AC1076" s="21"/>
      <c r="AD1076" s="10">
        <v>623</v>
      </c>
      <c r="AE1076" s="10">
        <v>286</v>
      </c>
      <c r="AF1076" s="10">
        <v>570</v>
      </c>
      <c r="AG1076" s="24">
        <v>220</v>
      </c>
      <c r="AH1076" s="10">
        <v>311</v>
      </c>
      <c r="AI1076" s="5">
        <v>438</v>
      </c>
      <c r="AJ1076" s="5">
        <v>570</v>
      </c>
      <c r="AK1076" s="10">
        <v>275</v>
      </c>
      <c r="AL1076" s="10">
        <v>250</v>
      </c>
      <c r="AM1076" s="10">
        <v>198</v>
      </c>
      <c r="AN1076" s="10">
        <v>34</v>
      </c>
      <c r="AO1076" s="10"/>
      <c r="AP1076" s="11">
        <v>30</v>
      </c>
      <c r="AQ1076" s="11">
        <v>24</v>
      </c>
      <c r="AR1076" s="11">
        <v>65</v>
      </c>
      <c r="AS1076" s="11">
        <v>9</v>
      </c>
      <c r="AT1076" s="11">
        <v>36</v>
      </c>
      <c r="AU1076" s="11">
        <v>34</v>
      </c>
      <c r="AV1076" s="10">
        <v>65</v>
      </c>
      <c r="AW1076" s="10">
        <v>150</v>
      </c>
      <c r="AX1076" s="10">
        <v>196</v>
      </c>
      <c r="AY1076" s="10">
        <v>153</v>
      </c>
      <c r="AZ1076" s="10">
        <v>29</v>
      </c>
      <c r="BA1076" s="10"/>
      <c r="BB1076" s="10">
        <v>23</v>
      </c>
      <c r="BC1076" s="10">
        <v>11</v>
      </c>
      <c r="BD1076" s="10">
        <v>45</v>
      </c>
      <c r="BE1076" s="10">
        <v>15</v>
      </c>
      <c r="BF1076" s="10">
        <v>47</v>
      </c>
      <c r="BG1076" s="10">
        <v>29</v>
      </c>
      <c r="BH1076" s="10">
        <v>45</v>
      </c>
      <c r="BI1076" s="12">
        <f>AK1076/Y1076</f>
        <v>0.10978043912175649</v>
      </c>
      <c r="BJ1076" s="12">
        <f>AL1076/Z1076</f>
        <v>9.8619329388560162E-2</v>
      </c>
      <c r="BK1076" s="12">
        <f>AM1076/AA1076</f>
        <v>9.7585017249876782E-2</v>
      </c>
      <c r="BL1076" s="12">
        <f>AN1076/AB1076</f>
        <v>7.7625570776255703E-2</v>
      </c>
      <c r="BM1076" s="12"/>
      <c r="BN1076" s="12">
        <f>AP1076/AD1076</f>
        <v>4.8154093097913325E-2</v>
      </c>
      <c r="BO1076" s="12">
        <f>AQ1076/AE1076</f>
        <v>8.3916083916083919E-2</v>
      </c>
      <c r="BP1076" s="12">
        <f>AR1076/AF1076</f>
        <v>0.11403508771929824</v>
      </c>
      <c r="BQ1076" s="12">
        <f>AS1076/AG1076</f>
        <v>4.0909090909090909E-2</v>
      </c>
      <c r="BR1076" s="12">
        <f>AT1076/AH1076</f>
        <v>0.1157556270096463</v>
      </c>
      <c r="BS1076" s="12">
        <f>AU1076/AI1076</f>
        <v>7.7625570776255703E-2</v>
      </c>
      <c r="BT1076" s="12"/>
      <c r="BU1076" s="12">
        <f>AW1076/Y1076</f>
        <v>5.9880239520958084E-2</v>
      </c>
      <c r="BV1076" s="12">
        <f>AX1076/Z1076</f>
        <v>7.7317554240631164E-2</v>
      </c>
      <c r="BW1076" s="12">
        <f>AY1076/AA1076</f>
        <v>7.5406604238541147E-2</v>
      </c>
      <c r="BX1076" s="12">
        <f>AZ1076/AB1076</f>
        <v>6.6210045662100453E-2</v>
      </c>
      <c r="BY1076" s="12"/>
      <c r="BZ1076" s="12">
        <f>BB1076/AD1076</f>
        <v>3.691813804173355E-2</v>
      </c>
      <c r="CA1076" s="12">
        <f>BC1076/AE1076</f>
        <v>3.8461538461538464E-2</v>
      </c>
      <c r="CB1076" s="12">
        <f>BD1076/AF1076</f>
        <v>7.8947368421052627E-2</v>
      </c>
      <c r="CC1076" s="12">
        <f>BE1076/AG1076</f>
        <v>6.8181818181818177E-2</v>
      </c>
      <c r="CD1076" s="12">
        <f>BF1076/AH1076</f>
        <v>0.15112540192926044</v>
      </c>
      <c r="CE1076" s="12">
        <f>BG1076/AI1076</f>
        <v>6.6210045662100453E-2</v>
      </c>
      <c r="CF1076" s="12"/>
      <c r="CG1076" s="12">
        <v>8.8800000000000008</v>
      </c>
      <c r="CH1076" s="12">
        <v>11.19</v>
      </c>
      <c r="CI1076" s="12">
        <v>7.4</v>
      </c>
      <c r="CJ1076" s="12">
        <v>0</v>
      </c>
      <c r="CK1076" s="12">
        <v>12.11</v>
      </c>
      <c r="CL1076" s="12">
        <v>9.0299999999999994</v>
      </c>
      <c r="CM1076" s="12">
        <v>7.4</v>
      </c>
      <c r="CN1076" s="12">
        <v>4.2300000000000004</v>
      </c>
      <c r="CO1076" s="12">
        <v>5.43</v>
      </c>
      <c r="CP1076" s="12"/>
      <c r="CQ1076" s="12"/>
      <c r="CR1076" s="13">
        <v>27.35</v>
      </c>
      <c r="CS1076" s="13">
        <v>38.6</v>
      </c>
      <c r="CT1076" s="13">
        <v>28.02</v>
      </c>
      <c r="CU1076" s="13"/>
      <c r="CV1076" s="13">
        <v>36.700000000000003</v>
      </c>
      <c r="CW1076" s="13">
        <v>32.65</v>
      </c>
      <c r="CX1076" s="13">
        <v>28.02</v>
      </c>
      <c r="CY1076" s="13">
        <v>25.81</v>
      </c>
      <c r="CZ1076" s="14">
        <v>30.62</v>
      </c>
      <c r="DA1076" s="14"/>
      <c r="DB1076" s="14"/>
      <c r="DC1076" s="27">
        <v>2598.71</v>
      </c>
      <c r="DD1076" s="27">
        <v>2692.57</v>
      </c>
      <c r="DE1076" s="27">
        <v>2845.48</v>
      </c>
      <c r="DF1076" s="27"/>
      <c r="DG1076" s="27">
        <v>2820.1</v>
      </c>
      <c r="DH1076" s="27">
        <v>2852.41</v>
      </c>
      <c r="DI1076" s="27">
        <v>2845.48</v>
      </c>
      <c r="DJ1076" s="27">
        <v>2845.92</v>
      </c>
      <c r="DK1076" s="27"/>
      <c r="DL1076" s="27"/>
      <c r="DM1076" s="27"/>
      <c r="DN1076" s="31" t="s">
        <v>5174</v>
      </c>
      <c r="DO1076" s="31" t="s">
        <v>6833</v>
      </c>
      <c r="DP1076" s="32" t="e">
        <f>J1076/DN1076</f>
        <v>#VALUE!</v>
      </c>
      <c r="DQ1076" s="32" t="e">
        <f>J1076/DO1076</f>
        <v>#VALUE!</v>
      </c>
    </row>
    <row r="1077" spans="2:121" x14ac:dyDescent="0.3">
      <c r="B1077">
        <v>1377</v>
      </c>
      <c r="C1077" s="1" t="s">
        <v>2655</v>
      </c>
      <c r="D1077" s="2" t="s">
        <v>1298</v>
      </c>
      <c r="E1077" s="3" t="s">
        <v>2921</v>
      </c>
      <c r="F1077" s="3" t="s">
        <v>2939</v>
      </c>
      <c r="G1077" s="4" t="s">
        <v>2941</v>
      </c>
      <c r="H1077" s="4"/>
      <c r="I1077" s="4" t="s">
        <v>3087</v>
      </c>
      <c r="J1077" s="15">
        <v>2440</v>
      </c>
      <c r="K1077" s="7" t="s">
        <v>5099</v>
      </c>
      <c r="L1077" s="15">
        <v>45573661</v>
      </c>
      <c r="M1077" s="16">
        <f>J1077*L1077/100000000</f>
        <v>1111.9973284</v>
      </c>
      <c r="N1077" s="17">
        <v>0.6</v>
      </c>
      <c r="O1077" s="18">
        <v>5.7683215130023644</v>
      </c>
      <c r="P1077" s="18">
        <v>5.865384615384615</v>
      </c>
      <c r="Q1077" s="18">
        <v>1.3325</v>
      </c>
      <c r="R1077" s="18">
        <v>34.152500000000003</v>
      </c>
      <c r="S1077" s="9">
        <f>AB1077/AA1077</f>
        <v>0.29669485011529595</v>
      </c>
      <c r="T1077" s="9">
        <f>AI1077/AE1077</f>
        <v>0.97721518987341771</v>
      </c>
      <c r="U1077" s="9">
        <f>AN1077/AM1077</f>
        <v>1.0566037735849056</v>
      </c>
      <c r="V1077" s="9">
        <f>AU1077/AQ1077</f>
        <v>1.2727272727272727</v>
      </c>
      <c r="W1077" s="9">
        <f>AZ1077/AY1077</f>
        <v>1.3428571428571427</v>
      </c>
      <c r="X1077" s="9">
        <f>BG1077/BC1077</f>
        <v>1.3428571428571427</v>
      </c>
      <c r="Y1077" s="10">
        <v>1010</v>
      </c>
      <c r="Z1077" s="10">
        <v>775</v>
      </c>
      <c r="AA1077" s="10">
        <v>1301</v>
      </c>
      <c r="AB1077" s="10">
        <v>386</v>
      </c>
      <c r="AC1077" s="21"/>
      <c r="AD1077" s="10">
        <v>316</v>
      </c>
      <c r="AE1077" s="10">
        <v>395</v>
      </c>
      <c r="AF1077" s="10">
        <v>413</v>
      </c>
      <c r="AG1077" s="24">
        <v>494</v>
      </c>
      <c r="AH1077" s="10">
        <v>386</v>
      </c>
      <c r="AI1077" s="5">
        <v>386</v>
      </c>
      <c r="AJ1077" s="5">
        <v>395</v>
      </c>
      <c r="AK1077" s="10">
        <v>20</v>
      </c>
      <c r="AL1077" s="10">
        <v>-15</v>
      </c>
      <c r="AM1077" s="10">
        <v>53</v>
      </c>
      <c r="AN1077" s="10">
        <v>56</v>
      </c>
      <c r="AO1077" s="10"/>
      <c r="AP1077" s="11">
        <v>6</v>
      </c>
      <c r="AQ1077" s="11">
        <v>44</v>
      </c>
      <c r="AR1077" s="11">
        <v>54</v>
      </c>
      <c r="AS1077" s="11">
        <v>74</v>
      </c>
      <c r="AT1077" s="11">
        <v>56</v>
      </c>
      <c r="AU1077" s="11">
        <v>56</v>
      </c>
      <c r="AV1077" s="10">
        <v>54</v>
      </c>
      <c r="AW1077" s="10">
        <v>-11</v>
      </c>
      <c r="AX1077" s="10">
        <v>-31</v>
      </c>
      <c r="AY1077" s="10">
        <v>35</v>
      </c>
      <c r="AZ1077" s="10">
        <v>47</v>
      </c>
      <c r="BA1077" s="10"/>
      <c r="BB1077" s="10">
        <v>-1</v>
      </c>
      <c r="BC1077" s="10">
        <v>35</v>
      </c>
      <c r="BD1077" s="10">
        <v>47</v>
      </c>
      <c r="BE1077" s="10">
        <v>63</v>
      </c>
      <c r="BF1077" s="10">
        <v>47</v>
      </c>
      <c r="BG1077" s="10">
        <v>47</v>
      </c>
      <c r="BH1077" s="10">
        <v>47</v>
      </c>
      <c r="BI1077" s="12">
        <f>AK1077/Y1077</f>
        <v>1.9801980198019802E-2</v>
      </c>
      <c r="BJ1077" s="12">
        <f>AL1077/Z1077</f>
        <v>-1.935483870967742E-2</v>
      </c>
      <c r="BK1077" s="12">
        <f>AM1077/AA1077</f>
        <v>4.073789392774789E-2</v>
      </c>
      <c r="BL1077" s="12">
        <f>AN1077/AB1077</f>
        <v>0.14507772020725387</v>
      </c>
      <c r="BM1077" s="12"/>
      <c r="BN1077" s="12">
        <f>AP1077/AD1077</f>
        <v>1.8987341772151899E-2</v>
      </c>
      <c r="BO1077" s="12">
        <f>AQ1077/AE1077</f>
        <v>0.11139240506329114</v>
      </c>
      <c r="BP1077" s="12">
        <f>AR1077/AF1077</f>
        <v>0.13075060532687652</v>
      </c>
      <c r="BQ1077" s="12">
        <f>AS1077/AG1077</f>
        <v>0.14979757085020243</v>
      </c>
      <c r="BR1077" s="12">
        <f>AT1077/AH1077</f>
        <v>0.14507772020725387</v>
      </c>
      <c r="BS1077" s="12">
        <f>AU1077/AI1077</f>
        <v>0.14507772020725387</v>
      </c>
      <c r="BT1077" s="12"/>
      <c r="BU1077" s="12">
        <f>AW1077/Y1077</f>
        <v>-1.089108910891089E-2</v>
      </c>
      <c r="BV1077" s="12">
        <f>AX1077/Z1077</f>
        <v>-0.04</v>
      </c>
      <c r="BW1077" s="12">
        <f>AY1077/AA1077</f>
        <v>2.6902382782475018E-2</v>
      </c>
      <c r="BX1077" s="12">
        <f>AZ1077/AB1077</f>
        <v>0.12176165803108809</v>
      </c>
      <c r="BY1077" s="12"/>
      <c r="BZ1077" s="12">
        <f>BB1077/AD1077</f>
        <v>-3.1645569620253164E-3</v>
      </c>
      <c r="CA1077" s="12">
        <f>BC1077/AE1077</f>
        <v>8.8607594936708861E-2</v>
      </c>
      <c r="CB1077" s="12">
        <f>BD1077/AF1077</f>
        <v>0.11380145278450363</v>
      </c>
      <c r="CC1077" s="12">
        <f>BE1077/AG1077</f>
        <v>0.12753036437246965</v>
      </c>
      <c r="CD1077" s="12">
        <f>BF1077/AH1077</f>
        <v>0.12176165803108809</v>
      </c>
      <c r="CE1077" s="12">
        <f>BG1077/AI1077</f>
        <v>0.12176165803108809</v>
      </c>
      <c r="CF1077" s="12"/>
      <c r="CG1077" s="12">
        <v>-9.3800000000000008</v>
      </c>
      <c r="CH1077" s="12">
        <v>-25.39</v>
      </c>
      <c r="CI1077" s="12">
        <v>15.92</v>
      </c>
      <c r="CJ1077" s="12">
        <v>0</v>
      </c>
      <c r="CK1077" s="12">
        <v>-0.14000000000000001</v>
      </c>
      <c r="CL1077" s="12">
        <v>15.92</v>
      </c>
      <c r="CM1077" s="12">
        <v>29.12</v>
      </c>
      <c r="CN1077" s="12">
        <v>40.74</v>
      </c>
      <c r="CO1077" s="12">
        <v>50.83</v>
      </c>
      <c r="CP1077" s="12"/>
      <c r="CQ1077" s="12"/>
      <c r="CR1077" s="13">
        <v>1003.54</v>
      </c>
      <c r="CS1077" s="13">
        <v>948.7</v>
      </c>
      <c r="CT1077" s="13">
        <v>397.94</v>
      </c>
      <c r="CU1077" s="13"/>
      <c r="CV1077" s="13">
        <v>455.86</v>
      </c>
      <c r="CW1077" s="13">
        <v>397.94</v>
      </c>
      <c r="CX1077" s="13">
        <v>364.91</v>
      </c>
      <c r="CY1077" s="13">
        <v>289.32</v>
      </c>
      <c r="CZ1077" s="14">
        <v>244.71</v>
      </c>
      <c r="DA1077" s="14"/>
      <c r="DB1077" s="14"/>
      <c r="DC1077" s="27">
        <v>-35.770000000000003</v>
      </c>
      <c r="DD1077" s="27">
        <v>-36.93</v>
      </c>
      <c r="DE1077" s="27">
        <v>-31.02</v>
      </c>
      <c r="DF1077" s="27"/>
      <c r="DG1077" s="27">
        <v>-44.09</v>
      </c>
      <c r="DH1077" s="27">
        <v>-44.66</v>
      </c>
      <c r="DI1077" s="27">
        <v>-31.02</v>
      </c>
      <c r="DJ1077" s="27">
        <v>-10.17</v>
      </c>
      <c r="DK1077" s="27"/>
      <c r="DL1077" s="27"/>
      <c r="DM1077" s="27"/>
      <c r="DN1077" s="31" t="s">
        <v>5174</v>
      </c>
      <c r="DO1077" t="s">
        <v>6558</v>
      </c>
      <c r="DP1077" s="32" t="e">
        <f>J1077/DN1077</f>
        <v>#VALUE!</v>
      </c>
      <c r="DQ1077" s="32" t="e">
        <f>J1077/DO1077</f>
        <v>#VALUE!</v>
      </c>
    </row>
    <row r="1078" spans="2:121" hidden="1" x14ac:dyDescent="0.3">
      <c r="B1078">
        <v>628</v>
      </c>
      <c r="C1078" s="1" t="s">
        <v>2127</v>
      </c>
      <c r="D1078" s="2" t="s">
        <v>770</v>
      </c>
      <c r="E1078" s="3" t="s">
        <v>2897</v>
      </c>
      <c r="F1078" s="3" t="s">
        <v>2911</v>
      </c>
      <c r="G1078" s="4" t="s">
        <v>2980</v>
      </c>
      <c r="H1078" s="4" t="s">
        <v>2846</v>
      </c>
      <c r="I1078" s="4" t="s">
        <v>2990</v>
      </c>
      <c r="J1078" s="15">
        <v>40700</v>
      </c>
      <c r="K1078" s="7" t="s">
        <v>8042</v>
      </c>
      <c r="L1078" s="15">
        <v>8350210</v>
      </c>
      <c r="M1078" s="16">
        <f>J1078*L1078/100000000</f>
        <v>3398.5354699999998</v>
      </c>
      <c r="N1078" s="17">
        <v>6.63</v>
      </c>
      <c r="O1078" s="18">
        <v>14.525339043540328</v>
      </c>
      <c r="P1078" s="18">
        <v>8.3061224489795915</v>
      </c>
      <c r="Q1078" s="18">
        <v>0.24333333333333332</v>
      </c>
      <c r="R1078" s="18">
        <v>0</v>
      </c>
      <c r="S1078" s="9" t="e">
        <f>AB1078/AA1078</f>
        <v>#DIV/0!</v>
      </c>
      <c r="T1078" s="9" t="e">
        <f>AI1078/AE1078</f>
        <v>#DIV/0!</v>
      </c>
      <c r="U1078" s="9" t="e">
        <f>AN1078/AM1078</f>
        <v>#DIV/0!</v>
      </c>
      <c r="V1078" s="9" t="e">
        <f>AU1078/AQ1078</f>
        <v>#DIV/0!</v>
      </c>
      <c r="W1078" s="9" t="e">
        <f>AZ1078/AY1078</f>
        <v>#DIV/0!</v>
      </c>
      <c r="X1078" s="9" t="e">
        <f>BG1078/BC1078</f>
        <v>#DIV/0!</v>
      </c>
      <c r="Y1078" s="10">
        <v>0</v>
      </c>
      <c r="Z1078" s="10">
        <v>0</v>
      </c>
      <c r="AA1078" s="10">
        <v>0</v>
      </c>
      <c r="AB1078" s="10">
        <v>1635</v>
      </c>
      <c r="AC1078" s="21"/>
      <c r="AD1078" s="10">
        <v>0</v>
      </c>
      <c r="AE1078" s="10">
        <v>0</v>
      </c>
      <c r="AF1078" s="10">
        <v>0</v>
      </c>
      <c r="AG1078" s="24">
        <v>1649</v>
      </c>
      <c r="AH1078" s="10">
        <v>1607</v>
      </c>
      <c r="AI1078" s="5">
        <v>1635</v>
      </c>
      <c r="AJ1078" s="5">
        <v>0</v>
      </c>
      <c r="AK1078" s="10">
        <v>0</v>
      </c>
      <c r="AL1078" s="10">
        <v>0</v>
      </c>
      <c r="AM1078" s="10">
        <v>0</v>
      </c>
      <c r="AN1078" s="10">
        <v>87</v>
      </c>
      <c r="AO1078" s="10"/>
      <c r="AP1078" s="11">
        <v>0</v>
      </c>
      <c r="AQ1078" s="11">
        <v>0</v>
      </c>
      <c r="AR1078" s="11">
        <v>0</v>
      </c>
      <c r="AS1078" s="11">
        <v>81</v>
      </c>
      <c r="AT1078" s="11">
        <v>23</v>
      </c>
      <c r="AU1078" s="11">
        <v>87</v>
      </c>
      <c r="AV1078" s="10">
        <v>0</v>
      </c>
      <c r="AW1078" s="10">
        <v>0</v>
      </c>
      <c r="AX1078" s="10">
        <v>0</v>
      </c>
      <c r="AY1078" s="10">
        <v>0</v>
      </c>
      <c r="AZ1078" s="10">
        <v>102</v>
      </c>
      <c r="BA1078" s="10"/>
      <c r="BB1078" s="10">
        <v>0</v>
      </c>
      <c r="BC1078" s="10">
        <v>0</v>
      </c>
      <c r="BD1078" s="10">
        <v>0</v>
      </c>
      <c r="BE1078" s="10">
        <v>84</v>
      </c>
      <c r="BF1078" s="10">
        <v>47</v>
      </c>
      <c r="BG1078" s="10">
        <v>102</v>
      </c>
      <c r="BH1078" s="10">
        <v>0</v>
      </c>
      <c r="BI1078" s="12" t="e">
        <f>AK1078/Y1078</f>
        <v>#DIV/0!</v>
      </c>
      <c r="BJ1078" s="12" t="e">
        <f>AL1078/Z1078</f>
        <v>#DIV/0!</v>
      </c>
      <c r="BK1078" s="12" t="e">
        <f>AM1078/AA1078</f>
        <v>#DIV/0!</v>
      </c>
      <c r="BL1078" s="12">
        <f>AN1078/AB1078</f>
        <v>5.321100917431193E-2</v>
      </c>
      <c r="BM1078" s="12"/>
      <c r="BN1078" s="12" t="e">
        <f>AP1078/AD1078</f>
        <v>#DIV/0!</v>
      </c>
      <c r="BO1078" s="12" t="e">
        <f>AQ1078/AE1078</f>
        <v>#DIV/0!</v>
      </c>
      <c r="BP1078" s="12" t="e">
        <f>AR1078/AF1078</f>
        <v>#DIV/0!</v>
      </c>
      <c r="BQ1078" s="12">
        <f>AS1078/AG1078</f>
        <v>4.9120679199514856E-2</v>
      </c>
      <c r="BR1078" s="12">
        <f>AT1078/AH1078</f>
        <v>1.431238332296204E-2</v>
      </c>
      <c r="BS1078" s="12">
        <f>AU1078/AI1078</f>
        <v>5.321100917431193E-2</v>
      </c>
      <c r="BT1078" s="12"/>
      <c r="BU1078" s="12" t="e">
        <f>AW1078/Y1078</f>
        <v>#DIV/0!</v>
      </c>
      <c r="BV1078" s="12" t="e">
        <f>AX1078/Z1078</f>
        <v>#DIV/0!</v>
      </c>
      <c r="BW1078" s="12" t="e">
        <f>AY1078/AA1078</f>
        <v>#DIV/0!</v>
      </c>
      <c r="BX1078" s="12">
        <f>AZ1078/AB1078</f>
        <v>6.2385321100917435E-2</v>
      </c>
      <c r="BY1078" s="12"/>
      <c r="BZ1078" s="12" t="e">
        <f>BB1078/AD1078</f>
        <v>#DIV/0!</v>
      </c>
      <c r="CA1078" s="12" t="e">
        <f>BC1078/AE1078</f>
        <v>#DIV/0!</v>
      </c>
      <c r="CB1078" s="12" t="e">
        <f>BD1078/AF1078</f>
        <v>#DIV/0!</v>
      </c>
      <c r="CC1078" s="12">
        <f>BE1078/AG1078</f>
        <v>5.0939963614311703E-2</v>
      </c>
      <c r="CD1078" s="12">
        <f>BF1078/AH1078</f>
        <v>2.924704418170504E-2</v>
      </c>
      <c r="CE1078" s="12">
        <f>BG1078/AI1078</f>
        <v>6.2385321100917435E-2</v>
      </c>
      <c r="CF1078" s="12"/>
      <c r="CG1078" s="12">
        <v>0</v>
      </c>
      <c r="CH1078" s="12">
        <v>0</v>
      </c>
      <c r="CI1078" s="12">
        <v>0</v>
      </c>
      <c r="CJ1078" s="12">
        <v>0</v>
      </c>
      <c r="CK1078" s="12">
        <v>0</v>
      </c>
      <c r="CL1078" s="12">
        <v>0</v>
      </c>
      <c r="CM1078" s="12">
        <v>0</v>
      </c>
      <c r="CN1078" s="12">
        <v>0</v>
      </c>
      <c r="CO1078" s="12">
        <v>0</v>
      </c>
      <c r="CP1078" s="12"/>
      <c r="CQ1078" s="12"/>
      <c r="CR1078" s="13">
        <v>0</v>
      </c>
      <c r="CS1078" s="13">
        <v>0</v>
      </c>
      <c r="CT1078" s="13">
        <v>0</v>
      </c>
      <c r="CU1078" s="13"/>
      <c r="CV1078" s="13">
        <v>0</v>
      </c>
      <c r="CW1078" s="13">
        <v>0</v>
      </c>
      <c r="CX1078" s="13">
        <v>0</v>
      </c>
      <c r="CY1078" s="13">
        <v>30.41</v>
      </c>
      <c r="CZ1078" s="14">
        <v>31.19</v>
      </c>
      <c r="DA1078" s="14"/>
      <c r="DB1078" s="14"/>
      <c r="DC1078" s="27">
        <v>0</v>
      </c>
      <c r="DD1078" s="27">
        <v>0</v>
      </c>
      <c r="DE1078" s="27">
        <v>0</v>
      </c>
      <c r="DF1078" s="27"/>
      <c r="DG1078" s="27">
        <v>0</v>
      </c>
      <c r="DH1078" s="27">
        <v>0</v>
      </c>
      <c r="DI1078" s="27">
        <v>0</v>
      </c>
      <c r="DJ1078" s="27">
        <v>10777.67</v>
      </c>
      <c r="DK1078" s="27"/>
      <c r="DL1078" s="27"/>
      <c r="DM1078" s="27"/>
      <c r="DN1078" s="31" t="s">
        <v>5174</v>
      </c>
      <c r="DO1078" s="31" t="s">
        <v>5838</v>
      </c>
      <c r="DP1078" s="32" t="e">
        <f>J1078/DN1078</f>
        <v>#VALUE!</v>
      </c>
      <c r="DQ1078" s="32" t="e">
        <f>J1078/DO1078</f>
        <v>#VALUE!</v>
      </c>
    </row>
    <row r="1079" spans="2:121" x14ac:dyDescent="0.3">
      <c r="B1079">
        <v>183</v>
      </c>
      <c r="C1079" s="1" t="s">
        <v>1574</v>
      </c>
      <c r="D1079" s="2" t="s">
        <v>217</v>
      </c>
      <c r="E1079" s="3" t="s">
        <v>2897</v>
      </c>
      <c r="F1079" s="3" t="s">
        <v>2902</v>
      </c>
      <c r="G1079" s="4" t="s">
        <v>2902</v>
      </c>
      <c r="H1079" s="4" t="s">
        <v>2838</v>
      </c>
      <c r="I1079" s="4" t="s">
        <v>2863</v>
      </c>
      <c r="J1079" s="15">
        <v>54400</v>
      </c>
      <c r="K1079" s="7" t="s">
        <v>7672</v>
      </c>
      <c r="L1079" s="15">
        <v>25800000</v>
      </c>
      <c r="M1079" s="16">
        <f>J1079*L1079/100000000</f>
        <v>14035.2</v>
      </c>
      <c r="N1079" s="17">
        <v>23.04</v>
      </c>
      <c r="O1079" s="18">
        <v>8.42</v>
      </c>
      <c r="P1079" s="18">
        <v>14.52991452991453</v>
      </c>
      <c r="Q1079" s="18">
        <v>0.85</v>
      </c>
      <c r="R1079" s="18">
        <v>10.62</v>
      </c>
      <c r="S1079" s="9">
        <f>AB1079/AA1079</f>
        <v>0.97071608327613823</v>
      </c>
      <c r="T1079" s="9">
        <f>AI1079/AE1079</f>
        <v>0.97536187249769013</v>
      </c>
      <c r="U1079" s="9">
        <f>AN1079/AM1079</f>
        <v>0.74749604638903533</v>
      </c>
      <c r="V1079" s="9">
        <f>AU1079/AQ1079</f>
        <v>0.50389105058365757</v>
      </c>
      <c r="W1079" s="9">
        <f>AZ1079/AY1079</f>
        <v>0.97862232779097391</v>
      </c>
      <c r="X1079" s="9">
        <f>BG1079/BC1079</f>
        <v>0.49486652977412732</v>
      </c>
      <c r="Y1079" s="10">
        <v>11595</v>
      </c>
      <c r="Z1079" s="10">
        <v>13717</v>
      </c>
      <c r="AA1079" s="10">
        <v>13113</v>
      </c>
      <c r="AB1079" s="10">
        <v>12729</v>
      </c>
      <c r="AC1079" s="21"/>
      <c r="AD1079" s="10">
        <v>3302</v>
      </c>
      <c r="AE1079" s="10">
        <v>3247</v>
      </c>
      <c r="AF1079" s="10">
        <v>3296</v>
      </c>
      <c r="AG1079" s="24">
        <v>3499</v>
      </c>
      <c r="AH1079" s="10">
        <v>2932</v>
      </c>
      <c r="AI1079" s="5">
        <v>3167</v>
      </c>
      <c r="AJ1079" s="5">
        <v>3164</v>
      </c>
      <c r="AK1079" s="10">
        <v>1111</v>
      </c>
      <c r="AL1079" s="10">
        <v>2107</v>
      </c>
      <c r="AM1079" s="10">
        <v>1897</v>
      </c>
      <c r="AN1079" s="10">
        <v>1418</v>
      </c>
      <c r="AO1079" s="10"/>
      <c r="AP1079" s="11">
        <v>522</v>
      </c>
      <c r="AQ1079" s="11">
        <v>514</v>
      </c>
      <c r="AR1079" s="11">
        <v>484</v>
      </c>
      <c r="AS1079" s="11">
        <v>510</v>
      </c>
      <c r="AT1079" s="11">
        <v>339</v>
      </c>
      <c r="AU1079" s="11">
        <v>259</v>
      </c>
      <c r="AV1079" s="10">
        <v>313</v>
      </c>
      <c r="AW1079" s="10">
        <v>892</v>
      </c>
      <c r="AX1079" s="10">
        <v>2149</v>
      </c>
      <c r="AY1079" s="10">
        <v>1684</v>
      </c>
      <c r="AZ1079" s="10">
        <v>1648</v>
      </c>
      <c r="BA1079" s="10"/>
      <c r="BB1079" s="10">
        <v>400</v>
      </c>
      <c r="BC1079" s="10">
        <v>487</v>
      </c>
      <c r="BD1079" s="10">
        <v>389</v>
      </c>
      <c r="BE1079" s="10">
        <v>431</v>
      </c>
      <c r="BF1079" s="10">
        <v>650</v>
      </c>
      <c r="BG1079" s="10">
        <v>241</v>
      </c>
      <c r="BH1079" s="10">
        <v>280</v>
      </c>
      <c r="BI1079" s="12">
        <f>AK1079/Y1079</f>
        <v>9.5817162570073305E-2</v>
      </c>
      <c r="BJ1079" s="12">
        <f>AL1079/Z1079</f>
        <v>0.15360501567398119</v>
      </c>
      <c r="BK1079" s="12">
        <f>AM1079/AA1079</f>
        <v>0.14466559902386944</v>
      </c>
      <c r="BL1079" s="12">
        <f>AN1079/AB1079</f>
        <v>0.11139916725587241</v>
      </c>
      <c r="BM1079" s="12"/>
      <c r="BN1079" s="12">
        <f>AP1079/AD1079</f>
        <v>0.15808600847970927</v>
      </c>
      <c r="BO1079" s="12">
        <f>AQ1079/AE1079</f>
        <v>0.15829996920234063</v>
      </c>
      <c r="BP1079" s="12">
        <f>AR1079/AF1079</f>
        <v>0.14684466019417475</v>
      </c>
      <c r="BQ1079" s="12">
        <f>AS1079/AG1079</f>
        <v>0.14575593026579023</v>
      </c>
      <c r="BR1079" s="12">
        <f>AT1079/AH1079</f>
        <v>0.11562073669849932</v>
      </c>
      <c r="BS1079" s="12">
        <f>AU1079/AI1079</f>
        <v>8.1780865172087144E-2</v>
      </c>
      <c r="BT1079" s="12"/>
      <c r="BU1079" s="12">
        <f>AW1079/Y1079</f>
        <v>7.6929711082363086E-2</v>
      </c>
      <c r="BV1079" s="12">
        <f>AX1079/Z1079</f>
        <v>0.156666909674127</v>
      </c>
      <c r="BW1079" s="12">
        <f>AY1079/AA1079</f>
        <v>0.12842217646610235</v>
      </c>
      <c r="BX1079" s="12">
        <f>AZ1079/AB1079</f>
        <v>0.12946814360908163</v>
      </c>
      <c r="BY1079" s="12"/>
      <c r="BZ1079" s="12">
        <f>BB1079/AD1079</f>
        <v>0.12113870381586916</v>
      </c>
      <c r="CA1079" s="12">
        <f>BC1079/AE1079</f>
        <v>0.14998460117031107</v>
      </c>
      <c r="CB1079" s="12">
        <f>BD1079/AF1079</f>
        <v>0.11802184466019418</v>
      </c>
      <c r="CC1079" s="12">
        <f>BE1079/AG1079</f>
        <v>0.12317805087167762</v>
      </c>
      <c r="CD1079" s="12">
        <f>BF1079/AH1079</f>
        <v>0.22169167803547066</v>
      </c>
      <c r="CE1079" s="12">
        <f>BG1079/AI1079</f>
        <v>7.6097252920745179E-2</v>
      </c>
      <c r="CF1079" s="12"/>
      <c r="CG1079" s="12">
        <v>7.74</v>
      </c>
      <c r="CH1079" s="12">
        <v>16.72</v>
      </c>
      <c r="CI1079" s="12">
        <v>11.73</v>
      </c>
      <c r="CJ1079" s="12">
        <v>10.77</v>
      </c>
      <c r="CK1079" s="12">
        <v>12.68</v>
      </c>
      <c r="CL1079" s="12">
        <v>11.79</v>
      </c>
      <c r="CM1079" s="12">
        <v>11.73</v>
      </c>
      <c r="CN1079" s="12">
        <v>11.89</v>
      </c>
      <c r="CO1079" s="12">
        <v>13.16</v>
      </c>
      <c r="CP1079" s="12"/>
      <c r="CQ1079" s="12"/>
      <c r="CR1079" s="13">
        <v>37.61</v>
      </c>
      <c r="CS1079" s="13">
        <v>23.38</v>
      </c>
      <c r="CT1079" s="13">
        <v>20.059999999999999</v>
      </c>
      <c r="CU1079" s="13"/>
      <c r="CV1079" s="13">
        <v>20.190000000000001</v>
      </c>
      <c r="CW1079" s="13">
        <v>20.29</v>
      </c>
      <c r="CX1079" s="13">
        <v>20.059999999999999</v>
      </c>
      <c r="CY1079" s="13">
        <v>24.85</v>
      </c>
      <c r="CZ1079" s="14">
        <v>14.44</v>
      </c>
      <c r="DA1079" s="14"/>
      <c r="DB1079" s="14"/>
      <c r="DC1079" s="27">
        <v>832.05</v>
      </c>
      <c r="DD1079" s="27">
        <v>989.97</v>
      </c>
      <c r="DE1079" s="27">
        <v>1080.74</v>
      </c>
      <c r="DF1079" s="27"/>
      <c r="DG1079" s="27">
        <v>1019.04</v>
      </c>
      <c r="DH1079" s="27">
        <v>1056.78</v>
      </c>
      <c r="DI1079" s="27">
        <v>1080.74</v>
      </c>
      <c r="DJ1079" s="27">
        <v>1080.57</v>
      </c>
      <c r="DK1079" s="27"/>
      <c r="DL1079" s="27"/>
      <c r="DM1079" s="27"/>
      <c r="DN1079" s="31" t="s">
        <v>5174</v>
      </c>
      <c r="DO1079" s="31" t="s">
        <v>5351</v>
      </c>
      <c r="DP1079" s="32" t="e">
        <f>J1079/DN1079</f>
        <v>#VALUE!</v>
      </c>
      <c r="DQ1079" s="32" t="e">
        <f>J1079/DO1079</f>
        <v>#VALUE!</v>
      </c>
    </row>
    <row r="1080" spans="2:121" x14ac:dyDescent="0.3">
      <c r="B1080">
        <v>451</v>
      </c>
      <c r="C1080" s="1" t="s">
        <v>1890</v>
      </c>
      <c r="D1080" s="2" t="s">
        <v>533</v>
      </c>
      <c r="E1080" s="3" t="s">
        <v>2921</v>
      </c>
      <c r="F1080" s="3" t="s">
        <v>2932</v>
      </c>
      <c r="G1080" s="4" t="s">
        <v>2969</v>
      </c>
      <c r="H1080" s="4"/>
      <c r="I1080" s="4"/>
      <c r="J1080" s="15">
        <v>104000</v>
      </c>
      <c r="K1080" s="7" t="s">
        <v>7892</v>
      </c>
      <c r="L1080" s="15">
        <v>4540514</v>
      </c>
      <c r="M1080" s="16">
        <f>J1080*L1080/100000000</f>
        <v>4722.1345600000004</v>
      </c>
      <c r="N1080" s="17">
        <v>76.44</v>
      </c>
      <c r="O1080" s="18">
        <v>24.107556791840519</v>
      </c>
      <c r="P1080" s="18">
        <v>38.46153846153846</v>
      </c>
      <c r="Q1080" s="18">
        <v>3.6524999999999999</v>
      </c>
      <c r="R1080" s="18">
        <v>22.297499999999999</v>
      </c>
      <c r="S1080" s="9">
        <f>AB1080/AA1080</f>
        <v>0.20819848975188782</v>
      </c>
      <c r="T1080" s="9">
        <f>AI1080/AE1080</f>
        <v>0.9747474747474747</v>
      </c>
      <c r="U1080" s="9">
        <f>AN1080/AM1080</f>
        <v>0.14240506329113925</v>
      </c>
      <c r="V1080" s="9">
        <f>AU1080/AQ1080</f>
        <v>0.83333333333333337</v>
      </c>
      <c r="W1080" s="9">
        <f>AZ1080/AY1080</f>
        <v>0.14516129032258066</v>
      </c>
      <c r="X1080" s="9">
        <f>BG1080/BC1080</f>
        <v>0.8</v>
      </c>
      <c r="Y1080" s="10">
        <v>785</v>
      </c>
      <c r="Z1080" s="10">
        <v>842</v>
      </c>
      <c r="AA1080" s="10">
        <v>927</v>
      </c>
      <c r="AB1080" s="10">
        <v>193</v>
      </c>
      <c r="AC1080" s="21"/>
      <c r="AD1080" s="10">
        <v>373</v>
      </c>
      <c r="AE1080" s="10">
        <v>198</v>
      </c>
      <c r="AF1080" s="10">
        <v>172</v>
      </c>
      <c r="AG1080" s="24">
        <v>214</v>
      </c>
      <c r="AH1080" s="10">
        <v>372</v>
      </c>
      <c r="AI1080" s="5">
        <v>193</v>
      </c>
      <c r="AJ1080" s="5">
        <v>172</v>
      </c>
      <c r="AK1080" s="10">
        <v>240</v>
      </c>
      <c r="AL1080" s="10">
        <v>254</v>
      </c>
      <c r="AM1080" s="10">
        <v>316</v>
      </c>
      <c r="AN1080" s="10">
        <v>45</v>
      </c>
      <c r="AO1080" s="10"/>
      <c r="AP1080" s="11">
        <v>191</v>
      </c>
      <c r="AQ1080" s="11">
        <v>54</v>
      </c>
      <c r="AR1080" s="11">
        <v>23</v>
      </c>
      <c r="AS1080" s="11">
        <v>65</v>
      </c>
      <c r="AT1080" s="11">
        <v>184</v>
      </c>
      <c r="AU1080" s="11">
        <v>45</v>
      </c>
      <c r="AV1080" s="10">
        <v>23</v>
      </c>
      <c r="AW1080" s="10">
        <v>193</v>
      </c>
      <c r="AX1080" s="10">
        <v>202</v>
      </c>
      <c r="AY1080" s="10">
        <v>248</v>
      </c>
      <c r="AZ1080" s="10">
        <v>36</v>
      </c>
      <c r="BA1080" s="10"/>
      <c r="BB1080" s="10">
        <v>145</v>
      </c>
      <c r="BC1080" s="10">
        <v>45</v>
      </c>
      <c r="BD1080" s="10">
        <v>16</v>
      </c>
      <c r="BE1080" s="10">
        <v>53</v>
      </c>
      <c r="BF1080" s="10">
        <v>137</v>
      </c>
      <c r="BG1080" s="10">
        <v>36</v>
      </c>
      <c r="BH1080" s="10">
        <v>16</v>
      </c>
      <c r="BI1080" s="12">
        <f>AK1080/Y1080</f>
        <v>0.30573248407643311</v>
      </c>
      <c r="BJ1080" s="12">
        <f>AL1080/Z1080</f>
        <v>0.30166270783847982</v>
      </c>
      <c r="BK1080" s="12">
        <f>AM1080/AA1080</f>
        <v>0.34088457389428262</v>
      </c>
      <c r="BL1080" s="12">
        <f>AN1080/AB1080</f>
        <v>0.23316062176165803</v>
      </c>
      <c r="BM1080" s="12"/>
      <c r="BN1080" s="12">
        <f>AP1080/AD1080</f>
        <v>0.51206434316353888</v>
      </c>
      <c r="BO1080" s="12">
        <f>AQ1080/AE1080</f>
        <v>0.27272727272727271</v>
      </c>
      <c r="BP1080" s="12">
        <f>AR1080/AF1080</f>
        <v>0.13372093023255813</v>
      </c>
      <c r="BQ1080" s="12">
        <f>AS1080/AG1080</f>
        <v>0.30373831775700932</v>
      </c>
      <c r="BR1080" s="12">
        <f>AT1080/AH1080</f>
        <v>0.4946236559139785</v>
      </c>
      <c r="BS1080" s="12">
        <f>AU1080/AI1080</f>
        <v>0.23316062176165803</v>
      </c>
      <c r="BT1080" s="12"/>
      <c r="BU1080" s="12">
        <f>AW1080/Y1080</f>
        <v>0.24585987261146497</v>
      </c>
      <c r="BV1080" s="12">
        <f>AX1080/Z1080</f>
        <v>0.23990498812351543</v>
      </c>
      <c r="BW1080" s="12">
        <f>AY1080/AA1080</f>
        <v>0.26752966558791802</v>
      </c>
      <c r="BX1080" s="12">
        <f>AZ1080/AB1080</f>
        <v>0.18652849740932642</v>
      </c>
      <c r="BY1080" s="12"/>
      <c r="BZ1080" s="12">
        <f>BB1080/AD1080</f>
        <v>0.38873994638069703</v>
      </c>
      <c r="CA1080" s="12">
        <f>BC1080/AE1080</f>
        <v>0.22727272727272727</v>
      </c>
      <c r="CB1080" s="12">
        <f>BD1080/AF1080</f>
        <v>9.3023255813953487E-2</v>
      </c>
      <c r="CC1080" s="12">
        <f>BE1080/AG1080</f>
        <v>0.24766355140186916</v>
      </c>
      <c r="CD1080" s="12">
        <f>BF1080/AH1080</f>
        <v>0.36827956989247312</v>
      </c>
      <c r="CE1080" s="12">
        <f>BG1080/AI1080</f>
        <v>0.18652849740932642</v>
      </c>
      <c r="CF1080" s="12"/>
      <c r="CG1080" s="12">
        <v>17.670000000000002</v>
      </c>
      <c r="CH1080" s="12">
        <v>18.510000000000002</v>
      </c>
      <c r="CI1080" s="12">
        <v>20.96</v>
      </c>
      <c r="CJ1080" s="12">
        <v>0</v>
      </c>
      <c r="CK1080" s="12">
        <v>18.940000000000001</v>
      </c>
      <c r="CL1080" s="12">
        <v>19.29</v>
      </c>
      <c r="CM1080" s="12">
        <v>20.96</v>
      </c>
      <c r="CN1080" s="12">
        <v>25.97</v>
      </c>
      <c r="CO1080" s="12">
        <v>21.97</v>
      </c>
      <c r="CP1080" s="12"/>
      <c r="CQ1080" s="12"/>
      <c r="CR1080" s="13">
        <v>24.22</v>
      </c>
      <c r="CS1080" s="13">
        <v>27.4</v>
      </c>
      <c r="CT1080" s="13">
        <v>28.86</v>
      </c>
      <c r="CU1080" s="13"/>
      <c r="CV1080" s="13">
        <v>33.15</v>
      </c>
      <c r="CW1080" s="13">
        <v>28.25</v>
      </c>
      <c r="CX1080" s="13">
        <v>28.86</v>
      </c>
      <c r="CY1080" s="13">
        <v>84.42</v>
      </c>
      <c r="CZ1080" s="14">
        <v>39.93</v>
      </c>
      <c r="DA1080" s="14"/>
      <c r="DB1080" s="14"/>
      <c r="DC1080" s="27">
        <v>286.66000000000003</v>
      </c>
      <c r="DD1080" s="27">
        <v>295.62</v>
      </c>
      <c r="DE1080" s="27">
        <v>375.77</v>
      </c>
      <c r="DF1080" s="27"/>
      <c r="DG1080" s="27">
        <v>355.86</v>
      </c>
      <c r="DH1080" s="27">
        <v>371.91</v>
      </c>
      <c r="DI1080" s="27">
        <v>375.77</v>
      </c>
      <c r="DJ1080" s="27">
        <v>238.37</v>
      </c>
      <c r="DK1080" s="27"/>
      <c r="DL1080" s="27"/>
      <c r="DM1080" s="27"/>
      <c r="DN1080" s="31" t="s">
        <v>5174</v>
      </c>
      <c r="DO1080" s="31" t="s">
        <v>5631</v>
      </c>
      <c r="DP1080" s="32" t="e">
        <f>J1080/DN1080</f>
        <v>#VALUE!</v>
      </c>
      <c r="DQ1080" s="32" t="e">
        <f>J1080/DO1080</f>
        <v>#VALUE!</v>
      </c>
    </row>
    <row r="1081" spans="2:121" hidden="1" x14ac:dyDescent="0.3">
      <c r="B1081">
        <v>1675</v>
      </c>
      <c r="C1081" s="1" t="s">
        <v>3944</v>
      </c>
      <c r="D1081" s="2" t="s">
        <v>3945</v>
      </c>
      <c r="E1081" s="3" t="s">
        <v>2921</v>
      </c>
      <c r="F1081" s="3" t="s">
        <v>2932</v>
      </c>
      <c r="G1081" s="4" t="s">
        <v>2982</v>
      </c>
      <c r="H1081" s="4"/>
      <c r="I1081" s="4"/>
      <c r="J1081" s="15">
        <v>9900</v>
      </c>
      <c r="K1081" s="7" t="s">
        <v>8815</v>
      </c>
      <c r="L1081" s="15">
        <v>7763202</v>
      </c>
      <c r="M1081" s="16">
        <f>J1081*L1081/100000000</f>
        <v>768.55699800000002</v>
      </c>
      <c r="N1081" s="17">
        <v>6.46</v>
      </c>
      <c r="O1081" s="18">
        <v>16.610738255033556</v>
      </c>
      <c r="P1081" s="18">
        <v>8.2775919732441476</v>
      </c>
      <c r="Q1081" s="18">
        <v>0.76999999999999991</v>
      </c>
      <c r="R1081" s="18">
        <v>6.44</v>
      </c>
      <c r="S1081" s="9">
        <f>AB1081/AA1081</f>
        <v>0.41806020066889632</v>
      </c>
      <c r="T1081" s="9">
        <f>AI1081/AE1081</f>
        <v>1.5432098765432098</v>
      </c>
      <c r="U1081" s="9">
        <f>AN1081/AM1081</f>
        <v>1.0333333333333334</v>
      </c>
      <c r="V1081" s="9">
        <f>AU1081/AQ1081</f>
        <v>5.166666666666667</v>
      </c>
      <c r="W1081" s="9">
        <f>AZ1081/AY1081</f>
        <v>0.8214285714285714</v>
      </c>
      <c r="X1081" s="9">
        <f>BG1081/BC1081</f>
        <v>3.2857142857142856</v>
      </c>
      <c r="Y1081" s="10">
        <v>521</v>
      </c>
      <c r="Z1081" s="10">
        <v>548</v>
      </c>
      <c r="AA1081" s="10">
        <v>598</v>
      </c>
      <c r="AB1081" s="10">
        <v>250</v>
      </c>
      <c r="AC1081" s="21"/>
      <c r="AD1081" s="10">
        <v>153</v>
      </c>
      <c r="AE1081" s="10">
        <v>162</v>
      </c>
      <c r="AF1081" s="10">
        <v>166</v>
      </c>
      <c r="AG1081" s="24">
        <v>163</v>
      </c>
      <c r="AH1081" s="10">
        <v>127</v>
      </c>
      <c r="AI1081" s="5">
        <v>250</v>
      </c>
      <c r="AJ1081" s="5">
        <v>166</v>
      </c>
      <c r="AK1081" s="10">
        <v>38</v>
      </c>
      <c r="AL1081" s="10">
        <v>37</v>
      </c>
      <c r="AM1081" s="10">
        <v>30</v>
      </c>
      <c r="AN1081" s="10">
        <v>31</v>
      </c>
      <c r="AO1081" s="10"/>
      <c r="AP1081" s="11">
        <v>12</v>
      </c>
      <c r="AQ1081" s="11">
        <v>6</v>
      </c>
      <c r="AR1081" s="11">
        <v>7</v>
      </c>
      <c r="AS1081" s="11">
        <v>8</v>
      </c>
      <c r="AT1081" s="11">
        <v>12</v>
      </c>
      <c r="AU1081" s="11">
        <v>31</v>
      </c>
      <c r="AV1081" s="10">
        <v>7</v>
      </c>
      <c r="AW1081" s="10">
        <v>16</v>
      </c>
      <c r="AX1081" s="10">
        <v>37</v>
      </c>
      <c r="AY1081" s="10">
        <v>28</v>
      </c>
      <c r="AZ1081" s="10">
        <v>23</v>
      </c>
      <c r="BA1081" s="10"/>
      <c r="BB1081" s="10">
        <v>9</v>
      </c>
      <c r="BC1081" s="10">
        <v>7</v>
      </c>
      <c r="BD1081" s="10">
        <v>6</v>
      </c>
      <c r="BE1081" s="10">
        <v>6</v>
      </c>
      <c r="BF1081" s="10">
        <v>11</v>
      </c>
      <c r="BG1081" s="10">
        <v>23</v>
      </c>
      <c r="BH1081" s="10">
        <v>6</v>
      </c>
      <c r="BI1081" s="12">
        <f>AK1081/Y1081</f>
        <v>7.293666026871401E-2</v>
      </c>
      <c r="BJ1081" s="12">
        <f>AL1081/Z1081</f>
        <v>6.7518248175182483E-2</v>
      </c>
      <c r="BK1081" s="12">
        <f>AM1081/AA1081</f>
        <v>5.016722408026756E-2</v>
      </c>
      <c r="BL1081" s="12">
        <f>AN1081/AB1081</f>
        <v>0.124</v>
      </c>
      <c r="BM1081" s="12"/>
      <c r="BN1081" s="12">
        <f>AP1081/AD1081</f>
        <v>7.8431372549019607E-2</v>
      </c>
      <c r="BO1081" s="12">
        <f>AQ1081/AE1081</f>
        <v>3.7037037037037035E-2</v>
      </c>
      <c r="BP1081" s="12">
        <f>AR1081/AF1081</f>
        <v>4.2168674698795178E-2</v>
      </c>
      <c r="BQ1081" s="12">
        <f>AS1081/AG1081</f>
        <v>4.9079754601226995E-2</v>
      </c>
      <c r="BR1081" s="12">
        <f>AT1081/AH1081</f>
        <v>9.4488188976377951E-2</v>
      </c>
      <c r="BS1081" s="12">
        <f>AU1081/AI1081</f>
        <v>0.124</v>
      </c>
      <c r="BT1081" s="12"/>
      <c r="BU1081" s="12">
        <f>AW1081/Y1081</f>
        <v>3.0710172744721688E-2</v>
      </c>
      <c r="BV1081" s="12">
        <f>AX1081/Z1081</f>
        <v>6.7518248175182483E-2</v>
      </c>
      <c r="BW1081" s="12">
        <f>AY1081/AA1081</f>
        <v>4.6822742474916385E-2</v>
      </c>
      <c r="BX1081" s="12">
        <f>AZ1081/AB1081</f>
        <v>9.1999999999999998E-2</v>
      </c>
      <c r="BY1081" s="12"/>
      <c r="BZ1081" s="12">
        <f>BB1081/AD1081</f>
        <v>5.8823529411764705E-2</v>
      </c>
      <c r="CA1081" s="12">
        <f>BC1081/AE1081</f>
        <v>4.3209876543209874E-2</v>
      </c>
      <c r="CB1081" s="12">
        <f>BD1081/AF1081</f>
        <v>3.614457831325301E-2</v>
      </c>
      <c r="CC1081" s="12">
        <f>BE1081/AG1081</f>
        <v>3.6809815950920248E-2</v>
      </c>
      <c r="CD1081" s="12">
        <f>BF1081/AH1081</f>
        <v>8.6614173228346455E-2</v>
      </c>
      <c r="CE1081" s="12">
        <f>BG1081/AI1081</f>
        <v>9.1999999999999998E-2</v>
      </c>
      <c r="CF1081" s="12"/>
      <c r="CG1081" s="12">
        <v>4.8</v>
      </c>
      <c r="CH1081" s="12">
        <v>8.7799999999999994</v>
      </c>
      <c r="CI1081" s="12">
        <v>5.68</v>
      </c>
      <c r="CJ1081" s="12">
        <v>0</v>
      </c>
      <c r="CK1081" s="12">
        <v>0</v>
      </c>
      <c r="CL1081" s="12">
        <v>0</v>
      </c>
      <c r="CM1081" s="12">
        <v>5.68</v>
      </c>
      <c r="CN1081" s="12">
        <v>5.51</v>
      </c>
      <c r="CO1081" s="12">
        <v>5.86</v>
      </c>
      <c r="CP1081" s="12"/>
      <c r="CQ1081" s="12"/>
      <c r="CR1081" s="13">
        <v>36.450000000000003</v>
      </c>
      <c r="CS1081" s="13">
        <v>22.59</v>
      </c>
      <c r="CT1081" s="13">
        <v>20.67</v>
      </c>
      <c r="CU1081" s="13"/>
      <c r="CV1081" s="13">
        <v>18.920000000000002</v>
      </c>
      <c r="CW1081" s="13">
        <v>20</v>
      </c>
      <c r="CX1081" s="13">
        <v>20.67</v>
      </c>
      <c r="CY1081" s="13">
        <v>20.48</v>
      </c>
      <c r="CZ1081" s="14">
        <v>15.14</v>
      </c>
      <c r="DA1081" s="14"/>
      <c r="DB1081" s="14"/>
      <c r="DC1081" s="27">
        <v>1002.53</v>
      </c>
      <c r="DD1081" s="27">
        <v>1118.68</v>
      </c>
      <c r="DE1081" s="27">
        <v>1187.8499999999999</v>
      </c>
      <c r="DF1081" s="27"/>
      <c r="DG1081" s="27">
        <v>1157.8900000000001</v>
      </c>
      <c r="DH1081" s="27">
        <v>1176.2</v>
      </c>
      <c r="DI1081" s="27">
        <v>1187.8499999999999</v>
      </c>
      <c r="DJ1081" s="27">
        <v>1203.72</v>
      </c>
      <c r="DK1081" s="27"/>
      <c r="DL1081" s="27"/>
      <c r="DM1081" s="27"/>
      <c r="DN1081" s="31" t="s">
        <v>5174</v>
      </c>
      <c r="DO1081" s="31" t="s">
        <v>6867</v>
      </c>
      <c r="DP1081" s="32" t="e">
        <f>J1081/DN1081</f>
        <v>#VALUE!</v>
      </c>
      <c r="DQ1081" s="32" t="e">
        <f>J1081/DO1081</f>
        <v>#VALUE!</v>
      </c>
    </row>
    <row r="1082" spans="2:121" hidden="1" x14ac:dyDescent="0.3">
      <c r="B1082">
        <v>1202</v>
      </c>
      <c r="C1082" s="1" t="s">
        <v>2546</v>
      </c>
      <c r="D1082" s="2" t="s">
        <v>1189</v>
      </c>
      <c r="E1082" s="3" t="s">
        <v>2921</v>
      </c>
      <c r="F1082" s="3" t="s">
        <v>2944</v>
      </c>
      <c r="G1082" s="4" t="s">
        <v>2944</v>
      </c>
      <c r="H1082" s="4"/>
      <c r="I1082" s="4" t="s">
        <v>2856</v>
      </c>
      <c r="J1082" s="15">
        <v>1190</v>
      </c>
      <c r="K1082" s="7" t="s">
        <v>8468</v>
      </c>
      <c r="L1082" s="15">
        <v>111416600</v>
      </c>
      <c r="M1082" s="16">
        <f>J1082*L1082/100000000</f>
        <v>1325.85754</v>
      </c>
      <c r="N1082" s="17">
        <v>1.45</v>
      </c>
      <c r="O1082" s="18">
        <v>-24.791666666666668</v>
      </c>
      <c r="P1082" s="18">
        <v>8.2638888888888893</v>
      </c>
      <c r="Q1082" s="18">
        <v>0.66</v>
      </c>
      <c r="R1082" s="18">
        <v>-2.5175000000000001</v>
      </c>
      <c r="S1082" s="9">
        <f>AB1082/AA1082</f>
        <v>0.27204367531932427</v>
      </c>
      <c r="T1082" s="9">
        <f>AI1082/AE1082</f>
        <v>1.0908715406856671</v>
      </c>
      <c r="U1082" s="9">
        <f>AN1082/AM1082</f>
        <v>0.44594594594594594</v>
      </c>
      <c r="V1082" s="9">
        <f>AU1082/AQ1082</f>
        <v>0.51968503937007871</v>
      </c>
      <c r="W1082" s="9">
        <f>AZ1082/AY1082</f>
        <v>-0.33333333333333331</v>
      </c>
      <c r="X1082" s="9">
        <f>BG1082/BC1082</f>
        <v>1.1499999999999999</v>
      </c>
      <c r="Y1082" s="10">
        <v>8386</v>
      </c>
      <c r="Z1082" s="10">
        <v>9216</v>
      </c>
      <c r="AA1082" s="10">
        <v>9708</v>
      </c>
      <c r="AB1082" s="10">
        <v>2641</v>
      </c>
      <c r="AC1082" s="21"/>
      <c r="AD1082" s="10">
        <v>2450</v>
      </c>
      <c r="AE1082" s="10">
        <v>2421</v>
      </c>
      <c r="AF1082" s="10">
        <v>2612</v>
      </c>
      <c r="AG1082" s="24">
        <v>2559</v>
      </c>
      <c r="AH1082" s="10">
        <v>2701</v>
      </c>
      <c r="AI1082" s="5">
        <v>2641</v>
      </c>
      <c r="AJ1082" s="5">
        <v>2612</v>
      </c>
      <c r="AK1082" s="10">
        <v>206</v>
      </c>
      <c r="AL1082" s="10">
        <v>192</v>
      </c>
      <c r="AM1082" s="10">
        <v>148</v>
      </c>
      <c r="AN1082" s="10">
        <v>66</v>
      </c>
      <c r="AO1082" s="10"/>
      <c r="AP1082" s="11">
        <v>48</v>
      </c>
      <c r="AQ1082" s="11">
        <v>127</v>
      </c>
      <c r="AR1082" s="11">
        <v>-112</v>
      </c>
      <c r="AS1082" s="11">
        <v>103</v>
      </c>
      <c r="AT1082" s="11">
        <v>120</v>
      </c>
      <c r="AU1082" s="11">
        <v>66</v>
      </c>
      <c r="AV1082" s="10">
        <v>-112</v>
      </c>
      <c r="AW1082" s="10">
        <v>128</v>
      </c>
      <c r="AX1082" s="10">
        <v>-90</v>
      </c>
      <c r="AY1082" s="10">
        <v>-138</v>
      </c>
      <c r="AZ1082" s="10">
        <v>46</v>
      </c>
      <c r="BA1082" s="10"/>
      <c r="BB1082" s="10">
        <v>3</v>
      </c>
      <c r="BC1082" s="10">
        <v>40</v>
      </c>
      <c r="BD1082" s="10">
        <v>-216</v>
      </c>
      <c r="BE1082" s="10">
        <v>37</v>
      </c>
      <c r="BF1082" s="10">
        <v>24</v>
      </c>
      <c r="BG1082" s="10">
        <v>46</v>
      </c>
      <c r="BH1082" s="10">
        <v>-216</v>
      </c>
      <c r="BI1082" s="12">
        <f>AK1082/Y1082</f>
        <v>2.4564750775101358E-2</v>
      </c>
      <c r="BJ1082" s="12">
        <f>AL1082/Z1082</f>
        <v>2.0833333333333332E-2</v>
      </c>
      <c r="BK1082" s="12">
        <f>AM1082/AA1082</f>
        <v>1.5245158632056036E-2</v>
      </c>
      <c r="BL1082" s="12">
        <f>AN1082/AB1082</f>
        <v>2.4990533888678532E-2</v>
      </c>
      <c r="BM1082" s="12"/>
      <c r="BN1082" s="12">
        <f>AP1082/AD1082</f>
        <v>1.9591836734693877E-2</v>
      </c>
      <c r="BO1082" s="12">
        <f>AQ1082/AE1082</f>
        <v>5.2457662123089631E-2</v>
      </c>
      <c r="BP1082" s="12">
        <f>AR1082/AF1082</f>
        <v>-4.2879019908116385E-2</v>
      </c>
      <c r="BQ1082" s="12">
        <f>AS1082/AG1082</f>
        <v>4.0250097694411881E-2</v>
      </c>
      <c r="BR1082" s="12">
        <f>AT1082/AH1082</f>
        <v>4.4427989633469084E-2</v>
      </c>
      <c r="BS1082" s="12">
        <f>AU1082/AI1082</f>
        <v>2.4990533888678532E-2</v>
      </c>
      <c r="BT1082" s="12"/>
      <c r="BU1082" s="12">
        <f>AW1082/Y1082</f>
        <v>1.5263534462198903E-2</v>
      </c>
      <c r="BV1082" s="12">
        <f>AX1082/Z1082</f>
        <v>-9.765625E-3</v>
      </c>
      <c r="BW1082" s="12">
        <f>AY1082/AA1082</f>
        <v>-1.4215080346106305E-2</v>
      </c>
      <c r="BX1082" s="12">
        <f>AZ1082/AB1082</f>
        <v>1.741764483150322E-2</v>
      </c>
      <c r="BY1082" s="12"/>
      <c r="BZ1082" s="12">
        <f>BB1082/AD1082</f>
        <v>1.2244897959183673E-3</v>
      </c>
      <c r="CA1082" s="12">
        <f>BC1082/AE1082</f>
        <v>1.6522098306484923E-2</v>
      </c>
      <c r="CB1082" s="12">
        <f>BD1082/AF1082</f>
        <v>-8.2695252679938741E-2</v>
      </c>
      <c r="CC1082" s="12">
        <f>BE1082/AG1082</f>
        <v>1.4458772958186792E-2</v>
      </c>
      <c r="CD1082" s="12">
        <f>BF1082/AH1082</f>
        <v>8.8855979266938175E-3</v>
      </c>
      <c r="CE1082" s="12">
        <f>BG1082/AI1082</f>
        <v>1.741764483150322E-2</v>
      </c>
      <c r="CF1082" s="12"/>
      <c r="CG1082" s="12">
        <v>9.4600000000000009</v>
      </c>
      <c r="CH1082" s="12">
        <v>-3.93</v>
      </c>
      <c r="CI1082" s="12">
        <v>-3.3</v>
      </c>
      <c r="CJ1082" s="12">
        <v>0</v>
      </c>
      <c r="CK1082" s="12">
        <v>-7.63</v>
      </c>
      <c r="CL1082" s="12">
        <v>-6.33</v>
      </c>
      <c r="CM1082" s="12">
        <v>-3.3</v>
      </c>
      <c r="CN1082" s="12">
        <v>-3.04</v>
      </c>
      <c r="CO1082" s="12">
        <v>-1.93</v>
      </c>
      <c r="CP1082" s="12"/>
      <c r="CQ1082" s="12"/>
      <c r="CR1082" s="13">
        <v>234.45</v>
      </c>
      <c r="CS1082" s="13">
        <v>288.31</v>
      </c>
      <c r="CT1082" s="13">
        <v>279.77999999999997</v>
      </c>
      <c r="CU1082" s="13"/>
      <c r="CV1082" s="13">
        <v>277.11</v>
      </c>
      <c r="CW1082" s="13">
        <v>271.01</v>
      </c>
      <c r="CX1082" s="13">
        <v>279.77999999999997</v>
      </c>
      <c r="CY1082" s="13">
        <v>294</v>
      </c>
      <c r="CZ1082" s="14">
        <v>259.2</v>
      </c>
      <c r="DA1082" s="14"/>
      <c r="DB1082" s="14"/>
      <c r="DC1082" s="27">
        <v>273.20999999999998</v>
      </c>
      <c r="DD1082" s="27">
        <v>255.2</v>
      </c>
      <c r="DE1082" s="27">
        <v>152.47</v>
      </c>
      <c r="DF1082" s="27"/>
      <c r="DG1082" s="27">
        <v>253.09</v>
      </c>
      <c r="DH1082" s="27">
        <v>269.26</v>
      </c>
      <c r="DI1082" s="27">
        <v>152.47</v>
      </c>
      <c r="DJ1082" s="27">
        <v>153.6</v>
      </c>
      <c r="DK1082" s="27"/>
      <c r="DL1082" s="27"/>
      <c r="DM1082" s="27"/>
      <c r="DN1082" s="31" t="s">
        <v>5174</v>
      </c>
      <c r="DO1082" t="s">
        <v>6453</v>
      </c>
      <c r="DP1082" s="32" t="e">
        <f>J1082/DN1082</f>
        <v>#VALUE!</v>
      </c>
      <c r="DQ1082" s="32" t="e">
        <f>J1082/DO1082</f>
        <v>#VALUE!</v>
      </c>
    </row>
    <row r="1083" spans="2:121" hidden="1" x14ac:dyDescent="0.3">
      <c r="B1083">
        <v>650</v>
      </c>
      <c r="C1083" s="33" t="s">
        <v>5127</v>
      </c>
      <c r="D1083" s="35" t="s">
        <v>5005</v>
      </c>
      <c r="E1083" s="3" t="s">
        <v>2921</v>
      </c>
      <c r="F1083" s="3" t="s">
        <v>5035</v>
      </c>
      <c r="G1083" s="4" t="s">
        <v>5080</v>
      </c>
      <c r="H1083" s="4"/>
      <c r="I1083" s="4"/>
      <c r="J1083" s="15">
        <v>28350</v>
      </c>
      <c r="K1083" s="7" t="s">
        <v>8058</v>
      </c>
      <c r="L1083" s="15">
        <v>9688732</v>
      </c>
      <c r="M1083" s="16">
        <f>J1083*L1083/100000000</f>
        <v>2746.7555219999999</v>
      </c>
      <c r="N1083" s="17">
        <v>2.2799999999999998</v>
      </c>
      <c r="O1083" s="18">
        <v>12.59</v>
      </c>
      <c r="P1083" s="18">
        <v>8.26048951048951</v>
      </c>
      <c r="Q1083" s="18">
        <v>0</v>
      </c>
      <c r="R1083" s="18">
        <v>0</v>
      </c>
      <c r="AB1083">
        <v>1673</v>
      </c>
      <c r="AI1083">
        <v>431</v>
      </c>
      <c r="AJ1083">
        <v>0</v>
      </c>
      <c r="AN1083">
        <v>260</v>
      </c>
      <c r="AU1083">
        <v>81</v>
      </c>
      <c r="AZ1083">
        <v>195</v>
      </c>
      <c r="BG1083">
        <v>66</v>
      </c>
      <c r="DN1083" s="31" t="s">
        <v>5174</v>
      </c>
      <c r="DO1083" s="31" t="s">
        <v>5820</v>
      </c>
      <c r="DP1083" s="32" t="e">
        <f>J1083/DN1083</f>
        <v>#VALUE!</v>
      </c>
      <c r="DQ1083" s="32" t="e">
        <f>J1083/DO1083</f>
        <v>#VALUE!</v>
      </c>
    </row>
    <row r="1084" spans="2:121" x14ac:dyDescent="0.3">
      <c r="B1084">
        <v>73</v>
      </c>
      <c r="C1084" s="1" t="s">
        <v>1477</v>
      </c>
      <c r="D1084" s="2" t="s">
        <v>120</v>
      </c>
      <c r="E1084" s="3" t="s">
        <v>2897</v>
      </c>
      <c r="F1084" s="3" t="s">
        <v>2902</v>
      </c>
      <c r="G1084" s="4" t="s">
        <v>2902</v>
      </c>
      <c r="H1084" s="4" t="s">
        <v>2957</v>
      </c>
      <c r="I1084" s="4" t="s">
        <v>2936</v>
      </c>
      <c r="J1084" s="15">
        <v>142500</v>
      </c>
      <c r="K1084" s="7" t="s">
        <v>7568</v>
      </c>
      <c r="L1084" s="15">
        <v>30467691</v>
      </c>
      <c r="M1084" s="16">
        <f>J1084*L1084/100000000</f>
        <v>43416.459674999998</v>
      </c>
      <c r="N1084" s="17">
        <v>28.5</v>
      </c>
      <c r="O1084" s="18">
        <v>9.3800000000000008</v>
      </c>
      <c r="P1084" s="18">
        <v>8.1596426935409987</v>
      </c>
      <c r="Q1084" s="18">
        <v>1.33</v>
      </c>
      <c r="R1084" s="18">
        <v>18.36</v>
      </c>
      <c r="S1084" s="9">
        <f>AB1084/AA1084</f>
        <v>0.93238112457060207</v>
      </c>
      <c r="T1084" s="9">
        <f>AI1084/AE1084</f>
        <v>0.97401639344262292</v>
      </c>
      <c r="U1084" s="9">
        <f>AN1084/AM1084</f>
        <v>1.7977161500815662</v>
      </c>
      <c r="V1084" s="9">
        <f>AU1084/AQ1084</f>
        <v>3.1120815138282385</v>
      </c>
      <c r="W1084" s="9">
        <f>AZ1084/AY1084</f>
        <v>1.7777400746521888</v>
      </c>
      <c r="X1084" s="9">
        <f>BG1084/BC1084</f>
        <v>3.0714285714285716</v>
      </c>
      <c r="Y1084" s="10">
        <v>50648</v>
      </c>
      <c r="Z1084" s="10">
        <v>55849</v>
      </c>
      <c r="AA1084" s="10">
        <v>49779</v>
      </c>
      <c r="AB1084" s="10">
        <v>46413</v>
      </c>
      <c r="AC1084" s="21"/>
      <c r="AD1084" s="10">
        <v>12972</v>
      </c>
      <c r="AE1084" s="10">
        <v>12200</v>
      </c>
      <c r="AF1084" s="10">
        <v>11857</v>
      </c>
      <c r="AG1084" s="24">
        <v>12255</v>
      </c>
      <c r="AH1084" s="10">
        <v>10263</v>
      </c>
      <c r="AI1084" s="5">
        <v>11883</v>
      </c>
      <c r="AJ1084" s="5">
        <v>12147</v>
      </c>
      <c r="AK1084" s="10">
        <v>2626</v>
      </c>
      <c r="AL1084" s="10">
        <v>5546</v>
      </c>
      <c r="AM1084" s="10">
        <v>3678</v>
      </c>
      <c r="AN1084" s="10">
        <v>6612</v>
      </c>
      <c r="AO1084" s="10"/>
      <c r="AP1084" s="11">
        <v>1389</v>
      </c>
      <c r="AQ1084" s="11">
        <v>687</v>
      </c>
      <c r="AR1084" s="11">
        <v>159</v>
      </c>
      <c r="AS1084" s="11">
        <v>1331</v>
      </c>
      <c r="AT1084" s="11">
        <v>1201</v>
      </c>
      <c r="AU1084" s="11">
        <v>2138</v>
      </c>
      <c r="AV1084" s="10">
        <v>2010</v>
      </c>
      <c r="AW1084" s="10">
        <v>2176</v>
      </c>
      <c r="AX1084" s="10">
        <v>5031</v>
      </c>
      <c r="AY1084" s="10">
        <v>2947</v>
      </c>
      <c r="AZ1084" s="10">
        <v>5239</v>
      </c>
      <c r="BA1084" s="10"/>
      <c r="BB1084" s="10">
        <v>1153</v>
      </c>
      <c r="BC1084" s="10">
        <v>476</v>
      </c>
      <c r="BD1084" s="10">
        <v>179</v>
      </c>
      <c r="BE1084" s="10">
        <v>1276</v>
      </c>
      <c r="BF1084" s="10">
        <v>998</v>
      </c>
      <c r="BG1084" s="10">
        <v>1462</v>
      </c>
      <c r="BH1084" s="10">
        <v>1607</v>
      </c>
      <c r="BI1084" s="12">
        <f>AK1084/Y1084</f>
        <v>5.1848049281314167E-2</v>
      </c>
      <c r="BJ1084" s="12">
        <f>AL1084/Z1084</f>
        <v>9.9303479023796312E-2</v>
      </c>
      <c r="BK1084" s="12">
        <f>AM1084/AA1084</f>
        <v>7.3886578677755679E-2</v>
      </c>
      <c r="BL1084" s="12">
        <f>AN1084/AB1084</f>
        <v>0.14246008661366427</v>
      </c>
      <c r="BM1084" s="12"/>
      <c r="BN1084" s="12">
        <f>AP1084/AD1084</f>
        <v>0.10707678075855689</v>
      </c>
      <c r="BO1084" s="12">
        <f>AQ1084/AE1084</f>
        <v>5.6311475409836068E-2</v>
      </c>
      <c r="BP1084" s="12">
        <f>AR1084/AF1084</f>
        <v>1.3409800118073712E-2</v>
      </c>
      <c r="BQ1084" s="12">
        <f>AS1084/AG1084</f>
        <v>0.10860873113015096</v>
      </c>
      <c r="BR1084" s="12">
        <f>AT1084/AH1084</f>
        <v>0.11702231316379226</v>
      </c>
      <c r="BS1084" s="12">
        <f>AU1084/AI1084</f>
        <v>0.17992089539678532</v>
      </c>
      <c r="BT1084" s="12"/>
      <c r="BU1084" s="12">
        <f>AW1084/Y1084</f>
        <v>4.2963196967303746E-2</v>
      </c>
      <c r="BV1084" s="12">
        <f>AX1084/Z1084</f>
        <v>9.0082185894107325E-2</v>
      </c>
      <c r="BW1084" s="12">
        <f>AY1084/AA1084</f>
        <v>5.9201671387532892E-2</v>
      </c>
      <c r="BX1084" s="12">
        <f>AZ1084/AB1084</f>
        <v>0.11287785749682201</v>
      </c>
      <c r="BY1084" s="12"/>
      <c r="BZ1084" s="12">
        <f>BB1084/AD1084</f>
        <v>8.8883749614554419E-2</v>
      </c>
      <c r="CA1084" s="12">
        <f>BC1084/AE1084</f>
        <v>3.9016393442622949E-2</v>
      </c>
      <c r="CB1084" s="12">
        <f>BD1084/AF1084</f>
        <v>1.5096567428523236E-2</v>
      </c>
      <c r="CC1084" s="12">
        <f>BE1084/AG1084</f>
        <v>0.10412076703386373</v>
      </c>
      <c r="CD1084" s="12">
        <f>BF1084/AH1084</f>
        <v>9.7242521679820712E-2</v>
      </c>
      <c r="CE1084" s="12">
        <f>BG1084/AI1084</f>
        <v>0.12303290414878398</v>
      </c>
      <c r="CF1084" s="12"/>
      <c r="CG1084" s="12">
        <v>12.34</v>
      </c>
      <c r="CH1084" s="12">
        <v>23.45</v>
      </c>
      <c r="CI1084" s="12">
        <v>11.84</v>
      </c>
      <c r="CJ1084" s="12">
        <v>17.829999999999998</v>
      </c>
      <c r="CK1084" s="12">
        <v>17.43</v>
      </c>
      <c r="CL1084" s="12">
        <v>13.81</v>
      </c>
      <c r="CM1084" s="12">
        <v>11.84</v>
      </c>
      <c r="CN1084" s="12">
        <v>12.16</v>
      </c>
      <c r="CO1084" s="12">
        <v>10.99</v>
      </c>
      <c r="CP1084" s="12"/>
      <c r="CQ1084" s="12"/>
      <c r="CR1084" s="13">
        <v>134.05000000000001</v>
      </c>
      <c r="CS1084" s="13">
        <v>96.61</v>
      </c>
      <c r="CT1084" s="13">
        <v>72.58</v>
      </c>
      <c r="CU1084" s="13"/>
      <c r="CV1084" s="13">
        <v>86.84</v>
      </c>
      <c r="CW1084" s="13">
        <v>76.41</v>
      </c>
      <c r="CX1084" s="13">
        <v>72.58</v>
      </c>
      <c r="CY1084" s="13">
        <v>73.73</v>
      </c>
      <c r="CZ1084" s="14">
        <v>68.52</v>
      </c>
      <c r="DA1084" s="14"/>
      <c r="DB1084" s="14"/>
      <c r="DC1084" s="27">
        <v>996.98</v>
      </c>
      <c r="DD1084" s="27">
        <v>1362.22</v>
      </c>
      <c r="DE1084" s="27">
        <v>1518.71</v>
      </c>
      <c r="DF1084" s="27"/>
      <c r="DG1084" s="27">
        <v>1473.77</v>
      </c>
      <c r="DH1084" s="27">
        <v>1503.46</v>
      </c>
      <c r="DI1084" s="27">
        <v>1518.71</v>
      </c>
      <c r="DJ1084" s="27">
        <v>1569.18</v>
      </c>
      <c r="DK1084" s="27"/>
      <c r="DL1084" s="27"/>
      <c r="DM1084" s="27"/>
      <c r="DN1084" s="31" t="s">
        <v>5174</v>
      </c>
      <c r="DO1084" s="31" t="s">
        <v>5245</v>
      </c>
      <c r="DP1084" s="32" t="e">
        <f>J1084/DN1084</f>
        <v>#VALUE!</v>
      </c>
      <c r="DQ1084" s="32" t="e">
        <f>J1084/DO1084</f>
        <v>#VALUE!</v>
      </c>
    </row>
    <row r="1085" spans="2:121" hidden="1" x14ac:dyDescent="0.3">
      <c r="B1085">
        <v>1772</v>
      </c>
      <c r="C1085" s="1" t="s">
        <v>4596</v>
      </c>
      <c r="D1085" s="2" t="s">
        <v>4597</v>
      </c>
      <c r="E1085" s="3" t="s">
        <v>2921</v>
      </c>
      <c r="F1085" s="3" t="s">
        <v>2917</v>
      </c>
      <c r="G1085" s="4" t="s">
        <v>2928</v>
      </c>
      <c r="H1085" s="4"/>
      <c r="I1085" s="4" t="s">
        <v>2873</v>
      </c>
      <c r="J1085" s="15">
        <v>17000</v>
      </c>
      <c r="K1085" s="7" t="s">
        <v>8883</v>
      </c>
      <c r="L1085" s="15">
        <v>4025902</v>
      </c>
      <c r="M1085" s="16">
        <f>J1085*L1085/100000000</f>
        <v>684.40333999999996</v>
      </c>
      <c r="N1085" s="17">
        <v>4.78</v>
      </c>
      <c r="O1085" s="18">
        <v>101.19047619047619</v>
      </c>
      <c r="P1085" s="18">
        <v>8.2205029013539654</v>
      </c>
      <c r="Q1085" s="18">
        <v>1.5049999999999999</v>
      </c>
      <c r="R1085" s="18">
        <v>-26.05</v>
      </c>
      <c r="S1085" s="9">
        <f>AB1085/AA1085</f>
        <v>0.27089337175792505</v>
      </c>
      <c r="T1085" s="9">
        <f>AI1085/AE1085</f>
        <v>0.70499999999999996</v>
      </c>
      <c r="U1085" s="9">
        <f>AN1085/AM1085</f>
        <v>0.70967741935483875</v>
      </c>
      <c r="V1085" s="9">
        <f>AU1085/AQ1085</f>
        <v>1.2941176470588236</v>
      </c>
      <c r="W1085" s="9">
        <f>AZ1085/AY1085</f>
        <v>-0.17647058823529413</v>
      </c>
      <c r="X1085" s="9">
        <f>BG1085/BC1085</f>
        <v>-0.61764705882352944</v>
      </c>
      <c r="Y1085" s="10">
        <v>714</v>
      </c>
      <c r="Z1085" s="10">
        <v>791</v>
      </c>
      <c r="AA1085" s="10">
        <v>1041</v>
      </c>
      <c r="AB1085" s="10">
        <v>282</v>
      </c>
      <c r="AC1085" s="21"/>
      <c r="AD1085" s="10">
        <v>208</v>
      </c>
      <c r="AE1085" s="10">
        <v>400</v>
      </c>
      <c r="AF1085" s="10">
        <v>185</v>
      </c>
      <c r="AG1085" s="24">
        <v>291</v>
      </c>
      <c r="AH1085" s="10">
        <v>282</v>
      </c>
      <c r="AI1085" s="5">
        <v>282</v>
      </c>
      <c r="AJ1085" s="5">
        <v>400</v>
      </c>
      <c r="AK1085" s="10">
        <v>35</v>
      </c>
      <c r="AL1085" s="10">
        <v>31</v>
      </c>
      <c r="AM1085" s="10">
        <v>31</v>
      </c>
      <c r="AN1085" s="10">
        <v>22</v>
      </c>
      <c r="AO1085" s="10"/>
      <c r="AP1085" s="11">
        <v>1</v>
      </c>
      <c r="AQ1085" s="11">
        <v>17</v>
      </c>
      <c r="AR1085" s="11">
        <v>-3</v>
      </c>
      <c r="AS1085" s="11">
        <v>21</v>
      </c>
      <c r="AT1085" s="11">
        <v>22</v>
      </c>
      <c r="AU1085" s="11">
        <v>22</v>
      </c>
      <c r="AV1085" s="10">
        <v>-3</v>
      </c>
      <c r="AW1085" s="10">
        <v>31</v>
      </c>
      <c r="AX1085" s="10">
        <v>23</v>
      </c>
      <c r="AY1085" s="10">
        <v>-119</v>
      </c>
      <c r="AZ1085" s="10">
        <v>21</v>
      </c>
      <c r="BA1085" s="10"/>
      <c r="BB1085" s="10">
        <v>2</v>
      </c>
      <c r="BC1085" s="10">
        <v>-34</v>
      </c>
      <c r="BD1085" s="10">
        <v>-3</v>
      </c>
      <c r="BE1085" s="10">
        <v>23</v>
      </c>
      <c r="BF1085" s="10">
        <v>21</v>
      </c>
      <c r="BG1085" s="10">
        <v>21</v>
      </c>
      <c r="BH1085" s="10">
        <v>-3</v>
      </c>
      <c r="BI1085" s="12">
        <f>AK1085/Y1085</f>
        <v>4.9019607843137254E-2</v>
      </c>
      <c r="BJ1085" s="12">
        <f>AL1085/Z1085</f>
        <v>3.9190897597977246E-2</v>
      </c>
      <c r="BK1085" s="12">
        <f>AM1085/AA1085</f>
        <v>2.9779058597502402E-2</v>
      </c>
      <c r="BL1085" s="12">
        <f>AN1085/AB1085</f>
        <v>7.8014184397163122E-2</v>
      </c>
      <c r="BM1085" s="12"/>
      <c r="BN1085" s="12">
        <f>AP1085/AD1085</f>
        <v>4.807692307692308E-3</v>
      </c>
      <c r="BO1085" s="12">
        <f>AQ1085/AE1085</f>
        <v>4.2500000000000003E-2</v>
      </c>
      <c r="BP1085" s="12">
        <f>AR1085/AF1085</f>
        <v>-1.6216216216216217E-2</v>
      </c>
      <c r="BQ1085" s="12">
        <f>AS1085/AG1085</f>
        <v>7.2164948453608241E-2</v>
      </c>
      <c r="BR1085" s="12">
        <f>AT1085/AH1085</f>
        <v>7.8014184397163122E-2</v>
      </c>
      <c r="BS1085" s="12">
        <f>AU1085/AI1085</f>
        <v>7.8014184397163122E-2</v>
      </c>
      <c r="BT1085" s="12"/>
      <c r="BU1085" s="12">
        <f>AW1085/Y1085</f>
        <v>4.341736694677871E-2</v>
      </c>
      <c r="BV1085" s="12">
        <f>AX1085/Z1085</f>
        <v>2.9077117572692796E-2</v>
      </c>
      <c r="BW1085" s="12">
        <f>AY1085/AA1085</f>
        <v>-0.11431316042267051</v>
      </c>
      <c r="BX1085" s="12">
        <f>AZ1085/AB1085</f>
        <v>7.4468085106382975E-2</v>
      </c>
      <c r="BY1085" s="12"/>
      <c r="BZ1085" s="12">
        <f>BB1085/AD1085</f>
        <v>9.6153846153846159E-3</v>
      </c>
      <c r="CA1085" s="12">
        <f>BC1085/AE1085</f>
        <v>-8.5000000000000006E-2</v>
      </c>
      <c r="CB1085" s="12">
        <f>BD1085/AF1085</f>
        <v>-1.6216216216216217E-2</v>
      </c>
      <c r="CC1085" s="12">
        <f>BE1085/AG1085</f>
        <v>7.903780068728522E-2</v>
      </c>
      <c r="CD1085" s="12">
        <f>BF1085/AH1085</f>
        <v>7.4468085106382975E-2</v>
      </c>
      <c r="CE1085" s="12">
        <f>BG1085/AI1085</f>
        <v>7.4468085106382975E-2</v>
      </c>
      <c r="CF1085" s="12"/>
      <c r="CG1085" s="12">
        <v>20.58</v>
      </c>
      <c r="CH1085" s="12">
        <v>9.77</v>
      </c>
      <c r="CI1085" s="12">
        <v>-49.58</v>
      </c>
      <c r="CJ1085" s="12">
        <v>0</v>
      </c>
      <c r="CK1085" s="12">
        <v>-26.21</v>
      </c>
      <c r="CL1085" s="12">
        <v>-49.58</v>
      </c>
      <c r="CM1085" s="12">
        <v>-51.92</v>
      </c>
      <c r="CN1085" s="12">
        <v>-5.89</v>
      </c>
      <c r="CO1085" s="12">
        <v>3.19</v>
      </c>
      <c r="CP1085" s="12"/>
      <c r="CQ1085" s="12"/>
      <c r="CR1085" s="13">
        <v>104.38</v>
      </c>
      <c r="CS1085" s="13">
        <v>70.55</v>
      </c>
      <c r="CT1085" s="13">
        <v>271.89</v>
      </c>
      <c r="CU1085" s="13"/>
      <c r="CV1085" s="13">
        <v>136.75</v>
      </c>
      <c r="CW1085" s="13">
        <v>271.89</v>
      </c>
      <c r="CX1085" s="13">
        <v>181.4</v>
      </c>
      <c r="CY1085" s="13">
        <v>168.68</v>
      </c>
      <c r="CZ1085" s="14">
        <v>125.17</v>
      </c>
      <c r="DA1085" s="14"/>
      <c r="DB1085" s="14"/>
      <c r="DC1085" s="27">
        <v>1019.22</v>
      </c>
      <c r="DD1085" s="27">
        <v>1401.98</v>
      </c>
      <c r="DE1085" s="27">
        <v>791.95</v>
      </c>
      <c r="DF1085" s="27"/>
      <c r="DG1085" s="27">
        <v>970.01</v>
      </c>
      <c r="DH1085" s="27">
        <v>979.48</v>
      </c>
      <c r="DI1085" s="27">
        <v>791.95</v>
      </c>
      <c r="DJ1085" s="27">
        <v>776.18</v>
      </c>
      <c r="DK1085" s="27"/>
      <c r="DL1085" s="27"/>
      <c r="DM1085" s="27"/>
      <c r="DN1085" s="31" t="s">
        <v>5174</v>
      </c>
      <c r="DO1085" s="31" t="s">
        <v>8884</v>
      </c>
      <c r="DP1085" s="32" t="e">
        <f>J1085/DN1085</f>
        <v>#VALUE!</v>
      </c>
      <c r="DQ1085" s="32" t="e">
        <f>J1085/DO1085</f>
        <v>#VALUE!</v>
      </c>
    </row>
    <row r="1086" spans="2:121" hidden="1" x14ac:dyDescent="0.3">
      <c r="B1086">
        <v>838</v>
      </c>
      <c r="C1086" s="1" t="s">
        <v>2301</v>
      </c>
      <c r="D1086" s="2" t="s">
        <v>944</v>
      </c>
      <c r="E1086" s="3" t="s">
        <v>2897</v>
      </c>
      <c r="F1086" s="3" t="s">
        <v>2939</v>
      </c>
      <c r="G1086" s="4" t="s">
        <v>3001</v>
      </c>
      <c r="H1086" s="4" t="s">
        <v>2861</v>
      </c>
      <c r="I1086" s="4" t="s">
        <v>3105</v>
      </c>
      <c r="J1086" s="15">
        <v>16100</v>
      </c>
      <c r="K1086" s="7" t="s">
        <v>8197</v>
      </c>
      <c r="L1086" s="15">
        <v>13228966</v>
      </c>
      <c r="M1086" s="16">
        <f>J1086*L1086/100000000</f>
        <v>2129.8635260000001</v>
      </c>
      <c r="N1086" s="17">
        <v>6.22</v>
      </c>
      <c r="O1086" s="18">
        <v>6.31</v>
      </c>
      <c r="P1086" s="18">
        <v>8.2142857142857135</v>
      </c>
      <c r="Q1086" s="18">
        <v>0.52</v>
      </c>
      <c r="R1086" s="18">
        <v>9.57</v>
      </c>
      <c r="S1086" s="9">
        <f>AB1086/AA1086</f>
        <v>0.70345264343012615</v>
      </c>
      <c r="T1086" s="9">
        <f>AI1086/AE1086</f>
        <v>0.68697978596908438</v>
      </c>
      <c r="U1086" s="9">
        <f>AN1086/AM1086</f>
        <v>0.80919540229885056</v>
      </c>
      <c r="V1086" s="9">
        <f>AU1086/AQ1086</f>
        <v>0.68461538461538463</v>
      </c>
      <c r="W1086" s="9">
        <f>AZ1086/AY1086</f>
        <v>2.0975609756097562</v>
      </c>
      <c r="X1086" s="9">
        <f>BG1086/BC1086</f>
        <v>0.60747663551401865</v>
      </c>
      <c r="Y1086" s="10">
        <v>43060</v>
      </c>
      <c r="Z1086" s="10">
        <v>47140</v>
      </c>
      <c r="AA1086" s="10">
        <v>42634</v>
      </c>
      <c r="AB1086" s="10">
        <v>29991</v>
      </c>
      <c r="AC1086" s="21"/>
      <c r="AD1086" s="10">
        <v>11688</v>
      </c>
      <c r="AE1086" s="10">
        <v>10092</v>
      </c>
      <c r="AF1086" s="10">
        <v>9476</v>
      </c>
      <c r="AG1086" s="24">
        <v>9218</v>
      </c>
      <c r="AH1086" s="10">
        <v>6146</v>
      </c>
      <c r="AI1086" s="5">
        <v>6933</v>
      </c>
      <c r="AJ1086" s="5">
        <v>7646</v>
      </c>
      <c r="AK1086" s="10">
        <v>340</v>
      </c>
      <c r="AL1086" s="10">
        <v>505</v>
      </c>
      <c r="AM1086" s="10">
        <v>435</v>
      </c>
      <c r="AN1086" s="10">
        <v>352</v>
      </c>
      <c r="AO1086" s="10"/>
      <c r="AP1086" s="11">
        <v>116</v>
      </c>
      <c r="AQ1086" s="11">
        <v>130</v>
      </c>
      <c r="AR1086" s="11">
        <v>66</v>
      </c>
      <c r="AS1086" s="11">
        <v>142</v>
      </c>
      <c r="AT1086" s="11">
        <v>38</v>
      </c>
      <c r="AU1086" s="11">
        <v>89</v>
      </c>
      <c r="AV1086" s="10">
        <v>82</v>
      </c>
      <c r="AW1086" s="10">
        <v>251</v>
      </c>
      <c r="AX1086" s="10">
        <v>-87</v>
      </c>
      <c r="AY1086" s="10">
        <v>164</v>
      </c>
      <c r="AZ1086" s="10">
        <v>344</v>
      </c>
      <c r="BA1086" s="10"/>
      <c r="BB1086" s="10">
        <v>-14</v>
      </c>
      <c r="BC1086" s="10">
        <v>107</v>
      </c>
      <c r="BD1086" s="10">
        <v>-16</v>
      </c>
      <c r="BE1086" s="10">
        <v>122</v>
      </c>
      <c r="BF1086" s="10">
        <v>83</v>
      </c>
      <c r="BG1086" s="10">
        <v>65</v>
      </c>
      <c r="BH1086" s="10">
        <v>50</v>
      </c>
      <c r="BI1086" s="12">
        <f>AK1086/Y1086</f>
        <v>7.8959591267998147E-3</v>
      </c>
      <c r="BJ1086" s="12">
        <f>AL1086/Z1086</f>
        <v>1.0712770470937633E-2</v>
      </c>
      <c r="BK1086" s="12">
        <f>AM1086/AA1086</f>
        <v>1.0203124267016936E-2</v>
      </c>
      <c r="BL1086" s="12">
        <f>AN1086/AB1086</f>
        <v>1.1736854389650228E-2</v>
      </c>
      <c r="BM1086" s="12"/>
      <c r="BN1086" s="12">
        <f>AP1086/AD1086</f>
        <v>9.9247091033538674E-3</v>
      </c>
      <c r="BO1086" s="12">
        <f>AQ1086/AE1086</f>
        <v>1.2881490289338089E-2</v>
      </c>
      <c r="BP1086" s="12">
        <f>AR1086/AF1086</f>
        <v>6.9649641198818064E-3</v>
      </c>
      <c r="BQ1086" s="12">
        <f>AS1086/AG1086</f>
        <v>1.5404643089607289E-2</v>
      </c>
      <c r="BR1086" s="12">
        <f>AT1086/AH1086</f>
        <v>6.1828831760494633E-3</v>
      </c>
      <c r="BS1086" s="12">
        <f>AU1086/AI1086</f>
        <v>1.2837155632482332E-2</v>
      </c>
      <c r="BT1086" s="12"/>
      <c r="BU1086" s="12">
        <f>AW1086/Y1086</f>
        <v>5.8290757083139808E-3</v>
      </c>
      <c r="BV1086" s="12">
        <f>AX1086/Z1086</f>
        <v>-1.8455663979635129E-3</v>
      </c>
      <c r="BW1086" s="12">
        <f>AY1086/AA1086</f>
        <v>3.8466951259558098E-3</v>
      </c>
      <c r="BX1086" s="12">
        <f>AZ1086/AB1086</f>
        <v>1.147010769897636E-2</v>
      </c>
      <c r="BY1086" s="12"/>
      <c r="BZ1086" s="12">
        <f>BB1086/AD1086</f>
        <v>-1.1978097193702942E-3</v>
      </c>
      <c r="CA1086" s="12">
        <f>BC1086/AE1086</f>
        <v>1.0602457391993659E-2</v>
      </c>
      <c r="CB1086" s="12">
        <f>BD1086/AF1086</f>
        <v>-1.6884761502743773E-3</v>
      </c>
      <c r="CC1086" s="12">
        <f>BE1086/AG1086</f>
        <v>1.3234975048817531E-2</v>
      </c>
      <c r="CD1086" s="12">
        <f>BF1086/AH1086</f>
        <v>1.3504718516108037E-2</v>
      </c>
      <c r="CE1086" s="12">
        <f>BG1086/AI1086</f>
        <v>9.3754507428241741E-3</v>
      </c>
      <c r="CF1086" s="12"/>
      <c r="CG1086" s="12">
        <v>6.29</v>
      </c>
      <c r="CH1086" s="12">
        <v>-2.64</v>
      </c>
      <c r="CI1086" s="12">
        <v>5.07</v>
      </c>
      <c r="CJ1086" s="12">
        <v>9.57</v>
      </c>
      <c r="CK1086" s="12">
        <v>-5.05</v>
      </c>
      <c r="CL1086" s="12">
        <v>-4.5999999999999996</v>
      </c>
      <c r="CM1086" s="12">
        <v>5.07</v>
      </c>
      <c r="CN1086" s="12">
        <v>5.96</v>
      </c>
      <c r="CO1086" s="12">
        <v>8.82</v>
      </c>
      <c r="CP1086" s="12"/>
      <c r="CQ1086" s="12"/>
      <c r="CR1086" s="13">
        <v>247</v>
      </c>
      <c r="CS1086" s="13">
        <v>258.97000000000003</v>
      </c>
      <c r="CT1086" s="13">
        <v>322.7</v>
      </c>
      <c r="CU1086" s="13"/>
      <c r="CV1086" s="13">
        <v>284.87</v>
      </c>
      <c r="CW1086" s="13">
        <v>255.92</v>
      </c>
      <c r="CX1086" s="13">
        <v>322.7</v>
      </c>
      <c r="CY1086" s="13">
        <v>302.17</v>
      </c>
      <c r="CZ1086" s="14">
        <v>309.33999999999997</v>
      </c>
      <c r="DA1086" s="14"/>
      <c r="DB1086" s="14"/>
      <c r="DC1086" s="27">
        <v>669.64</v>
      </c>
      <c r="DD1086" s="27">
        <v>643.65</v>
      </c>
      <c r="DE1086" s="27">
        <v>655.44</v>
      </c>
      <c r="DF1086" s="27"/>
      <c r="DG1086" s="27">
        <v>643.1</v>
      </c>
      <c r="DH1086" s="27">
        <v>659.19</v>
      </c>
      <c r="DI1086" s="27">
        <v>655.44</v>
      </c>
      <c r="DJ1086" s="27">
        <v>662.35</v>
      </c>
      <c r="DK1086" s="27"/>
      <c r="DL1086" s="27"/>
      <c r="DM1086" s="27"/>
      <c r="DN1086" s="31" t="s">
        <v>5174</v>
      </c>
      <c r="DO1086" s="31" t="s">
        <v>6036</v>
      </c>
      <c r="DP1086" s="32" t="e">
        <f>J1086/DN1086</f>
        <v>#VALUE!</v>
      </c>
      <c r="DQ1086" s="32" t="e">
        <f>J1086/DO1086</f>
        <v>#VALUE!</v>
      </c>
    </row>
    <row r="1087" spans="2:121" hidden="1" x14ac:dyDescent="0.3">
      <c r="B1087">
        <v>1073</v>
      </c>
      <c r="C1087" s="1" t="s">
        <v>2543</v>
      </c>
      <c r="D1087" s="2" t="s">
        <v>1186</v>
      </c>
      <c r="E1087" s="3" t="s">
        <v>2921</v>
      </c>
      <c r="F1087" s="3" t="s">
        <v>2906</v>
      </c>
      <c r="G1087" s="4" t="s">
        <v>2907</v>
      </c>
      <c r="H1087" s="4"/>
      <c r="I1087" s="4" t="s">
        <v>2862</v>
      </c>
      <c r="J1087" s="15">
        <v>7710</v>
      </c>
      <c r="K1087" s="7" t="s">
        <v>8374</v>
      </c>
      <c r="L1087" s="15">
        <v>20876975</v>
      </c>
      <c r="M1087" s="16">
        <f>J1087*L1087/100000000</f>
        <v>1609.6147725000001</v>
      </c>
      <c r="N1087" s="17">
        <v>3.42</v>
      </c>
      <c r="O1087" s="18">
        <v>16.439232409381663</v>
      </c>
      <c r="P1087" s="18">
        <v>8.2021276595744688</v>
      </c>
      <c r="Q1087" s="18">
        <v>0.86</v>
      </c>
      <c r="R1087" s="18">
        <v>6.3475000000000001</v>
      </c>
      <c r="S1087" s="9">
        <f>AB1087/AA1087</f>
        <v>0.30615482233502539</v>
      </c>
      <c r="T1087" s="9">
        <f>AI1087/AE1087</f>
        <v>1.2261753494282084</v>
      </c>
      <c r="U1087" s="9">
        <f>AN1087/AM1087</f>
        <v>0.68932038834951459</v>
      </c>
      <c r="V1087" s="9">
        <f>AU1087/AQ1087</f>
        <v>2.84</v>
      </c>
      <c r="W1087" s="9">
        <f>AZ1087/AY1087</f>
        <v>0.82352941176470584</v>
      </c>
      <c r="X1087" s="9">
        <f>BG1087/BC1087</f>
        <v>1.6</v>
      </c>
      <c r="Y1087" s="10">
        <v>2958</v>
      </c>
      <c r="Z1087" s="10">
        <v>3054</v>
      </c>
      <c r="AA1087" s="10">
        <v>3152</v>
      </c>
      <c r="AB1087" s="10">
        <v>965</v>
      </c>
      <c r="AC1087" s="21"/>
      <c r="AD1087" s="10">
        <v>819</v>
      </c>
      <c r="AE1087" s="10">
        <v>787</v>
      </c>
      <c r="AF1087" s="10">
        <v>803</v>
      </c>
      <c r="AG1087" s="24">
        <v>718</v>
      </c>
      <c r="AH1087" s="10">
        <v>861</v>
      </c>
      <c r="AI1087" s="5">
        <v>965</v>
      </c>
      <c r="AJ1087" s="5">
        <v>803</v>
      </c>
      <c r="AK1087" s="10">
        <v>64</v>
      </c>
      <c r="AL1087" s="10">
        <v>121</v>
      </c>
      <c r="AM1087" s="10">
        <v>103</v>
      </c>
      <c r="AN1087" s="10">
        <v>71</v>
      </c>
      <c r="AO1087" s="10"/>
      <c r="AP1087" s="11">
        <v>26</v>
      </c>
      <c r="AQ1087" s="11">
        <v>25</v>
      </c>
      <c r="AR1087" s="11">
        <v>21</v>
      </c>
      <c r="AS1087" s="11">
        <v>30</v>
      </c>
      <c r="AT1087" s="11">
        <v>36</v>
      </c>
      <c r="AU1087" s="11">
        <v>71</v>
      </c>
      <c r="AV1087" s="10">
        <v>21</v>
      </c>
      <c r="AW1087" s="10">
        <v>-41</v>
      </c>
      <c r="AX1087" s="10">
        <v>80</v>
      </c>
      <c r="AY1087" s="10">
        <v>68</v>
      </c>
      <c r="AZ1087" s="10">
        <v>56</v>
      </c>
      <c r="BA1087" s="10"/>
      <c r="BB1087" s="10">
        <v>24</v>
      </c>
      <c r="BC1087" s="10">
        <v>35</v>
      </c>
      <c r="BD1087" s="10">
        <v>-13</v>
      </c>
      <c r="BE1087" s="10">
        <v>34</v>
      </c>
      <c r="BF1087" s="10">
        <v>26</v>
      </c>
      <c r="BG1087" s="10">
        <v>56</v>
      </c>
      <c r="BH1087" s="10">
        <v>-13</v>
      </c>
      <c r="BI1087" s="12">
        <f>AK1087/Y1087</f>
        <v>2.1636240703177823E-2</v>
      </c>
      <c r="BJ1087" s="12">
        <f>AL1087/Z1087</f>
        <v>3.9620170268500329E-2</v>
      </c>
      <c r="BK1087" s="12">
        <f>AM1087/AA1087</f>
        <v>3.267766497461929E-2</v>
      </c>
      <c r="BL1087" s="12">
        <f>AN1087/AB1087</f>
        <v>7.3575129533678757E-2</v>
      </c>
      <c r="BM1087" s="12"/>
      <c r="BN1087" s="12">
        <f>AP1087/AD1087</f>
        <v>3.1746031746031744E-2</v>
      </c>
      <c r="BO1087" s="12">
        <f>AQ1087/AE1087</f>
        <v>3.176620076238882E-2</v>
      </c>
      <c r="BP1087" s="12">
        <f>AR1087/AF1087</f>
        <v>2.6151930261519303E-2</v>
      </c>
      <c r="BQ1087" s="12">
        <f>AS1087/AG1087</f>
        <v>4.1782729805013928E-2</v>
      </c>
      <c r="BR1087" s="12">
        <f>AT1087/AH1087</f>
        <v>4.1811846689895474E-2</v>
      </c>
      <c r="BS1087" s="12">
        <f>AU1087/AI1087</f>
        <v>7.3575129533678757E-2</v>
      </c>
      <c r="BT1087" s="12"/>
      <c r="BU1087" s="12">
        <f>AW1087/Y1087</f>
        <v>-1.3860716700473293E-2</v>
      </c>
      <c r="BV1087" s="12">
        <f>AX1087/Z1087</f>
        <v>2.6195153896529141E-2</v>
      </c>
      <c r="BW1087" s="12">
        <f>AY1087/AA1087</f>
        <v>2.1573604060913704E-2</v>
      </c>
      <c r="BX1087" s="12">
        <f>AZ1087/AB1087</f>
        <v>5.8031088082901555E-2</v>
      </c>
      <c r="BY1087" s="12"/>
      <c r="BZ1087" s="12">
        <f>BB1087/AD1087</f>
        <v>2.9304029304029304E-2</v>
      </c>
      <c r="CA1087" s="12">
        <f>BC1087/AE1087</f>
        <v>4.4472681067344345E-2</v>
      </c>
      <c r="CB1087" s="12">
        <f>BD1087/AF1087</f>
        <v>-1.61892901618929E-2</v>
      </c>
      <c r="CC1087" s="12">
        <f>BE1087/AG1087</f>
        <v>4.7353760445682451E-2</v>
      </c>
      <c r="CD1087" s="12">
        <f>BF1087/AH1087</f>
        <v>3.0197444831591175E-2</v>
      </c>
      <c r="CE1087" s="12">
        <f>BG1087/AI1087</f>
        <v>5.8031088082901555E-2</v>
      </c>
      <c r="CF1087" s="12"/>
      <c r="CG1087" s="12">
        <v>-3.22</v>
      </c>
      <c r="CH1087" s="12">
        <v>6.93</v>
      </c>
      <c r="CI1087" s="12">
        <v>5.76</v>
      </c>
      <c r="CJ1087" s="12">
        <v>0</v>
      </c>
      <c r="CK1087" s="12">
        <v>3.34</v>
      </c>
      <c r="CL1087" s="12">
        <v>4.92</v>
      </c>
      <c r="CM1087" s="12">
        <v>5.76</v>
      </c>
      <c r="CN1087" s="12">
        <v>6.37</v>
      </c>
      <c r="CO1087" s="12">
        <v>6.23</v>
      </c>
      <c r="CP1087" s="12"/>
      <c r="CQ1087" s="12"/>
      <c r="CR1087" s="13">
        <v>155.16999999999999</v>
      </c>
      <c r="CS1087" s="13">
        <v>119.55</v>
      </c>
      <c r="CT1087" s="13">
        <v>110.12</v>
      </c>
      <c r="CU1087" s="13"/>
      <c r="CV1087" s="13">
        <v>123.59</v>
      </c>
      <c r="CW1087" s="13">
        <v>105.93</v>
      </c>
      <c r="CX1087" s="13">
        <v>110.12</v>
      </c>
      <c r="CY1087" s="13">
        <v>103.95</v>
      </c>
      <c r="CZ1087" s="14">
        <v>108.05</v>
      </c>
      <c r="DA1087" s="14"/>
      <c r="DB1087" s="14"/>
      <c r="DC1087" s="27">
        <v>946.95</v>
      </c>
      <c r="DD1087" s="27">
        <v>1019.48</v>
      </c>
      <c r="DE1087" s="27">
        <v>1072.92</v>
      </c>
      <c r="DF1087" s="27"/>
      <c r="DG1087" s="27">
        <v>1049.33</v>
      </c>
      <c r="DH1087" s="27">
        <v>1089.3499999999999</v>
      </c>
      <c r="DI1087" s="27">
        <v>1072.92</v>
      </c>
      <c r="DJ1087" s="27">
        <v>1086.3499999999999</v>
      </c>
      <c r="DK1087" s="27"/>
      <c r="DL1087" s="27"/>
      <c r="DM1087" s="27"/>
      <c r="DN1087" s="31" t="s">
        <v>5174</v>
      </c>
      <c r="DO1087" s="31" t="s">
        <v>6306</v>
      </c>
      <c r="DP1087" s="32" t="e">
        <f>J1087/DN1087</f>
        <v>#VALUE!</v>
      </c>
      <c r="DQ1087" s="32" t="e">
        <f>J1087/DO1087</f>
        <v>#VALUE!</v>
      </c>
    </row>
    <row r="1088" spans="2:121" hidden="1" x14ac:dyDescent="0.3">
      <c r="B1088">
        <v>1837</v>
      </c>
      <c r="C1088" s="1" t="s">
        <v>4146</v>
      </c>
      <c r="D1088" s="2" t="s">
        <v>4147</v>
      </c>
      <c r="E1088" s="3" t="s">
        <v>2897</v>
      </c>
      <c r="F1088" s="3" t="s">
        <v>2902</v>
      </c>
      <c r="G1088" s="4" t="s">
        <v>2902</v>
      </c>
      <c r="H1088" s="4"/>
      <c r="I1088" s="4" t="s">
        <v>3062</v>
      </c>
      <c r="J1088" s="15">
        <v>97400</v>
      </c>
      <c r="K1088" s="7" t="s">
        <v>4974</v>
      </c>
      <c r="L1088" s="15">
        <v>655200</v>
      </c>
      <c r="M1088" s="16">
        <f>J1088*L1088/100000000</f>
        <v>638.16480000000001</v>
      </c>
      <c r="N1088" s="17">
        <v>1.17</v>
      </c>
      <c r="O1088" s="18">
        <v>-9.6416551177984555</v>
      </c>
      <c r="P1088" s="18">
        <v>8.2014146177164022</v>
      </c>
      <c r="Q1088" s="18">
        <v>0.42499999999999999</v>
      </c>
      <c r="R1088" s="18">
        <v>-5.1599999999999993</v>
      </c>
      <c r="S1088" s="9">
        <f>AB1088/AA1088</f>
        <v>0.24721878862793573</v>
      </c>
      <c r="T1088" s="9">
        <f>AI1088/AE1088</f>
        <v>0.93970242756460454</v>
      </c>
      <c r="U1088" s="9">
        <f>AN1088/AM1088</f>
        <v>0.77049180327868849</v>
      </c>
      <c r="V1088" s="9">
        <f>AU1088/AQ1088</f>
        <v>-23.5</v>
      </c>
      <c r="W1088" s="9">
        <f>AZ1088/AY1088</f>
        <v>-0.25974025974025972</v>
      </c>
      <c r="X1088" s="9">
        <f>BG1088/BC1088</f>
        <v>-0.18691588785046728</v>
      </c>
      <c r="Y1088" s="10">
        <v>4245</v>
      </c>
      <c r="Z1088" s="10">
        <v>4813</v>
      </c>
      <c r="AA1088" s="10">
        <v>4854</v>
      </c>
      <c r="AB1088" s="10">
        <v>1200</v>
      </c>
      <c r="AC1088" s="21"/>
      <c r="AD1088" s="10">
        <v>1204</v>
      </c>
      <c r="AE1088" s="10">
        <v>1277</v>
      </c>
      <c r="AF1088" s="10">
        <v>1079</v>
      </c>
      <c r="AG1088" s="24">
        <v>1242</v>
      </c>
      <c r="AH1088" s="10">
        <v>1200</v>
      </c>
      <c r="AI1088" s="5">
        <v>1200</v>
      </c>
      <c r="AJ1088" s="5">
        <v>1277</v>
      </c>
      <c r="AK1088" s="10">
        <v>142</v>
      </c>
      <c r="AL1088" s="10">
        <v>83</v>
      </c>
      <c r="AM1088" s="10">
        <v>61</v>
      </c>
      <c r="AN1088" s="10">
        <v>47</v>
      </c>
      <c r="AO1088" s="10"/>
      <c r="AP1088" s="11">
        <v>19</v>
      </c>
      <c r="AQ1088" s="11">
        <v>-2</v>
      </c>
      <c r="AR1088" s="11">
        <v>20</v>
      </c>
      <c r="AS1088" s="11">
        <v>60</v>
      </c>
      <c r="AT1088" s="11">
        <v>47</v>
      </c>
      <c r="AU1088" s="11">
        <v>47</v>
      </c>
      <c r="AV1088" s="10">
        <v>20</v>
      </c>
      <c r="AW1088" s="10">
        <v>99</v>
      </c>
      <c r="AX1088" s="10">
        <v>43</v>
      </c>
      <c r="AY1088" s="10">
        <v>-77</v>
      </c>
      <c r="AZ1088" s="10">
        <v>20</v>
      </c>
      <c r="BA1088" s="10"/>
      <c r="BB1088" s="10">
        <v>6</v>
      </c>
      <c r="BC1088" s="10">
        <v>-107</v>
      </c>
      <c r="BD1088" s="10">
        <v>10</v>
      </c>
      <c r="BE1088" s="10">
        <v>9</v>
      </c>
      <c r="BF1088" s="10">
        <v>20</v>
      </c>
      <c r="BG1088" s="10">
        <v>20</v>
      </c>
      <c r="BH1088" s="10">
        <v>10</v>
      </c>
      <c r="BI1088" s="12">
        <f>AK1088/Y1088</f>
        <v>3.3451118963486452E-2</v>
      </c>
      <c r="BJ1088" s="12">
        <f>AL1088/Z1088</f>
        <v>1.724496156243507E-2</v>
      </c>
      <c r="BK1088" s="12">
        <f>AM1088/AA1088</f>
        <v>1.2566955088586733E-2</v>
      </c>
      <c r="BL1088" s="12">
        <f>AN1088/AB1088</f>
        <v>3.9166666666666669E-2</v>
      </c>
      <c r="BM1088" s="12"/>
      <c r="BN1088" s="12">
        <f>AP1088/AD1088</f>
        <v>1.5780730897009966E-2</v>
      </c>
      <c r="BO1088" s="12">
        <f>AQ1088/AE1088</f>
        <v>-1.5661707126076742E-3</v>
      </c>
      <c r="BP1088" s="12">
        <f>AR1088/AF1088</f>
        <v>1.8535681186283594E-2</v>
      </c>
      <c r="BQ1088" s="12">
        <f>AS1088/AG1088</f>
        <v>4.8309178743961352E-2</v>
      </c>
      <c r="BR1088" s="12">
        <f>AT1088/AH1088</f>
        <v>3.9166666666666669E-2</v>
      </c>
      <c r="BS1088" s="12">
        <f>AU1088/AI1088</f>
        <v>3.9166666666666669E-2</v>
      </c>
      <c r="BT1088" s="12"/>
      <c r="BU1088" s="12">
        <f>AW1088/Y1088</f>
        <v>2.3321554770318022E-2</v>
      </c>
      <c r="BV1088" s="12">
        <f>AX1088/Z1088</f>
        <v>8.9341367130687729E-3</v>
      </c>
      <c r="BW1088" s="12">
        <f>AY1088/AA1088</f>
        <v>-1.5863205603625877E-2</v>
      </c>
      <c r="BX1088" s="12">
        <f>AZ1088/AB1088</f>
        <v>1.6666666666666666E-2</v>
      </c>
      <c r="BY1088" s="12"/>
      <c r="BZ1088" s="12">
        <f>BB1088/AD1088</f>
        <v>4.9833887043189366E-3</v>
      </c>
      <c r="CA1088" s="12">
        <f>BC1088/AE1088</f>
        <v>-8.3790133124510571E-2</v>
      </c>
      <c r="CB1088" s="12">
        <f>BD1088/AF1088</f>
        <v>9.2678405931417972E-3</v>
      </c>
      <c r="CC1088" s="12">
        <f>BE1088/AG1088</f>
        <v>7.246376811594203E-3</v>
      </c>
      <c r="CD1088" s="12">
        <f>BF1088/AH1088</f>
        <v>1.6666666666666666E-2</v>
      </c>
      <c r="CE1088" s="12">
        <f>BG1088/AI1088</f>
        <v>1.6666666666666666E-2</v>
      </c>
      <c r="CF1088" s="12"/>
      <c r="CG1088" s="12">
        <v>6.8</v>
      </c>
      <c r="CH1088" s="12">
        <v>2.99</v>
      </c>
      <c r="CI1088" s="12">
        <v>-5.29</v>
      </c>
      <c r="CJ1088" s="12">
        <v>0</v>
      </c>
      <c r="CK1088" s="12">
        <v>2.16</v>
      </c>
      <c r="CL1088" s="12">
        <v>-5.29</v>
      </c>
      <c r="CM1088" s="12">
        <v>-5.32</v>
      </c>
      <c r="CN1088" s="12">
        <v>-5.47</v>
      </c>
      <c r="CO1088" s="12">
        <v>-4.5599999999999996</v>
      </c>
      <c r="CP1088" s="12"/>
      <c r="CQ1088" s="12"/>
      <c r="CR1088" s="13">
        <v>94.09</v>
      </c>
      <c r="CS1088" s="13">
        <v>108.04</v>
      </c>
      <c r="CT1088" s="13">
        <v>111.11</v>
      </c>
      <c r="CU1088" s="13"/>
      <c r="CV1088" s="13">
        <v>109.72</v>
      </c>
      <c r="CW1088" s="13">
        <v>111.11</v>
      </c>
      <c r="CX1088" s="13">
        <v>123.01</v>
      </c>
      <c r="CY1088" s="13">
        <v>131.97999999999999</v>
      </c>
      <c r="CZ1088" s="14">
        <v>125.09</v>
      </c>
      <c r="DA1088" s="14"/>
      <c r="DB1088" s="14"/>
      <c r="DC1088" s="27">
        <v>4433.87</v>
      </c>
      <c r="DD1088" s="27">
        <v>4519.12</v>
      </c>
      <c r="DE1088" s="27">
        <v>4255.8999999999996</v>
      </c>
      <c r="DF1088" s="27"/>
      <c r="DG1088" s="27">
        <v>4565.5600000000004</v>
      </c>
      <c r="DH1088" s="27">
        <v>4586.16</v>
      </c>
      <c r="DI1088" s="27">
        <v>4255.8999999999996</v>
      </c>
      <c r="DJ1088" s="27">
        <v>4260.6499999999996</v>
      </c>
      <c r="DK1088" s="27"/>
      <c r="DL1088" s="27"/>
      <c r="DM1088" s="27"/>
      <c r="DN1088" s="31" t="s">
        <v>5174</v>
      </c>
      <c r="DO1088" s="31" t="s">
        <v>7067</v>
      </c>
      <c r="DP1088" s="32" t="e">
        <f>J1088/DN1088</f>
        <v>#VALUE!</v>
      </c>
      <c r="DQ1088" s="32" t="e">
        <f>J1088/DO1088</f>
        <v>#VALUE!</v>
      </c>
    </row>
    <row r="1089" spans="1:121" hidden="1" x14ac:dyDescent="0.3">
      <c r="B1089">
        <v>888</v>
      </c>
      <c r="C1089" s="1" t="s">
        <v>2227</v>
      </c>
      <c r="D1089" s="2" t="s">
        <v>870</v>
      </c>
      <c r="E1089" s="3" t="s">
        <v>2921</v>
      </c>
      <c r="F1089" s="3" t="s">
        <v>3014</v>
      </c>
      <c r="G1089" s="4" t="s">
        <v>3014</v>
      </c>
      <c r="H1089" s="4"/>
      <c r="I1089" s="4" t="s">
        <v>2889</v>
      </c>
      <c r="J1089" s="15">
        <v>12350</v>
      </c>
      <c r="K1089" s="7" t="s">
        <v>5145</v>
      </c>
      <c r="L1089" s="15">
        <v>16060936</v>
      </c>
      <c r="M1089" s="16">
        <f>J1089*L1089/100000000</f>
        <v>1983.525596</v>
      </c>
      <c r="N1089" s="17">
        <v>2.86</v>
      </c>
      <c r="O1089" s="18">
        <v>94.84</v>
      </c>
      <c r="P1089" s="18">
        <v>8.1896551724137936</v>
      </c>
      <c r="Q1089" s="18">
        <v>1.02</v>
      </c>
      <c r="R1089" s="18">
        <v>1.17</v>
      </c>
      <c r="S1089" s="9">
        <f>AB1089/AA1089</f>
        <v>1.1032811334824757</v>
      </c>
      <c r="T1089" s="9">
        <f>AI1089/AE1089</f>
        <v>2.2122448979591836</v>
      </c>
      <c r="U1089" s="9" t="e">
        <f>AN1089/AM1089</f>
        <v>#VALUE!</v>
      </c>
      <c r="V1089" s="9">
        <f>AU1089/AQ1089</f>
        <v>-1.267605633802817</v>
      </c>
      <c r="W1089" s="9">
        <f>AZ1089/AY1089</f>
        <v>-5</v>
      </c>
      <c r="X1089" s="9">
        <f>BG1089/BC1089</f>
        <v>-0.70588235294117652</v>
      </c>
      <c r="Y1089" s="10">
        <v>1944</v>
      </c>
      <c r="Z1089" s="10">
        <v>2860</v>
      </c>
      <c r="AA1089" s="10">
        <v>2682</v>
      </c>
      <c r="AB1089" s="10">
        <v>2959</v>
      </c>
      <c r="AC1089" s="21"/>
      <c r="AD1089" s="10">
        <v>662</v>
      </c>
      <c r="AE1089" s="10">
        <v>490</v>
      </c>
      <c r="AF1089" s="10">
        <v>448</v>
      </c>
      <c r="AG1089" s="24">
        <v>412</v>
      </c>
      <c r="AH1089" s="10">
        <v>1084</v>
      </c>
      <c r="AI1089" s="5">
        <v>1084</v>
      </c>
      <c r="AJ1089" s="5">
        <v>954</v>
      </c>
      <c r="AK1089" s="10">
        <v>136</v>
      </c>
      <c r="AL1089" s="10">
        <v>212</v>
      </c>
      <c r="AM1089" s="10">
        <v>-56</v>
      </c>
      <c r="AN1089" s="10" t="s">
        <v>5085</v>
      </c>
      <c r="AO1089" s="10"/>
      <c r="AP1089" s="11">
        <v>-5</v>
      </c>
      <c r="AQ1089" s="11">
        <v>-71</v>
      </c>
      <c r="AR1089" s="11">
        <v>-75</v>
      </c>
      <c r="AS1089" s="11">
        <v>-105</v>
      </c>
      <c r="AT1089" s="11">
        <v>90</v>
      </c>
      <c r="AU1089" s="11">
        <v>90</v>
      </c>
      <c r="AV1089" s="10">
        <v>78</v>
      </c>
      <c r="AW1089" s="10">
        <v>59</v>
      </c>
      <c r="AX1089" s="10">
        <v>237</v>
      </c>
      <c r="AY1089" s="10">
        <v>-4</v>
      </c>
      <c r="AZ1089" s="10">
        <v>20</v>
      </c>
      <c r="BA1089" s="10"/>
      <c r="BB1089" s="10">
        <v>24</v>
      </c>
      <c r="BC1089" s="10">
        <v>-85</v>
      </c>
      <c r="BD1089" s="10">
        <v>-34</v>
      </c>
      <c r="BE1089" s="10">
        <v>-72</v>
      </c>
      <c r="BF1089" s="10">
        <v>60</v>
      </c>
      <c r="BG1089" s="10">
        <v>60</v>
      </c>
      <c r="BH1089" s="10">
        <v>-34</v>
      </c>
      <c r="BI1089" s="12">
        <f>AK1089/Y1089</f>
        <v>6.9958847736625515E-2</v>
      </c>
      <c r="BJ1089" s="12">
        <f>AL1089/Z1089</f>
        <v>7.4125874125874125E-2</v>
      </c>
      <c r="BK1089" s="12">
        <f>AM1089/AA1089</f>
        <v>-2.0879940343027592E-2</v>
      </c>
      <c r="BL1089" s="12" t="e">
        <f>AN1089/AB1089</f>
        <v>#VALUE!</v>
      </c>
      <c r="BM1089" s="12"/>
      <c r="BN1089" s="12">
        <f>AP1089/AD1089</f>
        <v>-7.5528700906344415E-3</v>
      </c>
      <c r="BO1089" s="12">
        <f>AQ1089/AE1089</f>
        <v>-0.14489795918367346</v>
      </c>
      <c r="BP1089" s="12">
        <f>AR1089/AF1089</f>
        <v>-0.16741071428571427</v>
      </c>
      <c r="BQ1089" s="12">
        <f>AS1089/AG1089</f>
        <v>-0.25485436893203883</v>
      </c>
      <c r="BR1089" s="12">
        <f>AT1089/AH1089</f>
        <v>8.3025830258302583E-2</v>
      </c>
      <c r="BS1089" s="12">
        <f>AU1089/AI1089</f>
        <v>8.3025830258302583E-2</v>
      </c>
      <c r="BT1089" s="12"/>
      <c r="BU1089" s="12">
        <f>AW1089/Y1089</f>
        <v>3.0349794238683128E-2</v>
      </c>
      <c r="BV1089" s="12">
        <f>AX1089/Z1089</f>
        <v>8.2867132867132862E-2</v>
      </c>
      <c r="BW1089" s="12">
        <f>AY1089/AA1089</f>
        <v>-1.4914243102162564E-3</v>
      </c>
      <c r="BX1089" s="12">
        <f>AZ1089/AB1089</f>
        <v>6.7590402162892868E-3</v>
      </c>
      <c r="BY1089" s="12"/>
      <c r="BZ1089" s="12">
        <f>BB1089/AD1089</f>
        <v>3.6253776435045321E-2</v>
      </c>
      <c r="CA1089" s="12">
        <f>BC1089/AE1089</f>
        <v>-0.17346938775510204</v>
      </c>
      <c r="CB1089" s="12">
        <f>BD1089/AF1089</f>
        <v>-7.5892857142857137E-2</v>
      </c>
      <c r="CC1089" s="12">
        <f>BE1089/AG1089</f>
        <v>-0.17475728155339806</v>
      </c>
      <c r="CD1089" s="12">
        <f>BF1089/AH1089</f>
        <v>5.5350553505535055E-2</v>
      </c>
      <c r="CE1089" s="12">
        <f>BG1089/AI1089</f>
        <v>5.5350553505535055E-2</v>
      </c>
      <c r="CF1089" s="12"/>
      <c r="CG1089" s="12">
        <v>3.98</v>
      </c>
      <c r="CH1089" s="12">
        <v>14.27</v>
      </c>
      <c r="CI1089" s="12">
        <v>0.21</v>
      </c>
      <c r="CJ1089" s="12">
        <v>1.1100000000000001</v>
      </c>
      <c r="CK1089" s="12">
        <v>8.3000000000000007</v>
      </c>
      <c r="CL1089" s="12">
        <v>0.21</v>
      </c>
      <c r="CM1089" s="12">
        <v>-3.47</v>
      </c>
      <c r="CN1089" s="12">
        <v>-8.6</v>
      </c>
      <c r="CO1089" s="12">
        <v>-6.79</v>
      </c>
      <c r="CP1089" s="12"/>
      <c r="CQ1089" s="12"/>
      <c r="CR1089" s="13">
        <v>37.6</v>
      </c>
      <c r="CS1089" s="13">
        <v>50.64</v>
      </c>
      <c r="CT1089" s="13">
        <v>31.26</v>
      </c>
      <c r="CU1089" s="13"/>
      <c r="CV1089" s="13">
        <v>31.57</v>
      </c>
      <c r="CW1089" s="13">
        <v>31.26</v>
      </c>
      <c r="CX1089" s="13">
        <v>43.72</v>
      </c>
      <c r="CY1089" s="13">
        <v>45.15</v>
      </c>
      <c r="CZ1089" s="14">
        <v>56</v>
      </c>
      <c r="DA1089" s="14"/>
      <c r="DB1089" s="14"/>
      <c r="DC1089" s="27">
        <v>1753.71</v>
      </c>
      <c r="DD1089" s="27">
        <v>2143.09</v>
      </c>
      <c r="DE1089" s="27">
        <v>2150.7600000000002</v>
      </c>
      <c r="DF1089" s="27"/>
      <c r="DG1089" s="27">
        <v>2219.4499999999998</v>
      </c>
      <c r="DH1089" s="27">
        <v>2251.1999999999998</v>
      </c>
      <c r="DI1089" s="27">
        <v>2150.7600000000002</v>
      </c>
      <c r="DJ1089" s="27">
        <v>2110.38</v>
      </c>
      <c r="DK1089" s="27"/>
      <c r="DL1089" s="27"/>
      <c r="DM1089" s="27"/>
      <c r="DN1089" s="31" t="s">
        <v>5174</v>
      </c>
      <c r="DO1089" s="31" t="s">
        <v>6081</v>
      </c>
      <c r="DP1089" s="32" t="e">
        <f>J1089/DN1089</f>
        <v>#VALUE!</v>
      </c>
      <c r="DQ1089" s="32" t="e">
        <f>J1089/DO1089</f>
        <v>#VALUE!</v>
      </c>
    </row>
    <row r="1090" spans="1:121" hidden="1" x14ac:dyDescent="0.3">
      <c r="A1090" s="22"/>
      <c r="B1090">
        <v>733</v>
      </c>
      <c r="C1090" s="28" t="s">
        <v>2122</v>
      </c>
      <c r="D1090" s="29" t="s">
        <v>765</v>
      </c>
      <c r="E1090" s="30" t="s">
        <v>2897</v>
      </c>
      <c r="F1090" s="30" t="s">
        <v>2902</v>
      </c>
      <c r="G1090" s="37" t="s">
        <v>2902</v>
      </c>
      <c r="H1090" s="37"/>
      <c r="I1090" s="37"/>
      <c r="J1090" s="38">
        <v>14150</v>
      </c>
      <c r="K1090" s="39" t="s">
        <v>6400</v>
      </c>
      <c r="L1090" s="38">
        <v>18466948</v>
      </c>
      <c r="M1090" s="40">
        <f>J1090*L1090/100000000</f>
        <v>2613.0731420000002</v>
      </c>
      <c r="N1090" s="41">
        <v>20.09</v>
      </c>
      <c r="O1090" s="42">
        <v>8.0903373356203545</v>
      </c>
      <c r="P1090" s="42">
        <v>8.1886574074074066</v>
      </c>
      <c r="Q1090" s="42">
        <v>0.67500000000000004</v>
      </c>
      <c r="R1090" s="42">
        <v>9.4275000000000002</v>
      </c>
      <c r="S1090" s="43">
        <f>AB1090/AA1090</f>
        <v>0.37417943107221008</v>
      </c>
      <c r="T1090" s="43">
        <f>AI1090/AE1090</f>
        <v>1.2272727272727273</v>
      </c>
      <c r="U1090" s="43">
        <f>AN1090/AM1090</f>
        <v>0.68478260869565222</v>
      </c>
      <c r="V1090" s="43">
        <f>AU1090/AQ1090</f>
        <v>2.1724137931034484</v>
      </c>
      <c r="W1090" s="43">
        <f>AZ1090/AY1090</f>
        <v>0.28653295128939826</v>
      </c>
      <c r="X1090" s="43">
        <f>BG1090/BC1090</f>
        <v>1.25</v>
      </c>
      <c r="Y1090" s="10">
        <v>2594</v>
      </c>
      <c r="Z1090" s="10">
        <v>2693</v>
      </c>
      <c r="AA1090" s="10">
        <v>2742</v>
      </c>
      <c r="AB1090" s="10">
        <v>1026</v>
      </c>
      <c r="AC1090" s="21"/>
      <c r="AD1090" s="10">
        <v>634</v>
      </c>
      <c r="AE1090" s="10">
        <v>836</v>
      </c>
      <c r="AF1090" s="10">
        <v>980</v>
      </c>
      <c r="AG1090" s="24">
        <v>863</v>
      </c>
      <c r="AH1090" s="10">
        <v>1026</v>
      </c>
      <c r="AI1090" s="44">
        <v>1026</v>
      </c>
      <c r="AJ1090" s="5">
        <v>836</v>
      </c>
      <c r="AK1090" s="10">
        <v>99</v>
      </c>
      <c r="AL1090" s="10">
        <v>68</v>
      </c>
      <c r="AM1090" s="10">
        <v>92</v>
      </c>
      <c r="AN1090" s="10">
        <v>63</v>
      </c>
      <c r="AO1090" s="10"/>
      <c r="AP1090" s="11">
        <v>17</v>
      </c>
      <c r="AQ1090" s="11">
        <v>29</v>
      </c>
      <c r="AR1090" s="11">
        <v>51</v>
      </c>
      <c r="AS1090" s="11">
        <v>49</v>
      </c>
      <c r="AT1090" s="11">
        <v>63</v>
      </c>
      <c r="AU1090" s="45">
        <v>63</v>
      </c>
      <c r="AV1090" s="10">
        <v>51</v>
      </c>
      <c r="AW1090" s="10">
        <v>286</v>
      </c>
      <c r="AX1090" s="10">
        <v>289</v>
      </c>
      <c r="AY1090" s="10">
        <v>349</v>
      </c>
      <c r="AZ1090" s="10">
        <v>100</v>
      </c>
      <c r="BA1090" s="10"/>
      <c r="BB1090" s="10">
        <v>84</v>
      </c>
      <c r="BC1090" s="10">
        <v>80</v>
      </c>
      <c r="BD1090" s="10">
        <v>77</v>
      </c>
      <c r="BE1090" s="10">
        <v>111</v>
      </c>
      <c r="BF1090" s="10">
        <v>100</v>
      </c>
      <c r="BG1090" s="46">
        <v>100</v>
      </c>
      <c r="BH1090" s="10">
        <v>77</v>
      </c>
      <c r="BI1090" s="12">
        <f>AK1090/Y1090</f>
        <v>3.8164996144949885E-2</v>
      </c>
      <c r="BJ1090" s="12">
        <f>AL1090/Z1090</f>
        <v>2.525064983290011E-2</v>
      </c>
      <c r="BK1090" s="12">
        <f>AM1090/AA1090</f>
        <v>3.3552151714077313E-2</v>
      </c>
      <c r="BL1090" s="12">
        <f>AN1090/AB1090</f>
        <v>6.1403508771929821E-2</v>
      </c>
      <c r="BM1090" s="12"/>
      <c r="BN1090" s="12">
        <f>AP1090/AD1090</f>
        <v>2.6813880126182965E-2</v>
      </c>
      <c r="BO1090" s="12">
        <f>AQ1090/AE1090</f>
        <v>3.4688995215311005E-2</v>
      </c>
      <c r="BP1090" s="12">
        <f>AR1090/AF1090</f>
        <v>5.2040816326530612E-2</v>
      </c>
      <c r="BQ1090" s="12">
        <f>AS1090/AG1090</f>
        <v>5.6778679026651215E-2</v>
      </c>
      <c r="BR1090" s="12">
        <f>AT1090/AH1090</f>
        <v>6.1403508771929821E-2</v>
      </c>
      <c r="BS1090" s="47">
        <f>AU1090/AI1090</f>
        <v>6.1403508771929821E-2</v>
      </c>
      <c r="BT1090" s="12"/>
      <c r="BU1090" s="12">
        <f>AW1090/Y1090</f>
        <v>0.110254433307633</v>
      </c>
      <c r="BV1090" s="12">
        <f>AX1090/Z1090</f>
        <v>0.10731526178982548</v>
      </c>
      <c r="BW1090" s="12">
        <f>AY1090/AA1090</f>
        <v>0.12727935813274982</v>
      </c>
      <c r="BX1090" s="12">
        <f>AZ1090/AB1090</f>
        <v>9.7465886939571145E-2</v>
      </c>
      <c r="BY1090" s="12"/>
      <c r="BZ1090" s="12">
        <f>BB1090/AD1090</f>
        <v>0.13249211356466878</v>
      </c>
      <c r="CA1090" s="12">
        <f>BC1090/AE1090</f>
        <v>9.569377990430622E-2</v>
      </c>
      <c r="CB1090" s="12">
        <f>BD1090/AF1090</f>
        <v>7.857142857142857E-2</v>
      </c>
      <c r="CC1090" s="12">
        <f>BE1090/AG1090</f>
        <v>0.12862108922363846</v>
      </c>
      <c r="CD1090" s="12">
        <f>BF1090/AH1090</f>
        <v>9.7465886939571145E-2</v>
      </c>
      <c r="CE1090" s="47">
        <f>BG1090/AI1090</f>
        <v>9.7465886939571145E-2</v>
      </c>
      <c r="CF1090" s="12"/>
      <c r="CG1090" s="12">
        <v>9.58</v>
      </c>
      <c r="CH1090" s="12">
        <v>8.99</v>
      </c>
      <c r="CI1090" s="12">
        <v>10.32</v>
      </c>
      <c r="CJ1090" s="12">
        <v>0</v>
      </c>
      <c r="CK1090" s="12">
        <v>10.029999999999999</v>
      </c>
      <c r="CL1090" s="12">
        <v>10.32</v>
      </c>
      <c r="CM1090" s="12">
        <v>9.41</v>
      </c>
      <c r="CN1090" s="12">
        <v>9.1199999999999992</v>
      </c>
      <c r="CO1090" s="12">
        <v>8.86</v>
      </c>
      <c r="CP1090" s="12"/>
      <c r="CQ1090" s="12"/>
      <c r="CR1090" s="13">
        <v>17.11</v>
      </c>
      <c r="CS1090" s="13">
        <v>15.54</v>
      </c>
      <c r="CT1090" s="13">
        <v>28.51</v>
      </c>
      <c r="CU1090" s="13"/>
      <c r="CV1090" s="13">
        <v>13.4</v>
      </c>
      <c r="CW1090" s="13">
        <v>28.51</v>
      </c>
      <c r="CX1090" s="13">
        <v>31.08</v>
      </c>
      <c r="CY1090" s="13">
        <v>25.81</v>
      </c>
      <c r="CZ1090" s="48">
        <v>26.95</v>
      </c>
      <c r="DA1090" s="14"/>
      <c r="DB1090" s="14"/>
      <c r="DC1090" s="27">
        <v>3567.6</v>
      </c>
      <c r="DD1090" s="27">
        <v>3859.99</v>
      </c>
      <c r="DE1090" s="49">
        <v>3952.33</v>
      </c>
      <c r="DF1090" s="27"/>
      <c r="DG1090" s="27">
        <v>3756.97</v>
      </c>
      <c r="DH1090" s="27">
        <v>3852.17</v>
      </c>
      <c r="DI1090" s="27">
        <v>3952.33</v>
      </c>
      <c r="DJ1090" s="49">
        <v>3952.49</v>
      </c>
      <c r="DK1090" s="27"/>
      <c r="DL1090" s="27"/>
      <c r="DM1090" s="27"/>
      <c r="DN1090" s="50" t="s">
        <v>5174</v>
      </c>
      <c r="DO1090" s="50" t="s">
        <v>5930</v>
      </c>
      <c r="DP1090" s="51" t="e">
        <f>J1090/DN1090</f>
        <v>#VALUE!</v>
      </c>
      <c r="DQ1090" s="51" t="e">
        <f>J1090/DO1090</f>
        <v>#VALUE!</v>
      </c>
    </row>
    <row r="1091" spans="1:121" hidden="1" x14ac:dyDescent="0.3">
      <c r="B1091">
        <v>1220</v>
      </c>
      <c r="C1091" s="1" t="s">
        <v>2495</v>
      </c>
      <c r="D1091" s="2" t="s">
        <v>1138</v>
      </c>
      <c r="E1091" s="3" t="s">
        <v>2897</v>
      </c>
      <c r="F1091" s="3" t="s">
        <v>2905</v>
      </c>
      <c r="G1091" s="4" t="s">
        <v>2837</v>
      </c>
      <c r="H1091" s="4"/>
      <c r="I1091" s="4" t="s">
        <v>2959</v>
      </c>
      <c r="J1091" s="15">
        <v>9660</v>
      </c>
      <c r="K1091" s="7" t="s">
        <v>8485</v>
      </c>
      <c r="L1091" s="15">
        <v>13733015</v>
      </c>
      <c r="M1091" s="16">
        <f>J1091*L1091/100000000</f>
        <v>1326.6092490000001</v>
      </c>
      <c r="N1091" s="17">
        <v>4.4000000000000004</v>
      </c>
      <c r="O1091" s="18">
        <v>8.6636771300448423</v>
      </c>
      <c r="P1091" s="18">
        <v>8.1864406779661021</v>
      </c>
      <c r="Q1091" s="18">
        <v>0.42000000000000004</v>
      </c>
      <c r="R1091" s="18">
        <v>0</v>
      </c>
      <c r="S1091" s="9">
        <f>AB1091/AA1091</f>
        <v>0.2455128205128205</v>
      </c>
      <c r="T1091" s="9">
        <f>AI1091/AE1091</f>
        <v>1.0159151193633953</v>
      </c>
      <c r="U1091" s="9">
        <f>AN1091/AM1091</f>
        <v>0.26666666666666666</v>
      </c>
      <c r="V1091" s="9">
        <f>AU1091/AQ1091</f>
        <v>1.0666666666666667</v>
      </c>
      <c r="W1091" s="9">
        <f>AZ1091/AY1091</f>
        <v>0.16599190283400811</v>
      </c>
      <c r="X1091" s="9">
        <f>BG1091/BC1091</f>
        <v>0.65079365079365081</v>
      </c>
      <c r="Y1091" s="10">
        <v>283</v>
      </c>
      <c r="Z1091" s="10">
        <v>1613</v>
      </c>
      <c r="AA1091" s="10">
        <v>1560</v>
      </c>
      <c r="AB1091" s="10">
        <v>383</v>
      </c>
      <c r="AC1091" s="21"/>
      <c r="AD1091" s="10">
        <v>417</v>
      </c>
      <c r="AE1091" s="10">
        <v>377</v>
      </c>
      <c r="AF1091" s="10">
        <v>368</v>
      </c>
      <c r="AG1091" s="24">
        <v>375</v>
      </c>
      <c r="AH1091" s="10">
        <v>283</v>
      </c>
      <c r="AI1091" s="5">
        <v>383</v>
      </c>
      <c r="AJ1091" s="5">
        <v>368</v>
      </c>
      <c r="AK1091" s="10">
        <v>14</v>
      </c>
      <c r="AL1091" s="10">
        <v>124</v>
      </c>
      <c r="AM1091" s="10">
        <v>180</v>
      </c>
      <c r="AN1091" s="10">
        <v>48</v>
      </c>
      <c r="AO1091" s="10"/>
      <c r="AP1091" s="11">
        <v>62</v>
      </c>
      <c r="AQ1091" s="11">
        <v>45</v>
      </c>
      <c r="AR1091" s="11">
        <v>32</v>
      </c>
      <c r="AS1091" s="11">
        <v>47</v>
      </c>
      <c r="AT1091" s="11">
        <v>22</v>
      </c>
      <c r="AU1091" s="11">
        <v>48</v>
      </c>
      <c r="AV1091" s="10">
        <v>32</v>
      </c>
      <c r="AW1091" s="10">
        <v>2</v>
      </c>
      <c r="AX1091" s="10">
        <v>162</v>
      </c>
      <c r="AY1091" s="10">
        <v>247</v>
      </c>
      <c r="AZ1091" s="10">
        <v>41</v>
      </c>
      <c r="BA1091" s="10"/>
      <c r="BB1091" s="10">
        <v>68</v>
      </c>
      <c r="BC1091" s="10">
        <v>63</v>
      </c>
      <c r="BD1091" s="10">
        <v>60</v>
      </c>
      <c r="BE1091" s="10">
        <v>38</v>
      </c>
      <c r="BF1091" s="10">
        <v>15</v>
      </c>
      <c r="BG1091" s="10">
        <v>41</v>
      </c>
      <c r="BH1091" s="10">
        <v>60</v>
      </c>
      <c r="BI1091" s="12">
        <f>AK1091/Y1091</f>
        <v>4.9469964664310952E-2</v>
      </c>
      <c r="BJ1091" s="12">
        <f>AL1091/Z1091</f>
        <v>7.6875387476751392E-2</v>
      </c>
      <c r="BK1091" s="12">
        <f>AM1091/AA1091</f>
        <v>0.11538461538461539</v>
      </c>
      <c r="BL1091" s="12">
        <f>AN1091/AB1091</f>
        <v>0.12532637075718014</v>
      </c>
      <c r="BM1091" s="12"/>
      <c r="BN1091" s="12">
        <f>AP1091/AD1091</f>
        <v>0.14868105515587529</v>
      </c>
      <c r="BO1091" s="12">
        <f>AQ1091/AE1091</f>
        <v>0.11936339522546419</v>
      </c>
      <c r="BP1091" s="12">
        <f>AR1091/AF1091</f>
        <v>8.6956521739130432E-2</v>
      </c>
      <c r="BQ1091" s="12">
        <f>AS1091/AG1091</f>
        <v>0.12533333333333332</v>
      </c>
      <c r="BR1091" s="12">
        <f>AT1091/AH1091</f>
        <v>7.7738515901060068E-2</v>
      </c>
      <c r="BS1091" s="12">
        <f>AU1091/AI1091</f>
        <v>0.12532637075718014</v>
      </c>
      <c r="BT1091" s="12"/>
      <c r="BU1091" s="12">
        <f>AW1091/Y1091</f>
        <v>7.0671378091872791E-3</v>
      </c>
      <c r="BV1091" s="12">
        <f>AX1091/Z1091</f>
        <v>0.10043397396156231</v>
      </c>
      <c r="BW1091" s="12">
        <f>AY1091/AA1091</f>
        <v>0.15833333333333333</v>
      </c>
      <c r="BX1091" s="12">
        <f>AZ1091/AB1091</f>
        <v>0.10704960835509138</v>
      </c>
      <c r="BY1091" s="12"/>
      <c r="BZ1091" s="12">
        <f>BB1091/AD1091</f>
        <v>0.16306954436450841</v>
      </c>
      <c r="CA1091" s="12">
        <f>BC1091/AE1091</f>
        <v>0.16710875331564987</v>
      </c>
      <c r="CB1091" s="12">
        <f>BD1091/AF1091</f>
        <v>0.16304347826086957</v>
      </c>
      <c r="CC1091" s="12">
        <f>BE1091/AG1091</f>
        <v>0.10133333333333333</v>
      </c>
      <c r="CD1091" s="12">
        <f>BF1091/AH1091</f>
        <v>5.3003533568904596E-2</v>
      </c>
      <c r="CE1091" s="12">
        <f>BG1091/AI1091</f>
        <v>0.10704960835509138</v>
      </c>
      <c r="CF1091" s="12"/>
      <c r="CG1091" s="12">
        <v>0</v>
      </c>
      <c r="CH1091" s="12">
        <v>4.88</v>
      </c>
      <c r="CI1091" s="12">
        <v>0</v>
      </c>
      <c r="CJ1091" s="12">
        <v>0</v>
      </c>
      <c r="CK1091" s="12">
        <v>5.74</v>
      </c>
      <c r="CL1091" s="12">
        <v>6.72</v>
      </c>
      <c r="CM1091" s="12">
        <v>0</v>
      </c>
      <c r="CN1091" s="12">
        <v>0</v>
      </c>
      <c r="CO1091" s="12">
        <v>0</v>
      </c>
      <c r="CP1091" s="12"/>
      <c r="CQ1091" s="12"/>
      <c r="CR1091" s="13">
        <v>7.79</v>
      </c>
      <c r="CS1091" s="13">
        <v>8.49</v>
      </c>
      <c r="CT1091" s="13">
        <v>8.11</v>
      </c>
      <c r="CU1091" s="13"/>
      <c r="CV1091" s="13">
        <v>7.53</v>
      </c>
      <c r="CW1091" s="13">
        <v>7.23</v>
      </c>
      <c r="CX1091" s="13">
        <v>8.11</v>
      </c>
      <c r="CY1091" s="13">
        <v>9.76</v>
      </c>
      <c r="CZ1091" s="14">
        <v>5.45</v>
      </c>
      <c r="DA1091" s="14"/>
      <c r="DB1091" s="14"/>
      <c r="DC1091" s="27">
        <v>4659.6000000000004</v>
      </c>
      <c r="DD1091" s="27">
        <v>4857.53</v>
      </c>
      <c r="DE1091" s="27">
        <v>5171.3500000000004</v>
      </c>
      <c r="DF1091" s="27"/>
      <c r="DG1091" s="27">
        <v>4987.66</v>
      </c>
      <c r="DH1091" s="27">
        <v>5074.53</v>
      </c>
      <c r="DI1091" s="27">
        <v>5171.3500000000004</v>
      </c>
      <c r="DJ1091" s="27">
        <v>5099</v>
      </c>
      <c r="DK1091" s="27"/>
      <c r="DL1091" s="27"/>
      <c r="DM1091" s="27"/>
      <c r="DN1091" s="31" t="s">
        <v>5174</v>
      </c>
      <c r="DO1091" s="31" t="s">
        <v>6433</v>
      </c>
      <c r="DP1091" s="32" t="e">
        <f>J1091/DN1091</f>
        <v>#VALUE!</v>
      </c>
      <c r="DQ1091" s="32" t="e">
        <f>J1091/DO1091</f>
        <v>#VALUE!</v>
      </c>
    </row>
    <row r="1092" spans="1:121" hidden="1" x14ac:dyDescent="0.3">
      <c r="B1092">
        <v>1918</v>
      </c>
      <c r="C1092" s="1" t="s">
        <v>4390</v>
      </c>
      <c r="D1092" s="2" t="s">
        <v>4391</v>
      </c>
      <c r="E1092" s="3" t="s">
        <v>2897</v>
      </c>
      <c r="F1092" s="3" t="s">
        <v>2978</v>
      </c>
      <c r="G1092" s="4" t="s">
        <v>2998</v>
      </c>
      <c r="H1092" s="4"/>
      <c r="I1092" s="4" t="s">
        <v>2867</v>
      </c>
      <c r="J1092" s="15">
        <v>3205</v>
      </c>
      <c r="K1092" s="7" t="s">
        <v>8981</v>
      </c>
      <c r="L1092" s="15">
        <v>18000000</v>
      </c>
      <c r="M1092" s="16">
        <f>J1092*L1092/100000000</f>
        <v>576.9</v>
      </c>
      <c r="N1092" s="17">
        <v>1.53</v>
      </c>
      <c r="O1092" s="18">
        <v>21.51006711409396</v>
      </c>
      <c r="P1092" s="18">
        <v>8.1760204081632661</v>
      </c>
      <c r="Q1092" s="18">
        <v>0.55500000000000005</v>
      </c>
      <c r="R1092" s="18">
        <v>-1.7275</v>
      </c>
      <c r="S1092" s="9">
        <f>AB1092/AA1092</f>
        <v>0.22396416573348266</v>
      </c>
      <c r="T1092" s="9">
        <f>AI1092/AE1092</f>
        <v>1.3986013986013985</v>
      </c>
      <c r="U1092" s="9">
        <f>AN1092/AM1092</f>
        <v>-1</v>
      </c>
      <c r="V1092" s="9">
        <f>AU1092/AQ1092</f>
        <v>-1.0625</v>
      </c>
      <c r="W1092" s="9">
        <f>AZ1092/AY1092</f>
        <v>-0.81818181818181823</v>
      </c>
      <c r="X1092" s="9">
        <f>BG1092/BC1092</f>
        <v>-1.0588235294117647</v>
      </c>
      <c r="Y1092" s="10">
        <v>1084</v>
      </c>
      <c r="Z1092" s="10">
        <v>838</v>
      </c>
      <c r="AA1092" s="10">
        <v>893</v>
      </c>
      <c r="AB1092" s="10">
        <v>200</v>
      </c>
      <c r="AC1092" s="21"/>
      <c r="AD1092" s="10">
        <v>240</v>
      </c>
      <c r="AE1092" s="10">
        <v>143</v>
      </c>
      <c r="AF1092" s="10">
        <v>270</v>
      </c>
      <c r="AG1092" s="24">
        <v>209</v>
      </c>
      <c r="AH1092" s="10">
        <v>283</v>
      </c>
      <c r="AI1092" s="5">
        <v>200</v>
      </c>
      <c r="AJ1092" s="5">
        <v>270</v>
      </c>
      <c r="AK1092" s="10">
        <v>15</v>
      </c>
      <c r="AL1092" s="10">
        <v>11</v>
      </c>
      <c r="AM1092" s="10">
        <v>-17</v>
      </c>
      <c r="AN1092" s="10">
        <v>17</v>
      </c>
      <c r="AO1092" s="10"/>
      <c r="AP1092" s="11">
        <v>-3</v>
      </c>
      <c r="AQ1092" s="11">
        <v>-16</v>
      </c>
      <c r="AR1092" s="11">
        <v>-2</v>
      </c>
      <c r="AS1092" s="11">
        <v>-19</v>
      </c>
      <c r="AT1092" s="11">
        <v>31</v>
      </c>
      <c r="AU1092" s="11">
        <v>17</v>
      </c>
      <c r="AV1092" s="10">
        <v>-2</v>
      </c>
      <c r="AW1092" s="10">
        <v>17</v>
      </c>
      <c r="AX1092" s="10">
        <v>-8</v>
      </c>
      <c r="AY1092" s="10">
        <v>-22</v>
      </c>
      <c r="AZ1092" s="10">
        <v>18</v>
      </c>
      <c r="BA1092" s="10"/>
      <c r="BB1092" s="10">
        <v>-2</v>
      </c>
      <c r="BC1092" s="10">
        <v>-17</v>
      </c>
      <c r="BD1092" s="10">
        <v>-3</v>
      </c>
      <c r="BE1092" s="10">
        <v>-27</v>
      </c>
      <c r="BF1092" s="10">
        <v>39</v>
      </c>
      <c r="BG1092" s="10">
        <v>18</v>
      </c>
      <c r="BH1092" s="10">
        <v>-3</v>
      </c>
      <c r="BI1092" s="12">
        <f>AK1092/Y1092</f>
        <v>1.3837638376383764E-2</v>
      </c>
      <c r="BJ1092" s="12">
        <f>AL1092/Z1092</f>
        <v>1.3126491646778043E-2</v>
      </c>
      <c r="BK1092" s="12">
        <f>AM1092/AA1092</f>
        <v>-1.9036954087346025E-2</v>
      </c>
      <c r="BL1092" s="12">
        <f>AN1092/AB1092</f>
        <v>8.5000000000000006E-2</v>
      </c>
      <c r="BM1092" s="12"/>
      <c r="BN1092" s="12">
        <f>AP1092/AD1092</f>
        <v>-1.2500000000000001E-2</v>
      </c>
      <c r="BO1092" s="12">
        <f>AQ1092/AE1092</f>
        <v>-0.11188811188811189</v>
      </c>
      <c r="BP1092" s="12">
        <f>AR1092/AF1092</f>
        <v>-7.4074074074074077E-3</v>
      </c>
      <c r="BQ1092" s="12">
        <f>AS1092/AG1092</f>
        <v>-9.0909090909090912E-2</v>
      </c>
      <c r="BR1092" s="12">
        <f>AT1092/AH1092</f>
        <v>0.10954063604240283</v>
      </c>
      <c r="BS1092" s="12">
        <f>AU1092/AI1092</f>
        <v>8.5000000000000006E-2</v>
      </c>
      <c r="BT1092" s="12"/>
      <c r="BU1092" s="12">
        <f>AW1092/Y1092</f>
        <v>1.5682656826568265E-2</v>
      </c>
      <c r="BV1092" s="12">
        <f>AX1092/Z1092</f>
        <v>-9.5465393794749408E-3</v>
      </c>
      <c r="BW1092" s="12">
        <f>AY1092/AA1092</f>
        <v>-2.463605823068309E-2</v>
      </c>
      <c r="BX1092" s="12">
        <f>AZ1092/AB1092</f>
        <v>0.09</v>
      </c>
      <c r="BY1092" s="12"/>
      <c r="BZ1092" s="12">
        <f>BB1092/AD1092</f>
        <v>-8.3333333333333332E-3</v>
      </c>
      <c r="CA1092" s="12">
        <f>BC1092/AE1092</f>
        <v>-0.11888111888111888</v>
      </c>
      <c r="CB1092" s="12">
        <f>BD1092/AF1092</f>
        <v>-1.1111111111111112E-2</v>
      </c>
      <c r="CC1092" s="12">
        <f>BE1092/AG1092</f>
        <v>-0.12918660287081341</v>
      </c>
      <c r="CD1092" s="12">
        <f>BF1092/AH1092</f>
        <v>0.13780918727915195</v>
      </c>
      <c r="CE1092" s="12">
        <f>BG1092/AI1092</f>
        <v>0.09</v>
      </c>
      <c r="CF1092" s="12"/>
      <c r="CG1092" s="12">
        <v>1.94</v>
      </c>
      <c r="CH1092" s="12">
        <v>-0.94</v>
      </c>
      <c r="CI1092" s="12">
        <v>-2.52</v>
      </c>
      <c r="CJ1092" s="12">
        <v>0</v>
      </c>
      <c r="CK1092" s="12">
        <v>-1.23</v>
      </c>
      <c r="CL1092" s="12">
        <v>-3.96</v>
      </c>
      <c r="CM1092" s="12">
        <v>-2.52</v>
      </c>
      <c r="CN1092" s="12">
        <v>-6.32</v>
      </c>
      <c r="CO1092" s="12">
        <v>-1.23</v>
      </c>
      <c r="CP1092" s="12"/>
      <c r="CQ1092" s="12"/>
      <c r="CR1092" s="13">
        <v>75.41</v>
      </c>
      <c r="CS1092" s="13">
        <v>77.849999999999994</v>
      </c>
      <c r="CT1092" s="13">
        <v>93.05</v>
      </c>
      <c r="CU1092" s="13"/>
      <c r="CV1092" s="13">
        <v>88.93</v>
      </c>
      <c r="CW1092" s="13">
        <v>87</v>
      </c>
      <c r="CX1092" s="13">
        <v>93.05</v>
      </c>
      <c r="CY1092" s="13">
        <v>110.95</v>
      </c>
      <c r="CZ1092" s="14">
        <v>106.81</v>
      </c>
      <c r="DA1092" s="14"/>
      <c r="DB1092" s="14"/>
      <c r="DC1092" s="27">
        <v>589.74</v>
      </c>
      <c r="DD1092" s="27">
        <v>635.76</v>
      </c>
      <c r="DE1092" s="27">
        <v>637.67999999999995</v>
      </c>
      <c r="DF1092" s="27"/>
      <c r="DG1092" s="27">
        <v>632.66999999999996</v>
      </c>
      <c r="DH1092" s="27">
        <v>607.95000000000005</v>
      </c>
      <c r="DI1092" s="27">
        <v>637.67999999999995</v>
      </c>
      <c r="DJ1092" s="27">
        <v>604.62</v>
      </c>
      <c r="DK1092" s="27"/>
      <c r="DL1092" s="27"/>
      <c r="DM1092" s="27"/>
      <c r="DN1092" s="31" t="s">
        <v>5174</v>
      </c>
      <c r="DO1092" s="31" t="s">
        <v>7151</v>
      </c>
      <c r="DP1092" s="32" t="e">
        <f>J1092/DN1092</f>
        <v>#VALUE!</v>
      </c>
      <c r="DQ1092" s="32" t="e">
        <f>J1092/DO1092</f>
        <v>#VALUE!</v>
      </c>
    </row>
    <row r="1093" spans="1:121" x14ac:dyDescent="0.3">
      <c r="B1093">
        <v>1086</v>
      </c>
      <c r="C1093" s="1" t="s">
        <v>1476</v>
      </c>
      <c r="D1093" s="2" t="s">
        <v>119</v>
      </c>
      <c r="E1093" s="3" t="s">
        <v>2897</v>
      </c>
      <c r="F1093" s="3" t="s">
        <v>2902</v>
      </c>
      <c r="G1093" s="4" t="s">
        <v>2902</v>
      </c>
      <c r="H1093" s="4" t="s">
        <v>2957</v>
      </c>
      <c r="I1093" s="4" t="s">
        <v>2807</v>
      </c>
      <c r="J1093" s="15">
        <v>53400</v>
      </c>
      <c r="K1093" s="7" t="s">
        <v>8380</v>
      </c>
      <c r="L1093" s="15">
        <v>3023486</v>
      </c>
      <c r="M1093" s="16">
        <f>J1093*L1093/100000000</f>
        <v>1614.541524</v>
      </c>
      <c r="N1093" s="17">
        <v>28.5</v>
      </c>
      <c r="O1093" s="18">
        <v>9.3800000000000008</v>
      </c>
      <c r="P1093" s="18">
        <v>3.0577187356848374</v>
      </c>
      <c r="Q1093" s="18">
        <v>1.33</v>
      </c>
      <c r="R1093" s="18">
        <v>18.36</v>
      </c>
      <c r="S1093" s="9">
        <f>AB1093/AA1093</f>
        <v>0.93238112457060207</v>
      </c>
      <c r="T1093" s="9">
        <f>AI1093/AE1093</f>
        <v>0.97401639344262292</v>
      </c>
      <c r="U1093" s="9">
        <f>AN1093/AM1093</f>
        <v>1.7977161500815662</v>
      </c>
      <c r="V1093" s="9">
        <f>AU1093/AQ1093</f>
        <v>3.1120815138282385</v>
      </c>
      <c r="W1093" s="9">
        <f>AZ1093/AY1093</f>
        <v>1.7777400746521888</v>
      </c>
      <c r="X1093" s="9">
        <f>BG1093/BC1093</f>
        <v>3.0714285714285716</v>
      </c>
      <c r="Y1093" s="10">
        <v>50648</v>
      </c>
      <c r="Z1093" s="10">
        <v>55849</v>
      </c>
      <c r="AA1093" s="10">
        <v>49779</v>
      </c>
      <c r="AB1093" s="10">
        <v>46413</v>
      </c>
      <c r="AC1093" s="21"/>
      <c r="AD1093" s="10">
        <v>12972</v>
      </c>
      <c r="AE1093" s="10">
        <v>12200</v>
      </c>
      <c r="AF1093" s="10">
        <v>11857</v>
      </c>
      <c r="AG1093" s="24">
        <v>12255</v>
      </c>
      <c r="AH1093" s="10">
        <v>10263</v>
      </c>
      <c r="AI1093" s="5">
        <v>11883</v>
      </c>
      <c r="AJ1093" s="5">
        <v>12147</v>
      </c>
      <c r="AK1093" s="10">
        <v>2626</v>
      </c>
      <c r="AL1093" s="10">
        <v>5546</v>
      </c>
      <c r="AM1093" s="10">
        <v>3678</v>
      </c>
      <c r="AN1093" s="10">
        <v>6612</v>
      </c>
      <c r="AO1093" s="10"/>
      <c r="AP1093" s="11">
        <v>1389</v>
      </c>
      <c r="AQ1093" s="11">
        <v>687</v>
      </c>
      <c r="AR1093" s="11">
        <v>159</v>
      </c>
      <c r="AS1093" s="11">
        <v>1331</v>
      </c>
      <c r="AT1093" s="11">
        <v>1201</v>
      </c>
      <c r="AU1093" s="11">
        <v>2138</v>
      </c>
      <c r="AV1093" s="10">
        <v>2010</v>
      </c>
      <c r="AW1093" s="10">
        <v>2176</v>
      </c>
      <c r="AX1093" s="10">
        <v>5031</v>
      </c>
      <c r="AY1093" s="10">
        <v>2947</v>
      </c>
      <c r="AZ1093" s="10">
        <v>5239</v>
      </c>
      <c r="BA1093" s="10"/>
      <c r="BB1093" s="10">
        <v>1153</v>
      </c>
      <c r="BC1093" s="10">
        <v>476</v>
      </c>
      <c r="BD1093" s="10">
        <v>179</v>
      </c>
      <c r="BE1093" s="10">
        <v>1276</v>
      </c>
      <c r="BF1093" s="10">
        <v>998</v>
      </c>
      <c r="BG1093" s="10">
        <v>1462</v>
      </c>
      <c r="BH1093" s="10">
        <v>1607</v>
      </c>
      <c r="BI1093" s="12">
        <f>AK1093/Y1093</f>
        <v>5.1848049281314167E-2</v>
      </c>
      <c r="BJ1093" s="12">
        <f>AL1093/Z1093</f>
        <v>9.9303479023796312E-2</v>
      </c>
      <c r="BK1093" s="12">
        <f>AM1093/AA1093</f>
        <v>7.3886578677755679E-2</v>
      </c>
      <c r="BL1093" s="12">
        <f>AN1093/AB1093</f>
        <v>0.14246008661366427</v>
      </c>
      <c r="BM1093" s="12"/>
      <c r="BN1093" s="12">
        <f>AP1093/AD1093</f>
        <v>0.10707678075855689</v>
      </c>
      <c r="BO1093" s="12">
        <f>AQ1093/AE1093</f>
        <v>5.6311475409836068E-2</v>
      </c>
      <c r="BP1093" s="12">
        <f>AR1093/AF1093</f>
        <v>1.3409800118073712E-2</v>
      </c>
      <c r="BQ1093" s="12">
        <f>AS1093/AG1093</f>
        <v>0.10860873113015096</v>
      </c>
      <c r="BR1093" s="12">
        <f>AT1093/AH1093</f>
        <v>0.11702231316379226</v>
      </c>
      <c r="BS1093" s="12">
        <f>AU1093/AI1093</f>
        <v>0.17992089539678532</v>
      </c>
      <c r="BT1093" s="12"/>
      <c r="BU1093" s="12">
        <f>AW1093/Y1093</f>
        <v>4.2963196967303746E-2</v>
      </c>
      <c r="BV1093" s="12">
        <f>AX1093/Z1093</f>
        <v>9.0082185894107325E-2</v>
      </c>
      <c r="BW1093" s="12">
        <f>AY1093/AA1093</f>
        <v>5.9201671387532892E-2</v>
      </c>
      <c r="BX1093" s="12">
        <f>AZ1093/AB1093</f>
        <v>0.11287785749682201</v>
      </c>
      <c r="BY1093" s="12"/>
      <c r="BZ1093" s="12">
        <f>BB1093/AD1093</f>
        <v>8.8883749614554419E-2</v>
      </c>
      <c r="CA1093" s="12">
        <f>BC1093/AE1093</f>
        <v>3.9016393442622949E-2</v>
      </c>
      <c r="CB1093" s="12">
        <f>BD1093/AF1093</f>
        <v>1.5096567428523236E-2</v>
      </c>
      <c r="CC1093" s="12">
        <f>BE1093/AG1093</f>
        <v>0.10412076703386373</v>
      </c>
      <c r="CD1093" s="12">
        <f>BF1093/AH1093</f>
        <v>9.7242521679820712E-2</v>
      </c>
      <c r="CE1093" s="12">
        <f>BG1093/AI1093</f>
        <v>0.12303290414878398</v>
      </c>
      <c r="CF1093" s="12"/>
      <c r="CG1093" s="12">
        <v>12.34</v>
      </c>
      <c r="CH1093" s="12">
        <v>23.45</v>
      </c>
      <c r="CI1093" s="12">
        <v>11.84</v>
      </c>
      <c r="CJ1093" s="12">
        <v>17.829999999999998</v>
      </c>
      <c r="CK1093" s="12">
        <v>17.43</v>
      </c>
      <c r="CL1093" s="12">
        <v>13.81</v>
      </c>
      <c r="CM1093" s="12">
        <v>11.84</v>
      </c>
      <c r="CN1093" s="12">
        <v>12.16</v>
      </c>
      <c r="CO1093" s="12">
        <v>10.99</v>
      </c>
      <c r="CP1093" s="12"/>
      <c r="CQ1093" s="12"/>
      <c r="CR1093" s="13">
        <v>134.05000000000001</v>
      </c>
      <c r="CS1093" s="13">
        <v>96.61</v>
      </c>
      <c r="CT1093" s="13">
        <v>72.58</v>
      </c>
      <c r="CU1093" s="13"/>
      <c r="CV1093" s="13">
        <v>86.84</v>
      </c>
      <c r="CW1093" s="13">
        <v>76.41</v>
      </c>
      <c r="CX1093" s="13">
        <v>72.58</v>
      </c>
      <c r="CY1093" s="13">
        <v>73.73</v>
      </c>
      <c r="CZ1093" s="14">
        <v>68.52</v>
      </c>
      <c r="DA1093" s="14"/>
      <c r="DB1093" s="14"/>
      <c r="DC1093" s="27">
        <v>996.98</v>
      </c>
      <c r="DD1093" s="27">
        <v>1362.22</v>
      </c>
      <c r="DE1093" s="27">
        <v>1518.71</v>
      </c>
      <c r="DF1093" s="27"/>
      <c r="DG1093" s="27">
        <v>1473.77</v>
      </c>
      <c r="DH1093" s="27">
        <v>1503.46</v>
      </c>
      <c r="DI1093" s="27">
        <v>1518.71</v>
      </c>
      <c r="DJ1093" s="27">
        <v>1569.18</v>
      </c>
      <c r="DK1093" s="27"/>
      <c r="DL1093" s="27"/>
      <c r="DM1093" s="27"/>
      <c r="DN1093" s="31" t="s">
        <v>5174</v>
      </c>
      <c r="DO1093" s="31" t="s">
        <v>6266</v>
      </c>
      <c r="DP1093" s="32" t="e">
        <f>J1093/DN1093</f>
        <v>#VALUE!</v>
      </c>
      <c r="DQ1093" s="32" t="e">
        <f>J1093/DO1093</f>
        <v>#VALUE!</v>
      </c>
    </row>
    <row r="1094" spans="1:121" hidden="1" x14ac:dyDescent="0.3">
      <c r="B1094">
        <v>723</v>
      </c>
      <c r="C1094" s="1" t="s">
        <v>2099</v>
      </c>
      <c r="D1094" s="2" t="s">
        <v>742</v>
      </c>
      <c r="E1094" s="3" t="s">
        <v>2921</v>
      </c>
      <c r="F1094" s="3" t="s">
        <v>2903</v>
      </c>
      <c r="G1094" s="4" t="s">
        <v>2919</v>
      </c>
      <c r="H1094" s="4"/>
      <c r="I1094" s="4" t="s">
        <v>2981</v>
      </c>
      <c r="J1094" s="15">
        <v>9340</v>
      </c>
      <c r="K1094" s="7" t="s">
        <v>8113</v>
      </c>
      <c r="L1094" s="15">
        <v>28838832</v>
      </c>
      <c r="M1094" s="16">
        <f>J1094*L1094/100000000</f>
        <v>2693.5469088</v>
      </c>
      <c r="N1094" s="17">
        <v>1.24</v>
      </c>
      <c r="O1094" s="18">
        <v>11.943734015345269</v>
      </c>
      <c r="P1094" s="18">
        <v>8.164335664335665</v>
      </c>
      <c r="Q1094" s="18">
        <v>4.7350000000000003</v>
      </c>
      <c r="R1094" s="18">
        <v>5.9249999999999972</v>
      </c>
      <c r="S1094" s="9">
        <f>AB1094/AA1094</f>
        <v>0.83157894736842108</v>
      </c>
      <c r="T1094" s="9">
        <f>AI1094/AE1094</f>
        <v>1.2279792746113989</v>
      </c>
      <c r="U1094" s="9">
        <f>AN1094/AM1094</f>
        <v>-0.50877192982456143</v>
      </c>
      <c r="V1094" s="9">
        <f>AU1094/AQ1094</f>
        <v>1.74</v>
      </c>
      <c r="W1094" s="9">
        <f>AZ1094/AY1094</f>
        <v>-0.47953216374269003</v>
      </c>
      <c r="X1094" s="9">
        <f>BG1094/BC1094</f>
        <v>1.7083333333333333</v>
      </c>
      <c r="Y1094" s="10">
        <v>224</v>
      </c>
      <c r="Z1094" s="10">
        <v>236</v>
      </c>
      <c r="AA1094" s="10">
        <v>285</v>
      </c>
      <c r="AB1094" s="10">
        <v>237</v>
      </c>
      <c r="AC1094" s="21"/>
      <c r="AD1094" s="10">
        <v>25</v>
      </c>
      <c r="AE1094" s="10">
        <v>193</v>
      </c>
      <c r="AF1094" s="10">
        <v>197</v>
      </c>
      <c r="AG1094" s="24">
        <v>186</v>
      </c>
      <c r="AH1094" s="10">
        <v>237</v>
      </c>
      <c r="AI1094" s="5">
        <v>237</v>
      </c>
      <c r="AJ1094" s="5">
        <v>193</v>
      </c>
      <c r="AK1094" s="10">
        <v>-37</v>
      </c>
      <c r="AL1094" s="10">
        <v>-108</v>
      </c>
      <c r="AM1094" s="10">
        <v>-171</v>
      </c>
      <c r="AN1094" s="10">
        <v>87</v>
      </c>
      <c r="AO1094" s="10"/>
      <c r="AP1094" s="11">
        <v>-82</v>
      </c>
      <c r="AQ1094" s="11">
        <v>50</v>
      </c>
      <c r="AR1094" s="11">
        <v>50</v>
      </c>
      <c r="AS1094" s="11">
        <v>44</v>
      </c>
      <c r="AT1094" s="11">
        <v>87</v>
      </c>
      <c r="AU1094" s="11">
        <v>87</v>
      </c>
      <c r="AV1094" s="10">
        <v>50</v>
      </c>
      <c r="AW1094" s="10">
        <v>-31</v>
      </c>
      <c r="AX1094" s="10">
        <v>-126</v>
      </c>
      <c r="AY1094" s="10">
        <v>-171</v>
      </c>
      <c r="AZ1094" s="10">
        <v>82</v>
      </c>
      <c r="BA1094" s="10"/>
      <c r="BB1094" s="10">
        <v>-79</v>
      </c>
      <c r="BC1094" s="10">
        <v>48</v>
      </c>
      <c r="BD1094" s="10">
        <v>47</v>
      </c>
      <c r="BE1094" s="10">
        <v>43</v>
      </c>
      <c r="BF1094" s="10">
        <v>82</v>
      </c>
      <c r="BG1094" s="10">
        <v>82</v>
      </c>
      <c r="BH1094" s="10">
        <v>47</v>
      </c>
      <c r="BI1094" s="12">
        <f>AK1094/Y1094</f>
        <v>-0.16517857142857142</v>
      </c>
      <c r="BJ1094" s="12">
        <f>AL1094/Z1094</f>
        <v>-0.4576271186440678</v>
      </c>
      <c r="BK1094" s="12">
        <f>AM1094/AA1094</f>
        <v>-0.6</v>
      </c>
      <c r="BL1094" s="12">
        <f>AN1094/AB1094</f>
        <v>0.36708860759493672</v>
      </c>
      <c r="BM1094" s="12"/>
      <c r="BN1094" s="12">
        <f>AP1094/AD1094</f>
        <v>-3.28</v>
      </c>
      <c r="BO1094" s="12">
        <f>AQ1094/AE1094</f>
        <v>0.25906735751295334</v>
      </c>
      <c r="BP1094" s="12">
        <f>AR1094/AF1094</f>
        <v>0.25380710659898476</v>
      </c>
      <c r="BQ1094" s="12">
        <f>AS1094/AG1094</f>
        <v>0.23655913978494625</v>
      </c>
      <c r="BR1094" s="12">
        <f>AT1094/AH1094</f>
        <v>0.36708860759493672</v>
      </c>
      <c r="BS1094" s="12">
        <f>AU1094/AI1094</f>
        <v>0.36708860759493672</v>
      </c>
      <c r="BT1094" s="12"/>
      <c r="BU1094" s="12">
        <f>AW1094/Y1094</f>
        <v>-0.13839285714285715</v>
      </c>
      <c r="BV1094" s="12">
        <f>AX1094/Z1094</f>
        <v>-0.53389830508474578</v>
      </c>
      <c r="BW1094" s="12">
        <f>AY1094/AA1094</f>
        <v>-0.6</v>
      </c>
      <c r="BX1094" s="12">
        <f>AZ1094/AB1094</f>
        <v>0.34599156118143459</v>
      </c>
      <c r="BY1094" s="12"/>
      <c r="BZ1094" s="12">
        <f>BB1094/AD1094</f>
        <v>-3.16</v>
      </c>
      <c r="CA1094" s="12">
        <f>BC1094/AE1094</f>
        <v>0.24870466321243523</v>
      </c>
      <c r="CB1094" s="12">
        <f>BD1094/AF1094</f>
        <v>0.23857868020304568</v>
      </c>
      <c r="CC1094" s="12">
        <f>BE1094/AG1094</f>
        <v>0.23118279569892472</v>
      </c>
      <c r="CD1094" s="12">
        <f>BF1094/AH1094</f>
        <v>0.34599156118143459</v>
      </c>
      <c r="CE1094" s="12">
        <f>BG1094/AI1094</f>
        <v>0.34599156118143459</v>
      </c>
      <c r="CF1094" s="12"/>
      <c r="CG1094" s="12">
        <v>-13.77</v>
      </c>
      <c r="CH1094" s="12">
        <v>-52.2</v>
      </c>
      <c r="CI1094" s="12">
        <v>-60.09</v>
      </c>
      <c r="CJ1094" s="12">
        <v>0</v>
      </c>
      <c r="CK1094" s="12">
        <v>-238.25</v>
      </c>
      <c r="CL1094" s="12">
        <v>-60.09</v>
      </c>
      <c r="CM1094" s="12">
        <v>-18.920000000000002</v>
      </c>
      <c r="CN1094" s="12">
        <v>22.14</v>
      </c>
      <c r="CO1094" s="12">
        <v>80.569999999999993</v>
      </c>
      <c r="CP1094" s="12"/>
      <c r="CQ1094" s="12"/>
      <c r="CR1094" s="13">
        <v>45.69</v>
      </c>
      <c r="CS1094" s="13">
        <v>57.57</v>
      </c>
      <c r="CT1094" s="13">
        <v>91.2</v>
      </c>
      <c r="CU1094" s="13"/>
      <c r="CV1094" s="13">
        <v>-1623.14</v>
      </c>
      <c r="CW1094" s="13">
        <v>91.2</v>
      </c>
      <c r="CX1094" s="13">
        <v>85.61</v>
      </c>
      <c r="CY1094" s="13">
        <v>75.34</v>
      </c>
      <c r="CZ1094" s="14">
        <v>66.819999999999993</v>
      </c>
      <c r="DA1094" s="14"/>
      <c r="DB1094" s="14"/>
      <c r="DC1094" s="27">
        <v>139.53</v>
      </c>
      <c r="DD1094" s="27">
        <v>51.87</v>
      </c>
      <c r="DE1094" s="27">
        <v>159.93</v>
      </c>
      <c r="DF1094" s="27"/>
      <c r="DG1094" s="27">
        <v>-70.56</v>
      </c>
      <c r="DH1094" s="27">
        <v>-135.51</v>
      </c>
      <c r="DI1094" s="27">
        <v>159.93</v>
      </c>
      <c r="DJ1094" s="27">
        <v>196.16</v>
      </c>
      <c r="DK1094" s="27"/>
      <c r="DL1094" s="27"/>
      <c r="DM1094" s="27"/>
      <c r="DN1094" s="31" t="s">
        <v>5174</v>
      </c>
      <c r="DO1094" s="31" t="s">
        <v>5931</v>
      </c>
      <c r="DP1094" s="32" t="e">
        <f>J1094/DN1094</f>
        <v>#VALUE!</v>
      </c>
      <c r="DQ1094" s="32" t="e">
        <f>J1094/DO1094</f>
        <v>#VALUE!</v>
      </c>
    </row>
    <row r="1095" spans="1:121" x14ac:dyDescent="0.3">
      <c r="B1095">
        <v>462</v>
      </c>
      <c r="C1095" s="1" t="s">
        <v>1873</v>
      </c>
      <c r="D1095" s="2" t="s">
        <v>516</v>
      </c>
      <c r="E1095" s="3" t="s">
        <v>2897</v>
      </c>
      <c r="F1095" s="3" t="s">
        <v>3012</v>
      </c>
      <c r="G1095" s="4" t="s">
        <v>3013</v>
      </c>
      <c r="H1095" s="4"/>
      <c r="I1095" s="4" t="s">
        <v>2887</v>
      </c>
      <c r="J1095" s="15">
        <v>40650</v>
      </c>
      <c r="K1095" s="7" t="s">
        <v>7901</v>
      </c>
      <c r="L1095" s="15">
        <v>11068830</v>
      </c>
      <c r="M1095" s="16">
        <f>J1095*L1095/100000000</f>
        <v>4499.4793950000003</v>
      </c>
      <c r="N1095" s="17">
        <v>14.37</v>
      </c>
      <c r="O1095" s="18">
        <v>20.95</v>
      </c>
      <c r="P1095" s="18">
        <v>22.140522875816995</v>
      </c>
      <c r="Q1095" s="18">
        <v>1.55</v>
      </c>
      <c r="R1095" s="18">
        <v>10.01</v>
      </c>
      <c r="S1095" s="9">
        <f>AB1095/AA1095</f>
        <v>0.87371338083927153</v>
      </c>
      <c r="T1095" s="9">
        <f>AI1095/AE1095</f>
        <v>0.97335423197492166</v>
      </c>
      <c r="U1095" s="9">
        <f>AN1095/AM1095</f>
        <v>0.7651006711409396</v>
      </c>
      <c r="V1095" s="9">
        <f>AU1095/AQ1095</f>
        <v>1.1376146788990826</v>
      </c>
      <c r="W1095" s="9">
        <f>AZ1095/AY1095</f>
        <v>1.5693430656934306</v>
      </c>
      <c r="X1095" s="9">
        <f>BG1095/BC1095</f>
        <v>0.46788990825688076</v>
      </c>
      <c r="Y1095" s="10">
        <v>1506</v>
      </c>
      <c r="Z1095" s="10">
        <v>1863</v>
      </c>
      <c r="AA1095" s="10">
        <v>2526</v>
      </c>
      <c r="AB1095" s="10">
        <v>2207</v>
      </c>
      <c r="AC1095" s="21"/>
      <c r="AD1095" s="10">
        <v>689</v>
      </c>
      <c r="AE1095" s="10">
        <v>638</v>
      </c>
      <c r="AF1095" s="10">
        <v>666</v>
      </c>
      <c r="AG1095" s="24">
        <v>408</v>
      </c>
      <c r="AH1095" s="10">
        <v>515</v>
      </c>
      <c r="AI1095" s="5">
        <v>621</v>
      </c>
      <c r="AJ1095" s="5">
        <v>687</v>
      </c>
      <c r="AK1095" s="10">
        <v>411</v>
      </c>
      <c r="AL1095" s="10">
        <v>420</v>
      </c>
      <c r="AM1095" s="10">
        <v>447</v>
      </c>
      <c r="AN1095" s="10">
        <v>342</v>
      </c>
      <c r="AO1095" s="10"/>
      <c r="AP1095" s="11">
        <v>155</v>
      </c>
      <c r="AQ1095" s="11">
        <v>109</v>
      </c>
      <c r="AR1095" s="11">
        <v>77</v>
      </c>
      <c r="AS1095" s="11">
        <v>32</v>
      </c>
      <c r="AT1095" s="11">
        <v>66</v>
      </c>
      <c r="AU1095" s="11">
        <v>124</v>
      </c>
      <c r="AV1095" s="10">
        <v>133</v>
      </c>
      <c r="AW1095" s="10">
        <v>303</v>
      </c>
      <c r="AX1095" s="10">
        <v>343</v>
      </c>
      <c r="AY1095" s="10">
        <v>137</v>
      </c>
      <c r="AZ1095" s="10">
        <v>215</v>
      </c>
      <c r="BA1095" s="10"/>
      <c r="BB1095" s="10">
        <v>89</v>
      </c>
      <c r="BC1095" s="10">
        <v>109</v>
      </c>
      <c r="BD1095" s="10">
        <v>-153</v>
      </c>
      <c r="BE1095" s="10">
        <v>33</v>
      </c>
      <c r="BF1095" s="10">
        <v>28</v>
      </c>
      <c r="BG1095" s="10">
        <v>51</v>
      </c>
      <c r="BH1095" s="10">
        <v>129</v>
      </c>
      <c r="BI1095" s="12">
        <f>AK1095/Y1095</f>
        <v>0.27290836653386452</v>
      </c>
      <c r="BJ1095" s="12">
        <f>AL1095/Z1095</f>
        <v>0.22544283413848631</v>
      </c>
      <c r="BK1095" s="12">
        <f>AM1095/AA1095</f>
        <v>0.17695961995249407</v>
      </c>
      <c r="BL1095" s="12">
        <f>AN1095/AB1095</f>
        <v>0.15496148618033528</v>
      </c>
      <c r="BM1095" s="12"/>
      <c r="BN1095" s="12">
        <f>AP1095/AD1095</f>
        <v>0.22496371552975328</v>
      </c>
      <c r="BO1095" s="12">
        <f>AQ1095/AE1095</f>
        <v>0.17084639498432602</v>
      </c>
      <c r="BP1095" s="12">
        <f>AR1095/AF1095</f>
        <v>0.11561561561561562</v>
      </c>
      <c r="BQ1095" s="12">
        <f>AS1095/AG1095</f>
        <v>7.8431372549019607E-2</v>
      </c>
      <c r="BR1095" s="12">
        <f>AT1095/AH1095</f>
        <v>0.12815533980582525</v>
      </c>
      <c r="BS1095" s="12">
        <f>AU1095/AI1095</f>
        <v>0.19967793880837359</v>
      </c>
      <c r="BT1095" s="12"/>
      <c r="BU1095" s="12">
        <f>AW1095/Y1095</f>
        <v>0.20119521912350596</v>
      </c>
      <c r="BV1095" s="12">
        <f>AX1095/Z1095</f>
        <v>0.18411164787976383</v>
      </c>
      <c r="BW1095" s="12">
        <f>AY1095/AA1095</f>
        <v>5.4235946159936661E-2</v>
      </c>
      <c r="BX1095" s="12">
        <f>AZ1095/AB1095</f>
        <v>9.7417308563661084E-2</v>
      </c>
      <c r="BY1095" s="12"/>
      <c r="BZ1095" s="12">
        <f>BB1095/AD1095</f>
        <v>0.12917271407837447</v>
      </c>
      <c r="CA1095" s="12">
        <f>BC1095/AE1095</f>
        <v>0.17084639498432602</v>
      </c>
      <c r="CB1095" s="12">
        <f>BD1095/AF1095</f>
        <v>-0.22972972972972974</v>
      </c>
      <c r="CC1095" s="12">
        <f>BE1095/AG1095</f>
        <v>8.0882352941176475E-2</v>
      </c>
      <c r="CD1095" s="12">
        <f>BF1095/AH1095</f>
        <v>5.4368932038834951E-2</v>
      </c>
      <c r="CE1095" s="12">
        <f>BG1095/AI1095</f>
        <v>8.2125603864734303E-2</v>
      </c>
      <c r="CF1095" s="12"/>
      <c r="CG1095" s="12">
        <v>26.05</v>
      </c>
      <c r="CH1095" s="12">
        <v>19.25</v>
      </c>
      <c r="CI1095" s="12">
        <v>7.37</v>
      </c>
      <c r="CJ1095" s="12">
        <v>10.029999999999999</v>
      </c>
      <c r="CK1095" s="12">
        <v>16.25</v>
      </c>
      <c r="CL1095" s="12">
        <v>17.59</v>
      </c>
      <c r="CM1095" s="12">
        <v>7.37</v>
      </c>
      <c r="CN1095" s="12">
        <v>4.32</v>
      </c>
      <c r="CO1095" s="12">
        <v>1.2</v>
      </c>
      <c r="CP1095" s="12"/>
      <c r="CQ1095" s="12"/>
      <c r="CR1095" s="13">
        <v>91.35</v>
      </c>
      <c r="CS1095" s="13">
        <v>124.32</v>
      </c>
      <c r="CT1095" s="13">
        <v>164.9</v>
      </c>
      <c r="CU1095" s="13"/>
      <c r="CV1095" s="13">
        <v>152.05000000000001</v>
      </c>
      <c r="CW1095" s="13">
        <v>143.06</v>
      </c>
      <c r="CX1095" s="13">
        <v>164.9</v>
      </c>
      <c r="CY1095" s="13">
        <v>160.12</v>
      </c>
      <c r="CZ1095" s="14">
        <v>149.19</v>
      </c>
      <c r="DA1095" s="14"/>
      <c r="DB1095" s="14"/>
      <c r="DC1095" s="27">
        <v>2854.73</v>
      </c>
      <c r="DD1095" s="27">
        <v>3378.88</v>
      </c>
      <c r="DE1095" s="27">
        <v>3579.39</v>
      </c>
      <c r="DF1095" s="27"/>
      <c r="DG1095" s="27">
        <v>3633.78</v>
      </c>
      <c r="DH1095" s="27">
        <v>3834.42</v>
      </c>
      <c r="DI1095" s="27">
        <v>3579.39</v>
      </c>
      <c r="DJ1095" s="27">
        <v>3633.41</v>
      </c>
      <c r="DK1095" s="27"/>
      <c r="DL1095" s="27"/>
      <c r="DM1095" s="27"/>
      <c r="DN1095" s="31" t="s">
        <v>5174</v>
      </c>
      <c r="DO1095" s="31" t="s">
        <v>5627</v>
      </c>
      <c r="DP1095" s="32" t="e">
        <f>J1095/DN1095</f>
        <v>#VALUE!</v>
      </c>
      <c r="DQ1095" s="32" t="e">
        <f>J1095/DO1095</f>
        <v>#VALUE!</v>
      </c>
    </row>
    <row r="1096" spans="1:121" hidden="1" x14ac:dyDescent="0.3">
      <c r="B1096">
        <v>1944</v>
      </c>
      <c r="C1096" s="1" t="s">
        <v>4498</v>
      </c>
      <c r="D1096" s="2" t="s">
        <v>4499</v>
      </c>
      <c r="E1096" s="3" t="s">
        <v>2921</v>
      </c>
      <c r="F1096" s="3" t="s">
        <v>2926</v>
      </c>
      <c r="G1096" s="4" t="s">
        <v>2927</v>
      </c>
      <c r="H1096" s="4"/>
      <c r="I1096" s="4" t="s">
        <v>2877</v>
      </c>
      <c r="J1096" s="15">
        <v>1530</v>
      </c>
      <c r="K1096" s="7" t="s">
        <v>9000</v>
      </c>
      <c r="L1096" s="15">
        <v>38830772</v>
      </c>
      <c r="M1096" s="16">
        <f>J1096*L1096/100000000</f>
        <v>594.11081160000003</v>
      </c>
      <c r="N1096" s="17">
        <v>2.69</v>
      </c>
      <c r="O1096" s="18">
        <v>18.214285714285715</v>
      </c>
      <c r="P1096" s="18">
        <v>8.1382978723404253</v>
      </c>
      <c r="Q1096" s="18">
        <v>0.82499999999999996</v>
      </c>
      <c r="R1096" s="18">
        <v>2.2675000000000001</v>
      </c>
      <c r="S1096" s="9">
        <f>AB1096/AA1096</f>
        <v>0.1766304347826087</v>
      </c>
      <c r="T1096" s="9">
        <f>AI1096/AE1096</f>
        <v>0.7142857142857143</v>
      </c>
      <c r="U1096" s="9">
        <f>AN1096/AM1096</f>
        <v>0.3</v>
      </c>
      <c r="V1096" s="9">
        <f>AU1096/AQ1096</f>
        <v>0.75</v>
      </c>
      <c r="W1096" s="9" t="e">
        <f>AZ1096/AY1096</f>
        <v>#VALUE!</v>
      </c>
      <c r="X1096" s="9">
        <f>BG1096/BC1096</f>
        <v>-3</v>
      </c>
      <c r="Y1096" s="10">
        <v>363</v>
      </c>
      <c r="Z1096" s="10">
        <v>396</v>
      </c>
      <c r="AA1096" s="10">
        <v>368</v>
      </c>
      <c r="AB1096" s="10">
        <v>65</v>
      </c>
      <c r="AC1096" s="21"/>
      <c r="AD1096" s="10">
        <v>96</v>
      </c>
      <c r="AE1096" s="10">
        <v>91</v>
      </c>
      <c r="AF1096" s="10">
        <v>93</v>
      </c>
      <c r="AG1096" s="24">
        <v>71</v>
      </c>
      <c r="AH1096" s="10">
        <v>71</v>
      </c>
      <c r="AI1096" s="5">
        <v>65</v>
      </c>
      <c r="AJ1096" s="5">
        <v>93</v>
      </c>
      <c r="AK1096" s="10">
        <v>9</v>
      </c>
      <c r="AL1096" s="10">
        <v>6</v>
      </c>
      <c r="AM1096" s="10">
        <v>10</v>
      </c>
      <c r="AN1096" s="10">
        <v>3</v>
      </c>
      <c r="AO1096" s="10"/>
      <c r="AP1096" s="11">
        <v>1</v>
      </c>
      <c r="AQ1096" s="11">
        <v>4</v>
      </c>
      <c r="AR1096" s="11">
        <v>2</v>
      </c>
      <c r="AS1096" s="11" t="s">
        <v>2995</v>
      </c>
      <c r="AT1096" s="11">
        <v>7</v>
      </c>
      <c r="AU1096" s="11">
        <v>3</v>
      </c>
      <c r="AV1096" s="10">
        <v>2</v>
      </c>
      <c r="AW1096" s="10">
        <v>12</v>
      </c>
      <c r="AX1096" s="10">
        <v>1</v>
      </c>
      <c r="AY1096" s="10" t="s">
        <v>2995</v>
      </c>
      <c r="AZ1096" s="10">
        <v>18</v>
      </c>
      <c r="BA1096" s="10"/>
      <c r="BB1096" s="10">
        <v>4</v>
      </c>
      <c r="BC1096" s="10">
        <v>-6</v>
      </c>
      <c r="BD1096" s="10">
        <v>-1</v>
      </c>
      <c r="BE1096" s="10" t="s">
        <v>2995</v>
      </c>
      <c r="BF1096" s="10">
        <v>16</v>
      </c>
      <c r="BG1096" s="10">
        <v>18</v>
      </c>
      <c r="BH1096" s="10">
        <v>-1</v>
      </c>
      <c r="BI1096" s="12">
        <f>AK1096/Y1096</f>
        <v>2.4793388429752067E-2</v>
      </c>
      <c r="BJ1096" s="12">
        <f>AL1096/Z1096</f>
        <v>1.5151515151515152E-2</v>
      </c>
      <c r="BK1096" s="12">
        <f>AM1096/AA1096</f>
        <v>2.717391304347826E-2</v>
      </c>
      <c r="BL1096" s="12">
        <f>AN1096/AB1096</f>
        <v>4.6153846153846156E-2</v>
      </c>
      <c r="BM1096" s="12"/>
      <c r="BN1096" s="12">
        <f>AP1096/AD1096</f>
        <v>1.0416666666666666E-2</v>
      </c>
      <c r="BO1096" s="12">
        <f>AQ1096/AE1096</f>
        <v>4.3956043956043959E-2</v>
      </c>
      <c r="BP1096" s="12">
        <f>AR1096/AF1096</f>
        <v>2.1505376344086023E-2</v>
      </c>
      <c r="BQ1096" s="12" t="e">
        <f>AS1096/AG1096</f>
        <v>#VALUE!</v>
      </c>
      <c r="BR1096" s="12">
        <f>AT1096/AH1096</f>
        <v>9.8591549295774641E-2</v>
      </c>
      <c r="BS1096" s="12">
        <f>AU1096/AI1096</f>
        <v>4.6153846153846156E-2</v>
      </c>
      <c r="BT1096" s="12"/>
      <c r="BU1096" s="12">
        <f>AW1096/Y1096</f>
        <v>3.3057851239669422E-2</v>
      </c>
      <c r="BV1096" s="12">
        <f>AX1096/Z1096</f>
        <v>2.5252525252525255E-3</v>
      </c>
      <c r="BW1096" s="12" t="e">
        <f>AY1096/AA1096</f>
        <v>#VALUE!</v>
      </c>
      <c r="BX1096" s="12">
        <f>AZ1096/AB1096</f>
        <v>0.27692307692307694</v>
      </c>
      <c r="BY1096" s="12"/>
      <c r="BZ1096" s="12">
        <f>BB1096/AD1096</f>
        <v>4.1666666666666664E-2</v>
      </c>
      <c r="CA1096" s="12">
        <f>BC1096/AE1096</f>
        <v>-6.5934065934065936E-2</v>
      </c>
      <c r="CB1096" s="12">
        <f>BD1096/AF1096</f>
        <v>-1.0752688172043012E-2</v>
      </c>
      <c r="CC1096" s="12" t="e">
        <f>BE1096/AG1096</f>
        <v>#VALUE!</v>
      </c>
      <c r="CD1096" s="12">
        <f>BF1096/AH1096</f>
        <v>0.22535211267605634</v>
      </c>
      <c r="CE1096" s="12">
        <f>BG1096/AI1096</f>
        <v>0.27692307692307694</v>
      </c>
      <c r="CF1096" s="12"/>
      <c r="CG1096" s="12">
        <v>3.74</v>
      </c>
      <c r="CH1096" s="12">
        <v>0.62</v>
      </c>
      <c r="CI1096" s="12">
        <v>0.13</v>
      </c>
      <c r="CJ1096" s="12">
        <v>0</v>
      </c>
      <c r="CK1096" s="12">
        <v>0.99</v>
      </c>
      <c r="CL1096" s="12">
        <v>-0.42</v>
      </c>
      <c r="CM1096" s="12">
        <v>0.13</v>
      </c>
      <c r="CN1096" s="12">
        <v>-0.91</v>
      </c>
      <c r="CO1096" s="12">
        <v>2.13</v>
      </c>
      <c r="CP1096" s="12"/>
      <c r="CQ1096" s="12"/>
      <c r="CR1096" s="13">
        <v>11.62</v>
      </c>
      <c r="CS1096" s="13">
        <v>10.3</v>
      </c>
      <c r="CT1096" s="13">
        <v>4.3</v>
      </c>
      <c r="CU1096" s="13"/>
      <c r="CV1096" s="13">
        <v>12.95</v>
      </c>
      <c r="CW1096" s="13">
        <v>4.83</v>
      </c>
      <c r="CX1096" s="13">
        <v>4.3</v>
      </c>
      <c r="CY1096" s="13">
        <v>3.88</v>
      </c>
      <c r="CZ1096" s="14">
        <v>4.32</v>
      </c>
      <c r="DA1096" s="14"/>
      <c r="DB1096" s="14"/>
      <c r="DC1096" s="27">
        <v>153.77000000000001</v>
      </c>
      <c r="DD1096" s="27">
        <v>142.32</v>
      </c>
      <c r="DE1096" s="27">
        <v>128.94999999999999</v>
      </c>
      <c r="DF1096" s="27"/>
      <c r="DG1096" s="27">
        <v>132.47</v>
      </c>
      <c r="DH1096" s="27">
        <v>129.63</v>
      </c>
      <c r="DI1096" s="27">
        <v>128.94999999999999</v>
      </c>
      <c r="DJ1096" s="27">
        <v>128.76</v>
      </c>
      <c r="DK1096" s="27"/>
      <c r="DL1096" s="27"/>
      <c r="DM1096" s="27"/>
      <c r="DN1096" s="31" t="s">
        <v>5174</v>
      </c>
      <c r="DO1096" t="s">
        <v>9001</v>
      </c>
      <c r="DP1096" s="32" t="e">
        <f>J1096/DN1096</f>
        <v>#VALUE!</v>
      </c>
      <c r="DQ1096" s="32" t="e">
        <f>J1096/DO1096</f>
        <v>#VALUE!</v>
      </c>
    </row>
    <row r="1097" spans="1:121" hidden="1" x14ac:dyDescent="0.3">
      <c r="B1097">
        <v>1240</v>
      </c>
      <c r="C1097" s="1" t="s">
        <v>2537</v>
      </c>
      <c r="D1097" s="2" t="s">
        <v>1180</v>
      </c>
      <c r="E1097" s="3" t="s">
        <v>2921</v>
      </c>
      <c r="F1097" s="3" t="s">
        <v>2903</v>
      </c>
      <c r="G1097" s="4" t="s">
        <v>2975</v>
      </c>
      <c r="H1097" s="4" t="s">
        <v>3057</v>
      </c>
      <c r="I1097" s="4" t="s">
        <v>3061</v>
      </c>
      <c r="J1097" s="15">
        <v>6070</v>
      </c>
      <c r="K1097" s="7" t="s">
        <v>6640</v>
      </c>
      <c r="L1097" s="15">
        <v>21463555</v>
      </c>
      <c r="M1097" s="16">
        <f>J1097*L1097/100000000</f>
        <v>1302.8377885</v>
      </c>
      <c r="N1097" s="17">
        <v>2.4</v>
      </c>
      <c r="O1097" s="18">
        <v>31.128205128205128</v>
      </c>
      <c r="P1097" s="18">
        <v>8.1149732620320858</v>
      </c>
      <c r="Q1097" s="18">
        <v>0.7649999999999999</v>
      </c>
      <c r="R1097" s="18">
        <v>1.3574999999999999</v>
      </c>
      <c r="S1097" s="9">
        <f>AB1097/AA1097</f>
        <v>0.22331893892658852</v>
      </c>
      <c r="T1097" s="9">
        <f>AI1097/AE1097</f>
        <v>0.91878172588832485</v>
      </c>
      <c r="U1097" s="9">
        <f>AN1097/AM1097</f>
        <v>0.73684210526315785</v>
      </c>
      <c r="V1097" s="9">
        <f>AU1097/AQ1097</f>
        <v>0.875</v>
      </c>
      <c r="W1097" s="9">
        <f>AZ1097/AY1097</f>
        <v>6.666666666666667</v>
      </c>
      <c r="X1097" s="9">
        <f>BG1097/BC1097</f>
        <v>3.0769230769230771</v>
      </c>
      <c r="Y1097" s="10">
        <v>1980</v>
      </c>
      <c r="Z1097" s="10">
        <v>1598</v>
      </c>
      <c r="AA1097" s="10">
        <v>1621</v>
      </c>
      <c r="AB1097" s="10">
        <v>362</v>
      </c>
      <c r="AC1097" s="21"/>
      <c r="AD1097" s="10">
        <v>513</v>
      </c>
      <c r="AE1097" s="10">
        <v>394</v>
      </c>
      <c r="AF1097" s="10">
        <v>371</v>
      </c>
      <c r="AG1097" s="24">
        <v>365</v>
      </c>
      <c r="AH1097" s="10">
        <v>430</v>
      </c>
      <c r="AI1097" s="5">
        <v>362</v>
      </c>
      <c r="AJ1097" s="5">
        <v>371</v>
      </c>
      <c r="AK1097" s="10">
        <v>1</v>
      </c>
      <c r="AL1097" s="10">
        <v>32</v>
      </c>
      <c r="AM1097" s="10">
        <v>19</v>
      </c>
      <c r="AN1097" s="10">
        <v>14</v>
      </c>
      <c r="AO1097" s="10"/>
      <c r="AP1097" s="11">
        <v>39</v>
      </c>
      <c r="AQ1097" s="11">
        <v>16</v>
      </c>
      <c r="AR1097" s="11">
        <v>-28</v>
      </c>
      <c r="AS1097" s="11">
        <v>19</v>
      </c>
      <c r="AT1097" s="11">
        <v>20</v>
      </c>
      <c r="AU1097" s="11">
        <v>14</v>
      </c>
      <c r="AV1097" s="10">
        <v>-28</v>
      </c>
      <c r="AW1097" s="10">
        <v>-61</v>
      </c>
      <c r="AX1097" s="10">
        <v>83</v>
      </c>
      <c r="AY1097" s="10">
        <v>6</v>
      </c>
      <c r="AZ1097" s="10">
        <v>40</v>
      </c>
      <c r="BA1097" s="10"/>
      <c r="BB1097" s="10">
        <v>21</v>
      </c>
      <c r="BC1097" s="10">
        <v>13</v>
      </c>
      <c r="BD1097" s="10">
        <v>-31</v>
      </c>
      <c r="BE1097" s="10">
        <v>18</v>
      </c>
      <c r="BF1097" s="10">
        <v>15</v>
      </c>
      <c r="BG1097" s="10">
        <v>40</v>
      </c>
      <c r="BH1097" s="10">
        <v>-31</v>
      </c>
      <c r="BI1097" s="12">
        <f>AK1097/Y1097</f>
        <v>5.0505050505050505E-4</v>
      </c>
      <c r="BJ1097" s="12">
        <f>AL1097/Z1097</f>
        <v>2.002503128911139E-2</v>
      </c>
      <c r="BK1097" s="12">
        <f>AM1097/AA1097</f>
        <v>1.1721159777914868E-2</v>
      </c>
      <c r="BL1097" s="12">
        <f>AN1097/AB1097</f>
        <v>3.8674033149171269E-2</v>
      </c>
      <c r="BM1097" s="12"/>
      <c r="BN1097" s="12">
        <f>AP1097/AD1097</f>
        <v>7.6023391812865493E-2</v>
      </c>
      <c r="BO1097" s="12">
        <f>AQ1097/AE1097</f>
        <v>4.060913705583756E-2</v>
      </c>
      <c r="BP1097" s="12">
        <f>AR1097/AF1097</f>
        <v>-7.5471698113207544E-2</v>
      </c>
      <c r="BQ1097" s="12">
        <f>AS1097/AG1097</f>
        <v>5.2054794520547946E-2</v>
      </c>
      <c r="BR1097" s="12">
        <f>AT1097/AH1097</f>
        <v>4.6511627906976744E-2</v>
      </c>
      <c r="BS1097" s="12">
        <f>AU1097/AI1097</f>
        <v>3.8674033149171269E-2</v>
      </c>
      <c r="BT1097" s="12"/>
      <c r="BU1097" s="12">
        <f>AW1097/Y1097</f>
        <v>-3.0808080808080809E-2</v>
      </c>
      <c r="BV1097" s="12">
        <f>AX1097/Z1097</f>
        <v>5.1939924906132667E-2</v>
      </c>
      <c r="BW1097" s="12">
        <f>AY1097/AA1097</f>
        <v>3.7014188772362738E-3</v>
      </c>
      <c r="BX1097" s="12">
        <f>AZ1097/AB1097</f>
        <v>0.11049723756906077</v>
      </c>
      <c r="BY1097" s="12"/>
      <c r="BZ1097" s="12">
        <f>BB1097/AD1097</f>
        <v>4.0935672514619881E-2</v>
      </c>
      <c r="CA1097" s="12">
        <f>BC1097/AE1097</f>
        <v>3.2994923857868022E-2</v>
      </c>
      <c r="CB1097" s="12">
        <f>BD1097/AF1097</f>
        <v>-8.3557951482479784E-2</v>
      </c>
      <c r="CC1097" s="12">
        <f>BE1097/AG1097</f>
        <v>4.9315068493150684E-2</v>
      </c>
      <c r="CD1097" s="12">
        <f>BF1097/AH1097</f>
        <v>3.4883720930232558E-2</v>
      </c>
      <c r="CE1097" s="12">
        <f>BG1097/AI1097</f>
        <v>0.11049723756906077</v>
      </c>
      <c r="CF1097" s="12"/>
      <c r="CG1097" s="12">
        <v>-3.99</v>
      </c>
      <c r="CH1097" s="12">
        <v>5.42</v>
      </c>
      <c r="CI1097" s="12">
        <v>0.36</v>
      </c>
      <c r="CJ1097" s="12">
        <v>0</v>
      </c>
      <c r="CK1097" s="12">
        <v>5.78</v>
      </c>
      <c r="CL1097" s="12">
        <v>5.4</v>
      </c>
      <c r="CM1097" s="12">
        <v>0.36</v>
      </c>
      <c r="CN1097" s="12">
        <v>1.39</v>
      </c>
      <c r="CO1097" s="12">
        <v>0.98</v>
      </c>
      <c r="CP1097" s="12"/>
      <c r="CQ1097" s="12"/>
      <c r="CR1097" s="13">
        <v>42.55</v>
      </c>
      <c r="CS1097" s="13">
        <v>36.14</v>
      </c>
      <c r="CT1097" s="13">
        <v>26.95</v>
      </c>
      <c r="CU1097" s="13"/>
      <c r="CV1097" s="13">
        <v>29.58</v>
      </c>
      <c r="CW1097" s="13">
        <v>27.75</v>
      </c>
      <c r="CX1097" s="13">
        <v>26.95</v>
      </c>
      <c r="CY1097" s="13">
        <v>27.13</v>
      </c>
      <c r="CZ1097" s="14">
        <v>26.43</v>
      </c>
      <c r="DA1097" s="14"/>
      <c r="DB1097" s="14"/>
      <c r="DC1097" s="27">
        <v>1257.53</v>
      </c>
      <c r="DD1097" s="27">
        <v>1336.64</v>
      </c>
      <c r="DE1097" s="27">
        <v>1326.07</v>
      </c>
      <c r="DF1097" s="27"/>
      <c r="DG1097" s="27">
        <v>1341.19</v>
      </c>
      <c r="DH1097" s="27">
        <v>1353.52</v>
      </c>
      <c r="DI1097" s="27">
        <v>1326.07</v>
      </c>
      <c r="DJ1097" s="27">
        <v>1368.41</v>
      </c>
      <c r="DK1097" s="27"/>
      <c r="DL1097" s="27"/>
      <c r="DM1097" s="27"/>
      <c r="DN1097" s="31" t="s">
        <v>5174</v>
      </c>
      <c r="DO1097" s="31" t="s">
        <v>6436</v>
      </c>
      <c r="DP1097" s="32" t="e">
        <f>J1097/DN1097</f>
        <v>#VALUE!</v>
      </c>
      <c r="DQ1097" s="32" t="e">
        <f>J1097/DO1097</f>
        <v>#VALUE!</v>
      </c>
    </row>
    <row r="1098" spans="1:121" x14ac:dyDescent="0.3">
      <c r="A1098" s="22"/>
      <c r="B1098">
        <v>830</v>
      </c>
      <c r="C1098" s="28" t="s">
        <v>2199</v>
      </c>
      <c r="D1098" s="29" t="s">
        <v>842</v>
      </c>
      <c r="E1098" s="30" t="s">
        <v>2897</v>
      </c>
      <c r="F1098" s="30" t="s">
        <v>2917</v>
      </c>
      <c r="G1098" s="37" t="s">
        <v>2928</v>
      </c>
      <c r="H1098" s="37" t="s">
        <v>168</v>
      </c>
      <c r="I1098" s="37" t="s">
        <v>3097</v>
      </c>
      <c r="J1098" s="38">
        <v>128500</v>
      </c>
      <c r="K1098" s="39" t="s">
        <v>8192</v>
      </c>
      <c r="L1098" s="38">
        <v>1720000</v>
      </c>
      <c r="M1098" s="40">
        <f>J1098*L1098/100000000</f>
        <v>2210.1999999999998</v>
      </c>
      <c r="N1098" s="41">
        <v>1.96</v>
      </c>
      <c r="O1098" s="42">
        <v>3.35</v>
      </c>
      <c r="P1098" s="42">
        <v>7.9497649096758227</v>
      </c>
      <c r="Q1098" s="42">
        <v>0.91</v>
      </c>
      <c r="R1098" s="42">
        <v>30.15</v>
      </c>
      <c r="S1098" s="43">
        <f>AB1098/AA1098</f>
        <v>1.0741228070175439</v>
      </c>
      <c r="T1098" s="43">
        <f>AI1098/AE1098</f>
        <v>0.9721283783783784</v>
      </c>
      <c r="U1098" s="43">
        <f>AN1098/AM1098</f>
        <v>1.6054054054054054</v>
      </c>
      <c r="V1098" s="43">
        <f>AU1098/AQ1098</f>
        <v>2.3225806451612905</v>
      </c>
      <c r="W1098" s="43">
        <f>AZ1098/AY1098</f>
        <v>6.0654205607476639</v>
      </c>
      <c r="X1098" s="43">
        <f>BG1098/BC1098</f>
        <v>2.5925925925925926</v>
      </c>
      <c r="Y1098" s="10">
        <v>3201</v>
      </c>
      <c r="Z1098" s="10">
        <v>3735</v>
      </c>
      <c r="AA1098" s="10">
        <v>4560</v>
      </c>
      <c r="AB1098" s="10">
        <v>4898</v>
      </c>
      <c r="AC1098" s="21"/>
      <c r="AD1098" s="10">
        <v>1130</v>
      </c>
      <c r="AE1098" s="10">
        <v>1184</v>
      </c>
      <c r="AF1098" s="10">
        <v>1286</v>
      </c>
      <c r="AG1098" s="24">
        <v>1118</v>
      </c>
      <c r="AH1098" s="10">
        <v>1180</v>
      </c>
      <c r="AI1098" s="44">
        <v>1151</v>
      </c>
      <c r="AJ1098" s="5">
        <v>1372</v>
      </c>
      <c r="AK1098" s="10">
        <v>155</v>
      </c>
      <c r="AL1098" s="10">
        <v>149</v>
      </c>
      <c r="AM1098" s="10">
        <v>185</v>
      </c>
      <c r="AN1098" s="10">
        <v>297</v>
      </c>
      <c r="AO1098" s="10"/>
      <c r="AP1098" s="11">
        <v>43</v>
      </c>
      <c r="AQ1098" s="11">
        <v>31</v>
      </c>
      <c r="AR1098" s="11">
        <v>64</v>
      </c>
      <c r="AS1098" s="11">
        <v>59</v>
      </c>
      <c r="AT1098" s="11">
        <v>74</v>
      </c>
      <c r="AU1098" s="45">
        <v>72</v>
      </c>
      <c r="AV1098" s="10">
        <v>90</v>
      </c>
      <c r="AW1098" s="10">
        <v>99</v>
      </c>
      <c r="AX1098" s="10">
        <v>293</v>
      </c>
      <c r="AY1098" s="10">
        <v>107</v>
      </c>
      <c r="AZ1098" s="10">
        <v>649</v>
      </c>
      <c r="BA1098" s="10"/>
      <c r="BB1098" s="10">
        <v>38</v>
      </c>
      <c r="BC1098" s="10">
        <v>27</v>
      </c>
      <c r="BD1098" s="10">
        <v>50</v>
      </c>
      <c r="BE1098" s="10">
        <v>39</v>
      </c>
      <c r="BF1098" s="10">
        <v>486</v>
      </c>
      <c r="BG1098" s="46">
        <v>70</v>
      </c>
      <c r="BH1098" s="10">
        <v>73</v>
      </c>
      <c r="BI1098" s="12">
        <f>AK1098/Y1098</f>
        <v>4.8422368009996879E-2</v>
      </c>
      <c r="BJ1098" s="12">
        <f>AL1098/Z1098</f>
        <v>3.9892904953145916E-2</v>
      </c>
      <c r="BK1098" s="12">
        <f>AM1098/AA1098</f>
        <v>4.0570175438596492E-2</v>
      </c>
      <c r="BL1098" s="12">
        <f>AN1098/AB1098</f>
        <v>6.0636994691710903E-2</v>
      </c>
      <c r="BM1098" s="12"/>
      <c r="BN1098" s="12">
        <f>AP1098/AD1098</f>
        <v>3.8053097345132743E-2</v>
      </c>
      <c r="BO1098" s="12">
        <f>AQ1098/AE1098</f>
        <v>2.6182432432432432E-2</v>
      </c>
      <c r="BP1098" s="12">
        <f>AR1098/AF1098</f>
        <v>4.9766718506998445E-2</v>
      </c>
      <c r="BQ1098" s="12">
        <f>AS1098/AG1098</f>
        <v>5.2772808586762074E-2</v>
      </c>
      <c r="BR1098" s="12">
        <f>AT1098/AH1098</f>
        <v>6.2711864406779658E-2</v>
      </c>
      <c r="BS1098" s="47">
        <f>AU1098/AI1098</f>
        <v>6.2554300608166816E-2</v>
      </c>
      <c r="BT1098" s="12"/>
      <c r="BU1098" s="12">
        <f>AW1098/Y1098</f>
        <v>3.0927835051546393E-2</v>
      </c>
      <c r="BV1098" s="12">
        <f>AX1098/Z1098</f>
        <v>7.8447121820615792E-2</v>
      </c>
      <c r="BW1098" s="12">
        <f>AY1098/AA1098</f>
        <v>2.3464912280701754E-2</v>
      </c>
      <c r="BX1098" s="12">
        <f>AZ1098/AB1098</f>
        <v>0.13250306247447938</v>
      </c>
      <c r="BY1098" s="12"/>
      <c r="BZ1098" s="12">
        <f>BB1098/AD1098</f>
        <v>3.3628318584070796E-2</v>
      </c>
      <c r="CA1098" s="12">
        <f>BC1098/AE1098</f>
        <v>2.2804054054054054E-2</v>
      </c>
      <c r="CB1098" s="12">
        <f>BD1098/AF1098</f>
        <v>3.8880248833592534E-2</v>
      </c>
      <c r="CC1098" s="12">
        <f>BE1098/AG1098</f>
        <v>3.4883720930232558E-2</v>
      </c>
      <c r="CD1098" s="12">
        <f>BF1098/AH1098</f>
        <v>0.41186440677966102</v>
      </c>
      <c r="CE1098" s="47">
        <f>BG1098/AI1098</f>
        <v>6.0816681146828845E-2</v>
      </c>
      <c r="CF1098" s="12"/>
      <c r="CG1098" s="12">
        <v>5.98</v>
      </c>
      <c r="CH1098" s="12">
        <v>16.32</v>
      </c>
      <c r="CI1098" s="12">
        <v>5.44</v>
      </c>
      <c r="CJ1098" s="12">
        <v>31.06</v>
      </c>
      <c r="CK1098" s="12">
        <v>15.15</v>
      </c>
      <c r="CL1098" s="12">
        <v>5.16</v>
      </c>
      <c r="CM1098" s="12">
        <v>5.44</v>
      </c>
      <c r="CN1098" s="12">
        <v>7.95</v>
      </c>
      <c r="CO1098" s="12">
        <v>31.4</v>
      </c>
      <c r="CP1098" s="12"/>
      <c r="CQ1098" s="12"/>
      <c r="CR1098" s="13">
        <v>36.47</v>
      </c>
      <c r="CS1098" s="13">
        <v>59.03</v>
      </c>
      <c r="CT1098" s="13">
        <v>45.43</v>
      </c>
      <c r="CU1098" s="13"/>
      <c r="CV1098" s="13">
        <v>45.81</v>
      </c>
      <c r="CW1098" s="13">
        <v>57.73</v>
      </c>
      <c r="CX1098" s="13">
        <v>45.43</v>
      </c>
      <c r="CY1098" s="13">
        <v>42.54</v>
      </c>
      <c r="CZ1098" s="48">
        <v>38.29</v>
      </c>
      <c r="DA1098" s="14"/>
      <c r="DB1098" s="14"/>
      <c r="DC1098" s="27">
        <v>1903.85</v>
      </c>
      <c r="DD1098" s="27">
        <v>2201.5</v>
      </c>
      <c r="DE1098" s="49">
        <v>2288.63</v>
      </c>
      <c r="DF1098" s="27"/>
      <c r="DG1098" s="27">
        <v>2206.94</v>
      </c>
      <c r="DH1098" s="27">
        <v>2248.09</v>
      </c>
      <c r="DI1098" s="27">
        <v>2288.63</v>
      </c>
      <c r="DJ1098" s="49">
        <v>2291.98</v>
      </c>
      <c r="DK1098" s="27"/>
      <c r="DL1098" s="27"/>
      <c r="DM1098" s="27"/>
      <c r="DN1098" s="50" t="s">
        <v>5174</v>
      </c>
      <c r="DO1098" s="50" t="s">
        <v>6040</v>
      </c>
      <c r="DP1098" s="51" t="e">
        <f>J1098/DN1098</f>
        <v>#VALUE!</v>
      </c>
      <c r="DQ1098" s="51" t="e">
        <f>J1098/DO1098</f>
        <v>#VALUE!</v>
      </c>
    </row>
    <row r="1099" spans="1:121" x14ac:dyDescent="0.3">
      <c r="B1099">
        <v>745</v>
      </c>
      <c r="C1099" s="1" t="s">
        <v>2179</v>
      </c>
      <c r="D1099" s="2" t="s">
        <v>822</v>
      </c>
      <c r="E1099" s="3" t="s">
        <v>2897</v>
      </c>
      <c r="F1099" s="3" t="s">
        <v>3024</v>
      </c>
      <c r="G1099" s="4" t="s">
        <v>3025</v>
      </c>
      <c r="H1099" s="4"/>
      <c r="I1099" s="4" t="s">
        <v>2866</v>
      </c>
      <c r="J1099" s="15">
        <v>66000</v>
      </c>
      <c r="K1099" s="7" t="s">
        <v>8130</v>
      </c>
      <c r="L1099" s="15">
        <v>4029782</v>
      </c>
      <c r="M1099" s="16">
        <f>J1099*L1099/100000000</f>
        <v>2659.6561200000001</v>
      </c>
      <c r="N1099" s="17">
        <v>9.07</v>
      </c>
      <c r="O1099" s="18">
        <v>5.5532183424484645</v>
      </c>
      <c r="P1099" s="18">
        <v>8.4140744518103006</v>
      </c>
      <c r="Q1099" s="18">
        <v>0.49499999999999994</v>
      </c>
      <c r="R1099" s="18">
        <v>13.102499999999999</v>
      </c>
      <c r="S1099" s="9">
        <f>AB1099/AA1099</f>
        <v>0.23593073593073594</v>
      </c>
      <c r="T1099" s="9">
        <f>AI1099/AE1099</f>
        <v>0.97197452229299364</v>
      </c>
      <c r="U1099" s="9">
        <f>AN1099/AM1099</f>
        <v>0.10559662090813093</v>
      </c>
      <c r="V1099" s="9">
        <f>AU1099/AQ1099</f>
        <v>0.46511627906976744</v>
      </c>
      <c r="W1099" s="9">
        <f>AZ1099/AY1099</f>
        <v>0.13139695712309821</v>
      </c>
      <c r="X1099" s="9">
        <f>BG1099/BC1099</f>
        <v>0.52197802197802201</v>
      </c>
      <c r="Y1099" s="10">
        <v>5128</v>
      </c>
      <c r="Z1099" s="10">
        <v>7094</v>
      </c>
      <c r="AA1099" s="10">
        <v>6468</v>
      </c>
      <c r="AB1099" s="10">
        <v>1526</v>
      </c>
      <c r="AC1099" s="21"/>
      <c r="AD1099" s="10">
        <v>1643</v>
      </c>
      <c r="AE1099" s="10">
        <v>1570</v>
      </c>
      <c r="AF1099" s="10">
        <v>1649</v>
      </c>
      <c r="AG1099" s="24">
        <v>1538</v>
      </c>
      <c r="AH1099" s="10">
        <v>1484</v>
      </c>
      <c r="AI1099" s="5">
        <v>1526</v>
      </c>
      <c r="AJ1099" s="5">
        <v>1649</v>
      </c>
      <c r="AK1099" s="10">
        <v>288</v>
      </c>
      <c r="AL1099" s="10">
        <v>1166</v>
      </c>
      <c r="AM1099" s="10">
        <v>947</v>
      </c>
      <c r="AN1099" s="10">
        <v>100</v>
      </c>
      <c r="AO1099" s="10"/>
      <c r="AP1099" s="11">
        <v>283</v>
      </c>
      <c r="AQ1099" s="11">
        <v>215</v>
      </c>
      <c r="AR1099" s="11">
        <v>213</v>
      </c>
      <c r="AS1099" s="11">
        <v>220</v>
      </c>
      <c r="AT1099" s="11">
        <v>193</v>
      </c>
      <c r="AU1099" s="11">
        <v>100</v>
      </c>
      <c r="AV1099" s="10">
        <v>213</v>
      </c>
      <c r="AW1099" s="10">
        <v>272</v>
      </c>
      <c r="AX1099" s="10">
        <v>984</v>
      </c>
      <c r="AY1099" s="10">
        <v>723</v>
      </c>
      <c r="AZ1099" s="10">
        <v>95</v>
      </c>
      <c r="BA1099" s="10"/>
      <c r="BB1099" s="10">
        <v>229</v>
      </c>
      <c r="BC1099" s="10">
        <v>182</v>
      </c>
      <c r="BD1099" s="10">
        <v>124</v>
      </c>
      <c r="BE1099" s="10">
        <v>200</v>
      </c>
      <c r="BF1099" s="10">
        <v>163</v>
      </c>
      <c r="BG1099" s="10">
        <v>95</v>
      </c>
      <c r="BH1099" s="10">
        <v>124</v>
      </c>
      <c r="BI1099" s="12">
        <f>AK1099/Y1099</f>
        <v>5.6162246489859596E-2</v>
      </c>
      <c r="BJ1099" s="12">
        <f>AL1099/Z1099</f>
        <v>0.16436425148012404</v>
      </c>
      <c r="BK1099" s="12">
        <f>AM1099/AA1099</f>
        <v>0.14641311069882498</v>
      </c>
      <c r="BL1099" s="12">
        <f>AN1099/AB1099</f>
        <v>6.5530799475753604E-2</v>
      </c>
      <c r="BM1099" s="12"/>
      <c r="BN1099" s="12">
        <f>AP1099/AD1099</f>
        <v>0.17224589166159465</v>
      </c>
      <c r="BO1099" s="12">
        <f>AQ1099/AE1099</f>
        <v>0.13694267515923567</v>
      </c>
      <c r="BP1099" s="12">
        <f>AR1099/AF1099</f>
        <v>0.12916919345057612</v>
      </c>
      <c r="BQ1099" s="12">
        <f>AS1099/AG1099</f>
        <v>0.14304291287386217</v>
      </c>
      <c r="BR1099" s="12">
        <f>AT1099/AH1099</f>
        <v>0.13005390835579514</v>
      </c>
      <c r="BS1099" s="12">
        <f>AU1099/AI1099</f>
        <v>6.5530799475753604E-2</v>
      </c>
      <c r="BT1099" s="12"/>
      <c r="BU1099" s="12">
        <f>AW1099/Y1099</f>
        <v>5.3042121684867397E-2</v>
      </c>
      <c r="BV1099" s="12">
        <f>AX1099/Z1099</f>
        <v>0.13870876797293488</v>
      </c>
      <c r="BW1099" s="12">
        <f>AY1099/AA1099</f>
        <v>0.11178107606679036</v>
      </c>
      <c r="BX1099" s="12">
        <f>AZ1099/AB1099</f>
        <v>6.2254259501965926E-2</v>
      </c>
      <c r="BY1099" s="12"/>
      <c r="BZ1099" s="12">
        <f>BB1099/AD1099</f>
        <v>0.13937918441874619</v>
      </c>
      <c r="CA1099" s="12">
        <f>BC1099/AE1099</f>
        <v>0.11592356687898089</v>
      </c>
      <c r="CB1099" s="12">
        <f>BD1099/AF1099</f>
        <v>7.5197089144936322E-2</v>
      </c>
      <c r="CC1099" s="12">
        <f>BE1099/AG1099</f>
        <v>0.13003901170351106</v>
      </c>
      <c r="CD1099" s="12">
        <f>BF1099/AH1099</f>
        <v>0.10983827493261455</v>
      </c>
      <c r="CE1099" s="12">
        <f>BG1099/AI1099</f>
        <v>6.2254259501965926E-2</v>
      </c>
      <c r="CF1099" s="12"/>
      <c r="CG1099" s="12">
        <v>10.37</v>
      </c>
      <c r="CH1099" s="12">
        <v>24.79</v>
      </c>
      <c r="CI1099" s="12">
        <v>14.26</v>
      </c>
      <c r="CJ1099" s="12">
        <v>0</v>
      </c>
      <c r="CK1099" s="12">
        <v>20.79</v>
      </c>
      <c r="CL1099" s="12">
        <v>17.489999999999998</v>
      </c>
      <c r="CM1099" s="12">
        <v>14.26</v>
      </c>
      <c r="CN1099" s="12">
        <v>14.18</v>
      </c>
      <c r="CO1099" s="12">
        <v>12.81</v>
      </c>
      <c r="CP1099" s="12"/>
      <c r="CQ1099" s="12"/>
      <c r="CR1099" s="13">
        <v>74.650000000000006</v>
      </c>
      <c r="CS1099" s="13">
        <v>47.44</v>
      </c>
      <c r="CT1099" s="13">
        <v>33.950000000000003</v>
      </c>
      <c r="CU1099" s="13"/>
      <c r="CV1099" s="13">
        <v>37.450000000000003</v>
      </c>
      <c r="CW1099" s="13">
        <v>31.99</v>
      </c>
      <c r="CX1099" s="13">
        <v>33.950000000000003</v>
      </c>
      <c r="CY1099" s="13">
        <v>32.6</v>
      </c>
      <c r="CZ1099" s="14">
        <v>34.590000000000003</v>
      </c>
      <c r="DA1099" s="14"/>
      <c r="DB1099" s="14"/>
      <c r="DC1099" s="27">
        <v>1265.8</v>
      </c>
      <c r="DD1099" s="27">
        <v>1708.28</v>
      </c>
      <c r="DE1099" s="27">
        <v>1977.29</v>
      </c>
      <c r="DF1099" s="27"/>
      <c r="DG1099" s="27">
        <v>1853.7</v>
      </c>
      <c r="DH1099" s="27">
        <v>1922.76</v>
      </c>
      <c r="DI1099" s="27">
        <v>1977.29</v>
      </c>
      <c r="DJ1099" s="27">
        <v>2049.54</v>
      </c>
      <c r="DK1099" s="27"/>
      <c r="DL1099" s="27"/>
      <c r="DM1099" s="27"/>
      <c r="DN1099" s="31" t="s">
        <v>5174</v>
      </c>
      <c r="DO1099" s="31" t="s">
        <v>5934</v>
      </c>
      <c r="DP1099" s="32" t="e">
        <f>J1099/DN1099</f>
        <v>#VALUE!</v>
      </c>
      <c r="DQ1099" s="32" t="e">
        <f>J1099/DO1099</f>
        <v>#VALUE!</v>
      </c>
    </row>
    <row r="1100" spans="1:121" x14ac:dyDescent="0.3">
      <c r="B1100">
        <v>414</v>
      </c>
      <c r="C1100" s="1" t="s">
        <v>1905</v>
      </c>
      <c r="D1100" s="2" t="s">
        <v>548</v>
      </c>
      <c r="E1100" s="3" t="s">
        <v>2921</v>
      </c>
      <c r="F1100" s="3" t="s">
        <v>2932</v>
      </c>
      <c r="G1100" s="4" t="s">
        <v>2969</v>
      </c>
      <c r="H1100" s="4"/>
      <c r="I1100" s="4" t="s">
        <v>3050</v>
      </c>
      <c r="J1100" s="15">
        <v>10950</v>
      </c>
      <c r="K1100" s="7" t="s">
        <v>7864</v>
      </c>
      <c r="L1100" s="15">
        <v>46458587</v>
      </c>
      <c r="M1100" s="16">
        <f>J1100*L1100/100000000</f>
        <v>5087.2152765000001</v>
      </c>
      <c r="N1100" s="17">
        <v>3.28</v>
      </c>
      <c r="O1100" s="18">
        <v>12.36</v>
      </c>
      <c r="P1100" s="18">
        <v>14.2578125</v>
      </c>
      <c r="Q1100" s="18">
        <v>1.42</v>
      </c>
      <c r="R1100" s="18">
        <v>13.012500000000001</v>
      </c>
      <c r="S1100" s="9">
        <f>AB1100/AA1100</f>
        <v>1.1103860793909734</v>
      </c>
      <c r="T1100" s="9">
        <f>AI1100/AE1100</f>
        <v>0.97192224622030232</v>
      </c>
      <c r="U1100" s="9">
        <f>AN1100/AM1100</f>
        <v>1.6317567567567568</v>
      </c>
      <c r="V1100" s="9">
        <f>AU1100/AQ1100</f>
        <v>1.0425531914893618</v>
      </c>
      <c r="W1100" s="9">
        <f>AZ1100/AY1100</f>
        <v>0.44578313253012047</v>
      </c>
      <c r="X1100" s="9">
        <f>BG1100/BC1100</f>
        <v>1.1212121212121211</v>
      </c>
      <c r="Y1100" s="10">
        <v>1603</v>
      </c>
      <c r="Z1100" s="10">
        <v>1760</v>
      </c>
      <c r="AA1100" s="10">
        <v>1839</v>
      </c>
      <c r="AB1100" s="10">
        <v>2042</v>
      </c>
      <c r="AC1100" s="21"/>
      <c r="AD1100" s="10">
        <v>458</v>
      </c>
      <c r="AE1100" s="10">
        <v>463</v>
      </c>
      <c r="AF1100" s="10">
        <v>491</v>
      </c>
      <c r="AG1100" s="24">
        <v>515</v>
      </c>
      <c r="AH1100" s="10">
        <v>500</v>
      </c>
      <c r="AI1100" s="5">
        <v>450</v>
      </c>
      <c r="AJ1100" s="5">
        <v>537</v>
      </c>
      <c r="AK1100" s="10">
        <v>219</v>
      </c>
      <c r="AL1100" s="10">
        <v>239</v>
      </c>
      <c r="AM1100" s="10">
        <v>296</v>
      </c>
      <c r="AN1100" s="10">
        <v>483</v>
      </c>
      <c r="AO1100" s="10"/>
      <c r="AP1100" s="11">
        <v>59</v>
      </c>
      <c r="AQ1100" s="11">
        <v>94</v>
      </c>
      <c r="AR1100" s="11">
        <v>109</v>
      </c>
      <c r="AS1100" s="11">
        <v>124</v>
      </c>
      <c r="AT1100" s="11">
        <v>131</v>
      </c>
      <c r="AU1100" s="11">
        <v>98</v>
      </c>
      <c r="AV1100" s="10">
        <v>131</v>
      </c>
      <c r="AW1100" s="10">
        <v>32</v>
      </c>
      <c r="AX1100" s="10">
        <v>155</v>
      </c>
      <c r="AY1100" s="10">
        <v>166</v>
      </c>
      <c r="AZ1100" s="10">
        <v>74</v>
      </c>
      <c r="BA1100" s="10"/>
      <c r="BB1100" s="10">
        <v>34</v>
      </c>
      <c r="BC1100" s="10">
        <v>66</v>
      </c>
      <c r="BD1100" s="10">
        <v>59</v>
      </c>
      <c r="BE1100" s="10">
        <v>98</v>
      </c>
      <c r="BF1100" s="10">
        <v>93</v>
      </c>
      <c r="BG1100" s="10">
        <v>74</v>
      </c>
      <c r="BH1100" s="10">
        <v>59</v>
      </c>
      <c r="BI1100" s="12">
        <f>AK1100/Y1100</f>
        <v>0.13661883967560823</v>
      </c>
      <c r="BJ1100" s="12">
        <f>AL1100/Z1100</f>
        <v>0.13579545454545455</v>
      </c>
      <c r="BK1100" s="12">
        <f>AM1100/AA1100</f>
        <v>0.16095704187058185</v>
      </c>
      <c r="BL1100" s="12">
        <f>AN1100/AB1100</f>
        <v>0.2365328109696376</v>
      </c>
      <c r="BM1100" s="12"/>
      <c r="BN1100" s="12">
        <f>AP1100/AD1100</f>
        <v>0.12882096069868995</v>
      </c>
      <c r="BO1100" s="12">
        <f>AQ1100/AE1100</f>
        <v>0.20302375809935205</v>
      </c>
      <c r="BP1100" s="12">
        <f>AR1100/AF1100</f>
        <v>0.2219959266802444</v>
      </c>
      <c r="BQ1100" s="12">
        <f>AS1100/AG1100</f>
        <v>0.24077669902912621</v>
      </c>
      <c r="BR1100" s="12">
        <f>AT1100/AH1100</f>
        <v>0.26200000000000001</v>
      </c>
      <c r="BS1100" s="12">
        <f>AU1100/AI1100</f>
        <v>0.21777777777777776</v>
      </c>
      <c r="BT1100" s="12"/>
      <c r="BU1100" s="12">
        <f>AW1100/Y1100</f>
        <v>1.9962570180910792E-2</v>
      </c>
      <c r="BV1100" s="12">
        <f>AX1100/Z1100</f>
        <v>8.8068181818181823E-2</v>
      </c>
      <c r="BW1100" s="12">
        <f>AY1100/AA1100</f>
        <v>9.0266449157150624E-2</v>
      </c>
      <c r="BX1100" s="12">
        <f>AZ1100/AB1100</f>
        <v>3.6238981390793339E-2</v>
      </c>
      <c r="BY1100" s="12"/>
      <c r="BZ1100" s="12">
        <f>BB1100/AD1100</f>
        <v>7.4235807860262015E-2</v>
      </c>
      <c r="CA1100" s="12">
        <f>BC1100/AE1100</f>
        <v>0.14254859611231102</v>
      </c>
      <c r="CB1100" s="12">
        <f>BD1100/AF1100</f>
        <v>0.12016293279022404</v>
      </c>
      <c r="CC1100" s="12">
        <f>BE1100/AG1100</f>
        <v>0.19029126213592232</v>
      </c>
      <c r="CD1100" s="12">
        <f>BF1100/AH1100</f>
        <v>0.186</v>
      </c>
      <c r="CE1100" s="12">
        <f>BG1100/AI1100</f>
        <v>0.16444444444444445</v>
      </c>
      <c r="CF1100" s="12"/>
      <c r="CG1100" s="12">
        <v>1.91</v>
      </c>
      <c r="CH1100" s="12">
        <v>8.82</v>
      </c>
      <c r="CI1100" s="12">
        <v>8.58</v>
      </c>
      <c r="CJ1100" s="12">
        <v>0</v>
      </c>
      <c r="CK1100" s="12">
        <v>5.94</v>
      </c>
      <c r="CL1100" s="12">
        <v>7.98</v>
      </c>
      <c r="CM1100" s="12">
        <v>8.58</v>
      </c>
      <c r="CN1100" s="12">
        <v>13.19</v>
      </c>
      <c r="CO1100" s="12">
        <v>15.22</v>
      </c>
      <c r="CP1100" s="12"/>
      <c r="CQ1100" s="12"/>
      <c r="CR1100" s="13">
        <v>75.760000000000005</v>
      </c>
      <c r="CS1100" s="13">
        <v>68.84</v>
      </c>
      <c r="CT1100" s="13">
        <v>68.239999999999995</v>
      </c>
      <c r="CU1100" s="13"/>
      <c r="CV1100" s="13">
        <v>68.680000000000007</v>
      </c>
      <c r="CW1100" s="13">
        <v>67.34</v>
      </c>
      <c r="CX1100" s="13">
        <v>68.239999999999995</v>
      </c>
      <c r="CY1100" s="13">
        <v>63.65</v>
      </c>
      <c r="CZ1100" s="14">
        <v>60.43</v>
      </c>
      <c r="DA1100" s="14"/>
      <c r="DB1100" s="14"/>
      <c r="DC1100" s="27">
        <v>811.9</v>
      </c>
      <c r="DD1100" s="27">
        <v>894.02</v>
      </c>
      <c r="DE1100" s="27">
        <v>970.34</v>
      </c>
      <c r="DF1100" s="27"/>
      <c r="DG1100" s="27">
        <v>903.54</v>
      </c>
      <c r="DH1100" s="27">
        <v>939.15</v>
      </c>
      <c r="DI1100" s="27">
        <v>970.34</v>
      </c>
      <c r="DJ1100" s="27">
        <v>1021.57</v>
      </c>
      <c r="DK1100" s="27"/>
      <c r="DL1100" s="27"/>
      <c r="DM1100" s="27"/>
      <c r="DN1100" s="31" t="s">
        <v>5174</v>
      </c>
      <c r="DO1100" s="31" t="s">
        <v>5621</v>
      </c>
      <c r="DP1100" s="32" t="e">
        <f>J1100/DN1100</f>
        <v>#VALUE!</v>
      </c>
      <c r="DQ1100" s="32" t="e">
        <f>J1100/DO1100</f>
        <v>#VALUE!</v>
      </c>
    </row>
    <row r="1101" spans="1:121" hidden="1" x14ac:dyDescent="0.3">
      <c r="B1101">
        <v>158</v>
      </c>
      <c r="C1101" s="1" t="s">
        <v>1554</v>
      </c>
      <c r="D1101" s="2" t="s">
        <v>197</v>
      </c>
      <c r="E1101" s="3" t="s">
        <v>2897</v>
      </c>
      <c r="F1101" s="3" t="s">
        <v>2968</v>
      </c>
      <c r="G1101" s="4" t="s">
        <v>2968</v>
      </c>
      <c r="H1101" s="4"/>
      <c r="I1101" s="4" t="s">
        <v>2854</v>
      </c>
      <c r="J1101" s="15">
        <v>41050</v>
      </c>
      <c r="K1101" s="7" t="s">
        <v>7649</v>
      </c>
      <c r="L1101" s="15">
        <v>40815191</v>
      </c>
      <c r="M1101" s="16">
        <f>J1101*L1101/100000000</f>
        <v>16754.635905499999</v>
      </c>
      <c r="N1101" s="17">
        <v>25.45</v>
      </c>
      <c r="O1101" s="18">
        <v>18.46</v>
      </c>
      <c r="P1101" s="18">
        <v>8.0616653574234096</v>
      </c>
      <c r="Q1101" s="18">
        <v>1.73</v>
      </c>
      <c r="R1101" s="18">
        <v>9.43</v>
      </c>
      <c r="S1101" s="9">
        <f>AB1101/AA1101</f>
        <v>0.94942590120160208</v>
      </c>
      <c r="T1101" s="9">
        <f>AI1101/AE1101</f>
        <v>0.96040438079191237</v>
      </c>
      <c r="U1101" s="9">
        <f>AN1101/AM1101</f>
        <v>1.0778267254038179</v>
      </c>
      <c r="V1101" s="9">
        <f>AU1101/AQ1101</f>
        <v>1.165137614678899</v>
      </c>
      <c r="W1101" s="9">
        <f>AZ1101/AY1101</f>
        <v>2.1513761467889907</v>
      </c>
      <c r="X1101" s="9">
        <f>BG1101/BC1101</f>
        <v>2.3652694610778444</v>
      </c>
      <c r="Y1101" s="10">
        <v>19937</v>
      </c>
      <c r="Z1101" s="10">
        <v>18772</v>
      </c>
      <c r="AA1101" s="10">
        <v>18725</v>
      </c>
      <c r="AB1101" s="10">
        <v>17778</v>
      </c>
      <c r="AC1101" s="21"/>
      <c r="AD1101" s="10">
        <v>4612</v>
      </c>
      <c r="AE1101" s="10">
        <v>4748</v>
      </c>
      <c r="AF1101" s="10">
        <v>5164</v>
      </c>
      <c r="AG1101" s="24">
        <v>4087</v>
      </c>
      <c r="AH1101" s="10">
        <v>4526</v>
      </c>
      <c r="AI1101" s="5">
        <v>4560</v>
      </c>
      <c r="AJ1101" s="5">
        <v>4605</v>
      </c>
      <c r="AK1101" s="10">
        <v>1353</v>
      </c>
      <c r="AL1101" s="10">
        <v>1431</v>
      </c>
      <c r="AM1101" s="10">
        <v>1362</v>
      </c>
      <c r="AN1101" s="10">
        <v>1468</v>
      </c>
      <c r="AO1101" s="10"/>
      <c r="AP1101" s="11">
        <v>385</v>
      </c>
      <c r="AQ1101" s="11">
        <v>327</v>
      </c>
      <c r="AR1101" s="11">
        <v>434</v>
      </c>
      <c r="AS1101" s="11">
        <v>229</v>
      </c>
      <c r="AT1101" s="11">
        <v>444</v>
      </c>
      <c r="AU1101" s="11">
        <v>381</v>
      </c>
      <c r="AV1101" s="10">
        <v>415</v>
      </c>
      <c r="AW1101" s="10">
        <v>790</v>
      </c>
      <c r="AX1101" s="10">
        <v>15</v>
      </c>
      <c r="AY1101" s="10">
        <v>436</v>
      </c>
      <c r="AZ1101" s="10">
        <v>938</v>
      </c>
      <c r="BA1101" s="10"/>
      <c r="BB1101" s="10">
        <v>-218</v>
      </c>
      <c r="BC1101" s="10">
        <v>167</v>
      </c>
      <c r="BD1101" s="10">
        <v>218</v>
      </c>
      <c r="BE1101" s="10">
        <v>-46</v>
      </c>
      <c r="BF1101" s="10">
        <v>363</v>
      </c>
      <c r="BG1101" s="10">
        <v>395</v>
      </c>
      <c r="BH1101" s="10">
        <v>180</v>
      </c>
      <c r="BI1101" s="12">
        <f>AK1101/Y1101</f>
        <v>6.7863770878266533E-2</v>
      </c>
      <c r="BJ1101" s="12">
        <f>AL1101/Z1101</f>
        <v>7.6230556147453651E-2</v>
      </c>
      <c r="BK1101" s="12">
        <f>AM1101/AA1101</f>
        <v>7.2736982643524697E-2</v>
      </c>
      <c r="BL1101" s="12">
        <f>AN1101/AB1101</f>
        <v>8.2573967825402189E-2</v>
      </c>
      <c r="BM1101" s="12"/>
      <c r="BN1101" s="12">
        <f>AP1101/AD1101</f>
        <v>8.3477883781439721E-2</v>
      </c>
      <c r="BO1101" s="12">
        <f>AQ1101/AE1101</f>
        <v>6.8871103622577923E-2</v>
      </c>
      <c r="BP1101" s="12">
        <f>AR1101/AF1101</f>
        <v>8.4043377226955845E-2</v>
      </c>
      <c r="BQ1101" s="12">
        <f>AS1101/AG1101</f>
        <v>5.6031318815757278E-2</v>
      </c>
      <c r="BR1101" s="12">
        <f>AT1101/AH1101</f>
        <v>9.8099867432611579E-2</v>
      </c>
      <c r="BS1101" s="12">
        <f>AU1101/AI1101</f>
        <v>8.3552631578947364E-2</v>
      </c>
      <c r="BT1101" s="12"/>
      <c r="BU1101" s="12">
        <f>AW1101/Y1101</f>
        <v>3.9624818177258367E-2</v>
      </c>
      <c r="BV1101" s="12">
        <f>AX1101/Z1101</f>
        <v>7.9906243341146385E-4</v>
      </c>
      <c r="BW1101" s="12">
        <f>AY1101/AA1101</f>
        <v>2.3284379172229641E-2</v>
      </c>
      <c r="BX1101" s="12">
        <f>AZ1101/AB1101</f>
        <v>5.2761840476994039E-2</v>
      </c>
      <c r="BY1101" s="12"/>
      <c r="BZ1101" s="12">
        <f>BB1101/AD1101</f>
        <v>-4.7267996530789246E-2</v>
      </c>
      <c r="CA1101" s="12">
        <f>BC1101/AE1101</f>
        <v>3.5172704296545912E-2</v>
      </c>
      <c r="CB1101" s="12">
        <f>BD1101/AF1101</f>
        <v>4.2215336948102249E-2</v>
      </c>
      <c r="CC1101" s="12">
        <f>BE1101/AG1101</f>
        <v>-1.1255199412772204E-2</v>
      </c>
      <c r="CD1101" s="12">
        <f>BF1101/AH1101</f>
        <v>8.0203269995581083E-2</v>
      </c>
      <c r="CE1101" s="12">
        <f>BG1101/AI1101</f>
        <v>8.6622807017543865E-2</v>
      </c>
      <c r="CF1101" s="12"/>
      <c r="CG1101" s="12">
        <v>11.59</v>
      </c>
      <c r="CH1101" s="12">
        <v>0.9</v>
      </c>
      <c r="CI1101" s="12">
        <v>5.22</v>
      </c>
      <c r="CJ1101" s="12">
        <v>9.43</v>
      </c>
      <c r="CK1101" s="12">
        <v>4.04</v>
      </c>
      <c r="CL1101" s="12">
        <v>5.74</v>
      </c>
      <c r="CM1101" s="12">
        <v>5.22</v>
      </c>
      <c r="CN1101" s="12">
        <v>2.09</v>
      </c>
      <c r="CO1101" s="12">
        <v>6.73</v>
      </c>
      <c r="CP1101" s="12"/>
      <c r="CQ1101" s="12"/>
      <c r="CR1101" s="13">
        <v>173.88</v>
      </c>
      <c r="CS1101" s="13">
        <v>155.03</v>
      </c>
      <c r="CT1101" s="13">
        <v>168.7</v>
      </c>
      <c r="CU1101" s="13"/>
      <c r="CV1101" s="13">
        <v>158.72999999999999</v>
      </c>
      <c r="CW1101" s="13">
        <v>156.34</v>
      </c>
      <c r="CX1101" s="13">
        <v>168.7</v>
      </c>
      <c r="CY1101" s="13">
        <v>180.1</v>
      </c>
      <c r="CZ1101" s="14">
        <v>188.6</v>
      </c>
      <c r="DA1101" s="14"/>
      <c r="DB1101" s="14"/>
      <c r="DC1101" s="27">
        <v>591.01</v>
      </c>
      <c r="DD1101" s="27">
        <v>585.32000000000005</v>
      </c>
      <c r="DE1101" s="27">
        <v>596</v>
      </c>
      <c r="DF1101" s="27"/>
      <c r="DG1101" s="27">
        <v>570.77</v>
      </c>
      <c r="DH1101" s="27">
        <v>583.92999999999995</v>
      </c>
      <c r="DI1101" s="27">
        <v>596</v>
      </c>
      <c r="DJ1101" s="27">
        <v>577.19000000000005</v>
      </c>
      <c r="DK1101" s="27"/>
      <c r="DL1101" s="27"/>
      <c r="DM1101" s="27"/>
      <c r="DN1101" s="31" t="s">
        <v>5174</v>
      </c>
      <c r="DO1101" s="31" t="s">
        <v>5326</v>
      </c>
      <c r="DP1101" s="32" t="e">
        <f>J1101/DN1101</f>
        <v>#VALUE!</v>
      </c>
      <c r="DQ1101" s="32" t="e">
        <f>J1101/DO1101</f>
        <v>#VALUE!</v>
      </c>
    </row>
    <row r="1102" spans="1:121" hidden="1" x14ac:dyDescent="0.3">
      <c r="B1102">
        <v>46</v>
      </c>
      <c r="C1102" s="1" t="s">
        <v>1415</v>
      </c>
      <c r="D1102" s="2" t="s">
        <v>58</v>
      </c>
      <c r="E1102" s="3" t="s">
        <v>2897</v>
      </c>
      <c r="F1102" s="3" t="s">
        <v>2903</v>
      </c>
      <c r="G1102" s="4" t="s">
        <v>2942</v>
      </c>
      <c r="H1102" s="4" t="s">
        <v>2852</v>
      </c>
      <c r="I1102" s="4" t="s">
        <v>2943</v>
      </c>
      <c r="J1102" s="15">
        <v>25100</v>
      </c>
      <c r="K1102" s="7" t="s">
        <v>7539</v>
      </c>
      <c r="L1102" s="15">
        <v>261111808</v>
      </c>
      <c r="M1102" s="16">
        <f>J1102*L1102/100000000</f>
        <v>65539.063808000006</v>
      </c>
      <c r="N1102" s="17">
        <v>89.58</v>
      </c>
      <c r="O1102" s="18">
        <v>9.32</v>
      </c>
      <c r="P1102" s="18">
        <v>8.0551989730423621</v>
      </c>
      <c r="Q1102" s="18">
        <v>0.43</v>
      </c>
      <c r="R1102" s="18">
        <v>5.0199999999999996</v>
      </c>
      <c r="S1102" s="9">
        <f>AB1102/AA1102</f>
        <v>0.98217080695585013</v>
      </c>
      <c r="T1102" s="9">
        <f>AI1102/AE1102</f>
        <v>0.96863852796384475</v>
      </c>
      <c r="U1102" s="9">
        <f>AN1102/AM1102</f>
        <v>1.0633307271305708</v>
      </c>
      <c r="V1102" s="9">
        <f>AU1102/AQ1102</f>
        <v>1.9710047201618341</v>
      </c>
      <c r="W1102" s="9">
        <f>AZ1102/AY1102</f>
        <v>1.1594202898550725</v>
      </c>
      <c r="X1102" s="9">
        <f>BG1102/BC1102</f>
        <v>-33.838235294117645</v>
      </c>
      <c r="Y1102" s="10">
        <v>233873</v>
      </c>
      <c r="Z1102" s="10">
        <v>234601</v>
      </c>
      <c r="AA1102" s="10">
        <v>243421</v>
      </c>
      <c r="AB1102" s="10">
        <v>239081</v>
      </c>
      <c r="AC1102" s="21"/>
      <c r="AD1102" s="10">
        <v>62137</v>
      </c>
      <c r="AE1102" s="10">
        <v>61955</v>
      </c>
      <c r="AF1102" s="10">
        <v>58317</v>
      </c>
      <c r="AG1102" s="24">
        <v>58765</v>
      </c>
      <c r="AH1102" s="10">
        <v>60012</v>
      </c>
      <c r="AI1102" s="5">
        <v>60012</v>
      </c>
      <c r="AJ1102" s="5">
        <v>61953</v>
      </c>
      <c r="AK1102" s="10">
        <v>13753</v>
      </c>
      <c r="AL1102" s="10">
        <v>12615</v>
      </c>
      <c r="AM1102" s="10">
        <v>11511</v>
      </c>
      <c r="AN1102" s="10">
        <v>12240</v>
      </c>
      <c r="AO1102" s="10"/>
      <c r="AP1102" s="11">
        <v>3124</v>
      </c>
      <c r="AQ1102" s="11">
        <v>1483</v>
      </c>
      <c r="AR1102" s="11">
        <v>3831</v>
      </c>
      <c r="AS1102" s="11">
        <v>3419</v>
      </c>
      <c r="AT1102" s="11">
        <v>2923</v>
      </c>
      <c r="AU1102" s="11">
        <v>2923</v>
      </c>
      <c r="AV1102" s="10">
        <v>2066</v>
      </c>
      <c r="AW1102" s="10">
        <v>5615</v>
      </c>
      <c r="AX1102" s="10">
        <v>7623</v>
      </c>
      <c r="AY1102" s="10">
        <v>6693</v>
      </c>
      <c r="AZ1102" s="10">
        <v>7760</v>
      </c>
      <c r="BA1102" s="10"/>
      <c r="BB1102" s="10">
        <v>2133</v>
      </c>
      <c r="BC1102" s="10">
        <v>-68</v>
      </c>
      <c r="BD1102" s="10">
        <v>2266</v>
      </c>
      <c r="BE1102" s="10">
        <v>2076</v>
      </c>
      <c r="BF1102" s="10">
        <v>2301</v>
      </c>
      <c r="BG1102" s="10">
        <v>2301</v>
      </c>
      <c r="BH1102" s="10">
        <v>1005</v>
      </c>
      <c r="BI1102" s="12">
        <f>AK1102/Y1102</f>
        <v>5.8805420035660382E-2</v>
      </c>
      <c r="BJ1102" s="12">
        <f>AL1102/Z1102</f>
        <v>5.3772149308826477E-2</v>
      </c>
      <c r="BK1102" s="12">
        <f>AM1102/AA1102</f>
        <v>4.7288442656960576E-2</v>
      </c>
      <c r="BL1102" s="12">
        <f>AN1102/AB1102</f>
        <v>5.1196038162798385E-2</v>
      </c>
      <c r="BM1102" s="12"/>
      <c r="BN1102" s="12">
        <f>AP1102/AD1102</f>
        <v>5.0276003025572523E-2</v>
      </c>
      <c r="BO1102" s="12">
        <f>AQ1102/AE1102</f>
        <v>2.3936728270518924E-2</v>
      </c>
      <c r="BP1102" s="12">
        <f>AR1102/AF1102</f>
        <v>6.5692679664591802E-2</v>
      </c>
      <c r="BQ1102" s="12">
        <f>AS1102/AG1102</f>
        <v>5.8180889985535611E-2</v>
      </c>
      <c r="BR1102" s="12">
        <f>AT1102/AH1102</f>
        <v>4.8706925281610344E-2</v>
      </c>
      <c r="BS1102" s="12">
        <f>AU1102/AI1102</f>
        <v>4.8706925281610344E-2</v>
      </c>
      <c r="BT1102" s="12"/>
      <c r="BU1102" s="12">
        <f>AW1102/Y1102</f>
        <v>2.4008756889422892E-2</v>
      </c>
      <c r="BV1102" s="12">
        <f>AX1102/Z1102</f>
        <v>3.2493467632277784E-2</v>
      </c>
      <c r="BW1102" s="12">
        <f>AY1102/AA1102</f>
        <v>2.7495573512556434E-2</v>
      </c>
      <c r="BX1102" s="12">
        <f>AZ1102/AB1102</f>
        <v>3.2457618965957141E-2</v>
      </c>
      <c r="BY1102" s="12"/>
      <c r="BZ1102" s="12">
        <f>BB1102/AD1102</f>
        <v>3.432737338461786E-2</v>
      </c>
      <c r="CA1102" s="12">
        <f>BC1102/AE1102</f>
        <v>-1.0975708175288517E-3</v>
      </c>
      <c r="CB1102" s="12">
        <f>BD1102/AF1102</f>
        <v>3.8856594132071265E-2</v>
      </c>
      <c r="CC1102" s="12">
        <f>BE1102/AG1102</f>
        <v>3.5327150514762186E-2</v>
      </c>
      <c r="CD1102" s="12">
        <f>BF1102/AH1102</f>
        <v>3.8342331533693264E-2</v>
      </c>
      <c r="CE1102" s="12">
        <f>BG1102/AI1102</f>
        <v>3.8342331533693264E-2</v>
      </c>
      <c r="CF1102" s="12"/>
      <c r="CG1102" s="12">
        <v>4.0999999999999996</v>
      </c>
      <c r="CH1102" s="13">
        <v>5.5</v>
      </c>
      <c r="CI1102" s="13">
        <v>4.6100000000000003</v>
      </c>
      <c r="CJ1102" s="13">
        <v>4.95</v>
      </c>
      <c r="CK1102" s="13">
        <v>4.59</v>
      </c>
      <c r="CL1102" s="13">
        <v>4.6100000000000003</v>
      </c>
      <c r="CM1102" s="13">
        <v>4.46</v>
      </c>
      <c r="CN1102" s="13">
        <v>4.4000000000000004</v>
      </c>
      <c r="CO1102" s="13">
        <v>4.43</v>
      </c>
      <c r="CP1102" s="13"/>
      <c r="CQ1102" s="13"/>
      <c r="CR1102" s="13">
        <v>125.05</v>
      </c>
      <c r="CS1102" s="13">
        <v>118.51</v>
      </c>
      <c r="CT1102" s="13">
        <v>124.28</v>
      </c>
      <c r="CU1102" s="13"/>
      <c r="CV1102" s="13">
        <v>121</v>
      </c>
      <c r="CW1102" s="13">
        <v>124.28</v>
      </c>
      <c r="CX1102" s="13">
        <v>116.51</v>
      </c>
      <c r="CY1102" s="13">
        <v>121.18</v>
      </c>
      <c r="CZ1102" s="14">
        <v>129.05000000000001</v>
      </c>
      <c r="DA1102" s="14"/>
      <c r="DB1102" s="14"/>
      <c r="DC1102" s="27">
        <v>730.56</v>
      </c>
      <c r="DD1102" s="27">
        <v>816.18</v>
      </c>
      <c r="DE1102" s="27">
        <v>835.97</v>
      </c>
      <c r="DF1102" s="27"/>
      <c r="DG1102" s="27">
        <v>823.4</v>
      </c>
      <c r="DH1102" s="27">
        <v>835.3</v>
      </c>
      <c r="DI1102" s="27">
        <v>835.97</v>
      </c>
      <c r="DJ1102" s="27">
        <v>832.1</v>
      </c>
      <c r="DK1102" s="27"/>
      <c r="DL1102" s="27"/>
      <c r="DM1102" s="27"/>
      <c r="DN1102" s="31" t="s">
        <v>5174</v>
      </c>
      <c r="DO1102" s="31" t="s">
        <v>5222</v>
      </c>
      <c r="DP1102" s="32" t="e">
        <f>J1102/DN1102</f>
        <v>#VALUE!</v>
      </c>
      <c r="DQ1102" s="32" t="e">
        <f>J1102/DO1102</f>
        <v>#VALUE!</v>
      </c>
    </row>
    <row r="1103" spans="1:121" hidden="1" x14ac:dyDescent="0.3">
      <c r="B1103">
        <v>1310</v>
      </c>
      <c r="C1103" s="1" t="s">
        <v>3462</v>
      </c>
      <c r="D1103" s="2" t="s">
        <v>3463</v>
      </c>
      <c r="E1103" s="3" t="s">
        <v>2897</v>
      </c>
      <c r="F1103" s="3" t="s">
        <v>2905</v>
      </c>
      <c r="G1103" s="4" t="s">
        <v>2837</v>
      </c>
      <c r="H1103" s="4"/>
      <c r="I1103" s="4" t="s">
        <v>2837</v>
      </c>
      <c r="J1103" s="15">
        <v>6140</v>
      </c>
      <c r="K1103" s="7" t="s">
        <v>8555</v>
      </c>
      <c r="L1103" s="15">
        <v>19200000</v>
      </c>
      <c r="M1103" s="16">
        <f>J1103*L1103/100000000</f>
        <v>1178.8800000000001</v>
      </c>
      <c r="N1103" s="17">
        <v>67.66</v>
      </c>
      <c r="O1103" s="18">
        <v>-25.371900826446282</v>
      </c>
      <c r="P1103" s="18">
        <v>8.0366492146596862</v>
      </c>
      <c r="Q1103" s="18">
        <v>0.35750000000000004</v>
      </c>
      <c r="R1103" s="18">
        <v>-3.2250000000000005</v>
      </c>
      <c r="S1103" s="9">
        <f>AB1103/AA1103</f>
        <v>0.24950884086444008</v>
      </c>
      <c r="T1103" s="9">
        <f>AI1103/AE1103</f>
        <v>1.018716577540107</v>
      </c>
      <c r="U1103" s="9">
        <f>AN1103/AM1103</f>
        <v>-7.8947368421052627E-2</v>
      </c>
      <c r="V1103" s="9">
        <f>AU1103/AQ1103</f>
        <v>-0.3</v>
      </c>
      <c r="W1103" s="9">
        <f>AZ1103/AY1103</f>
        <v>-0.44578313253012047</v>
      </c>
      <c r="X1103" s="9">
        <f>BG1103/BC1103</f>
        <v>18.5</v>
      </c>
      <c r="Y1103" s="10">
        <v>1835</v>
      </c>
      <c r="Z1103" s="10">
        <v>1676</v>
      </c>
      <c r="AA1103" s="10">
        <v>1527</v>
      </c>
      <c r="AB1103" s="10">
        <v>381</v>
      </c>
      <c r="AC1103" s="21"/>
      <c r="AD1103" s="10">
        <v>374</v>
      </c>
      <c r="AE1103" s="10">
        <v>374</v>
      </c>
      <c r="AF1103" s="10">
        <v>403</v>
      </c>
      <c r="AG1103" s="24">
        <v>324</v>
      </c>
      <c r="AH1103" s="10">
        <v>241</v>
      </c>
      <c r="AI1103" s="5">
        <v>381</v>
      </c>
      <c r="AJ1103" s="5">
        <v>403</v>
      </c>
      <c r="AK1103" s="10">
        <v>167</v>
      </c>
      <c r="AL1103" s="10">
        <v>95</v>
      </c>
      <c r="AM1103" s="10">
        <v>-38</v>
      </c>
      <c r="AN1103" s="10">
        <v>3</v>
      </c>
      <c r="AO1103" s="10"/>
      <c r="AP1103" s="11">
        <v>-24</v>
      </c>
      <c r="AQ1103" s="11">
        <v>-10</v>
      </c>
      <c r="AR1103" s="11">
        <v>13</v>
      </c>
      <c r="AS1103" s="11">
        <v>-17</v>
      </c>
      <c r="AT1103" s="11">
        <v>-43</v>
      </c>
      <c r="AU1103" s="11">
        <v>3</v>
      </c>
      <c r="AV1103" s="10">
        <v>13</v>
      </c>
      <c r="AW1103" s="10">
        <v>133</v>
      </c>
      <c r="AX1103" s="10">
        <v>74</v>
      </c>
      <c r="AY1103" s="10">
        <v>-83</v>
      </c>
      <c r="AZ1103" s="10">
        <v>37</v>
      </c>
      <c r="BA1103" s="10"/>
      <c r="BB1103" s="10">
        <v>-9</v>
      </c>
      <c r="BC1103" s="10">
        <v>2</v>
      </c>
      <c r="BD1103" s="10">
        <v>-81</v>
      </c>
      <c r="BE1103" s="10">
        <v>17</v>
      </c>
      <c r="BF1103" s="10">
        <v>-19</v>
      </c>
      <c r="BG1103" s="10">
        <v>37</v>
      </c>
      <c r="BH1103" s="10">
        <v>-81</v>
      </c>
      <c r="BI1103" s="12">
        <f>AK1103/Y1103</f>
        <v>9.1008174386920979E-2</v>
      </c>
      <c r="BJ1103" s="12">
        <f>AL1103/Z1103</f>
        <v>5.6682577565632455E-2</v>
      </c>
      <c r="BK1103" s="12">
        <f>AM1103/AA1103</f>
        <v>-2.4885396201702686E-2</v>
      </c>
      <c r="BL1103" s="12">
        <f>AN1103/AB1103</f>
        <v>7.874015748031496E-3</v>
      </c>
      <c r="BM1103" s="12"/>
      <c r="BN1103" s="12">
        <f>AP1103/AD1103</f>
        <v>-6.4171122994652413E-2</v>
      </c>
      <c r="BO1103" s="12">
        <f>AQ1103/AE1103</f>
        <v>-2.6737967914438502E-2</v>
      </c>
      <c r="BP1103" s="12">
        <f>AR1103/AF1103</f>
        <v>3.2258064516129031E-2</v>
      </c>
      <c r="BQ1103" s="12">
        <f>AS1103/AG1103</f>
        <v>-5.2469135802469133E-2</v>
      </c>
      <c r="BR1103" s="12">
        <f>AT1103/AH1103</f>
        <v>-0.17842323651452283</v>
      </c>
      <c r="BS1103" s="12">
        <f>AU1103/AI1103</f>
        <v>7.874015748031496E-3</v>
      </c>
      <c r="BT1103" s="12"/>
      <c r="BU1103" s="12">
        <f>AW1103/Y1103</f>
        <v>7.2479564032697549E-2</v>
      </c>
      <c r="BV1103" s="12">
        <f>AX1103/Z1103</f>
        <v>4.41527446300716E-2</v>
      </c>
      <c r="BW1103" s="12">
        <f>AY1103/AA1103</f>
        <v>-5.4354944335297972E-2</v>
      </c>
      <c r="BX1103" s="12">
        <f>AZ1103/AB1103</f>
        <v>9.711286089238845E-2</v>
      </c>
      <c r="BY1103" s="12"/>
      <c r="BZ1103" s="12">
        <f>BB1103/AD1103</f>
        <v>-2.4064171122994651E-2</v>
      </c>
      <c r="CA1103" s="12">
        <f>BC1103/AE1103</f>
        <v>5.3475935828877002E-3</v>
      </c>
      <c r="CB1103" s="12">
        <f>BD1103/AF1103</f>
        <v>-0.20099255583126552</v>
      </c>
      <c r="CC1103" s="12">
        <f>BE1103/AG1103</f>
        <v>5.2469135802469133E-2</v>
      </c>
      <c r="CD1103" s="12">
        <f>BF1103/AH1103</f>
        <v>-7.8838174273858919E-2</v>
      </c>
      <c r="CE1103" s="12">
        <f>BG1103/AI1103</f>
        <v>9.711286089238845E-2</v>
      </c>
      <c r="CF1103" s="12"/>
      <c r="CG1103" s="12">
        <v>6.12</v>
      </c>
      <c r="CH1103" s="12">
        <v>3.35</v>
      </c>
      <c r="CI1103" s="12">
        <v>-3.82</v>
      </c>
      <c r="CJ1103" s="12">
        <v>0</v>
      </c>
      <c r="CK1103" s="12">
        <v>0.74</v>
      </c>
      <c r="CL1103" s="12">
        <v>-0.14000000000000001</v>
      </c>
      <c r="CM1103" s="12">
        <v>-3.82</v>
      </c>
      <c r="CN1103" s="12">
        <v>-3.24</v>
      </c>
      <c r="CO1103" s="12">
        <v>-3.72</v>
      </c>
      <c r="CP1103" s="12"/>
      <c r="CQ1103" s="12"/>
      <c r="CR1103" s="13">
        <v>21.39</v>
      </c>
      <c r="CS1103" s="13">
        <v>20.100000000000001</v>
      </c>
      <c r="CT1103" s="13">
        <v>19.989999999999998</v>
      </c>
      <c r="CU1103" s="13"/>
      <c r="CV1103" s="13">
        <v>21.36</v>
      </c>
      <c r="CW1103" s="13">
        <v>20.079999999999998</v>
      </c>
      <c r="CX1103" s="13">
        <v>19.989999999999998</v>
      </c>
      <c r="CY1103" s="13">
        <v>20.03</v>
      </c>
      <c r="CZ1103" s="14">
        <v>16.73</v>
      </c>
      <c r="DA1103" s="14"/>
      <c r="DB1103" s="14"/>
      <c r="DC1103" s="27">
        <v>2228.9</v>
      </c>
      <c r="DD1103" s="27">
        <v>2270.6999999999998</v>
      </c>
      <c r="DE1103" s="27">
        <v>2149.7600000000002</v>
      </c>
      <c r="DF1103" s="27"/>
      <c r="DG1103" s="27">
        <v>2231.04</v>
      </c>
      <c r="DH1103" s="27">
        <v>2233.56</v>
      </c>
      <c r="DI1103" s="27">
        <v>2149.7600000000002</v>
      </c>
      <c r="DJ1103" s="27">
        <v>2139.09</v>
      </c>
      <c r="DK1103" s="27"/>
      <c r="DL1103" s="27"/>
      <c r="DM1103" s="27"/>
      <c r="DN1103" s="31" t="s">
        <v>5174</v>
      </c>
      <c r="DO1103" s="31" t="s">
        <v>8556</v>
      </c>
      <c r="DP1103" s="32" t="e">
        <f>J1103/DN1103</f>
        <v>#VALUE!</v>
      </c>
      <c r="DQ1103" s="32" t="e">
        <f>J1103/DO1103</f>
        <v>#VALUE!</v>
      </c>
    </row>
    <row r="1104" spans="1:121" x14ac:dyDescent="0.3">
      <c r="B1104">
        <v>2275</v>
      </c>
      <c r="C1104" s="1" t="s">
        <v>2312</v>
      </c>
      <c r="D1104" s="2" t="s">
        <v>955</v>
      </c>
      <c r="E1104" s="3" t="s">
        <v>2897</v>
      </c>
      <c r="F1104" s="3" t="s">
        <v>2911</v>
      </c>
      <c r="G1104" s="4" t="s">
        <v>3035</v>
      </c>
      <c r="H1104" s="4"/>
      <c r="I1104" s="4" t="s">
        <v>2807</v>
      </c>
      <c r="J1104" s="15">
        <v>22600</v>
      </c>
      <c r="K1104" s="7" t="s">
        <v>4974</v>
      </c>
      <c r="L1104" s="15">
        <v>366160</v>
      </c>
      <c r="M1104" s="16">
        <f>J1104*L1104/100000000</f>
        <v>82.752160000000003</v>
      </c>
      <c r="N1104" s="17">
        <v>1.24</v>
      </c>
      <c r="O1104" s="18">
        <v>17.397998460354117</v>
      </c>
      <c r="P1104" s="18">
        <v>35.534591194968556</v>
      </c>
      <c r="Q1104" s="18">
        <v>0.71750000000000003</v>
      </c>
      <c r="R1104" s="18">
        <v>12.8</v>
      </c>
      <c r="S1104" s="9">
        <f>AB1104/AA1104</f>
        <v>0.24604510265903737</v>
      </c>
      <c r="T1104" s="9">
        <f>AI1104/AE1104</f>
        <v>0.97078353253652061</v>
      </c>
      <c r="U1104" s="9">
        <f>AN1104/AM1104</f>
        <v>1.9607843137254901</v>
      </c>
      <c r="V1104" s="9">
        <f>AU1104/AQ1104</f>
        <v>1.8181818181818181</v>
      </c>
      <c r="W1104" s="9">
        <f>AZ1104/AY1104</f>
        <v>-0.50847457627118642</v>
      </c>
      <c r="X1104" s="9">
        <f>BG1104/BC1104</f>
        <v>-1.2</v>
      </c>
      <c r="Y1104" s="10">
        <v>6599</v>
      </c>
      <c r="Z1104" s="10">
        <v>6263</v>
      </c>
      <c r="AA1104" s="10">
        <v>5942</v>
      </c>
      <c r="AB1104" s="10">
        <v>1462</v>
      </c>
      <c r="AC1104" s="21"/>
      <c r="AD1104" s="10">
        <v>1474</v>
      </c>
      <c r="AE1104" s="10">
        <v>1506</v>
      </c>
      <c r="AF1104" s="10">
        <v>1452</v>
      </c>
      <c r="AG1104" s="24">
        <v>1509</v>
      </c>
      <c r="AH1104" s="10">
        <v>1503</v>
      </c>
      <c r="AI1104" s="5">
        <v>1462</v>
      </c>
      <c r="AJ1104" s="5">
        <v>1452</v>
      </c>
      <c r="AK1104" s="10">
        <v>-253</v>
      </c>
      <c r="AL1104" s="10">
        <v>-292</v>
      </c>
      <c r="AM1104" s="10">
        <v>51</v>
      </c>
      <c r="AN1104" s="10">
        <v>100</v>
      </c>
      <c r="AO1104" s="10"/>
      <c r="AP1104" s="11">
        <v>-46</v>
      </c>
      <c r="AQ1104" s="11">
        <v>55</v>
      </c>
      <c r="AR1104" s="11">
        <v>104</v>
      </c>
      <c r="AS1104" s="11">
        <v>187</v>
      </c>
      <c r="AT1104" s="11">
        <v>176</v>
      </c>
      <c r="AU1104" s="11">
        <v>100</v>
      </c>
      <c r="AV1104" s="10">
        <v>104</v>
      </c>
      <c r="AW1104" s="10">
        <v>-222</v>
      </c>
      <c r="AX1104" s="10">
        <v>-336</v>
      </c>
      <c r="AY1104" s="10">
        <v>-118</v>
      </c>
      <c r="AZ1104" s="10">
        <v>60</v>
      </c>
      <c r="BA1104" s="10"/>
      <c r="BB1104" s="10">
        <v>-153</v>
      </c>
      <c r="BC1104" s="10">
        <v>-50</v>
      </c>
      <c r="BD1104" s="10">
        <v>181</v>
      </c>
      <c r="BE1104" s="10">
        <v>135</v>
      </c>
      <c r="BF1104" s="10">
        <v>117</v>
      </c>
      <c r="BG1104" s="10">
        <v>60</v>
      </c>
      <c r="BH1104" s="10">
        <v>181</v>
      </c>
      <c r="BI1104" s="12">
        <f>AK1104/Y1104</f>
        <v>-3.8339142294287011E-2</v>
      </c>
      <c r="BJ1104" s="12">
        <f>AL1104/Z1104</f>
        <v>-4.6623024109851509E-2</v>
      </c>
      <c r="BK1104" s="12">
        <f>AM1104/AA1104</f>
        <v>8.5829686974082803E-3</v>
      </c>
      <c r="BL1104" s="12">
        <f>AN1104/AB1104</f>
        <v>6.8399452804377564E-2</v>
      </c>
      <c r="BM1104" s="12"/>
      <c r="BN1104" s="12">
        <f>AP1104/AD1104</f>
        <v>-3.1207598371777476E-2</v>
      </c>
      <c r="BO1104" s="12">
        <f>AQ1104/AE1104</f>
        <v>3.6520584329349272E-2</v>
      </c>
      <c r="BP1104" s="12">
        <f>AR1104/AF1104</f>
        <v>7.1625344352617082E-2</v>
      </c>
      <c r="BQ1104" s="12">
        <f>AS1104/AG1104</f>
        <v>0.12392312789927104</v>
      </c>
      <c r="BR1104" s="12">
        <f>AT1104/AH1104</f>
        <v>0.11709913506320692</v>
      </c>
      <c r="BS1104" s="12">
        <f>AU1104/AI1104</f>
        <v>6.8399452804377564E-2</v>
      </c>
      <c r="BT1104" s="12"/>
      <c r="BU1104" s="12">
        <f>AW1104/Y1104</f>
        <v>-3.3641460827398093E-2</v>
      </c>
      <c r="BV1104" s="12">
        <f>AX1104/Z1104</f>
        <v>-5.3648411304486665E-2</v>
      </c>
      <c r="BW1104" s="12">
        <f>AY1104/AA1104</f>
        <v>-1.985863345674857E-2</v>
      </c>
      <c r="BX1104" s="12">
        <f>AZ1104/AB1104</f>
        <v>4.1039671682626538E-2</v>
      </c>
      <c r="BY1104" s="12"/>
      <c r="BZ1104" s="12">
        <f>BB1104/AD1104</f>
        <v>-0.10379918588873813</v>
      </c>
      <c r="CA1104" s="12">
        <f>BC1104/AE1104</f>
        <v>-3.3200531208499334E-2</v>
      </c>
      <c r="CB1104" s="12">
        <f>BD1104/AF1104</f>
        <v>0.12465564738292011</v>
      </c>
      <c r="CC1104" s="12">
        <f>BE1104/AG1104</f>
        <v>8.9463220675944338E-2</v>
      </c>
      <c r="CD1104" s="12">
        <f>BF1104/AH1104</f>
        <v>7.7844311377245512E-2</v>
      </c>
      <c r="CE1104" s="12">
        <f>BG1104/AI1104</f>
        <v>4.1039671682626538E-2</v>
      </c>
      <c r="CF1104" s="12"/>
      <c r="CG1104" s="12">
        <v>-11.4</v>
      </c>
      <c r="CH1104" s="12">
        <v>-18.84</v>
      </c>
      <c r="CI1104" s="12">
        <v>-7.29</v>
      </c>
      <c r="CJ1104" s="12">
        <v>0</v>
      </c>
      <c r="CK1104" s="12">
        <v>-20.89</v>
      </c>
      <c r="CL1104" s="12">
        <v>-20</v>
      </c>
      <c r="CM1104" s="12">
        <v>-7.29</v>
      </c>
      <c r="CN1104" s="12">
        <v>6.46</v>
      </c>
      <c r="CO1104" s="12">
        <v>22.73</v>
      </c>
      <c r="CP1104" s="12"/>
      <c r="CQ1104" s="12"/>
      <c r="CR1104" s="13">
        <v>204.65</v>
      </c>
      <c r="CS1104" s="13">
        <v>243.17</v>
      </c>
      <c r="CT1104" s="13">
        <v>231.35</v>
      </c>
      <c r="CU1104" s="13"/>
      <c r="CV1104" s="13">
        <v>280.05</v>
      </c>
      <c r="CW1104" s="13">
        <v>270.57</v>
      </c>
      <c r="CX1104" s="13">
        <v>231.35</v>
      </c>
      <c r="CY1104" s="13">
        <v>215.94</v>
      </c>
      <c r="CZ1104" s="14">
        <v>191.84</v>
      </c>
      <c r="DA1104" s="14"/>
      <c r="DB1104" s="14"/>
      <c r="DC1104" s="27">
        <v>-0.92</v>
      </c>
      <c r="DD1104" s="27">
        <v>-19.010000000000002</v>
      </c>
      <c r="DE1104" s="27">
        <v>271.39</v>
      </c>
      <c r="DF1104" s="27"/>
      <c r="DG1104" s="27">
        <v>237.43</v>
      </c>
      <c r="DH1104" s="27">
        <v>223.81</v>
      </c>
      <c r="DI1104" s="27">
        <v>271.39</v>
      </c>
      <c r="DJ1104" s="27">
        <v>307</v>
      </c>
      <c r="DK1104" s="27"/>
      <c r="DL1104" s="27"/>
      <c r="DM1104" s="27"/>
      <c r="DN1104" s="31" t="s">
        <v>5174</v>
      </c>
      <c r="DO1104" s="31" t="s">
        <v>7469</v>
      </c>
      <c r="DP1104" s="32" t="e">
        <f>J1104/DN1104</f>
        <v>#VALUE!</v>
      </c>
      <c r="DQ1104" s="32" t="e">
        <f>J1104/DO1104</f>
        <v>#VALUE!</v>
      </c>
    </row>
    <row r="1105" spans="1:121" hidden="1" x14ac:dyDescent="0.3">
      <c r="B1105">
        <v>1017</v>
      </c>
      <c r="C1105" s="1" t="s">
        <v>2434</v>
      </c>
      <c r="D1105" s="2" t="s">
        <v>1077</v>
      </c>
      <c r="E1105" s="3" t="s">
        <v>2921</v>
      </c>
      <c r="F1105" s="3" t="s">
        <v>2898</v>
      </c>
      <c r="G1105" s="4" t="s">
        <v>2899</v>
      </c>
      <c r="H1105" s="4"/>
      <c r="I1105" s="4" t="s">
        <v>3000</v>
      </c>
      <c r="J1105" s="15">
        <v>17150</v>
      </c>
      <c r="K1105" s="7" t="s">
        <v>8332</v>
      </c>
      <c r="L1105" s="15">
        <v>10761828</v>
      </c>
      <c r="M1105" s="16">
        <f>J1105*L1105/100000000</f>
        <v>1845.6535019999999</v>
      </c>
      <c r="N1105" s="17">
        <v>12.55</v>
      </c>
      <c r="O1105" s="18">
        <v>16.570048309178745</v>
      </c>
      <c r="P1105" s="18">
        <v>8.0140186915887845</v>
      </c>
      <c r="Q1105" s="18">
        <v>1.2275</v>
      </c>
      <c r="R1105" s="18">
        <v>3.91</v>
      </c>
      <c r="S1105" s="9">
        <f>AB1105/AA1105</f>
        <v>0.48469387755102039</v>
      </c>
      <c r="T1105" s="9">
        <f>AI1105/AE1105</f>
        <v>1.952054794520548</v>
      </c>
      <c r="U1105" s="9">
        <f>AN1105/AM1105</f>
        <v>0.73076923076923073</v>
      </c>
      <c r="V1105" s="9">
        <f>AU1105/AQ1105</f>
        <v>1.9</v>
      </c>
      <c r="W1105" s="9">
        <f>AZ1105/AY1105</f>
        <v>2.5454545454545454</v>
      </c>
      <c r="X1105" s="9">
        <f>BG1105/BC1105</f>
        <v>4.3076923076923075</v>
      </c>
      <c r="Y1105" s="10">
        <v>744</v>
      </c>
      <c r="Z1105" s="10">
        <v>742</v>
      </c>
      <c r="AA1105" s="10">
        <v>588</v>
      </c>
      <c r="AB1105" s="10">
        <v>285</v>
      </c>
      <c r="AC1105" s="21"/>
      <c r="AD1105" s="10">
        <v>137</v>
      </c>
      <c r="AE1105" s="10">
        <v>146</v>
      </c>
      <c r="AF1105" s="10">
        <v>152</v>
      </c>
      <c r="AG1105" s="24">
        <v>161</v>
      </c>
      <c r="AH1105" s="10">
        <v>218</v>
      </c>
      <c r="AI1105" s="5">
        <v>285</v>
      </c>
      <c r="AJ1105" s="5">
        <v>152</v>
      </c>
      <c r="AK1105" s="10">
        <v>151</v>
      </c>
      <c r="AL1105" s="10">
        <v>148</v>
      </c>
      <c r="AM1105" s="10">
        <v>52</v>
      </c>
      <c r="AN1105" s="10">
        <v>38</v>
      </c>
      <c r="AO1105" s="10"/>
      <c r="AP1105" s="11">
        <v>4</v>
      </c>
      <c r="AQ1105" s="11">
        <v>20</v>
      </c>
      <c r="AR1105" s="11">
        <v>18</v>
      </c>
      <c r="AS1105" s="11">
        <v>13</v>
      </c>
      <c r="AT1105" s="11">
        <v>37</v>
      </c>
      <c r="AU1105" s="11">
        <v>38</v>
      </c>
      <c r="AV1105" s="10">
        <v>18</v>
      </c>
      <c r="AW1105" s="10">
        <v>132</v>
      </c>
      <c r="AX1105" s="10">
        <v>141</v>
      </c>
      <c r="AY1105" s="10">
        <v>22</v>
      </c>
      <c r="AZ1105" s="10">
        <v>56</v>
      </c>
      <c r="BA1105" s="10"/>
      <c r="BB1105" s="10">
        <v>4</v>
      </c>
      <c r="BC1105" s="10">
        <v>13</v>
      </c>
      <c r="BD1105" s="10">
        <v>-5</v>
      </c>
      <c r="BE1105" s="10">
        <v>6</v>
      </c>
      <c r="BF1105" s="10">
        <v>52</v>
      </c>
      <c r="BG1105" s="10">
        <v>56</v>
      </c>
      <c r="BH1105" s="10">
        <v>-5</v>
      </c>
      <c r="BI1105" s="12">
        <f>AK1105/Y1105</f>
        <v>0.20295698924731181</v>
      </c>
      <c r="BJ1105" s="12">
        <f>AL1105/Z1105</f>
        <v>0.19946091644204852</v>
      </c>
      <c r="BK1105" s="12">
        <f>AM1105/AA1105</f>
        <v>8.8435374149659865E-2</v>
      </c>
      <c r="BL1105" s="12">
        <f>AN1105/AB1105</f>
        <v>0.13333333333333333</v>
      </c>
      <c r="BM1105" s="12"/>
      <c r="BN1105" s="12">
        <f>AP1105/AD1105</f>
        <v>2.9197080291970802E-2</v>
      </c>
      <c r="BO1105" s="12">
        <f>AQ1105/AE1105</f>
        <v>0.13698630136986301</v>
      </c>
      <c r="BP1105" s="12">
        <f>AR1105/AF1105</f>
        <v>0.11842105263157894</v>
      </c>
      <c r="BQ1105" s="12">
        <f>AS1105/AG1105</f>
        <v>8.0745341614906832E-2</v>
      </c>
      <c r="BR1105" s="12">
        <f>AT1105/AH1105</f>
        <v>0.16972477064220184</v>
      </c>
      <c r="BS1105" s="12">
        <f>AU1105/AI1105</f>
        <v>0.13333333333333333</v>
      </c>
      <c r="BT1105" s="12"/>
      <c r="BU1105" s="12">
        <f>AW1105/Y1105</f>
        <v>0.17741935483870969</v>
      </c>
      <c r="BV1105" s="12">
        <f>AX1105/Z1105</f>
        <v>0.19002695417789758</v>
      </c>
      <c r="BW1105" s="12">
        <f>AY1105/AA1105</f>
        <v>3.7414965986394558E-2</v>
      </c>
      <c r="BX1105" s="12">
        <f>AZ1105/AB1105</f>
        <v>0.19649122807017544</v>
      </c>
      <c r="BY1105" s="12"/>
      <c r="BZ1105" s="12">
        <f>BB1105/AD1105</f>
        <v>2.9197080291970802E-2</v>
      </c>
      <c r="CA1105" s="12">
        <f>BC1105/AE1105</f>
        <v>8.9041095890410954E-2</v>
      </c>
      <c r="CB1105" s="12">
        <f>BD1105/AF1105</f>
        <v>-3.2894736842105261E-2</v>
      </c>
      <c r="CC1105" s="12">
        <f>BE1105/AG1105</f>
        <v>3.7267080745341616E-2</v>
      </c>
      <c r="CD1105" s="12">
        <f>BF1105/AH1105</f>
        <v>0.23853211009174313</v>
      </c>
      <c r="CE1105" s="12">
        <f>BG1105/AI1105</f>
        <v>0.19649122807017544</v>
      </c>
      <c r="CF1105" s="12"/>
      <c r="CG1105" s="12">
        <v>17.34</v>
      </c>
      <c r="CH1105" s="12">
        <v>16.46</v>
      </c>
      <c r="CI1105" s="12">
        <v>2.4700000000000002</v>
      </c>
      <c r="CJ1105" s="12">
        <v>0</v>
      </c>
      <c r="CK1105" s="12">
        <v>8.17</v>
      </c>
      <c r="CL1105" s="12">
        <v>5.34</v>
      </c>
      <c r="CM1105" s="12">
        <v>2.4700000000000002</v>
      </c>
      <c r="CN1105" s="12">
        <v>2.04</v>
      </c>
      <c r="CO1105" s="12">
        <v>7.22</v>
      </c>
      <c r="CP1105" s="12"/>
      <c r="CQ1105" s="12"/>
      <c r="CR1105" s="13">
        <v>25.44</v>
      </c>
      <c r="CS1105" s="13">
        <v>28.29</v>
      </c>
      <c r="CT1105" s="13">
        <v>21.99</v>
      </c>
      <c r="CU1105" s="13"/>
      <c r="CV1105" s="13">
        <v>25.89</v>
      </c>
      <c r="CW1105" s="13">
        <v>22.75</v>
      </c>
      <c r="CX1105" s="13">
        <v>21.99</v>
      </c>
      <c r="CY1105" s="13">
        <v>21.43</v>
      </c>
      <c r="CZ1105" s="14">
        <v>21.43</v>
      </c>
      <c r="DA1105" s="14"/>
      <c r="DB1105" s="14"/>
      <c r="DC1105" s="27">
        <v>1500</v>
      </c>
      <c r="DD1105" s="27">
        <v>1704.03</v>
      </c>
      <c r="DE1105" s="27">
        <v>1707.74</v>
      </c>
      <c r="DF1105" s="27"/>
      <c r="DG1105" s="27">
        <v>1691.94</v>
      </c>
      <c r="DH1105" s="27">
        <v>1681.96</v>
      </c>
      <c r="DI1105" s="27">
        <v>1707.74</v>
      </c>
      <c r="DJ1105" s="27">
        <v>1719.15</v>
      </c>
      <c r="DK1105" s="27"/>
      <c r="DL1105" s="27"/>
      <c r="DM1105" s="27"/>
      <c r="DN1105" s="31" t="s">
        <v>5174</v>
      </c>
      <c r="DO1105" s="31" t="s">
        <v>6191</v>
      </c>
      <c r="DP1105" s="32" t="e">
        <f>J1105/DN1105</f>
        <v>#VALUE!</v>
      </c>
      <c r="DQ1105" s="32" t="e">
        <f>J1105/DO1105</f>
        <v>#VALUE!</v>
      </c>
    </row>
    <row r="1106" spans="1:121" hidden="1" x14ac:dyDescent="0.3">
      <c r="B1106">
        <v>148</v>
      </c>
      <c r="C1106" s="1" t="s">
        <v>1596</v>
      </c>
      <c r="D1106" s="2" t="s">
        <v>239</v>
      </c>
      <c r="E1106" s="3" t="s">
        <v>2897</v>
      </c>
      <c r="F1106" s="3" t="s">
        <v>2967</v>
      </c>
      <c r="G1106" s="4" t="s">
        <v>2967</v>
      </c>
      <c r="H1106" s="4"/>
      <c r="I1106" s="4" t="s">
        <v>2819</v>
      </c>
      <c r="J1106" s="15">
        <v>4330</v>
      </c>
      <c r="K1106" s="7" t="s">
        <v>7643</v>
      </c>
      <c r="L1106" s="15">
        <v>415622638</v>
      </c>
      <c r="M1106" s="16">
        <f>J1106*L1106/100000000</f>
        <v>17996.460225399998</v>
      </c>
      <c r="N1106" s="17">
        <v>8.16</v>
      </c>
      <c r="O1106" s="18">
        <v>7.49</v>
      </c>
      <c r="P1106" s="18">
        <v>7.9595588235294121</v>
      </c>
      <c r="Q1106" s="18">
        <v>0.67</v>
      </c>
      <c r="R1106" s="18">
        <v>9.5</v>
      </c>
      <c r="S1106" s="9">
        <f>AB1106/AA1106</f>
        <v>0.93760908008645505</v>
      </c>
      <c r="T1106" s="9">
        <f>AI1106/AE1106</f>
        <v>0.91128838483348551</v>
      </c>
      <c r="U1106" s="9">
        <f>AN1106/AM1106</f>
        <v>1.1647898928865696</v>
      </c>
      <c r="V1106" s="9">
        <f>AU1106/AQ1106</f>
        <v>0.86470588235294121</v>
      </c>
      <c r="W1106" s="9">
        <f>AZ1106/AY1106</f>
        <v>1.2162027833001987</v>
      </c>
      <c r="X1106" s="9">
        <f>BG1106/BC1106</f>
        <v>1.1789473684210525</v>
      </c>
      <c r="Y1106" s="10">
        <v>117668</v>
      </c>
      <c r="Z1106" s="10">
        <v>106055</v>
      </c>
      <c r="AA1106" s="10">
        <v>86519</v>
      </c>
      <c r="AB1106" s="10">
        <v>81121</v>
      </c>
      <c r="AC1106" s="21"/>
      <c r="AD1106" s="10">
        <v>22308</v>
      </c>
      <c r="AE1106" s="10">
        <v>20809</v>
      </c>
      <c r="AF1106" s="10">
        <v>23093</v>
      </c>
      <c r="AG1106" s="24">
        <v>19858</v>
      </c>
      <c r="AH1106" s="10">
        <v>19632</v>
      </c>
      <c r="AI1106" s="5">
        <v>18963</v>
      </c>
      <c r="AJ1106" s="5">
        <v>22568</v>
      </c>
      <c r="AK1106" s="10">
        <v>4290</v>
      </c>
      <c r="AL1106" s="10">
        <v>6287</v>
      </c>
      <c r="AM1106" s="10">
        <v>3641</v>
      </c>
      <c r="AN1106" s="10">
        <v>4241</v>
      </c>
      <c r="AO1106" s="10"/>
      <c r="AP1106" s="11">
        <v>1017</v>
      </c>
      <c r="AQ1106" s="11">
        <v>1190</v>
      </c>
      <c r="AR1106" s="11">
        <v>448</v>
      </c>
      <c r="AS1106" s="11">
        <v>1209</v>
      </c>
      <c r="AT1106" s="11">
        <v>811</v>
      </c>
      <c r="AU1106" s="11">
        <v>1029</v>
      </c>
      <c r="AV1106" s="10">
        <v>1177</v>
      </c>
      <c r="AW1106" s="10">
        <v>2579</v>
      </c>
      <c r="AX1106" s="10">
        <v>2973</v>
      </c>
      <c r="AY1106" s="10">
        <v>2012</v>
      </c>
      <c r="AZ1106" s="10">
        <v>2447</v>
      </c>
      <c r="BA1106" s="10"/>
      <c r="BB1106" s="10">
        <v>826</v>
      </c>
      <c r="BC1106" s="10">
        <v>475</v>
      </c>
      <c r="BD1106" s="10">
        <v>217</v>
      </c>
      <c r="BE1106" s="10">
        <v>619</v>
      </c>
      <c r="BF1106" s="10">
        <v>524</v>
      </c>
      <c r="BG1106" s="10">
        <v>560</v>
      </c>
      <c r="BH1106" s="10">
        <v>734</v>
      </c>
      <c r="BI1106" s="12">
        <f>AK1106/Y1106</f>
        <v>3.6458510385151445E-2</v>
      </c>
      <c r="BJ1106" s="12">
        <f>AL1106/Z1106</f>
        <v>5.9280561972561409E-2</v>
      </c>
      <c r="BK1106" s="12">
        <f>AM1106/AA1106</f>
        <v>4.2083241831274057E-2</v>
      </c>
      <c r="BL1106" s="12">
        <f>AN1106/AB1106</f>
        <v>5.2279927515686442E-2</v>
      </c>
      <c r="BM1106" s="12"/>
      <c r="BN1106" s="12">
        <f>AP1106/AD1106</f>
        <v>4.558902635825713E-2</v>
      </c>
      <c r="BO1106" s="12">
        <f>AQ1106/AE1106</f>
        <v>5.7186794175597098E-2</v>
      </c>
      <c r="BP1106" s="12">
        <f>AR1106/AF1106</f>
        <v>1.9399818126705062E-2</v>
      </c>
      <c r="BQ1106" s="12">
        <f>AS1106/AG1106</f>
        <v>6.0882264074932017E-2</v>
      </c>
      <c r="BR1106" s="12">
        <f>AT1106/AH1106</f>
        <v>4.1310105949470252E-2</v>
      </c>
      <c r="BS1106" s="12">
        <f>AU1106/AI1106</f>
        <v>5.4263565891472867E-2</v>
      </c>
      <c r="BT1106" s="12"/>
      <c r="BU1106" s="12">
        <f>AW1106/Y1106</f>
        <v>2.1917598667437196E-2</v>
      </c>
      <c r="BV1106" s="12">
        <f>AX1106/Z1106</f>
        <v>2.8032624581585026E-2</v>
      </c>
      <c r="BW1106" s="12">
        <f>AY1106/AA1106</f>
        <v>2.3255007570591429E-2</v>
      </c>
      <c r="BX1106" s="12">
        <f>AZ1106/AB1106</f>
        <v>3.0164815522491093E-2</v>
      </c>
      <c r="BY1106" s="12"/>
      <c r="BZ1106" s="12">
        <f>BB1106/AD1106</f>
        <v>3.7027075488613947E-2</v>
      </c>
      <c r="CA1106" s="12">
        <f>BC1106/AE1106</f>
        <v>2.2826661540679513E-2</v>
      </c>
      <c r="CB1106" s="12">
        <f>BD1106/AF1106</f>
        <v>9.3967869051227639E-3</v>
      </c>
      <c r="CC1106" s="12">
        <f>BE1106/AG1106</f>
        <v>3.1171316346057003E-2</v>
      </c>
      <c r="CD1106" s="12">
        <f>BF1106/AH1106</f>
        <v>2.6691116544417279E-2</v>
      </c>
      <c r="CE1106" s="12">
        <f>BG1106/AI1106</f>
        <v>2.9531192321889995E-2</v>
      </c>
      <c r="CF1106" s="12"/>
      <c r="CG1106" s="12">
        <v>12.12</v>
      </c>
      <c r="CH1106" s="12">
        <v>13.2</v>
      </c>
      <c r="CI1106" s="12">
        <v>8.8000000000000007</v>
      </c>
      <c r="CJ1106" s="12">
        <v>9.49</v>
      </c>
      <c r="CK1106" s="12">
        <v>10.24</v>
      </c>
      <c r="CL1106" s="12">
        <v>9.11</v>
      </c>
      <c r="CM1106" s="12">
        <v>8.8000000000000007</v>
      </c>
      <c r="CN1106" s="12">
        <v>8.6999999999999993</v>
      </c>
      <c r="CO1106" s="12">
        <v>7.27</v>
      </c>
      <c r="CP1106" s="12"/>
      <c r="CQ1106" s="12"/>
      <c r="CR1106" s="13">
        <v>285.25</v>
      </c>
      <c r="CS1106" s="13">
        <v>276.83</v>
      </c>
      <c r="CT1106" s="13">
        <v>289.74</v>
      </c>
      <c r="CU1106" s="13"/>
      <c r="CV1106" s="13">
        <v>301.42</v>
      </c>
      <c r="CW1106" s="13">
        <v>272.70999999999998</v>
      </c>
      <c r="CX1106" s="13">
        <v>289.74</v>
      </c>
      <c r="CY1106" s="13">
        <v>284.60000000000002</v>
      </c>
      <c r="CZ1106" s="14">
        <v>264.37</v>
      </c>
      <c r="DA1106" s="14"/>
      <c r="DB1106" s="14"/>
      <c r="DC1106" s="27">
        <v>22.01</v>
      </c>
      <c r="DD1106" s="27">
        <v>25.78</v>
      </c>
      <c r="DE1106" s="27">
        <v>35.520000000000003</v>
      </c>
      <c r="DF1106" s="27"/>
      <c r="DG1106" s="27">
        <v>32.47</v>
      </c>
      <c r="DH1106" s="27">
        <v>34.74</v>
      </c>
      <c r="DI1106" s="27">
        <v>35.520000000000003</v>
      </c>
      <c r="DJ1106" s="27">
        <v>38.49</v>
      </c>
      <c r="DK1106" s="27"/>
      <c r="DL1106" s="27"/>
      <c r="DM1106" s="27"/>
      <c r="DN1106" s="31" t="s">
        <v>5174</v>
      </c>
      <c r="DO1106" s="31" t="s">
        <v>5307</v>
      </c>
      <c r="DP1106" s="32" t="e">
        <f>J1106/DN1106</f>
        <v>#VALUE!</v>
      </c>
      <c r="DQ1106" s="32" t="e">
        <f>J1106/DO1106</f>
        <v>#VALUE!</v>
      </c>
    </row>
    <row r="1107" spans="1:121" x14ac:dyDescent="0.3">
      <c r="B1107">
        <v>1043</v>
      </c>
      <c r="C1107" s="1" t="s">
        <v>2311</v>
      </c>
      <c r="D1107" s="2" t="s">
        <v>954</v>
      </c>
      <c r="E1107" s="3" t="s">
        <v>2897</v>
      </c>
      <c r="F1107" s="3" t="s">
        <v>2911</v>
      </c>
      <c r="G1107" s="4" t="s">
        <v>3035</v>
      </c>
      <c r="H1107" s="4"/>
      <c r="I1107" s="4" t="s">
        <v>2827</v>
      </c>
      <c r="J1107" s="15">
        <v>4700</v>
      </c>
      <c r="K1107" s="7" t="s">
        <v>8355</v>
      </c>
      <c r="L1107" s="15">
        <v>37240693</v>
      </c>
      <c r="M1107" s="16">
        <f>J1107*L1107/100000000</f>
        <v>1750.3125709999999</v>
      </c>
      <c r="N1107" s="17">
        <v>1.24</v>
      </c>
      <c r="O1107" s="18">
        <v>3.618167821401078</v>
      </c>
      <c r="P1107" s="18">
        <v>7.3899371069182394</v>
      </c>
      <c r="Q1107" s="18">
        <v>0.71750000000000003</v>
      </c>
      <c r="R1107" s="18">
        <v>12.8</v>
      </c>
      <c r="S1107" s="9">
        <f>AB1107/AA1107</f>
        <v>0.24604510265903737</v>
      </c>
      <c r="T1107" s="9">
        <f>AI1107/AE1107</f>
        <v>0.97078353253652061</v>
      </c>
      <c r="U1107" s="9">
        <f>AN1107/AM1107</f>
        <v>1.9607843137254901</v>
      </c>
      <c r="V1107" s="9">
        <f>AU1107/AQ1107</f>
        <v>1.8181818181818181</v>
      </c>
      <c r="W1107" s="9">
        <f>AZ1107/AY1107</f>
        <v>-0.50847457627118642</v>
      </c>
      <c r="X1107" s="9">
        <f>BG1107/BC1107</f>
        <v>-1.2</v>
      </c>
      <c r="Y1107" s="10">
        <v>6599</v>
      </c>
      <c r="Z1107" s="10">
        <v>6263</v>
      </c>
      <c r="AA1107" s="10">
        <v>5942</v>
      </c>
      <c r="AB1107" s="10">
        <v>1462</v>
      </c>
      <c r="AC1107" s="21"/>
      <c r="AD1107" s="10">
        <v>1474</v>
      </c>
      <c r="AE1107" s="10">
        <v>1506</v>
      </c>
      <c r="AF1107" s="10">
        <v>1452</v>
      </c>
      <c r="AG1107" s="24">
        <v>1509</v>
      </c>
      <c r="AH1107" s="10">
        <v>1503</v>
      </c>
      <c r="AI1107" s="5">
        <v>1462</v>
      </c>
      <c r="AJ1107" s="5">
        <v>1452</v>
      </c>
      <c r="AK1107" s="10">
        <v>-253</v>
      </c>
      <c r="AL1107" s="10">
        <v>-292</v>
      </c>
      <c r="AM1107" s="10">
        <v>51</v>
      </c>
      <c r="AN1107" s="10">
        <v>100</v>
      </c>
      <c r="AO1107" s="10"/>
      <c r="AP1107" s="11">
        <v>-46</v>
      </c>
      <c r="AQ1107" s="11">
        <v>55</v>
      </c>
      <c r="AR1107" s="11">
        <v>104</v>
      </c>
      <c r="AS1107" s="11">
        <v>187</v>
      </c>
      <c r="AT1107" s="11">
        <v>176</v>
      </c>
      <c r="AU1107" s="11">
        <v>100</v>
      </c>
      <c r="AV1107" s="10">
        <v>104</v>
      </c>
      <c r="AW1107" s="10">
        <v>-222</v>
      </c>
      <c r="AX1107" s="10">
        <v>-336</v>
      </c>
      <c r="AY1107" s="10">
        <v>-118</v>
      </c>
      <c r="AZ1107" s="10">
        <v>60</v>
      </c>
      <c r="BA1107" s="10"/>
      <c r="BB1107" s="10">
        <v>-153</v>
      </c>
      <c r="BC1107" s="10">
        <v>-50</v>
      </c>
      <c r="BD1107" s="10">
        <v>181</v>
      </c>
      <c r="BE1107" s="10">
        <v>135</v>
      </c>
      <c r="BF1107" s="10">
        <v>117</v>
      </c>
      <c r="BG1107" s="10">
        <v>60</v>
      </c>
      <c r="BH1107" s="10">
        <v>181</v>
      </c>
      <c r="BI1107" s="12">
        <f>AK1107/Y1107</f>
        <v>-3.8339142294287011E-2</v>
      </c>
      <c r="BJ1107" s="12">
        <f>AL1107/Z1107</f>
        <v>-4.6623024109851509E-2</v>
      </c>
      <c r="BK1107" s="12">
        <f>AM1107/AA1107</f>
        <v>8.5829686974082803E-3</v>
      </c>
      <c r="BL1107" s="12">
        <f>AN1107/AB1107</f>
        <v>6.8399452804377564E-2</v>
      </c>
      <c r="BM1107" s="12"/>
      <c r="BN1107" s="12">
        <f>AP1107/AD1107</f>
        <v>-3.1207598371777476E-2</v>
      </c>
      <c r="BO1107" s="12">
        <f>AQ1107/AE1107</f>
        <v>3.6520584329349272E-2</v>
      </c>
      <c r="BP1107" s="12">
        <f>AR1107/AF1107</f>
        <v>7.1625344352617082E-2</v>
      </c>
      <c r="BQ1107" s="12">
        <f>AS1107/AG1107</f>
        <v>0.12392312789927104</v>
      </c>
      <c r="BR1107" s="12">
        <f>AT1107/AH1107</f>
        <v>0.11709913506320692</v>
      </c>
      <c r="BS1107" s="12">
        <f>AU1107/AI1107</f>
        <v>6.8399452804377564E-2</v>
      </c>
      <c r="BT1107" s="12"/>
      <c r="BU1107" s="12">
        <f>AW1107/Y1107</f>
        <v>-3.3641460827398093E-2</v>
      </c>
      <c r="BV1107" s="12">
        <f>AX1107/Z1107</f>
        <v>-5.3648411304486665E-2</v>
      </c>
      <c r="BW1107" s="12">
        <f>AY1107/AA1107</f>
        <v>-1.985863345674857E-2</v>
      </c>
      <c r="BX1107" s="12">
        <f>AZ1107/AB1107</f>
        <v>4.1039671682626538E-2</v>
      </c>
      <c r="BY1107" s="12"/>
      <c r="BZ1107" s="12">
        <f>BB1107/AD1107</f>
        <v>-0.10379918588873813</v>
      </c>
      <c r="CA1107" s="12">
        <f>BC1107/AE1107</f>
        <v>-3.3200531208499334E-2</v>
      </c>
      <c r="CB1107" s="12">
        <f>BD1107/AF1107</f>
        <v>0.12465564738292011</v>
      </c>
      <c r="CC1107" s="12">
        <f>BE1107/AG1107</f>
        <v>8.9463220675944338E-2</v>
      </c>
      <c r="CD1107" s="12">
        <f>BF1107/AH1107</f>
        <v>7.7844311377245512E-2</v>
      </c>
      <c r="CE1107" s="12">
        <f>BG1107/AI1107</f>
        <v>4.1039671682626538E-2</v>
      </c>
      <c r="CF1107" s="12"/>
      <c r="CG1107" s="12">
        <v>-11.4</v>
      </c>
      <c r="CH1107" s="12">
        <v>-18.84</v>
      </c>
      <c r="CI1107" s="12">
        <v>-7.29</v>
      </c>
      <c r="CJ1107" s="12">
        <v>0</v>
      </c>
      <c r="CK1107" s="12">
        <v>-20.89</v>
      </c>
      <c r="CL1107" s="12">
        <v>-20</v>
      </c>
      <c r="CM1107" s="12">
        <v>-7.29</v>
      </c>
      <c r="CN1107" s="12">
        <v>6.46</v>
      </c>
      <c r="CO1107" s="12">
        <v>22.73</v>
      </c>
      <c r="CP1107" s="12"/>
      <c r="CQ1107" s="12"/>
      <c r="CR1107" s="13">
        <v>204.65</v>
      </c>
      <c r="CS1107" s="13">
        <v>243.17</v>
      </c>
      <c r="CT1107" s="13">
        <v>231.35</v>
      </c>
      <c r="CU1107" s="13"/>
      <c r="CV1107" s="13">
        <v>280.05</v>
      </c>
      <c r="CW1107" s="13">
        <v>270.57</v>
      </c>
      <c r="CX1107" s="13">
        <v>231.35</v>
      </c>
      <c r="CY1107" s="13">
        <v>215.94</v>
      </c>
      <c r="CZ1107" s="14">
        <v>191.84</v>
      </c>
      <c r="DA1107" s="14"/>
      <c r="DB1107" s="14"/>
      <c r="DC1107" s="27">
        <v>-0.92</v>
      </c>
      <c r="DD1107" s="27">
        <v>-19.010000000000002</v>
      </c>
      <c r="DE1107" s="27">
        <v>271.39</v>
      </c>
      <c r="DF1107" s="27"/>
      <c r="DG1107" s="27">
        <v>237.43</v>
      </c>
      <c r="DH1107" s="27">
        <v>223.81</v>
      </c>
      <c r="DI1107" s="27">
        <v>271.39</v>
      </c>
      <c r="DJ1107" s="27">
        <v>307</v>
      </c>
      <c r="DK1107" s="27"/>
      <c r="DL1107" s="27"/>
      <c r="DM1107" s="27"/>
      <c r="DN1107" s="31" t="s">
        <v>5174</v>
      </c>
      <c r="DO1107" s="31" t="s">
        <v>6255</v>
      </c>
      <c r="DP1107" s="32" t="e">
        <f>J1107/DN1107</f>
        <v>#VALUE!</v>
      </c>
      <c r="DQ1107" s="32" t="e">
        <f>J1107/DO1107</f>
        <v>#VALUE!</v>
      </c>
    </row>
    <row r="1108" spans="1:121" hidden="1" x14ac:dyDescent="0.3">
      <c r="B1108">
        <v>1532</v>
      </c>
      <c r="C1108" s="1" t="s">
        <v>2707</v>
      </c>
      <c r="D1108" s="2" t="s">
        <v>1350</v>
      </c>
      <c r="E1108" s="3" t="s">
        <v>2921</v>
      </c>
      <c r="F1108" s="3" t="s">
        <v>2905</v>
      </c>
      <c r="G1108" s="4" t="s">
        <v>2837</v>
      </c>
      <c r="H1108" s="4"/>
      <c r="I1108" s="4" t="s">
        <v>2817</v>
      </c>
      <c r="J1108" s="15">
        <v>4960</v>
      </c>
      <c r="K1108" s="7" t="s">
        <v>5169</v>
      </c>
      <c r="L1108" s="15">
        <v>18887341</v>
      </c>
      <c r="M1108" s="16">
        <f>J1108*L1108/100000000</f>
        <v>936.81211359999998</v>
      </c>
      <c r="N1108" s="17">
        <v>0.56999999999999995</v>
      </c>
      <c r="O1108" s="18">
        <v>-110.22222222222223</v>
      </c>
      <c r="P1108" s="18">
        <v>7.9487179487179489</v>
      </c>
      <c r="Q1108" s="18">
        <v>0.64500000000000002</v>
      </c>
      <c r="R1108" s="18">
        <v>-0.59499999999999997</v>
      </c>
      <c r="S1108" s="9">
        <f>AB1108/AA1108</f>
        <v>0.24034902168164993</v>
      </c>
      <c r="T1108" s="9">
        <f>AI1108/AE1108</f>
        <v>0.89822134387351782</v>
      </c>
      <c r="U1108" s="9">
        <f>AN1108/AM1108</f>
        <v>0.66216216216216217</v>
      </c>
      <c r="V1108" s="9">
        <f>AU1108/AQ1108</f>
        <v>1.53125</v>
      </c>
      <c r="W1108" s="9">
        <f>AZ1108/AY1108</f>
        <v>1.2121212121212122</v>
      </c>
      <c r="X1108" s="9">
        <f>BG1108/BC1108</f>
        <v>1.4814814814814814</v>
      </c>
      <c r="Y1108" s="10">
        <v>3328</v>
      </c>
      <c r="Z1108" s="10">
        <v>3870</v>
      </c>
      <c r="AA1108" s="10">
        <v>3782</v>
      </c>
      <c r="AB1108" s="10">
        <v>909</v>
      </c>
      <c r="AC1108" s="21"/>
      <c r="AD1108" s="10">
        <v>913</v>
      </c>
      <c r="AE1108" s="10">
        <v>1012</v>
      </c>
      <c r="AF1108" s="10">
        <v>944</v>
      </c>
      <c r="AG1108" s="24">
        <v>918</v>
      </c>
      <c r="AH1108" s="10">
        <v>628</v>
      </c>
      <c r="AI1108" s="5">
        <v>909</v>
      </c>
      <c r="AJ1108" s="5">
        <v>944</v>
      </c>
      <c r="AK1108" s="10">
        <v>169</v>
      </c>
      <c r="AL1108" s="10">
        <v>122</v>
      </c>
      <c r="AM1108" s="10">
        <v>74</v>
      </c>
      <c r="AN1108" s="10">
        <v>49</v>
      </c>
      <c r="AO1108" s="10"/>
      <c r="AP1108" s="11">
        <v>16</v>
      </c>
      <c r="AQ1108" s="11">
        <v>32</v>
      </c>
      <c r="AR1108" s="11">
        <v>11</v>
      </c>
      <c r="AS1108" s="11">
        <v>34</v>
      </c>
      <c r="AT1108" s="11">
        <v>-28</v>
      </c>
      <c r="AU1108" s="11">
        <v>49</v>
      </c>
      <c r="AV1108" s="10">
        <v>11</v>
      </c>
      <c r="AW1108" s="10">
        <v>78</v>
      </c>
      <c r="AX1108" s="10">
        <v>66</v>
      </c>
      <c r="AY1108" s="10">
        <v>33</v>
      </c>
      <c r="AZ1108" s="10">
        <v>40</v>
      </c>
      <c r="BA1108" s="10"/>
      <c r="BB1108" s="10">
        <v>5</v>
      </c>
      <c r="BC1108" s="10">
        <v>27</v>
      </c>
      <c r="BD1108" s="10">
        <v>-5</v>
      </c>
      <c r="BE1108" s="10">
        <v>5</v>
      </c>
      <c r="BF1108" s="10">
        <v>-35</v>
      </c>
      <c r="BG1108" s="10">
        <v>40</v>
      </c>
      <c r="BH1108" s="10">
        <v>-5</v>
      </c>
      <c r="BI1108" s="12">
        <f>AK1108/Y1108</f>
        <v>5.078125E-2</v>
      </c>
      <c r="BJ1108" s="12">
        <f>AL1108/Z1108</f>
        <v>3.1524547803617568E-2</v>
      </c>
      <c r="BK1108" s="12">
        <f>AM1108/AA1108</f>
        <v>1.9566367001586461E-2</v>
      </c>
      <c r="BL1108" s="12">
        <f>AN1108/AB1108</f>
        <v>5.3905390539053903E-2</v>
      </c>
      <c r="BM1108" s="12"/>
      <c r="BN1108" s="12">
        <f>AP1108/AD1108</f>
        <v>1.7524644030668127E-2</v>
      </c>
      <c r="BO1108" s="12">
        <f>AQ1108/AE1108</f>
        <v>3.1620553359683792E-2</v>
      </c>
      <c r="BP1108" s="12">
        <f>AR1108/AF1108</f>
        <v>1.1652542372881356E-2</v>
      </c>
      <c r="BQ1108" s="12">
        <f>AS1108/AG1108</f>
        <v>3.7037037037037035E-2</v>
      </c>
      <c r="BR1108" s="12">
        <f>AT1108/AH1108</f>
        <v>-4.4585987261146494E-2</v>
      </c>
      <c r="BS1108" s="12">
        <f>AU1108/AI1108</f>
        <v>5.3905390539053903E-2</v>
      </c>
      <c r="BT1108" s="12"/>
      <c r="BU1108" s="12">
        <f>AW1108/Y1108</f>
        <v>2.34375E-2</v>
      </c>
      <c r="BV1108" s="12">
        <f>AX1108/Z1108</f>
        <v>1.7054263565891473E-2</v>
      </c>
      <c r="BW1108" s="12">
        <f>AY1108/AA1108</f>
        <v>8.7255420412480165E-3</v>
      </c>
      <c r="BX1108" s="12">
        <f>AZ1108/AB1108</f>
        <v>4.4004400440044007E-2</v>
      </c>
      <c r="BY1108" s="12"/>
      <c r="BZ1108" s="12">
        <f>BB1108/AD1108</f>
        <v>5.4764512595837896E-3</v>
      </c>
      <c r="CA1108" s="12">
        <f>BC1108/AE1108</f>
        <v>2.66798418972332E-2</v>
      </c>
      <c r="CB1108" s="12">
        <f>BD1108/AF1108</f>
        <v>-5.2966101694915252E-3</v>
      </c>
      <c r="CC1108" s="12">
        <f>BE1108/AG1108</f>
        <v>5.4466230936819175E-3</v>
      </c>
      <c r="CD1108" s="12">
        <f>BF1108/AH1108</f>
        <v>-5.5732484076433123E-2</v>
      </c>
      <c r="CE1108" s="12">
        <f>BG1108/AI1108</f>
        <v>4.4004400440044007E-2</v>
      </c>
      <c r="CF1108" s="12"/>
      <c r="CG1108" s="12">
        <v>2.1</v>
      </c>
      <c r="CH1108" s="12">
        <v>1.41</v>
      </c>
      <c r="CI1108" s="12">
        <v>0.14000000000000001</v>
      </c>
      <c r="CJ1108" s="12">
        <v>0</v>
      </c>
      <c r="CK1108" s="12">
        <v>1.4</v>
      </c>
      <c r="CL1108" s="12">
        <v>1.96</v>
      </c>
      <c r="CM1108" s="12">
        <v>0.14000000000000001</v>
      </c>
      <c r="CN1108" s="12">
        <v>-0.14000000000000001</v>
      </c>
      <c r="CO1108" s="12">
        <v>-1.75</v>
      </c>
      <c r="CP1108" s="12"/>
      <c r="CQ1108" s="12"/>
      <c r="CR1108" s="13">
        <v>75.39</v>
      </c>
      <c r="CS1108" s="13">
        <v>75.77</v>
      </c>
      <c r="CT1108" s="13">
        <v>77.91</v>
      </c>
      <c r="CU1108" s="13"/>
      <c r="CV1108" s="13">
        <v>73.13</v>
      </c>
      <c r="CW1108" s="13">
        <v>72.33</v>
      </c>
      <c r="CX1108" s="13">
        <v>77.91</v>
      </c>
      <c r="CY1108" s="13">
        <v>81.56</v>
      </c>
      <c r="CZ1108" s="14">
        <v>90.98</v>
      </c>
      <c r="DA1108" s="14"/>
      <c r="DB1108" s="14"/>
      <c r="DC1108" s="27">
        <v>1278.8399999999999</v>
      </c>
      <c r="DD1108" s="27">
        <v>1280.81</v>
      </c>
      <c r="DE1108" s="27">
        <v>1274.3800000000001</v>
      </c>
      <c r="DF1108" s="27"/>
      <c r="DG1108" s="27">
        <v>1283.8699999999999</v>
      </c>
      <c r="DH1108" s="27">
        <v>1299.54</v>
      </c>
      <c r="DI1108" s="27">
        <v>1274.3800000000001</v>
      </c>
      <c r="DJ1108" s="27">
        <v>1274.1400000000001</v>
      </c>
      <c r="DK1108" s="27"/>
      <c r="DL1108" s="27"/>
      <c r="DM1108" s="27"/>
      <c r="DN1108" s="31" t="s">
        <v>5174</v>
      </c>
      <c r="DO1108" s="31" t="s">
        <v>6746</v>
      </c>
      <c r="DP1108" s="32" t="e">
        <f>J1108/DN1108</f>
        <v>#VALUE!</v>
      </c>
      <c r="DQ1108" s="32" t="e">
        <f>J1108/DO1108</f>
        <v>#VALUE!</v>
      </c>
    </row>
    <row r="1109" spans="1:121" x14ac:dyDescent="0.3">
      <c r="B1109">
        <v>1714</v>
      </c>
      <c r="C1109" s="1" t="s">
        <v>3769</v>
      </c>
      <c r="D1109" s="2" t="s">
        <v>3770</v>
      </c>
      <c r="E1109" s="3" t="s">
        <v>2921</v>
      </c>
      <c r="F1109" s="3" t="s">
        <v>2898</v>
      </c>
      <c r="G1109" s="4" t="s">
        <v>2899</v>
      </c>
      <c r="H1109" s="4"/>
      <c r="I1109" s="4"/>
      <c r="J1109" s="15">
        <v>6330</v>
      </c>
      <c r="K1109" s="7" t="s">
        <v>8845</v>
      </c>
      <c r="L1109" s="15">
        <v>12077643</v>
      </c>
      <c r="M1109" s="16">
        <f>J1109*L1109/100000000</f>
        <v>764.51480189999995</v>
      </c>
      <c r="N1109" s="17" t="s">
        <v>5085</v>
      </c>
      <c r="O1109" s="18">
        <v>14.51834862385321</v>
      </c>
      <c r="P1109" s="18">
        <v>175.83333333333334</v>
      </c>
      <c r="Q1109" s="18">
        <v>1.4075</v>
      </c>
      <c r="R1109" s="18">
        <v>13.05</v>
      </c>
      <c r="S1109" s="9">
        <f>AB1109/AA1109</f>
        <v>0.26798307475317351</v>
      </c>
      <c r="T1109" s="9">
        <f>AI1109/AE1109</f>
        <v>0.96815286624203822</v>
      </c>
      <c r="U1109" s="9">
        <f>AN1109/AM1109</f>
        <v>5.8823529411764705E-2</v>
      </c>
      <c r="V1109" s="9">
        <f>AU1109/AQ1109</f>
        <v>0.1875</v>
      </c>
      <c r="W1109" s="9">
        <f>AZ1109/AY1109</f>
        <v>-0.12</v>
      </c>
      <c r="X1109" s="9">
        <f>BG1109/BC1109</f>
        <v>-6.6666666666666666E-2</v>
      </c>
      <c r="Y1109" s="10">
        <v>1773</v>
      </c>
      <c r="Z1109" s="10">
        <v>2346</v>
      </c>
      <c r="AA1109" s="10">
        <v>2836</v>
      </c>
      <c r="AB1109" s="10">
        <v>760</v>
      </c>
      <c r="AC1109" s="21"/>
      <c r="AD1109" s="10">
        <v>663</v>
      </c>
      <c r="AE1109" s="10">
        <v>785</v>
      </c>
      <c r="AF1109" s="10">
        <v>767</v>
      </c>
      <c r="AG1109" s="24">
        <v>597</v>
      </c>
      <c r="AH1109" s="10">
        <v>729</v>
      </c>
      <c r="AI1109" s="5">
        <v>760</v>
      </c>
      <c r="AJ1109" s="5">
        <v>767</v>
      </c>
      <c r="AK1109" s="10">
        <v>53</v>
      </c>
      <c r="AL1109" s="10">
        <v>63</v>
      </c>
      <c r="AM1109" s="10">
        <v>102</v>
      </c>
      <c r="AN1109" s="10">
        <v>6</v>
      </c>
      <c r="AO1109" s="10"/>
      <c r="AP1109" s="11">
        <v>22</v>
      </c>
      <c r="AQ1109" s="11">
        <v>32</v>
      </c>
      <c r="AR1109" s="11">
        <v>29</v>
      </c>
      <c r="AS1109" s="11">
        <v>25</v>
      </c>
      <c r="AT1109" s="11">
        <v>27</v>
      </c>
      <c r="AU1109" s="11">
        <v>6</v>
      </c>
      <c r="AV1109" s="10">
        <v>29</v>
      </c>
      <c r="AW1109" s="10">
        <v>30</v>
      </c>
      <c r="AX1109" s="10">
        <v>59</v>
      </c>
      <c r="AY1109" s="10">
        <v>25</v>
      </c>
      <c r="AZ1109" s="10">
        <v>-3</v>
      </c>
      <c r="BA1109" s="10"/>
      <c r="BB1109" s="10">
        <v>-30</v>
      </c>
      <c r="BC1109" s="10">
        <v>45</v>
      </c>
      <c r="BD1109" s="10">
        <v>2</v>
      </c>
      <c r="BE1109" s="10">
        <v>31</v>
      </c>
      <c r="BF1109" s="10">
        <v>13</v>
      </c>
      <c r="BG1109" s="10">
        <v>-3</v>
      </c>
      <c r="BH1109" s="10">
        <v>2</v>
      </c>
      <c r="BI1109" s="12">
        <f>AK1109/Y1109</f>
        <v>2.9892836999435984E-2</v>
      </c>
      <c r="BJ1109" s="12">
        <f>AL1109/Z1109</f>
        <v>2.6854219948849106E-2</v>
      </c>
      <c r="BK1109" s="12">
        <f>AM1109/AA1109</f>
        <v>3.5966149506346967E-2</v>
      </c>
      <c r="BL1109" s="12">
        <f>AN1109/AB1109</f>
        <v>7.8947368421052634E-3</v>
      </c>
      <c r="BM1109" s="12"/>
      <c r="BN1109" s="12">
        <f>AP1109/AD1109</f>
        <v>3.3182503770739065E-2</v>
      </c>
      <c r="BO1109" s="12">
        <f>AQ1109/AE1109</f>
        <v>4.0764331210191081E-2</v>
      </c>
      <c r="BP1109" s="12">
        <f>AR1109/AF1109</f>
        <v>3.7809647979139507E-2</v>
      </c>
      <c r="BQ1109" s="12">
        <f>AS1109/AG1109</f>
        <v>4.1876046901172533E-2</v>
      </c>
      <c r="BR1109" s="12">
        <f>AT1109/AH1109</f>
        <v>3.7037037037037035E-2</v>
      </c>
      <c r="BS1109" s="12">
        <f>AU1109/AI1109</f>
        <v>7.8947368421052634E-3</v>
      </c>
      <c r="BT1109" s="12"/>
      <c r="BU1109" s="12">
        <f>AW1109/Y1109</f>
        <v>1.6920473773265651E-2</v>
      </c>
      <c r="BV1109" s="12">
        <f>AX1109/Z1109</f>
        <v>2.514919011082694E-2</v>
      </c>
      <c r="BW1109" s="12">
        <f>AY1109/AA1109</f>
        <v>8.8152327221438648E-3</v>
      </c>
      <c r="BX1109" s="12">
        <f>AZ1109/AB1109</f>
        <v>-3.9473684210526317E-3</v>
      </c>
      <c r="BY1109" s="12"/>
      <c r="BZ1109" s="12">
        <f>BB1109/AD1109</f>
        <v>-4.5248868778280542E-2</v>
      </c>
      <c r="CA1109" s="12">
        <f>BC1109/AE1109</f>
        <v>5.7324840764331211E-2</v>
      </c>
      <c r="CB1109" s="12">
        <f>BD1109/AF1109</f>
        <v>2.6075619295958278E-3</v>
      </c>
      <c r="CC1109" s="12">
        <f>BE1109/AG1109</f>
        <v>5.1926298157453935E-2</v>
      </c>
      <c r="CD1109" s="12">
        <f>BF1109/AH1109</f>
        <v>1.7832647462277092E-2</v>
      </c>
      <c r="CE1109" s="12">
        <f>BG1109/AI1109</f>
        <v>-3.9473684210526317E-3</v>
      </c>
      <c r="CF1109" s="12"/>
      <c r="CG1109" s="12">
        <v>9.64</v>
      </c>
      <c r="CH1109" s="12">
        <v>17.73</v>
      </c>
      <c r="CI1109" s="12">
        <v>7.26</v>
      </c>
      <c r="CJ1109" s="12">
        <v>0</v>
      </c>
      <c r="CK1109" s="12">
        <v>9.5399999999999991</v>
      </c>
      <c r="CL1109" s="12">
        <v>16.78</v>
      </c>
      <c r="CM1109" s="12">
        <v>7.26</v>
      </c>
      <c r="CN1109" s="12">
        <v>12.65</v>
      </c>
      <c r="CO1109" s="12">
        <v>21.69</v>
      </c>
      <c r="CP1109" s="12"/>
      <c r="CQ1109" s="12"/>
      <c r="CR1109" s="13">
        <v>106.3</v>
      </c>
      <c r="CS1109" s="13">
        <v>157.94</v>
      </c>
      <c r="CT1109" s="13">
        <v>150.49</v>
      </c>
      <c r="CU1109" s="13"/>
      <c r="CV1109" s="13">
        <v>178.75</v>
      </c>
      <c r="CW1109" s="13">
        <v>184.94</v>
      </c>
      <c r="CX1109" s="13">
        <v>150.49</v>
      </c>
      <c r="CY1109" s="13">
        <v>148.07</v>
      </c>
      <c r="CZ1109" s="14">
        <v>169.94</v>
      </c>
      <c r="DA1109" s="14"/>
      <c r="DB1109" s="14"/>
      <c r="DC1109" s="27">
        <v>587.39</v>
      </c>
      <c r="DD1109" s="27">
        <v>697.36</v>
      </c>
      <c r="DE1109" s="27">
        <v>757.73</v>
      </c>
      <c r="DF1109" s="27"/>
      <c r="DG1109" s="27">
        <v>642.66999999999996</v>
      </c>
      <c r="DH1109" s="27">
        <v>734.89</v>
      </c>
      <c r="DI1109" s="27">
        <v>757.73</v>
      </c>
      <c r="DJ1109" s="27">
        <v>798.62</v>
      </c>
      <c r="DK1109" s="27"/>
      <c r="DL1109" s="27"/>
      <c r="DM1109" s="27"/>
      <c r="DN1109" s="31" t="s">
        <v>5174</v>
      </c>
      <c r="DO1109" s="31" t="s">
        <v>6923</v>
      </c>
      <c r="DP1109" s="32" t="e">
        <f>J1109/DN1109</f>
        <v>#VALUE!</v>
      </c>
      <c r="DQ1109" s="32" t="e">
        <f>J1109/DO1109</f>
        <v>#VALUE!</v>
      </c>
    </row>
    <row r="1110" spans="1:121" hidden="1" x14ac:dyDescent="0.3">
      <c r="B1110">
        <v>1535</v>
      </c>
      <c r="C1110" s="1" t="s">
        <v>3489</v>
      </c>
      <c r="D1110" s="2" t="s">
        <v>3490</v>
      </c>
      <c r="E1110" s="3" t="s">
        <v>2897</v>
      </c>
      <c r="F1110" s="3" t="s">
        <v>2905</v>
      </c>
      <c r="G1110" s="4" t="s">
        <v>2837</v>
      </c>
      <c r="H1110" s="4"/>
      <c r="I1110" s="4" t="s">
        <v>2837</v>
      </c>
      <c r="J1110" s="15">
        <v>3395</v>
      </c>
      <c r="K1110" s="7" t="s">
        <v>8531</v>
      </c>
      <c r="L1110" s="15">
        <v>27066680</v>
      </c>
      <c r="M1110" s="16">
        <f>J1110*L1110/100000000</f>
        <v>918.91378599999996</v>
      </c>
      <c r="N1110" s="17">
        <v>1.28</v>
      </c>
      <c r="O1110" s="18">
        <v>18.756906077348066</v>
      </c>
      <c r="P1110" s="18">
        <v>7.9322429906542054</v>
      </c>
      <c r="Q1110" s="18">
        <v>0.53749999999999998</v>
      </c>
      <c r="R1110" s="18">
        <v>4.7899999999999991</v>
      </c>
      <c r="S1110" s="9">
        <f>AB1110/AA1110</f>
        <v>0.26486370465765186</v>
      </c>
      <c r="T1110" s="9">
        <f>AI1110/AE1110</f>
        <v>1.1147244805781391</v>
      </c>
      <c r="U1110" s="9">
        <f>AN1110/AM1110</f>
        <v>0.26449275362318841</v>
      </c>
      <c r="V1110" s="9">
        <f>AU1110/AQ1110</f>
        <v>1.2166666666666666</v>
      </c>
      <c r="W1110" s="9">
        <f>AZ1110/AY1110</f>
        <v>0.30534351145038169</v>
      </c>
      <c r="X1110" s="9">
        <f>BG1110/BC1110</f>
        <v>1.1764705882352942</v>
      </c>
      <c r="Y1110" s="10">
        <v>3450</v>
      </c>
      <c r="Z1110" s="10">
        <v>4831</v>
      </c>
      <c r="AA1110" s="10">
        <v>4659</v>
      </c>
      <c r="AB1110" s="10">
        <v>1234</v>
      </c>
      <c r="AC1110" s="21"/>
      <c r="AD1110" s="10">
        <v>1224</v>
      </c>
      <c r="AE1110" s="10">
        <v>1107</v>
      </c>
      <c r="AF1110" s="10">
        <v>1191</v>
      </c>
      <c r="AG1110" s="24">
        <v>1028</v>
      </c>
      <c r="AH1110" s="10">
        <v>1030</v>
      </c>
      <c r="AI1110" s="5">
        <v>1234</v>
      </c>
      <c r="AJ1110" s="5">
        <v>1191</v>
      </c>
      <c r="AK1110" s="10">
        <v>220</v>
      </c>
      <c r="AL1110" s="10">
        <v>307</v>
      </c>
      <c r="AM1110" s="10">
        <v>276</v>
      </c>
      <c r="AN1110" s="10">
        <v>73</v>
      </c>
      <c r="AO1110" s="10"/>
      <c r="AP1110" s="11">
        <v>71</v>
      </c>
      <c r="AQ1110" s="11">
        <v>60</v>
      </c>
      <c r="AR1110" s="11">
        <v>89</v>
      </c>
      <c r="AS1110" s="11">
        <v>33</v>
      </c>
      <c r="AT1110" s="11">
        <v>54</v>
      </c>
      <c r="AU1110" s="11">
        <v>73</v>
      </c>
      <c r="AV1110" s="10">
        <v>89</v>
      </c>
      <c r="AW1110" s="10">
        <v>142</v>
      </c>
      <c r="AX1110" s="10">
        <v>149</v>
      </c>
      <c r="AY1110" s="10">
        <v>131</v>
      </c>
      <c r="AZ1110" s="10">
        <v>40</v>
      </c>
      <c r="BA1110" s="10"/>
      <c r="BB1110" s="10">
        <v>44</v>
      </c>
      <c r="BC1110" s="10">
        <v>34</v>
      </c>
      <c r="BD1110" s="10">
        <v>16</v>
      </c>
      <c r="BE1110" s="10">
        <v>5</v>
      </c>
      <c r="BF1110" s="10">
        <v>2</v>
      </c>
      <c r="BG1110" s="10">
        <v>40</v>
      </c>
      <c r="BH1110" s="10">
        <v>16</v>
      </c>
      <c r="BI1110" s="12">
        <f>AK1110/Y1110</f>
        <v>6.3768115942028983E-2</v>
      </c>
      <c r="BJ1110" s="12">
        <f>AL1110/Z1110</f>
        <v>6.3547919685365342E-2</v>
      </c>
      <c r="BK1110" s="12">
        <f>AM1110/AA1110</f>
        <v>5.9240180296200901E-2</v>
      </c>
      <c r="BL1110" s="12">
        <f>AN1110/AB1110</f>
        <v>5.9157212317666123E-2</v>
      </c>
      <c r="BM1110" s="12"/>
      <c r="BN1110" s="12">
        <f>AP1110/AD1110</f>
        <v>5.800653594771242E-2</v>
      </c>
      <c r="BO1110" s="12">
        <f>AQ1110/AE1110</f>
        <v>5.4200542005420058E-2</v>
      </c>
      <c r="BP1110" s="12">
        <f>AR1110/AF1110</f>
        <v>7.4727120067170444E-2</v>
      </c>
      <c r="BQ1110" s="12">
        <f>AS1110/AG1110</f>
        <v>3.2101167315175094E-2</v>
      </c>
      <c r="BR1110" s="12">
        <f>AT1110/AH1110</f>
        <v>5.2427184466019419E-2</v>
      </c>
      <c r="BS1110" s="12">
        <f>AU1110/AI1110</f>
        <v>5.9157212317666123E-2</v>
      </c>
      <c r="BT1110" s="12"/>
      <c r="BU1110" s="12">
        <f>AW1110/Y1110</f>
        <v>4.1159420289855073E-2</v>
      </c>
      <c r="BV1110" s="12">
        <f>AX1110/Z1110</f>
        <v>3.0842475677913476E-2</v>
      </c>
      <c r="BW1110" s="12">
        <f>AY1110/AA1110</f>
        <v>2.8117621807254776E-2</v>
      </c>
      <c r="BX1110" s="12">
        <f>AZ1110/AB1110</f>
        <v>3.2414910858995137E-2</v>
      </c>
      <c r="BY1110" s="12"/>
      <c r="BZ1110" s="12">
        <f>BB1110/AD1110</f>
        <v>3.5947712418300651E-2</v>
      </c>
      <c r="CA1110" s="12">
        <f>BC1110/AE1110</f>
        <v>3.071364046973803E-2</v>
      </c>
      <c r="CB1110" s="12">
        <f>BD1110/AF1110</f>
        <v>1.343408900083963E-2</v>
      </c>
      <c r="CC1110" s="12">
        <f>BE1110/AG1110</f>
        <v>4.8638132295719845E-3</v>
      </c>
      <c r="CD1110" s="12">
        <f>BF1110/AH1110</f>
        <v>1.9417475728155339E-3</v>
      </c>
      <c r="CE1110" s="12">
        <f>BG1110/AI1110</f>
        <v>3.2414910858995137E-2</v>
      </c>
      <c r="CF1110" s="12"/>
      <c r="CG1110" s="12">
        <v>9.89</v>
      </c>
      <c r="CH1110" s="12">
        <v>9.1</v>
      </c>
      <c r="CI1110" s="12">
        <v>7.28</v>
      </c>
      <c r="CJ1110" s="12">
        <v>0</v>
      </c>
      <c r="CK1110" s="12">
        <v>11.2</v>
      </c>
      <c r="CL1110" s="12">
        <v>7.98</v>
      </c>
      <c r="CM1110" s="12">
        <v>7.28</v>
      </c>
      <c r="CN1110" s="12">
        <v>5.35</v>
      </c>
      <c r="CO1110" s="12">
        <v>3.11</v>
      </c>
      <c r="CP1110" s="12"/>
      <c r="CQ1110" s="12"/>
      <c r="CR1110" s="13">
        <v>115.22</v>
      </c>
      <c r="CS1110" s="13">
        <v>111.41</v>
      </c>
      <c r="CT1110" s="13">
        <v>105.75</v>
      </c>
      <c r="CU1110" s="13"/>
      <c r="CV1110" s="13">
        <v>105.62</v>
      </c>
      <c r="CW1110" s="13">
        <v>101.92</v>
      </c>
      <c r="CX1110" s="13">
        <v>105.75</v>
      </c>
      <c r="CY1110" s="13">
        <v>108.34</v>
      </c>
      <c r="CZ1110" s="14">
        <v>123.93</v>
      </c>
      <c r="DA1110" s="14"/>
      <c r="DB1110" s="14"/>
      <c r="DC1110" s="27">
        <v>186.73</v>
      </c>
      <c r="DD1110" s="27">
        <v>101.86</v>
      </c>
      <c r="DE1110" s="27">
        <v>115.81</v>
      </c>
      <c r="DF1110" s="27"/>
      <c r="DG1110" s="27">
        <v>107.79</v>
      </c>
      <c r="DH1110" s="27">
        <v>111.27</v>
      </c>
      <c r="DI1110" s="27">
        <v>115.81</v>
      </c>
      <c r="DJ1110" s="27">
        <v>113.21</v>
      </c>
      <c r="DK1110" s="27"/>
      <c r="DL1110" s="27"/>
      <c r="DM1110" s="27"/>
      <c r="DN1110" s="31" t="s">
        <v>5174</v>
      </c>
      <c r="DO1110" s="31" t="s">
        <v>6768</v>
      </c>
      <c r="DP1110" s="32" t="e">
        <f>J1110/DN1110</f>
        <v>#VALUE!</v>
      </c>
      <c r="DQ1110" s="32" t="e">
        <f>J1110/DO1110</f>
        <v>#VALUE!</v>
      </c>
    </row>
    <row r="1111" spans="1:121" hidden="1" x14ac:dyDescent="0.3">
      <c r="B1111">
        <v>459</v>
      </c>
      <c r="C1111" s="1" t="s">
        <v>1800</v>
      </c>
      <c r="D1111" s="2" t="s">
        <v>443</v>
      </c>
      <c r="E1111" s="3" t="s">
        <v>2897</v>
      </c>
      <c r="F1111" s="3" t="s">
        <v>2900</v>
      </c>
      <c r="G1111" s="4" t="s">
        <v>2900</v>
      </c>
      <c r="H1111" s="4"/>
      <c r="I1111" s="4" t="s">
        <v>2887</v>
      </c>
      <c r="J1111" s="15">
        <v>32950</v>
      </c>
      <c r="K1111" s="7" t="s">
        <v>7899</v>
      </c>
      <c r="L1111" s="15">
        <v>13763533</v>
      </c>
      <c r="M1111" s="16">
        <f>J1111*L1111/100000000</f>
        <v>4535.0841234999998</v>
      </c>
      <c r="N1111" s="17">
        <v>3.2</v>
      </c>
      <c r="O1111" s="18">
        <v>18.28</v>
      </c>
      <c r="P1111" s="18">
        <v>7.9206730769230766</v>
      </c>
      <c r="Q1111" s="18">
        <v>1.26</v>
      </c>
      <c r="R1111" s="18">
        <v>7.12</v>
      </c>
      <c r="S1111" s="9">
        <f>AB1111/AA1111</f>
        <v>1.0587737843551797</v>
      </c>
      <c r="T1111" s="9">
        <f>AI1111/AE1111</f>
        <v>1.0333591931730024</v>
      </c>
      <c r="U1111" s="9">
        <f>AN1111/AM1111</f>
        <v>1.24</v>
      </c>
      <c r="V1111" s="9">
        <f>AU1111/AQ1111</f>
        <v>1.3552631578947369</v>
      </c>
      <c r="W1111" s="9">
        <f>AZ1111/AY1111</f>
        <v>0.72566371681415931</v>
      </c>
      <c r="X1111" s="9">
        <f>BG1111/BC1111</f>
        <v>0.87195121951219512</v>
      </c>
      <c r="Y1111" s="10">
        <v>4180</v>
      </c>
      <c r="Z1111" s="10">
        <v>4467</v>
      </c>
      <c r="AA1111" s="10">
        <v>4730</v>
      </c>
      <c r="AB1111" s="10">
        <v>5008</v>
      </c>
      <c r="AC1111" s="21"/>
      <c r="AD1111" s="10">
        <v>1192</v>
      </c>
      <c r="AE1111" s="10">
        <v>1289</v>
      </c>
      <c r="AF1111" s="10">
        <v>1159</v>
      </c>
      <c r="AG1111" s="24">
        <v>1227</v>
      </c>
      <c r="AH1111" s="10">
        <v>1332</v>
      </c>
      <c r="AI1111" s="5">
        <v>1332</v>
      </c>
      <c r="AJ1111" s="5">
        <v>1291</v>
      </c>
      <c r="AK1111" s="10">
        <v>-19</v>
      </c>
      <c r="AL1111" s="10">
        <v>221</v>
      </c>
      <c r="AM1111" s="10">
        <v>275</v>
      </c>
      <c r="AN1111" s="10">
        <v>341</v>
      </c>
      <c r="AO1111" s="10"/>
      <c r="AP1111" s="11">
        <v>71</v>
      </c>
      <c r="AQ1111" s="11">
        <v>76</v>
      </c>
      <c r="AR1111" s="11">
        <v>70</v>
      </c>
      <c r="AS1111" s="11">
        <v>72</v>
      </c>
      <c r="AT1111" s="11">
        <v>103</v>
      </c>
      <c r="AU1111" s="11">
        <v>103</v>
      </c>
      <c r="AV1111" s="10">
        <v>96</v>
      </c>
      <c r="AW1111" s="10">
        <v>35</v>
      </c>
      <c r="AX1111" s="10">
        <v>71</v>
      </c>
      <c r="AY1111" s="10">
        <v>339</v>
      </c>
      <c r="AZ1111" s="10">
        <v>246</v>
      </c>
      <c r="BA1111" s="10"/>
      <c r="BB1111" s="10">
        <v>166</v>
      </c>
      <c r="BC1111" s="10">
        <v>164</v>
      </c>
      <c r="BD1111" s="10">
        <v>-7</v>
      </c>
      <c r="BE1111" s="10">
        <v>11</v>
      </c>
      <c r="BF1111" s="10">
        <v>143</v>
      </c>
      <c r="BG1111" s="10">
        <v>143</v>
      </c>
      <c r="BH1111" s="10">
        <v>99</v>
      </c>
      <c r="BI1111" s="12">
        <f>AK1111/Y1111</f>
        <v>-4.5454545454545452E-3</v>
      </c>
      <c r="BJ1111" s="12">
        <f>AL1111/Z1111</f>
        <v>4.9473919856727111E-2</v>
      </c>
      <c r="BK1111" s="12">
        <f>AM1111/AA1111</f>
        <v>5.8139534883720929E-2</v>
      </c>
      <c r="BL1111" s="12">
        <f>AN1111/AB1111</f>
        <v>6.8091054313099045E-2</v>
      </c>
      <c r="BM1111" s="12"/>
      <c r="BN1111" s="12">
        <f>AP1111/AD1111</f>
        <v>5.9563758389261742E-2</v>
      </c>
      <c r="BO1111" s="12">
        <f>AQ1111/AE1111</f>
        <v>5.8960434445306437E-2</v>
      </c>
      <c r="BP1111" s="12">
        <f>AR1111/AF1111</f>
        <v>6.0396893874029335E-2</v>
      </c>
      <c r="BQ1111" s="12">
        <f>AS1111/AG1111</f>
        <v>5.8679706601466992E-2</v>
      </c>
      <c r="BR1111" s="12">
        <f>AT1111/AH1111</f>
        <v>7.7327327327327333E-2</v>
      </c>
      <c r="BS1111" s="12">
        <f>AU1111/AI1111</f>
        <v>7.7327327327327333E-2</v>
      </c>
      <c r="BT1111" s="12"/>
      <c r="BU1111" s="12">
        <f>AW1111/Y1111</f>
        <v>8.3732057416267946E-3</v>
      </c>
      <c r="BV1111" s="12">
        <f>AX1111/Z1111</f>
        <v>1.5894336243563914E-2</v>
      </c>
      <c r="BW1111" s="12">
        <f>AY1111/AA1111</f>
        <v>7.1670190274841436E-2</v>
      </c>
      <c r="BX1111" s="12">
        <f>AZ1111/AB1111</f>
        <v>4.9121405750798722E-2</v>
      </c>
      <c r="BY1111" s="12"/>
      <c r="BZ1111" s="12">
        <f>BB1111/AD1111</f>
        <v>0.13926174496644295</v>
      </c>
      <c r="CA1111" s="12">
        <f>BC1111/AE1111</f>
        <v>0.12723041117145073</v>
      </c>
      <c r="CB1111" s="12">
        <f>BD1111/AF1111</f>
        <v>-6.0396893874029335E-3</v>
      </c>
      <c r="CC1111" s="12">
        <f>BE1111/AG1111</f>
        <v>8.9649551752241236E-3</v>
      </c>
      <c r="CD1111" s="12">
        <f>BF1111/AH1111</f>
        <v>0.10735735735735735</v>
      </c>
      <c r="CE1111" s="12">
        <f>BG1111/AI1111</f>
        <v>0.10735735735735735</v>
      </c>
      <c r="CF1111" s="12"/>
      <c r="CG1111" s="12">
        <v>1.72</v>
      </c>
      <c r="CH1111" s="12">
        <v>2.7</v>
      </c>
      <c r="CI1111" s="12">
        <v>10.78</v>
      </c>
      <c r="CJ1111" s="12">
        <v>7.12</v>
      </c>
      <c r="CK1111" s="12">
        <v>5.12</v>
      </c>
      <c r="CL1111" s="12">
        <v>10.78</v>
      </c>
      <c r="CM1111" s="12">
        <v>8.52</v>
      </c>
      <c r="CN1111" s="12">
        <v>10.4</v>
      </c>
      <c r="CO1111" s="12">
        <v>9.0500000000000007</v>
      </c>
      <c r="CP1111" s="12"/>
      <c r="CQ1111" s="12"/>
      <c r="CR1111" s="13">
        <v>119.92</v>
      </c>
      <c r="CS1111" s="13">
        <v>108.25</v>
      </c>
      <c r="CT1111" s="13">
        <v>117.64</v>
      </c>
      <c r="CU1111" s="13"/>
      <c r="CV1111" s="13">
        <v>116.48</v>
      </c>
      <c r="CW1111" s="13">
        <v>117.64</v>
      </c>
      <c r="CX1111" s="13">
        <v>124.36</v>
      </c>
      <c r="CY1111" s="13">
        <v>132.63</v>
      </c>
      <c r="CZ1111" s="14">
        <v>119.24</v>
      </c>
      <c r="DA1111" s="14"/>
      <c r="DB1111" s="14"/>
      <c r="DC1111" s="27">
        <v>4711.8599999999997</v>
      </c>
      <c r="DD1111" s="27">
        <v>4622.78</v>
      </c>
      <c r="DE1111" s="27">
        <v>4986.99</v>
      </c>
      <c r="DF1111" s="27"/>
      <c r="DG1111" s="27">
        <v>4575.34</v>
      </c>
      <c r="DH1111" s="27">
        <v>4824.74</v>
      </c>
      <c r="DI1111" s="27">
        <v>4986.99</v>
      </c>
      <c r="DJ1111" s="27">
        <v>4917.24</v>
      </c>
      <c r="DK1111" s="27"/>
      <c r="DL1111" s="27"/>
      <c r="DM1111" s="27"/>
      <c r="DN1111" s="31" t="s">
        <v>5174</v>
      </c>
      <c r="DO1111" s="31" t="s">
        <v>5647</v>
      </c>
      <c r="DP1111" s="32" t="e">
        <f>J1111/DN1111</f>
        <v>#VALUE!</v>
      </c>
      <c r="DQ1111" s="32" t="e">
        <f>J1111/DO1111</f>
        <v>#VALUE!</v>
      </c>
    </row>
    <row r="1112" spans="1:121" hidden="1" x14ac:dyDescent="0.3">
      <c r="B1112">
        <v>75</v>
      </c>
      <c r="C1112" s="1" t="s">
        <v>1462</v>
      </c>
      <c r="D1112" s="2" t="s">
        <v>105</v>
      </c>
      <c r="E1112" s="3" t="s">
        <v>2897</v>
      </c>
      <c r="F1112" s="3" t="s">
        <v>2914</v>
      </c>
      <c r="G1112" s="4" t="s">
        <v>2964</v>
      </c>
      <c r="H1112" s="4" t="s">
        <v>2820</v>
      </c>
      <c r="I1112" s="4" t="s">
        <v>2874</v>
      </c>
      <c r="J1112" s="15">
        <v>35000</v>
      </c>
      <c r="K1112" s="7" t="s">
        <v>6073</v>
      </c>
      <c r="L1112" s="15">
        <v>115858891</v>
      </c>
      <c r="M1112" s="16">
        <f>J1112*L1112/100000000</f>
        <v>40550.611850000001</v>
      </c>
      <c r="N1112" s="17">
        <v>10.199999999999999</v>
      </c>
      <c r="O1112" s="18">
        <v>10.17</v>
      </c>
      <c r="P1112" s="18">
        <v>7.9185520361990953</v>
      </c>
      <c r="Q1112" s="18">
        <v>0.68</v>
      </c>
      <c r="R1112" s="18">
        <v>6.44</v>
      </c>
      <c r="S1112" s="9">
        <f>AB1112/AA1112</f>
        <v>0.99471670613955188</v>
      </c>
      <c r="T1112" s="9">
        <f>AI1112/AE1112</f>
        <v>0.89622751015670343</v>
      </c>
      <c r="U1112" s="9">
        <f>AN1112/AM1112</f>
        <v>1.2032466088503446</v>
      </c>
      <c r="V1112" s="9">
        <f>AU1112/AQ1112</f>
        <v>1.4437968359700251</v>
      </c>
      <c r="W1112" s="9">
        <f>AZ1112/AY1112</f>
        <v>1.1656495204882302</v>
      </c>
      <c r="X1112" s="9">
        <f>BG1112/BC1112</f>
        <v>1.4107929515418502</v>
      </c>
      <c r="Y1112" s="10">
        <v>39000</v>
      </c>
      <c r="Z1112" s="10">
        <v>33542</v>
      </c>
      <c r="AA1112" s="10">
        <v>32934</v>
      </c>
      <c r="AB1112" s="10">
        <v>32760</v>
      </c>
      <c r="AC1112" s="21"/>
      <c r="AD1112" s="10">
        <v>8244</v>
      </c>
      <c r="AE1112" s="10">
        <v>8615</v>
      </c>
      <c r="AF1112" s="10">
        <v>7265</v>
      </c>
      <c r="AG1112" s="24">
        <v>9126</v>
      </c>
      <c r="AH1112" s="10">
        <v>7677</v>
      </c>
      <c r="AI1112" s="5">
        <v>7721</v>
      </c>
      <c r="AJ1112" s="5">
        <v>7866</v>
      </c>
      <c r="AK1112" s="10">
        <v>5056</v>
      </c>
      <c r="AL1112" s="10">
        <v>4786</v>
      </c>
      <c r="AM1112" s="10">
        <v>4497</v>
      </c>
      <c r="AN1112" s="10">
        <v>5411</v>
      </c>
      <c r="AO1112" s="10"/>
      <c r="AP1112" s="11">
        <v>966</v>
      </c>
      <c r="AQ1112" s="11">
        <v>1201</v>
      </c>
      <c r="AR1112" s="11">
        <v>863</v>
      </c>
      <c r="AS1112" s="11">
        <v>1505</v>
      </c>
      <c r="AT1112" s="11">
        <v>1476</v>
      </c>
      <c r="AU1112" s="11">
        <v>1734</v>
      </c>
      <c r="AV1112" s="10">
        <v>687</v>
      </c>
      <c r="AW1112" s="10">
        <v>3867</v>
      </c>
      <c r="AX1112" s="10">
        <v>3453</v>
      </c>
      <c r="AY1112" s="10">
        <v>3441</v>
      </c>
      <c r="AZ1112" s="10">
        <v>4011</v>
      </c>
      <c r="BA1112" s="10"/>
      <c r="BB1112" s="10">
        <v>716</v>
      </c>
      <c r="BC1112" s="10">
        <v>908</v>
      </c>
      <c r="BD1112" s="10">
        <v>614</v>
      </c>
      <c r="BE1112" s="10">
        <v>1122</v>
      </c>
      <c r="BF1112" s="10">
        <v>1105</v>
      </c>
      <c r="BG1112" s="10">
        <v>1281</v>
      </c>
      <c r="BH1112" s="10">
        <v>490</v>
      </c>
      <c r="BI1112" s="12">
        <f>AK1112/Y1112</f>
        <v>0.12964102564102564</v>
      </c>
      <c r="BJ1112" s="12">
        <f>AL1112/Z1112</f>
        <v>0.14268678075248942</v>
      </c>
      <c r="BK1112" s="12">
        <f>AM1112/AA1112</f>
        <v>0.13654581891054837</v>
      </c>
      <c r="BL1112" s="12">
        <f>AN1112/AB1112</f>
        <v>0.16517094017094017</v>
      </c>
      <c r="BM1112" s="12"/>
      <c r="BN1112" s="12">
        <f>AP1112/AD1112</f>
        <v>0.11717612809315867</v>
      </c>
      <c r="BO1112" s="12">
        <f>AQ1112/AE1112</f>
        <v>0.13940800928612884</v>
      </c>
      <c r="BP1112" s="12">
        <f>AR1112/AF1112</f>
        <v>0.11878871300757055</v>
      </c>
      <c r="BQ1112" s="12">
        <f>AS1112/AG1112</f>
        <v>0.16491343414420337</v>
      </c>
      <c r="BR1112" s="12">
        <f>AT1112/AH1112</f>
        <v>0.19226260257913247</v>
      </c>
      <c r="BS1112" s="12">
        <f>AU1112/AI1112</f>
        <v>0.22458230799119286</v>
      </c>
      <c r="BT1112" s="12"/>
      <c r="BU1112" s="12">
        <f>AW1112/Y1112</f>
        <v>9.9153846153846148E-2</v>
      </c>
      <c r="BV1112" s="12">
        <f>AX1112/Z1112</f>
        <v>0.10294556078945799</v>
      </c>
      <c r="BW1112" s="12">
        <f>AY1112/AA1112</f>
        <v>0.10448169065403534</v>
      </c>
      <c r="BX1112" s="12">
        <f>AZ1112/AB1112</f>
        <v>0.12243589743589743</v>
      </c>
      <c r="BY1112" s="12"/>
      <c r="BZ1112" s="12">
        <f>BB1112/AD1112</f>
        <v>8.6851043182920917E-2</v>
      </c>
      <c r="CA1112" s="12">
        <f>BC1112/AE1112</f>
        <v>0.10539756239117817</v>
      </c>
      <c r="CB1112" s="12">
        <f>BD1112/AF1112</f>
        <v>8.4514796971782519E-2</v>
      </c>
      <c r="CC1112" s="12">
        <f>BE1112/AG1112</f>
        <v>0.12294543063773833</v>
      </c>
      <c r="CD1112" s="12">
        <f>BF1112/AH1112</f>
        <v>0.14393643350267032</v>
      </c>
      <c r="CE1112" s="12">
        <f>BG1112/AI1112</f>
        <v>0.16591115140525839</v>
      </c>
      <c r="CF1112" s="12"/>
      <c r="CG1112" s="12">
        <v>5.71</v>
      </c>
      <c r="CH1112" s="12">
        <v>5.04</v>
      </c>
      <c r="CI1112" s="12">
        <v>5.04</v>
      </c>
      <c r="CJ1112" s="12">
        <v>6.38</v>
      </c>
      <c r="CK1112" s="12">
        <v>5.08</v>
      </c>
      <c r="CL1112" s="12">
        <v>5.18</v>
      </c>
      <c r="CM1112" s="12">
        <v>5.04</v>
      </c>
      <c r="CN1112" s="12">
        <v>4.9800000000000004</v>
      </c>
      <c r="CO1112" s="12">
        <v>5.49</v>
      </c>
      <c r="CP1112" s="12"/>
      <c r="CQ1112" s="12"/>
      <c r="CR1112" s="13">
        <v>233.33</v>
      </c>
      <c r="CS1112" s="13">
        <v>240.29</v>
      </c>
      <c r="CT1112" s="13">
        <v>219.56</v>
      </c>
      <c r="CU1112" s="13"/>
      <c r="CV1112" s="13">
        <v>227.62</v>
      </c>
      <c r="CW1112" s="13">
        <v>221.9</v>
      </c>
      <c r="CX1112" s="13">
        <v>219.56</v>
      </c>
      <c r="CY1112" s="13">
        <v>229.43</v>
      </c>
      <c r="CZ1112" s="14">
        <v>234.92</v>
      </c>
      <c r="DA1112" s="14"/>
      <c r="DB1112" s="14"/>
      <c r="DC1112" s="27">
        <v>1074.67</v>
      </c>
      <c r="DD1112" s="27">
        <v>1067.08</v>
      </c>
      <c r="DE1112" s="27">
        <v>1087.44</v>
      </c>
      <c r="DF1112" s="27"/>
      <c r="DG1112" s="27">
        <v>1064.46</v>
      </c>
      <c r="DH1112" s="27">
        <v>1073.47</v>
      </c>
      <c r="DI1112" s="27">
        <v>1087.44</v>
      </c>
      <c r="DJ1112" s="27">
        <v>1065.83</v>
      </c>
      <c r="DK1112" s="27"/>
      <c r="DL1112" s="27"/>
      <c r="DM1112" s="27"/>
      <c r="DN1112" s="31" t="s">
        <v>5174</v>
      </c>
      <c r="DO1112" s="31" t="s">
        <v>7570</v>
      </c>
      <c r="DP1112" s="32" t="e">
        <f>J1112/DN1112</f>
        <v>#VALUE!</v>
      </c>
      <c r="DQ1112" s="32" t="e">
        <f>J1112/DO1112</f>
        <v>#VALUE!</v>
      </c>
    </row>
    <row r="1113" spans="1:121" hidden="1" x14ac:dyDescent="0.3">
      <c r="B1113">
        <v>144</v>
      </c>
      <c r="C1113" s="1" t="s">
        <v>1538</v>
      </c>
      <c r="D1113" s="2" t="s">
        <v>181</v>
      </c>
      <c r="E1113" s="3" t="s">
        <v>2897</v>
      </c>
      <c r="F1113" s="3" t="s">
        <v>2939</v>
      </c>
      <c r="G1113" s="4" t="s">
        <v>3001</v>
      </c>
      <c r="H1113" s="4" t="s">
        <v>2913</v>
      </c>
      <c r="I1113" s="4" t="s">
        <v>2830</v>
      </c>
      <c r="J1113" s="15">
        <v>15050</v>
      </c>
      <c r="K1113" s="7" t="s">
        <v>7639</v>
      </c>
      <c r="L1113" s="15">
        <v>123375149</v>
      </c>
      <c r="M1113" s="16">
        <f>J1113*L1113/100000000</f>
        <v>18567.959924499999</v>
      </c>
      <c r="N1113" s="17">
        <v>12.71</v>
      </c>
      <c r="O1113" s="18">
        <v>6.9</v>
      </c>
      <c r="P1113" s="18">
        <v>7.8878406708595392</v>
      </c>
      <c r="Q1113" s="18">
        <v>0.57999999999999996</v>
      </c>
      <c r="R1113" s="18">
        <v>8.6199999999999992</v>
      </c>
      <c r="S1113" s="9">
        <f>AB1113/AA1113</f>
        <v>0.87807194975145975</v>
      </c>
      <c r="T1113" s="9">
        <f>AI1113/AE1113</f>
        <v>0.86041694961292947</v>
      </c>
      <c r="U1113" s="9">
        <f>AN1113/AM1113</f>
        <v>0.81761110193292585</v>
      </c>
      <c r="V1113" s="9">
        <f>AU1113/AQ1113</f>
        <v>0.6558481322718922</v>
      </c>
      <c r="W1113" s="9">
        <f>AZ1113/AY1113</f>
        <v>1.2954545454545454</v>
      </c>
      <c r="X1113" s="9">
        <f>BG1113/BC1113</f>
        <v>5.0458715596330279</v>
      </c>
      <c r="Y1113" s="10">
        <v>225717</v>
      </c>
      <c r="Z1113" s="10">
        <v>251739</v>
      </c>
      <c r="AA1113" s="10">
        <v>244226</v>
      </c>
      <c r="AB1113" s="10">
        <v>214448</v>
      </c>
      <c r="AC1113" s="21"/>
      <c r="AD1113" s="10">
        <v>64188</v>
      </c>
      <c r="AE1113" s="10">
        <v>58904</v>
      </c>
      <c r="AF1113" s="10">
        <v>59383</v>
      </c>
      <c r="AG1113" s="24">
        <v>55110</v>
      </c>
      <c r="AH1113" s="10">
        <v>52520</v>
      </c>
      <c r="AI1113" s="5">
        <v>50682</v>
      </c>
      <c r="AJ1113" s="5">
        <v>55225</v>
      </c>
      <c r="AK1113" s="10">
        <v>4013</v>
      </c>
      <c r="AL1113" s="10">
        <v>4726</v>
      </c>
      <c r="AM1113" s="10">
        <v>6053</v>
      </c>
      <c r="AN1113" s="10">
        <v>4949</v>
      </c>
      <c r="AO1113" s="10"/>
      <c r="AP1113" s="11">
        <v>1800</v>
      </c>
      <c r="AQ1113" s="11">
        <v>1633</v>
      </c>
      <c r="AR1113" s="11">
        <v>977</v>
      </c>
      <c r="AS1113" s="11">
        <v>1458</v>
      </c>
      <c r="AT1113" s="11">
        <v>1344</v>
      </c>
      <c r="AU1113" s="11">
        <v>1071</v>
      </c>
      <c r="AV1113" s="10">
        <v>1085</v>
      </c>
      <c r="AW1113" s="10">
        <v>1668</v>
      </c>
      <c r="AX1113" s="10">
        <v>1157</v>
      </c>
      <c r="AY1113" s="10">
        <v>2024</v>
      </c>
      <c r="AZ1113" s="10">
        <v>2622</v>
      </c>
      <c r="BA1113" s="10"/>
      <c r="BB1113" s="10">
        <v>1215</v>
      </c>
      <c r="BC1113" s="10">
        <v>109</v>
      </c>
      <c r="BD1113" s="10">
        <v>12</v>
      </c>
      <c r="BE1113" s="10">
        <v>643</v>
      </c>
      <c r="BF1113" s="10">
        <v>905</v>
      </c>
      <c r="BG1113" s="10">
        <v>550</v>
      </c>
      <c r="BH1113" s="10">
        <v>300</v>
      </c>
      <c r="BI1113" s="12">
        <f>AK1113/Y1113</f>
        <v>1.777890012715037E-2</v>
      </c>
      <c r="BJ1113" s="12">
        <f>AL1113/Z1113</f>
        <v>1.8773412145118556E-2</v>
      </c>
      <c r="BK1113" s="12">
        <f>AM1113/AA1113</f>
        <v>2.4784420987118489E-2</v>
      </c>
      <c r="BL1113" s="12">
        <f>AN1113/AB1113</f>
        <v>2.3077855703946878E-2</v>
      </c>
      <c r="BM1113" s="12"/>
      <c r="BN1113" s="12">
        <f>AP1113/AD1113</f>
        <v>2.8042624789680313E-2</v>
      </c>
      <c r="BO1113" s="12">
        <f>AQ1113/AE1113</f>
        <v>2.7723074833627598E-2</v>
      </c>
      <c r="BP1113" s="12">
        <f>AR1113/AF1113</f>
        <v>1.6452520081504808E-2</v>
      </c>
      <c r="BQ1113" s="12">
        <f>AS1113/AG1113</f>
        <v>2.6456178551986936E-2</v>
      </c>
      <c r="BR1113" s="12">
        <f>AT1113/AH1113</f>
        <v>2.5590251332825591E-2</v>
      </c>
      <c r="BS1113" s="12">
        <f>AU1113/AI1113</f>
        <v>2.113176275600805E-2</v>
      </c>
      <c r="BT1113" s="12"/>
      <c r="BU1113" s="12">
        <f>AW1113/Y1113</f>
        <v>7.3897845532237272E-3</v>
      </c>
      <c r="BV1113" s="12">
        <f>AX1113/Z1113</f>
        <v>4.5960300152141703E-3</v>
      </c>
      <c r="BW1113" s="12">
        <f>AY1113/AA1113</f>
        <v>8.2874059272968481E-3</v>
      </c>
      <c r="BX1113" s="12">
        <f>AZ1113/AB1113</f>
        <v>1.2226740282026412E-2</v>
      </c>
      <c r="BY1113" s="12"/>
      <c r="BZ1113" s="12">
        <f>BB1113/AD1113</f>
        <v>1.8928771733034214E-2</v>
      </c>
      <c r="CA1113" s="12">
        <f>BC1113/AE1113</f>
        <v>1.8504685590112727E-3</v>
      </c>
      <c r="CB1113" s="12">
        <f>BD1113/AF1113</f>
        <v>2.0207803580149202E-4</v>
      </c>
      <c r="CC1113" s="12">
        <f>BE1113/AG1113</f>
        <v>1.1667573943023046E-2</v>
      </c>
      <c r="CD1113" s="12">
        <f>BF1113/AH1113</f>
        <v>1.723153084539223E-2</v>
      </c>
      <c r="CE1113" s="12">
        <f>BG1113/AI1113</f>
        <v>1.0851979006353341E-2</v>
      </c>
      <c r="CF1113" s="12"/>
      <c r="CG1113" s="12">
        <v>6.6</v>
      </c>
      <c r="CH1113" s="12">
        <v>5.45</v>
      </c>
      <c r="CI1113" s="12">
        <v>7.06</v>
      </c>
      <c r="CJ1113" s="12">
        <v>8.6199999999999992</v>
      </c>
      <c r="CK1113" s="12">
        <v>7.07</v>
      </c>
      <c r="CL1113" s="12">
        <v>6.87</v>
      </c>
      <c r="CM1113" s="12">
        <v>7.06</v>
      </c>
      <c r="CN1113" s="12">
        <v>7.08</v>
      </c>
      <c r="CO1113" s="12">
        <v>5.8</v>
      </c>
      <c r="CP1113" s="12"/>
      <c r="CQ1113" s="12"/>
      <c r="CR1113" s="13">
        <v>221.47</v>
      </c>
      <c r="CS1113" s="13">
        <v>241.96</v>
      </c>
      <c r="CT1113" s="13">
        <v>193.94</v>
      </c>
      <c r="CU1113" s="13"/>
      <c r="CV1113" s="13">
        <v>227.92</v>
      </c>
      <c r="CW1113" s="13">
        <v>220.58</v>
      </c>
      <c r="CX1113" s="13">
        <v>193.94</v>
      </c>
      <c r="CY1113" s="13">
        <v>213.04</v>
      </c>
      <c r="CZ1113" s="14">
        <v>190.26</v>
      </c>
      <c r="DA1113" s="14"/>
      <c r="DB1113" s="14"/>
      <c r="DC1113" s="27">
        <v>356.28</v>
      </c>
      <c r="DD1113" s="27">
        <v>370.62</v>
      </c>
      <c r="DE1113" s="27">
        <v>391.53</v>
      </c>
      <c r="DF1113" s="27"/>
      <c r="DG1113" s="27">
        <v>389.62</v>
      </c>
      <c r="DH1113" s="27">
        <v>391.81</v>
      </c>
      <c r="DI1113" s="27">
        <v>391.53</v>
      </c>
      <c r="DJ1113" s="27">
        <v>389.31</v>
      </c>
      <c r="DK1113" s="27"/>
      <c r="DL1113" s="27"/>
      <c r="DM1113" s="27"/>
      <c r="DN1113" s="31" t="s">
        <v>5174</v>
      </c>
      <c r="DO1113" s="31" t="s">
        <v>5311</v>
      </c>
      <c r="DP1113" s="32" t="e">
        <f>J1113/DN1113</f>
        <v>#VALUE!</v>
      </c>
      <c r="DQ1113" s="32" t="e">
        <f>J1113/DO1113</f>
        <v>#VALUE!</v>
      </c>
    </row>
    <row r="1114" spans="1:121" x14ac:dyDescent="0.3">
      <c r="B1114">
        <v>2297</v>
      </c>
      <c r="C1114" s="1" t="s">
        <v>2112</v>
      </c>
      <c r="D1114" s="2" t="s">
        <v>755</v>
      </c>
      <c r="E1114" s="3" t="s">
        <v>2897</v>
      </c>
      <c r="F1114" s="3" t="s">
        <v>2967</v>
      </c>
      <c r="G1114" s="4" t="s">
        <v>2967</v>
      </c>
      <c r="H1114" s="4"/>
      <c r="I1114" s="4" t="s">
        <v>2807</v>
      </c>
      <c r="J1114" s="15">
        <v>22850</v>
      </c>
      <c r="K1114" s="7" t="s">
        <v>9237</v>
      </c>
      <c r="L1114" s="15">
        <v>225732</v>
      </c>
      <c r="M1114" s="16">
        <f>J1114*L1114/100000000</f>
        <v>51.579762000000002</v>
      </c>
      <c r="N1114" s="17">
        <v>2.36</v>
      </c>
      <c r="O1114" s="18">
        <v>5.21</v>
      </c>
      <c r="P1114" s="18">
        <v>4.7723475355054301</v>
      </c>
      <c r="Q1114" s="18">
        <v>0.67</v>
      </c>
      <c r="R1114" s="18">
        <v>13.25</v>
      </c>
      <c r="S1114" s="9">
        <f>AB1114/AA1114</f>
        <v>1.0581616756101784</v>
      </c>
      <c r="T1114" s="9">
        <f>AI1114/AE1114</f>
        <v>0.96185737976782748</v>
      </c>
      <c r="U1114" s="9">
        <f>AN1114/AM1114</f>
        <v>1.127927927927928</v>
      </c>
      <c r="V1114" s="9">
        <f>AU1114/AQ1114</f>
        <v>0.44755244755244755</v>
      </c>
      <c r="W1114" s="9">
        <f>AZ1114/AY1114</f>
        <v>0.98327759197324416</v>
      </c>
      <c r="X1114" s="9">
        <f>BG1114/BC1114</f>
        <v>2.4247787610619471</v>
      </c>
      <c r="Y1114" s="10">
        <v>7015</v>
      </c>
      <c r="Z1114" s="10">
        <v>8982</v>
      </c>
      <c r="AA1114" s="10">
        <v>11554</v>
      </c>
      <c r="AB1114" s="10">
        <v>12226</v>
      </c>
      <c r="AC1114" s="21"/>
      <c r="AD1114" s="10">
        <v>2697</v>
      </c>
      <c r="AE1114" s="10">
        <v>3015</v>
      </c>
      <c r="AF1114" s="10">
        <v>3750</v>
      </c>
      <c r="AG1114" s="24">
        <v>3015</v>
      </c>
      <c r="AH1114" s="10">
        <v>3023</v>
      </c>
      <c r="AI1114" s="5">
        <v>2900</v>
      </c>
      <c r="AJ1114" s="5">
        <v>3288</v>
      </c>
      <c r="AK1114" s="10">
        <v>256</v>
      </c>
      <c r="AL1114" s="10">
        <v>318</v>
      </c>
      <c r="AM1114" s="10">
        <v>555</v>
      </c>
      <c r="AN1114" s="10">
        <v>626</v>
      </c>
      <c r="AO1114" s="10"/>
      <c r="AP1114" s="11">
        <v>138</v>
      </c>
      <c r="AQ1114" s="11">
        <v>143</v>
      </c>
      <c r="AR1114" s="11">
        <v>246</v>
      </c>
      <c r="AS1114" s="11">
        <v>170</v>
      </c>
      <c r="AT1114" s="11">
        <v>132</v>
      </c>
      <c r="AU1114" s="11">
        <v>64</v>
      </c>
      <c r="AV1114" s="10">
        <v>248</v>
      </c>
      <c r="AW1114" s="10">
        <v>963</v>
      </c>
      <c r="AX1114" s="10">
        <v>739</v>
      </c>
      <c r="AY1114" s="10">
        <v>598</v>
      </c>
      <c r="AZ1114" s="10">
        <v>588</v>
      </c>
      <c r="BA1114" s="10"/>
      <c r="BB1114" s="10">
        <v>125</v>
      </c>
      <c r="BC1114" s="10">
        <v>113</v>
      </c>
      <c r="BD1114" s="10">
        <v>307</v>
      </c>
      <c r="BE1114" s="10">
        <v>180</v>
      </c>
      <c r="BF1114" s="10">
        <v>-79</v>
      </c>
      <c r="BG1114" s="10">
        <v>274</v>
      </c>
      <c r="BH1114" s="10">
        <v>210</v>
      </c>
      <c r="BI1114" s="12">
        <f>AK1114/Y1114</f>
        <v>3.649322879543835E-2</v>
      </c>
      <c r="BJ1114" s="12">
        <f>AL1114/Z1114</f>
        <v>3.5404141616566465E-2</v>
      </c>
      <c r="BK1114" s="12">
        <f>AM1114/AA1114</f>
        <v>4.8035312445906177E-2</v>
      </c>
      <c r="BL1114" s="12">
        <f>AN1114/AB1114</f>
        <v>5.1202355635530834E-2</v>
      </c>
      <c r="BM1114" s="12"/>
      <c r="BN1114" s="12">
        <f>AP1114/AD1114</f>
        <v>5.116796440489433E-2</v>
      </c>
      <c r="BO1114" s="12">
        <f>AQ1114/AE1114</f>
        <v>4.7429519071310114E-2</v>
      </c>
      <c r="BP1114" s="12">
        <f>AR1114/AF1114</f>
        <v>6.5600000000000006E-2</v>
      </c>
      <c r="BQ1114" s="12">
        <f>AS1114/AG1114</f>
        <v>5.6384742951907131E-2</v>
      </c>
      <c r="BR1114" s="12">
        <f>AT1114/AH1114</f>
        <v>4.3665233212041021E-2</v>
      </c>
      <c r="BS1114" s="12">
        <f>AU1114/AI1114</f>
        <v>2.2068965517241378E-2</v>
      </c>
      <c r="BT1114" s="12"/>
      <c r="BU1114" s="12">
        <f>AW1114/Y1114</f>
        <v>0.13727726300784035</v>
      </c>
      <c r="BV1114" s="12">
        <f>AX1114/Z1114</f>
        <v>8.2275662435983082E-2</v>
      </c>
      <c r="BW1114" s="12">
        <f>AY1114/AA1114</f>
        <v>5.1756967284057466E-2</v>
      </c>
      <c r="BX1114" s="12">
        <f>AZ1114/AB1114</f>
        <v>4.8094225421233434E-2</v>
      </c>
      <c r="BY1114" s="12"/>
      <c r="BZ1114" s="12">
        <f>BB1114/AD1114</f>
        <v>4.6347793845012975E-2</v>
      </c>
      <c r="CA1114" s="12">
        <f>BC1114/AE1114</f>
        <v>3.7479270315091212E-2</v>
      </c>
      <c r="CB1114" s="12">
        <f>BD1114/AF1114</f>
        <v>8.1866666666666671E-2</v>
      </c>
      <c r="CC1114" s="12">
        <f>BE1114/AG1114</f>
        <v>5.9701492537313432E-2</v>
      </c>
      <c r="CD1114" s="12">
        <f>BF1114/AH1114</f>
        <v>-2.6132980482963943E-2</v>
      </c>
      <c r="CE1114" s="12">
        <f>BG1114/AI1114</f>
        <v>9.4482758620689652E-2</v>
      </c>
      <c r="CF1114" s="12"/>
      <c r="CG1114" s="12">
        <v>34.56</v>
      </c>
      <c r="CH1114" s="12">
        <v>22.21</v>
      </c>
      <c r="CI1114" s="12">
        <v>15.29</v>
      </c>
      <c r="CJ1114" s="12">
        <v>0</v>
      </c>
      <c r="CK1114" s="12">
        <v>17.690000000000001</v>
      </c>
      <c r="CL1114" s="12">
        <v>13.81</v>
      </c>
      <c r="CM1114" s="12">
        <v>15.29</v>
      </c>
      <c r="CN1114" s="12">
        <v>18.64</v>
      </c>
      <c r="CO1114" s="12">
        <v>13.32</v>
      </c>
      <c r="CP1114" s="12"/>
      <c r="CQ1114" s="12"/>
      <c r="CR1114" s="13">
        <v>107.71</v>
      </c>
      <c r="CS1114" s="13">
        <v>97.23</v>
      </c>
      <c r="CT1114" s="13">
        <v>112.06</v>
      </c>
      <c r="CU1114" s="13"/>
      <c r="CV1114" s="13">
        <v>137.15</v>
      </c>
      <c r="CW1114" s="13">
        <v>114.26</v>
      </c>
      <c r="CX1114" s="13">
        <v>112.06</v>
      </c>
      <c r="CY1114" s="13">
        <v>110.01</v>
      </c>
      <c r="CZ1114" s="14">
        <v>121.73</v>
      </c>
      <c r="DA1114" s="14"/>
      <c r="DB1114" s="14"/>
      <c r="DC1114" s="27">
        <v>313.93</v>
      </c>
      <c r="DD1114" s="27">
        <v>382.6</v>
      </c>
      <c r="DE1114" s="27">
        <v>437.38</v>
      </c>
      <c r="DF1114" s="27"/>
      <c r="DG1114" s="27">
        <v>391.69</v>
      </c>
      <c r="DH1114" s="27">
        <v>401.87</v>
      </c>
      <c r="DI1114" s="27">
        <v>437.38</v>
      </c>
      <c r="DJ1114" s="27">
        <v>438.92</v>
      </c>
      <c r="DK1114" s="27"/>
      <c r="DL1114" s="27"/>
      <c r="DM1114" s="27"/>
      <c r="DN1114" s="31" t="s">
        <v>5174</v>
      </c>
      <c r="DO1114" s="31" t="s">
        <v>7486</v>
      </c>
      <c r="DP1114" s="32" t="e">
        <f>J1114/DN1114</f>
        <v>#VALUE!</v>
      </c>
      <c r="DQ1114" s="32" t="e">
        <f>J1114/DO1114</f>
        <v>#VALUE!</v>
      </c>
    </row>
    <row r="1115" spans="1:121" hidden="1" x14ac:dyDescent="0.3">
      <c r="B1115">
        <v>1814</v>
      </c>
      <c r="C1115" s="1" t="s">
        <v>4073</v>
      </c>
      <c r="D1115" s="2" t="s">
        <v>4074</v>
      </c>
      <c r="E1115" s="3" t="s">
        <v>2921</v>
      </c>
      <c r="F1115" s="3" t="s">
        <v>2978</v>
      </c>
      <c r="G1115" s="4" t="s">
        <v>2979</v>
      </c>
      <c r="H1115" s="4"/>
      <c r="I1115" s="4" t="s">
        <v>2874</v>
      </c>
      <c r="J1115" s="15">
        <v>9250</v>
      </c>
      <c r="K1115" s="7" t="s">
        <v>4974</v>
      </c>
      <c r="L1115" s="15">
        <v>7115697</v>
      </c>
      <c r="M1115" s="16">
        <f>J1115*L1115/100000000</f>
        <v>658.20197250000001</v>
      </c>
      <c r="N1115" s="17">
        <v>3.05</v>
      </c>
      <c r="O1115" s="18">
        <v>8.3483754512635375</v>
      </c>
      <c r="P1115" s="18">
        <v>7.8389830508474576</v>
      </c>
      <c r="Q1115" s="18">
        <v>0.57499999999999996</v>
      </c>
      <c r="R1115" s="18">
        <v>8.182500000000001</v>
      </c>
      <c r="S1115" s="9">
        <f>AB1115/AA1115</f>
        <v>0.26485325697924123</v>
      </c>
      <c r="T1115" s="9">
        <f>AI1115/AE1115</f>
        <v>1.0898379970544918</v>
      </c>
      <c r="U1115" s="9">
        <f>AN1115/AM1115</f>
        <v>0.58974358974358976</v>
      </c>
      <c r="V1115" s="9">
        <f>AU1115/AQ1115</f>
        <v>1.2105263157894737</v>
      </c>
      <c r="W1115" s="9">
        <f>AZ1115/AY1115</f>
        <v>0.50649350649350644</v>
      </c>
      <c r="X1115" s="9">
        <f>BG1115/BC1115</f>
        <v>1.56</v>
      </c>
      <c r="Y1115" s="10">
        <v>994</v>
      </c>
      <c r="Z1115" s="10">
        <v>1086</v>
      </c>
      <c r="AA1115" s="10">
        <v>2794</v>
      </c>
      <c r="AB1115" s="10">
        <v>740</v>
      </c>
      <c r="AC1115" s="21"/>
      <c r="AD1115" s="10">
        <v>647</v>
      </c>
      <c r="AE1115" s="10">
        <v>679</v>
      </c>
      <c r="AF1115" s="10">
        <v>621</v>
      </c>
      <c r="AG1115" s="24">
        <v>735</v>
      </c>
      <c r="AH1115" s="10">
        <v>740</v>
      </c>
      <c r="AI1115" s="5">
        <v>740</v>
      </c>
      <c r="AJ1115" s="5">
        <v>679</v>
      </c>
      <c r="AK1115" s="10">
        <v>19</v>
      </c>
      <c r="AL1115" s="10">
        <v>17</v>
      </c>
      <c r="AM1115" s="10">
        <v>78</v>
      </c>
      <c r="AN1115" s="10">
        <v>46</v>
      </c>
      <c r="AO1115" s="10"/>
      <c r="AP1115" s="11">
        <v>-11</v>
      </c>
      <c r="AQ1115" s="11">
        <v>38</v>
      </c>
      <c r="AR1115" s="11">
        <v>15</v>
      </c>
      <c r="AS1115" s="11">
        <v>48</v>
      </c>
      <c r="AT1115" s="11">
        <v>46</v>
      </c>
      <c r="AU1115" s="11">
        <v>46</v>
      </c>
      <c r="AV1115" s="10">
        <v>15</v>
      </c>
      <c r="AW1115" s="10">
        <v>-102</v>
      </c>
      <c r="AX1115" s="10">
        <v>14</v>
      </c>
      <c r="AY1115" s="10">
        <v>77</v>
      </c>
      <c r="AZ1115" s="10">
        <v>39</v>
      </c>
      <c r="BA1115" s="10"/>
      <c r="BB1115" s="10">
        <v>-14</v>
      </c>
      <c r="BC1115" s="10">
        <v>25</v>
      </c>
      <c r="BD1115" s="10">
        <v>14</v>
      </c>
      <c r="BE1115" s="10">
        <v>30</v>
      </c>
      <c r="BF1115" s="10">
        <v>39</v>
      </c>
      <c r="BG1115" s="10">
        <v>39</v>
      </c>
      <c r="BH1115" s="10">
        <v>14</v>
      </c>
      <c r="BI1115" s="12">
        <f>AK1115/Y1115</f>
        <v>1.9114688128772636E-2</v>
      </c>
      <c r="BJ1115" s="12">
        <f>AL1115/Z1115</f>
        <v>1.5653775322283611E-2</v>
      </c>
      <c r="BK1115" s="12">
        <f>AM1115/AA1115</f>
        <v>2.7916964924838941E-2</v>
      </c>
      <c r="BL1115" s="12">
        <f>AN1115/AB1115</f>
        <v>6.2162162162162166E-2</v>
      </c>
      <c r="BM1115" s="12"/>
      <c r="BN1115" s="12">
        <f>AP1115/AD1115</f>
        <v>-1.7001545595054096E-2</v>
      </c>
      <c r="BO1115" s="12">
        <f>AQ1115/AE1115</f>
        <v>5.5964653902798235E-2</v>
      </c>
      <c r="BP1115" s="12">
        <f>AR1115/AF1115</f>
        <v>2.4154589371980676E-2</v>
      </c>
      <c r="BQ1115" s="12">
        <f>AS1115/AG1115</f>
        <v>6.5306122448979598E-2</v>
      </c>
      <c r="BR1115" s="12">
        <f>AT1115/AH1115</f>
        <v>6.2162162162162166E-2</v>
      </c>
      <c r="BS1115" s="12">
        <f>AU1115/AI1115</f>
        <v>6.2162162162162166E-2</v>
      </c>
      <c r="BT1115" s="12"/>
      <c r="BU1115" s="12">
        <f>AW1115/Y1115</f>
        <v>-0.10261569416498995</v>
      </c>
      <c r="BV1115" s="12">
        <f>AX1115/Z1115</f>
        <v>1.289134438305709E-2</v>
      </c>
      <c r="BW1115" s="12">
        <f>AY1115/AA1115</f>
        <v>2.7559055118110236E-2</v>
      </c>
      <c r="BX1115" s="12">
        <f>AZ1115/AB1115</f>
        <v>5.2702702702702706E-2</v>
      </c>
      <c r="BY1115" s="12"/>
      <c r="BZ1115" s="12">
        <f>BB1115/AD1115</f>
        <v>-2.1638330757341576E-2</v>
      </c>
      <c r="CA1115" s="12">
        <f>BC1115/AE1115</f>
        <v>3.6818851251840944E-2</v>
      </c>
      <c r="CB1115" s="12">
        <f>BD1115/AF1115</f>
        <v>2.2544283413848631E-2</v>
      </c>
      <c r="CC1115" s="12">
        <f>BE1115/AG1115</f>
        <v>4.0816326530612242E-2</v>
      </c>
      <c r="CD1115" s="12">
        <f>BF1115/AH1115</f>
        <v>5.2702702702702706E-2</v>
      </c>
      <c r="CE1115" s="12">
        <f>BG1115/AI1115</f>
        <v>5.2702702702702706E-2</v>
      </c>
      <c r="CF1115" s="12"/>
      <c r="CG1115" s="12">
        <v>-8.11</v>
      </c>
      <c r="CH1115" s="12">
        <v>5.27</v>
      </c>
      <c r="CI1115" s="12">
        <v>8.11</v>
      </c>
      <c r="CJ1115" s="12">
        <v>0</v>
      </c>
      <c r="CK1115" s="12">
        <v>9.5500000000000007</v>
      </c>
      <c r="CL1115" s="12">
        <v>8.1300000000000008</v>
      </c>
      <c r="CM1115" s="12">
        <v>8.9700000000000006</v>
      </c>
      <c r="CN1115" s="12">
        <v>5.42</v>
      </c>
      <c r="CO1115" s="12">
        <v>10.210000000000001</v>
      </c>
      <c r="CP1115" s="12"/>
      <c r="CQ1115" s="12"/>
      <c r="CR1115" s="13">
        <v>87.91</v>
      </c>
      <c r="CS1115" s="13">
        <v>67.59</v>
      </c>
      <c r="CT1115" s="13">
        <v>59.77</v>
      </c>
      <c r="CU1115" s="13"/>
      <c r="CV1115" s="13">
        <v>62.14</v>
      </c>
      <c r="CW1115" s="13">
        <v>59.77</v>
      </c>
      <c r="CX1115" s="13">
        <v>62.79</v>
      </c>
      <c r="CY1115" s="13">
        <v>66.400000000000006</v>
      </c>
      <c r="CZ1115" s="14">
        <v>62.27</v>
      </c>
      <c r="DA1115" s="14"/>
      <c r="DB1115" s="14"/>
      <c r="DC1115" s="27">
        <v>1829.05</v>
      </c>
      <c r="DD1115" s="27">
        <v>1930.15</v>
      </c>
      <c r="DE1115" s="27">
        <v>2078.1</v>
      </c>
      <c r="DF1115" s="27"/>
      <c r="DG1115" s="27">
        <v>2085.27</v>
      </c>
      <c r="DH1115" s="27">
        <v>2039.14</v>
      </c>
      <c r="DI1115" s="27">
        <v>2078.1</v>
      </c>
      <c r="DJ1115" s="27">
        <v>2120.11</v>
      </c>
      <c r="DK1115" s="27"/>
      <c r="DL1115" s="27"/>
      <c r="DM1115" s="27"/>
      <c r="DN1115" s="31" t="s">
        <v>5174</v>
      </c>
      <c r="DO1115" s="31" t="s">
        <v>6991</v>
      </c>
      <c r="DP1115" s="32" t="e">
        <f>J1115/DN1115</f>
        <v>#VALUE!</v>
      </c>
      <c r="DQ1115" s="32" t="e">
        <f>J1115/DO1115</f>
        <v>#VALUE!</v>
      </c>
    </row>
    <row r="1116" spans="1:121" hidden="1" x14ac:dyDescent="0.3">
      <c r="B1116">
        <v>2055</v>
      </c>
      <c r="C1116" s="1" t="s">
        <v>4638</v>
      </c>
      <c r="D1116" s="2" t="s">
        <v>4639</v>
      </c>
      <c r="E1116" s="3" t="s">
        <v>2897</v>
      </c>
      <c r="F1116" s="3" t="s">
        <v>2898</v>
      </c>
      <c r="G1116" s="4" t="s">
        <v>2899</v>
      </c>
      <c r="H1116" s="4"/>
      <c r="I1116" s="4" t="s">
        <v>2817</v>
      </c>
      <c r="J1116" s="15">
        <v>940</v>
      </c>
      <c r="K1116" s="7" t="s">
        <v>9078</v>
      </c>
      <c r="L1116" s="15">
        <v>46803136</v>
      </c>
      <c r="M1116" s="16">
        <f>J1116*L1116/100000000</f>
        <v>439.94947839999998</v>
      </c>
      <c r="N1116" s="17">
        <v>3.61</v>
      </c>
      <c r="O1116" s="18">
        <v>-3.2982456140350878</v>
      </c>
      <c r="P1116" s="18">
        <v>7.833333333333333</v>
      </c>
      <c r="Q1116" s="18">
        <v>0.2475</v>
      </c>
      <c r="R1116" s="18">
        <v>-11.827500000000001</v>
      </c>
      <c r="S1116" s="9">
        <f>AB1116/AA1116</f>
        <v>0.28202764976958528</v>
      </c>
      <c r="T1116" s="9">
        <f>AI1116/AE1116</f>
        <v>1.1147540983606556</v>
      </c>
      <c r="U1116" s="9">
        <f>AN1116/AM1116</f>
        <v>-0.12396694214876033</v>
      </c>
      <c r="V1116" s="9">
        <f>AU1116/AQ1116</f>
        <v>-15</v>
      </c>
      <c r="W1116" s="9">
        <f>AZ1116/AY1116</f>
        <v>-4.6218487394957986E-2</v>
      </c>
      <c r="X1116" s="9">
        <f>BG1116/BC1116</f>
        <v>0.84615384615384615</v>
      </c>
      <c r="Y1116" s="10">
        <v>2464</v>
      </c>
      <c r="Z1116" s="10">
        <v>2342</v>
      </c>
      <c r="AA1116" s="10">
        <v>2170</v>
      </c>
      <c r="AB1116" s="10">
        <v>612</v>
      </c>
      <c r="AC1116" s="21"/>
      <c r="AD1116" s="10">
        <v>565</v>
      </c>
      <c r="AE1116" s="10">
        <v>549</v>
      </c>
      <c r="AF1116" s="10">
        <v>506</v>
      </c>
      <c r="AG1116" s="24">
        <v>523</v>
      </c>
      <c r="AH1116" s="10">
        <v>457</v>
      </c>
      <c r="AI1116" s="5">
        <v>612</v>
      </c>
      <c r="AJ1116" s="5">
        <v>506</v>
      </c>
      <c r="AK1116" s="10">
        <v>62</v>
      </c>
      <c r="AL1116" s="10">
        <v>32</v>
      </c>
      <c r="AM1116" s="10">
        <v>-121</v>
      </c>
      <c r="AN1116" s="10">
        <v>15</v>
      </c>
      <c r="AO1116" s="10"/>
      <c r="AP1116" s="11">
        <v>5</v>
      </c>
      <c r="AQ1116" s="11">
        <v>-1</v>
      </c>
      <c r="AR1116" s="11">
        <v>-118</v>
      </c>
      <c r="AS1116" s="11">
        <v>-11</v>
      </c>
      <c r="AT1116" s="11">
        <v>-10</v>
      </c>
      <c r="AU1116" s="11">
        <v>15</v>
      </c>
      <c r="AV1116" s="10">
        <v>-118</v>
      </c>
      <c r="AW1116" s="10">
        <v>50</v>
      </c>
      <c r="AX1116" s="10">
        <v>11</v>
      </c>
      <c r="AY1116" s="10">
        <v>-238</v>
      </c>
      <c r="AZ1116" s="10">
        <v>11</v>
      </c>
      <c r="BA1116" s="10"/>
      <c r="BB1116" s="10">
        <v>17</v>
      </c>
      <c r="BC1116" s="10">
        <v>13</v>
      </c>
      <c r="BD1116" s="10">
        <v>-268</v>
      </c>
      <c r="BE1116" s="10">
        <v>6</v>
      </c>
      <c r="BF1116" s="10">
        <v>-17</v>
      </c>
      <c r="BG1116" s="10">
        <v>11</v>
      </c>
      <c r="BH1116" s="10">
        <v>-268</v>
      </c>
      <c r="BI1116" s="12">
        <f>AK1116/Y1116</f>
        <v>2.5162337662337664E-2</v>
      </c>
      <c r="BJ1116" s="12">
        <f>AL1116/Z1116</f>
        <v>1.3663535439795047E-2</v>
      </c>
      <c r="BK1116" s="12">
        <f>AM1116/AA1116</f>
        <v>-5.5760368663594469E-2</v>
      </c>
      <c r="BL1116" s="12">
        <f>AN1116/AB1116</f>
        <v>2.4509803921568627E-2</v>
      </c>
      <c r="BM1116" s="12"/>
      <c r="BN1116" s="12">
        <f>AP1116/AD1116</f>
        <v>8.8495575221238937E-3</v>
      </c>
      <c r="BO1116" s="12">
        <f>AQ1116/AE1116</f>
        <v>-1.8214936247723133E-3</v>
      </c>
      <c r="BP1116" s="12">
        <f>AR1116/AF1116</f>
        <v>-0.233201581027668</v>
      </c>
      <c r="BQ1116" s="12">
        <f>AS1116/AG1116</f>
        <v>-2.1032504780114723E-2</v>
      </c>
      <c r="BR1116" s="12">
        <f>AT1116/AH1116</f>
        <v>-2.1881838074398249E-2</v>
      </c>
      <c r="BS1116" s="12">
        <f>AU1116/AI1116</f>
        <v>2.4509803921568627E-2</v>
      </c>
      <c r="BT1116" s="12"/>
      <c r="BU1116" s="12">
        <f>AW1116/Y1116</f>
        <v>2.0292207792207792E-2</v>
      </c>
      <c r="BV1116" s="12">
        <f>AX1116/Z1116</f>
        <v>4.696840307429547E-3</v>
      </c>
      <c r="BW1116" s="12">
        <f>AY1116/AA1116</f>
        <v>-0.10967741935483871</v>
      </c>
      <c r="BX1116" s="12">
        <f>AZ1116/AB1116</f>
        <v>1.7973856209150325E-2</v>
      </c>
      <c r="BY1116" s="12"/>
      <c r="BZ1116" s="12">
        <f>BB1116/AD1116</f>
        <v>3.0088495575221239E-2</v>
      </c>
      <c r="CA1116" s="12">
        <f>BC1116/AE1116</f>
        <v>2.3679417122040074E-2</v>
      </c>
      <c r="CB1116" s="12">
        <f>BD1116/AF1116</f>
        <v>-0.52964426877470361</v>
      </c>
      <c r="CC1116" s="12">
        <f>BE1116/AG1116</f>
        <v>1.1472275334608031E-2</v>
      </c>
      <c r="CD1116" s="12">
        <f>BF1116/AH1116</f>
        <v>-3.7199124726477024E-2</v>
      </c>
      <c r="CE1116" s="12">
        <f>BG1116/AI1116</f>
        <v>1.7973856209150325E-2</v>
      </c>
      <c r="CF1116" s="12"/>
      <c r="CG1116" s="12">
        <v>3.72</v>
      </c>
      <c r="CH1116" s="12">
        <v>-0.2</v>
      </c>
      <c r="CI1116" s="12">
        <v>-11.06</v>
      </c>
      <c r="CJ1116" s="12">
        <v>0</v>
      </c>
      <c r="CK1116" s="12">
        <v>-0.45</v>
      </c>
      <c r="CL1116" s="12">
        <v>-0.71</v>
      </c>
      <c r="CM1116" s="12">
        <v>-11.06</v>
      </c>
      <c r="CN1116" s="12">
        <v>-11.99</v>
      </c>
      <c r="CO1116" s="12">
        <v>-12.78</v>
      </c>
      <c r="CP1116" s="12"/>
      <c r="CQ1116" s="12"/>
      <c r="CR1116" s="13">
        <v>54.18</v>
      </c>
      <c r="CS1116" s="13">
        <v>47.98</v>
      </c>
      <c r="CT1116" s="13">
        <v>60.94</v>
      </c>
      <c r="CU1116" s="13"/>
      <c r="CV1116" s="13">
        <v>58.82</v>
      </c>
      <c r="CW1116" s="13">
        <v>56.52</v>
      </c>
      <c r="CX1116" s="13">
        <v>60.94</v>
      </c>
      <c r="CY1116" s="13">
        <v>61.57</v>
      </c>
      <c r="CZ1116" s="14">
        <v>61.2</v>
      </c>
      <c r="DA1116" s="14"/>
      <c r="DB1116" s="14"/>
      <c r="DC1116" s="27">
        <v>355.25</v>
      </c>
      <c r="DD1116" s="27">
        <v>347.75</v>
      </c>
      <c r="DE1116" s="27">
        <v>291.22000000000003</v>
      </c>
      <c r="DF1116" s="27"/>
      <c r="DG1116" s="27">
        <v>373.93</v>
      </c>
      <c r="DH1116" s="27">
        <v>373.99</v>
      </c>
      <c r="DI1116" s="27">
        <v>291.22000000000003</v>
      </c>
      <c r="DJ1116" s="27">
        <v>289.89999999999998</v>
      </c>
      <c r="DK1116" s="27"/>
      <c r="DL1116" s="27"/>
      <c r="DM1116" s="27"/>
      <c r="DN1116" s="31" t="s">
        <v>5174</v>
      </c>
      <c r="DO1116" t="s">
        <v>7272</v>
      </c>
      <c r="DP1116" s="32" t="e">
        <f>J1116/DN1116</f>
        <v>#VALUE!</v>
      </c>
      <c r="DQ1116" s="32" t="e">
        <f>J1116/DO1116</f>
        <v>#VALUE!</v>
      </c>
    </row>
    <row r="1117" spans="1:121" s="22" customFormat="1" hidden="1" x14ac:dyDescent="0.3">
      <c r="A1117"/>
      <c r="B1117">
        <v>374</v>
      </c>
      <c r="C1117" s="1" t="s">
        <v>1903</v>
      </c>
      <c r="D1117" s="2" t="s">
        <v>546</v>
      </c>
      <c r="E1117" s="3" t="s">
        <v>2897</v>
      </c>
      <c r="F1117" s="3" t="s">
        <v>2905</v>
      </c>
      <c r="G1117" s="4" t="s">
        <v>2837</v>
      </c>
      <c r="H1117" s="4"/>
      <c r="I1117" s="4" t="s">
        <v>3021</v>
      </c>
      <c r="J1117" s="15">
        <v>42350</v>
      </c>
      <c r="K1117" s="7" t="s">
        <v>7832</v>
      </c>
      <c r="L1117" s="15">
        <v>14000000</v>
      </c>
      <c r="M1117" s="16">
        <f>J1117*L1117/100000000</f>
        <v>5929</v>
      </c>
      <c r="N1117" s="17">
        <v>29.41</v>
      </c>
      <c r="O1117" s="18">
        <v>8.0223527183178636</v>
      </c>
      <c r="P1117" s="18">
        <v>7.8309911242603549</v>
      </c>
      <c r="Q1117" s="18">
        <v>0.38500000000000006</v>
      </c>
      <c r="R1117" s="18">
        <v>7.2124999999999995</v>
      </c>
      <c r="S1117" s="9">
        <f>AB1117/AA1117</f>
        <v>0.2775241439859526</v>
      </c>
      <c r="T1117" s="9">
        <f>AI1117/AE1117</f>
        <v>1.0733446519524619</v>
      </c>
      <c r="U1117" s="9">
        <f>AN1117/AM1117</f>
        <v>0.22611163670766321</v>
      </c>
      <c r="V1117" s="9">
        <f>AU1117/AQ1117</f>
        <v>0.83275261324041816</v>
      </c>
      <c r="W1117" s="9">
        <f>AZ1117/AY1117</f>
        <v>0.24744897959183673</v>
      </c>
      <c r="X1117" s="9">
        <f>BG1117/BC1117</f>
        <v>0.8699551569506726</v>
      </c>
      <c r="Y1117" s="10">
        <v>11111</v>
      </c>
      <c r="Z1117" s="10">
        <v>11809</v>
      </c>
      <c r="AA1117" s="10">
        <v>11390</v>
      </c>
      <c r="AB1117" s="10">
        <v>3161</v>
      </c>
      <c r="AC1117" s="21"/>
      <c r="AD1117" s="10">
        <v>2778</v>
      </c>
      <c r="AE1117" s="10">
        <v>2945</v>
      </c>
      <c r="AF1117" s="10">
        <v>2890</v>
      </c>
      <c r="AG1117" s="24">
        <v>3174</v>
      </c>
      <c r="AH1117" s="10">
        <v>2883</v>
      </c>
      <c r="AI1117" s="5">
        <v>3161</v>
      </c>
      <c r="AJ1117" s="5">
        <v>2890</v>
      </c>
      <c r="AK1117" s="10">
        <v>698</v>
      </c>
      <c r="AL1117" s="10">
        <v>1113</v>
      </c>
      <c r="AM1117" s="10">
        <v>1057</v>
      </c>
      <c r="AN1117" s="10">
        <v>239</v>
      </c>
      <c r="AO1117" s="10"/>
      <c r="AP1117" s="11">
        <v>260</v>
      </c>
      <c r="AQ1117" s="11">
        <v>287</v>
      </c>
      <c r="AR1117" s="11">
        <v>209</v>
      </c>
      <c r="AS1117" s="11">
        <v>204</v>
      </c>
      <c r="AT1117" s="11">
        <v>176</v>
      </c>
      <c r="AU1117" s="11">
        <v>239</v>
      </c>
      <c r="AV1117" s="10">
        <v>209</v>
      </c>
      <c r="AW1117" s="10">
        <v>667</v>
      </c>
      <c r="AX1117" s="10">
        <v>966</v>
      </c>
      <c r="AY1117" s="10">
        <v>784</v>
      </c>
      <c r="AZ1117" s="10">
        <v>194</v>
      </c>
      <c r="BA1117" s="10"/>
      <c r="BB1117" s="10">
        <v>208</v>
      </c>
      <c r="BC1117" s="10">
        <v>223</v>
      </c>
      <c r="BD1117" s="10">
        <v>85</v>
      </c>
      <c r="BE1117" s="10">
        <v>200</v>
      </c>
      <c r="BF1117" s="10">
        <v>265</v>
      </c>
      <c r="BG1117" s="10">
        <v>194</v>
      </c>
      <c r="BH1117" s="10">
        <v>85</v>
      </c>
      <c r="BI1117" s="12">
        <f>AK1117/Y1117</f>
        <v>6.2820628206282064E-2</v>
      </c>
      <c r="BJ1117" s="12">
        <f>AL1117/Z1117</f>
        <v>9.4250148192056904E-2</v>
      </c>
      <c r="BK1117" s="12">
        <f>AM1117/AA1117</f>
        <v>9.2800702370500435E-2</v>
      </c>
      <c r="BL1117" s="12">
        <f>AN1117/AB1117</f>
        <v>7.5608984498576406E-2</v>
      </c>
      <c r="BM1117" s="12"/>
      <c r="BN1117" s="12">
        <f>AP1117/AD1117</f>
        <v>9.3592512598992081E-2</v>
      </c>
      <c r="BO1117" s="12">
        <f>AQ1117/AE1117</f>
        <v>9.7453310696095072E-2</v>
      </c>
      <c r="BP1117" s="12">
        <f>AR1117/AF1117</f>
        <v>7.2318339100346019E-2</v>
      </c>
      <c r="BQ1117" s="12">
        <f>AS1117/AG1117</f>
        <v>6.4272211720226846E-2</v>
      </c>
      <c r="BR1117" s="12">
        <f>AT1117/AH1117</f>
        <v>6.1047519944502256E-2</v>
      </c>
      <c r="BS1117" s="12">
        <f>AU1117/AI1117</f>
        <v>7.5608984498576406E-2</v>
      </c>
      <c r="BT1117" s="12"/>
      <c r="BU1117" s="12">
        <f>AW1117/Y1117</f>
        <v>6.003060030600306E-2</v>
      </c>
      <c r="BV1117" s="12">
        <f>AX1117/Z1117</f>
        <v>8.1802015411973919E-2</v>
      </c>
      <c r="BW1117" s="12">
        <f>AY1117/AA1117</f>
        <v>6.8832309043020193E-2</v>
      </c>
      <c r="BX1117" s="12">
        <f>AZ1117/AB1117</f>
        <v>6.1372983233154065E-2</v>
      </c>
      <c r="BY1117" s="12"/>
      <c r="BZ1117" s="12">
        <f>BB1117/AD1117</f>
        <v>7.487401007919367E-2</v>
      </c>
      <c r="CA1117" s="12">
        <f>BC1117/AE1117</f>
        <v>7.572156196943973E-2</v>
      </c>
      <c r="CB1117" s="12">
        <f>BD1117/AF1117</f>
        <v>2.9411764705882353E-2</v>
      </c>
      <c r="CC1117" s="12">
        <f>BE1117/AG1117</f>
        <v>6.3011972274732195E-2</v>
      </c>
      <c r="CD1117" s="12">
        <f>BF1117/AH1117</f>
        <v>9.191814082552896E-2</v>
      </c>
      <c r="CE1117" s="12">
        <f>BG1117/AI1117</f>
        <v>6.1372983233154065E-2</v>
      </c>
      <c r="CF1117" s="12"/>
      <c r="CG1117" s="12">
        <v>7.76</v>
      </c>
      <c r="CH1117" s="12">
        <v>10.32</v>
      </c>
      <c r="CI1117" s="12">
        <v>7.7</v>
      </c>
      <c r="CJ1117" s="12">
        <v>0</v>
      </c>
      <c r="CK1117" s="12">
        <v>10.58</v>
      </c>
      <c r="CL1117" s="12">
        <v>10.23</v>
      </c>
      <c r="CM1117" s="12">
        <v>7.7</v>
      </c>
      <c r="CN1117" s="12">
        <v>6.94</v>
      </c>
      <c r="CO1117" s="12">
        <v>7.33</v>
      </c>
      <c r="CP1117" s="12"/>
      <c r="CQ1117" s="12"/>
      <c r="CR1117" s="13">
        <v>28.67</v>
      </c>
      <c r="CS1117" s="13">
        <v>29.06</v>
      </c>
      <c r="CT1117" s="13">
        <v>43.23</v>
      </c>
      <c r="CU1117" s="13"/>
      <c r="CV1117" s="13">
        <v>28.22</v>
      </c>
      <c r="CW1117" s="13">
        <v>27.59</v>
      </c>
      <c r="CX1117" s="13">
        <v>43.23</v>
      </c>
      <c r="CY1117" s="13">
        <v>42.73</v>
      </c>
      <c r="CZ1117" s="14">
        <v>38.369999999999997</v>
      </c>
      <c r="DA1117" s="14"/>
      <c r="DB1117" s="14"/>
      <c r="DC1117" s="27">
        <v>12737.16</v>
      </c>
      <c r="DD1117" s="27">
        <v>14054.41</v>
      </c>
      <c r="DE1117" s="27">
        <v>15105.26</v>
      </c>
      <c r="DF1117" s="27"/>
      <c r="DG1117" s="27">
        <v>14658.61</v>
      </c>
      <c r="DH1117" s="27">
        <v>14960.33</v>
      </c>
      <c r="DI1117" s="27">
        <v>15105.26</v>
      </c>
      <c r="DJ1117" s="27">
        <v>15301.93</v>
      </c>
      <c r="DK1117" s="27"/>
      <c r="DL1117" s="27"/>
      <c r="DM1117" s="27"/>
      <c r="DN1117" s="31" t="s">
        <v>5174</v>
      </c>
      <c r="DO1117" s="31" t="s">
        <v>5534</v>
      </c>
      <c r="DP1117" s="32" t="e">
        <f>J1117/DN1117</f>
        <v>#VALUE!</v>
      </c>
      <c r="DQ1117" s="32" t="e">
        <f>J1117/DO1117</f>
        <v>#VALUE!</v>
      </c>
    </row>
    <row r="1118" spans="1:121" x14ac:dyDescent="0.3">
      <c r="B1118">
        <v>640</v>
      </c>
      <c r="C1118" s="1" t="s">
        <v>2111</v>
      </c>
      <c r="D1118" s="2" t="s">
        <v>754</v>
      </c>
      <c r="E1118" s="3" t="s">
        <v>2897</v>
      </c>
      <c r="F1118" s="3" t="s">
        <v>2967</v>
      </c>
      <c r="G1118" s="4" t="s">
        <v>2967</v>
      </c>
      <c r="H1118" s="4"/>
      <c r="I1118" s="4" t="s">
        <v>2829</v>
      </c>
      <c r="J1118" s="15">
        <v>13600</v>
      </c>
      <c r="K1118" s="7" t="s">
        <v>4974</v>
      </c>
      <c r="L1118" s="15">
        <v>22702024</v>
      </c>
      <c r="M1118" s="16">
        <f>J1118*L1118/100000000</f>
        <v>3087.4752640000002</v>
      </c>
      <c r="N1118" s="17">
        <v>2.36</v>
      </c>
      <c r="O1118" s="18">
        <v>5.21</v>
      </c>
      <c r="P1118" s="18">
        <v>2.8404344193817876</v>
      </c>
      <c r="Q1118" s="18">
        <v>0.67</v>
      </c>
      <c r="R1118" s="18">
        <v>13.25</v>
      </c>
      <c r="S1118" s="9">
        <f>AB1118/AA1118</f>
        <v>1.0581616756101784</v>
      </c>
      <c r="T1118" s="9">
        <f>AI1118/AE1118</f>
        <v>0.96185737976782748</v>
      </c>
      <c r="U1118" s="9">
        <f>AN1118/AM1118</f>
        <v>1.127927927927928</v>
      </c>
      <c r="V1118" s="9">
        <f>AU1118/AQ1118</f>
        <v>0.44755244755244755</v>
      </c>
      <c r="W1118" s="9">
        <f>AZ1118/AY1118</f>
        <v>0.98327759197324416</v>
      </c>
      <c r="X1118" s="9">
        <f>BG1118/BC1118</f>
        <v>2.4247787610619471</v>
      </c>
      <c r="Y1118" s="10">
        <v>7015</v>
      </c>
      <c r="Z1118" s="10">
        <v>8982</v>
      </c>
      <c r="AA1118" s="10">
        <v>11554</v>
      </c>
      <c r="AB1118" s="10">
        <v>12226</v>
      </c>
      <c r="AC1118" s="21"/>
      <c r="AD1118" s="10">
        <v>2697</v>
      </c>
      <c r="AE1118" s="10">
        <v>3015</v>
      </c>
      <c r="AF1118" s="10">
        <v>3750</v>
      </c>
      <c r="AG1118" s="24">
        <v>3015</v>
      </c>
      <c r="AH1118" s="10">
        <v>3023</v>
      </c>
      <c r="AI1118" s="5">
        <v>2900</v>
      </c>
      <c r="AJ1118" s="5">
        <v>3288</v>
      </c>
      <c r="AK1118" s="10">
        <v>256</v>
      </c>
      <c r="AL1118" s="10">
        <v>318</v>
      </c>
      <c r="AM1118" s="10">
        <v>555</v>
      </c>
      <c r="AN1118" s="10">
        <v>626</v>
      </c>
      <c r="AO1118" s="10"/>
      <c r="AP1118" s="11">
        <v>138</v>
      </c>
      <c r="AQ1118" s="11">
        <v>143</v>
      </c>
      <c r="AR1118" s="11">
        <v>246</v>
      </c>
      <c r="AS1118" s="11">
        <v>170</v>
      </c>
      <c r="AT1118" s="11">
        <v>132</v>
      </c>
      <c r="AU1118" s="11">
        <v>64</v>
      </c>
      <c r="AV1118" s="10">
        <v>248</v>
      </c>
      <c r="AW1118" s="10">
        <v>963</v>
      </c>
      <c r="AX1118" s="10">
        <v>739</v>
      </c>
      <c r="AY1118" s="10">
        <v>598</v>
      </c>
      <c r="AZ1118" s="10">
        <v>588</v>
      </c>
      <c r="BA1118" s="10"/>
      <c r="BB1118" s="10">
        <v>125</v>
      </c>
      <c r="BC1118" s="10">
        <v>113</v>
      </c>
      <c r="BD1118" s="10">
        <v>307</v>
      </c>
      <c r="BE1118" s="10">
        <v>180</v>
      </c>
      <c r="BF1118" s="10">
        <v>-79</v>
      </c>
      <c r="BG1118" s="10">
        <v>274</v>
      </c>
      <c r="BH1118" s="10">
        <v>210</v>
      </c>
      <c r="BI1118" s="12">
        <f>AK1118/Y1118</f>
        <v>3.649322879543835E-2</v>
      </c>
      <c r="BJ1118" s="12">
        <f>AL1118/Z1118</f>
        <v>3.5404141616566465E-2</v>
      </c>
      <c r="BK1118" s="12">
        <f>AM1118/AA1118</f>
        <v>4.8035312445906177E-2</v>
      </c>
      <c r="BL1118" s="12">
        <f>AN1118/AB1118</f>
        <v>5.1202355635530834E-2</v>
      </c>
      <c r="BM1118" s="12"/>
      <c r="BN1118" s="12">
        <f>AP1118/AD1118</f>
        <v>5.116796440489433E-2</v>
      </c>
      <c r="BO1118" s="12">
        <f>AQ1118/AE1118</f>
        <v>4.7429519071310114E-2</v>
      </c>
      <c r="BP1118" s="12">
        <f>AR1118/AF1118</f>
        <v>6.5600000000000006E-2</v>
      </c>
      <c r="BQ1118" s="12">
        <f>AS1118/AG1118</f>
        <v>5.6384742951907131E-2</v>
      </c>
      <c r="BR1118" s="12">
        <f>AT1118/AH1118</f>
        <v>4.3665233212041021E-2</v>
      </c>
      <c r="BS1118" s="12">
        <f>AU1118/AI1118</f>
        <v>2.2068965517241378E-2</v>
      </c>
      <c r="BT1118" s="12"/>
      <c r="BU1118" s="12">
        <f>AW1118/Y1118</f>
        <v>0.13727726300784035</v>
      </c>
      <c r="BV1118" s="12">
        <f>AX1118/Z1118</f>
        <v>8.2275662435983082E-2</v>
      </c>
      <c r="BW1118" s="12">
        <f>AY1118/AA1118</f>
        <v>5.1756967284057466E-2</v>
      </c>
      <c r="BX1118" s="12">
        <f>AZ1118/AB1118</f>
        <v>4.8094225421233434E-2</v>
      </c>
      <c r="BY1118" s="12"/>
      <c r="BZ1118" s="12">
        <f>BB1118/AD1118</f>
        <v>4.6347793845012975E-2</v>
      </c>
      <c r="CA1118" s="12">
        <f>BC1118/AE1118</f>
        <v>3.7479270315091212E-2</v>
      </c>
      <c r="CB1118" s="12">
        <f>BD1118/AF1118</f>
        <v>8.1866666666666671E-2</v>
      </c>
      <c r="CC1118" s="12">
        <f>BE1118/AG1118</f>
        <v>5.9701492537313432E-2</v>
      </c>
      <c r="CD1118" s="12">
        <f>BF1118/AH1118</f>
        <v>-2.6132980482963943E-2</v>
      </c>
      <c r="CE1118" s="12">
        <f>BG1118/AI1118</f>
        <v>9.4482758620689652E-2</v>
      </c>
      <c r="CF1118" s="12"/>
      <c r="CG1118" s="12">
        <v>34.56</v>
      </c>
      <c r="CH1118" s="12">
        <v>22.21</v>
      </c>
      <c r="CI1118" s="12">
        <v>15.29</v>
      </c>
      <c r="CJ1118" s="12">
        <v>0</v>
      </c>
      <c r="CK1118" s="12">
        <v>17.690000000000001</v>
      </c>
      <c r="CL1118" s="12">
        <v>13.81</v>
      </c>
      <c r="CM1118" s="12">
        <v>15.29</v>
      </c>
      <c r="CN1118" s="12">
        <v>18.64</v>
      </c>
      <c r="CO1118" s="12">
        <v>13.32</v>
      </c>
      <c r="CP1118" s="12"/>
      <c r="CQ1118" s="12"/>
      <c r="CR1118" s="13">
        <v>107.71</v>
      </c>
      <c r="CS1118" s="13">
        <v>97.23</v>
      </c>
      <c r="CT1118" s="13">
        <v>112.06</v>
      </c>
      <c r="CU1118" s="13"/>
      <c r="CV1118" s="13">
        <v>137.15</v>
      </c>
      <c r="CW1118" s="13">
        <v>114.26</v>
      </c>
      <c r="CX1118" s="13">
        <v>112.06</v>
      </c>
      <c r="CY1118" s="13">
        <v>110.01</v>
      </c>
      <c r="CZ1118" s="14">
        <v>121.73</v>
      </c>
      <c r="DA1118" s="14"/>
      <c r="DB1118" s="14"/>
      <c r="DC1118" s="27">
        <v>313.93</v>
      </c>
      <c r="DD1118" s="27">
        <v>382.6</v>
      </c>
      <c r="DE1118" s="27">
        <v>437.38</v>
      </c>
      <c r="DF1118" s="27"/>
      <c r="DG1118" s="27">
        <v>391.69</v>
      </c>
      <c r="DH1118" s="27">
        <v>401.87</v>
      </c>
      <c r="DI1118" s="27">
        <v>437.38</v>
      </c>
      <c r="DJ1118" s="27">
        <v>438.92</v>
      </c>
      <c r="DK1118" s="27"/>
      <c r="DL1118" s="27"/>
      <c r="DM1118" s="27"/>
      <c r="DN1118" s="31" t="s">
        <v>5174</v>
      </c>
      <c r="DO1118" s="31" t="s">
        <v>5819</v>
      </c>
      <c r="DP1118" s="32" t="e">
        <f>J1118/DN1118</f>
        <v>#VALUE!</v>
      </c>
      <c r="DQ1118" s="32" t="e">
        <f>J1118/DO1118</f>
        <v>#VALUE!</v>
      </c>
    </row>
    <row r="1119" spans="1:121" hidden="1" x14ac:dyDescent="0.3">
      <c r="B1119">
        <v>1234</v>
      </c>
      <c r="C1119" s="1" t="s">
        <v>2586</v>
      </c>
      <c r="D1119" s="2" t="s">
        <v>1229</v>
      </c>
      <c r="E1119" s="3" t="s">
        <v>2897</v>
      </c>
      <c r="F1119" s="3" t="s">
        <v>2911</v>
      </c>
      <c r="G1119" s="4" t="s">
        <v>2980</v>
      </c>
      <c r="H1119" s="4"/>
      <c r="I1119" s="4" t="s">
        <v>2849</v>
      </c>
      <c r="J1119" s="15">
        <v>10350</v>
      </c>
      <c r="K1119" s="7" t="s">
        <v>4974</v>
      </c>
      <c r="L1119" s="15">
        <v>13291151</v>
      </c>
      <c r="M1119" s="16">
        <f>J1119*L1119/100000000</f>
        <v>1375.6341285000001</v>
      </c>
      <c r="N1119" s="17">
        <v>2.02</v>
      </c>
      <c r="O1119" s="18">
        <v>27.9</v>
      </c>
      <c r="P1119" s="18">
        <v>7.793674698795181</v>
      </c>
      <c r="Q1119" s="18">
        <v>0.28999999999999998</v>
      </c>
      <c r="R1119" s="18">
        <v>1.36</v>
      </c>
      <c r="S1119" s="9">
        <f>AB1119/AA1119</f>
        <v>0.94877304082324998</v>
      </c>
      <c r="T1119" s="9">
        <f>AI1119/AE1119</f>
        <v>0.92201039861351819</v>
      </c>
      <c r="U1119" s="9">
        <f>AN1119/AM1119</f>
        <v>0.88</v>
      </c>
      <c r="V1119" s="9">
        <f>AU1119/AQ1119</f>
        <v>1.2352941176470589</v>
      </c>
      <c r="W1119" s="9">
        <f>AZ1119/AY1119</f>
        <v>0.90452261306532666</v>
      </c>
      <c r="X1119" s="9">
        <f>BG1119/BC1119</f>
        <v>1.3866666666666667</v>
      </c>
      <c r="Y1119" s="10">
        <v>7713</v>
      </c>
      <c r="Z1119" s="10">
        <v>8360</v>
      </c>
      <c r="AA1119" s="10">
        <v>8843</v>
      </c>
      <c r="AB1119" s="10">
        <v>8390</v>
      </c>
      <c r="AC1119" s="21"/>
      <c r="AD1119" s="10">
        <v>2466</v>
      </c>
      <c r="AE1119" s="10">
        <v>2308</v>
      </c>
      <c r="AF1119" s="10">
        <v>2136</v>
      </c>
      <c r="AG1119" s="24">
        <v>1897</v>
      </c>
      <c r="AH1119" s="10">
        <v>2197</v>
      </c>
      <c r="AI1119" s="5">
        <v>2128</v>
      </c>
      <c r="AJ1119" s="5">
        <v>2136</v>
      </c>
      <c r="AK1119" s="10">
        <v>173</v>
      </c>
      <c r="AL1119" s="10">
        <v>102</v>
      </c>
      <c r="AM1119" s="10">
        <v>250</v>
      </c>
      <c r="AN1119" s="10">
        <v>220</v>
      </c>
      <c r="AO1119" s="10"/>
      <c r="AP1119" s="11">
        <v>132</v>
      </c>
      <c r="AQ1119" s="11">
        <v>119</v>
      </c>
      <c r="AR1119" s="11">
        <v>-7</v>
      </c>
      <c r="AS1119" s="11">
        <v>41</v>
      </c>
      <c r="AT1119" s="11">
        <v>87</v>
      </c>
      <c r="AU1119" s="11">
        <v>147</v>
      </c>
      <c r="AV1119" s="10">
        <v>-7</v>
      </c>
      <c r="AW1119" s="10">
        <v>620</v>
      </c>
      <c r="AX1119" s="10">
        <v>27</v>
      </c>
      <c r="AY1119" s="10">
        <v>199</v>
      </c>
      <c r="AZ1119" s="10">
        <v>180</v>
      </c>
      <c r="BA1119" s="10"/>
      <c r="BB1119" s="10">
        <v>117</v>
      </c>
      <c r="BC1119" s="10">
        <v>75</v>
      </c>
      <c r="BD1119" s="10">
        <v>-1</v>
      </c>
      <c r="BE1119" s="10">
        <v>58</v>
      </c>
      <c r="BF1119" s="10">
        <v>48</v>
      </c>
      <c r="BG1119" s="10">
        <v>104</v>
      </c>
      <c r="BH1119" s="10">
        <v>-1</v>
      </c>
      <c r="BI1119" s="12">
        <f>AK1119/Y1119</f>
        <v>2.2429664203293141E-2</v>
      </c>
      <c r="BJ1119" s="12">
        <f>AL1119/Z1119</f>
        <v>1.2200956937799042E-2</v>
      </c>
      <c r="BK1119" s="12">
        <f>AM1119/AA1119</f>
        <v>2.8270948773040823E-2</v>
      </c>
      <c r="BL1119" s="12">
        <f>AN1119/AB1119</f>
        <v>2.6221692491060787E-2</v>
      </c>
      <c r="BM1119" s="12"/>
      <c r="BN1119" s="12">
        <f>AP1119/AD1119</f>
        <v>5.3527980535279802E-2</v>
      </c>
      <c r="BO1119" s="12">
        <f>AQ1119/AE1119</f>
        <v>5.1559792027729638E-2</v>
      </c>
      <c r="BP1119" s="12">
        <f>AR1119/AF1119</f>
        <v>-3.2771535580524347E-3</v>
      </c>
      <c r="BQ1119" s="12">
        <f>AS1119/AG1119</f>
        <v>2.161307327358988E-2</v>
      </c>
      <c r="BR1119" s="12">
        <f>AT1119/AH1119</f>
        <v>3.959945380063723E-2</v>
      </c>
      <c r="BS1119" s="12">
        <f>AU1119/AI1119</f>
        <v>6.9078947368421059E-2</v>
      </c>
      <c r="BT1119" s="12"/>
      <c r="BU1119" s="12">
        <f>AW1119/Y1119</f>
        <v>8.0383767664981204E-2</v>
      </c>
      <c r="BV1119" s="12">
        <f>AX1119/Z1119</f>
        <v>3.229665071770335E-3</v>
      </c>
      <c r="BW1119" s="12">
        <f>AY1119/AA1119</f>
        <v>2.2503675223340496E-2</v>
      </c>
      <c r="BX1119" s="12">
        <f>AZ1119/AB1119</f>
        <v>2.1454112038140644E-2</v>
      </c>
      <c r="BY1119" s="12"/>
      <c r="BZ1119" s="12">
        <f>BB1119/AD1119</f>
        <v>4.7445255474452552E-2</v>
      </c>
      <c r="CA1119" s="12">
        <f>BC1119/AE1119</f>
        <v>3.2495667244367421E-2</v>
      </c>
      <c r="CB1119" s="12">
        <f>BD1119/AF1119</f>
        <v>-4.6816479400749064E-4</v>
      </c>
      <c r="CC1119" s="12">
        <f>BE1119/AG1119</f>
        <v>3.0574591460200317E-2</v>
      </c>
      <c r="CD1119" s="12">
        <f>BF1119/AH1119</f>
        <v>2.1847974510696404E-2</v>
      </c>
      <c r="CE1119" s="12">
        <f>BG1119/AI1119</f>
        <v>4.8872180451127817E-2</v>
      </c>
      <c r="CF1119" s="12"/>
      <c r="CG1119" s="12">
        <v>11.67</v>
      </c>
      <c r="CH1119" s="12">
        <v>-2.19</v>
      </c>
      <c r="CI1119" s="12">
        <v>1.25</v>
      </c>
      <c r="CJ1119" s="12">
        <v>1.36</v>
      </c>
      <c r="CK1119" s="12">
        <v>-0.86</v>
      </c>
      <c r="CL1119" s="12">
        <v>0.62</v>
      </c>
      <c r="CM1119" s="12">
        <v>1.25</v>
      </c>
      <c r="CN1119" s="12">
        <v>2.36</v>
      </c>
      <c r="CO1119" s="12">
        <v>0.96</v>
      </c>
      <c r="CP1119" s="12"/>
      <c r="CQ1119" s="12"/>
      <c r="CR1119" s="13">
        <v>71.19</v>
      </c>
      <c r="CS1119" s="13">
        <v>75.81</v>
      </c>
      <c r="CT1119" s="13">
        <v>77.52</v>
      </c>
      <c r="CU1119" s="13"/>
      <c r="CV1119" s="13">
        <v>83.65</v>
      </c>
      <c r="CW1119" s="13">
        <v>80.38</v>
      </c>
      <c r="CX1119" s="13">
        <v>77.52</v>
      </c>
      <c r="CY1119" s="13">
        <v>84.05</v>
      </c>
      <c r="CZ1119" s="14">
        <v>83.93</v>
      </c>
      <c r="DA1119" s="14"/>
      <c r="DB1119" s="14"/>
      <c r="DC1119" s="27">
        <v>4619.8</v>
      </c>
      <c r="DD1119" s="27">
        <v>4470.41</v>
      </c>
      <c r="DE1119" s="27">
        <v>4455.16</v>
      </c>
      <c r="DF1119" s="27"/>
      <c r="DG1119" s="27">
        <v>4453.59</v>
      </c>
      <c r="DH1119" s="27">
        <v>4476.84</v>
      </c>
      <c r="DI1119" s="27">
        <v>4455.16</v>
      </c>
      <c r="DJ1119" s="27">
        <v>4435.84</v>
      </c>
      <c r="DK1119" s="27"/>
      <c r="DL1119" s="27"/>
      <c r="DM1119" s="27"/>
      <c r="DN1119" s="31" t="s">
        <v>5174</v>
      </c>
      <c r="DO1119" s="31" t="s">
        <v>6451</v>
      </c>
      <c r="DP1119" s="32" t="e">
        <f>J1119/DN1119</f>
        <v>#VALUE!</v>
      </c>
      <c r="DQ1119" s="32" t="e">
        <f>J1119/DO1119</f>
        <v>#VALUE!</v>
      </c>
    </row>
    <row r="1120" spans="1:121" x14ac:dyDescent="0.3">
      <c r="B1120">
        <v>1774</v>
      </c>
      <c r="C1120" s="1" t="s">
        <v>3936</v>
      </c>
      <c r="D1120" s="2" t="s">
        <v>3937</v>
      </c>
      <c r="E1120" s="3" t="s">
        <v>2921</v>
      </c>
      <c r="F1120" s="3" t="s">
        <v>2898</v>
      </c>
      <c r="G1120" s="4" t="s">
        <v>2899</v>
      </c>
      <c r="H1120" s="4"/>
      <c r="I1120" s="4"/>
      <c r="J1120" s="15">
        <v>1815</v>
      </c>
      <c r="K1120" s="7" t="s">
        <v>8886</v>
      </c>
      <c r="L1120" s="15">
        <v>38292550</v>
      </c>
      <c r="M1120" s="16">
        <f>J1120*L1120/100000000</f>
        <v>695.00978250000003</v>
      </c>
      <c r="N1120" s="17">
        <v>1.67</v>
      </c>
      <c r="O1120" s="18">
        <v>7.0622568093385212</v>
      </c>
      <c r="P1120" s="18">
        <v>32.410714285714285</v>
      </c>
      <c r="Q1120" s="18">
        <v>1.2774999999999999</v>
      </c>
      <c r="R1120" s="18">
        <v>24.777499999999996</v>
      </c>
      <c r="S1120" s="9">
        <f>AB1120/AA1120</f>
        <v>0.25842696629213485</v>
      </c>
      <c r="T1120" s="9">
        <f>AI1120/AE1120</f>
        <v>0.95833333333333337</v>
      </c>
      <c r="U1120" s="9">
        <f>AN1120/AM1120</f>
        <v>8.9743589743589744E-2</v>
      </c>
      <c r="V1120" s="9">
        <f>AU1120/AQ1120</f>
        <v>0.21212121212121213</v>
      </c>
      <c r="W1120" s="9">
        <f>AZ1120/AY1120</f>
        <v>5.3763440860215055E-2</v>
      </c>
      <c r="X1120" s="9">
        <f>BG1120/BC1120</f>
        <v>0.2</v>
      </c>
      <c r="Y1120" s="10">
        <v>472</v>
      </c>
      <c r="Z1120" s="10">
        <v>675</v>
      </c>
      <c r="AA1120" s="10">
        <v>979</v>
      </c>
      <c r="AB1120" s="10">
        <v>253</v>
      </c>
      <c r="AC1120" s="21"/>
      <c r="AD1120" s="10">
        <v>220</v>
      </c>
      <c r="AE1120" s="10">
        <v>264</v>
      </c>
      <c r="AF1120" s="10">
        <v>339</v>
      </c>
      <c r="AG1120" s="24">
        <v>303</v>
      </c>
      <c r="AH1120" s="10">
        <v>280</v>
      </c>
      <c r="AI1120" s="5">
        <v>253</v>
      </c>
      <c r="AJ1120" s="5">
        <v>339</v>
      </c>
      <c r="AK1120" s="10">
        <v>-36</v>
      </c>
      <c r="AL1120" s="10">
        <v>24</v>
      </c>
      <c r="AM1120" s="10">
        <v>78</v>
      </c>
      <c r="AN1120" s="10">
        <v>7</v>
      </c>
      <c r="AO1120" s="10"/>
      <c r="AP1120" s="11">
        <v>17</v>
      </c>
      <c r="AQ1120" s="11">
        <v>33</v>
      </c>
      <c r="AR1120" s="11">
        <v>40</v>
      </c>
      <c r="AS1120" s="11">
        <v>27</v>
      </c>
      <c r="AT1120" s="11">
        <v>14</v>
      </c>
      <c r="AU1120" s="11">
        <v>7</v>
      </c>
      <c r="AV1120" s="10">
        <v>40</v>
      </c>
      <c r="AW1120" s="10">
        <v>-71</v>
      </c>
      <c r="AX1120" s="10">
        <v>15</v>
      </c>
      <c r="AY1120" s="10">
        <v>93</v>
      </c>
      <c r="AZ1120" s="10">
        <v>5</v>
      </c>
      <c r="BA1120" s="10"/>
      <c r="BB1120" s="10">
        <v>13</v>
      </c>
      <c r="BC1120" s="10">
        <v>25</v>
      </c>
      <c r="BD1120" s="10">
        <v>70</v>
      </c>
      <c r="BE1120" s="10">
        <v>19</v>
      </c>
      <c r="BF1120" s="10">
        <v>1</v>
      </c>
      <c r="BG1120" s="10">
        <v>5</v>
      </c>
      <c r="BH1120" s="10">
        <v>70</v>
      </c>
      <c r="BI1120" s="12">
        <f>AK1120/Y1120</f>
        <v>-7.6271186440677971E-2</v>
      </c>
      <c r="BJ1120" s="12">
        <f>AL1120/Z1120</f>
        <v>3.5555555555555556E-2</v>
      </c>
      <c r="BK1120" s="12">
        <f>AM1120/AA1120</f>
        <v>7.9673135852911137E-2</v>
      </c>
      <c r="BL1120" s="12">
        <f>AN1120/AB1120</f>
        <v>2.766798418972332E-2</v>
      </c>
      <c r="BM1120" s="12"/>
      <c r="BN1120" s="12">
        <f>AP1120/AD1120</f>
        <v>7.7272727272727271E-2</v>
      </c>
      <c r="BO1120" s="12">
        <f>AQ1120/AE1120</f>
        <v>0.125</v>
      </c>
      <c r="BP1120" s="12">
        <f>AR1120/AF1120</f>
        <v>0.11799410029498525</v>
      </c>
      <c r="BQ1120" s="12">
        <f>AS1120/AG1120</f>
        <v>8.9108910891089105E-2</v>
      </c>
      <c r="BR1120" s="12">
        <f>AT1120/AH1120</f>
        <v>0.05</v>
      </c>
      <c r="BS1120" s="12">
        <f>AU1120/AI1120</f>
        <v>2.766798418972332E-2</v>
      </c>
      <c r="BT1120" s="12"/>
      <c r="BU1120" s="12">
        <f>AW1120/Y1120</f>
        <v>-0.15042372881355931</v>
      </c>
      <c r="BV1120" s="12">
        <f>AX1120/Z1120</f>
        <v>2.2222222222222223E-2</v>
      </c>
      <c r="BW1120" s="12">
        <f>AY1120/AA1120</f>
        <v>9.4994892747701731E-2</v>
      </c>
      <c r="BX1120" s="12">
        <f>AZ1120/AB1120</f>
        <v>1.9762845849802372E-2</v>
      </c>
      <c r="BY1120" s="12"/>
      <c r="BZ1120" s="12">
        <f>BB1120/AD1120</f>
        <v>5.909090909090909E-2</v>
      </c>
      <c r="CA1120" s="12">
        <f>BC1120/AE1120</f>
        <v>9.4696969696969696E-2</v>
      </c>
      <c r="CB1120" s="12">
        <f>BD1120/AF1120</f>
        <v>0.20648967551622419</v>
      </c>
      <c r="CC1120" s="12">
        <f>BE1120/AG1120</f>
        <v>6.2706270627062702E-2</v>
      </c>
      <c r="CD1120" s="12">
        <f>BF1120/AH1120</f>
        <v>3.5714285714285713E-3</v>
      </c>
      <c r="CE1120" s="12">
        <f>BG1120/AI1120</f>
        <v>1.9762845849802372E-2</v>
      </c>
      <c r="CF1120" s="12"/>
      <c r="CG1120" s="12">
        <v>-24.87</v>
      </c>
      <c r="CH1120" s="12">
        <v>4.1900000000000004</v>
      </c>
      <c r="CI1120" s="12">
        <v>22.07</v>
      </c>
      <c r="CJ1120" s="12">
        <v>0</v>
      </c>
      <c r="CK1120" s="12">
        <v>3.44</v>
      </c>
      <c r="CL1120" s="12">
        <v>7.96</v>
      </c>
      <c r="CM1120" s="12">
        <v>22.07</v>
      </c>
      <c r="CN1120" s="12">
        <v>30.12</v>
      </c>
      <c r="CO1120" s="12">
        <v>26.24</v>
      </c>
      <c r="CP1120" s="12"/>
      <c r="CQ1120" s="12"/>
      <c r="CR1120" s="13">
        <v>114.21</v>
      </c>
      <c r="CS1120" s="13">
        <v>101.91</v>
      </c>
      <c r="CT1120" s="13">
        <v>149.69999999999999</v>
      </c>
      <c r="CU1120" s="13"/>
      <c r="CV1120" s="13">
        <v>165.44</v>
      </c>
      <c r="CW1120" s="13">
        <v>151.93</v>
      </c>
      <c r="CX1120" s="13">
        <v>149.69999999999999</v>
      </c>
      <c r="CY1120" s="13">
        <v>146.56</v>
      </c>
      <c r="CZ1120" s="14">
        <v>167.37</v>
      </c>
      <c r="DA1120" s="14"/>
      <c r="DB1120" s="14"/>
      <c r="DC1120" s="27">
        <v>91.78</v>
      </c>
      <c r="DD1120" s="27">
        <v>106.09</v>
      </c>
      <c r="DE1120" s="27">
        <v>164.5</v>
      </c>
      <c r="DF1120" s="27"/>
      <c r="DG1120" s="27">
        <v>112.18</v>
      </c>
      <c r="DH1120" s="27">
        <v>126.78</v>
      </c>
      <c r="DI1120" s="27">
        <v>164.5</v>
      </c>
      <c r="DJ1120" s="27">
        <v>174.8</v>
      </c>
      <c r="DK1120" s="27"/>
      <c r="DL1120" s="27"/>
      <c r="DM1120" s="27"/>
      <c r="DN1120" s="31" t="s">
        <v>5174</v>
      </c>
      <c r="DO1120" s="31" t="s">
        <v>6847</v>
      </c>
      <c r="DP1120" s="32" t="e">
        <f>J1120/DN1120</f>
        <v>#VALUE!</v>
      </c>
      <c r="DQ1120" s="32" t="e">
        <f>J1120/DO1120</f>
        <v>#VALUE!</v>
      </c>
    </row>
    <row r="1121" spans="2:121" hidden="1" x14ac:dyDescent="0.3">
      <c r="B1121">
        <v>1449</v>
      </c>
      <c r="C1121" s="33" t="s">
        <v>5012</v>
      </c>
      <c r="D1121" s="35" t="s">
        <v>4985</v>
      </c>
      <c r="E1121" s="3" t="s">
        <v>2921</v>
      </c>
      <c r="F1121" s="3" t="s">
        <v>5037</v>
      </c>
      <c r="G1121" s="4" t="s">
        <v>5060</v>
      </c>
      <c r="H1121" s="4"/>
      <c r="I1121" s="4"/>
      <c r="J1121" s="15">
        <v>18800</v>
      </c>
      <c r="K1121" s="7" t="s">
        <v>8398</v>
      </c>
      <c r="L1121" s="15">
        <v>5403683</v>
      </c>
      <c r="M1121" s="16">
        <f>J1121*L1121/100000000</f>
        <v>1015.8924040000001</v>
      </c>
      <c r="N1121" s="17">
        <v>0.22</v>
      </c>
      <c r="O1121" s="18">
        <v>16.447944006999126</v>
      </c>
      <c r="P1121" s="18">
        <v>7.7685950413223139</v>
      </c>
      <c r="Q1121" s="18">
        <v>1.75</v>
      </c>
      <c r="R1121" s="18">
        <v>0</v>
      </c>
      <c r="AB1121">
        <v>116</v>
      </c>
      <c r="AI1121">
        <v>116</v>
      </c>
      <c r="AJ1121">
        <v>0</v>
      </c>
      <c r="AN1121">
        <v>31</v>
      </c>
      <c r="AU1121">
        <v>31</v>
      </c>
      <c r="AZ1121">
        <v>28</v>
      </c>
      <c r="BG1121">
        <v>28</v>
      </c>
      <c r="DN1121" s="31" t="s">
        <v>5174</v>
      </c>
      <c r="DO1121" s="31" t="s">
        <v>6675</v>
      </c>
      <c r="DP1121" s="32" t="e">
        <f>J1121/DN1121</f>
        <v>#VALUE!</v>
      </c>
      <c r="DQ1121" s="32" t="e">
        <f>J1121/DO1121</f>
        <v>#VALUE!</v>
      </c>
    </row>
    <row r="1122" spans="2:121" hidden="1" x14ac:dyDescent="0.3">
      <c r="B1122">
        <v>2011</v>
      </c>
      <c r="C1122" s="1" t="s">
        <v>4504</v>
      </c>
      <c r="D1122" s="2" t="s">
        <v>4505</v>
      </c>
      <c r="E1122" s="3" t="s">
        <v>2921</v>
      </c>
      <c r="F1122" s="3" t="s">
        <v>2947</v>
      </c>
      <c r="G1122" s="4" t="s">
        <v>2985</v>
      </c>
      <c r="H1122" s="4"/>
      <c r="I1122" s="4" t="s">
        <v>3083</v>
      </c>
      <c r="J1122" s="15">
        <v>10000</v>
      </c>
      <c r="K1122" s="7" t="s">
        <v>9045</v>
      </c>
      <c r="L1122" s="15">
        <v>4910500</v>
      </c>
      <c r="M1122" s="16">
        <f>J1122*L1122/100000000</f>
        <v>491.05</v>
      </c>
      <c r="N1122" s="17">
        <v>2.4300000000000002</v>
      </c>
      <c r="O1122" s="18">
        <v>8.3194675540765388</v>
      </c>
      <c r="P1122" s="18">
        <v>7.7639751552795033</v>
      </c>
      <c r="Q1122" s="18">
        <v>0.62250000000000005</v>
      </c>
      <c r="R1122" s="18">
        <v>8.6300000000000008</v>
      </c>
      <c r="S1122" s="9">
        <f>AB1122/AA1122</f>
        <v>0.26273458445040215</v>
      </c>
      <c r="T1122" s="9">
        <f>AI1122/AE1122</f>
        <v>1.0103092783505154</v>
      </c>
      <c r="U1122" s="9">
        <f>AN1122/AM1122</f>
        <v>0.61290322580645162</v>
      </c>
      <c r="V1122" s="9">
        <f>AU1122/AQ1122</f>
        <v>0.73076923076923073</v>
      </c>
      <c r="W1122" s="9">
        <f>AZ1122/AY1122</f>
        <v>0.3902439024390244</v>
      </c>
      <c r="X1122" s="9">
        <f>BG1122/BC1122</f>
        <v>0.61538461538461542</v>
      </c>
      <c r="Y1122" s="10">
        <v>456</v>
      </c>
      <c r="Z1122" s="10">
        <v>508</v>
      </c>
      <c r="AA1122" s="10">
        <v>373</v>
      </c>
      <c r="AB1122" s="10">
        <v>98</v>
      </c>
      <c r="AC1122" s="21"/>
      <c r="AD1122" s="10">
        <v>77</v>
      </c>
      <c r="AE1122" s="10">
        <v>97</v>
      </c>
      <c r="AF1122" s="10">
        <v>146</v>
      </c>
      <c r="AG1122" s="24">
        <v>56</v>
      </c>
      <c r="AH1122" s="10">
        <v>35</v>
      </c>
      <c r="AI1122" s="5">
        <v>98</v>
      </c>
      <c r="AJ1122" s="5">
        <v>146</v>
      </c>
      <c r="AK1122" s="10">
        <v>182</v>
      </c>
      <c r="AL1122" s="10">
        <v>152</v>
      </c>
      <c r="AM1122" s="10">
        <v>31</v>
      </c>
      <c r="AN1122" s="10">
        <v>19</v>
      </c>
      <c r="AO1122" s="10"/>
      <c r="AP1122" s="11">
        <v>-21</v>
      </c>
      <c r="AQ1122" s="11">
        <v>26</v>
      </c>
      <c r="AR1122" s="11">
        <v>30</v>
      </c>
      <c r="AS1122" s="11">
        <v>11</v>
      </c>
      <c r="AT1122" s="11">
        <v>-6</v>
      </c>
      <c r="AU1122" s="11">
        <v>19</v>
      </c>
      <c r="AV1122" s="10">
        <v>30</v>
      </c>
      <c r="AW1122" s="10">
        <v>161</v>
      </c>
      <c r="AX1122" s="10">
        <v>148</v>
      </c>
      <c r="AY1122" s="10">
        <v>41</v>
      </c>
      <c r="AZ1122" s="10">
        <v>16</v>
      </c>
      <c r="BA1122" s="10"/>
      <c r="BB1122" s="10">
        <v>-13</v>
      </c>
      <c r="BC1122" s="10">
        <v>26</v>
      </c>
      <c r="BD1122" s="10">
        <v>27</v>
      </c>
      <c r="BE1122" s="10">
        <v>25</v>
      </c>
      <c r="BF1122" s="10">
        <v>-9</v>
      </c>
      <c r="BG1122" s="10">
        <v>16</v>
      </c>
      <c r="BH1122" s="10">
        <v>27</v>
      </c>
      <c r="BI1122" s="12">
        <f>AK1122/Y1122</f>
        <v>0.39912280701754388</v>
      </c>
      <c r="BJ1122" s="12">
        <f>AL1122/Z1122</f>
        <v>0.29921259842519687</v>
      </c>
      <c r="BK1122" s="12">
        <f>AM1122/AA1122</f>
        <v>8.3109919571045576E-2</v>
      </c>
      <c r="BL1122" s="12">
        <f>AN1122/AB1122</f>
        <v>0.19387755102040816</v>
      </c>
      <c r="BM1122" s="12"/>
      <c r="BN1122" s="12">
        <f>AP1122/AD1122</f>
        <v>-0.27272727272727271</v>
      </c>
      <c r="BO1122" s="12">
        <f>AQ1122/AE1122</f>
        <v>0.26804123711340205</v>
      </c>
      <c r="BP1122" s="12">
        <f>AR1122/AF1122</f>
        <v>0.20547945205479451</v>
      </c>
      <c r="BQ1122" s="12">
        <f>AS1122/AG1122</f>
        <v>0.19642857142857142</v>
      </c>
      <c r="BR1122" s="12">
        <f>AT1122/AH1122</f>
        <v>-0.17142857142857143</v>
      </c>
      <c r="BS1122" s="12">
        <f>AU1122/AI1122</f>
        <v>0.19387755102040816</v>
      </c>
      <c r="BT1122" s="12"/>
      <c r="BU1122" s="12">
        <f>AW1122/Y1122</f>
        <v>0.35307017543859648</v>
      </c>
      <c r="BV1122" s="12">
        <f>AX1122/Z1122</f>
        <v>0.29133858267716534</v>
      </c>
      <c r="BW1122" s="12">
        <f>AY1122/AA1122</f>
        <v>0.10991957104557641</v>
      </c>
      <c r="BX1122" s="12">
        <f>AZ1122/AB1122</f>
        <v>0.16326530612244897</v>
      </c>
      <c r="BY1122" s="12"/>
      <c r="BZ1122" s="12">
        <f>BB1122/AD1122</f>
        <v>-0.16883116883116883</v>
      </c>
      <c r="CA1122" s="12">
        <f>BC1122/AE1122</f>
        <v>0.26804123711340205</v>
      </c>
      <c r="CB1122" s="12">
        <f>BD1122/AF1122</f>
        <v>0.18493150684931506</v>
      </c>
      <c r="CC1122" s="12">
        <f>BE1122/AG1122</f>
        <v>0.44642857142857145</v>
      </c>
      <c r="CD1122" s="12">
        <f>BF1122/AH1122</f>
        <v>-0.25714285714285712</v>
      </c>
      <c r="CE1122" s="12">
        <f>BG1122/AI1122</f>
        <v>0.16326530612244897</v>
      </c>
      <c r="CF1122" s="12"/>
      <c r="CG1122" s="12">
        <v>40.409999999999997</v>
      </c>
      <c r="CH1122" s="12">
        <v>24.7</v>
      </c>
      <c r="CI1122" s="12">
        <v>5.98</v>
      </c>
      <c r="CJ1122" s="12">
        <v>0</v>
      </c>
      <c r="CK1122" s="12">
        <v>7.7</v>
      </c>
      <c r="CL1122" s="12">
        <v>6.96</v>
      </c>
      <c r="CM1122" s="12">
        <v>5.98</v>
      </c>
      <c r="CN1122" s="12">
        <v>9.4700000000000006</v>
      </c>
      <c r="CO1122" s="12">
        <v>10.42</v>
      </c>
      <c r="CP1122" s="12"/>
      <c r="CQ1122" s="12"/>
      <c r="CR1122" s="13">
        <v>12.21</v>
      </c>
      <c r="CS1122" s="13">
        <v>15.92</v>
      </c>
      <c r="CT1122" s="13">
        <v>9.1</v>
      </c>
      <c r="CU1122" s="13"/>
      <c r="CV1122" s="13">
        <v>14.36</v>
      </c>
      <c r="CW1122" s="13">
        <v>10.94</v>
      </c>
      <c r="CX1122" s="13">
        <v>9.1</v>
      </c>
      <c r="CY1122" s="13">
        <v>8.4499999999999993</v>
      </c>
      <c r="CZ1122" s="14">
        <v>11</v>
      </c>
      <c r="DA1122" s="14"/>
      <c r="DB1122" s="14"/>
      <c r="DC1122" s="27">
        <v>2269.16</v>
      </c>
      <c r="DD1122" s="27">
        <v>2792.88</v>
      </c>
      <c r="DE1122" s="27">
        <v>2927.45</v>
      </c>
      <c r="DF1122" s="27"/>
      <c r="DG1122" s="27">
        <v>2706.89</v>
      </c>
      <c r="DH1122" s="27">
        <v>2814.14</v>
      </c>
      <c r="DI1122" s="27">
        <v>2927.45</v>
      </c>
      <c r="DJ1122" s="27">
        <v>3004.62</v>
      </c>
      <c r="DK1122" s="27"/>
      <c r="DL1122" s="27"/>
      <c r="DM1122" s="27"/>
      <c r="DN1122" s="31" t="s">
        <v>5174</v>
      </c>
      <c r="DO1122" s="31" t="s">
        <v>7231</v>
      </c>
      <c r="DP1122" s="32" t="e">
        <f>J1122/DN1122</f>
        <v>#VALUE!</v>
      </c>
      <c r="DQ1122" s="32" t="e">
        <f>J1122/DO1122</f>
        <v>#VALUE!</v>
      </c>
    </row>
    <row r="1123" spans="2:121" hidden="1" x14ac:dyDescent="0.3">
      <c r="B1123">
        <v>575</v>
      </c>
      <c r="C1123" s="1" t="s">
        <v>1900</v>
      </c>
      <c r="D1123" s="2" t="s">
        <v>543</v>
      </c>
      <c r="E1123" s="3" t="s">
        <v>2921</v>
      </c>
      <c r="F1123" s="3" t="s">
        <v>2900</v>
      </c>
      <c r="G1123" s="4" t="s">
        <v>2900</v>
      </c>
      <c r="H1123" s="4"/>
      <c r="I1123" s="4" t="s">
        <v>2984</v>
      </c>
      <c r="J1123" s="15">
        <v>30150</v>
      </c>
      <c r="K1123" s="7" t="s">
        <v>5690</v>
      </c>
      <c r="L1123" s="15">
        <v>11464127</v>
      </c>
      <c r="M1123" s="16">
        <f>J1123*L1123/100000000</f>
        <v>3456.4342904999999</v>
      </c>
      <c r="N1123" s="17">
        <v>12.75</v>
      </c>
      <c r="O1123" s="18">
        <v>10.178933153274814</v>
      </c>
      <c r="P1123" s="18">
        <v>7.7466598150051391</v>
      </c>
      <c r="Q1123" s="18">
        <v>0.90500000000000003</v>
      </c>
      <c r="R1123" s="18">
        <v>7.78</v>
      </c>
      <c r="S1123" s="9">
        <f>AB1123/AA1123</f>
        <v>0.30529595015576322</v>
      </c>
      <c r="T1123" s="9">
        <f>AI1123/AE1123</f>
        <v>1.110032362459547</v>
      </c>
      <c r="U1123" s="9">
        <f>AN1123/AM1123</f>
        <v>0.3319615912208505</v>
      </c>
      <c r="V1123" s="9">
        <f>AU1123/AQ1123</f>
        <v>1.2160804020100502</v>
      </c>
      <c r="W1123" s="9">
        <f>AZ1123/AY1123</f>
        <v>0.38219895287958117</v>
      </c>
      <c r="X1123" s="9">
        <f>BG1123/BC1123</f>
        <v>1.6590909090909092</v>
      </c>
      <c r="Y1123" s="10">
        <v>3240</v>
      </c>
      <c r="Z1123" s="10">
        <v>3787</v>
      </c>
      <c r="AA1123" s="10">
        <v>4494</v>
      </c>
      <c r="AB1123" s="10">
        <v>1372</v>
      </c>
      <c r="AC1123" s="21"/>
      <c r="AD1123" s="10">
        <v>1162</v>
      </c>
      <c r="AE1123" s="10">
        <v>1236</v>
      </c>
      <c r="AF1123" s="10">
        <v>1166</v>
      </c>
      <c r="AG1123" s="24">
        <v>1262</v>
      </c>
      <c r="AH1123" s="10">
        <v>1372</v>
      </c>
      <c r="AI1123" s="5">
        <v>1372</v>
      </c>
      <c r="AJ1123" s="5">
        <v>1236</v>
      </c>
      <c r="AK1123" s="10">
        <v>622</v>
      </c>
      <c r="AL1123" s="10">
        <v>680</v>
      </c>
      <c r="AM1123" s="10">
        <v>729</v>
      </c>
      <c r="AN1123" s="10">
        <v>242</v>
      </c>
      <c r="AO1123" s="10"/>
      <c r="AP1123" s="11">
        <v>207</v>
      </c>
      <c r="AQ1123" s="11">
        <v>199</v>
      </c>
      <c r="AR1123" s="11">
        <v>189</v>
      </c>
      <c r="AS1123" s="11">
        <v>218</v>
      </c>
      <c r="AT1123" s="11">
        <v>242</v>
      </c>
      <c r="AU1123" s="11">
        <v>242</v>
      </c>
      <c r="AV1123" s="10">
        <v>189</v>
      </c>
      <c r="AW1123" s="10">
        <v>498</v>
      </c>
      <c r="AX1123" s="10">
        <v>608</v>
      </c>
      <c r="AY1123" s="10">
        <v>573</v>
      </c>
      <c r="AZ1123" s="10">
        <v>219</v>
      </c>
      <c r="BA1123" s="10"/>
      <c r="BB1123" s="10">
        <v>159</v>
      </c>
      <c r="BC1123" s="10">
        <v>132</v>
      </c>
      <c r="BD1123" s="10">
        <v>146</v>
      </c>
      <c r="BE1123" s="10">
        <v>196</v>
      </c>
      <c r="BF1123" s="10">
        <v>219</v>
      </c>
      <c r="BG1123" s="10">
        <v>219</v>
      </c>
      <c r="BH1123" s="10">
        <v>146</v>
      </c>
      <c r="BI1123" s="12">
        <f>AK1123/Y1123</f>
        <v>0.19197530864197532</v>
      </c>
      <c r="BJ1123" s="12">
        <f>AL1123/Z1123</f>
        <v>0.1795616583047267</v>
      </c>
      <c r="BK1123" s="12">
        <f>AM1123/AA1123</f>
        <v>0.16221628838451269</v>
      </c>
      <c r="BL1123" s="12">
        <f>AN1123/AB1123</f>
        <v>0.17638483965014579</v>
      </c>
      <c r="BM1123" s="12"/>
      <c r="BN1123" s="12">
        <f>AP1123/AD1123</f>
        <v>0.17814113597246128</v>
      </c>
      <c r="BO1123" s="12">
        <f>AQ1123/AE1123</f>
        <v>0.1610032362459547</v>
      </c>
      <c r="BP1123" s="12">
        <f>AR1123/AF1123</f>
        <v>0.16209262435677529</v>
      </c>
      <c r="BQ1123" s="12">
        <f>AS1123/AG1123</f>
        <v>0.17274167987321712</v>
      </c>
      <c r="BR1123" s="12">
        <f>AT1123/AH1123</f>
        <v>0.17638483965014579</v>
      </c>
      <c r="BS1123" s="12">
        <f>AU1123/AI1123</f>
        <v>0.17638483965014579</v>
      </c>
      <c r="BT1123" s="12"/>
      <c r="BU1123" s="12">
        <f>AW1123/Y1123</f>
        <v>0.1537037037037037</v>
      </c>
      <c r="BV1123" s="12">
        <f>AX1123/Z1123</f>
        <v>0.16054924742540269</v>
      </c>
      <c r="BW1123" s="12">
        <f>AY1123/AA1123</f>
        <v>0.12750333778371162</v>
      </c>
      <c r="BX1123" s="12">
        <f>AZ1123/AB1123</f>
        <v>0.15962099125364432</v>
      </c>
      <c r="BY1123" s="12"/>
      <c r="BZ1123" s="12">
        <f>BB1123/AD1123</f>
        <v>0.13683304647160069</v>
      </c>
      <c r="CA1123" s="12">
        <f>BC1123/AE1123</f>
        <v>0.10679611650485436</v>
      </c>
      <c r="CB1123" s="12">
        <f>BD1123/AF1123</f>
        <v>0.12521440823327615</v>
      </c>
      <c r="CC1123" s="12">
        <f>BE1123/AG1123</f>
        <v>0.15530903328050713</v>
      </c>
      <c r="CD1123" s="12">
        <f>BF1123/AH1123</f>
        <v>0.15962099125364432</v>
      </c>
      <c r="CE1123" s="12">
        <f>BG1123/AI1123</f>
        <v>0.15962099125364432</v>
      </c>
      <c r="CF1123" s="12"/>
      <c r="CG1123" s="12">
        <v>7.8</v>
      </c>
      <c r="CH1123" s="12">
        <v>8.2200000000000006</v>
      </c>
      <c r="CI1123" s="12">
        <v>7.2</v>
      </c>
      <c r="CJ1123" s="12">
        <v>0</v>
      </c>
      <c r="CK1123" s="12">
        <v>6.3</v>
      </c>
      <c r="CL1123" s="12">
        <v>7.2</v>
      </c>
      <c r="CM1123" s="12">
        <v>7.17</v>
      </c>
      <c r="CN1123" s="12">
        <v>7.96</v>
      </c>
      <c r="CO1123" s="12">
        <v>8.7899999999999991</v>
      </c>
      <c r="CP1123" s="12"/>
      <c r="CQ1123" s="12"/>
      <c r="CR1123" s="13">
        <v>24.27</v>
      </c>
      <c r="CS1123" s="13">
        <v>24.92</v>
      </c>
      <c r="CT1123" s="13">
        <v>27.56</v>
      </c>
      <c r="CU1123" s="13"/>
      <c r="CV1123" s="13">
        <v>26.44</v>
      </c>
      <c r="CW1123" s="13">
        <v>27.56</v>
      </c>
      <c r="CX1123" s="13">
        <v>29.13</v>
      </c>
      <c r="CY1123" s="13">
        <v>41.58</v>
      </c>
      <c r="CZ1123" s="14">
        <v>40.4</v>
      </c>
      <c r="DA1123" s="14"/>
      <c r="DB1123" s="14"/>
      <c r="DC1123" s="27">
        <v>7047.76</v>
      </c>
      <c r="DD1123" s="27">
        <v>7134.48</v>
      </c>
      <c r="DE1123" s="27">
        <v>7185.46</v>
      </c>
      <c r="DF1123" s="27"/>
      <c r="DG1123" s="27">
        <v>6935.47</v>
      </c>
      <c r="DH1123" s="27">
        <v>7069.19</v>
      </c>
      <c r="DI1123" s="27">
        <v>7185.46</v>
      </c>
      <c r="DJ1123" s="27">
        <v>6886.8</v>
      </c>
      <c r="DK1123" s="27"/>
      <c r="DL1123" s="27"/>
      <c r="DM1123" s="27"/>
      <c r="DN1123" s="31" t="s">
        <v>5174</v>
      </c>
      <c r="DO1123" s="31" t="s">
        <v>5764</v>
      </c>
      <c r="DP1123" s="32" t="e">
        <f>J1123/DN1123</f>
        <v>#VALUE!</v>
      </c>
      <c r="DQ1123" s="32" t="e">
        <f>J1123/DO1123</f>
        <v>#VALUE!</v>
      </c>
    </row>
    <row r="1124" spans="2:121" hidden="1" x14ac:dyDescent="0.3">
      <c r="B1124">
        <v>1316</v>
      </c>
      <c r="C1124" s="1" t="s">
        <v>3305</v>
      </c>
      <c r="D1124" s="2" t="s">
        <v>3306</v>
      </c>
      <c r="E1124" s="3" t="s">
        <v>2921</v>
      </c>
      <c r="F1124" s="3" t="s">
        <v>2967</v>
      </c>
      <c r="G1124" s="4" t="s">
        <v>2967</v>
      </c>
      <c r="H1124" s="4"/>
      <c r="I1124" s="4" t="s">
        <v>2829</v>
      </c>
      <c r="J1124" s="15">
        <v>9870</v>
      </c>
      <c r="K1124" s="7" t="s">
        <v>8560</v>
      </c>
      <c r="L1124" s="15">
        <v>11730500</v>
      </c>
      <c r="M1124" s="16">
        <f>J1124*L1124/100000000</f>
        <v>1157.80035</v>
      </c>
      <c r="N1124" s="17">
        <v>0.13</v>
      </c>
      <c r="O1124" s="18">
        <v>19.352941176470587</v>
      </c>
      <c r="P1124" s="18">
        <v>7.7351097178683386</v>
      </c>
      <c r="Q1124" s="18">
        <v>0.39499999999999996</v>
      </c>
      <c r="R1124" s="18">
        <v>2.2650000000000001</v>
      </c>
      <c r="S1124" s="9">
        <f>AB1124/AA1124</f>
        <v>0.21078037007240547</v>
      </c>
      <c r="T1124" s="9">
        <f>AI1124/AE1124</f>
        <v>0.74643874643874641</v>
      </c>
      <c r="U1124" s="9">
        <f>AN1124/AM1124</f>
        <v>-0.08</v>
      </c>
      <c r="V1124" s="9">
        <f>AU1124/AQ1124</f>
        <v>-0.35714285714285715</v>
      </c>
      <c r="W1124" s="9">
        <f>AZ1124/AY1124</f>
        <v>0.39784946236559138</v>
      </c>
      <c r="X1124" s="9">
        <f>BG1124/BC1124</f>
        <v>12.333333333333334</v>
      </c>
      <c r="Y1124" s="10">
        <v>2700</v>
      </c>
      <c r="Z1124" s="10">
        <v>3330</v>
      </c>
      <c r="AA1124" s="10">
        <v>2486</v>
      </c>
      <c r="AB1124" s="10">
        <v>524</v>
      </c>
      <c r="AC1124" s="21"/>
      <c r="AD1124" s="10">
        <v>569</v>
      </c>
      <c r="AE1124" s="10">
        <v>702</v>
      </c>
      <c r="AF1124" s="10">
        <v>717</v>
      </c>
      <c r="AG1124" s="24">
        <v>540</v>
      </c>
      <c r="AH1124" s="10">
        <v>406</v>
      </c>
      <c r="AI1124" s="5">
        <v>524</v>
      </c>
      <c r="AJ1124" s="5">
        <v>717</v>
      </c>
      <c r="AK1124" s="10">
        <v>231</v>
      </c>
      <c r="AL1124" s="10">
        <v>286</v>
      </c>
      <c r="AM1124" s="10">
        <v>125</v>
      </c>
      <c r="AN1124" s="10">
        <v>-10</v>
      </c>
      <c r="AO1124" s="10"/>
      <c r="AP1124" s="11">
        <v>14</v>
      </c>
      <c r="AQ1124" s="11">
        <v>28</v>
      </c>
      <c r="AR1124" s="11">
        <v>51</v>
      </c>
      <c r="AS1124" s="11">
        <v>39</v>
      </c>
      <c r="AT1124" s="11">
        <v>-10</v>
      </c>
      <c r="AU1124" s="11">
        <v>-10</v>
      </c>
      <c r="AV1124" s="10">
        <v>51</v>
      </c>
      <c r="AW1124" s="10">
        <v>236</v>
      </c>
      <c r="AX1124" s="10">
        <v>307</v>
      </c>
      <c r="AY1124" s="10">
        <v>93</v>
      </c>
      <c r="AZ1124" s="10">
        <v>37</v>
      </c>
      <c r="BA1124" s="10"/>
      <c r="BB1124" s="10">
        <v>21</v>
      </c>
      <c r="BC1124" s="10">
        <v>3</v>
      </c>
      <c r="BD1124" s="10">
        <v>39</v>
      </c>
      <c r="BE1124" s="10">
        <v>5</v>
      </c>
      <c r="BF1124" s="10">
        <v>-22</v>
      </c>
      <c r="BG1124" s="10">
        <v>37</v>
      </c>
      <c r="BH1124" s="10">
        <v>39</v>
      </c>
      <c r="BI1124" s="12">
        <f>AK1124/Y1124</f>
        <v>8.5555555555555551E-2</v>
      </c>
      <c r="BJ1124" s="12">
        <f>AL1124/Z1124</f>
        <v>8.5885885885885888E-2</v>
      </c>
      <c r="BK1124" s="12">
        <f>AM1124/AA1124</f>
        <v>5.0281576830249398E-2</v>
      </c>
      <c r="BL1124" s="12">
        <f>AN1124/AB1124</f>
        <v>-1.9083969465648856E-2</v>
      </c>
      <c r="BM1124" s="12"/>
      <c r="BN1124" s="12">
        <f>AP1124/AD1124</f>
        <v>2.4604569420035149E-2</v>
      </c>
      <c r="BO1124" s="12">
        <f>AQ1124/AE1124</f>
        <v>3.9886039886039885E-2</v>
      </c>
      <c r="BP1124" s="12">
        <f>AR1124/AF1124</f>
        <v>7.1129707112970716E-2</v>
      </c>
      <c r="BQ1124" s="12">
        <f>AS1124/AG1124</f>
        <v>7.2222222222222215E-2</v>
      </c>
      <c r="BR1124" s="12">
        <f>AT1124/AH1124</f>
        <v>-2.4630541871921183E-2</v>
      </c>
      <c r="BS1124" s="12">
        <f>AU1124/AI1124</f>
        <v>-1.9083969465648856E-2</v>
      </c>
      <c r="BT1124" s="12"/>
      <c r="BU1124" s="12">
        <f>AW1124/Y1124</f>
        <v>8.7407407407407406E-2</v>
      </c>
      <c r="BV1124" s="12">
        <f>AX1124/Z1124</f>
        <v>9.2192192192192199E-2</v>
      </c>
      <c r="BW1124" s="12">
        <f>AY1124/AA1124</f>
        <v>3.7409493161705554E-2</v>
      </c>
      <c r="BX1124" s="12">
        <f>AZ1124/AB1124</f>
        <v>7.061068702290077E-2</v>
      </c>
      <c r="BY1124" s="12"/>
      <c r="BZ1124" s="12">
        <f>BB1124/AD1124</f>
        <v>3.6906854130052721E-2</v>
      </c>
      <c r="CA1124" s="12">
        <f>BC1124/AE1124</f>
        <v>4.2735042735042739E-3</v>
      </c>
      <c r="CB1124" s="12">
        <f>BD1124/AF1124</f>
        <v>5.4393305439330547E-2</v>
      </c>
      <c r="CC1124" s="12">
        <f>BE1124/AG1124</f>
        <v>9.2592592592592587E-3</v>
      </c>
      <c r="CD1124" s="12">
        <f>BF1124/AH1124</f>
        <v>-5.4187192118226604E-2</v>
      </c>
      <c r="CE1124" s="12">
        <f>BG1124/AI1124</f>
        <v>7.061068702290077E-2</v>
      </c>
      <c r="CF1124" s="12"/>
      <c r="CG1124" s="12">
        <v>9.93</v>
      </c>
      <c r="CH1124" s="12">
        <v>11.72</v>
      </c>
      <c r="CI1124" s="12">
        <v>3.38</v>
      </c>
      <c r="CJ1124" s="12">
        <v>0</v>
      </c>
      <c r="CK1124" s="12">
        <v>5.24</v>
      </c>
      <c r="CL1124" s="12">
        <v>2.13</v>
      </c>
      <c r="CM1124" s="12">
        <v>3.38</v>
      </c>
      <c r="CN1124" s="12">
        <v>2.66</v>
      </c>
      <c r="CO1124" s="12">
        <v>0.99</v>
      </c>
      <c r="CP1124" s="12"/>
      <c r="CQ1124" s="12"/>
      <c r="CR1124" s="13">
        <v>64.77</v>
      </c>
      <c r="CS1124" s="13">
        <v>54.88</v>
      </c>
      <c r="CT1124" s="13">
        <v>72.8</v>
      </c>
      <c r="CU1124" s="13"/>
      <c r="CV1124" s="13">
        <v>60.72</v>
      </c>
      <c r="CW1124" s="13">
        <v>73.08</v>
      </c>
      <c r="CX1124" s="13">
        <v>72.8</v>
      </c>
      <c r="CY1124" s="13">
        <v>69.06</v>
      </c>
      <c r="CZ1124" s="14">
        <v>73.3</v>
      </c>
      <c r="DA1124" s="14"/>
      <c r="DB1124" s="14"/>
      <c r="DC1124" s="27">
        <v>4383.6000000000004</v>
      </c>
      <c r="DD1124" s="27">
        <v>4941.1400000000003</v>
      </c>
      <c r="DE1124" s="27">
        <v>5039.13</v>
      </c>
      <c r="DF1124" s="27"/>
      <c r="DG1124" s="27">
        <v>4978.78</v>
      </c>
      <c r="DH1124" s="27">
        <v>5001.3500000000004</v>
      </c>
      <c r="DI1124" s="27">
        <v>5039.13</v>
      </c>
      <c r="DJ1124" s="27">
        <v>4862.8900000000003</v>
      </c>
      <c r="DK1124" s="27"/>
      <c r="DL1124" s="27"/>
      <c r="DM1124" s="27"/>
      <c r="DN1124" s="31" t="s">
        <v>5174</v>
      </c>
      <c r="DO1124" s="31" t="s">
        <v>6559</v>
      </c>
      <c r="DP1124" s="32" t="e">
        <f>J1124/DN1124</f>
        <v>#VALUE!</v>
      </c>
      <c r="DQ1124" s="32" t="e">
        <f>J1124/DO1124</f>
        <v>#VALUE!</v>
      </c>
    </row>
    <row r="1125" spans="2:121" hidden="1" x14ac:dyDescent="0.3">
      <c r="B1125">
        <v>778</v>
      </c>
      <c r="C1125" s="1" t="s">
        <v>2125</v>
      </c>
      <c r="D1125" s="2" t="s">
        <v>768</v>
      </c>
      <c r="E1125" s="3" t="s">
        <v>2921</v>
      </c>
      <c r="F1125" s="3" t="s">
        <v>2924</v>
      </c>
      <c r="G1125" s="4" t="s">
        <v>3089</v>
      </c>
      <c r="H1125" s="4"/>
      <c r="I1125" s="4" t="s">
        <v>2817</v>
      </c>
      <c r="J1125" s="15">
        <v>5600</v>
      </c>
      <c r="K1125" s="7" t="s">
        <v>5158</v>
      </c>
      <c r="L1125" s="15">
        <v>42836818</v>
      </c>
      <c r="M1125" s="16">
        <f>J1125*L1125/100000000</f>
        <v>2398.8618080000001</v>
      </c>
      <c r="N1125" s="17">
        <v>1.99</v>
      </c>
      <c r="O1125" s="18">
        <v>9.5</v>
      </c>
      <c r="P1125" s="18">
        <v>7.7348066298342539</v>
      </c>
      <c r="Q1125" s="18">
        <v>0.51</v>
      </c>
      <c r="R1125" s="18">
        <v>5.51</v>
      </c>
      <c r="S1125" s="9">
        <f>AB1125/AA1125</f>
        <v>1.3040629095674967</v>
      </c>
      <c r="T1125" s="9">
        <f>AI1125/AE1125</f>
        <v>1.4440734557595993</v>
      </c>
      <c r="U1125" s="9">
        <f>AN1125/AM1125</f>
        <v>-10.805555555555555</v>
      </c>
      <c r="V1125" s="9">
        <f>AU1125/AQ1125</f>
        <v>20.142857142857142</v>
      </c>
      <c r="W1125" s="9">
        <f>AZ1125/AY1125</f>
        <v>-0.7068965517241379</v>
      </c>
      <c r="X1125" s="9">
        <f>BG1125/BC1125</f>
        <v>-3.16</v>
      </c>
      <c r="Y1125" s="10">
        <v>2138</v>
      </c>
      <c r="Z1125" s="10">
        <v>2230</v>
      </c>
      <c r="AA1125" s="10">
        <v>2289</v>
      </c>
      <c r="AB1125" s="10">
        <v>2985</v>
      </c>
      <c r="AC1125" s="21"/>
      <c r="AD1125" s="10">
        <v>676</v>
      </c>
      <c r="AE1125" s="10">
        <v>599</v>
      </c>
      <c r="AF1125" s="10">
        <v>535</v>
      </c>
      <c r="AG1125" s="24">
        <v>510</v>
      </c>
      <c r="AH1125" s="10">
        <v>843</v>
      </c>
      <c r="AI1125" s="5">
        <v>865</v>
      </c>
      <c r="AJ1125" s="5">
        <v>759</v>
      </c>
      <c r="AK1125" s="10">
        <v>184</v>
      </c>
      <c r="AL1125" s="10">
        <v>11</v>
      </c>
      <c r="AM1125" s="10">
        <v>-36</v>
      </c>
      <c r="AN1125" s="10">
        <v>389</v>
      </c>
      <c r="AO1125" s="10"/>
      <c r="AP1125" s="11">
        <v>23</v>
      </c>
      <c r="AQ1125" s="11">
        <v>7</v>
      </c>
      <c r="AR1125" s="11">
        <v>-29</v>
      </c>
      <c r="AS1125" s="11">
        <v>21</v>
      </c>
      <c r="AT1125" s="11">
        <v>135</v>
      </c>
      <c r="AU1125" s="11">
        <v>141</v>
      </c>
      <c r="AV1125" s="10">
        <v>91</v>
      </c>
      <c r="AW1125" s="10">
        <v>-216</v>
      </c>
      <c r="AX1125" s="10">
        <v>-75</v>
      </c>
      <c r="AY1125" s="10">
        <v>-348</v>
      </c>
      <c r="AZ1125" s="10">
        <v>246</v>
      </c>
      <c r="BA1125" s="10"/>
      <c r="BB1125" s="10">
        <v>-26</v>
      </c>
      <c r="BC1125" s="10">
        <v>-25</v>
      </c>
      <c r="BD1125" s="10">
        <v>-224</v>
      </c>
      <c r="BE1125" s="10">
        <v>8</v>
      </c>
      <c r="BF1125" s="10">
        <v>81</v>
      </c>
      <c r="BG1125" s="10">
        <v>79</v>
      </c>
      <c r="BH1125" s="10">
        <v>-224</v>
      </c>
      <c r="BI1125" s="12">
        <f>AK1125/Y1125</f>
        <v>8.6061739943872784E-2</v>
      </c>
      <c r="BJ1125" s="12">
        <f>AL1125/Z1125</f>
        <v>4.9327354260089683E-3</v>
      </c>
      <c r="BK1125" s="12">
        <f>AM1125/AA1125</f>
        <v>-1.5727391874180863E-2</v>
      </c>
      <c r="BL1125" s="12">
        <f>AN1125/AB1125</f>
        <v>0.13031825795644891</v>
      </c>
      <c r="BM1125" s="12"/>
      <c r="BN1125" s="12">
        <f>AP1125/AD1125</f>
        <v>3.4023668639053255E-2</v>
      </c>
      <c r="BO1125" s="12">
        <f>AQ1125/AE1125</f>
        <v>1.1686143572621035E-2</v>
      </c>
      <c r="BP1125" s="12">
        <f>AR1125/AF1125</f>
        <v>-5.4205607476635512E-2</v>
      </c>
      <c r="BQ1125" s="12">
        <f>AS1125/AG1125</f>
        <v>4.1176470588235294E-2</v>
      </c>
      <c r="BR1125" s="12">
        <f>AT1125/AH1125</f>
        <v>0.16014234875444841</v>
      </c>
      <c r="BS1125" s="12">
        <f>AU1125/AI1125</f>
        <v>0.16300578034682081</v>
      </c>
      <c r="BT1125" s="12"/>
      <c r="BU1125" s="12">
        <f>AW1125/Y1125</f>
        <v>-0.10102899906454631</v>
      </c>
      <c r="BV1125" s="12">
        <f>AX1125/Z1125</f>
        <v>-3.3632286995515695E-2</v>
      </c>
      <c r="BW1125" s="12">
        <f>AY1125/AA1125</f>
        <v>-0.15203145478374835</v>
      </c>
      <c r="BX1125" s="12">
        <f>AZ1125/AB1125</f>
        <v>8.2412060301507536E-2</v>
      </c>
      <c r="BY1125" s="12"/>
      <c r="BZ1125" s="12">
        <f>BB1125/AD1125</f>
        <v>-3.8461538461538464E-2</v>
      </c>
      <c r="CA1125" s="12">
        <f>BC1125/AE1125</f>
        <v>-4.1736227045075125E-2</v>
      </c>
      <c r="CB1125" s="12">
        <f>BD1125/AF1125</f>
        <v>-0.41869158878504675</v>
      </c>
      <c r="CC1125" s="12">
        <f>BE1125/AG1125</f>
        <v>1.5686274509803921E-2</v>
      </c>
      <c r="CD1125" s="12">
        <f>BF1125/AH1125</f>
        <v>9.6085409252669035E-2</v>
      </c>
      <c r="CE1125" s="12">
        <f>BG1125/AI1125</f>
        <v>9.1329479768786123E-2</v>
      </c>
      <c r="CF1125" s="12"/>
      <c r="CG1125" s="12">
        <v>-4.2</v>
      </c>
      <c r="CH1125" s="12">
        <v>-1.45</v>
      </c>
      <c r="CI1125" s="12">
        <v>-6.89</v>
      </c>
      <c r="CJ1125" s="12">
        <v>5.51</v>
      </c>
      <c r="CK1125" s="12">
        <v>-12.23</v>
      </c>
      <c r="CL1125" s="12">
        <v>-11.06</v>
      </c>
      <c r="CM1125" s="12">
        <v>-6.89</v>
      </c>
      <c r="CN1125" s="12">
        <v>-5.19</v>
      </c>
      <c r="CO1125" s="12">
        <v>-2.98</v>
      </c>
      <c r="CP1125" s="12"/>
      <c r="CQ1125" s="12"/>
      <c r="CR1125" s="13">
        <v>51.02</v>
      </c>
      <c r="CS1125" s="13">
        <v>59.42</v>
      </c>
      <c r="CT1125" s="13">
        <v>73.61</v>
      </c>
      <c r="CU1125" s="13"/>
      <c r="CV1125" s="13">
        <v>73.38</v>
      </c>
      <c r="CW1125" s="13">
        <v>71.25</v>
      </c>
      <c r="CX1125" s="13">
        <v>73.61</v>
      </c>
      <c r="CY1125" s="13">
        <v>77.040000000000006</v>
      </c>
      <c r="CZ1125" s="14">
        <v>74.180000000000007</v>
      </c>
      <c r="DA1125" s="14"/>
      <c r="DB1125" s="14"/>
      <c r="DC1125" s="27">
        <v>2251.48</v>
      </c>
      <c r="DD1125" s="27">
        <v>2194.5100000000002</v>
      </c>
      <c r="DE1125" s="27">
        <v>2021.56</v>
      </c>
      <c r="DF1125" s="27"/>
      <c r="DG1125" s="27">
        <v>2127.9499999999998</v>
      </c>
      <c r="DH1125" s="27">
        <v>2117.2399999999998</v>
      </c>
      <c r="DI1125" s="27">
        <v>2021.56</v>
      </c>
      <c r="DJ1125" s="27">
        <v>2003.86</v>
      </c>
      <c r="DK1125" s="27"/>
      <c r="DL1125" s="27"/>
      <c r="DM1125" s="27"/>
      <c r="DN1125" s="31" t="s">
        <v>5174</v>
      </c>
      <c r="DO1125" s="31" t="s">
        <v>5957</v>
      </c>
      <c r="DP1125" s="32" t="e">
        <f>J1125/DN1125</f>
        <v>#VALUE!</v>
      </c>
      <c r="DQ1125" s="32" t="e">
        <f>J1125/DO1125</f>
        <v>#VALUE!</v>
      </c>
    </row>
    <row r="1126" spans="2:121" x14ac:dyDescent="0.3">
      <c r="B1126">
        <v>1566</v>
      </c>
      <c r="C1126" s="1" t="s">
        <v>3686</v>
      </c>
      <c r="D1126" s="2" t="s">
        <v>3687</v>
      </c>
      <c r="E1126" s="3" t="s">
        <v>2921</v>
      </c>
      <c r="F1126" s="3" t="s">
        <v>2914</v>
      </c>
      <c r="G1126" s="4" t="s">
        <v>3052</v>
      </c>
      <c r="H1126" s="4"/>
      <c r="I1126" s="4" t="s">
        <v>3002</v>
      </c>
      <c r="J1126" s="15">
        <v>3755</v>
      </c>
      <c r="K1126" s="7" t="s">
        <v>8741</v>
      </c>
      <c r="L1126" s="15">
        <v>24262229</v>
      </c>
      <c r="M1126" s="16">
        <f>J1126*L1126/100000000</f>
        <v>911.04669894999995</v>
      </c>
      <c r="N1126" s="17">
        <v>0.72</v>
      </c>
      <c r="O1126" s="18">
        <v>16.914414414414413</v>
      </c>
      <c r="P1126" s="18">
        <v>26.076388888888889</v>
      </c>
      <c r="Q1126" s="18">
        <v>1.4725000000000001</v>
      </c>
      <c r="R1126" s="18">
        <v>14.84</v>
      </c>
      <c r="S1126" s="9">
        <f>AB1126/AA1126</f>
        <v>0.18803418803418803</v>
      </c>
      <c r="T1126" s="9">
        <f>AI1126/AE1126</f>
        <v>0.95652173913043481</v>
      </c>
      <c r="U1126" s="9">
        <f>AN1126/AM1126</f>
        <v>0.17857142857142858</v>
      </c>
      <c r="V1126" s="9">
        <f>AU1126/AQ1126</f>
        <v>1</v>
      </c>
      <c r="W1126" s="9">
        <f>AZ1126/AY1126</f>
        <v>0.18181818181818182</v>
      </c>
      <c r="X1126" s="9">
        <f>BG1126/BC1126</f>
        <v>1</v>
      </c>
      <c r="Y1126" s="10">
        <v>52</v>
      </c>
      <c r="Z1126" s="10">
        <v>113</v>
      </c>
      <c r="AA1126" s="10">
        <v>117</v>
      </c>
      <c r="AB1126" s="10">
        <v>22</v>
      </c>
      <c r="AC1126" s="21"/>
      <c r="AD1126" s="10">
        <v>40</v>
      </c>
      <c r="AE1126" s="10">
        <v>23</v>
      </c>
      <c r="AF1126" s="10">
        <v>29</v>
      </c>
      <c r="AG1126" s="24">
        <v>24</v>
      </c>
      <c r="AH1126" s="10">
        <v>52</v>
      </c>
      <c r="AI1126" s="5">
        <v>22</v>
      </c>
      <c r="AJ1126" s="5">
        <v>29</v>
      </c>
      <c r="AK1126" s="10">
        <v>22</v>
      </c>
      <c r="AL1126" s="10">
        <v>53</v>
      </c>
      <c r="AM1126" s="10">
        <v>56</v>
      </c>
      <c r="AN1126" s="10">
        <v>10</v>
      </c>
      <c r="AO1126" s="10"/>
      <c r="AP1126" s="11">
        <v>27</v>
      </c>
      <c r="AQ1126" s="11">
        <v>10</v>
      </c>
      <c r="AR1126" s="11">
        <v>4</v>
      </c>
      <c r="AS1126" s="11">
        <v>7</v>
      </c>
      <c r="AT1126" s="11">
        <v>42</v>
      </c>
      <c r="AU1126" s="11">
        <v>10</v>
      </c>
      <c r="AV1126" s="10">
        <v>4</v>
      </c>
      <c r="AW1126" s="10">
        <v>17</v>
      </c>
      <c r="AX1126" s="10">
        <v>41</v>
      </c>
      <c r="AY1126" s="10">
        <v>44</v>
      </c>
      <c r="AZ1126" s="10">
        <v>8</v>
      </c>
      <c r="BA1126" s="10"/>
      <c r="BB1126" s="10">
        <v>21</v>
      </c>
      <c r="BC1126" s="10">
        <v>8</v>
      </c>
      <c r="BD1126" s="10">
        <v>5</v>
      </c>
      <c r="BE1126" s="10">
        <v>5</v>
      </c>
      <c r="BF1126" s="10">
        <v>31</v>
      </c>
      <c r="BG1126" s="10">
        <v>8</v>
      </c>
      <c r="BH1126" s="10">
        <v>5</v>
      </c>
      <c r="BI1126" s="12">
        <f>AK1126/Y1126</f>
        <v>0.42307692307692307</v>
      </c>
      <c r="BJ1126" s="12">
        <f>AL1126/Z1126</f>
        <v>0.46902654867256638</v>
      </c>
      <c r="BK1126" s="12">
        <f>AM1126/AA1126</f>
        <v>0.47863247863247865</v>
      </c>
      <c r="BL1126" s="12">
        <f>AN1126/AB1126</f>
        <v>0.45454545454545453</v>
      </c>
      <c r="BM1126" s="12"/>
      <c r="BN1126" s="12">
        <f>AP1126/AD1126</f>
        <v>0.67500000000000004</v>
      </c>
      <c r="BO1126" s="12">
        <f>AQ1126/AE1126</f>
        <v>0.43478260869565216</v>
      </c>
      <c r="BP1126" s="12">
        <f>AR1126/AF1126</f>
        <v>0.13793103448275862</v>
      </c>
      <c r="BQ1126" s="12">
        <f>AS1126/AG1126</f>
        <v>0.29166666666666669</v>
      </c>
      <c r="BR1126" s="12">
        <f>AT1126/AH1126</f>
        <v>0.80769230769230771</v>
      </c>
      <c r="BS1126" s="12">
        <f>AU1126/AI1126</f>
        <v>0.45454545454545453</v>
      </c>
      <c r="BT1126" s="12"/>
      <c r="BU1126" s="12">
        <f>AW1126/Y1126</f>
        <v>0.32692307692307693</v>
      </c>
      <c r="BV1126" s="12">
        <f>AX1126/Z1126</f>
        <v>0.36283185840707965</v>
      </c>
      <c r="BW1126" s="12">
        <f>AY1126/AA1126</f>
        <v>0.37606837606837606</v>
      </c>
      <c r="BX1126" s="12">
        <f>AZ1126/AB1126</f>
        <v>0.36363636363636365</v>
      </c>
      <c r="BY1126" s="12"/>
      <c r="BZ1126" s="12">
        <f>BB1126/AD1126</f>
        <v>0.52500000000000002</v>
      </c>
      <c r="CA1126" s="12">
        <f>BC1126/AE1126</f>
        <v>0.34782608695652173</v>
      </c>
      <c r="CB1126" s="12">
        <f>BD1126/AF1126</f>
        <v>0.17241379310344829</v>
      </c>
      <c r="CC1126" s="12">
        <f>BE1126/AG1126</f>
        <v>0.20833333333333334</v>
      </c>
      <c r="CD1126" s="12">
        <f>BF1126/AH1126</f>
        <v>0.59615384615384615</v>
      </c>
      <c r="CE1126" s="12">
        <f>BG1126/AI1126</f>
        <v>0.36363636363636365</v>
      </c>
      <c r="CF1126" s="12"/>
      <c r="CG1126" s="12">
        <v>7.54</v>
      </c>
      <c r="CH1126" s="12">
        <v>15.77</v>
      </c>
      <c r="CI1126" s="12">
        <v>0</v>
      </c>
      <c r="CJ1126" s="12">
        <v>0</v>
      </c>
      <c r="CK1126" s="12">
        <v>0</v>
      </c>
      <c r="CL1126" s="12">
        <v>0</v>
      </c>
      <c r="CM1126" s="12">
        <v>0</v>
      </c>
      <c r="CN1126" s="12">
        <v>0</v>
      </c>
      <c r="CO1126" s="12">
        <v>15</v>
      </c>
      <c r="CP1126" s="12"/>
      <c r="CQ1126" s="12"/>
      <c r="CR1126" s="13">
        <v>49.71</v>
      </c>
      <c r="CS1126" s="13">
        <v>54.13</v>
      </c>
      <c r="CT1126" s="13">
        <v>36.200000000000003</v>
      </c>
      <c r="CU1126" s="13"/>
      <c r="CV1126" s="13">
        <v>49.11</v>
      </c>
      <c r="CW1126" s="13">
        <v>34.799999999999997</v>
      </c>
      <c r="CX1126" s="13">
        <v>36.200000000000003</v>
      </c>
      <c r="CY1126" s="13">
        <v>35.26</v>
      </c>
      <c r="CZ1126" s="14">
        <v>28.94</v>
      </c>
      <c r="DA1126" s="14"/>
      <c r="DB1126" s="14"/>
      <c r="DC1126" s="27">
        <v>117.07</v>
      </c>
      <c r="DD1126" s="27">
        <v>151.21</v>
      </c>
      <c r="DE1126" s="27">
        <v>201.85</v>
      </c>
      <c r="DF1126" s="27"/>
      <c r="DG1126" s="27">
        <v>193.44</v>
      </c>
      <c r="DH1126" s="27">
        <v>197.53</v>
      </c>
      <c r="DI1126" s="27">
        <v>201.85</v>
      </c>
      <c r="DJ1126" s="27">
        <v>206.69</v>
      </c>
      <c r="DK1126" s="27"/>
      <c r="DL1126" s="27"/>
      <c r="DM1126" s="27"/>
      <c r="DN1126" s="31" t="s">
        <v>5174</v>
      </c>
      <c r="DO1126" s="31" t="s">
        <v>6776</v>
      </c>
      <c r="DP1126" s="32" t="e">
        <f>J1126/DN1126</f>
        <v>#VALUE!</v>
      </c>
      <c r="DQ1126" s="32" t="e">
        <f>J1126/DO1126</f>
        <v>#VALUE!</v>
      </c>
    </row>
    <row r="1127" spans="2:121" x14ac:dyDescent="0.3">
      <c r="B1127">
        <v>1354</v>
      </c>
      <c r="C1127" s="1" t="s">
        <v>2569</v>
      </c>
      <c r="D1127" s="2" t="s">
        <v>1212</v>
      </c>
      <c r="E1127" s="3" t="s">
        <v>2921</v>
      </c>
      <c r="F1127" s="3" t="s">
        <v>2902</v>
      </c>
      <c r="G1127" s="4" t="s">
        <v>2902</v>
      </c>
      <c r="H1127" s="4" t="s">
        <v>2833</v>
      </c>
      <c r="I1127" s="4"/>
      <c r="J1127" s="15">
        <v>10100</v>
      </c>
      <c r="K1127" s="7" t="s">
        <v>5355</v>
      </c>
      <c r="L1127" s="15">
        <v>11270000</v>
      </c>
      <c r="M1127" s="16">
        <f>J1127*L1127/100000000</f>
        <v>1138.27</v>
      </c>
      <c r="N1127" s="17">
        <v>2</v>
      </c>
      <c r="O1127" s="18">
        <v>9.3259464450600191</v>
      </c>
      <c r="P1127" s="18">
        <v>13.082901554404145</v>
      </c>
      <c r="Q1127" s="18">
        <v>1.5325</v>
      </c>
      <c r="R1127" s="18">
        <v>19.147500000000001</v>
      </c>
      <c r="S1127" s="9">
        <f>AB1127/AA1127</f>
        <v>0.24281609195402298</v>
      </c>
      <c r="T1127" s="9">
        <f>AI1127/AE1127</f>
        <v>0.95480225988700562</v>
      </c>
      <c r="U1127" s="9">
        <f>AN1127/AM1127</f>
        <v>0.21379310344827587</v>
      </c>
      <c r="V1127" s="9">
        <f>AU1127/AQ1127</f>
        <v>0.79487179487179482</v>
      </c>
      <c r="W1127" s="9">
        <f>AZ1127/AY1127</f>
        <v>0.19298245614035087</v>
      </c>
      <c r="X1127" s="9">
        <f>BG1127/BC1127</f>
        <v>0.6875</v>
      </c>
      <c r="Y1127" s="10">
        <v>485</v>
      </c>
      <c r="Z1127" s="10">
        <v>606</v>
      </c>
      <c r="AA1127" s="10">
        <v>696</v>
      </c>
      <c r="AB1127" s="10">
        <v>169</v>
      </c>
      <c r="AC1127" s="21"/>
      <c r="AD1127" s="10">
        <v>166</v>
      </c>
      <c r="AE1127" s="10">
        <v>177</v>
      </c>
      <c r="AF1127" s="10">
        <v>174</v>
      </c>
      <c r="AG1127" s="24">
        <v>201</v>
      </c>
      <c r="AH1127" s="10">
        <v>202</v>
      </c>
      <c r="AI1127" s="5">
        <v>169</v>
      </c>
      <c r="AJ1127" s="5">
        <v>174</v>
      </c>
      <c r="AK1127" s="10">
        <v>51</v>
      </c>
      <c r="AL1127" s="10">
        <v>114</v>
      </c>
      <c r="AM1127" s="10">
        <v>145</v>
      </c>
      <c r="AN1127" s="10">
        <v>31</v>
      </c>
      <c r="AO1127" s="10"/>
      <c r="AP1127" s="11">
        <v>33</v>
      </c>
      <c r="AQ1127" s="11">
        <v>39</v>
      </c>
      <c r="AR1127" s="11">
        <v>34</v>
      </c>
      <c r="AS1127" s="11">
        <v>44</v>
      </c>
      <c r="AT1127" s="11">
        <v>51</v>
      </c>
      <c r="AU1127" s="11">
        <v>31</v>
      </c>
      <c r="AV1127" s="10">
        <v>34</v>
      </c>
      <c r="AW1127" s="10">
        <v>40</v>
      </c>
      <c r="AX1127" s="10">
        <v>89</v>
      </c>
      <c r="AY1127" s="10">
        <v>114</v>
      </c>
      <c r="AZ1127" s="10">
        <v>22</v>
      </c>
      <c r="BA1127" s="10"/>
      <c r="BB1127" s="10">
        <v>26</v>
      </c>
      <c r="BC1127" s="10">
        <v>32</v>
      </c>
      <c r="BD1127" s="10">
        <v>24</v>
      </c>
      <c r="BE1127" s="10">
        <v>37</v>
      </c>
      <c r="BF1127" s="10">
        <v>39</v>
      </c>
      <c r="BG1127" s="10">
        <v>22</v>
      </c>
      <c r="BH1127" s="10">
        <v>24</v>
      </c>
      <c r="BI1127" s="12">
        <f>AK1127/Y1127</f>
        <v>0.10515463917525773</v>
      </c>
      <c r="BJ1127" s="12">
        <f>AL1127/Z1127</f>
        <v>0.18811881188118812</v>
      </c>
      <c r="BK1127" s="12">
        <f>AM1127/AA1127</f>
        <v>0.20833333333333334</v>
      </c>
      <c r="BL1127" s="12">
        <f>AN1127/AB1127</f>
        <v>0.18343195266272189</v>
      </c>
      <c r="BM1127" s="12"/>
      <c r="BN1127" s="12">
        <f>AP1127/AD1127</f>
        <v>0.19879518072289157</v>
      </c>
      <c r="BO1127" s="12">
        <f>AQ1127/AE1127</f>
        <v>0.22033898305084745</v>
      </c>
      <c r="BP1127" s="12">
        <f>AR1127/AF1127</f>
        <v>0.19540229885057472</v>
      </c>
      <c r="BQ1127" s="12">
        <f>AS1127/AG1127</f>
        <v>0.21890547263681592</v>
      </c>
      <c r="BR1127" s="12">
        <f>AT1127/AH1127</f>
        <v>0.25247524752475248</v>
      </c>
      <c r="BS1127" s="12">
        <f>AU1127/AI1127</f>
        <v>0.18343195266272189</v>
      </c>
      <c r="BT1127" s="12"/>
      <c r="BU1127" s="12">
        <f>AW1127/Y1127</f>
        <v>8.247422680412371E-2</v>
      </c>
      <c r="BV1127" s="12">
        <f>AX1127/Z1127</f>
        <v>0.14686468646864687</v>
      </c>
      <c r="BW1127" s="12">
        <f>AY1127/AA1127</f>
        <v>0.16379310344827586</v>
      </c>
      <c r="BX1127" s="12">
        <f>AZ1127/AB1127</f>
        <v>0.13017751479289941</v>
      </c>
      <c r="BY1127" s="12"/>
      <c r="BZ1127" s="12">
        <f>BB1127/AD1127</f>
        <v>0.15662650602409639</v>
      </c>
      <c r="CA1127" s="12">
        <f>BC1127/AE1127</f>
        <v>0.1807909604519774</v>
      </c>
      <c r="CB1127" s="12">
        <f>BD1127/AF1127</f>
        <v>0.13793103448275862</v>
      </c>
      <c r="CC1127" s="12">
        <f>BE1127/AG1127</f>
        <v>0.18407960199004975</v>
      </c>
      <c r="CD1127" s="12">
        <f>BF1127/AH1127</f>
        <v>0.19306930693069307</v>
      </c>
      <c r="CE1127" s="12">
        <f>BG1127/AI1127</f>
        <v>0.13017751479289941</v>
      </c>
      <c r="CF1127" s="12"/>
      <c r="CG1127" s="12">
        <v>8.2899999999999991</v>
      </c>
      <c r="CH1127" s="12">
        <v>17.09</v>
      </c>
      <c r="CI1127" s="12">
        <v>18.920000000000002</v>
      </c>
      <c r="CJ1127" s="12">
        <v>0</v>
      </c>
      <c r="CK1127" s="12">
        <v>19.39</v>
      </c>
      <c r="CL1127" s="12">
        <v>21.22</v>
      </c>
      <c r="CM1127" s="12">
        <v>18.920000000000002</v>
      </c>
      <c r="CN1127" s="12">
        <v>19.350000000000001</v>
      </c>
      <c r="CO1127" s="12">
        <v>20.28</v>
      </c>
      <c r="CP1127" s="12"/>
      <c r="CQ1127" s="12"/>
      <c r="CR1127" s="13">
        <v>28.02</v>
      </c>
      <c r="CS1127" s="13">
        <v>18.39</v>
      </c>
      <c r="CT1127" s="13">
        <v>20.28</v>
      </c>
      <c r="CU1127" s="13"/>
      <c r="CV1127" s="13">
        <v>21.23</v>
      </c>
      <c r="CW1127" s="13">
        <v>20.14</v>
      </c>
      <c r="CX1127" s="13">
        <v>20.28</v>
      </c>
      <c r="CY1127" s="13">
        <v>21.41</v>
      </c>
      <c r="CZ1127" s="14">
        <v>18.88</v>
      </c>
      <c r="DA1127" s="14"/>
      <c r="DB1127" s="14"/>
      <c r="DC1127" s="27">
        <v>845.95</v>
      </c>
      <c r="DD1127" s="27">
        <v>972.25</v>
      </c>
      <c r="DE1127" s="27">
        <v>1140.45</v>
      </c>
      <c r="DF1127" s="27"/>
      <c r="DG1127" s="27">
        <v>1040.45</v>
      </c>
      <c r="DH1127" s="27">
        <v>1096.5</v>
      </c>
      <c r="DI1127" s="27">
        <v>1140.45</v>
      </c>
      <c r="DJ1127" s="27">
        <v>1168.4100000000001</v>
      </c>
      <c r="DK1127" s="27"/>
      <c r="DL1127" s="27"/>
      <c r="DM1127" s="27"/>
      <c r="DN1127" s="31" t="s">
        <v>5174</v>
      </c>
      <c r="DO1127" s="31" t="s">
        <v>6573</v>
      </c>
      <c r="DP1127" s="32" t="e">
        <f>J1127/DN1127</f>
        <v>#VALUE!</v>
      </c>
      <c r="DQ1127" s="32" t="e">
        <f>J1127/DO1127</f>
        <v>#VALUE!</v>
      </c>
    </row>
    <row r="1128" spans="2:121" x14ac:dyDescent="0.3">
      <c r="B1128">
        <v>101</v>
      </c>
      <c r="C1128" s="1" t="s">
        <v>1527</v>
      </c>
      <c r="D1128" s="2" t="s">
        <v>170</v>
      </c>
      <c r="E1128" s="3" t="s">
        <v>2897</v>
      </c>
      <c r="F1128" s="3" t="s">
        <v>2967</v>
      </c>
      <c r="G1128" s="4" t="s">
        <v>2967</v>
      </c>
      <c r="H1128" s="4" t="s">
        <v>117</v>
      </c>
      <c r="I1128" s="4" t="s">
        <v>2986</v>
      </c>
      <c r="J1128" s="15">
        <v>36100</v>
      </c>
      <c r="K1128" s="7" t="s">
        <v>7594</v>
      </c>
      <c r="L1128" s="15">
        <v>80097804</v>
      </c>
      <c r="M1128" s="16">
        <f>J1128*L1128/100000000</f>
        <v>28915.307244</v>
      </c>
      <c r="N1128" s="17">
        <v>27.44</v>
      </c>
      <c r="O1128" s="18">
        <v>7</v>
      </c>
      <c r="P1128" s="18">
        <v>7.4710264900662251</v>
      </c>
      <c r="Q1128" s="18">
        <v>0.69</v>
      </c>
      <c r="R1128" s="18">
        <v>10.27</v>
      </c>
      <c r="S1128" s="9">
        <f>AB1128/AA1128</f>
        <v>0.96369256763243283</v>
      </c>
      <c r="T1128" s="9">
        <f>AI1128/AE1128</f>
        <v>0.94888597640891215</v>
      </c>
      <c r="U1128" s="9">
        <f>AN1128/AM1128</f>
        <v>0.9722403232112603</v>
      </c>
      <c r="V1128" s="9">
        <f>AU1128/AQ1128</f>
        <v>1.1150772509323388</v>
      </c>
      <c r="W1128" s="9">
        <f>AZ1128/AY1128</f>
        <v>0.98480446927374299</v>
      </c>
      <c r="X1128" s="9">
        <f>BG1128/BC1128</f>
        <v>0.59456333140543671</v>
      </c>
      <c r="Y1128" s="10">
        <v>116795</v>
      </c>
      <c r="Z1128" s="10">
        <v>131394</v>
      </c>
      <c r="AA1128" s="10">
        <v>104166</v>
      </c>
      <c r="AB1128" s="10">
        <v>100384</v>
      </c>
      <c r="AC1128" s="21"/>
      <c r="AD1128" s="10">
        <v>25750</v>
      </c>
      <c r="AE1128" s="10">
        <v>24416</v>
      </c>
      <c r="AF1128" s="10">
        <v>27981</v>
      </c>
      <c r="AG1128" s="24">
        <v>24415</v>
      </c>
      <c r="AH1128" s="10">
        <v>25474</v>
      </c>
      <c r="AI1128" s="5">
        <v>23168</v>
      </c>
      <c r="AJ1128" s="5">
        <v>27074</v>
      </c>
      <c r="AK1128" s="10">
        <v>3187</v>
      </c>
      <c r="AL1128" s="10">
        <v>10645</v>
      </c>
      <c r="AM1128" s="10">
        <v>7673</v>
      </c>
      <c r="AN1128" s="10">
        <v>7460</v>
      </c>
      <c r="AO1128" s="10"/>
      <c r="AP1128" s="11">
        <v>2059</v>
      </c>
      <c r="AQ1128" s="11">
        <v>1877</v>
      </c>
      <c r="AR1128" s="11">
        <v>1823</v>
      </c>
      <c r="AS1128" s="11">
        <v>1710</v>
      </c>
      <c r="AT1128" s="11">
        <v>1651</v>
      </c>
      <c r="AU1128" s="11">
        <v>2093</v>
      </c>
      <c r="AV1128" s="10">
        <v>2046</v>
      </c>
      <c r="AW1128" s="10">
        <v>-1637</v>
      </c>
      <c r="AX1128" s="10">
        <v>5874</v>
      </c>
      <c r="AY1128" s="10">
        <v>4475</v>
      </c>
      <c r="AZ1128" s="10">
        <v>4407</v>
      </c>
      <c r="BA1128" s="10"/>
      <c r="BB1128" s="10">
        <v>1454</v>
      </c>
      <c r="BC1128" s="10">
        <v>1729</v>
      </c>
      <c r="BD1128" s="10">
        <v>-1</v>
      </c>
      <c r="BE1128" s="10">
        <v>1315</v>
      </c>
      <c r="BF1128" s="10">
        <v>852</v>
      </c>
      <c r="BG1128" s="10">
        <v>1028</v>
      </c>
      <c r="BH1128" s="10">
        <v>1239</v>
      </c>
      <c r="BI1128" s="12">
        <f>AK1128/Y1128</f>
        <v>2.7287127017423692E-2</v>
      </c>
      <c r="BJ1128" s="12">
        <f>AL1128/Z1128</f>
        <v>8.1015875915186386E-2</v>
      </c>
      <c r="BK1128" s="12">
        <f>AM1128/AA1128</f>
        <v>7.366127143213716E-2</v>
      </c>
      <c r="BL1128" s="12">
        <f>AN1128/AB1128</f>
        <v>7.431463181383488E-2</v>
      </c>
      <c r="BM1128" s="12"/>
      <c r="BN1128" s="12">
        <f>AP1128/AD1128</f>
        <v>7.9961165048543684E-2</v>
      </c>
      <c r="BO1128" s="12">
        <f>AQ1128/AE1128</f>
        <v>7.6875819134993445E-2</v>
      </c>
      <c r="BP1128" s="12">
        <f>AR1128/AF1128</f>
        <v>6.5151352703620311E-2</v>
      </c>
      <c r="BQ1128" s="12">
        <f>AS1128/AG1128</f>
        <v>7.0038910505836577E-2</v>
      </c>
      <c r="BR1128" s="12">
        <f>AT1128/AH1128</f>
        <v>6.4811180026693879E-2</v>
      </c>
      <c r="BS1128" s="12">
        <f>AU1128/AI1128</f>
        <v>9.034012430939227E-2</v>
      </c>
      <c r="BT1128" s="12"/>
      <c r="BU1128" s="12">
        <f>AW1128/Y1128</f>
        <v>-1.401601095937326E-2</v>
      </c>
      <c r="BV1128" s="12">
        <f>AX1128/Z1128</f>
        <v>4.4705237682085938E-2</v>
      </c>
      <c r="BW1128" s="12">
        <f>AY1128/AA1128</f>
        <v>4.2960274945759651E-2</v>
      </c>
      <c r="BX1128" s="12">
        <f>AZ1128/AB1128</f>
        <v>4.3901418552757414E-2</v>
      </c>
      <c r="BY1128" s="12"/>
      <c r="BZ1128" s="12">
        <f>BB1128/AD1128</f>
        <v>5.6466019417475727E-2</v>
      </c>
      <c r="CA1128" s="12">
        <f>BC1128/AE1128</f>
        <v>7.0814220183486237E-2</v>
      </c>
      <c r="CB1128" s="12">
        <f>BD1128/AF1128</f>
        <v>-3.5738536864300773E-5</v>
      </c>
      <c r="CC1128" s="12">
        <f>BE1128/AG1128</f>
        <v>5.3860331763260293E-2</v>
      </c>
      <c r="CD1128" s="12">
        <f>BF1128/AH1128</f>
        <v>3.3445866373557349E-2</v>
      </c>
      <c r="CE1128" s="12">
        <f>BG1128/AI1128</f>
        <v>4.4371546961325968E-2</v>
      </c>
      <c r="CF1128" s="12"/>
      <c r="CG1128" s="12">
        <v>-5.22</v>
      </c>
      <c r="CH1128" s="12">
        <v>17.34</v>
      </c>
      <c r="CI1128" s="12">
        <v>11.79</v>
      </c>
      <c r="CJ1128" s="12">
        <v>10.29</v>
      </c>
      <c r="CK1128" s="12">
        <v>14.31</v>
      </c>
      <c r="CL1128" s="12">
        <v>14.54</v>
      </c>
      <c r="CM1128" s="12">
        <v>11.79</v>
      </c>
      <c r="CN1128" s="12">
        <v>11.75</v>
      </c>
      <c r="CO1128" s="12">
        <v>9.82</v>
      </c>
      <c r="CP1128" s="12"/>
      <c r="CQ1128" s="12"/>
      <c r="CR1128" s="13">
        <v>322.77</v>
      </c>
      <c r="CS1128" s="13">
        <v>231.98</v>
      </c>
      <c r="CT1128" s="13">
        <v>217.91</v>
      </c>
      <c r="CU1128" s="13"/>
      <c r="CV1128" s="13">
        <v>233.75</v>
      </c>
      <c r="CW1128" s="13">
        <v>234.62</v>
      </c>
      <c r="CX1128" s="13">
        <v>217.91</v>
      </c>
      <c r="CY1128" s="13">
        <v>241.38</v>
      </c>
      <c r="CZ1128" s="14">
        <v>226.77</v>
      </c>
      <c r="DA1128" s="14"/>
      <c r="DB1128" s="14"/>
      <c r="DC1128" s="27">
        <v>826.37</v>
      </c>
      <c r="DD1128" s="27">
        <v>830.57</v>
      </c>
      <c r="DE1128" s="27">
        <v>906.31</v>
      </c>
      <c r="DF1128" s="27"/>
      <c r="DG1128" s="27">
        <v>873.18</v>
      </c>
      <c r="DH1128" s="27">
        <v>910.47</v>
      </c>
      <c r="DI1128" s="27">
        <v>906.31</v>
      </c>
      <c r="DJ1128" s="27">
        <v>917.49</v>
      </c>
      <c r="DK1128" s="27"/>
      <c r="DL1128" s="27"/>
      <c r="DM1128" s="27"/>
      <c r="DN1128" s="31" t="s">
        <v>5174</v>
      </c>
      <c r="DO1128" s="31" t="s">
        <v>5270</v>
      </c>
      <c r="DP1128" s="32" t="e">
        <f>J1128/DN1128</f>
        <v>#VALUE!</v>
      </c>
      <c r="DQ1128" s="32" t="e">
        <f>J1128/DO1128</f>
        <v>#VALUE!</v>
      </c>
    </row>
    <row r="1129" spans="2:121" hidden="1" x14ac:dyDescent="0.3">
      <c r="B1129">
        <v>1871</v>
      </c>
      <c r="C1129" s="1" t="s">
        <v>4172</v>
      </c>
      <c r="D1129" s="2" t="s">
        <v>4173</v>
      </c>
      <c r="E1129" s="3" t="s">
        <v>2921</v>
      </c>
      <c r="F1129" s="3" t="s">
        <v>2917</v>
      </c>
      <c r="G1129" s="4" t="s">
        <v>2928</v>
      </c>
      <c r="H1129" s="4"/>
      <c r="I1129" s="4" t="s">
        <v>2874</v>
      </c>
      <c r="J1129" s="15">
        <v>19000</v>
      </c>
      <c r="K1129" s="7" t="s">
        <v>5414</v>
      </c>
      <c r="L1129" s="15">
        <v>3192883</v>
      </c>
      <c r="M1129" s="16">
        <f>J1129*L1129/100000000</f>
        <v>606.64777000000004</v>
      </c>
      <c r="N1129" s="17">
        <v>15.72</v>
      </c>
      <c r="O1129" s="18">
        <v>8.0919931856899492</v>
      </c>
      <c r="P1129" s="18">
        <v>7.6985413290113449</v>
      </c>
      <c r="Q1129" s="18">
        <v>0.48499999999999999</v>
      </c>
      <c r="R1129" s="18">
        <v>9.9474999999999998</v>
      </c>
      <c r="S1129" s="9">
        <f>AB1129/AA1129</f>
        <v>0.24870466321243523</v>
      </c>
      <c r="T1129" s="9">
        <f>AI1129/AE1129</f>
        <v>1</v>
      </c>
      <c r="U1129" s="9">
        <f>AN1129/AM1129</f>
        <v>0.23157894736842105</v>
      </c>
      <c r="V1129" s="9">
        <f>AU1129/AQ1129</f>
        <v>0.91666666666666663</v>
      </c>
      <c r="W1129" s="9">
        <f>AZ1129/AY1129</f>
        <v>0.22222222222222221</v>
      </c>
      <c r="X1129" s="9">
        <f>BG1129/BC1129</f>
        <v>0.90909090909090906</v>
      </c>
      <c r="Y1129" s="10">
        <v>227</v>
      </c>
      <c r="Z1129" s="10">
        <v>203</v>
      </c>
      <c r="AA1129" s="10">
        <v>193</v>
      </c>
      <c r="AB1129" s="10">
        <v>48</v>
      </c>
      <c r="AC1129" s="21"/>
      <c r="AD1129" s="10">
        <v>48</v>
      </c>
      <c r="AE1129" s="10">
        <v>48</v>
      </c>
      <c r="AF1129" s="10">
        <v>47</v>
      </c>
      <c r="AG1129" s="24">
        <v>48</v>
      </c>
      <c r="AH1129" s="10">
        <v>48</v>
      </c>
      <c r="AI1129" s="5">
        <v>48</v>
      </c>
      <c r="AJ1129" s="5">
        <v>47</v>
      </c>
      <c r="AK1129" s="10">
        <v>125</v>
      </c>
      <c r="AL1129" s="10">
        <v>111</v>
      </c>
      <c r="AM1129" s="10">
        <v>95</v>
      </c>
      <c r="AN1129" s="10">
        <v>22</v>
      </c>
      <c r="AO1129" s="10"/>
      <c r="AP1129" s="11">
        <v>25</v>
      </c>
      <c r="AQ1129" s="11">
        <v>24</v>
      </c>
      <c r="AR1129" s="11">
        <v>20</v>
      </c>
      <c r="AS1129" s="11">
        <v>22</v>
      </c>
      <c r="AT1129" s="11">
        <v>20</v>
      </c>
      <c r="AU1129" s="11">
        <v>22</v>
      </c>
      <c r="AV1129" s="10">
        <v>20</v>
      </c>
      <c r="AW1129" s="10">
        <v>106</v>
      </c>
      <c r="AX1129" s="10">
        <v>96</v>
      </c>
      <c r="AY1129" s="10">
        <v>90</v>
      </c>
      <c r="AZ1129" s="10">
        <v>20</v>
      </c>
      <c r="BA1129" s="10"/>
      <c r="BB1129" s="10">
        <v>25</v>
      </c>
      <c r="BC1129" s="10">
        <v>22</v>
      </c>
      <c r="BD1129" s="10">
        <v>18</v>
      </c>
      <c r="BE1129" s="10">
        <v>22</v>
      </c>
      <c r="BF1129" s="10">
        <v>15</v>
      </c>
      <c r="BG1129" s="10">
        <v>20</v>
      </c>
      <c r="BH1129" s="10">
        <v>18</v>
      </c>
      <c r="BI1129" s="12">
        <f>AK1129/Y1129</f>
        <v>0.5506607929515418</v>
      </c>
      <c r="BJ1129" s="12">
        <f>AL1129/Z1129</f>
        <v>0.54679802955665024</v>
      </c>
      <c r="BK1129" s="12">
        <f>AM1129/AA1129</f>
        <v>0.49222797927461137</v>
      </c>
      <c r="BL1129" s="12">
        <f>AN1129/AB1129</f>
        <v>0.45833333333333331</v>
      </c>
      <c r="BM1129" s="12"/>
      <c r="BN1129" s="12">
        <f>AP1129/AD1129</f>
        <v>0.52083333333333337</v>
      </c>
      <c r="BO1129" s="12">
        <f>AQ1129/AE1129</f>
        <v>0.5</v>
      </c>
      <c r="BP1129" s="12">
        <f>AR1129/AF1129</f>
        <v>0.42553191489361702</v>
      </c>
      <c r="BQ1129" s="12">
        <f>AS1129/AG1129</f>
        <v>0.45833333333333331</v>
      </c>
      <c r="BR1129" s="12">
        <f>AT1129/AH1129</f>
        <v>0.41666666666666669</v>
      </c>
      <c r="BS1129" s="12">
        <f>AU1129/AI1129</f>
        <v>0.45833333333333331</v>
      </c>
      <c r="BT1129" s="12"/>
      <c r="BU1129" s="12">
        <f>AW1129/Y1129</f>
        <v>0.46696035242290751</v>
      </c>
      <c r="BV1129" s="12">
        <f>AX1129/Z1129</f>
        <v>0.47290640394088668</v>
      </c>
      <c r="BW1129" s="12">
        <f>AY1129/AA1129</f>
        <v>0.46632124352331605</v>
      </c>
      <c r="BX1129" s="12">
        <f>AZ1129/AB1129</f>
        <v>0.41666666666666669</v>
      </c>
      <c r="BY1129" s="12"/>
      <c r="BZ1129" s="12">
        <f>BB1129/AD1129</f>
        <v>0.52083333333333337</v>
      </c>
      <c r="CA1129" s="12">
        <f>BC1129/AE1129</f>
        <v>0.45833333333333331</v>
      </c>
      <c r="CB1129" s="12">
        <f>BD1129/AF1129</f>
        <v>0.38297872340425532</v>
      </c>
      <c r="CC1129" s="12">
        <f>BE1129/AG1129</f>
        <v>0.45833333333333331</v>
      </c>
      <c r="CD1129" s="12">
        <f>BF1129/AH1129</f>
        <v>0.3125</v>
      </c>
      <c r="CE1129" s="12">
        <f>BG1129/AI1129</f>
        <v>0.41666666666666669</v>
      </c>
      <c r="CF1129" s="12"/>
      <c r="CG1129" s="12">
        <v>14.62</v>
      </c>
      <c r="CH1129" s="12">
        <v>12.72</v>
      </c>
      <c r="CI1129" s="12">
        <v>11</v>
      </c>
      <c r="CJ1129" s="12">
        <v>0</v>
      </c>
      <c r="CK1129" s="12">
        <v>12.15</v>
      </c>
      <c r="CL1129" s="12">
        <v>11.55</v>
      </c>
      <c r="CM1129" s="12">
        <v>11</v>
      </c>
      <c r="CN1129" s="12">
        <v>10.77</v>
      </c>
      <c r="CO1129" s="12">
        <v>9.3000000000000007</v>
      </c>
      <c r="CP1129" s="12"/>
      <c r="CQ1129" s="12"/>
      <c r="CR1129" s="13">
        <v>5.13</v>
      </c>
      <c r="CS1129" s="13">
        <v>4.34</v>
      </c>
      <c r="CT1129" s="13">
        <v>6.58</v>
      </c>
      <c r="CU1129" s="13"/>
      <c r="CV1129" s="13">
        <v>4.45</v>
      </c>
      <c r="CW1129" s="13">
        <v>4.38</v>
      </c>
      <c r="CX1129" s="13">
        <v>6.58</v>
      </c>
      <c r="CY1129" s="13">
        <v>6.45</v>
      </c>
      <c r="CZ1129" s="14">
        <v>5.93</v>
      </c>
      <c r="DA1129" s="14"/>
      <c r="DB1129" s="14"/>
      <c r="DC1129" s="27">
        <v>6041.49</v>
      </c>
      <c r="DD1129" s="27">
        <v>6496.84</v>
      </c>
      <c r="DE1129" s="27">
        <v>6930.76</v>
      </c>
      <c r="DF1129" s="27"/>
      <c r="DG1129" s="27">
        <v>6676.45</v>
      </c>
      <c r="DH1129" s="27">
        <v>6816.99</v>
      </c>
      <c r="DI1129" s="27">
        <v>6930.76</v>
      </c>
      <c r="DJ1129" s="27">
        <v>6946.16</v>
      </c>
      <c r="DK1129" s="27"/>
      <c r="DL1129" s="27"/>
      <c r="DM1129" s="27"/>
      <c r="DN1129" s="31" t="s">
        <v>5174</v>
      </c>
      <c r="DO1129" s="31" t="s">
        <v>7121</v>
      </c>
      <c r="DP1129" s="32" t="e">
        <f>J1129/DN1129</f>
        <v>#VALUE!</v>
      </c>
      <c r="DQ1129" s="32" t="e">
        <f>J1129/DO1129</f>
        <v>#VALUE!</v>
      </c>
    </row>
    <row r="1130" spans="2:121" hidden="1" x14ac:dyDescent="0.3">
      <c r="B1130">
        <v>1103</v>
      </c>
      <c r="C1130" s="1" t="s">
        <v>2582</v>
      </c>
      <c r="D1130" s="2" t="s">
        <v>1225</v>
      </c>
      <c r="E1130" s="3" t="s">
        <v>2921</v>
      </c>
      <c r="F1130" s="3" t="s">
        <v>2905</v>
      </c>
      <c r="G1130" s="4" t="s">
        <v>2837</v>
      </c>
      <c r="H1130" s="4"/>
      <c r="I1130" s="4" t="s">
        <v>2837</v>
      </c>
      <c r="J1130" s="15">
        <v>12000</v>
      </c>
      <c r="K1130" s="7" t="s">
        <v>8397</v>
      </c>
      <c r="L1130" s="15">
        <v>11927520</v>
      </c>
      <c r="M1130" s="16">
        <f>J1130*L1130/100000000</f>
        <v>1431.3024</v>
      </c>
      <c r="N1130" s="17">
        <v>1</v>
      </c>
      <c r="O1130" s="18">
        <v>16.371077762619372</v>
      </c>
      <c r="P1130" s="18">
        <v>7.6923076923076925</v>
      </c>
      <c r="Q1130" s="18">
        <v>1.5475000000000001</v>
      </c>
      <c r="R1130" s="18">
        <v>9.3000000000000007</v>
      </c>
      <c r="S1130" s="9">
        <f>AB1130/AA1130</f>
        <v>0.269183922046285</v>
      </c>
      <c r="T1130" s="9">
        <f>AI1130/AE1130</f>
        <v>1.0574162679425838</v>
      </c>
      <c r="U1130" s="9">
        <f>AN1130/AM1130</f>
        <v>3.3333333333333333E-2</v>
      </c>
      <c r="V1130" s="9">
        <f>AU1130/AQ1130</f>
        <v>0.4</v>
      </c>
      <c r="W1130" s="9">
        <f>AZ1130/AY1130</f>
        <v>0.8545454545454545</v>
      </c>
      <c r="X1130" s="9">
        <f>BG1130/BC1130</f>
        <v>6.7142857142857144</v>
      </c>
      <c r="Y1130" s="10">
        <v>661</v>
      </c>
      <c r="Z1130" s="10">
        <v>664</v>
      </c>
      <c r="AA1130" s="10">
        <v>821</v>
      </c>
      <c r="AB1130" s="10">
        <v>221</v>
      </c>
      <c r="AC1130" s="21"/>
      <c r="AD1130" s="10">
        <v>199</v>
      </c>
      <c r="AE1130" s="10">
        <v>209</v>
      </c>
      <c r="AF1130" s="10">
        <v>232</v>
      </c>
      <c r="AG1130" s="24">
        <v>187</v>
      </c>
      <c r="AH1130" s="10">
        <v>153</v>
      </c>
      <c r="AI1130" s="5">
        <v>221</v>
      </c>
      <c r="AJ1130" s="5">
        <v>232</v>
      </c>
      <c r="AK1130" s="10">
        <v>69</v>
      </c>
      <c r="AL1130" s="10">
        <v>61</v>
      </c>
      <c r="AM1130" s="10">
        <v>60</v>
      </c>
      <c r="AN1130" s="10">
        <v>2</v>
      </c>
      <c r="AO1130" s="10"/>
      <c r="AP1130" s="11">
        <v>19</v>
      </c>
      <c r="AQ1130" s="11">
        <v>5</v>
      </c>
      <c r="AR1130" s="11">
        <v>19</v>
      </c>
      <c r="AS1130" s="11">
        <v>18</v>
      </c>
      <c r="AT1130" s="11">
        <v>5</v>
      </c>
      <c r="AU1130" s="11">
        <v>2</v>
      </c>
      <c r="AV1130" s="10">
        <v>19</v>
      </c>
      <c r="AW1130" s="10">
        <v>62</v>
      </c>
      <c r="AX1130" s="10">
        <v>56</v>
      </c>
      <c r="AY1130" s="10">
        <v>55</v>
      </c>
      <c r="AZ1130" s="10">
        <v>47</v>
      </c>
      <c r="BA1130" s="10"/>
      <c r="BB1130" s="10">
        <v>16</v>
      </c>
      <c r="BC1130" s="10">
        <v>7</v>
      </c>
      <c r="BD1130" s="10">
        <v>19</v>
      </c>
      <c r="BE1130" s="10">
        <v>17</v>
      </c>
      <c r="BF1130" s="10">
        <v>6</v>
      </c>
      <c r="BG1130" s="10">
        <v>47</v>
      </c>
      <c r="BH1130" s="10">
        <v>19</v>
      </c>
      <c r="BI1130" s="12">
        <f>AK1130/Y1130</f>
        <v>0.1043872919818457</v>
      </c>
      <c r="BJ1130" s="12">
        <f>AL1130/Z1130</f>
        <v>9.1867469879518077E-2</v>
      </c>
      <c r="BK1130" s="12">
        <f>AM1130/AA1130</f>
        <v>7.3081607795371498E-2</v>
      </c>
      <c r="BL1130" s="12">
        <f>AN1130/AB1130</f>
        <v>9.0497737556561094E-3</v>
      </c>
      <c r="BM1130" s="12"/>
      <c r="BN1130" s="12">
        <f>AP1130/AD1130</f>
        <v>9.5477386934673364E-2</v>
      </c>
      <c r="BO1130" s="12">
        <f>AQ1130/AE1130</f>
        <v>2.3923444976076555E-2</v>
      </c>
      <c r="BP1130" s="12">
        <f>AR1130/AF1130</f>
        <v>8.1896551724137928E-2</v>
      </c>
      <c r="BQ1130" s="12">
        <f>AS1130/AG1130</f>
        <v>9.6256684491978606E-2</v>
      </c>
      <c r="BR1130" s="12">
        <f>AT1130/AH1130</f>
        <v>3.2679738562091505E-2</v>
      </c>
      <c r="BS1130" s="12">
        <f>AU1130/AI1130</f>
        <v>9.0497737556561094E-3</v>
      </c>
      <c r="BT1130" s="12"/>
      <c r="BU1130" s="12">
        <f>AW1130/Y1130</f>
        <v>9.3797276853252648E-2</v>
      </c>
      <c r="BV1130" s="12">
        <f>AX1130/Z1130</f>
        <v>8.4337349397590355E-2</v>
      </c>
      <c r="BW1130" s="12">
        <f>AY1130/AA1130</f>
        <v>6.6991473812423874E-2</v>
      </c>
      <c r="BX1130" s="12">
        <f>AZ1130/AB1130</f>
        <v>0.21266968325791855</v>
      </c>
      <c r="BY1130" s="12"/>
      <c r="BZ1130" s="12">
        <f>BB1130/AD1130</f>
        <v>8.0402010050251257E-2</v>
      </c>
      <c r="CA1130" s="12">
        <f>BC1130/AE1130</f>
        <v>3.3492822966507178E-2</v>
      </c>
      <c r="CB1130" s="12">
        <f>BD1130/AF1130</f>
        <v>8.1896551724137928E-2</v>
      </c>
      <c r="CC1130" s="12">
        <f>BE1130/AG1130</f>
        <v>9.0909090909090912E-2</v>
      </c>
      <c r="CD1130" s="12">
        <f>BF1130/AH1130</f>
        <v>3.9215686274509803E-2</v>
      </c>
      <c r="CE1130" s="12">
        <f>BG1130/AI1130</f>
        <v>0.21266968325791855</v>
      </c>
      <c r="CF1130" s="12"/>
      <c r="CG1130" s="12">
        <v>11.82</v>
      </c>
      <c r="CH1130" s="12">
        <v>9.4700000000000006</v>
      </c>
      <c r="CI1130" s="12">
        <v>8.6999999999999993</v>
      </c>
      <c r="CJ1130" s="12">
        <v>0</v>
      </c>
      <c r="CK1130" s="12">
        <v>10.73</v>
      </c>
      <c r="CL1130" s="12">
        <v>8.44</v>
      </c>
      <c r="CM1130" s="12">
        <v>8.6999999999999993</v>
      </c>
      <c r="CN1130" s="12">
        <v>8.68</v>
      </c>
      <c r="CO1130" s="12">
        <v>7.11</v>
      </c>
      <c r="CP1130" s="12"/>
      <c r="CQ1130" s="12"/>
      <c r="CR1130" s="13">
        <v>36.630000000000003</v>
      </c>
      <c r="CS1130" s="13">
        <v>72.36</v>
      </c>
      <c r="CT1130" s="13">
        <v>73.62</v>
      </c>
      <c r="CU1130" s="13"/>
      <c r="CV1130" s="13">
        <v>71.03</v>
      </c>
      <c r="CW1130" s="13">
        <v>72</v>
      </c>
      <c r="CX1130" s="13">
        <v>73.62</v>
      </c>
      <c r="CY1130" s="13">
        <v>70.38</v>
      </c>
      <c r="CZ1130" s="14">
        <v>68.67</v>
      </c>
      <c r="DA1130" s="14"/>
      <c r="DB1130" s="14"/>
      <c r="DC1130" s="27">
        <v>842.12</v>
      </c>
      <c r="DD1130" s="27">
        <v>972.42</v>
      </c>
      <c r="DE1130" s="27">
        <v>1066.0899999999999</v>
      </c>
      <c r="DF1130" s="27"/>
      <c r="DG1130" s="27">
        <v>1024.1300000000001</v>
      </c>
      <c r="DH1130" s="27">
        <v>1035.33</v>
      </c>
      <c r="DI1130" s="27">
        <v>1066.0899999999999</v>
      </c>
      <c r="DJ1130" s="27">
        <v>1093.93</v>
      </c>
      <c r="DK1130" s="27"/>
      <c r="DL1130" s="27"/>
      <c r="DM1130" s="27"/>
      <c r="DN1130" s="31" t="s">
        <v>5174</v>
      </c>
      <c r="DO1130" s="31" t="s">
        <v>6379</v>
      </c>
      <c r="DP1130" s="32" t="e">
        <f>J1130/DN1130</f>
        <v>#VALUE!</v>
      </c>
      <c r="DQ1130" s="32" t="e">
        <f>J1130/DO1130</f>
        <v>#VALUE!</v>
      </c>
    </row>
    <row r="1131" spans="2:121" x14ac:dyDescent="0.3">
      <c r="B1131">
        <v>1667</v>
      </c>
      <c r="C1131" s="1" t="s">
        <v>3872</v>
      </c>
      <c r="D1131" s="2" t="s">
        <v>3873</v>
      </c>
      <c r="E1131" s="3" t="s">
        <v>2921</v>
      </c>
      <c r="F1131" s="3" t="s">
        <v>2914</v>
      </c>
      <c r="G1131" s="4" t="s">
        <v>3052</v>
      </c>
      <c r="H1131" s="4"/>
      <c r="I1131" s="4" t="s">
        <v>3063</v>
      </c>
      <c r="J1131" s="15">
        <v>5830</v>
      </c>
      <c r="K1131" s="7" t="s">
        <v>8810</v>
      </c>
      <c r="L1131" s="15">
        <v>13500000</v>
      </c>
      <c r="M1131" s="16">
        <f>J1131*L1131/100000000</f>
        <v>787.05</v>
      </c>
      <c r="N1131" s="17">
        <v>1.6</v>
      </c>
      <c r="O1131" s="18">
        <v>17.096774193548388</v>
      </c>
      <c r="P1131" s="18">
        <v>28.578431372549019</v>
      </c>
      <c r="Q1131" s="18">
        <v>1.1724999999999999</v>
      </c>
      <c r="R1131" s="18">
        <v>10.355</v>
      </c>
      <c r="S1131" s="9">
        <f>AB1131/AA1131</f>
        <v>0.2</v>
      </c>
      <c r="T1131" s="9">
        <f>AI1131/AE1131</f>
        <v>0.94444444444444442</v>
      </c>
      <c r="U1131" s="9">
        <f>AN1131/AM1131</f>
        <v>0.16666666666666666</v>
      </c>
      <c r="V1131" s="9">
        <f>AU1131/AQ1131</f>
        <v>1</v>
      </c>
      <c r="W1131" s="9">
        <f>AZ1131/AY1131</f>
        <v>0.16666666666666666</v>
      </c>
      <c r="X1131" s="9">
        <f>BG1131/BC1131</f>
        <v>0.875</v>
      </c>
      <c r="Y1131" s="10">
        <v>69</v>
      </c>
      <c r="Z1131" s="10">
        <v>81</v>
      </c>
      <c r="AA1131" s="10">
        <v>85</v>
      </c>
      <c r="AB1131" s="10">
        <v>17</v>
      </c>
      <c r="AC1131" s="21"/>
      <c r="AD1131" s="10">
        <v>27</v>
      </c>
      <c r="AE1131" s="10">
        <v>18</v>
      </c>
      <c r="AF1131" s="10">
        <v>22</v>
      </c>
      <c r="AG1131" s="24">
        <v>28</v>
      </c>
      <c r="AH1131" s="10">
        <v>23</v>
      </c>
      <c r="AI1131" s="5">
        <v>17</v>
      </c>
      <c r="AJ1131" s="5">
        <v>22</v>
      </c>
      <c r="AK1131" s="10">
        <v>29</v>
      </c>
      <c r="AL1131" s="10">
        <v>47</v>
      </c>
      <c r="AM1131" s="10">
        <v>54</v>
      </c>
      <c r="AN1131" s="10">
        <v>9</v>
      </c>
      <c r="AO1131" s="10"/>
      <c r="AP1131" s="11">
        <v>20</v>
      </c>
      <c r="AQ1131" s="11">
        <v>9</v>
      </c>
      <c r="AR1131" s="11">
        <v>14</v>
      </c>
      <c r="AS1131" s="11">
        <v>22</v>
      </c>
      <c r="AT1131" s="11">
        <v>14</v>
      </c>
      <c r="AU1131" s="11">
        <v>9</v>
      </c>
      <c r="AV1131" s="10">
        <v>14</v>
      </c>
      <c r="AW1131" s="10">
        <v>23</v>
      </c>
      <c r="AX1131" s="10">
        <v>36</v>
      </c>
      <c r="AY1131" s="10">
        <v>42</v>
      </c>
      <c r="AZ1131" s="10">
        <v>7</v>
      </c>
      <c r="BA1131" s="10"/>
      <c r="BB1131" s="10">
        <v>15</v>
      </c>
      <c r="BC1131" s="10">
        <v>8</v>
      </c>
      <c r="BD1131" s="10">
        <v>11</v>
      </c>
      <c r="BE1131" s="10">
        <v>16</v>
      </c>
      <c r="BF1131" s="10">
        <v>11</v>
      </c>
      <c r="BG1131" s="10">
        <v>7</v>
      </c>
      <c r="BH1131" s="10">
        <v>11</v>
      </c>
      <c r="BI1131" s="12">
        <f>AK1131/Y1131</f>
        <v>0.42028985507246375</v>
      </c>
      <c r="BJ1131" s="12">
        <f>AL1131/Z1131</f>
        <v>0.58024691358024694</v>
      </c>
      <c r="BK1131" s="12">
        <f>AM1131/AA1131</f>
        <v>0.63529411764705879</v>
      </c>
      <c r="BL1131" s="12">
        <f>AN1131/AB1131</f>
        <v>0.52941176470588236</v>
      </c>
      <c r="BM1131" s="12"/>
      <c r="BN1131" s="12">
        <f>AP1131/AD1131</f>
        <v>0.7407407407407407</v>
      </c>
      <c r="BO1131" s="12">
        <f>AQ1131/AE1131</f>
        <v>0.5</v>
      </c>
      <c r="BP1131" s="12">
        <f>AR1131/AF1131</f>
        <v>0.63636363636363635</v>
      </c>
      <c r="BQ1131" s="12">
        <f>AS1131/AG1131</f>
        <v>0.7857142857142857</v>
      </c>
      <c r="BR1131" s="12">
        <f>AT1131/AH1131</f>
        <v>0.60869565217391308</v>
      </c>
      <c r="BS1131" s="12">
        <f>AU1131/AI1131</f>
        <v>0.52941176470588236</v>
      </c>
      <c r="BT1131" s="12"/>
      <c r="BU1131" s="12">
        <f>AW1131/Y1131</f>
        <v>0.33333333333333331</v>
      </c>
      <c r="BV1131" s="12">
        <f>AX1131/Z1131</f>
        <v>0.44444444444444442</v>
      </c>
      <c r="BW1131" s="12">
        <f>AY1131/AA1131</f>
        <v>0.49411764705882355</v>
      </c>
      <c r="BX1131" s="12">
        <f>AZ1131/AB1131</f>
        <v>0.41176470588235292</v>
      </c>
      <c r="BY1131" s="12"/>
      <c r="BZ1131" s="12">
        <f>BB1131/AD1131</f>
        <v>0.55555555555555558</v>
      </c>
      <c r="CA1131" s="12">
        <f>BC1131/AE1131</f>
        <v>0.44444444444444442</v>
      </c>
      <c r="CB1131" s="12">
        <f>BD1131/AF1131</f>
        <v>0.5</v>
      </c>
      <c r="CC1131" s="12">
        <f>BE1131/AG1131</f>
        <v>0.5714285714285714</v>
      </c>
      <c r="CD1131" s="12">
        <f>BF1131/AH1131</f>
        <v>0.47826086956521741</v>
      </c>
      <c r="CE1131" s="12">
        <f>BG1131/AI1131</f>
        <v>0.41176470588235292</v>
      </c>
      <c r="CF1131" s="12"/>
      <c r="CG1131" s="12">
        <v>15.13</v>
      </c>
      <c r="CH1131" s="12">
        <v>0</v>
      </c>
      <c r="CI1131" s="12">
        <v>9.73</v>
      </c>
      <c r="CJ1131" s="12">
        <v>0</v>
      </c>
      <c r="CK1131" s="12">
        <v>0</v>
      </c>
      <c r="CL1131" s="12">
        <v>9.41</v>
      </c>
      <c r="CM1131" s="12">
        <v>9.73</v>
      </c>
      <c r="CN1131" s="12">
        <v>11.48</v>
      </c>
      <c r="CO1131" s="12">
        <v>10.27</v>
      </c>
      <c r="CP1131" s="12"/>
      <c r="CQ1131" s="12"/>
      <c r="CR1131" s="13">
        <v>9.8699999999999992</v>
      </c>
      <c r="CS1131" s="13">
        <v>8.42</v>
      </c>
      <c r="CT1131" s="13">
        <v>17.38</v>
      </c>
      <c r="CU1131" s="13"/>
      <c r="CV1131" s="13">
        <v>12.9</v>
      </c>
      <c r="CW1131" s="13">
        <v>16.97</v>
      </c>
      <c r="CX1131" s="13">
        <v>17.38</v>
      </c>
      <c r="CY1131" s="13">
        <v>18.77</v>
      </c>
      <c r="CZ1131" s="14">
        <v>31.83</v>
      </c>
      <c r="DA1131" s="14"/>
      <c r="DB1131" s="14"/>
      <c r="DC1131" s="27">
        <v>225.65</v>
      </c>
      <c r="DD1131" s="27">
        <v>514.1</v>
      </c>
      <c r="DE1131" s="27">
        <v>571.17999999999995</v>
      </c>
      <c r="DF1131" s="27"/>
      <c r="DG1131" s="27">
        <v>546.24</v>
      </c>
      <c r="DH1131" s="27">
        <v>558.66</v>
      </c>
      <c r="DI1131" s="27">
        <v>571.17999999999995</v>
      </c>
      <c r="DJ1131" s="27">
        <v>585.54999999999995</v>
      </c>
      <c r="DK1131" s="27"/>
      <c r="DL1131" s="27"/>
      <c r="DM1131" s="27"/>
      <c r="DN1131" s="31" t="s">
        <v>5174</v>
      </c>
      <c r="DO1131" s="31" t="s">
        <v>6931</v>
      </c>
      <c r="DP1131" s="32" t="e">
        <f>J1131/DN1131</f>
        <v>#VALUE!</v>
      </c>
      <c r="DQ1131" s="32" t="e">
        <f>J1131/DO1131</f>
        <v>#VALUE!</v>
      </c>
    </row>
    <row r="1132" spans="2:121" x14ac:dyDescent="0.3">
      <c r="B1132">
        <v>1002</v>
      </c>
      <c r="C1132" s="1" t="s">
        <v>2370</v>
      </c>
      <c r="D1132" s="2" t="s">
        <v>1013</v>
      </c>
      <c r="E1132" s="3" t="s">
        <v>2921</v>
      </c>
      <c r="F1132" s="3" t="s">
        <v>2898</v>
      </c>
      <c r="G1132" s="4" t="s">
        <v>2899</v>
      </c>
      <c r="H1132" s="4"/>
      <c r="I1132" s="4" t="s">
        <v>2871</v>
      </c>
      <c r="J1132" s="15">
        <v>18100</v>
      </c>
      <c r="K1132" s="7" t="s">
        <v>8321</v>
      </c>
      <c r="L1132" s="15">
        <v>10002634</v>
      </c>
      <c r="M1132" s="16">
        <f>J1132*L1132/100000000</f>
        <v>1810.476754</v>
      </c>
      <c r="N1132" s="17">
        <v>1.2</v>
      </c>
      <c r="O1132" s="18">
        <v>16.046099290780141</v>
      </c>
      <c r="P1132" s="18">
        <v>69.615384615384613</v>
      </c>
      <c r="Q1132" s="18">
        <v>1.9100000000000001</v>
      </c>
      <c r="R1132" s="18">
        <v>18.192500000000003</v>
      </c>
      <c r="S1132" s="9">
        <f>AB1132/AA1132</f>
        <v>0.19920844327176782</v>
      </c>
      <c r="T1132" s="9">
        <f>AI1132/AE1132</f>
        <v>0.94374999999999998</v>
      </c>
      <c r="U1132" s="9">
        <f>AN1132/AM1132</f>
        <v>6.25E-2</v>
      </c>
      <c r="V1132" s="9">
        <f>AU1132/AQ1132</f>
        <v>0.38095238095238093</v>
      </c>
      <c r="W1132" s="9">
        <f>AZ1132/AY1132</f>
        <v>3.5087719298245612E-2</v>
      </c>
      <c r="X1132" s="9">
        <f>BG1132/BC1132</f>
        <v>0.21052631578947367</v>
      </c>
      <c r="Y1132" s="10">
        <v>560</v>
      </c>
      <c r="Z1132" s="10">
        <v>942</v>
      </c>
      <c r="AA1132" s="10">
        <v>758</v>
      </c>
      <c r="AB1132" s="10">
        <v>151</v>
      </c>
      <c r="AC1132" s="21"/>
      <c r="AD1132" s="10">
        <v>183</v>
      </c>
      <c r="AE1132" s="10">
        <v>160</v>
      </c>
      <c r="AF1132" s="10">
        <v>206</v>
      </c>
      <c r="AG1132" s="24">
        <v>154</v>
      </c>
      <c r="AH1132" s="10">
        <v>310</v>
      </c>
      <c r="AI1132" s="5">
        <v>151</v>
      </c>
      <c r="AJ1132" s="5">
        <v>206</v>
      </c>
      <c r="AK1132" s="10">
        <v>115</v>
      </c>
      <c r="AL1132" s="10">
        <v>173</v>
      </c>
      <c r="AM1132" s="10">
        <v>128</v>
      </c>
      <c r="AN1132" s="10">
        <v>8</v>
      </c>
      <c r="AO1132" s="10"/>
      <c r="AP1132" s="11">
        <v>42</v>
      </c>
      <c r="AQ1132" s="11">
        <v>21</v>
      </c>
      <c r="AR1132" s="11">
        <v>29</v>
      </c>
      <c r="AS1132" s="11">
        <v>28</v>
      </c>
      <c r="AT1132" s="11">
        <v>74</v>
      </c>
      <c r="AU1132" s="11">
        <v>8</v>
      </c>
      <c r="AV1132" s="10">
        <v>29</v>
      </c>
      <c r="AW1132" s="10">
        <v>90</v>
      </c>
      <c r="AX1132" s="10">
        <v>141</v>
      </c>
      <c r="AY1132" s="10">
        <v>114</v>
      </c>
      <c r="AZ1132" s="10">
        <v>4</v>
      </c>
      <c r="BA1132" s="10"/>
      <c r="BB1132" s="10">
        <v>30</v>
      </c>
      <c r="BC1132" s="10">
        <v>19</v>
      </c>
      <c r="BD1132" s="10">
        <v>32</v>
      </c>
      <c r="BE1132" s="10">
        <v>31</v>
      </c>
      <c r="BF1132" s="10">
        <v>52</v>
      </c>
      <c r="BG1132" s="10">
        <v>4</v>
      </c>
      <c r="BH1132" s="10">
        <v>32</v>
      </c>
      <c r="BI1132" s="12">
        <f>AK1132/Y1132</f>
        <v>0.20535714285714285</v>
      </c>
      <c r="BJ1132" s="12">
        <f>AL1132/Z1132</f>
        <v>0.18365180467091294</v>
      </c>
      <c r="BK1132" s="12">
        <f>AM1132/AA1132</f>
        <v>0.16886543535620052</v>
      </c>
      <c r="BL1132" s="12">
        <f>AN1132/AB1132</f>
        <v>5.2980132450331126E-2</v>
      </c>
      <c r="BM1132" s="12"/>
      <c r="BN1132" s="12">
        <f>AP1132/AD1132</f>
        <v>0.22950819672131148</v>
      </c>
      <c r="BO1132" s="12">
        <f>AQ1132/AE1132</f>
        <v>0.13125000000000001</v>
      </c>
      <c r="BP1132" s="12">
        <f>AR1132/AF1132</f>
        <v>0.14077669902912621</v>
      </c>
      <c r="BQ1132" s="12">
        <f>AS1132/AG1132</f>
        <v>0.18181818181818182</v>
      </c>
      <c r="BR1132" s="12">
        <f>AT1132/AH1132</f>
        <v>0.23870967741935484</v>
      </c>
      <c r="BS1132" s="12">
        <f>AU1132/AI1132</f>
        <v>5.2980132450331126E-2</v>
      </c>
      <c r="BT1132" s="12"/>
      <c r="BU1132" s="12">
        <f>AW1132/Y1132</f>
        <v>0.16071428571428573</v>
      </c>
      <c r="BV1132" s="12">
        <f>AX1132/Z1132</f>
        <v>0.14968152866242038</v>
      </c>
      <c r="BW1132" s="12">
        <f>AY1132/AA1132</f>
        <v>0.15039577836411611</v>
      </c>
      <c r="BX1132" s="12">
        <f>AZ1132/AB1132</f>
        <v>2.6490066225165563E-2</v>
      </c>
      <c r="BY1132" s="12"/>
      <c r="BZ1132" s="12">
        <f>BB1132/AD1132</f>
        <v>0.16393442622950818</v>
      </c>
      <c r="CA1132" s="12">
        <f>BC1132/AE1132</f>
        <v>0.11874999999999999</v>
      </c>
      <c r="CB1132" s="12">
        <f>BD1132/AF1132</f>
        <v>0.1553398058252427</v>
      </c>
      <c r="CC1132" s="12">
        <f>BE1132/AG1132</f>
        <v>0.20129870129870131</v>
      </c>
      <c r="CD1132" s="12">
        <f>BF1132/AH1132</f>
        <v>0.16774193548387098</v>
      </c>
      <c r="CE1132" s="12">
        <f>BG1132/AI1132</f>
        <v>2.6490066225165563E-2</v>
      </c>
      <c r="CF1132" s="12"/>
      <c r="CG1132" s="12">
        <v>0</v>
      </c>
      <c r="CH1132" s="12">
        <v>29.43</v>
      </c>
      <c r="CI1132" s="12">
        <v>17.690000000000001</v>
      </c>
      <c r="CJ1132" s="12">
        <v>0</v>
      </c>
      <c r="CK1132" s="12">
        <v>30.55</v>
      </c>
      <c r="CL1132" s="12">
        <v>21.65</v>
      </c>
      <c r="CM1132" s="12">
        <v>17.690000000000001</v>
      </c>
      <c r="CN1132" s="12">
        <v>17.489999999999998</v>
      </c>
      <c r="CO1132" s="12">
        <v>20.02</v>
      </c>
      <c r="CP1132" s="12"/>
      <c r="CQ1132" s="12"/>
      <c r="CR1132" s="13">
        <v>47.65</v>
      </c>
      <c r="CS1132" s="13">
        <v>48.32</v>
      </c>
      <c r="CT1132" s="13">
        <v>19.25</v>
      </c>
      <c r="CU1132" s="13"/>
      <c r="CV1132" s="13">
        <v>19.79</v>
      </c>
      <c r="CW1132" s="13">
        <v>22.52</v>
      </c>
      <c r="CX1132" s="13">
        <v>19.25</v>
      </c>
      <c r="CY1132" s="13">
        <v>28.41</v>
      </c>
      <c r="CZ1132" s="14">
        <v>24.72</v>
      </c>
      <c r="DA1132" s="14"/>
      <c r="DB1132" s="14"/>
      <c r="DC1132" s="27">
        <v>788.31</v>
      </c>
      <c r="DD1132" s="27">
        <v>1073.48</v>
      </c>
      <c r="DE1132" s="27">
        <v>1237.76</v>
      </c>
      <c r="DF1132" s="27"/>
      <c r="DG1132" s="27">
        <v>1119.3900000000001</v>
      </c>
      <c r="DH1132" s="27">
        <v>1160.3</v>
      </c>
      <c r="DI1132" s="27">
        <v>1237.76</v>
      </c>
      <c r="DJ1132" s="27">
        <v>1233.23</v>
      </c>
      <c r="DK1132" s="27"/>
      <c r="DL1132" s="27"/>
      <c r="DM1132" s="27"/>
      <c r="DN1132" s="31" t="s">
        <v>5174</v>
      </c>
      <c r="DO1132" s="31" t="s">
        <v>6185</v>
      </c>
      <c r="DP1132" s="32" t="e">
        <f>J1132/DN1132</f>
        <v>#VALUE!</v>
      </c>
      <c r="DQ1132" s="32" t="e">
        <f>J1132/DO1132</f>
        <v>#VALUE!</v>
      </c>
    </row>
    <row r="1133" spans="2:121" x14ac:dyDescent="0.3">
      <c r="B1133">
        <v>399</v>
      </c>
      <c r="C1133" s="1" t="s">
        <v>1837</v>
      </c>
      <c r="D1133" s="2" t="s">
        <v>480</v>
      </c>
      <c r="E1133" s="3" t="s">
        <v>2897</v>
      </c>
      <c r="F1133" s="3" t="s">
        <v>2902</v>
      </c>
      <c r="G1133" s="4" t="s">
        <v>2902</v>
      </c>
      <c r="H1133" s="4"/>
      <c r="I1133" s="4"/>
      <c r="J1133" s="15">
        <v>103500</v>
      </c>
      <c r="K1133" s="7" t="s">
        <v>7788</v>
      </c>
      <c r="L1133" s="15">
        <v>5100000</v>
      </c>
      <c r="M1133" s="16">
        <f>J1133*L1133/100000000</f>
        <v>5278.5</v>
      </c>
      <c r="N1133" s="17">
        <v>1.66</v>
      </c>
      <c r="O1133" s="18">
        <v>15.147080345382701</v>
      </c>
      <c r="P1133" s="18">
        <v>16.376582278481013</v>
      </c>
      <c r="Q1133" s="18">
        <v>1.6074999999999999</v>
      </c>
      <c r="R1133" s="18">
        <v>15.593333333333334</v>
      </c>
      <c r="S1133" s="9">
        <f>AB1133/AA1133</f>
        <v>0.22783805239481345</v>
      </c>
      <c r="T1133" s="9">
        <f>AI1133/AE1133</f>
        <v>0.94304490690032861</v>
      </c>
      <c r="U1133" s="9">
        <f>AN1133/AM1133</f>
        <v>0.25107296137339058</v>
      </c>
      <c r="V1133" s="9">
        <f>AU1133/AQ1133</f>
        <v>0.9285714285714286</v>
      </c>
      <c r="W1133" s="9">
        <f>AZ1133/AY1133</f>
        <v>0.20454545454545456</v>
      </c>
      <c r="X1133" s="9">
        <f>BG1133/BC1133</f>
        <v>0.70434782608695656</v>
      </c>
      <c r="Y1133" s="10">
        <v>2083</v>
      </c>
      <c r="Z1133" s="10">
        <v>3604</v>
      </c>
      <c r="AA1133" s="10">
        <v>3779</v>
      </c>
      <c r="AB1133" s="10">
        <v>861</v>
      </c>
      <c r="AC1133" s="21"/>
      <c r="AD1133" s="10">
        <v>980</v>
      </c>
      <c r="AE1133" s="10">
        <v>913</v>
      </c>
      <c r="AF1133" s="10">
        <v>907</v>
      </c>
      <c r="AG1133" s="24">
        <v>951</v>
      </c>
      <c r="AH1133" s="10">
        <v>919</v>
      </c>
      <c r="AI1133" s="5">
        <v>861</v>
      </c>
      <c r="AJ1133" s="5">
        <v>907</v>
      </c>
      <c r="AK1133" s="10">
        <v>218</v>
      </c>
      <c r="AL1133" s="10">
        <v>400</v>
      </c>
      <c r="AM1133" s="10">
        <v>466</v>
      </c>
      <c r="AN1133" s="10">
        <v>117</v>
      </c>
      <c r="AO1133" s="10"/>
      <c r="AP1133" s="11">
        <v>150</v>
      </c>
      <c r="AQ1133" s="11">
        <v>126</v>
      </c>
      <c r="AR1133" s="11">
        <v>83</v>
      </c>
      <c r="AS1133" s="11">
        <v>103</v>
      </c>
      <c r="AT1133" s="11">
        <v>163</v>
      </c>
      <c r="AU1133" s="11">
        <v>117</v>
      </c>
      <c r="AV1133" s="10">
        <v>83</v>
      </c>
      <c r="AW1133" s="10">
        <v>172</v>
      </c>
      <c r="AX1133" s="10">
        <v>360</v>
      </c>
      <c r="AY1133" s="10">
        <v>396</v>
      </c>
      <c r="AZ1133" s="10">
        <v>81</v>
      </c>
      <c r="BA1133" s="10"/>
      <c r="BB1133" s="10">
        <v>144</v>
      </c>
      <c r="BC1133" s="10">
        <v>115</v>
      </c>
      <c r="BD1133" s="10">
        <v>44</v>
      </c>
      <c r="BE1133" s="10">
        <v>112</v>
      </c>
      <c r="BF1133" s="10">
        <v>118</v>
      </c>
      <c r="BG1133" s="10">
        <v>81</v>
      </c>
      <c r="BH1133" s="10">
        <v>44</v>
      </c>
      <c r="BI1133" s="12">
        <f>AK1133/Y1133</f>
        <v>0.10465674507921267</v>
      </c>
      <c r="BJ1133" s="12">
        <f>AL1133/Z1133</f>
        <v>0.11098779134295228</v>
      </c>
      <c r="BK1133" s="12">
        <f>AM1133/AA1133</f>
        <v>0.1233130457793067</v>
      </c>
      <c r="BL1133" s="12">
        <f>AN1133/AB1133</f>
        <v>0.13588850174216027</v>
      </c>
      <c r="BM1133" s="12"/>
      <c r="BN1133" s="12">
        <f>AP1133/AD1133</f>
        <v>0.15306122448979592</v>
      </c>
      <c r="BO1133" s="12">
        <f>AQ1133/AE1133</f>
        <v>0.13800657174151151</v>
      </c>
      <c r="BP1133" s="12">
        <f>AR1133/AF1133</f>
        <v>9.1510474090407939E-2</v>
      </c>
      <c r="BQ1133" s="12">
        <f>AS1133/AG1133</f>
        <v>0.10830704521556257</v>
      </c>
      <c r="BR1133" s="12">
        <f>AT1133/AH1133</f>
        <v>0.17736670293797607</v>
      </c>
      <c r="BS1133" s="12">
        <f>AU1133/AI1133</f>
        <v>0.13588850174216027</v>
      </c>
      <c r="BT1133" s="12"/>
      <c r="BU1133" s="12">
        <f>AW1133/Y1133</f>
        <v>8.2573211713874217E-2</v>
      </c>
      <c r="BV1133" s="12">
        <f>AX1133/Z1133</f>
        <v>9.9889012208657049E-2</v>
      </c>
      <c r="BW1133" s="12">
        <f>AY1133/AA1133</f>
        <v>0.10478962688541943</v>
      </c>
      <c r="BX1133" s="12">
        <f>AZ1133/AB1133</f>
        <v>9.4076655052264813E-2</v>
      </c>
      <c r="BY1133" s="12"/>
      <c r="BZ1133" s="12">
        <f>BB1133/AD1133</f>
        <v>0.14693877551020409</v>
      </c>
      <c r="CA1133" s="12">
        <f>BC1133/AE1133</f>
        <v>0.12595837897042717</v>
      </c>
      <c r="CB1133" s="12">
        <f>BD1133/AF1133</f>
        <v>4.8511576626240352E-2</v>
      </c>
      <c r="CC1133" s="12">
        <f>BE1133/AG1133</f>
        <v>0.11777076761303891</v>
      </c>
      <c r="CD1133" s="12">
        <f>BF1133/AH1133</f>
        <v>0.12840043525571274</v>
      </c>
      <c r="CE1133" s="12">
        <f>BG1133/AI1133</f>
        <v>9.4076655052264813E-2</v>
      </c>
      <c r="CF1133" s="12"/>
      <c r="CG1133" s="12">
        <v>0</v>
      </c>
      <c r="CH1133" s="12">
        <v>17.739999999999998</v>
      </c>
      <c r="CI1133" s="12">
        <v>0</v>
      </c>
      <c r="CJ1133" s="12">
        <v>0</v>
      </c>
      <c r="CK1133" s="12">
        <v>0</v>
      </c>
      <c r="CL1133" s="12">
        <v>0</v>
      </c>
      <c r="CM1133" s="12">
        <v>0</v>
      </c>
      <c r="CN1133" s="12">
        <v>17.350000000000001</v>
      </c>
      <c r="CO1133" s="12">
        <v>15.61</v>
      </c>
      <c r="CP1133" s="12"/>
      <c r="CQ1133" s="12"/>
      <c r="CR1133" s="13">
        <v>18.86</v>
      </c>
      <c r="CS1133" s="13">
        <v>25.56</v>
      </c>
      <c r="CT1133" s="13">
        <v>25.09</v>
      </c>
      <c r="CU1133" s="13"/>
      <c r="CV1133" s="13">
        <v>22.5</v>
      </c>
      <c r="CW1133" s="13">
        <v>20</v>
      </c>
      <c r="CX1133" s="13">
        <v>25.09</v>
      </c>
      <c r="CY1133" s="13">
        <v>24.63</v>
      </c>
      <c r="CZ1133" s="14">
        <v>20.57</v>
      </c>
      <c r="DA1133" s="14"/>
      <c r="DB1133" s="14"/>
      <c r="DC1133" s="27">
        <v>7054.25</v>
      </c>
      <c r="DD1133" s="27">
        <v>8340.39</v>
      </c>
      <c r="DE1133" s="27">
        <v>9530.42</v>
      </c>
      <c r="DF1133" s="27"/>
      <c r="DG1133" s="27">
        <v>9041.9500000000007</v>
      </c>
      <c r="DH1133" s="27">
        <v>9380.01</v>
      </c>
      <c r="DI1133" s="27">
        <v>9530.42</v>
      </c>
      <c r="DJ1133" s="27">
        <v>9713.85</v>
      </c>
      <c r="DK1133" s="27"/>
      <c r="DL1133" s="27"/>
      <c r="DM1133" s="27"/>
      <c r="DN1133" s="31" t="s">
        <v>5174</v>
      </c>
      <c r="DO1133" s="31" t="s">
        <v>5571</v>
      </c>
      <c r="DP1133" s="32" t="e">
        <f>J1133/DN1133</f>
        <v>#VALUE!</v>
      </c>
      <c r="DQ1133" s="32" t="e">
        <f>J1133/DO1133</f>
        <v>#VALUE!</v>
      </c>
    </row>
    <row r="1134" spans="2:121" hidden="1" x14ac:dyDescent="0.3">
      <c r="B1134">
        <v>1323</v>
      </c>
      <c r="C1134" s="1" t="s">
        <v>3251</v>
      </c>
      <c r="D1134" s="2" t="s">
        <v>3252</v>
      </c>
      <c r="E1134" s="3" t="s">
        <v>2897</v>
      </c>
      <c r="F1134" s="3" t="s">
        <v>2939</v>
      </c>
      <c r="G1134" s="4" t="s">
        <v>2940</v>
      </c>
      <c r="H1134" s="4"/>
      <c r="I1134" s="4" t="s">
        <v>2868</v>
      </c>
      <c r="J1134" s="15">
        <v>4095</v>
      </c>
      <c r="K1134" s="7" t="s">
        <v>8566</v>
      </c>
      <c r="L1134" s="15">
        <v>30000000</v>
      </c>
      <c r="M1134" s="16">
        <f>J1134*L1134/100000000</f>
        <v>1228.5</v>
      </c>
      <c r="N1134" s="17">
        <v>1.02</v>
      </c>
      <c r="O1134" s="18">
        <v>14.572953736654805</v>
      </c>
      <c r="P1134" s="18">
        <v>7.6399253731343286</v>
      </c>
      <c r="Q1134" s="18">
        <v>0.35499999999999998</v>
      </c>
      <c r="R1134" s="18">
        <v>3.7924999999999995</v>
      </c>
      <c r="S1134" s="9">
        <f>AB1134/AA1134</f>
        <v>0.26826535186015238</v>
      </c>
      <c r="T1134" s="9">
        <f>AI1134/AE1134</f>
        <v>1.0941499085923219</v>
      </c>
      <c r="U1134" s="9">
        <f>AN1134/AM1134</f>
        <v>0.28421052631578947</v>
      </c>
      <c r="V1134" s="9">
        <f>AU1134/AQ1134</f>
        <v>1.0588235294117647</v>
      </c>
      <c r="W1134" s="9">
        <f>AZ1134/AY1134</f>
        <v>0.53658536585365857</v>
      </c>
      <c r="X1134" s="9">
        <f>BG1134/BC1134</f>
        <v>1.1578947368421053</v>
      </c>
      <c r="Y1134" s="10">
        <v>3646</v>
      </c>
      <c r="Z1134" s="10">
        <v>4004</v>
      </c>
      <c r="AA1134" s="10">
        <v>4462</v>
      </c>
      <c r="AB1134" s="10">
        <v>1197</v>
      </c>
      <c r="AC1134" s="21"/>
      <c r="AD1134" s="10">
        <v>1172</v>
      </c>
      <c r="AE1134" s="10">
        <v>1094</v>
      </c>
      <c r="AF1134" s="10">
        <v>1087</v>
      </c>
      <c r="AG1134" s="24">
        <v>1233</v>
      </c>
      <c r="AH1134" s="10">
        <v>1152</v>
      </c>
      <c r="AI1134" s="5">
        <v>1197</v>
      </c>
      <c r="AJ1134" s="5">
        <v>1087</v>
      </c>
      <c r="AK1134" s="10">
        <v>116</v>
      </c>
      <c r="AL1134" s="10">
        <v>150</v>
      </c>
      <c r="AM1134" s="10">
        <v>190</v>
      </c>
      <c r="AN1134" s="10">
        <v>54</v>
      </c>
      <c r="AO1134" s="10"/>
      <c r="AP1134" s="11">
        <v>65</v>
      </c>
      <c r="AQ1134" s="11">
        <v>51</v>
      </c>
      <c r="AR1134" s="11">
        <v>23</v>
      </c>
      <c r="AS1134" s="11">
        <v>36</v>
      </c>
      <c r="AT1134" s="11">
        <v>55</v>
      </c>
      <c r="AU1134" s="11">
        <v>54</v>
      </c>
      <c r="AV1134" s="10">
        <v>23</v>
      </c>
      <c r="AW1134" s="10">
        <v>90</v>
      </c>
      <c r="AX1134" s="10">
        <v>73</v>
      </c>
      <c r="AY1134" s="10">
        <v>82</v>
      </c>
      <c r="AZ1134" s="10">
        <v>44</v>
      </c>
      <c r="BA1134" s="10"/>
      <c r="BB1134" s="10">
        <v>-14</v>
      </c>
      <c r="BC1134" s="10">
        <v>38</v>
      </c>
      <c r="BD1134" s="10">
        <v>16</v>
      </c>
      <c r="BE1134" s="10">
        <v>32</v>
      </c>
      <c r="BF1134" s="10" t="s">
        <v>2995</v>
      </c>
      <c r="BG1134" s="10">
        <v>44</v>
      </c>
      <c r="BH1134" s="10">
        <v>16</v>
      </c>
      <c r="BI1134" s="12">
        <f>AK1134/Y1134</f>
        <v>3.1815688425671972E-2</v>
      </c>
      <c r="BJ1134" s="12">
        <f>AL1134/Z1134</f>
        <v>3.7462537462537464E-2</v>
      </c>
      <c r="BK1134" s="12">
        <f>AM1134/AA1134</f>
        <v>4.2581801882563872E-2</v>
      </c>
      <c r="BL1134" s="12">
        <f>AN1134/AB1134</f>
        <v>4.5112781954887216E-2</v>
      </c>
      <c r="BM1134" s="12"/>
      <c r="BN1134" s="12">
        <f>AP1134/AD1134</f>
        <v>5.546075085324232E-2</v>
      </c>
      <c r="BO1134" s="12">
        <f>AQ1134/AE1134</f>
        <v>4.6617915904936018E-2</v>
      </c>
      <c r="BP1134" s="12">
        <f>AR1134/AF1134</f>
        <v>2.1159153633854646E-2</v>
      </c>
      <c r="BQ1134" s="12">
        <f>AS1134/AG1134</f>
        <v>2.9197080291970802E-2</v>
      </c>
      <c r="BR1134" s="12">
        <f>AT1134/AH1134</f>
        <v>4.7743055555555552E-2</v>
      </c>
      <c r="BS1134" s="12">
        <f>AU1134/AI1134</f>
        <v>4.5112781954887216E-2</v>
      </c>
      <c r="BT1134" s="12"/>
      <c r="BU1134" s="12">
        <f>AW1134/Y1134</f>
        <v>2.4684585847504114E-2</v>
      </c>
      <c r="BV1134" s="12">
        <f>AX1134/Z1134</f>
        <v>1.8231768231768232E-2</v>
      </c>
      <c r="BW1134" s="12">
        <f>AY1134/AA1134</f>
        <v>1.8377409233527566E-2</v>
      </c>
      <c r="BX1134" s="12">
        <f>AZ1134/AB1134</f>
        <v>3.6758563074352546E-2</v>
      </c>
      <c r="BY1134" s="12"/>
      <c r="BZ1134" s="12">
        <f>BB1134/AD1134</f>
        <v>-1.1945392491467578E-2</v>
      </c>
      <c r="CA1134" s="12">
        <f>BC1134/AE1134</f>
        <v>3.4734917733089579E-2</v>
      </c>
      <c r="CB1134" s="12">
        <f>BD1134/AF1134</f>
        <v>1.4719411223551058E-2</v>
      </c>
      <c r="CC1134" s="12">
        <f>BE1134/AG1134</f>
        <v>2.5952960259529603E-2</v>
      </c>
      <c r="CD1134" s="12" t="e">
        <f>BF1134/AH1134</f>
        <v>#VALUE!</v>
      </c>
      <c r="CE1134" s="12">
        <f>BG1134/AI1134</f>
        <v>3.6758563074352546E-2</v>
      </c>
      <c r="CF1134" s="12"/>
      <c r="CG1134" s="12">
        <v>4.96</v>
      </c>
      <c r="CH1134" s="12">
        <v>3.88</v>
      </c>
      <c r="CI1134" s="12">
        <v>3.75</v>
      </c>
      <c r="CJ1134" s="12">
        <v>0</v>
      </c>
      <c r="CK1134" s="12">
        <v>2</v>
      </c>
      <c r="CL1134" s="12">
        <v>2.16</v>
      </c>
      <c r="CM1134" s="12">
        <v>3.75</v>
      </c>
      <c r="CN1134" s="12">
        <v>3.13</v>
      </c>
      <c r="CO1134" s="12">
        <v>3.98</v>
      </c>
      <c r="CP1134" s="12"/>
      <c r="CQ1134" s="12"/>
      <c r="CR1134" s="13">
        <v>101.13</v>
      </c>
      <c r="CS1134" s="13">
        <v>98.29</v>
      </c>
      <c r="CT1134" s="13">
        <v>115.05</v>
      </c>
      <c r="CU1134" s="13"/>
      <c r="CV1134" s="13">
        <v>114.79</v>
      </c>
      <c r="CW1134" s="13">
        <v>104.8</v>
      </c>
      <c r="CX1134" s="13">
        <v>115.05</v>
      </c>
      <c r="CY1134" s="13">
        <v>117.53</v>
      </c>
      <c r="CZ1134" s="14">
        <v>122.66</v>
      </c>
      <c r="DA1134" s="14"/>
      <c r="DB1134" s="14"/>
      <c r="DC1134" s="27">
        <v>1118.31</v>
      </c>
      <c r="DD1134" s="27">
        <v>1156.6300000000001</v>
      </c>
      <c r="DE1134" s="27">
        <v>1181.5</v>
      </c>
      <c r="DF1134" s="27"/>
      <c r="DG1134" s="27">
        <v>1163.99</v>
      </c>
      <c r="DH1134" s="27">
        <v>1187.01</v>
      </c>
      <c r="DI1134" s="27">
        <v>1181.5</v>
      </c>
      <c r="DJ1134" s="27">
        <v>1192.1199999999999</v>
      </c>
      <c r="DK1134" s="27"/>
      <c r="DL1134" s="27"/>
      <c r="DM1134" s="27"/>
      <c r="DN1134" s="31" t="s">
        <v>5174</v>
      </c>
      <c r="DO1134" s="31" t="s">
        <v>6518</v>
      </c>
      <c r="DP1134" s="32" t="e">
        <f>J1134/DN1134</f>
        <v>#VALUE!</v>
      </c>
      <c r="DQ1134" s="32" t="e">
        <f>J1134/DO1134</f>
        <v>#VALUE!</v>
      </c>
    </row>
    <row r="1135" spans="2:121" hidden="1" x14ac:dyDescent="0.3">
      <c r="B1135">
        <v>953</v>
      </c>
      <c r="C1135" s="1" t="s">
        <v>2254</v>
      </c>
      <c r="D1135" s="2" t="s">
        <v>897</v>
      </c>
      <c r="E1135" s="3" t="s">
        <v>2921</v>
      </c>
      <c r="F1135" s="3" t="s">
        <v>3014</v>
      </c>
      <c r="G1135" s="4" t="s">
        <v>3014</v>
      </c>
      <c r="H1135" s="4"/>
      <c r="I1135" s="4" t="s">
        <v>2836</v>
      </c>
      <c r="J1135" s="15">
        <v>2810</v>
      </c>
      <c r="K1135" s="7" t="s">
        <v>8289</v>
      </c>
      <c r="L1135" s="15">
        <v>68760064</v>
      </c>
      <c r="M1135" s="16">
        <f>J1135*L1135/100000000</f>
        <v>1932.1577984</v>
      </c>
      <c r="N1135" s="17">
        <v>2.5099999999999998</v>
      </c>
      <c r="O1135" s="18">
        <v>-22.48</v>
      </c>
      <c r="P1135" s="18">
        <v>7.6358695652173916</v>
      </c>
      <c r="Q1135" s="18">
        <v>1.66</v>
      </c>
      <c r="R1135" s="18">
        <v>-2.5</v>
      </c>
      <c r="S1135" s="9">
        <f>AB1135/AA1135</f>
        <v>0.38069509345794394</v>
      </c>
      <c r="T1135" s="9">
        <f>AI1135/AE1135</f>
        <v>1.4531772575250836</v>
      </c>
      <c r="U1135" s="9">
        <f>AN1135/AM1135</f>
        <v>0.77500000000000002</v>
      </c>
      <c r="V1135" s="9">
        <f>AU1135/AQ1135</f>
        <v>2.48</v>
      </c>
      <c r="W1135" s="9">
        <f>AZ1135/AY1135</f>
        <v>2.1428571428571428</v>
      </c>
      <c r="X1135" s="9">
        <f>BG1135/BC1135</f>
        <v>3</v>
      </c>
      <c r="Y1135" s="10">
        <v>4244</v>
      </c>
      <c r="Z1135" s="10">
        <v>5445</v>
      </c>
      <c r="AA1135" s="10">
        <v>6848</v>
      </c>
      <c r="AB1135" s="10">
        <v>2607</v>
      </c>
      <c r="AC1135" s="21"/>
      <c r="AD1135" s="10">
        <v>1812</v>
      </c>
      <c r="AE1135" s="10">
        <v>1794</v>
      </c>
      <c r="AF1135" s="10">
        <v>1513</v>
      </c>
      <c r="AG1135" s="24">
        <v>3020</v>
      </c>
      <c r="AH1135" s="10">
        <v>1251</v>
      </c>
      <c r="AI1135" s="5">
        <v>2607</v>
      </c>
      <c r="AJ1135" s="5">
        <v>1513</v>
      </c>
      <c r="AK1135" s="10">
        <v>137</v>
      </c>
      <c r="AL1135" s="10">
        <v>160</v>
      </c>
      <c r="AM1135" s="10">
        <v>160</v>
      </c>
      <c r="AN1135" s="10">
        <v>124</v>
      </c>
      <c r="AO1135" s="10"/>
      <c r="AP1135" s="11">
        <v>110</v>
      </c>
      <c r="AQ1135" s="11">
        <v>50</v>
      </c>
      <c r="AR1135" s="11">
        <v>-77</v>
      </c>
      <c r="AS1135" s="11">
        <v>81</v>
      </c>
      <c r="AT1135" s="11">
        <v>-107</v>
      </c>
      <c r="AU1135" s="11">
        <v>124</v>
      </c>
      <c r="AV1135" s="10">
        <v>-77</v>
      </c>
      <c r="AW1135" s="10">
        <v>-344</v>
      </c>
      <c r="AX1135" s="10">
        <v>113</v>
      </c>
      <c r="AY1135" s="10">
        <v>42</v>
      </c>
      <c r="AZ1135" s="10">
        <v>90</v>
      </c>
      <c r="BA1135" s="10"/>
      <c r="BB1135" s="10">
        <v>99</v>
      </c>
      <c r="BC1135" s="10">
        <v>30</v>
      </c>
      <c r="BD1135" s="10">
        <v>-130</v>
      </c>
      <c r="BE1135" s="10">
        <v>81</v>
      </c>
      <c r="BF1135" s="10">
        <v>-117</v>
      </c>
      <c r="BG1135" s="10">
        <v>90</v>
      </c>
      <c r="BH1135" s="10">
        <v>-130</v>
      </c>
      <c r="BI1135" s="12">
        <f>AK1135/Y1135</f>
        <v>3.2280867106503297E-2</v>
      </c>
      <c r="BJ1135" s="12">
        <f>AL1135/Z1135</f>
        <v>2.938475665748393E-2</v>
      </c>
      <c r="BK1135" s="12">
        <f>AM1135/AA1135</f>
        <v>2.336448598130841E-2</v>
      </c>
      <c r="BL1135" s="12">
        <f>AN1135/AB1135</f>
        <v>4.7564250095895669E-2</v>
      </c>
      <c r="BM1135" s="12"/>
      <c r="BN1135" s="12">
        <f>AP1135/AD1135</f>
        <v>6.0706401766004413E-2</v>
      </c>
      <c r="BO1135" s="12">
        <f>AQ1135/AE1135</f>
        <v>2.7870680044593088E-2</v>
      </c>
      <c r="BP1135" s="12">
        <f>AR1135/AF1135</f>
        <v>-5.0892267019167214E-2</v>
      </c>
      <c r="BQ1135" s="12">
        <f>AS1135/AG1135</f>
        <v>2.6821192052980131E-2</v>
      </c>
      <c r="BR1135" s="12">
        <f>AT1135/AH1135</f>
        <v>-8.5531574740207839E-2</v>
      </c>
      <c r="BS1135" s="12">
        <f>AU1135/AI1135</f>
        <v>4.7564250095895669E-2</v>
      </c>
      <c r="BT1135" s="12"/>
      <c r="BU1135" s="12">
        <f>AW1135/Y1135</f>
        <v>-8.1055607917059375E-2</v>
      </c>
      <c r="BV1135" s="12">
        <f>AX1135/Z1135</f>
        <v>2.0752984389348025E-2</v>
      </c>
      <c r="BW1135" s="12">
        <f>AY1135/AA1135</f>
        <v>6.1331775700934578E-3</v>
      </c>
      <c r="BX1135" s="12">
        <f>AZ1135/AB1135</f>
        <v>3.4522439585730723E-2</v>
      </c>
      <c r="BY1135" s="12"/>
      <c r="BZ1135" s="12">
        <f>BB1135/AD1135</f>
        <v>5.4635761589403975E-2</v>
      </c>
      <c r="CA1135" s="12">
        <f>BC1135/AE1135</f>
        <v>1.6722408026755852E-2</v>
      </c>
      <c r="CB1135" s="12">
        <f>BD1135/AF1135</f>
        <v>-8.5922009253139461E-2</v>
      </c>
      <c r="CC1135" s="12">
        <f>BE1135/AG1135</f>
        <v>2.6821192052980131E-2</v>
      </c>
      <c r="CD1135" s="12">
        <f>BF1135/AH1135</f>
        <v>-9.3525179856115109E-2</v>
      </c>
      <c r="CE1135" s="12">
        <f>BG1135/AI1135</f>
        <v>3.4522439585730723E-2</v>
      </c>
      <c r="CF1135" s="12"/>
      <c r="CG1135" s="12">
        <v>-44.98</v>
      </c>
      <c r="CH1135" s="12">
        <v>14.75</v>
      </c>
      <c r="CI1135" s="12">
        <v>2.1</v>
      </c>
      <c r="CJ1135" s="12">
        <v>0</v>
      </c>
      <c r="CK1135" s="12">
        <v>22.45</v>
      </c>
      <c r="CL1135" s="12">
        <v>19.77</v>
      </c>
      <c r="CM1135" s="12">
        <v>2.1</v>
      </c>
      <c r="CN1135" s="12">
        <v>5.98</v>
      </c>
      <c r="CO1135" s="12">
        <v>-11.2</v>
      </c>
      <c r="CP1135" s="12"/>
      <c r="CQ1135" s="12"/>
      <c r="CR1135" s="13">
        <v>290.05</v>
      </c>
      <c r="CS1135" s="13">
        <v>215.78</v>
      </c>
      <c r="CT1135" s="13">
        <v>227.14</v>
      </c>
      <c r="CU1135" s="13"/>
      <c r="CV1135" s="13">
        <v>156</v>
      </c>
      <c r="CW1135" s="13">
        <v>137.03</v>
      </c>
      <c r="CX1135" s="13">
        <v>227.14</v>
      </c>
      <c r="CY1135" s="13">
        <v>191.38</v>
      </c>
      <c r="CZ1135" s="14">
        <v>168.45</v>
      </c>
      <c r="DA1135" s="14"/>
      <c r="DB1135" s="14"/>
      <c r="DC1135" s="27">
        <v>121.51</v>
      </c>
      <c r="DD1135" s="27">
        <v>163.35</v>
      </c>
      <c r="DE1135" s="27">
        <v>184.64</v>
      </c>
      <c r="DF1135" s="27"/>
      <c r="DG1135" s="27">
        <v>207.41</v>
      </c>
      <c r="DH1135" s="27">
        <v>216.92</v>
      </c>
      <c r="DI1135" s="27">
        <v>184.64</v>
      </c>
      <c r="DJ1135" s="27">
        <v>210.85</v>
      </c>
      <c r="DK1135" s="27"/>
      <c r="DL1135" s="27"/>
      <c r="DM1135" s="27"/>
      <c r="DN1135" s="31" t="s">
        <v>5174</v>
      </c>
      <c r="DO1135" s="31" t="s">
        <v>6127</v>
      </c>
      <c r="DP1135" s="32" t="e">
        <f>J1135/DN1135</f>
        <v>#VALUE!</v>
      </c>
      <c r="DQ1135" s="32" t="e">
        <f>J1135/DO1135</f>
        <v>#VALUE!</v>
      </c>
    </row>
    <row r="1136" spans="2:121" hidden="1" x14ac:dyDescent="0.3">
      <c r="B1136">
        <v>528</v>
      </c>
      <c r="C1136" s="1" t="s">
        <v>1929</v>
      </c>
      <c r="D1136" s="2" t="s">
        <v>572</v>
      </c>
      <c r="E1136" s="3" t="s">
        <v>2897</v>
      </c>
      <c r="F1136" s="3" t="s">
        <v>2914</v>
      </c>
      <c r="G1136" s="4" t="s">
        <v>2815</v>
      </c>
      <c r="H1136" s="4" t="s">
        <v>2841</v>
      </c>
      <c r="I1136" s="4" t="s">
        <v>2815</v>
      </c>
      <c r="J1136" s="15">
        <v>3990</v>
      </c>
      <c r="K1136" s="7" t="s">
        <v>7960</v>
      </c>
      <c r="L1136" s="15">
        <v>96866418</v>
      </c>
      <c r="M1136" s="16">
        <f>J1136*L1136/100000000</f>
        <v>3864.9700782</v>
      </c>
      <c r="N1136" s="17">
        <v>7.29</v>
      </c>
      <c r="O1136" s="18">
        <v>6.1196319018404912</v>
      </c>
      <c r="P1136" s="18">
        <v>7.614503816793893</v>
      </c>
      <c r="Q1136" s="18">
        <v>0.30249999999999999</v>
      </c>
      <c r="R1136" s="18">
        <v>6.7074999999999996</v>
      </c>
      <c r="S1136" s="9">
        <f>AB1136/AA1136</f>
        <v>0.26610013310125935</v>
      </c>
      <c r="T1136" s="9">
        <f>AI1136/AE1136</f>
        <v>0.78048048048048047</v>
      </c>
      <c r="U1136" s="9">
        <f>AN1136/AM1136</f>
        <v>0.28522336769759449</v>
      </c>
      <c r="V1136" s="9">
        <f>AU1136/AQ1136</f>
        <v>0.88297872340425532</v>
      </c>
      <c r="W1136" s="9">
        <f>AZ1136/AY1136</f>
        <v>0.30750605326876512</v>
      </c>
      <c r="X1136" s="9">
        <f>BG1136/BC1136</f>
        <v>0.9921875</v>
      </c>
      <c r="Y1136" s="10">
        <v>7318</v>
      </c>
      <c r="Z1136" s="10">
        <v>8165</v>
      </c>
      <c r="AA1136" s="10">
        <v>9767</v>
      </c>
      <c r="AB1136" s="10">
        <v>2599</v>
      </c>
      <c r="AC1136" s="21"/>
      <c r="AD1136" s="10">
        <v>2223</v>
      </c>
      <c r="AE1136" s="10">
        <v>3330</v>
      </c>
      <c r="AF1136" s="10">
        <v>2297</v>
      </c>
      <c r="AG1136" s="24">
        <v>5131</v>
      </c>
      <c r="AH1136" s="10">
        <v>3892</v>
      </c>
      <c r="AI1136" s="5">
        <v>2599</v>
      </c>
      <c r="AJ1136" s="5">
        <v>2297</v>
      </c>
      <c r="AK1136" s="10">
        <v>714</v>
      </c>
      <c r="AL1136" s="10">
        <v>659</v>
      </c>
      <c r="AM1136" s="10">
        <v>582</v>
      </c>
      <c r="AN1136" s="10">
        <v>166</v>
      </c>
      <c r="AO1136" s="10"/>
      <c r="AP1136" s="11">
        <v>132</v>
      </c>
      <c r="AQ1136" s="11">
        <v>188</v>
      </c>
      <c r="AR1136" s="11">
        <v>82</v>
      </c>
      <c r="AS1136" s="11">
        <v>280</v>
      </c>
      <c r="AT1136" s="11">
        <v>347</v>
      </c>
      <c r="AU1136" s="11">
        <v>166</v>
      </c>
      <c r="AV1136" s="10">
        <v>82</v>
      </c>
      <c r="AW1136" s="10">
        <v>561</v>
      </c>
      <c r="AX1136" s="10">
        <v>465</v>
      </c>
      <c r="AY1136" s="10">
        <v>413</v>
      </c>
      <c r="AZ1136" s="10">
        <v>127</v>
      </c>
      <c r="BA1136" s="10"/>
      <c r="BB1136" s="10">
        <v>102</v>
      </c>
      <c r="BC1136" s="10">
        <v>128</v>
      </c>
      <c r="BD1136" s="10">
        <v>49</v>
      </c>
      <c r="BE1136" s="10">
        <v>173</v>
      </c>
      <c r="BF1136" s="10">
        <v>284</v>
      </c>
      <c r="BG1136" s="10">
        <v>127</v>
      </c>
      <c r="BH1136" s="10">
        <v>49</v>
      </c>
      <c r="BI1136" s="12">
        <f>AK1136/Y1136</f>
        <v>9.7567641432085267E-2</v>
      </c>
      <c r="BJ1136" s="12">
        <f>AL1136/Z1136</f>
        <v>8.0710349050826705E-2</v>
      </c>
      <c r="BK1136" s="12">
        <f>AM1136/AA1136</f>
        <v>5.9588409951878772E-2</v>
      </c>
      <c r="BL1136" s="12">
        <f>AN1136/AB1136</f>
        <v>6.3870719507502879E-2</v>
      </c>
      <c r="BM1136" s="12"/>
      <c r="BN1136" s="12">
        <f>AP1136/AD1136</f>
        <v>5.9379217273954114E-2</v>
      </c>
      <c r="BO1136" s="12">
        <f>AQ1136/AE1136</f>
        <v>5.6456456456456458E-2</v>
      </c>
      <c r="BP1136" s="12">
        <f>AR1136/AF1136</f>
        <v>3.5698737483674359E-2</v>
      </c>
      <c r="BQ1136" s="12">
        <f>AS1136/AG1136</f>
        <v>5.4570259208731244E-2</v>
      </c>
      <c r="BR1136" s="12">
        <f>AT1136/AH1136</f>
        <v>8.9157245632065771E-2</v>
      </c>
      <c r="BS1136" s="12">
        <f>AU1136/AI1136</f>
        <v>6.3870719507502879E-2</v>
      </c>
      <c r="BT1136" s="12"/>
      <c r="BU1136" s="12">
        <f>AW1136/Y1136</f>
        <v>7.666028969663842E-2</v>
      </c>
      <c r="BV1136" s="12">
        <f>AX1136/Z1136</f>
        <v>5.6950398040416413E-2</v>
      </c>
      <c r="BW1136" s="12">
        <f>AY1136/AA1136</f>
        <v>4.2285246237329786E-2</v>
      </c>
      <c r="BX1136" s="12">
        <f>AZ1136/AB1136</f>
        <v>4.8864948056944982E-2</v>
      </c>
      <c r="BY1136" s="12"/>
      <c r="BZ1136" s="12">
        <f>BB1136/AD1136</f>
        <v>4.5883940620782729E-2</v>
      </c>
      <c r="CA1136" s="12">
        <f>BC1136/AE1136</f>
        <v>3.8438438438438437E-2</v>
      </c>
      <c r="CB1136" s="12">
        <f>BD1136/AF1136</f>
        <v>2.1332172398781019E-2</v>
      </c>
      <c r="CC1136" s="12">
        <f>BE1136/AG1136</f>
        <v>3.3716624439680376E-2</v>
      </c>
      <c r="CD1136" s="12">
        <f>BF1136/AH1136</f>
        <v>7.2970195272353544E-2</v>
      </c>
      <c r="CE1136" s="12">
        <f>BG1136/AI1136</f>
        <v>4.8864948056944982E-2</v>
      </c>
      <c r="CF1136" s="12"/>
      <c r="CG1136" s="12">
        <v>8.18</v>
      </c>
      <c r="CH1136" s="12">
        <v>6.37</v>
      </c>
      <c r="CI1136" s="12">
        <v>5.36</v>
      </c>
      <c r="CJ1136" s="12">
        <v>0</v>
      </c>
      <c r="CK1136" s="12">
        <v>4.87</v>
      </c>
      <c r="CL1136" s="12">
        <v>5.61</v>
      </c>
      <c r="CM1136" s="12">
        <v>5.36</v>
      </c>
      <c r="CN1136" s="12">
        <v>5.82</v>
      </c>
      <c r="CO1136" s="12">
        <v>7.9</v>
      </c>
      <c r="CP1136" s="12"/>
      <c r="CQ1136" s="12"/>
      <c r="CR1136" s="13">
        <v>918.36</v>
      </c>
      <c r="CS1136" s="13">
        <v>864.53</v>
      </c>
      <c r="CT1136" s="13">
        <v>880.08</v>
      </c>
      <c r="CU1136" s="13"/>
      <c r="CV1136" s="13">
        <v>894.99</v>
      </c>
      <c r="CW1136" s="13">
        <v>873.62</v>
      </c>
      <c r="CX1136" s="13">
        <v>880.08</v>
      </c>
      <c r="CY1136" s="13">
        <v>1131.7</v>
      </c>
      <c r="CZ1136" s="14">
        <v>1067.3399999999999</v>
      </c>
      <c r="DA1136" s="14"/>
      <c r="DB1136" s="14"/>
      <c r="DC1136" s="27">
        <v>31.75</v>
      </c>
      <c r="DD1136" s="27">
        <v>39.880000000000003</v>
      </c>
      <c r="DE1136" s="27">
        <v>46.93</v>
      </c>
      <c r="DF1136" s="27"/>
      <c r="DG1136" s="27">
        <v>43.97</v>
      </c>
      <c r="DH1136" s="27">
        <v>46.42</v>
      </c>
      <c r="DI1136" s="27">
        <v>46.93</v>
      </c>
      <c r="DJ1136" s="27">
        <v>48.51</v>
      </c>
      <c r="DK1136" s="27"/>
      <c r="DL1136" s="27"/>
      <c r="DM1136" s="27"/>
      <c r="DN1136" s="31" t="s">
        <v>5174</v>
      </c>
      <c r="DO1136" s="31" t="s">
        <v>5711</v>
      </c>
      <c r="DP1136" s="32" t="e">
        <f>J1136/DN1136</f>
        <v>#VALUE!</v>
      </c>
      <c r="DQ1136" s="32" t="e">
        <f>J1136/DO1136</f>
        <v>#VALUE!</v>
      </c>
    </row>
    <row r="1137" spans="2:121" hidden="1" x14ac:dyDescent="0.3">
      <c r="B1137">
        <v>1183</v>
      </c>
      <c r="C1137" s="1" t="s">
        <v>2694</v>
      </c>
      <c r="D1137" s="2" t="s">
        <v>1337</v>
      </c>
      <c r="E1137" s="3" t="s">
        <v>2921</v>
      </c>
      <c r="F1137" s="3" t="s">
        <v>2903</v>
      </c>
      <c r="G1137" s="4" t="s">
        <v>2975</v>
      </c>
      <c r="H1137" s="4"/>
      <c r="I1137" s="4" t="s">
        <v>2992</v>
      </c>
      <c r="J1137" s="15">
        <v>4690</v>
      </c>
      <c r="K1137" s="7" t="s">
        <v>5091</v>
      </c>
      <c r="L1137" s="15">
        <v>27906106</v>
      </c>
      <c r="M1137" s="16">
        <f>J1137*L1137/100000000</f>
        <v>1308.7963714</v>
      </c>
      <c r="N1137" s="17">
        <v>13.96</v>
      </c>
      <c r="O1137" s="18">
        <v>-18.03846153846154</v>
      </c>
      <c r="P1137" s="18">
        <v>7.6136363636363633</v>
      </c>
      <c r="Q1137" s="18">
        <v>1.0550000000000002</v>
      </c>
      <c r="R1137" s="18">
        <v>-9.0250000000000004</v>
      </c>
      <c r="S1137" s="9">
        <f>AB1137/AA1137</f>
        <v>0.32104557640750669</v>
      </c>
      <c r="T1137" s="9">
        <f>AI1137/AE1137</f>
        <v>1.4129793510324484</v>
      </c>
      <c r="U1137" s="9">
        <f>AN1137/AM1137</f>
        <v>-0.55555555555555558</v>
      </c>
      <c r="V1137" s="9">
        <f>AU1137/AQ1137</f>
        <v>-1.6666666666666667</v>
      </c>
      <c r="W1137" s="9">
        <f>AZ1137/AY1137</f>
        <v>-0.35135135135135137</v>
      </c>
      <c r="X1137" s="9">
        <f>BG1137/BC1137</f>
        <v>-1.3</v>
      </c>
      <c r="Y1137" s="10">
        <v>945</v>
      </c>
      <c r="Z1137" s="10">
        <v>1612</v>
      </c>
      <c r="AA1137" s="10">
        <v>1492</v>
      </c>
      <c r="AB1137" s="10">
        <v>479</v>
      </c>
      <c r="AC1137" s="21"/>
      <c r="AD1137" s="10">
        <v>399</v>
      </c>
      <c r="AE1137" s="10">
        <v>339</v>
      </c>
      <c r="AF1137" s="10">
        <v>584</v>
      </c>
      <c r="AG1137" s="24">
        <v>297</v>
      </c>
      <c r="AH1137" s="10">
        <v>241</v>
      </c>
      <c r="AI1137" s="5">
        <v>479</v>
      </c>
      <c r="AJ1137" s="5">
        <v>584</v>
      </c>
      <c r="AK1137" s="10">
        <v>-52</v>
      </c>
      <c r="AL1137" s="10">
        <v>-106</v>
      </c>
      <c r="AM1137" s="10">
        <v>-81</v>
      </c>
      <c r="AN1137" s="10">
        <v>45</v>
      </c>
      <c r="AO1137" s="10"/>
      <c r="AP1137" s="11">
        <v>-56</v>
      </c>
      <c r="AQ1137" s="11">
        <v>-27</v>
      </c>
      <c r="AR1137" s="11">
        <v>19</v>
      </c>
      <c r="AS1137" s="11">
        <v>-11</v>
      </c>
      <c r="AT1137" s="11">
        <v>-12</v>
      </c>
      <c r="AU1137" s="11">
        <v>45</v>
      </c>
      <c r="AV1137" s="10">
        <v>19</v>
      </c>
      <c r="AW1137" s="10">
        <v>-75</v>
      </c>
      <c r="AX1137" s="10">
        <v>-148</v>
      </c>
      <c r="AY1137" s="10">
        <v>-111</v>
      </c>
      <c r="AZ1137" s="10">
        <v>39</v>
      </c>
      <c r="BA1137" s="10"/>
      <c r="BB1137" s="10">
        <v>-59</v>
      </c>
      <c r="BC1137" s="10">
        <v>-30</v>
      </c>
      <c r="BD1137" s="10">
        <v>-30</v>
      </c>
      <c r="BE1137" s="10">
        <v>-12</v>
      </c>
      <c r="BF1137" s="10">
        <v>-79</v>
      </c>
      <c r="BG1137" s="10">
        <v>39</v>
      </c>
      <c r="BH1137" s="10">
        <v>-30</v>
      </c>
      <c r="BI1137" s="12">
        <f>AK1137/Y1137</f>
        <v>-5.5026455026455028E-2</v>
      </c>
      <c r="BJ1137" s="12">
        <f>AL1137/Z1137</f>
        <v>-6.5756823821339946E-2</v>
      </c>
      <c r="BK1137" s="12">
        <f>AM1137/AA1137</f>
        <v>-5.4289544235924934E-2</v>
      </c>
      <c r="BL1137" s="12">
        <f>AN1137/AB1137</f>
        <v>9.3945720250521919E-2</v>
      </c>
      <c r="BM1137" s="12"/>
      <c r="BN1137" s="12">
        <f>AP1137/AD1137</f>
        <v>-0.14035087719298245</v>
      </c>
      <c r="BO1137" s="12">
        <f>AQ1137/AE1137</f>
        <v>-7.9646017699115043E-2</v>
      </c>
      <c r="BP1137" s="12">
        <f>AR1137/AF1137</f>
        <v>3.2534246575342464E-2</v>
      </c>
      <c r="BQ1137" s="12">
        <f>AS1137/AG1137</f>
        <v>-3.7037037037037035E-2</v>
      </c>
      <c r="BR1137" s="12">
        <f>AT1137/AH1137</f>
        <v>-4.9792531120331947E-2</v>
      </c>
      <c r="BS1137" s="12">
        <f>AU1137/AI1137</f>
        <v>9.3945720250521919E-2</v>
      </c>
      <c r="BT1137" s="12"/>
      <c r="BU1137" s="12">
        <f>AW1137/Y1137</f>
        <v>-7.9365079365079361E-2</v>
      </c>
      <c r="BV1137" s="12">
        <f>AX1137/Z1137</f>
        <v>-9.1811414392059559E-2</v>
      </c>
      <c r="BW1137" s="12">
        <f>AY1137/AA1137</f>
        <v>-7.439678284182305E-2</v>
      </c>
      <c r="BX1137" s="12">
        <f>AZ1137/AB1137</f>
        <v>8.1419624217118999E-2</v>
      </c>
      <c r="BY1137" s="12"/>
      <c r="BZ1137" s="12">
        <f>BB1137/AD1137</f>
        <v>-0.14786967418546365</v>
      </c>
      <c r="CA1137" s="12">
        <f>BC1137/AE1137</f>
        <v>-8.8495575221238937E-2</v>
      </c>
      <c r="CB1137" s="12">
        <f>BD1137/AF1137</f>
        <v>-5.1369863013698627E-2</v>
      </c>
      <c r="CC1137" s="12">
        <f>BE1137/AG1137</f>
        <v>-4.0404040404040407E-2</v>
      </c>
      <c r="CD1137" s="12">
        <f>BF1137/AH1137</f>
        <v>-0.32780082987551867</v>
      </c>
      <c r="CE1137" s="12">
        <f>BG1137/AI1137</f>
        <v>8.1419624217118999E-2</v>
      </c>
      <c r="CF1137" s="12"/>
      <c r="CG1137" s="12">
        <v>-5.97</v>
      </c>
      <c r="CH1137" s="12">
        <v>-11.29</v>
      </c>
      <c r="CI1137" s="12">
        <v>-7.52</v>
      </c>
      <c r="CJ1137" s="12">
        <v>0</v>
      </c>
      <c r="CK1137" s="12">
        <v>-9.17</v>
      </c>
      <c r="CL1137" s="12">
        <v>-13.69</v>
      </c>
      <c r="CM1137" s="12">
        <v>-7.52</v>
      </c>
      <c r="CN1137" s="12">
        <v>-9.14</v>
      </c>
      <c r="CO1137" s="12">
        <v>-12.83</v>
      </c>
      <c r="CP1137" s="12"/>
      <c r="CQ1137" s="12"/>
      <c r="CR1137" s="13">
        <v>96.16</v>
      </c>
      <c r="CS1137" s="13">
        <v>98.71</v>
      </c>
      <c r="CT1137" s="13">
        <v>157.11000000000001</v>
      </c>
      <c r="CU1137" s="13"/>
      <c r="CV1137" s="13">
        <v>101.44</v>
      </c>
      <c r="CW1137" s="13">
        <v>121.36</v>
      </c>
      <c r="CX1137" s="13">
        <v>157.11000000000001</v>
      </c>
      <c r="CY1137" s="13">
        <v>150.16</v>
      </c>
      <c r="CZ1137" s="14">
        <v>149.65</v>
      </c>
      <c r="DA1137" s="14"/>
      <c r="DB1137" s="14"/>
      <c r="DC1137" s="27">
        <v>830.47</v>
      </c>
      <c r="DD1137" s="27">
        <v>751.38</v>
      </c>
      <c r="DE1137" s="27">
        <v>702.68</v>
      </c>
      <c r="DF1137" s="27"/>
      <c r="DG1137" s="27">
        <v>735.93</v>
      </c>
      <c r="DH1137" s="27">
        <v>714.71</v>
      </c>
      <c r="DI1137" s="27">
        <v>702.68</v>
      </c>
      <c r="DJ1137" s="27">
        <v>698.17</v>
      </c>
      <c r="DK1137" s="27"/>
      <c r="DL1137" s="27"/>
      <c r="DM1137" s="27"/>
      <c r="DN1137" s="31" t="s">
        <v>5174</v>
      </c>
      <c r="DO1137" s="31" t="s">
        <v>6427</v>
      </c>
      <c r="DP1137" s="32" t="e">
        <f>J1137/DN1137</f>
        <v>#VALUE!</v>
      </c>
      <c r="DQ1137" s="32" t="e">
        <f>J1137/DO1137</f>
        <v>#VALUE!</v>
      </c>
    </row>
    <row r="1138" spans="2:121" hidden="1" x14ac:dyDescent="0.3">
      <c r="B1138">
        <v>1673</v>
      </c>
      <c r="C1138" s="1" t="s">
        <v>3938</v>
      </c>
      <c r="D1138" s="2" t="s">
        <v>3939</v>
      </c>
      <c r="E1138" s="3" t="s">
        <v>2921</v>
      </c>
      <c r="F1138" s="3" t="s">
        <v>2902</v>
      </c>
      <c r="G1138" s="4" t="s">
        <v>2902</v>
      </c>
      <c r="H1138" s="4"/>
      <c r="I1138" s="4" t="s">
        <v>2883</v>
      </c>
      <c r="J1138" s="15">
        <v>4895</v>
      </c>
      <c r="K1138" s="7" t="s">
        <v>5136</v>
      </c>
      <c r="L1138" s="15">
        <v>16354800</v>
      </c>
      <c r="M1138" s="16">
        <f>J1138*L1138/100000000</f>
        <v>800.56745999999998</v>
      </c>
      <c r="N1138" s="17">
        <v>4.88</v>
      </c>
      <c r="O1138" s="18">
        <v>11.517647058823529</v>
      </c>
      <c r="P1138" s="18">
        <v>7.6009316770186333</v>
      </c>
      <c r="Q1138" s="18">
        <v>0.61749999999999994</v>
      </c>
      <c r="R1138" s="18">
        <v>5.3425000000000002</v>
      </c>
      <c r="S1138" s="9">
        <f>AB1138/AA1138</f>
        <v>0.25787106446776614</v>
      </c>
      <c r="T1138" s="9">
        <f>AI1138/AE1138</f>
        <v>0.97727272727272729</v>
      </c>
      <c r="U1138" s="9">
        <f>AN1138/AM1138</f>
        <v>1.8125</v>
      </c>
      <c r="V1138" s="9">
        <f>AU1138/AQ1138</f>
        <v>1.5263157894736843</v>
      </c>
      <c r="W1138" s="9">
        <f>AZ1138/AY1138</f>
        <v>2.6</v>
      </c>
      <c r="X1138" s="9">
        <f>BG1138/BC1138</f>
        <v>2.8888888888888888</v>
      </c>
      <c r="Y1138" s="10">
        <v>677</v>
      </c>
      <c r="Z1138" s="10">
        <v>746</v>
      </c>
      <c r="AA1138" s="10">
        <v>667</v>
      </c>
      <c r="AB1138" s="10">
        <v>172</v>
      </c>
      <c r="AC1138" s="21"/>
      <c r="AD1138" s="10">
        <v>170</v>
      </c>
      <c r="AE1138" s="10">
        <v>176</v>
      </c>
      <c r="AF1138" s="10">
        <v>165</v>
      </c>
      <c r="AG1138" s="24">
        <v>146</v>
      </c>
      <c r="AH1138" s="10">
        <v>172</v>
      </c>
      <c r="AI1138" s="5">
        <v>172</v>
      </c>
      <c r="AJ1138" s="5">
        <v>176</v>
      </c>
      <c r="AK1138" s="10">
        <v>77</v>
      </c>
      <c r="AL1138" s="10">
        <v>36</v>
      </c>
      <c r="AM1138" s="10">
        <v>16</v>
      </c>
      <c r="AN1138" s="10">
        <v>29</v>
      </c>
      <c r="AO1138" s="10"/>
      <c r="AP1138" s="11">
        <v>5</v>
      </c>
      <c r="AQ1138" s="11">
        <v>19</v>
      </c>
      <c r="AR1138" s="11">
        <v>23</v>
      </c>
      <c r="AS1138" s="11">
        <v>17</v>
      </c>
      <c r="AT1138" s="11">
        <v>29</v>
      </c>
      <c r="AU1138" s="11">
        <v>29</v>
      </c>
      <c r="AV1138" s="10">
        <v>23</v>
      </c>
      <c r="AW1138" s="10">
        <v>63</v>
      </c>
      <c r="AX1138" s="10">
        <v>-75</v>
      </c>
      <c r="AY1138" s="10">
        <v>10</v>
      </c>
      <c r="AZ1138" s="10">
        <v>26</v>
      </c>
      <c r="BA1138" s="10"/>
      <c r="BB1138" s="10">
        <v>5</v>
      </c>
      <c r="BC1138" s="10">
        <v>9</v>
      </c>
      <c r="BD1138" s="10">
        <v>17</v>
      </c>
      <c r="BE1138" s="10">
        <v>17</v>
      </c>
      <c r="BF1138" s="10">
        <v>26</v>
      </c>
      <c r="BG1138" s="10">
        <v>26</v>
      </c>
      <c r="BH1138" s="10">
        <v>17</v>
      </c>
      <c r="BI1138" s="12">
        <f>AK1138/Y1138</f>
        <v>0.1137370753323486</v>
      </c>
      <c r="BJ1138" s="12">
        <f>AL1138/Z1138</f>
        <v>4.8257372654155493E-2</v>
      </c>
      <c r="BK1138" s="12">
        <f>AM1138/AA1138</f>
        <v>2.3988005997001498E-2</v>
      </c>
      <c r="BL1138" s="12">
        <f>AN1138/AB1138</f>
        <v>0.16860465116279069</v>
      </c>
      <c r="BM1138" s="12"/>
      <c r="BN1138" s="12">
        <f>AP1138/AD1138</f>
        <v>2.9411764705882353E-2</v>
      </c>
      <c r="BO1138" s="12">
        <f>AQ1138/AE1138</f>
        <v>0.10795454545454546</v>
      </c>
      <c r="BP1138" s="12">
        <f>AR1138/AF1138</f>
        <v>0.1393939393939394</v>
      </c>
      <c r="BQ1138" s="12">
        <f>AS1138/AG1138</f>
        <v>0.11643835616438356</v>
      </c>
      <c r="BR1138" s="12">
        <f>AT1138/AH1138</f>
        <v>0.16860465116279069</v>
      </c>
      <c r="BS1138" s="12">
        <f>AU1138/AI1138</f>
        <v>0.16860465116279069</v>
      </c>
      <c r="BT1138" s="12"/>
      <c r="BU1138" s="12">
        <f>AW1138/Y1138</f>
        <v>9.3057607090103397E-2</v>
      </c>
      <c r="BV1138" s="12">
        <f>AX1138/Z1138</f>
        <v>-0.10053619302949061</v>
      </c>
      <c r="BW1138" s="12">
        <f>AY1138/AA1138</f>
        <v>1.4992503748125937E-2</v>
      </c>
      <c r="BX1138" s="12">
        <f>AZ1138/AB1138</f>
        <v>0.15116279069767441</v>
      </c>
      <c r="BY1138" s="12"/>
      <c r="BZ1138" s="12">
        <f>BB1138/AD1138</f>
        <v>2.9411764705882353E-2</v>
      </c>
      <c r="CA1138" s="12">
        <f>BC1138/AE1138</f>
        <v>5.113636363636364E-2</v>
      </c>
      <c r="CB1138" s="12">
        <f>BD1138/AF1138</f>
        <v>0.10303030303030303</v>
      </c>
      <c r="CC1138" s="12">
        <f>BE1138/AG1138</f>
        <v>0.11643835616438356</v>
      </c>
      <c r="CD1138" s="12">
        <f>BF1138/AH1138</f>
        <v>0.15116279069767441</v>
      </c>
      <c r="CE1138" s="12">
        <f>BG1138/AI1138</f>
        <v>0.15116279069767441</v>
      </c>
      <c r="CF1138" s="12"/>
      <c r="CG1138" s="12">
        <v>8.1</v>
      </c>
      <c r="CH1138" s="12">
        <v>-9.84</v>
      </c>
      <c r="CI1138" s="12">
        <v>1.36</v>
      </c>
      <c r="CJ1138" s="12">
        <v>0</v>
      </c>
      <c r="CK1138" s="12">
        <v>-13.43</v>
      </c>
      <c r="CL1138" s="12">
        <v>1.36</v>
      </c>
      <c r="CM1138" s="12">
        <v>4.24</v>
      </c>
      <c r="CN1138" s="12">
        <v>6.55</v>
      </c>
      <c r="CO1138" s="12">
        <v>9.2200000000000006</v>
      </c>
      <c r="CP1138" s="12"/>
      <c r="CQ1138" s="12"/>
      <c r="CR1138" s="13">
        <v>28.15</v>
      </c>
      <c r="CS1138" s="13">
        <v>44.98</v>
      </c>
      <c r="CT1138" s="13">
        <v>23.09</v>
      </c>
      <c r="CU1138" s="13"/>
      <c r="CV1138" s="13">
        <v>33.5</v>
      </c>
      <c r="CW1138" s="13">
        <v>23.09</v>
      </c>
      <c r="CX1138" s="13">
        <v>25.16</v>
      </c>
      <c r="CY1138" s="13">
        <v>21.82</v>
      </c>
      <c r="CZ1138" s="14">
        <v>14.16</v>
      </c>
      <c r="DA1138" s="14"/>
      <c r="DB1138" s="14"/>
      <c r="DC1138" s="27">
        <v>884.32</v>
      </c>
      <c r="DD1138" s="27">
        <v>774.46</v>
      </c>
      <c r="DE1138" s="27">
        <v>796.24</v>
      </c>
      <c r="DF1138" s="27"/>
      <c r="DG1138" s="27">
        <v>763.18</v>
      </c>
      <c r="DH1138" s="27">
        <v>786.92</v>
      </c>
      <c r="DI1138" s="27">
        <v>796.24</v>
      </c>
      <c r="DJ1138" s="27">
        <v>817.45</v>
      </c>
      <c r="DK1138" s="27"/>
      <c r="DL1138" s="27"/>
      <c r="DM1138" s="27"/>
      <c r="DN1138" s="31" t="s">
        <v>5174</v>
      </c>
      <c r="DO1138" s="31" t="s">
        <v>8812</v>
      </c>
      <c r="DP1138" s="32" t="e">
        <f>J1138/DN1138</f>
        <v>#VALUE!</v>
      </c>
      <c r="DQ1138" s="32" t="e">
        <f>J1138/DO1138</f>
        <v>#VALUE!</v>
      </c>
    </row>
    <row r="1139" spans="2:121" hidden="1" x14ac:dyDescent="0.3">
      <c r="B1139">
        <v>1038</v>
      </c>
      <c r="C1139" s="1" t="s">
        <v>2330</v>
      </c>
      <c r="D1139" s="2" t="s">
        <v>973</v>
      </c>
      <c r="E1139" s="3" t="s">
        <v>2921</v>
      </c>
      <c r="F1139" s="3" t="s">
        <v>2947</v>
      </c>
      <c r="G1139" s="4" t="s">
        <v>2985</v>
      </c>
      <c r="H1139" s="4"/>
      <c r="I1139" s="4" t="s">
        <v>2817</v>
      </c>
      <c r="J1139" s="15">
        <v>8070</v>
      </c>
      <c r="K1139" s="7" t="s">
        <v>8350</v>
      </c>
      <c r="L1139" s="15">
        <v>20394221</v>
      </c>
      <c r="M1139" s="16">
        <f>J1139*L1139/100000000</f>
        <v>1645.8136347</v>
      </c>
      <c r="N1139" s="17">
        <v>3.35</v>
      </c>
      <c r="O1139" s="18">
        <v>91.704545454545453</v>
      </c>
      <c r="P1139" s="18">
        <v>7.5845864661654137</v>
      </c>
      <c r="Q1139" s="18">
        <v>0.7350000000000001</v>
      </c>
      <c r="R1139" s="18">
        <v>-0.67749999999999999</v>
      </c>
      <c r="S1139" s="9">
        <f>AB1139/AA1139</f>
        <v>0.23706896551724138</v>
      </c>
      <c r="T1139" s="9">
        <f>AI1139/AE1139</f>
        <v>0.96491228070175439</v>
      </c>
      <c r="U1139" s="9">
        <f>AN1139/AM1139</f>
        <v>0.32075471698113206</v>
      </c>
      <c r="V1139" s="9">
        <f>AU1139/AQ1139</f>
        <v>1.096774193548387</v>
      </c>
      <c r="W1139" s="9">
        <f>AZ1139/AY1139</f>
        <v>-1.173913043478261</v>
      </c>
      <c r="X1139" s="9">
        <f>BG1139/BC1139</f>
        <v>-4.5</v>
      </c>
      <c r="Y1139" s="10">
        <v>805</v>
      </c>
      <c r="Z1139" s="10">
        <v>284</v>
      </c>
      <c r="AA1139" s="10">
        <v>232</v>
      </c>
      <c r="AB1139" s="10">
        <v>55</v>
      </c>
      <c r="AC1139" s="21"/>
      <c r="AD1139" s="10">
        <v>54</v>
      </c>
      <c r="AE1139" s="10">
        <v>57</v>
      </c>
      <c r="AF1139" s="10">
        <v>75</v>
      </c>
      <c r="AG1139" s="24">
        <v>52</v>
      </c>
      <c r="AH1139" s="10">
        <v>61</v>
      </c>
      <c r="AI1139" s="5">
        <v>55</v>
      </c>
      <c r="AJ1139" s="5">
        <v>75</v>
      </c>
      <c r="AK1139" s="10">
        <v>-3</v>
      </c>
      <c r="AL1139" s="10">
        <v>-36</v>
      </c>
      <c r="AM1139" s="10">
        <v>-106</v>
      </c>
      <c r="AN1139" s="10">
        <v>-34</v>
      </c>
      <c r="AO1139" s="10"/>
      <c r="AP1139" s="11">
        <v>-24</v>
      </c>
      <c r="AQ1139" s="11">
        <v>-31</v>
      </c>
      <c r="AR1139" s="11">
        <v>-21</v>
      </c>
      <c r="AS1139" s="11">
        <v>-24</v>
      </c>
      <c r="AT1139" s="11">
        <v>-29</v>
      </c>
      <c r="AU1139" s="11">
        <v>-34</v>
      </c>
      <c r="AV1139" s="10">
        <v>-21</v>
      </c>
      <c r="AW1139" s="10">
        <v>6701</v>
      </c>
      <c r="AX1139" s="10">
        <v>12</v>
      </c>
      <c r="AY1139" s="10">
        <v>-46</v>
      </c>
      <c r="AZ1139" s="10">
        <v>54</v>
      </c>
      <c r="BA1139" s="10"/>
      <c r="BB1139" s="10">
        <v>-18</v>
      </c>
      <c r="BC1139" s="10">
        <v>-12</v>
      </c>
      <c r="BD1139" s="10">
        <v>15</v>
      </c>
      <c r="BE1139" s="10">
        <v>-6</v>
      </c>
      <c r="BF1139" s="10">
        <v>-55</v>
      </c>
      <c r="BG1139" s="10">
        <v>54</v>
      </c>
      <c r="BH1139" s="10">
        <v>15</v>
      </c>
      <c r="BI1139" s="12">
        <f>AK1139/Y1139</f>
        <v>-3.7267080745341614E-3</v>
      </c>
      <c r="BJ1139" s="12">
        <f>AL1139/Z1139</f>
        <v>-0.12676056338028169</v>
      </c>
      <c r="BK1139" s="12">
        <f>AM1139/AA1139</f>
        <v>-0.45689655172413796</v>
      </c>
      <c r="BL1139" s="12">
        <f>AN1139/AB1139</f>
        <v>-0.61818181818181817</v>
      </c>
      <c r="BM1139" s="12"/>
      <c r="BN1139" s="12">
        <f>AP1139/AD1139</f>
        <v>-0.44444444444444442</v>
      </c>
      <c r="BO1139" s="12">
        <f>AQ1139/AE1139</f>
        <v>-0.54385964912280704</v>
      </c>
      <c r="BP1139" s="12">
        <f>AR1139/AF1139</f>
        <v>-0.28000000000000003</v>
      </c>
      <c r="BQ1139" s="12">
        <f>AS1139/AG1139</f>
        <v>-0.46153846153846156</v>
      </c>
      <c r="BR1139" s="12">
        <f>AT1139/AH1139</f>
        <v>-0.47540983606557374</v>
      </c>
      <c r="BS1139" s="12">
        <f>AU1139/AI1139</f>
        <v>-0.61818181818181817</v>
      </c>
      <c r="BT1139" s="12"/>
      <c r="BU1139" s="12">
        <f>AW1139/Y1139</f>
        <v>8.3242236024844729</v>
      </c>
      <c r="BV1139" s="12">
        <f>AX1139/Z1139</f>
        <v>4.2253521126760563E-2</v>
      </c>
      <c r="BW1139" s="12">
        <f>AY1139/AA1139</f>
        <v>-0.19827586206896552</v>
      </c>
      <c r="BX1139" s="12">
        <f>AZ1139/AB1139</f>
        <v>0.98181818181818181</v>
      </c>
      <c r="BY1139" s="12"/>
      <c r="BZ1139" s="12">
        <f>BB1139/AD1139</f>
        <v>-0.33333333333333331</v>
      </c>
      <c r="CA1139" s="12">
        <f>BC1139/AE1139</f>
        <v>-0.21052631578947367</v>
      </c>
      <c r="CB1139" s="12">
        <f>BD1139/AF1139</f>
        <v>0.2</v>
      </c>
      <c r="CC1139" s="12">
        <f>BE1139/AG1139</f>
        <v>-0.11538461538461539</v>
      </c>
      <c r="CD1139" s="12">
        <f>BF1139/AH1139</f>
        <v>-0.90163934426229508</v>
      </c>
      <c r="CE1139" s="12">
        <f>BG1139/AI1139</f>
        <v>0.98181818181818181</v>
      </c>
      <c r="CF1139" s="12"/>
      <c r="CG1139" s="12">
        <v>348.19</v>
      </c>
      <c r="CH1139" s="12">
        <v>0.59</v>
      </c>
      <c r="CI1139" s="12">
        <v>-1.22</v>
      </c>
      <c r="CJ1139" s="12">
        <v>0</v>
      </c>
      <c r="CK1139" s="12">
        <v>-4.1100000000000003</v>
      </c>
      <c r="CL1139" s="12">
        <v>-5.16</v>
      </c>
      <c r="CM1139" s="12">
        <v>-1.22</v>
      </c>
      <c r="CN1139" s="12">
        <v>-0.26</v>
      </c>
      <c r="CO1139" s="12">
        <v>-2.04</v>
      </c>
      <c r="CP1139" s="12"/>
      <c r="CQ1139" s="12"/>
      <c r="CR1139" s="13">
        <v>26.47</v>
      </c>
      <c r="CS1139" s="13">
        <v>20.21</v>
      </c>
      <c r="CT1139" s="13">
        <v>38.61</v>
      </c>
      <c r="CU1139" s="13"/>
      <c r="CV1139" s="13">
        <v>23.2</v>
      </c>
      <c r="CW1139" s="13">
        <v>24.31</v>
      </c>
      <c r="CX1139" s="13">
        <v>38.61</v>
      </c>
      <c r="CY1139" s="13">
        <v>38.29</v>
      </c>
      <c r="CZ1139" s="14">
        <v>42.94</v>
      </c>
      <c r="DA1139" s="14"/>
      <c r="DB1139" s="14"/>
      <c r="DC1139" s="27">
        <v>12776.49</v>
      </c>
      <c r="DD1139" s="27">
        <v>8441.33</v>
      </c>
      <c r="DE1139" s="27">
        <v>8290.4699999999993</v>
      </c>
      <c r="DF1139" s="27"/>
      <c r="DG1139" s="27">
        <v>8405.0400000000009</v>
      </c>
      <c r="DH1139" s="27">
        <v>8397.42</v>
      </c>
      <c r="DI1139" s="27">
        <v>8290.4699999999993</v>
      </c>
      <c r="DJ1139" s="27">
        <v>8286.51</v>
      </c>
      <c r="DK1139" s="27"/>
      <c r="DL1139" s="27"/>
      <c r="DM1139" s="27"/>
      <c r="DN1139" s="31" t="s">
        <v>5174</v>
      </c>
      <c r="DO1139" s="31" t="s">
        <v>6270</v>
      </c>
      <c r="DP1139" s="32" t="e">
        <f>J1139/DN1139</f>
        <v>#VALUE!</v>
      </c>
      <c r="DQ1139" s="32" t="e">
        <f>J1139/DO1139</f>
        <v>#VALUE!</v>
      </c>
    </row>
    <row r="1140" spans="2:121" hidden="1" x14ac:dyDescent="0.3">
      <c r="B1140">
        <v>585</v>
      </c>
      <c r="C1140" s="1" t="s">
        <v>1981</v>
      </c>
      <c r="D1140" s="2" t="s">
        <v>624</v>
      </c>
      <c r="E1140" s="3" t="s">
        <v>2897</v>
      </c>
      <c r="F1140" s="3" t="s">
        <v>2967</v>
      </c>
      <c r="G1140" s="4" t="s">
        <v>2989</v>
      </c>
      <c r="H1140" s="4"/>
      <c r="I1140" s="4" t="s">
        <v>2989</v>
      </c>
      <c r="J1140" s="15">
        <v>30200</v>
      </c>
      <c r="K1140" s="7" t="s">
        <v>8007</v>
      </c>
      <c r="L1140" s="15">
        <v>11500000</v>
      </c>
      <c r="M1140" s="16">
        <f>J1140*L1140/100000000</f>
        <v>3473</v>
      </c>
      <c r="N1140" s="17">
        <v>20.6</v>
      </c>
      <c r="O1140" s="18">
        <v>9.11</v>
      </c>
      <c r="P1140" s="18">
        <v>7.565130260521042</v>
      </c>
      <c r="Q1140" s="18">
        <v>0.57999999999999996</v>
      </c>
      <c r="R1140" s="18">
        <v>8.1999999999999993</v>
      </c>
      <c r="S1140" s="9">
        <f>AB1140/AA1140</f>
        <v>0.91598293403347553</v>
      </c>
      <c r="T1140" s="9">
        <f>AI1140/AE1140</f>
        <v>1.0274390243902438</v>
      </c>
      <c r="U1140" s="9">
        <f>AN1140/AM1140</f>
        <v>1.0079681274900398</v>
      </c>
      <c r="V1140" s="9">
        <f>AU1140/AQ1140</f>
        <v>1.8205128205128205</v>
      </c>
      <c r="W1140" s="9">
        <f>AZ1140/AY1140</f>
        <v>1.1058823529411765</v>
      </c>
      <c r="X1140" s="9">
        <f>BG1140/BC1140</f>
        <v>1.3372093023255813</v>
      </c>
      <c r="Y1140" s="10">
        <v>2895</v>
      </c>
      <c r="Z1140" s="10">
        <v>3157</v>
      </c>
      <c r="AA1140" s="10">
        <v>3047</v>
      </c>
      <c r="AB1140" s="10">
        <v>2791</v>
      </c>
      <c r="AC1140" s="21"/>
      <c r="AD1140" s="10">
        <v>759</v>
      </c>
      <c r="AE1140" s="10">
        <v>656</v>
      </c>
      <c r="AF1140" s="10">
        <v>840</v>
      </c>
      <c r="AG1140" s="24">
        <v>763</v>
      </c>
      <c r="AH1140" s="10">
        <v>632</v>
      </c>
      <c r="AI1140" s="5">
        <v>674</v>
      </c>
      <c r="AJ1140" s="5">
        <v>722</v>
      </c>
      <c r="AK1140" s="10">
        <v>230</v>
      </c>
      <c r="AL1140" s="10">
        <v>277</v>
      </c>
      <c r="AM1140" s="10">
        <v>251</v>
      </c>
      <c r="AN1140" s="10">
        <v>253</v>
      </c>
      <c r="AO1140" s="10"/>
      <c r="AP1140" s="11">
        <v>71</v>
      </c>
      <c r="AQ1140" s="11">
        <v>39</v>
      </c>
      <c r="AR1140" s="11">
        <v>96</v>
      </c>
      <c r="AS1140" s="11">
        <v>67</v>
      </c>
      <c r="AT1140" s="11">
        <v>51</v>
      </c>
      <c r="AU1140" s="11">
        <v>71</v>
      </c>
      <c r="AV1140" s="10">
        <v>64</v>
      </c>
      <c r="AW1140" s="10">
        <v>221</v>
      </c>
      <c r="AX1140" s="10">
        <v>455</v>
      </c>
      <c r="AY1140" s="10">
        <v>340</v>
      </c>
      <c r="AZ1140" s="10">
        <v>376</v>
      </c>
      <c r="BA1140" s="10"/>
      <c r="BB1140" s="10">
        <v>95</v>
      </c>
      <c r="BC1140" s="10">
        <v>86</v>
      </c>
      <c r="BD1140" s="10">
        <v>64</v>
      </c>
      <c r="BE1140" s="10">
        <v>72</v>
      </c>
      <c r="BF1140" s="10">
        <v>119</v>
      </c>
      <c r="BG1140" s="10">
        <v>115</v>
      </c>
      <c r="BH1140" s="10">
        <v>64</v>
      </c>
      <c r="BI1140" s="12">
        <f>AK1140/Y1140</f>
        <v>7.9447322970639028E-2</v>
      </c>
      <c r="BJ1140" s="12">
        <f>AL1140/Z1140</f>
        <v>8.7741526765917011E-2</v>
      </c>
      <c r="BK1140" s="12">
        <f>AM1140/AA1140</f>
        <v>8.2376107646865773E-2</v>
      </c>
      <c r="BL1140" s="12">
        <f>AN1140/AB1140</f>
        <v>9.0648513077749904E-2</v>
      </c>
      <c r="BM1140" s="12"/>
      <c r="BN1140" s="12">
        <f>AP1140/AD1140</f>
        <v>9.3544137022397889E-2</v>
      </c>
      <c r="BO1140" s="12">
        <f>AQ1140/AE1140</f>
        <v>5.9451219512195119E-2</v>
      </c>
      <c r="BP1140" s="12">
        <f>AR1140/AF1140</f>
        <v>0.11428571428571428</v>
      </c>
      <c r="BQ1140" s="12">
        <f>AS1140/AG1140</f>
        <v>8.7811271297509833E-2</v>
      </c>
      <c r="BR1140" s="12">
        <f>AT1140/AH1140</f>
        <v>8.0696202531645569E-2</v>
      </c>
      <c r="BS1140" s="12">
        <f>AU1140/AI1140</f>
        <v>0.10534124629080119</v>
      </c>
      <c r="BT1140" s="12"/>
      <c r="BU1140" s="12">
        <f>AW1140/Y1140</f>
        <v>7.6338514680483596E-2</v>
      </c>
      <c r="BV1140" s="12">
        <f>AX1140/Z1140</f>
        <v>0.14412416851441243</v>
      </c>
      <c r="BW1140" s="12">
        <f>AY1140/AA1140</f>
        <v>0.11158516573679028</v>
      </c>
      <c r="BX1140" s="12">
        <f>AZ1140/AB1140</f>
        <v>0.13471873880329632</v>
      </c>
      <c r="BY1140" s="12"/>
      <c r="BZ1140" s="12">
        <f>BB1140/AD1140</f>
        <v>0.12516469038208169</v>
      </c>
      <c r="CA1140" s="12">
        <f>BC1140/AE1140</f>
        <v>0.13109756097560976</v>
      </c>
      <c r="CB1140" s="12">
        <f>BD1140/AF1140</f>
        <v>7.6190476190476197E-2</v>
      </c>
      <c r="CC1140" s="12">
        <f>BE1140/AG1140</f>
        <v>9.4364351245085187E-2</v>
      </c>
      <c r="CD1140" s="12">
        <f>BF1140/AH1140</f>
        <v>0.18829113924050633</v>
      </c>
      <c r="CE1140" s="12">
        <f>BG1140/AI1140</f>
        <v>0.17062314540059348</v>
      </c>
      <c r="CF1140" s="12"/>
      <c r="CG1140" s="12">
        <v>5.86</v>
      </c>
      <c r="CH1140" s="12">
        <v>11.3</v>
      </c>
      <c r="CI1140" s="12">
        <v>7.86</v>
      </c>
      <c r="CJ1140" s="12">
        <v>8.1999999999999993</v>
      </c>
      <c r="CK1140" s="12">
        <v>10.34</v>
      </c>
      <c r="CL1140" s="12">
        <v>10.69</v>
      </c>
      <c r="CM1140" s="12">
        <v>7.86</v>
      </c>
      <c r="CN1140" s="12">
        <v>7.4</v>
      </c>
      <c r="CO1140" s="12">
        <v>7.79</v>
      </c>
      <c r="CP1140" s="12"/>
      <c r="CQ1140" s="12"/>
      <c r="CR1140" s="13">
        <v>13.63</v>
      </c>
      <c r="CS1140" s="13">
        <v>15.12</v>
      </c>
      <c r="CT1140" s="13">
        <v>8.5399999999999991</v>
      </c>
      <c r="CU1140" s="13"/>
      <c r="CV1140" s="13">
        <v>11.65</v>
      </c>
      <c r="CW1140" s="13">
        <v>12.05</v>
      </c>
      <c r="CX1140" s="13">
        <v>8.5399999999999991</v>
      </c>
      <c r="CY1140" s="13">
        <v>13.12</v>
      </c>
      <c r="CZ1140" s="14">
        <v>10.84</v>
      </c>
      <c r="DA1140" s="14"/>
      <c r="DB1140" s="14"/>
      <c r="DC1140" s="27">
        <v>2954.19</v>
      </c>
      <c r="DD1140" s="27">
        <v>3240.24</v>
      </c>
      <c r="DE1140" s="27">
        <v>3408.16</v>
      </c>
      <c r="DF1140" s="27"/>
      <c r="DG1140" s="27">
        <v>3306.36</v>
      </c>
      <c r="DH1140" s="27">
        <v>3366.73</v>
      </c>
      <c r="DI1140" s="27">
        <v>3408.16</v>
      </c>
      <c r="DJ1140" s="27">
        <v>3392.89</v>
      </c>
      <c r="DK1140" s="27"/>
      <c r="DL1140" s="27"/>
      <c r="DM1140" s="27"/>
      <c r="DN1140" s="31" t="s">
        <v>5174</v>
      </c>
      <c r="DO1140" s="31" t="s">
        <v>5784</v>
      </c>
      <c r="DP1140" s="32" t="e">
        <f>J1140/DN1140</f>
        <v>#VALUE!</v>
      </c>
      <c r="DQ1140" s="32" t="e">
        <f>J1140/DO1140</f>
        <v>#VALUE!</v>
      </c>
    </row>
    <row r="1141" spans="2:121" x14ac:dyDescent="0.3">
      <c r="B1141">
        <v>1628</v>
      </c>
      <c r="C1141" s="1" t="s">
        <v>3826</v>
      </c>
      <c r="D1141" s="2" t="s">
        <v>3827</v>
      </c>
      <c r="E1141" s="3" t="s">
        <v>2921</v>
      </c>
      <c r="F1141" s="3" t="s">
        <v>3024</v>
      </c>
      <c r="G1141" s="4" t="s">
        <v>3025</v>
      </c>
      <c r="H1141" s="4"/>
      <c r="I1141" s="4" t="s">
        <v>2866</v>
      </c>
      <c r="J1141" s="15">
        <v>3615</v>
      </c>
      <c r="K1141" s="7" t="s">
        <v>8783</v>
      </c>
      <c r="L1141" s="15">
        <v>26850000</v>
      </c>
      <c r="M1141" s="16">
        <f>J1141*L1141/100000000</f>
        <v>970.62750000000005</v>
      </c>
      <c r="N1141" s="17">
        <v>1.1399999999999999</v>
      </c>
      <c r="O1141" s="18">
        <v>5.3635014836795252</v>
      </c>
      <c r="P1141" s="18">
        <v>6.6452205882352944</v>
      </c>
      <c r="Q1141" s="18">
        <v>0.44249999999999995</v>
      </c>
      <c r="R1141" s="18">
        <v>16.337499999999999</v>
      </c>
      <c r="S1141" s="9">
        <f>AB1141/AA1141</f>
        <v>0.22976098689282962</v>
      </c>
      <c r="T1141" s="9">
        <f>AI1141/AE1141</f>
        <v>0.94006309148264988</v>
      </c>
      <c r="U1141" s="9">
        <f>AN1141/AM1141</f>
        <v>9.1743119266055051E-2</v>
      </c>
      <c r="V1141" s="9">
        <f>AU1141/AQ1141</f>
        <v>0.36585365853658536</v>
      </c>
      <c r="W1141" s="9">
        <f>AZ1141/AY1141</f>
        <v>0.13618677042801555</v>
      </c>
      <c r="X1141" s="9">
        <f>BG1141/BC1141</f>
        <v>0.49295774647887325</v>
      </c>
      <c r="Y1141" s="10">
        <v>2629</v>
      </c>
      <c r="Z1141" s="10">
        <v>2818</v>
      </c>
      <c r="AA1141" s="10">
        <v>2594</v>
      </c>
      <c r="AB1141" s="10">
        <v>596</v>
      </c>
      <c r="AC1141" s="21"/>
      <c r="AD1141" s="10">
        <v>656</v>
      </c>
      <c r="AE1141" s="10">
        <v>634</v>
      </c>
      <c r="AF1141" s="10">
        <v>656</v>
      </c>
      <c r="AG1141" s="24">
        <v>585</v>
      </c>
      <c r="AH1141" s="10">
        <v>596</v>
      </c>
      <c r="AI1141" s="5">
        <v>596</v>
      </c>
      <c r="AJ1141" s="5">
        <v>656</v>
      </c>
      <c r="AK1141" s="10">
        <v>24</v>
      </c>
      <c r="AL1141" s="10">
        <v>416</v>
      </c>
      <c r="AM1141" s="10">
        <v>327</v>
      </c>
      <c r="AN1141" s="10">
        <v>30</v>
      </c>
      <c r="AO1141" s="10"/>
      <c r="AP1141" s="11">
        <v>96</v>
      </c>
      <c r="AQ1141" s="11">
        <v>82</v>
      </c>
      <c r="AR1141" s="11">
        <v>72</v>
      </c>
      <c r="AS1141" s="11">
        <v>56</v>
      </c>
      <c r="AT1141" s="11">
        <v>62</v>
      </c>
      <c r="AU1141" s="11">
        <v>30</v>
      </c>
      <c r="AV1141" s="10">
        <v>72</v>
      </c>
      <c r="AW1141" s="10">
        <v>-26</v>
      </c>
      <c r="AX1141" s="10">
        <v>305</v>
      </c>
      <c r="AY1141" s="10">
        <v>257</v>
      </c>
      <c r="AZ1141" s="10">
        <v>35</v>
      </c>
      <c r="BA1141" s="10"/>
      <c r="BB1141" s="10">
        <v>83</v>
      </c>
      <c r="BC1141" s="10">
        <v>71</v>
      </c>
      <c r="BD1141" s="10">
        <v>40</v>
      </c>
      <c r="BE1141" s="10">
        <v>56</v>
      </c>
      <c r="BF1141" s="10">
        <v>57</v>
      </c>
      <c r="BG1141" s="10">
        <v>35</v>
      </c>
      <c r="BH1141" s="10">
        <v>40</v>
      </c>
      <c r="BI1141" s="12">
        <f>AK1141/Y1141</f>
        <v>9.1289463674400911E-3</v>
      </c>
      <c r="BJ1141" s="12">
        <f>AL1141/Z1141</f>
        <v>0.14762242725337119</v>
      </c>
      <c r="BK1141" s="12">
        <f>AM1141/AA1141</f>
        <v>0.12606013878180417</v>
      </c>
      <c r="BL1141" s="12">
        <f>AN1141/AB1141</f>
        <v>5.0335570469798654E-2</v>
      </c>
      <c r="BM1141" s="12"/>
      <c r="BN1141" s="12">
        <f>AP1141/AD1141</f>
        <v>0.14634146341463414</v>
      </c>
      <c r="BO1141" s="12">
        <f>AQ1141/AE1141</f>
        <v>0.12933753943217666</v>
      </c>
      <c r="BP1141" s="12">
        <f>AR1141/AF1141</f>
        <v>0.10975609756097561</v>
      </c>
      <c r="BQ1141" s="12">
        <f>AS1141/AG1141</f>
        <v>9.5726495726495733E-2</v>
      </c>
      <c r="BR1141" s="12">
        <f>AT1141/AH1141</f>
        <v>0.1040268456375839</v>
      </c>
      <c r="BS1141" s="12">
        <f>AU1141/AI1141</f>
        <v>5.0335570469798654E-2</v>
      </c>
      <c r="BT1141" s="12"/>
      <c r="BU1141" s="12">
        <f>AW1141/Y1141</f>
        <v>-9.8896918980600993E-3</v>
      </c>
      <c r="BV1141" s="12">
        <f>AX1141/Z1141</f>
        <v>0.10823278921220723</v>
      </c>
      <c r="BW1141" s="12">
        <f>AY1141/AA1141</f>
        <v>9.9074787972243644E-2</v>
      </c>
      <c r="BX1141" s="12">
        <f>AZ1141/AB1141</f>
        <v>5.8724832214765099E-2</v>
      </c>
      <c r="BY1141" s="12"/>
      <c r="BZ1141" s="12">
        <f>BB1141/AD1141</f>
        <v>0.12652439024390244</v>
      </c>
      <c r="CA1141" s="12">
        <f>BC1141/AE1141</f>
        <v>0.11198738170347003</v>
      </c>
      <c r="CB1141" s="12">
        <f>BD1141/AF1141</f>
        <v>6.097560975609756E-2</v>
      </c>
      <c r="CC1141" s="12">
        <f>BE1141/AG1141</f>
        <v>9.5726495726495733E-2</v>
      </c>
      <c r="CD1141" s="12">
        <f>BF1141/AH1141</f>
        <v>9.563758389261745E-2</v>
      </c>
      <c r="CE1141" s="12">
        <f>BG1141/AI1141</f>
        <v>5.8724832214765099E-2</v>
      </c>
      <c r="CF1141" s="12"/>
      <c r="CG1141" s="12">
        <v>-0.26</v>
      </c>
      <c r="CH1141" s="12">
        <v>30.75</v>
      </c>
      <c r="CI1141" s="12">
        <v>19.02</v>
      </c>
      <c r="CJ1141" s="12">
        <v>0</v>
      </c>
      <c r="CK1141" s="12">
        <v>31.24</v>
      </c>
      <c r="CL1141" s="12">
        <v>26.15</v>
      </c>
      <c r="CM1141" s="12">
        <v>19.02</v>
      </c>
      <c r="CN1141" s="12">
        <v>17.75</v>
      </c>
      <c r="CO1141" s="12">
        <v>15.45</v>
      </c>
      <c r="CP1141" s="12"/>
      <c r="CQ1141" s="12"/>
      <c r="CR1141" s="13">
        <v>143.54</v>
      </c>
      <c r="CS1141" s="13">
        <v>78.94</v>
      </c>
      <c r="CT1141" s="13">
        <v>57.68</v>
      </c>
      <c r="CU1141" s="13"/>
      <c r="CV1141" s="13">
        <v>63.72</v>
      </c>
      <c r="CW1141" s="13">
        <v>54.88</v>
      </c>
      <c r="CX1141" s="13">
        <v>57.68</v>
      </c>
      <c r="CY1141" s="13">
        <v>57.34</v>
      </c>
      <c r="CZ1141" s="14">
        <v>63.56</v>
      </c>
      <c r="DA1141" s="14"/>
      <c r="DB1141" s="14"/>
      <c r="DC1141" s="27">
        <v>543.41999999999996</v>
      </c>
      <c r="DD1141" s="27">
        <v>776.03</v>
      </c>
      <c r="DE1141" s="27">
        <v>938.86</v>
      </c>
      <c r="DF1141" s="27"/>
      <c r="DG1141" s="27">
        <v>869.63</v>
      </c>
      <c r="DH1141" s="27">
        <v>917.12</v>
      </c>
      <c r="DI1141" s="27">
        <v>938.86</v>
      </c>
      <c r="DJ1141" s="27">
        <v>971.29</v>
      </c>
      <c r="DK1141" s="27"/>
      <c r="DL1141" s="27"/>
      <c r="DM1141" s="27"/>
      <c r="DN1141" s="31" t="s">
        <v>5174</v>
      </c>
      <c r="DO1141" s="31" t="s">
        <v>6864</v>
      </c>
      <c r="DP1141" s="32" t="e">
        <f>J1141/DN1141</f>
        <v>#VALUE!</v>
      </c>
      <c r="DQ1141" s="32" t="e">
        <f>J1141/DO1141</f>
        <v>#VALUE!</v>
      </c>
    </row>
    <row r="1142" spans="2:121" x14ac:dyDescent="0.3">
      <c r="B1142">
        <v>1442</v>
      </c>
      <c r="C1142" s="1" t="s">
        <v>3276</v>
      </c>
      <c r="D1142" s="2" t="s">
        <v>3277</v>
      </c>
      <c r="E1142" s="3" t="s">
        <v>2921</v>
      </c>
      <c r="F1142" s="3" t="s">
        <v>2903</v>
      </c>
      <c r="G1142" s="4" t="s">
        <v>3045</v>
      </c>
      <c r="H1142" s="4"/>
      <c r="I1142" s="4" t="s">
        <v>3046</v>
      </c>
      <c r="J1142" s="15">
        <v>5500</v>
      </c>
      <c r="K1142" s="7" t="s">
        <v>4974</v>
      </c>
      <c r="L1142" s="15">
        <v>18634628</v>
      </c>
      <c r="M1142" s="16">
        <f>J1142*L1142/100000000</f>
        <v>1024.90454</v>
      </c>
      <c r="N1142" s="17">
        <v>0.28000000000000003</v>
      </c>
      <c r="O1142" s="18">
        <v>17.79935275080906</v>
      </c>
      <c r="P1142" s="18">
        <v>458.33333333333331</v>
      </c>
      <c r="Q1142" s="18">
        <v>2.46</v>
      </c>
      <c r="R1142" s="18">
        <v>14.850000000000001</v>
      </c>
      <c r="S1142" s="9">
        <f>AB1142/AA1142</f>
        <v>0.24116930572472595</v>
      </c>
      <c r="T1142" s="9">
        <f>AI1142/AE1142</f>
        <v>0.93838862559241709</v>
      </c>
      <c r="U1142" s="9">
        <f>AN1142/AM1142</f>
        <v>2.1052631578947368E-2</v>
      </c>
      <c r="V1142" s="9">
        <f>AU1142/AQ1142</f>
        <v>0.1</v>
      </c>
      <c r="W1142" s="9">
        <f>AZ1142/AY1142</f>
        <v>1.6393442622950821E-2</v>
      </c>
      <c r="X1142" s="9">
        <f>BG1142/BC1142</f>
        <v>9.0909090909090912E-2</v>
      </c>
      <c r="Y1142" s="10">
        <v>640</v>
      </c>
      <c r="Z1142" s="10">
        <v>701</v>
      </c>
      <c r="AA1142" s="10">
        <v>821</v>
      </c>
      <c r="AB1142" s="10">
        <v>198</v>
      </c>
      <c r="AC1142" s="21"/>
      <c r="AD1142" s="10">
        <v>196</v>
      </c>
      <c r="AE1142" s="10">
        <v>211</v>
      </c>
      <c r="AF1142" s="10">
        <v>228</v>
      </c>
      <c r="AG1142" s="24">
        <v>215</v>
      </c>
      <c r="AH1142" s="10">
        <v>198</v>
      </c>
      <c r="AI1142" s="5">
        <v>198</v>
      </c>
      <c r="AJ1142" s="5">
        <v>211</v>
      </c>
      <c r="AK1142" s="10">
        <v>72</v>
      </c>
      <c r="AL1142" s="10">
        <v>71</v>
      </c>
      <c r="AM1142" s="10">
        <v>95</v>
      </c>
      <c r="AN1142" s="10">
        <v>2</v>
      </c>
      <c r="AO1142" s="10"/>
      <c r="AP1142" s="11">
        <v>14</v>
      </c>
      <c r="AQ1142" s="11">
        <v>20</v>
      </c>
      <c r="AR1142" s="11">
        <v>30</v>
      </c>
      <c r="AS1142" s="11">
        <v>32</v>
      </c>
      <c r="AT1142" s="11">
        <v>2</v>
      </c>
      <c r="AU1142" s="11">
        <v>2</v>
      </c>
      <c r="AV1142" s="10">
        <v>30</v>
      </c>
      <c r="AW1142" s="10">
        <v>60</v>
      </c>
      <c r="AX1142" s="10">
        <v>52</v>
      </c>
      <c r="AY1142" s="10">
        <v>61</v>
      </c>
      <c r="AZ1142" s="10">
        <v>1</v>
      </c>
      <c r="BA1142" s="10"/>
      <c r="BB1142" s="10">
        <v>8</v>
      </c>
      <c r="BC1142" s="10">
        <v>11</v>
      </c>
      <c r="BD1142" s="10">
        <v>23</v>
      </c>
      <c r="BE1142" s="10">
        <v>23</v>
      </c>
      <c r="BF1142" s="10">
        <v>1</v>
      </c>
      <c r="BG1142" s="10">
        <v>1</v>
      </c>
      <c r="BH1142" s="10">
        <v>23</v>
      </c>
      <c r="BI1142" s="12">
        <f>AK1142/Y1142</f>
        <v>0.1125</v>
      </c>
      <c r="BJ1142" s="12">
        <f>AL1142/Z1142</f>
        <v>0.10128388017118402</v>
      </c>
      <c r="BK1142" s="12">
        <f>AM1142/AA1142</f>
        <v>0.11571254567600488</v>
      </c>
      <c r="BL1142" s="12">
        <f>AN1142/AB1142</f>
        <v>1.0101010101010102E-2</v>
      </c>
      <c r="BM1142" s="12"/>
      <c r="BN1142" s="12">
        <f>AP1142/AD1142</f>
        <v>7.1428571428571425E-2</v>
      </c>
      <c r="BO1142" s="12">
        <f>AQ1142/AE1142</f>
        <v>9.4786729857819899E-2</v>
      </c>
      <c r="BP1142" s="12">
        <f>AR1142/AF1142</f>
        <v>0.13157894736842105</v>
      </c>
      <c r="BQ1142" s="12">
        <f>AS1142/AG1142</f>
        <v>0.14883720930232558</v>
      </c>
      <c r="BR1142" s="12">
        <f>AT1142/AH1142</f>
        <v>1.0101010101010102E-2</v>
      </c>
      <c r="BS1142" s="12">
        <f>AU1142/AI1142</f>
        <v>1.0101010101010102E-2</v>
      </c>
      <c r="BT1142" s="12"/>
      <c r="BU1142" s="12">
        <f>AW1142/Y1142</f>
        <v>9.375E-2</v>
      </c>
      <c r="BV1142" s="12">
        <f>AX1142/Z1142</f>
        <v>7.4179743223965769E-2</v>
      </c>
      <c r="BW1142" s="12">
        <f>AY1142/AA1142</f>
        <v>7.4299634591961025E-2</v>
      </c>
      <c r="BX1142" s="12">
        <f>AZ1142/AB1142</f>
        <v>5.0505050505050509E-3</v>
      </c>
      <c r="BY1142" s="12"/>
      <c r="BZ1142" s="12">
        <f>BB1142/AD1142</f>
        <v>4.0816326530612242E-2</v>
      </c>
      <c r="CA1142" s="12">
        <f>BC1142/AE1142</f>
        <v>5.2132701421800945E-2</v>
      </c>
      <c r="CB1142" s="12">
        <f>BD1142/AF1142</f>
        <v>0.10087719298245613</v>
      </c>
      <c r="CC1142" s="12">
        <f>BE1142/AG1142</f>
        <v>0.10697674418604651</v>
      </c>
      <c r="CD1142" s="12">
        <f>BF1142/AH1142</f>
        <v>5.0505050505050509E-3</v>
      </c>
      <c r="CE1142" s="12">
        <f>BG1142/AI1142</f>
        <v>5.0505050505050509E-3</v>
      </c>
      <c r="CF1142" s="12"/>
      <c r="CG1142" s="12">
        <v>14.95</v>
      </c>
      <c r="CH1142" s="12">
        <v>12.31</v>
      </c>
      <c r="CI1142" s="12">
        <v>15.29</v>
      </c>
      <c r="CJ1142" s="12">
        <v>0</v>
      </c>
      <c r="CK1142" s="12">
        <v>6.66</v>
      </c>
      <c r="CL1142" s="12">
        <v>15.29</v>
      </c>
      <c r="CM1142" s="12">
        <v>14.28</v>
      </c>
      <c r="CN1142" s="12">
        <v>15.35</v>
      </c>
      <c r="CO1142" s="12">
        <v>14.48</v>
      </c>
      <c r="CP1142" s="12"/>
      <c r="CQ1142" s="12"/>
      <c r="CR1142" s="13">
        <v>63.62</v>
      </c>
      <c r="CS1142" s="13">
        <v>120.04</v>
      </c>
      <c r="CT1142" s="13">
        <v>164.07</v>
      </c>
      <c r="CU1142" s="13"/>
      <c r="CV1142" s="13">
        <v>146.74</v>
      </c>
      <c r="CW1142" s="13">
        <v>164.07</v>
      </c>
      <c r="CX1142" s="13">
        <v>145.35</v>
      </c>
      <c r="CY1142" s="13">
        <v>141.71</v>
      </c>
      <c r="CZ1142" s="14">
        <v>145.5</v>
      </c>
      <c r="DA1142" s="14"/>
      <c r="DB1142" s="14"/>
      <c r="DC1142" s="27">
        <v>371.75</v>
      </c>
      <c r="DD1142" s="27">
        <v>364.46</v>
      </c>
      <c r="DE1142" s="27">
        <v>305.02999999999997</v>
      </c>
      <c r="DF1142" s="27"/>
      <c r="DG1142" s="27">
        <v>341.57</v>
      </c>
      <c r="DH1142" s="27">
        <v>310.72000000000003</v>
      </c>
      <c r="DI1142" s="27">
        <v>305.02999999999997</v>
      </c>
      <c r="DJ1142" s="27">
        <v>324.69</v>
      </c>
      <c r="DK1142" s="27"/>
      <c r="DL1142" s="27"/>
      <c r="DM1142" s="27"/>
      <c r="DN1142" s="31" t="s">
        <v>5174</v>
      </c>
      <c r="DO1142" s="31" t="s">
        <v>6664</v>
      </c>
      <c r="DP1142" s="32" t="e">
        <f>J1142/DN1142</f>
        <v>#VALUE!</v>
      </c>
      <c r="DQ1142" s="32" t="e">
        <f>J1142/DO1142</f>
        <v>#VALUE!</v>
      </c>
    </row>
    <row r="1143" spans="2:121" x14ac:dyDescent="0.3">
      <c r="B1143">
        <v>805</v>
      </c>
      <c r="C1143" s="1" t="s">
        <v>2146</v>
      </c>
      <c r="D1143" s="2" t="s">
        <v>789</v>
      </c>
      <c r="E1143" s="3" t="s">
        <v>2921</v>
      </c>
      <c r="F1143" s="3" t="s">
        <v>2908</v>
      </c>
      <c r="G1143" s="4" t="s">
        <v>2908</v>
      </c>
      <c r="H1143" s="4"/>
      <c r="I1143" s="4" t="s">
        <v>2844</v>
      </c>
      <c r="J1143" s="15">
        <v>28600</v>
      </c>
      <c r="K1143" s="7" t="s">
        <v>4974</v>
      </c>
      <c r="L1143" s="15">
        <v>8207361</v>
      </c>
      <c r="M1143" s="16">
        <f>J1143*L1143/100000000</f>
        <v>2347.3052459999999</v>
      </c>
      <c r="N1143" s="17">
        <v>11.92</v>
      </c>
      <c r="O1143" s="18">
        <v>13.51</v>
      </c>
      <c r="P1143" s="18">
        <v>19.861111111111111</v>
      </c>
      <c r="Q1143" s="18">
        <v>1.89</v>
      </c>
      <c r="R1143" s="18">
        <v>15.53</v>
      </c>
      <c r="S1143" s="9">
        <f>AB1143/AA1143</f>
        <v>0.99038461538461542</v>
      </c>
      <c r="T1143" s="9">
        <f>AI1143/AE1143</f>
        <v>0.93717277486910999</v>
      </c>
      <c r="U1143" s="9">
        <f>AN1143/AM1143</f>
        <v>0.92173913043478262</v>
      </c>
      <c r="V1143" s="9">
        <f>AU1143/AQ1143</f>
        <v>0.70588235294117652</v>
      </c>
      <c r="W1143" s="9">
        <f>AZ1143/AY1143</f>
        <v>0.90625</v>
      </c>
      <c r="X1143" s="9">
        <f>BG1143/BC1143</f>
        <v>0.7142857142857143</v>
      </c>
      <c r="Y1143" s="10">
        <v>536</v>
      </c>
      <c r="Z1143" s="10">
        <v>663</v>
      </c>
      <c r="AA1143" s="10">
        <v>832</v>
      </c>
      <c r="AB1143" s="10">
        <v>824</v>
      </c>
      <c r="AC1143" s="21"/>
      <c r="AD1143" s="10">
        <v>215</v>
      </c>
      <c r="AE1143" s="10">
        <v>191</v>
      </c>
      <c r="AF1143" s="10">
        <v>228</v>
      </c>
      <c r="AG1143" s="24">
        <v>193</v>
      </c>
      <c r="AH1143" s="10">
        <v>214</v>
      </c>
      <c r="AI1143" s="5">
        <v>179</v>
      </c>
      <c r="AJ1143" s="5">
        <v>230</v>
      </c>
      <c r="AK1143" s="10">
        <v>140</v>
      </c>
      <c r="AL1143" s="10">
        <v>192</v>
      </c>
      <c r="AM1143" s="10">
        <v>230</v>
      </c>
      <c r="AN1143" s="10">
        <v>212</v>
      </c>
      <c r="AO1143" s="10"/>
      <c r="AP1143" s="11">
        <v>60</v>
      </c>
      <c r="AQ1143" s="11">
        <v>51</v>
      </c>
      <c r="AR1143" s="11">
        <v>56</v>
      </c>
      <c r="AS1143" s="11">
        <v>63</v>
      </c>
      <c r="AT1143" s="11">
        <v>54</v>
      </c>
      <c r="AU1143" s="11">
        <v>36</v>
      </c>
      <c r="AV1143" s="10">
        <v>52</v>
      </c>
      <c r="AW1143" s="10">
        <v>116</v>
      </c>
      <c r="AX1143" s="10">
        <v>154</v>
      </c>
      <c r="AY1143" s="10">
        <v>192</v>
      </c>
      <c r="AZ1143" s="10">
        <v>174</v>
      </c>
      <c r="BA1143" s="10"/>
      <c r="BB1143" s="10">
        <v>45</v>
      </c>
      <c r="BC1143" s="10">
        <v>42</v>
      </c>
      <c r="BD1143" s="10">
        <v>58</v>
      </c>
      <c r="BE1143" s="10">
        <v>54</v>
      </c>
      <c r="BF1143" s="10">
        <v>46</v>
      </c>
      <c r="BG1143" s="10">
        <v>30</v>
      </c>
      <c r="BH1143" s="10">
        <v>58</v>
      </c>
      <c r="BI1143" s="12">
        <f>AK1143/Y1143</f>
        <v>0.26119402985074625</v>
      </c>
      <c r="BJ1143" s="12">
        <f>AL1143/Z1143</f>
        <v>0.2895927601809955</v>
      </c>
      <c r="BK1143" s="12">
        <f>AM1143/AA1143</f>
        <v>0.27644230769230771</v>
      </c>
      <c r="BL1143" s="12">
        <f>AN1143/AB1143</f>
        <v>0.25728155339805825</v>
      </c>
      <c r="BM1143" s="12"/>
      <c r="BN1143" s="12">
        <f>AP1143/AD1143</f>
        <v>0.27906976744186046</v>
      </c>
      <c r="BO1143" s="12">
        <f>AQ1143/AE1143</f>
        <v>0.26701570680628273</v>
      </c>
      <c r="BP1143" s="12">
        <f>AR1143/AF1143</f>
        <v>0.24561403508771928</v>
      </c>
      <c r="BQ1143" s="12">
        <f>AS1143/AG1143</f>
        <v>0.32642487046632124</v>
      </c>
      <c r="BR1143" s="12">
        <f>AT1143/AH1143</f>
        <v>0.25233644859813081</v>
      </c>
      <c r="BS1143" s="12">
        <f>AU1143/AI1143</f>
        <v>0.2011173184357542</v>
      </c>
      <c r="BT1143" s="12"/>
      <c r="BU1143" s="12">
        <f>AW1143/Y1143</f>
        <v>0.21641791044776118</v>
      </c>
      <c r="BV1143" s="12">
        <f>AX1143/Z1143</f>
        <v>0.23227752639517346</v>
      </c>
      <c r="BW1143" s="12">
        <f>AY1143/AA1143</f>
        <v>0.23076923076923078</v>
      </c>
      <c r="BX1143" s="12">
        <f>AZ1143/AB1143</f>
        <v>0.21116504854368931</v>
      </c>
      <c r="BY1143" s="12"/>
      <c r="BZ1143" s="12">
        <f>BB1143/AD1143</f>
        <v>0.20930232558139536</v>
      </c>
      <c r="CA1143" s="12">
        <f>BC1143/AE1143</f>
        <v>0.21989528795811519</v>
      </c>
      <c r="CB1143" s="12">
        <f>BD1143/AF1143</f>
        <v>0.25438596491228072</v>
      </c>
      <c r="CC1143" s="12">
        <f>BE1143/AG1143</f>
        <v>0.27979274611398963</v>
      </c>
      <c r="CD1143" s="12">
        <f>BF1143/AH1143</f>
        <v>0.21495327102803738</v>
      </c>
      <c r="CE1143" s="12">
        <f>BG1143/AI1143</f>
        <v>0.16759776536312848</v>
      </c>
      <c r="CF1143" s="12"/>
      <c r="CG1143" s="12">
        <v>26.83</v>
      </c>
      <c r="CH1143" s="12">
        <v>28.76</v>
      </c>
      <c r="CI1143" s="12">
        <v>23.33</v>
      </c>
      <c r="CJ1143" s="12">
        <v>15.73</v>
      </c>
      <c r="CK1143" s="12">
        <v>22.59</v>
      </c>
      <c r="CL1143" s="12">
        <v>23.29</v>
      </c>
      <c r="CM1143" s="12">
        <v>23.33</v>
      </c>
      <c r="CN1143" s="12">
        <v>24.16</v>
      </c>
      <c r="CO1143" s="12">
        <v>19.420000000000002</v>
      </c>
      <c r="CP1143" s="12"/>
      <c r="CQ1143" s="12"/>
      <c r="CR1143" s="13">
        <v>19.149999999999999</v>
      </c>
      <c r="CS1143" s="13">
        <v>23.01</v>
      </c>
      <c r="CT1143" s="13">
        <v>16.13</v>
      </c>
      <c r="CU1143" s="13"/>
      <c r="CV1143" s="13">
        <v>13.14</v>
      </c>
      <c r="CW1143" s="13">
        <v>11.61</v>
      </c>
      <c r="CX1143" s="13">
        <v>16.13</v>
      </c>
      <c r="CY1143" s="13">
        <v>21.42</v>
      </c>
      <c r="CZ1143" s="14">
        <v>14.02</v>
      </c>
      <c r="DA1143" s="14"/>
      <c r="DB1143" s="14"/>
      <c r="DC1143" s="27">
        <v>1254.8699999999999</v>
      </c>
      <c r="DD1143" s="27">
        <v>1562.54</v>
      </c>
      <c r="DE1143" s="27">
        <v>2539.62</v>
      </c>
      <c r="DF1143" s="27"/>
      <c r="DG1143" s="27">
        <v>2294.31</v>
      </c>
      <c r="DH1143" s="27">
        <v>2394.86</v>
      </c>
      <c r="DI1143" s="27">
        <v>2539.62</v>
      </c>
      <c r="DJ1143" s="27">
        <v>2526.13</v>
      </c>
      <c r="DK1143" s="27"/>
      <c r="DL1143" s="27"/>
      <c r="DM1143" s="27"/>
      <c r="DN1143" s="31" t="s">
        <v>5174</v>
      </c>
      <c r="DO1143" s="31" t="s">
        <v>6004</v>
      </c>
      <c r="DP1143" s="32" t="e">
        <f>J1143/DN1143</f>
        <v>#VALUE!</v>
      </c>
      <c r="DQ1143" s="32" t="e">
        <f>J1143/DO1143</f>
        <v>#VALUE!</v>
      </c>
    </row>
    <row r="1144" spans="2:121" x14ac:dyDescent="0.3">
      <c r="B1144">
        <v>426</v>
      </c>
      <c r="C1144" s="1" t="s">
        <v>1720</v>
      </c>
      <c r="D1144" s="2" t="s">
        <v>363</v>
      </c>
      <c r="E1144" s="3" t="s">
        <v>2921</v>
      </c>
      <c r="F1144" s="3" t="s">
        <v>2903</v>
      </c>
      <c r="G1144" s="4" t="s">
        <v>2919</v>
      </c>
      <c r="H1144" s="4"/>
      <c r="I1144" s="4" t="s">
        <v>2981</v>
      </c>
      <c r="J1144" s="15">
        <v>14100</v>
      </c>
      <c r="K1144" s="7" t="s">
        <v>7875</v>
      </c>
      <c r="L1144" s="15">
        <v>35373322</v>
      </c>
      <c r="M1144" s="16">
        <f>J1144*L1144/100000000</f>
        <v>4987.6384019999996</v>
      </c>
      <c r="N1144" s="17">
        <v>3.42</v>
      </c>
      <c r="O1144" s="18">
        <v>19.183673469387756</v>
      </c>
      <c r="P1144" s="18">
        <v>0</v>
      </c>
      <c r="Q1144" s="18">
        <v>3.0075000000000003</v>
      </c>
      <c r="R1144" s="18">
        <v>14.372499999999999</v>
      </c>
      <c r="S1144" s="9">
        <f>AB1144/AA1144</f>
        <v>0.18543046357615894</v>
      </c>
      <c r="T1144" s="9">
        <f>AI1144/AE1144</f>
        <v>0.93333333333333335</v>
      </c>
      <c r="U1144" s="9">
        <f>AN1144/AM1144</f>
        <v>0.18118466898954705</v>
      </c>
      <c r="V1144" s="9" t="e">
        <f>AU1144/AQ1144</f>
        <v>#VALUE!</v>
      </c>
      <c r="W1144" s="9">
        <f>AZ1144/AY1144</f>
        <v>8.9655172413793096</v>
      </c>
      <c r="X1144" s="9" t="e">
        <f>BG1144/BC1144</f>
        <v>#VALUE!</v>
      </c>
      <c r="Y1144" s="10">
        <v>493</v>
      </c>
      <c r="Z1144" s="10">
        <v>325</v>
      </c>
      <c r="AA1144" s="10">
        <v>302</v>
      </c>
      <c r="AB1144" s="10">
        <v>56</v>
      </c>
      <c r="AC1144" s="21"/>
      <c r="AD1144" s="10">
        <v>67</v>
      </c>
      <c r="AE1144" s="10">
        <v>60</v>
      </c>
      <c r="AF1144" s="10">
        <v>82</v>
      </c>
      <c r="AG1144" s="24">
        <v>71</v>
      </c>
      <c r="AH1144" s="10">
        <v>56</v>
      </c>
      <c r="AI1144" s="5">
        <v>56</v>
      </c>
      <c r="AJ1144" s="5">
        <v>60</v>
      </c>
      <c r="AK1144" s="10">
        <v>-23</v>
      </c>
      <c r="AL1144" s="10">
        <v>-252</v>
      </c>
      <c r="AM1144" s="10">
        <v>-287</v>
      </c>
      <c r="AN1144" s="10">
        <v>-52</v>
      </c>
      <c r="AO1144" s="10"/>
      <c r="AP1144" s="11">
        <v>-80</v>
      </c>
      <c r="AQ1144" s="11">
        <v>-81</v>
      </c>
      <c r="AR1144" s="11">
        <v>16</v>
      </c>
      <c r="AS1144" s="11">
        <v>13</v>
      </c>
      <c r="AT1144" s="11" t="s">
        <v>2995</v>
      </c>
      <c r="AU1144" s="11" t="s">
        <v>5085</v>
      </c>
      <c r="AV1144" s="10">
        <v>16</v>
      </c>
      <c r="AW1144" s="10">
        <v>-132</v>
      </c>
      <c r="AX1144" s="10">
        <v>-251</v>
      </c>
      <c r="AY1144" s="10">
        <v>29</v>
      </c>
      <c r="AZ1144" s="10">
        <v>260</v>
      </c>
      <c r="BA1144" s="10"/>
      <c r="BB1144" s="10">
        <v>-69</v>
      </c>
      <c r="BC1144" s="10">
        <v>226</v>
      </c>
      <c r="BD1144" s="10">
        <v>20</v>
      </c>
      <c r="BE1144" s="10">
        <v>14</v>
      </c>
      <c r="BF1144" s="10" t="s">
        <v>2995</v>
      </c>
      <c r="BG1144" s="10" t="s">
        <v>5085</v>
      </c>
      <c r="BH1144" s="10">
        <v>20</v>
      </c>
      <c r="BI1144" s="12">
        <f>AK1144/Y1144</f>
        <v>-4.665314401622718E-2</v>
      </c>
      <c r="BJ1144" s="12">
        <f>AL1144/Z1144</f>
        <v>-0.77538461538461534</v>
      </c>
      <c r="BK1144" s="12">
        <f>AM1144/AA1144</f>
        <v>-0.95033112582781454</v>
      </c>
      <c r="BL1144" s="12">
        <f>AN1144/AB1144</f>
        <v>-0.9285714285714286</v>
      </c>
      <c r="BM1144" s="12"/>
      <c r="BN1144" s="12">
        <f>AP1144/AD1144</f>
        <v>-1.1940298507462686</v>
      </c>
      <c r="BO1144" s="12">
        <f>AQ1144/AE1144</f>
        <v>-1.35</v>
      </c>
      <c r="BP1144" s="12">
        <f>AR1144/AF1144</f>
        <v>0.1951219512195122</v>
      </c>
      <c r="BQ1144" s="12">
        <f>AS1144/AG1144</f>
        <v>0.18309859154929578</v>
      </c>
      <c r="BR1144" s="12" t="e">
        <f>AT1144/AH1144</f>
        <v>#VALUE!</v>
      </c>
      <c r="BS1144" s="12" t="e">
        <f>AU1144/AI1144</f>
        <v>#VALUE!</v>
      </c>
      <c r="BT1144" s="12"/>
      <c r="BU1144" s="12">
        <f>AW1144/Y1144</f>
        <v>-0.26774847870182555</v>
      </c>
      <c r="BV1144" s="12">
        <f>AX1144/Z1144</f>
        <v>-0.77230769230769236</v>
      </c>
      <c r="BW1144" s="12">
        <f>AY1144/AA1144</f>
        <v>9.602649006622517E-2</v>
      </c>
      <c r="BX1144" s="12">
        <f>AZ1144/AB1144</f>
        <v>4.6428571428571432</v>
      </c>
      <c r="BY1144" s="12"/>
      <c r="BZ1144" s="12">
        <f>BB1144/AD1144</f>
        <v>-1.0298507462686568</v>
      </c>
      <c r="CA1144" s="12">
        <f>BC1144/AE1144</f>
        <v>3.7666666666666666</v>
      </c>
      <c r="CB1144" s="12">
        <f>BD1144/AF1144</f>
        <v>0.24390243902439024</v>
      </c>
      <c r="CC1144" s="12">
        <f>BE1144/AG1144</f>
        <v>0.19718309859154928</v>
      </c>
      <c r="CD1144" s="12" t="e">
        <f>BF1144/AH1144</f>
        <v>#VALUE!</v>
      </c>
      <c r="CE1144" s="12" t="e">
        <f>BG1144/AI1144</f>
        <v>#VALUE!</v>
      </c>
      <c r="CF1144" s="12"/>
      <c r="CG1144" s="12">
        <v>-10.06</v>
      </c>
      <c r="CH1144" s="12">
        <v>-22.17</v>
      </c>
      <c r="CI1144" s="12">
        <v>2.78</v>
      </c>
      <c r="CJ1144" s="12">
        <v>0</v>
      </c>
      <c r="CK1144" s="12">
        <v>-26.25</v>
      </c>
      <c r="CL1144" s="12">
        <v>2.78</v>
      </c>
      <c r="CM1144" s="12">
        <v>9.2899999999999991</v>
      </c>
      <c r="CN1144" s="12">
        <v>18.899999999999999</v>
      </c>
      <c r="CO1144" s="12">
        <v>26.52</v>
      </c>
      <c r="CP1144" s="12"/>
      <c r="CQ1144" s="12"/>
      <c r="CR1144" s="13">
        <v>40.159999999999997</v>
      </c>
      <c r="CS1144" s="13">
        <v>65.23</v>
      </c>
      <c r="CT1144" s="13">
        <v>34.44</v>
      </c>
      <c r="CU1144" s="13"/>
      <c r="CV1144" s="13">
        <v>77.19</v>
      </c>
      <c r="CW1144" s="13">
        <v>34.44</v>
      </c>
      <c r="CX1144" s="13">
        <v>31.99</v>
      </c>
      <c r="CY1144" s="13">
        <v>30.29</v>
      </c>
      <c r="CZ1144" s="14">
        <v>30.79</v>
      </c>
      <c r="DA1144" s="14"/>
      <c r="DB1144" s="14"/>
      <c r="DC1144" s="27">
        <v>657.69</v>
      </c>
      <c r="DD1144" s="27">
        <v>537.54999999999995</v>
      </c>
      <c r="DE1144" s="27">
        <v>564.6</v>
      </c>
      <c r="DF1144" s="27"/>
      <c r="DG1144" s="27">
        <v>472.56</v>
      </c>
      <c r="DH1144" s="27">
        <v>435.34</v>
      </c>
      <c r="DI1144" s="27">
        <v>564.6</v>
      </c>
      <c r="DJ1144" s="27">
        <v>576.42999999999995</v>
      </c>
      <c r="DK1144" s="27"/>
      <c r="DL1144" s="27"/>
      <c r="DM1144" s="27"/>
      <c r="DN1144" s="31" t="s">
        <v>5174</v>
      </c>
      <c r="DO1144" s="31" t="s">
        <v>5594</v>
      </c>
      <c r="DP1144" s="32" t="e">
        <f>J1144/DN1144</f>
        <v>#VALUE!</v>
      </c>
      <c r="DQ1144" s="32" t="e">
        <f>J1144/DO1144</f>
        <v>#VALUE!</v>
      </c>
    </row>
    <row r="1145" spans="2:121" hidden="1" x14ac:dyDescent="0.3">
      <c r="B1145">
        <v>541</v>
      </c>
      <c r="C1145" s="1" t="s">
        <v>1768</v>
      </c>
      <c r="D1145" s="2" t="s">
        <v>411</v>
      </c>
      <c r="E1145" s="3" t="s">
        <v>2921</v>
      </c>
      <c r="F1145" s="3" t="s">
        <v>3012</v>
      </c>
      <c r="G1145" s="4" t="s">
        <v>3013</v>
      </c>
      <c r="H1145" s="4"/>
      <c r="I1145" s="4" t="s">
        <v>2813</v>
      </c>
      <c r="J1145" s="15">
        <v>23650</v>
      </c>
      <c r="K1145" s="7" t="s">
        <v>7971</v>
      </c>
      <c r="L1145" s="15">
        <v>15294966</v>
      </c>
      <c r="M1145" s="16">
        <f>J1145*L1145/100000000</f>
        <v>3617.2594589999999</v>
      </c>
      <c r="N1145" s="17">
        <v>0.94</v>
      </c>
      <c r="O1145" s="18">
        <v>-6.5767519466073416</v>
      </c>
      <c r="P1145" s="18">
        <v>-2.9474077766699902</v>
      </c>
      <c r="Q1145" s="18">
        <v>12.324999999999999</v>
      </c>
      <c r="R1145" s="18">
        <v>-111.25</v>
      </c>
      <c r="S1145" s="9">
        <f>AB1145/AA1145</f>
        <v>1.0789473684210527</v>
      </c>
      <c r="T1145" s="9">
        <f>AI1145/AE1145</f>
        <v>5.8571428571428568</v>
      </c>
      <c r="U1145" s="9">
        <f>AN1145/AM1145</f>
        <v>-0.15492957746478872</v>
      </c>
      <c r="V1145" s="9">
        <f>AU1145/AQ1145</f>
        <v>-0.61111111111111116</v>
      </c>
      <c r="W1145" s="9">
        <f>AZ1145/AY1145</f>
        <v>2.8958333333333335</v>
      </c>
      <c r="X1145" s="9">
        <f>BG1145/BC1145</f>
        <v>16.352941176470587</v>
      </c>
      <c r="Y1145" s="10">
        <v>33</v>
      </c>
      <c r="Z1145" s="10">
        <v>54</v>
      </c>
      <c r="AA1145" s="10">
        <v>38</v>
      </c>
      <c r="AB1145" s="10">
        <v>41</v>
      </c>
      <c r="AC1145" s="21"/>
      <c r="AD1145" s="10">
        <v>11</v>
      </c>
      <c r="AE1145" s="10">
        <v>7</v>
      </c>
      <c r="AF1145" s="10">
        <v>10</v>
      </c>
      <c r="AG1145" s="24">
        <v>5</v>
      </c>
      <c r="AH1145" s="10">
        <v>242</v>
      </c>
      <c r="AI1145" s="5">
        <v>41</v>
      </c>
      <c r="AJ1145" s="5">
        <v>10</v>
      </c>
      <c r="AK1145" s="10">
        <v>-26</v>
      </c>
      <c r="AL1145" s="10">
        <v>-46</v>
      </c>
      <c r="AM1145" s="10">
        <v>-71</v>
      </c>
      <c r="AN1145" s="10">
        <v>11</v>
      </c>
      <c r="AO1145" s="10"/>
      <c r="AP1145" s="11">
        <v>-22</v>
      </c>
      <c r="AQ1145" s="11">
        <v>-18</v>
      </c>
      <c r="AR1145" s="11">
        <v>-19</v>
      </c>
      <c r="AS1145" s="11">
        <v>-21</v>
      </c>
      <c r="AT1145" s="11">
        <v>201</v>
      </c>
      <c r="AU1145" s="11">
        <v>11</v>
      </c>
      <c r="AV1145" s="10">
        <v>-19</v>
      </c>
      <c r="AW1145" s="10">
        <v>-84</v>
      </c>
      <c r="AX1145" s="10">
        <v>-409</v>
      </c>
      <c r="AY1145" s="10">
        <v>-96</v>
      </c>
      <c r="AZ1145" s="10">
        <v>-278</v>
      </c>
      <c r="BA1145" s="10"/>
      <c r="BB1145" s="10">
        <v>-17</v>
      </c>
      <c r="BC1145" s="10">
        <v>-17</v>
      </c>
      <c r="BD1145" s="10">
        <v>-49</v>
      </c>
      <c r="BE1145" s="10">
        <v>-21</v>
      </c>
      <c r="BF1145" s="10">
        <v>-145</v>
      </c>
      <c r="BG1145" s="10">
        <v>-278</v>
      </c>
      <c r="BH1145" s="10">
        <v>-49</v>
      </c>
      <c r="BI1145" s="12">
        <f>AK1145/Y1145</f>
        <v>-0.78787878787878785</v>
      </c>
      <c r="BJ1145" s="12">
        <f>AL1145/Z1145</f>
        <v>-0.85185185185185186</v>
      </c>
      <c r="BK1145" s="12">
        <f>AM1145/AA1145</f>
        <v>-1.868421052631579</v>
      </c>
      <c r="BL1145" s="12">
        <f>AN1145/AB1145</f>
        <v>0.26829268292682928</v>
      </c>
      <c r="BM1145" s="12"/>
      <c r="BN1145" s="12">
        <f>AP1145/AD1145</f>
        <v>-2</v>
      </c>
      <c r="BO1145" s="12">
        <f>AQ1145/AE1145</f>
        <v>-2.5714285714285716</v>
      </c>
      <c r="BP1145" s="12">
        <f>AR1145/AF1145</f>
        <v>-1.9</v>
      </c>
      <c r="BQ1145" s="12">
        <f>AS1145/AG1145</f>
        <v>-4.2</v>
      </c>
      <c r="BR1145" s="12">
        <f>AT1145/AH1145</f>
        <v>0.83057851239669422</v>
      </c>
      <c r="BS1145" s="12">
        <f>AU1145/AI1145</f>
        <v>0.26829268292682928</v>
      </c>
      <c r="BT1145" s="12"/>
      <c r="BU1145" s="12">
        <f>AW1145/Y1145</f>
        <v>-2.5454545454545454</v>
      </c>
      <c r="BV1145" s="12">
        <f>AX1145/Z1145</f>
        <v>-7.5740740740740744</v>
      </c>
      <c r="BW1145" s="12">
        <f>AY1145/AA1145</f>
        <v>-2.5263157894736841</v>
      </c>
      <c r="BX1145" s="12">
        <f>AZ1145/AB1145</f>
        <v>-6.7804878048780486</v>
      </c>
      <c r="BY1145" s="12"/>
      <c r="BZ1145" s="12">
        <f>BB1145/AD1145</f>
        <v>-1.5454545454545454</v>
      </c>
      <c r="CA1145" s="12">
        <f>BC1145/AE1145</f>
        <v>-2.4285714285714284</v>
      </c>
      <c r="CB1145" s="12">
        <f>BD1145/AF1145</f>
        <v>-4.9000000000000004</v>
      </c>
      <c r="CC1145" s="12">
        <f>BE1145/AG1145</f>
        <v>-4.2</v>
      </c>
      <c r="CD1145" s="12">
        <f>BF1145/AH1145</f>
        <v>-0.59917355371900827</v>
      </c>
      <c r="CE1145" s="12">
        <f>BG1145/AI1145</f>
        <v>-6.7804878048780486</v>
      </c>
      <c r="CF1145" s="12"/>
      <c r="CG1145" s="12">
        <v>-66.48</v>
      </c>
      <c r="CH1145" s="12">
        <v>-254.51</v>
      </c>
      <c r="CI1145" s="12">
        <v>0</v>
      </c>
      <c r="CJ1145" s="12">
        <v>0</v>
      </c>
      <c r="CK1145" s="12">
        <v>0</v>
      </c>
      <c r="CL1145" s="12">
        <v>0</v>
      </c>
      <c r="CM1145" s="12">
        <v>0</v>
      </c>
      <c r="CN1145" s="12">
        <v>0</v>
      </c>
      <c r="CO1145" s="12">
        <v>0</v>
      </c>
      <c r="CP1145" s="12"/>
      <c r="CQ1145" s="12"/>
      <c r="CR1145" s="13">
        <v>10.48</v>
      </c>
      <c r="CS1145" s="13">
        <v>57.68</v>
      </c>
      <c r="CT1145" s="13">
        <v>86.76</v>
      </c>
      <c r="CU1145" s="13"/>
      <c r="CV1145" s="13">
        <v>27.71</v>
      </c>
      <c r="CW1145" s="13">
        <v>63.86</v>
      </c>
      <c r="CX1145" s="13">
        <v>86.76</v>
      </c>
      <c r="CY1145" s="13">
        <v>72.95</v>
      </c>
      <c r="CZ1145" s="14">
        <v>275.52999999999997</v>
      </c>
      <c r="DA1145" s="14"/>
      <c r="DB1145" s="14"/>
      <c r="DC1145" s="27">
        <v>509.03</v>
      </c>
      <c r="DD1145" s="27">
        <v>170.55</v>
      </c>
      <c r="DE1145" s="27">
        <v>276.10000000000002</v>
      </c>
      <c r="DF1145" s="27"/>
      <c r="DG1145" s="27">
        <v>370.23</v>
      </c>
      <c r="DH1145" s="27">
        <v>350.18</v>
      </c>
      <c r="DI1145" s="27">
        <v>276.10000000000002</v>
      </c>
      <c r="DJ1145" s="27">
        <v>252.05</v>
      </c>
      <c r="DK1145" s="27"/>
      <c r="DL1145" s="27"/>
      <c r="DM1145" s="27"/>
      <c r="DN1145" s="31" t="s">
        <v>5174</v>
      </c>
      <c r="DO1145" s="31" t="s">
        <v>5726</v>
      </c>
      <c r="DP1145" s="32" t="e">
        <f>J1145/DN1145</f>
        <v>#VALUE!</v>
      </c>
      <c r="DQ1145" s="32" t="e">
        <f>J1145/DO1145</f>
        <v>#VALUE!</v>
      </c>
    </row>
    <row r="1146" spans="2:121" hidden="1" x14ac:dyDescent="0.3">
      <c r="B1146">
        <v>960</v>
      </c>
      <c r="C1146" s="1" t="s">
        <v>2256</v>
      </c>
      <c r="D1146" s="2" t="s">
        <v>899</v>
      </c>
      <c r="E1146" s="3" t="s">
        <v>2921</v>
      </c>
      <c r="F1146" s="3" t="s">
        <v>2971</v>
      </c>
      <c r="G1146" s="4" t="s">
        <v>2971</v>
      </c>
      <c r="H1146" s="4"/>
      <c r="I1146" s="4" t="s">
        <v>2813</v>
      </c>
      <c r="J1146" s="15">
        <v>10150</v>
      </c>
      <c r="K1146" s="7" t="s">
        <v>4974</v>
      </c>
      <c r="L1146" s="15">
        <v>17747882</v>
      </c>
      <c r="M1146" s="16">
        <f>J1146*L1146/100000000</f>
        <v>1801.4100229999999</v>
      </c>
      <c r="N1146" s="17">
        <v>0.7</v>
      </c>
      <c r="O1146" s="18">
        <v>24.695863746958636</v>
      </c>
      <c r="P1146" s="18">
        <v>7.5296735905044514</v>
      </c>
      <c r="Q1146" s="18">
        <v>3.7399999999999998</v>
      </c>
      <c r="R1146" s="18">
        <v>-11.91</v>
      </c>
      <c r="S1146" s="9">
        <f>AB1146/AA1146</f>
        <v>0.24258760107816713</v>
      </c>
      <c r="T1146" s="9">
        <f>AI1146/AE1146</f>
        <v>0.91836734693877553</v>
      </c>
      <c r="U1146" s="9">
        <f>AN1146/AM1146</f>
        <v>0.5</v>
      </c>
      <c r="V1146" s="9">
        <f>AU1146/AQ1146</f>
        <v>-1.625</v>
      </c>
      <c r="W1146" s="9">
        <f>AZ1146/AY1146</f>
        <v>-0.40540540540540543</v>
      </c>
      <c r="X1146" s="9">
        <f>BG1146/BC1146</f>
        <v>8.5714285714285712</v>
      </c>
      <c r="Y1146" s="10">
        <v>670</v>
      </c>
      <c r="Z1146" s="10">
        <v>647</v>
      </c>
      <c r="AA1146" s="10">
        <v>742</v>
      </c>
      <c r="AB1146" s="10">
        <v>180</v>
      </c>
      <c r="AC1146" s="21"/>
      <c r="AD1146" s="10">
        <v>169</v>
      </c>
      <c r="AE1146" s="10">
        <v>196</v>
      </c>
      <c r="AF1146" s="10">
        <v>221</v>
      </c>
      <c r="AG1146" s="24">
        <v>182</v>
      </c>
      <c r="AH1146" s="10">
        <v>150</v>
      </c>
      <c r="AI1146" s="5">
        <v>180</v>
      </c>
      <c r="AJ1146" s="5">
        <v>221</v>
      </c>
      <c r="AK1146" s="10">
        <v>13</v>
      </c>
      <c r="AL1146" s="10">
        <v>-11</v>
      </c>
      <c r="AM1146" s="10">
        <v>-26</v>
      </c>
      <c r="AN1146" s="10">
        <v>-13</v>
      </c>
      <c r="AO1146" s="10"/>
      <c r="AP1146" s="11">
        <v>-8</v>
      </c>
      <c r="AQ1146" s="11">
        <v>8</v>
      </c>
      <c r="AR1146" s="11">
        <v>-27</v>
      </c>
      <c r="AS1146" s="11">
        <v>2</v>
      </c>
      <c r="AT1146" s="11">
        <v>-3</v>
      </c>
      <c r="AU1146" s="11">
        <v>-13</v>
      </c>
      <c r="AV1146" s="10">
        <v>-27</v>
      </c>
      <c r="AW1146" s="10">
        <v>30</v>
      </c>
      <c r="AX1146" s="10">
        <v>-13</v>
      </c>
      <c r="AY1146" s="10">
        <v>-148</v>
      </c>
      <c r="AZ1146" s="10">
        <v>60</v>
      </c>
      <c r="BA1146" s="10"/>
      <c r="BB1146" s="10">
        <v>-6</v>
      </c>
      <c r="BC1146" s="10">
        <v>7</v>
      </c>
      <c r="BD1146" s="10">
        <v>-151</v>
      </c>
      <c r="BE1146" s="10">
        <v>13</v>
      </c>
      <c r="BF1146" s="10">
        <v>151</v>
      </c>
      <c r="BG1146" s="10">
        <v>60</v>
      </c>
      <c r="BH1146" s="10">
        <v>-151</v>
      </c>
      <c r="BI1146" s="12">
        <f>AK1146/Y1146</f>
        <v>1.9402985074626865E-2</v>
      </c>
      <c r="BJ1146" s="12">
        <f>AL1146/Z1146</f>
        <v>-1.7001545595054096E-2</v>
      </c>
      <c r="BK1146" s="12">
        <f>AM1146/AA1146</f>
        <v>-3.5040431266846361E-2</v>
      </c>
      <c r="BL1146" s="12">
        <f>AN1146/AB1146</f>
        <v>-7.2222222222222215E-2</v>
      </c>
      <c r="BM1146" s="12"/>
      <c r="BN1146" s="12">
        <f>AP1146/AD1146</f>
        <v>-4.7337278106508875E-2</v>
      </c>
      <c r="BO1146" s="12">
        <f>AQ1146/AE1146</f>
        <v>4.0816326530612242E-2</v>
      </c>
      <c r="BP1146" s="12">
        <f>AR1146/AF1146</f>
        <v>-0.12217194570135746</v>
      </c>
      <c r="BQ1146" s="12">
        <f>AS1146/AG1146</f>
        <v>1.098901098901099E-2</v>
      </c>
      <c r="BR1146" s="12">
        <f>AT1146/AH1146</f>
        <v>-0.02</v>
      </c>
      <c r="BS1146" s="12">
        <f>AU1146/AI1146</f>
        <v>-7.2222222222222215E-2</v>
      </c>
      <c r="BT1146" s="12"/>
      <c r="BU1146" s="12">
        <f>AW1146/Y1146</f>
        <v>4.4776119402985072E-2</v>
      </c>
      <c r="BV1146" s="12">
        <f>AX1146/Z1146</f>
        <v>-2.009273570324575E-2</v>
      </c>
      <c r="BW1146" s="12">
        <f>AY1146/AA1146</f>
        <v>-0.19946091644204852</v>
      </c>
      <c r="BX1146" s="12">
        <f>AZ1146/AB1146</f>
        <v>0.33333333333333331</v>
      </c>
      <c r="BY1146" s="12"/>
      <c r="BZ1146" s="12">
        <f>BB1146/AD1146</f>
        <v>-3.5502958579881658E-2</v>
      </c>
      <c r="CA1146" s="12">
        <f>BC1146/AE1146</f>
        <v>3.5714285714285712E-2</v>
      </c>
      <c r="CB1146" s="12">
        <f>BD1146/AF1146</f>
        <v>-0.68325791855203621</v>
      </c>
      <c r="CC1146" s="12">
        <f>BE1146/AG1146</f>
        <v>7.1428571428571425E-2</v>
      </c>
      <c r="CD1146" s="12">
        <f>BF1146/AH1146</f>
        <v>1.0066666666666666</v>
      </c>
      <c r="CE1146" s="12">
        <f>BG1146/AI1146</f>
        <v>0.33333333333333331</v>
      </c>
      <c r="CF1146" s="12"/>
      <c r="CG1146" s="12">
        <v>6.27</v>
      </c>
      <c r="CH1146" s="12">
        <v>-2.58</v>
      </c>
      <c r="CI1146" s="12">
        <v>-33.880000000000003</v>
      </c>
      <c r="CJ1146" s="12">
        <v>0</v>
      </c>
      <c r="CK1146" s="12">
        <v>-3.77</v>
      </c>
      <c r="CL1146" s="12">
        <v>-0.94</v>
      </c>
      <c r="CM1146" s="12">
        <v>-33.880000000000003</v>
      </c>
      <c r="CN1146" s="12">
        <v>-30.76</v>
      </c>
      <c r="CO1146" s="12">
        <v>3.87</v>
      </c>
      <c r="CP1146" s="12"/>
      <c r="CQ1146" s="12"/>
      <c r="CR1146" s="13">
        <v>63.24</v>
      </c>
      <c r="CS1146" s="13">
        <v>69.11</v>
      </c>
      <c r="CT1146" s="13">
        <v>95.33</v>
      </c>
      <c r="CU1146" s="13"/>
      <c r="CV1146" s="13">
        <v>68.77</v>
      </c>
      <c r="CW1146" s="13">
        <v>58.84</v>
      </c>
      <c r="CX1146" s="13">
        <v>95.33</v>
      </c>
      <c r="CY1146" s="13">
        <v>99.26</v>
      </c>
      <c r="CZ1146" s="14">
        <v>63.28</v>
      </c>
      <c r="DA1146" s="14"/>
      <c r="DB1146" s="14"/>
      <c r="DC1146" s="27">
        <v>468.78</v>
      </c>
      <c r="DD1146" s="27">
        <v>453.49</v>
      </c>
      <c r="DE1146" s="27">
        <v>285.64999999999998</v>
      </c>
      <c r="DF1146" s="27"/>
      <c r="DG1146" s="27">
        <v>446.81</v>
      </c>
      <c r="DH1146" s="27">
        <v>454.58</v>
      </c>
      <c r="DI1146" s="27">
        <v>285.64999999999998</v>
      </c>
      <c r="DJ1146" s="27">
        <v>300.2</v>
      </c>
      <c r="DK1146" s="27"/>
      <c r="DL1146" s="27"/>
      <c r="DM1146" s="27"/>
      <c r="DN1146" s="31" t="s">
        <v>5174</v>
      </c>
      <c r="DO1146" s="31" t="s">
        <v>6169</v>
      </c>
      <c r="DP1146" s="32" t="e">
        <f>J1146/DN1146</f>
        <v>#VALUE!</v>
      </c>
      <c r="DQ1146" s="32" t="e">
        <f>J1146/DO1146</f>
        <v>#VALUE!</v>
      </c>
    </row>
    <row r="1147" spans="2:121" hidden="1" x14ac:dyDescent="0.3">
      <c r="B1147">
        <v>783</v>
      </c>
      <c r="C1147" s="1" t="s">
        <v>2272</v>
      </c>
      <c r="D1147" s="2" t="s">
        <v>915</v>
      </c>
      <c r="E1147" s="3" t="s">
        <v>2897</v>
      </c>
      <c r="F1147" s="3" t="s">
        <v>2939</v>
      </c>
      <c r="G1147" s="4" t="s">
        <v>2963</v>
      </c>
      <c r="H1147" s="4"/>
      <c r="I1147" s="4" t="s">
        <v>2890</v>
      </c>
      <c r="J1147" s="15">
        <v>10650</v>
      </c>
      <c r="K1147" s="7" t="s">
        <v>8158</v>
      </c>
      <c r="L1147" s="15">
        <v>23185880</v>
      </c>
      <c r="M1147" s="16">
        <f>J1147*L1147/100000000</f>
        <v>2469.2962200000002</v>
      </c>
      <c r="N1147" s="17">
        <v>7.9</v>
      </c>
      <c r="O1147" s="18">
        <v>8.808933002481389</v>
      </c>
      <c r="P1147" s="18">
        <v>7.5211864406779663</v>
      </c>
      <c r="Q1147" s="18">
        <v>0.60749999999999993</v>
      </c>
      <c r="R1147" s="18">
        <v>9.2424999999999997</v>
      </c>
      <c r="S1147" s="9">
        <f>AB1147/AA1147</f>
        <v>0.24826989619377163</v>
      </c>
      <c r="T1147" s="9">
        <f>AI1147/AE1147</f>
        <v>0.98965517241379308</v>
      </c>
      <c r="U1147" s="9">
        <f>AN1147/AM1147</f>
        <v>0.24385633270321361</v>
      </c>
      <c r="V1147" s="9">
        <f>AU1147/AQ1147</f>
        <v>1.1025641025641026</v>
      </c>
      <c r="W1147" s="9">
        <f>AZ1147/AY1147</f>
        <v>0.35344827586206895</v>
      </c>
      <c r="X1147" s="9">
        <f>BG1147/BC1147</f>
        <v>1.1388888888888888</v>
      </c>
      <c r="Y1147" s="10">
        <v>1776</v>
      </c>
      <c r="Z1147" s="10">
        <v>2025</v>
      </c>
      <c r="AA1147" s="10">
        <v>2312</v>
      </c>
      <c r="AB1147" s="10">
        <v>574</v>
      </c>
      <c r="AC1147" s="21"/>
      <c r="AD1147" s="10">
        <v>562</v>
      </c>
      <c r="AE1147" s="10">
        <v>580</v>
      </c>
      <c r="AF1147" s="10">
        <v>617</v>
      </c>
      <c r="AG1147" s="24">
        <v>618</v>
      </c>
      <c r="AH1147" s="10">
        <v>524</v>
      </c>
      <c r="AI1147" s="5">
        <v>574</v>
      </c>
      <c r="AJ1147" s="5">
        <v>617</v>
      </c>
      <c r="AK1147" s="10">
        <v>451</v>
      </c>
      <c r="AL1147" s="10">
        <v>471</v>
      </c>
      <c r="AM1147" s="10">
        <v>529</v>
      </c>
      <c r="AN1147" s="10">
        <v>129</v>
      </c>
      <c r="AO1147" s="10"/>
      <c r="AP1147" s="11">
        <v>136</v>
      </c>
      <c r="AQ1147" s="11">
        <v>117</v>
      </c>
      <c r="AR1147" s="11">
        <v>158</v>
      </c>
      <c r="AS1147" s="11">
        <v>122</v>
      </c>
      <c r="AT1147" s="11">
        <v>121</v>
      </c>
      <c r="AU1147" s="11">
        <v>129</v>
      </c>
      <c r="AV1147" s="10">
        <v>158</v>
      </c>
      <c r="AW1147" s="10">
        <v>257</v>
      </c>
      <c r="AX1147" s="10">
        <v>208</v>
      </c>
      <c r="AY1147" s="10">
        <v>232</v>
      </c>
      <c r="AZ1147" s="10">
        <v>82</v>
      </c>
      <c r="BA1147" s="10"/>
      <c r="BB1147" s="10">
        <v>32</v>
      </c>
      <c r="BC1147" s="10">
        <v>72</v>
      </c>
      <c r="BD1147" s="10">
        <v>94</v>
      </c>
      <c r="BE1147" s="10">
        <v>37</v>
      </c>
      <c r="BF1147" s="10">
        <v>67</v>
      </c>
      <c r="BG1147" s="10">
        <v>82</v>
      </c>
      <c r="BH1147" s="10">
        <v>94</v>
      </c>
      <c r="BI1147" s="12">
        <f>AK1147/Y1147</f>
        <v>0.25394144144144143</v>
      </c>
      <c r="BJ1147" s="12">
        <f>AL1147/Z1147</f>
        <v>0.2325925925925926</v>
      </c>
      <c r="BK1147" s="12">
        <f>AM1147/AA1147</f>
        <v>0.22880622837370243</v>
      </c>
      <c r="BL1147" s="12">
        <f>AN1147/AB1147</f>
        <v>0.22473867595818817</v>
      </c>
      <c r="BM1147" s="12"/>
      <c r="BN1147" s="12">
        <f>AP1147/AD1147</f>
        <v>0.24199288256227758</v>
      </c>
      <c r="BO1147" s="12">
        <f>AQ1147/AE1147</f>
        <v>0.20172413793103447</v>
      </c>
      <c r="BP1147" s="12">
        <f>AR1147/AF1147</f>
        <v>0.2560777957860616</v>
      </c>
      <c r="BQ1147" s="12">
        <f>AS1147/AG1147</f>
        <v>0.19741100323624594</v>
      </c>
      <c r="BR1147" s="12">
        <f>AT1147/AH1147</f>
        <v>0.23091603053435114</v>
      </c>
      <c r="BS1147" s="12">
        <f>AU1147/AI1147</f>
        <v>0.22473867595818817</v>
      </c>
      <c r="BT1147" s="12"/>
      <c r="BU1147" s="12">
        <f>AW1147/Y1147</f>
        <v>0.1447072072072072</v>
      </c>
      <c r="BV1147" s="12">
        <f>AX1147/Z1147</f>
        <v>0.10271604938271604</v>
      </c>
      <c r="BW1147" s="12">
        <f>AY1147/AA1147</f>
        <v>0.10034602076124567</v>
      </c>
      <c r="BX1147" s="12">
        <f>AZ1147/AB1147</f>
        <v>0.14285714285714285</v>
      </c>
      <c r="BY1147" s="12"/>
      <c r="BZ1147" s="12">
        <f>BB1147/AD1147</f>
        <v>5.6939501779359428E-2</v>
      </c>
      <c r="CA1147" s="12">
        <f>BC1147/AE1147</f>
        <v>0.12413793103448276</v>
      </c>
      <c r="CB1147" s="12">
        <f>BD1147/AF1147</f>
        <v>0.15235008103727715</v>
      </c>
      <c r="CC1147" s="12">
        <f>BE1147/AG1147</f>
        <v>5.9870550161812294E-2</v>
      </c>
      <c r="CD1147" s="12">
        <f>BF1147/AH1147</f>
        <v>0.12786259541984732</v>
      </c>
      <c r="CE1147" s="12">
        <f>BG1147/AI1147</f>
        <v>0.14285714285714285</v>
      </c>
      <c r="CF1147" s="12"/>
      <c r="CG1147" s="12">
        <v>11.09</v>
      </c>
      <c r="CH1147" s="12">
        <v>8.73</v>
      </c>
      <c r="CI1147" s="12">
        <v>8.7899999999999991</v>
      </c>
      <c r="CJ1147" s="12">
        <v>0</v>
      </c>
      <c r="CK1147" s="12">
        <v>5.63</v>
      </c>
      <c r="CL1147" s="12">
        <v>5.73</v>
      </c>
      <c r="CM1147" s="12">
        <v>8.7899999999999991</v>
      </c>
      <c r="CN1147" s="12">
        <v>8.6</v>
      </c>
      <c r="CO1147" s="12">
        <v>9.76</v>
      </c>
      <c r="CP1147" s="12"/>
      <c r="CQ1147" s="12"/>
      <c r="CR1147" s="13">
        <v>297.89999999999998</v>
      </c>
      <c r="CS1147" s="13">
        <v>261.93</v>
      </c>
      <c r="CT1147" s="13">
        <v>239.44</v>
      </c>
      <c r="CU1147" s="13"/>
      <c r="CV1147" s="13">
        <v>254.96</v>
      </c>
      <c r="CW1147" s="13">
        <v>248.94</v>
      </c>
      <c r="CX1147" s="13">
        <v>239.44</v>
      </c>
      <c r="CY1147" s="13">
        <v>249.54</v>
      </c>
      <c r="CZ1147" s="14">
        <v>251.53</v>
      </c>
      <c r="DA1147" s="14"/>
      <c r="DB1147" s="14"/>
      <c r="DC1147" s="27">
        <v>1900.8</v>
      </c>
      <c r="DD1147" s="27">
        <v>2024.62</v>
      </c>
      <c r="DE1147" s="27">
        <v>2206.5500000000002</v>
      </c>
      <c r="DF1147" s="27"/>
      <c r="DG1147" s="27">
        <v>2035.87</v>
      </c>
      <c r="DH1147" s="27">
        <v>2097.59</v>
      </c>
      <c r="DI1147" s="27">
        <v>2206.5500000000002</v>
      </c>
      <c r="DJ1147" s="27">
        <v>2185.8200000000002</v>
      </c>
      <c r="DK1147" s="27"/>
      <c r="DL1147" s="27"/>
      <c r="DM1147" s="27"/>
      <c r="DN1147" s="31" t="s">
        <v>5174</v>
      </c>
      <c r="DO1147" s="31" t="s">
        <v>5988</v>
      </c>
      <c r="DP1147" s="32" t="e">
        <f>J1147/DN1147</f>
        <v>#VALUE!</v>
      </c>
      <c r="DQ1147" s="32" t="e">
        <f>J1147/DO1147</f>
        <v>#VALUE!</v>
      </c>
    </row>
    <row r="1148" spans="2:121" x14ac:dyDescent="0.3">
      <c r="B1148">
        <v>565</v>
      </c>
      <c r="C1148" s="1" t="s">
        <v>2005</v>
      </c>
      <c r="D1148" s="2" t="s">
        <v>648</v>
      </c>
      <c r="E1148" s="3" t="s">
        <v>2897</v>
      </c>
      <c r="F1148" s="3" t="s">
        <v>2926</v>
      </c>
      <c r="G1148" s="4" t="s">
        <v>2927</v>
      </c>
      <c r="H1148" s="4"/>
      <c r="I1148" s="4" t="s">
        <v>2936</v>
      </c>
      <c r="J1148" s="15">
        <v>281500</v>
      </c>
      <c r="K1148" s="7" t="s">
        <v>7989</v>
      </c>
      <c r="L1148" s="15">
        <v>1300000</v>
      </c>
      <c r="M1148" s="16">
        <f>J1148*L1148/100000000</f>
        <v>3659.5</v>
      </c>
      <c r="N1148" s="17">
        <v>63.24</v>
      </c>
      <c r="O1148" s="18">
        <v>15.359851585093033</v>
      </c>
      <c r="P1148" s="18">
        <v>13.203564727954971</v>
      </c>
      <c r="Q1148" s="18">
        <v>3.6599999999999997</v>
      </c>
      <c r="R1148" s="18">
        <v>24.645000000000003</v>
      </c>
      <c r="S1148" s="9">
        <f>AB1148/AA1148</f>
        <v>0.23040604343720492</v>
      </c>
      <c r="T1148" s="9">
        <f>AI1148/AE1148</f>
        <v>0.93307839388145319</v>
      </c>
      <c r="U1148" s="9">
        <f>AN1148/AM1148</f>
        <v>0.33852140077821014</v>
      </c>
      <c r="V1148" s="9">
        <f>AU1148/AQ1148</f>
        <v>1.3181818181818181</v>
      </c>
      <c r="W1148" s="9">
        <f>AZ1148/AY1148</f>
        <v>0.32857142857142857</v>
      </c>
      <c r="X1148" s="9">
        <f>BG1148/BC1148</f>
        <v>1.3018867924528301</v>
      </c>
      <c r="Y1148" s="10">
        <v>2105</v>
      </c>
      <c r="Z1148" s="10">
        <v>2198</v>
      </c>
      <c r="AA1148" s="10">
        <v>2118</v>
      </c>
      <c r="AB1148" s="10">
        <v>488</v>
      </c>
      <c r="AC1148" s="21"/>
      <c r="AD1148" s="10">
        <v>550</v>
      </c>
      <c r="AE1148" s="10">
        <v>523</v>
      </c>
      <c r="AF1148" s="10">
        <v>526</v>
      </c>
      <c r="AG1148" s="24">
        <v>530</v>
      </c>
      <c r="AH1148" s="10">
        <v>485</v>
      </c>
      <c r="AI1148" s="5">
        <v>488</v>
      </c>
      <c r="AJ1148" s="5">
        <v>526</v>
      </c>
      <c r="AK1148" s="10">
        <v>300</v>
      </c>
      <c r="AL1148" s="10">
        <v>310</v>
      </c>
      <c r="AM1148" s="10">
        <v>257</v>
      </c>
      <c r="AN1148" s="10">
        <v>87</v>
      </c>
      <c r="AO1148" s="10"/>
      <c r="AP1148" s="11">
        <v>79</v>
      </c>
      <c r="AQ1148" s="11">
        <v>66</v>
      </c>
      <c r="AR1148" s="11">
        <v>51</v>
      </c>
      <c r="AS1148" s="11">
        <v>81</v>
      </c>
      <c r="AT1148" s="11">
        <v>79</v>
      </c>
      <c r="AU1148" s="11">
        <v>87</v>
      </c>
      <c r="AV1148" s="10">
        <v>51</v>
      </c>
      <c r="AW1148" s="10">
        <v>242</v>
      </c>
      <c r="AX1148" s="10">
        <v>250</v>
      </c>
      <c r="AY1148" s="10">
        <v>210</v>
      </c>
      <c r="AZ1148" s="10">
        <v>69</v>
      </c>
      <c r="BA1148" s="10"/>
      <c r="BB1148" s="10">
        <v>63</v>
      </c>
      <c r="BC1148" s="10">
        <v>53</v>
      </c>
      <c r="BD1148" s="10">
        <v>44</v>
      </c>
      <c r="BE1148" s="10">
        <v>68</v>
      </c>
      <c r="BF1148" s="10">
        <v>57</v>
      </c>
      <c r="BG1148" s="10">
        <v>69</v>
      </c>
      <c r="BH1148" s="10">
        <v>44</v>
      </c>
      <c r="BI1148" s="12">
        <f>AK1148/Y1148</f>
        <v>0.14251781472684086</v>
      </c>
      <c r="BJ1148" s="12">
        <f>AL1148/Z1148</f>
        <v>0.14103730664240219</v>
      </c>
      <c r="BK1148" s="12">
        <f>AM1148/AA1148</f>
        <v>0.12134088762983947</v>
      </c>
      <c r="BL1148" s="12">
        <f>AN1148/AB1148</f>
        <v>0.17827868852459017</v>
      </c>
      <c r="BM1148" s="12"/>
      <c r="BN1148" s="12">
        <f>AP1148/AD1148</f>
        <v>0.14363636363636365</v>
      </c>
      <c r="BO1148" s="12">
        <f>AQ1148/AE1148</f>
        <v>0.12619502868068833</v>
      </c>
      <c r="BP1148" s="12">
        <f>AR1148/AF1148</f>
        <v>9.6958174904942962E-2</v>
      </c>
      <c r="BQ1148" s="12">
        <f>AS1148/AG1148</f>
        <v>0.15283018867924528</v>
      </c>
      <c r="BR1148" s="12">
        <f>AT1148/AH1148</f>
        <v>0.16288659793814433</v>
      </c>
      <c r="BS1148" s="12">
        <f>AU1148/AI1148</f>
        <v>0.17827868852459017</v>
      </c>
      <c r="BT1148" s="12"/>
      <c r="BU1148" s="12">
        <f>AW1148/Y1148</f>
        <v>0.11496437054631829</v>
      </c>
      <c r="BV1148" s="12">
        <f>AX1148/Z1148</f>
        <v>0.11373976342129208</v>
      </c>
      <c r="BW1148" s="12">
        <f>AY1148/AA1148</f>
        <v>9.9150141643059492E-2</v>
      </c>
      <c r="BX1148" s="12">
        <f>AZ1148/AB1148</f>
        <v>0.14139344262295081</v>
      </c>
      <c r="BY1148" s="12"/>
      <c r="BZ1148" s="12">
        <f>BB1148/AD1148</f>
        <v>0.11454545454545455</v>
      </c>
      <c r="CA1148" s="12">
        <f>BC1148/AE1148</f>
        <v>0.10133843212237094</v>
      </c>
      <c r="CB1148" s="12">
        <f>BD1148/AF1148</f>
        <v>8.3650190114068435E-2</v>
      </c>
      <c r="CC1148" s="12">
        <f>BE1148/AG1148</f>
        <v>0.12830188679245283</v>
      </c>
      <c r="CD1148" s="12">
        <f>BF1148/AH1148</f>
        <v>0.11752577319587629</v>
      </c>
      <c r="CE1148" s="12">
        <f>BG1148/AI1148</f>
        <v>0.14139344262295081</v>
      </c>
      <c r="CF1148" s="12"/>
      <c r="CG1148" s="12">
        <v>24.64</v>
      </c>
      <c r="CH1148" s="12">
        <v>25.09</v>
      </c>
      <c r="CI1148" s="12">
        <v>21.3</v>
      </c>
      <c r="CJ1148" s="12">
        <v>0</v>
      </c>
      <c r="CK1148" s="12">
        <v>25.47</v>
      </c>
      <c r="CL1148" s="12">
        <v>24.06</v>
      </c>
      <c r="CM1148" s="12">
        <v>21.3</v>
      </c>
      <c r="CN1148" s="12">
        <v>27.4</v>
      </c>
      <c r="CO1148" s="12">
        <v>24.87</v>
      </c>
      <c r="CP1148" s="12"/>
      <c r="CQ1148" s="12"/>
      <c r="CR1148" s="13">
        <v>31.68</v>
      </c>
      <c r="CS1148" s="13">
        <v>45.25</v>
      </c>
      <c r="CT1148" s="13">
        <v>44.11</v>
      </c>
      <c r="CU1148" s="13"/>
      <c r="CV1148" s="13">
        <v>51.11</v>
      </c>
      <c r="CW1148" s="13">
        <v>42.88</v>
      </c>
      <c r="CX1148" s="13">
        <v>44.11</v>
      </c>
      <c r="CY1148" s="13">
        <v>73.349999999999994</v>
      </c>
      <c r="CZ1148" s="14">
        <v>42.22</v>
      </c>
      <c r="DA1148" s="14"/>
      <c r="DB1148" s="14"/>
      <c r="DC1148" s="27">
        <v>1320.61</v>
      </c>
      <c r="DD1148" s="27">
        <v>1322.16</v>
      </c>
      <c r="DE1148" s="27">
        <v>1298.8499999999999</v>
      </c>
      <c r="DF1148" s="27"/>
      <c r="DG1148" s="27">
        <v>1167.9100000000001</v>
      </c>
      <c r="DH1148" s="27">
        <v>1243.31</v>
      </c>
      <c r="DI1148" s="27">
        <v>1298.8499999999999</v>
      </c>
      <c r="DJ1148" s="27">
        <v>1098.48</v>
      </c>
      <c r="DK1148" s="27"/>
      <c r="DL1148" s="27"/>
      <c r="DM1148" s="27"/>
      <c r="DN1148" s="31" t="s">
        <v>5174</v>
      </c>
      <c r="DO1148" s="31" t="s">
        <v>5765</v>
      </c>
      <c r="DP1148" s="32" t="e">
        <f>J1148/DN1148</f>
        <v>#VALUE!</v>
      </c>
      <c r="DQ1148" s="32" t="e">
        <f>J1148/DO1148</f>
        <v>#VALUE!</v>
      </c>
    </row>
    <row r="1149" spans="2:121" hidden="1" x14ac:dyDescent="0.3">
      <c r="B1149">
        <v>1332</v>
      </c>
      <c r="C1149" s="1" t="s">
        <v>3257</v>
      </c>
      <c r="D1149" s="2" t="s">
        <v>3258</v>
      </c>
      <c r="E1149" s="3" t="s">
        <v>2897</v>
      </c>
      <c r="F1149" s="3" t="s">
        <v>2926</v>
      </c>
      <c r="G1149" s="4" t="s">
        <v>2927</v>
      </c>
      <c r="H1149" s="4"/>
      <c r="I1149" s="4"/>
      <c r="J1149" s="15">
        <v>66700</v>
      </c>
      <c r="K1149" s="7" t="s">
        <v>4974</v>
      </c>
      <c r="L1149" s="15">
        <v>1739672</v>
      </c>
      <c r="M1149" s="16">
        <f>J1149*L1149/100000000</f>
        <v>1160.361224</v>
      </c>
      <c r="N1149" s="17">
        <v>31.44</v>
      </c>
      <c r="O1149" s="18">
        <v>5.9949667445622863</v>
      </c>
      <c r="P1149" s="18">
        <v>7.5078793336334986</v>
      </c>
      <c r="Q1149" s="18">
        <v>0.36000000000000004</v>
      </c>
      <c r="R1149" s="18">
        <v>7.36</v>
      </c>
      <c r="S1149" s="9">
        <f>AB1149/AA1149</f>
        <v>0.19524250849552055</v>
      </c>
      <c r="T1149" s="9">
        <f>AI1149/AE1149</f>
        <v>0.65560165975103735</v>
      </c>
      <c r="U1149" s="9">
        <f>AN1149/AM1149</f>
        <v>0.25142857142857145</v>
      </c>
      <c r="V1149" s="9">
        <f>AU1149/AQ1149</f>
        <v>0.86274509803921573</v>
      </c>
      <c r="W1149" s="9">
        <f>AZ1149/AY1149</f>
        <v>0.22033898305084745</v>
      </c>
      <c r="X1149" s="9">
        <f>BG1149/BC1149</f>
        <v>0.97499999999999998</v>
      </c>
      <c r="Y1149" s="10">
        <v>3132</v>
      </c>
      <c r="Z1149" s="10">
        <v>3163</v>
      </c>
      <c r="AA1149" s="10">
        <v>3237</v>
      </c>
      <c r="AB1149" s="10">
        <v>632</v>
      </c>
      <c r="AC1149" s="21"/>
      <c r="AD1149" s="10">
        <v>731</v>
      </c>
      <c r="AE1149" s="10">
        <v>964</v>
      </c>
      <c r="AF1149" s="10">
        <v>792</v>
      </c>
      <c r="AG1149" s="24">
        <v>592</v>
      </c>
      <c r="AH1149" s="10">
        <v>632</v>
      </c>
      <c r="AI1149" s="5">
        <v>632</v>
      </c>
      <c r="AJ1149" s="5">
        <v>964</v>
      </c>
      <c r="AK1149" s="10">
        <v>136</v>
      </c>
      <c r="AL1149" s="10">
        <v>126</v>
      </c>
      <c r="AM1149" s="10">
        <v>175</v>
      </c>
      <c r="AN1149" s="10">
        <v>44</v>
      </c>
      <c r="AO1149" s="10"/>
      <c r="AP1149" s="11">
        <v>36</v>
      </c>
      <c r="AQ1149" s="11">
        <v>51</v>
      </c>
      <c r="AR1149" s="11">
        <v>51</v>
      </c>
      <c r="AS1149" s="11">
        <v>56</v>
      </c>
      <c r="AT1149" s="11">
        <v>44</v>
      </c>
      <c r="AU1149" s="11">
        <v>44</v>
      </c>
      <c r="AV1149" s="10">
        <v>51</v>
      </c>
      <c r="AW1149" s="10">
        <v>125</v>
      </c>
      <c r="AX1149" s="10">
        <v>94</v>
      </c>
      <c r="AY1149" s="10">
        <v>177</v>
      </c>
      <c r="AZ1149" s="10">
        <v>39</v>
      </c>
      <c r="BA1149" s="10"/>
      <c r="BB1149" s="10">
        <v>35</v>
      </c>
      <c r="BC1149" s="10">
        <v>40</v>
      </c>
      <c r="BD1149" s="10">
        <v>12</v>
      </c>
      <c r="BE1149" s="10">
        <v>103</v>
      </c>
      <c r="BF1149" s="10">
        <v>39</v>
      </c>
      <c r="BG1149" s="10">
        <v>39</v>
      </c>
      <c r="BH1149" s="10">
        <v>12</v>
      </c>
      <c r="BI1149" s="12">
        <f>AK1149/Y1149</f>
        <v>4.3422733077905493E-2</v>
      </c>
      <c r="BJ1149" s="12">
        <f>AL1149/Z1149</f>
        <v>3.9835599114764461E-2</v>
      </c>
      <c r="BK1149" s="12">
        <f>AM1149/AA1149</f>
        <v>5.4062403459993823E-2</v>
      </c>
      <c r="BL1149" s="12">
        <f>AN1149/AB1149</f>
        <v>6.9620253164556958E-2</v>
      </c>
      <c r="BM1149" s="12"/>
      <c r="BN1149" s="12">
        <f>AP1149/AD1149</f>
        <v>4.9247606019151846E-2</v>
      </c>
      <c r="BO1149" s="12">
        <f>AQ1149/AE1149</f>
        <v>5.2904564315352696E-2</v>
      </c>
      <c r="BP1149" s="12">
        <f>AR1149/AF1149</f>
        <v>6.4393939393939392E-2</v>
      </c>
      <c r="BQ1149" s="12">
        <f>AS1149/AG1149</f>
        <v>9.45945945945946E-2</v>
      </c>
      <c r="BR1149" s="12">
        <f>AT1149/AH1149</f>
        <v>6.9620253164556958E-2</v>
      </c>
      <c r="BS1149" s="12">
        <f>AU1149/AI1149</f>
        <v>6.9620253164556958E-2</v>
      </c>
      <c r="BT1149" s="12"/>
      <c r="BU1149" s="12">
        <f>AW1149/Y1149</f>
        <v>3.9910600255427843E-2</v>
      </c>
      <c r="BV1149" s="12">
        <f>AX1149/Z1149</f>
        <v>2.9718621561808409E-2</v>
      </c>
      <c r="BW1149" s="12">
        <f>AY1149/AA1149</f>
        <v>5.4680259499536608E-2</v>
      </c>
      <c r="BX1149" s="12">
        <f>AZ1149/AB1149</f>
        <v>6.1708860759493674E-2</v>
      </c>
      <c r="BY1149" s="12"/>
      <c r="BZ1149" s="12">
        <f>BB1149/AD1149</f>
        <v>4.7879616963064295E-2</v>
      </c>
      <c r="CA1149" s="12">
        <f>BC1149/AE1149</f>
        <v>4.1493775933609957E-2</v>
      </c>
      <c r="CB1149" s="12">
        <f>BD1149/AF1149</f>
        <v>1.5151515151515152E-2</v>
      </c>
      <c r="CC1149" s="12">
        <f>BE1149/AG1149</f>
        <v>0.17398648648648649</v>
      </c>
      <c r="CD1149" s="12">
        <f>BF1149/AH1149</f>
        <v>6.1708860759493674E-2</v>
      </c>
      <c r="CE1149" s="12">
        <f>BG1149/AI1149</f>
        <v>6.1708860759493674E-2</v>
      </c>
      <c r="CF1149" s="12"/>
      <c r="CG1149" s="12">
        <v>5.07</v>
      </c>
      <c r="CH1149" s="12">
        <v>3.86</v>
      </c>
      <c r="CI1149" s="12">
        <v>0</v>
      </c>
      <c r="CJ1149" s="12">
        <v>0</v>
      </c>
      <c r="CK1149" s="12">
        <v>0</v>
      </c>
      <c r="CL1149" s="12">
        <v>0</v>
      </c>
      <c r="CM1149" s="12">
        <v>0</v>
      </c>
      <c r="CN1149" s="12">
        <v>0</v>
      </c>
      <c r="CO1149" s="12">
        <v>7.36</v>
      </c>
      <c r="CP1149" s="12"/>
      <c r="CQ1149" s="12"/>
      <c r="CR1149" s="13">
        <v>13.28</v>
      </c>
      <c r="CS1149" s="13">
        <v>13.33</v>
      </c>
      <c r="CT1149" s="13">
        <v>14.51</v>
      </c>
      <c r="CU1149" s="13"/>
      <c r="CV1149" s="13">
        <v>16.62</v>
      </c>
      <c r="CW1149" s="13">
        <v>14.51</v>
      </c>
      <c r="CX1149" s="13">
        <v>15.32</v>
      </c>
      <c r="CY1149" s="13">
        <v>9.75</v>
      </c>
      <c r="CZ1149" s="14">
        <v>11.59</v>
      </c>
      <c r="DA1149" s="14"/>
      <c r="DB1149" s="14"/>
      <c r="DC1149" s="27">
        <v>2812.42</v>
      </c>
      <c r="DD1149" s="27">
        <v>2804.25</v>
      </c>
      <c r="DE1149" s="27">
        <v>3069.75</v>
      </c>
      <c r="DF1149" s="27"/>
      <c r="DG1149" s="27">
        <v>2993.29</v>
      </c>
      <c r="DH1149" s="27">
        <v>3023.78</v>
      </c>
      <c r="DI1149" s="27">
        <v>3069.75</v>
      </c>
      <c r="DJ1149" s="27">
        <v>3038.27</v>
      </c>
      <c r="DK1149" s="27"/>
      <c r="DL1149" s="27"/>
      <c r="DM1149" s="27"/>
      <c r="DN1149" s="31" t="s">
        <v>5174</v>
      </c>
      <c r="DO1149" s="31" t="s">
        <v>6541</v>
      </c>
      <c r="DP1149" s="32" t="e">
        <f>J1149/DN1149</f>
        <v>#VALUE!</v>
      </c>
      <c r="DQ1149" s="32" t="e">
        <f>J1149/DO1149</f>
        <v>#VALUE!</v>
      </c>
    </row>
    <row r="1150" spans="2:121" hidden="1" x14ac:dyDescent="0.3">
      <c r="B1150">
        <v>641</v>
      </c>
      <c r="C1150" s="1" t="s">
        <v>2221</v>
      </c>
      <c r="D1150" s="2" t="s">
        <v>864</v>
      </c>
      <c r="E1150" s="3" t="s">
        <v>2897</v>
      </c>
      <c r="F1150" s="3" t="s">
        <v>2911</v>
      </c>
      <c r="G1150" s="4" t="s">
        <v>2912</v>
      </c>
      <c r="H1150" s="4"/>
      <c r="I1150" s="4" t="s">
        <v>2832</v>
      </c>
      <c r="J1150" s="15">
        <v>6720</v>
      </c>
      <c r="K1150" s="7" t="s">
        <v>5914</v>
      </c>
      <c r="L1150" s="15">
        <v>46050000</v>
      </c>
      <c r="M1150" s="16">
        <f>J1150*L1150/100000000</f>
        <v>3094.56</v>
      </c>
      <c r="N1150" s="17">
        <v>15</v>
      </c>
      <c r="O1150" s="18">
        <v>6.37</v>
      </c>
      <c r="P1150" s="18">
        <v>7.5</v>
      </c>
      <c r="Q1150" s="18">
        <v>0.41</v>
      </c>
      <c r="R1150" s="18">
        <v>6.57</v>
      </c>
      <c r="S1150" s="9">
        <f>AB1150/AA1150</f>
        <v>0.87609511889862324</v>
      </c>
      <c r="T1150" s="9">
        <f>AI1150/AE1150</f>
        <v>0.84711922418710783</v>
      </c>
      <c r="U1150" s="9">
        <f>AN1150/AM1150</f>
        <v>3.6065573770491803</v>
      </c>
      <c r="V1150" s="9">
        <f>AU1150/AQ1150</f>
        <v>1.0470588235294118</v>
      </c>
      <c r="W1150" s="9">
        <f>AZ1150/AY1150</f>
        <v>2.5392670157068062</v>
      </c>
      <c r="X1150" s="9">
        <f>BG1150/BC1150</f>
        <v>0.95370370370370372</v>
      </c>
      <c r="Y1150" s="10">
        <v>7389</v>
      </c>
      <c r="Z1150" s="10">
        <v>7775</v>
      </c>
      <c r="AA1150" s="10">
        <v>7191</v>
      </c>
      <c r="AB1150" s="10">
        <v>6300</v>
      </c>
      <c r="AC1150" s="21"/>
      <c r="AD1150" s="10">
        <v>1830</v>
      </c>
      <c r="AE1150" s="10">
        <v>1753</v>
      </c>
      <c r="AF1150" s="10">
        <v>1856</v>
      </c>
      <c r="AG1150" s="24">
        <v>1485</v>
      </c>
      <c r="AH1150" s="10">
        <v>1754</v>
      </c>
      <c r="AI1150" s="5">
        <v>1485</v>
      </c>
      <c r="AJ1150" s="5">
        <v>1488</v>
      </c>
      <c r="AK1150" s="10">
        <v>461</v>
      </c>
      <c r="AL1150" s="10">
        <v>254</v>
      </c>
      <c r="AM1150" s="10">
        <v>122</v>
      </c>
      <c r="AN1150" s="10">
        <v>440</v>
      </c>
      <c r="AO1150" s="10"/>
      <c r="AP1150" s="11">
        <v>-52</v>
      </c>
      <c r="AQ1150" s="11">
        <v>85</v>
      </c>
      <c r="AR1150" s="11">
        <v>-19</v>
      </c>
      <c r="AS1150" s="11">
        <v>100</v>
      </c>
      <c r="AT1150" s="11">
        <v>133</v>
      </c>
      <c r="AU1150" s="11">
        <v>89</v>
      </c>
      <c r="AV1150" s="10">
        <v>119</v>
      </c>
      <c r="AW1150" s="10">
        <v>-434</v>
      </c>
      <c r="AX1150" s="10">
        <v>122</v>
      </c>
      <c r="AY1150" s="10">
        <v>191</v>
      </c>
      <c r="AZ1150" s="10">
        <v>485</v>
      </c>
      <c r="BA1150" s="10"/>
      <c r="BB1150" s="10">
        <v>-8</v>
      </c>
      <c r="BC1150" s="10">
        <v>108</v>
      </c>
      <c r="BD1150" s="10">
        <v>-33</v>
      </c>
      <c r="BE1150" s="10">
        <v>127</v>
      </c>
      <c r="BF1150" s="10">
        <v>134</v>
      </c>
      <c r="BG1150" s="10">
        <v>103</v>
      </c>
      <c r="BH1150" s="10">
        <v>117</v>
      </c>
      <c r="BI1150" s="12">
        <f>AK1150/Y1150</f>
        <v>6.2390039247530116E-2</v>
      </c>
      <c r="BJ1150" s="12">
        <f>AL1150/Z1150</f>
        <v>3.2668810289389068E-2</v>
      </c>
      <c r="BK1150" s="12">
        <f>AM1150/AA1150</f>
        <v>1.6965651508830483E-2</v>
      </c>
      <c r="BL1150" s="12">
        <f>AN1150/AB1150</f>
        <v>6.9841269841269843E-2</v>
      </c>
      <c r="BM1150" s="12"/>
      <c r="BN1150" s="12">
        <f>AP1150/AD1150</f>
        <v>-2.8415300546448089E-2</v>
      </c>
      <c r="BO1150" s="12">
        <f>AQ1150/AE1150</f>
        <v>4.8488305761551623E-2</v>
      </c>
      <c r="BP1150" s="12">
        <f>AR1150/AF1150</f>
        <v>-1.0237068965517241E-2</v>
      </c>
      <c r="BQ1150" s="12">
        <f>AS1150/AG1150</f>
        <v>6.7340067340067339E-2</v>
      </c>
      <c r="BR1150" s="12">
        <f>AT1150/AH1150</f>
        <v>7.5826681870011403E-2</v>
      </c>
      <c r="BS1150" s="12">
        <f>AU1150/AI1150</f>
        <v>5.9932659932659935E-2</v>
      </c>
      <c r="BT1150" s="12"/>
      <c r="BU1150" s="12">
        <f>AW1150/Y1150</f>
        <v>-5.873595885776154E-2</v>
      </c>
      <c r="BV1150" s="12">
        <f>AX1150/Z1150</f>
        <v>1.5691318327974275E-2</v>
      </c>
      <c r="BW1150" s="12">
        <f>AY1150/AA1150</f>
        <v>2.6560979001529691E-2</v>
      </c>
      <c r="BX1150" s="12">
        <f>AZ1150/AB1150</f>
        <v>7.6984126984126988E-2</v>
      </c>
      <c r="BY1150" s="12"/>
      <c r="BZ1150" s="12">
        <f>BB1150/AD1150</f>
        <v>-4.3715846994535519E-3</v>
      </c>
      <c r="CA1150" s="12">
        <f>BC1150/AE1150</f>
        <v>6.1608670849971479E-2</v>
      </c>
      <c r="CB1150" s="12">
        <f>BD1150/AF1150</f>
        <v>-1.7780172413793104E-2</v>
      </c>
      <c r="CC1150" s="12">
        <f>BE1150/AG1150</f>
        <v>8.5521885521885527E-2</v>
      </c>
      <c r="CD1150" s="12">
        <f>BF1150/AH1150</f>
        <v>7.6396807297605479E-2</v>
      </c>
      <c r="CE1150" s="12">
        <f>BG1150/AI1150</f>
        <v>6.9360269360269358E-2</v>
      </c>
      <c r="CF1150" s="12"/>
      <c r="CG1150" s="12">
        <v>-5.83</v>
      </c>
      <c r="CH1150" s="12">
        <v>1.7</v>
      </c>
      <c r="CI1150" s="12">
        <v>2.65</v>
      </c>
      <c r="CJ1150" s="12">
        <v>6.12</v>
      </c>
      <c r="CK1150" s="12">
        <v>1.1200000000000001</v>
      </c>
      <c r="CL1150" s="12">
        <v>4.2</v>
      </c>
      <c r="CM1150" s="12">
        <v>2.65</v>
      </c>
      <c r="CN1150" s="12">
        <v>2.69</v>
      </c>
      <c r="CO1150" s="12">
        <v>4.6100000000000003</v>
      </c>
      <c r="CP1150" s="12"/>
      <c r="CQ1150" s="12"/>
      <c r="CR1150" s="13">
        <v>23.33</v>
      </c>
      <c r="CS1150" s="13">
        <v>26.74</v>
      </c>
      <c r="CT1150" s="13">
        <v>20.45</v>
      </c>
      <c r="CU1150" s="13"/>
      <c r="CV1150" s="13">
        <v>17.670000000000002</v>
      </c>
      <c r="CW1150" s="13">
        <v>21.1</v>
      </c>
      <c r="CX1150" s="13">
        <v>20.45</v>
      </c>
      <c r="CY1150" s="13">
        <v>14.67</v>
      </c>
      <c r="CZ1150" s="14">
        <v>15.44</v>
      </c>
      <c r="DA1150" s="14"/>
      <c r="DB1150" s="14"/>
      <c r="DC1150" s="27">
        <v>1454.1</v>
      </c>
      <c r="DD1150" s="27">
        <v>1457.69</v>
      </c>
      <c r="DE1150" s="27">
        <v>1473.45</v>
      </c>
      <c r="DF1150" s="27"/>
      <c r="DG1150" s="27">
        <v>1462.84</v>
      </c>
      <c r="DH1150" s="27">
        <v>1486.22</v>
      </c>
      <c r="DI1150" s="27">
        <v>1473.45</v>
      </c>
      <c r="DJ1150" s="27">
        <v>1481.02</v>
      </c>
      <c r="DK1150" s="27"/>
      <c r="DL1150" s="27"/>
      <c r="DM1150" s="27"/>
      <c r="DN1150" s="31" t="s">
        <v>5174</v>
      </c>
      <c r="DO1150" s="31" t="s">
        <v>5829</v>
      </c>
      <c r="DP1150" s="32" t="e">
        <f>J1150/DN1150</f>
        <v>#VALUE!</v>
      </c>
      <c r="DQ1150" s="32" t="e">
        <f>J1150/DO1150</f>
        <v>#VALUE!</v>
      </c>
    </row>
    <row r="1151" spans="2:121" x14ac:dyDescent="0.3">
      <c r="B1151">
        <v>189</v>
      </c>
      <c r="C1151" s="1" t="s">
        <v>1609</v>
      </c>
      <c r="D1151" s="2" t="s">
        <v>252</v>
      </c>
      <c r="E1151" s="3" t="s">
        <v>2921</v>
      </c>
      <c r="F1151" s="3" t="s">
        <v>2968</v>
      </c>
      <c r="G1151" s="4" t="s">
        <v>2968</v>
      </c>
      <c r="H1151" s="4"/>
      <c r="I1151" s="4" t="s">
        <v>2840</v>
      </c>
      <c r="J1151" s="15">
        <v>39050</v>
      </c>
      <c r="K1151" s="7" t="s">
        <v>7676</v>
      </c>
      <c r="L1151" s="15">
        <v>35908760</v>
      </c>
      <c r="M1151" s="16">
        <f>J1151*L1151/100000000</f>
        <v>14022.370779999999</v>
      </c>
      <c r="N1151" s="17">
        <v>19.41</v>
      </c>
      <c r="O1151" s="18">
        <v>12.36</v>
      </c>
      <c r="P1151" s="18">
        <v>14.484421364985163</v>
      </c>
      <c r="Q1151" s="18">
        <v>1.43</v>
      </c>
      <c r="R1151" s="18">
        <v>12.01</v>
      </c>
      <c r="S1151" s="9">
        <f>AB1151/AA1151</f>
        <v>1.0398681625150537</v>
      </c>
      <c r="T1151" s="9">
        <f>AI1151/AE1151</f>
        <v>0.93224070450097851</v>
      </c>
      <c r="U1151" s="9">
        <f>AN1151/AM1151</f>
        <v>0.84827264239028943</v>
      </c>
      <c r="V1151" s="9">
        <f>AU1151/AQ1151</f>
        <v>0.69803063457330417</v>
      </c>
      <c r="W1151" s="9">
        <f>AZ1151/AY1151</f>
        <v>0.8571428571428571</v>
      </c>
      <c r="X1151" s="9">
        <f>BG1151/BC1151</f>
        <v>0.85220125786163525</v>
      </c>
      <c r="Y1151" s="10">
        <v>19204</v>
      </c>
      <c r="Z1151" s="10">
        <v>15601</v>
      </c>
      <c r="AA1151" s="10">
        <v>15777</v>
      </c>
      <c r="AB1151" s="10">
        <v>16406</v>
      </c>
      <c r="AC1151" s="21"/>
      <c r="AD1151" s="10">
        <v>3488</v>
      </c>
      <c r="AE1151" s="10">
        <v>4088</v>
      </c>
      <c r="AF1151" s="10">
        <v>5009</v>
      </c>
      <c r="AG1151" s="24">
        <v>3676</v>
      </c>
      <c r="AH1151" s="10">
        <v>4188</v>
      </c>
      <c r="AI1151" s="5">
        <v>3811</v>
      </c>
      <c r="AJ1151" s="5">
        <v>4588</v>
      </c>
      <c r="AK1151" s="10">
        <v>2361</v>
      </c>
      <c r="AL1151" s="10">
        <v>2344</v>
      </c>
      <c r="AM1151" s="10">
        <v>2142</v>
      </c>
      <c r="AN1151" s="10">
        <v>1817</v>
      </c>
      <c r="AO1151" s="10"/>
      <c r="AP1151" s="11">
        <v>487</v>
      </c>
      <c r="AQ1151" s="11">
        <v>457</v>
      </c>
      <c r="AR1151" s="11">
        <v>793</v>
      </c>
      <c r="AS1151" s="11">
        <v>430</v>
      </c>
      <c r="AT1151" s="11">
        <v>489</v>
      </c>
      <c r="AU1151" s="11">
        <v>319</v>
      </c>
      <c r="AV1151" s="10">
        <v>517</v>
      </c>
      <c r="AW1151" s="10">
        <v>2033</v>
      </c>
      <c r="AX1151" s="10">
        <v>1697</v>
      </c>
      <c r="AY1151" s="10">
        <v>1470</v>
      </c>
      <c r="AZ1151" s="10">
        <v>1260</v>
      </c>
      <c r="BA1151" s="10"/>
      <c r="BB1151" s="10">
        <v>320</v>
      </c>
      <c r="BC1151" s="10">
        <v>318</v>
      </c>
      <c r="BD1151" s="10">
        <v>508</v>
      </c>
      <c r="BE1151" s="10">
        <v>250</v>
      </c>
      <c r="BF1151" s="10">
        <v>334</v>
      </c>
      <c r="BG1151" s="10">
        <v>271</v>
      </c>
      <c r="BH1151" s="10">
        <v>354</v>
      </c>
      <c r="BI1151" s="12">
        <f>AK1151/Y1151</f>
        <v>0.12294313684649032</v>
      </c>
      <c r="BJ1151" s="12">
        <f>AL1151/Z1151</f>
        <v>0.15024677905262482</v>
      </c>
      <c r="BK1151" s="12">
        <f>AM1151/AA1151</f>
        <v>0.13576725613234455</v>
      </c>
      <c r="BL1151" s="12">
        <f>AN1151/AB1151</f>
        <v>0.11075216384249664</v>
      </c>
      <c r="BM1151" s="12"/>
      <c r="BN1151" s="12">
        <f>AP1151/AD1151</f>
        <v>0.13962155963302753</v>
      </c>
      <c r="BO1151" s="12">
        <f>AQ1151/AE1151</f>
        <v>0.11179060665362035</v>
      </c>
      <c r="BP1151" s="12">
        <f>AR1151/AF1151</f>
        <v>0.15831503294070673</v>
      </c>
      <c r="BQ1151" s="12">
        <f>AS1151/AG1151</f>
        <v>0.11697497279651796</v>
      </c>
      <c r="BR1151" s="12">
        <f>AT1151/AH1151</f>
        <v>0.1167621776504298</v>
      </c>
      <c r="BS1151" s="12">
        <f>AU1151/AI1151</f>
        <v>8.370506428758856E-2</v>
      </c>
      <c r="BT1151" s="12"/>
      <c r="BU1151" s="12">
        <f>AW1151/Y1151</f>
        <v>0.10586336179962508</v>
      </c>
      <c r="BV1151" s="12">
        <f>AX1151/Z1151</f>
        <v>0.10877507852060765</v>
      </c>
      <c r="BW1151" s="12">
        <f>AY1151/AA1151</f>
        <v>9.3173607149648216E-2</v>
      </c>
      <c r="BX1151" s="12">
        <f>AZ1151/AB1151</f>
        <v>7.6801170303547481E-2</v>
      </c>
      <c r="BY1151" s="12"/>
      <c r="BZ1151" s="12">
        <f>BB1151/AD1151</f>
        <v>9.1743119266055051E-2</v>
      </c>
      <c r="CA1151" s="12">
        <f>BC1151/AE1151</f>
        <v>7.7788649706457921E-2</v>
      </c>
      <c r="CB1151" s="12">
        <f>BD1151/AF1151</f>
        <v>0.10141744859253345</v>
      </c>
      <c r="CC1151" s="12">
        <f>BE1151/AG1151</f>
        <v>6.8008705114254622E-2</v>
      </c>
      <c r="CD1151" s="12">
        <f>BF1151/AH1151</f>
        <v>7.9751671442215857E-2</v>
      </c>
      <c r="CE1151" s="12">
        <f>BG1151/AI1151</f>
        <v>7.1109944896352667E-2</v>
      </c>
      <c r="CF1151" s="12"/>
      <c r="CG1151" s="12">
        <v>29.26</v>
      </c>
      <c r="CH1151" s="12">
        <v>20.22</v>
      </c>
      <c r="CI1151" s="12">
        <v>15.9</v>
      </c>
      <c r="CJ1151" s="12">
        <v>13.53</v>
      </c>
      <c r="CK1151" s="12">
        <v>16.850000000000001</v>
      </c>
      <c r="CL1151" s="12">
        <v>14.49</v>
      </c>
      <c r="CM1151" s="12">
        <v>15.9</v>
      </c>
      <c r="CN1151" s="12">
        <v>14.81</v>
      </c>
      <c r="CO1151" s="12">
        <v>14.69</v>
      </c>
      <c r="CP1151" s="12"/>
      <c r="CQ1151" s="12"/>
      <c r="CR1151" s="13">
        <v>83.87</v>
      </c>
      <c r="CS1151" s="13">
        <v>65.56</v>
      </c>
      <c r="CT1151" s="13">
        <v>62.39</v>
      </c>
      <c r="CU1151" s="13"/>
      <c r="CV1151" s="13">
        <v>57.49</v>
      </c>
      <c r="CW1151" s="13">
        <v>61.58</v>
      </c>
      <c r="CX1151" s="13">
        <v>62.39</v>
      </c>
      <c r="CY1151" s="13">
        <v>67.19</v>
      </c>
      <c r="CZ1151" s="14">
        <v>57</v>
      </c>
      <c r="DA1151" s="14"/>
      <c r="DB1151" s="14"/>
      <c r="DC1151" s="27">
        <v>4263.51</v>
      </c>
      <c r="DD1151" s="27">
        <v>4782.2</v>
      </c>
      <c r="DE1151" s="27">
        <v>5270.9</v>
      </c>
      <c r="DF1151" s="27"/>
      <c r="DG1151" s="27">
        <v>4863.5</v>
      </c>
      <c r="DH1151" s="27">
        <v>4998.3100000000004</v>
      </c>
      <c r="DI1151" s="27">
        <v>5270.9</v>
      </c>
      <c r="DJ1151" s="27">
        <v>5185.63</v>
      </c>
      <c r="DK1151" s="27"/>
      <c r="DL1151" s="27"/>
      <c r="DM1151" s="27"/>
      <c r="DN1151" s="31" t="s">
        <v>5174</v>
      </c>
      <c r="DO1151" s="31" t="s">
        <v>5361</v>
      </c>
      <c r="DP1151" s="32" t="e">
        <f>J1151/DN1151</f>
        <v>#VALUE!</v>
      </c>
      <c r="DQ1151" s="32" t="e">
        <f>J1151/DO1151</f>
        <v>#VALUE!</v>
      </c>
    </row>
    <row r="1152" spans="2:121" hidden="1" x14ac:dyDescent="0.3">
      <c r="B1152">
        <v>1578</v>
      </c>
      <c r="C1152" s="1" t="s">
        <v>3560</v>
      </c>
      <c r="D1152" s="2" t="s">
        <v>3561</v>
      </c>
      <c r="E1152" s="3" t="s">
        <v>2897</v>
      </c>
      <c r="F1152" s="3" t="s">
        <v>2932</v>
      </c>
      <c r="G1152" s="4" t="s">
        <v>2969</v>
      </c>
      <c r="H1152" s="4" t="s">
        <v>2852</v>
      </c>
      <c r="I1152" s="4"/>
      <c r="J1152" s="15">
        <v>2540</v>
      </c>
      <c r="K1152" s="7" t="s">
        <v>5724</v>
      </c>
      <c r="L1152" s="15">
        <v>34802000</v>
      </c>
      <c r="M1152" s="16">
        <f>J1152*L1152/100000000</f>
        <v>883.97080000000005</v>
      </c>
      <c r="N1152" s="17">
        <v>5.01</v>
      </c>
      <c r="O1152" s="18">
        <v>8.7889273356401389</v>
      </c>
      <c r="P1152" s="18">
        <v>7.4705882352941178</v>
      </c>
      <c r="Q1152" s="18">
        <v>0.39999999999999997</v>
      </c>
      <c r="R1152" s="18">
        <v>5.4774999999999991</v>
      </c>
      <c r="S1152" s="9">
        <f>AB1152/AA1152</f>
        <v>0.25388026607538805</v>
      </c>
      <c r="T1152" s="9">
        <f>AI1152/AE1152</f>
        <v>1.0026269702276707</v>
      </c>
      <c r="U1152" s="9">
        <f>AN1152/AM1152</f>
        <v>0.2391304347826087</v>
      </c>
      <c r="V1152" s="9">
        <f>AU1152/AQ1152</f>
        <v>1.1785714285714286</v>
      </c>
      <c r="W1152" s="9">
        <f>AZ1152/AY1152</f>
        <v>0.31521739130434784</v>
      </c>
      <c r="X1152" s="9">
        <f>BG1152/BC1152</f>
        <v>1.3181818181818181</v>
      </c>
      <c r="Y1152" s="10">
        <v>4381</v>
      </c>
      <c r="Z1152" s="10">
        <v>4508</v>
      </c>
      <c r="AA1152" s="10">
        <v>4510</v>
      </c>
      <c r="AB1152" s="10">
        <v>1145</v>
      </c>
      <c r="AC1152" s="21"/>
      <c r="AD1152" s="10">
        <v>1180</v>
      </c>
      <c r="AE1152" s="10">
        <v>1142</v>
      </c>
      <c r="AF1152" s="10">
        <v>1066</v>
      </c>
      <c r="AG1152" s="24">
        <v>1112</v>
      </c>
      <c r="AH1152" s="10">
        <v>1118</v>
      </c>
      <c r="AI1152" s="5">
        <v>1145</v>
      </c>
      <c r="AJ1152" s="5">
        <v>1066</v>
      </c>
      <c r="AK1152" s="10">
        <v>111</v>
      </c>
      <c r="AL1152" s="10">
        <v>90</v>
      </c>
      <c r="AM1152" s="10">
        <v>138</v>
      </c>
      <c r="AN1152" s="10">
        <v>33</v>
      </c>
      <c r="AO1152" s="10"/>
      <c r="AP1152" s="11">
        <v>27</v>
      </c>
      <c r="AQ1152" s="11">
        <v>28</v>
      </c>
      <c r="AR1152" s="11">
        <v>30</v>
      </c>
      <c r="AS1152" s="11">
        <v>65</v>
      </c>
      <c r="AT1152" s="11">
        <v>38</v>
      </c>
      <c r="AU1152" s="11">
        <v>33</v>
      </c>
      <c r="AV1152" s="10">
        <v>30</v>
      </c>
      <c r="AW1152" s="10">
        <v>83</v>
      </c>
      <c r="AX1152" s="10">
        <v>79</v>
      </c>
      <c r="AY1152" s="10">
        <v>92</v>
      </c>
      <c r="AZ1152" s="10">
        <v>29</v>
      </c>
      <c r="BA1152" s="10"/>
      <c r="BB1152" s="10">
        <v>24</v>
      </c>
      <c r="BC1152" s="10">
        <v>22</v>
      </c>
      <c r="BD1152" s="10">
        <v>-14</v>
      </c>
      <c r="BE1152" s="10">
        <v>51</v>
      </c>
      <c r="BF1152" s="10">
        <v>34</v>
      </c>
      <c r="BG1152" s="10">
        <v>29</v>
      </c>
      <c r="BH1152" s="10">
        <v>-14</v>
      </c>
      <c r="BI1152" s="12">
        <f>AK1152/Y1152</f>
        <v>2.5336681123031272E-2</v>
      </c>
      <c r="BJ1152" s="12">
        <f>AL1152/Z1152</f>
        <v>1.9964507542147295E-2</v>
      </c>
      <c r="BK1152" s="12">
        <f>AM1152/AA1152</f>
        <v>3.0598669623059866E-2</v>
      </c>
      <c r="BL1152" s="12">
        <f>AN1152/AB1152</f>
        <v>2.8820960698689956E-2</v>
      </c>
      <c r="BM1152" s="12"/>
      <c r="BN1152" s="12">
        <f>AP1152/AD1152</f>
        <v>2.288135593220339E-2</v>
      </c>
      <c r="BO1152" s="12">
        <f>AQ1152/AE1152</f>
        <v>2.4518388791593695E-2</v>
      </c>
      <c r="BP1152" s="12">
        <f>AR1152/AF1152</f>
        <v>2.8142589118198873E-2</v>
      </c>
      <c r="BQ1152" s="12">
        <f>AS1152/AG1152</f>
        <v>5.845323741007194E-2</v>
      </c>
      <c r="BR1152" s="12">
        <f>AT1152/AH1152</f>
        <v>3.3989266547406083E-2</v>
      </c>
      <c r="BS1152" s="12">
        <f>AU1152/AI1152</f>
        <v>2.8820960698689956E-2</v>
      </c>
      <c r="BT1152" s="12"/>
      <c r="BU1152" s="12">
        <f>AW1152/Y1152</f>
        <v>1.894544624514951E-2</v>
      </c>
      <c r="BV1152" s="12">
        <f>AX1152/Z1152</f>
        <v>1.7524401064773737E-2</v>
      </c>
      <c r="BW1152" s="12">
        <f>AY1152/AA1152</f>
        <v>2.0399113082039913E-2</v>
      </c>
      <c r="BX1152" s="12">
        <f>AZ1152/AB1152</f>
        <v>2.5327510917030567E-2</v>
      </c>
      <c r="BY1152" s="12"/>
      <c r="BZ1152" s="12">
        <f>BB1152/AD1152</f>
        <v>2.0338983050847456E-2</v>
      </c>
      <c r="CA1152" s="12">
        <f>BC1152/AE1152</f>
        <v>1.9264448336252189E-2</v>
      </c>
      <c r="CB1152" s="12">
        <f>BD1152/AF1152</f>
        <v>-1.3133208255159476E-2</v>
      </c>
      <c r="CC1152" s="12">
        <f>BE1152/AG1152</f>
        <v>4.5863309352517985E-2</v>
      </c>
      <c r="CD1152" s="12">
        <f>BF1152/AH1152</f>
        <v>3.041144901610018E-2</v>
      </c>
      <c r="CE1152" s="12">
        <f>BG1152/AI1152</f>
        <v>2.5327510917030567E-2</v>
      </c>
      <c r="CF1152" s="12"/>
      <c r="CG1152" s="12">
        <v>5.23</v>
      </c>
      <c r="CH1152" s="12">
        <v>4.92</v>
      </c>
      <c r="CI1152" s="12">
        <v>5.6</v>
      </c>
      <c r="CJ1152" s="12">
        <v>0</v>
      </c>
      <c r="CK1152" s="12">
        <v>5.95</v>
      </c>
      <c r="CL1152" s="12">
        <v>5.61</v>
      </c>
      <c r="CM1152" s="12">
        <v>5.6</v>
      </c>
      <c r="CN1152" s="12">
        <v>4.9800000000000004</v>
      </c>
      <c r="CO1152" s="12">
        <v>5.5</v>
      </c>
      <c r="CP1152" s="12"/>
      <c r="CQ1152" s="12"/>
      <c r="CR1152" s="13">
        <v>38.799999999999997</v>
      </c>
      <c r="CS1152" s="13">
        <v>43.05</v>
      </c>
      <c r="CT1152" s="13">
        <v>85.31</v>
      </c>
      <c r="CU1152" s="13"/>
      <c r="CV1152" s="13">
        <v>98.33</v>
      </c>
      <c r="CW1152" s="13">
        <v>100.71</v>
      </c>
      <c r="CX1152" s="13">
        <v>85.31</v>
      </c>
      <c r="CY1152" s="13">
        <v>87.21</v>
      </c>
      <c r="CZ1152" s="14">
        <v>77.89</v>
      </c>
      <c r="DA1152" s="14"/>
      <c r="DB1152" s="14"/>
      <c r="DC1152" s="27">
        <v>863.22</v>
      </c>
      <c r="DD1152" s="27">
        <v>868.14</v>
      </c>
      <c r="DE1152" s="27">
        <v>911.3</v>
      </c>
      <c r="DF1152" s="27"/>
      <c r="DG1152" s="27">
        <v>898.4</v>
      </c>
      <c r="DH1152" s="27">
        <v>911.34</v>
      </c>
      <c r="DI1152" s="27">
        <v>911.3</v>
      </c>
      <c r="DJ1152" s="27">
        <v>923.57</v>
      </c>
      <c r="DK1152" s="27"/>
      <c r="DL1152" s="27"/>
      <c r="DM1152" s="27"/>
      <c r="DN1152" s="31" t="s">
        <v>5174</v>
      </c>
      <c r="DO1152" s="31" t="s">
        <v>6793</v>
      </c>
      <c r="DP1152" s="32" t="e">
        <f>J1152/DN1152</f>
        <v>#VALUE!</v>
      </c>
      <c r="DQ1152" s="32" t="e">
        <f>J1152/DO1152</f>
        <v>#VALUE!</v>
      </c>
    </row>
    <row r="1153" spans="1:121" hidden="1" x14ac:dyDescent="0.3">
      <c r="B1153">
        <v>1348</v>
      </c>
      <c r="C1153" s="1" t="s">
        <v>3289</v>
      </c>
      <c r="D1153" s="2" t="s">
        <v>3290</v>
      </c>
      <c r="E1153" s="3" t="s">
        <v>2897</v>
      </c>
      <c r="F1153" s="3" t="s">
        <v>2905</v>
      </c>
      <c r="G1153" s="4" t="s">
        <v>2837</v>
      </c>
      <c r="H1153" s="4"/>
      <c r="I1153" s="4" t="s">
        <v>2847</v>
      </c>
      <c r="J1153" s="15">
        <v>3525</v>
      </c>
      <c r="K1153" s="7" t="s">
        <v>8585</v>
      </c>
      <c r="L1153" s="15">
        <v>32600000</v>
      </c>
      <c r="M1153" s="16">
        <f>J1153*L1153/100000000</f>
        <v>1149.1500000000001</v>
      </c>
      <c r="N1153" s="17">
        <v>4.28</v>
      </c>
      <c r="O1153" s="18">
        <v>14.387755102040817</v>
      </c>
      <c r="P1153" s="18">
        <v>7.468220338983051</v>
      </c>
      <c r="Q1153" s="18">
        <v>0.48499999999999999</v>
      </c>
      <c r="R1153" s="18">
        <v>1.72</v>
      </c>
      <c r="S1153" s="9">
        <f>AB1153/AA1153</f>
        <v>0.27706666666666668</v>
      </c>
      <c r="T1153" s="9">
        <f>AI1153/AE1153</f>
        <v>1.0994708994708995</v>
      </c>
      <c r="U1153" s="9">
        <f>AN1153/AM1153</f>
        <v>1.15625</v>
      </c>
      <c r="V1153" s="9" t="e">
        <f>AU1153/AQ1153</f>
        <v>#VALUE!</v>
      </c>
      <c r="W1153" s="9">
        <f>AZ1153/AY1153</f>
        <v>40</v>
      </c>
      <c r="X1153" s="9">
        <f>BG1153/BC1153</f>
        <v>13.333333333333334</v>
      </c>
      <c r="Y1153" s="10">
        <v>3399</v>
      </c>
      <c r="Z1153" s="10">
        <v>3651</v>
      </c>
      <c r="AA1153" s="10">
        <v>3750</v>
      </c>
      <c r="AB1153" s="10">
        <v>1039</v>
      </c>
      <c r="AC1153" s="21"/>
      <c r="AD1153" s="10">
        <v>949</v>
      </c>
      <c r="AE1153" s="10">
        <v>945</v>
      </c>
      <c r="AF1153" s="10">
        <v>943</v>
      </c>
      <c r="AG1153" s="24">
        <v>898</v>
      </c>
      <c r="AH1153" s="10">
        <v>815</v>
      </c>
      <c r="AI1153" s="5">
        <v>1039</v>
      </c>
      <c r="AJ1153" s="5">
        <v>943</v>
      </c>
      <c r="AK1153" s="10">
        <v>113</v>
      </c>
      <c r="AL1153" s="10">
        <v>87</v>
      </c>
      <c r="AM1153" s="10">
        <v>32</v>
      </c>
      <c r="AN1153" s="10">
        <v>37</v>
      </c>
      <c r="AO1153" s="10"/>
      <c r="AP1153" s="11">
        <v>16</v>
      </c>
      <c r="AQ1153" s="11" t="s">
        <v>2995</v>
      </c>
      <c r="AR1153" s="11" t="s">
        <v>2995</v>
      </c>
      <c r="AS1153" s="11">
        <v>-2</v>
      </c>
      <c r="AT1153" s="11">
        <v>-27</v>
      </c>
      <c r="AU1153" s="11">
        <v>37</v>
      </c>
      <c r="AV1153" s="10" t="s">
        <v>5085</v>
      </c>
      <c r="AW1153" s="10">
        <v>91</v>
      </c>
      <c r="AX1153" s="10">
        <v>95</v>
      </c>
      <c r="AY1153" s="10">
        <v>1</v>
      </c>
      <c r="AZ1153" s="10">
        <v>40</v>
      </c>
      <c r="BA1153" s="10"/>
      <c r="BB1153" s="10">
        <v>17</v>
      </c>
      <c r="BC1153" s="10">
        <v>3</v>
      </c>
      <c r="BD1153" s="10">
        <v>-34</v>
      </c>
      <c r="BE1153" s="10">
        <v>14</v>
      </c>
      <c r="BF1153" s="10">
        <v>63</v>
      </c>
      <c r="BG1153" s="10">
        <v>40</v>
      </c>
      <c r="BH1153" s="10">
        <v>-34</v>
      </c>
      <c r="BI1153" s="12">
        <f>AK1153/Y1153</f>
        <v>3.3245072080023537E-2</v>
      </c>
      <c r="BJ1153" s="12">
        <f>AL1153/Z1153</f>
        <v>2.3829087921117501E-2</v>
      </c>
      <c r="BK1153" s="12">
        <f>AM1153/AA1153</f>
        <v>8.5333333333333337E-3</v>
      </c>
      <c r="BL1153" s="12">
        <f>AN1153/AB1153</f>
        <v>3.5611164581328202E-2</v>
      </c>
      <c r="BM1153" s="12"/>
      <c r="BN1153" s="12">
        <f>AP1153/AD1153</f>
        <v>1.6859852476290831E-2</v>
      </c>
      <c r="BO1153" s="12" t="e">
        <f>AQ1153/AE1153</f>
        <v>#VALUE!</v>
      </c>
      <c r="BP1153" s="12" t="e">
        <f>AR1153/AF1153</f>
        <v>#VALUE!</v>
      </c>
      <c r="BQ1153" s="12">
        <f>AS1153/AG1153</f>
        <v>-2.2271714922048997E-3</v>
      </c>
      <c r="BR1153" s="12">
        <f>AT1153/AH1153</f>
        <v>-3.3128834355828224E-2</v>
      </c>
      <c r="BS1153" s="12">
        <f>AU1153/AI1153</f>
        <v>3.5611164581328202E-2</v>
      </c>
      <c r="BT1153" s="12"/>
      <c r="BU1153" s="12">
        <f>AW1153/Y1153</f>
        <v>2.6772580170638424E-2</v>
      </c>
      <c r="BV1153" s="12">
        <f>AX1153/Z1153</f>
        <v>2.6020268419611064E-2</v>
      </c>
      <c r="BW1153" s="12">
        <f>AY1153/AA1153</f>
        <v>2.6666666666666668E-4</v>
      </c>
      <c r="BX1153" s="12">
        <f>AZ1153/AB1153</f>
        <v>3.8498556304138593E-2</v>
      </c>
      <c r="BY1153" s="12"/>
      <c r="BZ1153" s="12">
        <f>BB1153/AD1153</f>
        <v>1.7913593256059009E-2</v>
      </c>
      <c r="CA1153" s="12">
        <f>BC1153/AE1153</f>
        <v>3.1746031746031746E-3</v>
      </c>
      <c r="CB1153" s="12">
        <f>BD1153/AF1153</f>
        <v>-3.6055143160127257E-2</v>
      </c>
      <c r="CC1153" s="12">
        <f>BE1153/AG1153</f>
        <v>1.5590200445434299E-2</v>
      </c>
      <c r="CD1153" s="12">
        <f>BF1153/AH1153</f>
        <v>7.7300613496932513E-2</v>
      </c>
      <c r="CE1153" s="12">
        <f>BG1153/AI1153</f>
        <v>3.8498556304138593E-2</v>
      </c>
      <c r="CF1153" s="12"/>
      <c r="CG1153" s="12">
        <v>4.84</v>
      </c>
      <c r="CH1153" s="12">
        <v>5.16</v>
      </c>
      <c r="CI1153" s="12">
        <v>7.0000000000000007E-2</v>
      </c>
      <c r="CJ1153" s="12">
        <v>0</v>
      </c>
      <c r="CK1153" s="12">
        <v>3.14</v>
      </c>
      <c r="CL1153" s="12">
        <v>2.2200000000000002</v>
      </c>
      <c r="CM1153" s="12">
        <v>7.0000000000000007E-2</v>
      </c>
      <c r="CN1153" s="12">
        <v>0.04</v>
      </c>
      <c r="CO1153" s="12">
        <v>2.4300000000000002</v>
      </c>
      <c r="CP1153" s="12"/>
      <c r="CQ1153" s="12"/>
      <c r="CR1153" s="13">
        <v>39.25</v>
      </c>
      <c r="CS1153" s="13">
        <v>45.44</v>
      </c>
      <c r="CT1153" s="13">
        <v>51.74</v>
      </c>
      <c r="CU1153" s="13"/>
      <c r="CV1153" s="13">
        <v>54.96</v>
      </c>
      <c r="CW1153" s="13">
        <v>52.03</v>
      </c>
      <c r="CX1153" s="13">
        <v>51.74</v>
      </c>
      <c r="CY1153" s="13">
        <v>54.58</v>
      </c>
      <c r="CZ1153" s="14">
        <v>45.91</v>
      </c>
      <c r="DA1153" s="14"/>
      <c r="DB1153" s="14"/>
      <c r="DC1153" s="27">
        <v>975.17</v>
      </c>
      <c r="DD1153" s="27">
        <v>1006.33</v>
      </c>
      <c r="DE1153" s="27">
        <v>986.94</v>
      </c>
      <c r="DF1153" s="27"/>
      <c r="DG1153" s="27">
        <v>1013.16</v>
      </c>
      <c r="DH1153" s="27">
        <v>1014.79</v>
      </c>
      <c r="DI1153" s="27">
        <v>986.94</v>
      </c>
      <c r="DJ1153" s="27">
        <v>988.16</v>
      </c>
      <c r="DK1153" s="27"/>
      <c r="DL1153" s="27"/>
      <c r="DM1153" s="27"/>
      <c r="DN1153" s="31" t="s">
        <v>5174</v>
      </c>
      <c r="DO1153" s="31" t="s">
        <v>6550</v>
      </c>
      <c r="DP1153" s="32" t="e">
        <f>J1153/DN1153</f>
        <v>#VALUE!</v>
      </c>
      <c r="DQ1153" s="32" t="e">
        <f>J1153/DO1153</f>
        <v>#VALUE!</v>
      </c>
    </row>
    <row r="1154" spans="1:121" hidden="1" x14ac:dyDescent="0.3">
      <c r="B1154">
        <v>1176</v>
      </c>
      <c r="C1154" s="1" t="s">
        <v>2550</v>
      </c>
      <c r="D1154" s="2" t="s">
        <v>1193</v>
      </c>
      <c r="E1154" s="3" t="s">
        <v>2897</v>
      </c>
      <c r="F1154" s="3" t="s">
        <v>2944</v>
      </c>
      <c r="G1154" s="4" t="s">
        <v>2944</v>
      </c>
      <c r="H1154" s="4"/>
      <c r="I1154" s="4" t="s">
        <v>2810</v>
      </c>
      <c r="J1154" s="15">
        <v>984</v>
      </c>
      <c r="K1154" s="7" t="s">
        <v>8451</v>
      </c>
      <c r="L1154" s="15">
        <v>141144600</v>
      </c>
      <c r="M1154" s="16">
        <f>J1154*L1154/100000000</f>
        <v>1388.8628639999999</v>
      </c>
      <c r="N1154" s="17">
        <v>1.49</v>
      </c>
      <c r="O1154" s="18">
        <v>18.566037735849058</v>
      </c>
      <c r="P1154" s="18">
        <v>7.4545454545454541</v>
      </c>
      <c r="Q1154" s="18">
        <v>0.57000000000000006</v>
      </c>
      <c r="R1154" s="18">
        <v>-0.53749999999999998</v>
      </c>
      <c r="S1154" s="9">
        <f>AB1154/AA1154</f>
        <v>0.25812712275594374</v>
      </c>
      <c r="T1154" s="9">
        <f>AI1154/AE1154</f>
        <v>1.1404072883172562</v>
      </c>
      <c r="U1154" s="9">
        <f>AN1154/AM1154</f>
        <v>0.30399999999999999</v>
      </c>
      <c r="V1154" s="9">
        <f>AU1154/AQ1154</f>
        <v>2.2352941176470589</v>
      </c>
      <c r="W1154" s="9">
        <f>AZ1154/AY1154</f>
        <v>5.2222222222222223</v>
      </c>
      <c r="X1154" s="9">
        <f>BG1154/BC1154</f>
        <v>2.6111111111111112</v>
      </c>
      <c r="Y1154" s="10">
        <v>3951</v>
      </c>
      <c r="Z1154" s="10">
        <v>4130</v>
      </c>
      <c r="AA1154" s="10">
        <v>4122</v>
      </c>
      <c r="AB1154" s="10">
        <v>1064</v>
      </c>
      <c r="AC1154" s="21"/>
      <c r="AD1154" s="10">
        <v>1120</v>
      </c>
      <c r="AE1154" s="10">
        <v>933</v>
      </c>
      <c r="AF1154" s="10">
        <v>948</v>
      </c>
      <c r="AG1154" s="24">
        <v>1004</v>
      </c>
      <c r="AH1154" s="10">
        <v>1064</v>
      </c>
      <c r="AI1154" s="5">
        <v>1064</v>
      </c>
      <c r="AJ1154" s="5">
        <v>933</v>
      </c>
      <c r="AK1154" s="10">
        <v>293</v>
      </c>
      <c r="AL1154" s="10">
        <v>248</v>
      </c>
      <c r="AM1154" s="10">
        <v>125</v>
      </c>
      <c r="AN1154" s="10">
        <v>38</v>
      </c>
      <c r="AO1154" s="10"/>
      <c r="AP1154" s="11">
        <v>21</v>
      </c>
      <c r="AQ1154" s="11">
        <v>17</v>
      </c>
      <c r="AR1154" s="11">
        <v>40</v>
      </c>
      <c r="AS1154" s="11">
        <v>57</v>
      </c>
      <c r="AT1154" s="11">
        <v>38</v>
      </c>
      <c r="AU1154" s="11">
        <v>38</v>
      </c>
      <c r="AV1154" s="10">
        <v>40</v>
      </c>
      <c r="AW1154" s="10">
        <v>292</v>
      </c>
      <c r="AX1154" s="10">
        <v>157</v>
      </c>
      <c r="AY1154" s="10">
        <v>9</v>
      </c>
      <c r="AZ1154" s="10">
        <v>47</v>
      </c>
      <c r="BA1154" s="10"/>
      <c r="BB1154" s="10">
        <v>-69</v>
      </c>
      <c r="BC1154" s="10">
        <v>18</v>
      </c>
      <c r="BD1154" s="10">
        <v>-42</v>
      </c>
      <c r="BE1154" s="10">
        <v>53</v>
      </c>
      <c r="BF1154" s="10">
        <v>47</v>
      </c>
      <c r="BG1154" s="10">
        <v>47</v>
      </c>
      <c r="BH1154" s="10">
        <v>-42</v>
      </c>
      <c r="BI1154" s="12">
        <f>AK1154/Y1154</f>
        <v>7.4158440901037709E-2</v>
      </c>
      <c r="BJ1154" s="12">
        <f>AL1154/Z1154</f>
        <v>6.0048426150121063E-2</v>
      </c>
      <c r="BK1154" s="12">
        <f>AM1154/AA1154</f>
        <v>3.0325084910237748E-2</v>
      </c>
      <c r="BL1154" s="12">
        <f>AN1154/AB1154</f>
        <v>3.5714285714285712E-2</v>
      </c>
      <c r="BM1154" s="12"/>
      <c r="BN1154" s="12">
        <f>AP1154/AD1154</f>
        <v>1.8749999999999999E-2</v>
      </c>
      <c r="BO1154" s="12">
        <f>AQ1154/AE1154</f>
        <v>1.8220793140407289E-2</v>
      </c>
      <c r="BP1154" s="12">
        <f>AR1154/AF1154</f>
        <v>4.2194092827004218E-2</v>
      </c>
      <c r="BQ1154" s="12">
        <f>AS1154/AG1154</f>
        <v>5.6772908366533863E-2</v>
      </c>
      <c r="BR1154" s="12">
        <f>AT1154/AH1154</f>
        <v>3.5714285714285712E-2</v>
      </c>
      <c r="BS1154" s="12">
        <f>AU1154/AI1154</f>
        <v>3.5714285714285712E-2</v>
      </c>
      <c r="BT1154" s="12"/>
      <c r="BU1154" s="12">
        <f>AW1154/Y1154</f>
        <v>7.3905340420146792E-2</v>
      </c>
      <c r="BV1154" s="12">
        <f>AX1154/Z1154</f>
        <v>3.8014527845036318E-2</v>
      </c>
      <c r="BW1154" s="12">
        <f>AY1154/AA1154</f>
        <v>2.1834061135371178E-3</v>
      </c>
      <c r="BX1154" s="12">
        <f>AZ1154/AB1154</f>
        <v>4.4172932330827065E-2</v>
      </c>
      <c r="BY1154" s="12"/>
      <c r="BZ1154" s="12">
        <f>BB1154/AD1154</f>
        <v>-6.160714285714286E-2</v>
      </c>
      <c r="CA1154" s="12">
        <f>BC1154/AE1154</f>
        <v>1.9292604501607719E-2</v>
      </c>
      <c r="CB1154" s="12">
        <f>BD1154/AF1154</f>
        <v>-4.4303797468354431E-2</v>
      </c>
      <c r="CC1154" s="12">
        <f>BE1154/AG1154</f>
        <v>5.2788844621513946E-2</v>
      </c>
      <c r="CD1154" s="12">
        <f>BF1154/AH1154</f>
        <v>4.4172932330827065E-2</v>
      </c>
      <c r="CE1154" s="12">
        <f>BG1154/AI1154</f>
        <v>4.4172932330827065E-2</v>
      </c>
      <c r="CF1154" s="12"/>
      <c r="CG1154" s="12">
        <v>26.41</v>
      </c>
      <c r="CH1154" s="12">
        <v>9.32</v>
      </c>
      <c r="CI1154" s="12">
        <v>0.49</v>
      </c>
      <c r="CJ1154" s="12">
        <v>0</v>
      </c>
      <c r="CK1154" s="12">
        <v>1.31</v>
      </c>
      <c r="CL1154" s="12">
        <v>0.49</v>
      </c>
      <c r="CM1154" s="12">
        <v>-4.41</v>
      </c>
      <c r="CN1154" s="12">
        <v>-2.0099999999999998</v>
      </c>
      <c r="CO1154" s="12">
        <v>3.78</v>
      </c>
      <c r="CP1154" s="12"/>
      <c r="CQ1154" s="12"/>
      <c r="CR1154" s="13">
        <v>202.25</v>
      </c>
      <c r="CS1154" s="13">
        <v>164.29</v>
      </c>
      <c r="CT1154" s="13">
        <v>136.99</v>
      </c>
      <c r="CU1154" s="13"/>
      <c r="CV1154" s="13">
        <v>151.81</v>
      </c>
      <c r="CW1154" s="13">
        <v>136.99</v>
      </c>
      <c r="CX1154" s="13">
        <v>141.25</v>
      </c>
      <c r="CY1154" s="13">
        <v>140.94</v>
      </c>
      <c r="CZ1154" s="14">
        <v>136.34</v>
      </c>
      <c r="DA1154" s="14"/>
      <c r="DB1154" s="14"/>
      <c r="DC1154" s="27">
        <v>175.53</v>
      </c>
      <c r="DD1154" s="27">
        <v>200.14</v>
      </c>
      <c r="DE1154" s="27">
        <v>212.47</v>
      </c>
      <c r="DF1154" s="27"/>
      <c r="DG1154" s="27">
        <v>218.95</v>
      </c>
      <c r="DH1154" s="27">
        <v>209.21</v>
      </c>
      <c r="DI1154" s="27">
        <v>212.47</v>
      </c>
      <c r="DJ1154" s="27">
        <v>206.51</v>
      </c>
      <c r="DK1154" s="27"/>
      <c r="DL1154" s="27"/>
      <c r="DM1154" s="27"/>
      <c r="DN1154" s="31" t="s">
        <v>5174</v>
      </c>
      <c r="DO1154" t="s">
        <v>6385</v>
      </c>
      <c r="DP1154" s="32" t="e">
        <f>J1154/DN1154</f>
        <v>#VALUE!</v>
      </c>
      <c r="DQ1154" s="32" t="e">
        <f>J1154/DO1154</f>
        <v>#VALUE!</v>
      </c>
    </row>
    <row r="1155" spans="1:121" hidden="1" x14ac:dyDescent="0.3">
      <c r="B1155">
        <v>382</v>
      </c>
      <c r="C1155" s="1" t="s">
        <v>1839</v>
      </c>
      <c r="D1155" s="2" t="s">
        <v>482</v>
      </c>
      <c r="E1155" s="3" t="s">
        <v>2897</v>
      </c>
      <c r="F1155" s="3" t="s">
        <v>2905</v>
      </c>
      <c r="G1155" s="4" t="s">
        <v>2837</v>
      </c>
      <c r="H1155" s="4"/>
      <c r="I1155" s="4" t="s">
        <v>2851</v>
      </c>
      <c r="J1155" s="15">
        <v>53400</v>
      </c>
      <c r="K1155" s="7" t="s">
        <v>5554</v>
      </c>
      <c r="L1155" s="15">
        <v>10415000</v>
      </c>
      <c r="M1155" s="16">
        <f>J1155*L1155/100000000</f>
        <v>5561.61</v>
      </c>
      <c r="N1155" s="17">
        <v>24.88</v>
      </c>
      <c r="O1155" s="18">
        <v>11.289640591966174</v>
      </c>
      <c r="P1155" s="18">
        <v>7.4414715719063542</v>
      </c>
      <c r="Q1155" s="18">
        <v>0.51249999999999996</v>
      </c>
      <c r="R1155" s="18">
        <v>5.4375</v>
      </c>
      <c r="S1155" s="9">
        <f>AB1155/AA1155</f>
        <v>0.27379873073436084</v>
      </c>
      <c r="T1155" s="9">
        <f>AI1155/AE1155</f>
        <v>1.1244680851063831</v>
      </c>
      <c r="U1155" s="9">
        <f>AN1155/AM1155</f>
        <v>0.65373134328358207</v>
      </c>
      <c r="V1155" s="9">
        <f>AU1155/AQ1155</f>
        <v>3.9818181818181819</v>
      </c>
      <c r="W1155" s="9">
        <f>AZ1155/AY1155</f>
        <v>0.58620689655172409</v>
      </c>
      <c r="X1155" s="9">
        <f>BG1155/BC1155</f>
        <v>2.8769230769230769</v>
      </c>
      <c r="Y1155" s="10">
        <v>7444</v>
      </c>
      <c r="Z1155" s="10">
        <v>7464</v>
      </c>
      <c r="AA1155" s="10">
        <v>7721</v>
      </c>
      <c r="AB1155" s="10">
        <v>2114</v>
      </c>
      <c r="AC1155" s="21"/>
      <c r="AD1155" s="10">
        <v>1902</v>
      </c>
      <c r="AE1155" s="10">
        <v>1880</v>
      </c>
      <c r="AF1155" s="10">
        <v>2116</v>
      </c>
      <c r="AG1155" s="24">
        <v>1943</v>
      </c>
      <c r="AH1155" s="10">
        <v>1510</v>
      </c>
      <c r="AI1155" s="5">
        <v>2114</v>
      </c>
      <c r="AJ1155" s="5">
        <v>2116</v>
      </c>
      <c r="AK1155" s="10">
        <v>661</v>
      </c>
      <c r="AL1155" s="10">
        <v>462</v>
      </c>
      <c r="AM1155" s="10">
        <v>335</v>
      </c>
      <c r="AN1155" s="10">
        <v>219</v>
      </c>
      <c r="AO1155" s="10"/>
      <c r="AP1155" s="11">
        <v>51</v>
      </c>
      <c r="AQ1155" s="11">
        <v>55</v>
      </c>
      <c r="AR1155" s="11">
        <v>119</v>
      </c>
      <c r="AS1155" s="11">
        <v>175</v>
      </c>
      <c r="AT1155" s="11">
        <v>63</v>
      </c>
      <c r="AU1155" s="11">
        <v>219</v>
      </c>
      <c r="AV1155" s="10">
        <v>119</v>
      </c>
      <c r="AW1155" s="10">
        <v>498</v>
      </c>
      <c r="AX1155" s="10">
        <v>396</v>
      </c>
      <c r="AY1155" s="10">
        <v>319</v>
      </c>
      <c r="AZ1155" s="10">
        <v>187</v>
      </c>
      <c r="BA1155" s="10"/>
      <c r="BB1155" s="10">
        <v>42</v>
      </c>
      <c r="BC1155" s="10">
        <v>65</v>
      </c>
      <c r="BD1155" s="10">
        <v>91</v>
      </c>
      <c r="BE1155" s="10">
        <v>172</v>
      </c>
      <c r="BF1155" s="10">
        <v>42</v>
      </c>
      <c r="BG1155" s="10">
        <v>187</v>
      </c>
      <c r="BH1155" s="10">
        <v>91</v>
      </c>
      <c r="BI1155" s="12">
        <f>AK1155/Y1155</f>
        <v>8.8796346050510483E-2</v>
      </c>
      <c r="BJ1155" s="12">
        <f>AL1155/Z1155</f>
        <v>6.1897106109324758E-2</v>
      </c>
      <c r="BK1155" s="12">
        <f>AM1155/AA1155</f>
        <v>4.3388162155161246E-2</v>
      </c>
      <c r="BL1155" s="12">
        <f>AN1155/AB1155</f>
        <v>0.10359508041627247</v>
      </c>
      <c r="BM1155" s="12"/>
      <c r="BN1155" s="12">
        <f>AP1155/AD1155</f>
        <v>2.6813880126182965E-2</v>
      </c>
      <c r="BO1155" s="12">
        <f>AQ1155/AE1155</f>
        <v>2.9255319148936171E-2</v>
      </c>
      <c r="BP1155" s="12">
        <f>AR1155/AF1155</f>
        <v>5.623818525519849E-2</v>
      </c>
      <c r="BQ1155" s="12">
        <f>AS1155/AG1155</f>
        <v>9.0066906845084921E-2</v>
      </c>
      <c r="BR1155" s="12">
        <f>AT1155/AH1155</f>
        <v>4.1721854304635764E-2</v>
      </c>
      <c r="BS1155" s="12">
        <f>AU1155/AI1155</f>
        <v>0.10359508041627247</v>
      </c>
      <c r="BT1155" s="12"/>
      <c r="BU1155" s="12">
        <f>AW1155/Y1155</f>
        <v>6.6899516389038155E-2</v>
      </c>
      <c r="BV1155" s="12">
        <f>AX1155/Z1155</f>
        <v>5.3054662379421219E-2</v>
      </c>
      <c r="BW1155" s="12">
        <f>AY1155/AA1155</f>
        <v>4.1315891723869964E-2</v>
      </c>
      <c r="BX1155" s="12">
        <f>AZ1155/AB1155</f>
        <v>8.845789971617786E-2</v>
      </c>
      <c r="BY1155" s="12"/>
      <c r="BZ1155" s="12">
        <f>BB1155/AD1155</f>
        <v>2.2082018927444796E-2</v>
      </c>
      <c r="CA1155" s="12">
        <f>BC1155/AE1155</f>
        <v>3.4574468085106384E-2</v>
      </c>
      <c r="CB1155" s="12">
        <f>BD1155/AF1155</f>
        <v>4.3005671077504727E-2</v>
      </c>
      <c r="CC1155" s="12">
        <f>BE1155/AG1155</f>
        <v>8.8522902727740604E-2</v>
      </c>
      <c r="CD1155" s="12">
        <f>BF1155/AH1155</f>
        <v>2.781456953642384E-2</v>
      </c>
      <c r="CE1155" s="12">
        <f>BG1155/AI1155</f>
        <v>8.845789971617786E-2</v>
      </c>
      <c r="CF1155" s="12"/>
      <c r="CG1155" s="12">
        <v>7.72</v>
      </c>
      <c r="CH1155" s="12">
        <v>5.8</v>
      </c>
      <c r="CI1155" s="12">
        <v>4.55</v>
      </c>
      <c r="CJ1155" s="12">
        <v>0</v>
      </c>
      <c r="CK1155" s="12">
        <v>5.43</v>
      </c>
      <c r="CL1155" s="12">
        <v>5.22</v>
      </c>
      <c r="CM1155" s="12">
        <v>4.55</v>
      </c>
      <c r="CN1155" s="12">
        <v>5.22</v>
      </c>
      <c r="CO1155" s="12">
        <v>5.18</v>
      </c>
      <c r="CP1155" s="12"/>
      <c r="CQ1155" s="12"/>
      <c r="CR1155" s="13">
        <v>29.55</v>
      </c>
      <c r="CS1155" s="13">
        <v>24.55</v>
      </c>
      <c r="CT1155" s="13">
        <v>24.7</v>
      </c>
      <c r="CU1155" s="13"/>
      <c r="CV1155" s="13">
        <v>28.23</v>
      </c>
      <c r="CW1155" s="13">
        <v>25.29</v>
      </c>
      <c r="CX1155" s="13">
        <v>24.7</v>
      </c>
      <c r="CY1155" s="13">
        <v>25.64</v>
      </c>
      <c r="CZ1155" s="14">
        <v>23.3</v>
      </c>
      <c r="DA1155" s="14"/>
      <c r="DB1155" s="14"/>
      <c r="DC1155" s="27">
        <v>12317.41</v>
      </c>
      <c r="DD1155" s="27">
        <v>13123.53</v>
      </c>
      <c r="DE1155" s="27">
        <v>13584.26</v>
      </c>
      <c r="DF1155" s="27"/>
      <c r="DG1155" s="27">
        <v>12435.85</v>
      </c>
      <c r="DH1155" s="27">
        <v>13421.51</v>
      </c>
      <c r="DI1155" s="27">
        <v>13584.26</v>
      </c>
      <c r="DJ1155" s="27">
        <v>13829.37</v>
      </c>
      <c r="DK1155" s="27"/>
      <c r="DL1155" s="27"/>
      <c r="DM1155" s="27"/>
      <c r="DN1155" s="31" t="s">
        <v>5174</v>
      </c>
      <c r="DO1155" s="31" t="s">
        <v>5555</v>
      </c>
      <c r="DP1155" s="32" t="e">
        <f>J1155/DN1155</f>
        <v>#VALUE!</v>
      </c>
      <c r="DQ1155" s="32" t="e">
        <f>J1155/DO1155</f>
        <v>#VALUE!</v>
      </c>
    </row>
    <row r="1156" spans="1:121" x14ac:dyDescent="0.3">
      <c r="A1156" s="22"/>
      <c r="B1156">
        <v>767</v>
      </c>
      <c r="C1156" s="28" t="s">
        <v>2133</v>
      </c>
      <c r="D1156" s="29" t="s">
        <v>776</v>
      </c>
      <c r="E1156" s="30" t="s">
        <v>2921</v>
      </c>
      <c r="F1156" s="30" t="s">
        <v>2939</v>
      </c>
      <c r="G1156" s="37" t="s">
        <v>2963</v>
      </c>
      <c r="H1156" s="37"/>
      <c r="I1156" s="37" t="s">
        <v>3050</v>
      </c>
      <c r="J1156" s="38">
        <v>13950</v>
      </c>
      <c r="K1156" s="39" t="s">
        <v>5137</v>
      </c>
      <c r="L1156" s="38">
        <v>18199659</v>
      </c>
      <c r="M1156" s="40">
        <f>J1156*L1156/100000000</f>
        <v>2538.8524305000001</v>
      </c>
      <c r="N1156" s="41">
        <v>1.85</v>
      </c>
      <c r="O1156" s="42">
        <v>9.9785407725321882</v>
      </c>
      <c r="P1156" s="42">
        <v>9.6074380165289259</v>
      </c>
      <c r="Q1156" s="42">
        <v>1.3575000000000002</v>
      </c>
      <c r="R1156" s="42">
        <v>16.57</v>
      </c>
      <c r="S1156" s="43">
        <f>AB1156/AA1156</f>
        <v>0.26470588235294118</v>
      </c>
      <c r="T1156" s="43">
        <f>AI1156/AE1156</f>
        <v>0.93214285714285716</v>
      </c>
      <c r="U1156" s="43">
        <f>AN1156/AM1156</f>
        <v>0.33587786259541985</v>
      </c>
      <c r="V1156" s="43">
        <f>AU1156/AQ1156</f>
        <v>1.0864197530864197</v>
      </c>
      <c r="W1156" s="43">
        <f>AZ1156/AY1156</f>
        <v>0.35869565217391303</v>
      </c>
      <c r="X1156" s="43">
        <f>BG1156/BC1156</f>
        <v>1.1379310344827587</v>
      </c>
      <c r="Y1156" s="10">
        <v>752</v>
      </c>
      <c r="Z1156" s="10">
        <v>761</v>
      </c>
      <c r="AA1156" s="10">
        <v>986</v>
      </c>
      <c r="AB1156" s="10">
        <v>261</v>
      </c>
      <c r="AC1156" s="21"/>
      <c r="AD1156" s="10">
        <v>257</v>
      </c>
      <c r="AE1156" s="10">
        <v>280</v>
      </c>
      <c r="AF1156" s="10">
        <v>273</v>
      </c>
      <c r="AG1156" s="24">
        <v>279</v>
      </c>
      <c r="AH1156" s="10">
        <v>261</v>
      </c>
      <c r="AI1156" s="44">
        <v>261</v>
      </c>
      <c r="AJ1156" s="5">
        <v>280</v>
      </c>
      <c r="AK1156" s="10">
        <v>125</v>
      </c>
      <c r="AL1156" s="10">
        <v>149</v>
      </c>
      <c r="AM1156" s="10">
        <v>262</v>
      </c>
      <c r="AN1156" s="10">
        <v>88</v>
      </c>
      <c r="AO1156" s="10"/>
      <c r="AP1156" s="11">
        <v>79</v>
      </c>
      <c r="AQ1156" s="11">
        <v>81</v>
      </c>
      <c r="AR1156" s="11">
        <v>78</v>
      </c>
      <c r="AS1156" s="11">
        <v>104</v>
      </c>
      <c r="AT1156" s="11">
        <v>88</v>
      </c>
      <c r="AU1156" s="45">
        <v>88</v>
      </c>
      <c r="AV1156" s="10">
        <v>78</v>
      </c>
      <c r="AW1156" s="10">
        <v>116</v>
      </c>
      <c r="AX1156" s="10">
        <v>90</v>
      </c>
      <c r="AY1156" s="10">
        <v>184</v>
      </c>
      <c r="AZ1156" s="10">
        <v>66</v>
      </c>
      <c r="BA1156" s="10"/>
      <c r="BB1156" s="10">
        <v>56</v>
      </c>
      <c r="BC1156" s="10">
        <v>58</v>
      </c>
      <c r="BD1156" s="10">
        <v>51</v>
      </c>
      <c r="BE1156" s="10">
        <v>80</v>
      </c>
      <c r="BF1156" s="10">
        <v>66</v>
      </c>
      <c r="BG1156" s="46">
        <v>66</v>
      </c>
      <c r="BH1156" s="10">
        <v>51</v>
      </c>
      <c r="BI1156" s="12">
        <f>AK1156/Y1156</f>
        <v>0.16622340425531915</v>
      </c>
      <c r="BJ1156" s="12">
        <f>AL1156/Z1156</f>
        <v>0.19579500657030224</v>
      </c>
      <c r="BK1156" s="12">
        <f>AM1156/AA1156</f>
        <v>0.26572008113590262</v>
      </c>
      <c r="BL1156" s="12">
        <f>AN1156/AB1156</f>
        <v>0.33716475095785442</v>
      </c>
      <c r="BM1156" s="12"/>
      <c r="BN1156" s="12">
        <f>AP1156/AD1156</f>
        <v>0.30739299610894943</v>
      </c>
      <c r="BO1156" s="12">
        <f>AQ1156/AE1156</f>
        <v>0.28928571428571431</v>
      </c>
      <c r="BP1156" s="12">
        <f>AR1156/AF1156</f>
        <v>0.2857142857142857</v>
      </c>
      <c r="BQ1156" s="12">
        <f>AS1156/AG1156</f>
        <v>0.37275985663082439</v>
      </c>
      <c r="BR1156" s="12">
        <f>AT1156/AH1156</f>
        <v>0.33716475095785442</v>
      </c>
      <c r="BS1156" s="47">
        <f>AU1156/AI1156</f>
        <v>0.33716475095785442</v>
      </c>
      <c r="BT1156" s="12"/>
      <c r="BU1156" s="12">
        <f>AW1156/Y1156</f>
        <v>0.15425531914893617</v>
      </c>
      <c r="BV1156" s="12">
        <f>AX1156/Z1156</f>
        <v>0.11826544021024968</v>
      </c>
      <c r="BW1156" s="12">
        <f>AY1156/AA1156</f>
        <v>0.18661257606490872</v>
      </c>
      <c r="BX1156" s="12">
        <f>AZ1156/AB1156</f>
        <v>0.25287356321839083</v>
      </c>
      <c r="BY1156" s="12"/>
      <c r="BZ1156" s="12">
        <f>BB1156/AD1156</f>
        <v>0.21789883268482491</v>
      </c>
      <c r="CA1156" s="12">
        <f>BC1156/AE1156</f>
        <v>0.20714285714285716</v>
      </c>
      <c r="CB1156" s="12">
        <f>BD1156/AF1156</f>
        <v>0.18681318681318682</v>
      </c>
      <c r="CC1156" s="12">
        <f>BE1156/AG1156</f>
        <v>0.28673835125448027</v>
      </c>
      <c r="CD1156" s="12">
        <f>BF1156/AH1156</f>
        <v>0.25287356321839083</v>
      </c>
      <c r="CE1156" s="47">
        <f>BG1156/AI1156</f>
        <v>0.25287356321839083</v>
      </c>
      <c r="CF1156" s="12"/>
      <c r="CG1156" s="12">
        <v>11.3</v>
      </c>
      <c r="CH1156" s="12">
        <v>8.06</v>
      </c>
      <c r="CI1156" s="12">
        <v>14.66</v>
      </c>
      <c r="CJ1156" s="12">
        <v>0</v>
      </c>
      <c r="CK1156" s="12">
        <v>12.43</v>
      </c>
      <c r="CL1156" s="12">
        <v>14.66</v>
      </c>
      <c r="CM1156" s="12">
        <v>15.79</v>
      </c>
      <c r="CN1156" s="12">
        <v>17.940000000000001</v>
      </c>
      <c r="CO1156" s="12">
        <v>17.89</v>
      </c>
      <c r="CP1156" s="12"/>
      <c r="CQ1156" s="12"/>
      <c r="CR1156" s="13">
        <v>75.05</v>
      </c>
      <c r="CS1156" s="13">
        <v>79.39</v>
      </c>
      <c r="CT1156" s="13">
        <v>80.22</v>
      </c>
      <c r="CU1156" s="13"/>
      <c r="CV1156" s="13">
        <v>80.31</v>
      </c>
      <c r="CW1156" s="13">
        <v>80.22</v>
      </c>
      <c r="CX1156" s="13">
        <v>76.069999999999993</v>
      </c>
      <c r="CY1156" s="13">
        <v>69</v>
      </c>
      <c r="CZ1156" s="48">
        <v>62.76</v>
      </c>
      <c r="DA1156" s="14"/>
      <c r="DB1156" s="14"/>
      <c r="DC1156" s="27">
        <v>1106.71</v>
      </c>
      <c r="DD1156" s="27">
        <v>1182.25</v>
      </c>
      <c r="DE1156" s="49">
        <v>1382.01</v>
      </c>
      <c r="DF1156" s="27"/>
      <c r="DG1156" s="27">
        <v>1259.6099999999999</v>
      </c>
      <c r="DH1156" s="27">
        <v>1321.15</v>
      </c>
      <c r="DI1156" s="27">
        <v>1382.01</v>
      </c>
      <c r="DJ1156" s="49">
        <v>1437.54</v>
      </c>
      <c r="DK1156" s="27"/>
      <c r="DL1156" s="27"/>
      <c r="DM1156" s="27"/>
      <c r="DN1156" s="50" t="s">
        <v>5174</v>
      </c>
      <c r="DO1156" s="50" t="s">
        <v>5990</v>
      </c>
      <c r="DP1156" s="51" t="e">
        <f>J1156/DN1156</f>
        <v>#VALUE!</v>
      </c>
      <c r="DQ1156" s="51" t="e">
        <f>J1156/DO1156</f>
        <v>#VALUE!</v>
      </c>
    </row>
    <row r="1157" spans="1:121" hidden="1" x14ac:dyDescent="0.3">
      <c r="B1157">
        <v>1597</v>
      </c>
      <c r="C1157" s="1" t="s">
        <v>3718</v>
      </c>
      <c r="D1157" s="2" t="s">
        <v>3719</v>
      </c>
      <c r="E1157" s="3" t="s">
        <v>2897</v>
      </c>
      <c r="F1157" s="3" t="s">
        <v>2932</v>
      </c>
      <c r="G1157" s="4" t="s">
        <v>2982</v>
      </c>
      <c r="H1157" s="4"/>
      <c r="I1157" s="4" t="s">
        <v>2880</v>
      </c>
      <c r="J1157" s="15">
        <v>1920</v>
      </c>
      <c r="K1157" s="7" t="s">
        <v>8759</v>
      </c>
      <c r="L1157" s="15">
        <v>44282310</v>
      </c>
      <c r="M1157" s="16">
        <f>J1157*L1157/100000000</f>
        <v>850.22035200000005</v>
      </c>
      <c r="N1157" s="17">
        <v>6.58</v>
      </c>
      <c r="O1157" s="18">
        <v>6.7368421052631575</v>
      </c>
      <c r="P1157" s="18">
        <v>7.384615384615385</v>
      </c>
      <c r="Q1157" s="18">
        <v>0.41749999999999998</v>
      </c>
      <c r="R1157" s="18">
        <v>7.0449999999999999</v>
      </c>
      <c r="S1157" s="9">
        <f>AB1157/AA1157</f>
        <v>0.17056074766355139</v>
      </c>
      <c r="T1157" s="9">
        <f>AI1157/AE1157</f>
        <v>0.83633387888707034</v>
      </c>
      <c r="U1157" s="9">
        <f>AN1157/AM1157</f>
        <v>2.9702970297029702E-2</v>
      </c>
      <c r="V1157" s="9">
        <f>AU1157/AQ1157</f>
        <v>0.42857142857142855</v>
      </c>
      <c r="W1157" s="9">
        <f>AZ1157/AY1157</f>
        <v>0.1746987951807229</v>
      </c>
      <c r="X1157" s="9">
        <f>BG1157/BC1157</f>
        <v>1.9333333333333333</v>
      </c>
      <c r="Y1157" s="10">
        <v>2837</v>
      </c>
      <c r="Z1157" s="10">
        <v>2863</v>
      </c>
      <c r="AA1157" s="10">
        <v>2996</v>
      </c>
      <c r="AB1157" s="10">
        <v>511</v>
      </c>
      <c r="AC1157" s="21"/>
      <c r="AD1157" s="10">
        <v>645</v>
      </c>
      <c r="AE1157" s="10">
        <v>611</v>
      </c>
      <c r="AF1157" s="10">
        <v>947</v>
      </c>
      <c r="AG1157" s="24">
        <v>627</v>
      </c>
      <c r="AH1157" s="10">
        <v>581</v>
      </c>
      <c r="AI1157" s="5">
        <v>511</v>
      </c>
      <c r="AJ1157" s="5">
        <v>947</v>
      </c>
      <c r="AK1157" s="10">
        <v>139</v>
      </c>
      <c r="AL1157" s="10">
        <v>179</v>
      </c>
      <c r="AM1157" s="10">
        <v>202</v>
      </c>
      <c r="AN1157" s="10">
        <v>6</v>
      </c>
      <c r="AO1157" s="10"/>
      <c r="AP1157" s="11">
        <v>44</v>
      </c>
      <c r="AQ1157" s="11">
        <v>14</v>
      </c>
      <c r="AR1157" s="11">
        <v>83</v>
      </c>
      <c r="AS1157" s="11">
        <v>31</v>
      </c>
      <c r="AT1157" s="11">
        <v>4</v>
      </c>
      <c r="AU1157" s="11">
        <v>6</v>
      </c>
      <c r="AV1157" s="10">
        <v>83</v>
      </c>
      <c r="AW1157" s="10">
        <v>125</v>
      </c>
      <c r="AX1157" s="10">
        <v>150</v>
      </c>
      <c r="AY1157" s="10">
        <v>166</v>
      </c>
      <c r="AZ1157" s="10">
        <v>29</v>
      </c>
      <c r="BA1157" s="10"/>
      <c r="BB1157" s="10">
        <v>39</v>
      </c>
      <c r="BC1157" s="10">
        <v>15</v>
      </c>
      <c r="BD1157" s="10">
        <v>65</v>
      </c>
      <c r="BE1157" s="10">
        <v>23</v>
      </c>
      <c r="BF1157" s="10">
        <v>9</v>
      </c>
      <c r="BG1157" s="10">
        <v>29</v>
      </c>
      <c r="BH1157" s="10">
        <v>65</v>
      </c>
      <c r="BI1157" s="12">
        <f>AK1157/Y1157</f>
        <v>4.8995417694747974E-2</v>
      </c>
      <c r="BJ1157" s="12">
        <f>AL1157/Z1157</f>
        <v>6.2521830247991614E-2</v>
      </c>
      <c r="BK1157" s="12">
        <f>AM1157/AA1157</f>
        <v>6.7423230974632847E-2</v>
      </c>
      <c r="BL1157" s="12">
        <f>AN1157/AB1157</f>
        <v>1.1741682974559686E-2</v>
      </c>
      <c r="BM1157" s="12"/>
      <c r="BN1157" s="12">
        <f>AP1157/AD1157</f>
        <v>6.8217054263565891E-2</v>
      </c>
      <c r="BO1157" s="12">
        <f>AQ1157/AE1157</f>
        <v>2.2913256955810146E-2</v>
      </c>
      <c r="BP1157" s="12">
        <f>AR1157/AF1157</f>
        <v>8.7645195353748678E-2</v>
      </c>
      <c r="BQ1157" s="12">
        <f>AS1157/AG1157</f>
        <v>4.9441786283891544E-2</v>
      </c>
      <c r="BR1157" s="12">
        <f>AT1157/AH1157</f>
        <v>6.8846815834767644E-3</v>
      </c>
      <c r="BS1157" s="12">
        <f>AU1157/AI1157</f>
        <v>1.1741682974559686E-2</v>
      </c>
      <c r="BT1157" s="12"/>
      <c r="BU1157" s="12">
        <f>AW1157/Y1157</f>
        <v>4.4060627423334511E-2</v>
      </c>
      <c r="BV1157" s="12">
        <f>AX1157/Z1157</f>
        <v>5.2392595179881242E-2</v>
      </c>
      <c r="BW1157" s="12">
        <f>AY1157/AA1157</f>
        <v>5.5407209612817088E-2</v>
      </c>
      <c r="BX1157" s="12">
        <f>AZ1157/AB1157</f>
        <v>5.6751467710371817E-2</v>
      </c>
      <c r="BY1157" s="12"/>
      <c r="BZ1157" s="12">
        <f>BB1157/AD1157</f>
        <v>6.0465116279069767E-2</v>
      </c>
      <c r="CA1157" s="12">
        <f>BC1157/AE1157</f>
        <v>2.4549918166939442E-2</v>
      </c>
      <c r="CB1157" s="12">
        <f>BD1157/AF1157</f>
        <v>6.863780359028511E-2</v>
      </c>
      <c r="CC1157" s="12">
        <f>BE1157/AG1157</f>
        <v>3.6682615629984053E-2</v>
      </c>
      <c r="CD1157" s="12">
        <f>BF1157/AH1157</f>
        <v>1.549053356282272E-2</v>
      </c>
      <c r="CE1157" s="12">
        <f>BG1157/AI1157</f>
        <v>5.6751467710371817E-2</v>
      </c>
      <c r="CF1157" s="12"/>
      <c r="CG1157" s="12">
        <v>7.44</v>
      </c>
      <c r="CH1157" s="12">
        <v>8.34</v>
      </c>
      <c r="CI1157" s="12">
        <v>8.65</v>
      </c>
      <c r="CJ1157" s="12">
        <v>0</v>
      </c>
      <c r="CK1157" s="12">
        <v>8.7200000000000006</v>
      </c>
      <c r="CL1157" s="12">
        <v>8.8800000000000008</v>
      </c>
      <c r="CM1157" s="12">
        <v>8.65</v>
      </c>
      <c r="CN1157" s="12">
        <v>7.35</v>
      </c>
      <c r="CO1157" s="12">
        <v>5.75</v>
      </c>
      <c r="CP1157" s="12"/>
      <c r="CQ1157" s="12"/>
      <c r="CR1157" s="13">
        <v>42.73</v>
      </c>
      <c r="CS1157" s="13">
        <v>39.5</v>
      </c>
      <c r="CT1157" s="13">
        <v>32.4</v>
      </c>
      <c r="CU1157" s="13"/>
      <c r="CV1157" s="13">
        <v>31.19</v>
      </c>
      <c r="CW1157" s="13">
        <v>36.630000000000003</v>
      </c>
      <c r="CX1157" s="13">
        <v>32.4</v>
      </c>
      <c r="CY1157" s="13">
        <v>26.34</v>
      </c>
      <c r="CZ1157" s="14">
        <v>23.01</v>
      </c>
      <c r="DA1157" s="14"/>
      <c r="DB1157" s="14"/>
      <c r="DC1157" s="27">
        <v>546.88</v>
      </c>
      <c r="DD1157" s="27">
        <v>589.97</v>
      </c>
      <c r="DE1157" s="27">
        <v>639.49</v>
      </c>
      <c r="DF1157" s="27"/>
      <c r="DG1157" s="27">
        <v>607.23</v>
      </c>
      <c r="DH1157" s="27">
        <v>611.77</v>
      </c>
      <c r="DI1157" s="27">
        <v>639.49</v>
      </c>
      <c r="DJ1157" s="27">
        <v>631.62</v>
      </c>
      <c r="DK1157" s="27"/>
      <c r="DL1157" s="27"/>
      <c r="DM1157" s="27"/>
      <c r="DN1157" s="31" t="s">
        <v>5174</v>
      </c>
      <c r="DO1157" s="31" t="s">
        <v>6835</v>
      </c>
      <c r="DP1157" s="32" t="e">
        <f>J1157/DN1157</f>
        <v>#VALUE!</v>
      </c>
      <c r="DQ1157" s="32" t="e">
        <f>J1157/DO1157</f>
        <v>#VALUE!</v>
      </c>
    </row>
    <row r="1158" spans="1:121" hidden="1" x14ac:dyDescent="0.3">
      <c r="B1158">
        <v>1443</v>
      </c>
      <c r="C1158" s="1" t="s">
        <v>2704</v>
      </c>
      <c r="D1158" s="2" t="s">
        <v>1347</v>
      </c>
      <c r="E1158" s="3" t="s">
        <v>2921</v>
      </c>
      <c r="F1158" s="3" t="s">
        <v>2898</v>
      </c>
      <c r="G1158" s="4" t="s">
        <v>2899</v>
      </c>
      <c r="H1158" s="4"/>
      <c r="I1158" s="4" t="s">
        <v>2865</v>
      </c>
      <c r="J1158" s="15">
        <v>2890</v>
      </c>
      <c r="K1158" s="7" t="s">
        <v>8659</v>
      </c>
      <c r="L1158" s="15">
        <v>36988000</v>
      </c>
      <c r="M1158" s="16">
        <f>J1158*L1158/100000000</f>
        <v>1068.9531999999999</v>
      </c>
      <c r="N1158" s="17">
        <v>1.29</v>
      </c>
      <c r="O1158" s="18">
        <v>8.8379204892966357</v>
      </c>
      <c r="P1158" s="18">
        <v>7.3724489795918364</v>
      </c>
      <c r="Q1158" s="18">
        <v>0.63249999999999995</v>
      </c>
      <c r="R1158" s="18">
        <v>4.7300000000000004</v>
      </c>
      <c r="S1158" s="9">
        <f>AB1158/AA1158</f>
        <v>0.23572076155938351</v>
      </c>
      <c r="T1158" s="9">
        <f>AI1158/AE1158</f>
        <v>0.99236641221374045</v>
      </c>
      <c r="U1158" s="9">
        <f>AN1158/AM1158</f>
        <v>1.8148148148148149</v>
      </c>
      <c r="V1158" s="9">
        <f>AU1158/AQ1158</f>
        <v>-3.5</v>
      </c>
      <c r="W1158" s="9">
        <f>AZ1158/AY1158</f>
        <v>2.4666666666666668</v>
      </c>
      <c r="X1158" s="9">
        <f>BG1158/BC1158</f>
        <v>-3.0833333333333335</v>
      </c>
      <c r="Y1158" s="10">
        <v>1117</v>
      </c>
      <c r="Z1158" s="10">
        <v>1461</v>
      </c>
      <c r="AA1158" s="10">
        <v>1103</v>
      </c>
      <c r="AB1158" s="10">
        <v>260</v>
      </c>
      <c r="AC1158" s="21"/>
      <c r="AD1158" s="10">
        <v>284</v>
      </c>
      <c r="AE1158" s="10">
        <v>262</v>
      </c>
      <c r="AF1158" s="10">
        <v>292</v>
      </c>
      <c r="AG1158" s="24">
        <v>252</v>
      </c>
      <c r="AH1158" s="10">
        <v>413</v>
      </c>
      <c r="AI1158" s="5">
        <v>260</v>
      </c>
      <c r="AJ1158" s="5">
        <v>292</v>
      </c>
      <c r="AK1158" s="10">
        <v>267</v>
      </c>
      <c r="AL1158" s="10">
        <v>272</v>
      </c>
      <c r="AM1158" s="10">
        <v>27</v>
      </c>
      <c r="AN1158" s="10">
        <v>49</v>
      </c>
      <c r="AO1158" s="10"/>
      <c r="AP1158" s="11">
        <v>11</v>
      </c>
      <c r="AQ1158" s="11">
        <v>-14</v>
      </c>
      <c r="AR1158" s="11">
        <v>19</v>
      </c>
      <c r="AS1158" s="11">
        <v>26</v>
      </c>
      <c r="AT1158" s="11">
        <v>64</v>
      </c>
      <c r="AU1158" s="11">
        <v>49</v>
      </c>
      <c r="AV1158" s="10">
        <v>19</v>
      </c>
      <c r="AW1158" s="10">
        <v>199</v>
      </c>
      <c r="AX1158" s="10">
        <v>204</v>
      </c>
      <c r="AY1158" s="10">
        <v>15</v>
      </c>
      <c r="AZ1158" s="10">
        <v>37</v>
      </c>
      <c r="BA1158" s="10"/>
      <c r="BB1158" s="10">
        <v>10</v>
      </c>
      <c r="BC1158" s="10">
        <v>-12</v>
      </c>
      <c r="BD1158" s="10">
        <v>12</v>
      </c>
      <c r="BE1158" s="10">
        <v>20</v>
      </c>
      <c r="BF1158" s="10">
        <v>51</v>
      </c>
      <c r="BG1158" s="10">
        <v>37</v>
      </c>
      <c r="BH1158" s="10">
        <v>12</v>
      </c>
      <c r="BI1158" s="12">
        <f>AK1158/Y1158</f>
        <v>0.23903312444046554</v>
      </c>
      <c r="BJ1158" s="12">
        <f>AL1158/Z1158</f>
        <v>0.18617385352498289</v>
      </c>
      <c r="BK1158" s="12">
        <f>AM1158/AA1158</f>
        <v>2.4478694469628286E-2</v>
      </c>
      <c r="BL1158" s="12">
        <f>AN1158/AB1158</f>
        <v>0.18846153846153846</v>
      </c>
      <c r="BM1158" s="12"/>
      <c r="BN1158" s="12">
        <f>AP1158/AD1158</f>
        <v>3.873239436619718E-2</v>
      </c>
      <c r="BO1158" s="12">
        <f>AQ1158/AE1158</f>
        <v>-5.3435114503816793E-2</v>
      </c>
      <c r="BP1158" s="12">
        <f>AR1158/AF1158</f>
        <v>6.5068493150684928E-2</v>
      </c>
      <c r="BQ1158" s="12">
        <f>AS1158/AG1158</f>
        <v>0.10317460317460317</v>
      </c>
      <c r="BR1158" s="12">
        <f>AT1158/AH1158</f>
        <v>0.15496368038740921</v>
      </c>
      <c r="BS1158" s="12">
        <f>AU1158/AI1158</f>
        <v>0.18846153846153846</v>
      </c>
      <c r="BT1158" s="12"/>
      <c r="BU1158" s="12">
        <f>AW1158/Y1158</f>
        <v>0.17815577439570277</v>
      </c>
      <c r="BV1158" s="12">
        <f>AX1158/Z1158</f>
        <v>0.13963039014373715</v>
      </c>
      <c r="BW1158" s="12">
        <f>AY1158/AA1158</f>
        <v>1.3599274705349048E-2</v>
      </c>
      <c r="BX1158" s="12">
        <f>AZ1158/AB1158</f>
        <v>0.1423076923076923</v>
      </c>
      <c r="BY1158" s="12"/>
      <c r="BZ1158" s="12">
        <f>BB1158/AD1158</f>
        <v>3.5211267605633804E-2</v>
      </c>
      <c r="CA1158" s="12">
        <f>BC1158/AE1158</f>
        <v>-4.5801526717557252E-2</v>
      </c>
      <c r="CB1158" s="12">
        <f>BD1158/AF1158</f>
        <v>4.1095890410958902E-2</v>
      </c>
      <c r="CC1158" s="12">
        <f>BE1158/AG1158</f>
        <v>7.9365079365079361E-2</v>
      </c>
      <c r="CD1158" s="12">
        <f>BF1158/AH1158</f>
        <v>0.12348668280871671</v>
      </c>
      <c r="CE1158" s="12">
        <f>BG1158/AI1158</f>
        <v>0.1423076923076923</v>
      </c>
      <c r="CF1158" s="12"/>
      <c r="CG1158" s="12">
        <v>24.19</v>
      </c>
      <c r="CH1158" s="12">
        <v>17.46</v>
      </c>
      <c r="CI1158" s="12">
        <v>1.28</v>
      </c>
      <c r="CJ1158" s="12">
        <v>0</v>
      </c>
      <c r="CK1158" s="12">
        <v>8.48</v>
      </c>
      <c r="CL1158" s="12">
        <v>4.32</v>
      </c>
      <c r="CM1158" s="12">
        <v>1.28</v>
      </c>
      <c r="CN1158" s="12">
        <v>2.48</v>
      </c>
      <c r="CO1158" s="12">
        <v>5.67</v>
      </c>
      <c r="CP1158" s="12"/>
      <c r="CQ1158" s="12"/>
      <c r="CR1158" s="13">
        <v>41.1</v>
      </c>
      <c r="CS1158" s="13">
        <v>45.8</v>
      </c>
      <c r="CT1158" s="13">
        <v>43.03</v>
      </c>
      <c r="CU1158" s="13"/>
      <c r="CV1158" s="13">
        <v>39.74</v>
      </c>
      <c r="CW1158" s="13">
        <v>37.65</v>
      </c>
      <c r="CX1158" s="13">
        <v>43.03</v>
      </c>
      <c r="CY1158" s="13">
        <v>46.75</v>
      </c>
      <c r="CZ1158" s="14">
        <v>53.07</v>
      </c>
      <c r="DA1158" s="14"/>
      <c r="DB1158" s="14"/>
      <c r="DC1158" s="27">
        <v>5748.04</v>
      </c>
      <c r="DD1158" s="27">
        <v>3335.69</v>
      </c>
      <c r="DE1158" s="27">
        <v>3335.8</v>
      </c>
      <c r="DF1158" s="27"/>
      <c r="DG1158" s="27">
        <v>3322.91</v>
      </c>
      <c r="DH1158" s="27">
        <v>3286.48</v>
      </c>
      <c r="DI1158" s="27">
        <v>3335.8</v>
      </c>
      <c r="DJ1158" s="27">
        <v>3391.32</v>
      </c>
      <c r="DK1158" s="27"/>
      <c r="DL1158" s="27"/>
      <c r="DM1158" s="27"/>
      <c r="DN1158" s="31" t="s">
        <v>5174</v>
      </c>
      <c r="DO1158" t="s">
        <v>6633</v>
      </c>
      <c r="DP1158" s="32" t="e">
        <f>J1158/DN1158</f>
        <v>#VALUE!</v>
      </c>
      <c r="DQ1158" s="32" t="e">
        <f>J1158/DO1158</f>
        <v>#VALUE!</v>
      </c>
    </row>
    <row r="1159" spans="1:121" hidden="1" x14ac:dyDescent="0.3">
      <c r="B1159">
        <v>1797</v>
      </c>
      <c r="C1159" s="1" t="s">
        <v>4125</v>
      </c>
      <c r="D1159" s="2" t="s">
        <v>4126</v>
      </c>
      <c r="E1159" s="3" t="s">
        <v>2921</v>
      </c>
      <c r="F1159" s="3" t="s">
        <v>2911</v>
      </c>
      <c r="G1159" s="4" t="s">
        <v>2912</v>
      </c>
      <c r="H1159" s="4"/>
      <c r="I1159" s="4" t="s">
        <v>2888</v>
      </c>
      <c r="J1159" s="15">
        <v>4260</v>
      </c>
      <c r="K1159" s="7" t="s">
        <v>8901</v>
      </c>
      <c r="L1159" s="15">
        <v>15702890</v>
      </c>
      <c r="M1159" s="16">
        <f>J1159*L1159/100000000</f>
        <v>668.94311400000004</v>
      </c>
      <c r="N1159" s="17">
        <v>2.97</v>
      </c>
      <c r="O1159" s="18">
        <v>10.623441396508728</v>
      </c>
      <c r="P1159" s="18">
        <v>7.3448275862068968</v>
      </c>
      <c r="Q1159" s="18">
        <v>0.36499999999999999</v>
      </c>
      <c r="R1159" s="18">
        <v>3.835</v>
      </c>
      <c r="S1159" s="9">
        <f>AB1159/AA1159</f>
        <v>0.21843434343434343</v>
      </c>
      <c r="T1159" s="9">
        <f>AI1159/AE1159</f>
        <v>0.91696113074204944</v>
      </c>
      <c r="U1159" s="9">
        <f>AN1159/AM1159</f>
        <v>0.22784810126582278</v>
      </c>
      <c r="V1159" s="9">
        <f>AU1159/AQ1159</f>
        <v>-4.5</v>
      </c>
      <c r="W1159" s="9">
        <f>AZ1159/AY1159</f>
        <v>0.35384615384615387</v>
      </c>
      <c r="X1159" s="9">
        <f>BG1159/BC1159</f>
        <v>-11.5</v>
      </c>
      <c r="Y1159" s="10">
        <v>1692</v>
      </c>
      <c r="Z1159" s="10">
        <v>2280</v>
      </c>
      <c r="AA1159" s="10">
        <v>2376</v>
      </c>
      <c r="AB1159" s="10">
        <v>519</v>
      </c>
      <c r="AC1159" s="21"/>
      <c r="AD1159" s="10">
        <v>621</v>
      </c>
      <c r="AE1159" s="10">
        <v>566</v>
      </c>
      <c r="AF1159" s="10">
        <v>605</v>
      </c>
      <c r="AG1159" s="24">
        <v>565</v>
      </c>
      <c r="AH1159" s="10">
        <v>551</v>
      </c>
      <c r="AI1159" s="5">
        <v>519</v>
      </c>
      <c r="AJ1159" s="5">
        <v>605</v>
      </c>
      <c r="AK1159" s="10">
        <v>91</v>
      </c>
      <c r="AL1159" s="10">
        <v>90</v>
      </c>
      <c r="AM1159" s="10">
        <v>79</v>
      </c>
      <c r="AN1159" s="10">
        <v>18</v>
      </c>
      <c r="AO1159" s="10"/>
      <c r="AP1159" s="11">
        <v>43</v>
      </c>
      <c r="AQ1159" s="11">
        <v>-4</v>
      </c>
      <c r="AR1159" s="11">
        <v>26</v>
      </c>
      <c r="AS1159" s="11">
        <v>12</v>
      </c>
      <c r="AT1159" s="11">
        <v>14</v>
      </c>
      <c r="AU1159" s="11">
        <v>18</v>
      </c>
      <c r="AV1159" s="10">
        <v>26</v>
      </c>
      <c r="AW1159" s="10">
        <v>63</v>
      </c>
      <c r="AX1159" s="10">
        <v>72</v>
      </c>
      <c r="AY1159" s="10">
        <v>65</v>
      </c>
      <c r="AZ1159" s="10">
        <v>23</v>
      </c>
      <c r="BA1159" s="10"/>
      <c r="BB1159" s="10">
        <v>35</v>
      </c>
      <c r="BC1159" s="10">
        <v>-2</v>
      </c>
      <c r="BD1159" s="10">
        <v>17</v>
      </c>
      <c r="BE1159" s="10">
        <v>10</v>
      </c>
      <c r="BF1159" s="10">
        <v>13</v>
      </c>
      <c r="BG1159" s="10">
        <v>23</v>
      </c>
      <c r="BH1159" s="10">
        <v>17</v>
      </c>
      <c r="BI1159" s="12">
        <f>AK1159/Y1159</f>
        <v>5.3782505910165486E-2</v>
      </c>
      <c r="BJ1159" s="12">
        <f>AL1159/Z1159</f>
        <v>3.9473684210526314E-2</v>
      </c>
      <c r="BK1159" s="12">
        <f>AM1159/AA1159</f>
        <v>3.324915824915825E-2</v>
      </c>
      <c r="BL1159" s="12">
        <f>AN1159/AB1159</f>
        <v>3.4682080924855488E-2</v>
      </c>
      <c r="BM1159" s="12"/>
      <c r="BN1159" s="12">
        <f>AP1159/AD1159</f>
        <v>6.9243156199677941E-2</v>
      </c>
      <c r="BO1159" s="12">
        <f>AQ1159/AE1159</f>
        <v>-7.0671378091872791E-3</v>
      </c>
      <c r="BP1159" s="12">
        <f>AR1159/AF1159</f>
        <v>4.2975206611570248E-2</v>
      </c>
      <c r="BQ1159" s="12">
        <f>AS1159/AG1159</f>
        <v>2.1238938053097345E-2</v>
      </c>
      <c r="BR1159" s="12">
        <f>AT1159/AH1159</f>
        <v>2.5408348457350273E-2</v>
      </c>
      <c r="BS1159" s="12">
        <f>AU1159/AI1159</f>
        <v>3.4682080924855488E-2</v>
      </c>
      <c r="BT1159" s="12"/>
      <c r="BU1159" s="12">
        <f>AW1159/Y1159</f>
        <v>3.7234042553191488E-2</v>
      </c>
      <c r="BV1159" s="12">
        <f>AX1159/Z1159</f>
        <v>3.1578947368421054E-2</v>
      </c>
      <c r="BW1159" s="12">
        <f>AY1159/AA1159</f>
        <v>2.7356902356902357E-2</v>
      </c>
      <c r="BX1159" s="12">
        <f>AZ1159/AB1159</f>
        <v>4.4315992292870907E-2</v>
      </c>
      <c r="BY1159" s="12"/>
      <c r="BZ1159" s="12">
        <f>BB1159/AD1159</f>
        <v>5.6360708534621579E-2</v>
      </c>
      <c r="CA1159" s="12">
        <f>BC1159/AE1159</f>
        <v>-3.5335689045936395E-3</v>
      </c>
      <c r="CB1159" s="12">
        <f>BD1159/AF1159</f>
        <v>2.809917355371901E-2</v>
      </c>
      <c r="CC1159" s="12">
        <f>BE1159/AG1159</f>
        <v>1.7699115044247787E-2</v>
      </c>
      <c r="CD1159" s="12">
        <f>BF1159/AH1159</f>
        <v>2.3593466424682397E-2</v>
      </c>
      <c r="CE1159" s="12">
        <f>BG1159/AI1159</f>
        <v>4.4315992292870907E-2</v>
      </c>
      <c r="CF1159" s="12"/>
      <c r="CG1159" s="12">
        <v>4.54</v>
      </c>
      <c r="CH1159" s="12">
        <v>5.07</v>
      </c>
      <c r="CI1159" s="12">
        <v>4.45</v>
      </c>
      <c r="CJ1159" s="12">
        <v>0</v>
      </c>
      <c r="CK1159" s="12">
        <v>5.29</v>
      </c>
      <c r="CL1159" s="12">
        <v>3.56</v>
      </c>
      <c r="CM1159" s="12">
        <v>4.45</v>
      </c>
      <c r="CN1159" s="12">
        <v>4.1100000000000003</v>
      </c>
      <c r="CO1159" s="12">
        <v>2.57</v>
      </c>
      <c r="CP1159" s="12"/>
      <c r="CQ1159" s="12"/>
      <c r="CR1159" s="13">
        <v>11.5</v>
      </c>
      <c r="CS1159" s="13">
        <v>15.34</v>
      </c>
      <c r="CT1159" s="13">
        <v>14.8</v>
      </c>
      <c r="CU1159" s="13"/>
      <c r="CV1159" s="13">
        <v>16.96</v>
      </c>
      <c r="CW1159" s="13">
        <v>11.11</v>
      </c>
      <c r="CX1159" s="13">
        <v>14.8</v>
      </c>
      <c r="CY1159" s="13">
        <v>14.83</v>
      </c>
      <c r="CZ1159" s="14">
        <v>17.68</v>
      </c>
      <c r="DA1159" s="14"/>
      <c r="DB1159" s="14"/>
      <c r="DC1159" s="27">
        <v>1550.02</v>
      </c>
      <c r="DD1159" s="27">
        <v>1604.08</v>
      </c>
      <c r="DE1159" s="27">
        <v>1653.93</v>
      </c>
      <c r="DF1159" s="27"/>
      <c r="DG1159" s="27">
        <v>1635.49</v>
      </c>
      <c r="DH1159" s="27">
        <v>1633.13</v>
      </c>
      <c r="DI1159" s="27">
        <v>1653.93</v>
      </c>
      <c r="DJ1159" s="27">
        <v>1638.15</v>
      </c>
      <c r="DK1159" s="27"/>
      <c r="DL1159" s="27"/>
      <c r="DM1159" s="27"/>
      <c r="DN1159" s="31" t="s">
        <v>5174</v>
      </c>
      <c r="DO1159" s="31" t="s">
        <v>7032</v>
      </c>
      <c r="DP1159" s="32" t="e">
        <f>J1159/DN1159</f>
        <v>#VALUE!</v>
      </c>
      <c r="DQ1159" s="32" t="e">
        <f>J1159/DO1159</f>
        <v>#VALUE!</v>
      </c>
    </row>
    <row r="1160" spans="1:121" hidden="1" x14ac:dyDescent="0.3">
      <c r="B1160">
        <v>2067</v>
      </c>
      <c r="C1160" s="1" t="s">
        <v>4558</v>
      </c>
      <c r="D1160" s="2" t="s">
        <v>4559</v>
      </c>
      <c r="E1160" s="3" t="s">
        <v>2921</v>
      </c>
      <c r="F1160" s="3" t="s">
        <v>2905</v>
      </c>
      <c r="G1160" s="4" t="s">
        <v>2837</v>
      </c>
      <c r="H1160" s="4"/>
      <c r="I1160" s="4" t="s">
        <v>2837</v>
      </c>
      <c r="J1160" s="15">
        <v>2980</v>
      </c>
      <c r="K1160" s="7" t="s">
        <v>9084</v>
      </c>
      <c r="L1160" s="15">
        <v>14558800</v>
      </c>
      <c r="M1160" s="16">
        <f>J1160*L1160/100000000</f>
        <v>433.85223999999999</v>
      </c>
      <c r="N1160" s="17">
        <v>2.41</v>
      </c>
      <c r="O1160" s="18">
        <v>-13.484162895927602</v>
      </c>
      <c r="P1160" s="18">
        <v>7.3039215686274508</v>
      </c>
      <c r="Q1160" s="18">
        <v>0.52500000000000002</v>
      </c>
      <c r="R1160" s="18">
        <v>-2.8849999999999998</v>
      </c>
      <c r="S1160" s="9">
        <f>AB1160/AA1160</f>
        <v>0.24215246636771301</v>
      </c>
      <c r="T1160" s="9">
        <f>AI1160/AE1160</f>
        <v>0.77884615384615385</v>
      </c>
      <c r="U1160" s="9">
        <f>AN1160/AM1160</f>
        <v>-16.333333333333332</v>
      </c>
      <c r="V1160" s="9" t="e">
        <f>AU1160/AQ1160</f>
        <v>#VALUE!</v>
      </c>
      <c r="W1160" s="9">
        <f>AZ1160/AY1160</f>
        <v>1.3636363636363635</v>
      </c>
      <c r="X1160" s="9">
        <f>BG1160/BC1160</f>
        <v>-2.1428571428571428</v>
      </c>
      <c r="Y1160" s="10">
        <v>842</v>
      </c>
      <c r="Z1160" s="10">
        <v>765</v>
      </c>
      <c r="AA1160" s="10">
        <v>669</v>
      </c>
      <c r="AB1160" s="10">
        <v>162</v>
      </c>
      <c r="AC1160" s="21"/>
      <c r="AD1160" s="10">
        <v>170</v>
      </c>
      <c r="AE1160" s="10">
        <v>208</v>
      </c>
      <c r="AF1160" s="10">
        <v>119</v>
      </c>
      <c r="AG1160" s="24">
        <v>176</v>
      </c>
      <c r="AH1160" s="10">
        <v>143</v>
      </c>
      <c r="AI1160" s="5">
        <v>162</v>
      </c>
      <c r="AJ1160" s="5">
        <v>119</v>
      </c>
      <c r="AK1160" s="10">
        <v>51</v>
      </c>
      <c r="AL1160" s="10">
        <v>31</v>
      </c>
      <c r="AM1160" s="10">
        <v>3</v>
      </c>
      <c r="AN1160" s="10">
        <v>-49</v>
      </c>
      <c r="AO1160" s="10"/>
      <c r="AP1160" s="11">
        <v>19</v>
      </c>
      <c r="AQ1160" s="11">
        <v>-2</v>
      </c>
      <c r="AR1160" s="11">
        <v>-25</v>
      </c>
      <c r="AS1160" s="11">
        <v>5</v>
      </c>
      <c r="AT1160" s="11">
        <v>-29</v>
      </c>
      <c r="AU1160" s="11" t="s">
        <v>5085</v>
      </c>
      <c r="AV1160" s="10">
        <v>-25</v>
      </c>
      <c r="AW1160" s="10">
        <v>28</v>
      </c>
      <c r="AX1160" s="10">
        <v>18</v>
      </c>
      <c r="AY1160" s="10">
        <v>11</v>
      </c>
      <c r="AZ1160" s="10">
        <v>15</v>
      </c>
      <c r="BA1160" s="10"/>
      <c r="BB1160" s="10">
        <v>19</v>
      </c>
      <c r="BC1160" s="10">
        <v>-7</v>
      </c>
      <c r="BD1160" s="10">
        <v>-14</v>
      </c>
      <c r="BE1160" s="10">
        <v>2</v>
      </c>
      <c r="BF1160" s="10">
        <v>-34</v>
      </c>
      <c r="BG1160" s="10">
        <v>15</v>
      </c>
      <c r="BH1160" s="10">
        <v>-14</v>
      </c>
      <c r="BI1160" s="12">
        <f>AK1160/Y1160</f>
        <v>6.0570071258907364E-2</v>
      </c>
      <c r="BJ1160" s="12">
        <f>AL1160/Z1160</f>
        <v>4.0522875816993466E-2</v>
      </c>
      <c r="BK1160" s="12">
        <f>AM1160/AA1160</f>
        <v>4.4843049327354259E-3</v>
      </c>
      <c r="BL1160" s="12">
        <f>AN1160/AB1160</f>
        <v>-0.30246913580246915</v>
      </c>
      <c r="BM1160" s="12"/>
      <c r="BN1160" s="12">
        <f>AP1160/AD1160</f>
        <v>0.11176470588235295</v>
      </c>
      <c r="BO1160" s="12">
        <f>AQ1160/AE1160</f>
        <v>-9.6153846153846159E-3</v>
      </c>
      <c r="BP1160" s="12">
        <f>AR1160/AF1160</f>
        <v>-0.21008403361344538</v>
      </c>
      <c r="BQ1160" s="12">
        <f>AS1160/AG1160</f>
        <v>2.8409090909090908E-2</v>
      </c>
      <c r="BR1160" s="12">
        <f>AT1160/AH1160</f>
        <v>-0.20279720279720279</v>
      </c>
      <c r="BS1160" s="12" t="e">
        <f>AU1160/AI1160</f>
        <v>#VALUE!</v>
      </c>
      <c r="BT1160" s="12"/>
      <c r="BU1160" s="12">
        <f>AW1160/Y1160</f>
        <v>3.3254156769596199E-2</v>
      </c>
      <c r="BV1160" s="12">
        <f>AX1160/Z1160</f>
        <v>2.3529411764705882E-2</v>
      </c>
      <c r="BW1160" s="12">
        <f>AY1160/AA1160</f>
        <v>1.6442451420029897E-2</v>
      </c>
      <c r="BX1160" s="12">
        <f>AZ1160/AB1160</f>
        <v>9.2592592592592587E-2</v>
      </c>
      <c r="BY1160" s="12"/>
      <c r="BZ1160" s="12">
        <f>BB1160/AD1160</f>
        <v>0.11176470588235295</v>
      </c>
      <c r="CA1160" s="12">
        <f>BC1160/AE1160</f>
        <v>-3.3653846153846152E-2</v>
      </c>
      <c r="CB1160" s="12">
        <f>BD1160/AF1160</f>
        <v>-0.11764705882352941</v>
      </c>
      <c r="CC1160" s="12">
        <f>BE1160/AG1160</f>
        <v>1.1363636363636364E-2</v>
      </c>
      <c r="CD1160" s="12">
        <f>BF1160/AH1160</f>
        <v>-0.23776223776223776</v>
      </c>
      <c r="CE1160" s="12">
        <f>BG1160/AI1160</f>
        <v>9.2592592592592587E-2</v>
      </c>
      <c r="CF1160" s="12"/>
      <c r="CG1160" s="12">
        <v>8.0399999999999991</v>
      </c>
      <c r="CH1160" s="12">
        <v>3.59</v>
      </c>
      <c r="CI1160" s="12">
        <v>1.6</v>
      </c>
      <c r="CJ1160" s="12">
        <v>0</v>
      </c>
      <c r="CK1160" s="12">
        <v>0</v>
      </c>
      <c r="CL1160" s="12">
        <v>0</v>
      </c>
      <c r="CM1160" s="12">
        <v>1.6</v>
      </c>
      <c r="CN1160" s="12">
        <v>-0.12</v>
      </c>
      <c r="CO1160" s="12">
        <v>-8.19</v>
      </c>
      <c r="CP1160" s="12"/>
      <c r="CQ1160" s="12"/>
      <c r="CR1160" s="13">
        <v>132.61000000000001</v>
      </c>
      <c r="CS1160" s="13">
        <v>66.36</v>
      </c>
      <c r="CT1160" s="13">
        <v>81.290000000000006</v>
      </c>
      <c r="CU1160" s="13"/>
      <c r="CV1160" s="13">
        <v>74.650000000000006</v>
      </c>
      <c r="CW1160" s="13">
        <v>80.28</v>
      </c>
      <c r="CX1160" s="13">
        <v>81.290000000000006</v>
      </c>
      <c r="CY1160" s="13">
        <v>78.180000000000007</v>
      </c>
      <c r="CZ1160" s="14">
        <v>95.96</v>
      </c>
      <c r="DA1160" s="14"/>
      <c r="DB1160" s="14"/>
      <c r="DC1160" s="27">
        <v>4261.3</v>
      </c>
      <c r="DD1160" s="27">
        <v>4648.82</v>
      </c>
      <c r="DE1160" s="27">
        <v>4734.3999999999996</v>
      </c>
      <c r="DF1160" s="27"/>
      <c r="DG1160" s="27">
        <v>4871.8100000000004</v>
      </c>
      <c r="DH1160" s="27">
        <v>4825.22</v>
      </c>
      <c r="DI1160" s="27">
        <v>4734.3999999999996</v>
      </c>
      <c r="DJ1160" s="27">
        <v>4744.8900000000003</v>
      </c>
      <c r="DK1160" s="27"/>
      <c r="DL1160" s="27"/>
      <c r="DM1160" s="27"/>
      <c r="DN1160" s="31" t="s">
        <v>5174</v>
      </c>
      <c r="DO1160" s="31" t="s">
        <v>7290</v>
      </c>
      <c r="DP1160" s="32" t="e">
        <f>J1160/DN1160</f>
        <v>#VALUE!</v>
      </c>
      <c r="DQ1160" s="32" t="e">
        <f>J1160/DO1160</f>
        <v>#VALUE!</v>
      </c>
    </row>
    <row r="1161" spans="1:121" hidden="1" x14ac:dyDescent="0.3">
      <c r="B1161">
        <v>1790</v>
      </c>
      <c r="C1161" s="1" t="s">
        <v>3998</v>
      </c>
      <c r="D1161" s="2" t="s">
        <v>3999</v>
      </c>
      <c r="E1161" s="3" t="s">
        <v>2921</v>
      </c>
      <c r="F1161" s="3" t="s">
        <v>2932</v>
      </c>
      <c r="G1161" s="4" t="s">
        <v>3054</v>
      </c>
      <c r="H1161" s="4"/>
      <c r="I1161" s="4"/>
      <c r="J1161" s="15">
        <v>3680</v>
      </c>
      <c r="K1161" s="7" t="s">
        <v>4974</v>
      </c>
      <c r="L1161" s="15">
        <v>18422204</v>
      </c>
      <c r="M1161" s="16">
        <f>J1161*L1161/100000000</f>
        <v>677.93710720000001</v>
      </c>
      <c r="N1161" s="17">
        <v>2.5499999999999998</v>
      </c>
      <c r="O1161" s="18">
        <v>5.4038179148311309</v>
      </c>
      <c r="P1161" s="18">
        <v>7.3015873015873014</v>
      </c>
      <c r="Q1161" s="18">
        <v>3.9224999999999999</v>
      </c>
      <c r="R1161" s="18">
        <v>-185.935</v>
      </c>
      <c r="S1161" s="9">
        <f>AB1161/AA1161</f>
        <v>0.10084033613445378</v>
      </c>
      <c r="T1161" s="9">
        <f>AI1161/AE1161</f>
        <v>0.3380281690140845</v>
      </c>
      <c r="U1161" s="9">
        <f>AN1161/AM1161</f>
        <v>0.12987012987012986</v>
      </c>
      <c r="V1161" s="9">
        <f>AU1161/AQ1161</f>
        <v>2</v>
      </c>
      <c r="W1161" s="9">
        <f>AZ1161/AY1161</f>
        <v>2.7149321266968326E-2</v>
      </c>
      <c r="X1161" s="9">
        <f>BG1161/BC1161</f>
        <v>-4.6153846153846156E-2</v>
      </c>
      <c r="Y1161" s="10">
        <v>237</v>
      </c>
      <c r="Z1161" s="10">
        <v>118</v>
      </c>
      <c r="AA1161" s="10">
        <v>238</v>
      </c>
      <c r="AB1161" s="10">
        <v>24</v>
      </c>
      <c r="AC1161" s="21"/>
      <c r="AD1161" s="10">
        <v>65</v>
      </c>
      <c r="AE1161" s="10">
        <v>71</v>
      </c>
      <c r="AF1161" s="10">
        <v>35</v>
      </c>
      <c r="AG1161" s="24">
        <v>23</v>
      </c>
      <c r="AH1161" s="10">
        <v>24</v>
      </c>
      <c r="AI1161" s="5">
        <v>24</v>
      </c>
      <c r="AJ1161" s="5">
        <v>71</v>
      </c>
      <c r="AK1161" s="10">
        <v>-76</v>
      </c>
      <c r="AL1161" s="10">
        <v>-59</v>
      </c>
      <c r="AM1161" s="10">
        <v>-77</v>
      </c>
      <c r="AN1161" s="10">
        <v>-10</v>
      </c>
      <c r="AO1161" s="10"/>
      <c r="AP1161" s="11">
        <v>-24</v>
      </c>
      <c r="AQ1161" s="11">
        <v>-5</v>
      </c>
      <c r="AR1161" s="11">
        <v>-23</v>
      </c>
      <c r="AS1161" s="11">
        <v>-7</v>
      </c>
      <c r="AT1161" s="11">
        <v>-10</v>
      </c>
      <c r="AU1161" s="11">
        <v>-10</v>
      </c>
      <c r="AV1161" s="10">
        <v>-23</v>
      </c>
      <c r="AW1161" s="10">
        <v>-93</v>
      </c>
      <c r="AX1161" s="10">
        <v>-405</v>
      </c>
      <c r="AY1161" s="10">
        <v>-221</v>
      </c>
      <c r="AZ1161" s="10">
        <v>-6</v>
      </c>
      <c r="BA1161" s="10"/>
      <c r="BB1161" s="10">
        <v>-203</v>
      </c>
      <c r="BC1161" s="10">
        <v>130</v>
      </c>
      <c r="BD1161" s="10">
        <v>-115</v>
      </c>
      <c r="BE1161" s="10">
        <v>-7</v>
      </c>
      <c r="BF1161" s="10">
        <v>-6</v>
      </c>
      <c r="BG1161" s="10">
        <v>-6</v>
      </c>
      <c r="BH1161" s="10">
        <v>-115</v>
      </c>
      <c r="BI1161" s="12">
        <f>AK1161/Y1161</f>
        <v>-0.32067510548523209</v>
      </c>
      <c r="BJ1161" s="12">
        <f>AL1161/Z1161</f>
        <v>-0.5</v>
      </c>
      <c r="BK1161" s="12">
        <f>AM1161/AA1161</f>
        <v>-0.3235294117647059</v>
      </c>
      <c r="BL1161" s="12">
        <f>AN1161/AB1161</f>
        <v>-0.41666666666666669</v>
      </c>
      <c r="BM1161" s="12"/>
      <c r="BN1161" s="12">
        <f>AP1161/AD1161</f>
        <v>-0.36923076923076925</v>
      </c>
      <c r="BO1161" s="12">
        <f>AQ1161/AE1161</f>
        <v>-7.0422535211267609E-2</v>
      </c>
      <c r="BP1161" s="12">
        <f>AR1161/AF1161</f>
        <v>-0.65714285714285714</v>
      </c>
      <c r="BQ1161" s="12">
        <f>AS1161/AG1161</f>
        <v>-0.30434782608695654</v>
      </c>
      <c r="BR1161" s="12">
        <f>AT1161/AH1161</f>
        <v>-0.41666666666666669</v>
      </c>
      <c r="BS1161" s="12">
        <f>AU1161/AI1161</f>
        <v>-0.41666666666666669</v>
      </c>
      <c r="BT1161" s="12"/>
      <c r="BU1161" s="12">
        <f>AW1161/Y1161</f>
        <v>-0.39240506329113922</v>
      </c>
      <c r="BV1161" s="12">
        <f>AX1161/Z1161</f>
        <v>-3.4322033898305087</v>
      </c>
      <c r="BW1161" s="12">
        <f>AY1161/AA1161</f>
        <v>-0.9285714285714286</v>
      </c>
      <c r="BX1161" s="12">
        <f>AZ1161/AB1161</f>
        <v>-0.25</v>
      </c>
      <c r="BY1161" s="12"/>
      <c r="BZ1161" s="12">
        <f>BB1161/AD1161</f>
        <v>-3.1230769230769231</v>
      </c>
      <c r="CA1161" s="12">
        <f>BC1161/AE1161</f>
        <v>1.8309859154929577</v>
      </c>
      <c r="CB1161" s="12">
        <f>BD1161/AF1161</f>
        <v>-3.2857142857142856</v>
      </c>
      <c r="CC1161" s="12">
        <f>BE1161/AG1161</f>
        <v>-0.30434782608695654</v>
      </c>
      <c r="CD1161" s="12">
        <f>BF1161/AH1161</f>
        <v>-0.25</v>
      </c>
      <c r="CE1161" s="12">
        <f>BG1161/AI1161</f>
        <v>-0.25</v>
      </c>
      <c r="CF1161" s="12"/>
      <c r="CG1161" s="12">
        <v>-37.450000000000003</v>
      </c>
      <c r="CH1161" s="12">
        <v>-166.14</v>
      </c>
      <c r="CI1161" s="12">
        <v>-258.38</v>
      </c>
      <c r="CJ1161" s="12">
        <v>0</v>
      </c>
      <c r="CK1161" s="12">
        <v>-1618.1</v>
      </c>
      <c r="CL1161" s="12">
        <v>-373.61</v>
      </c>
      <c r="CM1161" s="12">
        <v>-258.38</v>
      </c>
      <c r="CN1161" s="12">
        <v>-172.19</v>
      </c>
      <c r="CO1161" s="12">
        <v>18.309999999999999</v>
      </c>
      <c r="CP1161" s="12"/>
      <c r="CQ1161" s="12"/>
      <c r="CR1161" s="13">
        <v>205.37</v>
      </c>
      <c r="CS1161" s="13">
        <v>316.62</v>
      </c>
      <c r="CT1161" s="13">
        <v>-790.77</v>
      </c>
      <c r="CU1161" s="13"/>
      <c r="CV1161" s="13">
        <v>-1152.69</v>
      </c>
      <c r="CW1161" s="13">
        <v>269.66000000000003</v>
      </c>
      <c r="CX1161" s="13">
        <v>-790.77</v>
      </c>
      <c r="CY1161" s="13">
        <v>269.32</v>
      </c>
      <c r="CZ1161" s="14">
        <v>204.61</v>
      </c>
      <c r="DA1161" s="14"/>
      <c r="DB1161" s="14"/>
      <c r="DC1161" s="27">
        <v>94.69</v>
      </c>
      <c r="DD1161" s="27">
        <v>-31.68</v>
      </c>
      <c r="DE1161" s="27">
        <v>-106.28</v>
      </c>
      <c r="DF1161" s="27"/>
      <c r="DG1161" s="27">
        <v>-42.45</v>
      </c>
      <c r="DH1161" s="27">
        <v>-111.24</v>
      </c>
      <c r="DI1161" s="27">
        <v>-67.88</v>
      </c>
      <c r="DJ1161" s="27">
        <v>-106.28</v>
      </c>
      <c r="DK1161" s="27"/>
      <c r="DL1161" s="27"/>
      <c r="DM1161" s="27"/>
      <c r="DN1161" t="s">
        <v>5174</v>
      </c>
      <c r="DO1161" t="s">
        <v>5609</v>
      </c>
      <c r="DP1161" s="32" t="e">
        <f>J1161/DN1161</f>
        <v>#VALUE!</v>
      </c>
      <c r="DQ1161" s="32" t="e">
        <f>J1161/DO1161</f>
        <v>#VALUE!</v>
      </c>
    </row>
    <row r="1162" spans="1:121" hidden="1" x14ac:dyDescent="0.3">
      <c r="B1162">
        <v>229</v>
      </c>
      <c r="C1162" s="1" t="s">
        <v>1685</v>
      </c>
      <c r="D1162" s="2" t="s">
        <v>328</v>
      </c>
      <c r="E1162" s="3" t="s">
        <v>2897</v>
      </c>
      <c r="F1162" s="3" t="s">
        <v>2944</v>
      </c>
      <c r="G1162" s="4" t="s">
        <v>2991</v>
      </c>
      <c r="H1162" s="4" t="s">
        <v>2838</v>
      </c>
      <c r="I1162" s="4" t="s">
        <v>2810</v>
      </c>
      <c r="J1162" s="15">
        <v>107500</v>
      </c>
      <c r="K1162" s="7" t="s">
        <v>7709</v>
      </c>
      <c r="L1162" s="15">
        <v>8975123</v>
      </c>
      <c r="M1162" s="16">
        <f>J1162*L1162/100000000</f>
        <v>9648.2572249999994</v>
      </c>
      <c r="N1162" s="17">
        <v>10.98</v>
      </c>
      <c r="O1162" s="18">
        <v>28.45</v>
      </c>
      <c r="P1162" s="18">
        <v>7.2950597176981544</v>
      </c>
      <c r="Q1162" s="18">
        <v>0.83</v>
      </c>
      <c r="R1162" s="18">
        <v>2.85</v>
      </c>
      <c r="S1162" s="9">
        <f>AB1162/AA1162</f>
        <v>0.93722988269191188</v>
      </c>
      <c r="T1162" s="9">
        <f>AI1162/AE1162</f>
        <v>0.98189012326890879</v>
      </c>
      <c r="U1162" s="9">
        <f>AN1162/AM1162</f>
        <v>0.86258124419684312</v>
      </c>
      <c r="V1162" s="9">
        <f>AU1162/AQ1162</f>
        <v>1.1918367346938776</v>
      </c>
      <c r="W1162" s="9">
        <f>AZ1162/AY1162</f>
        <v>-0.24583333333333332</v>
      </c>
      <c r="X1162" s="9">
        <f>BG1162/BC1162</f>
        <v>1.1174496644295302</v>
      </c>
      <c r="Y1162" s="10">
        <v>22793</v>
      </c>
      <c r="Z1162" s="10">
        <v>23463</v>
      </c>
      <c r="AA1162" s="10">
        <v>24295</v>
      </c>
      <c r="AB1162" s="10">
        <v>22770</v>
      </c>
      <c r="AC1162" s="21"/>
      <c r="AD1162" s="10">
        <v>6775</v>
      </c>
      <c r="AE1162" s="10">
        <v>6571</v>
      </c>
      <c r="AF1162" s="10">
        <v>5200</v>
      </c>
      <c r="AG1162" s="24">
        <v>5074</v>
      </c>
      <c r="AH1162" s="10">
        <v>5980</v>
      </c>
      <c r="AI1162" s="5">
        <v>6452</v>
      </c>
      <c r="AJ1162" s="5">
        <v>5252</v>
      </c>
      <c r="AK1162" s="10">
        <v>754</v>
      </c>
      <c r="AL1162" s="10">
        <v>850</v>
      </c>
      <c r="AM1162" s="10">
        <v>1077</v>
      </c>
      <c r="AN1162" s="10">
        <v>929</v>
      </c>
      <c r="AO1162" s="10"/>
      <c r="AP1162" s="11">
        <v>463</v>
      </c>
      <c r="AQ1162" s="11">
        <v>490</v>
      </c>
      <c r="AR1162" s="11">
        <v>-69</v>
      </c>
      <c r="AS1162" s="11">
        <v>63</v>
      </c>
      <c r="AT1162" s="11">
        <v>293</v>
      </c>
      <c r="AU1162" s="11">
        <v>584</v>
      </c>
      <c r="AV1162" s="10">
        <v>54</v>
      </c>
      <c r="AW1162" s="10">
        <v>1215</v>
      </c>
      <c r="AX1162" s="10">
        <v>-500</v>
      </c>
      <c r="AY1162" s="10">
        <v>-1440</v>
      </c>
      <c r="AZ1162" s="10">
        <v>354</v>
      </c>
      <c r="BA1162" s="10"/>
      <c r="BB1162" s="10">
        <v>-450</v>
      </c>
      <c r="BC1162" s="10">
        <v>298</v>
      </c>
      <c r="BD1162" s="10">
        <v>-1298</v>
      </c>
      <c r="BE1162" s="10">
        <v>-35</v>
      </c>
      <c r="BF1162" s="10">
        <v>155</v>
      </c>
      <c r="BG1162" s="10">
        <v>333</v>
      </c>
      <c r="BH1162" s="10">
        <v>-30</v>
      </c>
      <c r="BI1162" s="12">
        <f>AK1162/Y1162</f>
        <v>3.3080331680779188E-2</v>
      </c>
      <c r="BJ1162" s="12">
        <f>AL1162/Z1162</f>
        <v>3.6227251417124837E-2</v>
      </c>
      <c r="BK1162" s="12">
        <f>AM1162/AA1162</f>
        <v>4.4330109075941551E-2</v>
      </c>
      <c r="BL1162" s="12">
        <f>AN1162/AB1162</f>
        <v>4.0799297321036453E-2</v>
      </c>
      <c r="BM1162" s="12"/>
      <c r="BN1162" s="12">
        <f>AP1162/AD1162</f>
        <v>6.833948339483395E-2</v>
      </c>
      <c r="BO1162" s="12">
        <f>AQ1162/AE1162</f>
        <v>7.4570080657434187E-2</v>
      </c>
      <c r="BP1162" s="12">
        <f>AR1162/AF1162</f>
        <v>-1.3269230769230769E-2</v>
      </c>
      <c r="BQ1162" s="12">
        <f>AS1162/AG1162</f>
        <v>1.2416239653133623E-2</v>
      </c>
      <c r="BR1162" s="12">
        <f>AT1162/AH1162</f>
        <v>4.8996655518394647E-2</v>
      </c>
      <c r="BS1162" s="12">
        <f>AU1162/AI1162</f>
        <v>9.0514569125852443E-2</v>
      </c>
      <c r="BT1162" s="12"/>
      <c r="BU1162" s="12">
        <f>AW1162/Y1162</f>
        <v>5.3305839512130915E-2</v>
      </c>
      <c r="BV1162" s="12">
        <f>AX1162/Z1162</f>
        <v>-2.1310147892426374E-2</v>
      </c>
      <c r="BW1162" s="12">
        <f>AY1162/AA1162</f>
        <v>-5.9271455031899567E-2</v>
      </c>
      <c r="BX1162" s="12">
        <f>AZ1162/AB1162</f>
        <v>1.5546772068511199E-2</v>
      </c>
      <c r="BY1162" s="12"/>
      <c r="BZ1162" s="12">
        <f>BB1162/AD1162</f>
        <v>-6.6420664206642069E-2</v>
      </c>
      <c r="CA1162" s="12">
        <f>BC1162/AE1162</f>
        <v>4.5350783746766092E-2</v>
      </c>
      <c r="CB1162" s="12">
        <f>BD1162/AF1162</f>
        <v>-0.24961538461538463</v>
      </c>
      <c r="CC1162" s="12">
        <f>BE1162/AG1162</f>
        <v>-6.897910918407568E-3</v>
      </c>
      <c r="CD1162" s="12">
        <f>BF1162/AH1162</f>
        <v>2.5919732441471572E-2</v>
      </c>
      <c r="CE1162" s="12">
        <f>BG1162/AI1162</f>
        <v>5.1611903285802854E-2</v>
      </c>
      <c r="CF1162" s="12"/>
      <c r="CG1162" s="12">
        <v>7.36</v>
      </c>
      <c r="CH1162" s="12">
        <v>-3.78</v>
      </c>
      <c r="CI1162" s="12">
        <v>-11.68</v>
      </c>
      <c r="CJ1162" s="12">
        <v>2.66</v>
      </c>
      <c r="CK1162" s="12">
        <v>-7.3</v>
      </c>
      <c r="CL1162" s="12">
        <v>-6.88</v>
      </c>
      <c r="CM1162" s="12">
        <v>-11.68</v>
      </c>
      <c r="CN1162" s="12">
        <v>-11.68</v>
      </c>
      <c r="CO1162" s="12">
        <v>-7.07</v>
      </c>
      <c r="CP1162" s="12"/>
      <c r="CQ1162" s="12"/>
      <c r="CR1162" s="13">
        <v>165.61</v>
      </c>
      <c r="CS1162" s="13">
        <v>167.6</v>
      </c>
      <c r="CT1162" s="13">
        <v>165.19</v>
      </c>
      <c r="CU1162" s="13"/>
      <c r="CV1162" s="13">
        <v>174</v>
      </c>
      <c r="CW1162" s="13">
        <v>162.68</v>
      </c>
      <c r="CX1162" s="13">
        <v>165.19</v>
      </c>
      <c r="CY1162" s="13">
        <v>166.47</v>
      </c>
      <c r="CZ1162" s="14">
        <v>181.63</v>
      </c>
      <c r="DA1162" s="14"/>
      <c r="DB1162" s="14"/>
      <c r="DC1162" s="27">
        <v>49030.42</v>
      </c>
      <c r="DD1162" s="27">
        <v>47577.77</v>
      </c>
      <c r="DE1162" s="27">
        <v>43586.75</v>
      </c>
      <c r="DF1162" s="27"/>
      <c r="DG1162" s="27">
        <v>45830.04</v>
      </c>
      <c r="DH1162" s="27">
        <v>46549.37</v>
      </c>
      <c r="DI1162" s="27">
        <v>43586.75</v>
      </c>
      <c r="DJ1162" s="27">
        <v>42910.63</v>
      </c>
      <c r="DK1162" s="27"/>
      <c r="DL1162" s="27"/>
      <c r="DM1162" s="27"/>
      <c r="DN1162" s="31" t="s">
        <v>5174</v>
      </c>
      <c r="DO1162" s="31" t="s">
        <v>5395</v>
      </c>
      <c r="DP1162" s="32" t="e">
        <f>J1162/DN1162</f>
        <v>#VALUE!</v>
      </c>
      <c r="DQ1162" s="32" t="e">
        <f>J1162/DO1162</f>
        <v>#VALUE!</v>
      </c>
    </row>
    <row r="1163" spans="1:121" hidden="1" x14ac:dyDescent="0.3">
      <c r="B1163">
        <v>1335</v>
      </c>
      <c r="C1163" s="1" t="s">
        <v>1500</v>
      </c>
      <c r="D1163" s="2" t="s">
        <v>143</v>
      </c>
      <c r="E1163" s="3" t="s">
        <v>2897</v>
      </c>
      <c r="F1163" s="3" t="s">
        <v>2909</v>
      </c>
      <c r="G1163" s="4" t="s">
        <v>2910</v>
      </c>
      <c r="H1163" s="4" t="s">
        <v>145</v>
      </c>
      <c r="I1163" s="4" t="s">
        <v>2807</v>
      </c>
      <c r="J1163" s="15">
        <v>51500</v>
      </c>
      <c r="K1163" s="7" t="s">
        <v>8574</v>
      </c>
      <c r="L1163" s="15">
        <v>2260223</v>
      </c>
      <c r="M1163" s="16">
        <f>J1163*L1163/100000000</f>
        <v>1164.0148449999999</v>
      </c>
      <c r="N1163" s="17">
        <v>18.97</v>
      </c>
      <c r="O1163" s="18">
        <v>11.53</v>
      </c>
      <c r="P1163" s="18">
        <v>7.2617033276931755</v>
      </c>
      <c r="Q1163" s="18">
        <v>0.57999999999999996</v>
      </c>
      <c r="R1163" s="18">
        <v>5.49</v>
      </c>
      <c r="S1163" s="9">
        <f>AB1163/AA1163</f>
        <v>0.96765809050998086</v>
      </c>
      <c r="T1163" s="9">
        <f>AI1163/AE1163</f>
        <v>0.92917424559104311</v>
      </c>
      <c r="U1163" s="9">
        <f>AN1163/AM1163</f>
        <v>0.89862178637688839</v>
      </c>
      <c r="V1163" s="9">
        <f>AU1163/AQ1163</f>
        <v>1.1476330569671036</v>
      </c>
      <c r="W1163" s="9">
        <f>AZ1163/AY1163</f>
        <v>2.0253242742433599</v>
      </c>
      <c r="X1163" s="9">
        <f>BG1163/BC1163</f>
        <v>-0.92023346303501941</v>
      </c>
      <c r="Y1163" s="10">
        <v>268986</v>
      </c>
      <c r="Z1163" s="10">
        <v>295234</v>
      </c>
      <c r="AA1163" s="10">
        <v>337797</v>
      </c>
      <c r="AB1163" s="10">
        <v>326872</v>
      </c>
      <c r="AC1163" s="21"/>
      <c r="AD1163" s="10">
        <v>86797</v>
      </c>
      <c r="AE1163" s="10">
        <v>88513</v>
      </c>
      <c r="AF1163" s="10">
        <v>78400</v>
      </c>
      <c r="AG1163" s="24">
        <v>77940</v>
      </c>
      <c r="AH1163" s="10">
        <v>82244</v>
      </c>
      <c r="AI1163" s="5">
        <v>82244</v>
      </c>
      <c r="AJ1163" s="5">
        <v>92572</v>
      </c>
      <c r="AK1163" s="10">
        <v>13260</v>
      </c>
      <c r="AL1163" s="10">
        <v>13325</v>
      </c>
      <c r="AM1163" s="10">
        <v>15092</v>
      </c>
      <c r="AN1163" s="10">
        <v>13562</v>
      </c>
      <c r="AO1163" s="10"/>
      <c r="AP1163" s="11">
        <v>4268</v>
      </c>
      <c r="AQ1163" s="11">
        <v>3739</v>
      </c>
      <c r="AR1163" s="11">
        <v>2643</v>
      </c>
      <c r="AS1163" s="11">
        <v>3588</v>
      </c>
      <c r="AT1163" s="11">
        <v>4291</v>
      </c>
      <c r="AU1163" s="11">
        <v>4291</v>
      </c>
      <c r="AV1163" s="10">
        <v>3956</v>
      </c>
      <c r="AW1163" s="10">
        <v>11377</v>
      </c>
      <c r="AX1163" s="10">
        <v>8800</v>
      </c>
      <c r="AY1163" s="10">
        <v>3238</v>
      </c>
      <c r="AZ1163" s="10">
        <v>6558</v>
      </c>
      <c r="BA1163" s="10"/>
      <c r="BB1163" s="10">
        <v>734</v>
      </c>
      <c r="BC1163" s="10">
        <v>-1542</v>
      </c>
      <c r="BD1163" s="10">
        <v>3633</v>
      </c>
      <c r="BE1163" s="10">
        <v>552</v>
      </c>
      <c r="BF1163" s="10">
        <v>1419</v>
      </c>
      <c r="BG1163" s="10">
        <v>1419</v>
      </c>
      <c r="BH1163" s="10">
        <v>1954</v>
      </c>
      <c r="BI1163" s="12">
        <f>AK1163/Y1163</f>
        <v>4.9296245901273669E-2</v>
      </c>
      <c r="BJ1163" s="12">
        <f>AL1163/Z1163</f>
        <v>4.5133690564094921E-2</v>
      </c>
      <c r="BK1163" s="12">
        <f>AM1163/AA1163</f>
        <v>4.4677720642871309E-2</v>
      </c>
      <c r="BL1163" s="12">
        <f>AN1163/AB1163</f>
        <v>4.1490246946817105E-2</v>
      </c>
      <c r="BM1163" s="12"/>
      <c r="BN1163" s="12">
        <f>AP1163/AD1163</f>
        <v>4.9172206412664031E-2</v>
      </c>
      <c r="BO1163" s="12">
        <f>AQ1163/AE1163</f>
        <v>4.2242382474890691E-2</v>
      </c>
      <c r="BP1163" s="12">
        <f>AR1163/AF1163</f>
        <v>3.3711734693877553E-2</v>
      </c>
      <c r="BQ1163" s="12">
        <f>AS1163/AG1163</f>
        <v>4.6035411855273288E-2</v>
      </c>
      <c r="BR1163" s="12">
        <f>AT1163/AH1163</f>
        <v>5.217401877340596E-2</v>
      </c>
      <c r="BS1163" s="12">
        <f>AU1163/AI1163</f>
        <v>5.217401877340596E-2</v>
      </c>
      <c r="BT1163" s="12"/>
      <c r="BU1163" s="12">
        <f>AW1163/Y1163</f>
        <v>4.229588157004454E-2</v>
      </c>
      <c r="BV1163" s="12">
        <f>AX1163/Z1163</f>
        <v>2.9806865062967002E-2</v>
      </c>
      <c r="BW1163" s="12">
        <f>AY1163/AA1163</f>
        <v>9.5856387120075073E-3</v>
      </c>
      <c r="BX1163" s="12">
        <f>AZ1163/AB1163</f>
        <v>2.0062899238845786E-2</v>
      </c>
      <c r="BY1163" s="12"/>
      <c r="BZ1163" s="12">
        <f>BB1163/AD1163</f>
        <v>8.4565134739679939E-3</v>
      </c>
      <c r="CA1163" s="12">
        <f>BC1163/AE1163</f>
        <v>-1.7421169771671959E-2</v>
      </c>
      <c r="CB1163" s="12">
        <f>BD1163/AF1163</f>
        <v>4.6339285714285715E-2</v>
      </c>
      <c r="CC1163" s="12">
        <f>BE1163/AG1163</f>
        <v>7.0823710546574284E-3</v>
      </c>
      <c r="CD1163" s="12">
        <f>BF1163/AH1163</f>
        <v>1.7253538252030545E-2</v>
      </c>
      <c r="CE1163" s="12">
        <f>BG1163/AI1163</f>
        <v>1.7253538252030545E-2</v>
      </c>
      <c r="CF1163" s="12"/>
      <c r="CG1163" s="12">
        <v>12.1</v>
      </c>
      <c r="CH1163" s="12">
        <v>6.91</v>
      </c>
      <c r="CI1163" s="12">
        <v>6.24</v>
      </c>
      <c r="CJ1163" s="12">
        <v>5.61</v>
      </c>
      <c r="CK1163" s="12">
        <v>2.63</v>
      </c>
      <c r="CL1163" s="12">
        <v>6.24</v>
      </c>
      <c r="CM1163" s="12">
        <v>8.48</v>
      </c>
      <c r="CN1163" s="12">
        <v>4.03</v>
      </c>
      <c r="CO1163" s="12">
        <v>4.66</v>
      </c>
      <c r="CP1163" s="12"/>
      <c r="CQ1163" s="12"/>
      <c r="CR1163" s="13">
        <v>144.54</v>
      </c>
      <c r="CS1163" s="13">
        <v>153.38999999999999</v>
      </c>
      <c r="CT1163" s="13">
        <v>176.3</v>
      </c>
      <c r="CU1163" s="13"/>
      <c r="CV1163" s="13">
        <v>183.19</v>
      </c>
      <c r="CW1163" s="13">
        <v>176.3</v>
      </c>
      <c r="CX1163" s="13">
        <v>173.68</v>
      </c>
      <c r="CY1163" s="13">
        <v>171.37</v>
      </c>
      <c r="CZ1163" s="14">
        <v>165.81</v>
      </c>
      <c r="DA1163" s="14"/>
      <c r="DB1163" s="14"/>
      <c r="DC1163" s="27">
        <v>2601.61</v>
      </c>
      <c r="DD1163" s="27">
        <v>2741.67</v>
      </c>
      <c r="DE1163" s="27">
        <v>2527.96</v>
      </c>
      <c r="DF1163" s="27"/>
      <c r="DG1163" s="27">
        <v>2532.31</v>
      </c>
      <c r="DH1163" s="27">
        <v>2550.42</v>
      </c>
      <c r="DI1163" s="27">
        <v>2527.96</v>
      </c>
      <c r="DJ1163" s="27">
        <v>2578.2600000000002</v>
      </c>
      <c r="DK1163" s="27"/>
      <c r="DL1163" s="27"/>
      <c r="DM1163" s="27"/>
      <c r="DN1163" s="31" t="s">
        <v>5174</v>
      </c>
      <c r="DO1163" s="31" t="s">
        <v>6542</v>
      </c>
      <c r="DP1163" s="32" t="e">
        <f>J1163/DN1163</f>
        <v>#VALUE!</v>
      </c>
      <c r="DQ1163" s="32" t="e">
        <f>J1163/DO1163</f>
        <v>#VALUE!</v>
      </c>
    </row>
    <row r="1164" spans="1:121" hidden="1" x14ac:dyDescent="0.3">
      <c r="B1164">
        <v>2118</v>
      </c>
      <c r="C1164" s="1" t="s">
        <v>4626</v>
      </c>
      <c r="D1164" s="2" t="s">
        <v>4627</v>
      </c>
      <c r="E1164" s="3" t="s">
        <v>2897</v>
      </c>
      <c r="F1164" s="3" t="s">
        <v>2932</v>
      </c>
      <c r="G1164" s="4" t="s">
        <v>2982</v>
      </c>
      <c r="H1164" s="4"/>
      <c r="I1164" s="4" t="s">
        <v>2827</v>
      </c>
      <c r="J1164" s="15">
        <v>1800</v>
      </c>
      <c r="K1164" s="7" t="s">
        <v>9117</v>
      </c>
      <c r="L1164" s="15">
        <v>20856819</v>
      </c>
      <c r="M1164" s="16">
        <f>J1164*L1164/100000000</f>
        <v>375.42274200000003</v>
      </c>
      <c r="N1164" s="17">
        <v>0.93</v>
      </c>
      <c r="O1164" s="18">
        <v>-0.42303172737955347</v>
      </c>
      <c r="P1164" s="18">
        <v>7.258064516129032</v>
      </c>
      <c r="Q1164" s="18">
        <v>0.4375</v>
      </c>
      <c r="R1164" s="18">
        <v>-67.305000000000007</v>
      </c>
      <c r="S1164" s="9">
        <f>AB1164/AA1164</f>
        <v>0.16129032258064516</v>
      </c>
      <c r="T1164" s="9">
        <f>AI1164/AE1164</f>
        <v>0.80760095011876487</v>
      </c>
      <c r="U1164" s="9">
        <f>AN1164/AM1164</f>
        <v>-0.84090909090909094</v>
      </c>
      <c r="V1164" s="9">
        <f>AU1164/AQ1164</f>
        <v>1.6818181818181819</v>
      </c>
      <c r="W1164" s="9">
        <f>AZ1164/AY1164</f>
        <v>-1.6795865633074936E-2</v>
      </c>
      <c r="X1164" s="9">
        <f>BG1164/BC1164</f>
        <v>-7.8787878787878782E-2</v>
      </c>
      <c r="Y1164" s="10">
        <v>6945</v>
      </c>
      <c r="Z1164" s="10">
        <v>2088</v>
      </c>
      <c r="AA1164" s="10">
        <v>2108</v>
      </c>
      <c r="AB1164" s="10">
        <v>340</v>
      </c>
      <c r="AC1164" s="21"/>
      <c r="AD1164" s="10">
        <v>550</v>
      </c>
      <c r="AE1164" s="10">
        <v>421</v>
      </c>
      <c r="AF1164" s="10">
        <v>660</v>
      </c>
      <c r="AG1164" s="24">
        <v>367</v>
      </c>
      <c r="AH1164" s="10">
        <v>497</v>
      </c>
      <c r="AI1164" s="5">
        <v>340</v>
      </c>
      <c r="AJ1164" s="5">
        <v>660</v>
      </c>
      <c r="AK1164" s="10">
        <v>204</v>
      </c>
      <c r="AL1164" s="10">
        <v>-12</v>
      </c>
      <c r="AM1164" s="10">
        <v>44</v>
      </c>
      <c r="AN1164" s="10">
        <v>-37</v>
      </c>
      <c r="AO1164" s="10"/>
      <c r="AP1164" s="11">
        <v>25</v>
      </c>
      <c r="AQ1164" s="11">
        <v>-22</v>
      </c>
      <c r="AR1164" s="11">
        <v>51</v>
      </c>
      <c r="AS1164" s="11">
        <v>-66</v>
      </c>
      <c r="AT1164" s="11">
        <v>20</v>
      </c>
      <c r="AU1164" s="11">
        <v>-37</v>
      </c>
      <c r="AV1164" s="10">
        <v>51</v>
      </c>
      <c r="AW1164" s="10">
        <v>10</v>
      </c>
      <c r="AX1164" s="10">
        <v>-576</v>
      </c>
      <c r="AY1164" s="10">
        <v>-774</v>
      </c>
      <c r="AZ1164" s="10">
        <v>13</v>
      </c>
      <c r="BA1164" s="10"/>
      <c r="BB1164" s="10">
        <v>90</v>
      </c>
      <c r="BC1164" s="10">
        <v>-165</v>
      </c>
      <c r="BD1164" s="10">
        <v>-599</v>
      </c>
      <c r="BE1164" s="10">
        <v>-244</v>
      </c>
      <c r="BF1164" s="10">
        <v>-57</v>
      </c>
      <c r="BG1164" s="10">
        <v>13</v>
      </c>
      <c r="BH1164" s="10">
        <v>-599</v>
      </c>
      <c r="BI1164" s="12">
        <f>AK1164/Y1164</f>
        <v>2.937365010799136E-2</v>
      </c>
      <c r="BJ1164" s="12">
        <f>AL1164/Z1164</f>
        <v>-5.7471264367816091E-3</v>
      </c>
      <c r="BK1164" s="12">
        <f>AM1164/AA1164</f>
        <v>2.0872865275142316E-2</v>
      </c>
      <c r="BL1164" s="12">
        <f>AN1164/AB1164</f>
        <v>-0.10882352941176471</v>
      </c>
      <c r="BM1164" s="12"/>
      <c r="BN1164" s="12">
        <f>AP1164/AD1164</f>
        <v>4.5454545454545456E-2</v>
      </c>
      <c r="BO1164" s="12">
        <f>AQ1164/AE1164</f>
        <v>-5.2256532066508314E-2</v>
      </c>
      <c r="BP1164" s="12">
        <f>AR1164/AF1164</f>
        <v>7.7272727272727271E-2</v>
      </c>
      <c r="BQ1164" s="12">
        <f>AS1164/AG1164</f>
        <v>-0.17983651226158037</v>
      </c>
      <c r="BR1164" s="12">
        <f>AT1164/AH1164</f>
        <v>4.0241448692152917E-2</v>
      </c>
      <c r="BS1164" s="12">
        <f>AU1164/AI1164</f>
        <v>-0.10882352941176471</v>
      </c>
      <c r="BT1164" s="12"/>
      <c r="BU1164" s="12">
        <f>AW1164/Y1164</f>
        <v>1.4398848092152627E-3</v>
      </c>
      <c r="BV1164" s="12">
        <f>AX1164/Z1164</f>
        <v>-0.27586206896551724</v>
      </c>
      <c r="BW1164" s="12">
        <f>AY1164/AA1164</f>
        <v>-0.36717267552182165</v>
      </c>
      <c r="BX1164" s="12">
        <f>AZ1164/AB1164</f>
        <v>3.8235294117647062E-2</v>
      </c>
      <c r="BY1164" s="12"/>
      <c r="BZ1164" s="12">
        <f>BB1164/AD1164</f>
        <v>0.16363636363636364</v>
      </c>
      <c r="CA1164" s="12">
        <f>BC1164/AE1164</f>
        <v>-0.39192399049881232</v>
      </c>
      <c r="CB1164" s="12">
        <f>BD1164/AF1164</f>
        <v>-0.90757575757575759</v>
      </c>
      <c r="CC1164" s="12">
        <f>BE1164/AG1164</f>
        <v>-0.66485013623978206</v>
      </c>
      <c r="CD1164" s="12">
        <f>BF1164/AH1164</f>
        <v>-0.11468812877263582</v>
      </c>
      <c r="CE1164" s="12">
        <f>BG1164/AI1164</f>
        <v>3.8235294117647062E-2</v>
      </c>
      <c r="CF1164" s="12"/>
      <c r="CG1164" s="12">
        <v>-0.56000000000000005</v>
      </c>
      <c r="CH1164" s="12">
        <v>-47.17</v>
      </c>
      <c r="CI1164" s="12">
        <v>-53.17</v>
      </c>
      <c r="CJ1164" s="12">
        <v>0</v>
      </c>
      <c r="CK1164" s="12">
        <v>-24.81</v>
      </c>
      <c r="CL1164" s="12">
        <v>-39.08</v>
      </c>
      <c r="CM1164" s="12">
        <v>-46.82</v>
      </c>
      <c r="CN1164" s="12">
        <v>-69.14</v>
      </c>
      <c r="CO1164" s="12">
        <v>-81.2</v>
      </c>
      <c r="CP1164" s="12"/>
      <c r="CQ1164" s="12"/>
      <c r="CR1164" s="13">
        <v>141.97</v>
      </c>
      <c r="CS1164" s="13">
        <v>45.14</v>
      </c>
      <c r="CT1164" s="13">
        <v>63.01</v>
      </c>
      <c r="CU1164" s="13"/>
      <c r="CV1164" s="13">
        <v>36.090000000000003</v>
      </c>
      <c r="CW1164" s="13">
        <v>40.46</v>
      </c>
      <c r="CX1164" s="13">
        <v>63.01</v>
      </c>
      <c r="CY1164" s="13">
        <v>78.62</v>
      </c>
      <c r="CZ1164" s="14">
        <v>81.17</v>
      </c>
      <c r="DA1164" s="14"/>
      <c r="DB1164" s="14"/>
      <c r="DC1164" s="27">
        <v>2159.15</v>
      </c>
      <c r="DD1164" s="27">
        <v>1645.02</v>
      </c>
      <c r="DE1164" s="27">
        <v>900.27</v>
      </c>
      <c r="DF1164" s="27"/>
      <c r="DG1164" s="27">
        <v>1636.08</v>
      </c>
      <c r="DH1164" s="27">
        <v>1477.18</v>
      </c>
      <c r="DI1164" s="27">
        <v>900.27</v>
      </c>
      <c r="DJ1164" s="27">
        <v>666.44</v>
      </c>
      <c r="DK1164" s="27"/>
      <c r="DL1164" s="27"/>
      <c r="DM1164" s="27"/>
      <c r="DN1164" s="31" t="s">
        <v>5174</v>
      </c>
      <c r="DO1164" t="s">
        <v>7327</v>
      </c>
      <c r="DP1164" s="32" t="e">
        <f>J1164/DN1164</f>
        <v>#VALUE!</v>
      </c>
      <c r="DQ1164" s="32" t="e">
        <f>J1164/DO1164</f>
        <v>#VALUE!</v>
      </c>
    </row>
    <row r="1165" spans="1:121" hidden="1" x14ac:dyDescent="0.3">
      <c r="B1165">
        <v>582</v>
      </c>
      <c r="C1165" s="1" t="s">
        <v>1935</v>
      </c>
      <c r="D1165" s="2" t="s">
        <v>578</v>
      </c>
      <c r="E1165" s="3" t="s">
        <v>2897</v>
      </c>
      <c r="F1165" s="3" t="s">
        <v>2944</v>
      </c>
      <c r="G1165" s="4" t="s">
        <v>2944</v>
      </c>
      <c r="H1165" s="4"/>
      <c r="I1165" s="4" t="s">
        <v>2817</v>
      </c>
      <c r="J1165" s="15">
        <v>73900</v>
      </c>
      <c r="K1165" s="7" t="s">
        <v>8004</v>
      </c>
      <c r="L1165" s="15">
        <v>4637790</v>
      </c>
      <c r="M1165" s="16">
        <f>J1165*L1165/100000000</f>
        <v>3427.32681</v>
      </c>
      <c r="N1165" s="17">
        <v>3.78</v>
      </c>
      <c r="O1165" s="18">
        <v>5.4985119047619051</v>
      </c>
      <c r="P1165" s="18">
        <v>7.2365844104974544</v>
      </c>
      <c r="Q1165" s="18">
        <v>0.375</v>
      </c>
      <c r="R1165" s="18">
        <v>5.4124999999999996</v>
      </c>
      <c r="S1165" s="9">
        <f>AB1165/AA1165</f>
        <v>0.24017141792435254</v>
      </c>
      <c r="T1165" s="9">
        <f>AI1165/AE1165</f>
        <v>1.0488201790073231</v>
      </c>
      <c r="U1165" s="9">
        <f>AN1165/AM1165</f>
        <v>0.31719128329297819</v>
      </c>
      <c r="V1165" s="9">
        <f>AU1165/AQ1165</f>
        <v>1.5411764705882354</v>
      </c>
      <c r="W1165" s="9">
        <f>AZ1165/AY1165</f>
        <v>0.3251366120218579</v>
      </c>
      <c r="X1165" s="9">
        <f>BG1165/BC1165</f>
        <v>1.676056338028169</v>
      </c>
      <c r="Y1165" s="10">
        <v>4966</v>
      </c>
      <c r="Z1165" s="10">
        <v>5432</v>
      </c>
      <c r="AA1165" s="10">
        <v>5367</v>
      </c>
      <c r="AB1165" s="10">
        <v>1289</v>
      </c>
      <c r="AC1165" s="21"/>
      <c r="AD1165" s="10">
        <v>1302</v>
      </c>
      <c r="AE1165" s="10">
        <v>1229</v>
      </c>
      <c r="AF1165" s="10">
        <v>1455</v>
      </c>
      <c r="AG1165" s="24">
        <v>1342</v>
      </c>
      <c r="AH1165" s="10">
        <v>1624</v>
      </c>
      <c r="AI1165" s="5">
        <v>1289</v>
      </c>
      <c r="AJ1165" s="5">
        <v>1455</v>
      </c>
      <c r="AK1165" s="10">
        <v>471</v>
      </c>
      <c r="AL1165" s="10">
        <v>411</v>
      </c>
      <c r="AM1165" s="10">
        <v>413</v>
      </c>
      <c r="AN1165" s="10">
        <v>131</v>
      </c>
      <c r="AO1165" s="10"/>
      <c r="AP1165" s="11">
        <v>73</v>
      </c>
      <c r="AQ1165" s="11">
        <v>85</v>
      </c>
      <c r="AR1165" s="11">
        <v>118</v>
      </c>
      <c r="AS1165" s="11">
        <v>216</v>
      </c>
      <c r="AT1165" s="11">
        <v>205</v>
      </c>
      <c r="AU1165" s="11">
        <v>131</v>
      </c>
      <c r="AV1165" s="10">
        <v>118</v>
      </c>
      <c r="AW1165" s="10">
        <v>407</v>
      </c>
      <c r="AX1165" s="10">
        <v>468</v>
      </c>
      <c r="AY1165" s="10">
        <v>366</v>
      </c>
      <c r="AZ1165" s="10">
        <v>119</v>
      </c>
      <c r="BA1165" s="10"/>
      <c r="BB1165" s="10">
        <v>56</v>
      </c>
      <c r="BC1165" s="10">
        <v>71</v>
      </c>
      <c r="BD1165" s="10">
        <v>114</v>
      </c>
      <c r="BE1165" s="10">
        <v>204</v>
      </c>
      <c r="BF1165" s="10">
        <v>187</v>
      </c>
      <c r="BG1165" s="10">
        <v>119</v>
      </c>
      <c r="BH1165" s="10">
        <v>114</v>
      </c>
      <c r="BI1165" s="12">
        <f>AK1165/Y1165</f>
        <v>9.4844945630285948E-2</v>
      </c>
      <c r="BJ1165" s="12">
        <f>AL1165/Z1165</f>
        <v>7.5662739322533132E-2</v>
      </c>
      <c r="BK1165" s="12">
        <f>AM1165/AA1165</f>
        <v>7.6951742127818148E-2</v>
      </c>
      <c r="BL1165" s="12">
        <f>AN1165/AB1165</f>
        <v>0.10162916989914662</v>
      </c>
      <c r="BM1165" s="12"/>
      <c r="BN1165" s="12">
        <f>AP1165/AD1165</f>
        <v>5.606758832565284E-2</v>
      </c>
      <c r="BO1165" s="12">
        <f>AQ1165/AE1165</f>
        <v>6.9161920260374293E-2</v>
      </c>
      <c r="BP1165" s="12">
        <f>AR1165/AF1165</f>
        <v>8.1099656357388319E-2</v>
      </c>
      <c r="BQ1165" s="12">
        <f>AS1165/AG1165</f>
        <v>0.16095380029806258</v>
      </c>
      <c r="BR1165" s="12">
        <f>AT1165/AH1165</f>
        <v>0.12623152709359606</v>
      </c>
      <c r="BS1165" s="12">
        <f>AU1165/AI1165</f>
        <v>0.10162916989914662</v>
      </c>
      <c r="BT1165" s="12"/>
      <c r="BU1165" s="12">
        <f>AW1165/Y1165</f>
        <v>8.1957309706000805E-2</v>
      </c>
      <c r="BV1165" s="12">
        <f>AX1165/Z1165</f>
        <v>8.6156111929307805E-2</v>
      </c>
      <c r="BW1165" s="12">
        <f>AY1165/AA1165</f>
        <v>6.8194522079373945E-2</v>
      </c>
      <c r="BX1165" s="12">
        <f>AZ1165/AB1165</f>
        <v>9.2319627618308767E-2</v>
      </c>
      <c r="BY1165" s="12"/>
      <c r="BZ1165" s="12">
        <f>BB1165/AD1165</f>
        <v>4.3010752688172046E-2</v>
      </c>
      <c r="CA1165" s="12">
        <f>BC1165/AE1165</f>
        <v>5.777054515866558E-2</v>
      </c>
      <c r="CB1165" s="12">
        <f>BD1165/AF1165</f>
        <v>7.8350515463917525E-2</v>
      </c>
      <c r="CC1165" s="12">
        <f>BE1165/AG1165</f>
        <v>0.15201192250372578</v>
      </c>
      <c r="CD1165" s="12">
        <f>BF1165/AH1165</f>
        <v>0.11514778325123153</v>
      </c>
      <c r="CE1165" s="12">
        <f>BG1165/AI1165</f>
        <v>9.2319627618308767E-2</v>
      </c>
      <c r="CF1165" s="12"/>
      <c r="CG1165" s="12">
        <v>4.78</v>
      </c>
      <c r="CH1165" s="12">
        <v>5.32</v>
      </c>
      <c r="CI1165" s="12">
        <v>4.03</v>
      </c>
      <c r="CJ1165" s="12">
        <v>0</v>
      </c>
      <c r="CK1165" s="12">
        <v>5.27</v>
      </c>
      <c r="CL1165" s="12">
        <v>5.1100000000000003</v>
      </c>
      <c r="CM1165" s="12">
        <v>4.03</v>
      </c>
      <c r="CN1165" s="12">
        <v>4.83</v>
      </c>
      <c r="CO1165" s="12">
        <v>6.18</v>
      </c>
      <c r="CP1165" s="12"/>
      <c r="CQ1165" s="12"/>
      <c r="CR1165" s="13">
        <v>32.67</v>
      </c>
      <c r="CS1165" s="13">
        <v>33.369999999999997</v>
      </c>
      <c r="CT1165" s="13">
        <v>31.92</v>
      </c>
      <c r="CU1165" s="13"/>
      <c r="CV1165" s="13">
        <v>35.81</v>
      </c>
      <c r="CW1165" s="13">
        <v>34.99</v>
      </c>
      <c r="CX1165" s="13">
        <v>31.92</v>
      </c>
      <c r="CY1165" s="13">
        <v>34.18</v>
      </c>
      <c r="CZ1165" s="14">
        <v>33.630000000000003</v>
      </c>
      <c r="DA1165" s="14"/>
      <c r="DB1165" s="14"/>
      <c r="DC1165" s="27">
        <v>3654.99</v>
      </c>
      <c r="DD1165" s="27">
        <v>3793.05</v>
      </c>
      <c r="DE1165" s="27">
        <v>3888.35</v>
      </c>
      <c r="DF1165" s="27"/>
      <c r="DG1165" s="27">
        <v>3830.18</v>
      </c>
      <c r="DH1165" s="27">
        <v>3860.74</v>
      </c>
      <c r="DI1165" s="27">
        <v>3888.35</v>
      </c>
      <c r="DJ1165" s="27">
        <v>3936.22</v>
      </c>
      <c r="DK1165" s="27"/>
      <c r="DL1165" s="27"/>
      <c r="DM1165" s="27"/>
      <c r="DN1165" s="31" t="s">
        <v>5174</v>
      </c>
      <c r="DO1165" s="31" t="s">
        <v>5771</v>
      </c>
      <c r="DP1165" s="32" t="e">
        <f>J1165/DN1165</f>
        <v>#VALUE!</v>
      </c>
      <c r="DQ1165" s="32" t="e">
        <f>J1165/DO1165</f>
        <v>#VALUE!</v>
      </c>
    </row>
    <row r="1166" spans="1:121" hidden="1" x14ac:dyDescent="0.3">
      <c r="B1166">
        <v>1457</v>
      </c>
      <c r="C1166" s="1" t="s">
        <v>2701</v>
      </c>
      <c r="D1166" s="2" t="s">
        <v>1344</v>
      </c>
      <c r="E1166" s="3" t="s">
        <v>2897</v>
      </c>
      <c r="F1166" s="3" t="s">
        <v>2945</v>
      </c>
      <c r="G1166" s="4" t="s">
        <v>2988</v>
      </c>
      <c r="H1166" s="4"/>
      <c r="I1166" s="4" t="s">
        <v>3086</v>
      </c>
      <c r="J1166" s="15">
        <v>2110</v>
      </c>
      <c r="K1166" s="7" t="s">
        <v>5140</v>
      </c>
      <c r="L1166" s="15">
        <v>48061460</v>
      </c>
      <c r="M1166" s="16">
        <f>J1166*L1166/100000000</f>
        <v>1014.096806</v>
      </c>
      <c r="N1166" s="17">
        <v>2.39</v>
      </c>
      <c r="O1166" s="18">
        <v>-25.11904761904762</v>
      </c>
      <c r="P1166" s="18">
        <v>7.2260273972602738</v>
      </c>
      <c r="Q1166" s="18">
        <v>3.25</v>
      </c>
      <c r="R1166" s="18">
        <v>-23.46</v>
      </c>
      <c r="S1166" s="9">
        <f>AB1166/AA1166</f>
        <v>0.3079968329374505</v>
      </c>
      <c r="T1166" s="9">
        <f>AI1166/AE1166</f>
        <v>1.3992805755395683</v>
      </c>
      <c r="U1166" s="9">
        <f>AN1166/AM1166</f>
        <v>-0.31914893617021278</v>
      </c>
      <c r="V1166" s="9">
        <f>AU1166/AQ1166</f>
        <v>-1.3636363636363635</v>
      </c>
      <c r="W1166" s="9">
        <f>AZ1166/AY1166</f>
        <v>-0.33333333333333331</v>
      </c>
      <c r="X1166" s="9">
        <f>BG1166/BC1166</f>
        <v>-2.6923076923076925</v>
      </c>
      <c r="Y1166" s="10">
        <v>1620</v>
      </c>
      <c r="Z1166" s="10">
        <v>1310</v>
      </c>
      <c r="AA1166" s="10">
        <v>1263</v>
      </c>
      <c r="AB1166" s="10">
        <v>389</v>
      </c>
      <c r="AC1166" s="21"/>
      <c r="AD1166" s="10">
        <v>288</v>
      </c>
      <c r="AE1166" s="10">
        <v>278</v>
      </c>
      <c r="AF1166" s="10">
        <v>502</v>
      </c>
      <c r="AG1166" s="24">
        <v>207</v>
      </c>
      <c r="AH1166" s="10">
        <v>357</v>
      </c>
      <c r="AI1166" s="5">
        <v>389</v>
      </c>
      <c r="AJ1166" s="5">
        <v>502</v>
      </c>
      <c r="AK1166" s="10">
        <v>11</v>
      </c>
      <c r="AL1166" s="10">
        <v>-221</v>
      </c>
      <c r="AM1166" s="10">
        <v>-47</v>
      </c>
      <c r="AN1166" s="10">
        <v>15</v>
      </c>
      <c r="AO1166" s="10"/>
      <c r="AP1166" s="11">
        <v>35</v>
      </c>
      <c r="AQ1166" s="11">
        <v>-11</v>
      </c>
      <c r="AR1166" s="11">
        <v>-17</v>
      </c>
      <c r="AS1166" s="11">
        <v>-17</v>
      </c>
      <c r="AT1166" s="11">
        <v>17</v>
      </c>
      <c r="AU1166" s="11">
        <v>15</v>
      </c>
      <c r="AV1166" s="10">
        <v>-17</v>
      </c>
      <c r="AW1166" s="10">
        <v>38</v>
      </c>
      <c r="AX1166" s="10">
        <v>-356</v>
      </c>
      <c r="AY1166" s="10">
        <v>-105</v>
      </c>
      <c r="AZ1166" s="10">
        <v>35</v>
      </c>
      <c r="BA1166" s="10"/>
      <c r="BB1166" s="10">
        <v>37</v>
      </c>
      <c r="BC1166" s="10">
        <v>-13</v>
      </c>
      <c r="BD1166" s="10">
        <v>-73</v>
      </c>
      <c r="BE1166" s="10">
        <v>-23</v>
      </c>
      <c r="BF1166" s="10">
        <v>23</v>
      </c>
      <c r="BG1166" s="10">
        <v>35</v>
      </c>
      <c r="BH1166" s="10">
        <v>-73</v>
      </c>
      <c r="BI1166" s="12">
        <f>AK1166/Y1166</f>
        <v>6.7901234567901234E-3</v>
      </c>
      <c r="BJ1166" s="12">
        <f>AL1166/Z1166</f>
        <v>-0.16870229007633589</v>
      </c>
      <c r="BK1166" s="12">
        <f>AM1166/AA1166</f>
        <v>-3.7212984956452887E-2</v>
      </c>
      <c r="BL1166" s="12">
        <f>AN1166/AB1166</f>
        <v>3.8560411311053984E-2</v>
      </c>
      <c r="BM1166" s="12"/>
      <c r="BN1166" s="12">
        <f>AP1166/AD1166</f>
        <v>0.12152777777777778</v>
      </c>
      <c r="BO1166" s="12">
        <f>AQ1166/AE1166</f>
        <v>-3.9568345323741004E-2</v>
      </c>
      <c r="BP1166" s="12">
        <f>AR1166/AF1166</f>
        <v>-3.386454183266932E-2</v>
      </c>
      <c r="BQ1166" s="12">
        <f>AS1166/AG1166</f>
        <v>-8.2125603864734303E-2</v>
      </c>
      <c r="BR1166" s="12">
        <f>AT1166/AH1166</f>
        <v>4.7619047619047616E-2</v>
      </c>
      <c r="BS1166" s="12">
        <f>AU1166/AI1166</f>
        <v>3.8560411311053984E-2</v>
      </c>
      <c r="BT1166" s="12"/>
      <c r="BU1166" s="12">
        <f>AW1166/Y1166</f>
        <v>2.3456790123456792E-2</v>
      </c>
      <c r="BV1166" s="12">
        <f>AX1166/Z1166</f>
        <v>-0.27175572519083968</v>
      </c>
      <c r="BW1166" s="12">
        <f>AY1166/AA1166</f>
        <v>-8.3135391923990498E-2</v>
      </c>
      <c r="BX1166" s="12">
        <f>AZ1166/AB1166</f>
        <v>8.9974293059125965E-2</v>
      </c>
      <c r="BY1166" s="12"/>
      <c r="BZ1166" s="12">
        <f>BB1166/AD1166</f>
        <v>0.12847222222222221</v>
      </c>
      <c r="CA1166" s="12">
        <f>BC1166/AE1166</f>
        <v>-4.6762589928057555E-2</v>
      </c>
      <c r="CB1166" s="12">
        <f>BD1166/AF1166</f>
        <v>-0.1454183266932271</v>
      </c>
      <c r="CC1166" s="12">
        <f>BE1166/AG1166</f>
        <v>-0.1111111111111111</v>
      </c>
      <c r="CD1166" s="12">
        <f>BF1166/AH1166</f>
        <v>6.4425770308123242E-2</v>
      </c>
      <c r="CE1166" s="12">
        <f>BG1166/AI1166</f>
        <v>8.9974293059125965E-2</v>
      </c>
      <c r="CF1166" s="12"/>
      <c r="CG1166" s="12">
        <v>4.93</v>
      </c>
      <c r="CH1166" s="12">
        <v>-68.099999999999994</v>
      </c>
      <c r="CI1166" s="12">
        <v>-31.41</v>
      </c>
      <c r="CJ1166" s="12">
        <v>0</v>
      </c>
      <c r="CK1166" s="12">
        <v>-50.22</v>
      </c>
      <c r="CL1166" s="12">
        <v>-39.89</v>
      </c>
      <c r="CM1166" s="12">
        <v>-31.41</v>
      </c>
      <c r="CN1166" s="12">
        <v>-26.01</v>
      </c>
      <c r="CO1166" s="12">
        <v>-25.96</v>
      </c>
      <c r="CP1166" s="12"/>
      <c r="CQ1166" s="12"/>
      <c r="CR1166" s="13">
        <v>144.18</v>
      </c>
      <c r="CS1166" s="13">
        <v>306.95</v>
      </c>
      <c r="CT1166" s="13">
        <v>567.61</v>
      </c>
      <c r="CU1166" s="13"/>
      <c r="CV1166" s="13">
        <v>454.62</v>
      </c>
      <c r="CW1166" s="13">
        <v>419.43</v>
      </c>
      <c r="CX1166" s="13">
        <v>567.61</v>
      </c>
      <c r="CY1166" s="13">
        <v>692.31</v>
      </c>
      <c r="CZ1166" s="14">
        <v>584.26</v>
      </c>
      <c r="DA1166" s="14"/>
      <c r="DB1166" s="14"/>
      <c r="DC1166" s="27">
        <v>90.94</v>
      </c>
      <c r="DD1166" s="27">
        <v>-51.61</v>
      </c>
      <c r="DE1166" s="27">
        <v>-106.72</v>
      </c>
      <c r="DF1166" s="27"/>
      <c r="DG1166" s="27">
        <v>-59.46</v>
      </c>
      <c r="DH1166" s="27">
        <v>-65.209999999999994</v>
      </c>
      <c r="DI1166" s="27">
        <v>-106.72</v>
      </c>
      <c r="DJ1166" s="27">
        <v>-116.68</v>
      </c>
      <c r="DK1166" s="27"/>
      <c r="DL1166" s="27"/>
      <c r="DM1166" s="27"/>
      <c r="DN1166" s="31" t="s">
        <v>5174</v>
      </c>
      <c r="DO1166" s="31" t="s">
        <v>6669</v>
      </c>
      <c r="DP1166" s="32" t="e">
        <f>J1166/DN1166</f>
        <v>#VALUE!</v>
      </c>
      <c r="DQ1166" s="32" t="e">
        <f>J1166/DO1166</f>
        <v>#VALUE!</v>
      </c>
    </row>
    <row r="1167" spans="1:121" x14ac:dyDescent="0.3">
      <c r="B1167">
        <v>532</v>
      </c>
      <c r="C1167" s="1" t="s">
        <v>1863</v>
      </c>
      <c r="D1167" s="2" t="s">
        <v>506</v>
      </c>
      <c r="E1167" s="3" t="s">
        <v>2897</v>
      </c>
      <c r="F1167" s="3" t="s">
        <v>2900</v>
      </c>
      <c r="G1167" s="4" t="s">
        <v>2900</v>
      </c>
      <c r="H1167" s="4"/>
      <c r="I1167" s="4" t="s">
        <v>2850</v>
      </c>
      <c r="J1167" s="15">
        <v>27150</v>
      </c>
      <c r="K1167" s="7" t="s">
        <v>7804</v>
      </c>
      <c r="L1167" s="15">
        <v>13900000</v>
      </c>
      <c r="M1167" s="16">
        <f>J1167*L1167/100000000</f>
        <v>3773.85</v>
      </c>
      <c r="N1167" s="17">
        <v>18.41</v>
      </c>
      <c r="O1167" s="18">
        <v>11.48</v>
      </c>
      <c r="P1167" s="18">
        <v>17.315051020408163</v>
      </c>
      <c r="Q1167" s="18">
        <v>1.52</v>
      </c>
      <c r="R1167" s="18">
        <v>15.77</v>
      </c>
      <c r="S1167" s="9">
        <f>AB1167/AA1167</f>
        <v>0.99297230260438196</v>
      </c>
      <c r="T1167" s="9">
        <f>AI1167/AE1167</f>
        <v>0.9296235679214403</v>
      </c>
      <c r="U1167" s="9">
        <f>AN1167/AM1167</f>
        <v>0.95238095238095233</v>
      </c>
      <c r="V1167" s="9">
        <f>AU1167/AQ1167</f>
        <v>0.60169491525423724</v>
      </c>
      <c r="W1167" s="9">
        <f>AZ1167/AY1167</f>
        <v>2.9203539823008851</v>
      </c>
      <c r="X1167" s="9">
        <f>BG1167/BC1167</f>
        <v>0.59782608695652173</v>
      </c>
      <c r="Y1167" s="10">
        <v>2453</v>
      </c>
      <c r="Z1167" s="10">
        <v>2600</v>
      </c>
      <c r="AA1167" s="10">
        <v>2419</v>
      </c>
      <c r="AB1167" s="10">
        <v>2402</v>
      </c>
      <c r="AC1167" s="21"/>
      <c r="AD1167" s="10">
        <v>610</v>
      </c>
      <c r="AE1167" s="10">
        <v>611</v>
      </c>
      <c r="AF1167" s="10">
        <v>592</v>
      </c>
      <c r="AG1167" s="24">
        <v>577</v>
      </c>
      <c r="AH1167" s="10">
        <v>612</v>
      </c>
      <c r="AI1167" s="5">
        <v>568</v>
      </c>
      <c r="AJ1167" s="5">
        <v>606</v>
      </c>
      <c r="AK1167" s="10">
        <v>469</v>
      </c>
      <c r="AL1167" s="10">
        <v>587</v>
      </c>
      <c r="AM1167" s="10">
        <v>441</v>
      </c>
      <c r="AN1167" s="10">
        <v>420</v>
      </c>
      <c r="AO1167" s="10"/>
      <c r="AP1167" s="11">
        <v>139</v>
      </c>
      <c r="AQ1167" s="11">
        <v>118</v>
      </c>
      <c r="AR1167" s="11">
        <v>36</v>
      </c>
      <c r="AS1167" s="11">
        <v>104</v>
      </c>
      <c r="AT1167" s="11">
        <v>100</v>
      </c>
      <c r="AU1167" s="11">
        <v>71</v>
      </c>
      <c r="AV1167" s="10">
        <v>103</v>
      </c>
      <c r="AW1167" s="10">
        <v>358</v>
      </c>
      <c r="AX1167" s="10">
        <v>249</v>
      </c>
      <c r="AY1167" s="10">
        <v>113</v>
      </c>
      <c r="AZ1167" s="10">
        <v>330</v>
      </c>
      <c r="BA1167" s="10"/>
      <c r="BB1167" s="10">
        <v>-111</v>
      </c>
      <c r="BC1167" s="10">
        <v>92</v>
      </c>
      <c r="BD1167" s="10">
        <v>18</v>
      </c>
      <c r="BE1167" s="10">
        <v>85</v>
      </c>
      <c r="BF1167" s="10">
        <v>80</v>
      </c>
      <c r="BG1167" s="10">
        <v>55</v>
      </c>
      <c r="BH1167" s="10">
        <v>18</v>
      </c>
      <c r="BI1167" s="12">
        <f>AK1167/Y1167</f>
        <v>0.19119445576844679</v>
      </c>
      <c r="BJ1167" s="12">
        <f>AL1167/Z1167</f>
        <v>0.22576923076923078</v>
      </c>
      <c r="BK1167" s="12">
        <f>AM1167/AA1167</f>
        <v>0.1823067383216205</v>
      </c>
      <c r="BL1167" s="12">
        <f>AN1167/AB1167</f>
        <v>0.17485428809325562</v>
      </c>
      <c r="BM1167" s="12"/>
      <c r="BN1167" s="12">
        <f>AP1167/AD1167</f>
        <v>0.22786885245901639</v>
      </c>
      <c r="BO1167" s="12">
        <f>AQ1167/AE1167</f>
        <v>0.19312602291325695</v>
      </c>
      <c r="BP1167" s="12">
        <f>AR1167/AF1167</f>
        <v>6.0810810810810814E-2</v>
      </c>
      <c r="BQ1167" s="12">
        <f>AS1167/AG1167</f>
        <v>0.18024263431542462</v>
      </c>
      <c r="BR1167" s="12">
        <f>AT1167/AH1167</f>
        <v>0.16339869281045752</v>
      </c>
      <c r="BS1167" s="12">
        <f>AU1167/AI1167</f>
        <v>0.125</v>
      </c>
      <c r="BT1167" s="12"/>
      <c r="BU1167" s="12">
        <f>AW1167/Y1167</f>
        <v>0.14594374235629842</v>
      </c>
      <c r="BV1167" s="12">
        <f>AX1167/Z1167</f>
        <v>9.5769230769230773E-2</v>
      </c>
      <c r="BW1167" s="12">
        <f>AY1167/AA1167</f>
        <v>4.6713517982637454E-2</v>
      </c>
      <c r="BX1167" s="12">
        <f>AZ1167/AB1167</f>
        <v>0.13738551207327226</v>
      </c>
      <c r="BY1167" s="12"/>
      <c r="BZ1167" s="12">
        <f>BB1167/AD1167</f>
        <v>-0.18196721311475411</v>
      </c>
      <c r="CA1167" s="12">
        <f>BC1167/AE1167</f>
        <v>0.15057283142389524</v>
      </c>
      <c r="CB1167" s="12">
        <f>BD1167/AF1167</f>
        <v>3.0405405405405407E-2</v>
      </c>
      <c r="CC1167" s="12">
        <f>BE1167/AG1167</f>
        <v>0.14731369150779897</v>
      </c>
      <c r="CD1167" s="12">
        <f>BF1167/AH1167</f>
        <v>0.13071895424836602</v>
      </c>
      <c r="CE1167" s="12">
        <f>BG1167/AI1167</f>
        <v>9.6830985915492954E-2</v>
      </c>
      <c r="CF1167" s="12"/>
      <c r="CG1167" s="12">
        <v>19.71</v>
      </c>
      <c r="CH1167" s="12">
        <v>12.72</v>
      </c>
      <c r="CI1167" s="12">
        <v>5.69</v>
      </c>
      <c r="CJ1167" s="12">
        <v>15.77</v>
      </c>
      <c r="CK1167" s="12">
        <v>1.64</v>
      </c>
      <c r="CL1167" s="12">
        <v>0.48</v>
      </c>
      <c r="CM1167" s="12">
        <v>5.69</v>
      </c>
      <c r="CN1167" s="12">
        <v>4.12</v>
      </c>
      <c r="CO1167" s="12">
        <v>13.72</v>
      </c>
      <c r="CP1167" s="12"/>
      <c r="CQ1167" s="12"/>
      <c r="CR1167" s="13">
        <v>25.01</v>
      </c>
      <c r="CS1167" s="13">
        <v>27.66</v>
      </c>
      <c r="CT1167" s="13">
        <v>23.64</v>
      </c>
      <c r="CU1167" s="13"/>
      <c r="CV1167" s="13">
        <v>22.04</v>
      </c>
      <c r="CW1167" s="13">
        <v>16.45</v>
      </c>
      <c r="CX1167" s="13">
        <v>23.64</v>
      </c>
      <c r="CY1167" s="13">
        <v>30.85</v>
      </c>
      <c r="CZ1167" s="14">
        <v>28.05</v>
      </c>
      <c r="DA1167" s="14"/>
      <c r="DB1167" s="14"/>
      <c r="DC1167" s="27">
        <v>1450.6</v>
      </c>
      <c r="DD1167" s="27">
        <v>1505.47</v>
      </c>
      <c r="DE1167" s="27">
        <v>1489.22</v>
      </c>
      <c r="DF1167" s="27"/>
      <c r="DG1167" s="27">
        <v>1483.23</v>
      </c>
      <c r="DH1167" s="27">
        <v>1549.38</v>
      </c>
      <c r="DI1167" s="27">
        <v>1489.22</v>
      </c>
      <c r="DJ1167" s="27">
        <v>1479.46</v>
      </c>
      <c r="DK1167" s="27"/>
      <c r="DL1167" s="27"/>
      <c r="DM1167" s="27"/>
      <c r="DN1167" s="31" t="s">
        <v>5174</v>
      </c>
      <c r="DO1167" s="31" t="s">
        <v>5719</v>
      </c>
      <c r="DP1167" s="32" t="e">
        <f>J1167/DN1167</f>
        <v>#VALUE!</v>
      </c>
      <c r="DQ1167" s="32" t="e">
        <f>J1167/DO1167</f>
        <v>#VALUE!</v>
      </c>
    </row>
    <row r="1168" spans="1:121" hidden="1" x14ac:dyDescent="0.3">
      <c r="B1168">
        <v>1909</v>
      </c>
      <c r="C1168" s="1" t="s">
        <v>4218</v>
      </c>
      <c r="D1168" s="2" t="s">
        <v>4219</v>
      </c>
      <c r="E1168" s="3" t="s">
        <v>2921</v>
      </c>
      <c r="F1168" s="3" t="s">
        <v>2917</v>
      </c>
      <c r="G1168" s="4" t="s">
        <v>2928</v>
      </c>
      <c r="H1168" s="4"/>
      <c r="I1168" s="4" t="s">
        <v>2882</v>
      </c>
      <c r="J1168" s="15">
        <v>1440</v>
      </c>
      <c r="K1168" s="7" t="s">
        <v>8975</v>
      </c>
      <c r="L1168" s="15">
        <v>40464034</v>
      </c>
      <c r="M1168" s="16">
        <f>J1168*L1168/100000000</f>
        <v>582.68208960000004</v>
      </c>
      <c r="N1168" s="17">
        <v>0.04</v>
      </c>
      <c r="O1168" s="18">
        <v>27.692307692307693</v>
      </c>
      <c r="P1168" s="18">
        <v>7.2</v>
      </c>
      <c r="Q1168" s="18">
        <v>1.2899999999999998</v>
      </c>
      <c r="R1168" s="18">
        <v>1.8925000000000001</v>
      </c>
      <c r="S1168" s="9">
        <f>AB1168/AA1168</f>
        <v>0.32317636195752542</v>
      </c>
      <c r="T1168" s="9">
        <f>AI1168/AE1168</f>
        <v>1.8134715025906736</v>
      </c>
      <c r="U1168" s="9">
        <f>AN1168/AM1168</f>
        <v>4.4000000000000004</v>
      </c>
      <c r="V1168" s="9">
        <f>AU1168/AQ1168</f>
        <v>-4.4000000000000004</v>
      </c>
      <c r="W1168" s="9">
        <f>AZ1168/AY1168</f>
        <v>1.5384615384615385</v>
      </c>
      <c r="X1168" s="9">
        <f>BG1168/BC1168</f>
        <v>-6.666666666666667</v>
      </c>
      <c r="Y1168" s="10">
        <v>1461</v>
      </c>
      <c r="Z1168" s="10">
        <v>1233</v>
      </c>
      <c r="AA1168" s="10">
        <v>1083</v>
      </c>
      <c r="AB1168" s="10">
        <v>350</v>
      </c>
      <c r="AC1168" s="21"/>
      <c r="AD1168" s="10">
        <v>273</v>
      </c>
      <c r="AE1168" s="10">
        <v>193</v>
      </c>
      <c r="AF1168" s="10">
        <v>354</v>
      </c>
      <c r="AG1168" s="24">
        <v>174</v>
      </c>
      <c r="AH1168" s="10">
        <v>185</v>
      </c>
      <c r="AI1168" s="5">
        <v>350</v>
      </c>
      <c r="AJ1168" s="5">
        <v>354</v>
      </c>
      <c r="AK1168" s="10">
        <v>-67</v>
      </c>
      <c r="AL1168" s="10">
        <v>29</v>
      </c>
      <c r="AM1168" s="10">
        <v>5</v>
      </c>
      <c r="AN1168" s="10">
        <v>22</v>
      </c>
      <c r="AO1168" s="10"/>
      <c r="AP1168" s="10">
        <v>-5</v>
      </c>
      <c r="AQ1168" s="10">
        <v>-5</v>
      </c>
      <c r="AR1168" s="10">
        <v>15</v>
      </c>
      <c r="AS1168" s="10">
        <v>-11</v>
      </c>
      <c r="AT1168" s="10">
        <v>-8</v>
      </c>
      <c r="AU1168" s="10">
        <v>22</v>
      </c>
      <c r="AV1168" s="10">
        <v>15</v>
      </c>
      <c r="AW1168" s="10">
        <v>-51</v>
      </c>
      <c r="AX1168" s="10">
        <v>177</v>
      </c>
      <c r="AY1168" s="10">
        <v>13</v>
      </c>
      <c r="AZ1168" s="10">
        <v>20</v>
      </c>
      <c r="BA1168" s="10"/>
      <c r="BB1168" s="10">
        <v>-4</v>
      </c>
      <c r="BC1168" s="10">
        <v>-3</v>
      </c>
      <c r="BD1168" s="10">
        <v>18</v>
      </c>
      <c r="BE1168" s="10">
        <v>-10</v>
      </c>
      <c r="BF1168" s="10">
        <v>-7</v>
      </c>
      <c r="BG1168" s="10">
        <v>20</v>
      </c>
      <c r="BH1168" s="10">
        <v>18</v>
      </c>
      <c r="BI1168" s="12">
        <f>AK1168/Y1168</f>
        <v>-4.5859000684462699E-2</v>
      </c>
      <c r="BJ1168" s="12">
        <f>AL1168/Z1168</f>
        <v>2.3519870235198703E-2</v>
      </c>
      <c r="BK1168" s="12">
        <f>AM1168/AA1168</f>
        <v>4.6168051708217915E-3</v>
      </c>
      <c r="BL1168" s="12">
        <f>AN1168/AB1168</f>
        <v>6.2857142857142861E-2</v>
      </c>
      <c r="BM1168" s="12"/>
      <c r="BN1168" s="12">
        <f>AP1168/AD1168</f>
        <v>-1.8315018315018316E-2</v>
      </c>
      <c r="BO1168" s="12">
        <f>AQ1168/AE1168</f>
        <v>-2.5906735751295335E-2</v>
      </c>
      <c r="BP1168" s="12">
        <f>AR1168/AF1168</f>
        <v>4.2372881355932202E-2</v>
      </c>
      <c r="BQ1168" s="12">
        <f>AS1168/AG1168</f>
        <v>-6.3218390804597707E-2</v>
      </c>
      <c r="BR1168" s="12">
        <f>AT1168/AH1168</f>
        <v>-4.3243243243243246E-2</v>
      </c>
      <c r="BS1168" s="12">
        <f>AU1168/AI1168</f>
        <v>6.2857142857142861E-2</v>
      </c>
      <c r="BT1168" s="12"/>
      <c r="BU1168" s="12">
        <f>AW1168/Y1168</f>
        <v>-3.4907597535934289E-2</v>
      </c>
      <c r="BV1168" s="12">
        <f>AX1168/Z1168</f>
        <v>0.14355231143552311</v>
      </c>
      <c r="BW1168" s="12">
        <f>AY1168/AA1168</f>
        <v>1.2003693444136657E-2</v>
      </c>
      <c r="BX1168" s="12">
        <f>AZ1168/AB1168</f>
        <v>5.7142857142857141E-2</v>
      </c>
      <c r="BY1168" s="12"/>
      <c r="BZ1168" s="12">
        <f>BB1168/AD1168</f>
        <v>-1.4652014652014652E-2</v>
      </c>
      <c r="CA1168" s="12">
        <f>BC1168/AE1168</f>
        <v>-1.5544041450777202E-2</v>
      </c>
      <c r="CB1168" s="12">
        <f>BD1168/AF1168</f>
        <v>5.0847457627118647E-2</v>
      </c>
      <c r="CC1168" s="12">
        <f>BE1168/AG1168</f>
        <v>-5.7471264367816091E-2</v>
      </c>
      <c r="CD1168" s="12">
        <f>BF1168/AH1168</f>
        <v>-3.783783783783784E-2</v>
      </c>
      <c r="CE1168" s="12">
        <f>BG1168/AI1168</f>
        <v>5.7142857142857141E-2</v>
      </c>
      <c r="CF1168" s="12"/>
      <c r="CG1168" s="12">
        <v>-18.59</v>
      </c>
      <c r="CH1168" s="12">
        <v>50.09</v>
      </c>
      <c r="CI1168" s="12">
        <v>2.96</v>
      </c>
      <c r="CJ1168" s="12">
        <v>0</v>
      </c>
      <c r="CK1168" s="12">
        <v>2.27</v>
      </c>
      <c r="CL1168" s="12">
        <v>-1</v>
      </c>
      <c r="CM1168" s="12">
        <v>2.96</v>
      </c>
      <c r="CN1168" s="12">
        <v>0.14000000000000001</v>
      </c>
      <c r="CO1168" s="12">
        <v>-0.51</v>
      </c>
      <c r="CP1168" s="12"/>
      <c r="CQ1168" s="12"/>
      <c r="CR1168" s="13">
        <v>184.31</v>
      </c>
      <c r="CS1168" s="13">
        <v>78.61</v>
      </c>
      <c r="CT1168" s="13">
        <v>86</v>
      </c>
      <c r="CU1168" s="13"/>
      <c r="CV1168" s="13">
        <v>85.31</v>
      </c>
      <c r="CW1168" s="13">
        <v>77.58</v>
      </c>
      <c r="CX1168" s="13">
        <v>86</v>
      </c>
      <c r="CY1168" s="13">
        <v>62.58</v>
      </c>
      <c r="CZ1168" s="14">
        <v>67.41</v>
      </c>
      <c r="DA1168" s="14"/>
      <c r="DB1168" s="14"/>
      <c r="DC1168" s="27">
        <v>-39.43</v>
      </c>
      <c r="DD1168" s="27">
        <v>8.9499999999999993</v>
      </c>
      <c r="DE1168" s="27">
        <v>9.5399999999999991</v>
      </c>
      <c r="DF1168" s="27"/>
      <c r="DG1168" s="27">
        <v>8.52</v>
      </c>
      <c r="DH1168" s="27">
        <v>7.72</v>
      </c>
      <c r="DI1168" s="27">
        <v>9.5399999999999991</v>
      </c>
      <c r="DJ1168" s="27">
        <v>7.13</v>
      </c>
      <c r="DK1168" s="27"/>
      <c r="DL1168" s="27"/>
      <c r="DM1168" s="27"/>
      <c r="DN1168" s="31" t="s">
        <v>5174</v>
      </c>
      <c r="DO1168" t="s">
        <v>7126</v>
      </c>
      <c r="DP1168" s="32" t="e">
        <f>J1168/DN1168</f>
        <v>#VALUE!</v>
      </c>
      <c r="DQ1168" s="32" t="e">
        <f>J1168/DO1168</f>
        <v>#VALUE!</v>
      </c>
    </row>
    <row r="1169" spans="2:121" hidden="1" x14ac:dyDescent="0.3">
      <c r="B1169">
        <v>1276</v>
      </c>
      <c r="C1169" s="1" t="s">
        <v>2650</v>
      </c>
      <c r="D1169" s="2" t="s">
        <v>1293</v>
      </c>
      <c r="E1169" s="3" t="s">
        <v>2897</v>
      </c>
      <c r="F1169" s="3" t="s">
        <v>2902</v>
      </c>
      <c r="G1169" s="4" t="s">
        <v>2902</v>
      </c>
      <c r="H1169" s="4"/>
      <c r="I1169" s="4"/>
      <c r="J1169" s="15">
        <v>3340</v>
      </c>
      <c r="K1169" s="7" t="s">
        <v>8531</v>
      </c>
      <c r="L1169" s="15">
        <v>36720000</v>
      </c>
      <c r="M1169" s="16">
        <f>J1169*L1169/100000000</f>
        <v>1226.4480000000001</v>
      </c>
      <c r="N1169" s="17">
        <v>2.48</v>
      </c>
      <c r="O1169" s="18">
        <v>9.515669515669515</v>
      </c>
      <c r="P1169" s="18">
        <v>7.1982758620689653</v>
      </c>
      <c r="Q1169" s="18">
        <v>0.48499999999999999</v>
      </c>
      <c r="R1169" s="18">
        <v>5.3324999999999996</v>
      </c>
      <c r="S1169" s="9">
        <f>AB1169/AA1169</f>
        <v>0.23740374037403741</v>
      </c>
      <c r="T1169" s="9">
        <f>AI1169/AE1169</f>
        <v>0.8946932006633499</v>
      </c>
      <c r="U1169" s="9">
        <f>AN1169/AM1169</f>
        <v>0.26767676767676768</v>
      </c>
      <c r="V1169" s="9">
        <f>AU1169/AQ1169</f>
        <v>0.81538461538461537</v>
      </c>
      <c r="W1169" s="9">
        <f>AZ1169/AY1169</f>
        <v>0.34027777777777779</v>
      </c>
      <c r="X1169" s="9">
        <f>BG1169/BC1169</f>
        <v>1.2564102564102564</v>
      </c>
      <c r="Y1169" s="10">
        <v>3863</v>
      </c>
      <c r="Z1169" s="10">
        <v>4149</v>
      </c>
      <c r="AA1169" s="10">
        <v>4545</v>
      </c>
      <c r="AB1169" s="10">
        <v>1079</v>
      </c>
      <c r="AC1169" s="21"/>
      <c r="AD1169" s="10">
        <v>1172</v>
      </c>
      <c r="AE1169" s="10">
        <v>1206</v>
      </c>
      <c r="AF1169" s="10">
        <v>1080</v>
      </c>
      <c r="AG1169" s="24">
        <v>1125</v>
      </c>
      <c r="AH1169" s="10">
        <v>986</v>
      </c>
      <c r="AI1169" s="5">
        <v>1079</v>
      </c>
      <c r="AJ1169" s="5">
        <v>1080</v>
      </c>
      <c r="AK1169" s="10">
        <v>167</v>
      </c>
      <c r="AL1169" s="10">
        <v>149</v>
      </c>
      <c r="AM1169" s="10">
        <v>198</v>
      </c>
      <c r="AN1169" s="10">
        <v>53</v>
      </c>
      <c r="AO1169" s="10"/>
      <c r="AP1169" s="11">
        <v>89</v>
      </c>
      <c r="AQ1169" s="11">
        <v>65</v>
      </c>
      <c r="AR1169" s="11">
        <v>-4</v>
      </c>
      <c r="AS1169" s="11">
        <v>68</v>
      </c>
      <c r="AT1169" s="11">
        <v>42</v>
      </c>
      <c r="AU1169" s="11">
        <v>53</v>
      </c>
      <c r="AV1169" s="10">
        <v>-4</v>
      </c>
      <c r="AW1169" s="10">
        <v>118</v>
      </c>
      <c r="AX1169" s="10">
        <v>118</v>
      </c>
      <c r="AY1169" s="10">
        <v>144</v>
      </c>
      <c r="AZ1169" s="10">
        <v>49</v>
      </c>
      <c r="BA1169" s="10"/>
      <c r="BB1169" s="10">
        <v>72</v>
      </c>
      <c r="BC1169" s="10">
        <v>39</v>
      </c>
      <c r="BD1169" s="10">
        <v>-9</v>
      </c>
      <c r="BE1169" s="10">
        <v>63</v>
      </c>
      <c r="BF1169" s="10">
        <v>44</v>
      </c>
      <c r="BG1169" s="10">
        <v>49</v>
      </c>
      <c r="BH1169" s="10">
        <v>-9</v>
      </c>
      <c r="BI1169" s="12">
        <f>AK1169/Y1169</f>
        <v>4.3230649754077144E-2</v>
      </c>
      <c r="BJ1169" s="12">
        <f>AL1169/Z1169</f>
        <v>3.5912268016389491E-2</v>
      </c>
      <c r="BK1169" s="12">
        <f>AM1169/AA1169</f>
        <v>4.3564356435643561E-2</v>
      </c>
      <c r="BL1169" s="12">
        <f>AN1169/AB1169</f>
        <v>4.911955514365153E-2</v>
      </c>
      <c r="BM1169" s="12"/>
      <c r="BN1169" s="12">
        <f>AP1169/AD1169</f>
        <v>7.593856655290103E-2</v>
      </c>
      <c r="BO1169" s="12">
        <f>AQ1169/AE1169</f>
        <v>5.3897180762852402E-2</v>
      </c>
      <c r="BP1169" s="12">
        <f>AR1169/AF1169</f>
        <v>-3.7037037037037038E-3</v>
      </c>
      <c r="BQ1169" s="12">
        <f>AS1169/AG1169</f>
        <v>6.0444444444444446E-2</v>
      </c>
      <c r="BR1169" s="12">
        <f>AT1169/AH1169</f>
        <v>4.2596348884381338E-2</v>
      </c>
      <c r="BS1169" s="12">
        <f>AU1169/AI1169</f>
        <v>4.911955514365153E-2</v>
      </c>
      <c r="BT1169" s="12"/>
      <c r="BU1169" s="12">
        <f>AW1169/Y1169</f>
        <v>3.0546207610665285E-2</v>
      </c>
      <c r="BV1169" s="12">
        <f>AX1169/Z1169</f>
        <v>2.844058809351651E-2</v>
      </c>
      <c r="BW1169" s="12">
        <f>AY1169/AA1169</f>
        <v>3.1683168316831684E-2</v>
      </c>
      <c r="BX1169" s="12">
        <f>AZ1169/AB1169</f>
        <v>4.5412418906394809E-2</v>
      </c>
      <c r="BY1169" s="12"/>
      <c r="BZ1169" s="12">
        <f>BB1169/AD1169</f>
        <v>6.1433447098976107E-2</v>
      </c>
      <c r="CA1169" s="12">
        <f>BC1169/AE1169</f>
        <v>3.2338308457711441E-2</v>
      </c>
      <c r="CB1169" s="12">
        <f>BD1169/AF1169</f>
        <v>-8.3333333333333332E-3</v>
      </c>
      <c r="CC1169" s="12">
        <f>BE1169/AG1169</f>
        <v>5.6000000000000001E-2</v>
      </c>
      <c r="CD1169" s="12">
        <f>BF1169/AH1169</f>
        <v>4.4624746450304259E-2</v>
      </c>
      <c r="CE1169" s="12">
        <f>BG1169/AI1169</f>
        <v>4.5412418906394809E-2</v>
      </c>
      <c r="CF1169" s="12"/>
      <c r="CG1169" s="12">
        <v>4.75</v>
      </c>
      <c r="CH1169" s="12">
        <v>4.63</v>
      </c>
      <c r="CI1169" s="12">
        <v>5.29</v>
      </c>
      <c r="CJ1169" s="12">
        <v>0</v>
      </c>
      <c r="CK1169" s="12">
        <v>5.49</v>
      </c>
      <c r="CL1169" s="12">
        <v>5.22</v>
      </c>
      <c r="CM1169" s="12">
        <v>5.29</v>
      </c>
      <c r="CN1169" s="12">
        <v>6.02</v>
      </c>
      <c r="CO1169" s="12">
        <v>4.88</v>
      </c>
      <c r="CP1169" s="12"/>
      <c r="CQ1169" s="12"/>
      <c r="CR1169" s="13">
        <v>51.81</v>
      </c>
      <c r="CS1169" s="13">
        <v>50.51</v>
      </c>
      <c r="CT1169" s="13">
        <v>42.07</v>
      </c>
      <c r="CU1169" s="13"/>
      <c r="CV1169" s="13">
        <v>48.07</v>
      </c>
      <c r="CW1169" s="13">
        <v>46.55</v>
      </c>
      <c r="CX1169" s="13">
        <v>42.07</v>
      </c>
      <c r="CY1169" s="13">
        <v>46.79</v>
      </c>
      <c r="CZ1169" s="14">
        <v>39.72</v>
      </c>
      <c r="DA1169" s="14"/>
      <c r="DB1169" s="14"/>
      <c r="DC1169" s="27">
        <v>1106.6600000000001</v>
      </c>
      <c r="DD1169" s="27">
        <v>1150.8599999999999</v>
      </c>
      <c r="DE1169" s="27">
        <v>1214.46</v>
      </c>
      <c r="DF1169" s="27"/>
      <c r="DG1169" s="27">
        <v>1199.92</v>
      </c>
      <c r="DH1169" s="27">
        <v>1218.57</v>
      </c>
      <c r="DI1169" s="27">
        <v>1214.46</v>
      </c>
      <c r="DJ1169" s="27">
        <v>1224.31</v>
      </c>
      <c r="DK1169" s="27"/>
      <c r="DL1169" s="27"/>
      <c r="DM1169" s="27"/>
      <c r="DN1169" s="31" t="s">
        <v>5174</v>
      </c>
      <c r="DO1169" s="31" t="s">
        <v>6485</v>
      </c>
      <c r="DP1169" s="32" t="e">
        <f>J1169/DN1169</f>
        <v>#VALUE!</v>
      </c>
      <c r="DQ1169" s="32" t="e">
        <f>J1169/DO1169</f>
        <v>#VALUE!</v>
      </c>
    </row>
    <row r="1170" spans="2:121" hidden="1" x14ac:dyDescent="0.3">
      <c r="B1170">
        <v>1396</v>
      </c>
      <c r="C1170" s="1" t="s">
        <v>3287</v>
      </c>
      <c r="D1170" s="2" t="s">
        <v>3288</v>
      </c>
      <c r="E1170" s="3" t="s">
        <v>2897</v>
      </c>
      <c r="F1170" s="3" t="s">
        <v>2914</v>
      </c>
      <c r="G1170" s="4" t="s">
        <v>2915</v>
      </c>
      <c r="H1170" s="4"/>
      <c r="I1170" s="4" t="s">
        <v>2915</v>
      </c>
      <c r="J1170" s="15">
        <v>3395</v>
      </c>
      <c r="K1170" s="7" t="s">
        <v>6767</v>
      </c>
      <c r="L1170" s="15">
        <v>32128774</v>
      </c>
      <c r="M1170" s="16">
        <f>J1170*L1170/100000000</f>
        <v>1090.7718772999999</v>
      </c>
      <c r="N1170" s="17">
        <v>1.96</v>
      </c>
      <c r="O1170" s="18">
        <v>4.7884344146685471</v>
      </c>
      <c r="P1170" s="18">
        <v>7.1927966101694913</v>
      </c>
      <c r="Q1170" s="18">
        <v>0.2</v>
      </c>
      <c r="R1170" s="18">
        <v>5.1875</v>
      </c>
      <c r="S1170" s="9">
        <f>AB1170/AA1170</f>
        <v>0.22129783693843594</v>
      </c>
      <c r="T1170" s="9">
        <f>AI1170/AE1170</f>
        <v>0.88963210702341133</v>
      </c>
      <c r="U1170" s="9">
        <f>AN1170/AM1170</f>
        <v>0.13440860215053763</v>
      </c>
      <c r="V1170" s="9">
        <f>AU1170/AQ1170</f>
        <v>0.69444444444444442</v>
      </c>
      <c r="W1170" s="9">
        <f>AZ1170/AY1170</f>
        <v>0.13620071684587814</v>
      </c>
      <c r="X1170" s="9">
        <f>BG1170/BC1170</f>
        <v>0.64406779661016944</v>
      </c>
      <c r="Y1170" s="10">
        <v>2087</v>
      </c>
      <c r="Z1170" s="10">
        <v>2245</v>
      </c>
      <c r="AA1170" s="10">
        <v>2404</v>
      </c>
      <c r="AB1170" s="10">
        <v>532</v>
      </c>
      <c r="AC1170" s="21"/>
      <c r="AD1170" s="10">
        <v>608</v>
      </c>
      <c r="AE1170" s="10">
        <v>598</v>
      </c>
      <c r="AF1170" s="10">
        <v>618</v>
      </c>
      <c r="AG1170" s="24">
        <v>556</v>
      </c>
      <c r="AH1170" s="10">
        <v>545</v>
      </c>
      <c r="AI1170" s="5">
        <v>532</v>
      </c>
      <c r="AJ1170" s="5">
        <v>618</v>
      </c>
      <c r="AK1170" s="10">
        <v>337</v>
      </c>
      <c r="AL1170" s="10">
        <v>358</v>
      </c>
      <c r="AM1170" s="10">
        <v>372</v>
      </c>
      <c r="AN1170" s="10">
        <v>50</v>
      </c>
      <c r="AO1170" s="10"/>
      <c r="AP1170" s="11">
        <v>92</v>
      </c>
      <c r="AQ1170" s="11">
        <v>72</v>
      </c>
      <c r="AR1170" s="11">
        <v>115</v>
      </c>
      <c r="AS1170" s="11">
        <v>67</v>
      </c>
      <c r="AT1170" s="11">
        <v>84</v>
      </c>
      <c r="AU1170" s="11">
        <v>50</v>
      </c>
      <c r="AV1170" s="10">
        <v>115</v>
      </c>
      <c r="AW1170" s="10">
        <v>251</v>
      </c>
      <c r="AX1170" s="10">
        <v>274</v>
      </c>
      <c r="AY1170" s="10">
        <v>279</v>
      </c>
      <c r="AZ1170" s="10">
        <v>38</v>
      </c>
      <c r="BA1170" s="10"/>
      <c r="BB1170" s="10">
        <v>81</v>
      </c>
      <c r="BC1170" s="10">
        <v>59</v>
      </c>
      <c r="BD1170" s="10">
        <v>70</v>
      </c>
      <c r="BE1170" s="10">
        <v>56</v>
      </c>
      <c r="BF1170" s="10">
        <v>64</v>
      </c>
      <c r="BG1170" s="10">
        <v>38</v>
      </c>
      <c r="BH1170" s="10">
        <v>70</v>
      </c>
      <c r="BI1170" s="12">
        <f>AK1170/Y1170</f>
        <v>0.16147580258744609</v>
      </c>
      <c r="BJ1170" s="12">
        <f>AL1170/Z1170</f>
        <v>0.15946547884187082</v>
      </c>
      <c r="BK1170" s="12">
        <f>AM1170/AA1170</f>
        <v>0.15474209650582363</v>
      </c>
      <c r="BL1170" s="12">
        <f>AN1170/AB1170</f>
        <v>9.3984962406015032E-2</v>
      </c>
      <c r="BM1170" s="12"/>
      <c r="BN1170" s="12">
        <f>AP1170/AD1170</f>
        <v>0.15131578947368421</v>
      </c>
      <c r="BO1170" s="12">
        <f>AQ1170/AE1170</f>
        <v>0.12040133779264214</v>
      </c>
      <c r="BP1170" s="12">
        <f>AR1170/AF1170</f>
        <v>0.18608414239482202</v>
      </c>
      <c r="BQ1170" s="12">
        <f>AS1170/AG1170</f>
        <v>0.12050359712230216</v>
      </c>
      <c r="BR1170" s="12">
        <f>AT1170/AH1170</f>
        <v>0.15412844036697249</v>
      </c>
      <c r="BS1170" s="12">
        <f>AU1170/AI1170</f>
        <v>9.3984962406015032E-2</v>
      </c>
      <c r="BT1170" s="12"/>
      <c r="BU1170" s="12">
        <f>AW1170/Y1170</f>
        <v>0.12026832774317202</v>
      </c>
      <c r="BV1170" s="12">
        <f>AX1170/Z1170</f>
        <v>0.1220489977728285</v>
      </c>
      <c r="BW1170" s="12">
        <f>AY1170/AA1170</f>
        <v>0.11605657237936771</v>
      </c>
      <c r="BX1170" s="12">
        <f>AZ1170/AB1170</f>
        <v>7.1428571428571425E-2</v>
      </c>
      <c r="BY1170" s="12"/>
      <c r="BZ1170" s="12">
        <f>BB1170/AD1170</f>
        <v>0.13322368421052633</v>
      </c>
      <c r="CA1170" s="12">
        <f>BC1170/AE1170</f>
        <v>9.8662207357859535E-2</v>
      </c>
      <c r="CB1170" s="12">
        <f>BD1170/AF1170</f>
        <v>0.11326860841423948</v>
      </c>
      <c r="CC1170" s="12">
        <f>BE1170/AG1170</f>
        <v>0.10071942446043165</v>
      </c>
      <c r="CD1170" s="12">
        <f>BF1170/AH1170</f>
        <v>0.11743119266055047</v>
      </c>
      <c r="CE1170" s="12">
        <f>BG1170/AI1170</f>
        <v>7.1428571428571425E-2</v>
      </c>
      <c r="CF1170" s="12"/>
      <c r="CG1170" s="12">
        <v>6.79</v>
      </c>
      <c r="CH1170" s="12">
        <v>6.25</v>
      </c>
      <c r="CI1170" s="12">
        <v>5.75</v>
      </c>
      <c r="CJ1170" s="12">
        <v>0</v>
      </c>
      <c r="CK1170" s="12">
        <v>6.19</v>
      </c>
      <c r="CL1170" s="12">
        <v>5.6</v>
      </c>
      <c r="CM1170" s="12">
        <v>5.75</v>
      </c>
      <c r="CN1170" s="12">
        <v>5.45</v>
      </c>
      <c r="CO1170" s="12">
        <v>5.01</v>
      </c>
      <c r="CP1170" s="12"/>
      <c r="CQ1170" s="12"/>
      <c r="CR1170" s="13">
        <v>1274.24</v>
      </c>
      <c r="CS1170" s="13">
        <v>1164.49</v>
      </c>
      <c r="CT1170" s="13">
        <v>1144.3</v>
      </c>
      <c r="CU1170" s="13"/>
      <c r="CV1170" s="13">
        <v>1127.6500000000001</v>
      </c>
      <c r="CW1170" s="13">
        <v>1123.71</v>
      </c>
      <c r="CX1170" s="13">
        <v>1144.3</v>
      </c>
      <c r="CY1170" s="13">
        <v>1142.1099999999999</v>
      </c>
      <c r="CZ1170" s="14">
        <v>1173.74</v>
      </c>
      <c r="DA1170" s="14"/>
      <c r="DB1170" s="14"/>
      <c r="DC1170" s="27">
        <v>265.86</v>
      </c>
      <c r="DD1170" s="27">
        <v>194.44</v>
      </c>
      <c r="DE1170" s="27">
        <v>209.82</v>
      </c>
      <c r="DF1170" s="27"/>
      <c r="DG1170" s="27">
        <v>203.07</v>
      </c>
      <c r="DH1170" s="27">
        <v>206.63</v>
      </c>
      <c r="DI1170" s="27">
        <v>209.82</v>
      </c>
      <c r="DJ1170" s="27">
        <v>211.83</v>
      </c>
      <c r="DK1170" s="27"/>
      <c r="DL1170" s="27"/>
      <c r="DM1170" s="27"/>
      <c r="DN1170" s="31" t="s">
        <v>5174</v>
      </c>
      <c r="DO1170" s="31" t="s">
        <v>6620</v>
      </c>
      <c r="DP1170" s="32" t="e">
        <f>J1170/DN1170</f>
        <v>#VALUE!</v>
      </c>
      <c r="DQ1170" s="32" t="e">
        <f>J1170/DO1170</f>
        <v>#VALUE!</v>
      </c>
    </row>
    <row r="1171" spans="2:121" x14ac:dyDescent="0.3">
      <c r="B1171">
        <v>587</v>
      </c>
      <c r="C1171" s="1" t="s">
        <v>2079</v>
      </c>
      <c r="D1171" s="2" t="s">
        <v>722</v>
      </c>
      <c r="E1171" s="3" t="s">
        <v>2921</v>
      </c>
      <c r="F1171" s="3" t="s">
        <v>2932</v>
      </c>
      <c r="G1171" s="4" t="s">
        <v>2954</v>
      </c>
      <c r="H1171" s="4"/>
      <c r="I1171" s="4" t="s">
        <v>2810</v>
      </c>
      <c r="J1171" s="15">
        <v>3280</v>
      </c>
      <c r="K1171" s="7" t="s">
        <v>8009</v>
      </c>
      <c r="L1171" s="15">
        <v>101817531</v>
      </c>
      <c r="M1171" s="16">
        <f>J1171*L1171/100000000</f>
        <v>3339.6150167999999</v>
      </c>
      <c r="N1171" s="17">
        <v>10.75</v>
      </c>
      <c r="O1171" s="18">
        <v>13.68</v>
      </c>
      <c r="P1171" s="18">
        <v>13.666666666666666</v>
      </c>
      <c r="Q1171" s="18">
        <v>2.74</v>
      </c>
      <c r="R1171" s="18">
        <v>25.14</v>
      </c>
      <c r="S1171" s="9">
        <f>AB1171/AA1171</f>
        <v>1.0072689511941848</v>
      </c>
      <c r="T1171" s="9">
        <f>AI1171/AE1171</f>
        <v>0.92620865139949105</v>
      </c>
      <c r="U1171" s="9">
        <f>AN1171/AM1171</f>
        <v>1.2789473684210526</v>
      </c>
      <c r="V1171" s="9">
        <f>AU1171/AQ1171</f>
        <v>1.4385964912280702</v>
      </c>
      <c r="W1171" s="9">
        <f>AZ1171/AY1171</f>
        <v>1.8604651162790697</v>
      </c>
      <c r="X1171" s="9">
        <f>BG1171/BC1171</f>
        <v>1.4186046511627908</v>
      </c>
      <c r="Y1171" s="10">
        <v>2396</v>
      </c>
      <c r="Z1171" s="10">
        <v>2591</v>
      </c>
      <c r="AA1171" s="10">
        <v>2889</v>
      </c>
      <c r="AB1171" s="10">
        <v>2910</v>
      </c>
      <c r="AC1171" s="21"/>
      <c r="AD1171" s="10">
        <v>821</v>
      </c>
      <c r="AE1171" s="10">
        <v>786</v>
      </c>
      <c r="AF1171" s="10">
        <v>558</v>
      </c>
      <c r="AG1171" s="24">
        <v>683</v>
      </c>
      <c r="AH1171" s="10">
        <v>713</v>
      </c>
      <c r="AI1171" s="5">
        <v>728</v>
      </c>
      <c r="AJ1171" s="5">
        <v>788</v>
      </c>
      <c r="AK1171" s="10">
        <v>155</v>
      </c>
      <c r="AL1171" s="10">
        <v>208</v>
      </c>
      <c r="AM1171" s="10">
        <v>190</v>
      </c>
      <c r="AN1171" s="10">
        <v>243</v>
      </c>
      <c r="AO1171" s="10"/>
      <c r="AP1171" s="11">
        <v>76</v>
      </c>
      <c r="AQ1171" s="11">
        <v>57</v>
      </c>
      <c r="AR1171" s="11">
        <v>3</v>
      </c>
      <c r="AS1171" s="11">
        <v>46</v>
      </c>
      <c r="AT1171" s="11">
        <v>62</v>
      </c>
      <c r="AU1171" s="11">
        <v>82</v>
      </c>
      <c r="AV1171" s="10">
        <v>54</v>
      </c>
      <c r="AW1171" s="10">
        <v>113</v>
      </c>
      <c r="AX1171" s="10">
        <v>168</v>
      </c>
      <c r="AY1171" s="10">
        <v>129</v>
      </c>
      <c r="AZ1171" s="10">
        <v>240</v>
      </c>
      <c r="BA1171" s="10"/>
      <c r="BB1171" s="10">
        <v>60</v>
      </c>
      <c r="BC1171" s="10">
        <v>43</v>
      </c>
      <c r="BD1171" s="10">
        <v>-11</v>
      </c>
      <c r="BE1171" s="10">
        <v>110</v>
      </c>
      <c r="BF1171" s="10">
        <v>36</v>
      </c>
      <c r="BG1171" s="10">
        <v>61</v>
      </c>
      <c r="BH1171" s="10">
        <v>25</v>
      </c>
      <c r="BI1171" s="12">
        <f>AK1171/Y1171</f>
        <v>6.4691151919866449E-2</v>
      </c>
      <c r="BJ1171" s="12">
        <f>AL1171/Z1171</f>
        <v>8.0277884986491702E-2</v>
      </c>
      <c r="BK1171" s="12">
        <f>AM1171/AA1171</f>
        <v>6.5766701280719972E-2</v>
      </c>
      <c r="BL1171" s="12">
        <f>AN1171/AB1171</f>
        <v>8.3505154639175252E-2</v>
      </c>
      <c r="BM1171" s="12"/>
      <c r="BN1171" s="12">
        <f>AP1171/AD1171</f>
        <v>9.2570036540803896E-2</v>
      </c>
      <c r="BO1171" s="12">
        <f>AQ1171/AE1171</f>
        <v>7.2519083969465645E-2</v>
      </c>
      <c r="BP1171" s="12">
        <f>AR1171/AF1171</f>
        <v>5.3763440860215058E-3</v>
      </c>
      <c r="BQ1171" s="12">
        <f>AS1171/AG1171</f>
        <v>6.7349926793557835E-2</v>
      </c>
      <c r="BR1171" s="12">
        <f>AT1171/AH1171</f>
        <v>8.6956521739130432E-2</v>
      </c>
      <c r="BS1171" s="12">
        <f>AU1171/AI1171</f>
        <v>0.11263736263736264</v>
      </c>
      <c r="BT1171" s="12"/>
      <c r="BU1171" s="12">
        <f>AW1171/Y1171</f>
        <v>4.716193656093489E-2</v>
      </c>
      <c r="BV1171" s="12">
        <f>AX1171/Z1171</f>
        <v>6.4839830181397148E-2</v>
      </c>
      <c r="BW1171" s="12">
        <f>AY1171/AA1171</f>
        <v>4.46521287642783E-2</v>
      </c>
      <c r="BX1171" s="12">
        <f>AZ1171/AB1171</f>
        <v>8.247422680412371E-2</v>
      </c>
      <c r="BY1171" s="12"/>
      <c r="BZ1171" s="12">
        <f>BB1171/AD1171</f>
        <v>7.3081607795371498E-2</v>
      </c>
      <c r="CA1171" s="12">
        <f>BC1171/AE1171</f>
        <v>5.4707379134860054E-2</v>
      </c>
      <c r="CB1171" s="12">
        <f>BD1171/AF1171</f>
        <v>-1.9713261648745518E-2</v>
      </c>
      <c r="CC1171" s="12">
        <f>BE1171/AG1171</f>
        <v>0.16105417276720352</v>
      </c>
      <c r="CD1171" s="12">
        <f>BF1171/AH1171</f>
        <v>5.0490883590462832E-2</v>
      </c>
      <c r="CE1171" s="12">
        <f>BG1171/AI1171</f>
        <v>8.3791208791208785E-2</v>
      </c>
      <c r="CF1171" s="12"/>
      <c r="CG1171" s="12">
        <v>22.49</v>
      </c>
      <c r="CH1171" s="12">
        <v>26.3</v>
      </c>
      <c r="CI1171" s="12">
        <v>18.149999999999999</v>
      </c>
      <c r="CJ1171" s="12">
        <v>24.01</v>
      </c>
      <c r="CK1171" s="12">
        <v>22.57</v>
      </c>
      <c r="CL1171" s="12">
        <v>22.48</v>
      </c>
      <c r="CM1171" s="12">
        <v>18.149999999999999</v>
      </c>
      <c r="CN1171" s="12">
        <v>25.55</v>
      </c>
      <c r="CO1171" s="12">
        <v>20.28</v>
      </c>
      <c r="CP1171" s="12"/>
      <c r="CQ1171" s="12"/>
      <c r="CR1171" s="13">
        <v>84.04</v>
      </c>
      <c r="CS1171" s="13">
        <v>75.680000000000007</v>
      </c>
      <c r="CT1171" s="13">
        <v>72.73</v>
      </c>
      <c r="CU1171" s="13"/>
      <c r="CV1171" s="13">
        <v>68.17</v>
      </c>
      <c r="CW1171" s="13">
        <v>65.540000000000006</v>
      </c>
      <c r="CX1171" s="13">
        <v>72.73</v>
      </c>
      <c r="CY1171" s="13">
        <v>47.01</v>
      </c>
      <c r="CZ1171" s="14">
        <v>33.58</v>
      </c>
      <c r="DA1171" s="14"/>
      <c r="DB1171" s="14"/>
      <c r="DC1171" s="27">
        <v>501.28</v>
      </c>
      <c r="DD1171" s="27">
        <v>654.91999999999996</v>
      </c>
      <c r="DE1171" s="27">
        <v>760.23</v>
      </c>
      <c r="DF1171" s="27"/>
      <c r="DG1171" s="27">
        <v>741.5</v>
      </c>
      <c r="DH1171" s="27">
        <v>760.33</v>
      </c>
      <c r="DI1171" s="27">
        <v>760.23</v>
      </c>
      <c r="DJ1171" s="27">
        <v>863.63</v>
      </c>
      <c r="DK1171" s="27"/>
      <c r="DL1171" s="27"/>
      <c r="DM1171" s="27"/>
      <c r="DN1171" s="31" t="s">
        <v>5174</v>
      </c>
      <c r="DO1171" s="31" t="s">
        <v>8010</v>
      </c>
      <c r="DP1171" s="32" t="e">
        <f>J1171/DN1171</f>
        <v>#VALUE!</v>
      </c>
      <c r="DQ1171" s="32" t="e">
        <f>J1171/DO1171</f>
        <v>#VALUE!</v>
      </c>
    </row>
    <row r="1172" spans="2:121" hidden="1" x14ac:dyDescent="0.3">
      <c r="B1172">
        <v>1467</v>
      </c>
      <c r="C1172" s="1" t="s">
        <v>3342</v>
      </c>
      <c r="D1172" s="2" t="s">
        <v>3343</v>
      </c>
      <c r="E1172" s="3" t="s">
        <v>2897</v>
      </c>
      <c r="F1172" s="3" t="s">
        <v>2968</v>
      </c>
      <c r="G1172" s="4" t="s">
        <v>2968</v>
      </c>
      <c r="H1172" s="4"/>
      <c r="I1172" s="4" t="s">
        <v>2855</v>
      </c>
      <c r="J1172" s="15">
        <v>6840</v>
      </c>
      <c r="K1172" s="7" t="s">
        <v>8675</v>
      </c>
      <c r="L1172" s="15">
        <v>14286115</v>
      </c>
      <c r="M1172" s="16">
        <f>J1172*L1172/100000000</f>
        <v>977.17026599999997</v>
      </c>
      <c r="N1172" s="17">
        <v>6.66</v>
      </c>
      <c r="O1172" s="18">
        <v>7.2688629117959618</v>
      </c>
      <c r="P1172" s="18">
        <v>7.1848739495798322</v>
      </c>
      <c r="Q1172" s="18">
        <v>0.38499999999999995</v>
      </c>
      <c r="R1172" s="18">
        <v>8.11</v>
      </c>
      <c r="S1172" s="9">
        <f>AB1172/AA1172</f>
        <v>0.22106022358456545</v>
      </c>
      <c r="T1172" s="9">
        <f>AI1172/AE1172</f>
        <v>1.046075085324232</v>
      </c>
      <c r="U1172" s="9">
        <f>AN1172/AM1172</f>
        <v>0.24598930481283424</v>
      </c>
      <c r="V1172" s="9">
        <f>AU1172/AQ1172</f>
        <v>1.3142857142857143</v>
      </c>
      <c r="W1172" s="9">
        <f>AZ1172/AY1172</f>
        <v>0.24358974358974358</v>
      </c>
      <c r="X1172" s="9">
        <f>BG1172/BC1172</f>
        <v>2.375</v>
      </c>
      <c r="Y1172" s="10">
        <v>2576</v>
      </c>
      <c r="Z1172" s="10">
        <v>3205</v>
      </c>
      <c r="AA1172" s="10">
        <v>2773</v>
      </c>
      <c r="AB1172" s="10">
        <v>613</v>
      </c>
      <c r="AC1172" s="21"/>
      <c r="AD1172" s="10">
        <v>647</v>
      </c>
      <c r="AE1172" s="10">
        <v>586</v>
      </c>
      <c r="AF1172" s="10">
        <v>701</v>
      </c>
      <c r="AG1172" s="24">
        <v>566</v>
      </c>
      <c r="AH1172" s="10">
        <v>613</v>
      </c>
      <c r="AI1172" s="5">
        <v>613</v>
      </c>
      <c r="AJ1172" s="5">
        <v>586</v>
      </c>
      <c r="AK1172" s="10">
        <v>189</v>
      </c>
      <c r="AL1172" s="10">
        <v>139</v>
      </c>
      <c r="AM1172" s="10">
        <v>187</v>
      </c>
      <c r="AN1172" s="10">
        <v>46</v>
      </c>
      <c r="AO1172" s="10"/>
      <c r="AP1172" s="11">
        <v>44</v>
      </c>
      <c r="AQ1172" s="11">
        <v>35</v>
      </c>
      <c r="AR1172" s="11">
        <v>60</v>
      </c>
      <c r="AS1172" s="11">
        <v>50</v>
      </c>
      <c r="AT1172" s="11">
        <v>46</v>
      </c>
      <c r="AU1172" s="11">
        <v>46</v>
      </c>
      <c r="AV1172" s="10">
        <v>60</v>
      </c>
      <c r="AW1172" s="10">
        <v>127</v>
      </c>
      <c r="AX1172" s="10">
        <v>125</v>
      </c>
      <c r="AY1172" s="10">
        <v>156</v>
      </c>
      <c r="AZ1172" s="10">
        <v>38</v>
      </c>
      <c r="BA1172" s="10"/>
      <c r="BB1172" s="10">
        <v>48</v>
      </c>
      <c r="BC1172" s="10">
        <v>16</v>
      </c>
      <c r="BD1172" s="10">
        <v>61</v>
      </c>
      <c r="BE1172" s="10">
        <v>33</v>
      </c>
      <c r="BF1172" s="10">
        <v>38</v>
      </c>
      <c r="BG1172" s="10">
        <v>38</v>
      </c>
      <c r="BH1172" s="10">
        <v>61</v>
      </c>
      <c r="BI1172" s="12">
        <f>AK1172/Y1172</f>
        <v>7.3369565217391311E-2</v>
      </c>
      <c r="BJ1172" s="12">
        <f>AL1172/Z1172</f>
        <v>4.3369734789391573E-2</v>
      </c>
      <c r="BK1172" s="12">
        <f>AM1172/AA1172</f>
        <v>6.7435989902632526E-2</v>
      </c>
      <c r="BL1172" s="12">
        <f>AN1172/AB1172</f>
        <v>7.5040783034257749E-2</v>
      </c>
      <c r="BM1172" s="12"/>
      <c r="BN1172" s="12">
        <f>AP1172/AD1172</f>
        <v>6.8006182380216385E-2</v>
      </c>
      <c r="BO1172" s="12">
        <f>AQ1172/AE1172</f>
        <v>5.9726962457337884E-2</v>
      </c>
      <c r="BP1172" s="12">
        <f>AR1172/AF1172</f>
        <v>8.5592011412268187E-2</v>
      </c>
      <c r="BQ1172" s="12">
        <f>AS1172/AG1172</f>
        <v>8.8339222614840993E-2</v>
      </c>
      <c r="BR1172" s="12">
        <f>AT1172/AH1172</f>
        <v>7.5040783034257749E-2</v>
      </c>
      <c r="BS1172" s="12">
        <f>AU1172/AI1172</f>
        <v>7.5040783034257749E-2</v>
      </c>
      <c r="BT1172" s="12"/>
      <c r="BU1172" s="12">
        <f>AW1172/Y1172</f>
        <v>4.9301242236024848E-2</v>
      </c>
      <c r="BV1172" s="12">
        <f>AX1172/Z1172</f>
        <v>3.9001560062402497E-2</v>
      </c>
      <c r="BW1172" s="12">
        <f>AY1172/AA1172</f>
        <v>5.6256761630003607E-2</v>
      </c>
      <c r="BX1172" s="12">
        <f>AZ1172/AB1172</f>
        <v>6.1990212071778142E-2</v>
      </c>
      <c r="BY1172" s="12"/>
      <c r="BZ1172" s="12">
        <f>BB1172/AD1172</f>
        <v>7.4188562596599686E-2</v>
      </c>
      <c r="CA1172" s="12">
        <f>BC1172/AE1172</f>
        <v>2.7303754266211604E-2</v>
      </c>
      <c r="CB1172" s="12">
        <f>BD1172/AF1172</f>
        <v>8.7018544935805991E-2</v>
      </c>
      <c r="CC1172" s="12">
        <f>BE1172/AG1172</f>
        <v>5.8303886925795051E-2</v>
      </c>
      <c r="CD1172" s="12">
        <f>BF1172/AH1172</f>
        <v>6.1990212071778142E-2</v>
      </c>
      <c r="CE1172" s="12">
        <f>BG1172/AI1172</f>
        <v>6.1990212071778142E-2</v>
      </c>
      <c r="CF1172" s="12"/>
      <c r="CG1172" s="12">
        <v>7.69</v>
      </c>
      <c r="CH1172" s="12">
        <v>7.11</v>
      </c>
      <c r="CI1172" s="12">
        <v>8.1199999999999992</v>
      </c>
      <c r="CJ1172" s="12">
        <v>0</v>
      </c>
      <c r="CK1172" s="12">
        <v>8.94</v>
      </c>
      <c r="CL1172" s="12">
        <v>8.1199999999999992</v>
      </c>
      <c r="CM1172" s="12">
        <v>9.11</v>
      </c>
      <c r="CN1172" s="12">
        <v>7.95</v>
      </c>
      <c r="CO1172" s="12">
        <v>7.26</v>
      </c>
      <c r="CP1172" s="12"/>
      <c r="CQ1172" s="12"/>
      <c r="CR1172" s="13">
        <v>26.38</v>
      </c>
      <c r="CS1172" s="13">
        <v>26.28</v>
      </c>
      <c r="CT1172" s="13">
        <v>25.23</v>
      </c>
      <c r="CU1172" s="13"/>
      <c r="CV1172" s="13">
        <v>26.32</v>
      </c>
      <c r="CW1172" s="13">
        <v>25.23</v>
      </c>
      <c r="CX1172" s="13">
        <v>29.57</v>
      </c>
      <c r="CY1172" s="13">
        <v>22.99</v>
      </c>
      <c r="CZ1172" s="14">
        <v>26.07</v>
      </c>
      <c r="DA1172" s="14"/>
      <c r="DB1172" s="14"/>
      <c r="DC1172" s="27">
        <v>1543.61</v>
      </c>
      <c r="DD1172" s="27">
        <v>1644.72</v>
      </c>
      <c r="DE1172" s="27">
        <v>1207.29</v>
      </c>
      <c r="DF1172" s="27"/>
      <c r="DG1172" s="27">
        <v>1703.62</v>
      </c>
      <c r="DH1172" s="27">
        <v>1194.04</v>
      </c>
      <c r="DI1172" s="27">
        <v>1207.29</v>
      </c>
      <c r="DJ1172" s="27">
        <v>1223.6300000000001</v>
      </c>
      <c r="DK1172" s="27"/>
      <c r="DL1172" s="27"/>
      <c r="DM1172" s="27"/>
      <c r="DN1172" s="31" t="s">
        <v>5174</v>
      </c>
      <c r="DO1172" s="31" t="s">
        <v>6654</v>
      </c>
      <c r="DP1172" s="32" t="e">
        <f>J1172/DN1172</f>
        <v>#VALUE!</v>
      </c>
      <c r="DQ1172" s="32" t="e">
        <f>J1172/DO1172</f>
        <v>#VALUE!</v>
      </c>
    </row>
    <row r="1173" spans="2:121" hidden="1" x14ac:dyDescent="0.3">
      <c r="B1173">
        <v>1730</v>
      </c>
      <c r="C1173" s="1" t="s">
        <v>3984</v>
      </c>
      <c r="D1173" s="2" t="s">
        <v>3985</v>
      </c>
      <c r="E1173" s="3" t="s">
        <v>2897</v>
      </c>
      <c r="F1173" s="3" t="s">
        <v>2911</v>
      </c>
      <c r="G1173" s="4" t="s">
        <v>2912</v>
      </c>
      <c r="H1173" s="4"/>
      <c r="I1173" s="4" t="s">
        <v>2872</v>
      </c>
      <c r="J1173" s="15">
        <v>2565</v>
      </c>
      <c r="K1173" s="7" t="s">
        <v>5168</v>
      </c>
      <c r="L1173" s="15">
        <v>28600117</v>
      </c>
      <c r="M1173" s="16">
        <f>J1173*L1173/100000000</f>
        <v>733.59300105</v>
      </c>
      <c r="N1173" s="17">
        <v>2.27</v>
      </c>
      <c r="O1173" s="18">
        <v>9.6067415730337071</v>
      </c>
      <c r="P1173" s="18">
        <v>7.125</v>
      </c>
      <c r="Q1173" s="18">
        <v>0.48749999999999999</v>
      </c>
      <c r="R1173" s="18">
        <v>6.1</v>
      </c>
      <c r="S1173" s="9">
        <f>AB1173/AA1173</f>
        <v>0.29689608636977061</v>
      </c>
      <c r="T1173" s="9">
        <f>AI1173/AE1173</f>
        <v>1.1578947368421053</v>
      </c>
      <c r="U1173" s="9">
        <f>AN1173/AM1173</f>
        <v>0.33884297520661155</v>
      </c>
      <c r="V1173" s="9">
        <f>AU1173/AQ1173</f>
        <v>1.2058823529411764</v>
      </c>
      <c r="W1173" s="9">
        <f>AZ1173/AY1173</f>
        <v>0.40625</v>
      </c>
      <c r="X1173" s="9">
        <f>BG1173/BC1173</f>
        <v>1.2380952380952381</v>
      </c>
      <c r="Y1173" s="10">
        <v>1506</v>
      </c>
      <c r="Z1173" s="10">
        <v>1507</v>
      </c>
      <c r="AA1173" s="10">
        <v>1482</v>
      </c>
      <c r="AB1173" s="10">
        <v>440</v>
      </c>
      <c r="AC1173" s="21"/>
      <c r="AD1173" s="10">
        <v>394</v>
      </c>
      <c r="AE1173" s="10">
        <v>380</v>
      </c>
      <c r="AF1173" s="10">
        <v>396</v>
      </c>
      <c r="AG1173" s="24">
        <v>438</v>
      </c>
      <c r="AH1173" s="10">
        <v>504</v>
      </c>
      <c r="AI1173" s="5">
        <v>440</v>
      </c>
      <c r="AJ1173" s="5">
        <v>396</v>
      </c>
      <c r="AK1173" s="10">
        <v>156</v>
      </c>
      <c r="AL1173" s="10">
        <v>165</v>
      </c>
      <c r="AM1173" s="10">
        <v>121</v>
      </c>
      <c r="AN1173" s="10">
        <v>41</v>
      </c>
      <c r="AO1173" s="10"/>
      <c r="AP1173" s="11">
        <v>41</v>
      </c>
      <c r="AQ1173" s="11">
        <v>34</v>
      </c>
      <c r="AR1173" s="11">
        <v>10</v>
      </c>
      <c r="AS1173" s="11">
        <v>26</v>
      </c>
      <c r="AT1173" s="11">
        <v>55</v>
      </c>
      <c r="AU1173" s="11">
        <v>41</v>
      </c>
      <c r="AV1173" s="10">
        <v>10</v>
      </c>
      <c r="AW1173" s="10">
        <v>110</v>
      </c>
      <c r="AX1173" s="10">
        <v>102</v>
      </c>
      <c r="AY1173" s="10">
        <v>64</v>
      </c>
      <c r="AZ1173" s="10">
        <v>26</v>
      </c>
      <c r="BA1173" s="10"/>
      <c r="BB1173" s="10">
        <v>23</v>
      </c>
      <c r="BC1173" s="10">
        <v>21</v>
      </c>
      <c r="BD1173" s="10">
        <v>1</v>
      </c>
      <c r="BE1173" s="10">
        <v>15</v>
      </c>
      <c r="BF1173" s="10">
        <v>35</v>
      </c>
      <c r="BG1173" s="10">
        <v>26</v>
      </c>
      <c r="BH1173" s="10">
        <v>1</v>
      </c>
      <c r="BI1173" s="12">
        <f>AK1173/Y1173</f>
        <v>0.10358565737051793</v>
      </c>
      <c r="BJ1173" s="12">
        <f>AL1173/Z1173</f>
        <v>0.10948905109489052</v>
      </c>
      <c r="BK1173" s="12">
        <f>AM1173/AA1173</f>
        <v>8.1646423751686903E-2</v>
      </c>
      <c r="BL1173" s="12">
        <f>AN1173/AB1173</f>
        <v>9.3181818181818185E-2</v>
      </c>
      <c r="BM1173" s="12"/>
      <c r="BN1173" s="12">
        <f>AP1173/AD1173</f>
        <v>0.10406091370558376</v>
      </c>
      <c r="BO1173" s="12">
        <f>AQ1173/AE1173</f>
        <v>8.9473684210526316E-2</v>
      </c>
      <c r="BP1173" s="12">
        <f>AR1173/AF1173</f>
        <v>2.5252525252525252E-2</v>
      </c>
      <c r="BQ1173" s="12">
        <f>AS1173/AG1173</f>
        <v>5.9360730593607303E-2</v>
      </c>
      <c r="BR1173" s="12">
        <f>AT1173/AH1173</f>
        <v>0.10912698412698413</v>
      </c>
      <c r="BS1173" s="12">
        <f>AU1173/AI1173</f>
        <v>9.3181818181818185E-2</v>
      </c>
      <c r="BT1173" s="12"/>
      <c r="BU1173" s="12">
        <f>AW1173/Y1173</f>
        <v>7.3041168658698544E-2</v>
      </c>
      <c r="BV1173" s="12">
        <f>AX1173/Z1173</f>
        <v>6.7684140676841406E-2</v>
      </c>
      <c r="BW1173" s="12">
        <f>AY1173/AA1173</f>
        <v>4.3184885290148446E-2</v>
      </c>
      <c r="BX1173" s="12">
        <f>AZ1173/AB1173</f>
        <v>5.909090909090909E-2</v>
      </c>
      <c r="BY1173" s="12"/>
      <c r="BZ1173" s="12">
        <f>BB1173/AD1173</f>
        <v>5.8375634517766499E-2</v>
      </c>
      <c r="CA1173" s="12">
        <f>BC1173/AE1173</f>
        <v>5.526315789473684E-2</v>
      </c>
      <c r="CB1173" s="12">
        <f>BD1173/AF1173</f>
        <v>2.5252525252525255E-3</v>
      </c>
      <c r="CC1173" s="12">
        <f>BE1173/AG1173</f>
        <v>3.4246575342465752E-2</v>
      </c>
      <c r="CD1173" s="12">
        <f>BF1173/AH1173</f>
        <v>6.9444444444444448E-2</v>
      </c>
      <c r="CE1173" s="12">
        <f>BG1173/AI1173</f>
        <v>5.909090909090909E-2</v>
      </c>
      <c r="CF1173" s="12"/>
      <c r="CG1173" s="12">
        <v>11.87</v>
      </c>
      <c r="CH1173" s="12">
        <v>9.98</v>
      </c>
      <c r="CI1173" s="12">
        <v>5.91</v>
      </c>
      <c r="CJ1173" s="12">
        <v>0</v>
      </c>
      <c r="CK1173" s="12">
        <v>8.77</v>
      </c>
      <c r="CL1173" s="12">
        <v>7.88</v>
      </c>
      <c r="CM1173" s="12">
        <v>5.91</v>
      </c>
      <c r="CN1173" s="12">
        <v>5.4</v>
      </c>
      <c r="CO1173" s="12">
        <v>6.39</v>
      </c>
      <c r="CP1173" s="12"/>
      <c r="CQ1173" s="12"/>
      <c r="CR1173" s="13">
        <v>156.13</v>
      </c>
      <c r="CS1173" s="13">
        <v>129.46</v>
      </c>
      <c r="CT1173" s="13">
        <v>133.28</v>
      </c>
      <c r="CU1173" s="13"/>
      <c r="CV1173" s="13">
        <v>136.82</v>
      </c>
      <c r="CW1173" s="13">
        <v>130.28</v>
      </c>
      <c r="CX1173" s="13">
        <v>133.28</v>
      </c>
      <c r="CY1173" s="13">
        <v>139.47</v>
      </c>
      <c r="CZ1173" s="14">
        <v>135.34</v>
      </c>
      <c r="DA1173" s="14"/>
      <c r="DB1173" s="14"/>
      <c r="DC1173" s="27">
        <v>542.61</v>
      </c>
      <c r="DD1173" s="27">
        <v>596.70000000000005</v>
      </c>
      <c r="DE1173" s="27">
        <v>629.99</v>
      </c>
      <c r="DF1173" s="27"/>
      <c r="DG1173" s="27">
        <v>615.16</v>
      </c>
      <c r="DH1173" s="27">
        <v>629.58000000000004</v>
      </c>
      <c r="DI1173" s="27">
        <v>629.99</v>
      </c>
      <c r="DJ1173" s="27">
        <v>630.25</v>
      </c>
      <c r="DK1173" s="27"/>
      <c r="DL1173" s="27"/>
      <c r="DM1173" s="27"/>
      <c r="DN1173" s="31" t="s">
        <v>5174</v>
      </c>
      <c r="DO1173" s="31" t="s">
        <v>6937</v>
      </c>
      <c r="DP1173" s="32" t="e">
        <f>J1173/DN1173</f>
        <v>#VALUE!</v>
      </c>
      <c r="DQ1173" s="32" t="e">
        <f>J1173/DO1173</f>
        <v>#VALUE!</v>
      </c>
    </row>
    <row r="1174" spans="2:121" hidden="1" x14ac:dyDescent="0.3">
      <c r="B1174">
        <v>759</v>
      </c>
      <c r="C1174" s="1" t="s">
        <v>2140</v>
      </c>
      <c r="D1174" s="2" t="s">
        <v>783</v>
      </c>
      <c r="E1174" s="3" t="s">
        <v>2897</v>
      </c>
      <c r="F1174" s="3" t="s">
        <v>2932</v>
      </c>
      <c r="G1174" s="4" t="s">
        <v>2961</v>
      </c>
      <c r="H1174" s="4" t="s">
        <v>168</v>
      </c>
      <c r="I1174" s="4" t="s">
        <v>2870</v>
      </c>
      <c r="J1174" s="15">
        <v>155500</v>
      </c>
      <c r="K1174" s="7" t="s">
        <v>7872</v>
      </c>
      <c r="L1174" s="15">
        <v>1600000</v>
      </c>
      <c r="M1174" s="16">
        <f>J1174*L1174/100000000</f>
        <v>2488</v>
      </c>
      <c r="N1174" s="17">
        <v>12.5</v>
      </c>
      <c r="O1174" s="18">
        <v>5.8681459677723691</v>
      </c>
      <c r="P1174" s="18">
        <v>7.1238775884185452</v>
      </c>
      <c r="Q1174" s="18">
        <v>0.34750000000000003</v>
      </c>
      <c r="R1174" s="18">
        <v>6.8625000000000007</v>
      </c>
      <c r="S1174" s="9">
        <f>AB1174/AA1174</f>
        <v>0.21110393802453195</v>
      </c>
      <c r="T1174" s="9">
        <f>AI1174/AE1174</f>
        <v>0.86052631578947369</v>
      </c>
      <c r="U1174" s="9">
        <f>AN1174/AM1174</f>
        <v>0.15970961887477314</v>
      </c>
      <c r="V1174" s="9">
        <f>AU1174/AQ1174</f>
        <v>0.69291338582677164</v>
      </c>
      <c r="W1174" s="9">
        <f>AZ1174/AY1174</f>
        <v>0.18238993710691823</v>
      </c>
      <c r="X1174" s="9">
        <f>BG1174/BC1174</f>
        <v>0.75652173913043474</v>
      </c>
      <c r="Y1174" s="10">
        <v>1349</v>
      </c>
      <c r="Z1174" s="10">
        <v>1352</v>
      </c>
      <c r="AA1174" s="10">
        <v>1549</v>
      </c>
      <c r="AB1174" s="10">
        <v>327</v>
      </c>
      <c r="AC1174" s="21"/>
      <c r="AD1174" s="10">
        <v>352</v>
      </c>
      <c r="AE1174" s="10">
        <v>380</v>
      </c>
      <c r="AF1174" s="10">
        <v>446</v>
      </c>
      <c r="AG1174" s="24">
        <v>333</v>
      </c>
      <c r="AH1174" s="10">
        <v>389</v>
      </c>
      <c r="AI1174" s="5">
        <v>327</v>
      </c>
      <c r="AJ1174" s="5">
        <v>446</v>
      </c>
      <c r="AK1174" s="10">
        <v>526</v>
      </c>
      <c r="AL1174" s="10">
        <v>501</v>
      </c>
      <c r="AM1174" s="10">
        <v>551</v>
      </c>
      <c r="AN1174" s="10">
        <v>88</v>
      </c>
      <c r="AO1174" s="10"/>
      <c r="AP1174" s="11">
        <v>112</v>
      </c>
      <c r="AQ1174" s="11">
        <v>127</v>
      </c>
      <c r="AR1174" s="11">
        <v>174</v>
      </c>
      <c r="AS1174" s="11">
        <v>100</v>
      </c>
      <c r="AT1174" s="11">
        <v>131</v>
      </c>
      <c r="AU1174" s="11">
        <v>88</v>
      </c>
      <c r="AV1174" s="10">
        <v>174</v>
      </c>
      <c r="AW1174" s="10">
        <v>478</v>
      </c>
      <c r="AX1174" s="10">
        <v>451</v>
      </c>
      <c r="AY1174" s="10">
        <v>477</v>
      </c>
      <c r="AZ1174" s="10">
        <v>87</v>
      </c>
      <c r="BA1174" s="10"/>
      <c r="BB1174" s="10">
        <v>105</v>
      </c>
      <c r="BC1174" s="10">
        <v>115</v>
      </c>
      <c r="BD1174" s="10">
        <v>122</v>
      </c>
      <c r="BE1174" s="10">
        <v>97</v>
      </c>
      <c r="BF1174" s="10">
        <v>118</v>
      </c>
      <c r="BG1174" s="10">
        <v>87</v>
      </c>
      <c r="BH1174" s="10">
        <v>122</v>
      </c>
      <c r="BI1174" s="12">
        <f>AK1174/Y1174</f>
        <v>0.38991845811712378</v>
      </c>
      <c r="BJ1174" s="12">
        <f>AL1174/Z1174</f>
        <v>0.37056213017751477</v>
      </c>
      <c r="BK1174" s="12">
        <f>AM1174/AA1174</f>
        <v>0.35571336346029697</v>
      </c>
      <c r="BL1174" s="12">
        <f>AN1174/AB1174</f>
        <v>0.26911314984709478</v>
      </c>
      <c r="BM1174" s="12"/>
      <c r="BN1174" s="12">
        <f>AP1174/AD1174</f>
        <v>0.31818181818181818</v>
      </c>
      <c r="BO1174" s="12">
        <f>AQ1174/AE1174</f>
        <v>0.33421052631578946</v>
      </c>
      <c r="BP1174" s="12">
        <f>AR1174/AF1174</f>
        <v>0.39013452914798208</v>
      </c>
      <c r="BQ1174" s="12">
        <f>AS1174/AG1174</f>
        <v>0.3003003003003003</v>
      </c>
      <c r="BR1174" s="12">
        <f>AT1174/AH1174</f>
        <v>0.33676092544987146</v>
      </c>
      <c r="BS1174" s="12">
        <f>AU1174/AI1174</f>
        <v>0.26911314984709478</v>
      </c>
      <c r="BT1174" s="12"/>
      <c r="BU1174" s="12">
        <f>AW1174/Y1174</f>
        <v>0.35433654558932542</v>
      </c>
      <c r="BV1174" s="12">
        <f>AX1174/Z1174</f>
        <v>0.33357988165680474</v>
      </c>
      <c r="BW1174" s="12">
        <f>AY1174/AA1174</f>
        <v>0.30794060684312458</v>
      </c>
      <c r="BX1174" s="12">
        <f>AZ1174/AB1174</f>
        <v>0.26605504587155965</v>
      </c>
      <c r="BY1174" s="12"/>
      <c r="BZ1174" s="12">
        <f>BB1174/AD1174</f>
        <v>0.29829545454545453</v>
      </c>
      <c r="CA1174" s="12">
        <f>BC1174/AE1174</f>
        <v>0.30263157894736842</v>
      </c>
      <c r="CB1174" s="12">
        <f>BD1174/AF1174</f>
        <v>0.273542600896861</v>
      </c>
      <c r="CC1174" s="12">
        <f>BE1174/AG1174</f>
        <v>0.29129129129129128</v>
      </c>
      <c r="CD1174" s="12">
        <f>BF1174/AH1174</f>
        <v>0.30334190231362468</v>
      </c>
      <c r="CE1174" s="12">
        <f>BG1174/AI1174</f>
        <v>0.26605504587155965</v>
      </c>
      <c r="CF1174" s="12"/>
      <c r="CG1174" s="12">
        <v>8.59</v>
      </c>
      <c r="CH1174" s="12">
        <v>7.51</v>
      </c>
      <c r="CI1174" s="12">
        <v>7.44</v>
      </c>
      <c r="CJ1174" s="12">
        <v>0</v>
      </c>
      <c r="CK1174" s="12">
        <v>7.63</v>
      </c>
      <c r="CL1174" s="12">
        <v>7.65</v>
      </c>
      <c r="CM1174" s="12">
        <v>7.44</v>
      </c>
      <c r="CN1174" s="12">
        <v>6.79</v>
      </c>
      <c r="CO1174" s="12">
        <v>6.87</v>
      </c>
      <c r="CP1174" s="12"/>
      <c r="CQ1174" s="12"/>
      <c r="CR1174" s="13">
        <v>13.06</v>
      </c>
      <c r="CS1174" s="13">
        <v>12.17</v>
      </c>
      <c r="CT1174" s="13">
        <v>13.8</v>
      </c>
      <c r="CU1174" s="13"/>
      <c r="CV1174" s="13">
        <v>12.09</v>
      </c>
      <c r="CW1174" s="13">
        <v>13.25</v>
      </c>
      <c r="CX1174" s="13">
        <v>13.8</v>
      </c>
      <c r="CY1174" s="13">
        <v>11.83</v>
      </c>
      <c r="CZ1174" s="14">
        <v>11.78</v>
      </c>
      <c r="DA1174" s="14"/>
      <c r="DB1174" s="14"/>
      <c r="DC1174" s="27">
        <v>7142.07</v>
      </c>
      <c r="DD1174" s="27">
        <v>7658.23</v>
      </c>
      <c r="DE1174" s="27">
        <v>8184.19</v>
      </c>
      <c r="DF1174" s="27"/>
      <c r="DG1174" s="27">
        <v>7897.79</v>
      </c>
      <c r="DH1174" s="27">
        <v>8041.63</v>
      </c>
      <c r="DI1174" s="27">
        <v>8184.19</v>
      </c>
      <c r="DJ1174" s="27">
        <v>8235.41</v>
      </c>
      <c r="DK1174" s="27"/>
      <c r="DL1174" s="27"/>
      <c r="DM1174" s="27"/>
      <c r="DN1174" s="31" t="s">
        <v>5174</v>
      </c>
      <c r="DO1174" s="31" t="s">
        <v>5938</v>
      </c>
      <c r="DP1174" s="32" t="e">
        <f>J1174/DN1174</f>
        <v>#VALUE!</v>
      </c>
      <c r="DQ1174" s="32" t="e">
        <f>J1174/DO1174</f>
        <v>#VALUE!</v>
      </c>
    </row>
    <row r="1175" spans="2:121" hidden="1" x14ac:dyDescent="0.3">
      <c r="B1175">
        <v>562</v>
      </c>
      <c r="C1175" s="1" t="s">
        <v>2068</v>
      </c>
      <c r="D1175" s="2" t="s">
        <v>711</v>
      </c>
      <c r="E1175" s="3" t="s">
        <v>2921</v>
      </c>
      <c r="F1175" s="3" t="s">
        <v>3014</v>
      </c>
      <c r="G1175" s="4" t="s">
        <v>3014</v>
      </c>
      <c r="H1175" s="4"/>
      <c r="I1175" s="4" t="s">
        <v>3055</v>
      </c>
      <c r="J1175" s="15">
        <v>6450</v>
      </c>
      <c r="K1175" s="7" t="s">
        <v>6204</v>
      </c>
      <c r="L1175" s="15">
        <v>55161726</v>
      </c>
      <c r="M1175" s="16">
        <f>J1175*L1175/100000000</f>
        <v>3557.9313269999998</v>
      </c>
      <c r="N1175" s="17">
        <v>0.21</v>
      </c>
      <c r="O1175" s="18">
        <v>14.726027397260275</v>
      </c>
      <c r="P1175" s="18">
        <v>7.1035242290748899</v>
      </c>
      <c r="Q1175" s="18">
        <v>2.1550000000000002</v>
      </c>
      <c r="R1175" s="18">
        <v>2.71</v>
      </c>
      <c r="S1175" s="9">
        <f>AB1175/AA1175</f>
        <v>0.35315101070154575</v>
      </c>
      <c r="T1175" s="9">
        <f>AI1175/AE1175</f>
        <v>1.2375</v>
      </c>
      <c r="U1175" s="9">
        <f>AN1175/AM1175</f>
        <v>0.74712643678160917</v>
      </c>
      <c r="V1175" s="9">
        <f>AU1175/AQ1175</f>
        <v>2.096774193548387</v>
      </c>
      <c r="W1175" s="9">
        <f>AZ1175/AY1175</f>
        <v>-6.4</v>
      </c>
      <c r="X1175" s="9">
        <f>BG1175/BC1175</f>
        <v>-1.2467532467532467</v>
      </c>
      <c r="Y1175" s="10">
        <v>523</v>
      </c>
      <c r="Z1175" s="10">
        <v>478</v>
      </c>
      <c r="AA1175" s="10">
        <v>841</v>
      </c>
      <c r="AB1175" s="10">
        <v>297</v>
      </c>
      <c r="AC1175" s="21"/>
      <c r="AD1175" s="10">
        <v>206</v>
      </c>
      <c r="AE1175" s="10">
        <v>240</v>
      </c>
      <c r="AF1175" s="10">
        <v>231</v>
      </c>
      <c r="AG1175" s="24">
        <v>193</v>
      </c>
      <c r="AH1175" s="10">
        <v>170</v>
      </c>
      <c r="AI1175" s="5">
        <v>297</v>
      </c>
      <c r="AJ1175" s="5">
        <v>231</v>
      </c>
      <c r="AK1175" s="10">
        <v>91</v>
      </c>
      <c r="AL1175" s="10">
        <v>79</v>
      </c>
      <c r="AM1175" s="10">
        <v>87</v>
      </c>
      <c r="AN1175" s="10">
        <v>65</v>
      </c>
      <c r="AO1175" s="10"/>
      <c r="AP1175" s="11">
        <v>19</v>
      </c>
      <c r="AQ1175" s="11">
        <v>31</v>
      </c>
      <c r="AR1175" s="11">
        <v>19</v>
      </c>
      <c r="AS1175" s="11">
        <v>14</v>
      </c>
      <c r="AT1175" s="11">
        <v>-6</v>
      </c>
      <c r="AU1175" s="11">
        <v>65</v>
      </c>
      <c r="AV1175" s="10">
        <v>19</v>
      </c>
      <c r="AW1175" s="10">
        <v>81</v>
      </c>
      <c r="AX1175" s="10">
        <v>-136</v>
      </c>
      <c r="AY1175" s="10">
        <v>-15</v>
      </c>
      <c r="AZ1175" s="10">
        <v>96</v>
      </c>
      <c r="BA1175" s="10"/>
      <c r="BB1175" s="10">
        <v>-25</v>
      </c>
      <c r="BC1175" s="10">
        <v>-77</v>
      </c>
      <c r="BD1175" s="10">
        <v>72</v>
      </c>
      <c r="BE1175" s="10">
        <v>-104</v>
      </c>
      <c r="BF1175" s="10">
        <v>125</v>
      </c>
      <c r="BG1175" s="10">
        <v>96</v>
      </c>
      <c r="BH1175" s="10">
        <v>72</v>
      </c>
      <c r="BI1175" s="12">
        <f>AK1175/Y1175</f>
        <v>0.17399617590822181</v>
      </c>
      <c r="BJ1175" s="12">
        <f>AL1175/Z1175</f>
        <v>0.16527196652719664</v>
      </c>
      <c r="BK1175" s="12">
        <f>AM1175/AA1175</f>
        <v>0.10344827586206896</v>
      </c>
      <c r="BL1175" s="12">
        <f>AN1175/AB1175</f>
        <v>0.21885521885521886</v>
      </c>
      <c r="BM1175" s="12"/>
      <c r="BN1175" s="12">
        <f>AP1175/AD1175</f>
        <v>9.2233009708737865E-2</v>
      </c>
      <c r="BO1175" s="12">
        <f>AQ1175/AE1175</f>
        <v>0.12916666666666668</v>
      </c>
      <c r="BP1175" s="12">
        <f>AR1175/AF1175</f>
        <v>8.2251082251082255E-2</v>
      </c>
      <c r="BQ1175" s="12">
        <f>AS1175/AG1175</f>
        <v>7.2538860103626937E-2</v>
      </c>
      <c r="BR1175" s="12">
        <f>AT1175/AH1175</f>
        <v>-3.5294117647058823E-2</v>
      </c>
      <c r="BS1175" s="12">
        <f>AU1175/AI1175</f>
        <v>0.21885521885521886</v>
      </c>
      <c r="BT1175" s="12"/>
      <c r="BU1175" s="12">
        <f>AW1175/Y1175</f>
        <v>0.15487571701720843</v>
      </c>
      <c r="BV1175" s="12">
        <f>AX1175/Z1175</f>
        <v>-0.28451882845188287</v>
      </c>
      <c r="BW1175" s="12">
        <f>AY1175/AA1175</f>
        <v>-1.78359096313912E-2</v>
      </c>
      <c r="BX1175" s="12">
        <f>AZ1175/AB1175</f>
        <v>0.32323232323232326</v>
      </c>
      <c r="BY1175" s="12"/>
      <c r="BZ1175" s="12">
        <f>BB1175/AD1175</f>
        <v>-0.12135922330097088</v>
      </c>
      <c r="CA1175" s="12">
        <f>BC1175/AE1175</f>
        <v>-0.32083333333333336</v>
      </c>
      <c r="CB1175" s="12">
        <f>BD1175/AF1175</f>
        <v>0.31168831168831168</v>
      </c>
      <c r="CC1175" s="12">
        <f>BE1175/AG1175</f>
        <v>-0.53886010362694303</v>
      </c>
      <c r="CD1175" s="12">
        <f>BF1175/AH1175</f>
        <v>0.73529411764705888</v>
      </c>
      <c r="CE1175" s="12">
        <f>BG1175/AI1175</f>
        <v>0.32323232323232326</v>
      </c>
      <c r="CF1175" s="12"/>
      <c r="CG1175" s="12">
        <v>10.029999999999999</v>
      </c>
      <c r="CH1175" s="12">
        <v>0</v>
      </c>
      <c r="CI1175" s="12">
        <v>-0.64</v>
      </c>
      <c r="CJ1175" s="12">
        <v>0</v>
      </c>
      <c r="CK1175" s="12">
        <v>0</v>
      </c>
      <c r="CL1175" s="12">
        <v>0</v>
      </c>
      <c r="CM1175" s="12">
        <v>0.33</v>
      </c>
      <c r="CN1175" s="12">
        <v>-12.34</v>
      </c>
      <c r="CO1175" s="12">
        <v>2.2599999999999998</v>
      </c>
      <c r="CP1175" s="12"/>
      <c r="CQ1175" s="12"/>
      <c r="CR1175" s="13">
        <v>15.16</v>
      </c>
      <c r="CS1175" s="13">
        <v>47.48</v>
      </c>
      <c r="CT1175" s="13">
        <v>61.46</v>
      </c>
      <c r="CU1175" s="13"/>
      <c r="CV1175" s="13">
        <v>72.8</v>
      </c>
      <c r="CW1175" s="13">
        <v>98.44</v>
      </c>
      <c r="CX1175" s="13">
        <v>61.46</v>
      </c>
      <c r="CY1175" s="13">
        <v>44.24</v>
      </c>
      <c r="CZ1175" s="14">
        <v>37.56</v>
      </c>
      <c r="DA1175" s="14"/>
      <c r="DB1175" s="14"/>
      <c r="DC1175" s="27">
        <v>995.14</v>
      </c>
      <c r="DD1175" s="27">
        <v>946.99</v>
      </c>
      <c r="DE1175" s="27">
        <v>1010.35</v>
      </c>
      <c r="DF1175" s="27"/>
      <c r="DG1175" s="27">
        <v>909.5</v>
      </c>
      <c r="DH1175" s="27">
        <v>812.23</v>
      </c>
      <c r="DI1175" s="27">
        <v>1010.35</v>
      </c>
      <c r="DJ1175" s="27">
        <v>925.39</v>
      </c>
      <c r="DK1175" s="27"/>
      <c r="DL1175" s="27"/>
      <c r="DM1175" s="27"/>
      <c r="DN1175" s="31" t="s">
        <v>5174</v>
      </c>
      <c r="DO1175" s="31" t="s">
        <v>5741</v>
      </c>
      <c r="DP1175" s="32" t="e">
        <f>J1175/DN1175</f>
        <v>#VALUE!</v>
      </c>
      <c r="DQ1175" s="32" t="e">
        <f>J1175/DO1175</f>
        <v>#VALUE!</v>
      </c>
    </row>
    <row r="1176" spans="2:121" hidden="1" x14ac:dyDescent="0.3">
      <c r="B1176">
        <v>1195</v>
      </c>
      <c r="C1176" s="1" t="s">
        <v>3234</v>
      </c>
      <c r="D1176" s="2" t="s">
        <v>3235</v>
      </c>
      <c r="E1176" s="3" t="s">
        <v>2897</v>
      </c>
      <c r="F1176" s="3" t="s">
        <v>2911</v>
      </c>
      <c r="G1176" s="4" t="s">
        <v>2980</v>
      </c>
      <c r="H1176" s="4"/>
      <c r="I1176" s="4" t="s">
        <v>2849</v>
      </c>
      <c r="J1176" s="15">
        <v>21300</v>
      </c>
      <c r="K1176" s="7" t="s">
        <v>8462</v>
      </c>
      <c r="L1176" s="15">
        <v>6500000</v>
      </c>
      <c r="M1176" s="16">
        <f>J1176*L1176/100000000</f>
        <v>1384.5</v>
      </c>
      <c r="N1176" s="17">
        <v>9.58</v>
      </c>
      <c r="O1176" s="18">
        <v>8.6585365853658534</v>
      </c>
      <c r="P1176" s="18">
        <v>7.0905459387483356</v>
      </c>
      <c r="Q1176" s="18">
        <v>0.19750000000000001</v>
      </c>
      <c r="R1176" s="18">
        <v>2.68</v>
      </c>
      <c r="S1176" s="9">
        <f>AB1176/AA1176</f>
        <v>0.25293233082706768</v>
      </c>
      <c r="T1176" s="9">
        <f>AI1176/AE1176</f>
        <v>1.0591939546599496</v>
      </c>
      <c r="U1176" s="9">
        <f>AN1176/AM1176</f>
        <v>-0.5</v>
      </c>
      <c r="V1176" s="9">
        <f>AU1176/AQ1176</f>
        <v>-0.37037037037037035</v>
      </c>
      <c r="W1176" s="9">
        <f>AZ1176/AY1176</f>
        <v>0.31034482758620691</v>
      </c>
      <c r="X1176" s="9">
        <f>BG1176/BC1176</f>
        <v>2.4545454545454546</v>
      </c>
      <c r="Y1176" s="10">
        <v>3000</v>
      </c>
      <c r="Z1176" s="10">
        <v>3070</v>
      </c>
      <c r="AA1176" s="10">
        <v>3325</v>
      </c>
      <c r="AB1176" s="10">
        <v>841</v>
      </c>
      <c r="AC1176" s="21"/>
      <c r="AD1176" s="10">
        <v>913</v>
      </c>
      <c r="AE1176" s="10">
        <v>794</v>
      </c>
      <c r="AF1176" s="10">
        <v>856</v>
      </c>
      <c r="AG1176" s="24">
        <v>782</v>
      </c>
      <c r="AH1176" s="10">
        <v>826</v>
      </c>
      <c r="AI1176" s="5">
        <v>841</v>
      </c>
      <c r="AJ1176" s="5">
        <v>856</v>
      </c>
      <c r="AK1176" s="10">
        <v>151</v>
      </c>
      <c r="AL1176" s="10">
        <v>17</v>
      </c>
      <c r="AM1176" s="10">
        <v>-20</v>
      </c>
      <c r="AN1176" s="10">
        <v>10</v>
      </c>
      <c r="AO1176" s="10"/>
      <c r="AP1176" s="11">
        <v>43</v>
      </c>
      <c r="AQ1176" s="11">
        <v>-27</v>
      </c>
      <c r="AR1176" s="11">
        <v>-41</v>
      </c>
      <c r="AS1176" s="11">
        <v>-13</v>
      </c>
      <c r="AT1176" s="11">
        <v>28</v>
      </c>
      <c r="AU1176" s="11">
        <v>10</v>
      </c>
      <c r="AV1176" s="10">
        <v>-41</v>
      </c>
      <c r="AW1176" s="10">
        <v>232</v>
      </c>
      <c r="AX1176" s="10">
        <v>388</v>
      </c>
      <c r="AY1176" s="10">
        <v>174</v>
      </c>
      <c r="AZ1176" s="10">
        <v>54</v>
      </c>
      <c r="BA1176" s="10"/>
      <c r="BB1176" s="10">
        <v>72</v>
      </c>
      <c r="BC1176" s="10">
        <v>22</v>
      </c>
      <c r="BD1176" s="10">
        <v>40</v>
      </c>
      <c r="BE1176" s="10">
        <v>24</v>
      </c>
      <c r="BF1176" s="10">
        <v>75</v>
      </c>
      <c r="BG1176" s="10">
        <v>54</v>
      </c>
      <c r="BH1176" s="10">
        <v>40</v>
      </c>
      <c r="BI1176" s="12">
        <f>AK1176/Y1176</f>
        <v>5.0333333333333334E-2</v>
      </c>
      <c r="BJ1176" s="12">
        <f>AL1176/Z1176</f>
        <v>5.5374592833876222E-3</v>
      </c>
      <c r="BK1176" s="12">
        <f>AM1176/AA1176</f>
        <v>-6.0150375939849628E-3</v>
      </c>
      <c r="BL1176" s="12">
        <f>AN1176/AB1176</f>
        <v>1.1890606420927468E-2</v>
      </c>
      <c r="BM1176" s="12"/>
      <c r="BN1176" s="12">
        <f>AP1176/AD1176</f>
        <v>4.7097480832420595E-2</v>
      </c>
      <c r="BO1176" s="12">
        <f>AQ1176/AE1176</f>
        <v>-3.4005037783375318E-2</v>
      </c>
      <c r="BP1176" s="12">
        <f>AR1176/AF1176</f>
        <v>-4.7897196261682241E-2</v>
      </c>
      <c r="BQ1176" s="12">
        <f>AS1176/AG1176</f>
        <v>-1.6624040920716114E-2</v>
      </c>
      <c r="BR1176" s="12">
        <f>AT1176/AH1176</f>
        <v>3.3898305084745763E-2</v>
      </c>
      <c r="BS1176" s="12">
        <f>AU1176/AI1176</f>
        <v>1.1890606420927468E-2</v>
      </c>
      <c r="BT1176" s="12"/>
      <c r="BU1176" s="12">
        <f>AW1176/Y1176</f>
        <v>7.7333333333333337E-2</v>
      </c>
      <c r="BV1176" s="12">
        <f>AX1176/Z1176</f>
        <v>0.12638436482084692</v>
      </c>
      <c r="BW1176" s="12">
        <f>AY1176/AA1176</f>
        <v>5.2330827067669172E-2</v>
      </c>
      <c r="BX1176" s="12">
        <f>AZ1176/AB1176</f>
        <v>6.4209274673008326E-2</v>
      </c>
      <c r="BY1176" s="12"/>
      <c r="BZ1176" s="12">
        <f>BB1176/AD1176</f>
        <v>7.8860898138006577E-2</v>
      </c>
      <c r="CA1176" s="12">
        <f>BC1176/AE1176</f>
        <v>2.7707808564231738E-2</v>
      </c>
      <c r="CB1176" s="12">
        <f>BD1176/AF1176</f>
        <v>4.6728971962616821E-2</v>
      </c>
      <c r="CC1176" s="12">
        <f>BE1176/AG1176</f>
        <v>3.0690537084398978E-2</v>
      </c>
      <c r="CD1176" s="12">
        <f>BF1176/AH1176</f>
        <v>9.0799031476997583E-2</v>
      </c>
      <c r="CE1176" s="12">
        <f>BG1176/AI1176</f>
        <v>6.4209274673008326E-2</v>
      </c>
      <c r="CF1176" s="12"/>
      <c r="CG1176" s="12">
        <v>4.8899999999999997</v>
      </c>
      <c r="CH1176" s="12">
        <v>7.71</v>
      </c>
      <c r="CI1176" s="12">
        <v>2.8</v>
      </c>
      <c r="CJ1176" s="12">
        <v>0</v>
      </c>
      <c r="CK1176" s="12">
        <v>7.46</v>
      </c>
      <c r="CL1176" s="12">
        <v>2.37</v>
      </c>
      <c r="CM1176" s="12">
        <v>2.8</v>
      </c>
      <c r="CN1176" s="12">
        <v>2.44</v>
      </c>
      <c r="CO1176" s="12">
        <v>2.4700000000000002</v>
      </c>
      <c r="CP1176" s="12"/>
      <c r="CQ1176" s="12"/>
      <c r="CR1176" s="13">
        <v>20.57</v>
      </c>
      <c r="CS1176" s="13">
        <v>19.71</v>
      </c>
      <c r="CT1176" s="13">
        <v>19.8</v>
      </c>
      <c r="CU1176" s="13"/>
      <c r="CV1176" s="13">
        <v>22.27</v>
      </c>
      <c r="CW1176" s="13">
        <v>19.809999999999999</v>
      </c>
      <c r="CX1176" s="13">
        <v>19.8</v>
      </c>
      <c r="CY1176" s="13">
        <v>22.82</v>
      </c>
      <c r="CZ1176" s="14">
        <v>22.4</v>
      </c>
      <c r="DA1176" s="14"/>
      <c r="DB1176" s="14"/>
      <c r="DC1176" s="27">
        <v>7299.82</v>
      </c>
      <c r="DD1176" s="27">
        <v>7803.76</v>
      </c>
      <c r="DE1176" s="27">
        <v>7964.69</v>
      </c>
      <c r="DF1176" s="27"/>
      <c r="DG1176" s="27">
        <v>7910.58</v>
      </c>
      <c r="DH1176" s="27">
        <v>7939.93</v>
      </c>
      <c r="DI1176" s="27">
        <v>7964.69</v>
      </c>
      <c r="DJ1176" s="27">
        <v>7942.45</v>
      </c>
      <c r="DK1176" s="27"/>
      <c r="DL1176" s="27"/>
      <c r="DM1176" s="27"/>
      <c r="DN1176" s="31" t="s">
        <v>5174</v>
      </c>
      <c r="DO1176" s="31" t="s">
        <v>8463</v>
      </c>
      <c r="DP1176" s="32" t="e">
        <f>J1176/DN1176</f>
        <v>#VALUE!</v>
      </c>
      <c r="DQ1176" s="32" t="e">
        <f>J1176/DO1176</f>
        <v>#VALUE!</v>
      </c>
    </row>
    <row r="1177" spans="2:121" x14ac:dyDescent="0.3">
      <c r="B1177">
        <v>69</v>
      </c>
      <c r="C1177" s="1" t="s">
        <v>1434</v>
      </c>
      <c r="D1177" s="2" t="s">
        <v>77</v>
      </c>
      <c r="E1177" s="3" t="s">
        <v>2897</v>
      </c>
      <c r="F1177" s="3" t="s">
        <v>2902</v>
      </c>
      <c r="G1177" s="4" t="s">
        <v>2902</v>
      </c>
      <c r="H1177" s="4" t="s">
        <v>29</v>
      </c>
      <c r="I1177" s="4" t="s">
        <v>2952</v>
      </c>
      <c r="J1177" s="15">
        <v>380500</v>
      </c>
      <c r="K1177" s="7" t="s">
        <v>7563</v>
      </c>
      <c r="L1177" s="15">
        <v>11741396</v>
      </c>
      <c r="M1177" s="16">
        <f>J1177*L1177/100000000</f>
        <v>44676.011780000001</v>
      </c>
      <c r="N1177" s="17">
        <v>16.72</v>
      </c>
      <c r="O1177" s="18">
        <v>14.43</v>
      </c>
      <c r="P1177" s="18">
        <v>35.614002246349685</v>
      </c>
      <c r="Q1177" s="18">
        <v>4.7699999999999996</v>
      </c>
      <c r="R1177" s="18">
        <v>39.369999999999997</v>
      </c>
      <c r="S1177" s="9">
        <f>AB1177/AA1177</f>
        <v>0.94443665919282516</v>
      </c>
      <c r="T1177" s="9">
        <f>AI1177/AE1177</f>
        <v>0.92536136662286461</v>
      </c>
      <c r="U1177" s="9">
        <f>AN1177/AM1177</f>
        <v>2.0772104607721045</v>
      </c>
      <c r="V1177" s="9">
        <f>AU1177/AQ1177</f>
        <v>1.929889298892989</v>
      </c>
      <c r="W1177" s="9">
        <f>AZ1177/AY1177</f>
        <v>69.400000000000006</v>
      </c>
      <c r="X1177" s="9">
        <f>BG1177/BC1177</f>
        <v>13.296296296296296</v>
      </c>
      <c r="Y1177" s="10">
        <v>878</v>
      </c>
      <c r="Z1177" s="10">
        <v>13677</v>
      </c>
      <c r="AA1177" s="10">
        <v>14272</v>
      </c>
      <c r="AB1177" s="10">
        <v>13479</v>
      </c>
      <c r="AC1177" s="21"/>
      <c r="AD1177" s="10">
        <v>3802</v>
      </c>
      <c r="AE1177" s="10">
        <v>3805</v>
      </c>
      <c r="AF1177" s="10">
        <v>3471</v>
      </c>
      <c r="AG1177" s="24">
        <v>2525</v>
      </c>
      <c r="AH1177" s="10">
        <v>2884</v>
      </c>
      <c r="AI1177" s="5">
        <v>3521</v>
      </c>
      <c r="AJ1177" s="5">
        <v>3488</v>
      </c>
      <c r="AK1177" s="10">
        <v>-92</v>
      </c>
      <c r="AL1177" s="10">
        <v>457</v>
      </c>
      <c r="AM1177" s="10">
        <v>803</v>
      </c>
      <c r="AN1177" s="10">
        <v>1668</v>
      </c>
      <c r="AO1177" s="10"/>
      <c r="AP1177" s="11">
        <v>304</v>
      </c>
      <c r="AQ1177" s="11">
        <v>271</v>
      </c>
      <c r="AR1177" s="11">
        <v>191</v>
      </c>
      <c r="AS1177" s="11">
        <v>80</v>
      </c>
      <c r="AT1177" s="11">
        <v>176</v>
      </c>
      <c r="AU1177" s="11">
        <v>523</v>
      </c>
      <c r="AV1177" s="10">
        <v>506</v>
      </c>
      <c r="AW1177" s="10">
        <v>-99</v>
      </c>
      <c r="AX1177" s="10">
        <v>-164</v>
      </c>
      <c r="AY1177" s="10">
        <v>50</v>
      </c>
      <c r="AZ1177" s="10">
        <v>3470</v>
      </c>
      <c r="BA1177" s="10"/>
      <c r="BB1177" s="10">
        <v>124</v>
      </c>
      <c r="BC1177" s="10">
        <v>27</v>
      </c>
      <c r="BD1177" s="10">
        <v>16</v>
      </c>
      <c r="BE1177" s="10">
        <v>130</v>
      </c>
      <c r="BF1177" s="10">
        <v>2393</v>
      </c>
      <c r="BG1177" s="10">
        <v>359</v>
      </c>
      <c r="BH1177" s="10">
        <v>208</v>
      </c>
      <c r="BI1177" s="12">
        <f>AK1177/Y1177</f>
        <v>-0.10478359908883828</v>
      </c>
      <c r="BJ1177" s="12">
        <f>AL1177/Z1177</f>
        <v>3.3413760327557211E-2</v>
      </c>
      <c r="BK1177" s="12">
        <f>AM1177/AA1177</f>
        <v>5.6264013452914798E-2</v>
      </c>
      <c r="BL1177" s="12">
        <f>AN1177/AB1177</f>
        <v>0.12374805252615179</v>
      </c>
      <c r="BM1177" s="12"/>
      <c r="BN1177" s="12">
        <f>AP1177/AD1177</f>
        <v>7.995791688584955E-2</v>
      </c>
      <c r="BO1177" s="12">
        <f>AQ1177/AE1177</f>
        <v>7.1222076215505914E-2</v>
      </c>
      <c r="BP1177" s="12">
        <f>AR1177/AF1177</f>
        <v>5.5027369634111208E-2</v>
      </c>
      <c r="BQ1177" s="12">
        <f>AS1177/AG1177</f>
        <v>3.1683168316831684E-2</v>
      </c>
      <c r="BR1177" s="12">
        <f>AT1177/AH1177</f>
        <v>6.1026352288488211E-2</v>
      </c>
      <c r="BS1177" s="12">
        <f>AU1177/AI1177</f>
        <v>0.14853734734450441</v>
      </c>
      <c r="BT1177" s="12"/>
      <c r="BU1177" s="12">
        <f>AW1177/Y1177</f>
        <v>-0.11275626423690205</v>
      </c>
      <c r="BV1177" s="12">
        <f>AX1177/Z1177</f>
        <v>-1.199093368428749E-2</v>
      </c>
      <c r="BW1177" s="12">
        <f>AY1177/AA1177</f>
        <v>3.5033632286995517E-3</v>
      </c>
      <c r="BX1177" s="12">
        <f>AZ1177/AB1177</f>
        <v>0.25743749536315752</v>
      </c>
      <c r="BY1177" s="12"/>
      <c r="BZ1177" s="12">
        <f>BB1177/AD1177</f>
        <v>3.2614413466596527E-2</v>
      </c>
      <c r="CA1177" s="12">
        <f>BC1177/AE1177</f>
        <v>7.0959264126149802E-3</v>
      </c>
      <c r="CB1177" s="12">
        <f>BD1177/AF1177</f>
        <v>4.6096225871506769E-3</v>
      </c>
      <c r="CC1177" s="12">
        <f>BE1177/AG1177</f>
        <v>5.1485148514851482E-2</v>
      </c>
      <c r="CD1177" s="12">
        <f>BF1177/AH1177</f>
        <v>0.82975034674063797</v>
      </c>
      <c r="CE1177" s="12">
        <f>BG1177/AI1177</f>
        <v>0.10195967054813973</v>
      </c>
      <c r="CF1177" s="12"/>
      <c r="CG1177" s="12">
        <v>0</v>
      </c>
      <c r="CH1177" s="12">
        <v>0.87</v>
      </c>
      <c r="CI1177" s="12">
        <v>1.51</v>
      </c>
      <c r="CJ1177" s="12">
        <v>35.590000000000003</v>
      </c>
      <c r="CK1177" s="12">
        <v>-0.47</v>
      </c>
      <c r="CL1177" s="12">
        <v>-2.73</v>
      </c>
      <c r="CM1177" s="12">
        <v>1.51</v>
      </c>
      <c r="CN1177" s="12">
        <v>4.4000000000000004</v>
      </c>
      <c r="CO1177" s="12">
        <v>30.66</v>
      </c>
      <c r="CP1177" s="12"/>
      <c r="CQ1177" s="12"/>
      <c r="CR1177" s="13">
        <v>161.49</v>
      </c>
      <c r="CS1177" s="13">
        <v>168.87</v>
      </c>
      <c r="CT1177" s="13">
        <v>196.6</v>
      </c>
      <c r="CU1177" s="13"/>
      <c r="CV1177" s="13">
        <v>182.61</v>
      </c>
      <c r="CW1177" s="13">
        <v>181.69</v>
      </c>
      <c r="CX1177" s="13">
        <v>196.6</v>
      </c>
      <c r="CY1177" s="13">
        <v>187.22</v>
      </c>
      <c r="CZ1177" s="14">
        <v>134.88</v>
      </c>
      <c r="DA1177" s="14"/>
      <c r="DB1177" s="14"/>
      <c r="DC1177" s="27">
        <v>1010.43</v>
      </c>
      <c r="DD1177" s="27">
        <v>1020.34</v>
      </c>
      <c r="DE1177" s="27">
        <v>1003.2</v>
      </c>
      <c r="DF1177" s="27"/>
      <c r="DG1177" s="27">
        <v>1003.72</v>
      </c>
      <c r="DH1177" s="27">
        <v>1007.59</v>
      </c>
      <c r="DI1177" s="27">
        <v>1003.2</v>
      </c>
      <c r="DJ1177" s="27">
        <v>1013.86</v>
      </c>
      <c r="DK1177" s="27"/>
      <c r="DL1177" s="27"/>
      <c r="DM1177" s="27"/>
      <c r="DN1177" s="31" t="s">
        <v>5174</v>
      </c>
      <c r="DO1177" s="31" t="s">
        <v>5242</v>
      </c>
      <c r="DP1177" s="32" t="e">
        <f>J1177/DN1177</f>
        <v>#VALUE!</v>
      </c>
      <c r="DQ1177" s="32" t="e">
        <f>J1177/DO1177</f>
        <v>#VALUE!</v>
      </c>
    </row>
    <row r="1178" spans="2:121" hidden="1" x14ac:dyDescent="0.3">
      <c r="B1178">
        <v>877</v>
      </c>
      <c r="C1178" s="1" t="s">
        <v>2231</v>
      </c>
      <c r="D1178" s="2" t="s">
        <v>874</v>
      </c>
      <c r="E1178" s="3" t="s">
        <v>2921</v>
      </c>
      <c r="F1178" s="3" t="s">
        <v>2978</v>
      </c>
      <c r="G1178" s="4" t="s">
        <v>2979</v>
      </c>
      <c r="H1178" s="4"/>
      <c r="I1178" s="4" t="s">
        <v>2873</v>
      </c>
      <c r="J1178" s="15">
        <v>12250</v>
      </c>
      <c r="K1178" s="7" t="s">
        <v>6376</v>
      </c>
      <c r="L1178" s="15">
        <v>16318522</v>
      </c>
      <c r="M1178" s="16">
        <f>J1178*L1178/100000000</f>
        <v>1999.018945</v>
      </c>
      <c r="N1178" s="17">
        <v>1.69</v>
      </c>
      <c r="O1178" s="18">
        <v>8.0858085808580853</v>
      </c>
      <c r="P1178" s="18">
        <v>7.056451612903226</v>
      </c>
      <c r="Q1178" s="18">
        <v>0.72250000000000003</v>
      </c>
      <c r="R1178" s="18">
        <v>9.8425000000000011</v>
      </c>
      <c r="S1178" s="9">
        <f>AB1178/AA1178</f>
        <v>0.302809364548495</v>
      </c>
      <c r="T1178" s="9">
        <f>AI1178/AE1178</f>
        <v>1.1224894619390031</v>
      </c>
      <c r="U1178" s="9">
        <f>AN1178/AM1178</f>
        <v>0.37016574585635359</v>
      </c>
      <c r="V1178" s="9">
        <f>AU1178/AQ1178</f>
        <v>1.1452991452991452</v>
      </c>
      <c r="W1178" s="9">
        <f>AZ1178/AY1178</f>
        <v>0.36578171091445427</v>
      </c>
      <c r="X1178" s="9">
        <f>BG1178/BC1178</f>
        <v>1.0333333333333334</v>
      </c>
      <c r="Y1178" s="10">
        <v>13046</v>
      </c>
      <c r="Z1178" s="10">
        <v>14396</v>
      </c>
      <c r="AA1178" s="10">
        <v>14950</v>
      </c>
      <c r="AB1178" s="10">
        <v>4527</v>
      </c>
      <c r="AC1178" s="21"/>
      <c r="AD1178" s="10">
        <v>3899</v>
      </c>
      <c r="AE1178" s="10">
        <v>4033</v>
      </c>
      <c r="AF1178" s="10">
        <v>3202</v>
      </c>
      <c r="AG1178" s="24">
        <v>3951</v>
      </c>
      <c r="AH1178" s="10">
        <v>3272</v>
      </c>
      <c r="AI1178" s="5">
        <v>4527</v>
      </c>
      <c r="AJ1178" s="5">
        <v>3202</v>
      </c>
      <c r="AK1178" s="10">
        <v>524</v>
      </c>
      <c r="AL1178" s="10">
        <v>325</v>
      </c>
      <c r="AM1178" s="10">
        <v>362</v>
      </c>
      <c r="AN1178" s="10">
        <v>134</v>
      </c>
      <c r="AO1178" s="10"/>
      <c r="AP1178" s="11">
        <v>63</v>
      </c>
      <c r="AQ1178" s="11">
        <v>117</v>
      </c>
      <c r="AR1178" s="11">
        <v>89</v>
      </c>
      <c r="AS1178" s="11">
        <v>173</v>
      </c>
      <c r="AT1178" s="11">
        <v>99</v>
      </c>
      <c r="AU1178" s="11">
        <v>134</v>
      </c>
      <c r="AV1178" s="10">
        <v>89</v>
      </c>
      <c r="AW1178" s="10">
        <v>437</v>
      </c>
      <c r="AX1178" s="10">
        <v>297</v>
      </c>
      <c r="AY1178" s="10">
        <v>339</v>
      </c>
      <c r="AZ1178" s="10">
        <v>124</v>
      </c>
      <c r="BA1178" s="10"/>
      <c r="BB1178" s="10">
        <v>54</v>
      </c>
      <c r="BC1178" s="10">
        <v>120</v>
      </c>
      <c r="BD1178" s="10">
        <v>73</v>
      </c>
      <c r="BE1178" s="10">
        <v>156</v>
      </c>
      <c r="BF1178" s="10">
        <v>106</v>
      </c>
      <c r="BG1178" s="10">
        <v>124</v>
      </c>
      <c r="BH1178" s="10">
        <v>73</v>
      </c>
      <c r="BI1178" s="12">
        <f>AK1178/Y1178</f>
        <v>4.0165567990188562E-2</v>
      </c>
      <c r="BJ1178" s="12">
        <f>AL1178/Z1178</f>
        <v>2.2575715476521256E-2</v>
      </c>
      <c r="BK1178" s="12">
        <f>AM1178/AA1178</f>
        <v>2.4214046822742474E-2</v>
      </c>
      <c r="BL1178" s="12">
        <f>AN1178/AB1178</f>
        <v>2.9600176717472941E-2</v>
      </c>
      <c r="BM1178" s="12"/>
      <c r="BN1178" s="12">
        <f>AP1178/AD1178</f>
        <v>1.615798922800718E-2</v>
      </c>
      <c r="BO1178" s="12">
        <f>AQ1178/AE1178</f>
        <v>2.9010662038184976E-2</v>
      </c>
      <c r="BP1178" s="12">
        <f>AR1178/AF1178</f>
        <v>2.7795128044971893E-2</v>
      </c>
      <c r="BQ1178" s="12">
        <f>AS1178/AG1178</f>
        <v>4.3786383194128066E-2</v>
      </c>
      <c r="BR1178" s="12">
        <f>AT1178/AH1178</f>
        <v>3.0256723716381419E-2</v>
      </c>
      <c r="BS1178" s="12">
        <f>AU1178/AI1178</f>
        <v>2.9600176717472941E-2</v>
      </c>
      <c r="BT1178" s="12"/>
      <c r="BU1178" s="12">
        <f>AW1178/Y1178</f>
        <v>3.3496857274260307E-2</v>
      </c>
      <c r="BV1178" s="12">
        <f>AX1178/Z1178</f>
        <v>2.063073075854404E-2</v>
      </c>
      <c r="BW1178" s="12">
        <f>AY1178/AA1178</f>
        <v>2.2675585284280937E-2</v>
      </c>
      <c r="BX1178" s="12">
        <f>AZ1178/AB1178</f>
        <v>2.739120830572123E-2</v>
      </c>
      <c r="BY1178" s="12"/>
      <c r="BZ1178" s="12">
        <f>BB1178/AD1178</f>
        <v>1.3849705052577583E-2</v>
      </c>
      <c r="CA1178" s="12">
        <f>BC1178/AE1178</f>
        <v>2.9754525167369206E-2</v>
      </c>
      <c r="CB1178" s="12">
        <f>BD1178/AF1178</f>
        <v>2.2798251093066834E-2</v>
      </c>
      <c r="CC1178" s="12">
        <f>BE1178/AG1178</f>
        <v>3.9483675018982534E-2</v>
      </c>
      <c r="CD1178" s="12">
        <f>BF1178/AH1178</f>
        <v>3.2396088019559899E-2</v>
      </c>
      <c r="CE1178" s="12">
        <f>BG1178/AI1178</f>
        <v>2.739120830572123E-2</v>
      </c>
      <c r="CF1178" s="12"/>
      <c r="CG1178" s="12">
        <v>17.28</v>
      </c>
      <c r="CH1178" s="12">
        <v>7.62</v>
      </c>
      <c r="CI1178" s="12">
        <v>7.12</v>
      </c>
      <c r="CJ1178" s="12">
        <v>0</v>
      </c>
      <c r="CK1178" s="12">
        <v>7.16</v>
      </c>
      <c r="CL1178" s="12">
        <v>7.4</v>
      </c>
      <c r="CM1178" s="12">
        <v>7.12</v>
      </c>
      <c r="CN1178" s="12">
        <v>8.92</v>
      </c>
      <c r="CO1178" s="12">
        <v>11.49</v>
      </c>
      <c r="CP1178" s="12"/>
      <c r="CQ1178" s="12"/>
      <c r="CR1178" s="13">
        <v>73.849999999999994</v>
      </c>
      <c r="CS1178" s="13">
        <v>87.38</v>
      </c>
      <c r="CT1178" s="13">
        <v>68.78</v>
      </c>
      <c r="CU1178" s="13"/>
      <c r="CV1178" s="13">
        <v>95.52</v>
      </c>
      <c r="CW1178" s="13">
        <v>92.12</v>
      </c>
      <c r="CX1178" s="13">
        <v>68.78</v>
      </c>
      <c r="CY1178" s="13">
        <v>90.92</v>
      </c>
      <c r="CZ1178" s="14">
        <v>96.87</v>
      </c>
      <c r="DA1178" s="14"/>
      <c r="DB1178" s="14"/>
      <c r="DC1178" s="27">
        <v>1588.34</v>
      </c>
      <c r="DD1178" s="27">
        <v>1770.22</v>
      </c>
      <c r="DE1178" s="27">
        <v>1941.93</v>
      </c>
      <c r="DF1178" s="27"/>
      <c r="DG1178" s="27">
        <v>1816.48</v>
      </c>
      <c r="DH1178" s="27">
        <v>1884.6</v>
      </c>
      <c r="DI1178" s="27">
        <v>1941.93</v>
      </c>
      <c r="DJ1178" s="27">
        <v>2015.35</v>
      </c>
      <c r="DK1178" s="27"/>
      <c r="DL1178" s="27"/>
      <c r="DM1178" s="27"/>
      <c r="DN1178" s="31" t="s">
        <v>5174</v>
      </c>
      <c r="DO1178" s="31" t="s">
        <v>6075</v>
      </c>
      <c r="DP1178" s="32" t="e">
        <f>J1178/DN1178</f>
        <v>#VALUE!</v>
      </c>
      <c r="DQ1178" s="32" t="e">
        <f>J1178/DO1178</f>
        <v>#VALUE!</v>
      </c>
    </row>
    <row r="1179" spans="2:121" hidden="1" x14ac:dyDescent="0.3">
      <c r="B1179">
        <v>1488</v>
      </c>
      <c r="C1179" s="1" t="s">
        <v>3491</v>
      </c>
      <c r="D1179" s="2" t="s">
        <v>3492</v>
      </c>
      <c r="E1179" s="3" t="s">
        <v>2897</v>
      </c>
      <c r="F1179" s="3" t="s">
        <v>2932</v>
      </c>
      <c r="G1179" s="4" t="s">
        <v>2969</v>
      </c>
      <c r="H1179" s="4" t="s">
        <v>2852</v>
      </c>
      <c r="I1179" s="4"/>
      <c r="J1179" s="15">
        <v>2340</v>
      </c>
      <c r="K1179" s="7" t="s">
        <v>5133</v>
      </c>
      <c r="L1179" s="15">
        <v>42685000</v>
      </c>
      <c r="M1179" s="16">
        <f>J1179*L1179/100000000</f>
        <v>998.82899999999995</v>
      </c>
      <c r="N1179" s="17">
        <v>7.87</v>
      </c>
      <c r="O1179" s="18">
        <v>10.54054054054054</v>
      </c>
      <c r="P1179" s="18">
        <v>7.0481927710843371</v>
      </c>
      <c r="Q1179" s="18">
        <v>0.49</v>
      </c>
      <c r="R1179" s="18">
        <v>5.2649999999999997</v>
      </c>
      <c r="S1179" s="9">
        <f>AB1179/AA1179</f>
        <v>0.2340988464387766</v>
      </c>
      <c r="T1179" s="9">
        <f>AI1179/AE1179</f>
        <v>0.94772922022279349</v>
      </c>
      <c r="U1179" s="9">
        <f>AN1179/AM1179</f>
        <v>0.4336283185840708</v>
      </c>
      <c r="V1179" s="9">
        <f>AU1179/AQ1179</f>
        <v>1.4848484848484849</v>
      </c>
      <c r="W1179" s="9">
        <f>AZ1179/AY1179</f>
        <v>0.49333333333333335</v>
      </c>
      <c r="X1179" s="9">
        <f>BG1179/BC1179</f>
        <v>1.4230769230769231</v>
      </c>
      <c r="Y1179" s="10">
        <v>9678</v>
      </c>
      <c r="Z1179" s="10">
        <v>10161</v>
      </c>
      <c r="AA1179" s="10">
        <v>9449</v>
      </c>
      <c r="AB1179" s="10">
        <v>2212</v>
      </c>
      <c r="AC1179" s="21"/>
      <c r="AD1179" s="10">
        <v>2295</v>
      </c>
      <c r="AE1179" s="10">
        <v>2334</v>
      </c>
      <c r="AF1179" s="10">
        <v>2508</v>
      </c>
      <c r="AG1179" s="24">
        <v>1876</v>
      </c>
      <c r="AH1179" s="10">
        <v>2371</v>
      </c>
      <c r="AI1179" s="5">
        <v>2212</v>
      </c>
      <c r="AJ1179" s="5">
        <v>2508</v>
      </c>
      <c r="AK1179" s="10">
        <v>101</v>
      </c>
      <c r="AL1179" s="10">
        <v>125</v>
      </c>
      <c r="AM1179" s="10">
        <v>113</v>
      </c>
      <c r="AN1179" s="10">
        <v>49</v>
      </c>
      <c r="AO1179" s="10"/>
      <c r="AP1179" s="11">
        <v>52</v>
      </c>
      <c r="AQ1179" s="11">
        <v>33</v>
      </c>
      <c r="AR1179" s="11">
        <v>5</v>
      </c>
      <c r="AS1179" s="11">
        <v>35</v>
      </c>
      <c r="AT1179" s="11">
        <v>62</v>
      </c>
      <c r="AU1179" s="11">
        <v>49</v>
      </c>
      <c r="AV1179" s="10">
        <v>5</v>
      </c>
      <c r="AW1179" s="10">
        <v>74</v>
      </c>
      <c r="AX1179" s="10">
        <v>114</v>
      </c>
      <c r="AY1179" s="10">
        <v>75</v>
      </c>
      <c r="AZ1179" s="10">
        <v>37</v>
      </c>
      <c r="BA1179" s="10"/>
      <c r="BB1179" s="10">
        <v>42</v>
      </c>
      <c r="BC1179" s="10">
        <v>26</v>
      </c>
      <c r="BD1179" s="10">
        <v>-9</v>
      </c>
      <c r="BE1179" s="10">
        <v>21</v>
      </c>
      <c r="BF1179" s="10">
        <v>49</v>
      </c>
      <c r="BG1179" s="10">
        <v>37</v>
      </c>
      <c r="BH1179" s="10">
        <v>-9</v>
      </c>
      <c r="BI1179" s="12">
        <f>AK1179/Y1179</f>
        <v>1.0436040504236412E-2</v>
      </c>
      <c r="BJ1179" s="12">
        <f>AL1179/Z1179</f>
        <v>1.2301938785552602E-2</v>
      </c>
      <c r="BK1179" s="12">
        <f>AM1179/AA1179</f>
        <v>1.1958937453698804E-2</v>
      </c>
      <c r="BL1179" s="12">
        <f>AN1179/AB1179</f>
        <v>2.2151898734177215E-2</v>
      </c>
      <c r="BM1179" s="12"/>
      <c r="BN1179" s="12">
        <f>AP1179/AD1179</f>
        <v>2.2657952069716776E-2</v>
      </c>
      <c r="BO1179" s="12">
        <f>AQ1179/AE1179</f>
        <v>1.4138817480719794E-2</v>
      </c>
      <c r="BP1179" s="12">
        <f>AR1179/AF1179</f>
        <v>1.9936204146730461E-3</v>
      </c>
      <c r="BQ1179" s="12">
        <f>AS1179/AG1179</f>
        <v>1.8656716417910446E-2</v>
      </c>
      <c r="BR1179" s="12">
        <f>AT1179/AH1179</f>
        <v>2.6149304091100802E-2</v>
      </c>
      <c r="BS1179" s="12">
        <f>AU1179/AI1179</f>
        <v>2.2151898734177215E-2</v>
      </c>
      <c r="BT1179" s="12"/>
      <c r="BU1179" s="12">
        <f>AW1179/Y1179</f>
        <v>7.6462078941930151E-3</v>
      </c>
      <c r="BV1179" s="12">
        <f>AX1179/Z1179</f>
        <v>1.1219368172423975E-2</v>
      </c>
      <c r="BW1179" s="12">
        <f>AY1179/AA1179</f>
        <v>7.937347867499207E-3</v>
      </c>
      <c r="BX1179" s="12">
        <f>AZ1179/AB1179</f>
        <v>1.6726943942133816E-2</v>
      </c>
      <c r="BY1179" s="12"/>
      <c r="BZ1179" s="12">
        <f>BB1179/AD1179</f>
        <v>1.8300653594771243E-2</v>
      </c>
      <c r="CA1179" s="12">
        <f>BC1179/AE1179</f>
        <v>1.1139674378748929E-2</v>
      </c>
      <c r="CB1179" s="12">
        <f>BD1179/AF1179</f>
        <v>-3.5885167464114833E-3</v>
      </c>
      <c r="CC1179" s="12">
        <f>BE1179/AG1179</f>
        <v>1.1194029850746268E-2</v>
      </c>
      <c r="CD1179" s="12">
        <f>BF1179/AH1179</f>
        <v>2.0666385491353859E-2</v>
      </c>
      <c r="CE1179" s="12">
        <f>BG1179/AI1179</f>
        <v>1.6726943942133816E-2</v>
      </c>
      <c r="CF1179" s="12"/>
      <c r="CG1179" s="12">
        <v>4.67</v>
      </c>
      <c r="CH1179" s="12">
        <v>7.3</v>
      </c>
      <c r="CI1179" s="12">
        <v>4.72</v>
      </c>
      <c r="CJ1179" s="12">
        <v>0</v>
      </c>
      <c r="CK1179" s="12">
        <v>6.22</v>
      </c>
      <c r="CL1179" s="12">
        <v>6.73</v>
      </c>
      <c r="CM1179" s="12">
        <v>4.72</v>
      </c>
      <c r="CN1179" s="12">
        <v>5.03</v>
      </c>
      <c r="CO1179" s="12">
        <v>5.38</v>
      </c>
      <c r="CP1179" s="12"/>
      <c r="CQ1179" s="12"/>
      <c r="CR1179" s="13">
        <v>118.3</v>
      </c>
      <c r="CS1179" s="13">
        <v>116.6</v>
      </c>
      <c r="CT1179" s="13">
        <v>130.38</v>
      </c>
      <c r="CU1179" s="13"/>
      <c r="CV1179" s="13">
        <v>128.74</v>
      </c>
      <c r="CW1179" s="13">
        <v>114.09</v>
      </c>
      <c r="CX1179" s="13">
        <v>130.38</v>
      </c>
      <c r="CY1179" s="13">
        <v>106.74</v>
      </c>
      <c r="CZ1179" s="14">
        <v>118.79</v>
      </c>
      <c r="DA1179" s="14"/>
      <c r="DB1179" s="14"/>
      <c r="DC1179" s="27">
        <v>558.15</v>
      </c>
      <c r="DD1179" s="27">
        <v>567.45000000000005</v>
      </c>
      <c r="DE1179" s="27">
        <v>576.94000000000005</v>
      </c>
      <c r="DF1179" s="27"/>
      <c r="DG1179" s="27">
        <v>555.74</v>
      </c>
      <c r="DH1179" s="27">
        <v>568.05999999999995</v>
      </c>
      <c r="DI1179" s="27">
        <v>576.94000000000005</v>
      </c>
      <c r="DJ1179" s="27">
        <v>572.44000000000005</v>
      </c>
      <c r="DK1179" s="27"/>
      <c r="DL1179" s="27"/>
      <c r="DM1179" s="27"/>
      <c r="DN1179" s="31" t="s">
        <v>5174</v>
      </c>
      <c r="DO1179" s="31" t="s">
        <v>6711</v>
      </c>
      <c r="DP1179" s="32" t="e">
        <f>J1179/DN1179</f>
        <v>#VALUE!</v>
      </c>
      <c r="DQ1179" s="32" t="e">
        <f>J1179/DO1179</f>
        <v>#VALUE!</v>
      </c>
    </row>
    <row r="1180" spans="2:121" x14ac:dyDescent="0.3">
      <c r="B1180">
        <v>768</v>
      </c>
      <c r="C1180" s="1" t="s">
        <v>1433</v>
      </c>
      <c r="D1180" s="2" t="s">
        <v>76</v>
      </c>
      <c r="E1180" s="3" t="s">
        <v>2897</v>
      </c>
      <c r="F1180" s="3" t="s">
        <v>2902</v>
      </c>
      <c r="G1180" s="4" t="s">
        <v>2902</v>
      </c>
      <c r="H1180" s="4"/>
      <c r="I1180" s="4" t="s">
        <v>2807</v>
      </c>
      <c r="J1180" s="15">
        <v>173000</v>
      </c>
      <c r="K1180" s="7" t="s">
        <v>8145</v>
      </c>
      <c r="L1180" s="15">
        <v>1458670</v>
      </c>
      <c r="M1180" s="16">
        <f>J1180*L1180/100000000</f>
        <v>2523.4991</v>
      </c>
      <c r="N1180" s="17">
        <v>16.72</v>
      </c>
      <c r="O1180" s="18">
        <v>14.43</v>
      </c>
      <c r="P1180" s="18">
        <v>16.192437289404719</v>
      </c>
      <c r="Q1180" s="18">
        <v>4.7699999999999996</v>
      </c>
      <c r="R1180" s="18">
        <v>39.369999999999997</v>
      </c>
      <c r="S1180" s="9">
        <f>AB1180/AA1180</f>
        <v>0.94443665919282516</v>
      </c>
      <c r="T1180" s="9">
        <f>AI1180/AE1180</f>
        <v>0.92536136662286461</v>
      </c>
      <c r="U1180" s="9">
        <f>AN1180/AM1180</f>
        <v>2.0772104607721045</v>
      </c>
      <c r="V1180" s="9">
        <f>AU1180/AQ1180</f>
        <v>1.929889298892989</v>
      </c>
      <c r="W1180" s="9">
        <f>AZ1180/AY1180</f>
        <v>69.400000000000006</v>
      </c>
      <c r="X1180" s="9">
        <f>BG1180/BC1180</f>
        <v>13.296296296296296</v>
      </c>
      <c r="Y1180" s="10">
        <v>878</v>
      </c>
      <c r="Z1180" s="10">
        <v>13677</v>
      </c>
      <c r="AA1180" s="10">
        <v>14272</v>
      </c>
      <c r="AB1180" s="10">
        <v>13479</v>
      </c>
      <c r="AC1180" s="21"/>
      <c r="AD1180" s="10">
        <v>3802</v>
      </c>
      <c r="AE1180" s="10">
        <v>3805</v>
      </c>
      <c r="AF1180" s="10">
        <v>3471</v>
      </c>
      <c r="AG1180" s="24">
        <v>2525</v>
      </c>
      <c r="AH1180" s="10">
        <v>2884</v>
      </c>
      <c r="AI1180" s="5">
        <v>3521</v>
      </c>
      <c r="AJ1180" s="5">
        <v>3488</v>
      </c>
      <c r="AK1180" s="10">
        <v>-92</v>
      </c>
      <c r="AL1180" s="10">
        <v>457</v>
      </c>
      <c r="AM1180" s="10">
        <v>803</v>
      </c>
      <c r="AN1180" s="10">
        <v>1668</v>
      </c>
      <c r="AO1180" s="10"/>
      <c r="AP1180" s="11">
        <v>304</v>
      </c>
      <c r="AQ1180" s="11">
        <v>271</v>
      </c>
      <c r="AR1180" s="11">
        <v>191</v>
      </c>
      <c r="AS1180" s="11">
        <v>80</v>
      </c>
      <c r="AT1180" s="11">
        <v>176</v>
      </c>
      <c r="AU1180" s="11">
        <v>523</v>
      </c>
      <c r="AV1180" s="10">
        <v>506</v>
      </c>
      <c r="AW1180" s="10">
        <v>-99</v>
      </c>
      <c r="AX1180" s="10">
        <v>-164</v>
      </c>
      <c r="AY1180" s="10">
        <v>50</v>
      </c>
      <c r="AZ1180" s="10">
        <v>3470</v>
      </c>
      <c r="BA1180" s="10"/>
      <c r="BB1180" s="10">
        <v>124</v>
      </c>
      <c r="BC1180" s="10">
        <v>27</v>
      </c>
      <c r="BD1180" s="10">
        <v>16</v>
      </c>
      <c r="BE1180" s="10">
        <v>130</v>
      </c>
      <c r="BF1180" s="10">
        <v>2393</v>
      </c>
      <c r="BG1180" s="10">
        <v>359</v>
      </c>
      <c r="BH1180" s="10">
        <v>208</v>
      </c>
      <c r="BI1180" s="12">
        <f>AK1180/Y1180</f>
        <v>-0.10478359908883828</v>
      </c>
      <c r="BJ1180" s="12">
        <f>AL1180/Z1180</f>
        <v>3.3413760327557211E-2</v>
      </c>
      <c r="BK1180" s="12">
        <f>AM1180/AA1180</f>
        <v>5.6264013452914798E-2</v>
      </c>
      <c r="BL1180" s="12">
        <f>AN1180/AB1180</f>
        <v>0.12374805252615179</v>
      </c>
      <c r="BM1180" s="12"/>
      <c r="BN1180" s="12">
        <f>AP1180/AD1180</f>
        <v>7.995791688584955E-2</v>
      </c>
      <c r="BO1180" s="12">
        <f>AQ1180/AE1180</f>
        <v>7.1222076215505914E-2</v>
      </c>
      <c r="BP1180" s="12">
        <f>AR1180/AF1180</f>
        <v>5.5027369634111208E-2</v>
      </c>
      <c r="BQ1180" s="12">
        <f>AS1180/AG1180</f>
        <v>3.1683168316831684E-2</v>
      </c>
      <c r="BR1180" s="12">
        <f>AT1180/AH1180</f>
        <v>6.1026352288488211E-2</v>
      </c>
      <c r="BS1180" s="12">
        <f>AU1180/AI1180</f>
        <v>0.14853734734450441</v>
      </c>
      <c r="BT1180" s="12"/>
      <c r="BU1180" s="12">
        <f>AW1180/Y1180</f>
        <v>-0.11275626423690205</v>
      </c>
      <c r="BV1180" s="12">
        <f>AX1180/Z1180</f>
        <v>-1.199093368428749E-2</v>
      </c>
      <c r="BW1180" s="12">
        <f>AY1180/AA1180</f>
        <v>3.5033632286995517E-3</v>
      </c>
      <c r="BX1180" s="12">
        <f>AZ1180/AB1180</f>
        <v>0.25743749536315752</v>
      </c>
      <c r="BY1180" s="12"/>
      <c r="BZ1180" s="12">
        <f>BB1180/AD1180</f>
        <v>3.2614413466596527E-2</v>
      </c>
      <c r="CA1180" s="12">
        <f>BC1180/AE1180</f>
        <v>7.0959264126149802E-3</v>
      </c>
      <c r="CB1180" s="12">
        <f>BD1180/AF1180</f>
        <v>4.6096225871506769E-3</v>
      </c>
      <c r="CC1180" s="12">
        <f>BE1180/AG1180</f>
        <v>5.1485148514851482E-2</v>
      </c>
      <c r="CD1180" s="12">
        <f>BF1180/AH1180</f>
        <v>0.82975034674063797</v>
      </c>
      <c r="CE1180" s="12">
        <f>BG1180/AI1180</f>
        <v>0.10195967054813973</v>
      </c>
      <c r="CF1180" s="12"/>
      <c r="CG1180" s="12">
        <v>0</v>
      </c>
      <c r="CH1180" s="12">
        <v>0.87</v>
      </c>
      <c r="CI1180" s="12">
        <v>1.51</v>
      </c>
      <c r="CJ1180" s="12">
        <v>35.590000000000003</v>
      </c>
      <c r="CK1180" s="12">
        <v>-0.47</v>
      </c>
      <c r="CL1180" s="12">
        <v>-2.73</v>
      </c>
      <c r="CM1180" s="12">
        <v>1.51</v>
      </c>
      <c r="CN1180" s="12">
        <v>4.4000000000000004</v>
      </c>
      <c r="CO1180" s="12">
        <v>30.66</v>
      </c>
      <c r="CP1180" s="12"/>
      <c r="CQ1180" s="12"/>
      <c r="CR1180" s="13">
        <v>161.49</v>
      </c>
      <c r="CS1180" s="13">
        <v>168.87</v>
      </c>
      <c r="CT1180" s="13">
        <v>196.6</v>
      </c>
      <c r="CU1180" s="13"/>
      <c r="CV1180" s="13">
        <v>182.61</v>
      </c>
      <c r="CW1180" s="13">
        <v>181.69</v>
      </c>
      <c r="CX1180" s="13">
        <v>196.6</v>
      </c>
      <c r="CY1180" s="13">
        <v>187.22</v>
      </c>
      <c r="CZ1180" s="14">
        <v>134.88</v>
      </c>
      <c r="DA1180" s="14"/>
      <c r="DB1180" s="14"/>
      <c r="DC1180" s="27">
        <v>1010.43</v>
      </c>
      <c r="DD1180" s="27">
        <v>1020.34</v>
      </c>
      <c r="DE1180" s="27">
        <v>1003.2</v>
      </c>
      <c r="DF1180" s="27"/>
      <c r="DG1180" s="27">
        <v>1003.72</v>
      </c>
      <c r="DH1180" s="27">
        <v>1007.59</v>
      </c>
      <c r="DI1180" s="27">
        <v>1003.2</v>
      </c>
      <c r="DJ1180" s="27">
        <v>1013.86</v>
      </c>
      <c r="DK1180" s="27"/>
      <c r="DL1180" s="27"/>
      <c r="DM1180" s="27"/>
      <c r="DN1180" s="31" t="s">
        <v>5174</v>
      </c>
      <c r="DO1180" s="31" t="s">
        <v>5945</v>
      </c>
      <c r="DP1180" s="32" t="e">
        <f>J1180/DN1180</f>
        <v>#VALUE!</v>
      </c>
      <c r="DQ1180" s="32" t="e">
        <f>J1180/DO1180</f>
        <v>#VALUE!</v>
      </c>
    </row>
    <row r="1181" spans="2:121" hidden="1" x14ac:dyDescent="0.3">
      <c r="B1181">
        <v>976</v>
      </c>
      <c r="C1181" s="1" t="s">
        <v>2372</v>
      </c>
      <c r="D1181" s="2" t="s">
        <v>1015</v>
      </c>
      <c r="E1181" s="3" t="s">
        <v>2921</v>
      </c>
      <c r="F1181" s="3" t="s">
        <v>2967</v>
      </c>
      <c r="G1181" s="4" t="s">
        <v>2967</v>
      </c>
      <c r="H1181" s="4" t="s">
        <v>2846</v>
      </c>
      <c r="I1181" s="4" t="s">
        <v>2829</v>
      </c>
      <c r="J1181" s="15">
        <v>8590</v>
      </c>
      <c r="K1181" s="7" t="s">
        <v>8302</v>
      </c>
      <c r="L1181" s="15">
        <v>21400000</v>
      </c>
      <c r="M1181" s="16">
        <f>J1181*L1181/100000000</f>
        <v>1838.26</v>
      </c>
      <c r="N1181" s="17">
        <v>4.4800000000000004</v>
      </c>
      <c r="O1181" s="18">
        <v>5.7419786096256686</v>
      </c>
      <c r="P1181" s="18">
        <v>7.0409836065573774</v>
      </c>
      <c r="Q1181" s="18">
        <v>0.32999999999999996</v>
      </c>
      <c r="R1181" s="18">
        <v>8.0924999999999994</v>
      </c>
      <c r="S1181" s="9">
        <f>AB1181/AA1181</f>
        <v>0.13315068493150686</v>
      </c>
      <c r="T1181" s="9">
        <f>AI1181/AE1181</f>
        <v>0.55833546081184582</v>
      </c>
      <c r="U1181" s="9">
        <f>AN1181/AM1181</f>
        <v>0.141156462585034</v>
      </c>
      <c r="V1181" s="9">
        <f>AU1181/AQ1181</f>
        <v>0.83838383838383834</v>
      </c>
      <c r="W1181" s="9">
        <f>AZ1181/AY1181</f>
        <v>0.23049645390070922</v>
      </c>
      <c r="X1181" s="9">
        <f>BG1181/BC1181</f>
        <v>1.2745098039215685</v>
      </c>
      <c r="Y1181" s="10">
        <v>13264</v>
      </c>
      <c r="Z1181" s="10">
        <v>10636</v>
      </c>
      <c r="AA1181" s="10">
        <v>16425</v>
      </c>
      <c r="AB1181" s="10">
        <v>2187</v>
      </c>
      <c r="AC1181" s="21"/>
      <c r="AD1181" s="10">
        <v>3847</v>
      </c>
      <c r="AE1181" s="10">
        <v>3917</v>
      </c>
      <c r="AF1181" s="10">
        <v>5254</v>
      </c>
      <c r="AG1181" s="24">
        <v>3316</v>
      </c>
      <c r="AH1181" s="10">
        <v>3020</v>
      </c>
      <c r="AI1181" s="5">
        <v>2187</v>
      </c>
      <c r="AJ1181" s="5">
        <v>5254</v>
      </c>
      <c r="AK1181" s="10">
        <v>719</v>
      </c>
      <c r="AL1181" s="10">
        <v>478</v>
      </c>
      <c r="AM1181" s="10">
        <v>588</v>
      </c>
      <c r="AN1181" s="10">
        <v>83</v>
      </c>
      <c r="AO1181" s="10"/>
      <c r="AP1181" s="11">
        <v>155</v>
      </c>
      <c r="AQ1181" s="11">
        <v>99</v>
      </c>
      <c r="AR1181" s="11">
        <v>132</v>
      </c>
      <c r="AS1181" s="11">
        <v>185</v>
      </c>
      <c r="AT1181" s="11">
        <v>150</v>
      </c>
      <c r="AU1181" s="11">
        <v>83</v>
      </c>
      <c r="AV1181" s="10">
        <v>132</v>
      </c>
      <c r="AW1181" s="10">
        <v>225</v>
      </c>
      <c r="AX1181" s="10">
        <v>241</v>
      </c>
      <c r="AY1181" s="10">
        <v>282</v>
      </c>
      <c r="AZ1181" s="10">
        <v>65</v>
      </c>
      <c r="BA1181" s="10"/>
      <c r="BB1181" s="10">
        <v>127</v>
      </c>
      <c r="BC1181" s="10">
        <v>51</v>
      </c>
      <c r="BD1181" s="10">
        <v>-14</v>
      </c>
      <c r="BE1181" s="10">
        <v>158</v>
      </c>
      <c r="BF1181" s="10">
        <v>110</v>
      </c>
      <c r="BG1181" s="10">
        <v>65</v>
      </c>
      <c r="BH1181" s="10">
        <v>-14</v>
      </c>
      <c r="BI1181" s="12">
        <f>AK1181/Y1181</f>
        <v>5.4206875753920386E-2</v>
      </c>
      <c r="BJ1181" s="12">
        <f>AL1181/Z1181</f>
        <v>4.4941707408800304E-2</v>
      </c>
      <c r="BK1181" s="12">
        <f>AM1181/AA1181</f>
        <v>3.5799086757990865E-2</v>
      </c>
      <c r="BL1181" s="12">
        <f>AN1181/AB1181</f>
        <v>3.7951531778692274E-2</v>
      </c>
      <c r="BM1181" s="12"/>
      <c r="BN1181" s="12">
        <f>AP1181/AD1181</f>
        <v>4.0291135950090977E-2</v>
      </c>
      <c r="BO1181" s="12">
        <f>AQ1181/AE1181</f>
        <v>2.5274444728108247E-2</v>
      </c>
      <c r="BP1181" s="12">
        <f>AR1181/AF1181</f>
        <v>2.5123715264560333E-2</v>
      </c>
      <c r="BQ1181" s="12">
        <f>AS1181/AG1181</f>
        <v>5.5790108564535583E-2</v>
      </c>
      <c r="BR1181" s="12">
        <f>AT1181/AH1181</f>
        <v>4.9668874172185427E-2</v>
      </c>
      <c r="BS1181" s="12">
        <f>AU1181/AI1181</f>
        <v>3.7951531778692274E-2</v>
      </c>
      <c r="BT1181" s="12"/>
      <c r="BU1181" s="12">
        <f>AW1181/Y1181</f>
        <v>1.6963208685162847E-2</v>
      </c>
      <c r="BV1181" s="12">
        <f>AX1181/Z1181</f>
        <v>2.2658894321173375E-2</v>
      </c>
      <c r="BW1181" s="12">
        <f>AY1181/AA1181</f>
        <v>1.7168949771689496E-2</v>
      </c>
      <c r="BX1181" s="12">
        <f>AZ1181/AB1181</f>
        <v>2.9721079103795154E-2</v>
      </c>
      <c r="BY1181" s="12"/>
      <c r="BZ1181" s="12">
        <f>BB1181/AD1181</f>
        <v>3.3012737197816479E-2</v>
      </c>
      <c r="CA1181" s="12">
        <f>BC1181/AE1181</f>
        <v>1.3020168496298187E-2</v>
      </c>
      <c r="CB1181" s="12">
        <f>BD1181/AF1181</f>
        <v>-2.6646364674533687E-3</v>
      </c>
      <c r="CC1181" s="12">
        <f>BE1181/AG1181</f>
        <v>4.7647768395657417E-2</v>
      </c>
      <c r="CD1181" s="12">
        <f>BF1181/AH1181</f>
        <v>3.6423841059602648E-2</v>
      </c>
      <c r="CE1181" s="12">
        <f>BG1181/AI1181</f>
        <v>2.9721079103795154E-2</v>
      </c>
      <c r="CF1181" s="12"/>
      <c r="CG1181" s="12">
        <v>6.93</v>
      </c>
      <c r="CH1181" s="12">
        <v>6.97</v>
      </c>
      <c r="CI1181" s="12">
        <v>7.72</v>
      </c>
      <c r="CJ1181" s="12">
        <v>0</v>
      </c>
      <c r="CK1181" s="12">
        <v>8.34</v>
      </c>
      <c r="CL1181" s="12">
        <v>7.33</v>
      </c>
      <c r="CM1181" s="12">
        <v>7.72</v>
      </c>
      <c r="CN1181" s="12">
        <v>8.57</v>
      </c>
      <c r="CO1181" s="12">
        <v>7.9</v>
      </c>
      <c r="CP1181" s="12"/>
      <c r="CQ1181" s="12"/>
      <c r="CR1181" s="13">
        <v>178.61</v>
      </c>
      <c r="CS1181" s="13">
        <v>174.07</v>
      </c>
      <c r="CT1181" s="13">
        <v>175.26</v>
      </c>
      <c r="CU1181" s="13"/>
      <c r="CV1181" s="13">
        <v>184.52</v>
      </c>
      <c r="CW1181" s="13">
        <v>192.3</v>
      </c>
      <c r="CX1181" s="13">
        <v>175.26</v>
      </c>
      <c r="CY1181" s="13">
        <v>158.31</v>
      </c>
      <c r="CZ1181" s="14">
        <v>159.69</v>
      </c>
      <c r="DA1181" s="14"/>
      <c r="DB1181" s="14"/>
      <c r="DC1181" s="27">
        <v>202.73</v>
      </c>
      <c r="DD1181" s="27">
        <v>231.25</v>
      </c>
      <c r="DE1181" s="27">
        <v>254</v>
      </c>
      <c r="DF1181" s="27"/>
      <c r="DG1181" s="27">
        <v>251.63</v>
      </c>
      <c r="DH1181" s="27">
        <v>256.39</v>
      </c>
      <c r="DI1181" s="27">
        <v>254</v>
      </c>
      <c r="DJ1181" s="27">
        <v>265.99</v>
      </c>
      <c r="DK1181" s="27"/>
      <c r="DL1181" s="27"/>
      <c r="DM1181" s="27"/>
      <c r="DN1181" s="31" t="s">
        <v>5174</v>
      </c>
      <c r="DO1181" s="31" t="s">
        <v>6128</v>
      </c>
      <c r="DP1181" s="32" t="e">
        <f>J1181/DN1181</f>
        <v>#VALUE!</v>
      </c>
      <c r="DQ1181" s="32" t="e">
        <f>J1181/DO1181</f>
        <v>#VALUE!</v>
      </c>
    </row>
    <row r="1182" spans="2:121" hidden="1" x14ac:dyDescent="0.3">
      <c r="B1182">
        <v>1105</v>
      </c>
      <c r="C1182" s="1" t="s">
        <v>2431</v>
      </c>
      <c r="D1182" s="2" t="s">
        <v>1074</v>
      </c>
      <c r="E1182" s="3" t="s">
        <v>2897</v>
      </c>
      <c r="F1182" s="3" t="s">
        <v>2911</v>
      </c>
      <c r="G1182" s="4" t="s">
        <v>3035</v>
      </c>
      <c r="H1182" s="4"/>
      <c r="I1182" s="4" t="s">
        <v>3050</v>
      </c>
      <c r="J1182" s="15">
        <v>3600</v>
      </c>
      <c r="K1182" s="7" t="s">
        <v>6346</v>
      </c>
      <c r="L1182" s="15">
        <v>42008577</v>
      </c>
      <c r="M1182" s="16">
        <f>J1182*L1182/100000000</f>
        <v>1512.3087720000001</v>
      </c>
      <c r="N1182" s="17">
        <v>11.28</v>
      </c>
      <c r="O1182" s="18">
        <v>8.1632653061224492</v>
      </c>
      <c r="P1182" s="18">
        <v>7.03125</v>
      </c>
      <c r="Q1182" s="18">
        <v>0.31</v>
      </c>
      <c r="R1182" s="18">
        <v>7.0424999999999995</v>
      </c>
      <c r="S1182" s="9">
        <f>AB1182/AA1182</f>
        <v>0.2363367799113737</v>
      </c>
      <c r="T1182" s="9">
        <f>AI1182/AE1182</f>
        <v>0.88336783988957901</v>
      </c>
      <c r="U1182" s="9">
        <f>AN1182/AM1182</f>
        <v>3.3898305084745763E-2</v>
      </c>
      <c r="V1182" s="9">
        <f>AU1182/AQ1182</f>
        <v>-0.125</v>
      </c>
      <c r="W1182" s="9">
        <f>AZ1182/AY1182</f>
        <v>0.23574144486692014</v>
      </c>
      <c r="X1182" s="9">
        <f>BG1182/BC1182</f>
        <v>-0.45255474452554745</v>
      </c>
      <c r="Y1182" s="10">
        <v>6868</v>
      </c>
      <c r="Z1182" s="10">
        <v>6020</v>
      </c>
      <c r="AA1182" s="10">
        <v>5416</v>
      </c>
      <c r="AB1182" s="10">
        <v>1280</v>
      </c>
      <c r="AC1182" s="21"/>
      <c r="AD1182" s="10">
        <v>1331</v>
      </c>
      <c r="AE1182" s="10">
        <v>1449</v>
      </c>
      <c r="AF1182" s="10">
        <v>1328</v>
      </c>
      <c r="AG1182" s="24">
        <v>1211</v>
      </c>
      <c r="AH1182" s="10">
        <v>1280</v>
      </c>
      <c r="AI1182" s="5">
        <v>1280</v>
      </c>
      <c r="AJ1182" s="5">
        <v>1449</v>
      </c>
      <c r="AK1182" s="10">
        <v>256</v>
      </c>
      <c r="AL1182" s="10">
        <v>254</v>
      </c>
      <c r="AM1182" s="10">
        <v>118</v>
      </c>
      <c r="AN1182" s="10">
        <v>4</v>
      </c>
      <c r="AO1182" s="10"/>
      <c r="AP1182" s="11">
        <v>51</v>
      </c>
      <c r="AQ1182" s="11">
        <v>-32</v>
      </c>
      <c r="AR1182" s="11">
        <v>23</v>
      </c>
      <c r="AS1182" s="11">
        <v>37</v>
      </c>
      <c r="AT1182" s="11">
        <v>4</v>
      </c>
      <c r="AU1182" s="11">
        <v>4</v>
      </c>
      <c r="AV1182" s="10">
        <v>23</v>
      </c>
      <c r="AW1182" s="10">
        <v>-867</v>
      </c>
      <c r="AX1182" s="10">
        <v>-415</v>
      </c>
      <c r="AY1182" s="10">
        <v>263</v>
      </c>
      <c r="AZ1182" s="10">
        <v>62</v>
      </c>
      <c r="BA1182" s="10"/>
      <c r="BB1182" s="10">
        <v>332</v>
      </c>
      <c r="BC1182" s="10">
        <v>-137</v>
      </c>
      <c r="BD1182" s="10">
        <v>152</v>
      </c>
      <c r="BE1182" s="10">
        <v>131</v>
      </c>
      <c r="BF1182" s="10">
        <v>62</v>
      </c>
      <c r="BG1182" s="10">
        <v>62</v>
      </c>
      <c r="BH1182" s="10">
        <v>152</v>
      </c>
      <c r="BI1182" s="12">
        <f>AK1182/Y1182</f>
        <v>3.7274315666860805E-2</v>
      </c>
      <c r="BJ1182" s="12">
        <f>AL1182/Z1182</f>
        <v>4.219269102990033E-2</v>
      </c>
      <c r="BK1182" s="12">
        <f>AM1182/AA1182</f>
        <v>2.1787296898079764E-2</v>
      </c>
      <c r="BL1182" s="12">
        <f>AN1182/AB1182</f>
        <v>3.1250000000000002E-3</v>
      </c>
      <c r="BM1182" s="12"/>
      <c r="BN1182" s="12">
        <f>AP1182/AD1182</f>
        <v>3.8317054845980462E-2</v>
      </c>
      <c r="BO1182" s="12">
        <f>AQ1182/AE1182</f>
        <v>-2.2084195997239476E-2</v>
      </c>
      <c r="BP1182" s="12">
        <f>AR1182/AF1182</f>
        <v>1.7319277108433735E-2</v>
      </c>
      <c r="BQ1182" s="12">
        <f>AS1182/AG1182</f>
        <v>3.0553261767134601E-2</v>
      </c>
      <c r="BR1182" s="12">
        <f>AT1182/AH1182</f>
        <v>3.1250000000000002E-3</v>
      </c>
      <c r="BS1182" s="12">
        <f>AU1182/AI1182</f>
        <v>3.1250000000000002E-3</v>
      </c>
      <c r="BT1182" s="12"/>
      <c r="BU1182" s="12">
        <f>AW1182/Y1182</f>
        <v>-0.12623762376237624</v>
      </c>
      <c r="BV1182" s="12">
        <f>AX1182/Z1182</f>
        <v>-6.8936877076411954E-2</v>
      </c>
      <c r="BW1182" s="12">
        <f>AY1182/AA1182</f>
        <v>4.855982274741507E-2</v>
      </c>
      <c r="BX1182" s="12">
        <f>AZ1182/AB1182</f>
        <v>4.8437500000000001E-2</v>
      </c>
      <c r="BY1182" s="12"/>
      <c r="BZ1182" s="12">
        <f>BB1182/AD1182</f>
        <v>0.24943651389932381</v>
      </c>
      <c r="CA1182" s="12">
        <f>BC1182/AE1182</f>
        <v>-9.4547964113181504E-2</v>
      </c>
      <c r="CB1182" s="12">
        <f>BD1182/AF1182</f>
        <v>0.1144578313253012</v>
      </c>
      <c r="CC1182" s="12">
        <f>BE1182/AG1182</f>
        <v>0.10817506193228736</v>
      </c>
      <c r="CD1182" s="12">
        <f>BF1182/AH1182</f>
        <v>4.8437500000000001E-2</v>
      </c>
      <c r="CE1182" s="12">
        <f>BG1182/AI1182</f>
        <v>4.8437500000000001E-2</v>
      </c>
      <c r="CF1182" s="12"/>
      <c r="CG1182" s="12">
        <v>-11.11</v>
      </c>
      <c r="CH1182" s="12">
        <v>-8.9</v>
      </c>
      <c r="CI1182" s="12">
        <v>6</v>
      </c>
      <c r="CJ1182" s="12">
        <v>8.36</v>
      </c>
      <c r="CK1182" s="12">
        <v>-5.38</v>
      </c>
      <c r="CL1182" s="12">
        <v>6</v>
      </c>
      <c r="CM1182" s="12">
        <v>7.47</v>
      </c>
      <c r="CN1182" s="12">
        <v>10.51</v>
      </c>
      <c r="CO1182" s="12">
        <v>4.1900000000000004</v>
      </c>
      <c r="CP1182" s="12"/>
      <c r="CQ1182" s="12"/>
      <c r="CR1182" s="13">
        <v>211.48</v>
      </c>
      <c r="CS1182" s="13">
        <v>211.91</v>
      </c>
      <c r="CT1182" s="13">
        <v>46.1</v>
      </c>
      <c r="CU1182" s="13"/>
      <c r="CV1182" s="13">
        <v>46.29</v>
      </c>
      <c r="CW1182" s="13">
        <v>46.1</v>
      </c>
      <c r="CX1182" s="13">
        <v>47.6</v>
      </c>
      <c r="CY1182" s="13">
        <v>42.45</v>
      </c>
      <c r="CZ1182" s="14">
        <v>43.18</v>
      </c>
      <c r="DA1182" s="14"/>
      <c r="DB1182" s="14"/>
      <c r="DC1182" s="27">
        <v>164.75</v>
      </c>
      <c r="DD1182" s="27">
        <v>135.04</v>
      </c>
      <c r="DE1182" s="27">
        <v>141</v>
      </c>
      <c r="DF1182" s="27"/>
      <c r="DG1182" s="27">
        <v>139.08000000000001</v>
      </c>
      <c r="DH1182" s="27">
        <v>152.65</v>
      </c>
      <c r="DI1182" s="27">
        <v>141</v>
      </c>
      <c r="DJ1182" s="27">
        <v>147.24</v>
      </c>
      <c r="DK1182" s="27"/>
      <c r="DL1182" s="27"/>
      <c r="DM1182" s="27"/>
      <c r="DN1182" s="31" t="s">
        <v>5174</v>
      </c>
      <c r="DO1182" s="31" t="s">
        <v>8399</v>
      </c>
      <c r="DP1182" s="32" t="e">
        <f>J1182/DN1182</f>
        <v>#VALUE!</v>
      </c>
      <c r="DQ1182" s="32" t="e">
        <f>J1182/DO1182</f>
        <v>#VALUE!</v>
      </c>
    </row>
    <row r="1183" spans="2:121" hidden="1" x14ac:dyDescent="0.3">
      <c r="B1183">
        <v>2107</v>
      </c>
      <c r="C1183" s="1" t="s">
        <v>4672</v>
      </c>
      <c r="D1183" s="2" t="s">
        <v>4673</v>
      </c>
      <c r="E1183" s="3" t="s">
        <v>2921</v>
      </c>
      <c r="F1183" s="3" t="s">
        <v>2917</v>
      </c>
      <c r="G1183" s="4" t="s">
        <v>2928</v>
      </c>
      <c r="H1183" s="4"/>
      <c r="I1183" s="4" t="s">
        <v>2873</v>
      </c>
      <c r="J1183" s="15">
        <v>1430</v>
      </c>
      <c r="K1183" s="7" t="s">
        <v>6491</v>
      </c>
      <c r="L1183" s="15">
        <v>27275020</v>
      </c>
      <c r="M1183" s="16">
        <f>J1183*L1183/100000000</f>
        <v>390.03278599999999</v>
      </c>
      <c r="N1183" s="17">
        <v>2.58</v>
      </c>
      <c r="O1183" s="18">
        <v>-1430</v>
      </c>
      <c r="P1183" s="18">
        <v>7.0098039215686274</v>
      </c>
      <c r="Q1183" s="18">
        <v>1.0975000000000001</v>
      </c>
      <c r="R1183" s="18">
        <v>1.7524999999999999</v>
      </c>
      <c r="S1183" s="9">
        <f>AB1183/AA1183</f>
        <v>0.18218623481781376</v>
      </c>
      <c r="T1183" s="9">
        <f>AI1183/AE1183</f>
        <v>0.55900621118012417</v>
      </c>
      <c r="U1183" s="9">
        <f>AN1183/AM1183</f>
        <v>0.7</v>
      </c>
      <c r="V1183" s="9">
        <f>AU1183/AQ1183</f>
        <v>7</v>
      </c>
      <c r="W1183" s="9">
        <f>AZ1183/AY1183</f>
        <v>2.8</v>
      </c>
      <c r="X1183" s="9">
        <f>BG1183/BC1183</f>
        <v>-3.5</v>
      </c>
      <c r="Y1183" s="10">
        <v>349</v>
      </c>
      <c r="Z1183" s="10">
        <v>483</v>
      </c>
      <c r="AA1183" s="10">
        <v>494</v>
      </c>
      <c r="AB1183" s="10">
        <v>90</v>
      </c>
      <c r="AC1183" s="21"/>
      <c r="AD1183" s="10">
        <v>168</v>
      </c>
      <c r="AE1183" s="10">
        <v>161</v>
      </c>
      <c r="AF1183" s="10">
        <v>81</v>
      </c>
      <c r="AG1183" s="24">
        <v>82</v>
      </c>
      <c r="AH1183" s="10">
        <v>90</v>
      </c>
      <c r="AI1183" s="5">
        <v>90</v>
      </c>
      <c r="AJ1183" s="5">
        <v>161</v>
      </c>
      <c r="AK1183" s="10">
        <v>-4</v>
      </c>
      <c r="AL1183" s="10">
        <v>13</v>
      </c>
      <c r="AM1183" s="10">
        <v>10</v>
      </c>
      <c r="AN1183" s="10">
        <v>7</v>
      </c>
      <c r="AO1183" s="10"/>
      <c r="AP1183" s="11">
        <v>22</v>
      </c>
      <c r="AQ1183" s="11">
        <v>1</v>
      </c>
      <c r="AR1183" s="11">
        <v>-3</v>
      </c>
      <c r="AS1183" s="11">
        <v>-7</v>
      </c>
      <c r="AT1183" s="11">
        <v>7</v>
      </c>
      <c r="AU1183" s="11">
        <v>7</v>
      </c>
      <c r="AV1183" s="10">
        <v>-3</v>
      </c>
      <c r="AW1183" s="10">
        <v>-17</v>
      </c>
      <c r="AX1183" s="10">
        <v>9</v>
      </c>
      <c r="AY1183" s="10">
        <v>5</v>
      </c>
      <c r="AZ1183" s="10">
        <v>14</v>
      </c>
      <c r="BA1183" s="10"/>
      <c r="BB1183" s="10">
        <v>23</v>
      </c>
      <c r="BC1183" s="10">
        <v>-4</v>
      </c>
      <c r="BD1183" s="10">
        <v>-3</v>
      </c>
      <c r="BE1183" s="10">
        <v>-7</v>
      </c>
      <c r="BF1183" s="10">
        <v>14</v>
      </c>
      <c r="BG1183" s="10">
        <v>14</v>
      </c>
      <c r="BH1183" s="10">
        <v>-3</v>
      </c>
      <c r="BI1183" s="12">
        <f>AK1183/Y1183</f>
        <v>-1.1461318051575931E-2</v>
      </c>
      <c r="BJ1183" s="12">
        <f>AL1183/Z1183</f>
        <v>2.6915113871635612E-2</v>
      </c>
      <c r="BK1183" s="12">
        <f>AM1183/AA1183</f>
        <v>2.0242914979757085E-2</v>
      </c>
      <c r="BL1183" s="12">
        <f>AN1183/AB1183</f>
        <v>7.7777777777777779E-2</v>
      </c>
      <c r="BM1183" s="12"/>
      <c r="BN1183" s="12">
        <f>AP1183/AD1183</f>
        <v>0.13095238095238096</v>
      </c>
      <c r="BO1183" s="12">
        <f>AQ1183/AE1183</f>
        <v>6.2111801242236021E-3</v>
      </c>
      <c r="BP1183" s="12">
        <f>AR1183/AF1183</f>
        <v>-3.7037037037037035E-2</v>
      </c>
      <c r="BQ1183" s="12">
        <f>AS1183/AG1183</f>
        <v>-8.5365853658536592E-2</v>
      </c>
      <c r="BR1183" s="12">
        <f>AT1183/AH1183</f>
        <v>7.7777777777777779E-2</v>
      </c>
      <c r="BS1183" s="12">
        <f>AU1183/AI1183</f>
        <v>7.7777777777777779E-2</v>
      </c>
      <c r="BT1183" s="12"/>
      <c r="BU1183" s="12">
        <f>AW1183/Y1183</f>
        <v>-4.8710601719197708E-2</v>
      </c>
      <c r="BV1183" s="12">
        <f>AX1183/Z1183</f>
        <v>1.8633540372670808E-2</v>
      </c>
      <c r="BW1183" s="12">
        <f>AY1183/AA1183</f>
        <v>1.0121457489878543E-2</v>
      </c>
      <c r="BX1183" s="12">
        <f>AZ1183/AB1183</f>
        <v>0.15555555555555556</v>
      </c>
      <c r="BY1183" s="12"/>
      <c r="BZ1183" s="12">
        <f>BB1183/AD1183</f>
        <v>0.13690476190476192</v>
      </c>
      <c r="CA1183" s="12">
        <f>BC1183/AE1183</f>
        <v>-2.4844720496894408E-2</v>
      </c>
      <c r="CB1183" s="12">
        <f>BD1183/AF1183</f>
        <v>-3.7037037037037035E-2</v>
      </c>
      <c r="CC1183" s="12">
        <f>BE1183/AG1183</f>
        <v>-8.5365853658536592E-2</v>
      </c>
      <c r="CD1183" s="12">
        <f>BF1183/AH1183</f>
        <v>0.15555555555555556</v>
      </c>
      <c r="CE1183" s="12">
        <f>BG1183/AI1183</f>
        <v>0.15555555555555556</v>
      </c>
      <c r="CF1183" s="12"/>
      <c r="CG1183" s="12">
        <v>-8.8800000000000008</v>
      </c>
      <c r="CH1183" s="12">
        <v>3.5</v>
      </c>
      <c r="CI1183" s="12">
        <v>1.58</v>
      </c>
      <c r="CJ1183" s="12">
        <v>0</v>
      </c>
      <c r="CK1183" s="12">
        <v>9.5</v>
      </c>
      <c r="CL1183" s="12">
        <v>1.59</v>
      </c>
      <c r="CM1183" s="12">
        <v>2.9</v>
      </c>
      <c r="CN1183" s="12">
        <v>2.6</v>
      </c>
      <c r="CO1183" s="12">
        <v>-0.08</v>
      </c>
      <c r="CP1183" s="12"/>
      <c r="CQ1183" s="12"/>
      <c r="CR1183" s="13">
        <v>161.44999999999999</v>
      </c>
      <c r="CS1183" s="13">
        <v>75.91</v>
      </c>
      <c r="CT1183" s="13">
        <v>71.510000000000005</v>
      </c>
      <c r="CU1183" s="13"/>
      <c r="CV1183" s="13">
        <v>64.62</v>
      </c>
      <c r="CW1183" s="13">
        <v>71.510000000000005</v>
      </c>
      <c r="CX1183" s="13">
        <v>60.64</v>
      </c>
      <c r="CY1183" s="13">
        <v>61.18</v>
      </c>
      <c r="CZ1183" s="14">
        <v>68.650000000000006</v>
      </c>
      <c r="DA1183" s="14"/>
      <c r="DB1183" s="14"/>
      <c r="DC1183" s="27">
        <v>171.95</v>
      </c>
      <c r="DD1183" s="27">
        <v>168.06</v>
      </c>
      <c r="DE1183" s="27">
        <v>170.73</v>
      </c>
      <c r="DF1183" s="27"/>
      <c r="DG1183" s="27">
        <v>155.37</v>
      </c>
      <c r="DH1183" s="27">
        <v>171.92</v>
      </c>
      <c r="DI1183" s="27">
        <v>170.73</v>
      </c>
      <c r="DJ1183" s="27">
        <v>166.47</v>
      </c>
      <c r="DK1183" s="27"/>
      <c r="DL1183" s="27"/>
      <c r="DM1183" s="27"/>
      <c r="DN1183" s="31" t="s">
        <v>5174</v>
      </c>
      <c r="DO1183" t="s">
        <v>7316</v>
      </c>
      <c r="DP1183" s="32" t="e">
        <f>J1183/DN1183</f>
        <v>#VALUE!</v>
      </c>
      <c r="DQ1183" s="32" t="e">
        <f>J1183/DO1183</f>
        <v>#VALUE!</v>
      </c>
    </row>
    <row r="1184" spans="2:121" x14ac:dyDescent="0.3">
      <c r="B1184">
        <v>1158</v>
      </c>
      <c r="C1184" s="1" t="s">
        <v>2304</v>
      </c>
      <c r="D1184" s="2" t="s">
        <v>947</v>
      </c>
      <c r="E1184" s="3" t="s">
        <v>2921</v>
      </c>
      <c r="F1184" s="3" t="s">
        <v>2917</v>
      </c>
      <c r="G1184" s="4" t="s">
        <v>2928</v>
      </c>
      <c r="H1184" s="4" t="s">
        <v>179</v>
      </c>
      <c r="I1184" s="4" t="s">
        <v>2874</v>
      </c>
      <c r="J1184" s="15">
        <v>3675</v>
      </c>
      <c r="K1184" s="7" t="s">
        <v>8440</v>
      </c>
      <c r="L1184" s="15">
        <v>39229838</v>
      </c>
      <c r="M1184" s="16">
        <f>J1184*L1184/100000000</f>
        <v>1441.6965465000001</v>
      </c>
      <c r="N1184" s="17">
        <v>0.43</v>
      </c>
      <c r="O1184" s="18">
        <v>16.479820627802692</v>
      </c>
      <c r="P1184" s="18">
        <v>32.8125</v>
      </c>
      <c r="Q1184" s="18">
        <v>1.375</v>
      </c>
      <c r="R1184" s="18">
        <v>10.032499999999999</v>
      </c>
      <c r="S1184" s="9">
        <f>AB1184/AA1184</f>
        <v>0.23130841121495327</v>
      </c>
      <c r="T1184" s="9">
        <f>AI1184/AE1184</f>
        <v>0.92523364485981308</v>
      </c>
      <c r="U1184" s="9">
        <f>AN1184/AM1184</f>
        <v>0.2413793103448276</v>
      </c>
      <c r="V1184" s="9">
        <f>AU1184/AQ1184</f>
        <v>0.875</v>
      </c>
      <c r="W1184" s="9">
        <f>AZ1184/AY1184</f>
        <v>0.125</v>
      </c>
      <c r="X1184" s="9">
        <f>BG1184/BC1184</f>
        <v>0.91666666666666663</v>
      </c>
      <c r="Y1184" s="10">
        <v>691</v>
      </c>
      <c r="Z1184" s="10">
        <v>814</v>
      </c>
      <c r="AA1184" s="10">
        <v>856</v>
      </c>
      <c r="AB1184" s="10">
        <v>198</v>
      </c>
      <c r="AC1184" s="21"/>
      <c r="AD1184" s="10">
        <v>208</v>
      </c>
      <c r="AE1184" s="10">
        <v>214</v>
      </c>
      <c r="AF1184" s="10">
        <v>213</v>
      </c>
      <c r="AG1184" s="24">
        <v>211</v>
      </c>
      <c r="AH1184" s="10">
        <v>201</v>
      </c>
      <c r="AI1184" s="5">
        <v>198</v>
      </c>
      <c r="AJ1184" s="5">
        <v>213</v>
      </c>
      <c r="AK1184" s="10">
        <v>40</v>
      </c>
      <c r="AL1184" s="10">
        <v>75</v>
      </c>
      <c r="AM1184" s="10">
        <v>87</v>
      </c>
      <c r="AN1184" s="10">
        <v>21</v>
      </c>
      <c r="AO1184" s="10"/>
      <c r="AP1184" s="11">
        <v>21</v>
      </c>
      <c r="AQ1184" s="11">
        <v>24</v>
      </c>
      <c r="AR1184" s="11">
        <v>18</v>
      </c>
      <c r="AS1184" s="11">
        <v>25</v>
      </c>
      <c r="AT1184" s="11">
        <v>21</v>
      </c>
      <c r="AU1184" s="11">
        <v>21</v>
      </c>
      <c r="AV1184" s="10">
        <v>18</v>
      </c>
      <c r="AW1184" s="10">
        <v>31</v>
      </c>
      <c r="AX1184" s="10">
        <v>48</v>
      </c>
      <c r="AY1184" s="10">
        <v>88</v>
      </c>
      <c r="AZ1184" s="10">
        <v>11</v>
      </c>
      <c r="BA1184" s="10"/>
      <c r="BB1184" s="10">
        <v>9</v>
      </c>
      <c r="BC1184" s="10">
        <v>12</v>
      </c>
      <c r="BD1184" s="10">
        <v>56</v>
      </c>
      <c r="BE1184" s="10">
        <v>13</v>
      </c>
      <c r="BF1184" s="10">
        <v>8</v>
      </c>
      <c r="BG1184" s="10">
        <v>11</v>
      </c>
      <c r="BH1184" s="10">
        <v>56</v>
      </c>
      <c r="BI1184" s="12">
        <f>AK1184/Y1184</f>
        <v>5.7887120115774238E-2</v>
      </c>
      <c r="BJ1184" s="12">
        <f>AL1184/Z1184</f>
        <v>9.2137592137592136E-2</v>
      </c>
      <c r="BK1184" s="12">
        <f>AM1184/AA1184</f>
        <v>0.10163551401869159</v>
      </c>
      <c r="BL1184" s="12">
        <f>AN1184/AB1184</f>
        <v>0.10606060606060606</v>
      </c>
      <c r="BM1184" s="12"/>
      <c r="BN1184" s="12">
        <f>AP1184/AD1184</f>
        <v>0.10096153846153846</v>
      </c>
      <c r="BO1184" s="12">
        <f>AQ1184/AE1184</f>
        <v>0.11214953271028037</v>
      </c>
      <c r="BP1184" s="12">
        <f>AR1184/AF1184</f>
        <v>8.4507042253521125E-2</v>
      </c>
      <c r="BQ1184" s="12">
        <f>AS1184/AG1184</f>
        <v>0.11848341232227488</v>
      </c>
      <c r="BR1184" s="12">
        <f>AT1184/AH1184</f>
        <v>0.1044776119402985</v>
      </c>
      <c r="BS1184" s="12">
        <f>AU1184/AI1184</f>
        <v>0.10606060606060606</v>
      </c>
      <c r="BT1184" s="12"/>
      <c r="BU1184" s="12">
        <f>AW1184/Y1184</f>
        <v>4.4862518089725037E-2</v>
      </c>
      <c r="BV1184" s="12">
        <f>AX1184/Z1184</f>
        <v>5.896805896805897E-2</v>
      </c>
      <c r="BW1184" s="12">
        <f>AY1184/AA1184</f>
        <v>0.10280373831775701</v>
      </c>
      <c r="BX1184" s="12">
        <f>AZ1184/AB1184</f>
        <v>5.5555555555555552E-2</v>
      </c>
      <c r="BY1184" s="12"/>
      <c r="BZ1184" s="12">
        <f>BB1184/AD1184</f>
        <v>4.3269230769230768E-2</v>
      </c>
      <c r="CA1184" s="12">
        <f>BC1184/AE1184</f>
        <v>5.6074766355140186E-2</v>
      </c>
      <c r="CB1184" s="12">
        <f>BD1184/AF1184</f>
        <v>0.26291079812206575</v>
      </c>
      <c r="CC1184" s="12">
        <f>BE1184/AG1184</f>
        <v>6.1611374407582936E-2</v>
      </c>
      <c r="CD1184" s="12">
        <f>BF1184/AH1184</f>
        <v>3.9800995024875621E-2</v>
      </c>
      <c r="CE1184" s="12">
        <f>BG1184/AI1184</f>
        <v>5.5555555555555552E-2</v>
      </c>
      <c r="CF1184" s="12"/>
      <c r="CG1184" s="12">
        <v>7.36</v>
      </c>
      <c r="CH1184" s="12">
        <v>6.49</v>
      </c>
      <c r="CI1184" s="12">
        <v>10.039999999999999</v>
      </c>
      <c r="CJ1184" s="12">
        <v>0</v>
      </c>
      <c r="CK1184" s="12">
        <v>5.7</v>
      </c>
      <c r="CL1184" s="12">
        <v>5.46</v>
      </c>
      <c r="CM1184" s="12">
        <v>10.039999999999999</v>
      </c>
      <c r="CN1184" s="12">
        <v>10.24</v>
      </c>
      <c r="CO1184" s="12">
        <v>10.01</v>
      </c>
      <c r="CP1184" s="12"/>
      <c r="CQ1184" s="12"/>
      <c r="CR1184" s="13">
        <v>184.86</v>
      </c>
      <c r="CS1184" s="13">
        <v>175.07</v>
      </c>
      <c r="CT1184" s="13">
        <v>163.07</v>
      </c>
      <c r="CU1184" s="13"/>
      <c r="CV1184" s="13">
        <v>176.02</v>
      </c>
      <c r="CW1184" s="13">
        <v>158.03</v>
      </c>
      <c r="CX1184" s="13">
        <v>163.07</v>
      </c>
      <c r="CY1184" s="13">
        <v>158.38</v>
      </c>
      <c r="CZ1184" s="14">
        <v>174.31</v>
      </c>
      <c r="DA1184" s="14"/>
      <c r="DB1184" s="14"/>
      <c r="DC1184" s="27">
        <v>345.13</v>
      </c>
      <c r="DD1184" s="27">
        <v>392.99</v>
      </c>
      <c r="DE1184" s="27">
        <v>431.38</v>
      </c>
      <c r="DF1184" s="27"/>
      <c r="DG1184" s="27">
        <v>396.86</v>
      </c>
      <c r="DH1184" s="27">
        <v>402.89</v>
      </c>
      <c r="DI1184" s="27">
        <v>431.38</v>
      </c>
      <c r="DJ1184" s="27">
        <v>427.28</v>
      </c>
      <c r="DK1184" s="27"/>
      <c r="DL1184" s="27"/>
      <c r="DM1184" s="27"/>
      <c r="DN1184" s="31" t="s">
        <v>5174</v>
      </c>
      <c r="DO1184" s="31" t="s">
        <v>6347</v>
      </c>
      <c r="DP1184" s="32" t="e">
        <f>J1184/DN1184</f>
        <v>#VALUE!</v>
      </c>
      <c r="DQ1184" s="32" t="e">
        <f>J1184/DO1184</f>
        <v>#VALUE!</v>
      </c>
    </row>
    <row r="1185" spans="1:121" hidden="1" x14ac:dyDescent="0.3">
      <c r="B1185">
        <v>1632</v>
      </c>
      <c r="C1185" s="1" t="s">
        <v>3670</v>
      </c>
      <c r="D1185" s="2" t="s">
        <v>3671</v>
      </c>
      <c r="E1185" s="3" t="s">
        <v>2921</v>
      </c>
      <c r="F1185" s="3" t="s">
        <v>2947</v>
      </c>
      <c r="G1185" s="4" t="s">
        <v>2985</v>
      </c>
      <c r="H1185" s="4"/>
      <c r="I1185" s="4" t="s">
        <v>3083</v>
      </c>
      <c r="J1185" s="15">
        <v>2565</v>
      </c>
      <c r="K1185" s="7" t="s">
        <v>8787</v>
      </c>
      <c r="L1185" s="15">
        <v>33000440</v>
      </c>
      <c r="M1185" s="16">
        <f>J1185*L1185/100000000</f>
        <v>846.46128599999997</v>
      </c>
      <c r="N1185" s="17">
        <v>0.34</v>
      </c>
      <c r="O1185" s="18">
        <v>13.83</v>
      </c>
      <c r="P1185" s="18">
        <v>6.9701086956521738</v>
      </c>
      <c r="Q1185" s="18">
        <v>1.9224999999999999</v>
      </c>
      <c r="R1185" s="18">
        <v>8.6300000000000008</v>
      </c>
      <c r="S1185" s="9">
        <f>AB1185/AA1185</f>
        <v>0.97453310696095075</v>
      </c>
      <c r="T1185" s="9">
        <f>AI1185/AE1185</f>
        <v>1.3014705882352942</v>
      </c>
      <c r="U1185" s="9">
        <f>AN1185/AM1185</f>
        <v>0.87341772151898733</v>
      </c>
      <c r="V1185" s="9">
        <f>AU1185/AQ1185</f>
        <v>-5.4</v>
      </c>
      <c r="W1185" s="9">
        <f>AZ1185/AY1185</f>
        <v>-2.3333333333333335</v>
      </c>
      <c r="X1185" s="9">
        <f>BG1185/BC1185</f>
        <v>-2.3076923076923075</v>
      </c>
      <c r="Y1185" s="10">
        <v>362</v>
      </c>
      <c r="Z1185" s="10">
        <v>567</v>
      </c>
      <c r="AA1185" s="10">
        <v>589</v>
      </c>
      <c r="AB1185" s="10">
        <v>574</v>
      </c>
      <c r="AC1185" s="21"/>
      <c r="AD1185" s="10">
        <v>155</v>
      </c>
      <c r="AE1185" s="10">
        <v>136</v>
      </c>
      <c r="AF1185" s="10">
        <v>111</v>
      </c>
      <c r="AG1185" s="24">
        <v>114</v>
      </c>
      <c r="AH1185" s="10">
        <v>177</v>
      </c>
      <c r="AI1185" s="5">
        <v>177</v>
      </c>
      <c r="AJ1185" s="5">
        <v>173</v>
      </c>
      <c r="AK1185" s="10">
        <v>12</v>
      </c>
      <c r="AL1185" s="10">
        <v>94</v>
      </c>
      <c r="AM1185" s="10">
        <v>79</v>
      </c>
      <c r="AN1185" s="10">
        <v>69</v>
      </c>
      <c r="AO1185" s="10"/>
      <c r="AP1185" s="11">
        <v>32</v>
      </c>
      <c r="AQ1185" s="11">
        <v>-5</v>
      </c>
      <c r="AR1185" s="11">
        <v>10</v>
      </c>
      <c r="AS1185" s="11">
        <v>7</v>
      </c>
      <c r="AT1185" s="11">
        <v>27</v>
      </c>
      <c r="AU1185" s="11">
        <v>27</v>
      </c>
      <c r="AV1185" s="10">
        <v>26</v>
      </c>
      <c r="AW1185" s="10">
        <v>-10</v>
      </c>
      <c r="AX1185" s="10">
        <v>58</v>
      </c>
      <c r="AY1185" s="10">
        <v>-30</v>
      </c>
      <c r="AZ1185" s="10">
        <v>70</v>
      </c>
      <c r="BA1185" s="10"/>
      <c r="BB1185" s="10">
        <v>-50</v>
      </c>
      <c r="BC1185" s="10">
        <v>-13</v>
      </c>
      <c r="BD1185" s="10">
        <v>12</v>
      </c>
      <c r="BE1185" s="10">
        <v>3</v>
      </c>
      <c r="BF1185" s="10">
        <v>30</v>
      </c>
      <c r="BG1185" s="10">
        <v>30</v>
      </c>
      <c r="BH1185" s="10">
        <v>12</v>
      </c>
      <c r="BI1185" s="12">
        <f>AK1185/Y1185</f>
        <v>3.3149171270718231E-2</v>
      </c>
      <c r="BJ1185" s="12">
        <f>AL1185/Z1185</f>
        <v>0.16578483245149911</v>
      </c>
      <c r="BK1185" s="12">
        <f>AM1185/AA1185</f>
        <v>0.13412563667232597</v>
      </c>
      <c r="BL1185" s="12">
        <f>AN1185/AB1185</f>
        <v>0.12020905923344948</v>
      </c>
      <c r="BM1185" s="12"/>
      <c r="BN1185" s="12">
        <f>AP1185/AD1185</f>
        <v>0.20645161290322581</v>
      </c>
      <c r="BO1185" s="12">
        <f>AQ1185/AE1185</f>
        <v>-3.6764705882352942E-2</v>
      </c>
      <c r="BP1185" s="12">
        <f>AR1185/AF1185</f>
        <v>9.0090090090090086E-2</v>
      </c>
      <c r="BQ1185" s="12">
        <f>AS1185/AG1185</f>
        <v>6.1403508771929821E-2</v>
      </c>
      <c r="BR1185" s="12">
        <f>AT1185/AH1185</f>
        <v>0.15254237288135594</v>
      </c>
      <c r="BS1185" s="12">
        <f>AU1185/AI1185</f>
        <v>0.15254237288135594</v>
      </c>
      <c r="BT1185" s="12"/>
      <c r="BU1185" s="12">
        <f>AW1185/Y1185</f>
        <v>-2.7624309392265192E-2</v>
      </c>
      <c r="BV1185" s="12">
        <f>AX1185/Z1185</f>
        <v>0.10229276895943562</v>
      </c>
      <c r="BW1185" s="12">
        <f>AY1185/AA1185</f>
        <v>-5.0933786078098474E-2</v>
      </c>
      <c r="BX1185" s="12">
        <f>AZ1185/AB1185</f>
        <v>0.12195121951219512</v>
      </c>
      <c r="BY1185" s="12"/>
      <c r="BZ1185" s="12">
        <f>BB1185/AD1185</f>
        <v>-0.32258064516129031</v>
      </c>
      <c r="CA1185" s="12">
        <f>BC1185/AE1185</f>
        <v>-9.5588235294117641E-2</v>
      </c>
      <c r="CB1185" s="12">
        <f>BD1185/AF1185</f>
        <v>0.10810810810810811</v>
      </c>
      <c r="CC1185" s="12">
        <f>BE1185/AG1185</f>
        <v>2.6315789473684209E-2</v>
      </c>
      <c r="CD1185" s="12">
        <f>BF1185/AH1185</f>
        <v>0.16949152542372881</v>
      </c>
      <c r="CE1185" s="12">
        <f>BG1185/AI1185</f>
        <v>0.16949152542372881</v>
      </c>
      <c r="CF1185" s="12"/>
      <c r="CG1185" s="12">
        <v>-11.09</v>
      </c>
      <c r="CH1185" s="12">
        <v>48.65</v>
      </c>
      <c r="CI1185" s="12">
        <v>-11.74</v>
      </c>
      <c r="CJ1185" s="12">
        <v>0</v>
      </c>
      <c r="CK1185" s="12">
        <v>0</v>
      </c>
      <c r="CL1185" s="12">
        <v>0</v>
      </c>
      <c r="CM1185" s="12">
        <v>0</v>
      </c>
      <c r="CN1185" s="12">
        <v>0</v>
      </c>
      <c r="CO1185" s="12">
        <v>8.6300000000000008</v>
      </c>
      <c r="CP1185" s="12"/>
      <c r="CQ1185" s="12"/>
      <c r="CR1185" s="13">
        <v>204.78</v>
      </c>
      <c r="CS1185" s="13">
        <v>140.47</v>
      </c>
      <c r="CT1185" s="13">
        <v>35.090000000000003</v>
      </c>
      <c r="CU1185" s="13"/>
      <c r="CV1185" s="13">
        <v>47.8</v>
      </c>
      <c r="CW1185" s="13">
        <v>35.090000000000003</v>
      </c>
      <c r="CX1185" s="13">
        <v>40.42</v>
      </c>
      <c r="CY1185" s="13">
        <v>72.89</v>
      </c>
      <c r="CZ1185" s="14">
        <v>73.63</v>
      </c>
      <c r="DA1185" s="14"/>
      <c r="DB1185" s="14"/>
      <c r="DC1185" s="27">
        <v>276.95999999999998</v>
      </c>
      <c r="DD1185" s="27">
        <v>594.41999999999996</v>
      </c>
      <c r="DE1185" s="27">
        <v>999.87</v>
      </c>
      <c r="DF1185" s="27"/>
      <c r="DG1185" s="27">
        <v>0</v>
      </c>
      <c r="DH1185" s="27">
        <v>1044.71</v>
      </c>
      <c r="DI1185" s="27">
        <v>999.87</v>
      </c>
      <c r="DJ1185" s="27">
        <v>1037.47</v>
      </c>
      <c r="DK1185" s="27"/>
      <c r="DL1185" s="27"/>
      <c r="DM1185" s="27"/>
      <c r="DN1185" s="31" t="s">
        <v>5174</v>
      </c>
      <c r="DO1185" s="31" t="s">
        <v>6851</v>
      </c>
      <c r="DP1185" s="32" t="e">
        <f>J1185/DN1185</f>
        <v>#VALUE!</v>
      </c>
      <c r="DQ1185" s="32" t="e">
        <f>J1185/DO1185</f>
        <v>#VALUE!</v>
      </c>
    </row>
    <row r="1186" spans="1:121" hidden="1" x14ac:dyDescent="0.3">
      <c r="B1186">
        <v>1770</v>
      </c>
      <c r="C1186" s="1" t="s">
        <v>4244</v>
      </c>
      <c r="D1186" s="2" t="s">
        <v>4245</v>
      </c>
      <c r="E1186" s="3" t="s">
        <v>2897</v>
      </c>
      <c r="F1186" s="3" t="s">
        <v>2911</v>
      </c>
      <c r="G1186" s="4" t="s">
        <v>2912</v>
      </c>
      <c r="H1186" s="4"/>
      <c r="I1186" s="4" t="s">
        <v>2888</v>
      </c>
      <c r="J1186" s="15">
        <v>3345</v>
      </c>
      <c r="K1186" s="7" t="s">
        <v>8881</v>
      </c>
      <c r="L1186" s="15">
        <v>20503505</v>
      </c>
      <c r="M1186" s="16">
        <f>J1186*L1186/100000000</f>
        <v>685.84224225000003</v>
      </c>
      <c r="N1186" s="17">
        <v>1.01</v>
      </c>
      <c r="O1186" s="18">
        <v>14.173728813559322</v>
      </c>
      <c r="P1186" s="18">
        <v>6.96875</v>
      </c>
      <c r="Q1186" s="18">
        <v>0.40499999999999997</v>
      </c>
      <c r="R1186" s="18">
        <v>2.6324999999999998</v>
      </c>
      <c r="S1186" s="9">
        <f>AB1186/AA1186</f>
        <v>0.23431734317343172</v>
      </c>
      <c r="T1186" s="9">
        <f>AI1186/AE1186</f>
        <v>0.90930787589498807</v>
      </c>
      <c r="U1186" s="9">
        <f>AN1186/AM1186</f>
        <v>0.30769230769230771</v>
      </c>
      <c r="V1186" s="9">
        <f>AU1186/AQ1186</f>
        <v>1.3333333333333333</v>
      </c>
      <c r="W1186" s="9">
        <f>AZ1186/AY1186</f>
        <v>1.0416666666666667</v>
      </c>
      <c r="X1186" s="9">
        <f>BG1186/BC1186</f>
        <v>4.166666666666667</v>
      </c>
      <c r="Y1186" s="10">
        <v>1560</v>
      </c>
      <c r="Z1186" s="10">
        <v>1594</v>
      </c>
      <c r="AA1186" s="10">
        <v>1626</v>
      </c>
      <c r="AB1186" s="10">
        <v>381</v>
      </c>
      <c r="AC1186" s="21"/>
      <c r="AD1186" s="10">
        <v>418</v>
      </c>
      <c r="AE1186" s="10">
        <v>419</v>
      </c>
      <c r="AF1186" s="10">
        <v>402</v>
      </c>
      <c r="AG1186" s="24">
        <v>381</v>
      </c>
      <c r="AH1186" s="10">
        <v>369</v>
      </c>
      <c r="AI1186" s="5">
        <v>381</v>
      </c>
      <c r="AJ1186" s="5">
        <v>402</v>
      </c>
      <c r="AK1186" s="10">
        <v>65</v>
      </c>
      <c r="AL1186" s="10">
        <v>33</v>
      </c>
      <c r="AM1186" s="10">
        <v>26</v>
      </c>
      <c r="AN1186" s="10">
        <v>8</v>
      </c>
      <c r="AO1186" s="10"/>
      <c r="AP1186" s="11">
        <v>8</v>
      </c>
      <c r="AQ1186" s="11">
        <v>6</v>
      </c>
      <c r="AR1186" s="11">
        <v>4</v>
      </c>
      <c r="AS1186" s="11">
        <v>4</v>
      </c>
      <c r="AT1186" s="11">
        <v>4</v>
      </c>
      <c r="AU1186" s="11">
        <v>8</v>
      </c>
      <c r="AV1186" s="10">
        <v>4</v>
      </c>
      <c r="AW1186" s="10">
        <v>101</v>
      </c>
      <c r="AX1186" s="10">
        <v>50</v>
      </c>
      <c r="AY1186" s="10">
        <v>24</v>
      </c>
      <c r="AZ1186" s="10">
        <v>25</v>
      </c>
      <c r="BA1186" s="10"/>
      <c r="BB1186" s="10">
        <v>13</v>
      </c>
      <c r="BC1186" s="10">
        <v>6</v>
      </c>
      <c r="BD1186" s="10">
        <v>-5</v>
      </c>
      <c r="BE1186" s="10">
        <v>4</v>
      </c>
      <c r="BF1186" s="10">
        <v>25</v>
      </c>
      <c r="BG1186" s="10">
        <v>25</v>
      </c>
      <c r="BH1186" s="10">
        <v>-5</v>
      </c>
      <c r="BI1186" s="12">
        <f>AK1186/Y1186</f>
        <v>4.1666666666666664E-2</v>
      </c>
      <c r="BJ1186" s="12">
        <f>AL1186/Z1186</f>
        <v>2.0702634880803011E-2</v>
      </c>
      <c r="BK1186" s="12">
        <f>AM1186/AA1186</f>
        <v>1.5990159901599015E-2</v>
      </c>
      <c r="BL1186" s="12">
        <f>AN1186/AB1186</f>
        <v>2.0997375328083989E-2</v>
      </c>
      <c r="BM1186" s="12"/>
      <c r="BN1186" s="12">
        <f>AP1186/AD1186</f>
        <v>1.9138755980861243E-2</v>
      </c>
      <c r="BO1186" s="12">
        <f>AQ1186/AE1186</f>
        <v>1.4319809069212411E-2</v>
      </c>
      <c r="BP1186" s="12">
        <f>AR1186/AF1186</f>
        <v>9.9502487562189053E-3</v>
      </c>
      <c r="BQ1186" s="12">
        <f>AS1186/AG1186</f>
        <v>1.0498687664041995E-2</v>
      </c>
      <c r="BR1186" s="12">
        <f>AT1186/AH1186</f>
        <v>1.0840108401084011E-2</v>
      </c>
      <c r="BS1186" s="12">
        <f>AU1186/AI1186</f>
        <v>2.0997375328083989E-2</v>
      </c>
      <c r="BT1186" s="12"/>
      <c r="BU1186" s="12">
        <f>AW1186/Y1186</f>
        <v>6.4743589743589749E-2</v>
      </c>
      <c r="BV1186" s="12">
        <f>AX1186/Z1186</f>
        <v>3.1367628607277293E-2</v>
      </c>
      <c r="BW1186" s="12">
        <f>AY1186/AA1186</f>
        <v>1.4760147601476014E-2</v>
      </c>
      <c r="BX1186" s="12">
        <f>AZ1186/AB1186</f>
        <v>6.5616797900262466E-2</v>
      </c>
      <c r="BY1186" s="12"/>
      <c r="BZ1186" s="12">
        <f>BB1186/AD1186</f>
        <v>3.1100478468899521E-2</v>
      </c>
      <c r="CA1186" s="12">
        <f>BC1186/AE1186</f>
        <v>1.4319809069212411E-2</v>
      </c>
      <c r="CB1186" s="12">
        <f>BD1186/AF1186</f>
        <v>-1.2437810945273632E-2</v>
      </c>
      <c r="CC1186" s="12">
        <f>BE1186/AG1186</f>
        <v>1.0498687664041995E-2</v>
      </c>
      <c r="CD1186" s="12">
        <f>BF1186/AH1186</f>
        <v>6.7750677506775062E-2</v>
      </c>
      <c r="CE1186" s="12">
        <f>BG1186/AI1186</f>
        <v>6.5616797900262466E-2</v>
      </c>
      <c r="CF1186" s="12"/>
      <c r="CG1186" s="12">
        <v>10.48</v>
      </c>
      <c r="CH1186" s="12">
        <v>4.7</v>
      </c>
      <c r="CI1186" s="12">
        <v>2.14</v>
      </c>
      <c r="CJ1186" s="12">
        <v>0</v>
      </c>
      <c r="CK1186" s="12">
        <v>4.55</v>
      </c>
      <c r="CL1186" s="12">
        <v>3.66</v>
      </c>
      <c r="CM1186" s="12">
        <v>2.14</v>
      </c>
      <c r="CN1186" s="12">
        <v>1.53</v>
      </c>
      <c r="CO1186" s="12">
        <v>2.61</v>
      </c>
      <c r="CP1186" s="12"/>
      <c r="CQ1186" s="12"/>
      <c r="CR1186" s="13">
        <v>54.96</v>
      </c>
      <c r="CS1186" s="13">
        <v>37.94</v>
      </c>
      <c r="CT1186" s="13">
        <v>75.36</v>
      </c>
      <c r="CU1186" s="13"/>
      <c r="CV1186" s="13">
        <v>55.05</v>
      </c>
      <c r="CW1186" s="13">
        <v>79.52</v>
      </c>
      <c r="CX1186" s="13">
        <v>75.36</v>
      </c>
      <c r="CY1186" s="13">
        <v>80.599999999999994</v>
      </c>
      <c r="CZ1186" s="14">
        <v>78.81</v>
      </c>
      <c r="DA1186" s="14"/>
      <c r="DB1186" s="14"/>
      <c r="DC1186" s="27">
        <v>906.51</v>
      </c>
      <c r="DD1186" s="27">
        <v>973.49</v>
      </c>
      <c r="DE1186" s="27">
        <v>986.23</v>
      </c>
      <c r="DF1186" s="27"/>
      <c r="DG1186" s="27">
        <v>987.03</v>
      </c>
      <c r="DH1186" s="27">
        <v>992.4</v>
      </c>
      <c r="DI1186" s="27">
        <v>986.23</v>
      </c>
      <c r="DJ1186" s="27">
        <v>985.6</v>
      </c>
      <c r="DK1186" s="27"/>
      <c r="DL1186" s="27"/>
      <c r="DM1186" s="27"/>
      <c r="DN1186" s="31" t="s">
        <v>5174</v>
      </c>
      <c r="DO1186" s="31" t="s">
        <v>6981</v>
      </c>
      <c r="DP1186" s="32" t="e">
        <f>J1186/DN1186</f>
        <v>#VALUE!</v>
      </c>
      <c r="DQ1186" s="32" t="e">
        <f>J1186/DO1186</f>
        <v>#VALUE!</v>
      </c>
    </row>
    <row r="1187" spans="1:121" x14ac:dyDescent="0.3">
      <c r="B1187">
        <v>645</v>
      </c>
      <c r="C1187" s="1" t="s">
        <v>2290</v>
      </c>
      <c r="D1187" s="2" t="s">
        <v>933</v>
      </c>
      <c r="E1187" s="3" t="s">
        <v>2921</v>
      </c>
      <c r="F1187" s="3" t="s">
        <v>2967</v>
      </c>
      <c r="G1187" s="4" t="s">
        <v>2967</v>
      </c>
      <c r="H1187" s="4"/>
      <c r="I1187" s="4" t="s">
        <v>3000</v>
      </c>
      <c r="J1187" s="15">
        <v>17600</v>
      </c>
      <c r="K1187" s="7" t="s">
        <v>6174</v>
      </c>
      <c r="L1187" s="15">
        <v>18000000</v>
      </c>
      <c r="M1187" s="16">
        <f>J1187*L1187/100000000</f>
        <v>3168</v>
      </c>
      <c r="N1187" s="17">
        <v>7.22</v>
      </c>
      <c r="O1187" s="18">
        <v>7.0231444533120513</v>
      </c>
      <c r="P1187" s="18">
        <v>3.6036036036036037</v>
      </c>
      <c r="Q1187" s="18">
        <v>0.51750000000000007</v>
      </c>
      <c r="R1187" s="18">
        <v>10.8325</v>
      </c>
      <c r="S1187" s="9">
        <f>AB1187/AA1187</f>
        <v>0.26162414195052452</v>
      </c>
      <c r="T1187" s="9">
        <f>AI1187/AE1187</f>
        <v>0.92406221408966149</v>
      </c>
      <c r="U1187" s="9">
        <f>AN1187/AM1187</f>
        <v>0.8652694610778443</v>
      </c>
      <c r="V1187" s="9">
        <f>AU1187/AQ1187</f>
        <v>-7.8108108108108105</v>
      </c>
      <c r="W1187" s="9">
        <f>AZ1187/AY1187</f>
        <v>0.74576271186440679</v>
      </c>
      <c r="X1187" s="9">
        <f>BG1187/BC1187</f>
        <v>-5.9459459459459456</v>
      </c>
      <c r="Y1187" s="10">
        <v>7140</v>
      </c>
      <c r="Z1187" s="10">
        <v>7888</v>
      </c>
      <c r="AA1187" s="10">
        <v>7721</v>
      </c>
      <c r="AB1187" s="10">
        <v>2020</v>
      </c>
      <c r="AC1187" s="21"/>
      <c r="AD1187" s="10">
        <v>2213</v>
      </c>
      <c r="AE1187" s="10">
        <v>2186</v>
      </c>
      <c r="AF1187" s="10">
        <v>1675</v>
      </c>
      <c r="AG1187" s="24">
        <v>1983</v>
      </c>
      <c r="AH1187" s="10">
        <v>2020</v>
      </c>
      <c r="AI1187" s="5">
        <v>2020</v>
      </c>
      <c r="AJ1187" s="5">
        <v>2186</v>
      </c>
      <c r="AK1187" s="10">
        <v>362</v>
      </c>
      <c r="AL1187" s="10">
        <v>970</v>
      </c>
      <c r="AM1187" s="10">
        <v>334</v>
      </c>
      <c r="AN1187" s="10">
        <v>289</v>
      </c>
      <c r="AO1187" s="10"/>
      <c r="AP1187" s="11">
        <v>115</v>
      </c>
      <c r="AQ1187" s="11">
        <v>-37</v>
      </c>
      <c r="AR1187" s="11">
        <v>112</v>
      </c>
      <c r="AS1187" s="11">
        <v>175</v>
      </c>
      <c r="AT1187" s="11">
        <v>289</v>
      </c>
      <c r="AU1187" s="11">
        <v>289</v>
      </c>
      <c r="AV1187" s="10">
        <v>112</v>
      </c>
      <c r="AW1187" s="10">
        <v>345</v>
      </c>
      <c r="AX1187" s="10">
        <v>761</v>
      </c>
      <c r="AY1187" s="10">
        <v>295</v>
      </c>
      <c r="AZ1187" s="10">
        <v>220</v>
      </c>
      <c r="BA1187" s="10"/>
      <c r="BB1187" s="10">
        <v>108</v>
      </c>
      <c r="BC1187" s="10">
        <v>-37</v>
      </c>
      <c r="BD1187" s="10">
        <v>127</v>
      </c>
      <c r="BE1187" s="10">
        <v>141</v>
      </c>
      <c r="BF1187" s="10">
        <v>220</v>
      </c>
      <c r="BG1187" s="10">
        <v>220</v>
      </c>
      <c r="BH1187" s="10">
        <v>127</v>
      </c>
      <c r="BI1187" s="12">
        <f>AK1187/Y1187</f>
        <v>5.0700280112044818E-2</v>
      </c>
      <c r="BJ1187" s="12">
        <f>AL1187/Z1187</f>
        <v>0.12297160243407708</v>
      </c>
      <c r="BK1187" s="12">
        <f>AM1187/AA1187</f>
        <v>4.3258645253205545E-2</v>
      </c>
      <c r="BL1187" s="12">
        <f>AN1187/AB1187</f>
        <v>0.14306930693069306</v>
      </c>
      <c r="BM1187" s="12"/>
      <c r="BN1187" s="12">
        <f>AP1187/AD1187</f>
        <v>5.1965657478535925E-2</v>
      </c>
      <c r="BO1187" s="12">
        <f>AQ1187/AE1187</f>
        <v>-1.6925892040256175E-2</v>
      </c>
      <c r="BP1187" s="12">
        <f>AR1187/AF1187</f>
        <v>6.6865671641791039E-2</v>
      </c>
      <c r="BQ1187" s="12">
        <f>AS1187/AG1187</f>
        <v>8.8250126071608676E-2</v>
      </c>
      <c r="BR1187" s="12">
        <f>AT1187/AH1187</f>
        <v>0.14306930693069306</v>
      </c>
      <c r="BS1187" s="12">
        <f>AU1187/AI1187</f>
        <v>0.14306930693069306</v>
      </c>
      <c r="BT1187" s="12"/>
      <c r="BU1187" s="12">
        <f>AW1187/Y1187</f>
        <v>4.8319327731092439E-2</v>
      </c>
      <c r="BV1187" s="12">
        <f>AX1187/Z1187</f>
        <v>9.6475659229208921E-2</v>
      </c>
      <c r="BW1187" s="12">
        <f>AY1187/AA1187</f>
        <v>3.8207486076933042E-2</v>
      </c>
      <c r="BX1187" s="12">
        <f>AZ1187/AB1187</f>
        <v>0.10891089108910891</v>
      </c>
      <c r="BY1187" s="12"/>
      <c r="BZ1187" s="12">
        <f>BB1187/AD1187</f>
        <v>4.8802530501581565E-2</v>
      </c>
      <c r="CA1187" s="12">
        <f>BC1187/AE1187</f>
        <v>-1.6925892040256175E-2</v>
      </c>
      <c r="CB1187" s="12">
        <f>BD1187/AF1187</f>
        <v>7.5820895522388063E-2</v>
      </c>
      <c r="CC1187" s="12">
        <f>BE1187/AG1187</f>
        <v>7.1104387291981846E-2</v>
      </c>
      <c r="CD1187" s="12">
        <f>BF1187/AH1187</f>
        <v>0.10891089108910891</v>
      </c>
      <c r="CE1187" s="12">
        <f>BG1187/AI1187</f>
        <v>0.10891089108910891</v>
      </c>
      <c r="CF1187" s="12"/>
      <c r="CG1187" s="12">
        <v>15.21</v>
      </c>
      <c r="CH1187" s="12">
        <v>28.01</v>
      </c>
      <c r="CI1187" s="12">
        <v>9.34</v>
      </c>
      <c r="CJ1187" s="12">
        <v>0</v>
      </c>
      <c r="CK1187" s="12">
        <v>15.28</v>
      </c>
      <c r="CL1187" s="12">
        <v>9.34</v>
      </c>
      <c r="CM1187" s="12">
        <v>11.02</v>
      </c>
      <c r="CN1187" s="12">
        <v>10.119999999999999</v>
      </c>
      <c r="CO1187" s="12">
        <v>12.85</v>
      </c>
      <c r="CP1187" s="12"/>
      <c r="CQ1187" s="12"/>
      <c r="CR1187" s="13">
        <v>77.569999999999993</v>
      </c>
      <c r="CS1187" s="13">
        <v>57.61</v>
      </c>
      <c r="CT1187" s="13">
        <v>61.59</v>
      </c>
      <c r="CU1187" s="13"/>
      <c r="CV1187" s="13">
        <v>49.67</v>
      </c>
      <c r="CW1187" s="13">
        <v>61.59</v>
      </c>
      <c r="CX1187" s="13">
        <v>50.39</v>
      </c>
      <c r="CY1187" s="13">
        <v>49.44</v>
      </c>
      <c r="CZ1187" s="14">
        <v>50.77</v>
      </c>
      <c r="DA1187" s="14"/>
      <c r="DB1187" s="14"/>
      <c r="DC1187" s="27">
        <v>2611.39</v>
      </c>
      <c r="DD1187" s="27">
        <v>3386.09</v>
      </c>
      <c r="DE1187" s="27">
        <v>3624.06</v>
      </c>
      <c r="DF1187" s="27"/>
      <c r="DG1187" s="27">
        <v>3556.29</v>
      </c>
      <c r="DH1187" s="27">
        <v>3674.76</v>
      </c>
      <c r="DI1187" s="27">
        <v>3624.06</v>
      </c>
      <c r="DJ1187" s="27">
        <v>3677.59</v>
      </c>
      <c r="DK1187" s="27"/>
      <c r="DL1187" s="27"/>
      <c r="DM1187" s="27"/>
      <c r="DN1187" s="31" t="s">
        <v>5174</v>
      </c>
      <c r="DO1187" s="31" t="s">
        <v>8052</v>
      </c>
      <c r="DP1187" s="32" t="e">
        <f>J1187/DN1187</f>
        <v>#VALUE!</v>
      </c>
      <c r="DQ1187" s="32" t="e">
        <f>J1187/DO1187</f>
        <v>#VALUE!</v>
      </c>
    </row>
    <row r="1188" spans="1:121" hidden="1" x14ac:dyDescent="0.3">
      <c r="B1188">
        <v>428</v>
      </c>
      <c r="C1188" s="1" t="s">
        <v>2000</v>
      </c>
      <c r="D1188" s="2" t="s">
        <v>643</v>
      </c>
      <c r="E1188" s="3" t="s">
        <v>2897</v>
      </c>
      <c r="F1188" s="3" t="s">
        <v>2914</v>
      </c>
      <c r="G1188" s="4" t="s">
        <v>2848</v>
      </c>
      <c r="H1188" s="4" t="s">
        <v>141</v>
      </c>
      <c r="I1188" s="4" t="s">
        <v>2848</v>
      </c>
      <c r="J1188" s="15">
        <v>4040</v>
      </c>
      <c r="K1188" s="7" t="s">
        <v>7876</v>
      </c>
      <c r="L1188" s="15">
        <v>116738915</v>
      </c>
      <c r="M1188" s="16">
        <f>J1188*L1188/100000000</f>
        <v>4716.2521660000002</v>
      </c>
      <c r="N1188" s="17">
        <v>6.83</v>
      </c>
      <c r="O1188" s="18">
        <v>10.94</v>
      </c>
      <c r="P1188" s="18">
        <v>6.9655172413793105</v>
      </c>
      <c r="Q1188" s="18">
        <v>0.21</v>
      </c>
      <c r="R1188" s="18">
        <v>1.93</v>
      </c>
      <c r="S1188" s="9">
        <f>AB1188/AA1188</f>
        <v>0.2227440330858538</v>
      </c>
      <c r="T1188" s="9">
        <f>AI1188/AE1188</f>
        <v>0.88462870429921336</v>
      </c>
      <c r="U1188" s="9">
        <f>AN1188/AM1188</f>
        <v>-0.2199787460148778</v>
      </c>
      <c r="V1188" s="9">
        <f>AU1188/AQ1188</f>
        <v>7.3928571428571432</v>
      </c>
      <c r="W1188" s="9">
        <f>AZ1188/AY1188</f>
        <v>-0.40520984081041966</v>
      </c>
      <c r="X1188" s="9">
        <f>BG1188/BC1188</f>
        <v>6.2608695652173916</v>
      </c>
      <c r="Y1188" s="10">
        <v>69318</v>
      </c>
      <c r="Z1188" s="10">
        <v>74238</v>
      </c>
      <c r="AA1188" s="10">
        <v>80276</v>
      </c>
      <c r="AB1188" s="10">
        <v>17881</v>
      </c>
      <c r="AC1188" s="21"/>
      <c r="AD1188" s="10">
        <v>20097</v>
      </c>
      <c r="AE1188" s="10">
        <v>20213</v>
      </c>
      <c r="AF1188" s="10">
        <v>20560</v>
      </c>
      <c r="AG1188" s="24">
        <v>21191</v>
      </c>
      <c r="AH1188" s="10">
        <v>19393</v>
      </c>
      <c r="AI1188" s="5">
        <v>17881</v>
      </c>
      <c r="AJ1188" s="5">
        <v>20560</v>
      </c>
      <c r="AK1188" s="10">
        <v>1975</v>
      </c>
      <c r="AL1188" s="10">
        <v>1105</v>
      </c>
      <c r="AM1188" s="10">
        <v>-941</v>
      </c>
      <c r="AN1188" s="10">
        <v>207</v>
      </c>
      <c r="AO1188" s="10"/>
      <c r="AP1188" s="11">
        <v>-17</v>
      </c>
      <c r="AQ1188" s="11">
        <v>28</v>
      </c>
      <c r="AR1188" s="11">
        <v>-1102</v>
      </c>
      <c r="AS1188" s="11">
        <v>356</v>
      </c>
      <c r="AT1188" s="11">
        <v>388</v>
      </c>
      <c r="AU1188" s="11">
        <v>207</v>
      </c>
      <c r="AV1188" s="10">
        <v>-1102</v>
      </c>
      <c r="AW1188" s="10">
        <v>1476</v>
      </c>
      <c r="AX1188" s="10">
        <v>818</v>
      </c>
      <c r="AY1188" s="10">
        <v>-691</v>
      </c>
      <c r="AZ1188" s="10">
        <v>280</v>
      </c>
      <c r="BA1188" s="10"/>
      <c r="BB1188" s="10">
        <v>15</v>
      </c>
      <c r="BC1188" s="10">
        <v>23</v>
      </c>
      <c r="BD1188" s="10">
        <v>-836</v>
      </c>
      <c r="BE1188" s="10">
        <v>282</v>
      </c>
      <c r="BF1188" s="10">
        <v>281</v>
      </c>
      <c r="BG1188" s="10">
        <v>144</v>
      </c>
      <c r="BH1188" s="10">
        <v>-836</v>
      </c>
      <c r="BI1188" s="12">
        <f>AK1188/Y1188</f>
        <v>2.8491878011483309E-2</v>
      </c>
      <c r="BJ1188" s="12">
        <f>AL1188/Z1188</f>
        <v>1.4884560467685014E-2</v>
      </c>
      <c r="BK1188" s="12">
        <f>AM1188/AA1188</f>
        <v>-1.1722058896806019E-2</v>
      </c>
      <c r="BL1188" s="12">
        <f>AN1188/AB1188</f>
        <v>1.1576533750908787E-2</v>
      </c>
      <c r="BM1188" s="12"/>
      <c r="BN1188" s="12">
        <f>AP1188/AD1188</f>
        <v>-8.458973976215356E-4</v>
      </c>
      <c r="BO1188" s="12">
        <f>AQ1188/AE1188</f>
        <v>1.385247118191263E-3</v>
      </c>
      <c r="BP1188" s="12">
        <f>AR1188/AF1188</f>
        <v>-5.3599221789883265E-2</v>
      </c>
      <c r="BQ1188" s="12">
        <f>AS1188/AG1188</f>
        <v>1.679958472936624E-2</v>
      </c>
      <c r="BR1188" s="12">
        <f>AT1188/AH1188</f>
        <v>2.0007219099675139E-2</v>
      </c>
      <c r="BS1188" s="12">
        <f>AU1188/AI1188</f>
        <v>1.1576533750908787E-2</v>
      </c>
      <c r="BT1188" s="12"/>
      <c r="BU1188" s="12">
        <f>AW1188/Y1188</f>
        <v>2.1293170605037652E-2</v>
      </c>
      <c r="BV1188" s="12">
        <f>AX1188/Z1188</f>
        <v>1.1018615803227457E-2</v>
      </c>
      <c r="BW1188" s="12">
        <f>AY1188/AA1188</f>
        <v>-8.6078030793761522E-3</v>
      </c>
      <c r="BX1188" s="12">
        <f>AZ1188/AB1188</f>
        <v>1.5659079469828311E-2</v>
      </c>
      <c r="BY1188" s="12"/>
      <c r="BZ1188" s="12">
        <f>BB1188/AD1188</f>
        <v>7.4638005672488428E-4</v>
      </c>
      <c r="CA1188" s="12">
        <f>BC1188/AE1188</f>
        <v>1.1378815613713946E-3</v>
      </c>
      <c r="CB1188" s="12">
        <f>BD1188/AF1188</f>
        <v>-4.0661478599221791E-2</v>
      </c>
      <c r="CC1188" s="12">
        <f>BE1188/AG1188</f>
        <v>1.3307536218205842E-2</v>
      </c>
      <c r="CD1188" s="12">
        <f>BF1188/AH1188</f>
        <v>1.4489764347960604E-2</v>
      </c>
      <c r="CE1188" s="12">
        <f>BG1188/AI1188</f>
        <v>8.0532408701974156E-3</v>
      </c>
      <c r="CF1188" s="12"/>
      <c r="CG1188" s="12">
        <v>14.27</v>
      </c>
      <c r="CH1188" s="12">
        <v>6.29</v>
      </c>
      <c r="CI1188" s="12">
        <v>-4.87</v>
      </c>
      <c r="CJ1188" s="12">
        <v>1.93</v>
      </c>
      <c r="CK1188" s="12">
        <v>0.95</v>
      </c>
      <c r="CL1188" s="12">
        <v>-1.23</v>
      </c>
      <c r="CM1188" s="12">
        <v>-4.67</v>
      </c>
      <c r="CN1188" s="12">
        <v>-2.94</v>
      </c>
      <c r="CO1188" s="12">
        <v>-1.1000000000000001</v>
      </c>
      <c r="CP1188" s="12"/>
      <c r="CQ1188" s="12"/>
      <c r="CR1188" s="13">
        <v>1157.32</v>
      </c>
      <c r="CS1188" s="13">
        <v>1082.1400000000001</v>
      </c>
      <c r="CT1188" s="13">
        <v>1146.81</v>
      </c>
      <c r="CU1188" s="13"/>
      <c r="CV1188" s="13">
        <v>1043.5899999999999</v>
      </c>
      <c r="CW1188" s="13">
        <v>1033.9000000000001</v>
      </c>
      <c r="CX1188" s="13">
        <v>1146.81</v>
      </c>
      <c r="CY1188" s="13">
        <v>965.13</v>
      </c>
      <c r="CZ1188" s="14">
        <v>925.37</v>
      </c>
      <c r="DA1188" s="14"/>
      <c r="DB1188" s="14"/>
      <c r="DC1188" s="27">
        <v>102.9</v>
      </c>
      <c r="DD1188" s="27">
        <v>142.52000000000001</v>
      </c>
      <c r="DE1188" s="27">
        <v>150.87</v>
      </c>
      <c r="DF1188" s="27"/>
      <c r="DG1188" s="27">
        <v>165.45</v>
      </c>
      <c r="DH1188" s="27">
        <v>171.18</v>
      </c>
      <c r="DI1188" s="27">
        <v>150.87</v>
      </c>
      <c r="DJ1188" s="27">
        <v>203.52</v>
      </c>
      <c r="DK1188" s="27"/>
      <c r="DL1188" s="27"/>
      <c r="DM1188" s="27"/>
      <c r="DN1188" s="31" t="s">
        <v>5174</v>
      </c>
      <c r="DO1188" t="s">
        <v>5619</v>
      </c>
      <c r="DP1188" s="32" t="e">
        <f>J1188/DN1188</f>
        <v>#VALUE!</v>
      </c>
      <c r="DQ1188" s="32" t="e">
        <f>J1188/DO1188</f>
        <v>#VALUE!</v>
      </c>
    </row>
    <row r="1189" spans="1:121" x14ac:dyDescent="0.3">
      <c r="B1189">
        <v>589</v>
      </c>
      <c r="C1189" s="1" t="s">
        <v>2340</v>
      </c>
      <c r="D1189" s="2" t="s">
        <v>983</v>
      </c>
      <c r="E1189" s="3" t="s">
        <v>2921</v>
      </c>
      <c r="F1189" s="3" t="s">
        <v>3012</v>
      </c>
      <c r="G1189" s="4" t="s">
        <v>3013</v>
      </c>
      <c r="H1189" s="4"/>
      <c r="I1189" s="4" t="s">
        <v>2831</v>
      </c>
      <c r="J1189" s="15">
        <v>7060</v>
      </c>
      <c r="K1189" s="7" t="s">
        <v>8011</v>
      </c>
      <c r="L1189" s="15">
        <v>43800000</v>
      </c>
      <c r="M1189" s="16">
        <f>J1189*L1189/100000000</f>
        <v>3092.28</v>
      </c>
      <c r="N1189" s="17">
        <v>1.18</v>
      </c>
      <c r="O1189" s="18">
        <v>30.562770562770563</v>
      </c>
      <c r="P1189" s="18">
        <v>24.513888888888889</v>
      </c>
      <c r="Q1189" s="18">
        <v>1.4649999999999999</v>
      </c>
      <c r="R1189" s="18">
        <v>10.47</v>
      </c>
      <c r="S1189" s="9">
        <f>AB1189/AA1189</f>
        <v>0.23168908819133036</v>
      </c>
      <c r="T1189" s="9">
        <f>AI1189/AE1189</f>
        <v>0.92261904761904767</v>
      </c>
      <c r="U1189" s="9">
        <f>AN1189/AM1189</f>
        <v>0.23076923076923078</v>
      </c>
      <c r="V1189" s="9">
        <f>AU1189/AQ1189</f>
        <v>1.0833333333333333</v>
      </c>
      <c r="W1189" s="9">
        <f>AZ1189/AY1189</f>
        <v>0.32</v>
      </c>
      <c r="X1189" s="9">
        <f>BG1189/BC1189</f>
        <v>0.91428571428571426</v>
      </c>
      <c r="Y1189" s="10">
        <v>612</v>
      </c>
      <c r="Z1189" s="10">
        <v>631</v>
      </c>
      <c r="AA1189" s="10">
        <v>669</v>
      </c>
      <c r="AB1189" s="10">
        <v>155</v>
      </c>
      <c r="AC1189" s="21"/>
      <c r="AD1189" s="10">
        <v>184</v>
      </c>
      <c r="AE1189" s="10">
        <v>168</v>
      </c>
      <c r="AF1189" s="10">
        <v>159</v>
      </c>
      <c r="AG1189" s="24">
        <v>152</v>
      </c>
      <c r="AH1189" s="10">
        <v>182</v>
      </c>
      <c r="AI1189" s="5">
        <v>155</v>
      </c>
      <c r="AJ1189" s="5">
        <v>159</v>
      </c>
      <c r="AK1189" s="10">
        <v>125</v>
      </c>
      <c r="AL1189" s="10">
        <v>180</v>
      </c>
      <c r="AM1189" s="10">
        <v>169</v>
      </c>
      <c r="AN1189" s="10">
        <v>39</v>
      </c>
      <c r="AO1189" s="10"/>
      <c r="AP1189" s="11">
        <v>43</v>
      </c>
      <c r="AQ1189" s="11">
        <v>36</v>
      </c>
      <c r="AR1189" s="11">
        <v>54</v>
      </c>
      <c r="AS1189" s="11">
        <v>44</v>
      </c>
      <c r="AT1189" s="11">
        <v>37</v>
      </c>
      <c r="AU1189" s="11">
        <v>39</v>
      </c>
      <c r="AV1189" s="10">
        <v>54</v>
      </c>
      <c r="AW1189" s="10">
        <v>93</v>
      </c>
      <c r="AX1189" s="10">
        <v>101</v>
      </c>
      <c r="AY1189" s="10">
        <v>100</v>
      </c>
      <c r="AZ1189" s="10">
        <v>32</v>
      </c>
      <c r="BA1189" s="10"/>
      <c r="BB1189" s="10">
        <v>33</v>
      </c>
      <c r="BC1189" s="10">
        <v>35</v>
      </c>
      <c r="BD1189" s="10">
        <v>5</v>
      </c>
      <c r="BE1189" s="10">
        <v>29</v>
      </c>
      <c r="BF1189" s="10">
        <v>39</v>
      </c>
      <c r="BG1189" s="10">
        <v>32</v>
      </c>
      <c r="BH1189" s="10">
        <v>5</v>
      </c>
      <c r="BI1189" s="12">
        <f>AK1189/Y1189</f>
        <v>0.20424836601307189</v>
      </c>
      <c r="BJ1189" s="12">
        <f>AL1189/Z1189</f>
        <v>0.28526148969889065</v>
      </c>
      <c r="BK1189" s="12">
        <f>AM1189/AA1189</f>
        <v>0.25261584454409569</v>
      </c>
      <c r="BL1189" s="12">
        <f>AN1189/AB1189</f>
        <v>0.25161290322580643</v>
      </c>
      <c r="BM1189" s="12"/>
      <c r="BN1189" s="12">
        <f>AP1189/AD1189</f>
        <v>0.23369565217391305</v>
      </c>
      <c r="BO1189" s="12">
        <f>AQ1189/AE1189</f>
        <v>0.21428571428571427</v>
      </c>
      <c r="BP1189" s="12">
        <f>AR1189/AF1189</f>
        <v>0.33962264150943394</v>
      </c>
      <c r="BQ1189" s="12">
        <f>AS1189/AG1189</f>
        <v>0.28947368421052633</v>
      </c>
      <c r="BR1189" s="12">
        <f>AT1189/AH1189</f>
        <v>0.2032967032967033</v>
      </c>
      <c r="BS1189" s="12">
        <f>AU1189/AI1189</f>
        <v>0.25161290322580643</v>
      </c>
      <c r="BT1189" s="12"/>
      <c r="BU1189" s="12">
        <f>AW1189/Y1189</f>
        <v>0.15196078431372548</v>
      </c>
      <c r="BV1189" s="12">
        <f>AX1189/Z1189</f>
        <v>0.16006339144215531</v>
      </c>
      <c r="BW1189" s="12">
        <f>AY1189/AA1189</f>
        <v>0.14947683109118087</v>
      </c>
      <c r="BX1189" s="12">
        <f>AZ1189/AB1189</f>
        <v>0.20645161290322581</v>
      </c>
      <c r="BY1189" s="12"/>
      <c r="BZ1189" s="12">
        <f>BB1189/AD1189</f>
        <v>0.17934782608695651</v>
      </c>
      <c r="CA1189" s="12">
        <f>BC1189/AE1189</f>
        <v>0.20833333333333334</v>
      </c>
      <c r="CB1189" s="12">
        <f>BD1189/AF1189</f>
        <v>3.1446540880503145E-2</v>
      </c>
      <c r="CC1189" s="12">
        <f>BE1189/AG1189</f>
        <v>0.19078947368421054</v>
      </c>
      <c r="CD1189" s="12">
        <f>BF1189/AH1189</f>
        <v>0.21428571428571427</v>
      </c>
      <c r="CE1189" s="12">
        <f>BG1189/AI1189</f>
        <v>0.20645161290322581</v>
      </c>
      <c r="CF1189" s="12"/>
      <c r="CG1189" s="12">
        <v>12.17</v>
      </c>
      <c r="CH1189" s="12">
        <v>11.79</v>
      </c>
      <c r="CI1189" s="12">
        <v>10.44</v>
      </c>
      <c r="CJ1189" s="12">
        <v>0</v>
      </c>
      <c r="CK1189" s="12">
        <v>11.48</v>
      </c>
      <c r="CL1189" s="12">
        <v>11.71</v>
      </c>
      <c r="CM1189" s="12">
        <v>10.44</v>
      </c>
      <c r="CN1189" s="12">
        <v>10.45</v>
      </c>
      <c r="CO1189" s="12">
        <v>10.77</v>
      </c>
      <c r="CP1189" s="12"/>
      <c r="CQ1189" s="12"/>
      <c r="CR1189" s="13">
        <v>9.39</v>
      </c>
      <c r="CS1189" s="13">
        <v>10.45</v>
      </c>
      <c r="CT1189" s="13">
        <v>8.6300000000000008</v>
      </c>
      <c r="CU1189" s="13"/>
      <c r="CV1189" s="13">
        <v>10.16</v>
      </c>
      <c r="CW1189" s="13">
        <v>6.76</v>
      </c>
      <c r="CX1189" s="13">
        <v>8.6300000000000008</v>
      </c>
      <c r="CY1189" s="13">
        <v>10.23</v>
      </c>
      <c r="CZ1189" s="14">
        <v>6.39</v>
      </c>
      <c r="DA1189" s="14"/>
      <c r="DB1189" s="14"/>
      <c r="DC1189" s="27">
        <v>1742.55</v>
      </c>
      <c r="DD1189" s="27">
        <v>1923.85</v>
      </c>
      <c r="DE1189" s="27">
        <v>2095.1799999999998</v>
      </c>
      <c r="DF1189" s="27"/>
      <c r="DG1189" s="27">
        <v>2002.84</v>
      </c>
      <c r="DH1189" s="27">
        <v>2078.7399999999998</v>
      </c>
      <c r="DI1189" s="27">
        <v>2095.1799999999998</v>
      </c>
      <c r="DJ1189" s="27">
        <v>2108.84</v>
      </c>
      <c r="DK1189" s="27"/>
      <c r="DL1189" s="27"/>
      <c r="DM1189" s="27"/>
      <c r="DN1189" s="31" t="s">
        <v>5174</v>
      </c>
      <c r="DO1189" s="31" t="s">
        <v>5785</v>
      </c>
      <c r="DP1189" s="32" t="e">
        <f>J1189/DN1189</f>
        <v>#VALUE!</v>
      </c>
      <c r="DQ1189" s="32" t="e">
        <f>J1189/DO1189</f>
        <v>#VALUE!</v>
      </c>
    </row>
    <row r="1190" spans="1:121" hidden="1" x14ac:dyDescent="0.3">
      <c r="B1190">
        <v>1468</v>
      </c>
      <c r="C1190" s="1" t="s">
        <v>3420</v>
      </c>
      <c r="D1190" s="2" t="s">
        <v>3421</v>
      </c>
      <c r="E1190" s="3" t="s">
        <v>2897</v>
      </c>
      <c r="F1190" s="3" t="s">
        <v>2932</v>
      </c>
      <c r="G1190" s="4" t="s">
        <v>2982</v>
      </c>
      <c r="H1190" s="4"/>
      <c r="I1190" s="4" t="s">
        <v>2880</v>
      </c>
      <c r="J1190" s="15">
        <v>7290</v>
      </c>
      <c r="K1190" s="7" t="s">
        <v>8676</v>
      </c>
      <c r="L1190" s="15">
        <v>13335601</v>
      </c>
      <c r="M1190" s="16">
        <f>J1190*L1190/100000000</f>
        <v>972.1653129</v>
      </c>
      <c r="N1190" s="17">
        <v>0.64</v>
      </c>
      <c r="O1190" s="18">
        <v>16.720183486238533</v>
      </c>
      <c r="P1190" s="18">
        <v>6.9296577946768059</v>
      </c>
      <c r="Q1190" s="18">
        <v>0.67</v>
      </c>
      <c r="R1190" s="18">
        <v>3.8575000000000004</v>
      </c>
      <c r="S1190" s="9">
        <f>AB1190/AA1190</f>
        <v>0.39628605294350061</v>
      </c>
      <c r="T1190" s="9">
        <f>AI1190/AE1190</f>
        <v>1.7565674255691768</v>
      </c>
      <c r="U1190" s="9">
        <f>AN1190/AM1190</f>
        <v>0.10810810810810811</v>
      </c>
      <c r="V1190" s="9">
        <f>AU1190/AQ1190</f>
        <v>0.92307692307692313</v>
      </c>
      <c r="W1190" s="9">
        <f>AZ1190/AY1190</f>
        <v>0.42682926829268292</v>
      </c>
      <c r="X1190" s="9">
        <f>BG1190/BC1190</f>
        <v>17.5</v>
      </c>
      <c r="Y1190" s="10">
        <v>2363</v>
      </c>
      <c r="Z1190" s="10">
        <v>2056</v>
      </c>
      <c r="AA1190" s="10">
        <v>2531</v>
      </c>
      <c r="AB1190" s="10">
        <v>1003</v>
      </c>
      <c r="AC1190" s="21"/>
      <c r="AD1190" s="10">
        <v>781</v>
      </c>
      <c r="AE1190" s="10">
        <v>571</v>
      </c>
      <c r="AF1190" s="10">
        <v>534</v>
      </c>
      <c r="AG1190" s="24">
        <v>295</v>
      </c>
      <c r="AH1190" s="10">
        <v>1003</v>
      </c>
      <c r="AI1190" s="5">
        <v>1003</v>
      </c>
      <c r="AJ1190" s="5">
        <v>571</v>
      </c>
      <c r="AK1190" s="10">
        <v>152</v>
      </c>
      <c r="AL1190" s="10">
        <v>45</v>
      </c>
      <c r="AM1190" s="10">
        <v>111</v>
      </c>
      <c r="AN1190" s="10">
        <v>12</v>
      </c>
      <c r="AO1190" s="10"/>
      <c r="AP1190" s="11">
        <v>19</v>
      </c>
      <c r="AQ1190" s="11">
        <v>13</v>
      </c>
      <c r="AR1190" s="11">
        <v>14</v>
      </c>
      <c r="AS1190" s="11">
        <v>7</v>
      </c>
      <c r="AT1190" s="11">
        <v>12</v>
      </c>
      <c r="AU1190" s="11">
        <v>12</v>
      </c>
      <c r="AV1190" s="10">
        <v>14</v>
      </c>
      <c r="AW1190" s="10">
        <v>58</v>
      </c>
      <c r="AX1190" s="10">
        <v>59</v>
      </c>
      <c r="AY1190" s="10">
        <v>82</v>
      </c>
      <c r="AZ1190" s="10">
        <v>35</v>
      </c>
      <c r="BA1190" s="10"/>
      <c r="BB1190" s="10">
        <v>10</v>
      </c>
      <c r="BC1190" s="10">
        <v>2</v>
      </c>
      <c r="BD1190" s="10">
        <v>19</v>
      </c>
      <c r="BE1190" s="10">
        <v>2</v>
      </c>
      <c r="BF1190" s="10">
        <v>35</v>
      </c>
      <c r="BG1190" s="10">
        <v>35</v>
      </c>
      <c r="BH1190" s="10">
        <v>19</v>
      </c>
      <c r="BI1190" s="12">
        <f>AK1190/Y1190</f>
        <v>6.4325010579771483E-2</v>
      </c>
      <c r="BJ1190" s="12">
        <f>AL1190/Z1190</f>
        <v>2.1887159533073929E-2</v>
      </c>
      <c r="BK1190" s="12">
        <f>AM1190/AA1190</f>
        <v>4.3856183326748323E-2</v>
      </c>
      <c r="BL1190" s="12">
        <f>AN1190/AB1190</f>
        <v>1.1964107676969093E-2</v>
      </c>
      <c r="BM1190" s="12"/>
      <c r="BN1190" s="12">
        <f>AP1190/AD1190</f>
        <v>2.4327784891165175E-2</v>
      </c>
      <c r="BO1190" s="12">
        <f>AQ1190/AE1190</f>
        <v>2.276707530647986E-2</v>
      </c>
      <c r="BP1190" s="12">
        <f>AR1190/AF1190</f>
        <v>2.6217228464419477E-2</v>
      </c>
      <c r="BQ1190" s="12">
        <f>AS1190/AG1190</f>
        <v>2.3728813559322035E-2</v>
      </c>
      <c r="BR1190" s="12">
        <f>AT1190/AH1190</f>
        <v>1.1964107676969093E-2</v>
      </c>
      <c r="BS1190" s="12">
        <f>AU1190/AI1190</f>
        <v>1.1964107676969093E-2</v>
      </c>
      <c r="BT1190" s="12"/>
      <c r="BU1190" s="12">
        <f>AW1190/Y1190</f>
        <v>2.4545069826491749E-2</v>
      </c>
      <c r="BV1190" s="12">
        <f>AX1190/Z1190</f>
        <v>2.8696498054474707E-2</v>
      </c>
      <c r="BW1190" s="12">
        <f>AY1190/AA1190</f>
        <v>3.2398261556696957E-2</v>
      </c>
      <c r="BX1190" s="12">
        <f>AZ1190/AB1190</f>
        <v>3.4895314057826518E-2</v>
      </c>
      <c r="BY1190" s="12"/>
      <c r="BZ1190" s="12">
        <f>BB1190/AD1190</f>
        <v>1.2804097311139564E-2</v>
      </c>
      <c r="CA1190" s="12">
        <f>BC1190/AE1190</f>
        <v>3.5026269702276708E-3</v>
      </c>
      <c r="CB1190" s="12">
        <f>BD1190/AF1190</f>
        <v>3.5580524344569285E-2</v>
      </c>
      <c r="CC1190" s="12">
        <f>BE1190/AG1190</f>
        <v>6.7796610169491523E-3</v>
      </c>
      <c r="CD1190" s="12">
        <f>BF1190/AH1190</f>
        <v>3.4895314057826518E-2</v>
      </c>
      <c r="CE1190" s="12">
        <f>BG1190/AI1190</f>
        <v>3.4895314057826518E-2</v>
      </c>
      <c r="CF1190" s="12"/>
      <c r="CG1190" s="12">
        <v>3.71</v>
      </c>
      <c r="CH1190" s="12">
        <v>3.76</v>
      </c>
      <c r="CI1190" s="12">
        <v>5.26</v>
      </c>
      <c r="CJ1190" s="12">
        <v>0</v>
      </c>
      <c r="CK1190" s="12">
        <v>5.2</v>
      </c>
      <c r="CL1190" s="12">
        <v>5.26</v>
      </c>
      <c r="CM1190" s="12">
        <v>4.4000000000000004</v>
      </c>
      <c r="CN1190" s="12">
        <v>2.0499999999999998</v>
      </c>
      <c r="CO1190" s="12">
        <v>3.72</v>
      </c>
      <c r="CP1190" s="12"/>
      <c r="CQ1190" s="12"/>
      <c r="CR1190" s="13">
        <v>21.76</v>
      </c>
      <c r="CS1190" s="13">
        <v>22.04</v>
      </c>
      <c r="CT1190" s="13">
        <v>28.5</v>
      </c>
      <c r="CU1190" s="13"/>
      <c r="CV1190" s="13">
        <v>31.66</v>
      </c>
      <c r="CW1190" s="13">
        <v>28.5</v>
      </c>
      <c r="CX1190" s="13">
        <v>31.97</v>
      </c>
      <c r="CY1190" s="13">
        <v>59.2</v>
      </c>
      <c r="CZ1190" s="14">
        <v>215.59</v>
      </c>
      <c r="DA1190" s="14"/>
      <c r="DB1190" s="14"/>
      <c r="DC1190" s="27">
        <v>12136.99</v>
      </c>
      <c r="DD1190" s="27">
        <v>12142.62</v>
      </c>
      <c r="DE1190" s="27">
        <v>12232.05</v>
      </c>
      <c r="DF1190" s="27"/>
      <c r="DG1190" s="27">
        <v>12383.63</v>
      </c>
      <c r="DH1190" s="27">
        <v>12215.07</v>
      </c>
      <c r="DI1190" s="27">
        <v>12232.05</v>
      </c>
      <c r="DJ1190" s="27">
        <v>12146.95</v>
      </c>
      <c r="DK1190" s="27"/>
      <c r="DL1190" s="27"/>
      <c r="DM1190" s="27"/>
      <c r="DN1190" s="31" t="s">
        <v>5174</v>
      </c>
      <c r="DO1190" s="31" t="s">
        <v>6694</v>
      </c>
      <c r="DP1190" s="32" t="e">
        <f>J1190/DN1190</f>
        <v>#VALUE!</v>
      </c>
      <c r="DQ1190" s="32" t="e">
        <f>J1190/DO1190</f>
        <v>#VALUE!</v>
      </c>
    </row>
    <row r="1191" spans="1:121" hidden="1" x14ac:dyDescent="0.3">
      <c r="B1191">
        <v>356</v>
      </c>
      <c r="C1191" s="1" t="s">
        <v>1823</v>
      </c>
      <c r="D1191" s="2" t="s">
        <v>466</v>
      </c>
      <c r="E1191" s="3" t="s">
        <v>2897</v>
      </c>
      <c r="F1191" s="3" t="s">
        <v>2914</v>
      </c>
      <c r="G1191" s="4" t="s">
        <v>2923</v>
      </c>
      <c r="H1191" s="4"/>
      <c r="I1191" s="4" t="s">
        <v>2923</v>
      </c>
      <c r="J1191" s="15">
        <v>3845</v>
      </c>
      <c r="K1191" s="7" t="s">
        <v>6616</v>
      </c>
      <c r="L1191" s="15">
        <v>161358585</v>
      </c>
      <c r="M1191" s="16">
        <f>J1191*L1191/100000000</f>
        <v>6204.2375932499999</v>
      </c>
      <c r="N1191" s="17">
        <v>83.89</v>
      </c>
      <c r="O1191" s="18">
        <v>3.71</v>
      </c>
      <c r="P1191" s="18">
        <v>6.9154676258992804</v>
      </c>
      <c r="Q1191" s="18">
        <v>0.2</v>
      </c>
      <c r="R1191" s="18">
        <v>5.65</v>
      </c>
      <c r="S1191" s="9">
        <f>AB1191/AA1191</f>
        <v>0.27850975375759512</v>
      </c>
      <c r="T1191" s="9">
        <f>AI1191/AE1191</f>
        <v>0.94735124551289029</v>
      </c>
      <c r="U1191" s="9">
        <f>AN1191/AM1191</f>
        <v>0.40280210157618213</v>
      </c>
      <c r="V1191" s="9">
        <f>AU1191/AQ1191</f>
        <v>0.36991150442477877</v>
      </c>
      <c r="W1191" s="9">
        <f>AZ1191/AY1191</f>
        <v>0.80729166666666663</v>
      </c>
      <c r="X1191" s="9">
        <f>BG1191/BC1191</f>
        <v>0.33039647577092512</v>
      </c>
      <c r="Y1191" s="10">
        <v>71397</v>
      </c>
      <c r="Z1191" s="10">
        <v>57869</v>
      </c>
      <c r="AA1191" s="10">
        <v>62540</v>
      </c>
      <c r="AB1191" s="10">
        <v>17418</v>
      </c>
      <c r="AC1191" s="21"/>
      <c r="AD1191" s="10">
        <v>15425</v>
      </c>
      <c r="AE1191" s="10">
        <v>18386</v>
      </c>
      <c r="AF1191" s="10">
        <v>13201</v>
      </c>
      <c r="AG1191" s="24">
        <v>18579</v>
      </c>
      <c r="AH1191" s="10">
        <v>14113</v>
      </c>
      <c r="AI1191" s="5">
        <v>17418</v>
      </c>
      <c r="AJ1191" s="5">
        <v>12856</v>
      </c>
      <c r="AK1191" s="10">
        <v>2466</v>
      </c>
      <c r="AL1191" s="10">
        <v>668</v>
      </c>
      <c r="AM1191" s="10">
        <v>1142</v>
      </c>
      <c r="AN1191" s="10">
        <v>460</v>
      </c>
      <c r="AO1191" s="10"/>
      <c r="AP1191" s="11">
        <v>387</v>
      </c>
      <c r="AQ1191" s="11">
        <v>565</v>
      </c>
      <c r="AR1191" s="11">
        <v>-322</v>
      </c>
      <c r="AS1191" s="11">
        <v>836</v>
      </c>
      <c r="AT1191" s="11">
        <v>253</v>
      </c>
      <c r="AU1191" s="11">
        <v>209</v>
      </c>
      <c r="AV1191" s="10">
        <v>18</v>
      </c>
      <c r="AW1191" s="10">
        <v>1928</v>
      </c>
      <c r="AX1191" s="10">
        <v>522</v>
      </c>
      <c r="AY1191" s="10">
        <v>1152</v>
      </c>
      <c r="AZ1191" s="10">
        <v>930</v>
      </c>
      <c r="BA1191" s="10"/>
      <c r="BB1191" s="10">
        <v>354</v>
      </c>
      <c r="BC1191" s="10">
        <v>681</v>
      </c>
      <c r="BD1191" s="10">
        <v>-282</v>
      </c>
      <c r="BE1191" s="10">
        <v>636</v>
      </c>
      <c r="BF1191" s="10">
        <v>218</v>
      </c>
      <c r="BG1191" s="10">
        <v>225</v>
      </c>
      <c r="BH1191" s="10">
        <v>24</v>
      </c>
      <c r="BI1191" s="12">
        <f>AK1191/Y1191</f>
        <v>3.453926635572923E-2</v>
      </c>
      <c r="BJ1191" s="12">
        <f>AL1191/Z1191</f>
        <v>1.1543313345660024E-2</v>
      </c>
      <c r="BK1191" s="12">
        <f>AM1191/AA1191</f>
        <v>1.8260313399424369E-2</v>
      </c>
      <c r="BL1191" s="12">
        <f>AN1191/AB1191</f>
        <v>2.6409461476633367E-2</v>
      </c>
      <c r="BM1191" s="12"/>
      <c r="BN1191" s="12">
        <f>AP1191/AD1191</f>
        <v>2.5089141004862238E-2</v>
      </c>
      <c r="BO1191" s="12">
        <f>AQ1191/AE1191</f>
        <v>3.0729903187207658E-2</v>
      </c>
      <c r="BP1191" s="12">
        <f>AR1191/AF1191</f>
        <v>-2.4392091508219076E-2</v>
      </c>
      <c r="BQ1191" s="12">
        <f>AS1191/AG1191</f>
        <v>4.4997039668442866E-2</v>
      </c>
      <c r="BR1191" s="12">
        <f>AT1191/AH1191</f>
        <v>1.7926734216679657E-2</v>
      </c>
      <c r="BS1191" s="12">
        <f>AU1191/AI1191</f>
        <v>1.1999081410035596E-2</v>
      </c>
      <c r="BT1191" s="12"/>
      <c r="BU1191" s="12">
        <f>AW1191/Y1191</f>
        <v>2.7003935739596901E-2</v>
      </c>
      <c r="BV1191" s="12">
        <f>AX1191/Z1191</f>
        <v>9.0203736024469065E-3</v>
      </c>
      <c r="BW1191" s="12">
        <f>AY1191/AA1191</f>
        <v>1.8420211064918451E-2</v>
      </c>
      <c r="BX1191" s="12">
        <f>AZ1191/AB1191</f>
        <v>5.3393041681019632E-2</v>
      </c>
      <c r="BY1191" s="12"/>
      <c r="BZ1191" s="12">
        <f>BB1191/AD1191</f>
        <v>2.2949756888168558E-2</v>
      </c>
      <c r="CA1191" s="12">
        <f>BC1191/AE1191</f>
        <v>3.7039051452191885E-2</v>
      </c>
      <c r="CB1191" s="12">
        <f>BD1191/AF1191</f>
        <v>-2.1362018028937203E-2</v>
      </c>
      <c r="CC1191" s="12">
        <f>BE1191/AG1191</f>
        <v>3.4232197642499594E-2</v>
      </c>
      <c r="CD1191" s="12">
        <f>BF1191/AH1191</f>
        <v>1.5446751222277334E-2</v>
      </c>
      <c r="CE1191" s="12">
        <f>BG1191/AI1191</f>
        <v>1.2917671374440234E-2</v>
      </c>
      <c r="CF1191" s="12"/>
      <c r="CG1191" s="12">
        <v>9.1199999999999992</v>
      </c>
      <c r="CH1191" s="12">
        <v>2.23</v>
      </c>
      <c r="CI1191" s="12">
        <v>4.7300000000000004</v>
      </c>
      <c r="CJ1191" s="12">
        <v>5.65</v>
      </c>
      <c r="CK1191" s="12">
        <v>2.89</v>
      </c>
      <c r="CL1191" s="12">
        <v>5.09</v>
      </c>
      <c r="CM1191" s="12">
        <v>4.7300000000000004</v>
      </c>
      <c r="CN1191" s="12">
        <v>7.33</v>
      </c>
      <c r="CO1191" s="12">
        <v>6.36</v>
      </c>
      <c r="CP1191" s="12"/>
      <c r="CQ1191" s="12"/>
      <c r="CR1191" s="13">
        <v>1137.31</v>
      </c>
      <c r="CS1191" s="13">
        <v>1292.1500000000001</v>
      </c>
      <c r="CT1191" s="13">
        <v>1205.08</v>
      </c>
      <c r="CU1191" s="13"/>
      <c r="CV1191" s="13">
        <v>1161.3800000000001</v>
      </c>
      <c r="CW1191" s="13">
        <v>1144.03</v>
      </c>
      <c r="CX1191" s="13">
        <v>1205.08</v>
      </c>
      <c r="CY1191" s="13">
        <v>1280.8</v>
      </c>
      <c r="CZ1191" s="14">
        <v>1200.32</v>
      </c>
      <c r="DA1191" s="14"/>
      <c r="DB1191" s="14"/>
      <c r="DC1191" s="27">
        <v>211.51</v>
      </c>
      <c r="DD1191" s="27">
        <v>191.75</v>
      </c>
      <c r="DE1191" s="27">
        <v>229.95</v>
      </c>
      <c r="DF1191" s="27"/>
      <c r="DG1191" s="27">
        <v>232.04</v>
      </c>
      <c r="DH1191" s="27">
        <v>242.49</v>
      </c>
      <c r="DI1191" s="27">
        <v>229.95</v>
      </c>
      <c r="DJ1191" s="27">
        <v>213.17</v>
      </c>
      <c r="DK1191" s="27"/>
      <c r="DL1191" s="27"/>
      <c r="DM1191" s="27"/>
      <c r="DN1191" s="31" t="s">
        <v>5174</v>
      </c>
      <c r="DO1191" s="31" t="s">
        <v>5540</v>
      </c>
      <c r="DP1191" s="32" t="e">
        <f>J1191/DN1191</f>
        <v>#VALUE!</v>
      </c>
      <c r="DQ1191" s="32" t="e">
        <f>J1191/DO1191</f>
        <v>#VALUE!</v>
      </c>
    </row>
    <row r="1192" spans="1:121" hidden="1" x14ac:dyDescent="0.3">
      <c r="B1192">
        <v>2215</v>
      </c>
      <c r="C1192" s="1" t="s">
        <v>4855</v>
      </c>
      <c r="D1192" s="2" t="s">
        <v>4856</v>
      </c>
      <c r="E1192" s="3" t="s">
        <v>2921</v>
      </c>
      <c r="F1192" s="3" t="s">
        <v>2945</v>
      </c>
      <c r="G1192" s="4" t="s">
        <v>2988</v>
      </c>
      <c r="H1192" s="4"/>
      <c r="I1192" s="4" t="s">
        <v>2822</v>
      </c>
      <c r="J1192" s="15">
        <v>852</v>
      </c>
      <c r="K1192" s="7" t="s">
        <v>9182</v>
      </c>
      <c r="L1192" s="15">
        <v>26144727</v>
      </c>
      <c r="M1192" s="16">
        <f>J1192*L1192/100000000</f>
        <v>222.75307404</v>
      </c>
      <c r="N1192" s="17">
        <v>4.26</v>
      </c>
      <c r="O1192" s="18">
        <v>-4.580645161290323</v>
      </c>
      <c r="P1192" s="18">
        <v>6.870967741935484</v>
      </c>
      <c r="Q1192" s="18">
        <v>1.4025000000000001</v>
      </c>
      <c r="R1192" s="18">
        <v>-26.534999999999997</v>
      </c>
      <c r="S1192" s="9">
        <f>AB1192/AA1192</f>
        <v>0.3651685393258427</v>
      </c>
      <c r="T1192" s="9">
        <f>AI1192/AE1192</f>
        <v>1.2264150943396226</v>
      </c>
      <c r="U1192" s="9">
        <f>AN1192/AM1192</f>
        <v>-0.27272727272727271</v>
      </c>
      <c r="V1192" s="9">
        <f>AU1192/AQ1192</f>
        <v>-4.5</v>
      </c>
      <c r="W1192" s="9">
        <f>AZ1192/AY1192</f>
        <v>-0.13793103448275862</v>
      </c>
      <c r="X1192" s="9">
        <f>BG1192/BC1192</f>
        <v>-4</v>
      </c>
      <c r="Y1192" s="10">
        <v>194</v>
      </c>
      <c r="Z1192" s="10">
        <v>208</v>
      </c>
      <c r="AA1192" s="10">
        <v>178</v>
      </c>
      <c r="AB1192" s="10">
        <v>65</v>
      </c>
      <c r="AC1192" s="21"/>
      <c r="AD1192" s="10">
        <v>39</v>
      </c>
      <c r="AE1192" s="10">
        <v>53</v>
      </c>
      <c r="AF1192" s="10">
        <v>51</v>
      </c>
      <c r="AG1192" s="24">
        <v>30</v>
      </c>
      <c r="AH1192" s="10">
        <v>41</v>
      </c>
      <c r="AI1192" s="5">
        <v>65</v>
      </c>
      <c r="AJ1192" s="5">
        <v>51</v>
      </c>
      <c r="AK1192" s="10">
        <v>16</v>
      </c>
      <c r="AL1192" s="10">
        <v>8</v>
      </c>
      <c r="AM1192" s="10">
        <v>-33</v>
      </c>
      <c r="AN1192" s="10">
        <v>9</v>
      </c>
      <c r="AO1192" s="10"/>
      <c r="AP1192" s="11">
        <v>-7</v>
      </c>
      <c r="AQ1192" s="11">
        <v>-2</v>
      </c>
      <c r="AR1192" s="11">
        <v>-19</v>
      </c>
      <c r="AS1192" s="11">
        <v>-9</v>
      </c>
      <c r="AT1192" s="11" t="s">
        <v>2995</v>
      </c>
      <c r="AU1192" s="11">
        <v>9</v>
      </c>
      <c r="AV1192" s="10">
        <v>-19</v>
      </c>
      <c r="AW1192" s="10">
        <v>7</v>
      </c>
      <c r="AX1192" s="10">
        <v>-16</v>
      </c>
      <c r="AY1192" s="10">
        <v>-58</v>
      </c>
      <c r="AZ1192" s="10">
        <v>8</v>
      </c>
      <c r="BA1192" s="10"/>
      <c r="BB1192" s="10">
        <v>-22</v>
      </c>
      <c r="BC1192" s="10">
        <v>-2</v>
      </c>
      <c r="BD1192" s="10">
        <v>-31</v>
      </c>
      <c r="BE1192" s="10">
        <v>-9</v>
      </c>
      <c r="BF1192" s="10">
        <v>-6</v>
      </c>
      <c r="BG1192" s="10">
        <v>8</v>
      </c>
      <c r="BH1192" s="10">
        <v>-31</v>
      </c>
      <c r="BI1192" s="12">
        <f>AK1192/Y1192</f>
        <v>8.247422680412371E-2</v>
      </c>
      <c r="BJ1192" s="12">
        <f>AL1192/Z1192</f>
        <v>3.8461538461538464E-2</v>
      </c>
      <c r="BK1192" s="12">
        <f>AM1192/AA1192</f>
        <v>-0.1853932584269663</v>
      </c>
      <c r="BL1192" s="12">
        <f>AN1192/AB1192</f>
        <v>0.13846153846153847</v>
      </c>
      <c r="BM1192" s="12"/>
      <c r="BN1192" s="12">
        <f>AP1192/AD1192</f>
        <v>-0.17948717948717949</v>
      </c>
      <c r="BO1192" s="12">
        <f>AQ1192/AE1192</f>
        <v>-3.7735849056603772E-2</v>
      </c>
      <c r="BP1192" s="12">
        <f>AR1192/AF1192</f>
        <v>-0.37254901960784315</v>
      </c>
      <c r="BQ1192" s="12">
        <f>AS1192/AG1192</f>
        <v>-0.3</v>
      </c>
      <c r="BR1192" s="12" t="e">
        <f>AT1192/AH1192</f>
        <v>#VALUE!</v>
      </c>
      <c r="BS1192" s="12">
        <f>AU1192/AI1192</f>
        <v>0.13846153846153847</v>
      </c>
      <c r="BT1192" s="12"/>
      <c r="BU1192" s="12">
        <f>AW1192/Y1192</f>
        <v>3.608247422680412E-2</v>
      </c>
      <c r="BV1192" s="12">
        <f>AX1192/Z1192</f>
        <v>-7.6923076923076927E-2</v>
      </c>
      <c r="BW1192" s="12">
        <f>AY1192/AA1192</f>
        <v>-0.3258426966292135</v>
      </c>
      <c r="BX1192" s="12">
        <f>AZ1192/AB1192</f>
        <v>0.12307692307692308</v>
      </c>
      <c r="BY1192" s="12"/>
      <c r="BZ1192" s="12">
        <f>BB1192/AD1192</f>
        <v>-0.5641025641025641</v>
      </c>
      <c r="CA1192" s="12">
        <f>BC1192/AE1192</f>
        <v>-3.7735849056603772E-2</v>
      </c>
      <c r="CB1192" s="12">
        <f>BD1192/AF1192</f>
        <v>-0.60784313725490191</v>
      </c>
      <c r="CC1192" s="12">
        <f>BE1192/AG1192</f>
        <v>-0.3</v>
      </c>
      <c r="CD1192" s="12">
        <f>BF1192/AH1192</f>
        <v>-0.14634146341463414</v>
      </c>
      <c r="CE1192" s="12">
        <f>BG1192/AI1192</f>
        <v>0.12307692307692308</v>
      </c>
      <c r="CF1192" s="12"/>
      <c r="CG1192" s="12">
        <v>9.5</v>
      </c>
      <c r="CH1192" s="12">
        <v>-11.59</v>
      </c>
      <c r="CI1192" s="12">
        <v>-33.18</v>
      </c>
      <c r="CJ1192" s="12">
        <v>0</v>
      </c>
      <c r="CK1192" s="12">
        <v>-10.08</v>
      </c>
      <c r="CL1192" s="12">
        <v>-13.5</v>
      </c>
      <c r="CM1192" s="12">
        <v>-33.18</v>
      </c>
      <c r="CN1192" s="12">
        <v>-30.31</v>
      </c>
      <c r="CO1192" s="12">
        <v>-23.99</v>
      </c>
      <c r="CP1192" s="12"/>
      <c r="CQ1192" s="12"/>
      <c r="CR1192" s="13">
        <v>156.79</v>
      </c>
      <c r="CS1192" s="13">
        <v>58.88</v>
      </c>
      <c r="CT1192" s="13">
        <v>41.34</v>
      </c>
      <c r="CU1192" s="13"/>
      <c r="CV1192" s="13">
        <v>17.27</v>
      </c>
      <c r="CW1192" s="13">
        <v>30.52</v>
      </c>
      <c r="CX1192" s="13">
        <v>41.34</v>
      </c>
      <c r="CY1192" s="13">
        <v>52.19</v>
      </c>
      <c r="CZ1192" s="14">
        <v>55.05</v>
      </c>
      <c r="DA1192" s="14"/>
      <c r="DB1192" s="14"/>
      <c r="DC1192" s="27">
        <v>735.11</v>
      </c>
      <c r="DD1192" s="27">
        <v>953.97</v>
      </c>
      <c r="DE1192" s="27">
        <v>677.32</v>
      </c>
      <c r="DF1192" s="27"/>
      <c r="DG1192" s="27">
        <v>817.72</v>
      </c>
      <c r="DH1192" s="27">
        <v>807.66</v>
      </c>
      <c r="DI1192" s="27">
        <v>677.32</v>
      </c>
      <c r="DJ1192" s="27">
        <v>758.94</v>
      </c>
      <c r="DK1192" s="27"/>
      <c r="DL1192" s="27"/>
      <c r="DM1192" s="27"/>
      <c r="DN1192" s="31" t="s">
        <v>5174</v>
      </c>
      <c r="DO1192" t="s">
        <v>7418</v>
      </c>
      <c r="DP1192" s="32" t="e">
        <f>J1192/DN1192</f>
        <v>#VALUE!</v>
      </c>
      <c r="DQ1192" s="32" t="e">
        <f>J1192/DO1192</f>
        <v>#VALUE!</v>
      </c>
    </row>
    <row r="1193" spans="1:121" hidden="1" x14ac:dyDescent="0.3">
      <c r="B1193">
        <v>1064</v>
      </c>
      <c r="C1193" s="1" t="s">
        <v>2521</v>
      </c>
      <c r="D1193" s="2" t="s">
        <v>1164</v>
      </c>
      <c r="E1193" s="3" t="s">
        <v>2921</v>
      </c>
      <c r="F1193" s="3" t="s">
        <v>3024</v>
      </c>
      <c r="G1193" s="4" t="s">
        <v>3025</v>
      </c>
      <c r="H1193" s="4"/>
      <c r="I1193" s="4" t="s">
        <v>2866</v>
      </c>
      <c r="J1193" s="15">
        <v>11950</v>
      </c>
      <c r="K1193" s="7" t="s">
        <v>8368</v>
      </c>
      <c r="L1193" s="15">
        <v>16170000</v>
      </c>
      <c r="M1193" s="16">
        <f>J1193*L1193/100000000</f>
        <v>1932.3150000000001</v>
      </c>
      <c r="N1193" s="17">
        <v>3.07</v>
      </c>
      <c r="O1193" s="18">
        <v>7.0501474926253689</v>
      </c>
      <c r="P1193" s="18">
        <v>6.8678160919540234</v>
      </c>
      <c r="Q1193" s="18">
        <v>0.33500000000000002</v>
      </c>
      <c r="R1193" s="18">
        <v>8.3524999999999991</v>
      </c>
      <c r="S1193" s="9">
        <f>AB1193/AA1193</f>
        <v>0.27193460490463217</v>
      </c>
      <c r="T1193" s="9">
        <f>AI1193/AE1193</f>
        <v>1.1015452538631347</v>
      </c>
      <c r="U1193" s="9">
        <f>AN1193/AM1193</f>
        <v>0.19912472647702406</v>
      </c>
      <c r="V1193" s="9">
        <f>AU1193/AQ1193</f>
        <v>0.74590163934426235</v>
      </c>
      <c r="W1193" s="9">
        <f>AZ1193/AY1193</f>
        <v>0.24922118380062305</v>
      </c>
      <c r="X1193" s="9">
        <f>BG1193/BC1193</f>
        <v>0.70796460176991149</v>
      </c>
      <c r="Y1193" s="10">
        <v>3239</v>
      </c>
      <c r="Z1193" s="10">
        <v>3762</v>
      </c>
      <c r="AA1193" s="10">
        <v>3670</v>
      </c>
      <c r="AB1193" s="10">
        <v>998</v>
      </c>
      <c r="AC1193" s="21"/>
      <c r="AD1193" s="10">
        <v>905</v>
      </c>
      <c r="AE1193" s="10">
        <v>906</v>
      </c>
      <c r="AF1193" s="10">
        <v>987</v>
      </c>
      <c r="AG1193" s="24">
        <v>918</v>
      </c>
      <c r="AH1193" s="10">
        <v>911</v>
      </c>
      <c r="AI1193" s="5">
        <v>998</v>
      </c>
      <c r="AJ1193" s="5">
        <v>987</v>
      </c>
      <c r="AK1193" s="10">
        <v>77</v>
      </c>
      <c r="AL1193" s="10">
        <v>551</v>
      </c>
      <c r="AM1193" s="10">
        <v>457</v>
      </c>
      <c r="AN1193" s="10">
        <v>91</v>
      </c>
      <c r="AO1193" s="10"/>
      <c r="AP1193" s="11">
        <v>119</v>
      </c>
      <c r="AQ1193" s="11">
        <v>122</v>
      </c>
      <c r="AR1193" s="11">
        <v>107</v>
      </c>
      <c r="AS1193" s="11">
        <v>121</v>
      </c>
      <c r="AT1193" s="11">
        <v>92</v>
      </c>
      <c r="AU1193" s="11">
        <v>91</v>
      </c>
      <c r="AV1193" s="10">
        <v>107</v>
      </c>
      <c r="AW1193" s="10">
        <v>92</v>
      </c>
      <c r="AX1193" s="10">
        <v>647</v>
      </c>
      <c r="AY1193" s="10">
        <v>321</v>
      </c>
      <c r="AZ1193" s="10">
        <v>80</v>
      </c>
      <c r="BA1193" s="10"/>
      <c r="BB1193" s="10">
        <v>86</v>
      </c>
      <c r="BC1193" s="10">
        <v>113</v>
      </c>
      <c r="BD1193" s="10">
        <v>35</v>
      </c>
      <c r="BE1193" s="10">
        <v>122</v>
      </c>
      <c r="BF1193" s="10">
        <v>78</v>
      </c>
      <c r="BG1193" s="10">
        <v>80</v>
      </c>
      <c r="BH1193" s="10">
        <v>35</v>
      </c>
      <c r="BI1193" s="12">
        <f>AK1193/Y1193</f>
        <v>2.3772769373263353E-2</v>
      </c>
      <c r="BJ1193" s="12">
        <f>AL1193/Z1193</f>
        <v>0.14646464646464646</v>
      </c>
      <c r="BK1193" s="12">
        <f>AM1193/AA1193</f>
        <v>0.12452316076294279</v>
      </c>
      <c r="BL1193" s="12">
        <f>AN1193/AB1193</f>
        <v>9.1182364729458912E-2</v>
      </c>
      <c r="BM1193" s="12"/>
      <c r="BN1193" s="12">
        <f>AP1193/AD1193</f>
        <v>0.13149171270718232</v>
      </c>
      <c r="BO1193" s="12">
        <f>AQ1193/AE1193</f>
        <v>0.13465783664459161</v>
      </c>
      <c r="BP1193" s="12">
        <f>AR1193/AF1193</f>
        <v>0.10840932117527863</v>
      </c>
      <c r="BQ1193" s="12">
        <f>AS1193/AG1193</f>
        <v>0.13180827886710239</v>
      </c>
      <c r="BR1193" s="12">
        <f>AT1193/AH1193</f>
        <v>0.10098792535675083</v>
      </c>
      <c r="BS1193" s="12">
        <f>AU1193/AI1193</f>
        <v>9.1182364729458912E-2</v>
      </c>
      <c r="BT1193" s="12"/>
      <c r="BU1193" s="12">
        <f>AW1193/Y1193</f>
        <v>2.840382834208089E-2</v>
      </c>
      <c r="BV1193" s="12">
        <f>AX1193/Z1193</f>
        <v>0.17198298777246146</v>
      </c>
      <c r="BW1193" s="12">
        <f>AY1193/AA1193</f>
        <v>8.7465940054495914E-2</v>
      </c>
      <c r="BX1193" s="12">
        <f>AZ1193/AB1193</f>
        <v>8.0160320641282562E-2</v>
      </c>
      <c r="BY1193" s="12"/>
      <c r="BZ1193" s="12">
        <f>BB1193/AD1193</f>
        <v>9.5027624309392267E-2</v>
      </c>
      <c r="CA1193" s="12">
        <f>BC1193/AE1193</f>
        <v>0.12472406181015452</v>
      </c>
      <c r="CB1193" s="12">
        <f>BD1193/AF1193</f>
        <v>3.5460992907801421E-2</v>
      </c>
      <c r="CC1193" s="12">
        <f>BE1193/AG1193</f>
        <v>0.13289760348583879</v>
      </c>
      <c r="CD1193" s="12">
        <f>BF1193/AH1193</f>
        <v>8.5620197585071348E-2</v>
      </c>
      <c r="CE1193" s="12">
        <f>BG1193/AI1193</f>
        <v>8.0160320641282562E-2</v>
      </c>
      <c r="CF1193" s="12"/>
      <c r="CG1193" s="12">
        <v>2.65</v>
      </c>
      <c r="CH1193" s="12">
        <v>19.45</v>
      </c>
      <c r="CI1193" s="12">
        <v>8.3699999999999992</v>
      </c>
      <c r="CJ1193" s="12">
        <v>0</v>
      </c>
      <c r="CK1193" s="12">
        <v>17.61</v>
      </c>
      <c r="CL1193" s="12">
        <v>16.63</v>
      </c>
      <c r="CM1193" s="12">
        <v>8.3699999999999992</v>
      </c>
      <c r="CN1193" s="12">
        <v>8.99</v>
      </c>
      <c r="CO1193" s="12">
        <v>8.57</v>
      </c>
      <c r="CP1193" s="12"/>
      <c r="CQ1193" s="12"/>
      <c r="CR1193" s="13">
        <v>70.790000000000006</v>
      </c>
      <c r="CS1193" s="13">
        <v>49.73</v>
      </c>
      <c r="CT1193" s="13">
        <v>34.979999999999997</v>
      </c>
      <c r="CU1193" s="13"/>
      <c r="CV1193" s="13">
        <v>38.26</v>
      </c>
      <c r="CW1193" s="13">
        <v>35.82</v>
      </c>
      <c r="CX1193" s="13">
        <v>34.979999999999997</v>
      </c>
      <c r="CY1193" s="13">
        <v>35.53</v>
      </c>
      <c r="CZ1193" s="14">
        <v>34.29</v>
      </c>
      <c r="DA1193" s="14"/>
      <c r="DB1193" s="14"/>
      <c r="DC1193" s="27">
        <v>3831.78</v>
      </c>
      <c r="DD1193" s="27">
        <v>4422.92</v>
      </c>
      <c r="DE1193" s="27">
        <v>4300.07</v>
      </c>
      <c r="DF1193" s="27"/>
      <c r="DG1193" s="27">
        <v>4192.38</v>
      </c>
      <c r="DH1193" s="27">
        <v>4315.1099999999997</v>
      </c>
      <c r="DI1193" s="27">
        <v>4300.07</v>
      </c>
      <c r="DJ1193" s="27">
        <v>4393.4799999999996</v>
      </c>
      <c r="DK1193" s="27"/>
      <c r="DL1193" s="27"/>
      <c r="DM1193" s="27"/>
      <c r="DN1193" s="31" t="s">
        <v>5174</v>
      </c>
      <c r="DO1193" s="31" t="s">
        <v>6274</v>
      </c>
      <c r="DP1193" s="32" t="e">
        <f>J1193/DN1193</f>
        <v>#VALUE!</v>
      </c>
      <c r="DQ1193" s="32" t="e">
        <f>J1193/DO1193</f>
        <v>#VALUE!</v>
      </c>
    </row>
    <row r="1194" spans="1:121" x14ac:dyDescent="0.3">
      <c r="B1194">
        <v>365</v>
      </c>
      <c r="C1194" s="1" t="s">
        <v>1879</v>
      </c>
      <c r="D1194" s="2" t="s">
        <v>522</v>
      </c>
      <c r="E1194" s="3" t="s">
        <v>2897</v>
      </c>
      <c r="F1194" s="3" t="s">
        <v>2898</v>
      </c>
      <c r="G1194" s="4" t="s">
        <v>2899</v>
      </c>
      <c r="H1194" s="4"/>
      <c r="I1194" s="4" t="s">
        <v>3000</v>
      </c>
      <c r="J1194" s="15">
        <v>28900</v>
      </c>
      <c r="K1194" s="7" t="s">
        <v>7823</v>
      </c>
      <c r="L1194" s="15">
        <v>20861556</v>
      </c>
      <c r="M1194" s="16">
        <f>J1194*L1194/100000000</f>
        <v>6028.9896840000001</v>
      </c>
      <c r="N1194" s="17">
        <v>10.1</v>
      </c>
      <c r="O1194" s="18">
        <v>13.81</v>
      </c>
      <c r="P1194" s="18">
        <v>27.68199233716475</v>
      </c>
      <c r="Q1194" s="18">
        <v>1.81</v>
      </c>
      <c r="R1194" s="18">
        <v>13.35</v>
      </c>
      <c r="S1194" s="9">
        <f>AB1194/AA1194</f>
        <v>1.1654730493780625</v>
      </c>
      <c r="T1194" s="9">
        <f>AI1194/AE1194</f>
        <v>0.917981072555205</v>
      </c>
      <c r="U1194" s="9">
        <f>AN1194/AM1194</f>
        <v>1.0672097759674135</v>
      </c>
      <c r="V1194" s="9">
        <f>AU1194/AQ1194</f>
        <v>0.8902439024390244</v>
      </c>
      <c r="W1194" s="9">
        <f>AZ1194/AY1194</f>
        <v>1.1138211382113821</v>
      </c>
      <c r="X1194" s="9">
        <f>BG1194/BC1194</f>
        <v>0.63414634146341464</v>
      </c>
      <c r="Y1194" s="10">
        <v>751</v>
      </c>
      <c r="Z1194" s="10">
        <v>3573</v>
      </c>
      <c r="AA1194" s="10">
        <v>2653</v>
      </c>
      <c r="AB1194" s="10">
        <v>3092</v>
      </c>
      <c r="AC1194" s="21"/>
      <c r="AD1194" s="10">
        <v>612</v>
      </c>
      <c r="AE1194" s="10">
        <v>634</v>
      </c>
      <c r="AF1194" s="10">
        <v>826</v>
      </c>
      <c r="AG1194" s="24">
        <v>691</v>
      </c>
      <c r="AH1194" s="10">
        <v>807</v>
      </c>
      <c r="AI1194" s="5">
        <v>582</v>
      </c>
      <c r="AJ1194" s="5">
        <v>1013</v>
      </c>
      <c r="AK1194" s="10">
        <v>139</v>
      </c>
      <c r="AL1194" s="10">
        <v>670</v>
      </c>
      <c r="AM1194" s="10">
        <v>491</v>
      </c>
      <c r="AN1194" s="10">
        <v>524</v>
      </c>
      <c r="AO1194" s="10"/>
      <c r="AP1194" s="11">
        <v>143</v>
      </c>
      <c r="AQ1194" s="11">
        <v>82</v>
      </c>
      <c r="AR1194" s="11">
        <v>196</v>
      </c>
      <c r="AS1194" s="11">
        <v>97</v>
      </c>
      <c r="AT1194" s="11">
        <v>160</v>
      </c>
      <c r="AU1194" s="11">
        <v>73</v>
      </c>
      <c r="AV1194" s="10">
        <v>194</v>
      </c>
      <c r="AW1194" s="10">
        <v>112</v>
      </c>
      <c r="AX1194" s="10">
        <v>544</v>
      </c>
      <c r="AY1194" s="10">
        <v>369</v>
      </c>
      <c r="AZ1194" s="10">
        <v>411</v>
      </c>
      <c r="BA1194" s="10"/>
      <c r="BB1194" s="10">
        <v>75</v>
      </c>
      <c r="BC1194" s="10">
        <v>82</v>
      </c>
      <c r="BD1194" s="10">
        <v>144</v>
      </c>
      <c r="BE1194" s="10">
        <v>88</v>
      </c>
      <c r="BF1194" s="10">
        <v>121</v>
      </c>
      <c r="BG1194" s="10">
        <v>52</v>
      </c>
      <c r="BH1194" s="10">
        <v>150</v>
      </c>
      <c r="BI1194" s="12">
        <f>AK1194/Y1194</f>
        <v>0.18508655126498003</v>
      </c>
      <c r="BJ1194" s="12">
        <f>AL1194/Z1194</f>
        <v>0.18751749230338652</v>
      </c>
      <c r="BK1194" s="12">
        <f>AM1194/AA1194</f>
        <v>0.18507350169619299</v>
      </c>
      <c r="BL1194" s="12">
        <f>AN1194/AB1194</f>
        <v>0.16946959896507116</v>
      </c>
      <c r="BM1194" s="12"/>
      <c r="BN1194" s="12">
        <f>AP1194/AD1194</f>
        <v>0.23366013071895425</v>
      </c>
      <c r="BO1194" s="12">
        <f>AQ1194/AE1194</f>
        <v>0.12933753943217666</v>
      </c>
      <c r="BP1194" s="12">
        <f>AR1194/AF1194</f>
        <v>0.23728813559322035</v>
      </c>
      <c r="BQ1194" s="12">
        <f>AS1194/AG1194</f>
        <v>0.14037626628075253</v>
      </c>
      <c r="BR1194" s="12">
        <f>AT1194/AH1194</f>
        <v>0.19826517967781909</v>
      </c>
      <c r="BS1194" s="12">
        <f>AU1194/AI1194</f>
        <v>0.12542955326460481</v>
      </c>
      <c r="BT1194" s="12"/>
      <c r="BU1194" s="12">
        <f>AW1194/Y1194</f>
        <v>0.14913448735019974</v>
      </c>
      <c r="BV1194" s="12">
        <f>AX1194/Z1194</f>
        <v>0.15225300867618247</v>
      </c>
      <c r="BW1194" s="12">
        <f>AY1194/AA1194</f>
        <v>0.13908782510365625</v>
      </c>
      <c r="BX1194" s="12">
        <f>AZ1194/AB1194</f>
        <v>0.13292367399741267</v>
      </c>
      <c r="BY1194" s="12"/>
      <c r="BZ1194" s="12">
        <f>BB1194/AD1194</f>
        <v>0.12254901960784313</v>
      </c>
      <c r="CA1194" s="12">
        <f>BC1194/AE1194</f>
        <v>0.12933753943217666</v>
      </c>
      <c r="CB1194" s="12">
        <f>BD1194/AF1194</f>
        <v>0.17433414043583534</v>
      </c>
      <c r="CC1194" s="12">
        <f>BE1194/AG1194</f>
        <v>0.12735166425470332</v>
      </c>
      <c r="CD1194" s="12">
        <f>BF1194/AH1194</f>
        <v>0.14993804213135067</v>
      </c>
      <c r="CE1194" s="12">
        <f>BG1194/AI1194</f>
        <v>8.9347079037800689E-2</v>
      </c>
      <c r="CF1194" s="12"/>
      <c r="CG1194" s="12">
        <v>0</v>
      </c>
      <c r="CH1194" s="12">
        <v>23.54</v>
      </c>
      <c r="CI1194" s="12">
        <v>13.52</v>
      </c>
      <c r="CJ1194" s="12">
        <v>15.47</v>
      </c>
      <c r="CK1194" s="12">
        <v>15.23</v>
      </c>
      <c r="CL1194" s="12">
        <v>13.34</v>
      </c>
      <c r="CM1194" s="12">
        <v>13.51</v>
      </c>
      <c r="CN1194" s="12">
        <v>14.08</v>
      </c>
      <c r="CO1194" s="12">
        <v>15.21</v>
      </c>
      <c r="CP1194" s="12"/>
      <c r="CQ1194" s="12"/>
      <c r="CR1194" s="13">
        <v>30.07</v>
      </c>
      <c r="CS1194" s="13">
        <v>22.01</v>
      </c>
      <c r="CT1194" s="13">
        <v>17.010000000000002</v>
      </c>
      <c r="CU1194" s="13"/>
      <c r="CV1194" s="13">
        <v>15.7</v>
      </c>
      <c r="CW1194" s="13">
        <v>13.81</v>
      </c>
      <c r="CX1194" s="13">
        <v>17.010000000000002</v>
      </c>
      <c r="CY1194" s="13">
        <v>19.96</v>
      </c>
      <c r="CZ1194" s="14">
        <v>17.5</v>
      </c>
      <c r="DA1194" s="14"/>
      <c r="DB1194" s="14"/>
      <c r="DC1194" s="27">
        <v>1967.26</v>
      </c>
      <c r="DD1194" s="27">
        <v>2491.6</v>
      </c>
      <c r="DE1194" s="27">
        <v>2809.27</v>
      </c>
      <c r="DF1194" s="27"/>
      <c r="DG1194" s="27">
        <v>2581.7600000000002</v>
      </c>
      <c r="DH1194" s="27">
        <v>2664.52</v>
      </c>
      <c r="DI1194" s="27">
        <v>2809.27</v>
      </c>
      <c r="DJ1194" s="27">
        <v>2858.05</v>
      </c>
      <c r="DK1194" s="27"/>
      <c r="DL1194" s="27"/>
      <c r="DM1194" s="27"/>
      <c r="DN1194" s="31" t="s">
        <v>5174</v>
      </c>
      <c r="DO1194" s="31" t="s">
        <v>7824</v>
      </c>
      <c r="DP1194" s="32" t="e">
        <f>J1194/DN1194</f>
        <v>#VALUE!</v>
      </c>
      <c r="DQ1194" s="32" t="e">
        <f>J1194/DO1194</f>
        <v>#VALUE!</v>
      </c>
    </row>
    <row r="1195" spans="1:121" hidden="1" x14ac:dyDescent="0.3">
      <c r="B1195">
        <v>464</v>
      </c>
      <c r="C1195" s="1" t="s">
        <v>1907</v>
      </c>
      <c r="D1195" s="2" t="s">
        <v>550</v>
      </c>
      <c r="E1195" s="3" t="s">
        <v>2897</v>
      </c>
      <c r="F1195" s="3" t="s">
        <v>2932</v>
      </c>
      <c r="G1195" s="4" t="s">
        <v>2961</v>
      </c>
      <c r="H1195" s="4"/>
      <c r="I1195" s="4" t="s">
        <v>2817</v>
      </c>
      <c r="J1195" s="15">
        <v>4950</v>
      </c>
      <c r="K1195" s="7" t="s">
        <v>7903</v>
      </c>
      <c r="L1195" s="15">
        <v>95716791</v>
      </c>
      <c r="M1195" s="16">
        <f>J1195*L1195/100000000</f>
        <v>4737.9811545000002</v>
      </c>
      <c r="N1195" s="17">
        <v>8.6</v>
      </c>
      <c r="O1195" s="18">
        <v>18.39</v>
      </c>
      <c r="P1195" s="18">
        <v>6.7994505494505493</v>
      </c>
      <c r="Q1195" s="18">
        <v>0.31</v>
      </c>
      <c r="R1195" s="18">
        <v>1.72</v>
      </c>
      <c r="S1195" s="9">
        <f>AB1195/AA1195</f>
        <v>0.72409488139825218</v>
      </c>
      <c r="T1195" s="9">
        <f>AI1195/AE1195</f>
        <v>0.78343949044585992</v>
      </c>
      <c r="U1195" s="9">
        <f>AN1195/AM1195</f>
        <v>0.95238095238095233</v>
      </c>
      <c r="V1195" s="9">
        <f>AU1195/AQ1195</f>
        <v>1.2747252747252746</v>
      </c>
      <c r="W1195" s="9">
        <f>AZ1195/AY1195</f>
        <v>0.97142857142857142</v>
      </c>
      <c r="X1195" s="9">
        <f>BG1195/BC1195</f>
        <v>1.7441860465116279</v>
      </c>
      <c r="Y1195" s="10">
        <v>1243</v>
      </c>
      <c r="Z1195" s="10">
        <v>2206</v>
      </c>
      <c r="AA1195" s="10">
        <v>2403</v>
      </c>
      <c r="AB1195" s="10">
        <v>1740</v>
      </c>
      <c r="AC1195" s="21"/>
      <c r="AD1195" s="10">
        <v>655</v>
      </c>
      <c r="AE1195" s="10">
        <v>628</v>
      </c>
      <c r="AF1195" s="10">
        <v>615</v>
      </c>
      <c r="AG1195" s="24">
        <v>471</v>
      </c>
      <c r="AH1195" s="10">
        <v>556</v>
      </c>
      <c r="AI1195" s="5">
        <v>492</v>
      </c>
      <c r="AJ1195" s="5">
        <v>615</v>
      </c>
      <c r="AK1195" s="10">
        <v>110</v>
      </c>
      <c r="AL1195" s="10">
        <v>295</v>
      </c>
      <c r="AM1195" s="10">
        <v>294</v>
      </c>
      <c r="AN1195" s="10">
        <v>280</v>
      </c>
      <c r="AO1195" s="10"/>
      <c r="AP1195" s="11">
        <v>100</v>
      </c>
      <c r="AQ1195" s="11">
        <v>91</v>
      </c>
      <c r="AR1195" s="11">
        <v>100</v>
      </c>
      <c r="AS1195" s="11">
        <v>-23</v>
      </c>
      <c r="AT1195" s="11">
        <v>55</v>
      </c>
      <c r="AU1195" s="11">
        <v>116</v>
      </c>
      <c r="AV1195" s="10">
        <v>100</v>
      </c>
      <c r="AW1195" s="10">
        <v>34979</v>
      </c>
      <c r="AX1195" s="10">
        <v>472</v>
      </c>
      <c r="AY1195" s="10">
        <v>175</v>
      </c>
      <c r="AZ1195" s="10">
        <v>170</v>
      </c>
      <c r="BA1195" s="10"/>
      <c r="BB1195" s="10">
        <v>122</v>
      </c>
      <c r="BC1195" s="10">
        <v>86</v>
      </c>
      <c r="BD1195" s="10">
        <v>-53</v>
      </c>
      <c r="BE1195" s="10">
        <v>-42</v>
      </c>
      <c r="BF1195" s="10">
        <v>87</v>
      </c>
      <c r="BG1195" s="10">
        <v>150</v>
      </c>
      <c r="BH1195" s="10">
        <v>-53</v>
      </c>
      <c r="BI1195" s="12">
        <f>AK1195/Y1195</f>
        <v>8.8495575221238937E-2</v>
      </c>
      <c r="BJ1195" s="12">
        <f>AL1195/Z1195</f>
        <v>0.13372620126926563</v>
      </c>
      <c r="BK1195" s="12">
        <f>AM1195/AA1195</f>
        <v>0.12234706616729088</v>
      </c>
      <c r="BL1195" s="12">
        <f>AN1195/AB1195</f>
        <v>0.16091954022988506</v>
      </c>
      <c r="BM1195" s="12"/>
      <c r="BN1195" s="12">
        <f>AP1195/AD1195</f>
        <v>0.15267175572519084</v>
      </c>
      <c r="BO1195" s="12">
        <f>AQ1195/AE1195</f>
        <v>0.14490445859872611</v>
      </c>
      <c r="BP1195" s="12">
        <f>AR1195/AF1195</f>
        <v>0.16260162601626016</v>
      </c>
      <c r="BQ1195" s="12">
        <f>AS1195/AG1195</f>
        <v>-4.8832271762208071E-2</v>
      </c>
      <c r="BR1195" s="12">
        <f>AT1195/AH1195</f>
        <v>9.8920863309352514E-2</v>
      </c>
      <c r="BS1195" s="12">
        <f>AU1195/AI1195</f>
        <v>0.23577235772357724</v>
      </c>
      <c r="BT1195" s="12"/>
      <c r="BU1195" s="12">
        <f>AW1195/Y1195</f>
        <v>28.1407884151247</v>
      </c>
      <c r="BV1195" s="12">
        <f>AX1195/Z1195</f>
        <v>0.21396192203082504</v>
      </c>
      <c r="BW1195" s="12">
        <f>AY1195/AA1195</f>
        <v>7.2825634623387439E-2</v>
      </c>
      <c r="BX1195" s="12">
        <f>AZ1195/AB1195</f>
        <v>9.7701149425287362E-2</v>
      </c>
      <c r="BY1195" s="12"/>
      <c r="BZ1195" s="12">
        <f>BB1195/AD1195</f>
        <v>0.18625954198473282</v>
      </c>
      <c r="CA1195" s="12">
        <f>BC1195/AE1195</f>
        <v>0.13694267515923567</v>
      </c>
      <c r="CB1195" s="12">
        <f>BD1195/AF1195</f>
        <v>-8.6178861788617889E-2</v>
      </c>
      <c r="CC1195" s="12">
        <f>BE1195/AG1195</f>
        <v>-8.9171974522292988E-2</v>
      </c>
      <c r="CD1195" s="12">
        <f>BF1195/AH1195</f>
        <v>0.15647482014388489</v>
      </c>
      <c r="CE1195" s="12">
        <f>BG1195/AI1195</f>
        <v>0.3048780487804878</v>
      </c>
      <c r="CF1195" s="12"/>
      <c r="CG1195" s="12">
        <v>428.57</v>
      </c>
      <c r="CH1195" s="12">
        <v>4.37</v>
      </c>
      <c r="CI1195" s="12">
        <v>1.79</v>
      </c>
      <c r="CJ1195" s="12">
        <v>1.72</v>
      </c>
      <c r="CK1195" s="12">
        <v>2.4300000000000002</v>
      </c>
      <c r="CL1195" s="12">
        <v>2.08</v>
      </c>
      <c r="CM1195" s="12">
        <v>1.79</v>
      </c>
      <c r="CN1195" s="12">
        <v>1.41</v>
      </c>
      <c r="CO1195" s="12">
        <v>1.25</v>
      </c>
      <c r="CP1195" s="12"/>
      <c r="CQ1195" s="12"/>
      <c r="CR1195" s="13">
        <v>18.32</v>
      </c>
      <c r="CS1195" s="13">
        <v>6.05</v>
      </c>
      <c r="CT1195" s="13">
        <v>8.4499999999999993</v>
      </c>
      <c r="CU1195" s="13"/>
      <c r="CV1195" s="13">
        <v>7.51</v>
      </c>
      <c r="CW1195" s="13">
        <v>7.62</v>
      </c>
      <c r="CX1195" s="13">
        <v>8.4499999999999993</v>
      </c>
      <c r="CY1195" s="13">
        <v>9.1</v>
      </c>
      <c r="CZ1195" s="14">
        <v>8.2200000000000006</v>
      </c>
      <c r="DA1195" s="14"/>
      <c r="DB1195" s="14"/>
      <c r="DC1195" s="27">
        <v>13439.63</v>
      </c>
      <c r="DD1195" s="27">
        <v>1493.8</v>
      </c>
      <c r="DE1195" s="27">
        <v>1495.87</v>
      </c>
      <c r="DF1195" s="27"/>
      <c r="DG1195" s="27">
        <v>1504.18</v>
      </c>
      <c r="DH1195" s="27">
        <v>1515.35</v>
      </c>
      <c r="DI1195" s="27">
        <v>1495.87</v>
      </c>
      <c r="DJ1195" s="27">
        <v>1482.42</v>
      </c>
      <c r="DK1195" s="27"/>
      <c r="DL1195" s="27"/>
      <c r="DM1195" s="27"/>
      <c r="DN1195" s="31" t="s">
        <v>5174</v>
      </c>
      <c r="DO1195" s="31" t="s">
        <v>5632</v>
      </c>
      <c r="DP1195" s="32" t="e">
        <f>J1195/DN1195</f>
        <v>#VALUE!</v>
      </c>
      <c r="DQ1195" s="32" t="e">
        <f>J1195/DO1195</f>
        <v>#VALUE!</v>
      </c>
    </row>
    <row r="1196" spans="1:121" x14ac:dyDescent="0.3">
      <c r="B1196">
        <v>1028</v>
      </c>
      <c r="C1196" s="1" t="s">
        <v>2516</v>
      </c>
      <c r="D1196" s="2" t="s">
        <v>1159</v>
      </c>
      <c r="E1196" s="3" t="s">
        <v>2921</v>
      </c>
      <c r="F1196" s="3" t="s">
        <v>2939</v>
      </c>
      <c r="G1196" s="4" t="s">
        <v>3053</v>
      </c>
      <c r="H1196" s="4"/>
      <c r="I1196" s="4" t="s">
        <v>3009</v>
      </c>
      <c r="J1196" s="15">
        <v>19100</v>
      </c>
      <c r="K1196" s="7" t="s">
        <v>8341</v>
      </c>
      <c r="L1196" s="15">
        <v>8589480</v>
      </c>
      <c r="M1196" s="16">
        <f>J1196*L1196/100000000</f>
        <v>1640.59068</v>
      </c>
      <c r="N1196" s="17">
        <v>11.61</v>
      </c>
      <c r="O1196" s="18">
        <v>9.497762307309797</v>
      </c>
      <c r="P1196" s="18">
        <v>10.335497835497835</v>
      </c>
      <c r="Q1196" s="18">
        <v>0.67749999999999999</v>
      </c>
      <c r="R1196" s="18">
        <v>12.31</v>
      </c>
      <c r="S1196" s="9">
        <f>AB1196/AA1196</f>
        <v>0.21986089644513138</v>
      </c>
      <c r="T1196" s="9">
        <f>AI1196/AE1196</f>
        <v>0.91774193548387095</v>
      </c>
      <c r="U1196" s="9">
        <f>AN1196/AM1196</f>
        <v>0.18857142857142858</v>
      </c>
      <c r="V1196" s="9">
        <f>AU1196/AQ1196</f>
        <v>0.95652173913043481</v>
      </c>
      <c r="W1196" s="9">
        <f>AZ1196/AY1196</f>
        <v>0.18018018018018017</v>
      </c>
      <c r="X1196" s="9">
        <f>BG1196/BC1196</f>
        <v>0.97560975609756095</v>
      </c>
      <c r="Y1196" s="10">
        <v>2604</v>
      </c>
      <c r="Z1196" s="10">
        <v>2549</v>
      </c>
      <c r="AA1196" s="10">
        <v>2588</v>
      </c>
      <c r="AB1196" s="10">
        <v>569</v>
      </c>
      <c r="AC1196" s="21"/>
      <c r="AD1196" s="10">
        <v>696</v>
      </c>
      <c r="AE1196" s="10">
        <v>620</v>
      </c>
      <c r="AF1196" s="10">
        <v>639</v>
      </c>
      <c r="AG1196" s="24">
        <v>598</v>
      </c>
      <c r="AH1196" s="10">
        <v>530</v>
      </c>
      <c r="AI1196" s="5">
        <v>569</v>
      </c>
      <c r="AJ1196" s="5">
        <v>639</v>
      </c>
      <c r="AK1196" s="10">
        <v>196</v>
      </c>
      <c r="AL1196" s="10">
        <v>255</v>
      </c>
      <c r="AM1196" s="10">
        <v>350</v>
      </c>
      <c r="AN1196" s="10">
        <v>66</v>
      </c>
      <c r="AO1196" s="10"/>
      <c r="AP1196" s="11">
        <v>89</v>
      </c>
      <c r="AQ1196" s="11">
        <v>69</v>
      </c>
      <c r="AR1196" s="11">
        <v>110</v>
      </c>
      <c r="AS1196" s="11">
        <v>71</v>
      </c>
      <c r="AT1196" s="11">
        <v>37</v>
      </c>
      <c r="AU1196" s="11">
        <v>66</v>
      </c>
      <c r="AV1196" s="10">
        <v>110</v>
      </c>
      <c r="AW1196" s="10">
        <v>86</v>
      </c>
      <c r="AX1196" s="10">
        <v>141</v>
      </c>
      <c r="AY1196" s="10">
        <v>222</v>
      </c>
      <c r="AZ1196" s="10">
        <v>40</v>
      </c>
      <c r="BA1196" s="10"/>
      <c r="BB1196" s="10">
        <v>57</v>
      </c>
      <c r="BC1196" s="10">
        <v>41</v>
      </c>
      <c r="BD1196" s="10">
        <v>72</v>
      </c>
      <c r="BE1196" s="10">
        <v>44</v>
      </c>
      <c r="BF1196" s="10">
        <v>17</v>
      </c>
      <c r="BG1196" s="10">
        <v>40</v>
      </c>
      <c r="BH1196" s="10">
        <v>72</v>
      </c>
      <c r="BI1196" s="12">
        <f>AK1196/Y1196</f>
        <v>7.5268817204301078E-2</v>
      </c>
      <c r="BJ1196" s="12">
        <f>AL1196/Z1196</f>
        <v>0.10003923107100823</v>
      </c>
      <c r="BK1196" s="12">
        <f>AM1196/AA1196</f>
        <v>0.13523956723338484</v>
      </c>
      <c r="BL1196" s="12">
        <f>AN1196/AB1196</f>
        <v>0.11599297012302284</v>
      </c>
      <c r="BM1196" s="12"/>
      <c r="BN1196" s="12">
        <f>AP1196/AD1196</f>
        <v>0.1278735632183908</v>
      </c>
      <c r="BO1196" s="12">
        <f>AQ1196/AE1196</f>
        <v>0.11129032258064517</v>
      </c>
      <c r="BP1196" s="12">
        <f>AR1196/AF1196</f>
        <v>0.17214397496087636</v>
      </c>
      <c r="BQ1196" s="12">
        <f>AS1196/AG1196</f>
        <v>0.11872909698996656</v>
      </c>
      <c r="BR1196" s="12">
        <f>AT1196/AH1196</f>
        <v>6.981132075471698E-2</v>
      </c>
      <c r="BS1196" s="12">
        <f>AU1196/AI1196</f>
        <v>0.11599297012302284</v>
      </c>
      <c r="BT1196" s="12"/>
      <c r="BU1196" s="12">
        <f>AW1196/Y1196</f>
        <v>3.3026113671274962E-2</v>
      </c>
      <c r="BV1196" s="12">
        <f>AX1196/Z1196</f>
        <v>5.5315810121616321E-2</v>
      </c>
      <c r="BW1196" s="12">
        <f>AY1196/AA1196</f>
        <v>8.5780525502318392E-2</v>
      </c>
      <c r="BX1196" s="12">
        <f>AZ1196/AB1196</f>
        <v>7.0298769771529004E-2</v>
      </c>
      <c r="BY1196" s="12"/>
      <c r="BZ1196" s="12">
        <f>BB1196/AD1196</f>
        <v>8.1896551724137928E-2</v>
      </c>
      <c r="CA1196" s="12">
        <f>BC1196/AE1196</f>
        <v>6.6129032258064518E-2</v>
      </c>
      <c r="CB1196" s="12">
        <f>BD1196/AF1196</f>
        <v>0.11267605633802817</v>
      </c>
      <c r="CC1196" s="12">
        <f>BE1196/AG1196</f>
        <v>7.3578595317725759E-2</v>
      </c>
      <c r="CD1196" s="12">
        <f>BF1196/AH1196</f>
        <v>3.2075471698113207E-2</v>
      </c>
      <c r="CE1196" s="12">
        <f>BG1196/AI1196</f>
        <v>7.0298769771529004E-2</v>
      </c>
      <c r="CF1196" s="12"/>
      <c r="CG1196" s="12">
        <v>6.21</v>
      </c>
      <c r="CH1196" s="12">
        <v>9.76</v>
      </c>
      <c r="CI1196" s="12">
        <v>14.22</v>
      </c>
      <c r="CJ1196" s="12">
        <v>0</v>
      </c>
      <c r="CK1196" s="12">
        <v>11.86</v>
      </c>
      <c r="CL1196" s="12">
        <v>11.26</v>
      </c>
      <c r="CM1196" s="12">
        <v>14.22</v>
      </c>
      <c r="CN1196" s="12">
        <v>13.37</v>
      </c>
      <c r="CO1196" s="12">
        <v>10.98</v>
      </c>
      <c r="CP1196" s="12"/>
      <c r="CQ1196" s="12"/>
      <c r="CR1196" s="13">
        <v>220.99</v>
      </c>
      <c r="CS1196" s="13">
        <v>161.6</v>
      </c>
      <c r="CT1196" s="13">
        <v>154.16</v>
      </c>
      <c r="CU1196" s="13"/>
      <c r="CV1196" s="13">
        <v>163.22</v>
      </c>
      <c r="CW1196" s="13">
        <v>157.31</v>
      </c>
      <c r="CX1196" s="13">
        <v>154.16</v>
      </c>
      <c r="CY1196" s="13">
        <v>149.72</v>
      </c>
      <c r="CZ1196" s="14">
        <v>174.78</v>
      </c>
      <c r="DA1196" s="14"/>
      <c r="DB1196" s="14"/>
      <c r="DC1196" s="27">
        <v>3400.65</v>
      </c>
      <c r="DD1196" s="27">
        <v>3578.95</v>
      </c>
      <c r="DE1196" s="27">
        <v>3930.73</v>
      </c>
      <c r="DF1196" s="27"/>
      <c r="DG1196" s="27">
        <v>3708.72</v>
      </c>
      <c r="DH1196" s="27">
        <v>3766.36</v>
      </c>
      <c r="DI1196" s="27">
        <v>3930.73</v>
      </c>
      <c r="DJ1196" s="27">
        <v>4033.21</v>
      </c>
      <c r="DK1196" s="27"/>
      <c r="DL1196" s="27"/>
      <c r="DM1196" s="27"/>
      <c r="DN1196" s="31" t="s">
        <v>5174</v>
      </c>
      <c r="DO1196" s="31" t="s">
        <v>6233</v>
      </c>
      <c r="DP1196" s="32" t="e">
        <f>J1196/DN1196</f>
        <v>#VALUE!</v>
      </c>
      <c r="DQ1196" s="32" t="e">
        <f>J1196/DO1196</f>
        <v>#VALUE!</v>
      </c>
    </row>
    <row r="1197" spans="1:121" x14ac:dyDescent="0.3">
      <c r="B1197">
        <v>481</v>
      </c>
      <c r="C1197" s="1" t="s">
        <v>1931</v>
      </c>
      <c r="D1197" s="2" t="s">
        <v>574</v>
      </c>
      <c r="E1197" s="3" t="s">
        <v>2921</v>
      </c>
      <c r="F1197" s="3" t="s">
        <v>2967</v>
      </c>
      <c r="G1197" s="4" t="s">
        <v>2967</v>
      </c>
      <c r="H1197" s="4"/>
      <c r="I1197" s="4" t="s">
        <v>2829</v>
      </c>
      <c r="J1197" s="15">
        <v>4710</v>
      </c>
      <c r="K1197" s="7" t="s">
        <v>7919</v>
      </c>
      <c r="L1197" s="15">
        <v>90808100</v>
      </c>
      <c r="M1197" s="16">
        <f>J1197*L1197/100000000</f>
        <v>4277.0615100000005</v>
      </c>
      <c r="N1197" s="17">
        <v>13.7</v>
      </c>
      <c r="O1197" s="18">
        <v>3.8014527845036321</v>
      </c>
      <c r="P1197" s="18">
        <v>4.5114942528735629</v>
      </c>
      <c r="Q1197" s="18">
        <v>0.41249999999999998</v>
      </c>
      <c r="R1197" s="18">
        <v>11.365</v>
      </c>
      <c r="S1197" s="9">
        <f>AB1197/AA1197</f>
        <v>0.1893868658574541</v>
      </c>
      <c r="T1197" s="9">
        <f>AI1197/AE1197</f>
        <v>0.91229385307346322</v>
      </c>
      <c r="U1197" s="9">
        <f>AN1197/AM1197</f>
        <v>0.27803958529688971</v>
      </c>
      <c r="V1197" s="9">
        <f>AU1197/AQ1197</f>
        <v>1.7664670658682635</v>
      </c>
      <c r="W1197" s="9">
        <f>AZ1197/AY1197</f>
        <v>0.2798110979929162</v>
      </c>
      <c r="X1197" s="9">
        <f>BG1197/BC1197</f>
        <v>1.7686567164179106</v>
      </c>
      <c r="Y1197" s="10">
        <v>5630</v>
      </c>
      <c r="Z1197" s="10">
        <v>6079</v>
      </c>
      <c r="AA1197" s="10">
        <v>6426</v>
      </c>
      <c r="AB1197" s="10">
        <v>1217</v>
      </c>
      <c r="AC1197" s="21"/>
      <c r="AD1197" s="10">
        <v>1379</v>
      </c>
      <c r="AE1197" s="10">
        <v>1334</v>
      </c>
      <c r="AF1197" s="10">
        <v>2085</v>
      </c>
      <c r="AG1197" s="24">
        <v>1565</v>
      </c>
      <c r="AH1197" s="10">
        <v>1521</v>
      </c>
      <c r="AI1197" s="5">
        <v>1217</v>
      </c>
      <c r="AJ1197" s="5">
        <v>2085</v>
      </c>
      <c r="AK1197" s="10">
        <v>1430</v>
      </c>
      <c r="AL1197" s="10">
        <v>1601</v>
      </c>
      <c r="AM1197" s="10">
        <v>1061</v>
      </c>
      <c r="AN1197" s="10">
        <v>295</v>
      </c>
      <c r="AO1197" s="10"/>
      <c r="AP1197" s="11">
        <v>206</v>
      </c>
      <c r="AQ1197" s="11">
        <v>167</v>
      </c>
      <c r="AR1197" s="11">
        <v>286</v>
      </c>
      <c r="AS1197" s="11">
        <v>415</v>
      </c>
      <c r="AT1197" s="11">
        <v>471</v>
      </c>
      <c r="AU1197" s="11">
        <v>295</v>
      </c>
      <c r="AV1197" s="10">
        <v>286</v>
      </c>
      <c r="AW1197" s="10">
        <v>1006</v>
      </c>
      <c r="AX1197" s="10">
        <v>1219</v>
      </c>
      <c r="AY1197" s="10">
        <v>847</v>
      </c>
      <c r="AZ1197" s="10">
        <v>237</v>
      </c>
      <c r="BA1197" s="10"/>
      <c r="BB1197" s="10">
        <v>191</v>
      </c>
      <c r="BC1197" s="10">
        <v>134</v>
      </c>
      <c r="BD1197" s="10">
        <v>201</v>
      </c>
      <c r="BE1197" s="10">
        <v>321</v>
      </c>
      <c r="BF1197" s="10">
        <v>367</v>
      </c>
      <c r="BG1197" s="10">
        <v>237</v>
      </c>
      <c r="BH1197" s="10">
        <v>201</v>
      </c>
      <c r="BI1197" s="12">
        <f>AK1197/Y1197</f>
        <v>0.25399644760213141</v>
      </c>
      <c r="BJ1197" s="12">
        <f>AL1197/Z1197</f>
        <v>0.26336568514558317</v>
      </c>
      <c r="BK1197" s="12">
        <f>AM1197/AA1197</f>
        <v>0.16511048863990041</v>
      </c>
      <c r="BL1197" s="12">
        <f>AN1197/AB1197</f>
        <v>0.24239934264585045</v>
      </c>
      <c r="BM1197" s="12"/>
      <c r="BN1197" s="12">
        <f>AP1197/AD1197</f>
        <v>0.14938361131254532</v>
      </c>
      <c r="BO1197" s="12">
        <f>AQ1197/AE1197</f>
        <v>0.12518740629685157</v>
      </c>
      <c r="BP1197" s="12">
        <f>AR1197/AF1197</f>
        <v>0.13717026378896882</v>
      </c>
      <c r="BQ1197" s="12">
        <f>AS1197/AG1197</f>
        <v>0.26517571884984026</v>
      </c>
      <c r="BR1197" s="12">
        <f>AT1197/AH1197</f>
        <v>0.30966469428007892</v>
      </c>
      <c r="BS1197" s="12">
        <f>AU1197/AI1197</f>
        <v>0.24239934264585045</v>
      </c>
      <c r="BT1197" s="12"/>
      <c r="BU1197" s="12">
        <f>AW1197/Y1197</f>
        <v>0.17868561278863232</v>
      </c>
      <c r="BV1197" s="12">
        <f>AX1197/Z1197</f>
        <v>0.20052640236881067</v>
      </c>
      <c r="BW1197" s="12">
        <f>AY1197/AA1197</f>
        <v>0.13180827886710239</v>
      </c>
      <c r="BX1197" s="12">
        <f>AZ1197/AB1197</f>
        <v>0.19474116680361545</v>
      </c>
      <c r="BY1197" s="12"/>
      <c r="BZ1197" s="12">
        <f>BB1197/AD1197</f>
        <v>0.13850616388687453</v>
      </c>
      <c r="CA1197" s="12">
        <f>BC1197/AE1197</f>
        <v>0.10044977511244378</v>
      </c>
      <c r="CB1197" s="12">
        <f>BD1197/AF1197</f>
        <v>9.6402877697841727E-2</v>
      </c>
      <c r="CC1197" s="12">
        <f>BE1197/AG1197</f>
        <v>0.20511182108626197</v>
      </c>
      <c r="CD1197" s="12">
        <f>BF1197/AH1197</f>
        <v>0.24128862590401051</v>
      </c>
      <c r="CE1197" s="12">
        <f>BG1197/AI1197</f>
        <v>0.19474116680361545</v>
      </c>
      <c r="CF1197" s="12"/>
      <c r="CG1197" s="12">
        <v>18.309999999999999</v>
      </c>
      <c r="CH1197" s="12">
        <v>18.79</v>
      </c>
      <c r="CI1197" s="12">
        <v>11.49</v>
      </c>
      <c r="CJ1197" s="12">
        <v>0</v>
      </c>
      <c r="CK1197" s="12">
        <v>18.79</v>
      </c>
      <c r="CL1197" s="12">
        <v>15.38</v>
      </c>
      <c r="CM1197" s="12">
        <v>11.49</v>
      </c>
      <c r="CN1197" s="12">
        <v>11.24</v>
      </c>
      <c r="CO1197" s="12">
        <v>0</v>
      </c>
      <c r="CP1197" s="12"/>
      <c r="CQ1197" s="12"/>
      <c r="CR1197" s="13">
        <v>18.3</v>
      </c>
      <c r="CS1197" s="13">
        <v>24.8</v>
      </c>
      <c r="CT1197" s="13">
        <v>20.57</v>
      </c>
      <c r="CU1197" s="13"/>
      <c r="CV1197" s="13">
        <v>21.71</v>
      </c>
      <c r="CW1197" s="13">
        <v>20.7</v>
      </c>
      <c r="CX1197" s="13">
        <v>20.57</v>
      </c>
      <c r="CY1197" s="13">
        <v>21.45</v>
      </c>
      <c r="CZ1197" s="14">
        <v>15.36</v>
      </c>
      <c r="DA1197" s="14"/>
      <c r="DB1197" s="14"/>
      <c r="DC1197" s="27">
        <v>1210.01</v>
      </c>
      <c r="DD1197" s="27">
        <v>1448.9</v>
      </c>
      <c r="DE1197" s="27">
        <v>1598.39</v>
      </c>
      <c r="DF1197" s="27"/>
      <c r="DG1197" s="27">
        <v>1524.68</v>
      </c>
      <c r="DH1197" s="27">
        <v>1554.17</v>
      </c>
      <c r="DI1197" s="27">
        <v>1598.39</v>
      </c>
      <c r="DJ1197" s="27">
        <v>1635.02</v>
      </c>
      <c r="DK1197" s="27"/>
      <c r="DL1197" s="27"/>
      <c r="DM1197" s="27"/>
      <c r="DN1197" s="31" t="s">
        <v>5174</v>
      </c>
      <c r="DO1197" s="31" t="s">
        <v>5657</v>
      </c>
      <c r="DP1197" s="32" t="e">
        <f>J1197/DN1197</f>
        <v>#VALUE!</v>
      </c>
      <c r="DQ1197" s="32" t="e">
        <f>J1197/DO1197</f>
        <v>#VALUE!</v>
      </c>
    </row>
    <row r="1198" spans="1:121" s="22" customFormat="1" hidden="1" x14ac:dyDescent="0.3">
      <c r="A1198"/>
      <c r="B1198">
        <v>780</v>
      </c>
      <c r="C1198" s="1" t="s">
        <v>2119</v>
      </c>
      <c r="D1198" s="2" t="s">
        <v>762</v>
      </c>
      <c r="E1198" s="3" t="s">
        <v>2897</v>
      </c>
      <c r="F1198" s="3" t="s">
        <v>2905</v>
      </c>
      <c r="G1198" s="4" t="s">
        <v>2837</v>
      </c>
      <c r="H1198" s="4"/>
      <c r="I1198" s="4" t="s">
        <v>2817</v>
      </c>
      <c r="J1198" s="15">
        <v>14900</v>
      </c>
      <c r="K1198" s="7" t="s">
        <v>8156</v>
      </c>
      <c r="L1198" s="15">
        <v>16303886</v>
      </c>
      <c r="M1198" s="16">
        <f>J1198*L1198/100000000</f>
        <v>2429.2790140000002</v>
      </c>
      <c r="N1198" s="17">
        <v>10.17</v>
      </c>
      <c r="O1198" s="18">
        <v>5.1718153418951749</v>
      </c>
      <c r="P1198" s="18">
        <v>6.7604355716878404</v>
      </c>
      <c r="Q1198" s="18">
        <v>0.27250000000000002</v>
      </c>
      <c r="R1198" s="18">
        <v>7.8550000000000004</v>
      </c>
      <c r="S1198" s="9">
        <f>AB1198/AA1198</f>
        <v>0.24310561470802194</v>
      </c>
      <c r="T1198" s="9">
        <f>AI1198/AE1198</f>
        <v>0.8792154986845252</v>
      </c>
      <c r="U1198" s="9">
        <f>AN1198/AM1198</f>
        <v>0.27078384798099764</v>
      </c>
      <c r="V1198" s="9">
        <f>AU1198/AQ1198</f>
        <v>0.97714285714285709</v>
      </c>
      <c r="W1198" s="9">
        <f>AZ1198/AY1198</f>
        <v>0.16144578313253011</v>
      </c>
      <c r="X1198" s="9">
        <f>BG1198/BC1198</f>
        <v>0.98048780487804876</v>
      </c>
      <c r="Y1198" s="10">
        <v>15082</v>
      </c>
      <c r="Z1198" s="10">
        <v>14013</v>
      </c>
      <c r="AA1198" s="10">
        <v>15121</v>
      </c>
      <c r="AB1198" s="10">
        <v>3676</v>
      </c>
      <c r="AC1198" s="21"/>
      <c r="AD1198" s="10">
        <v>3699</v>
      </c>
      <c r="AE1198" s="10">
        <v>4181</v>
      </c>
      <c r="AF1198" s="10">
        <v>3350</v>
      </c>
      <c r="AG1198" s="24">
        <v>3186</v>
      </c>
      <c r="AH1198" s="10">
        <v>3676</v>
      </c>
      <c r="AI1198" s="5">
        <v>3676</v>
      </c>
      <c r="AJ1198" s="5">
        <v>4181</v>
      </c>
      <c r="AK1198" s="10">
        <v>606</v>
      </c>
      <c r="AL1198" s="10">
        <v>727</v>
      </c>
      <c r="AM1198" s="10">
        <v>1263</v>
      </c>
      <c r="AN1198" s="10">
        <v>342</v>
      </c>
      <c r="AO1198" s="10"/>
      <c r="AP1198" s="11">
        <v>402</v>
      </c>
      <c r="AQ1198" s="11">
        <v>350</v>
      </c>
      <c r="AR1198" s="11">
        <v>284</v>
      </c>
      <c r="AS1198" s="11">
        <v>249</v>
      </c>
      <c r="AT1198" s="11">
        <v>342</v>
      </c>
      <c r="AU1198" s="11">
        <v>342</v>
      </c>
      <c r="AV1198" s="10">
        <v>284</v>
      </c>
      <c r="AW1198" s="10">
        <v>259</v>
      </c>
      <c r="AX1198" s="10">
        <v>737</v>
      </c>
      <c r="AY1198" s="10">
        <v>1245</v>
      </c>
      <c r="AZ1198" s="10">
        <v>201</v>
      </c>
      <c r="BA1198" s="10"/>
      <c r="BB1198" s="10">
        <v>344</v>
      </c>
      <c r="BC1198" s="10">
        <v>205</v>
      </c>
      <c r="BD1198" s="10">
        <v>423</v>
      </c>
      <c r="BE1198" s="10">
        <v>142</v>
      </c>
      <c r="BF1198" s="10">
        <v>201</v>
      </c>
      <c r="BG1198" s="10">
        <v>201</v>
      </c>
      <c r="BH1198" s="10">
        <v>423</v>
      </c>
      <c r="BI1198" s="12">
        <f>AK1198/Y1198</f>
        <v>4.0180347434027319E-2</v>
      </c>
      <c r="BJ1198" s="12">
        <f>AL1198/Z1198</f>
        <v>5.188039677442375E-2</v>
      </c>
      <c r="BK1198" s="12">
        <f>AM1198/AA1198</f>
        <v>8.3526221810726803E-2</v>
      </c>
      <c r="BL1198" s="12">
        <f>AN1198/AB1198</f>
        <v>9.3035908596300329E-2</v>
      </c>
      <c r="BM1198" s="12"/>
      <c r="BN1198" s="12">
        <f>AP1198/AD1198</f>
        <v>0.10867802108678021</v>
      </c>
      <c r="BO1198" s="12">
        <f>AQ1198/AE1198</f>
        <v>8.3712030614685476E-2</v>
      </c>
      <c r="BP1198" s="12">
        <f>AR1198/AF1198</f>
        <v>8.4776119402985073E-2</v>
      </c>
      <c r="BQ1198" s="12">
        <f>AS1198/AG1198</f>
        <v>7.8154425612052728E-2</v>
      </c>
      <c r="BR1198" s="12">
        <f>AT1198/AH1198</f>
        <v>9.3035908596300329E-2</v>
      </c>
      <c r="BS1198" s="12">
        <f>AU1198/AI1198</f>
        <v>9.3035908596300329E-2</v>
      </c>
      <c r="BT1198" s="12"/>
      <c r="BU1198" s="12">
        <f>AW1198/Y1198</f>
        <v>1.7172788754807055E-2</v>
      </c>
      <c r="BV1198" s="12">
        <f>AX1198/Z1198</f>
        <v>5.2594019838721189E-2</v>
      </c>
      <c r="BW1198" s="12">
        <f>AY1198/AA1198</f>
        <v>8.2335824350241379E-2</v>
      </c>
      <c r="BX1198" s="12">
        <f>AZ1198/AB1198</f>
        <v>5.4678998911860718E-2</v>
      </c>
      <c r="BY1198" s="12"/>
      <c r="BZ1198" s="12">
        <f>BB1198/AD1198</f>
        <v>9.2998107596647742E-2</v>
      </c>
      <c r="CA1198" s="12">
        <f>BC1198/AE1198</f>
        <v>4.9031332217172922E-2</v>
      </c>
      <c r="CB1198" s="12">
        <f>BD1198/AF1198</f>
        <v>0.1262686567164179</v>
      </c>
      <c r="CC1198" s="12">
        <f>BE1198/AG1198</f>
        <v>4.4569993722536096E-2</v>
      </c>
      <c r="CD1198" s="12">
        <f>BF1198/AH1198</f>
        <v>5.4678998911860718E-2</v>
      </c>
      <c r="CE1198" s="12">
        <f>BG1198/AI1198</f>
        <v>5.4678998911860718E-2</v>
      </c>
      <c r="CF1198" s="12"/>
      <c r="CG1198" s="12">
        <v>1.1399999999999999</v>
      </c>
      <c r="CH1198" s="12">
        <v>4.3600000000000003</v>
      </c>
      <c r="CI1198" s="12">
        <v>8.7799999999999994</v>
      </c>
      <c r="CJ1198" s="12">
        <v>0</v>
      </c>
      <c r="CK1198" s="12">
        <v>9.15</v>
      </c>
      <c r="CL1198" s="12">
        <v>8.7799999999999994</v>
      </c>
      <c r="CM1198" s="12">
        <v>9.9600000000000009</v>
      </c>
      <c r="CN1198" s="12">
        <v>6.85</v>
      </c>
      <c r="CO1198" s="12">
        <v>5.83</v>
      </c>
      <c r="CP1198" s="12"/>
      <c r="CQ1198" s="12"/>
      <c r="CR1198" s="13">
        <v>41.26</v>
      </c>
      <c r="CS1198" s="13">
        <v>40.619999999999997</v>
      </c>
      <c r="CT1198" s="13">
        <v>37.56</v>
      </c>
      <c r="CU1198" s="13"/>
      <c r="CV1198" s="13">
        <v>38.299999999999997</v>
      </c>
      <c r="CW1198" s="13">
        <v>37.56</v>
      </c>
      <c r="CX1198" s="13">
        <v>37</v>
      </c>
      <c r="CY1198" s="13">
        <v>38.75</v>
      </c>
      <c r="CZ1198" s="14">
        <v>42.28</v>
      </c>
      <c r="DA1198" s="14"/>
      <c r="DB1198" s="14"/>
      <c r="DC1198" s="27">
        <v>7314.57</v>
      </c>
      <c r="DD1198" s="27">
        <v>7918.17</v>
      </c>
      <c r="DE1198" s="27">
        <v>9308.41</v>
      </c>
      <c r="DF1198" s="27"/>
      <c r="DG1198" s="27">
        <v>9328.01</v>
      </c>
      <c r="DH1198" s="27">
        <v>9454.36</v>
      </c>
      <c r="DI1198" s="27">
        <v>9308.41</v>
      </c>
      <c r="DJ1198" s="27">
        <v>9654.16</v>
      </c>
      <c r="DK1198" s="27"/>
      <c r="DL1198" s="27"/>
      <c r="DM1198" s="27"/>
      <c r="DN1198" s="31" t="s">
        <v>5174</v>
      </c>
      <c r="DO1198" s="31" t="s">
        <v>5970</v>
      </c>
      <c r="DP1198" s="32" t="e">
        <f>J1198/DN1198</f>
        <v>#VALUE!</v>
      </c>
      <c r="DQ1198" s="32" t="e">
        <f>J1198/DO1198</f>
        <v>#VALUE!</v>
      </c>
    </row>
    <row r="1199" spans="1:121" hidden="1" x14ac:dyDescent="0.3">
      <c r="B1199">
        <v>1939</v>
      </c>
      <c r="C1199" s="1" t="s">
        <v>4313</v>
      </c>
      <c r="D1199" s="2" t="s">
        <v>4314</v>
      </c>
      <c r="E1199" s="3" t="s">
        <v>2921</v>
      </c>
      <c r="F1199" s="3" t="s">
        <v>2911</v>
      </c>
      <c r="G1199" s="4" t="s">
        <v>2835</v>
      </c>
      <c r="H1199" s="4"/>
      <c r="I1199" s="4" t="s">
        <v>3105</v>
      </c>
      <c r="J1199" s="15">
        <v>2190</v>
      </c>
      <c r="K1199" s="7" t="s">
        <v>6819</v>
      </c>
      <c r="L1199" s="15">
        <v>24803369</v>
      </c>
      <c r="M1199" s="16">
        <f>J1199*L1199/100000000</f>
        <v>543.19378110000002</v>
      </c>
      <c r="N1199" s="17">
        <v>1.17</v>
      </c>
      <c r="O1199" s="18">
        <v>14.220779220779221</v>
      </c>
      <c r="P1199" s="18">
        <v>6.7592592592592595</v>
      </c>
      <c r="Q1199" s="18">
        <v>1.3149999999999999</v>
      </c>
      <c r="R1199" s="18">
        <v>5.2125000000000004</v>
      </c>
      <c r="S1199" s="9">
        <f>AB1199/AA1199</f>
        <v>0.22660098522167488</v>
      </c>
      <c r="T1199" s="9">
        <f>AI1199/AE1199</f>
        <v>0.9526627218934911</v>
      </c>
      <c r="U1199" s="9">
        <f>AN1199/AM1199</f>
        <v>0.45454545454545453</v>
      </c>
      <c r="V1199" s="9">
        <f>AU1199/AQ1199</f>
        <v>20</v>
      </c>
      <c r="W1199" s="9">
        <f>AZ1199/AY1199</f>
        <v>0.95238095238095233</v>
      </c>
      <c r="X1199" s="9">
        <f>BG1199/BC1199</f>
        <v>-2.2222222222222223</v>
      </c>
      <c r="Y1199" s="10">
        <v>1350</v>
      </c>
      <c r="Z1199" s="10">
        <v>1501</v>
      </c>
      <c r="AA1199" s="10">
        <v>1421</v>
      </c>
      <c r="AB1199" s="10">
        <v>322</v>
      </c>
      <c r="AC1199" s="21"/>
      <c r="AD1199" s="10">
        <v>356</v>
      </c>
      <c r="AE1199" s="10">
        <v>338</v>
      </c>
      <c r="AF1199" s="10">
        <v>322</v>
      </c>
      <c r="AG1199" s="24">
        <v>318</v>
      </c>
      <c r="AH1199" s="10">
        <v>267</v>
      </c>
      <c r="AI1199" s="5">
        <v>322</v>
      </c>
      <c r="AJ1199" s="5">
        <v>322</v>
      </c>
      <c r="AK1199" s="10">
        <v>60</v>
      </c>
      <c r="AL1199" s="10">
        <v>47</v>
      </c>
      <c r="AM1199" s="10">
        <v>44</v>
      </c>
      <c r="AN1199" s="10">
        <v>20</v>
      </c>
      <c r="AO1199" s="10"/>
      <c r="AP1199" s="11">
        <v>17</v>
      </c>
      <c r="AQ1199" s="11">
        <v>1</v>
      </c>
      <c r="AR1199" s="11">
        <v>10</v>
      </c>
      <c r="AS1199" s="11">
        <v>16</v>
      </c>
      <c r="AT1199" s="11">
        <v>1</v>
      </c>
      <c r="AU1199" s="11">
        <v>20</v>
      </c>
      <c r="AV1199" s="10">
        <v>10</v>
      </c>
      <c r="AW1199" s="10">
        <v>54</v>
      </c>
      <c r="AX1199" s="10">
        <v>32</v>
      </c>
      <c r="AY1199" s="10">
        <v>21</v>
      </c>
      <c r="AZ1199" s="10">
        <v>20</v>
      </c>
      <c r="BA1199" s="10"/>
      <c r="BB1199" s="10">
        <v>4</v>
      </c>
      <c r="BC1199" s="10">
        <v>-9</v>
      </c>
      <c r="BD1199" s="10">
        <v>14</v>
      </c>
      <c r="BE1199" s="10">
        <v>6</v>
      </c>
      <c r="BF1199" s="10">
        <v>-2</v>
      </c>
      <c r="BG1199" s="10">
        <v>20</v>
      </c>
      <c r="BH1199" s="10">
        <v>14</v>
      </c>
      <c r="BI1199" s="12">
        <f>AK1199/Y1199</f>
        <v>4.4444444444444446E-2</v>
      </c>
      <c r="BJ1199" s="12">
        <f>AL1199/Z1199</f>
        <v>3.1312458361092602E-2</v>
      </c>
      <c r="BK1199" s="12">
        <f>AM1199/AA1199</f>
        <v>3.096410978184377E-2</v>
      </c>
      <c r="BL1199" s="12">
        <f>AN1199/AB1199</f>
        <v>6.2111801242236024E-2</v>
      </c>
      <c r="BM1199" s="12"/>
      <c r="BN1199" s="12">
        <f>AP1199/AD1199</f>
        <v>4.7752808988764044E-2</v>
      </c>
      <c r="BO1199" s="12">
        <f>AQ1199/AE1199</f>
        <v>2.9585798816568047E-3</v>
      </c>
      <c r="BP1199" s="12">
        <f>AR1199/AF1199</f>
        <v>3.1055900621118012E-2</v>
      </c>
      <c r="BQ1199" s="12">
        <f>AS1199/AG1199</f>
        <v>5.0314465408805034E-2</v>
      </c>
      <c r="BR1199" s="12">
        <f>AT1199/AH1199</f>
        <v>3.7453183520599251E-3</v>
      </c>
      <c r="BS1199" s="12">
        <f>AU1199/AI1199</f>
        <v>6.2111801242236024E-2</v>
      </c>
      <c r="BT1199" s="12"/>
      <c r="BU1199" s="12">
        <f>AW1199/Y1199</f>
        <v>0.04</v>
      </c>
      <c r="BV1199" s="12">
        <f>AX1199/Z1199</f>
        <v>2.1319120586275817E-2</v>
      </c>
      <c r="BW1199" s="12">
        <f>AY1199/AA1199</f>
        <v>1.4778325123152709E-2</v>
      </c>
      <c r="BX1199" s="12">
        <f>AZ1199/AB1199</f>
        <v>6.2111801242236024E-2</v>
      </c>
      <c r="BY1199" s="12"/>
      <c r="BZ1199" s="12">
        <f>BB1199/AD1199</f>
        <v>1.1235955056179775E-2</v>
      </c>
      <c r="CA1199" s="12">
        <f>BC1199/AE1199</f>
        <v>-2.6627218934911243E-2</v>
      </c>
      <c r="CB1199" s="12">
        <f>BD1199/AF1199</f>
        <v>4.3478260869565216E-2</v>
      </c>
      <c r="CC1199" s="12">
        <f>BE1199/AG1199</f>
        <v>1.8867924528301886E-2</v>
      </c>
      <c r="CD1199" s="12">
        <f>BF1199/AH1199</f>
        <v>-7.4906367041198503E-3</v>
      </c>
      <c r="CE1199" s="12">
        <f>BG1199/AI1199</f>
        <v>6.2111801242236024E-2</v>
      </c>
      <c r="CF1199" s="12"/>
      <c r="CG1199" s="12">
        <v>13.77</v>
      </c>
      <c r="CH1199" s="12">
        <v>7.93</v>
      </c>
      <c r="CI1199" s="12">
        <v>5.19</v>
      </c>
      <c r="CJ1199" s="12">
        <v>0</v>
      </c>
      <c r="CK1199" s="12">
        <v>6.85</v>
      </c>
      <c r="CL1199" s="12">
        <v>0.47</v>
      </c>
      <c r="CM1199" s="12">
        <v>5.19</v>
      </c>
      <c r="CN1199" s="12">
        <v>3.81</v>
      </c>
      <c r="CO1199" s="12">
        <v>2.2200000000000002</v>
      </c>
      <c r="CP1199" s="12"/>
      <c r="CQ1199" s="12"/>
      <c r="CR1199" s="13">
        <v>82.91</v>
      </c>
      <c r="CS1199" s="13">
        <v>65.38</v>
      </c>
      <c r="CT1199" s="13">
        <v>58.93</v>
      </c>
      <c r="CU1199" s="13"/>
      <c r="CV1199" s="13">
        <v>70.27</v>
      </c>
      <c r="CW1199" s="13">
        <v>78.05</v>
      </c>
      <c r="CX1199" s="13">
        <v>58.93</v>
      </c>
      <c r="CY1199" s="13">
        <v>69.180000000000007</v>
      </c>
      <c r="CZ1199" s="14">
        <v>53.98</v>
      </c>
      <c r="DA1199" s="14"/>
      <c r="DB1199" s="14"/>
      <c r="DC1199" s="27">
        <v>225.81</v>
      </c>
      <c r="DD1199" s="27">
        <v>229.78</v>
      </c>
      <c r="DE1199" s="27">
        <v>226.8</v>
      </c>
      <c r="DF1199" s="27"/>
      <c r="DG1199" s="27">
        <v>223.25</v>
      </c>
      <c r="DH1199" s="27">
        <v>215.61</v>
      </c>
      <c r="DI1199" s="27">
        <v>226.8</v>
      </c>
      <c r="DJ1199" s="27">
        <v>211.74</v>
      </c>
      <c r="DK1199" s="27"/>
      <c r="DL1199" s="27"/>
      <c r="DM1199" s="27"/>
      <c r="DN1199" s="31" t="s">
        <v>5174</v>
      </c>
      <c r="DO1199" s="31" t="s">
        <v>7148</v>
      </c>
      <c r="DP1199" s="32" t="e">
        <f>J1199/DN1199</f>
        <v>#VALUE!</v>
      </c>
      <c r="DQ1199" s="32" t="e">
        <f>J1199/DO1199</f>
        <v>#VALUE!</v>
      </c>
    </row>
    <row r="1200" spans="1:121" hidden="1" x14ac:dyDescent="0.3">
      <c r="B1200">
        <v>889</v>
      </c>
      <c r="C1200" s="1" t="s">
        <v>2385</v>
      </c>
      <c r="D1200" s="2" t="s">
        <v>1028</v>
      </c>
      <c r="E1200" s="3" t="s">
        <v>2897</v>
      </c>
      <c r="F1200" s="3" t="s">
        <v>2905</v>
      </c>
      <c r="G1200" s="4" t="s">
        <v>2837</v>
      </c>
      <c r="H1200" s="4" t="s">
        <v>259</v>
      </c>
      <c r="I1200" s="4" t="s">
        <v>2837</v>
      </c>
      <c r="J1200" s="15">
        <v>6350</v>
      </c>
      <c r="K1200" s="7" t="s">
        <v>8242</v>
      </c>
      <c r="L1200" s="15">
        <v>31900000</v>
      </c>
      <c r="M1200" s="16">
        <f>J1200*L1200/100000000</f>
        <v>2025.65</v>
      </c>
      <c r="N1200" s="17">
        <v>7.51</v>
      </c>
      <c r="O1200" s="18">
        <v>14.334085778781038</v>
      </c>
      <c r="P1200" s="18">
        <v>6.7553191489361701</v>
      </c>
      <c r="Q1200" s="18">
        <v>0.41750000000000004</v>
      </c>
      <c r="R1200" s="18">
        <v>4.335</v>
      </c>
      <c r="S1200" s="9">
        <f>AB1200/AA1200</f>
        <v>0.2063225960962759</v>
      </c>
      <c r="T1200" s="9">
        <f>AI1200/AE1200</f>
        <v>0.8728470111448835</v>
      </c>
      <c r="U1200" s="9">
        <f>AN1200/AM1200</f>
        <v>0.2932551319648094</v>
      </c>
      <c r="V1200" s="9">
        <f>AU1200/AQ1200</f>
        <v>1.0526315789473684</v>
      </c>
      <c r="W1200" s="9">
        <f>AZ1200/AY1200</f>
        <v>0.56818181818181823</v>
      </c>
      <c r="X1200" s="9">
        <f>BG1200/BC1200</f>
        <v>1.1029411764705883</v>
      </c>
      <c r="Y1200" s="10">
        <v>9144</v>
      </c>
      <c r="Z1200" s="10">
        <v>9108</v>
      </c>
      <c r="AA1200" s="10">
        <v>8351</v>
      </c>
      <c r="AB1200" s="10">
        <v>1723</v>
      </c>
      <c r="AC1200" s="21"/>
      <c r="AD1200" s="10">
        <v>2180</v>
      </c>
      <c r="AE1200" s="10">
        <v>1974</v>
      </c>
      <c r="AF1200" s="10">
        <v>2015</v>
      </c>
      <c r="AG1200" s="24">
        <v>1695</v>
      </c>
      <c r="AH1200" s="10">
        <v>1561</v>
      </c>
      <c r="AI1200" s="5">
        <v>1723</v>
      </c>
      <c r="AJ1200" s="5">
        <v>2015</v>
      </c>
      <c r="AK1200" s="10">
        <v>415</v>
      </c>
      <c r="AL1200" s="10">
        <v>144</v>
      </c>
      <c r="AM1200" s="10">
        <v>341</v>
      </c>
      <c r="AN1200" s="10">
        <v>100</v>
      </c>
      <c r="AO1200" s="10"/>
      <c r="AP1200" s="11">
        <v>119</v>
      </c>
      <c r="AQ1200" s="11">
        <v>95</v>
      </c>
      <c r="AR1200" s="11">
        <v>34</v>
      </c>
      <c r="AS1200" s="11">
        <v>82</v>
      </c>
      <c r="AT1200" s="11">
        <v>93</v>
      </c>
      <c r="AU1200" s="11">
        <v>100</v>
      </c>
      <c r="AV1200" s="10">
        <v>34</v>
      </c>
      <c r="AW1200" s="10">
        <v>310</v>
      </c>
      <c r="AX1200" s="10">
        <v>85</v>
      </c>
      <c r="AY1200" s="10">
        <v>132</v>
      </c>
      <c r="AZ1200" s="10">
        <v>75</v>
      </c>
      <c r="BA1200" s="10"/>
      <c r="BB1200" s="10">
        <v>18</v>
      </c>
      <c r="BC1200" s="10">
        <v>68</v>
      </c>
      <c r="BD1200" s="10">
        <v>-37</v>
      </c>
      <c r="BE1200" s="10">
        <v>42</v>
      </c>
      <c r="BF1200" s="10">
        <v>61</v>
      </c>
      <c r="BG1200" s="10">
        <v>75</v>
      </c>
      <c r="BH1200" s="10">
        <v>-37</v>
      </c>
      <c r="BI1200" s="12">
        <f>AK1200/Y1200</f>
        <v>4.5384951881014872E-2</v>
      </c>
      <c r="BJ1200" s="12">
        <f>AL1200/Z1200</f>
        <v>1.5810276679841896E-2</v>
      </c>
      <c r="BK1200" s="12">
        <f>AM1200/AA1200</f>
        <v>4.0833433121781823E-2</v>
      </c>
      <c r="BL1200" s="12">
        <f>AN1200/AB1200</f>
        <v>5.8038305281485777E-2</v>
      </c>
      <c r="BM1200" s="12"/>
      <c r="BN1200" s="12">
        <f>AP1200/AD1200</f>
        <v>5.4587155963302755E-2</v>
      </c>
      <c r="BO1200" s="12">
        <f>AQ1200/AE1200</f>
        <v>4.8125633232016213E-2</v>
      </c>
      <c r="BP1200" s="12">
        <f>AR1200/AF1200</f>
        <v>1.6873449131513649E-2</v>
      </c>
      <c r="BQ1200" s="12">
        <f>AS1200/AG1200</f>
        <v>4.8377581120943952E-2</v>
      </c>
      <c r="BR1200" s="12">
        <f>AT1200/AH1200</f>
        <v>5.9577194106342088E-2</v>
      </c>
      <c r="BS1200" s="12">
        <f>AU1200/AI1200</f>
        <v>5.8038305281485777E-2</v>
      </c>
      <c r="BT1200" s="12"/>
      <c r="BU1200" s="12">
        <f>AW1200/Y1200</f>
        <v>3.3902012248468942E-2</v>
      </c>
      <c r="BV1200" s="12">
        <f>AX1200/Z1200</f>
        <v>9.332454984628898E-3</v>
      </c>
      <c r="BW1200" s="12">
        <f>AY1200/AA1200</f>
        <v>1.5806490240689738E-2</v>
      </c>
      <c r="BX1200" s="12">
        <f>AZ1200/AB1200</f>
        <v>4.3528728961114337E-2</v>
      </c>
      <c r="BY1200" s="12"/>
      <c r="BZ1200" s="12">
        <f>BB1200/AD1200</f>
        <v>8.2568807339449546E-3</v>
      </c>
      <c r="CA1200" s="12">
        <f>BC1200/AE1200</f>
        <v>3.4447821681864235E-2</v>
      </c>
      <c r="CB1200" s="12">
        <f>BD1200/AF1200</f>
        <v>-1.836228287841191E-2</v>
      </c>
      <c r="CC1200" s="12">
        <f>BE1200/AG1200</f>
        <v>2.4778761061946902E-2</v>
      </c>
      <c r="CD1200" s="12">
        <f>BF1200/AH1200</f>
        <v>3.9077514413837285E-2</v>
      </c>
      <c r="CE1200" s="12">
        <f>BG1200/AI1200</f>
        <v>4.3528728961114337E-2</v>
      </c>
      <c r="CF1200" s="12"/>
      <c r="CG1200" s="12">
        <v>11.39</v>
      </c>
      <c r="CH1200" s="12">
        <v>3.02</v>
      </c>
      <c r="CI1200" s="12">
        <v>4.66</v>
      </c>
      <c r="CJ1200" s="12">
        <v>0</v>
      </c>
      <c r="CK1200" s="12">
        <v>2.2400000000000002</v>
      </c>
      <c r="CL1200" s="12">
        <v>4.3099999999999996</v>
      </c>
      <c r="CM1200" s="12">
        <v>4.66</v>
      </c>
      <c r="CN1200" s="12">
        <v>3.18</v>
      </c>
      <c r="CO1200" s="12">
        <v>4.7</v>
      </c>
      <c r="CP1200" s="12"/>
      <c r="CQ1200" s="12"/>
      <c r="CR1200" s="13">
        <v>118.97</v>
      </c>
      <c r="CS1200" s="13">
        <v>112.69</v>
      </c>
      <c r="CT1200" s="13">
        <v>93.07</v>
      </c>
      <c r="CU1200" s="13"/>
      <c r="CV1200" s="13">
        <v>102.73</v>
      </c>
      <c r="CW1200" s="13">
        <v>94.56</v>
      </c>
      <c r="CX1200" s="13">
        <v>93.07</v>
      </c>
      <c r="CY1200" s="13">
        <v>88.1</v>
      </c>
      <c r="CZ1200" s="14">
        <v>74.23</v>
      </c>
      <c r="DA1200" s="14"/>
      <c r="DB1200" s="14"/>
      <c r="DC1200" s="27">
        <v>1589.46</v>
      </c>
      <c r="DD1200" s="27">
        <v>1617.1</v>
      </c>
      <c r="DE1200" s="27">
        <v>1693.89</v>
      </c>
      <c r="DF1200" s="27"/>
      <c r="DG1200" s="27">
        <v>1674.72</v>
      </c>
      <c r="DH1200" s="27">
        <v>1714.21</v>
      </c>
      <c r="DI1200" s="27">
        <v>1693.89</v>
      </c>
      <c r="DJ1200" s="27">
        <v>1697.97</v>
      </c>
      <c r="DK1200" s="27"/>
      <c r="DL1200" s="27"/>
      <c r="DM1200" s="27"/>
      <c r="DN1200" s="31" t="s">
        <v>5174</v>
      </c>
      <c r="DO1200" s="31" t="s">
        <v>6055</v>
      </c>
      <c r="DP1200" s="32" t="e">
        <f>J1200/DN1200</f>
        <v>#VALUE!</v>
      </c>
      <c r="DQ1200" s="32" t="e">
        <f>J1200/DO1200</f>
        <v>#VALUE!</v>
      </c>
    </row>
    <row r="1201" spans="1:121" hidden="1" x14ac:dyDescent="0.3">
      <c r="B1201">
        <v>2278</v>
      </c>
      <c r="C1201" s="1" t="s">
        <v>2479</v>
      </c>
      <c r="D1201" s="2" t="s">
        <v>1122</v>
      </c>
      <c r="E1201" s="3" t="s">
        <v>2897</v>
      </c>
      <c r="F1201" s="3" t="s">
        <v>2944</v>
      </c>
      <c r="G1201" s="4" t="s">
        <v>2944</v>
      </c>
      <c r="H1201" s="4"/>
      <c r="I1201" s="4" t="s">
        <v>2807</v>
      </c>
      <c r="J1201" s="15">
        <v>13000</v>
      </c>
      <c r="K1201" s="7" t="s">
        <v>9222</v>
      </c>
      <c r="L1201" s="15">
        <v>600726</v>
      </c>
      <c r="M1201" s="16">
        <f>J1201*L1201/100000000</f>
        <v>78.094380000000001</v>
      </c>
      <c r="N1201" s="17">
        <v>2.72</v>
      </c>
      <c r="O1201" s="18">
        <v>-57.777777777777779</v>
      </c>
      <c r="P1201" s="18">
        <v>6.714876033057851</v>
      </c>
      <c r="Q1201" s="18">
        <v>0.49249999999999999</v>
      </c>
      <c r="R1201" s="18">
        <v>-4.4375</v>
      </c>
      <c r="S1201" s="9">
        <f>AB1201/AA1201</f>
        <v>0.21019711902956786</v>
      </c>
      <c r="T1201" s="9">
        <f>AI1201/AE1201</f>
        <v>0.80772032046613251</v>
      </c>
      <c r="U1201" s="9">
        <f>AN1201/AM1201</f>
        <v>0.29949238578680204</v>
      </c>
      <c r="V1201" s="9">
        <f>AU1201/AQ1201</f>
        <v>0.79194630872483218</v>
      </c>
      <c r="W1201" s="9">
        <f>AZ1201/AY1201</f>
        <v>-0.55555555555555558</v>
      </c>
      <c r="X1201" s="9">
        <f>BG1201/BC1201</f>
        <v>1.5625</v>
      </c>
      <c r="Y1201" s="10">
        <v>9489</v>
      </c>
      <c r="Z1201" s="10">
        <v>10921</v>
      </c>
      <c r="AA1201" s="10">
        <v>10552</v>
      </c>
      <c r="AB1201" s="10">
        <v>2218</v>
      </c>
      <c r="AC1201" s="21"/>
      <c r="AD1201" s="10">
        <v>2751</v>
      </c>
      <c r="AE1201" s="10">
        <v>2746</v>
      </c>
      <c r="AF1201" s="10">
        <v>2503</v>
      </c>
      <c r="AG1201" s="24">
        <v>2587</v>
      </c>
      <c r="AH1201" s="10">
        <v>2735</v>
      </c>
      <c r="AI1201" s="5">
        <v>2218</v>
      </c>
      <c r="AJ1201" s="5">
        <v>2503</v>
      </c>
      <c r="AK1201" s="10">
        <v>342</v>
      </c>
      <c r="AL1201" s="10">
        <v>415</v>
      </c>
      <c r="AM1201" s="10">
        <v>394</v>
      </c>
      <c r="AN1201" s="10">
        <v>118</v>
      </c>
      <c r="AO1201" s="10"/>
      <c r="AP1201" s="11">
        <v>142</v>
      </c>
      <c r="AQ1201" s="11">
        <v>149</v>
      </c>
      <c r="AR1201" s="11">
        <v>9</v>
      </c>
      <c r="AS1201" s="11">
        <v>145</v>
      </c>
      <c r="AT1201" s="11">
        <v>212</v>
      </c>
      <c r="AU1201" s="11">
        <v>118</v>
      </c>
      <c r="AV1201" s="10">
        <v>9</v>
      </c>
      <c r="AW1201" s="10">
        <v>1753</v>
      </c>
      <c r="AX1201" s="10">
        <v>108</v>
      </c>
      <c r="AY1201" s="10">
        <v>-225</v>
      </c>
      <c r="AZ1201" s="10">
        <v>125</v>
      </c>
      <c r="BA1201" s="10"/>
      <c r="BB1201" s="10">
        <v>-11</v>
      </c>
      <c r="BC1201" s="10">
        <v>80</v>
      </c>
      <c r="BD1201" s="10">
        <v>-331</v>
      </c>
      <c r="BE1201" s="10">
        <v>83</v>
      </c>
      <c r="BF1201" s="10">
        <v>143</v>
      </c>
      <c r="BG1201" s="10">
        <v>125</v>
      </c>
      <c r="BH1201" s="10">
        <v>-331</v>
      </c>
      <c r="BI1201" s="12">
        <f>AK1201/Y1201</f>
        <v>3.6041732532405946E-2</v>
      </c>
      <c r="BJ1201" s="12">
        <f>AL1201/Z1201</f>
        <v>3.800018313341269E-2</v>
      </c>
      <c r="BK1201" s="12">
        <f>AM1201/AA1201</f>
        <v>3.7338893100833964E-2</v>
      </c>
      <c r="BL1201" s="12">
        <f>AN1201/AB1201</f>
        <v>5.3201082055906221E-2</v>
      </c>
      <c r="BM1201" s="12"/>
      <c r="BN1201" s="12">
        <f>AP1201/AD1201</f>
        <v>5.1617593602326428E-2</v>
      </c>
      <c r="BO1201" s="12">
        <f>AQ1201/AE1201</f>
        <v>5.4260742898761836E-2</v>
      </c>
      <c r="BP1201" s="12">
        <f>AR1201/AF1201</f>
        <v>3.595685177786656E-3</v>
      </c>
      <c r="BQ1201" s="12">
        <f>AS1201/AG1201</f>
        <v>5.6049478160030926E-2</v>
      </c>
      <c r="BR1201" s="12">
        <f>AT1201/AH1201</f>
        <v>7.7513711151736747E-2</v>
      </c>
      <c r="BS1201" s="12">
        <f>AU1201/AI1201</f>
        <v>5.3201082055906221E-2</v>
      </c>
      <c r="BT1201" s="12"/>
      <c r="BU1201" s="12">
        <f>AW1201/Y1201</f>
        <v>0.18474022552429128</v>
      </c>
      <c r="BV1201" s="12">
        <f>AX1201/Z1201</f>
        <v>9.8892042853218568E-3</v>
      </c>
      <c r="BW1201" s="12">
        <f>AY1201/AA1201</f>
        <v>-2.1322971948445794E-2</v>
      </c>
      <c r="BX1201" s="12">
        <f>AZ1201/AB1201</f>
        <v>5.6357078449053202E-2</v>
      </c>
      <c r="BY1201" s="12"/>
      <c r="BZ1201" s="12">
        <f>BB1201/AD1201</f>
        <v>-3.9985459832788074E-3</v>
      </c>
      <c r="CA1201" s="12">
        <f>BC1201/AE1201</f>
        <v>2.9133284777858703E-2</v>
      </c>
      <c r="CB1201" s="12">
        <f>BD1201/AF1201</f>
        <v>-0.13224131042748702</v>
      </c>
      <c r="CC1201" s="12">
        <f>BE1201/AG1201</f>
        <v>3.2083494395052183E-2</v>
      </c>
      <c r="CD1201" s="12">
        <f>BF1201/AH1201</f>
        <v>5.2285191956124313E-2</v>
      </c>
      <c r="CE1201" s="12">
        <f>BG1201/AI1201</f>
        <v>5.6357078449053202E-2</v>
      </c>
      <c r="CF1201" s="12"/>
      <c r="CG1201" s="12">
        <v>58.11</v>
      </c>
      <c r="CH1201" s="12">
        <v>1.63</v>
      </c>
      <c r="CI1201" s="12">
        <v>-7.49</v>
      </c>
      <c r="CJ1201" s="12">
        <v>0</v>
      </c>
      <c r="CK1201" s="12">
        <v>-1.2</v>
      </c>
      <c r="CL1201" s="12">
        <v>-1.03</v>
      </c>
      <c r="CM1201" s="12">
        <v>-7.49</v>
      </c>
      <c r="CN1201" s="12">
        <v>-6.74</v>
      </c>
      <c r="CO1201" s="12">
        <v>-2.2999999999999998</v>
      </c>
      <c r="CP1201" s="12"/>
      <c r="CQ1201" s="12"/>
      <c r="CR1201" s="13">
        <v>166</v>
      </c>
      <c r="CS1201" s="13">
        <v>160.59</v>
      </c>
      <c r="CT1201" s="13">
        <v>169.22</v>
      </c>
      <c r="CU1201" s="13"/>
      <c r="CV1201" s="13">
        <v>166.62</v>
      </c>
      <c r="CW1201" s="13">
        <v>155.58000000000001</v>
      </c>
      <c r="CX1201" s="13">
        <v>169.22</v>
      </c>
      <c r="CY1201" s="13">
        <v>172.38</v>
      </c>
      <c r="CZ1201" s="14">
        <v>166.85</v>
      </c>
      <c r="DA1201" s="14"/>
      <c r="DB1201" s="14"/>
      <c r="DC1201" s="27">
        <v>8028.64</v>
      </c>
      <c r="DD1201" s="27">
        <v>4525.92</v>
      </c>
      <c r="DE1201" s="27">
        <v>4196.68</v>
      </c>
      <c r="DF1201" s="27"/>
      <c r="DG1201" s="27">
        <v>4479.84</v>
      </c>
      <c r="DH1201" s="27">
        <v>4538.1099999999997</v>
      </c>
      <c r="DI1201" s="27">
        <v>4196.68</v>
      </c>
      <c r="DJ1201" s="27">
        <v>4214.0600000000004</v>
      </c>
      <c r="DK1201" s="27"/>
      <c r="DL1201" s="27"/>
      <c r="DM1201" s="27"/>
      <c r="DN1201" s="31" t="s">
        <v>5174</v>
      </c>
      <c r="DO1201" s="31" t="s">
        <v>7472</v>
      </c>
      <c r="DP1201" s="32" t="e">
        <f>J1201/DN1201</f>
        <v>#VALUE!</v>
      </c>
      <c r="DQ1201" s="32" t="e">
        <f>J1201/DO1201</f>
        <v>#VALUE!</v>
      </c>
    </row>
    <row r="1202" spans="1:121" hidden="1" x14ac:dyDescent="0.3">
      <c r="B1202">
        <v>175</v>
      </c>
      <c r="C1202" s="1" t="s">
        <v>1686</v>
      </c>
      <c r="D1202" s="2" t="s">
        <v>329</v>
      </c>
      <c r="E1202" s="3" t="s">
        <v>2897</v>
      </c>
      <c r="F1202" s="3" t="s">
        <v>2902</v>
      </c>
      <c r="G1202" s="4" t="s">
        <v>2902</v>
      </c>
      <c r="H1202" s="4"/>
      <c r="I1202" s="4" t="s">
        <v>2936</v>
      </c>
      <c r="J1202" s="15">
        <v>224000</v>
      </c>
      <c r="K1202" s="7" t="s">
        <v>7666</v>
      </c>
      <c r="L1202" s="15">
        <v>6500000</v>
      </c>
      <c r="M1202" s="16">
        <f>J1202*L1202/100000000</f>
        <v>14560</v>
      </c>
      <c r="N1202" s="17">
        <v>17.510000000000002</v>
      </c>
      <c r="O1202" s="18">
        <v>10.9</v>
      </c>
      <c r="P1202" s="18">
        <v>6.7130184608007673</v>
      </c>
      <c r="Q1202" s="18">
        <v>0.74</v>
      </c>
      <c r="R1202" s="18">
        <v>7.42</v>
      </c>
      <c r="S1202" s="9">
        <f>AB1202/AA1202</f>
        <v>0.89432579665429301</v>
      </c>
      <c r="T1202" s="9">
        <f>AI1202/AE1202</f>
        <v>0.76761433868974038</v>
      </c>
      <c r="U1202" s="9">
        <f>AN1202/AM1202</f>
        <v>1.4007029876977153</v>
      </c>
      <c r="V1202" s="9">
        <f>AU1202/AQ1202</f>
        <v>5.3474576271186445</v>
      </c>
      <c r="W1202" s="9">
        <f>AZ1202/AY1202</f>
        <v>1.2549388523047977</v>
      </c>
      <c r="X1202" s="9">
        <f>BG1202/BC1202</f>
        <v>5.0654205607476639</v>
      </c>
      <c r="Y1202" s="10">
        <v>17794</v>
      </c>
      <c r="Z1202" s="10">
        <v>25540</v>
      </c>
      <c r="AA1202" s="10">
        <v>20743</v>
      </c>
      <c r="AB1202" s="10">
        <v>18551</v>
      </c>
      <c r="AC1202" s="21"/>
      <c r="AD1202" s="10">
        <v>5870</v>
      </c>
      <c r="AE1202" s="10">
        <v>5663</v>
      </c>
      <c r="AF1202" s="10">
        <v>4960</v>
      </c>
      <c r="AG1202" s="24">
        <v>4395</v>
      </c>
      <c r="AH1202" s="10">
        <v>4347</v>
      </c>
      <c r="AI1202" s="5">
        <v>4347</v>
      </c>
      <c r="AJ1202" s="5">
        <v>4789</v>
      </c>
      <c r="AK1202" s="10">
        <v>2842</v>
      </c>
      <c r="AL1202" s="10">
        <v>3188</v>
      </c>
      <c r="AM1202" s="10">
        <v>1138</v>
      </c>
      <c r="AN1202" s="10">
        <v>1594</v>
      </c>
      <c r="AO1202" s="10"/>
      <c r="AP1202" s="11">
        <v>608</v>
      </c>
      <c r="AQ1202" s="11">
        <v>118</v>
      </c>
      <c r="AR1202" s="11">
        <v>-457</v>
      </c>
      <c r="AS1202" s="11">
        <v>724</v>
      </c>
      <c r="AT1202" s="11">
        <v>631</v>
      </c>
      <c r="AU1202" s="11">
        <v>631</v>
      </c>
      <c r="AV1202" s="10">
        <v>696</v>
      </c>
      <c r="AW1202" s="10">
        <v>2145</v>
      </c>
      <c r="AX1202" s="10">
        <v>2574</v>
      </c>
      <c r="AY1202" s="10">
        <v>1063</v>
      </c>
      <c r="AZ1202" s="10">
        <v>1334</v>
      </c>
      <c r="BA1202" s="10"/>
      <c r="BB1202" s="10">
        <v>493</v>
      </c>
      <c r="BC1202" s="10">
        <v>107</v>
      </c>
      <c r="BD1202" s="10">
        <v>-302</v>
      </c>
      <c r="BE1202" s="10">
        <v>541</v>
      </c>
      <c r="BF1202" s="10">
        <v>542</v>
      </c>
      <c r="BG1202" s="10">
        <v>542</v>
      </c>
      <c r="BH1202" s="10">
        <v>646</v>
      </c>
      <c r="BI1202" s="12">
        <f>AK1202/Y1202</f>
        <v>0.15971675845790717</v>
      </c>
      <c r="BJ1202" s="12">
        <f>AL1202/Z1202</f>
        <v>0.12482380579483164</v>
      </c>
      <c r="BK1202" s="12">
        <f>AM1202/AA1202</f>
        <v>5.4861881116521238E-2</v>
      </c>
      <c r="BL1202" s="12">
        <f>AN1202/AB1202</f>
        <v>8.5925287046520402E-2</v>
      </c>
      <c r="BM1202" s="12"/>
      <c r="BN1202" s="12">
        <f>AP1202/AD1202</f>
        <v>0.10357751277683135</v>
      </c>
      <c r="BO1202" s="12">
        <f>AQ1202/AE1202</f>
        <v>2.0837012184354582E-2</v>
      </c>
      <c r="BP1202" s="12">
        <f>AR1202/AF1202</f>
        <v>-9.2137096774193544E-2</v>
      </c>
      <c r="BQ1202" s="12">
        <f>AS1202/AG1202</f>
        <v>0.16473265073947668</v>
      </c>
      <c r="BR1202" s="12">
        <f>AT1202/AH1202</f>
        <v>0.14515757994018863</v>
      </c>
      <c r="BS1202" s="12">
        <f>AU1202/AI1202</f>
        <v>0.14515757994018863</v>
      </c>
      <c r="BT1202" s="12"/>
      <c r="BU1202" s="12">
        <f>AW1202/Y1202</f>
        <v>0.12054625154546476</v>
      </c>
      <c r="BV1202" s="12">
        <f>AX1202/Z1202</f>
        <v>0.10078308535630384</v>
      </c>
      <c r="BW1202" s="12">
        <f>AY1202/AA1202</f>
        <v>5.1246203538543124E-2</v>
      </c>
      <c r="BX1202" s="12">
        <f>AZ1202/AB1202</f>
        <v>7.1909870087865882E-2</v>
      </c>
      <c r="BY1202" s="12"/>
      <c r="BZ1202" s="12">
        <f>BB1202/AD1202</f>
        <v>8.3986371379897784E-2</v>
      </c>
      <c r="CA1202" s="12">
        <f>BC1202/AE1202</f>
        <v>1.8894578845135089E-2</v>
      </c>
      <c r="CB1202" s="12">
        <f>BD1202/AF1202</f>
        <v>-6.0887096774193551E-2</v>
      </c>
      <c r="CC1202" s="12">
        <f>BE1202/AG1202</f>
        <v>0.12309442548350398</v>
      </c>
      <c r="CD1202" s="12">
        <f>BF1202/AH1202</f>
        <v>0.12468368990108121</v>
      </c>
      <c r="CE1202" s="12">
        <f>BG1202/AI1202</f>
        <v>0.12468368990108121</v>
      </c>
      <c r="CF1202" s="12"/>
      <c r="CG1202" s="12">
        <v>15.53</v>
      </c>
      <c r="CH1202" s="12">
        <v>16.22</v>
      </c>
      <c r="CI1202" s="12">
        <v>6.11</v>
      </c>
      <c r="CJ1202" s="12">
        <v>7.23</v>
      </c>
      <c r="CK1202" s="12">
        <v>6.55</v>
      </c>
      <c r="CL1202" s="12">
        <v>6.11</v>
      </c>
      <c r="CM1202" s="12">
        <v>1.06</v>
      </c>
      <c r="CN1202" s="12">
        <v>4.79</v>
      </c>
      <c r="CO1202" s="12">
        <v>4.92</v>
      </c>
      <c r="CP1202" s="12"/>
      <c r="CQ1202" s="12"/>
      <c r="CR1202" s="13">
        <v>33.76</v>
      </c>
      <c r="CS1202" s="13">
        <v>16.63</v>
      </c>
      <c r="CT1202" s="13">
        <v>13.94</v>
      </c>
      <c r="CU1202" s="13"/>
      <c r="CV1202" s="13">
        <v>16.079999999999998</v>
      </c>
      <c r="CW1202" s="13">
        <v>13.94</v>
      </c>
      <c r="CX1202" s="13">
        <v>16.850000000000001</v>
      </c>
      <c r="CY1202" s="13">
        <v>14.07</v>
      </c>
      <c r="CZ1202" s="14">
        <v>13.28</v>
      </c>
      <c r="DA1202" s="14"/>
      <c r="DB1202" s="14"/>
      <c r="DC1202" s="27">
        <v>3507.37</v>
      </c>
      <c r="DD1202" s="27">
        <v>4063.24</v>
      </c>
      <c r="DE1202" s="27">
        <v>4252.26</v>
      </c>
      <c r="DF1202" s="27"/>
      <c r="DG1202" s="27">
        <v>4099.58</v>
      </c>
      <c r="DH1202" s="27">
        <v>4229.4799999999996</v>
      </c>
      <c r="DI1202" s="27">
        <v>4252.26</v>
      </c>
      <c r="DJ1202" s="27">
        <v>4140.9799999999996</v>
      </c>
      <c r="DK1202" s="27"/>
      <c r="DL1202" s="27"/>
      <c r="DM1202" s="27"/>
      <c r="DN1202" s="31" t="s">
        <v>5174</v>
      </c>
      <c r="DO1202" s="31" t="s">
        <v>5342</v>
      </c>
      <c r="DP1202" s="32" t="e">
        <f>J1202/DN1202</f>
        <v>#VALUE!</v>
      </c>
      <c r="DQ1202" s="32" t="e">
        <f>J1202/DO1202</f>
        <v>#VALUE!</v>
      </c>
    </row>
    <row r="1203" spans="1:121" hidden="1" x14ac:dyDescent="0.3">
      <c r="B1203">
        <v>1167</v>
      </c>
      <c r="C1203" s="1" t="s">
        <v>2529</v>
      </c>
      <c r="D1203" s="2" t="s">
        <v>1172</v>
      </c>
      <c r="E1203" s="3" t="s">
        <v>2921</v>
      </c>
      <c r="F1203" s="3" t="s">
        <v>2903</v>
      </c>
      <c r="G1203" s="4" t="s">
        <v>3045</v>
      </c>
      <c r="H1203" s="4"/>
      <c r="I1203" s="4" t="s">
        <v>3046</v>
      </c>
      <c r="J1203" s="15">
        <v>11800</v>
      </c>
      <c r="K1203" s="7" t="s">
        <v>5920</v>
      </c>
      <c r="L1203" s="15">
        <v>11920959</v>
      </c>
      <c r="M1203" s="16">
        <f>J1203*L1203/100000000</f>
        <v>1406.673162</v>
      </c>
      <c r="N1203" s="17">
        <v>35.81</v>
      </c>
      <c r="O1203" s="18">
        <v>9.5315024232633281</v>
      </c>
      <c r="P1203" s="18">
        <v>6.7045454545454541</v>
      </c>
      <c r="Q1203" s="18">
        <v>0.48749999999999999</v>
      </c>
      <c r="R1203" s="18">
        <v>5.2575000000000003</v>
      </c>
      <c r="S1203" s="9">
        <f>AB1203/AA1203</f>
        <v>0.23395149786019973</v>
      </c>
      <c r="T1203" s="9">
        <f>AI1203/AE1203</f>
        <v>0.91111111111111109</v>
      </c>
      <c r="U1203" s="9">
        <f>AN1203/AM1203</f>
        <v>1.9565217391304348</v>
      </c>
      <c r="V1203" s="9">
        <f>AU1203/AQ1203</f>
        <v>1.4516129032258065</v>
      </c>
      <c r="W1203" s="9">
        <f>AZ1203/AY1203</f>
        <v>0.58771929824561409</v>
      </c>
      <c r="X1203" s="9">
        <f>BG1203/BC1203</f>
        <v>0.80722891566265065</v>
      </c>
      <c r="Y1203" s="10">
        <v>1321</v>
      </c>
      <c r="Z1203" s="10">
        <v>1346</v>
      </c>
      <c r="AA1203" s="10">
        <v>1402</v>
      </c>
      <c r="AB1203" s="10">
        <v>328</v>
      </c>
      <c r="AC1203" s="21"/>
      <c r="AD1203" s="10">
        <v>392</v>
      </c>
      <c r="AE1203" s="10">
        <v>360</v>
      </c>
      <c r="AF1203" s="10">
        <v>273</v>
      </c>
      <c r="AG1203" s="24">
        <v>354</v>
      </c>
      <c r="AH1203" s="10">
        <v>365</v>
      </c>
      <c r="AI1203" s="5">
        <v>328</v>
      </c>
      <c r="AJ1203" s="5">
        <v>273</v>
      </c>
      <c r="AK1203" s="10">
        <v>-133</v>
      </c>
      <c r="AL1203" s="10">
        <v>63</v>
      </c>
      <c r="AM1203" s="10">
        <v>23</v>
      </c>
      <c r="AN1203" s="10">
        <v>45</v>
      </c>
      <c r="AO1203" s="10"/>
      <c r="AP1203" s="11">
        <v>36</v>
      </c>
      <c r="AQ1203" s="11">
        <v>31</v>
      </c>
      <c r="AR1203" s="11">
        <v>-62</v>
      </c>
      <c r="AS1203" s="11">
        <v>25</v>
      </c>
      <c r="AT1203" s="11">
        <v>57</v>
      </c>
      <c r="AU1203" s="11">
        <v>45</v>
      </c>
      <c r="AV1203" s="10">
        <v>-62</v>
      </c>
      <c r="AW1203" s="10">
        <v>-35</v>
      </c>
      <c r="AX1203" s="10">
        <v>238</v>
      </c>
      <c r="AY1203" s="10">
        <v>114</v>
      </c>
      <c r="AZ1203" s="10">
        <v>67</v>
      </c>
      <c r="BA1203" s="10"/>
      <c r="BB1203" s="10">
        <v>52</v>
      </c>
      <c r="BC1203" s="10">
        <v>83</v>
      </c>
      <c r="BD1203" s="10">
        <v>-52</v>
      </c>
      <c r="BE1203" s="10">
        <v>19</v>
      </c>
      <c r="BF1203" s="10">
        <v>109</v>
      </c>
      <c r="BG1203" s="10">
        <v>67</v>
      </c>
      <c r="BH1203" s="10">
        <v>-52</v>
      </c>
      <c r="BI1203" s="12">
        <f>AK1203/Y1203</f>
        <v>-0.10068130204390613</v>
      </c>
      <c r="BJ1203" s="12">
        <f>AL1203/Z1203</f>
        <v>4.6805349182763745E-2</v>
      </c>
      <c r="BK1203" s="12">
        <f>AM1203/AA1203</f>
        <v>1.6405135520684736E-2</v>
      </c>
      <c r="BL1203" s="12">
        <f>AN1203/AB1203</f>
        <v>0.13719512195121952</v>
      </c>
      <c r="BM1203" s="12"/>
      <c r="BN1203" s="12">
        <f>AP1203/AD1203</f>
        <v>9.1836734693877556E-2</v>
      </c>
      <c r="BO1203" s="12">
        <f>AQ1203/AE1203</f>
        <v>8.611111111111111E-2</v>
      </c>
      <c r="BP1203" s="12">
        <f>AR1203/AF1203</f>
        <v>-0.2271062271062271</v>
      </c>
      <c r="BQ1203" s="12">
        <f>AS1203/AG1203</f>
        <v>7.0621468926553674E-2</v>
      </c>
      <c r="BR1203" s="12">
        <f>AT1203/AH1203</f>
        <v>0.15616438356164383</v>
      </c>
      <c r="BS1203" s="12">
        <f>AU1203/AI1203</f>
        <v>0.13719512195121952</v>
      </c>
      <c r="BT1203" s="12"/>
      <c r="BU1203" s="12">
        <f>AW1203/Y1203</f>
        <v>-2.6495079485238455E-2</v>
      </c>
      <c r="BV1203" s="12">
        <f>AX1203/Z1203</f>
        <v>0.17682020802377416</v>
      </c>
      <c r="BW1203" s="12">
        <f>AY1203/AA1203</f>
        <v>8.1312410841654775E-2</v>
      </c>
      <c r="BX1203" s="12">
        <f>AZ1203/AB1203</f>
        <v>0.20426829268292682</v>
      </c>
      <c r="BY1203" s="12"/>
      <c r="BZ1203" s="12">
        <f>BB1203/AD1203</f>
        <v>0.1326530612244898</v>
      </c>
      <c r="CA1203" s="12">
        <f>BC1203/AE1203</f>
        <v>0.23055555555555557</v>
      </c>
      <c r="CB1203" s="12">
        <f>BD1203/AF1203</f>
        <v>-0.19047619047619047</v>
      </c>
      <c r="CC1203" s="12">
        <f>BE1203/AG1203</f>
        <v>5.3672316384180789E-2</v>
      </c>
      <c r="CD1203" s="12">
        <f>BF1203/AH1203</f>
        <v>0.29863013698630136</v>
      </c>
      <c r="CE1203" s="12">
        <f>BG1203/AI1203</f>
        <v>0.20426829268292682</v>
      </c>
      <c r="CF1203" s="12"/>
      <c r="CG1203" s="12">
        <v>-0.68</v>
      </c>
      <c r="CH1203" s="12">
        <v>9.1199999999999992</v>
      </c>
      <c r="CI1203" s="12">
        <v>4.83</v>
      </c>
      <c r="CJ1203" s="12">
        <v>0</v>
      </c>
      <c r="CK1203" s="12">
        <v>7.59</v>
      </c>
      <c r="CL1203" s="12">
        <v>8.2200000000000006</v>
      </c>
      <c r="CM1203" s="12">
        <v>4.83</v>
      </c>
      <c r="CN1203" s="12">
        <v>4.59</v>
      </c>
      <c r="CO1203" s="12">
        <v>6.2</v>
      </c>
      <c r="CP1203" s="12"/>
      <c r="CQ1203" s="12"/>
      <c r="CR1203" s="13">
        <v>24.34</v>
      </c>
      <c r="CS1203" s="13">
        <v>25.75</v>
      </c>
      <c r="CT1203" s="13">
        <v>27.53</v>
      </c>
      <c r="CU1203" s="13"/>
      <c r="CV1203" s="13">
        <v>25.92</v>
      </c>
      <c r="CW1203" s="13">
        <v>25.03</v>
      </c>
      <c r="CX1203" s="13">
        <v>27.53</v>
      </c>
      <c r="CY1203" s="13">
        <v>33.270000000000003</v>
      </c>
      <c r="CZ1203" s="14">
        <v>29.17</v>
      </c>
      <c r="DA1203" s="14"/>
      <c r="DB1203" s="14"/>
      <c r="DC1203" s="27">
        <v>12202.19</v>
      </c>
      <c r="DD1203" s="27">
        <v>4459.34</v>
      </c>
      <c r="DE1203" s="27">
        <v>4597.93</v>
      </c>
      <c r="DF1203" s="27"/>
      <c r="DG1203" s="27">
        <v>4492.54</v>
      </c>
      <c r="DH1203" s="27">
        <v>4613.72</v>
      </c>
      <c r="DI1203" s="27">
        <v>4597.93</v>
      </c>
      <c r="DJ1203" s="27">
        <v>4547.54</v>
      </c>
      <c r="DK1203" s="27"/>
      <c r="DL1203" s="27"/>
      <c r="DM1203" s="27"/>
      <c r="DN1203" s="31" t="s">
        <v>5174</v>
      </c>
      <c r="DO1203" s="31" t="s">
        <v>6369</v>
      </c>
      <c r="DP1203" s="32" t="e">
        <f>J1203/DN1203</f>
        <v>#VALUE!</v>
      </c>
      <c r="DQ1203" s="32" t="e">
        <f>J1203/DO1203</f>
        <v>#VALUE!</v>
      </c>
    </row>
    <row r="1204" spans="1:121" hidden="1" x14ac:dyDescent="0.3">
      <c r="B1204">
        <v>1433</v>
      </c>
      <c r="C1204" s="1" t="s">
        <v>2687</v>
      </c>
      <c r="D1204" s="2" t="s">
        <v>1330</v>
      </c>
      <c r="E1204" s="3" t="s">
        <v>2921</v>
      </c>
      <c r="F1204" s="3" t="s">
        <v>2917</v>
      </c>
      <c r="G1204" s="4" t="s">
        <v>2928</v>
      </c>
      <c r="H1204" s="4"/>
      <c r="I1204" s="4" t="s">
        <v>3085</v>
      </c>
      <c r="J1204" s="15">
        <v>5360</v>
      </c>
      <c r="K1204" s="7" t="s">
        <v>8648</v>
      </c>
      <c r="L1204" s="15">
        <v>19907333</v>
      </c>
      <c r="M1204" s="16">
        <f>J1204*L1204/100000000</f>
        <v>1067.0330488</v>
      </c>
      <c r="N1204" s="17">
        <v>0.54</v>
      </c>
      <c r="O1204" s="18">
        <v>23.508771929824562</v>
      </c>
      <c r="P1204" s="18">
        <v>6.7</v>
      </c>
      <c r="Q1204" s="18">
        <v>2.355</v>
      </c>
      <c r="R1204" s="18">
        <v>4.5</v>
      </c>
      <c r="S1204" s="9">
        <f>AB1204/AA1204</f>
        <v>0.40929719917012447</v>
      </c>
      <c r="T1204" s="9">
        <f>AI1204/AE1204</f>
        <v>1.4576310320942045</v>
      </c>
      <c r="U1204" s="9">
        <f>AN1204/AM1204</f>
        <v>0.58091286307053946</v>
      </c>
      <c r="V1204" s="9">
        <f>AU1204/AQ1204</f>
        <v>0.93959731543624159</v>
      </c>
      <c r="W1204" s="9">
        <f>AZ1204/AY1204</f>
        <v>1.5714285714285714</v>
      </c>
      <c r="X1204" s="9">
        <f>BG1204/BC1204</f>
        <v>1.1000000000000001</v>
      </c>
      <c r="Y1204" s="10">
        <v>3115</v>
      </c>
      <c r="Z1204" s="10">
        <v>5492</v>
      </c>
      <c r="AA1204" s="10">
        <v>15424</v>
      </c>
      <c r="AB1204" s="10">
        <v>6313</v>
      </c>
      <c r="AC1204" s="21"/>
      <c r="AD1204" s="10">
        <v>3937</v>
      </c>
      <c r="AE1204" s="10">
        <v>4331</v>
      </c>
      <c r="AF1204" s="10">
        <v>4054</v>
      </c>
      <c r="AG1204" s="24">
        <v>4302</v>
      </c>
      <c r="AH1204" s="10">
        <v>4876</v>
      </c>
      <c r="AI1204" s="5">
        <v>6313</v>
      </c>
      <c r="AJ1204" s="5">
        <v>4054</v>
      </c>
      <c r="AK1204" s="10">
        <v>35</v>
      </c>
      <c r="AL1204" s="10">
        <v>83</v>
      </c>
      <c r="AM1204" s="10">
        <v>241</v>
      </c>
      <c r="AN1204" s="10">
        <v>140</v>
      </c>
      <c r="AO1204" s="10"/>
      <c r="AP1204" s="11">
        <v>84</v>
      </c>
      <c r="AQ1204" s="11">
        <v>149</v>
      </c>
      <c r="AR1204" s="11">
        <v>55</v>
      </c>
      <c r="AS1204" s="11">
        <v>17</v>
      </c>
      <c r="AT1204" s="11">
        <v>62</v>
      </c>
      <c r="AU1204" s="11">
        <v>140</v>
      </c>
      <c r="AV1204" s="10">
        <v>55</v>
      </c>
      <c r="AW1204" s="10">
        <v>-1</v>
      </c>
      <c r="AX1204" s="10">
        <v>51</v>
      </c>
      <c r="AY1204" s="10">
        <v>56</v>
      </c>
      <c r="AZ1204" s="10">
        <v>88</v>
      </c>
      <c r="BA1204" s="10"/>
      <c r="BB1204" s="10">
        <v>24</v>
      </c>
      <c r="BC1204" s="10">
        <v>80</v>
      </c>
      <c r="BD1204" s="10">
        <v>9</v>
      </c>
      <c r="BE1204" s="10">
        <v>-18</v>
      </c>
      <c r="BF1204" s="10">
        <v>51</v>
      </c>
      <c r="BG1204" s="10">
        <v>88</v>
      </c>
      <c r="BH1204" s="10">
        <v>9</v>
      </c>
      <c r="BI1204" s="12">
        <f>AK1204/Y1204</f>
        <v>1.1235955056179775E-2</v>
      </c>
      <c r="BJ1204" s="12">
        <f>AL1204/Z1204</f>
        <v>1.5112891478514202E-2</v>
      </c>
      <c r="BK1204" s="12">
        <f>AM1204/AA1204</f>
        <v>1.5625E-2</v>
      </c>
      <c r="BL1204" s="12">
        <f>AN1204/AB1204</f>
        <v>2.2176461270394424E-2</v>
      </c>
      <c r="BM1204" s="12"/>
      <c r="BN1204" s="12">
        <f>AP1204/AD1204</f>
        <v>2.1336042672085345E-2</v>
      </c>
      <c r="BO1204" s="12">
        <f>AQ1204/AE1204</f>
        <v>3.4403140152389745E-2</v>
      </c>
      <c r="BP1204" s="12">
        <f>AR1204/AF1204</f>
        <v>1.356684755796744E-2</v>
      </c>
      <c r="BQ1204" s="12">
        <f>AS1204/AG1204</f>
        <v>3.9516503951650397E-3</v>
      </c>
      <c r="BR1204" s="12">
        <f>AT1204/AH1204</f>
        <v>1.2715340442986054E-2</v>
      </c>
      <c r="BS1204" s="12">
        <f>AU1204/AI1204</f>
        <v>2.2176461270394424E-2</v>
      </c>
      <c r="BT1204" s="12"/>
      <c r="BU1204" s="12">
        <f>AW1204/Y1204</f>
        <v>-3.2102728731942215E-4</v>
      </c>
      <c r="BV1204" s="12">
        <f>AX1204/Z1204</f>
        <v>9.286234522942461E-3</v>
      </c>
      <c r="BW1204" s="12">
        <f>AY1204/AA1204</f>
        <v>3.6307053941908715E-3</v>
      </c>
      <c r="BX1204" s="12">
        <f>AZ1204/AB1204</f>
        <v>1.3939489941390781E-2</v>
      </c>
      <c r="BY1204" s="12"/>
      <c r="BZ1204" s="12">
        <f>BB1204/AD1204</f>
        <v>6.0960121920243839E-3</v>
      </c>
      <c r="CA1204" s="12">
        <f>BC1204/AE1204</f>
        <v>1.8471484645578389E-2</v>
      </c>
      <c r="CB1204" s="12">
        <f>BD1204/AF1204</f>
        <v>2.220029600394672E-3</v>
      </c>
      <c r="CC1204" s="12">
        <f>BE1204/AG1204</f>
        <v>-4.1841004184100415E-3</v>
      </c>
      <c r="CD1204" s="12">
        <f>BF1204/AH1204</f>
        <v>1.0459392945036915E-2</v>
      </c>
      <c r="CE1204" s="12">
        <f>BG1204/AI1204</f>
        <v>1.3939489941390781E-2</v>
      </c>
      <c r="CF1204" s="12"/>
      <c r="CG1204" s="12">
        <v>3.65</v>
      </c>
      <c r="CH1204" s="12">
        <v>-0.87</v>
      </c>
      <c r="CI1204" s="12">
        <v>1.06</v>
      </c>
      <c r="CJ1204" s="12">
        <v>0</v>
      </c>
      <c r="CK1204" s="12">
        <v>12.41</v>
      </c>
      <c r="CL1204" s="12">
        <v>17.010000000000002</v>
      </c>
      <c r="CM1204" s="12">
        <v>1.06</v>
      </c>
      <c r="CN1204" s="12">
        <v>3.47</v>
      </c>
      <c r="CO1204" s="12">
        <v>3.61</v>
      </c>
      <c r="CP1204" s="12"/>
      <c r="CQ1204" s="12"/>
      <c r="CR1204" s="13">
        <v>130.59</v>
      </c>
      <c r="CS1204" s="13">
        <v>129.88999999999999</v>
      </c>
      <c r="CT1204" s="13">
        <v>138.59</v>
      </c>
      <c r="CU1204" s="13"/>
      <c r="CV1204" s="13">
        <v>130.72999999999999</v>
      </c>
      <c r="CW1204" s="13">
        <v>133.13999999999999</v>
      </c>
      <c r="CX1204" s="13">
        <v>138.59</v>
      </c>
      <c r="CY1204" s="13">
        <v>104.84</v>
      </c>
      <c r="CZ1204" s="14">
        <v>105.75</v>
      </c>
      <c r="DA1204" s="14"/>
      <c r="DB1204" s="14"/>
      <c r="DC1204" s="27">
        <v>359.3</v>
      </c>
      <c r="DD1204" s="27">
        <v>308.14999999999998</v>
      </c>
      <c r="DE1204" s="27">
        <v>269.45999999999998</v>
      </c>
      <c r="DF1204" s="27"/>
      <c r="DG1204" s="27">
        <v>238.3</v>
      </c>
      <c r="DH1204" s="27">
        <v>252.67</v>
      </c>
      <c r="DI1204" s="27">
        <v>269.45999999999998</v>
      </c>
      <c r="DJ1204" s="27">
        <v>397.96</v>
      </c>
      <c r="DK1204" s="27"/>
      <c r="DL1204" s="27"/>
      <c r="DM1204" s="27"/>
      <c r="DN1204" s="31" t="s">
        <v>5174</v>
      </c>
      <c r="DO1204" s="31" t="s">
        <v>6642</v>
      </c>
      <c r="DP1204" s="32" t="e">
        <f>J1204/DN1204</f>
        <v>#VALUE!</v>
      </c>
      <c r="DQ1204" s="32" t="e">
        <f>J1204/DO1204</f>
        <v>#VALUE!</v>
      </c>
    </row>
    <row r="1205" spans="1:121" hidden="1" x14ac:dyDescent="0.3">
      <c r="B1205">
        <v>2219</v>
      </c>
      <c r="C1205" s="1" t="s">
        <v>1499</v>
      </c>
      <c r="D1205" s="2" t="s">
        <v>142</v>
      </c>
      <c r="E1205" s="3" t="s">
        <v>2897</v>
      </c>
      <c r="F1205" s="3" t="s">
        <v>2914</v>
      </c>
      <c r="G1205" s="4" t="s">
        <v>2923</v>
      </c>
      <c r="H1205" s="4"/>
      <c r="I1205" s="4" t="s">
        <v>2807</v>
      </c>
      <c r="J1205" s="15">
        <v>44600</v>
      </c>
      <c r="K1205" s="7" t="s">
        <v>9185</v>
      </c>
      <c r="L1205" s="15">
        <v>479294</v>
      </c>
      <c r="M1205" s="16">
        <f>J1205*L1205/100000000</f>
        <v>213.76512399999999</v>
      </c>
      <c r="N1205" s="17">
        <v>19.239999999999998</v>
      </c>
      <c r="O1205" s="18">
        <v>6.43</v>
      </c>
      <c r="P1205" s="18">
        <v>6.6926770708283314</v>
      </c>
      <c r="Q1205" s="18">
        <v>0.51</v>
      </c>
      <c r="R1205" s="18">
        <v>8.7899999999999991</v>
      </c>
      <c r="S1205" s="9">
        <f>AB1205/AA1205</f>
        <v>1.0173092334425657</v>
      </c>
      <c r="T1205" s="9">
        <f>AI1205/AE1205</f>
        <v>0.89937819282956932</v>
      </c>
      <c r="U1205" s="9">
        <f>AN1205/AM1205</f>
        <v>1.4657546415563649</v>
      </c>
      <c r="V1205" s="9">
        <f>AU1205/AQ1205</f>
        <v>1.6405363589479114</v>
      </c>
      <c r="W1205" s="9">
        <f>AZ1205/AY1205</f>
        <v>3.8173950670705321</v>
      </c>
      <c r="X1205" s="9">
        <f>BG1205/BC1205</f>
        <v>1.3658455392809588</v>
      </c>
      <c r="Y1205" s="10">
        <v>504044</v>
      </c>
      <c r="Z1205" s="10">
        <v>487402</v>
      </c>
      <c r="AA1205" s="10">
        <v>504124</v>
      </c>
      <c r="AB1205" s="10">
        <v>512850</v>
      </c>
      <c r="AC1205" s="21"/>
      <c r="AD1205" s="10">
        <v>127959</v>
      </c>
      <c r="AE1205" s="10">
        <v>129783</v>
      </c>
      <c r="AF1205" s="10">
        <v>127293</v>
      </c>
      <c r="AG1205" s="24">
        <v>144619</v>
      </c>
      <c r="AH1205" s="10">
        <v>110041</v>
      </c>
      <c r="AI1205" s="5">
        <v>116724</v>
      </c>
      <c r="AJ1205" s="5">
        <v>148227</v>
      </c>
      <c r="AK1205" s="10">
        <v>21589</v>
      </c>
      <c r="AL1205" s="10">
        <v>18061</v>
      </c>
      <c r="AM1205" s="10">
        <v>11257</v>
      </c>
      <c r="AN1205" s="10">
        <v>16500</v>
      </c>
      <c r="AO1205" s="10"/>
      <c r="AP1205" s="11">
        <v>3636</v>
      </c>
      <c r="AQ1205" s="11">
        <v>3878</v>
      </c>
      <c r="AR1205" s="11">
        <v>1148</v>
      </c>
      <c r="AS1205" s="11">
        <v>2964</v>
      </c>
      <c r="AT1205" s="11">
        <v>5013</v>
      </c>
      <c r="AU1205" s="11">
        <v>6362</v>
      </c>
      <c r="AV1205" s="10">
        <v>3890</v>
      </c>
      <c r="AW1205" s="10">
        <v>13109</v>
      </c>
      <c r="AX1205" s="10">
        <v>7993</v>
      </c>
      <c r="AY1205" s="10">
        <v>2311</v>
      </c>
      <c r="AZ1205" s="10">
        <v>8822</v>
      </c>
      <c r="BA1205" s="10"/>
      <c r="BB1205" s="10">
        <v>1922</v>
      </c>
      <c r="BC1205" s="10">
        <v>3004</v>
      </c>
      <c r="BD1205" s="10">
        <v>-4354</v>
      </c>
      <c r="BE1205" s="10">
        <v>1847</v>
      </c>
      <c r="BF1205" s="10">
        <v>3507</v>
      </c>
      <c r="BG1205" s="10">
        <v>4103</v>
      </c>
      <c r="BH1205" s="10">
        <v>1539</v>
      </c>
      <c r="BI1205" s="12">
        <f>AK1205/Y1205</f>
        <v>4.283157819555436E-2</v>
      </c>
      <c r="BJ1205" s="12">
        <f>AL1205/Z1205</f>
        <v>3.7055654264857345E-2</v>
      </c>
      <c r="BK1205" s="12">
        <f>AM1205/AA1205</f>
        <v>2.2329823614824926E-2</v>
      </c>
      <c r="BL1205" s="12">
        <f>AN1205/AB1205</f>
        <v>3.217315004387248E-2</v>
      </c>
      <c r="BM1205" s="12"/>
      <c r="BN1205" s="12">
        <f>AP1205/AD1205</f>
        <v>2.8415351792370994E-2</v>
      </c>
      <c r="BO1205" s="12">
        <f>AQ1205/AE1205</f>
        <v>2.9880646926022669E-2</v>
      </c>
      <c r="BP1205" s="12">
        <f>AR1205/AF1205</f>
        <v>9.0185634716755825E-3</v>
      </c>
      <c r="BQ1205" s="12">
        <f>AS1205/AG1205</f>
        <v>2.0495232300043562E-2</v>
      </c>
      <c r="BR1205" s="12">
        <f>AT1205/AH1205</f>
        <v>4.5555747403240608E-2</v>
      </c>
      <c r="BS1205" s="12">
        <f>AU1205/AI1205</f>
        <v>5.4504643432370381E-2</v>
      </c>
      <c r="BT1205" s="12"/>
      <c r="BU1205" s="12">
        <f>AW1205/Y1205</f>
        <v>2.6007650125782669E-2</v>
      </c>
      <c r="BV1205" s="12">
        <f>AX1205/Z1205</f>
        <v>1.6399194094402568E-2</v>
      </c>
      <c r="BW1205" s="12">
        <f>AY1205/AA1205</f>
        <v>4.5841896041450116E-3</v>
      </c>
      <c r="BX1205" s="12">
        <f>AZ1205/AB1205</f>
        <v>1.7201910890123819E-2</v>
      </c>
      <c r="BY1205" s="12"/>
      <c r="BZ1205" s="12">
        <f>BB1205/AD1205</f>
        <v>1.5020436233481036E-2</v>
      </c>
      <c r="CA1205" s="12">
        <f>BC1205/AE1205</f>
        <v>2.3146328872040253E-2</v>
      </c>
      <c r="CB1205" s="12">
        <f>BD1205/AF1205</f>
        <v>-3.4204551703550079E-2</v>
      </c>
      <c r="CC1205" s="12">
        <f>BE1205/AG1205</f>
        <v>1.2771489223407713E-2</v>
      </c>
      <c r="CD1205" s="12">
        <f>BF1205/AH1205</f>
        <v>3.1869939386228771E-2</v>
      </c>
      <c r="CE1205" s="12">
        <f>BG1205/AI1205</f>
        <v>3.5151297076865082E-2</v>
      </c>
      <c r="CF1205" s="12"/>
      <c r="CG1205" s="12">
        <v>9.06</v>
      </c>
      <c r="CH1205" s="12">
        <v>10.73</v>
      </c>
      <c r="CI1205" s="12">
        <v>2.09</v>
      </c>
      <c r="CJ1205" s="12">
        <v>8.98</v>
      </c>
      <c r="CK1205" s="12">
        <v>4.25</v>
      </c>
      <c r="CL1205" s="12">
        <v>2.77</v>
      </c>
      <c r="CM1205" s="12">
        <v>2.09</v>
      </c>
      <c r="CN1205" s="12">
        <v>2.67</v>
      </c>
      <c r="CO1205" s="12">
        <v>3.98</v>
      </c>
      <c r="CP1205" s="12"/>
      <c r="CQ1205" s="12"/>
      <c r="CR1205" s="13">
        <v>903.43</v>
      </c>
      <c r="CS1205" s="13">
        <v>900.11</v>
      </c>
      <c r="CT1205" s="13">
        <v>898.06</v>
      </c>
      <c r="CU1205" s="13"/>
      <c r="CV1205" s="13">
        <v>875.51</v>
      </c>
      <c r="CW1205" s="13">
        <v>839.64</v>
      </c>
      <c r="CX1205" s="13">
        <v>898.06</v>
      </c>
      <c r="CY1205" s="13">
        <v>935.32</v>
      </c>
      <c r="CZ1205" s="14">
        <v>899.69</v>
      </c>
      <c r="DA1205" s="14"/>
      <c r="DB1205" s="14"/>
      <c r="DC1205" s="27">
        <v>799.15</v>
      </c>
      <c r="DD1205" s="27">
        <v>849.07</v>
      </c>
      <c r="DE1205" s="27">
        <v>834.76</v>
      </c>
      <c r="DF1205" s="27"/>
      <c r="DG1205" s="27">
        <v>866.47</v>
      </c>
      <c r="DH1205" s="27">
        <v>873.93</v>
      </c>
      <c r="DI1205" s="27">
        <v>834.76</v>
      </c>
      <c r="DJ1205" s="27">
        <v>857.57</v>
      </c>
      <c r="DK1205" s="27"/>
      <c r="DL1205" s="27"/>
      <c r="DM1205" s="27"/>
      <c r="DN1205" s="31" t="s">
        <v>5174</v>
      </c>
      <c r="DO1205" s="31" t="s">
        <v>7416</v>
      </c>
      <c r="DP1205" s="32" t="e">
        <f>J1205/DN1205</f>
        <v>#VALUE!</v>
      </c>
      <c r="DQ1205" s="32" t="e">
        <f>J1205/DO1205</f>
        <v>#VALUE!</v>
      </c>
    </row>
    <row r="1206" spans="1:121" hidden="1" x14ac:dyDescent="0.3">
      <c r="B1206">
        <v>227</v>
      </c>
      <c r="C1206" s="1" t="s">
        <v>1679</v>
      </c>
      <c r="D1206" s="2" t="s">
        <v>322</v>
      </c>
      <c r="E1206" s="3" t="s">
        <v>2897</v>
      </c>
      <c r="F1206" s="3" t="s">
        <v>2903</v>
      </c>
      <c r="G1206" s="4" t="s">
        <v>3015</v>
      </c>
      <c r="H1206" s="4" t="s">
        <v>224</v>
      </c>
      <c r="I1206" s="4" t="s">
        <v>2894</v>
      </c>
      <c r="J1206" s="15">
        <v>85700</v>
      </c>
      <c r="K1206" s="7" t="s">
        <v>5272</v>
      </c>
      <c r="L1206" s="15">
        <v>12000000</v>
      </c>
      <c r="M1206" s="16">
        <f>J1206*L1206/100000000</f>
        <v>10284</v>
      </c>
      <c r="N1206" s="17">
        <v>55.76</v>
      </c>
      <c r="O1206" s="18">
        <v>7.11</v>
      </c>
      <c r="P1206" s="18">
        <v>6.6495965238982002</v>
      </c>
      <c r="Q1206" s="18">
        <v>0.54</v>
      </c>
      <c r="R1206" s="18">
        <v>8.19</v>
      </c>
      <c r="S1206" s="9">
        <f>AB1206/AA1206</f>
        <v>1.0295423652016311</v>
      </c>
      <c r="T1206" s="9">
        <f>AI1206/AE1206</f>
        <v>1.0743786208185386</v>
      </c>
      <c r="U1206" s="9">
        <f>AN1206/AM1206</f>
        <v>1.1572860447185813</v>
      </c>
      <c r="V1206" s="9">
        <f>AU1206/AQ1206</f>
        <v>1.9014778325123152</v>
      </c>
      <c r="W1206" s="9">
        <f>AZ1206/AY1206</f>
        <v>1.7112922002328288</v>
      </c>
      <c r="X1206" s="9">
        <f>BG1206/BC1206</f>
        <v>1.4714828897338403</v>
      </c>
      <c r="Y1206" s="10">
        <v>10431</v>
      </c>
      <c r="Z1206" s="10">
        <v>10177</v>
      </c>
      <c r="AA1206" s="10">
        <v>22070</v>
      </c>
      <c r="AB1206" s="10">
        <v>22722</v>
      </c>
      <c r="AC1206" s="21"/>
      <c r="AD1206" s="10">
        <v>5578</v>
      </c>
      <c r="AE1206" s="10">
        <v>5351</v>
      </c>
      <c r="AF1206" s="10">
        <v>5814</v>
      </c>
      <c r="AG1206" s="24">
        <v>5372</v>
      </c>
      <c r="AH1206" s="10">
        <v>5698</v>
      </c>
      <c r="AI1206" s="5">
        <v>5749</v>
      </c>
      <c r="AJ1206" s="5">
        <v>5962</v>
      </c>
      <c r="AK1206" s="10">
        <v>1253</v>
      </c>
      <c r="AL1206" s="10">
        <v>1123</v>
      </c>
      <c r="AM1206" s="10">
        <v>1297</v>
      </c>
      <c r="AN1206" s="10">
        <v>1501</v>
      </c>
      <c r="AO1206" s="10"/>
      <c r="AP1206" s="11">
        <v>454</v>
      </c>
      <c r="AQ1206" s="11">
        <v>203</v>
      </c>
      <c r="AR1206" s="11">
        <v>303</v>
      </c>
      <c r="AS1206" s="11">
        <v>289</v>
      </c>
      <c r="AT1206" s="11">
        <v>431</v>
      </c>
      <c r="AU1206" s="11">
        <v>386</v>
      </c>
      <c r="AV1206" s="10">
        <v>400</v>
      </c>
      <c r="AW1206" s="10">
        <v>1225</v>
      </c>
      <c r="AX1206" s="10">
        <v>1666</v>
      </c>
      <c r="AY1206" s="10">
        <v>859</v>
      </c>
      <c r="AZ1206" s="10">
        <v>1470</v>
      </c>
      <c r="BA1206" s="10"/>
      <c r="BB1206" s="10">
        <v>427</v>
      </c>
      <c r="BC1206" s="10">
        <v>263</v>
      </c>
      <c r="BD1206" s="10">
        <v>-222</v>
      </c>
      <c r="BE1206" s="10">
        <v>355</v>
      </c>
      <c r="BF1206" s="10">
        <v>380</v>
      </c>
      <c r="BG1206" s="10">
        <v>387</v>
      </c>
      <c r="BH1206" s="10">
        <v>292</v>
      </c>
      <c r="BI1206" s="12">
        <f>AK1206/Y1206</f>
        <v>0.12012271114945834</v>
      </c>
      <c r="BJ1206" s="12">
        <f>AL1206/Z1206</f>
        <v>0.11034686056794733</v>
      </c>
      <c r="BK1206" s="12">
        <f>AM1206/AA1206</f>
        <v>5.8767557770729499E-2</v>
      </c>
      <c r="BL1206" s="12">
        <f>AN1206/AB1206</f>
        <v>6.6059325763577148E-2</v>
      </c>
      <c r="BM1206" s="12"/>
      <c r="BN1206" s="12">
        <f>AP1206/AD1206</f>
        <v>8.1391179634277513E-2</v>
      </c>
      <c r="BO1206" s="12">
        <f>AQ1206/AE1206</f>
        <v>3.7936834236591291E-2</v>
      </c>
      <c r="BP1206" s="12">
        <f>AR1206/AF1206</f>
        <v>5.2115583075335398E-2</v>
      </c>
      <c r="BQ1206" s="12">
        <f>AS1206/AG1206</f>
        <v>5.3797468354430382E-2</v>
      </c>
      <c r="BR1206" s="12">
        <f>AT1206/AH1206</f>
        <v>7.5640575640575636E-2</v>
      </c>
      <c r="BS1206" s="12">
        <f>AU1206/AI1206</f>
        <v>6.7142111671595062E-2</v>
      </c>
      <c r="BT1206" s="12"/>
      <c r="BU1206" s="12">
        <f>AW1206/Y1206</f>
        <v>0.11743840475505704</v>
      </c>
      <c r="BV1206" s="12">
        <f>AX1206/Z1206</f>
        <v>0.16370246634568145</v>
      </c>
      <c r="BW1206" s="12">
        <f>AY1206/AA1206</f>
        <v>3.8921613049388307E-2</v>
      </c>
      <c r="BX1206" s="12">
        <f>AZ1206/AB1206</f>
        <v>6.4695009242144177E-2</v>
      </c>
      <c r="BY1206" s="12"/>
      <c r="BZ1206" s="12">
        <f>BB1206/AD1206</f>
        <v>7.655073503047688E-2</v>
      </c>
      <c r="CA1206" s="12">
        <f>BC1206/AE1206</f>
        <v>4.9149691646421231E-2</v>
      </c>
      <c r="CB1206" s="12">
        <f>BD1206/AF1206</f>
        <v>-3.8183694530443756E-2</v>
      </c>
      <c r="CC1206" s="12">
        <f>BE1206/AG1206</f>
        <v>6.6083395383469842E-2</v>
      </c>
      <c r="CD1206" s="12">
        <f>BF1206/AH1206</f>
        <v>6.6690066690066691E-2</v>
      </c>
      <c r="CE1206" s="12">
        <f>BG1206/AI1206</f>
        <v>6.7316054966081063E-2</v>
      </c>
      <c r="CF1206" s="12"/>
      <c r="CG1206" s="12">
        <v>8.16</v>
      </c>
      <c r="CH1206" s="12">
        <v>10.32</v>
      </c>
      <c r="CI1206" s="12">
        <v>5.03</v>
      </c>
      <c r="CJ1206" s="12">
        <v>8.16</v>
      </c>
      <c r="CK1206" s="12">
        <v>10.199999999999999</v>
      </c>
      <c r="CL1206" s="12">
        <v>10.130000000000001</v>
      </c>
      <c r="CM1206" s="12">
        <v>5.03</v>
      </c>
      <c r="CN1206" s="12">
        <v>4.8099999999999996</v>
      </c>
      <c r="CO1206" s="12">
        <v>4.43</v>
      </c>
      <c r="CP1206" s="12"/>
      <c r="CQ1206" s="12"/>
      <c r="CR1206" s="13">
        <v>21.43</v>
      </c>
      <c r="CS1206" s="13">
        <v>51.86</v>
      </c>
      <c r="CT1206" s="13">
        <v>44.34</v>
      </c>
      <c r="CU1206" s="13"/>
      <c r="CV1206" s="13">
        <v>48.14</v>
      </c>
      <c r="CW1206" s="13">
        <v>46.16</v>
      </c>
      <c r="CX1206" s="13">
        <v>44.34</v>
      </c>
      <c r="CY1206" s="13">
        <v>46.59</v>
      </c>
      <c r="CZ1206" s="14">
        <v>46.49</v>
      </c>
      <c r="DA1206" s="14"/>
      <c r="DB1206" s="14"/>
      <c r="DC1206" s="27">
        <v>2535.3200000000002</v>
      </c>
      <c r="DD1206" s="27">
        <v>2771.35</v>
      </c>
      <c r="DE1206" s="27">
        <v>2869.08</v>
      </c>
      <c r="DF1206" s="27"/>
      <c r="DG1206" s="27">
        <v>2866.98</v>
      </c>
      <c r="DH1206" s="27">
        <v>2910.89</v>
      </c>
      <c r="DI1206" s="27">
        <v>2869.08</v>
      </c>
      <c r="DJ1206" s="27">
        <v>2888.75</v>
      </c>
      <c r="DK1206" s="27"/>
      <c r="DL1206" s="27"/>
      <c r="DM1206" s="27"/>
      <c r="DN1206" s="31" t="s">
        <v>5174</v>
      </c>
      <c r="DO1206" s="31" t="s">
        <v>7707</v>
      </c>
      <c r="DP1206" s="32" t="e">
        <f>J1206/DN1206</f>
        <v>#VALUE!</v>
      </c>
      <c r="DQ1206" s="32" t="e">
        <f>J1206/DO1206</f>
        <v>#VALUE!</v>
      </c>
    </row>
    <row r="1207" spans="1:121" x14ac:dyDescent="0.3">
      <c r="B1207">
        <v>1893</v>
      </c>
      <c r="C1207" s="1" t="s">
        <v>4257</v>
      </c>
      <c r="D1207" s="2" t="s">
        <v>4258</v>
      </c>
      <c r="E1207" s="3" t="s">
        <v>2921</v>
      </c>
      <c r="F1207" s="3" t="s">
        <v>2917</v>
      </c>
      <c r="G1207" s="4" t="s">
        <v>2928</v>
      </c>
      <c r="H1207" s="4"/>
      <c r="I1207" s="4" t="s">
        <v>3071</v>
      </c>
      <c r="J1207" s="15">
        <v>5050</v>
      </c>
      <c r="K1207" s="7" t="s">
        <v>8962</v>
      </c>
      <c r="L1207" s="15">
        <v>11954227</v>
      </c>
      <c r="M1207" s="16">
        <f>J1207*L1207/100000000</f>
        <v>603.68846350000001</v>
      </c>
      <c r="N1207" s="17">
        <v>2.2799999999999998</v>
      </c>
      <c r="O1207" s="18">
        <v>7.9029733959311423</v>
      </c>
      <c r="P1207" s="18">
        <v>8.2516339869281055</v>
      </c>
      <c r="Q1207" s="18">
        <v>0.74250000000000005</v>
      </c>
      <c r="R1207" s="18">
        <v>10.92</v>
      </c>
      <c r="S1207" s="9">
        <f>AB1207/AA1207</f>
        <v>0.22697368421052633</v>
      </c>
      <c r="T1207" s="9">
        <f>AI1207/AE1207</f>
        <v>0.91089108910891092</v>
      </c>
      <c r="U1207" s="9">
        <f>AN1207/AM1207</f>
        <v>0.28735632183908044</v>
      </c>
      <c r="V1207" s="9">
        <f>AU1207/AQ1207</f>
        <v>1.7857142857142858</v>
      </c>
      <c r="W1207" s="9">
        <f>AZ1207/AY1207</f>
        <v>0.25714285714285712</v>
      </c>
      <c r="X1207" s="9">
        <f>BG1207/BC1207</f>
        <v>1.8</v>
      </c>
      <c r="Y1207" s="10">
        <v>1142</v>
      </c>
      <c r="Z1207" s="10">
        <v>1266</v>
      </c>
      <c r="AA1207" s="10">
        <v>1216</v>
      </c>
      <c r="AB1207" s="10">
        <v>276</v>
      </c>
      <c r="AC1207" s="21"/>
      <c r="AD1207" s="10">
        <v>295</v>
      </c>
      <c r="AE1207" s="10">
        <v>303</v>
      </c>
      <c r="AF1207" s="10">
        <v>327</v>
      </c>
      <c r="AG1207" s="24">
        <v>281</v>
      </c>
      <c r="AH1207" s="10">
        <v>280</v>
      </c>
      <c r="AI1207" s="5">
        <v>276</v>
      </c>
      <c r="AJ1207" s="5">
        <v>327</v>
      </c>
      <c r="AK1207" s="10">
        <v>66</v>
      </c>
      <c r="AL1207" s="10">
        <v>59</v>
      </c>
      <c r="AM1207" s="10">
        <v>87</v>
      </c>
      <c r="AN1207" s="10">
        <v>25</v>
      </c>
      <c r="AO1207" s="10"/>
      <c r="AP1207" s="11">
        <v>25</v>
      </c>
      <c r="AQ1207" s="11">
        <v>14</v>
      </c>
      <c r="AR1207" s="11">
        <v>28</v>
      </c>
      <c r="AS1207" s="11">
        <v>24</v>
      </c>
      <c r="AT1207" s="11">
        <v>18</v>
      </c>
      <c r="AU1207" s="11">
        <v>25</v>
      </c>
      <c r="AV1207" s="10">
        <v>28</v>
      </c>
      <c r="AW1207" s="10">
        <v>161</v>
      </c>
      <c r="AX1207" s="10">
        <v>51</v>
      </c>
      <c r="AY1207" s="10">
        <v>70</v>
      </c>
      <c r="AZ1207" s="10">
        <v>18</v>
      </c>
      <c r="BA1207" s="10"/>
      <c r="BB1207" s="10">
        <v>19</v>
      </c>
      <c r="BC1207" s="10">
        <v>10</v>
      </c>
      <c r="BD1207" s="10">
        <v>26</v>
      </c>
      <c r="BE1207" s="10">
        <v>19</v>
      </c>
      <c r="BF1207" s="10">
        <v>13</v>
      </c>
      <c r="BG1207" s="10">
        <v>18</v>
      </c>
      <c r="BH1207" s="10">
        <v>26</v>
      </c>
      <c r="BI1207" s="12">
        <f>AK1207/Y1207</f>
        <v>5.7793345008756568E-2</v>
      </c>
      <c r="BJ1207" s="12">
        <f>AL1207/Z1207</f>
        <v>4.6603475513428118E-2</v>
      </c>
      <c r="BK1207" s="12">
        <f>AM1207/AA1207</f>
        <v>7.1546052631578941E-2</v>
      </c>
      <c r="BL1207" s="12">
        <f>AN1207/AB1207</f>
        <v>9.0579710144927536E-2</v>
      </c>
      <c r="BM1207" s="12"/>
      <c r="BN1207" s="12">
        <f>AP1207/AD1207</f>
        <v>8.4745762711864403E-2</v>
      </c>
      <c r="BO1207" s="12">
        <f>AQ1207/AE1207</f>
        <v>4.6204620462046202E-2</v>
      </c>
      <c r="BP1207" s="12">
        <f>AR1207/AF1207</f>
        <v>8.5626911314984705E-2</v>
      </c>
      <c r="BQ1207" s="12">
        <f>AS1207/AG1207</f>
        <v>8.5409252669039148E-2</v>
      </c>
      <c r="BR1207" s="12">
        <f>AT1207/AH1207</f>
        <v>6.4285714285714279E-2</v>
      </c>
      <c r="BS1207" s="12">
        <f>AU1207/AI1207</f>
        <v>9.0579710144927536E-2</v>
      </c>
      <c r="BT1207" s="12"/>
      <c r="BU1207" s="12">
        <f>AW1207/Y1207</f>
        <v>0.14098073555166374</v>
      </c>
      <c r="BV1207" s="12">
        <f>AX1207/Z1207</f>
        <v>4.0284360189573459E-2</v>
      </c>
      <c r="BW1207" s="12">
        <f>AY1207/AA1207</f>
        <v>5.7565789473684209E-2</v>
      </c>
      <c r="BX1207" s="12">
        <f>AZ1207/AB1207</f>
        <v>6.5217391304347824E-2</v>
      </c>
      <c r="BY1207" s="12"/>
      <c r="BZ1207" s="12">
        <f>BB1207/AD1207</f>
        <v>6.4406779661016947E-2</v>
      </c>
      <c r="CA1207" s="12">
        <f>BC1207/AE1207</f>
        <v>3.3003300330033E-2</v>
      </c>
      <c r="CB1207" s="12">
        <f>BD1207/AF1207</f>
        <v>7.9510703363914373E-2</v>
      </c>
      <c r="CC1207" s="12">
        <f>BE1207/AG1207</f>
        <v>6.7615658362989328E-2</v>
      </c>
      <c r="CD1207" s="12">
        <f>BF1207/AH1207</f>
        <v>4.642857142857143E-2</v>
      </c>
      <c r="CE1207" s="12">
        <f>BG1207/AI1207</f>
        <v>6.5217391304347824E-2</v>
      </c>
      <c r="CF1207" s="12"/>
      <c r="CG1207" s="12">
        <v>32.450000000000003</v>
      </c>
      <c r="CH1207" s="12">
        <v>8.5299999999999994</v>
      </c>
      <c r="CI1207" s="12">
        <v>10.85</v>
      </c>
      <c r="CJ1207" s="12">
        <v>0</v>
      </c>
      <c r="CK1207" s="12">
        <v>6.69</v>
      </c>
      <c r="CL1207" s="12">
        <v>5.54</v>
      </c>
      <c r="CM1207" s="12">
        <v>10.85</v>
      </c>
      <c r="CN1207" s="12">
        <v>11.53</v>
      </c>
      <c r="CO1207" s="12">
        <v>10.06</v>
      </c>
      <c r="CP1207" s="12"/>
      <c r="CQ1207" s="12"/>
      <c r="CR1207" s="13">
        <v>45.31</v>
      </c>
      <c r="CS1207" s="13">
        <v>33.18</v>
      </c>
      <c r="CT1207" s="13">
        <v>85.37</v>
      </c>
      <c r="CU1207" s="13"/>
      <c r="CV1207" s="13">
        <v>73.12</v>
      </c>
      <c r="CW1207" s="13">
        <v>78.02</v>
      </c>
      <c r="CX1207" s="13">
        <v>85.37</v>
      </c>
      <c r="CY1207" s="13">
        <v>95.64</v>
      </c>
      <c r="CZ1207" s="14">
        <v>94.45</v>
      </c>
      <c r="DA1207" s="14"/>
      <c r="DB1207" s="14"/>
      <c r="DC1207" s="27">
        <v>870.36</v>
      </c>
      <c r="DD1207" s="27">
        <v>947.69</v>
      </c>
      <c r="DE1207" s="27">
        <v>1022.03</v>
      </c>
      <c r="DF1207" s="27"/>
      <c r="DG1207" s="27">
        <v>965.79</v>
      </c>
      <c r="DH1207" s="27">
        <v>982.28</v>
      </c>
      <c r="DI1207" s="27">
        <v>1022.03</v>
      </c>
      <c r="DJ1207" s="27">
        <v>1008.11</v>
      </c>
      <c r="DK1207" s="27"/>
      <c r="DL1207" s="27"/>
      <c r="DM1207" s="27"/>
      <c r="DN1207" s="31" t="s">
        <v>5174</v>
      </c>
      <c r="DO1207" s="31" t="s">
        <v>7122</v>
      </c>
      <c r="DP1207" s="32" t="e">
        <f>J1207/DN1207</f>
        <v>#VALUE!</v>
      </c>
      <c r="DQ1207" s="32" t="e">
        <f>J1207/DO1207</f>
        <v>#VALUE!</v>
      </c>
    </row>
    <row r="1208" spans="1:121" hidden="1" x14ac:dyDescent="0.3">
      <c r="B1208">
        <v>633</v>
      </c>
      <c r="C1208" s="1" t="s">
        <v>1975</v>
      </c>
      <c r="D1208" s="2" t="s">
        <v>618</v>
      </c>
      <c r="E1208" s="3" t="s">
        <v>2897</v>
      </c>
      <c r="F1208" s="3" t="s">
        <v>2926</v>
      </c>
      <c r="G1208" s="4" t="s">
        <v>2983</v>
      </c>
      <c r="H1208" s="4" t="s">
        <v>175</v>
      </c>
      <c r="I1208" s="4" t="s">
        <v>3010</v>
      </c>
      <c r="J1208" s="15">
        <v>45800</v>
      </c>
      <c r="K1208" s="7" t="s">
        <v>5390</v>
      </c>
      <c r="L1208" s="15">
        <v>6860000</v>
      </c>
      <c r="M1208" s="16">
        <f>J1208*L1208/100000000</f>
        <v>3141.88</v>
      </c>
      <c r="N1208" s="17">
        <v>4.49</v>
      </c>
      <c r="O1208" s="18">
        <v>4.5699461185392138</v>
      </c>
      <c r="P1208" s="18">
        <v>6.6070398153491059</v>
      </c>
      <c r="Q1208" s="18">
        <v>0.22749999999999998</v>
      </c>
      <c r="R1208" s="18">
        <v>0.46750000000000003</v>
      </c>
      <c r="S1208" s="9">
        <f>AB1208/AA1208</f>
        <v>0.17822190395590565</v>
      </c>
      <c r="T1208" s="9">
        <f>AI1208/AE1208</f>
        <v>0.73317264774147473</v>
      </c>
      <c r="U1208" s="9">
        <f>AN1208/AM1208</f>
        <v>-0.13358419567262464</v>
      </c>
      <c r="V1208" s="9">
        <f>AU1208/AQ1208</f>
        <v>-0.23548922056384744</v>
      </c>
      <c r="W1208" s="9">
        <f>AZ1208/AY1208</f>
        <v>-0.23091603053435114</v>
      </c>
      <c r="X1208" s="9">
        <f>BG1208/BC1208</f>
        <v>-0.236328125</v>
      </c>
      <c r="Y1208" s="10">
        <v>44082</v>
      </c>
      <c r="Z1208" s="10">
        <v>46302</v>
      </c>
      <c r="AA1208" s="10">
        <v>46083</v>
      </c>
      <c r="AB1208" s="10">
        <v>8213</v>
      </c>
      <c r="AC1208" s="21"/>
      <c r="AD1208" s="10">
        <v>11139</v>
      </c>
      <c r="AE1208" s="10">
        <v>11202</v>
      </c>
      <c r="AF1208" s="10">
        <v>13158</v>
      </c>
      <c r="AG1208" s="24">
        <v>12309</v>
      </c>
      <c r="AH1208" s="10">
        <v>9205</v>
      </c>
      <c r="AI1208" s="5">
        <v>8213</v>
      </c>
      <c r="AJ1208" s="5">
        <v>13158</v>
      </c>
      <c r="AK1208" s="10">
        <v>937</v>
      </c>
      <c r="AL1208" s="10">
        <v>140</v>
      </c>
      <c r="AM1208" s="10">
        <v>1063</v>
      </c>
      <c r="AN1208" s="10">
        <v>-142</v>
      </c>
      <c r="AO1208" s="10"/>
      <c r="AP1208" s="11">
        <v>48</v>
      </c>
      <c r="AQ1208" s="11">
        <v>603</v>
      </c>
      <c r="AR1208" s="11">
        <v>128</v>
      </c>
      <c r="AS1208" s="11">
        <v>707</v>
      </c>
      <c r="AT1208" s="11">
        <v>35</v>
      </c>
      <c r="AU1208" s="11">
        <v>-142</v>
      </c>
      <c r="AV1208" s="10">
        <v>128</v>
      </c>
      <c r="AW1208" s="10">
        <v>868</v>
      </c>
      <c r="AX1208" s="10">
        <v>792</v>
      </c>
      <c r="AY1208" s="10">
        <v>-524</v>
      </c>
      <c r="AZ1208" s="10">
        <v>121</v>
      </c>
      <c r="BA1208" s="10"/>
      <c r="BB1208" s="10">
        <v>-268</v>
      </c>
      <c r="BC1208" s="10">
        <v>-512</v>
      </c>
      <c r="BD1208" s="10">
        <v>170</v>
      </c>
      <c r="BE1208" s="10">
        <v>299</v>
      </c>
      <c r="BF1208" s="10">
        <v>77</v>
      </c>
      <c r="BG1208" s="10">
        <v>121</v>
      </c>
      <c r="BH1208" s="10">
        <v>170</v>
      </c>
      <c r="BI1208" s="12">
        <f>AK1208/Y1208</f>
        <v>2.1255841386506963E-2</v>
      </c>
      <c r="BJ1208" s="12">
        <f>AL1208/Z1208</f>
        <v>3.0236274890933436E-3</v>
      </c>
      <c r="BK1208" s="12">
        <f>AM1208/AA1208</f>
        <v>2.3067074626217911E-2</v>
      </c>
      <c r="BL1208" s="12">
        <f>AN1208/AB1208</f>
        <v>-1.7289662729818581E-2</v>
      </c>
      <c r="BM1208" s="12"/>
      <c r="BN1208" s="12">
        <f>AP1208/AD1208</f>
        <v>4.3091839482897925E-3</v>
      </c>
      <c r="BO1208" s="12">
        <f>AQ1208/AE1208</f>
        <v>5.3829673272629885E-2</v>
      </c>
      <c r="BP1208" s="12">
        <f>AR1208/AF1208</f>
        <v>9.7279221766225863E-3</v>
      </c>
      <c r="BQ1208" s="12">
        <f>AS1208/AG1208</f>
        <v>5.7437647249979691E-2</v>
      </c>
      <c r="BR1208" s="12">
        <f>AT1208/AH1208</f>
        <v>3.8022813688212928E-3</v>
      </c>
      <c r="BS1208" s="12">
        <f>AU1208/AI1208</f>
        <v>-1.7289662729818581E-2</v>
      </c>
      <c r="BT1208" s="12"/>
      <c r="BU1208" s="12">
        <f>AW1208/Y1208</f>
        <v>1.969057665260197E-2</v>
      </c>
      <c r="BV1208" s="12">
        <f>AX1208/Z1208</f>
        <v>1.71050926525852E-2</v>
      </c>
      <c r="BW1208" s="12">
        <f>AY1208/AA1208</f>
        <v>-1.1370787492133759E-2</v>
      </c>
      <c r="BX1208" s="12">
        <f>AZ1208/AB1208</f>
        <v>1.473274077681724E-2</v>
      </c>
      <c r="BY1208" s="12"/>
      <c r="BZ1208" s="12">
        <f>BB1208/AD1208</f>
        <v>-2.4059610377951342E-2</v>
      </c>
      <c r="CA1208" s="12">
        <f>BC1208/AE1208</f>
        <v>-4.5706123906445274E-2</v>
      </c>
      <c r="CB1208" s="12">
        <f>BD1208/AF1208</f>
        <v>1.2919896640826873E-2</v>
      </c>
      <c r="CC1208" s="12">
        <f>BE1208/AG1208</f>
        <v>2.4291169063287026E-2</v>
      </c>
      <c r="CD1208" s="12">
        <f>BF1208/AH1208</f>
        <v>8.3650190114068438E-3</v>
      </c>
      <c r="CE1208" s="12">
        <f>BG1208/AI1208</f>
        <v>1.473274077681724E-2</v>
      </c>
      <c r="CF1208" s="12"/>
      <c r="CG1208" s="12">
        <v>7.39</v>
      </c>
      <c r="CH1208" s="12">
        <v>6.47</v>
      </c>
      <c r="CI1208" s="12">
        <v>-3.63</v>
      </c>
      <c r="CJ1208" s="12">
        <v>0</v>
      </c>
      <c r="CK1208" s="12">
        <v>-2.34</v>
      </c>
      <c r="CL1208" s="12">
        <v>-7.11</v>
      </c>
      <c r="CM1208" s="12">
        <v>-3.63</v>
      </c>
      <c r="CN1208" s="12">
        <v>-1.65</v>
      </c>
      <c r="CO1208" s="12">
        <v>1.18</v>
      </c>
      <c r="CP1208" s="12"/>
      <c r="CQ1208" s="12"/>
      <c r="CR1208" s="13">
        <v>176.58</v>
      </c>
      <c r="CS1208" s="13">
        <v>170.95</v>
      </c>
      <c r="CT1208" s="13">
        <v>198.76</v>
      </c>
      <c r="CU1208" s="13"/>
      <c r="CV1208" s="13">
        <v>205.13</v>
      </c>
      <c r="CW1208" s="13">
        <v>216.1</v>
      </c>
      <c r="CX1208" s="13">
        <v>198.76</v>
      </c>
      <c r="CY1208" s="13">
        <v>221.52</v>
      </c>
      <c r="CZ1208" s="14">
        <v>198.48</v>
      </c>
      <c r="DA1208" s="14"/>
      <c r="DB1208" s="14"/>
      <c r="DC1208" s="27">
        <v>3403.22</v>
      </c>
      <c r="DD1208" s="27">
        <v>3582.96</v>
      </c>
      <c r="DE1208" s="27">
        <v>3420.56</v>
      </c>
      <c r="DF1208" s="27"/>
      <c r="DG1208" s="27">
        <v>3492.55</v>
      </c>
      <c r="DH1208" s="27">
        <v>3366.99</v>
      </c>
      <c r="DI1208" s="27">
        <v>3420.56</v>
      </c>
      <c r="DJ1208" s="27">
        <v>3472.29</v>
      </c>
      <c r="DK1208" s="27"/>
      <c r="DL1208" s="27"/>
      <c r="DM1208" s="27"/>
      <c r="DN1208" s="31" t="s">
        <v>5174</v>
      </c>
      <c r="DO1208" s="31" t="s">
        <v>5828</v>
      </c>
      <c r="DP1208" s="32" t="e">
        <f>J1208/DN1208</f>
        <v>#VALUE!</v>
      </c>
      <c r="DQ1208" s="32" t="e">
        <f>J1208/DO1208</f>
        <v>#VALUE!</v>
      </c>
    </row>
    <row r="1209" spans="1:121" hidden="1" x14ac:dyDescent="0.3">
      <c r="B1209">
        <v>1200</v>
      </c>
      <c r="C1209" s="1" t="s">
        <v>2300</v>
      </c>
      <c r="D1209" s="2" t="s">
        <v>943</v>
      </c>
      <c r="E1209" s="3" t="s">
        <v>2921</v>
      </c>
      <c r="F1209" s="3" t="s">
        <v>2900</v>
      </c>
      <c r="G1209" s="4" t="s">
        <v>2900</v>
      </c>
      <c r="H1209" s="4"/>
      <c r="I1209" s="4" t="s">
        <v>2981</v>
      </c>
      <c r="J1209" s="15">
        <v>763</v>
      </c>
      <c r="K1209" s="7" t="s">
        <v>8467</v>
      </c>
      <c r="L1209" s="15">
        <v>178695217</v>
      </c>
      <c r="M1209" s="16">
        <f>J1209*L1209/100000000</f>
        <v>1363.4445057099999</v>
      </c>
      <c r="N1209" s="17">
        <v>1.06</v>
      </c>
      <c r="O1209" s="18">
        <v>16.23404255319149</v>
      </c>
      <c r="P1209" s="18">
        <v>6.5775862068965516</v>
      </c>
      <c r="Q1209" s="18">
        <v>0.64749999999999996</v>
      </c>
      <c r="R1209" s="18">
        <v>0.98249999999999993</v>
      </c>
      <c r="S1209" s="9">
        <f>AB1209/AA1209</f>
        <v>0.12328767123287671</v>
      </c>
      <c r="T1209" s="9">
        <f>AI1209/AE1209</f>
        <v>0.50943396226415094</v>
      </c>
      <c r="U1209" s="9">
        <f>AN1209/AM1209</f>
        <v>0.625</v>
      </c>
      <c r="V1209" s="9">
        <f>AU1209/AQ1209</f>
        <v>1.25</v>
      </c>
      <c r="W1209" s="9">
        <f>AZ1209/AY1209</f>
        <v>-0.76470588235294112</v>
      </c>
      <c r="X1209" s="9">
        <f>BG1209/BC1209</f>
        <v>5.2</v>
      </c>
      <c r="Y1209" s="10">
        <v>112</v>
      </c>
      <c r="Z1209" s="10">
        <v>176</v>
      </c>
      <c r="AA1209" s="10">
        <v>219</v>
      </c>
      <c r="AB1209" s="10">
        <v>27</v>
      </c>
      <c r="AC1209" s="21"/>
      <c r="AD1209" s="10">
        <v>54</v>
      </c>
      <c r="AE1209" s="10">
        <v>53</v>
      </c>
      <c r="AF1209" s="10">
        <v>47</v>
      </c>
      <c r="AG1209" s="24">
        <v>28</v>
      </c>
      <c r="AH1209" s="10">
        <v>26</v>
      </c>
      <c r="AI1209" s="5">
        <v>27</v>
      </c>
      <c r="AJ1209" s="5">
        <v>47</v>
      </c>
      <c r="AK1209" s="10">
        <v>-26</v>
      </c>
      <c r="AL1209" s="10">
        <v>-3</v>
      </c>
      <c r="AM1209" s="10">
        <v>-8</v>
      </c>
      <c r="AN1209" s="10">
        <v>-5</v>
      </c>
      <c r="AO1209" s="10"/>
      <c r="AP1209" s="11" t="s">
        <v>2995</v>
      </c>
      <c r="AQ1209" s="11">
        <v>-4</v>
      </c>
      <c r="AR1209" s="11" t="s">
        <v>2995</v>
      </c>
      <c r="AS1209" s="11">
        <v>-5</v>
      </c>
      <c r="AT1209" s="11">
        <v>-5</v>
      </c>
      <c r="AU1209" s="11">
        <v>-5</v>
      </c>
      <c r="AV1209" s="10" t="s">
        <v>5085</v>
      </c>
      <c r="AW1209" s="10">
        <v>-40</v>
      </c>
      <c r="AX1209" s="10">
        <v>86</v>
      </c>
      <c r="AY1209" s="10">
        <v>-68</v>
      </c>
      <c r="AZ1209" s="10">
        <v>52</v>
      </c>
      <c r="BA1209" s="10"/>
      <c r="BB1209" s="10">
        <v>38</v>
      </c>
      <c r="BC1209" s="10">
        <v>10</v>
      </c>
      <c r="BD1209" s="10">
        <v>-13</v>
      </c>
      <c r="BE1209" s="10">
        <v>-8</v>
      </c>
      <c r="BF1209" s="10">
        <v>54</v>
      </c>
      <c r="BG1209" s="10">
        <v>52</v>
      </c>
      <c r="BH1209" s="10">
        <v>-13</v>
      </c>
      <c r="BI1209" s="12">
        <f>AK1209/Y1209</f>
        <v>-0.23214285714285715</v>
      </c>
      <c r="BJ1209" s="12">
        <f>AL1209/Z1209</f>
        <v>-1.7045454545454544E-2</v>
      </c>
      <c r="BK1209" s="12">
        <f>AM1209/AA1209</f>
        <v>-3.6529680365296802E-2</v>
      </c>
      <c r="BL1209" s="12">
        <f>AN1209/AB1209</f>
        <v>-0.18518518518518517</v>
      </c>
      <c r="BM1209" s="12"/>
      <c r="BN1209" s="12" t="e">
        <f>AP1209/AD1209</f>
        <v>#VALUE!</v>
      </c>
      <c r="BO1209" s="12">
        <f>AQ1209/AE1209</f>
        <v>-7.5471698113207544E-2</v>
      </c>
      <c r="BP1209" s="12" t="e">
        <f>AR1209/AF1209</f>
        <v>#VALUE!</v>
      </c>
      <c r="BQ1209" s="12">
        <f>AS1209/AG1209</f>
        <v>-0.17857142857142858</v>
      </c>
      <c r="BR1209" s="12">
        <f>AT1209/AH1209</f>
        <v>-0.19230769230769232</v>
      </c>
      <c r="BS1209" s="12">
        <f>AU1209/AI1209</f>
        <v>-0.18518518518518517</v>
      </c>
      <c r="BT1209" s="12"/>
      <c r="BU1209" s="12">
        <f>AW1209/Y1209</f>
        <v>-0.35714285714285715</v>
      </c>
      <c r="BV1209" s="12">
        <f>AX1209/Z1209</f>
        <v>0.48863636363636365</v>
      </c>
      <c r="BW1209" s="12">
        <f>AY1209/AA1209</f>
        <v>-0.31050228310502281</v>
      </c>
      <c r="BX1209" s="12">
        <f>AZ1209/AB1209</f>
        <v>1.9259259259259258</v>
      </c>
      <c r="BY1209" s="12"/>
      <c r="BZ1209" s="12">
        <f>BB1209/AD1209</f>
        <v>0.70370370370370372</v>
      </c>
      <c r="CA1209" s="12">
        <f>BC1209/AE1209</f>
        <v>0.18867924528301888</v>
      </c>
      <c r="CB1209" s="12">
        <f>BD1209/AF1209</f>
        <v>-0.27659574468085107</v>
      </c>
      <c r="CC1209" s="12">
        <f>BE1209/AG1209</f>
        <v>-0.2857142857142857</v>
      </c>
      <c r="CD1209" s="12">
        <f>BF1209/AH1209</f>
        <v>2.0769230769230771</v>
      </c>
      <c r="CE1209" s="12">
        <f>BG1209/AI1209</f>
        <v>1.9259259259259258</v>
      </c>
      <c r="CF1209" s="12"/>
      <c r="CG1209" s="12">
        <v>-5.35</v>
      </c>
      <c r="CH1209" s="12">
        <v>5.26</v>
      </c>
      <c r="CI1209" s="12">
        <v>-3.16</v>
      </c>
      <c r="CJ1209" s="12">
        <v>0</v>
      </c>
      <c r="CK1209" s="12">
        <v>0.15</v>
      </c>
      <c r="CL1209" s="12">
        <v>-5.08</v>
      </c>
      <c r="CM1209" s="12">
        <v>-3.16</v>
      </c>
      <c r="CN1209" s="12">
        <v>1.27</v>
      </c>
      <c r="CO1209" s="12">
        <v>1.98</v>
      </c>
      <c r="CP1209" s="12"/>
      <c r="CQ1209" s="12"/>
      <c r="CR1209" s="13">
        <v>23.6</v>
      </c>
      <c r="CS1209" s="13">
        <v>9.5399999999999991</v>
      </c>
      <c r="CT1209" s="13">
        <v>3.91</v>
      </c>
      <c r="CU1209" s="13"/>
      <c r="CV1209" s="13">
        <v>4.68</v>
      </c>
      <c r="CW1209" s="13">
        <v>3.8</v>
      </c>
      <c r="CX1209" s="13">
        <v>3.91</v>
      </c>
      <c r="CY1209" s="13">
        <v>3.33</v>
      </c>
      <c r="CZ1209" s="14">
        <v>2.79</v>
      </c>
      <c r="DA1209" s="14"/>
      <c r="DB1209" s="14"/>
      <c r="DC1209" s="27">
        <v>356.32</v>
      </c>
      <c r="DD1209" s="27">
        <v>143.96</v>
      </c>
      <c r="DE1209" s="27">
        <v>136.12</v>
      </c>
      <c r="DF1209" s="27"/>
      <c r="DG1209" s="27">
        <v>135.68</v>
      </c>
      <c r="DH1209" s="27">
        <v>137.54</v>
      </c>
      <c r="DI1209" s="27">
        <v>136.12</v>
      </c>
      <c r="DJ1209" s="27">
        <v>135.19</v>
      </c>
      <c r="DK1209" s="27"/>
      <c r="DL1209" s="27"/>
      <c r="DM1209" s="27"/>
      <c r="DN1209" s="31" t="s">
        <v>5174</v>
      </c>
      <c r="DO1209" t="s">
        <v>6366</v>
      </c>
      <c r="DP1209" s="32" t="e">
        <f>J1209/DN1209</f>
        <v>#VALUE!</v>
      </c>
      <c r="DQ1209" s="32" t="e">
        <f>J1209/DO1209</f>
        <v>#VALUE!</v>
      </c>
    </row>
    <row r="1210" spans="1:121" x14ac:dyDescent="0.3">
      <c r="B1210">
        <v>775</v>
      </c>
      <c r="C1210" s="1" t="s">
        <v>1993</v>
      </c>
      <c r="D1210" s="2" t="s">
        <v>636</v>
      </c>
      <c r="E1210" s="3" t="s">
        <v>2921</v>
      </c>
      <c r="F1210" s="3" t="s">
        <v>2945</v>
      </c>
      <c r="G1210" s="4" t="s">
        <v>2946</v>
      </c>
      <c r="H1210" s="4" t="s">
        <v>29</v>
      </c>
      <c r="I1210" s="4" t="s">
        <v>2813</v>
      </c>
      <c r="J1210" s="15">
        <v>9100</v>
      </c>
      <c r="K1210" s="7" t="s">
        <v>8150</v>
      </c>
      <c r="L1210" s="15">
        <v>26796327</v>
      </c>
      <c r="M1210" s="16">
        <f>J1210*L1210/100000000</f>
        <v>2438.4657569999999</v>
      </c>
      <c r="N1210" s="17">
        <v>0.77</v>
      </c>
      <c r="O1210" s="18">
        <v>62.328767123287669</v>
      </c>
      <c r="P1210" s="18">
        <v>284.375</v>
      </c>
      <c r="Q1210" s="18">
        <v>5.1074999999999999</v>
      </c>
      <c r="R1210" s="18">
        <v>14.209999999999999</v>
      </c>
      <c r="S1210" s="9">
        <f>AB1210/AA1210</f>
        <v>0.23193916349809887</v>
      </c>
      <c r="T1210" s="9">
        <f>AI1210/AE1210</f>
        <v>0.91044776119402981</v>
      </c>
      <c r="U1210" s="9">
        <f>AN1210/AM1210</f>
        <v>0.16129032258064516</v>
      </c>
      <c r="V1210" s="9">
        <f>AU1210/AQ1210</f>
        <v>0.41666666666666669</v>
      </c>
      <c r="W1210" s="9">
        <f>AZ1210/AY1210</f>
        <v>3.5087719298245612E-2</v>
      </c>
      <c r="X1210" s="9">
        <f>BG1210/BC1210</f>
        <v>0.10526315789473684</v>
      </c>
      <c r="Y1210" s="10">
        <v>238</v>
      </c>
      <c r="Z1210" s="10">
        <v>258</v>
      </c>
      <c r="AA1210" s="10">
        <v>263</v>
      </c>
      <c r="AB1210" s="10">
        <v>61</v>
      </c>
      <c r="AC1210" s="21"/>
      <c r="AD1210" s="10">
        <v>75</v>
      </c>
      <c r="AE1210" s="10">
        <v>67</v>
      </c>
      <c r="AF1210" s="10">
        <v>76</v>
      </c>
      <c r="AG1210" s="24">
        <v>62</v>
      </c>
      <c r="AH1210" s="10">
        <v>64</v>
      </c>
      <c r="AI1210" s="5">
        <v>61</v>
      </c>
      <c r="AJ1210" s="5">
        <v>76</v>
      </c>
      <c r="AK1210" s="10">
        <v>17</v>
      </c>
      <c r="AL1210" s="10">
        <v>28</v>
      </c>
      <c r="AM1210" s="10">
        <v>31</v>
      </c>
      <c r="AN1210" s="10">
        <v>5</v>
      </c>
      <c r="AO1210" s="10"/>
      <c r="AP1210" s="11">
        <v>11</v>
      </c>
      <c r="AQ1210" s="11">
        <v>12</v>
      </c>
      <c r="AR1210" s="11">
        <v>9</v>
      </c>
      <c r="AS1210" s="11">
        <v>6</v>
      </c>
      <c r="AT1210" s="11">
        <v>7</v>
      </c>
      <c r="AU1210" s="11">
        <v>5</v>
      </c>
      <c r="AV1210" s="10">
        <v>9</v>
      </c>
      <c r="AW1210" s="10">
        <v>-21</v>
      </c>
      <c r="AX1210" s="10">
        <v>33</v>
      </c>
      <c r="AY1210" s="10">
        <v>57</v>
      </c>
      <c r="AZ1210" s="10">
        <v>2</v>
      </c>
      <c r="BA1210" s="10"/>
      <c r="BB1210" s="10">
        <v>18</v>
      </c>
      <c r="BC1210" s="10">
        <v>19</v>
      </c>
      <c r="BD1210" s="10">
        <v>20</v>
      </c>
      <c r="BE1210" s="10">
        <v>14</v>
      </c>
      <c r="BF1210" s="10">
        <v>2</v>
      </c>
      <c r="BG1210" s="10">
        <v>2</v>
      </c>
      <c r="BH1210" s="10">
        <v>20</v>
      </c>
      <c r="BI1210" s="12">
        <f>AK1210/Y1210</f>
        <v>7.1428571428571425E-2</v>
      </c>
      <c r="BJ1210" s="12">
        <f>AL1210/Z1210</f>
        <v>0.10852713178294573</v>
      </c>
      <c r="BK1210" s="12">
        <f>AM1210/AA1210</f>
        <v>0.11787072243346007</v>
      </c>
      <c r="BL1210" s="12">
        <f>AN1210/AB1210</f>
        <v>8.1967213114754092E-2</v>
      </c>
      <c r="BM1210" s="12"/>
      <c r="BN1210" s="12">
        <f>AP1210/AD1210</f>
        <v>0.14666666666666667</v>
      </c>
      <c r="BO1210" s="12">
        <f>AQ1210/AE1210</f>
        <v>0.17910447761194029</v>
      </c>
      <c r="BP1210" s="12">
        <f>AR1210/AF1210</f>
        <v>0.11842105263157894</v>
      </c>
      <c r="BQ1210" s="12">
        <f>AS1210/AG1210</f>
        <v>9.6774193548387094E-2</v>
      </c>
      <c r="BR1210" s="12">
        <f>AT1210/AH1210</f>
        <v>0.109375</v>
      </c>
      <c r="BS1210" s="12">
        <f>AU1210/AI1210</f>
        <v>8.1967213114754092E-2</v>
      </c>
      <c r="BT1210" s="12"/>
      <c r="BU1210" s="12">
        <f>AW1210/Y1210</f>
        <v>-8.8235294117647065E-2</v>
      </c>
      <c r="BV1210" s="12">
        <f>AX1210/Z1210</f>
        <v>0.12790697674418605</v>
      </c>
      <c r="BW1210" s="12">
        <f>AY1210/AA1210</f>
        <v>0.21673003802281368</v>
      </c>
      <c r="BX1210" s="12">
        <f>AZ1210/AB1210</f>
        <v>3.2786885245901641E-2</v>
      </c>
      <c r="BY1210" s="12"/>
      <c r="BZ1210" s="12">
        <f>BB1210/AD1210</f>
        <v>0.24</v>
      </c>
      <c r="CA1210" s="12">
        <f>BC1210/AE1210</f>
        <v>0.28358208955223879</v>
      </c>
      <c r="CB1210" s="12">
        <f>BD1210/AF1210</f>
        <v>0.26315789473684209</v>
      </c>
      <c r="CC1210" s="12">
        <f>BE1210/AG1210</f>
        <v>0.22580645161290322</v>
      </c>
      <c r="CD1210" s="12">
        <f>BF1210/AH1210</f>
        <v>3.125E-2</v>
      </c>
      <c r="CE1210" s="12">
        <f>BG1210/AI1210</f>
        <v>3.2786885245901641E-2</v>
      </c>
      <c r="CF1210" s="12"/>
      <c r="CG1210" s="12">
        <v>-8.4</v>
      </c>
      <c r="CH1210" s="12">
        <v>11.24</v>
      </c>
      <c r="CI1210" s="12">
        <v>15.1</v>
      </c>
      <c r="CJ1210" s="12">
        <v>0</v>
      </c>
      <c r="CK1210" s="12">
        <v>10.38</v>
      </c>
      <c r="CL1210" s="12">
        <v>12.55</v>
      </c>
      <c r="CM1210" s="12">
        <v>15.1</v>
      </c>
      <c r="CN1210" s="12">
        <v>18.559999999999999</v>
      </c>
      <c r="CO1210" s="12">
        <v>13.81</v>
      </c>
      <c r="CP1210" s="12"/>
      <c r="CQ1210" s="12"/>
      <c r="CR1210" s="13">
        <v>78.540000000000006</v>
      </c>
      <c r="CS1210" s="13">
        <v>19.95</v>
      </c>
      <c r="CT1210" s="13">
        <v>13.68</v>
      </c>
      <c r="CU1210" s="13"/>
      <c r="CV1210" s="13">
        <v>17.27</v>
      </c>
      <c r="CW1210" s="13">
        <v>16.18</v>
      </c>
      <c r="CX1210" s="13">
        <v>13.68</v>
      </c>
      <c r="CY1210" s="13">
        <v>14.74</v>
      </c>
      <c r="CZ1210" s="14">
        <v>15.39</v>
      </c>
      <c r="DA1210" s="14"/>
      <c r="DB1210" s="14"/>
      <c r="DC1210" s="27">
        <v>140.75</v>
      </c>
      <c r="DD1210" s="27">
        <v>234.62</v>
      </c>
      <c r="DE1210" s="27">
        <v>276.85000000000002</v>
      </c>
      <c r="DF1210" s="27"/>
      <c r="DG1210" s="27">
        <v>248.48</v>
      </c>
      <c r="DH1210" s="27">
        <v>263.17</v>
      </c>
      <c r="DI1210" s="27">
        <v>276.85000000000002</v>
      </c>
      <c r="DJ1210" s="27">
        <v>287.75</v>
      </c>
      <c r="DK1210" s="27"/>
      <c r="DL1210" s="27"/>
      <c r="DM1210" s="27"/>
      <c r="DN1210" s="31" t="s">
        <v>5174</v>
      </c>
      <c r="DO1210" s="31" t="s">
        <v>5975</v>
      </c>
      <c r="DP1210" s="32" t="e">
        <f>J1210/DN1210</f>
        <v>#VALUE!</v>
      </c>
      <c r="DQ1210" s="32" t="e">
        <f>J1210/DO1210</f>
        <v>#VALUE!</v>
      </c>
    </row>
    <row r="1211" spans="1:121" hidden="1" x14ac:dyDescent="0.3">
      <c r="B1211">
        <v>1510</v>
      </c>
      <c r="C1211" s="1" t="s">
        <v>3387</v>
      </c>
      <c r="D1211" s="2" t="s">
        <v>3388</v>
      </c>
      <c r="E1211" s="3" t="s">
        <v>2921</v>
      </c>
      <c r="F1211" s="3" t="s">
        <v>2906</v>
      </c>
      <c r="G1211" s="4" t="s">
        <v>2935</v>
      </c>
      <c r="H1211" s="4"/>
      <c r="I1211" s="4" t="s">
        <v>2996</v>
      </c>
      <c r="J1211" s="15">
        <v>4100</v>
      </c>
      <c r="K1211" s="7" t="s">
        <v>8702</v>
      </c>
      <c r="L1211" s="15">
        <v>22744503</v>
      </c>
      <c r="M1211" s="16">
        <f>J1211*L1211/100000000</f>
        <v>932.52462300000002</v>
      </c>
      <c r="N1211" s="17">
        <v>1.07</v>
      </c>
      <c r="O1211" s="18">
        <v>27.891156462585034</v>
      </c>
      <c r="P1211" s="18">
        <v>6.5286624203821653</v>
      </c>
      <c r="Q1211" s="18">
        <v>0.54500000000000004</v>
      </c>
      <c r="R1211" s="18">
        <v>1.8149999999999999</v>
      </c>
      <c r="S1211" s="9">
        <f>AB1211/AA1211</f>
        <v>0.34011090573012936</v>
      </c>
      <c r="T1211" s="9">
        <f>AI1211/AE1211</f>
        <v>1.4307931570762054</v>
      </c>
      <c r="U1211" s="9">
        <f>AN1211/AM1211</f>
        <v>6.5</v>
      </c>
      <c r="V1211" s="9">
        <f>AU1211/AQ1211</f>
        <v>-10.4</v>
      </c>
      <c r="W1211" s="9">
        <f>AZ1211/AY1211</f>
        <v>3.6</v>
      </c>
      <c r="X1211" s="9">
        <f>BG1211/BC1211</f>
        <v>-5.1428571428571432</v>
      </c>
      <c r="Y1211" s="10">
        <v>2979</v>
      </c>
      <c r="Z1211" s="10">
        <v>3041</v>
      </c>
      <c r="AA1211" s="10">
        <v>2705</v>
      </c>
      <c r="AB1211" s="10">
        <v>920</v>
      </c>
      <c r="AC1211" s="21"/>
      <c r="AD1211" s="10">
        <v>700</v>
      </c>
      <c r="AE1211" s="10">
        <v>643</v>
      </c>
      <c r="AF1211" s="10">
        <v>773</v>
      </c>
      <c r="AG1211" s="24">
        <v>576</v>
      </c>
      <c r="AH1211" s="10">
        <v>920</v>
      </c>
      <c r="AI1211" s="5">
        <v>920</v>
      </c>
      <c r="AJ1211" s="5">
        <v>643</v>
      </c>
      <c r="AK1211" s="10">
        <v>75</v>
      </c>
      <c r="AL1211" s="10">
        <v>116</v>
      </c>
      <c r="AM1211" s="10">
        <v>8</v>
      </c>
      <c r="AN1211" s="10">
        <v>52</v>
      </c>
      <c r="AO1211" s="10"/>
      <c r="AP1211" s="11">
        <v>4</v>
      </c>
      <c r="AQ1211" s="11">
        <v>-5</v>
      </c>
      <c r="AR1211" s="11">
        <v>22</v>
      </c>
      <c r="AS1211" s="11">
        <v>-22</v>
      </c>
      <c r="AT1211" s="11">
        <v>52</v>
      </c>
      <c r="AU1211" s="11">
        <v>52</v>
      </c>
      <c r="AV1211" s="10">
        <v>22</v>
      </c>
      <c r="AW1211" s="10">
        <v>53</v>
      </c>
      <c r="AX1211" s="10">
        <v>75</v>
      </c>
      <c r="AY1211" s="10">
        <v>10</v>
      </c>
      <c r="AZ1211" s="10">
        <v>36</v>
      </c>
      <c r="BA1211" s="10"/>
      <c r="BB1211" s="10">
        <v>8</v>
      </c>
      <c r="BC1211" s="10">
        <v>-7</v>
      </c>
      <c r="BD1211" s="10">
        <v>23</v>
      </c>
      <c r="BE1211" s="10">
        <v>-18</v>
      </c>
      <c r="BF1211" s="10">
        <v>36</v>
      </c>
      <c r="BG1211" s="10">
        <v>36</v>
      </c>
      <c r="BH1211" s="10">
        <v>23</v>
      </c>
      <c r="BI1211" s="12">
        <f>AK1211/Y1211</f>
        <v>2.5176233635448138E-2</v>
      </c>
      <c r="BJ1211" s="12">
        <f>AL1211/Z1211</f>
        <v>3.8145346925353499E-2</v>
      </c>
      <c r="BK1211" s="12">
        <f>AM1211/AA1211</f>
        <v>2.9574861367837337E-3</v>
      </c>
      <c r="BL1211" s="12">
        <f>AN1211/AB1211</f>
        <v>5.6521739130434782E-2</v>
      </c>
      <c r="BM1211" s="12"/>
      <c r="BN1211" s="12">
        <f>AP1211/AD1211</f>
        <v>5.7142857142857143E-3</v>
      </c>
      <c r="BO1211" s="12">
        <f>AQ1211/AE1211</f>
        <v>-7.7760497667185074E-3</v>
      </c>
      <c r="BP1211" s="12">
        <f>AR1211/AF1211</f>
        <v>2.8460543337645538E-2</v>
      </c>
      <c r="BQ1211" s="12">
        <f>AS1211/AG1211</f>
        <v>-3.8194444444444448E-2</v>
      </c>
      <c r="BR1211" s="12">
        <f>AT1211/AH1211</f>
        <v>5.6521739130434782E-2</v>
      </c>
      <c r="BS1211" s="12">
        <f>AU1211/AI1211</f>
        <v>5.6521739130434782E-2</v>
      </c>
      <c r="BT1211" s="12"/>
      <c r="BU1211" s="12">
        <f>AW1211/Y1211</f>
        <v>1.7791205102383349E-2</v>
      </c>
      <c r="BV1211" s="12">
        <f>AX1211/Z1211</f>
        <v>2.4662939822426833E-2</v>
      </c>
      <c r="BW1211" s="12">
        <f>AY1211/AA1211</f>
        <v>3.6968576709796672E-3</v>
      </c>
      <c r="BX1211" s="12">
        <f>AZ1211/AB1211</f>
        <v>3.9130434782608699E-2</v>
      </c>
      <c r="BY1211" s="12"/>
      <c r="BZ1211" s="12">
        <f>BB1211/AD1211</f>
        <v>1.1428571428571429E-2</v>
      </c>
      <c r="CA1211" s="12">
        <f>BC1211/AE1211</f>
        <v>-1.088646967340591E-2</v>
      </c>
      <c r="CB1211" s="12">
        <f>BD1211/AF1211</f>
        <v>2.9754204398447608E-2</v>
      </c>
      <c r="CC1211" s="12">
        <f>BE1211/AG1211</f>
        <v>-3.125E-2</v>
      </c>
      <c r="CD1211" s="12">
        <f>BF1211/AH1211</f>
        <v>3.9130434782608699E-2</v>
      </c>
      <c r="CE1211" s="12">
        <f>BG1211/AI1211</f>
        <v>3.9130434782608699E-2</v>
      </c>
      <c r="CF1211" s="12"/>
      <c r="CG1211" s="12">
        <v>5.71</v>
      </c>
      <c r="CH1211" s="12">
        <v>7.58</v>
      </c>
      <c r="CI1211" s="12">
        <v>0.98</v>
      </c>
      <c r="CJ1211" s="12">
        <v>0</v>
      </c>
      <c r="CK1211" s="12">
        <v>3.77</v>
      </c>
      <c r="CL1211" s="12">
        <v>0.98</v>
      </c>
      <c r="CM1211" s="12">
        <v>2.4500000000000002</v>
      </c>
      <c r="CN1211" s="12">
        <v>0.6</v>
      </c>
      <c r="CO1211" s="12">
        <v>3.23</v>
      </c>
      <c r="CP1211" s="12"/>
      <c r="CQ1211" s="12"/>
      <c r="CR1211" s="13">
        <v>141.38</v>
      </c>
      <c r="CS1211" s="13">
        <v>113.34</v>
      </c>
      <c r="CT1211" s="13">
        <v>124.43</v>
      </c>
      <c r="CU1211" s="13"/>
      <c r="CV1211" s="13">
        <v>120.24</v>
      </c>
      <c r="CW1211" s="13">
        <v>124.43</v>
      </c>
      <c r="CX1211" s="13">
        <v>127.75</v>
      </c>
      <c r="CY1211" s="13">
        <v>127.12</v>
      </c>
      <c r="CZ1211" s="14">
        <v>130.44</v>
      </c>
      <c r="DA1211" s="14"/>
      <c r="DB1211" s="14"/>
      <c r="DC1211" s="27">
        <v>884.7</v>
      </c>
      <c r="DD1211" s="27">
        <v>954.89</v>
      </c>
      <c r="DE1211" s="27">
        <v>944.66</v>
      </c>
      <c r="DF1211" s="27"/>
      <c r="DG1211" s="27">
        <v>962.76</v>
      </c>
      <c r="DH1211" s="27">
        <v>970.15</v>
      </c>
      <c r="DI1211" s="27">
        <v>944.66</v>
      </c>
      <c r="DJ1211" s="27">
        <v>965.18</v>
      </c>
      <c r="DK1211" s="27"/>
      <c r="DL1211" s="27"/>
      <c r="DM1211" s="27"/>
      <c r="DN1211" s="31" t="s">
        <v>5174</v>
      </c>
      <c r="DO1211" s="31" t="s">
        <v>6726</v>
      </c>
      <c r="DP1211" s="32" t="e">
        <f>J1211/DN1211</f>
        <v>#VALUE!</v>
      </c>
      <c r="DQ1211" s="32" t="e">
        <f>J1211/DO1211</f>
        <v>#VALUE!</v>
      </c>
    </row>
    <row r="1212" spans="1:121" hidden="1" x14ac:dyDescent="0.3">
      <c r="B1212">
        <v>1454</v>
      </c>
      <c r="C1212" s="1" t="s">
        <v>3507</v>
      </c>
      <c r="D1212" s="2" t="s">
        <v>3508</v>
      </c>
      <c r="E1212" s="3" t="s">
        <v>2897</v>
      </c>
      <c r="F1212" s="3" t="s">
        <v>2911</v>
      </c>
      <c r="G1212" s="4" t="s">
        <v>2835</v>
      </c>
      <c r="H1212" s="4" t="s">
        <v>2913</v>
      </c>
      <c r="I1212" s="4" t="s">
        <v>2832</v>
      </c>
      <c r="J1212" s="15">
        <v>17800</v>
      </c>
      <c r="K1212" s="7" t="s">
        <v>8593</v>
      </c>
      <c r="L1212" s="15">
        <v>6000000</v>
      </c>
      <c r="M1212" s="16">
        <f>J1212*L1212/100000000</f>
        <v>1068</v>
      </c>
      <c r="N1212" s="17">
        <v>1.81</v>
      </c>
      <c r="O1212" s="18">
        <v>23.670212765957448</v>
      </c>
      <c r="P1212" s="18">
        <v>6.5153733528550513</v>
      </c>
      <c r="Q1212" s="18">
        <v>0.36749999999999994</v>
      </c>
      <c r="R1212" s="18">
        <v>1.6925000000000001</v>
      </c>
      <c r="S1212" s="9">
        <f>AB1212/AA1212</f>
        <v>0.24599105487073197</v>
      </c>
      <c r="T1212" s="9">
        <f>AI1212/AE1212</f>
        <v>0.95308537616229927</v>
      </c>
      <c r="U1212" s="9">
        <f>AN1212/AM1212</f>
        <v>0.55000000000000004</v>
      </c>
      <c r="V1212" s="9">
        <f>AU1212/AQ1212</f>
        <v>0.9821428571428571</v>
      </c>
      <c r="W1212" s="9">
        <f>AZ1212/AY1212</f>
        <v>1.6538461538461537</v>
      </c>
      <c r="X1212" s="9">
        <f>BG1212/BC1212</f>
        <v>1.4333333333333333</v>
      </c>
      <c r="Y1212" s="10">
        <v>9121</v>
      </c>
      <c r="Z1212" s="10">
        <v>9403</v>
      </c>
      <c r="AA1212" s="10">
        <v>9167</v>
      </c>
      <c r="AB1212" s="10">
        <v>2255</v>
      </c>
      <c r="AC1212" s="21"/>
      <c r="AD1212" s="10">
        <v>2338</v>
      </c>
      <c r="AE1212" s="10">
        <v>2366</v>
      </c>
      <c r="AF1212" s="10">
        <v>2328</v>
      </c>
      <c r="AG1212" s="24">
        <v>2285</v>
      </c>
      <c r="AH1212" s="10">
        <v>2106</v>
      </c>
      <c r="AI1212" s="5">
        <v>2255</v>
      </c>
      <c r="AJ1212" s="5">
        <v>2328</v>
      </c>
      <c r="AK1212" s="10">
        <v>244</v>
      </c>
      <c r="AL1212" s="10">
        <v>178</v>
      </c>
      <c r="AM1212" s="10">
        <v>100</v>
      </c>
      <c r="AN1212" s="10">
        <v>55</v>
      </c>
      <c r="AO1212" s="10"/>
      <c r="AP1212" s="11">
        <v>33</v>
      </c>
      <c r="AQ1212" s="11">
        <v>56</v>
      </c>
      <c r="AR1212" s="11">
        <v>8</v>
      </c>
      <c r="AS1212" s="11">
        <v>34</v>
      </c>
      <c r="AT1212" s="11">
        <v>34</v>
      </c>
      <c r="AU1212" s="11">
        <v>55</v>
      </c>
      <c r="AV1212" s="10">
        <v>8</v>
      </c>
      <c r="AW1212" s="10">
        <v>175</v>
      </c>
      <c r="AX1212" s="10">
        <v>108</v>
      </c>
      <c r="AY1212" s="10">
        <v>26</v>
      </c>
      <c r="AZ1212" s="10">
        <v>43</v>
      </c>
      <c r="BA1212" s="10"/>
      <c r="BB1212" s="10">
        <v>12</v>
      </c>
      <c r="BC1212" s="10">
        <v>30</v>
      </c>
      <c r="BD1212" s="10">
        <v>-11</v>
      </c>
      <c r="BE1212" s="10">
        <v>15</v>
      </c>
      <c r="BF1212" s="10">
        <v>5</v>
      </c>
      <c r="BG1212" s="10">
        <v>43</v>
      </c>
      <c r="BH1212" s="10">
        <v>-11</v>
      </c>
      <c r="BI1212" s="12">
        <f>AK1212/Y1212</f>
        <v>2.6751452691590835E-2</v>
      </c>
      <c r="BJ1212" s="12">
        <f>AL1212/Z1212</f>
        <v>1.8930128682335425E-2</v>
      </c>
      <c r="BK1212" s="12">
        <f>AM1212/AA1212</f>
        <v>1.0908694229300752E-2</v>
      </c>
      <c r="BL1212" s="12">
        <f>AN1212/AB1212</f>
        <v>2.4390243902439025E-2</v>
      </c>
      <c r="BM1212" s="12"/>
      <c r="BN1212" s="12">
        <f>AP1212/AD1212</f>
        <v>1.4114627887082978E-2</v>
      </c>
      <c r="BO1212" s="12">
        <f>AQ1212/AE1212</f>
        <v>2.3668639053254437E-2</v>
      </c>
      <c r="BP1212" s="12">
        <f>AR1212/AF1212</f>
        <v>3.4364261168384879E-3</v>
      </c>
      <c r="BQ1212" s="12">
        <f>AS1212/AG1212</f>
        <v>1.4879649890590809E-2</v>
      </c>
      <c r="BR1212" s="12">
        <f>AT1212/AH1212</f>
        <v>1.6144349477682812E-2</v>
      </c>
      <c r="BS1212" s="12">
        <f>AU1212/AI1212</f>
        <v>2.4390243902439025E-2</v>
      </c>
      <c r="BT1212" s="12"/>
      <c r="BU1212" s="12">
        <f>AW1212/Y1212</f>
        <v>1.9186492709132769E-2</v>
      </c>
      <c r="BV1212" s="12">
        <f>AX1212/Z1212</f>
        <v>1.1485696054450708E-2</v>
      </c>
      <c r="BW1212" s="12">
        <f>AY1212/AA1212</f>
        <v>2.8362604996181955E-3</v>
      </c>
      <c r="BX1212" s="12">
        <f>AZ1212/AB1212</f>
        <v>1.9068736141906874E-2</v>
      </c>
      <c r="BY1212" s="12"/>
      <c r="BZ1212" s="12">
        <f>BB1212/AD1212</f>
        <v>5.1325919589392645E-3</v>
      </c>
      <c r="CA1212" s="12">
        <f>BC1212/AE1212</f>
        <v>1.2679628064243449E-2</v>
      </c>
      <c r="CB1212" s="12">
        <f>BD1212/AF1212</f>
        <v>-4.7250859106529207E-3</v>
      </c>
      <c r="CC1212" s="12">
        <f>BE1212/AG1212</f>
        <v>6.5645514223194746E-3</v>
      </c>
      <c r="CD1212" s="12">
        <f>BF1212/AH1212</f>
        <v>2.3741690408357074E-3</v>
      </c>
      <c r="CE1212" s="12">
        <f>BG1212/AI1212</f>
        <v>1.9068736141906874E-2</v>
      </c>
      <c r="CF1212" s="12"/>
      <c r="CG1212" s="12">
        <v>8.6</v>
      </c>
      <c r="CH1212" s="12">
        <v>5.24</v>
      </c>
      <c r="CI1212" s="12">
        <v>1.23</v>
      </c>
      <c r="CJ1212" s="12">
        <v>0</v>
      </c>
      <c r="CK1212" s="12">
        <v>3.83</v>
      </c>
      <c r="CL1212" s="12">
        <v>2.93</v>
      </c>
      <c r="CM1212" s="12">
        <v>1.23</v>
      </c>
      <c r="CN1212" s="12">
        <v>1.94</v>
      </c>
      <c r="CO1212" s="12">
        <v>1.56</v>
      </c>
      <c r="CP1212" s="12"/>
      <c r="CQ1212" s="12"/>
      <c r="CR1212" s="13">
        <v>99.68</v>
      </c>
      <c r="CS1212" s="13">
        <v>107.69</v>
      </c>
      <c r="CT1212" s="13">
        <v>127.71</v>
      </c>
      <c r="CU1212" s="13"/>
      <c r="CV1212" s="13">
        <v>132.54</v>
      </c>
      <c r="CW1212" s="13">
        <v>125.55</v>
      </c>
      <c r="CX1212" s="13">
        <v>127.71</v>
      </c>
      <c r="CY1212" s="13">
        <v>136.52000000000001</v>
      </c>
      <c r="CZ1212" s="14">
        <v>118.18</v>
      </c>
      <c r="DA1212" s="14"/>
      <c r="DB1212" s="14"/>
      <c r="DC1212" s="27">
        <v>612.23</v>
      </c>
      <c r="DD1212" s="27">
        <v>629.38</v>
      </c>
      <c r="DE1212" s="27">
        <v>629.73</v>
      </c>
      <c r="DF1212" s="27"/>
      <c r="DG1212" s="27">
        <v>622.35</v>
      </c>
      <c r="DH1212" s="27">
        <v>639.4</v>
      </c>
      <c r="DI1212" s="27">
        <v>629.73</v>
      </c>
      <c r="DJ1212" s="27">
        <v>620.79999999999995</v>
      </c>
      <c r="DK1212" s="27"/>
      <c r="DL1212" s="27"/>
      <c r="DM1212" s="27"/>
      <c r="DN1212" s="31" t="s">
        <v>5174</v>
      </c>
      <c r="DO1212" s="31" t="s">
        <v>6663</v>
      </c>
      <c r="DP1212" s="32" t="e">
        <f>J1212/DN1212</f>
        <v>#VALUE!</v>
      </c>
      <c r="DQ1212" s="32" t="e">
        <f>J1212/DO1212</f>
        <v>#VALUE!</v>
      </c>
    </row>
    <row r="1213" spans="1:121" hidden="1" x14ac:dyDescent="0.3">
      <c r="B1213">
        <v>543</v>
      </c>
      <c r="C1213" s="1" t="s">
        <v>2003</v>
      </c>
      <c r="D1213" s="2" t="s">
        <v>646</v>
      </c>
      <c r="E1213" s="3" t="s">
        <v>2921</v>
      </c>
      <c r="F1213" s="3" t="s">
        <v>2911</v>
      </c>
      <c r="G1213" s="4" t="s">
        <v>2980</v>
      </c>
      <c r="H1213" s="4" t="s">
        <v>2841</v>
      </c>
      <c r="I1213" s="4" t="s">
        <v>3062</v>
      </c>
      <c r="J1213" s="15">
        <v>4775</v>
      </c>
      <c r="K1213" s="7" t="s">
        <v>7973</v>
      </c>
      <c r="L1213" s="15">
        <v>77310863</v>
      </c>
      <c r="M1213" s="16">
        <f>J1213*L1213/100000000</f>
        <v>3691.59370825</v>
      </c>
      <c r="N1213" s="17">
        <v>8.7200000000000006</v>
      </c>
      <c r="O1213" s="18">
        <v>10.876993166287017</v>
      </c>
      <c r="P1213" s="18">
        <v>6.4877717391304346</v>
      </c>
      <c r="Q1213" s="18">
        <v>0.36750000000000005</v>
      </c>
      <c r="R1213" s="18">
        <v>3.8550000000000004</v>
      </c>
      <c r="S1213" s="9">
        <f>AB1213/AA1213</f>
        <v>0.23604060913705585</v>
      </c>
      <c r="T1213" s="9">
        <f>AI1213/AE1213</f>
        <v>0.99825935596170579</v>
      </c>
      <c r="U1213" s="9">
        <f>AN1213/AM1213</f>
        <v>0.20624999999999999</v>
      </c>
      <c r="V1213" s="9">
        <f>AU1213/AQ1213</f>
        <v>0.94623655913978499</v>
      </c>
      <c r="W1213" s="9">
        <f>AZ1213/AY1213</f>
        <v>0.72448979591836737</v>
      </c>
      <c r="X1213" s="9">
        <f>BG1213/BC1213</f>
        <v>0.80225988700564976</v>
      </c>
      <c r="Y1213" s="10">
        <v>12990</v>
      </c>
      <c r="Z1213" s="10">
        <v>14510</v>
      </c>
      <c r="AA1213" s="10">
        <v>14578</v>
      </c>
      <c r="AB1213" s="10">
        <v>3441</v>
      </c>
      <c r="AC1213" s="21"/>
      <c r="AD1213" s="10">
        <v>3982</v>
      </c>
      <c r="AE1213" s="10">
        <v>3447</v>
      </c>
      <c r="AF1213" s="10">
        <v>3764</v>
      </c>
      <c r="AG1213" s="24">
        <v>3221</v>
      </c>
      <c r="AH1213" s="10">
        <v>3757</v>
      </c>
      <c r="AI1213" s="5">
        <v>3441</v>
      </c>
      <c r="AJ1213" s="5">
        <v>3764</v>
      </c>
      <c r="AK1213" s="10">
        <v>1117</v>
      </c>
      <c r="AL1213" s="10">
        <v>1309</v>
      </c>
      <c r="AM1213" s="10">
        <v>1280</v>
      </c>
      <c r="AN1213" s="10">
        <v>264</v>
      </c>
      <c r="AO1213" s="10"/>
      <c r="AP1213" s="11">
        <v>382</v>
      </c>
      <c r="AQ1213" s="11">
        <v>279</v>
      </c>
      <c r="AR1213" s="11">
        <v>424</v>
      </c>
      <c r="AS1213" s="11">
        <v>225</v>
      </c>
      <c r="AT1213" s="11">
        <v>482</v>
      </c>
      <c r="AU1213" s="11">
        <v>264</v>
      </c>
      <c r="AV1213" s="10">
        <v>424</v>
      </c>
      <c r="AW1213" s="10">
        <v>858</v>
      </c>
      <c r="AX1213" s="10">
        <v>266</v>
      </c>
      <c r="AY1213" s="10">
        <v>196</v>
      </c>
      <c r="AZ1213" s="10">
        <v>142</v>
      </c>
      <c r="BA1213" s="10"/>
      <c r="BB1213" s="10">
        <v>263</v>
      </c>
      <c r="BC1213" s="10">
        <v>177</v>
      </c>
      <c r="BD1213" s="10">
        <v>-320</v>
      </c>
      <c r="BE1213" s="10">
        <v>175</v>
      </c>
      <c r="BF1213" s="10">
        <v>340</v>
      </c>
      <c r="BG1213" s="10">
        <v>142</v>
      </c>
      <c r="BH1213" s="10">
        <v>-320</v>
      </c>
      <c r="BI1213" s="12">
        <f>AK1213/Y1213</f>
        <v>8.5989222478829869E-2</v>
      </c>
      <c r="BJ1213" s="12">
        <f>AL1213/Z1213</f>
        <v>9.0213645761543768E-2</v>
      </c>
      <c r="BK1213" s="12">
        <f>AM1213/AA1213</f>
        <v>8.7803539580189327E-2</v>
      </c>
      <c r="BL1213" s="12">
        <f>AN1213/AB1213</f>
        <v>7.6721883173496083E-2</v>
      </c>
      <c r="BM1213" s="12"/>
      <c r="BN1213" s="12">
        <f>AP1213/AD1213</f>
        <v>9.5931692616775491E-2</v>
      </c>
      <c r="BO1213" s="12">
        <f>AQ1213/AE1213</f>
        <v>8.0939947780678853E-2</v>
      </c>
      <c r="BP1213" s="12">
        <f>AR1213/AF1213</f>
        <v>0.1126461211477152</v>
      </c>
      <c r="BQ1213" s="12">
        <f>AS1213/AG1213</f>
        <v>6.9854082583048746E-2</v>
      </c>
      <c r="BR1213" s="12">
        <f>AT1213/AH1213</f>
        <v>0.12829385147724248</v>
      </c>
      <c r="BS1213" s="12">
        <f>AU1213/AI1213</f>
        <v>7.6721883173496083E-2</v>
      </c>
      <c r="BT1213" s="12"/>
      <c r="BU1213" s="12">
        <f>AW1213/Y1213</f>
        <v>6.6050808314087758E-2</v>
      </c>
      <c r="BV1213" s="12">
        <f>AX1213/Z1213</f>
        <v>1.8332184700206755E-2</v>
      </c>
      <c r="BW1213" s="12">
        <f>AY1213/AA1213</f>
        <v>1.344491699821649E-2</v>
      </c>
      <c r="BX1213" s="12">
        <f>AZ1213/AB1213</f>
        <v>4.1267073525138039E-2</v>
      </c>
      <c r="BY1213" s="12"/>
      <c r="BZ1213" s="12">
        <f>BB1213/AD1213</f>
        <v>6.6047212456052232E-2</v>
      </c>
      <c r="CA1213" s="12">
        <f>BC1213/AE1213</f>
        <v>5.1348999129677983E-2</v>
      </c>
      <c r="CB1213" s="12">
        <f>BD1213/AF1213</f>
        <v>-8.501594048884166E-2</v>
      </c>
      <c r="CC1213" s="12">
        <f>BE1213/AG1213</f>
        <v>5.4330953120149024E-2</v>
      </c>
      <c r="CD1213" s="12">
        <f>BF1213/AH1213</f>
        <v>9.0497737556561084E-2</v>
      </c>
      <c r="CE1213" s="12">
        <f>BG1213/AI1213</f>
        <v>4.1267073525138039E-2</v>
      </c>
      <c r="CF1213" s="12"/>
      <c r="CG1213" s="12">
        <v>12.44</v>
      </c>
      <c r="CH1213" s="12">
        <v>3.15</v>
      </c>
      <c r="CI1213" s="12">
        <v>2.61</v>
      </c>
      <c r="CJ1213" s="12">
        <v>0</v>
      </c>
      <c r="CK1213" s="12">
        <v>3.62</v>
      </c>
      <c r="CL1213" s="12">
        <v>2.69</v>
      </c>
      <c r="CM1213" s="12">
        <v>2.61</v>
      </c>
      <c r="CN1213" s="12">
        <v>3.91</v>
      </c>
      <c r="CO1213" s="12">
        <v>4.71</v>
      </c>
      <c r="CP1213" s="12"/>
      <c r="CQ1213" s="12"/>
      <c r="CR1213" s="13">
        <v>396.3</v>
      </c>
      <c r="CS1213" s="13">
        <v>430.04</v>
      </c>
      <c r="CT1213" s="13">
        <v>472.14</v>
      </c>
      <c r="CU1213" s="13"/>
      <c r="CV1213" s="13">
        <v>422.37</v>
      </c>
      <c r="CW1213" s="13">
        <v>424.82</v>
      </c>
      <c r="CX1213" s="13">
        <v>472.14</v>
      </c>
      <c r="CY1213" s="13">
        <v>442.16</v>
      </c>
      <c r="CZ1213" s="14">
        <v>434.65</v>
      </c>
      <c r="DA1213" s="14"/>
      <c r="DB1213" s="14"/>
      <c r="DC1213" s="27">
        <v>1961.6</v>
      </c>
      <c r="DD1213" s="27">
        <v>2015.6</v>
      </c>
      <c r="DE1213" s="27">
        <v>1963.74</v>
      </c>
      <c r="DF1213" s="27"/>
      <c r="DG1213" s="27">
        <v>1999.64</v>
      </c>
      <c r="DH1213" s="27">
        <v>2047.51</v>
      </c>
      <c r="DI1213" s="27">
        <v>1963.74</v>
      </c>
      <c r="DJ1213" s="27">
        <v>1981.63</v>
      </c>
      <c r="DK1213" s="27"/>
      <c r="DL1213" s="27"/>
      <c r="DM1213" s="27"/>
      <c r="DN1213" s="31" t="s">
        <v>5174</v>
      </c>
      <c r="DO1213" s="31" t="s">
        <v>5727</v>
      </c>
      <c r="DP1213" s="32" t="e">
        <f>J1213/DN1213</f>
        <v>#VALUE!</v>
      </c>
      <c r="DQ1213" s="32" t="e">
        <f>J1213/DO1213</f>
        <v>#VALUE!</v>
      </c>
    </row>
    <row r="1214" spans="1:121" hidden="1" x14ac:dyDescent="0.3">
      <c r="B1214">
        <v>2202</v>
      </c>
      <c r="C1214" s="1" t="s">
        <v>2287</v>
      </c>
      <c r="D1214" s="2" t="s">
        <v>930</v>
      </c>
      <c r="E1214" s="3" t="s">
        <v>2897</v>
      </c>
      <c r="F1214" s="3" t="s">
        <v>2939</v>
      </c>
      <c r="G1214" s="4" t="s">
        <v>2940</v>
      </c>
      <c r="H1214" s="4"/>
      <c r="I1214" s="4" t="s">
        <v>2807</v>
      </c>
      <c r="J1214" s="15">
        <v>6370</v>
      </c>
      <c r="K1214" s="7" t="s">
        <v>9174</v>
      </c>
      <c r="L1214" s="15">
        <v>3689250</v>
      </c>
      <c r="M1214" s="16">
        <f>J1214*L1214/100000000</f>
        <v>235.005225</v>
      </c>
      <c r="N1214" s="17">
        <v>4.97</v>
      </c>
      <c r="O1214" s="18">
        <v>61.25</v>
      </c>
      <c r="P1214" s="18">
        <v>6.4735772357723578</v>
      </c>
      <c r="Q1214" s="18">
        <v>0.26500000000000001</v>
      </c>
      <c r="R1214" s="18">
        <v>0.66749999999999998</v>
      </c>
      <c r="S1214" s="9">
        <f>AB1214/AA1214</f>
        <v>0.26365270288953407</v>
      </c>
      <c r="T1214" s="9">
        <f>AI1214/AE1214</f>
        <v>0.94640198511166251</v>
      </c>
      <c r="U1214" s="9">
        <f>AN1214/AM1214</f>
        <v>8.0745341614906832E-2</v>
      </c>
      <c r="V1214" s="9">
        <f>AU1214/AQ1214</f>
        <v>1.4444444444444444</v>
      </c>
      <c r="W1214" s="9">
        <f>AZ1214/AY1214</f>
        <v>1.0363636363636364</v>
      </c>
      <c r="X1214" s="9">
        <f>BG1214/BC1214</f>
        <v>-0.16379310344827586</v>
      </c>
      <c r="Y1214" s="10">
        <v>6661</v>
      </c>
      <c r="Z1214" s="10">
        <v>6517</v>
      </c>
      <c r="AA1214" s="10">
        <v>7233</v>
      </c>
      <c r="AB1214" s="10">
        <v>1907</v>
      </c>
      <c r="AC1214" s="21"/>
      <c r="AD1214" s="10">
        <v>1901</v>
      </c>
      <c r="AE1214" s="10">
        <v>2015</v>
      </c>
      <c r="AF1214" s="10">
        <v>2158</v>
      </c>
      <c r="AG1214" s="24">
        <v>2223</v>
      </c>
      <c r="AH1214" s="10">
        <v>1907</v>
      </c>
      <c r="AI1214" s="5">
        <v>1907</v>
      </c>
      <c r="AJ1214" s="5">
        <v>2015</v>
      </c>
      <c r="AK1214" s="10">
        <v>115</v>
      </c>
      <c r="AL1214" s="10">
        <v>114</v>
      </c>
      <c r="AM1214" s="10">
        <v>161</v>
      </c>
      <c r="AN1214" s="10">
        <v>13</v>
      </c>
      <c r="AO1214" s="10"/>
      <c r="AP1214" s="11">
        <v>52</v>
      </c>
      <c r="AQ1214" s="11">
        <v>9</v>
      </c>
      <c r="AR1214" s="11">
        <v>65</v>
      </c>
      <c r="AS1214" s="11">
        <v>51</v>
      </c>
      <c r="AT1214" s="11">
        <v>13</v>
      </c>
      <c r="AU1214" s="11">
        <v>13</v>
      </c>
      <c r="AV1214" s="10">
        <v>65</v>
      </c>
      <c r="AW1214" s="10">
        <v>314</v>
      </c>
      <c r="AX1214" s="10">
        <v>435</v>
      </c>
      <c r="AY1214" s="10">
        <v>55</v>
      </c>
      <c r="AZ1214" s="10">
        <v>57</v>
      </c>
      <c r="BA1214" s="10"/>
      <c r="BB1214" s="10">
        <v>121</v>
      </c>
      <c r="BC1214" s="10">
        <v>-348</v>
      </c>
      <c r="BD1214" s="10">
        <v>152</v>
      </c>
      <c r="BE1214" s="10">
        <v>162</v>
      </c>
      <c r="BF1214" s="10">
        <v>57</v>
      </c>
      <c r="BG1214" s="10">
        <v>57</v>
      </c>
      <c r="BH1214" s="10">
        <v>152</v>
      </c>
      <c r="BI1214" s="12">
        <f>AK1214/Y1214</f>
        <v>1.7264674973727669E-2</v>
      </c>
      <c r="BJ1214" s="12">
        <f>AL1214/Z1214</f>
        <v>1.7492711370262391E-2</v>
      </c>
      <c r="BK1214" s="12">
        <f>AM1214/AA1214</f>
        <v>2.2259090280658096E-2</v>
      </c>
      <c r="BL1214" s="12">
        <f>AN1214/AB1214</f>
        <v>6.8169900367068695E-3</v>
      </c>
      <c r="BM1214" s="12"/>
      <c r="BN1214" s="12">
        <f>AP1214/AD1214</f>
        <v>2.7354024197790636E-2</v>
      </c>
      <c r="BO1214" s="12">
        <f>AQ1214/AE1214</f>
        <v>4.4665012406947891E-3</v>
      </c>
      <c r="BP1214" s="12">
        <f>AR1214/AF1214</f>
        <v>3.0120481927710843E-2</v>
      </c>
      <c r="BQ1214" s="12">
        <f>AS1214/AG1214</f>
        <v>2.2941970310391364E-2</v>
      </c>
      <c r="BR1214" s="12">
        <f>AT1214/AH1214</f>
        <v>6.8169900367068695E-3</v>
      </c>
      <c r="BS1214" s="12">
        <f>AU1214/AI1214</f>
        <v>6.8169900367068695E-3</v>
      </c>
      <c r="BT1214" s="12"/>
      <c r="BU1214" s="12">
        <f>AW1214/Y1214</f>
        <v>4.7140069058699892E-2</v>
      </c>
      <c r="BV1214" s="12">
        <f>AX1214/Z1214</f>
        <v>6.6748503912843329E-2</v>
      </c>
      <c r="BW1214" s="12">
        <f>AY1214/AA1214</f>
        <v>7.6040370523987278E-3</v>
      </c>
      <c r="BX1214" s="12">
        <f>AZ1214/AB1214</f>
        <v>2.9889879391714735E-2</v>
      </c>
      <c r="BY1214" s="12"/>
      <c r="BZ1214" s="12">
        <f>BB1214/AD1214</f>
        <v>6.365071015255129E-2</v>
      </c>
      <c r="CA1214" s="12">
        <f>BC1214/AE1214</f>
        <v>-0.17270471464019851</v>
      </c>
      <c r="CB1214" s="12">
        <f>BD1214/AF1214</f>
        <v>7.0435588507877664E-2</v>
      </c>
      <c r="CC1214" s="12">
        <f>BE1214/AG1214</f>
        <v>7.28744939271255E-2</v>
      </c>
      <c r="CD1214" s="12">
        <f>BF1214/AH1214</f>
        <v>2.9889879391714735E-2</v>
      </c>
      <c r="CE1214" s="12">
        <f>BG1214/AI1214</f>
        <v>2.9889879391714735E-2</v>
      </c>
      <c r="CF1214" s="12"/>
      <c r="CG1214" s="12">
        <v>4.1100000000000003</v>
      </c>
      <c r="CH1214" s="12">
        <v>5.47</v>
      </c>
      <c r="CI1214" s="12">
        <v>0.68</v>
      </c>
      <c r="CJ1214" s="12">
        <v>0</v>
      </c>
      <c r="CK1214" s="12">
        <v>6.08</v>
      </c>
      <c r="CL1214" s="12">
        <v>0.68</v>
      </c>
      <c r="CM1214" s="12">
        <v>0.67</v>
      </c>
      <c r="CN1214" s="12">
        <v>1.04</v>
      </c>
      <c r="CO1214" s="12">
        <v>0.28000000000000003</v>
      </c>
      <c r="CP1214" s="12"/>
      <c r="CQ1214" s="12"/>
      <c r="CR1214" s="13">
        <v>22.82</v>
      </c>
      <c r="CS1214" s="13">
        <v>21.22</v>
      </c>
      <c r="CT1214" s="13">
        <v>35.33</v>
      </c>
      <c r="CU1214" s="13"/>
      <c r="CV1214" s="13">
        <v>27.33</v>
      </c>
      <c r="CW1214" s="13">
        <v>35.33</v>
      </c>
      <c r="CX1214" s="13">
        <v>35.03</v>
      </c>
      <c r="CY1214" s="13">
        <v>35.729999999999997</v>
      </c>
      <c r="CZ1214" s="14">
        <v>37.229999999999997</v>
      </c>
      <c r="DA1214" s="14"/>
      <c r="DB1214" s="14"/>
      <c r="DC1214" s="27">
        <v>6423.49</v>
      </c>
      <c r="DD1214" s="27">
        <v>6780.91</v>
      </c>
      <c r="DE1214" s="27">
        <v>6787.52</v>
      </c>
      <c r="DF1214" s="27"/>
      <c r="DG1214" s="27">
        <v>6993.68</v>
      </c>
      <c r="DH1214" s="27">
        <v>7094.16</v>
      </c>
      <c r="DI1214" s="27">
        <v>6787.52</v>
      </c>
      <c r="DJ1214" s="27">
        <v>6949.16</v>
      </c>
      <c r="DK1214" s="27"/>
      <c r="DL1214" s="27"/>
      <c r="DM1214" s="27"/>
      <c r="DN1214" s="31" t="s">
        <v>5174</v>
      </c>
      <c r="DO1214" s="31" t="s">
        <v>7403</v>
      </c>
      <c r="DP1214" s="32" t="e">
        <f>J1214/DN1214</f>
        <v>#VALUE!</v>
      </c>
      <c r="DQ1214" s="32" t="e">
        <f>J1214/DO1214</f>
        <v>#VALUE!</v>
      </c>
    </row>
    <row r="1215" spans="1:121" hidden="1" x14ac:dyDescent="0.3">
      <c r="B1215">
        <v>2295</v>
      </c>
      <c r="C1215" s="1" t="s">
        <v>1956</v>
      </c>
      <c r="D1215" s="2" t="s">
        <v>599</v>
      </c>
      <c r="E1215" s="3" t="s">
        <v>2897</v>
      </c>
      <c r="F1215" s="3" t="s">
        <v>2906</v>
      </c>
      <c r="G1215" s="4" t="s">
        <v>2935</v>
      </c>
      <c r="H1215" s="4"/>
      <c r="I1215" s="4" t="s">
        <v>2807</v>
      </c>
      <c r="J1215" s="15">
        <v>6900</v>
      </c>
      <c r="K1215" s="7" t="s">
        <v>9236</v>
      </c>
      <c r="L1215" s="15">
        <v>783699</v>
      </c>
      <c r="M1215" s="16">
        <f>J1215*L1215/100000000</f>
        <v>54.075231000000002</v>
      </c>
      <c r="N1215" s="17">
        <v>3.07</v>
      </c>
      <c r="O1215" s="18">
        <v>17.170000000000002</v>
      </c>
      <c r="P1215" s="18">
        <v>6.4365671641791042</v>
      </c>
      <c r="Q1215" s="18">
        <v>1.06</v>
      </c>
      <c r="R1215" s="18">
        <v>6.4</v>
      </c>
      <c r="S1215" s="9">
        <f>AB1215/AA1215</f>
        <v>1.708317997791682</v>
      </c>
      <c r="T1215" s="9">
        <f>AI1215/AE1215</f>
        <v>2.195266272189349</v>
      </c>
      <c r="U1215" s="9">
        <f>AN1215/AM1215</f>
        <v>2.0575539568345325</v>
      </c>
      <c r="V1215" s="9">
        <f>AU1215/AQ1215</f>
        <v>1.5964912280701755</v>
      </c>
      <c r="W1215" s="9">
        <f>AZ1215/AY1215</f>
        <v>8.2857142857142865</v>
      </c>
      <c r="X1215" s="9">
        <f>BG1215/BC1215</f>
        <v>0.43956043956043955</v>
      </c>
      <c r="Y1215" s="10">
        <v>5916</v>
      </c>
      <c r="Z1215" s="10">
        <v>5358</v>
      </c>
      <c r="AA1215" s="10">
        <v>5434</v>
      </c>
      <c r="AB1215" s="10">
        <v>9283</v>
      </c>
      <c r="AC1215" s="21"/>
      <c r="AD1215" s="10">
        <v>1290</v>
      </c>
      <c r="AE1215" s="10">
        <v>1352</v>
      </c>
      <c r="AF1215" s="10">
        <v>1414</v>
      </c>
      <c r="AG1215" s="24">
        <v>1615</v>
      </c>
      <c r="AH1215" s="10">
        <v>2081</v>
      </c>
      <c r="AI1215" s="5">
        <v>2968</v>
      </c>
      <c r="AJ1215" s="5">
        <v>2619</v>
      </c>
      <c r="AK1215" s="10">
        <v>111</v>
      </c>
      <c r="AL1215" s="10">
        <v>-179</v>
      </c>
      <c r="AM1215" s="10">
        <v>139</v>
      </c>
      <c r="AN1215" s="10">
        <v>286</v>
      </c>
      <c r="AO1215" s="10"/>
      <c r="AP1215" s="11">
        <v>15</v>
      </c>
      <c r="AQ1215" s="11">
        <v>57</v>
      </c>
      <c r="AR1215" s="11">
        <v>77</v>
      </c>
      <c r="AS1215" s="11">
        <v>89</v>
      </c>
      <c r="AT1215" s="11">
        <v>16</v>
      </c>
      <c r="AU1215" s="11">
        <v>91</v>
      </c>
      <c r="AV1215" s="10">
        <v>89</v>
      </c>
      <c r="AW1215" s="10">
        <v>296</v>
      </c>
      <c r="AX1215" s="10">
        <v>-279</v>
      </c>
      <c r="AY1215" s="10">
        <v>21</v>
      </c>
      <c r="AZ1215" s="10">
        <v>174</v>
      </c>
      <c r="BA1215" s="10"/>
      <c r="BB1215" s="10">
        <v>14</v>
      </c>
      <c r="BC1215" s="10">
        <v>91</v>
      </c>
      <c r="BD1215" s="10">
        <v>-64</v>
      </c>
      <c r="BE1215" s="10">
        <v>85</v>
      </c>
      <c r="BF1215" s="10">
        <v>5</v>
      </c>
      <c r="BG1215" s="10">
        <v>40</v>
      </c>
      <c r="BH1215" s="10">
        <v>44</v>
      </c>
      <c r="BI1215" s="12">
        <f>AK1215/Y1215</f>
        <v>1.8762677484787018E-2</v>
      </c>
      <c r="BJ1215" s="12">
        <f>AL1215/Z1215</f>
        <v>-3.3407988055244496E-2</v>
      </c>
      <c r="BK1215" s="12">
        <f>AM1215/AA1215</f>
        <v>2.5579683474420318E-2</v>
      </c>
      <c r="BL1215" s="12">
        <f>AN1215/AB1215</f>
        <v>3.0809005709361199E-2</v>
      </c>
      <c r="BM1215" s="12"/>
      <c r="BN1215" s="12">
        <f>AP1215/AD1215</f>
        <v>1.1627906976744186E-2</v>
      </c>
      <c r="BO1215" s="12">
        <f>AQ1215/AE1215</f>
        <v>4.2159763313609468E-2</v>
      </c>
      <c r="BP1215" s="12">
        <f>AR1215/AF1215</f>
        <v>5.4455445544554455E-2</v>
      </c>
      <c r="BQ1215" s="12">
        <f>AS1215/AG1215</f>
        <v>5.5108359133126936E-2</v>
      </c>
      <c r="BR1215" s="12">
        <f>AT1215/AH1215</f>
        <v>7.6886112445939455E-3</v>
      </c>
      <c r="BS1215" s="12">
        <f>AU1215/AI1215</f>
        <v>3.0660377358490566E-2</v>
      </c>
      <c r="BT1215" s="12"/>
      <c r="BU1215" s="12">
        <f>AW1215/Y1215</f>
        <v>5.0033806626098715E-2</v>
      </c>
      <c r="BV1215" s="12">
        <f>AX1215/Z1215</f>
        <v>-5.2071668533034715E-2</v>
      </c>
      <c r="BW1215" s="12">
        <f>AY1215/AA1215</f>
        <v>3.8645564961354434E-3</v>
      </c>
      <c r="BX1215" s="12">
        <f>AZ1215/AB1215</f>
        <v>1.8743940536464505E-2</v>
      </c>
      <c r="BY1215" s="12"/>
      <c r="BZ1215" s="12">
        <f>BB1215/AD1215</f>
        <v>1.0852713178294573E-2</v>
      </c>
      <c r="CA1215" s="12">
        <f>BC1215/AE1215</f>
        <v>6.7307692307692304E-2</v>
      </c>
      <c r="CB1215" s="12">
        <f>BD1215/AF1215</f>
        <v>-4.5261669024045263E-2</v>
      </c>
      <c r="CC1215" s="12">
        <f>BE1215/AG1215</f>
        <v>5.2631578947368418E-2</v>
      </c>
      <c r="CD1215" s="12">
        <f>BF1215/AH1215</f>
        <v>2.4026910139356081E-3</v>
      </c>
      <c r="CE1215" s="12">
        <f>BG1215/AI1215</f>
        <v>1.3477088948787063E-2</v>
      </c>
      <c r="CF1215" s="12"/>
      <c r="CG1215" s="12">
        <v>6.54</v>
      </c>
      <c r="CH1215" s="12">
        <v>-10.23</v>
      </c>
      <c r="CI1215" s="12">
        <v>0.21</v>
      </c>
      <c r="CJ1215" s="12">
        <v>7.78</v>
      </c>
      <c r="CK1215" s="12">
        <v>-5.55</v>
      </c>
      <c r="CL1215" s="12">
        <v>-1.96</v>
      </c>
      <c r="CM1215" s="12">
        <v>0.21</v>
      </c>
      <c r="CN1215" s="12">
        <v>3.39</v>
      </c>
      <c r="CO1215" s="12">
        <v>4.25</v>
      </c>
      <c r="CP1215" s="12"/>
      <c r="CQ1215" s="12"/>
      <c r="CR1215" s="13">
        <v>33.979999999999997</v>
      </c>
      <c r="CS1215" s="13">
        <v>29.07</v>
      </c>
      <c r="CT1215" s="13">
        <v>22.44</v>
      </c>
      <c r="CU1215" s="13"/>
      <c r="CV1215" s="13">
        <v>19.66</v>
      </c>
      <c r="CW1215" s="13">
        <v>20.96</v>
      </c>
      <c r="CX1215" s="13">
        <v>22.44</v>
      </c>
      <c r="CY1215" s="13">
        <v>26.33</v>
      </c>
      <c r="CZ1215" s="14">
        <v>55.27</v>
      </c>
      <c r="DA1215" s="14"/>
      <c r="DB1215" s="14"/>
      <c r="DC1215" s="27">
        <v>2592.46</v>
      </c>
      <c r="DD1215" s="27">
        <v>2330.66</v>
      </c>
      <c r="DE1215" s="27">
        <v>2336.12</v>
      </c>
      <c r="DF1215" s="27"/>
      <c r="DG1215" s="27">
        <v>2316.9299999999998</v>
      </c>
      <c r="DH1215" s="27">
        <v>2380.2399999999998</v>
      </c>
      <c r="DI1215" s="27">
        <v>2336.12</v>
      </c>
      <c r="DJ1215" s="27">
        <v>2386.08</v>
      </c>
      <c r="DK1215" s="27"/>
      <c r="DL1215" s="27"/>
      <c r="DM1215" s="27"/>
      <c r="DN1215" s="31" t="s">
        <v>5174</v>
      </c>
      <c r="DO1215" s="31" t="s">
        <v>7487</v>
      </c>
      <c r="DP1215" s="32" t="e">
        <f>J1215/DN1215</f>
        <v>#VALUE!</v>
      </c>
      <c r="DQ1215" s="32" t="e">
        <f>J1215/DO1215</f>
        <v>#VALUE!</v>
      </c>
    </row>
    <row r="1216" spans="1:121" hidden="1" x14ac:dyDescent="0.3">
      <c r="A1216" s="75"/>
      <c r="B1216" s="75">
        <v>870</v>
      </c>
      <c r="C1216" s="76" t="s">
        <v>2307</v>
      </c>
      <c r="D1216" s="77" t="s">
        <v>950</v>
      </c>
      <c r="E1216" s="78" t="s">
        <v>2921</v>
      </c>
      <c r="F1216" s="78" t="s">
        <v>2971</v>
      </c>
      <c r="G1216" s="79" t="s">
        <v>2971</v>
      </c>
      <c r="H1216" s="79"/>
      <c r="I1216" s="79" t="s">
        <v>2845</v>
      </c>
      <c r="J1216" s="80">
        <v>4085</v>
      </c>
      <c r="K1216" s="81" t="s">
        <v>5160</v>
      </c>
      <c r="L1216" s="80">
        <v>50605754</v>
      </c>
      <c r="M1216" s="82">
        <f>J1216*L1216/100000000</f>
        <v>2067.2450509</v>
      </c>
      <c r="N1216" s="83">
        <v>0.45</v>
      </c>
      <c r="O1216" s="84">
        <v>36.801801801801801</v>
      </c>
      <c r="P1216" s="84">
        <v>127.65625</v>
      </c>
      <c r="Q1216" s="84">
        <v>2.2575000000000003</v>
      </c>
      <c r="R1216" s="84">
        <v>9.8625000000000007</v>
      </c>
      <c r="S1216" s="85">
        <f>AB1216/AA1216</f>
        <v>1.2777777777777777</v>
      </c>
      <c r="T1216" s="85">
        <f>AI1216/AE1216</f>
        <v>5.4117647058823533</v>
      </c>
      <c r="U1216" s="85">
        <f>AN1216/AM1216</f>
        <v>1.4444444444444444</v>
      </c>
      <c r="V1216" s="85" t="e">
        <f>AU1216/AQ1216</f>
        <v>#VALUE!</v>
      </c>
      <c r="W1216" s="85">
        <f>AZ1216/AY1216</f>
        <v>0.16</v>
      </c>
      <c r="X1216" s="85">
        <f>BG1216/BC1216</f>
        <v>4</v>
      </c>
      <c r="Y1216" s="86">
        <v>248</v>
      </c>
      <c r="Z1216" s="86">
        <v>283</v>
      </c>
      <c r="AA1216" s="86">
        <v>288</v>
      </c>
      <c r="AB1216" s="86">
        <v>368</v>
      </c>
      <c r="AC1216" s="87"/>
      <c r="AD1216" s="86">
        <v>61</v>
      </c>
      <c r="AE1216" s="86">
        <v>68</v>
      </c>
      <c r="AF1216" s="86">
        <v>110</v>
      </c>
      <c r="AG1216" s="86">
        <v>385</v>
      </c>
      <c r="AH1216" s="86">
        <v>373</v>
      </c>
      <c r="AI1216" s="88">
        <v>368</v>
      </c>
      <c r="AJ1216" s="88">
        <v>110</v>
      </c>
      <c r="AK1216" s="86">
        <v>11</v>
      </c>
      <c r="AL1216" s="86">
        <v>31</v>
      </c>
      <c r="AM1216" s="86">
        <v>18</v>
      </c>
      <c r="AN1216" s="86">
        <v>26</v>
      </c>
      <c r="AO1216" s="86"/>
      <c r="AP1216" s="89">
        <v>-2</v>
      </c>
      <c r="AQ1216" s="89" t="s">
        <v>2995</v>
      </c>
      <c r="AR1216" s="89">
        <v>33</v>
      </c>
      <c r="AS1216" s="89">
        <v>35</v>
      </c>
      <c r="AT1216" s="89">
        <v>5</v>
      </c>
      <c r="AU1216" s="89">
        <v>26</v>
      </c>
      <c r="AV1216" s="86">
        <v>33</v>
      </c>
      <c r="AW1216" s="86">
        <v>-16</v>
      </c>
      <c r="AX1216" s="86">
        <v>31</v>
      </c>
      <c r="AY1216" s="86">
        <v>25</v>
      </c>
      <c r="AZ1216" s="86">
        <v>4</v>
      </c>
      <c r="BA1216" s="86"/>
      <c r="BB1216" s="86" t="s">
        <v>2995</v>
      </c>
      <c r="BC1216" s="86">
        <v>1</v>
      </c>
      <c r="BD1216" s="86">
        <v>37</v>
      </c>
      <c r="BE1216" s="86">
        <v>35</v>
      </c>
      <c r="BF1216" s="86">
        <v>-11</v>
      </c>
      <c r="BG1216" s="86">
        <v>4</v>
      </c>
      <c r="BH1216" s="86">
        <v>37</v>
      </c>
      <c r="BI1216" s="90">
        <f>AK1216/Y1216</f>
        <v>4.4354838709677422E-2</v>
      </c>
      <c r="BJ1216" s="90">
        <f>AL1216/Z1216</f>
        <v>0.10954063604240283</v>
      </c>
      <c r="BK1216" s="90">
        <f>AM1216/AA1216</f>
        <v>6.25E-2</v>
      </c>
      <c r="BL1216" s="90">
        <f>AN1216/AB1216</f>
        <v>7.0652173913043473E-2</v>
      </c>
      <c r="BM1216" s="90"/>
      <c r="BN1216" s="90">
        <f>AP1216/AD1216</f>
        <v>-3.2786885245901641E-2</v>
      </c>
      <c r="BO1216" s="90" t="e">
        <f>AQ1216/AE1216</f>
        <v>#VALUE!</v>
      </c>
      <c r="BP1216" s="90">
        <f>AR1216/AF1216</f>
        <v>0.3</v>
      </c>
      <c r="BQ1216" s="90">
        <f>AS1216/AG1216</f>
        <v>9.0909090909090912E-2</v>
      </c>
      <c r="BR1216" s="90">
        <f>AT1216/AH1216</f>
        <v>1.3404825737265416E-2</v>
      </c>
      <c r="BS1216" s="90">
        <f>AU1216/AI1216</f>
        <v>7.0652173913043473E-2</v>
      </c>
      <c r="BT1216" s="90"/>
      <c r="BU1216" s="90">
        <f>AW1216/Y1216</f>
        <v>-6.4516129032258063E-2</v>
      </c>
      <c r="BV1216" s="90">
        <f>AX1216/Z1216</f>
        <v>0.10954063604240283</v>
      </c>
      <c r="BW1216" s="90">
        <f>AY1216/AA1216</f>
        <v>8.6805555555555552E-2</v>
      </c>
      <c r="BX1216" s="90">
        <f>AZ1216/AB1216</f>
        <v>1.0869565217391304E-2</v>
      </c>
      <c r="BY1216" s="90"/>
      <c r="BZ1216" s="90" t="e">
        <f>BB1216/AD1216</f>
        <v>#VALUE!</v>
      </c>
      <c r="CA1216" s="90">
        <f>BC1216/AE1216</f>
        <v>1.4705882352941176E-2</v>
      </c>
      <c r="CB1216" s="90">
        <f>BD1216/AF1216</f>
        <v>0.33636363636363636</v>
      </c>
      <c r="CC1216" s="90">
        <f>BE1216/AG1216</f>
        <v>9.0909090909090912E-2</v>
      </c>
      <c r="CD1216" s="90">
        <f>BF1216/AH1216</f>
        <v>-2.9490616621983913E-2</v>
      </c>
      <c r="CE1216" s="90">
        <f>BG1216/AI1216</f>
        <v>1.0869565217391304E-2</v>
      </c>
      <c r="CF1216" s="90"/>
      <c r="CG1216" s="90">
        <v>-10.74</v>
      </c>
      <c r="CH1216" s="90">
        <v>14.31</v>
      </c>
      <c r="CI1216" s="90">
        <v>5.72</v>
      </c>
      <c r="CJ1216" s="90">
        <v>0</v>
      </c>
      <c r="CK1216" s="90">
        <v>13.67</v>
      </c>
      <c r="CL1216" s="90">
        <v>11.77</v>
      </c>
      <c r="CM1216" s="90">
        <v>5.64</v>
      </c>
      <c r="CN1216" s="90">
        <v>11.83</v>
      </c>
      <c r="CO1216" s="90">
        <v>10.71</v>
      </c>
      <c r="CP1216" s="90"/>
      <c r="CQ1216" s="90"/>
      <c r="CR1216" s="91">
        <v>22.31</v>
      </c>
      <c r="CS1216" s="91">
        <v>12.23</v>
      </c>
      <c r="CT1216" s="91">
        <v>20.28</v>
      </c>
      <c r="CU1216" s="91"/>
      <c r="CV1216" s="91">
        <v>11.82</v>
      </c>
      <c r="CW1216" s="91">
        <v>26.23</v>
      </c>
      <c r="CX1216" s="91">
        <v>20.28</v>
      </c>
      <c r="CY1216" s="91">
        <v>127.33</v>
      </c>
      <c r="CZ1216" s="92">
        <v>128.93</v>
      </c>
      <c r="DA1216" s="92"/>
      <c r="DB1216" s="92"/>
      <c r="DC1216" s="93">
        <v>520.71</v>
      </c>
      <c r="DD1216" s="93">
        <v>621.91</v>
      </c>
      <c r="DE1216" s="93">
        <v>1211.01</v>
      </c>
      <c r="DF1216" s="93"/>
      <c r="DG1216" s="93">
        <v>586.95000000000005</v>
      </c>
      <c r="DH1216" s="93">
        <v>589.86</v>
      </c>
      <c r="DI1216" s="93">
        <v>1211.01</v>
      </c>
      <c r="DJ1216" s="93">
        <v>1234.46</v>
      </c>
      <c r="DK1216" s="93"/>
      <c r="DL1216" s="93"/>
      <c r="DM1216" s="93"/>
      <c r="DN1216" s="95" t="s">
        <v>5174</v>
      </c>
      <c r="DO1216" s="95" t="s">
        <v>6047</v>
      </c>
      <c r="DP1216" s="94" t="e">
        <f>J1216/DN1216</f>
        <v>#VALUE!</v>
      </c>
      <c r="DQ1216" s="94" t="e">
        <f>J1216/DO1216</f>
        <v>#VALUE!</v>
      </c>
    </row>
    <row r="1217" spans="2:121" hidden="1" x14ac:dyDescent="0.3">
      <c r="B1217">
        <v>581</v>
      </c>
      <c r="C1217" s="1" t="s">
        <v>2326</v>
      </c>
      <c r="D1217" s="2" t="s">
        <v>969</v>
      </c>
      <c r="E1217" s="3" t="s">
        <v>2921</v>
      </c>
      <c r="F1217" s="3" t="s">
        <v>2903</v>
      </c>
      <c r="G1217" s="4" t="s">
        <v>2942</v>
      </c>
      <c r="H1217" s="4"/>
      <c r="I1217" s="4" t="s">
        <v>2970</v>
      </c>
      <c r="J1217" s="15">
        <v>563</v>
      </c>
      <c r="K1217" s="7" t="s">
        <v>8003</v>
      </c>
      <c r="L1217" s="15">
        <v>600326126</v>
      </c>
      <c r="M1217" s="16">
        <f>J1217*L1217/100000000</f>
        <v>3379.83608938</v>
      </c>
      <c r="N1217" s="17">
        <v>2.71</v>
      </c>
      <c r="O1217" s="18">
        <v>187.66666666666666</v>
      </c>
      <c r="P1217" s="18">
        <v>6.3977272727272725</v>
      </c>
      <c r="Q1217" s="18">
        <v>0.5575</v>
      </c>
      <c r="R1217" s="18">
        <v>-2.97</v>
      </c>
      <c r="S1217" s="9">
        <f>AB1217/AA1217</f>
        <v>0.26112759643916916</v>
      </c>
      <c r="T1217" s="9">
        <f>AI1217/AE1217</f>
        <v>1.0429629629629629</v>
      </c>
      <c r="U1217" s="9">
        <f>AN1217/AM1217</f>
        <v>-0.1326530612244898</v>
      </c>
      <c r="V1217" s="9">
        <f>AU1217/AQ1217</f>
        <v>-0.56521739130434778</v>
      </c>
      <c r="W1217" s="9">
        <f>AZ1217/AY1217</f>
        <v>5.9545454545454541</v>
      </c>
      <c r="X1217" s="9">
        <f>BG1217/BC1217</f>
        <v>-5.0384615384615383</v>
      </c>
      <c r="Y1217" s="10">
        <v>1611</v>
      </c>
      <c r="Z1217" s="10">
        <v>2112</v>
      </c>
      <c r="AA1217" s="10">
        <v>2696</v>
      </c>
      <c r="AB1217" s="10">
        <v>704</v>
      </c>
      <c r="AC1217" s="21"/>
      <c r="AD1217" s="10">
        <v>633</v>
      </c>
      <c r="AE1217" s="10">
        <v>675</v>
      </c>
      <c r="AF1217" s="10">
        <v>742</v>
      </c>
      <c r="AG1217" s="24">
        <v>679</v>
      </c>
      <c r="AH1217" s="10">
        <v>712</v>
      </c>
      <c r="AI1217" s="5">
        <v>704</v>
      </c>
      <c r="AJ1217" s="5">
        <v>742</v>
      </c>
      <c r="AK1217" s="10">
        <v>23</v>
      </c>
      <c r="AL1217" s="10">
        <v>-1</v>
      </c>
      <c r="AM1217" s="10">
        <v>-98</v>
      </c>
      <c r="AN1217" s="10">
        <v>13</v>
      </c>
      <c r="AO1217" s="10"/>
      <c r="AP1217" s="11">
        <v>-41</v>
      </c>
      <c r="AQ1217" s="11">
        <v>-23</v>
      </c>
      <c r="AR1217" s="11">
        <v>-22</v>
      </c>
      <c r="AS1217" s="11">
        <v>-1</v>
      </c>
      <c r="AT1217" s="11">
        <v>2</v>
      </c>
      <c r="AU1217" s="11">
        <v>13</v>
      </c>
      <c r="AV1217" s="10">
        <v>-22</v>
      </c>
      <c r="AW1217" s="10">
        <v>29</v>
      </c>
      <c r="AX1217" s="10">
        <v>-7</v>
      </c>
      <c r="AY1217" s="10">
        <v>22</v>
      </c>
      <c r="AZ1217" s="10">
        <v>131</v>
      </c>
      <c r="BA1217" s="10"/>
      <c r="BB1217" s="10">
        <v>-37</v>
      </c>
      <c r="BC1217" s="10">
        <v>-26</v>
      </c>
      <c r="BD1217" s="10">
        <v>88</v>
      </c>
      <c r="BE1217" s="10">
        <v>-317</v>
      </c>
      <c r="BF1217" s="10">
        <v>116</v>
      </c>
      <c r="BG1217" s="10">
        <v>131</v>
      </c>
      <c r="BH1217" s="10">
        <v>88</v>
      </c>
      <c r="BI1217" s="12">
        <f>AK1217/Y1217</f>
        <v>1.4276846679081317E-2</v>
      </c>
      <c r="BJ1217" s="12">
        <f>AL1217/Z1217</f>
        <v>-4.734848484848485E-4</v>
      </c>
      <c r="BK1217" s="12">
        <f>AM1217/AA1217</f>
        <v>-3.6350148367952521E-2</v>
      </c>
      <c r="BL1217" s="12">
        <f>AN1217/AB1217</f>
        <v>1.8465909090909092E-2</v>
      </c>
      <c r="BM1217" s="12"/>
      <c r="BN1217" s="12">
        <f>AP1217/AD1217</f>
        <v>-6.4770932069510262E-2</v>
      </c>
      <c r="BO1217" s="12">
        <f>AQ1217/AE1217</f>
        <v>-3.4074074074074076E-2</v>
      </c>
      <c r="BP1217" s="12">
        <f>AR1217/AF1217</f>
        <v>-2.9649595687331536E-2</v>
      </c>
      <c r="BQ1217" s="12">
        <f>AS1217/AG1217</f>
        <v>-1.4727540500736377E-3</v>
      </c>
      <c r="BR1217" s="12">
        <f>AT1217/AH1217</f>
        <v>2.8089887640449437E-3</v>
      </c>
      <c r="BS1217" s="12">
        <f>AU1217/AI1217</f>
        <v>1.8465909090909092E-2</v>
      </c>
      <c r="BT1217" s="12"/>
      <c r="BU1217" s="12">
        <f>AW1217/Y1217</f>
        <v>1.8001241464928614E-2</v>
      </c>
      <c r="BV1217" s="12">
        <f>AX1217/Z1217</f>
        <v>-3.3143939393939395E-3</v>
      </c>
      <c r="BW1217" s="12">
        <f>AY1217/AA1217</f>
        <v>8.1602373887240363E-3</v>
      </c>
      <c r="BX1217" s="12">
        <f>AZ1217/AB1217</f>
        <v>0.18607954545454544</v>
      </c>
      <c r="BY1217" s="12"/>
      <c r="BZ1217" s="12">
        <f>BB1217/AD1217</f>
        <v>-5.845181674565561E-2</v>
      </c>
      <c r="CA1217" s="12">
        <f>BC1217/AE1217</f>
        <v>-3.8518518518518521E-2</v>
      </c>
      <c r="CB1217" s="12">
        <f>BD1217/AF1217</f>
        <v>0.11859838274932614</v>
      </c>
      <c r="CC1217" s="12">
        <f>BE1217/AG1217</f>
        <v>-0.46686303387334316</v>
      </c>
      <c r="CD1217" s="12">
        <f>BF1217/AH1217</f>
        <v>0.16292134831460675</v>
      </c>
      <c r="CE1217" s="12">
        <f>BG1217/AI1217</f>
        <v>0.18607954545454544</v>
      </c>
      <c r="CF1217" s="12"/>
      <c r="CG1217" s="12">
        <v>1.19</v>
      </c>
      <c r="CH1217" s="12">
        <v>-0.2</v>
      </c>
      <c r="CI1217" s="12">
        <v>0.79</v>
      </c>
      <c r="CJ1217" s="12">
        <v>0</v>
      </c>
      <c r="CK1217" s="12">
        <v>-2.0099999999999998</v>
      </c>
      <c r="CL1217" s="12">
        <v>-2.44</v>
      </c>
      <c r="CM1217" s="12">
        <v>0.79</v>
      </c>
      <c r="CN1217" s="12">
        <v>-9.07</v>
      </c>
      <c r="CO1217" s="12">
        <v>-4.2</v>
      </c>
      <c r="CP1217" s="12"/>
      <c r="CQ1217" s="12"/>
      <c r="CR1217" s="13">
        <v>26.19</v>
      </c>
      <c r="CS1217" s="13">
        <v>20.76</v>
      </c>
      <c r="CT1217" s="13">
        <v>33.119999999999997</v>
      </c>
      <c r="CU1217" s="13"/>
      <c r="CV1217" s="13">
        <v>34.6</v>
      </c>
      <c r="CW1217" s="13">
        <v>28.98</v>
      </c>
      <c r="CX1217" s="13">
        <v>33.119999999999997</v>
      </c>
      <c r="CY1217" s="13">
        <v>30.69</v>
      </c>
      <c r="CZ1217" s="14">
        <v>41.2</v>
      </c>
      <c r="DA1217" s="14"/>
      <c r="DB1217" s="14"/>
      <c r="DC1217" s="27">
        <v>10.07</v>
      </c>
      <c r="DD1217" s="27">
        <v>10.24</v>
      </c>
      <c r="DE1217" s="27">
        <v>11.29</v>
      </c>
      <c r="DF1217" s="27"/>
      <c r="DG1217" s="27">
        <v>8.8800000000000008</v>
      </c>
      <c r="DH1217" s="27">
        <v>8.0500000000000007</v>
      </c>
      <c r="DI1217" s="27">
        <v>11.29</v>
      </c>
      <c r="DJ1217" s="27">
        <v>0.72</v>
      </c>
      <c r="DK1217" s="27"/>
      <c r="DL1217" s="27"/>
      <c r="DM1217" s="27"/>
      <c r="DN1217" t="s">
        <v>5174</v>
      </c>
      <c r="DO1217" t="s">
        <v>5744</v>
      </c>
      <c r="DP1217" s="32" t="e">
        <f>J1217/DN1217</f>
        <v>#VALUE!</v>
      </c>
      <c r="DQ1217" s="32" t="e">
        <f>J1217/DO1217</f>
        <v>#VALUE!</v>
      </c>
    </row>
    <row r="1218" spans="2:121" x14ac:dyDescent="0.3">
      <c r="B1218">
        <v>942</v>
      </c>
      <c r="C1218" s="1" t="s">
        <v>2371</v>
      </c>
      <c r="D1218" s="2" t="s">
        <v>1014</v>
      </c>
      <c r="E1218" s="3" t="s">
        <v>2897</v>
      </c>
      <c r="F1218" s="3" t="s">
        <v>2967</v>
      </c>
      <c r="G1218" s="4" t="s">
        <v>2967</v>
      </c>
      <c r="H1218" s="4"/>
      <c r="I1218" s="4" t="s">
        <v>2829</v>
      </c>
      <c r="J1218" s="15">
        <v>16100</v>
      </c>
      <c r="K1218" s="7" t="s">
        <v>8281</v>
      </c>
      <c r="L1218" s="15">
        <v>11570702</v>
      </c>
      <c r="M1218" s="16">
        <f>J1218*L1218/100000000</f>
        <v>1862.883022</v>
      </c>
      <c r="N1218" s="17">
        <v>14.95</v>
      </c>
      <c r="O1218" s="18">
        <v>2.4727384426355399</v>
      </c>
      <c r="P1218" s="18">
        <v>3.1944444444444446</v>
      </c>
      <c r="Q1218" s="18">
        <v>0.27500000000000002</v>
      </c>
      <c r="R1218" s="18">
        <v>14.8325</v>
      </c>
      <c r="S1218" s="9">
        <f>AB1218/AA1218</f>
        <v>0.20901866568102015</v>
      </c>
      <c r="T1218" s="9">
        <f>AI1218/AE1218</f>
        <v>0.90965147453083106</v>
      </c>
      <c r="U1218" s="9">
        <f>AN1218/AM1218</f>
        <v>0.21526104417670683</v>
      </c>
      <c r="V1218" s="9">
        <f>AU1218/AQ1218</f>
        <v>1.1074380165289257</v>
      </c>
      <c r="W1218" s="9">
        <f>AZ1218/AY1218</f>
        <v>0.20110957004160887</v>
      </c>
      <c r="X1218" s="9">
        <f>BG1218/BC1218</f>
        <v>1.0507246376811594</v>
      </c>
      <c r="Y1218" s="10">
        <v>19843</v>
      </c>
      <c r="Z1218" s="10">
        <v>21422</v>
      </c>
      <c r="AA1218" s="10">
        <v>16233</v>
      </c>
      <c r="AB1218" s="10">
        <v>3393</v>
      </c>
      <c r="AC1218" s="21"/>
      <c r="AD1218" s="10">
        <v>4040</v>
      </c>
      <c r="AE1218" s="10">
        <v>3730</v>
      </c>
      <c r="AF1218" s="10">
        <v>4653</v>
      </c>
      <c r="AG1218" s="24">
        <v>3585</v>
      </c>
      <c r="AH1218" s="10">
        <v>4326</v>
      </c>
      <c r="AI1218" s="5">
        <v>3393</v>
      </c>
      <c r="AJ1218" s="5">
        <v>4653</v>
      </c>
      <c r="AK1218" s="10">
        <v>1333</v>
      </c>
      <c r="AL1218" s="10">
        <v>2145</v>
      </c>
      <c r="AM1218" s="10">
        <v>1245</v>
      </c>
      <c r="AN1218" s="10">
        <v>268</v>
      </c>
      <c r="AO1218" s="10"/>
      <c r="AP1218" s="11">
        <v>153</v>
      </c>
      <c r="AQ1218" s="11">
        <v>242</v>
      </c>
      <c r="AR1218" s="11">
        <v>608</v>
      </c>
      <c r="AS1218" s="11">
        <v>286</v>
      </c>
      <c r="AT1218" s="11">
        <v>262</v>
      </c>
      <c r="AU1218" s="11">
        <v>268</v>
      </c>
      <c r="AV1218" s="10">
        <v>608</v>
      </c>
      <c r="AW1218" s="10">
        <v>725</v>
      </c>
      <c r="AX1218" s="10">
        <v>1620</v>
      </c>
      <c r="AY1218" s="10">
        <v>721</v>
      </c>
      <c r="AZ1218" s="10">
        <v>145</v>
      </c>
      <c r="BA1218" s="10"/>
      <c r="BB1218" s="10">
        <v>203</v>
      </c>
      <c r="BC1218" s="10">
        <v>138</v>
      </c>
      <c r="BD1218" s="10">
        <v>196</v>
      </c>
      <c r="BE1218" s="10">
        <v>195</v>
      </c>
      <c r="BF1218" s="10">
        <v>213</v>
      </c>
      <c r="BG1218" s="10">
        <v>145</v>
      </c>
      <c r="BH1218" s="10">
        <v>196</v>
      </c>
      <c r="BI1218" s="12">
        <f>AK1218/Y1218</f>
        <v>6.7177342135765761E-2</v>
      </c>
      <c r="BJ1218" s="12">
        <f>AL1218/Z1218</f>
        <v>0.10013070675007002</v>
      </c>
      <c r="BK1218" s="12">
        <f>AM1218/AA1218</f>
        <v>7.6695620033265577E-2</v>
      </c>
      <c r="BL1218" s="12">
        <f>AN1218/AB1218</f>
        <v>7.8986147951665198E-2</v>
      </c>
      <c r="BM1218" s="12"/>
      <c r="BN1218" s="12">
        <f>AP1218/AD1218</f>
        <v>3.787128712871287E-2</v>
      </c>
      <c r="BO1218" s="12">
        <f>AQ1218/AE1218</f>
        <v>6.4879356568364605E-2</v>
      </c>
      <c r="BP1218" s="12">
        <f>AR1218/AF1218</f>
        <v>0.13066838598753491</v>
      </c>
      <c r="BQ1218" s="12">
        <f>AS1218/AG1218</f>
        <v>7.9776847977684792E-2</v>
      </c>
      <c r="BR1218" s="12">
        <f>AT1218/AH1218</f>
        <v>6.0564031437817849E-2</v>
      </c>
      <c r="BS1218" s="12">
        <f>AU1218/AI1218</f>
        <v>7.8986147951665198E-2</v>
      </c>
      <c r="BT1218" s="12"/>
      <c r="BU1218" s="12">
        <f>AW1218/Y1218</f>
        <v>3.6536813989820088E-2</v>
      </c>
      <c r="BV1218" s="12">
        <f>AX1218/Z1218</f>
        <v>7.5623191111940991E-2</v>
      </c>
      <c r="BW1218" s="12">
        <f>AY1218/AA1218</f>
        <v>4.4415696420871065E-2</v>
      </c>
      <c r="BX1218" s="12">
        <f>AZ1218/AB1218</f>
        <v>4.2735042735042736E-2</v>
      </c>
      <c r="BY1218" s="12"/>
      <c r="BZ1218" s="12">
        <f>BB1218/AD1218</f>
        <v>5.0247524752475251E-2</v>
      </c>
      <c r="CA1218" s="12">
        <f>BC1218/AE1218</f>
        <v>3.6997319034852545E-2</v>
      </c>
      <c r="CB1218" s="12">
        <f>BD1218/AF1218</f>
        <v>4.212336127229744E-2</v>
      </c>
      <c r="CC1218" s="12">
        <f>BE1218/AG1218</f>
        <v>5.4393305439330547E-2</v>
      </c>
      <c r="CD1218" s="12">
        <f>BF1218/AH1218</f>
        <v>4.9237170596393896E-2</v>
      </c>
      <c r="CE1218" s="12">
        <f>BG1218/AI1218</f>
        <v>4.2735042735042736E-2</v>
      </c>
      <c r="CF1218" s="12"/>
      <c r="CG1218" s="12">
        <v>23.64</v>
      </c>
      <c r="CH1218" s="12">
        <v>41.29</v>
      </c>
      <c r="CI1218" s="12">
        <v>15.21</v>
      </c>
      <c r="CJ1218" s="12">
        <v>0</v>
      </c>
      <c r="CK1218" s="12">
        <v>21.99</v>
      </c>
      <c r="CL1218" s="12">
        <v>22.55</v>
      </c>
      <c r="CM1218" s="12">
        <v>15.21</v>
      </c>
      <c r="CN1218" s="12">
        <v>15.04</v>
      </c>
      <c r="CO1218" s="12">
        <v>14.66</v>
      </c>
      <c r="CP1218" s="12"/>
      <c r="CQ1218" s="12"/>
      <c r="CR1218" s="13">
        <v>442.41</v>
      </c>
      <c r="CS1218" s="13">
        <v>298.72000000000003</v>
      </c>
      <c r="CT1218" s="13">
        <v>221.33</v>
      </c>
      <c r="CU1218" s="13"/>
      <c r="CV1218" s="13">
        <v>253.25</v>
      </c>
      <c r="CW1218" s="13">
        <v>248.62</v>
      </c>
      <c r="CX1218" s="13">
        <v>221.33</v>
      </c>
      <c r="CY1218" s="13">
        <v>239.37</v>
      </c>
      <c r="CZ1218" s="14">
        <v>229.5</v>
      </c>
      <c r="DA1218" s="14"/>
      <c r="DB1218" s="14"/>
      <c r="DC1218" s="27">
        <v>455.25</v>
      </c>
      <c r="DD1218" s="27">
        <v>600.21</v>
      </c>
      <c r="DE1218" s="27">
        <v>709.97</v>
      </c>
      <c r="DF1218" s="27"/>
      <c r="DG1218" s="27">
        <v>659.42</v>
      </c>
      <c r="DH1218" s="27">
        <v>683.11</v>
      </c>
      <c r="DI1218" s="27">
        <v>709.97</v>
      </c>
      <c r="DJ1218" s="27">
        <v>737.3</v>
      </c>
      <c r="DK1218" s="27"/>
      <c r="DL1218" s="27"/>
      <c r="DM1218" s="27"/>
      <c r="DN1218" s="31" t="s">
        <v>5174</v>
      </c>
      <c r="DO1218" s="31" t="s">
        <v>6114</v>
      </c>
      <c r="DP1218" s="32" t="e">
        <f>J1218/DN1218</f>
        <v>#VALUE!</v>
      </c>
      <c r="DQ1218" s="32" t="e">
        <f>J1218/DO1218</f>
        <v>#VALUE!</v>
      </c>
    </row>
    <row r="1219" spans="2:121" hidden="1" x14ac:dyDescent="0.3">
      <c r="B1219">
        <v>1025</v>
      </c>
      <c r="C1219" s="1" t="s">
        <v>2395</v>
      </c>
      <c r="D1219" s="2" t="s">
        <v>1038</v>
      </c>
      <c r="E1219" s="3" t="s">
        <v>2921</v>
      </c>
      <c r="F1219" s="3" t="s">
        <v>2947</v>
      </c>
      <c r="G1219" s="4" t="s">
        <v>2985</v>
      </c>
      <c r="H1219" s="4"/>
      <c r="I1219" s="4" t="s">
        <v>2865</v>
      </c>
      <c r="J1219" s="15">
        <v>2250</v>
      </c>
      <c r="K1219" s="7" t="s">
        <v>8339</v>
      </c>
      <c r="L1219" s="15">
        <v>78990426</v>
      </c>
      <c r="M1219" s="16">
        <f>J1219*L1219/100000000</f>
        <v>1777.2845850000001</v>
      </c>
      <c r="N1219" s="17">
        <v>3.1</v>
      </c>
      <c r="O1219" s="18">
        <v>10.613207547169811</v>
      </c>
      <c r="P1219" s="18">
        <v>6.3920454545454541</v>
      </c>
      <c r="Q1219" s="18">
        <v>1.0825</v>
      </c>
      <c r="R1219" s="18">
        <v>6.7050000000000001</v>
      </c>
      <c r="S1219" s="9">
        <f>AB1219/AA1219</f>
        <v>0.36136849607982896</v>
      </c>
      <c r="T1219" s="9">
        <f>AI1219/AE1219</f>
        <v>1.2350791717417784</v>
      </c>
      <c r="U1219" s="9">
        <f>AN1219/AM1219</f>
        <v>0.51485148514851486</v>
      </c>
      <c r="V1219" s="9">
        <f>AU1219/AQ1219</f>
        <v>0.8</v>
      </c>
      <c r="W1219" s="9">
        <f>AZ1219/AY1219</f>
        <v>0.86206896551724133</v>
      </c>
      <c r="X1219" s="9">
        <f>BG1219/BC1219</f>
        <v>1.0869565217391304</v>
      </c>
      <c r="Y1219" s="10">
        <v>2852</v>
      </c>
      <c r="Z1219" s="10">
        <v>2739</v>
      </c>
      <c r="AA1219" s="10">
        <v>2806</v>
      </c>
      <c r="AB1219" s="10">
        <v>1014</v>
      </c>
      <c r="AC1219" s="21"/>
      <c r="AD1219" s="10">
        <v>693</v>
      </c>
      <c r="AE1219" s="10">
        <v>821</v>
      </c>
      <c r="AF1219" s="10">
        <v>604</v>
      </c>
      <c r="AG1219" s="24">
        <v>501</v>
      </c>
      <c r="AH1219" s="10">
        <v>1014</v>
      </c>
      <c r="AI1219" s="5">
        <v>1014</v>
      </c>
      <c r="AJ1219" s="5">
        <v>821</v>
      </c>
      <c r="AK1219" s="10">
        <v>480</v>
      </c>
      <c r="AL1219" s="10">
        <v>102</v>
      </c>
      <c r="AM1219" s="10">
        <v>101</v>
      </c>
      <c r="AN1219" s="10">
        <v>52</v>
      </c>
      <c r="AO1219" s="10"/>
      <c r="AP1219" s="11">
        <v>46</v>
      </c>
      <c r="AQ1219" s="11">
        <v>65</v>
      </c>
      <c r="AR1219" s="11">
        <v>54</v>
      </c>
      <c r="AS1219" s="11">
        <v>11</v>
      </c>
      <c r="AT1219" s="11">
        <v>52</v>
      </c>
      <c r="AU1219" s="11">
        <v>52</v>
      </c>
      <c r="AV1219" s="10">
        <v>54</v>
      </c>
      <c r="AW1219" s="10">
        <v>378</v>
      </c>
      <c r="AX1219" s="10">
        <v>81</v>
      </c>
      <c r="AY1219" s="10">
        <v>58</v>
      </c>
      <c r="AZ1219" s="10">
        <v>50</v>
      </c>
      <c r="BA1219" s="10"/>
      <c r="BB1219" s="10">
        <v>32</v>
      </c>
      <c r="BC1219" s="10">
        <v>46</v>
      </c>
      <c r="BD1219" s="10">
        <v>67</v>
      </c>
      <c r="BE1219" s="10">
        <v>-5</v>
      </c>
      <c r="BF1219" s="10">
        <v>50</v>
      </c>
      <c r="BG1219" s="10">
        <v>50</v>
      </c>
      <c r="BH1219" s="10">
        <v>67</v>
      </c>
      <c r="BI1219" s="12">
        <f>AK1219/Y1219</f>
        <v>0.16830294530154277</v>
      </c>
      <c r="BJ1219" s="12">
        <f>AL1219/Z1219</f>
        <v>3.7239868565169768E-2</v>
      </c>
      <c r="BK1219" s="12">
        <f>AM1219/AA1219</f>
        <v>3.5994297933000713E-2</v>
      </c>
      <c r="BL1219" s="12">
        <f>AN1219/AB1219</f>
        <v>5.128205128205128E-2</v>
      </c>
      <c r="BM1219" s="12"/>
      <c r="BN1219" s="12">
        <f>AP1219/AD1219</f>
        <v>6.6378066378066383E-2</v>
      </c>
      <c r="BO1219" s="12">
        <f>AQ1219/AE1219</f>
        <v>7.9171741778319121E-2</v>
      </c>
      <c r="BP1219" s="12">
        <f>AR1219/AF1219</f>
        <v>8.9403973509933773E-2</v>
      </c>
      <c r="BQ1219" s="12">
        <f>AS1219/AG1219</f>
        <v>2.1956087824351298E-2</v>
      </c>
      <c r="BR1219" s="12">
        <f>AT1219/AH1219</f>
        <v>5.128205128205128E-2</v>
      </c>
      <c r="BS1219" s="12">
        <f>AU1219/AI1219</f>
        <v>5.128205128205128E-2</v>
      </c>
      <c r="BT1219" s="12"/>
      <c r="BU1219" s="12">
        <f>AW1219/Y1219</f>
        <v>0.13253856942496495</v>
      </c>
      <c r="BV1219" s="12">
        <f>AX1219/Z1219</f>
        <v>2.9572836801752465E-2</v>
      </c>
      <c r="BW1219" s="12">
        <f>AY1219/AA1219</f>
        <v>2.0669992872416252E-2</v>
      </c>
      <c r="BX1219" s="12">
        <f>AZ1219/AB1219</f>
        <v>4.9309664694280081E-2</v>
      </c>
      <c r="BY1219" s="12"/>
      <c r="BZ1219" s="12">
        <f>BB1219/AD1219</f>
        <v>4.6176046176046176E-2</v>
      </c>
      <c r="CA1219" s="12">
        <f>BC1219/AE1219</f>
        <v>5.6029232643118147E-2</v>
      </c>
      <c r="CB1219" s="12">
        <f>BD1219/AF1219</f>
        <v>0.11092715231788079</v>
      </c>
      <c r="CC1219" s="12">
        <f>BE1219/AG1219</f>
        <v>-9.9800399201596807E-3</v>
      </c>
      <c r="CD1219" s="12">
        <f>BF1219/AH1219</f>
        <v>4.9309664694280081E-2</v>
      </c>
      <c r="CE1219" s="12">
        <f>BG1219/AI1219</f>
        <v>4.9309664694280081E-2</v>
      </c>
      <c r="CF1219" s="12"/>
      <c r="CG1219" s="12">
        <v>27.22</v>
      </c>
      <c r="CH1219" s="12">
        <v>0</v>
      </c>
      <c r="CI1219" s="12">
        <v>2.02</v>
      </c>
      <c r="CJ1219" s="12">
        <v>0</v>
      </c>
      <c r="CK1219" s="12">
        <v>0.43</v>
      </c>
      <c r="CL1219" s="12">
        <v>2.02</v>
      </c>
      <c r="CM1219" s="12">
        <v>6.04</v>
      </c>
      <c r="CN1219" s="12">
        <v>8.5</v>
      </c>
      <c r="CO1219" s="12">
        <v>10.26</v>
      </c>
      <c r="CP1219" s="12"/>
      <c r="CQ1219" s="12"/>
      <c r="CR1219" s="13">
        <v>28.23</v>
      </c>
      <c r="CS1219" s="13">
        <v>40.950000000000003</v>
      </c>
      <c r="CT1219" s="13">
        <v>54.4</v>
      </c>
      <c r="CU1219" s="13"/>
      <c r="CV1219" s="13">
        <v>52.25</v>
      </c>
      <c r="CW1219" s="13">
        <v>54.4</v>
      </c>
      <c r="CX1219" s="13">
        <v>50.14</v>
      </c>
      <c r="CY1219" s="13">
        <v>49.63</v>
      </c>
      <c r="CZ1219" s="14">
        <v>38.01</v>
      </c>
      <c r="DA1219" s="14"/>
      <c r="DB1219" s="14"/>
      <c r="DC1219" s="27">
        <v>320.52</v>
      </c>
      <c r="DD1219" s="27">
        <v>328.76</v>
      </c>
      <c r="DE1219" s="27">
        <v>333.38</v>
      </c>
      <c r="DF1219" s="27"/>
      <c r="DG1219" s="27">
        <v>315.95</v>
      </c>
      <c r="DH1219" s="27">
        <v>326.76</v>
      </c>
      <c r="DI1219" s="27">
        <v>333.38</v>
      </c>
      <c r="DJ1219" s="27">
        <v>347.47</v>
      </c>
      <c r="DK1219" s="27"/>
      <c r="DL1219" s="27"/>
      <c r="DM1219" s="27"/>
      <c r="DN1219" s="31" t="s">
        <v>5174</v>
      </c>
      <c r="DO1219" s="31" t="s">
        <v>6228</v>
      </c>
      <c r="DP1219" s="32" t="e">
        <f>J1219/DN1219</f>
        <v>#VALUE!</v>
      </c>
      <c r="DQ1219" s="32" t="e">
        <f>J1219/DO1219</f>
        <v>#VALUE!</v>
      </c>
    </row>
    <row r="1220" spans="2:121" x14ac:dyDescent="0.3">
      <c r="B1220">
        <v>117</v>
      </c>
      <c r="C1220" s="1" t="s">
        <v>1510</v>
      </c>
      <c r="D1220" s="2" t="s">
        <v>153</v>
      </c>
      <c r="E1220" s="3" t="s">
        <v>2897</v>
      </c>
      <c r="F1220" s="3" t="s">
        <v>2945</v>
      </c>
      <c r="G1220" s="4" t="s">
        <v>2988</v>
      </c>
      <c r="H1220" s="4"/>
      <c r="I1220" s="4" t="s">
        <v>2822</v>
      </c>
      <c r="J1220" s="15">
        <v>25550</v>
      </c>
      <c r="K1220" s="7" t="s">
        <v>7611</v>
      </c>
      <c r="L1220" s="15">
        <v>97475107</v>
      </c>
      <c r="M1220" s="16">
        <f>J1220*L1220/100000000</f>
        <v>24904.889838499999</v>
      </c>
      <c r="N1220" s="17">
        <v>14.07</v>
      </c>
      <c r="O1220" s="18">
        <v>16.86</v>
      </c>
      <c r="P1220" s="18">
        <v>46.966911764705884</v>
      </c>
      <c r="Q1220" s="18">
        <v>2.0099999999999998</v>
      </c>
      <c r="R1220" s="18">
        <v>12.42</v>
      </c>
      <c r="S1220" s="9">
        <f>AB1220/AA1220</f>
        <v>0.91180631470644979</v>
      </c>
      <c r="T1220" s="9">
        <f>AI1220/AE1220</f>
        <v>0.90646468205037867</v>
      </c>
      <c r="U1220" s="9">
        <f>AN1220/AM1220</f>
        <v>0.67670537010159648</v>
      </c>
      <c r="V1220" s="9">
        <f>AU1220/AQ1220</f>
        <v>0.48117154811715479</v>
      </c>
      <c r="W1220" s="9">
        <f>AZ1220/AY1220</f>
        <v>0.87106357694592984</v>
      </c>
      <c r="X1220" s="9">
        <f>BG1220/BC1220</f>
        <v>0.33879781420765026</v>
      </c>
      <c r="Y1220" s="10">
        <v>20722</v>
      </c>
      <c r="Z1220" s="10">
        <v>27860</v>
      </c>
      <c r="AA1220" s="10">
        <v>31102</v>
      </c>
      <c r="AB1220" s="10">
        <v>28359</v>
      </c>
      <c r="AC1220" s="21"/>
      <c r="AD1220" s="10">
        <v>8053</v>
      </c>
      <c r="AE1220" s="10">
        <v>5677</v>
      </c>
      <c r="AF1220" s="10">
        <v>11062</v>
      </c>
      <c r="AG1220" s="24">
        <v>8277</v>
      </c>
      <c r="AH1220" s="10">
        <v>7211</v>
      </c>
      <c r="AI1220" s="5">
        <v>5146</v>
      </c>
      <c r="AJ1220" s="5">
        <v>7402</v>
      </c>
      <c r="AK1220" s="10">
        <v>-2089</v>
      </c>
      <c r="AL1220" s="10">
        <v>1464</v>
      </c>
      <c r="AM1220" s="10">
        <v>2756</v>
      </c>
      <c r="AN1220" s="10">
        <v>1865</v>
      </c>
      <c r="AO1220" s="10"/>
      <c r="AP1220" s="11">
        <v>1166</v>
      </c>
      <c r="AQ1220" s="11">
        <v>478</v>
      </c>
      <c r="AR1220" s="11">
        <v>777</v>
      </c>
      <c r="AS1220" s="11">
        <v>661</v>
      </c>
      <c r="AT1220" s="11">
        <v>612</v>
      </c>
      <c r="AU1220" s="11">
        <v>230</v>
      </c>
      <c r="AV1220" s="10">
        <v>342</v>
      </c>
      <c r="AW1220" s="10">
        <v>-2352</v>
      </c>
      <c r="AX1220" s="10">
        <v>555</v>
      </c>
      <c r="AY1220" s="10">
        <v>1683</v>
      </c>
      <c r="AZ1220" s="10">
        <v>1466</v>
      </c>
      <c r="BA1220" s="10"/>
      <c r="BB1220" s="10">
        <v>928</v>
      </c>
      <c r="BC1220" s="10">
        <v>366</v>
      </c>
      <c r="BD1220" s="10">
        <v>-36</v>
      </c>
      <c r="BE1220" s="10">
        <v>795</v>
      </c>
      <c r="BF1220" s="10">
        <v>418</v>
      </c>
      <c r="BG1220" s="10">
        <v>124</v>
      </c>
      <c r="BH1220" s="10">
        <v>50</v>
      </c>
      <c r="BI1220" s="12">
        <f>AK1220/Y1220</f>
        <v>-0.1008107325547727</v>
      </c>
      <c r="BJ1220" s="12">
        <f>AL1220/Z1220</f>
        <v>5.254845656855707E-2</v>
      </c>
      <c r="BK1220" s="12">
        <f>AM1220/AA1220</f>
        <v>8.8611664844704521E-2</v>
      </c>
      <c r="BL1220" s="12">
        <f>AN1220/AB1220</f>
        <v>6.5763955005465641E-2</v>
      </c>
      <c r="BM1220" s="12"/>
      <c r="BN1220" s="12">
        <f>AP1220/AD1220</f>
        <v>0.1447907612070036</v>
      </c>
      <c r="BO1220" s="12">
        <f>AQ1220/AE1220</f>
        <v>8.4199401092126119E-2</v>
      </c>
      <c r="BP1220" s="12">
        <f>AR1220/AF1220</f>
        <v>7.024046284577834E-2</v>
      </c>
      <c r="BQ1220" s="12">
        <f>AS1220/AG1220</f>
        <v>7.9859852603600331E-2</v>
      </c>
      <c r="BR1220" s="12">
        <f>AT1220/AH1220</f>
        <v>8.4870336985161554E-2</v>
      </c>
      <c r="BS1220" s="12">
        <f>AU1220/AI1220</f>
        <v>4.469490866692577E-2</v>
      </c>
      <c r="BT1220" s="12"/>
      <c r="BU1220" s="12">
        <f>AW1220/Y1220</f>
        <v>-0.11350255766817875</v>
      </c>
      <c r="BV1220" s="12">
        <f>AX1220/Z1220</f>
        <v>1.9921033740129216E-2</v>
      </c>
      <c r="BW1220" s="12">
        <f>AY1220/AA1220</f>
        <v>5.411227573789467E-2</v>
      </c>
      <c r="BX1220" s="12">
        <f>AZ1220/AB1220</f>
        <v>5.1694347473465213E-2</v>
      </c>
      <c r="BY1220" s="12"/>
      <c r="BZ1220" s="12">
        <f>BB1220/AD1220</f>
        <v>0.11523655780454489</v>
      </c>
      <c r="CA1220" s="12">
        <f>BC1220/AE1220</f>
        <v>6.4470671129117488E-2</v>
      </c>
      <c r="CB1220" s="12">
        <f>BD1220/AF1220</f>
        <v>-3.254384378954981E-3</v>
      </c>
      <c r="CC1220" s="12">
        <f>BE1220/AG1220</f>
        <v>9.6049293222181947E-2</v>
      </c>
      <c r="CD1220" s="12">
        <f>BF1220/AH1220</f>
        <v>5.7966994868950218E-2</v>
      </c>
      <c r="CE1220" s="12">
        <f>BG1220/AI1220</f>
        <v>2.4096385542168676E-2</v>
      </c>
      <c r="CF1220" s="12"/>
      <c r="CG1220" s="12">
        <v>-18.190000000000001</v>
      </c>
      <c r="CH1220" s="12">
        <v>5.32</v>
      </c>
      <c r="CI1220" s="12">
        <v>15.84</v>
      </c>
      <c r="CJ1220" s="12">
        <v>12.96</v>
      </c>
      <c r="CK1220" s="12">
        <v>12.44</v>
      </c>
      <c r="CL1220" s="12">
        <v>20.72</v>
      </c>
      <c r="CM1220" s="12">
        <v>15.84</v>
      </c>
      <c r="CN1220" s="12">
        <v>18.7</v>
      </c>
      <c r="CO1220" s="12">
        <v>13.29</v>
      </c>
      <c r="CP1220" s="12"/>
      <c r="CQ1220" s="12"/>
      <c r="CR1220" s="13">
        <v>180.02</v>
      </c>
      <c r="CS1220" s="13">
        <v>256.70999999999998</v>
      </c>
      <c r="CT1220" s="13">
        <v>269.11</v>
      </c>
      <c r="CU1220" s="13"/>
      <c r="CV1220" s="13">
        <v>255.35</v>
      </c>
      <c r="CW1220" s="13">
        <v>272.44</v>
      </c>
      <c r="CX1220" s="13">
        <v>269.11</v>
      </c>
      <c r="CY1220" s="13">
        <v>289.35000000000002</v>
      </c>
      <c r="CZ1220" s="14">
        <v>318.48</v>
      </c>
      <c r="DA1220" s="14"/>
      <c r="DB1220" s="14"/>
      <c r="DC1220" s="27">
        <v>132.44999999999999</v>
      </c>
      <c r="DD1220" s="27">
        <v>111.68</v>
      </c>
      <c r="DE1220" s="27">
        <v>138.83000000000001</v>
      </c>
      <c r="DF1220" s="27"/>
      <c r="DG1220" s="27">
        <v>135.63999999999999</v>
      </c>
      <c r="DH1220" s="27">
        <v>143.27000000000001</v>
      </c>
      <c r="DI1220" s="27">
        <v>138.83000000000001</v>
      </c>
      <c r="DJ1220" s="27">
        <v>147.24</v>
      </c>
      <c r="DK1220" s="27"/>
      <c r="DL1220" s="27"/>
      <c r="DM1220" s="27"/>
      <c r="DN1220" s="31" t="s">
        <v>5174</v>
      </c>
      <c r="DO1220" s="31" t="s">
        <v>5290</v>
      </c>
      <c r="DP1220" s="32" t="e">
        <f>J1220/DN1220</f>
        <v>#VALUE!</v>
      </c>
      <c r="DQ1220" s="32" t="e">
        <f>J1220/DO1220</f>
        <v>#VALUE!</v>
      </c>
    </row>
    <row r="1221" spans="2:121" hidden="1" x14ac:dyDescent="0.3">
      <c r="B1221">
        <v>160</v>
      </c>
      <c r="C1221" s="1" t="s">
        <v>1590</v>
      </c>
      <c r="D1221" s="2" t="s">
        <v>233</v>
      </c>
      <c r="E1221" s="3" t="s">
        <v>2897</v>
      </c>
      <c r="F1221" s="3" t="s">
        <v>2911</v>
      </c>
      <c r="G1221" s="4" t="s">
        <v>2980</v>
      </c>
      <c r="H1221" s="4" t="s">
        <v>2846</v>
      </c>
      <c r="I1221" s="4" t="s">
        <v>2849</v>
      </c>
      <c r="J1221" s="15">
        <v>192000</v>
      </c>
      <c r="K1221" s="7" t="s">
        <v>7650</v>
      </c>
      <c r="L1221" s="15">
        <v>8886471</v>
      </c>
      <c r="M1221" s="16">
        <f>J1221*L1221/100000000</f>
        <v>17062.02432</v>
      </c>
      <c r="N1221" s="17">
        <v>11.98</v>
      </c>
      <c r="O1221" s="18">
        <v>42.67</v>
      </c>
      <c r="P1221" s="18">
        <v>-4.463870547754115</v>
      </c>
      <c r="Q1221" s="18">
        <v>0.33</v>
      </c>
      <c r="R1221" s="18">
        <v>0.9</v>
      </c>
      <c r="S1221" s="9">
        <f>AB1221/AA1221</f>
        <v>1.8648698337990881</v>
      </c>
      <c r="T1221" s="9">
        <f>AI1221/AE1221</f>
        <v>4.9759807846277022</v>
      </c>
      <c r="U1221" s="9">
        <f>AN1221/AM1221</f>
        <v>0.9001501501501501</v>
      </c>
      <c r="V1221" s="9">
        <f>AU1221/AQ1221</f>
        <v>2.2297297297297298</v>
      </c>
      <c r="W1221" s="9">
        <f>AZ1221/AY1221</f>
        <v>-5.5881027489860298E-2</v>
      </c>
      <c r="X1221" s="9">
        <f>BG1221/BC1221</f>
        <v>3.7029411764705884</v>
      </c>
      <c r="Y1221" s="10">
        <v>38640</v>
      </c>
      <c r="Z1221" s="10">
        <v>30810</v>
      </c>
      <c r="AA1221" s="10">
        <v>27196</v>
      </c>
      <c r="AB1221" s="10">
        <v>50717</v>
      </c>
      <c r="AC1221" s="21"/>
      <c r="AD1221" s="10">
        <v>8202</v>
      </c>
      <c r="AE1221" s="10">
        <v>2498</v>
      </c>
      <c r="AF1221" s="10">
        <v>12565</v>
      </c>
      <c r="AG1221" s="24">
        <v>12435</v>
      </c>
      <c r="AH1221" s="10">
        <v>12430</v>
      </c>
      <c r="AI1221" s="5">
        <v>12430</v>
      </c>
      <c r="AJ1221" s="5">
        <v>13476</v>
      </c>
      <c r="AK1221" s="10">
        <v>3298</v>
      </c>
      <c r="AL1221" s="10">
        <v>2009</v>
      </c>
      <c r="AM1221" s="10">
        <v>1332</v>
      </c>
      <c r="AN1221" s="10">
        <v>1199</v>
      </c>
      <c r="AO1221" s="10"/>
      <c r="AP1221" s="11">
        <v>499</v>
      </c>
      <c r="AQ1221" s="11">
        <v>74</v>
      </c>
      <c r="AR1221" s="11">
        <v>206</v>
      </c>
      <c r="AS1221" s="11">
        <v>429</v>
      </c>
      <c r="AT1221" s="11">
        <v>165</v>
      </c>
      <c r="AU1221" s="11">
        <v>165</v>
      </c>
      <c r="AV1221" s="10">
        <v>243</v>
      </c>
      <c r="AW1221" s="10">
        <v>423</v>
      </c>
      <c r="AX1221" s="10">
        <v>-231</v>
      </c>
      <c r="AY1221" s="10">
        <v>-2219</v>
      </c>
      <c r="AZ1221" s="10">
        <v>124</v>
      </c>
      <c r="BA1221" s="10"/>
      <c r="BB1221" s="10">
        <v>-946</v>
      </c>
      <c r="BC1221" s="10">
        <v>-340</v>
      </c>
      <c r="BD1221" s="10">
        <v>-2702</v>
      </c>
      <c r="BE1221" s="10">
        <v>3484</v>
      </c>
      <c r="BF1221" s="10">
        <v>-1259</v>
      </c>
      <c r="BG1221" s="10">
        <v>-1259</v>
      </c>
      <c r="BH1221" s="10">
        <v>-21</v>
      </c>
      <c r="BI1221" s="12">
        <f>AK1221/Y1221</f>
        <v>8.5351966873705998E-2</v>
      </c>
      <c r="BJ1221" s="12">
        <f>AL1221/Z1221</f>
        <v>6.5206101914962677E-2</v>
      </c>
      <c r="BK1221" s="12">
        <f>AM1221/AA1221</f>
        <v>4.8977790851595822E-2</v>
      </c>
      <c r="BL1221" s="12">
        <f>AN1221/AB1221</f>
        <v>2.3640988228799023E-2</v>
      </c>
      <c r="BM1221" s="12"/>
      <c r="BN1221" s="12">
        <f>AP1221/AD1221</f>
        <v>6.0838819800048766E-2</v>
      </c>
      <c r="BO1221" s="12">
        <f>AQ1221/AE1221</f>
        <v>2.9623698959167333E-2</v>
      </c>
      <c r="BP1221" s="12">
        <f>AR1221/AF1221</f>
        <v>1.6394747313967371E-2</v>
      </c>
      <c r="BQ1221" s="12">
        <f>AS1221/AG1221</f>
        <v>3.4499396863691197E-2</v>
      </c>
      <c r="BR1221" s="12">
        <f>AT1221/AH1221</f>
        <v>1.3274336283185841E-2</v>
      </c>
      <c r="BS1221" s="12">
        <f>AU1221/AI1221</f>
        <v>1.3274336283185841E-2</v>
      </c>
      <c r="BT1221" s="12"/>
      <c r="BU1221" s="12">
        <f>AW1221/Y1221</f>
        <v>1.0947204968944099E-2</v>
      </c>
      <c r="BV1221" s="12">
        <f>AX1221/Z1221</f>
        <v>-7.4975657254138265E-3</v>
      </c>
      <c r="BW1221" s="12">
        <f>AY1221/AA1221</f>
        <v>-8.1592881306074422E-2</v>
      </c>
      <c r="BX1221" s="12">
        <f>AZ1221/AB1221</f>
        <v>2.4449395666147444E-3</v>
      </c>
      <c r="BY1221" s="12"/>
      <c r="BZ1221" s="12">
        <f>BB1221/AD1221</f>
        <v>-0.11533772250670568</v>
      </c>
      <c r="CA1221" s="12">
        <f>BC1221/AE1221</f>
        <v>-0.13610888710968774</v>
      </c>
      <c r="CB1221" s="12">
        <f>BD1221/AF1221</f>
        <v>-0.21504178272980501</v>
      </c>
      <c r="CC1221" s="12">
        <f>BE1221/AG1221</f>
        <v>0.28017691998391636</v>
      </c>
      <c r="CD1221" s="12">
        <f>BF1221/AH1221</f>
        <v>-0.10128720836685438</v>
      </c>
      <c r="CE1221" s="12">
        <f>BG1221/AI1221</f>
        <v>-0.10128720836685438</v>
      </c>
      <c r="CF1221" s="12"/>
      <c r="CG1221" s="12">
        <v>0.71</v>
      </c>
      <c r="CH1221" s="12">
        <v>-0.41</v>
      </c>
      <c r="CI1221" s="12">
        <v>-4.37</v>
      </c>
      <c r="CJ1221" s="12">
        <v>0.9</v>
      </c>
      <c r="CK1221" s="12">
        <v>-9.86</v>
      </c>
      <c r="CL1221" s="12">
        <v>-4.37</v>
      </c>
      <c r="CM1221" s="12">
        <v>-10.14</v>
      </c>
      <c r="CN1221" s="12">
        <v>-0.04</v>
      </c>
      <c r="CO1221" s="12">
        <v>-0.06</v>
      </c>
      <c r="CP1221" s="12"/>
      <c r="CQ1221" s="12"/>
      <c r="CR1221" s="13">
        <v>62.69</v>
      </c>
      <c r="CS1221" s="13">
        <v>56.16</v>
      </c>
      <c r="CT1221" s="13">
        <v>110.68</v>
      </c>
      <c r="CU1221" s="13"/>
      <c r="CV1221" s="13">
        <v>65.900000000000006</v>
      </c>
      <c r="CW1221" s="13">
        <v>110.68</v>
      </c>
      <c r="CX1221" s="13">
        <v>156.85</v>
      </c>
      <c r="CY1221" s="13">
        <v>149.02000000000001</v>
      </c>
      <c r="CZ1221" s="14">
        <v>145.08000000000001</v>
      </c>
      <c r="DA1221" s="14"/>
      <c r="DB1221" s="14"/>
      <c r="DC1221" s="27">
        <v>10675.74</v>
      </c>
      <c r="DD1221" s="27">
        <v>10476.26</v>
      </c>
      <c r="DE1221" s="27">
        <v>9923.3700000000008</v>
      </c>
      <c r="DF1221" s="27"/>
      <c r="DG1221" s="27">
        <v>10171.41</v>
      </c>
      <c r="DH1221" s="27">
        <v>9985.81</v>
      </c>
      <c r="DI1221" s="27">
        <v>9923.3700000000008</v>
      </c>
      <c r="DJ1221" s="27">
        <v>11106.69</v>
      </c>
      <c r="DK1221" s="27"/>
      <c r="DL1221" s="27"/>
      <c r="DM1221" s="27"/>
      <c r="DN1221" s="31" t="s">
        <v>5174</v>
      </c>
      <c r="DO1221" s="31" t="s">
        <v>5339</v>
      </c>
      <c r="DP1221" s="32" t="e">
        <f>J1221/DN1221</f>
        <v>#VALUE!</v>
      </c>
      <c r="DQ1221" s="32" t="e">
        <f>J1221/DO1221</f>
        <v>#VALUE!</v>
      </c>
    </row>
    <row r="1222" spans="2:121" x14ac:dyDescent="0.3">
      <c r="B1222">
        <v>206</v>
      </c>
      <c r="C1222" s="1" t="s">
        <v>1566</v>
      </c>
      <c r="D1222" s="2" t="s">
        <v>209</v>
      </c>
      <c r="E1222" s="3" t="s">
        <v>2897</v>
      </c>
      <c r="F1222" s="3" t="s">
        <v>2926</v>
      </c>
      <c r="G1222" s="4" t="s">
        <v>2927</v>
      </c>
      <c r="H1222" s="4" t="s">
        <v>29</v>
      </c>
      <c r="I1222" s="4" t="s">
        <v>2817</v>
      </c>
      <c r="J1222" s="15">
        <v>64700</v>
      </c>
      <c r="K1222" s="7" t="s">
        <v>7692</v>
      </c>
      <c r="L1222" s="15">
        <v>19037855</v>
      </c>
      <c r="M1222" s="16">
        <f>J1222*L1222/100000000</f>
        <v>12317.492184999999</v>
      </c>
      <c r="N1222" s="17">
        <v>9.6999999999999993</v>
      </c>
      <c r="O1222" s="18">
        <v>4.2487522983976884</v>
      </c>
      <c r="P1222" s="18">
        <v>5.9401395519647444</v>
      </c>
      <c r="Q1222" s="18">
        <v>0.42000000000000004</v>
      </c>
      <c r="R1222" s="18">
        <v>15.074999999999999</v>
      </c>
      <c r="S1222" s="9">
        <f>AB1222/AA1222</f>
        <v>0.19513652386927166</v>
      </c>
      <c r="T1222" s="9">
        <f>AI1222/AE1222</f>
        <v>0.90254237288135597</v>
      </c>
      <c r="U1222" s="9">
        <f>AN1222/AM1222</f>
        <v>0.27372052903967797</v>
      </c>
      <c r="V1222" s="9">
        <f>AU1222/AQ1222</f>
        <v>0.73343605546995383</v>
      </c>
      <c r="W1222" s="9">
        <f>AZ1222/AY1222</f>
        <v>0.31294964028776978</v>
      </c>
      <c r="X1222" s="9">
        <f>BG1222/BC1222</f>
        <v>5.1513157894736841</v>
      </c>
      <c r="Y1222" s="10">
        <v>64159</v>
      </c>
      <c r="Z1222" s="10">
        <v>69392</v>
      </c>
      <c r="AA1222" s="10">
        <v>50211</v>
      </c>
      <c r="AB1222" s="10">
        <v>9798</v>
      </c>
      <c r="AC1222" s="21"/>
      <c r="AD1222" s="10">
        <v>13150</v>
      </c>
      <c r="AE1222" s="10">
        <v>10856</v>
      </c>
      <c r="AF1222" s="10">
        <v>13263</v>
      </c>
      <c r="AG1222" s="24">
        <v>12593</v>
      </c>
      <c r="AH1222" s="10">
        <v>10557</v>
      </c>
      <c r="AI1222" s="5">
        <v>9798</v>
      </c>
      <c r="AJ1222" s="5">
        <v>13263</v>
      </c>
      <c r="AK1222" s="10">
        <v>821</v>
      </c>
      <c r="AL1222" s="10">
        <v>1000</v>
      </c>
      <c r="AM1222" s="10">
        <v>1739</v>
      </c>
      <c r="AN1222" s="10">
        <v>476</v>
      </c>
      <c r="AO1222" s="10"/>
      <c r="AP1222" s="11">
        <v>535</v>
      </c>
      <c r="AQ1222" s="11">
        <v>649</v>
      </c>
      <c r="AR1222" s="11">
        <v>417</v>
      </c>
      <c r="AS1222" s="11">
        <v>822</v>
      </c>
      <c r="AT1222" s="11">
        <v>542</v>
      </c>
      <c r="AU1222" s="11">
        <v>476</v>
      </c>
      <c r="AV1222" s="10">
        <v>417</v>
      </c>
      <c r="AW1222" s="10">
        <v>8012</v>
      </c>
      <c r="AX1222" s="10">
        <v>977</v>
      </c>
      <c r="AY1222" s="10">
        <v>2502</v>
      </c>
      <c r="AZ1222" s="10">
        <v>783</v>
      </c>
      <c r="BA1222" s="10"/>
      <c r="BB1222" s="10">
        <v>1077</v>
      </c>
      <c r="BC1222" s="10">
        <v>152</v>
      </c>
      <c r="BD1222" s="10">
        <v>1283</v>
      </c>
      <c r="BE1222" s="10">
        <v>926</v>
      </c>
      <c r="BF1222" s="10">
        <v>1572</v>
      </c>
      <c r="BG1222" s="10">
        <v>783</v>
      </c>
      <c r="BH1222" s="10">
        <v>1283</v>
      </c>
      <c r="BI1222" s="12">
        <f>AK1222/Y1222</f>
        <v>1.2796334107451799E-2</v>
      </c>
      <c r="BJ1222" s="12">
        <f>AL1222/Z1222</f>
        <v>1.4410883098916302E-2</v>
      </c>
      <c r="BK1222" s="12">
        <f>AM1222/AA1222</f>
        <v>3.4633845173368386E-2</v>
      </c>
      <c r="BL1222" s="12">
        <f>AN1222/AB1222</f>
        <v>4.8581343131251273E-2</v>
      </c>
      <c r="BM1222" s="12"/>
      <c r="BN1222" s="12">
        <f>AP1222/AD1222</f>
        <v>4.0684410646387829E-2</v>
      </c>
      <c r="BO1222" s="12">
        <f>AQ1222/AE1222</f>
        <v>5.9782608695652176E-2</v>
      </c>
      <c r="BP1222" s="12">
        <f>AR1222/AF1222</f>
        <v>3.1440850486315314E-2</v>
      </c>
      <c r="BQ1222" s="12">
        <f>AS1222/AG1222</f>
        <v>6.5274358770745652E-2</v>
      </c>
      <c r="BR1222" s="12">
        <f>AT1222/AH1222</f>
        <v>5.1340342900445202E-2</v>
      </c>
      <c r="BS1222" s="12">
        <f>AU1222/AI1222</f>
        <v>4.8581343131251273E-2</v>
      </c>
      <c r="BT1222" s="12"/>
      <c r="BU1222" s="12">
        <f>AW1222/Y1222</f>
        <v>0.12487725806200221</v>
      </c>
      <c r="BV1222" s="12">
        <f>AX1222/Z1222</f>
        <v>1.4079432787641226E-2</v>
      </c>
      <c r="BW1222" s="12">
        <f>AY1222/AA1222</f>
        <v>4.9829718587560495E-2</v>
      </c>
      <c r="BX1222" s="12">
        <f>AZ1222/AB1222</f>
        <v>7.9914268218003667E-2</v>
      </c>
      <c r="BY1222" s="12"/>
      <c r="BZ1222" s="12">
        <f>BB1222/AD1222</f>
        <v>8.190114068441065E-2</v>
      </c>
      <c r="CA1222" s="12">
        <f>BC1222/AE1222</f>
        <v>1.4001473839351511E-2</v>
      </c>
      <c r="CB1222" s="12">
        <f>BD1222/AF1222</f>
        <v>9.6735278594586444E-2</v>
      </c>
      <c r="CC1222" s="12">
        <f>BE1222/AG1222</f>
        <v>7.3532915111569924E-2</v>
      </c>
      <c r="CD1222" s="12">
        <f>BF1222/AH1222</f>
        <v>0.1489059391872691</v>
      </c>
      <c r="CE1222" s="12">
        <f>BG1222/AI1222</f>
        <v>7.9914268218003667E-2</v>
      </c>
      <c r="CF1222" s="12"/>
      <c r="CG1222" s="12">
        <v>53.52</v>
      </c>
      <c r="CH1222" s="12">
        <v>5.56</v>
      </c>
      <c r="CI1222" s="12">
        <v>11.52</v>
      </c>
      <c r="CJ1222" s="12">
        <v>0</v>
      </c>
      <c r="CK1222" s="12">
        <v>9.9499999999999993</v>
      </c>
      <c r="CL1222" s="12">
        <v>6.87</v>
      </c>
      <c r="CM1222" s="12">
        <v>11.52</v>
      </c>
      <c r="CN1222" s="12">
        <v>15.29</v>
      </c>
      <c r="CO1222" s="12">
        <v>15.52</v>
      </c>
      <c r="CP1222" s="12"/>
      <c r="CQ1222" s="12"/>
      <c r="CR1222" s="13">
        <v>135.66</v>
      </c>
      <c r="CS1222" s="13">
        <v>107.27</v>
      </c>
      <c r="CT1222" s="13">
        <v>115.22</v>
      </c>
      <c r="CU1222" s="13"/>
      <c r="CV1222" s="13">
        <v>119.48</v>
      </c>
      <c r="CW1222" s="13">
        <v>111.88</v>
      </c>
      <c r="CX1222" s="13">
        <v>115.22</v>
      </c>
      <c r="CY1222" s="13">
        <v>116.8</v>
      </c>
      <c r="CZ1222" s="14">
        <v>106.49</v>
      </c>
      <c r="DA1222" s="14"/>
      <c r="DB1222" s="14"/>
      <c r="DC1222" s="27">
        <v>2934.94</v>
      </c>
      <c r="DD1222" s="27">
        <v>2118.77</v>
      </c>
      <c r="DE1222" s="27">
        <v>2400.5100000000002</v>
      </c>
      <c r="DF1222" s="27"/>
      <c r="DG1222" s="27">
        <v>2258.46</v>
      </c>
      <c r="DH1222" s="27">
        <v>2265.36</v>
      </c>
      <c r="DI1222" s="27">
        <v>2400.5100000000002</v>
      </c>
      <c r="DJ1222" s="27">
        <v>2441.11</v>
      </c>
      <c r="DK1222" s="27"/>
      <c r="DL1222" s="27"/>
      <c r="DM1222" s="27"/>
      <c r="DN1222" s="31" t="s">
        <v>5174</v>
      </c>
      <c r="DO1222" s="31" t="s">
        <v>5371</v>
      </c>
      <c r="DP1222" s="32" t="e">
        <f>J1222/DN1222</f>
        <v>#VALUE!</v>
      </c>
      <c r="DQ1222" s="32" t="e">
        <f>J1222/DO1222</f>
        <v>#VALUE!</v>
      </c>
    </row>
    <row r="1223" spans="2:121" hidden="1" x14ac:dyDescent="0.3">
      <c r="B1223">
        <v>1542</v>
      </c>
      <c r="C1223" s="1" t="s">
        <v>3612</v>
      </c>
      <c r="D1223" s="2" t="s">
        <v>3613</v>
      </c>
      <c r="E1223" s="3" t="s">
        <v>2921</v>
      </c>
      <c r="F1223" s="3" t="s">
        <v>2947</v>
      </c>
      <c r="G1223" s="4" t="s">
        <v>2985</v>
      </c>
      <c r="H1223" s="4"/>
      <c r="I1223" s="4" t="s">
        <v>2865</v>
      </c>
      <c r="J1223" s="15">
        <v>6190</v>
      </c>
      <c r="K1223" s="7" t="s">
        <v>7739</v>
      </c>
      <c r="L1223" s="15">
        <v>15296603</v>
      </c>
      <c r="M1223" s="16">
        <f>J1223*L1223/100000000</f>
        <v>946.85972570000001</v>
      </c>
      <c r="N1223" s="17">
        <v>42.1</v>
      </c>
      <c r="O1223" s="18">
        <v>11.85823754789272</v>
      </c>
      <c r="P1223" s="18">
        <v>6.3683127572016458</v>
      </c>
      <c r="Q1223" s="18">
        <v>1.06</v>
      </c>
      <c r="R1223" s="18">
        <v>5.49</v>
      </c>
      <c r="S1223" s="9">
        <f>AB1223/AA1223</f>
        <v>0.70050125313283207</v>
      </c>
      <c r="T1223" s="9">
        <f>AI1223/AE1223</f>
        <v>2.3787234042553194</v>
      </c>
      <c r="U1223" s="9">
        <f>AN1223/AM1223</f>
        <v>0.95348837209302328</v>
      </c>
      <c r="V1223" s="9">
        <f>AU1223/AQ1223</f>
        <v>3.7272727272727271</v>
      </c>
      <c r="W1223" s="9">
        <f>AZ1223/AY1223</f>
        <v>3.0833333333333335</v>
      </c>
      <c r="X1223" s="9">
        <f>BG1223/BC1223</f>
        <v>4.625</v>
      </c>
      <c r="Y1223" s="10">
        <v>3370</v>
      </c>
      <c r="Z1223" s="10">
        <v>740</v>
      </c>
      <c r="AA1223" s="10">
        <v>798</v>
      </c>
      <c r="AB1223" s="10">
        <v>559</v>
      </c>
      <c r="AC1223" s="21"/>
      <c r="AD1223" s="10">
        <v>184</v>
      </c>
      <c r="AE1223" s="10">
        <v>235</v>
      </c>
      <c r="AF1223" s="10">
        <v>195</v>
      </c>
      <c r="AG1223" s="24">
        <v>320</v>
      </c>
      <c r="AH1223" s="10">
        <v>603</v>
      </c>
      <c r="AI1223" s="5">
        <v>559</v>
      </c>
      <c r="AJ1223" s="5">
        <v>195</v>
      </c>
      <c r="AK1223" s="10">
        <v>21</v>
      </c>
      <c r="AL1223" s="10">
        <v>-10</v>
      </c>
      <c r="AM1223" s="10">
        <v>43</v>
      </c>
      <c r="AN1223" s="10">
        <v>41</v>
      </c>
      <c r="AO1223" s="10"/>
      <c r="AP1223" s="11">
        <v>23</v>
      </c>
      <c r="AQ1223" s="11">
        <v>11</v>
      </c>
      <c r="AR1223" s="11">
        <v>3</v>
      </c>
      <c r="AS1223" s="11">
        <v>10</v>
      </c>
      <c r="AT1223" s="11">
        <v>52</v>
      </c>
      <c r="AU1223" s="11">
        <v>41</v>
      </c>
      <c r="AV1223" s="10">
        <v>3</v>
      </c>
      <c r="AW1223" s="10">
        <v>33</v>
      </c>
      <c r="AX1223" s="10">
        <v>-14</v>
      </c>
      <c r="AY1223" s="10">
        <v>12</v>
      </c>
      <c r="AZ1223" s="10">
        <v>37</v>
      </c>
      <c r="BA1223" s="10"/>
      <c r="BB1223" s="10">
        <v>-4</v>
      </c>
      <c r="BC1223" s="10">
        <v>8</v>
      </c>
      <c r="BD1223" s="10">
        <v>5</v>
      </c>
      <c r="BE1223" s="10">
        <v>-2</v>
      </c>
      <c r="BF1223" s="10">
        <v>41</v>
      </c>
      <c r="BG1223" s="10">
        <v>37</v>
      </c>
      <c r="BH1223" s="10">
        <v>5</v>
      </c>
      <c r="BI1223" s="12">
        <f>AK1223/Y1223</f>
        <v>6.231454005934718E-3</v>
      </c>
      <c r="BJ1223" s="12">
        <f>AL1223/Z1223</f>
        <v>-1.3513513513513514E-2</v>
      </c>
      <c r="BK1223" s="12">
        <f>AM1223/AA1223</f>
        <v>5.3884711779448619E-2</v>
      </c>
      <c r="BL1223" s="12">
        <f>AN1223/AB1223</f>
        <v>7.3345259391771014E-2</v>
      </c>
      <c r="BM1223" s="12"/>
      <c r="BN1223" s="12">
        <f>AP1223/AD1223</f>
        <v>0.125</v>
      </c>
      <c r="BO1223" s="12">
        <f>AQ1223/AE1223</f>
        <v>4.6808510638297871E-2</v>
      </c>
      <c r="BP1223" s="12">
        <f>AR1223/AF1223</f>
        <v>1.5384615384615385E-2</v>
      </c>
      <c r="BQ1223" s="12">
        <f>AS1223/AG1223</f>
        <v>3.125E-2</v>
      </c>
      <c r="BR1223" s="12">
        <f>AT1223/AH1223</f>
        <v>8.6235489220563843E-2</v>
      </c>
      <c r="BS1223" s="12">
        <f>AU1223/AI1223</f>
        <v>7.3345259391771014E-2</v>
      </c>
      <c r="BT1223" s="12"/>
      <c r="BU1223" s="12">
        <f>AW1223/Y1223</f>
        <v>9.7922848664688429E-3</v>
      </c>
      <c r="BV1223" s="12">
        <f>AX1223/Z1223</f>
        <v>-1.891891891891892E-2</v>
      </c>
      <c r="BW1223" s="12">
        <f>AY1223/AA1223</f>
        <v>1.5037593984962405E-2</v>
      </c>
      <c r="BX1223" s="12">
        <f>AZ1223/AB1223</f>
        <v>6.6189624329159216E-2</v>
      </c>
      <c r="BY1223" s="12"/>
      <c r="BZ1223" s="12">
        <f>BB1223/AD1223</f>
        <v>-2.1739130434782608E-2</v>
      </c>
      <c r="CA1223" s="12">
        <f>BC1223/AE1223</f>
        <v>3.4042553191489362E-2</v>
      </c>
      <c r="CB1223" s="12">
        <f>BD1223/AF1223</f>
        <v>2.564102564102564E-2</v>
      </c>
      <c r="CC1223" s="12">
        <f>BE1223/AG1223</f>
        <v>-6.2500000000000003E-3</v>
      </c>
      <c r="CD1223" s="12">
        <f>BF1223/AH1223</f>
        <v>6.7993366500829183E-2</v>
      </c>
      <c r="CE1223" s="12">
        <f>BG1223/AI1223</f>
        <v>6.6189624329159216E-2</v>
      </c>
      <c r="CF1223" s="12"/>
      <c r="CG1223" s="12">
        <v>0</v>
      </c>
      <c r="CH1223" s="12">
        <v>-2.06</v>
      </c>
      <c r="CI1223" s="12">
        <v>1.84</v>
      </c>
      <c r="CJ1223" s="12">
        <v>0</v>
      </c>
      <c r="CK1223" s="12">
        <v>1.41</v>
      </c>
      <c r="CL1223" s="12">
        <v>1.53</v>
      </c>
      <c r="CM1223" s="12">
        <v>1.84</v>
      </c>
      <c r="CN1223" s="12">
        <v>0.92</v>
      </c>
      <c r="CO1223" s="12">
        <v>7.58</v>
      </c>
      <c r="CP1223" s="12"/>
      <c r="CQ1223" s="12"/>
      <c r="CR1223" s="13">
        <v>26.49</v>
      </c>
      <c r="CS1223" s="13">
        <v>46.38</v>
      </c>
      <c r="CT1223" s="13">
        <v>83.62</v>
      </c>
      <c r="CU1223" s="13"/>
      <c r="CV1223" s="13">
        <v>52.96</v>
      </c>
      <c r="CW1223" s="13">
        <v>50.88</v>
      </c>
      <c r="CX1223" s="13">
        <v>83.62</v>
      </c>
      <c r="CY1223" s="13">
        <v>124.31</v>
      </c>
      <c r="CZ1223" s="14">
        <v>110.72</v>
      </c>
      <c r="DA1223" s="14"/>
      <c r="DB1223" s="14"/>
      <c r="DC1223" s="27">
        <v>783.98</v>
      </c>
      <c r="DD1223" s="27">
        <v>768.7</v>
      </c>
      <c r="DE1223" s="27">
        <v>778.95</v>
      </c>
      <c r="DF1223" s="27"/>
      <c r="DG1223" s="27">
        <v>766.91</v>
      </c>
      <c r="DH1223" s="27">
        <v>778.2</v>
      </c>
      <c r="DI1223" s="27">
        <v>778.95</v>
      </c>
      <c r="DJ1223" s="27">
        <v>775.69</v>
      </c>
      <c r="DK1223" s="27"/>
      <c r="DL1223" s="27"/>
      <c r="DM1223" s="27"/>
      <c r="DN1223" s="31" t="s">
        <v>5174</v>
      </c>
      <c r="DO1223" s="31" t="s">
        <v>6749</v>
      </c>
      <c r="DP1223" s="32" t="e">
        <f>J1223/DN1223</f>
        <v>#VALUE!</v>
      </c>
      <c r="DQ1223" s="32" t="e">
        <f>J1223/DO1223</f>
        <v>#VALUE!</v>
      </c>
    </row>
    <row r="1224" spans="2:121" hidden="1" x14ac:dyDescent="0.3">
      <c r="B1224">
        <v>412</v>
      </c>
      <c r="C1224" s="1" t="s">
        <v>2291</v>
      </c>
      <c r="D1224" s="2" t="s">
        <v>934</v>
      </c>
      <c r="E1224" s="3" t="s">
        <v>2921</v>
      </c>
      <c r="F1224" s="3" t="s">
        <v>2968</v>
      </c>
      <c r="G1224" s="4" t="s">
        <v>2968</v>
      </c>
      <c r="H1224" s="4"/>
      <c r="I1224" s="4" t="s">
        <v>2895</v>
      </c>
      <c r="J1224" s="15">
        <v>2450</v>
      </c>
      <c r="K1224" s="7" t="s">
        <v>7861</v>
      </c>
      <c r="L1224" s="15">
        <v>250457780</v>
      </c>
      <c r="M1224" s="16">
        <f>J1224*L1224/100000000</f>
        <v>6136.2156100000002</v>
      </c>
      <c r="N1224" s="17">
        <v>6.24</v>
      </c>
      <c r="O1224" s="18">
        <v>-11.556603773584905</v>
      </c>
      <c r="P1224" s="18">
        <v>-612.5</v>
      </c>
      <c r="Q1224" s="18">
        <v>1.1399999999999999</v>
      </c>
      <c r="R1224" s="18">
        <v>-32.902500000000003</v>
      </c>
      <c r="S1224" s="9">
        <f>AB1224/AA1224</f>
        <v>0.41065830721003133</v>
      </c>
      <c r="T1224" s="9">
        <f>AI1224/AE1224</f>
        <v>4.8518518518518521</v>
      </c>
      <c r="U1224" s="9">
        <f>AN1224/AM1224</f>
        <v>1.0033444816053512E-2</v>
      </c>
      <c r="V1224" s="9">
        <f>AU1224/AQ1224</f>
        <v>0.04</v>
      </c>
      <c r="W1224" s="9">
        <f>AZ1224/AY1224</f>
        <v>5.3333333333333332E-3</v>
      </c>
      <c r="X1224" s="9">
        <f>BG1224/BC1224</f>
        <v>2.247191011235955E-2</v>
      </c>
      <c r="Y1224" s="10">
        <v>459</v>
      </c>
      <c r="Z1224" s="10">
        <v>589</v>
      </c>
      <c r="AA1224" s="10">
        <v>319</v>
      </c>
      <c r="AB1224" s="10">
        <v>131</v>
      </c>
      <c r="AC1224" s="21"/>
      <c r="AD1224" s="10">
        <v>109</v>
      </c>
      <c r="AE1224" s="10">
        <v>27</v>
      </c>
      <c r="AF1224" s="10">
        <v>33</v>
      </c>
      <c r="AG1224" s="24">
        <v>118</v>
      </c>
      <c r="AH1224" s="10">
        <v>65</v>
      </c>
      <c r="AI1224" s="5">
        <v>131</v>
      </c>
      <c r="AJ1224" s="5">
        <v>33</v>
      </c>
      <c r="AK1224" s="10">
        <v>-117</v>
      </c>
      <c r="AL1224" s="10">
        <v>-41</v>
      </c>
      <c r="AM1224" s="10">
        <v>-299</v>
      </c>
      <c r="AN1224" s="10">
        <v>-3</v>
      </c>
      <c r="AO1224" s="10"/>
      <c r="AP1224" s="11">
        <v>-104</v>
      </c>
      <c r="AQ1224" s="11">
        <v>-75</v>
      </c>
      <c r="AR1224" s="11">
        <v>-109</v>
      </c>
      <c r="AS1224" s="11">
        <v>-37</v>
      </c>
      <c r="AT1224" s="11">
        <v>-21</v>
      </c>
      <c r="AU1224" s="11">
        <v>-3</v>
      </c>
      <c r="AV1224" s="10">
        <v>-109</v>
      </c>
      <c r="AW1224" s="10">
        <v>-115</v>
      </c>
      <c r="AX1224" s="10">
        <v>-116</v>
      </c>
      <c r="AY1224" s="10">
        <v>-375</v>
      </c>
      <c r="AZ1224" s="10">
        <v>-2</v>
      </c>
      <c r="BA1224" s="10"/>
      <c r="BB1224" s="10">
        <v>-116</v>
      </c>
      <c r="BC1224" s="10">
        <v>-89</v>
      </c>
      <c r="BD1224" s="10">
        <v>-159</v>
      </c>
      <c r="BE1224" s="10">
        <v>-39</v>
      </c>
      <c r="BF1224" s="10">
        <v>-225</v>
      </c>
      <c r="BG1224" s="10">
        <v>-2</v>
      </c>
      <c r="BH1224" s="10">
        <v>-159</v>
      </c>
      <c r="BI1224" s="12">
        <f>AK1224/Y1224</f>
        <v>-0.25490196078431371</v>
      </c>
      <c r="BJ1224" s="12">
        <f>AL1224/Z1224</f>
        <v>-6.9609507640067916E-2</v>
      </c>
      <c r="BK1224" s="12">
        <f>AM1224/AA1224</f>
        <v>-0.93730407523510972</v>
      </c>
      <c r="BL1224" s="12">
        <f>AN1224/AB1224</f>
        <v>-2.2900763358778626E-2</v>
      </c>
      <c r="BM1224" s="12"/>
      <c r="BN1224" s="12">
        <f>AP1224/AD1224</f>
        <v>-0.95412844036697253</v>
      </c>
      <c r="BO1224" s="12">
        <f>AQ1224/AE1224</f>
        <v>-2.7777777777777777</v>
      </c>
      <c r="BP1224" s="12">
        <f>AR1224/AF1224</f>
        <v>-3.3030303030303032</v>
      </c>
      <c r="BQ1224" s="12">
        <f>AS1224/AG1224</f>
        <v>-0.3135593220338983</v>
      </c>
      <c r="BR1224" s="12">
        <f>AT1224/AH1224</f>
        <v>-0.32307692307692309</v>
      </c>
      <c r="BS1224" s="12">
        <f>AU1224/AI1224</f>
        <v>-2.2900763358778626E-2</v>
      </c>
      <c r="BT1224" s="12"/>
      <c r="BU1224" s="12">
        <f>AW1224/Y1224</f>
        <v>-0.25054466230936817</v>
      </c>
      <c r="BV1224" s="12">
        <f>AX1224/Z1224</f>
        <v>-0.19694397283531409</v>
      </c>
      <c r="BW1224" s="12">
        <f>AY1224/AA1224</f>
        <v>-1.1755485893416928</v>
      </c>
      <c r="BX1224" s="12">
        <f>AZ1224/AB1224</f>
        <v>-1.5267175572519083E-2</v>
      </c>
      <c r="BY1224" s="12"/>
      <c r="BZ1224" s="12">
        <f>BB1224/AD1224</f>
        <v>-1.0642201834862386</v>
      </c>
      <c r="CA1224" s="12">
        <f>BC1224/AE1224</f>
        <v>-3.2962962962962963</v>
      </c>
      <c r="CB1224" s="12">
        <f>BD1224/AF1224</f>
        <v>-4.8181818181818183</v>
      </c>
      <c r="CC1224" s="12">
        <f>BE1224/AG1224</f>
        <v>-0.33050847457627119</v>
      </c>
      <c r="CD1224" s="12">
        <f>BF1224/AH1224</f>
        <v>-3.4615384615384617</v>
      </c>
      <c r="CE1224" s="12">
        <f>BG1224/AI1224</f>
        <v>-1.5267175572519083E-2</v>
      </c>
      <c r="CF1224" s="12"/>
      <c r="CG1224" s="12">
        <v>-11.22</v>
      </c>
      <c r="CH1224" s="12">
        <v>-10.81</v>
      </c>
      <c r="CI1224" s="12">
        <v>-30.24</v>
      </c>
      <c r="CJ1224" s="12">
        <v>0</v>
      </c>
      <c r="CK1224" s="12">
        <v>-19.559999999999999</v>
      </c>
      <c r="CL1224" s="12">
        <v>-24.58</v>
      </c>
      <c r="CM1224" s="12">
        <v>-30.24</v>
      </c>
      <c r="CN1224" s="12">
        <v>-31.57</v>
      </c>
      <c r="CO1224" s="12">
        <v>-39.72</v>
      </c>
      <c r="CP1224" s="12"/>
      <c r="CQ1224" s="12"/>
      <c r="CR1224" s="13">
        <v>68.45</v>
      </c>
      <c r="CS1224" s="13">
        <v>52.69</v>
      </c>
      <c r="CT1224" s="13">
        <v>44.33</v>
      </c>
      <c r="CU1224" s="13"/>
      <c r="CV1224" s="13">
        <v>71.63</v>
      </c>
      <c r="CW1224" s="13">
        <v>32.89</v>
      </c>
      <c r="CX1224" s="13">
        <v>44.33</v>
      </c>
      <c r="CY1224" s="13">
        <v>46.63</v>
      </c>
      <c r="CZ1224" s="14">
        <v>23.51</v>
      </c>
      <c r="DA1224" s="14"/>
      <c r="DB1224" s="14"/>
      <c r="DC1224" s="27">
        <v>166.7</v>
      </c>
      <c r="DD1224" s="27">
        <v>120.5</v>
      </c>
      <c r="DE1224" s="27">
        <v>46.22</v>
      </c>
      <c r="DF1224" s="27"/>
      <c r="DG1224" s="27">
        <v>95.69</v>
      </c>
      <c r="DH1224" s="27">
        <v>61.81</v>
      </c>
      <c r="DI1224" s="27">
        <v>46.22</v>
      </c>
      <c r="DJ1224" s="27">
        <v>42.54</v>
      </c>
      <c r="DK1224" s="27"/>
      <c r="DL1224" s="27"/>
      <c r="DM1224" s="27"/>
      <c r="DN1224" s="31" t="s">
        <v>5174</v>
      </c>
      <c r="DO1224" t="s">
        <v>5580</v>
      </c>
      <c r="DP1224" s="32" t="e">
        <f>J1224/DN1224</f>
        <v>#VALUE!</v>
      </c>
      <c r="DQ1224" s="32" t="e">
        <f>J1224/DO1224</f>
        <v>#VALUE!</v>
      </c>
    </row>
    <row r="1225" spans="2:121" hidden="1" x14ac:dyDescent="0.3">
      <c r="B1225">
        <v>81</v>
      </c>
      <c r="C1225" s="1" t="s">
        <v>1471</v>
      </c>
      <c r="D1225" s="2" t="s">
        <v>114</v>
      </c>
      <c r="E1225" s="3" t="s">
        <v>2897</v>
      </c>
      <c r="F1225" s="3" t="s">
        <v>2944</v>
      </c>
      <c r="G1225" s="4" t="s">
        <v>2944</v>
      </c>
      <c r="H1225" s="4" t="s">
        <v>2838</v>
      </c>
      <c r="I1225" s="4" t="s">
        <v>2922</v>
      </c>
      <c r="J1225" s="15">
        <v>34300</v>
      </c>
      <c r="K1225" s="7" t="s">
        <v>5253</v>
      </c>
      <c r="L1225" s="15">
        <v>104909237</v>
      </c>
      <c r="M1225" s="16">
        <f>J1225*L1225/100000000</f>
        <v>35983.868290999999</v>
      </c>
      <c r="N1225" s="17">
        <v>11.22</v>
      </c>
      <c r="O1225" s="18">
        <v>-37.92</v>
      </c>
      <c r="P1225" s="18">
        <v>6.3471502590673579</v>
      </c>
      <c r="Q1225" s="18">
        <v>0.37</v>
      </c>
      <c r="R1225" s="18">
        <v>-1.44</v>
      </c>
      <c r="S1225" s="9">
        <f>AB1225/AA1225</f>
        <v>0.96553826697680722</v>
      </c>
      <c r="T1225" s="9">
        <f>AI1225/AE1225</f>
        <v>1.1343160989106</v>
      </c>
      <c r="U1225" s="9">
        <f>AN1225/AM1225</f>
        <v>1.0194396798170382</v>
      </c>
      <c r="V1225" s="9">
        <f>AU1225/AQ1225</f>
        <v>1.398611111111111</v>
      </c>
      <c r="W1225" s="9">
        <f>AZ1225/AY1225</f>
        <v>0.28911564625850339</v>
      </c>
      <c r="X1225" s="9">
        <f>BG1225/BC1225</f>
        <v>0.90074158585282371</v>
      </c>
      <c r="Y1225" s="10">
        <v>18690</v>
      </c>
      <c r="Z1225" s="10">
        <v>72712</v>
      </c>
      <c r="AA1225" s="10">
        <v>88562</v>
      </c>
      <c r="AB1225" s="10">
        <v>85510</v>
      </c>
      <c r="AC1225" s="21"/>
      <c r="AD1225" s="10">
        <v>22541</v>
      </c>
      <c r="AE1225" s="10">
        <v>23132</v>
      </c>
      <c r="AF1225" s="10">
        <v>22553</v>
      </c>
      <c r="AG1225" s="24">
        <v>19951</v>
      </c>
      <c r="AH1225" s="10">
        <v>20892</v>
      </c>
      <c r="AI1225" s="5">
        <v>26239</v>
      </c>
      <c r="AJ1225" s="5">
        <v>22553</v>
      </c>
      <c r="AK1225" s="10">
        <v>-68</v>
      </c>
      <c r="AL1225" s="10">
        <v>984</v>
      </c>
      <c r="AM1225" s="10">
        <v>1749</v>
      </c>
      <c r="AN1225" s="10">
        <v>1783</v>
      </c>
      <c r="AO1225" s="10"/>
      <c r="AP1225" s="11">
        <v>546</v>
      </c>
      <c r="AQ1225" s="11">
        <v>720</v>
      </c>
      <c r="AR1225" s="11">
        <v>332</v>
      </c>
      <c r="AS1225" s="11">
        <v>92</v>
      </c>
      <c r="AT1225" s="11">
        <v>476</v>
      </c>
      <c r="AU1225" s="11">
        <v>1007</v>
      </c>
      <c r="AV1225" s="10">
        <v>332</v>
      </c>
      <c r="AW1225" s="10">
        <v>4953</v>
      </c>
      <c r="AX1225" s="10">
        <v>1107</v>
      </c>
      <c r="AY1225" s="10">
        <v>-4116</v>
      </c>
      <c r="AZ1225" s="10">
        <v>-1190</v>
      </c>
      <c r="BA1225" s="10"/>
      <c r="BB1225" s="10">
        <v>1382</v>
      </c>
      <c r="BC1225" s="10">
        <v>1753</v>
      </c>
      <c r="BD1225" s="10">
        <v>-8437</v>
      </c>
      <c r="BE1225" s="10">
        <v>-618</v>
      </c>
      <c r="BF1225" s="10">
        <v>-399</v>
      </c>
      <c r="BG1225" s="10">
        <v>1579</v>
      </c>
      <c r="BH1225" s="10">
        <v>-8437</v>
      </c>
      <c r="BI1225" s="12">
        <f>AK1225/Y1225</f>
        <v>-3.6383092562867845E-3</v>
      </c>
      <c r="BJ1225" s="12">
        <f>AL1225/Z1225</f>
        <v>1.3532841896798327E-2</v>
      </c>
      <c r="BK1225" s="12">
        <f>AM1225/AA1225</f>
        <v>1.9748876493304125E-2</v>
      </c>
      <c r="BL1225" s="12">
        <f>AN1225/AB1225</f>
        <v>2.0851362413752777E-2</v>
      </c>
      <c r="BM1225" s="12"/>
      <c r="BN1225" s="12">
        <f>AP1225/AD1225</f>
        <v>2.4222527838161572E-2</v>
      </c>
      <c r="BO1225" s="12">
        <f>AQ1225/AE1225</f>
        <v>3.1125713297596402E-2</v>
      </c>
      <c r="BP1225" s="12">
        <f>AR1225/AF1225</f>
        <v>1.4720879705582406E-2</v>
      </c>
      <c r="BQ1225" s="12">
        <f>AS1225/AG1225</f>
        <v>4.6112976793143204E-3</v>
      </c>
      <c r="BR1225" s="12">
        <f>AT1225/AH1225</f>
        <v>2.2783840704575915E-2</v>
      </c>
      <c r="BS1225" s="12">
        <f>AU1225/AI1225</f>
        <v>3.8377986965966691E-2</v>
      </c>
      <c r="BT1225" s="12"/>
      <c r="BU1225" s="12">
        <f>AW1225/Y1225</f>
        <v>0.26500802568218301</v>
      </c>
      <c r="BV1225" s="12">
        <f>AX1225/Z1225</f>
        <v>1.5224447133898119E-2</v>
      </c>
      <c r="BW1225" s="12">
        <f>AY1225/AA1225</f>
        <v>-4.6475915178067345E-2</v>
      </c>
      <c r="BX1225" s="12">
        <f>AZ1225/AB1225</f>
        <v>-1.3916500994035786E-2</v>
      </c>
      <c r="BY1225" s="12"/>
      <c r="BZ1225" s="12">
        <f>BB1225/AD1225</f>
        <v>6.1310500865090281E-2</v>
      </c>
      <c r="CA1225" s="12">
        <f>BC1225/AE1225</f>
        <v>7.578246584817569E-2</v>
      </c>
      <c r="CB1225" s="12">
        <f>BD1225/AF1225</f>
        <v>-0.37409657251806855</v>
      </c>
      <c r="CC1225" s="12">
        <f>BE1225/AG1225</f>
        <v>-3.0975890932785324E-2</v>
      </c>
      <c r="CD1225" s="12">
        <f>BF1225/AH1225</f>
        <v>-1.909821941412981E-2</v>
      </c>
      <c r="CE1225" s="12">
        <f>BG1225/AI1225</f>
        <v>6.0177598231639928E-2</v>
      </c>
      <c r="CF1225" s="12"/>
      <c r="CG1225" s="12">
        <v>10.96</v>
      </c>
      <c r="CH1225" s="12">
        <v>2.8</v>
      </c>
      <c r="CI1225" s="12">
        <v>-5.21</v>
      </c>
      <c r="CJ1225" s="12">
        <v>-2.41</v>
      </c>
      <c r="CK1225" s="12">
        <v>5.53</v>
      </c>
      <c r="CL1225" s="12">
        <v>6.03</v>
      </c>
      <c r="CM1225" s="12">
        <v>-5.21</v>
      </c>
      <c r="CN1225" s="12">
        <v>-7.81</v>
      </c>
      <c r="CO1225" s="12">
        <v>-10.029999999999999</v>
      </c>
      <c r="CP1225" s="12"/>
      <c r="CQ1225" s="12"/>
      <c r="CR1225" s="13">
        <v>192.36</v>
      </c>
      <c r="CS1225" s="13">
        <v>227.48</v>
      </c>
      <c r="CT1225" s="13">
        <v>100.27</v>
      </c>
      <c r="CU1225" s="13"/>
      <c r="CV1225" s="13">
        <v>226.61</v>
      </c>
      <c r="CW1225" s="13">
        <v>223.92</v>
      </c>
      <c r="CX1225" s="13">
        <v>100.27</v>
      </c>
      <c r="CY1225" s="13">
        <v>103</v>
      </c>
      <c r="CZ1225" s="14">
        <v>104.06</v>
      </c>
      <c r="DA1225" s="14"/>
      <c r="DB1225" s="14"/>
      <c r="DC1225" s="27">
        <v>50440.01</v>
      </c>
      <c r="DD1225" s="27">
        <v>48528.98</v>
      </c>
      <c r="DE1225" s="27">
        <v>43217.52</v>
      </c>
      <c r="DF1225" s="27"/>
      <c r="DG1225" s="27">
        <v>46357.79</v>
      </c>
      <c r="DH1225" s="27">
        <v>46914.29</v>
      </c>
      <c r="DI1225" s="27">
        <v>43217.52</v>
      </c>
      <c r="DJ1225" s="27">
        <v>42591.28</v>
      </c>
      <c r="DK1225" s="27"/>
      <c r="DL1225" s="27"/>
      <c r="DM1225" s="27"/>
      <c r="DN1225" s="31" t="s">
        <v>5174</v>
      </c>
      <c r="DO1225" s="31" t="s">
        <v>5254</v>
      </c>
      <c r="DP1225" s="32" t="e">
        <f>J1225/DN1225</f>
        <v>#VALUE!</v>
      </c>
      <c r="DQ1225" s="32" t="e">
        <f>J1225/DO1225</f>
        <v>#VALUE!</v>
      </c>
    </row>
    <row r="1226" spans="2:121" x14ac:dyDescent="0.3">
      <c r="B1226">
        <v>1727</v>
      </c>
      <c r="C1226" s="1" t="s">
        <v>1565</v>
      </c>
      <c r="D1226" s="2" t="s">
        <v>208</v>
      </c>
      <c r="E1226" s="3" t="s">
        <v>2897</v>
      </c>
      <c r="F1226" s="3" t="s">
        <v>2926</v>
      </c>
      <c r="G1226" s="4" t="s">
        <v>2927</v>
      </c>
      <c r="H1226" s="4"/>
      <c r="I1226" s="4" t="s">
        <v>2807</v>
      </c>
      <c r="J1226" s="15">
        <v>54700</v>
      </c>
      <c r="K1226" s="7" t="s">
        <v>7847</v>
      </c>
      <c r="L1226" s="15">
        <v>1358455</v>
      </c>
      <c r="M1226" s="16">
        <f>J1226*L1226/100000000</f>
        <v>743.07488499999999</v>
      </c>
      <c r="N1226" s="17">
        <v>9.6999999999999993</v>
      </c>
      <c r="O1226" s="18">
        <v>3.5920672445495141</v>
      </c>
      <c r="P1226" s="18">
        <v>5.0220345207491741</v>
      </c>
      <c r="Q1226" s="18">
        <v>0.42000000000000004</v>
      </c>
      <c r="R1226" s="18">
        <v>15.074999999999999</v>
      </c>
      <c r="S1226" s="9">
        <f>AB1226/AA1226</f>
        <v>0.19513652386927166</v>
      </c>
      <c r="T1226" s="9">
        <f>AI1226/AE1226</f>
        <v>0.90254237288135597</v>
      </c>
      <c r="U1226" s="9">
        <f>AN1226/AM1226</f>
        <v>0.27372052903967797</v>
      </c>
      <c r="V1226" s="9">
        <f>AU1226/AQ1226</f>
        <v>0.73343605546995383</v>
      </c>
      <c r="W1226" s="9">
        <f>AZ1226/AY1226</f>
        <v>0.31294964028776978</v>
      </c>
      <c r="X1226" s="9">
        <f>BG1226/BC1226</f>
        <v>5.1513157894736841</v>
      </c>
      <c r="Y1226" s="10">
        <v>64159</v>
      </c>
      <c r="Z1226" s="10">
        <v>69392</v>
      </c>
      <c r="AA1226" s="10">
        <v>50211</v>
      </c>
      <c r="AB1226" s="10">
        <v>9798</v>
      </c>
      <c r="AC1226" s="21"/>
      <c r="AD1226" s="10">
        <v>13150</v>
      </c>
      <c r="AE1226" s="10">
        <v>10856</v>
      </c>
      <c r="AF1226" s="10">
        <v>13263</v>
      </c>
      <c r="AG1226" s="24">
        <v>12593</v>
      </c>
      <c r="AH1226" s="10">
        <v>10557</v>
      </c>
      <c r="AI1226" s="5">
        <v>9798</v>
      </c>
      <c r="AJ1226" s="5">
        <v>13263</v>
      </c>
      <c r="AK1226" s="10">
        <v>821</v>
      </c>
      <c r="AL1226" s="10">
        <v>1000</v>
      </c>
      <c r="AM1226" s="10">
        <v>1739</v>
      </c>
      <c r="AN1226" s="10">
        <v>476</v>
      </c>
      <c r="AO1226" s="10"/>
      <c r="AP1226" s="11">
        <v>535</v>
      </c>
      <c r="AQ1226" s="11">
        <v>649</v>
      </c>
      <c r="AR1226" s="11">
        <v>417</v>
      </c>
      <c r="AS1226" s="11">
        <v>822</v>
      </c>
      <c r="AT1226" s="11">
        <v>542</v>
      </c>
      <c r="AU1226" s="11">
        <v>476</v>
      </c>
      <c r="AV1226" s="10">
        <v>417</v>
      </c>
      <c r="AW1226" s="10">
        <v>8012</v>
      </c>
      <c r="AX1226" s="10">
        <v>977</v>
      </c>
      <c r="AY1226" s="10">
        <v>2502</v>
      </c>
      <c r="AZ1226" s="10">
        <v>783</v>
      </c>
      <c r="BA1226" s="10"/>
      <c r="BB1226" s="10">
        <v>1077</v>
      </c>
      <c r="BC1226" s="10">
        <v>152</v>
      </c>
      <c r="BD1226" s="10">
        <v>1283</v>
      </c>
      <c r="BE1226" s="10">
        <v>926</v>
      </c>
      <c r="BF1226" s="10">
        <v>1572</v>
      </c>
      <c r="BG1226" s="10">
        <v>783</v>
      </c>
      <c r="BH1226" s="10">
        <v>1283</v>
      </c>
      <c r="BI1226" s="12">
        <f>AK1226/Y1226</f>
        <v>1.2796334107451799E-2</v>
      </c>
      <c r="BJ1226" s="12">
        <f>AL1226/Z1226</f>
        <v>1.4410883098916302E-2</v>
      </c>
      <c r="BK1226" s="12">
        <f>AM1226/AA1226</f>
        <v>3.4633845173368386E-2</v>
      </c>
      <c r="BL1226" s="12">
        <f>AN1226/AB1226</f>
        <v>4.8581343131251273E-2</v>
      </c>
      <c r="BM1226" s="12"/>
      <c r="BN1226" s="12">
        <f>AP1226/AD1226</f>
        <v>4.0684410646387829E-2</v>
      </c>
      <c r="BO1226" s="12">
        <f>AQ1226/AE1226</f>
        <v>5.9782608695652176E-2</v>
      </c>
      <c r="BP1226" s="12">
        <f>AR1226/AF1226</f>
        <v>3.1440850486315314E-2</v>
      </c>
      <c r="BQ1226" s="12">
        <f>AS1226/AG1226</f>
        <v>6.5274358770745652E-2</v>
      </c>
      <c r="BR1226" s="12">
        <f>AT1226/AH1226</f>
        <v>5.1340342900445202E-2</v>
      </c>
      <c r="BS1226" s="12">
        <f>AU1226/AI1226</f>
        <v>4.8581343131251273E-2</v>
      </c>
      <c r="BT1226" s="12"/>
      <c r="BU1226" s="12">
        <f>AW1226/Y1226</f>
        <v>0.12487725806200221</v>
      </c>
      <c r="BV1226" s="12">
        <f>AX1226/Z1226</f>
        <v>1.4079432787641226E-2</v>
      </c>
      <c r="BW1226" s="12">
        <f>AY1226/AA1226</f>
        <v>4.9829718587560495E-2</v>
      </c>
      <c r="BX1226" s="12">
        <f>AZ1226/AB1226</f>
        <v>7.9914268218003667E-2</v>
      </c>
      <c r="BY1226" s="12"/>
      <c r="BZ1226" s="12">
        <f>BB1226/AD1226</f>
        <v>8.190114068441065E-2</v>
      </c>
      <c r="CA1226" s="12">
        <f>BC1226/AE1226</f>
        <v>1.4001473839351511E-2</v>
      </c>
      <c r="CB1226" s="12">
        <f>BD1226/AF1226</f>
        <v>9.6735278594586444E-2</v>
      </c>
      <c r="CC1226" s="12">
        <f>BE1226/AG1226</f>
        <v>7.3532915111569924E-2</v>
      </c>
      <c r="CD1226" s="12">
        <f>BF1226/AH1226</f>
        <v>0.1489059391872691</v>
      </c>
      <c r="CE1226" s="12">
        <f>BG1226/AI1226</f>
        <v>7.9914268218003667E-2</v>
      </c>
      <c r="CF1226" s="12"/>
      <c r="CG1226" s="12">
        <v>53.52</v>
      </c>
      <c r="CH1226" s="12">
        <v>5.56</v>
      </c>
      <c r="CI1226" s="12">
        <v>11.52</v>
      </c>
      <c r="CJ1226" s="12">
        <v>0</v>
      </c>
      <c r="CK1226" s="12">
        <v>9.9499999999999993</v>
      </c>
      <c r="CL1226" s="12">
        <v>6.87</v>
      </c>
      <c r="CM1226" s="12">
        <v>11.52</v>
      </c>
      <c r="CN1226" s="12">
        <v>15.29</v>
      </c>
      <c r="CO1226" s="12">
        <v>15.52</v>
      </c>
      <c r="CP1226" s="12"/>
      <c r="CQ1226" s="12"/>
      <c r="CR1226" s="13">
        <v>135.66</v>
      </c>
      <c r="CS1226" s="13">
        <v>107.27</v>
      </c>
      <c r="CT1226" s="13">
        <v>115.22</v>
      </c>
      <c r="CU1226" s="13"/>
      <c r="CV1226" s="13">
        <v>119.48</v>
      </c>
      <c r="CW1226" s="13">
        <v>111.88</v>
      </c>
      <c r="CX1226" s="13">
        <v>115.22</v>
      </c>
      <c r="CY1226" s="13">
        <v>116.8</v>
      </c>
      <c r="CZ1226" s="14">
        <v>106.49</v>
      </c>
      <c r="DA1226" s="14"/>
      <c r="DB1226" s="14"/>
      <c r="DC1226" s="27">
        <v>2934.94</v>
      </c>
      <c r="DD1226" s="27">
        <v>2118.77</v>
      </c>
      <c r="DE1226" s="27">
        <v>2400.5100000000002</v>
      </c>
      <c r="DF1226" s="27"/>
      <c r="DG1226" s="27">
        <v>2258.46</v>
      </c>
      <c r="DH1226" s="27">
        <v>2265.36</v>
      </c>
      <c r="DI1226" s="27">
        <v>2400.5100000000002</v>
      </c>
      <c r="DJ1226" s="27">
        <v>2441.11</v>
      </c>
      <c r="DK1226" s="27"/>
      <c r="DL1226" s="27"/>
      <c r="DM1226" s="27"/>
      <c r="DN1226" s="31" t="s">
        <v>5174</v>
      </c>
      <c r="DO1226" s="31" t="s">
        <v>6940</v>
      </c>
      <c r="DP1226" s="32" t="e">
        <f>J1226/DN1226</f>
        <v>#VALUE!</v>
      </c>
      <c r="DQ1226" s="32" t="e">
        <f>J1226/DO1226</f>
        <v>#VALUE!</v>
      </c>
    </row>
    <row r="1227" spans="2:121" hidden="1" x14ac:dyDescent="0.3">
      <c r="B1227">
        <v>1553</v>
      </c>
      <c r="C1227" s="1" t="s">
        <v>3690</v>
      </c>
      <c r="D1227" s="2" t="s">
        <v>3069</v>
      </c>
      <c r="E1227" s="3" t="s">
        <v>2897</v>
      </c>
      <c r="F1227" s="3" t="s">
        <v>2909</v>
      </c>
      <c r="G1227" s="4" t="s">
        <v>2910</v>
      </c>
      <c r="H1227" s="4" t="s">
        <v>3069</v>
      </c>
      <c r="I1227" s="4" t="s">
        <v>2842</v>
      </c>
      <c r="J1227" s="15">
        <v>1140</v>
      </c>
      <c r="K1227" s="7" t="s">
        <v>5165</v>
      </c>
      <c r="L1227" s="15">
        <v>79378330</v>
      </c>
      <c r="M1227" s="16">
        <f>J1227*L1227/100000000</f>
        <v>904.91296199999999</v>
      </c>
      <c r="N1227" s="17">
        <v>1.32</v>
      </c>
      <c r="O1227" s="18">
        <v>-0.67216981132075471</v>
      </c>
      <c r="P1227" s="18">
        <v>6.333333333333333</v>
      </c>
      <c r="Q1227" s="18">
        <v>1.8374999999999999</v>
      </c>
      <c r="R1227" s="18">
        <v>-109.74000000000001</v>
      </c>
      <c r="S1227" s="9">
        <f>AB1227/AA1227</f>
        <v>0.27259421880717161</v>
      </c>
      <c r="T1227" s="9">
        <f>AI1227/AE1227</f>
        <v>0.91824157764995895</v>
      </c>
      <c r="U1227" s="9">
        <f>AN1227/AM1227</f>
        <v>0.15558510638297873</v>
      </c>
      <c r="V1227" s="9">
        <f>AU1227/AQ1227</f>
        <v>0.2623318385650224</v>
      </c>
      <c r="W1227" s="9">
        <f>AZ1227/AY1227</f>
        <v>-3.2003507233669445E-2</v>
      </c>
      <c r="X1227" s="9">
        <f>BG1227/BC1227</f>
        <v>1</v>
      </c>
      <c r="Y1227" s="10">
        <v>2828</v>
      </c>
      <c r="Z1227" s="10">
        <v>2787</v>
      </c>
      <c r="AA1227" s="10">
        <v>8199</v>
      </c>
      <c r="AB1227" s="10">
        <v>2235</v>
      </c>
      <c r="AC1227" s="21"/>
      <c r="AD1227" s="10">
        <v>2453</v>
      </c>
      <c r="AE1227" s="10">
        <v>2434</v>
      </c>
      <c r="AF1227" s="10">
        <v>2288</v>
      </c>
      <c r="AG1227" s="24">
        <v>2146</v>
      </c>
      <c r="AH1227" s="10">
        <v>2124</v>
      </c>
      <c r="AI1227" s="5">
        <v>2235</v>
      </c>
      <c r="AJ1227" s="5">
        <v>2288</v>
      </c>
      <c r="AK1227" s="10">
        <v>104</v>
      </c>
      <c r="AL1227" s="10">
        <v>-458</v>
      </c>
      <c r="AM1227" s="10">
        <v>752</v>
      </c>
      <c r="AN1227" s="10">
        <v>117</v>
      </c>
      <c r="AO1227" s="10"/>
      <c r="AP1227" s="11">
        <v>301</v>
      </c>
      <c r="AQ1227" s="11">
        <v>446</v>
      </c>
      <c r="AR1227" s="11">
        <v>101</v>
      </c>
      <c r="AS1227" s="11">
        <v>12</v>
      </c>
      <c r="AT1227" s="11">
        <v>50</v>
      </c>
      <c r="AU1227" s="11">
        <v>117</v>
      </c>
      <c r="AV1227" s="10">
        <v>101</v>
      </c>
      <c r="AW1227" s="10">
        <v>69</v>
      </c>
      <c r="AX1227" s="10">
        <v>-1033</v>
      </c>
      <c r="AY1227" s="10">
        <v>-2281</v>
      </c>
      <c r="AZ1227" s="10">
        <v>73</v>
      </c>
      <c r="BA1227" s="10"/>
      <c r="BB1227" s="10">
        <v>-224</v>
      </c>
      <c r="BC1227" s="10">
        <v>73</v>
      </c>
      <c r="BD1227" s="10">
        <v>-1880</v>
      </c>
      <c r="BE1227" s="10">
        <v>-119</v>
      </c>
      <c r="BF1227" s="10">
        <v>-102</v>
      </c>
      <c r="BG1227" s="10">
        <v>73</v>
      </c>
      <c r="BH1227" s="10">
        <v>-1880</v>
      </c>
      <c r="BI1227" s="12">
        <f>AK1227/Y1227</f>
        <v>3.6775106082036775E-2</v>
      </c>
      <c r="BJ1227" s="12">
        <f>AL1227/Z1227</f>
        <v>-0.16433440975959812</v>
      </c>
      <c r="BK1227" s="12">
        <f>AM1227/AA1227</f>
        <v>9.1718502256372722E-2</v>
      </c>
      <c r="BL1227" s="12">
        <f>AN1227/AB1227</f>
        <v>5.2348993288590606E-2</v>
      </c>
      <c r="BM1227" s="12"/>
      <c r="BN1227" s="12">
        <f>AP1227/AD1227</f>
        <v>0.12270688952303302</v>
      </c>
      <c r="BO1227" s="12">
        <f>AQ1227/AE1227</f>
        <v>0.18323746918652423</v>
      </c>
      <c r="BP1227" s="12">
        <f>AR1227/AF1227</f>
        <v>4.414335664335664E-2</v>
      </c>
      <c r="BQ1227" s="12">
        <f>AS1227/AG1227</f>
        <v>5.5917986952469714E-3</v>
      </c>
      <c r="BR1227" s="12">
        <f>AT1227/AH1227</f>
        <v>2.3540489642184557E-2</v>
      </c>
      <c r="BS1227" s="12">
        <f>AU1227/AI1227</f>
        <v>5.2348993288590606E-2</v>
      </c>
      <c r="BT1227" s="12"/>
      <c r="BU1227" s="12">
        <f>AW1227/Y1227</f>
        <v>2.4398868458274398E-2</v>
      </c>
      <c r="BV1227" s="12">
        <f>AX1227/Z1227</f>
        <v>-0.37064944384642984</v>
      </c>
      <c r="BW1227" s="12">
        <f>AY1227/AA1227</f>
        <v>-0.27820465910476888</v>
      </c>
      <c r="BX1227" s="12">
        <f>AZ1227/AB1227</f>
        <v>3.2662192393736016E-2</v>
      </c>
      <c r="BY1227" s="12"/>
      <c r="BZ1227" s="12">
        <f>BB1227/AD1227</f>
        <v>-9.1316754993885044E-2</v>
      </c>
      <c r="CA1227" s="12">
        <f>BC1227/AE1227</f>
        <v>2.9991783073130648E-2</v>
      </c>
      <c r="CB1227" s="12">
        <f>BD1227/AF1227</f>
        <v>-0.82167832167832167</v>
      </c>
      <c r="CC1227" s="12">
        <f>BE1227/AG1227</f>
        <v>-5.5452003727865795E-2</v>
      </c>
      <c r="CD1227" s="12">
        <f>BF1227/AH1227</f>
        <v>-4.8022598870056499E-2</v>
      </c>
      <c r="CE1227" s="12">
        <f>BG1227/AI1227</f>
        <v>3.2662192393736016E-2</v>
      </c>
      <c r="CF1227" s="12"/>
      <c r="CG1227" s="12">
        <v>2.54</v>
      </c>
      <c r="CH1227" s="12">
        <v>-35.07</v>
      </c>
      <c r="CI1227" s="12">
        <v>-106.55</v>
      </c>
      <c r="CJ1227" s="12">
        <v>0</v>
      </c>
      <c r="CK1227" s="12">
        <v>-51.13</v>
      </c>
      <c r="CL1227" s="12">
        <v>-42.24</v>
      </c>
      <c r="CM1227" s="12">
        <v>-106.55</v>
      </c>
      <c r="CN1227" s="12">
        <v>-107.07</v>
      </c>
      <c r="CO1227" s="12">
        <v>-115.06</v>
      </c>
      <c r="CP1227" s="12"/>
      <c r="CQ1227" s="12"/>
      <c r="CR1227" s="13">
        <v>165.57</v>
      </c>
      <c r="CS1227" s="13">
        <v>236.75</v>
      </c>
      <c r="CT1227" s="13">
        <v>960.89</v>
      </c>
      <c r="CU1227" s="13"/>
      <c r="CV1227" s="13">
        <v>562.73</v>
      </c>
      <c r="CW1227" s="13">
        <v>515.08000000000004</v>
      </c>
      <c r="CX1227" s="13">
        <v>960.89</v>
      </c>
      <c r="CY1227" s="13">
        <v>386.11</v>
      </c>
      <c r="CZ1227" s="14">
        <v>414.76</v>
      </c>
      <c r="DA1227" s="14"/>
      <c r="DB1227" s="14"/>
      <c r="DC1227" s="27">
        <v>759.71</v>
      </c>
      <c r="DD1227" s="27">
        <v>477.13</v>
      </c>
      <c r="DE1227" s="27">
        <v>50.38</v>
      </c>
      <c r="DF1227" s="27"/>
      <c r="DG1227" s="27">
        <v>351.82</v>
      </c>
      <c r="DH1227" s="27">
        <v>359.84</v>
      </c>
      <c r="DI1227" s="27">
        <v>50.38</v>
      </c>
      <c r="DJ1227" s="27">
        <v>18.579999999999998</v>
      </c>
      <c r="DK1227" s="27"/>
      <c r="DL1227" s="27"/>
      <c r="DM1227" s="27"/>
      <c r="DN1227" s="31" t="s">
        <v>5174</v>
      </c>
      <c r="DO1227" t="s">
        <v>6795</v>
      </c>
      <c r="DP1227" s="32" t="e">
        <f>J1227/DN1227</f>
        <v>#VALUE!</v>
      </c>
      <c r="DQ1227" s="32" t="e">
        <f>J1227/DO1227</f>
        <v>#VALUE!</v>
      </c>
    </row>
    <row r="1228" spans="2:121" hidden="1" x14ac:dyDescent="0.3">
      <c r="B1228">
        <v>1572</v>
      </c>
      <c r="C1228" s="1" t="s">
        <v>3592</v>
      </c>
      <c r="D1228" s="2" t="s">
        <v>3593</v>
      </c>
      <c r="E1228" s="3" t="s">
        <v>2921</v>
      </c>
      <c r="F1228" s="3" t="s">
        <v>3012</v>
      </c>
      <c r="G1228" s="4" t="s">
        <v>3013</v>
      </c>
      <c r="H1228" s="4"/>
      <c r="I1228" s="4" t="s">
        <v>2831</v>
      </c>
      <c r="J1228" s="15">
        <v>7390</v>
      </c>
      <c r="K1228" s="7" t="s">
        <v>8745</v>
      </c>
      <c r="L1228" s="15">
        <v>11882871</v>
      </c>
      <c r="M1228" s="16">
        <f>J1228*L1228/100000000</f>
        <v>878.14416689999996</v>
      </c>
      <c r="N1228" s="17">
        <v>5.12</v>
      </c>
      <c r="O1228" s="18">
        <v>-25.35</v>
      </c>
      <c r="P1228" s="18">
        <v>6.3270547945205475</v>
      </c>
      <c r="Q1228" s="18">
        <v>0.99250000000000005</v>
      </c>
      <c r="R1228" s="18">
        <v>2.1725000000000003</v>
      </c>
      <c r="S1228" s="9">
        <f>AB1228/AA1228</f>
        <v>0.75340909090909092</v>
      </c>
      <c r="T1228" s="9">
        <f>AI1228/AE1228</f>
        <v>0.81589958158995812</v>
      </c>
      <c r="U1228" s="9">
        <f>AN1228/AM1228</f>
        <v>0.47863247863247865</v>
      </c>
      <c r="V1228" s="9">
        <f>AU1228/AQ1228</f>
        <v>0.90909090909090906</v>
      </c>
      <c r="W1228" s="9">
        <f>AZ1228/AY1228</f>
        <v>-0.55421686746987953</v>
      </c>
      <c r="X1228" s="9">
        <f>BG1228/BC1228</f>
        <v>1.0303030303030303</v>
      </c>
      <c r="Y1228" s="10">
        <v>704</v>
      </c>
      <c r="Z1228" s="10">
        <v>789</v>
      </c>
      <c r="AA1228" s="10">
        <v>880</v>
      </c>
      <c r="AB1228" s="10">
        <v>663</v>
      </c>
      <c r="AC1228" s="21"/>
      <c r="AD1228" s="10">
        <v>220</v>
      </c>
      <c r="AE1228" s="10">
        <v>239</v>
      </c>
      <c r="AF1228" s="10">
        <v>171</v>
      </c>
      <c r="AG1228" s="24">
        <v>104</v>
      </c>
      <c r="AH1228" s="10">
        <v>195</v>
      </c>
      <c r="AI1228" s="5">
        <v>195</v>
      </c>
      <c r="AJ1228" s="5">
        <v>199</v>
      </c>
      <c r="AK1228" s="10">
        <v>91</v>
      </c>
      <c r="AL1228" s="10">
        <v>83</v>
      </c>
      <c r="AM1228" s="10">
        <v>117</v>
      </c>
      <c r="AN1228" s="10">
        <v>56</v>
      </c>
      <c r="AO1228" s="10"/>
      <c r="AP1228" s="11">
        <v>25</v>
      </c>
      <c r="AQ1228" s="11">
        <v>44</v>
      </c>
      <c r="AR1228" s="11">
        <v>7</v>
      </c>
      <c r="AS1228" s="11">
        <v>-21</v>
      </c>
      <c r="AT1228" s="11">
        <v>40</v>
      </c>
      <c r="AU1228" s="11">
        <v>40</v>
      </c>
      <c r="AV1228" s="10">
        <v>34</v>
      </c>
      <c r="AW1228" s="10">
        <v>35</v>
      </c>
      <c r="AX1228" s="10">
        <v>76</v>
      </c>
      <c r="AY1228" s="10">
        <v>83</v>
      </c>
      <c r="AZ1228" s="10">
        <v>-46</v>
      </c>
      <c r="BA1228" s="10"/>
      <c r="BB1228" s="10">
        <v>19</v>
      </c>
      <c r="BC1228" s="10">
        <v>33</v>
      </c>
      <c r="BD1228" s="10">
        <v>13</v>
      </c>
      <c r="BE1228" s="10">
        <v>-114</v>
      </c>
      <c r="BF1228" s="10">
        <v>34</v>
      </c>
      <c r="BG1228" s="10">
        <v>34</v>
      </c>
      <c r="BH1228" s="10">
        <v>24</v>
      </c>
      <c r="BI1228" s="12">
        <f>AK1228/Y1228</f>
        <v>0.12926136363636365</v>
      </c>
      <c r="BJ1228" s="12">
        <f>AL1228/Z1228</f>
        <v>0.10519645120405577</v>
      </c>
      <c r="BK1228" s="12">
        <f>AM1228/AA1228</f>
        <v>0.13295454545454546</v>
      </c>
      <c r="BL1228" s="12">
        <f>AN1228/AB1228</f>
        <v>8.4464555052790352E-2</v>
      </c>
      <c r="BM1228" s="12"/>
      <c r="BN1228" s="12">
        <f>AP1228/AD1228</f>
        <v>0.11363636363636363</v>
      </c>
      <c r="BO1228" s="12">
        <f>AQ1228/AE1228</f>
        <v>0.18410041841004185</v>
      </c>
      <c r="BP1228" s="12">
        <f>AR1228/AF1228</f>
        <v>4.0935672514619881E-2</v>
      </c>
      <c r="BQ1228" s="12">
        <f>AS1228/AG1228</f>
        <v>-0.20192307692307693</v>
      </c>
      <c r="BR1228" s="12">
        <f>AT1228/AH1228</f>
        <v>0.20512820512820512</v>
      </c>
      <c r="BS1228" s="12">
        <f>AU1228/AI1228</f>
        <v>0.20512820512820512</v>
      </c>
      <c r="BT1228" s="12"/>
      <c r="BU1228" s="12">
        <f>AW1228/Y1228</f>
        <v>4.9715909090909088E-2</v>
      </c>
      <c r="BV1228" s="12">
        <f>AX1228/Z1228</f>
        <v>9.632446134347275E-2</v>
      </c>
      <c r="BW1228" s="12">
        <f>AY1228/AA1228</f>
        <v>9.4318181818181815E-2</v>
      </c>
      <c r="BX1228" s="12">
        <f>AZ1228/AB1228</f>
        <v>-6.9381598793363503E-2</v>
      </c>
      <c r="BY1228" s="12"/>
      <c r="BZ1228" s="12">
        <f>BB1228/AD1228</f>
        <v>8.6363636363636365E-2</v>
      </c>
      <c r="CA1228" s="12">
        <f>BC1228/AE1228</f>
        <v>0.13807531380753138</v>
      </c>
      <c r="CB1228" s="12">
        <f>BD1228/AF1228</f>
        <v>7.6023391812865493E-2</v>
      </c>
      <c r="CC1228" s="12">
        <f>BE1228/AG1228</f>
        <v>-1.0961538461538463</v>
      </c>
      <c r="CD1228" s="12">
        <f>BF1228/AH1228</f>
        <v>0.17435897435897435</v>
      </c>
      <c r="CE1228" s="12">
        <f>BG1228/AI1228</f>
        <v>0.17435897435897435</v>
      </c>
      <c r="CF1228" s="12"/>
      <c r="CG1228" s="12">
        <v>3.99</v>
      </c>
      <c r="CH1228" s="12">
        <v>8.7200000000000006</v>
      </c>
      <c r="CI1228" s="12">
        <v>9.16</v>
      </c>
      <c r="CJ1228" s="12">
        <v>0</v>
      </c>
      <c r="CK1228" s="12">
        <v>6.75</v>
      </c>
      <c r="CL1228" s="12">
        <v>9.16</v>
      </c>
      <c r="CM1228" s="12">
        <v>9.91</v>
      </c>
      <c r="CN1228" s="12">
        <v>-6.35</v>
      </c>
      <c r="CO1228" s="12">
        <v>-4.03</v>
      </c>
      <c r="CP1228" s="12"/>
      <c r="CQ1228" s="12"/>
      <c r="CR1228" s="13">
        <v>67.400000000000006</v>
      </c>
      <c r="CS1228" s="13">
        <v>57.75</v>
      </c>
      <c r="CT1228" s="13">
        <v>60.85</v>
      </c>
      <c r="CU1228" s="13"/>
      <c r="CV1228" s="13">
        <v>68.180000000000007</v>
      </c>
      <c r="CW1228" s="13">
        <v>60.85</v>
      </c>
      <c r="CX1228" s="13">
        <v>87.2</v>
      </c>
      <c r="CY1228" s="13">
        <v>131.9</v>
      </c>
      <c r="CZ1228" s="14">
        <v>120.76</v>
      </c>
      <c r="DA1228" s="14"/>
      <c r="DB1228" s="14"/>
      <c r="DC1228" s="27">
        <v>1288.92</v>
      </c>
      <c r="DD1228" s="27">
        <v>1374.96</v>
      </c>
      <c r="DE1228" s="27">
        <v>1473.45</v>
      </c>
      <c r="DF1228" s="27"/>
      <c r="DG1228" s="27">
        <v>1399.29</v>
      </c>
      <c r="DH1228" s="27">
        <v>1428.76</v>
      </c>
      <c r="DI1228" s="27">
        <v>1473.45</v>
      </c>
      <c r="DJ1228" s="27">
        <v>1474.52</v>
      </c>
      <c r="DK1228" s="27"/>
      <c r="DL1228" s="27"/>
      <c r="DM1228" s="27"/>
      <c r="DN1228" s="31" t="s">
        <v>5174</v>
      </c>
      <c r="DO1228" s="31" t="s">
        <v>6781</v>
      </c>
      <c r="DP1228" s="32" t="e">
        <f>J1228/DN1228</f>
        <v>#VALUE!</v>
      </c>
      <c r="DQ1228" s="32" t="e">
        <f>J1228/DO1228</f>
        <v>#VALUE!</v>
      </c>
    </row>
    <row r="1229" spans="2:121" x14ac:dyDescent="0.3">
      <c r="B1229">
        <v>975</v>
      </c>
      <c r="C1229" s="1" t="s">
        <v>2525</v>
      </c>
      <c r="D1229" s="2" t="s">
        <v>1168</v>
      </c>
      <c r="E1229" s="3" t="s">
        <v>2897</v>
      </c>
      <c r="F1229" s="3" t="s">
        <v>2902</v>
      </c>
      <c r="G1229" s="4" t="s">
        <v>2902</v>
      </c>
      <c r="H1229" s="4"/>
      <c r="I1229" s="4"/>
      <c r="J1229" s="15">
        <v>46700</v>
      </c>
      <c r="K1229" s="7" t="s">
        <v>8300</v>
      </c>
      <c r="L1229" s="15">
        <v>3610000</v>
      </c>
      <c r="M1229" s="16">
        <f>J1229*L1229/100000000</f>
        <v>1685.87</v>
      </c>
      <c r="N1229" s="17">
        <v>0.02</v>
      </c>
      <c r="O1229" s="18">
        <v>7.9638472032742156</v>
      </c>
      <c r="P1229" s="18">
        <v>16.490112994350284</v>
      </c>
      <c r="Q1229" s="18">
        <v>1.4575</v>
      </c>
      <c r="R1229" s="18">
        <v>29.520000000000003</v>
      </c>
      <c r="S1229" s="9">
        <f>AB1229/AA1229</f>
        <v>0.23156225218080889</v>
      </c>
      <c r="T1229" s="9">
        <f>AI1229/AE1229</f>
        <v>0.90123456790123457</v>
      </c>
      <c r="U1229" s="9">
        <f>AN1229/AM1229</f>
        <v>0.36734693877551022</v>
      </c>
      <c r="V1229" s="9">
        <f>AU1229/AQ1229</f>
        <v>1.44</v>
      </c>
      <c r="W1229" s="9">
        <f>AZ1229/AY1229</f>
        <v>0.14606741573033707</v>
      </c>
      <c r="X1229" s="9">
        <f>BG1229/BC1229</f>
        <v>0.21138211382113822</v>
      </c>
      <c r="Y1229" s="10">
        <v>1374</v>
      </c>
      <c r="Z1229" s="10">
        <v>1393</v>
      </c>
      <c r="AA1229" s="10">
        <v>1261</v>
      </c>
      <c r="AB1229" s="10">
        <v>292</v>
      </c>
      <c r="AC1229" s="21"/>
      <c r="AD1229" s="10">
        <v>304</v>
      </c>
      <c r="AE1229" s="10">
        <v>324</v>
      </c>
      <c r="AF1229" s="10">
        <v>317</v>
      </c>
      <c r="AG1229" s="24">
        <v>304</v>
      </c>
      <c r="AH1229" s="10">
        <v>292</v>
      </c>
      <c r="AI1229" s="5">
        <v>292</v>
      </c>
      <c r="AJ1229" s="5">
        <v>324</v>
      </c>
      <c r="AK1229" s="10">
        <v>9</v>
      </c>
      <c r="AL1229" s="10">
        <v>80</v>
      </c>
      <c r="AM1229" s="10">
        <v>98</v>
      </c>
      <c r="AN1229" s="10">
        <v>36</v>
      </c>
      <c r="AO1229" s="10"/>
      <c r="AP1229" s="11">
        <v>23</v>
      </c>
      <c r="AQ1229" s="11">
        <v>25</v>
      </c>
      <c r="AR1229" s="11">
        <v>35</v>
      </c>
      <c r="AS1229" s="11">
        <v>37</v>
      </c>
      <c r="AT1229" s="11">
        <v>36</v>
      </c>
      <c r="AU1229" s="11">
        <v>36</v>
      </c>
      <c r="AV1229" s="10">
        <v>35</v>
      </c>
      <c r="AW1229" s="10">
        <v>16</v>
      </c>
      <c r="AX1229" s="10">
        <v>59</v>
      </c>
      <c r="AY1229" s="10">
        <v>178</v>
      </c>
      <c r="AZ1229" s="10">
        <v>26</v>
      </c>
      <c r="BA1229" s="10"/>
      <c r="BB1229" s="10">
        <v>20</v>
      </c>
      <c r="BC1229" s="10">
        <v>123</v>
      </c>
      <c r="BD1229" s="10">
        <v>30</v>
      </c>
      <c r="BE1229" s="10">
        <v>33</v>
      </c>
      <c r="BF1229" s="10">
        <v>26</v>
      </c>
      <c r="BG1229" s="10">
        <v>26</v>
      </c>
      <c r="BH1229" s="10">
        <v>30</v>
      </c>
      <c r="BI1229" s="12">
        <f>AK1229/Y1229</f>
        <v>6.5502183406113534E-3</v>
      </c>
      <c r="BJ1229" s="12">
        <f>AL1229/Z1229</f>
        <v>5.7430007178750894E-2</v>
      </c>
      <c r="BK1229" s="12">
        <f>AM1229/AA1229</f>
        <v>7.7716098334655037E-2</v>
      </c>
      <c r="BL1229" s="12">
        <f>AN1229/AB1229</f>
        <v>0.12328767123287671</v>
      </c>
      <c r="BM1229" s="12"/>
      <c r="BN1229" s="12">
        <f>AP1229/AD1229</f>
        <v>7.5657894736842105E-2</v>
      </c>
      <c r="BO1229" s="12">
        <f>AQ1229/AE1229</f>
        <v>7.716049382716049E-2</v>
      </c>
      <c r="BP1229" s="12">
        <f>AR1229/AF1229</f>
        <v>0.11041009463722397</v>
      </c>
      <c r="BQ1229" s="12">
        <f>AS1229/AG1229</f>
        <v>0.12171052631578948</v>
      </c>
      <c r="BR1229" s="12">
        <f>AT1229/AH1229</f>
        <v>0.12328767123287671</v>
      </c>
      <c r="BS1229" s="12">
        <f>AU1229/AI1229</f>
        <v>0.12328767123287671</v>
      </c>
      <c r="BT1229" s="12"/>
      <c r="BU1229" s="12">
        <f>AW1229/Y1229</f>
        <v>1.1644832605531296E-2</v>
      </c>
      <c r="BV1229" s="12">
        <f>AX1229/Z1229</f>
        <v>4.2354630294328788E-2</v>
      </c>
      <c r="BW1229" s="12">
        <f>AY1229/AA1229</f>
        <v>0.14115781126090404</v>
      </c>
      <c r="BX1229" s="12">
        <f>AZ1229/AB1229</f>
        <v>8.9041095890410954E-2</v>
      </c>
      <c r="BY1229" s="12"/>
      <c r="BZ1229" s="12">
        <f>BB1229/AD1229</f>
        <v>6.5789473684210523E-2</v>
      </c>
      <c r="CA1229" s="12">
        <f>BC1229/AE1229</f>
        <v>0.37962962962962965</v>
      </c>
      <c r="CB1229" s="12">
        <f>BD1229/AF1229</f>
        <v>9.4637223974763401E-2</v>
      </c>
      <c r="CC1229" s="12">
        <f>BE1229/AG1229</f>
        <v>0.10855263157894737</v>
      </c>
      <c r="CD1229" s="12">
        <f>BF1229/AH1229</f>
        <v>8.9041095890410954E-2</v>
      </c>
      <c r="CE1229" s="12">
        <f>BG1229/AI1229</f>
        <v>8.9041095890410954E-2</v>
      </c>
      <c r="CF1229" s="12"/>
      <c r="CG1229" s="12">
        <v>2.75</v>
      </c>
      <c r="CH1229" s="12">
        <v>10.39</v>
      </c>
      <c r="CI1229" s="12">
        <v>26.23</v>
      </c>
      <c r="CJ1229" s="12">
        <v>0</v>
      </c>
      <c r="CK1229" s="12">
        <v>10.59</v>
      </c>
      <c r="CL1229" s="12">
        <v>26.23</v>
      </c>
      <c r="CM1229" s="12">
        <v>28.34</v>
      </c>
      <c r="CN1229" s="12">
        <v>31.86</v>
      </c>
      <c r="CO1229" s="12">
        <v>31.65</v>
      </c>
      <c r="CP1229" s="12"/>
      <c r="CQ1229" s="12"/>
      <c r="CR1229" s="13">
        <v>79.150000000000006</v>
      </c>
      <c r="CS1229" s="13">
        <v>47.32</v>
      </c>
      <c r="CT1229" s="13">
        <v>27.66</v>
      </c>
      <c r="CU1229" s="13"/>
      <c r="CV1229" s="13">
        <v>50.46</v>
      </c>
      <c r="CW1229" s="13">
        <v>27.66</v>
      </c>
      <c r="CX1229" s="13">
        <v>26.76</v>
      </c>
      <c r="CY1229" s="13">
        <v>25.54</v>
      </c>
      <c r="CZ1229" s="14">
        <v>26.6</v>
      </c>
      <c r="DA1229" s="14"/>
      <c r="DB1229" s="14"/>
      <c r="DC1229" s="27">
        <v>613.74</v>
      </c>
      <c r="DD1229" s="27">
        <v>676.21</v>
      </c>
      <c r="DE1229" s="27">
        <v>2283.02</v>
      </c>
      <c r="DF1229" s="27"/>
      <c r="DG1229" s="27">
        <v>214.4</v>
      </c>
      <c r="DH1229" s="27">
        <v>1916.81</v>
      </c>
      <c r="DI1229" s="27">
        <v>2283.02</v>
      </c>
      <c r="DJ1229" s="27">
        <v>2380.11</v>
      </c>
      <c r="DK1229" s="27"/>
      <c r="DL1229" s="27"/>
      <c r="DM1229" s="27"/>
      <c r="DN1229" s="31" t="s">
        <v>5174</v>
      </c>
      <c r="DO1229" s="31" t="s">
        <v>8301</v>
      </c>
      <c r="DP1229" s="32" t="e">
        <f>J1229/DN1229</f>
        <v>#VALUE!</v>
      </c>
      <c r="DQ1229" s="32" t="e">
        <f>J1229/DO1229</f>
        <v>#VALUE!</v>
      </c>
    </row>
    <row r="1230" spans="2:121" hidden="1" x14ac:dyDescent="0.3">
      <c r="B1230">
        <v>321</v>
      </c>
      <c r="C1230" s="1" t="s">
        <v>1716</v>
      </c>
      <c r="D1230" s="2" t="s">
        <v>359</v>
      </c>
      <c r="E1230" s="3" t="s">
        <v>2897</v>
      </c>
      <c r="F1230" s="3" t="s">
        <v>2944</v>
      </c>
      <c r="G1230" s="4" t="s">
        <v>2944</v>
      </c>
      <c r="H1230" s="4" t="s">
        <v>2838</v>
      </c>
      <c r="I1230" s="4" t="s">
        <v>2810</v>
      </c>
      <c r="J1230" s="15">
        <v>104000</v>
      </c>
      <c r="K1230" s="7" t="s">
        <v>7788</v>
      </c>
      <c r="L1230" s="15">
        <v>6416717</v>
      </c>
      <c r="M1230" s="16">
        <f>J1230*L1230/100000000</f>
        <v>6673.3856800000003</v>
      </c>
      <c r="N1230" s="17">
        <v>16.649999999999999</v>
      </c>
      <c r="O1230" s="18">
        <v>19.734345351043643</v>
      </c>
      <c r="P1230" s="18">
        <v>6.3260340632603409</v>
      </c>
      <c r="Q1230" s="18">
        <v>0.61250000000000004</v>
      </c>
      <c r="R1230" s="18">
        <v>2.7800000000000002</v>
      </c>
      <c r="S1230" s="9">
        <f>AB1230/AA1230</f>
        <v>0.26559961777353081</v>
      </c>
      <c r="T1230" s="9">
        <f>AI1230/AE1230</f>
        <v>1.0290633098852278</v>
      </c>
      <c r="U1230" s="9">
        <f>AN1230/AM1230</f>
        <v>0.49126413155190135</v>
      </c>
      <c r="V1230" s="9">
        <f>AU1230/AQ1230</f>
        <v>1.2383419689119171</v>
      </c>
      <c r="W1230" s="9">
        <f>AZ1230/AY1230</f>
        <v>0.66105769230769229</v>
      </c>
      <c r="X1230" s="9">
        <f>BG1230/BC1230</f>
        <v>1.014760147601476</v>
      </c>
      <c r="Y1230" s="10">
        <v>4048</v>
      </c>
      <c r="Z1230" s="10">
        <v>16945</v>
      </c>
      <c r="AA1230" s="10">
        <v>20930</v>
      </c>
      <c r="AB1230" s="10">
        <v>5559</v>
      </c>
      <c r="AC1230" s="21"/>
      <c r="AD1230" s="10">
        <v>5457</v>
      </c>
      <c r="AE1230" s="10">
        <v>5402</v>
      </c>
      <c r="AF1230" s="10">
        <v>5153</v>
      </c>
      <c r="AG1230" s="24">
        <v>5018</v>
      </c>
      <c r="AH1230" s="10">
        <v>4970</v>
      </c>
      <c r="AI1230" s="5">
        <v>5559</v>
      </c>
      <c r="AJ1230" s="5">
        <v>5153</v>
      </c>
      <c r="AK1230" s="10">
        <v>84</v>
      </c>
      <c r="AL1230" s="10">
        <v>644</v>
      </c>
      <c r="AM1230" s="10">
        <v>973</v>
      </c>
      <c r="AN1230" s="10">
        <v>478</v>
      </c>
      <c r="AO1230" s="10"/>
      <c r="AP1230" s="11">
        <v>274</v>
      </c>
      <c r="AQ1230" s="11">
        <v>386</v>
      </c>
      <c r="AR1230" s="11">
        <v>162</v>
      </c>
      <c r="AS1230" s="11">
        <v>184</v>
      </c>
      <c r="AT1230" s="11">
        <v>255</v>
      </c>
      <c r="AU1230" s="11">
        <v>478</v>
      </c>
      <c r="AV1230" s="10">
        <v>162</v>
      </c>
      <c r="AW1230" s="10">
        <v>19</v>
      </c>
      <c r="AX1230" s="10">
        <v>84</v>
      </c>
      <c r="AY1230" s="10">
        <v>416</v>
      </c>
      <c r="AZ1230" s="10">
        <v>275</v>
      </c>
      <c r="BA1230" s="10"/>
      <c r="BB1230" s="10">
        <v>152</v>
      </c>
      <c r="BC1230" s="10">
        <v>271</v>
      </c>
      <c r="BD1230" s="10">
        <v>-97</v>
      </c>
      <c r="BE1230" s="10">
        <v>1</v>
      </c>
      <c r="BF1230" s="10">
        <v>172</v>
      </c>
      <c r="BG1230" s="10">
        <v>275</v>
      </c>
      <c r="BH1230" s="10">
        <v>-97</v>
      </c>
      <c r="BI1230" s="12">
        <f>AK1230/Y1230</f>
        <v>2.0750988142292492E-2</v>
      </c>
      <c r="BJ1230" s="12">
        <f>AL1230/Z1230</f>
        <v>3.8005311301268808E-2</v>
      </c>
      <c r="BK1230" s="12">
        <f>AM1230/AA1230</f>
        <v>4.648829431438127E-2</v>
      </c>
      <c r="BL1230" s="12">
        <f>AN1230/AB1230</f>
        <v>8.598668825328297E-2</v>
      </c>
      <c r="BM1230" s="12"/>
      <c r="BN1230" s="12">
        <f>AP1230/AD1230</f>
        <v>5.0210738501007879E-2</v>
      </c>
      <c r="BO1230" s="12">
        <f>AQ1230/AE1230</f>
        <v>7.1455016660496112E-2</v>
      </c>
      <c r="BP1230" s="12">
        <f>AR1230/AF1230</f>
        <v>3.1437997283136038E-2</v>
      </c>
      <c r="BQ1230" s="12">
        <f>AS1230/AG1230</f>
        <v>3.6667995217218016E-2</v>
      </c>
      <c r="BR1230" s="12">
        <f>AT1230/AH1230</f>
        <v>5.1307847082494973E-2</v>
      </c>
      <c r="BS1230" s="12">
        <f>AU1230/AI1230</f>
        <v>8.598668825328297E-2</v>
      </c>
      <c r="BT1230" s="12"/>
      <c r="BU1230" s="12">
        <f>AW1230/Y1230</f>
        <v>4.693675889328063E-3</v>
      </c>
      <c r="BV1230" s="12">
        <f>AX1230/Z1230</f>
        <v>4.9572145175568018E-3</v>
      </c>
      <c r="BW1230" s="12">
        <f>AY1230/AA1230</f>
        <v>1.9875776397515529E-2</v>
      </c>
      <c r="BX1230" s="12">
        <f>AZ1230/AB1230</f>
        <v>4.9469329016010075E-2</v>
      </c>
      <c r="BY1230" s="12"/>
      <c r="BZ1230" s="12">
        <f>BB1230/AD1230</f>
        <v>2.7854132307128458E-2</v>
      </c>
      <c r="CA1230" s="12">
        <f>BC1230/AE1230</f>
        <v>5.0166604961125509E-2</v>
      </c>
      <c r="CB1230" s="12">
        <f>BD1230/AF1230</f>
        <v>-1.8823986027556763E-2</v>
      </c>
      <c r="CC1230" s="12">
        <f>BE1230/AG1230</f>
        <v>1.9928258270227183E-4</v>
      </c>
      <c r="CD1230" s="12">
        <f>BF1230/AH1230</f>
        <v>3.460764587525151E-2</v>
      </c>
      <c r="CE1230" s="12">
        <f>BG1230/AI1230</f>
        <v>4.9469329016010075E-2</v>
      </c>
      <c r="CF1230" s="12"/>
      <c r="CG1230" s="12">
        <v>0</v>
      </c>
      <c r="CH1230" s="12">
        <v>0.94</v>
      </c>
      <c r="CI1230" s="12">
        <v>3.19</v>
      </c>
      <c r="CJ1230" s="12">
        <v>0</v>
      </c>
      <c r="CK1230" s="12">
        <v>1.78</v>
      </c>
      <c r="CL1230" s="12">
        <v>3.12</v>
      </c>
      <c r="CM1230" s="12">
        <v>3.19</v>
      </c>
      <c r="CN1230" s="12">
        <v>2.5</v>
      </c>
      <c r="CO1230" s="12">
        <v>2.7</v>
      </c>
      <c r="CP1230" s="12"/>
      <c r="CQ1230" s="12"/>
      <c r="CR1230" s="13">
        <v>130.54</v>
      </c>
      <c r="CS1230" s="13">
        <v>102.13</v>
      </c>
      <c r="CT1230" s="13">
        <v>108.81</v>
      </c>
      <c r="CU1230" s="13"/>
      <c r="CV1230" s="13">
        <v>108.07</v>
      </c>
      <c r="CW1230" s="13">
        <v>105</v>
      </c>
      <c r="CX1230" s="13">
        <v>108.81</v>
      </c>
      <c r="CY1230" s="13">
        <v>112.68</v>
      </c>
      <c r="CZ1230" s="14">
        <v>110.02</v>
      </c>
      <c r="DA1230" s="14"/>
      <c r="DB1230" s="14"/>
      <c r="DC1230" s="27">
        <v>39099.64</v>
      </c>
      <c r="DD1230" s="27">
        <v>37027.919999999998</v>
      </c>
      <c r="DE1230" s="27">
        <v>37856.29</v>
      </c>
      <c r="DF1230" s="27"/>
      <c r="DG1230" s="27">
        <v>37488.839999999997</v>
      </c>
      <c r="DH1230" s="27">
        <v>38240.949999999997</v>
      </c>
      <c r="DI1230" s="27">
        <v>37856.29</v>
      </c>
      <c r="DJ1230" s="27">
        <v>37616.949999999997</v>
      </c>
      <c r="DK1230" s="27"/>
      <c r="DL1230" s="27"/>
      <c r="DM1230" s="27"/>
      <c r="DN1230" s="31" t="s">
        <v>5174</v>
      </c>
      <c r="DO1230" s="31" t="s">
        <v>5498</v>
      </c>
      <c r="DP1230" s="32" t="e">
        <f>J1230/DN1230</f>
        <v>#VALUE!</v>
      </c>
      <c r="DQ1230" s="32" t="e">
        <f>J1230/DO1230</f>
        <v>#VALUE!</v>
      </c>
    </row>
    <row r="1231" spans="2:121" hidden="1" x14ac:dyDescent="0.3">
      <c r="B1231">
        <v>297</v>
      </c>
      <c r="C1231" s="1" t="s">
        <v>1693</v>
      </c>
      <c r="D1231" s="2" t="s">
        <v>336</v>
      </c>
      <c r="E1231" s="3" t="s">
        <v>2897</v>
      </c>
      <c r="F1231" s="3" t="s">
        <v>2914</v>
      </c>
      <c r="G1231" s="4" t="s">
        <v>2923</v>
      </c>
      <c r="H1231" s="4" t="s">
        <v>2814</v>
      </c>
      <c r="I1231" s="4" t="s">
        <v>2923</v>
      </c>
      <c r="J1231" s="15">
        <v>4005</v>
      </c>
      <c r="K1231" s="7" t="s">
        <v>7769</v>
      </c>
      <c r="L1231" s="15">
        <v>177016189</v>
      </c>
      <c r="M1231" s="16">
        <f>J1231*L1231/100000000</f>
        <v>7089.4983694499997</v>
      </c>
      <c r="N1231" s="17">
        <v>5.56</v>
      </c>
      <c r="O1231" s="18">
        <v>6.5334420880913537</v>
      </c>
      <c r="P1231" s="18">
        <v>6.2971698113207548</v>
      </c>
      <c r="Q1231" s="18">
        <v>0.22500000000000001</v>
      </c>
      <c r="R1231" s="18">
        <v>4.9525000000000006</v>
      </c>
      <c r="S1231" s="9">
        <f>AB1231/AA1231</f>
        <v>0.53646221814217687</v>
      </c>
      <c r="T1231" s="9">
        <f>AI1231/AE1231</f>
        <v>0.88032171581769436</v>
      </c>
      <c r="U1231" s="9">
        <f>AN1231/AM1231</f>
        <v>-1.3432835820895523</v>
      </c>
      <c r="V1231" s="9">
        <f>AU1231/AQ1231</f>
        <v>1.2857142857142858</v>
      </c>
      <c r="W1231" s="9">
        <f>AZ1231/AY1231</f>
        <v>1.1141552511415524</v>
      </c>
      <c r="X1231" s="9">
        <f>BG1231/BC1231</f>
        <v>1.26</v>
      </c>
      <c r="Y1231" s="10">
        <v>43220</v>
      </c>
      <c r="Z1231" s="10">
        <v>37926</v>
      </c>
      <c r="AA1231" s="10">
        <v>34858</v>
      </c>
      <c r="AB1231" s="10">
        <v>18700</v>
      </c>
      <c r="AC1231" s="21"/>
      <c r="AD1231" s="10">
        <v>8773</v>
      </c>
      <c r="AE1231" s="10">
        <v>9325</v>
      </c>
      <c r="AF1231" s="10">
        <v>7875</v>
      </c>
      <c r="AG1231" s="24">
        <v>10239</v>
      </c>
      <c r="AH1231" s="10">
        <v>8005</v>
      </c>
      <c r="AI1231" s="5">
        <v>8209</v>
      </c>
      <c r="AJ1231" s="5">
        <v>7875</v>
      </c>
      <c r="AK1231" s="10">
        <v>640</v>
      </c>
      <c r="AL1231" s="10">
        <v>1424</v>
      </c>
      <c r="AM1231" s="10">
        <v>1407</v>
      </c>
      <c r="AN1231" s="10">
        <v>-1890</v>
      </c>
      <c r="AO1231" s="10"/>
      <c r="AP1231" s="11">
        <v>369</v>
      </c>
      <c r="AQ1231" s="11">
        <v>329</v>
      </c>
      <c r="AR1231" s="11">
        <v>322</v>
      </c>
      <c r="AS1231" s="11">
        <v>295</v>
      </c>
      <c r="AT1231" s="11">
        <v>608</v>
      </c>
      <c r="AU1231" s="11">
        <v>423</v>
      </c>
      <c r="AV1231" s="10">
        <v>322</v>
      </c>
      <c r="AW1231" s="10">
        <v>2211</v>
      </c>
      <c r="AX1231" s="10">
        <v>1066</v>
      </c>
      <c r="AY1231" s="10">
        <v>1095</v>
      </c>
      <c r="AZ1231" s="10">
        <v>1220</v>
      </c>
      <c r="BA1231" s="10"/>
      <c r="BB1231" s="10">
        <v>373</v>
      </c>
      <c r="BC1231" s="10">
        <v>250</v>
      </c>
      <c r="BD1231" s="10">
        <v>193</v>
      </c>
      <c r="BE1231" s="10">
        <v>253</v>
      </c>
      <c r="BF1231" s="10">
        <v>454</v>
      </c>
      <c r="BG1231" s="10">
        <v>315</v>
      </c>
      <c r="BH1231" s="10">
        <v>193</v>
      </c>
      <c r="BI1231" s="12">
        <f>AK1231/Y1231</f>
        <v>1.4807959278111986E-2</v>
      </c>
      <c r="BJ1231" s="12">
        <f>AL1231/Z1231</f>
        <v>3.7546801666402993E-2</v>
      </c>
      <c r="BK1231" s="12">
        <f>AM1231/AA1231</f>
        <v>4.0363761546847211E-2</v>
      </c>
      <c r="BL1231" s="12">
        <f>AN1231/AB1231</f>
        <v>-0.10106951871657754</v>
      </c>
      <c r="BM1231" s="12"/>
      <c r="BN1231" s="12">
        <f>AP1231/AD1231</f>
        <v>4.2060868574033967E-2</v>
      </c>
      <c r="BO1231" s="12">
        <f>AQ1231/AE1231</f>
        <v>3.5281501340482573E-2</v>
      </c>
      <c r="BP1231" s="12">
        <f>AR1231/AF1231</f>
        <v>4.0888888888888891E-2</v>
      </c>
      <c r="BQ1231" s="12">
        <f>AS1231/AG1231</f>
        <v>2.881140736400039E-2</v>
      </c>
      <c r="BR1231" s="12">
        <f>AT1231/AH1231</f>
        <v>7.5952529668956908E-2</v>
      </c>
      <c r="BS1231" s="12">
        <f>AU1231/AI1231</f>
        <v>5.1528809842855405E-2</v>
      </c>
      <c r="BT1231" s="12"/>
      <c r="BU1231" s="12">
        <f>AW1231/Y1231</f>
        <v>5.1156871818602498E-2</v>
      </c>
      <c r="BV1231" s="12">
        <f>AX1231/Z1231</f>
        <v>2.8107366977798871E-2</v>
      </c>
      <c r="BW1231" s="12">
        <f>AY1231/AA1231</f>
        <v>3.1413161971426934E-2</v>
      </c>
      <c r="BX1231" s="12">
        <f>AZ1231/AB1231</f>
        <v>6.5240641711229952E-2</v>
      </c>
      <c r="BY1231" s="12"/>
      <c r="BZ1231" s="12">
        <f>BB1231/AD1231</f>
        <v>4.2516812948820246E-2</v>
      </c>
      <c r="CA1231" s="12">
        <f>BC1231/AE1231</f>
        <v>2.6809651474530832E-2</v>
      </c>
      <c r="CB1231" s="12">
        <f>BD1231/AF1231</f>
        <v>2.4507936507936506E-2</v>
      </c>
      <c r="CC1231" s="12">
        <f>BE1231/AG1231</f>
        <v>2.470944428166813E-2</v>
      </c>
      <c r="CD1231" s="12">
        <f>BF1231/AH1231</f>
        <v>5.6714553404122424E-2</v>
      </c>
      <c r="CE1231" s="12">
        <f>BG1231/AI1231</f>
        <v>3.8372517968083809E-2</v>
      </c>
      <c r="CF1231" s="12"/>
      <c r="CG1231" s="12">
        <v>11.25</v>
      </c>
      <c r="CH1231" s="12">
        <v>5.18</v>
      </c>
      <c r="CI1231" s="12">
        <v>4.9800000000000004</v>
      </c>
      <c r="CJ1231" s="12">
        <v>0</v>
      </c>
      <c r="CK1231" s="12">
        <v>6.17</v>
      </c>
      <c r="CL1231" s="12">
        <v>6.74</v>
      </c>
      <c r="CM1231" s="12">
        <v>4.9800000000000004</v>
      </c>
      <c r="CN1231" s="12">
        <v>4.83</v>
      </c>
      <c r="CO1231" s="12">
        <v>4.93</v>
      </c>
      <c r="CP1231" s="12"/>
      <c r="CQ1231" s="12"/>
      <c r="CR1231" s="13">
        <v>1631.37</v>
      </c>
      <c r="CS1231" s="13">
        <v>1577.53</v>
      </c>
      <c r="CT1231" s="13">
        <v>1527.03</v>
      </c>
      <c r="CU1231" s="13"/>
      <c r="CV1231" s="13">
        <v>1487.37</v>
      </c>
      <c r="CW1231" s="13">
        <v>1426.56</v>
      </c>
      <c r="CX1231" s="13">
        <v>1527.03</v>
      </c>
      <c r="CY1231" s="13">
        <v>1508.78</v>
      </c>
      <c r="CZ1231" s="14">
        <v>1484.62</v>
      </c>
      <c r="DA1231" s="14"/>
      <c r="DB1231" s="14"/>
      <c r="DC1231" s="27">
        <v>147.94999999999999</v>
      </c>
      <c r="DD1231" s="27">
        <v>112.33</v>
      </c>
      <c r="DE1231" s="27">
        <v>139.72999999999999</v>
      </c>
      <c r="DF1231" s="27"/>
      <c r="DG1231" s="27">
        <v>132.80000000000001</v>
      </c>
      <c r="DH1231" s="27">
        <v>143.13</v>
      </c>
      <c r="DI1231" s="27">
        <v>139.72999999999999</v>
      </c>
      <c r="DJ1231" s="27">
        <v>136.46</v>
      </c>
      <c r="DK1231" s="27"/>
      <c r="DL1231" s="27"/>
      <c r="DM1231" s="27"/>
      <c r="DN1231" s="31" t="s">
        <v>5174</v>
      </c>
      <c r="DO1231" s="31" t="s">
        <v>5485</v>
      </c>
      <c r="DP1231" s="32" t="e">
        <f>J1231/DN1231</f>
        <v>#VALUE!</v>
      </c>
      <c r="DQ1231" s="32" t="e">
        <f>J1231/DO1231</f>
        <v>#VALUE!</v>
      </c>
    </row>
    <row r="1232" spans="2:121" hidden="1" x14ac:dyDescent="0.3">
      <c r="B1232">
        <v>2207</v>
      </c>
      <c r="C1232" s="1" t="s">
        <v>4886</v>
      </c>
      <c r="D1232" s="2" t="s">
        <v>4887</v>
      </c>
      <c r="E1232" s="3" t="s">
        <v>2921</v>
      </c>
      <c r="F1232" s="3" t="s">
        <v>2905</v>
      </c>
      <c r="G1232" s="4" t="s">
        <v>2837</v>
      </c>
      <c r="H1232" s="4"/>
      <c r="I1232" s="4" t="s">
        <v>2837</v>
      </c>
      <c r="J1232" s="15">
        <v>700</v>
      </c>
      <c r="K1232" s="7" t="s">
        <v>9178</v>
      </c>
      <c r="L1232" s="15">
        <v>32628051</v>
      </c>
      <c r="M1232" s="16">
        <f>J1232*L1232/100000000</f>
        <v>228.39635699999999</v>
      </c>
      <c r="N1232" s="17">
        <v>3.47</v>
      </c>
      <c r="O1232" s="18">
        <v>46.666666666666664</v>
      </c>
      <c r="P1232" s="18">
        <v>6.25</v>
      </c>
      <c r="Q1232" s="18">
        <v>0.83499999999999996</v>
      </c>
      <c r="R1232" s="18">
        <v>-4.415</v>
      </c>
      <c r="S1232" s="9">
        <f>AB1232/AA1232</f>
        <v>0.31021437578814626</v>
      </c>
      <c r="T1232" s="9">
        <f>AI1232/AE1232</f>
        <v>1.128440366972477</v>
      </c>
      <c r="U1232" s="9">
        <f>AN1232/AM1232</f>
        <v>-0.73913043478260865</v>
      </c>
      <c r="V1232" s="9">
        <f>AU1232/AQ1232</f>
        <v>1.4166666666666667</v>
      </c>
      <c r="W1232" s="9">
        <f>AZ1232/AY1232</f>
        <v>-0.3</v>
      </c>
      <c r="X1232" s="9">
        <f>BG1232/BC1232</f>
        <v>0.6</v>
      </c>
      <c r="Y1232" s="10">
        <v>1077</v>
      </c>
      <c r="Z1232" s="10">
        <v>950</v>
      </c>
      <c r="AA1232" s="10">
        <v>793</v>
      </c>
      <c r="AB1232" s="10">
        <v>246</v>
      </c>
      <c r="AC1232" s="21"/>
      <c r="AD1232" s="10">
        <v>127</v>
      </c>
      <c r="AE1232" s="10">
        <v>218</v>
      </c>
      <c r="AF1232" s="10">
        <v>246</v>
      </c>
      <c r="AG1232" s="24">
        <v>181</v>
      </c>
      <c r="AH1232" s="10">
        <v>194</v>
      </c>
      <c r="AI1232" s="5">
        <v>246</v>
      </c>
      <c r="AJ1232" s="5">
        <v>246</v>
      </c>
      <c r="AK1232" s="10">
        <v>-16</v>
      </c>
      <c r="AL1232" s="10">
        <v>-21</v>
      </c>
      <c r="AM1232" s="10">
        <v>-23</v>
      </c>
      <c r="AN1232" s="10">
        <v>17</v>
      </c>
      <c r="AO1232" s="10"/>
      <c r="AP1232" s="11">
        <v>-32</v>
      </c>
      <c r="AQ1232" s="11">
        <v>12</v>
      </c>
      <c r="AR1232" s="11">
        <v>6</v>
      </c>
      <c r="AS1232" s="11">
        <v>-7</v>
      </c>
      <c r="AT1232" s="11">
        <v>3</v>
      </c>
      <c r="AU1232" s="11">
        <v>17</v>
      </c>
      <c r="AV1232" s="10">
        <v>6</v>
      </c>
      <c r="AW1232" s="10">
        <v>-71</v>
      </c>
      <c r="AX1232" s="10">
        <v>-98</v>
      </c>
      <c r="AY1232" s="10">
        <v>-30</v>
      </c>
      <c r="AZ1232" s="10">
        <v>9</v>
      </c>
      <c r="BA1232" s="10"/>
      <c r="BB1232" s="10">
        <v>-37</v>
      </c>
      <c r="BC1232" s="10">
        <v>15</v>
      </c>
      <c r="BD1232" s="10">
        <v>2</v>
      </c>
      <c r="BE1232" s="10">
        <v>-4</v>
      </c>
      <c r="BF1232" s="10">
        <v>-2</v>
      </c>
      <c r="BG1232" s="10">
        <v>9</v>
      </c>
      <c r="BH1232" s="10">
        <v>2</v>
      </c>
      <c r="BI1232" s="12">
        <f>AK1232/Y1232</f>
        <v>-1.4856081708449397E-2</v>
      </c>
      <c r="BJ1232" s="12">
        <f>AL1232/Z1232</f>
        <v>-2.2105263157894735E-2</v>
      </c>
      <c r="BK1232" s="12">
        <f>AM1232/AA1232</f>
        <v>-2.9003783102143757E-2</v>
      </c>
      <c r="BL1232" s="12">
        <f>AN1232/AB1232</f>
        <v>6.910569105691057E-2</v>
      </c>
      <c r="BM1232" s="12"/>
      <c r="BN1232" s="12">
        <f>AP1232/AD1232</f>
        <v>-0.25196850393700787</v>
      </c>
      <c r="BO1232" s="12">
        <f>AQ1232/AE1232</f>
        <v>5.5045871559633031E-2</v>
      </c>
      <c r="BP1232" s="12">
        <f>AR1232/AF1232</f>
        <v>2.4390243902439025E-2</v>
      </c>
      <c r="BQ1232" s="12">
        <f>AS1232/AG1232</f>
        <v>-3.8674033149171269E-2</v>
      </c>
      <c r="BR1232" s="12">
        <f>AT1232/AH1232</f>
        <v>1.5463917525773196E-2</v>
      </c>
      <c r="BS1232" s="12">
        <f>AU1232/AI1232</f>
        <v>6.910569105691057E-2</v>
      </c>
      <c r="BT1232" s="12"/>
      <c r="BU1232" s="12">
        <f>AW1232/Y1232</f>
        <v>-6.5923862581244191E-2</v>
      </c>
      <c r="BV1232" s="12">
        <f>AX1232/Z1232</f>
        <v>-0.1031578947368421</v>
      </c>
      <c r="BW1232" s="12">
        <f>AY1232/AA1232</f>
        <v>-3.7831021437578813E-2</v>
      </c>
      <c r="BX1232" s="12">
        <f>AZ1232/AB1232</f>
        <v>3.6585365853658534E-2</v>
      </c>
      <c r="BY1232" s="12"/>
      <c r="BZ1232" s="12">
        <f>BB1232/AD1232</f>
        <v>-0.29133858267716534</v>
      </c>
      <c r="CA1232" s="12">
        <f>BC1232/AE1232</f>
        <v>6.8807339449541288E-2</v>
      </c>
      <c r="CB1232" s="12">
        <f>BD1232/AF1232</f>
        <v>8.130081300813009E-3</v>
      </c>
      <c r="CC1232" s="12">
        <f>BE1232/AG1232</f>
        <v>-2.2099447513812154E-2</v>
      </c>
      <c r="CD1232" s="12">
        <f>BF1232/AH1232</f>
        <v>-1.0309278350515464E-2</v>
      </c>
      <c r="CE1232" s="12">
        <f>BG1232/AI1232</f>
        <v>3.6585365853658534E-2</v>
      </c>
      <c r="CF1232" s="12"/>
      <c r="CG1232" s="12">
        <v>-27.56</v>
      </c>
      <c r="CH1232" s="12">
        <v>-49.06</v>
      </c>
      <c r="CI1232" s="12">
        <v>-14.22</v>
      </c>
      <c r="CJ1232" s="12">
        <v>0</v>
      </c>
      <c r="CK1232" s="12">
        <v>-50.03</v>
      </c>
      <c r="CL1232" s="12">
        <v>-42.22</v>
      </c>
      <c r="CM1232" s="12">
        <v>-14.22</v>
      </c>
      <c r="CN1232" s="12">
        <v>-11.53</v>
      </c>
      <c r="CO1232" s="12">
        <v>5.68</v>
      </c>
      <c r="CP1232" s="12"/>
      <c r="CQ1232" s="12"/>
      <c r="CR1232" s="13">
        <v>365.9</v>
      </c>
      <c r="CS1232" s="13">
        <v>246.4</v>
      </c>
      <c r="CT1232" s="13">
        <v>305.75</v>
      </c>
      <c r="CU1232" s="13"/>
      <c r="CV1232" s="13">
        <v>297.8</v>
      </c>
      <c r="CW1232" s="13">
        <v>306.08999999999997</v>
      </c>
      <c r="CX1232" s="13">
        <v>305.75</v>
      </c>
      <c r="CY1232" s="13">
        <v>293.07</v>
      </c>
      <c r="CZ1232" s="14">
        <v>295.74</v>
      </c>
      <c r="DA1232" s="14"/>
      <c r="DB1232" s="14"/>
      <c r="DC1232" s="27">
        <v>79.599999999999994</v>
      </c>
      <c r="DD1232" s="27">
        <v>35.64</v>
      </c>
      <c r="DE1232" s="27">
        <v>19.95</v>
      </c>
      <c r="DF1232" s="27"/>
      <c r="DG1232" s="27">
        <v>7.49</v>
      </c>
      <c r="DH1232" s="27">
        <v>16.559999999999999</v>
      </c>
      <c r="DI1232" s="27">
        <v>19.95</v>
      </c>
      <c r="DJ1232" s="27">
        <v>17.510000000000002</v>
      </c>
      <c r="DK1232" s="27"/>
      <c r="DL1232" s="27"/>
      <c r="DM1232" s="27"/>
      <c r="DN1232" t="s">
        <v>5174</v>
      </c>
      <c r="DO1232" t="s">
        <v>7409</v>
      </c>
      <c r="DP1232" s="32" t="e">
        <f>J1232/DN1232</f>
        <v>#VALUE!</v>
      </c>
      <c r="DQ1232" s="32" t="e">
        <f>J1232/DO1232</f>
        <v>#VALUE!</v>
      </c>
    </row>
    <row r="1233" spans="1:121" hidden="1" x14ac:dyDescent="0.3">
      <c r="B1233">
        <v>1698</v>
      </c>
      <c r="C1233" s="1" t="s">
        <v>3858</v>
      </c>
      <c r="D1233" s="2" t="s">
        <v>3859</v>
      </c>
      <c r="E1233" s="3" t="s">
        <v>2921</v>
      </c>
      <c r="F1233" s="3" t="s">
        <v>3024</v>
      </c>
      <c r="G1233" s="4" t="s">
        <v>3025</v>
      </c>
      <c r="H1233" s="4"/>
      <c r="I1233" s="4"/>
      <c r="J1233" s="15">
        <v>4725</v>
      </c>
      <c r="K1233" s="7" t="s">
        <v>8832</v>
      </c>
      <c r="L1233" s="15">
        <v>15903199</v>
      </c>
      <c r="M1233" s="16">
        <f>J1233*L1233/100000000</f>
        <v>751.42615275000003</v>
      </c>
      <c r="N1233" s="17">
        <v>4.8099999999999996</v>
      </c>
      <c r="O1233" s="18">
        <v>7.6704545454545459</v>
      </c>
      <c r="P1233" s="18">
        <v>6.2171052631578947</v>
      </c>
      <c r="Q1233" s="18">
        <v>0.59</v>
      </c>
      <c r="R1233" s="18">
        <v>6.5850000000000009</v>
      </c>
      <c r="S1233" s="9">
        <f>AB1233/AA1233</f>
        <v>0.27014698428788647</v>
      </c>
      <c r="T1233" s="9">
        <f>AI1233/AE1233</f>
        <v>1.1174004192872118</v>
      </c>
      <c r="U1233" s="9">
        <f>AN1233/AM1233</f>
        <v>0.47619047619047616</v>
      </c>
      <c r="V1233" s="9">
        <f>AU1233/AQ1233</f>
        <v>10</v>
      </c>
      <c r="W1233" s="9">
        <f>AZ1233/AY1233</f>
        <v>0.55555555555555558</v>
      </c>
      <c r="X1233" s="9">
        <f>BG1233/BC1233</f>
        <v>15</v>
      </c>
      <c r="Y1233" s="10">
        <v>1971</v>
      </c>
      <c r="Z1233" s="10">
        <v>1963</v>
      </c>
      <c r="AA1233" s="10">
        <v>1973</v>
      </c>
      <c r="AB1233" s="10">
        <v>533</v>
      </c>
      <c r="AC1233" s="21"/>
      <c r="AD1233" s="10">
        <v>528</v>
      </c>
      <c r="AE1233" s="10">
        <v>477</v>
      </c>
      <c r="AF1233" s="10">
        <v>503</v>
      </c>
      <c r="AG1233" s="24">
        <v>507</v>
      </c>
      <c r="AH1233" s="10">
        <v>526</v>
      </c>
      <c r="AI1233" s="5">
        <v>533</v>
      </c>
      <c r="AJ1233" s="5">
        <v>503</v>
      </c>
      <c r="AK1233" s="10">
        <v>130</v>
      </c>
      <c r="AL1233" s="10">
        <v>56</v>
      </c>
      <c r="AM1233" s="10">
        <v>84</v>
      </c>
      <c r="AN1233" s="10">
        <v>40</v>
      </c>
      <c r="AO1233" s="10"/>
      <c r="AP1233" s="11">
        <v>28</v>
      </c>
      <c r="AQ1233" s="11">
        <v>4</v>
      </c>
      <c r="AR1233" s="11">
        <v>43</v>
      </c>
      <c r="AS1233" s="11">
        <v>15</v>
      </c>
      <c r="AT1233" s="11">
        <v>42</v>
      </c>
      <c r="AU1233" s="11">
        <v>40</v>
      </c>
      <c r="AV1233" s="10">
        <v>43</v>
      </c>
      <c r="AW1233" s="10">
        <v>96</v>
      </c>
      <c r="AX1233" s="10">
        <v>36</v>
      </c>
      <c r="AY1233" s="10">
        <v>54</v>
      </c>
      <c r="AZ1233" s="10">
        <v>30</v>
      </c>
      <c r="BA1233" s="10"/>
      <c r="BB1233" s="10">
        <v>22</v>
      </c>
      <c r="BC1233" s="10">
        <v>2</v>
      </c>
      <c r="BD1233" s="10">
        <v>23</v>
      </c>
      <c r="BE1233" s="10">
        <v>13</v>
      </c>
      <c r="BF1233" s="10">
        <v>31</v>
      </c>
      <c r="BG1233" s="10">
        <v>30</v>
      </c>
      <c r="BH1233" s="10">
        <v>23</v>
      </c>
      <c r="BI1233" s="12">
        <f>AK1233/Y1233</f>
        <v>6.5956367326230336E-2</v>
      </c>
      <c r="BJ1233" s="12">
        <f>AL1233/Z1233</f>
        <v>2.8527763627101375E-2</v>
      </c>
      <c r="BK1233" s="12">
        <f>AM1233/AA1233</f>
        <v>4.2574759249873292E-2</v>
      </c>
      <c r="BL1233" s="12">
        <f>AN1233/AB1233</f>
        <v>7.5046904315197005E-2</v>
      </c>
      <c r="BM1233" s="12"/>
      <c r="BN1233" s="12">
        <f>AP1233/AD1233</f>
        <v>5.3030303030303032E-2</v>
      </c>
      <c r="BO1233" s="12">
        <f>AQ1233/AE1233</f>
        <v>8.385744234800839E-3</v>
      </c>
      <c r="BP1233" s="12">
        <f>AR1233/AF1233</f>
        <v>8.5487077534791248E-2</v>
      </c>
      <c r="BQ1233" s="12">
        <f>AS1233/AG1233</f>
        <v>2.9585798816568046E-2</v>
      </c>
      <c r="BR1233" s="12">
        <f>AT1233/AH1233</f>
        <v>7.9847908745247151E-2</v>
      </c>
      <c r="BS1233" s="12">
        <f>AU1233/AI1233</f>
        <v>7.5046904315197005E-2</v>
      </c>
      <c r="BT1233" s="12"/>
      <c r="BU1233" s="12">
        <f>AW1233/Y1233</f>
        <v>4.8706240487062402E-2</v>
      </c>
      <c r="BV1233" s="12">
        <f>AX1233/Z1233</f>
        <v>1.8339276617422313E-2</v>
      </c>
      <c r="BW1233" s="12">
        <f>AY1233/AA1233</f>
        <v>2.7369488089204256E-2</v>
      </c>
      <c r="BX1233" s="12">
        <f>AZ1233/AB1233</f>
        <v>5.6285178236397747E-2</v>
      </c>
      <c r="BY1233" s="12"/>
      <c r="BZ1233" s="12">
        <f>BB1233/AD1233</f>
        <v>4.1666666666666664E-2</v>
      </c>
      <c r="CA1233" s="12">
        <f>BC1233/AE1233</f>
        <v>4.1928721174004195E-3</v>
      </c>
      <c r="CB1233" s="12">
        <f>BD1233/AF1233</f>
        <v>4.5725646123260438E-2</v>
      </c>
      <c r="CC1233" s="12">
        <f>BE1233/AG1233</f>
        <v>2.564102564102564E-2</v>
      </c>
      <c r="CD1233" s="12">
        <f>BF1233/AH1233</f>
        <v>5.8935361216730035E-2</v>
      </c>
      <c r="CE1233" s="12">
        <f>BG1233/AI1233</f>
        <v>5.6285178236397747E-2</v>
      </c>
      <c r="CF1233" s="12"/>
      <c r="CG1233" s="12">
        <v>9.9499999999999993</v>
      </c>
      <c r="CH1233" s="12">
        <v>3.56</v>
      </c>
      <c r="CI1233" s="12">
        <v>5.0999999999999996</v>
      </c>
      <c r="CJ1233" s="12">
        <v>0</v>
      </c>
      <c r="CK1233" s="12">
        <v>3.11</v>
      </c>
      <c r="CL1233" s="12">
        <v>3.3</v>
      </c>
      <c r="CM1233" s="12">
        <v>5.0999999999999996</v>
      </c>
      <c r="CN1233" s="12">
        <v>5.79</v>
      </c>
      <c r="CO1233" s="12">
        <v>6.48</v>
      </c>
      <c r="CP1233" s="12"/>
      <c r="CQ1233" s="12"/>
      <c r="CR1233" s="13">
        <v>54.29</v>
      </c>
      <c r="CS1233" s="13">
        <v>45.71</v>
      </c>
      <c r="CT1233" s="13">
        <v>47.39</v>
      </c>
      <c r="CU1233" s="13"/>
      <c r="CV1233" s="13">
        <v>53.61</v>
      </c>
      <c r="CW1233" s="13">
        <v>48.42</v>
      </c>
      <c r="CX1233" s="13">
        <v>47.39</v>
      </c>
      <c r="CY1233" s="13">
        <v>52.33</v>
      </c>
      <c r="CZ1233" s="14">
        <v>48.74</v>
      </c>
      <c r="DA1233" s="14"/>
      <c r="DB1233" s="14"/>
      <c r="DC1233" s="27">
        <v>1162.76</v>
      </c>
      <c r="DD1233" s="27">
        <v>1207.32</v>
      </c>
      <c r="DE1233" s="27">
        <v>1246.9000000000001</v>
      </c>
      <c r="DF1233" s="27"/>
      <c r="DG1233" s="27">
        <v>1227.3599999999999</v>
      </c>
      <c r="DH1233" s="27">
        <v>1229.79</v>
      </c>
      <c r="DI1233" s="27">
        <v>1246.9000000000001</v>
      </c>
      <c r="DJ1233" s="27">
        <v>1243.54</v>
      </c>
      <c r="DK1233" s="27"/>
      <c r="DL1233" s="27"/>
      <c r="DM1233" s="27"/>
      <c r="DN1233" s="31" t="s">
        <v>5174</v>
      </c>
      <c r="DO1233" s="31" t="s">
        <v>6950</v>
      </c>
      <c r="DP1233" s="32" t="e">
        <f>J1233/DN1233</f>
        <v>#VALUE!</v>
      </c>
      <c r="DQ1233" s="32" t="e">
        <f>J1233/DO1233</f>
        <v>#VALUE!</v>
      </c>
    </row>
    <row r="1234" spans="1:121" x14ac:dyDescent="0.3">
      <c r="B1234">
        <v>231</v>
      </c>
      <c r="C1234" s="1" t="s">
        <v>1657</v>
      </c>
      <c r="D1234" s="2" t="s">
        <v>300</v>
      </c>
      <c r="E1234" s="3" t="s">
        <v>2897</v>
      </c>
      <c r="F1234" s="3" t="s">
        <v>2926</v>
      </c>
      <c r="G1234" s="4" t="s">
        <v>2983</v>
      </c>
      <c r="H1234" s="4" t="s">
        <v>29</v>
      </c>
      <c r="I1234" s="4" t="s">
        <v>3010</v>
      </c>
      <c r="J1234" s="15">
        <v>107000</v>
      </c>
      <c r="K1234" s="7" t="s">
        <v>7711</v>
      </c>
      <c r="L1234" s="15">
        <v>9230244</v>
      </c>
      <c r="M1234" s="16">
        <f>J1234*L1234/100000000</f>
        <v>9876.3610800000006</v>
      </c>
      <c r="N1234" s="17">
        <v>8.9700000000000006</v>
      </c>
      <c r="O1234" s="18">
        <v>3.65</v>
      </c>
      <c r="P1234" s="18">
        <v>3.4498323445963375</v>
      </c>
      <c r="Q1234" s="18">
        <v>0.51</v>
      </c>
      <c r="R1234" s="18">
        <v>15.3</v>
      </c>
      <c r="S1234" s="9">
        <f>AB1234/AA1234</f>
        <v>0.92699397700310271</v>
      </c>
      <c r="T1234" s="9">
        <f>AI1234/AE1234</f>
        <v>0.8993137162733853</v>
      </c>
      <c r="U1234" s="9">
        <f>AN1234/AM1234</f>
        <v>1.0917721518987342</v>
      </c>
      <c r="V1234" s="9">
        <f>AU1234/AQ1234</f>
        <v>0.74370370370370376</v>
      </c>
      <c r="W1234" s="9">
        <f>AZ1234/AY1234</f>
        <v>1.7488643737832577</v>
      </c>
      <c r="X1234" s="9">
        <f>BG1234/BC1234</f>
        <v>3.4095238095238094</v>
      </c>
      <c r="Y1234" s="10">
        <v>63589</v>
      </c>
      <c r="Z1234" s="10">
        <v>68592</v>
      </c>
      <c r="AA1234" s="10">
        <v>49311</v>
      </c>
      <c r="AB1234" s="10">
        <v>45711</v>
      </c>
      <c r="AC1234" s="21"/>
      <c r="AD1234" s="10">
        <v>12904</v>
      </c>
      <c r="AE1234" s="10">
        <v>10637</v>
      </c>
      <c r="AF1234" s="10">
        <v>13028</v>
      </c>
      <c r="AG1234" s="24">
        <v>12353</v>
      </c>
      <c r="AH1234" s="10">
        <v>10312</v>
      </c>
      <c r="AI1234" s="5">
        <v>9566</v>
      </c>
      <c r="AJ1234" s="5">
        <v>12184</v>
      </c>
      <c r="AK1234" s="10">
        <v>977</v>
      </c>
      <c r="AL1234" s="10">
        <v>1030</v>
      </c>
      <c r="AM1234" s="10">
        <v>1896</v>
      </c>
      <c r="AN1234" s="10">
        <v>2070</v>
      </c>
      <c r="AO1234" s="10"/>
      <c r="AP1234" s="11">
        <v>564</v>
      </c>
      <c r="AQ1234" s="11">
        <v>675</v>
      </c>
      <c r="AR1234" s="11">
        <v>476</v>
      </c>
      <c r="AS1234" s="11">
        <v>863</v>
      </c>
      <c r="AT1234" s="11">
        <v>557</v>
      </c>
      <c r="AU1234" s="11">
        <v>502</v>
      </c>
      <c r="AV1234" s="10">
        <v>288</v>
      </c>
      <c r="AW1234" s="10">
        <v>1499</v>
      </c>
      <c r="AX1234" s="10">
        <v>554</v>
      </c>
      <c r="AY1234" s="10">
        <v>1541</v>
      </c>
      <c r="AZ1234" s="10">
        <v>2695</v>
      </c>
      <c r="BA1234" s="10"/>
      <c r="BB1234" s="10">
        <v>30</v>
      </c>
      <c r="BC1234" s="10">
        <v>210</v>
      </c>
      <c r="BD1234" s="10">
        <v>1354</v>
      </c>
      <c r="BE1234" s="10">
        <v>965</v>
      </c>
      <c r="BF1234" s="10">
        <v>905</v>
      </c>
      <c r="BG1234" s="10">
        <v>716</v>
      </c>
      <c r="BH1234" s="10">
        <v>293</v>
      </c>
      <c r="BI1234" s="12">
        <f>AK1234/Y1234</f>
        <v>1.5364292566324364E-2</v>
      </c>
      <c r="BJ1234" s="12">
        <f>AL1234/Z1234</f>
        <v>1.5016328434802892E-2</v>
      </c>
      <c r="BK1234" s="12">
        <f>AM1234/AA1234</f>
        <v>3.8449838778365879E-2</v>
      </c>
      <c r="BL1234" s="12">
        <f>AN1234/AB1234</f>
        <v>4.5284504823784211E-2</v>
      </c>
      <c r="BM1234" s="12"/>
      <c r="BN1234" s="12">
        <f>AP1234/AD1234</f>
        <v>4.3707377557346556E-2</v>
      </c>
      <c r="BO1234" s="12">
        <f>AQ1234/AE1234</f>
        <v>6.3457741844505033E-2</v>
      </c>
      <c r="BP1234" s="12">
        <f>AR1234/AF1234</f>
        <v>3.6536690205710778E-2</v>
      </c>
      <c r="BQ1234" s="12">
        <f>AS1234/AG1234</f>
        <v>6.9861572087751969E-2</v>
      </c>
      <c r="BR1234" s="12">
        <f>AT1234/AH1234</f>
        <v>5.4014740108611327E-2</v>
      </c>
      <c r="BS1234" s="12">
        <f>AU1234/AI1234</f>
        <v>5.2477524566171857E-2</v>
      </c>
      <c r="BT1234" s="12"/>
      <c r="BU1234" s="12">
        <f>AW1234/Y1234</f>
        <v>2.3573259526018651E-2</v>
      </c>
      <c r="BV1234" s="12">
        <f>AX1234/Z1234</f>
        <v>8.0767436435735945E-3</v>
      </c>
      <c r="BW1234" s="12">
        <f>AY1234/AA1234</f>
        <v>3.1250633732838512E-2</v>
      </c>
      <c r="BX1234" s="12">
        <f>AZ1234/AB1234</f>
        <v>5.8957362560434032E-2</v>
      </c>
      <c r="BY1234" s="12"/>
      <c r="BZ1234" s="12">
        <f>BB1234/AD1234</f>
        <v>2.3248605083694977E-3</v>
      </c>
      <c r="CA1234" s="12">
        <f>BC1234/AE1234</f>
        <v>1.9742408573846008E-2</v>
      </c>
      <c r="CB1234" s="12">
        <f>BD1234/AF1234</f>
        <v>0.10392999692968991</v>
      </c>
      <c r="CC1234" s="12">
        <f>BE1234/AG1234</f>
        <v>7.811867562535417E-2</v>
      </c>
      <c r="CD1234" s="12">
        <f>BF1234/AH1234</f>
        <v>8.7761830876648558E-2</v>
      </c>
      <c r="CE1234" s="12">
        <f>BG1234/AI1234</f>
        <v>7.4848421492786948E-2</v>
      </c>
      <c r="CF1234" s="12"/>
      <c r="CG1234" s="12">
        <v>7.07</v>
      </c>
      <c r="CH1234" s="12">
        <v>3.9</v>
      </c>
      <c r="CI1234" s="12">
        <v>9.85</v>
      </c>
      <c r="CJ1234" s="12">
        <v>15.3</v>
      </c>
      <c r="CK1234" s="12">
        <v>3.56</v>
      </c>
      <c r="CL1234" s="12">
        <v>4.25</v>
      </c>
      <c r="CM1234" s="12">
        <v>9.85</v>
      </c>
      <c r="CN1234" s="12">
        <v>16.100000000000001</v>
      </c>
      <c r="CO1234" s="12">
        <v>20.91</v>
      </c>
      <c r="CP1234" s="12"/>
      <c r="CQ1234" s="12"/>
      <c r="CR1234" s="13">
        <v>144.01</v>
      </c>
      <c r="CS1234" s="13">
        <v>128.61000000000001</v>
      </c>
      <c r="CT1234" s="13">
        <v>145.81</v>
      </c>
      <c r="CU1234" s="13"/>
      <c r="CV1234" s="13">
        <v>155.75</v>
      </c>
      <c r="CW1234" s="13">
        <v>150.30000000000001</v>
      </c>
      <c r="CX1234" s="13">
        <v>145.81</v>
      </c>
      <c r="CY1234" s="13">
        <v>148.44</v>
      </c>
      <c r="CZ1234" s="14">
        <v>135.25</v>
      </c>
      <c r="DA1234" s="14"/>
      <c r="DB1234" s="14"/>
      <c r="DC1234" s="27">
        <v>3086.43</v>
      </c>
      <c r="DD1234" s="27">
        <v>3122.17</v>
      </c>
      <c r="DE1234" s="27">
        <v>3606.85</v>
      </c>
      <c r="DF1234" s="27"/>
      <c r="DG1234" s="27">
        <v>3268.45</v>
      </c>
      <c r="DH1234" s="27">
        <v>3321.56</v>
      </c>
      <c r="DI1234" s="27">
        <v>3606.85</v>
      </c>
      <c r="DJ1234" s="27">
        <v>3720.96</v>
      </c>
      <c r="DK1234" s="27"/>
      <c r="DL1234" s="27"/>
      <c r="DM1234" s="27"/>
      <c r="DN1234" s="31" t="s">
        <v>5174</v>
      </c>
      <c r="DO1234" s="31" t="s">
        <v>5399</v>
      </c>
      <c r="DP1234" s="32" t="e">
        <f>J1234/DN1234</f>
        <v>#VALUE!</v>
      </c>
      <c r="DQ1234" s="32" t="e">
        <f>J1234/DO1234</f>
        <v>#VALUE!</v>
      </c>
    </row>
    <row r="1235" spans="1:121" hidden="1" x14ac:dyDescent="0.3">
      <c r="B1235">
        <v>833</v>
      </c>
      <c r="C1235" s="1" t="s">
        <v>2271</v>
      </c>
      <c r="D1235" s="2" t="s">
        <v>914</v>
      </c>
      <c r="E1235" s="3" t="s">
        <v>2897</v>
      </c>
      <c r="F1235" s="3" t="s">
        <v>2911</v>
      </c>
      <c r="G1235" s="4" t="s">
        <v>2835</v>
      </c>
      <c r="H1235" s="4"/>
      <c r="I1235" s="4" t="s">
        <v>2835</v>
      </c>
      <c r="J1235" s="15">
        <v>28000</v>
      </c>
      <c r="K1235" s="7" t="s">
        <v>7868</v>
      </c>
      <c r="L1235" s="15">
        <v>7835167</v>
      </c>
      <c r="M1235" s="16">
        <f>J1235*L1235/100000000</f>
        <v>2193.8467599999999</v>
      </c>
      <c r="N1235" s="17">
        <v>6.81</v>
      </c>
      <c r="O1235" s="18">
        <v>12.968967114404817</v>
      </c>
      <c r="P1235" s="18">
        <v>6.18921308576481</v>
      </c>
      <c r="Q1235" s="18">
        <v>0.255</v>
      </c>
      <c r="R1235" s="18">
        <v>2.3899999999999997</v>
      </c>
      <c r="S1235" s="9">
        <f>AB1235/AA1235</f>
        <v>0.30711043872919819</v>
      </c>
      <c r="T1235" s="9">
        <f>AI1235/AE1235</f>
        <v>1.1485148514851484</v>
      </c>
      <c r="U1235" s="9">
        <f>AN1235/AM1235</f>
        <v>0.83333333333333337</v>
      </c>
      <c r="V1235" s="9">
        <f>AU1235/AQ1235</f>
        <v>8.1818181818181817</v>
      </c>
      <c r="W1235" s="9">
        <f>AZ1235/AY1235</f>
        <v>0.35950413223140498</v>
      </c>
      <c r="X1235" s="9">
        <f>BG1235/BC1235</f>
        <v>9.6666666666666661</v>
      </c>
      <c r="Y1235" s="10">
        <v>3148</v>
      </c>
      <c r="Z1235" s="10">
        <v>3061</v>
      </c>
      <c r="AA1235" s="10">
        <v>2644</v>
      </c>
      <c r="AB1235" s="10">
        <v>812</v>
      </c>
      <c r="AC1235" s="21"/>
      <c r="AD1235" s="10">
        <v>744</v>
      </c>
      <c r="AE1235" s="10">
        <v>707</v>
      </c>
      <c r="AF1235" s="10">
        <v>616</v>
      </c>
      <c r="AG1235" s="24">
        <v>502</v>
      </c>
      <c r="AH1235" s="10">
        <v>524</v>
      </c>
      <c r="AI1235" s="5">
        <v>812</v>
      </c>
      <c r="AJ1235" s="5">
        <v>616</v>
      </c>
      <c r="AK1235" s="10">
        <v>736</v>
      </c>
      <c r="AL1235" s="10">
        <v>365</v>
      </c>
      <c r="AM1235" s="10">
        <v>108</v>
      </c>
      <c r="AN1235" s="10">
        <v>90</v>
      </c>
      <c r="AO1235" s="10"/>
      <c r="AP1235" s="11">
        <v>38</v>
      </c>
      <c r="AQ1235" s="11">
        <v>11</v>
      </c>
      <c r="AR1235" s="11">
        <v>14</v>
      </c>
      <c r="AS1235" s="11">
        <v>-10</v>
      </c>
      <c r="AT1235" s="11">
        <v>-8</v>
      </c>
      <c r="AU1235" s="11">
        <v>90</v>
      </c>
      <c r="AV1235" s="10">
        <v>14</v>
      </c>
      <c r="AW1235" s="10">
        <v>677</v>
      </c>
      <c r="AX1235" s="10">
        <v>355</v>
      </c>
      <c r="AY1235" s="10">
        <v>242</v>
      </c>
      <c r="AZ1235" s="10">
        <v>87</v>
      </c>
      <c r="BA1235" s="10"/>
      <c r="BB1235" s="10">
        <v>104</v>
      </c>
      <c r="BC1235" s="10">
        <v>9</v>
      </c>
      <c r="BD1235" s="10">
        <v>77</v>
      </c>
      <c r="BE1235" s="10">
        <v>-11</v>
      </c>
      <c r="BF1235" s="10">
        <v>12</v>
      </c>
      <c r="BG1235" s="10">
        <v>87</v>
      </c>
      <c r="BH1235" s="10">
        <v>77</v>
      </c>
      <c r="BI1235" s="12">
        <f>AK1235/Y1235</f>
        <v>0.23379923761118171</v>
      </c>
      <c r="BJ1235" s="12">
        <f>AL1235/Z1235</f>
        <v>0.1192420777523685</v>
      </c>
      <c r="BK1235" s="12">
        <f>AM1235/AA1235</f>
        <v>4.084720121028744E-2</v>
      </c>
      <c r="BL1235" s="12">
        <f>AN1235/AB1235</f>
        <v>0.11083743842364532</v>
      </c>
      <c r="BM1235" s="12"/>
      <c r="BN1235" s="12">
        <f>AP1235/AD1235</f>
        <v>5.1075268817204304E-2</v>
      </c>
      <c r="BO1235" s="12">
        <f>AQ1235/AE1235</f>
        <v>1.5558698727015558E-2</v>
      </c>
      <c r="BP1235" s="12">
        <f>AR1235/AF1235</f>
        <v>2.2727272727272728E-2</v>
      </c>
      <c r="BQ1235" s="12">
        <f>AS1235/AG1235</f>
        <v>-1.9920318725099601E-2</v>
      </c>
      <c r="BR1235" s="12">
        <f>AT1235/AH1235</f>
        <v>-1.5267175572519083E-2</v>
      </c>
      <c r="BS1235" s="12">
        <f>AU1235/AI1235</f>
        <v>0.11083743842364532</v>
      </c>
      <c r="BT1235" s="12"/>
      <c r="BU1235" s="12">
        <f>AW1235/Y1235</f>
        <v>0.21505717916137229</v>
      </c>
      <c r="BV1235" s="12">
        <f>AX1235/Z1235</f>
        <v>0.11597517151257759</v>
      </c>
      <c r="BW1235" s="12">
        <f>AY1235/AA1235</f>
        <v>9.1527987897125573E-2</v>
      </c>
      <c r="BX1235" s="12">
        <f>AZ1235/AB1235</f>
        <v>0.10714285714285714</v>
      </c>
      <c r="BY1235" s="12"/>
      <c r="BZ1235" s="12">
        <f>BB1235/AD1235</f>
        <v>0.13978494623655913</v>
      </c>
      <c r="CA1235" s="12">
        <f>BC1235/AE1235</f>
        <v>1.272984441301273E-2</v>
      </c>
      <c r="CB1235" s="12">
        <f>BD1235/AF1235</f>
        <v>0.125</v>
      </c>
      <c r="CC1235" s="12">
        <f>BE1235/AG1235</f>
        <v>-2.1912350597609563E-2</v>
      </c>
      <c r="CD1235" s="12">
        <f>BF1235/AH1235</f>
        <v>2.2900763358778626E-2</v>
      </c>
      <c r="CE1235" s="12">
        <f>BG1235/AI1235</f>
        <v>0.10714285714285714</v>
      </c>
      <c r="CF1235" s="12"/>
      <c r="CG1235" s="12">
        <v>10.27</v>
      </c>
      <c r="CH1235" s="12">
        <v>5.09</v>
      </c>
      <c r="CI1235" s="12">
        <v>3.39</v>
      </c>
      <c r="CJ1235" s="12">
        <v>0</v>
      </c>
      <c r="CK1235" s="12">
        <v>3.12</v>
      </c>
      <c r="CL1235" s="12">
        <v>2.57</v>
      </c>
      <c r="CM1235" s="12">
        <v>3.39</v>
      </c>
      <c r="CN1235" s="12">
        <v>2.5499999999999998</v>
      </c>
      <c r="CO1235" s="12">
        <v>1.25</v>
      </c>
      <c r="CP1235" s="12"/>
      <c r="CQ1235" s="12"/>
      <c r="CR1235" s="13">
        <v>19.8</v>
      </c>
      <c r="CS1235" s="13">
        <v>23.26</v>
      </c>
      <c r="CT1235" s="13">
        <v>29.95</v>
      </c>
      <c r="CU1235" s="13"/>
      <c r="CV1235" s="13">
        <v>26.33</v>
      </c>
      <c r="CW1235" s="13">
        <v>30.55</v>
      </c>
      <c r="CX1235" s="13">
        <v>29.95</v>
      </c>
      <c r="CY1235" s="13">
        <v>31.07</v>
      </c>
      <c r="CZ1235" s="14">
        <v>31.92</v>
      </c>
      <c r="DA1235" s="14"/>
      <c r="DB1235" s="14"/>
      <c r="DC1235" s="27">
        <v>1517.84</v>
      </c>
      <c r="DD1235" s="27">
        <v>1584.19</v>
      </c>
      <c r="DE1235" s="27">
        <v>1596.14</v>
      </c>
      <c r="DF1235" s="27"/>
      <c r="DG1235" s="27">
        <v>1594.4</v>
      </c>
      <c r="DH1235" s="27">
        <v>1596.37</v>
      </c>
      <c r="DI1235" s="27">
        <v>1596.14</v>
      </c>
      <c r="DJ1235" s="27">
        <v>1572.68</v>
      </c>
      <c r="DK1235" s="27"/>
      <c r="DL1235" s="27"/>
      <c r="DM1235" s="27"/>
      <c r="DN1235" s="31" t="s">
        <v>5174</v>
      </c>
      <c r="DO1235" s="31" t="s">
        <v>6022</v>
      </c>
      <c r="DP1235" s="32" t="e">
        <f>J1235/DN1235</f>
        <v>#VALUE!</v>
      </c>
      <c r="DQ1235" s="32" t="e">
        <f>J1235/DO1235</f>
        <v>#VALUE!</v>
      </c>
    </row>
    <row r="1236" spans="1:121" hidden="1" x14ac:dyDescent="0.3">
      <c r="B1236">
        <v>693</v>
      </c>
      <c r="C1236" s="1" t="s">
        <v>2011</v>
      </c>
      <c r="D1236" s="2" t="s">
        <v>654</v>
      </c>
      <c r="E1236" s="3" t="s">
        <v>2897</v>
      </c>
      <c r="F1236" s="3" t="s">
        <v>2932</v>
      </c>
      <c r="G1236" s="4" t="s">
        <v>2982</v>
      </c>
      <c r="H1236" s="4"/>
      <c r="I1236" s="4" t="s">
        <v>2895</v>
      </c>
      <c r="J1236" s="15">
        <v>8310</v>
      </c>
      <c r="K1236" s="7" t="s">
        <v>8090</v>
      </c>
      <c r="L1236" s="15">
        <v>34500000</v>
      </c>
      <c r="M1236" s="16">
        <f>J1236*L1236/100000000</f>
        <v>2866.95</v>
      </c>
      <c r="N1236" s="17">
        <v>3.27</v>
      </c>
      <c r="O1236" s="18">
        <v>8.6300000000000008</v>
      </c>
      <c r="P1236" s="18">
        <v>6.1830357142857144</v>
      </c>
      <c r="Q1236" s="18">
        <v>0.49749999999999994</v>
      </c>
      <c r="R1236" s="18">
        <v>2.7975000000000003</v>
      </c>
      <c r="S1236" s="9">
        <f>AB1236/AA1236</f>
        <v>0.94821723501408728</v>
      </c>
      <c r="T1236" s="9">
        <f>AI1236/AE1236</f>
        <v>1.0444085587404117</v>
      </c>
      <c r="U1236" s="9">
        <f>AN1236/AM1236</f>
        <v>7.795918367346939</v>
      </c>
      <c r="V1236" s="9">
        <f>AU1236/AQ1236</f>
        <v>2.9459459459459461</v>
      </c>
      <c r="W1236" s="9">
        <f>AZ1236/AY1236</f>
        <v>-111</v>
      </c>
      <c r="X1236" s="9">
        <f>BG1236/BC1236</f>
        <v>6.5555555555555554</v>
      </c>
      <c r="Y1236" s="10">
        <v>11983</v>
      </c>
      <c r="Z1236" s="10">
        <v>12625</v>
      </c>
      <c r="AA1236" s="10">
        <v>10293</v>
      </c>
      <c r="AB1236" s="10">
        <v>9760</v>
      </c>
      <c r="AC1236" s="21"/>
      <c r="AD1236" s="10">
        <v>2701</v>
      </c>
      <c r="AE1236" s="10">
        <v>2477</v>
      </c>
      <c r="AF1236" s="10">
        <v>2298</v>
      </c>
      <c r="AG1236" s="24">
        <v>2254</v>
      </c>
      <c r="AH1236" s="10">
        <v>1985</v>
      </c>
      <c r="AI1236" s="5">
        <v>2587</v>
      </c>
      <c r="AJ1236" s="5">
        <v>2935</v>
      </c>
      <c r="AK1236" s="10">
        <v>266</v>
      </c>
      <c r="AL1236" s="10">
        <v>344</v>
      </c>
      <c r="AM1236" s="10">
        <v>49</v>
      </c>
      <c r="AN1236" s="10">
        <v>382</v>
      </c>
      <c r="AO1236" s="10"/>
      <c r="AP1236" s="11">
        <v>2</v>
      </c>
      <c r="AQ1236" s="11">
        <v>37</v>
      </c>
      <c r="AR1236" s="11">
        <v>-20</v>
      </c>
      <c r="AS1236" s="11">
        <v>62</v>
      </c>
      <c r="AT1236" s="11">
        <v>152</v>
      </c>
      <c r="AU1236" s="11">
        <v>109</v>
      </c>
      <c r="AV1236" s="10">
        <v>60</v>
      </c>
      <c r="AW1236" s="10">
        <v>232</v>
      </c>
      <c r="AX1236" s="10">
        <v>190</v>
      </c>
      <c r="AY1236" s="10">
        <v>-3</v>
      </c>
      <c r="AZ1236" s="10">
        <v>333</v>
      </c>
      <c r="BA1236" s="10"/>
      <c r="BB1236" s="10">
        <v>-20</v>
      </c>
      <c r="BC1236" s="10">
        <v>18</v>
      </c>
      <c r="BD1236" s="10">
        <v>-13</v>
      </c>
      <c r="BE1236" s="10">
        <v>36</v>
      </c>
      <c r="BF1236" s="10">
        <v>129</v>
      </c>
      <c r="BG1236" s="10">
        <v>118</v>
      </c>
      <c r="BH1236" s="10">
        <v>51</v>
      </c>
      <c r="BI1236" s="12">
        <f>AK1236/Y1236</f>
        <v>2.2198113994826005E-2</v>
      </c>
      <c r="BJ1236" s="12">
        <f>AL1236/Z1236</f>
        <v>2.7247524752475247E-2</v>
      </c>
      <c r="BK1236" s="12">
        <f>AM1236/AA1236</f>
        <v>4.7605168561158069E-3</v>
      </c>
      <c r="BL1236" s="12">
        <f>AN1236/AB1236</f>
        <v>3.9139344262295081E-2</v>
      </c>
      <c r="BM1236" s="12"/>
      <c r="BN1236" s="12">
        <f>AP1236/AD1236</f>
        <v>7.4046649389115145E-4</v>
      </c>
      <c r="BO1236" s="12">
        <f>AQ1236/AE1236</f>
        <v>1.4937424303593056E-2</v>
      </c>
      <c r="BP1236" s="12">
        <f>AR1236/AF1236</f>
        <v>-8.7032201914708437E-3</v>
      </c>
      <c r="BQ1236" s="12">
        <f>AS1236/AG1236</f>
        <v>2.7506654835847383E-2</v>
      </c>
      <c r="BR1236" s="12">
        <f>AT1236/AH1236</f>
        <v>7.6574307304785899E-2</v>
      </c>
      <c r="BS1236" s="12">
        <f>AU1236/AI1236</f>
        <v>4.2133745651333591E-2</v>
      </c>
      <c r="BT1236" s="12"/>
      <c r="BU1236" s="12">
        <f>AW1236/Y1236</f>
        <v>1.9360761078194108E-2</v>
      </c>
      <c r="BV1236" s="12">
        <f>AX1236/Z1236</f>
        <v>1.5049504950495049E-2</v>
      </c>
      <c r="BW1236" s="12">
        <f>AY1236/AA1236</f>
        <v>-2.9146021568055963E-4</v>
      </c>
      <c r="BX1236" s="12">
        <f>AZ1236/AB1236</f>
        <v>3.4118852459016392E-2</v>
      </c>
      <c r="BY1236" s="12"/>
      <c r="BZ1236" s="12">
        <f>BB1236/AD1236</f>
        <v>-7.4046649389115145E-3</v>
      </c>
      <c r="CA1236" s="12">
        <f>BC1236/AE1236</f>
        <v>7.2668550666128385E-3</v>
      </c>
      <c r="CB1236" s="12">
        <f>BD1236/AF1236</f>
        <v>-5.657093124456049E-3</v>
      </c>
      <c r="CC1236" s="12">
        <f>BE1236/AG1236</f>
        <v>1.5971606033717833E-2</v>
      </c>
      <c r="CD1236" s="12">
        <f>BF1236/AH1236</f>
        <v>6.498740554156171E-2</v>
      </c>
      <c r="CE1236" s="12">
        <f>BG1236/AI1236</f>
        <v>4.5612678778507922E-2</v>
      </c>
      <c r="CF1236" s="12"/>
      <c r="CG1236" s="12">
        <v>5.64</v>
      </c>
      <c r="CH1236" s="12">
        <v>4.58</v>
      </c>
      <c r="CI1236" s="12">
        <v>-7.0000000000000007E-2</v>
      </c>
      <c r="CJ1236" s="12">
        <v>0</v>
      </c>
      <c r="CK1236" s="12">
        <v>0.84</v>
      </c>
      <c r="CL1236" s="12">
        <v>-0.38</v>
      </c>
      <c r="CM1236" s="12">
        <v>-7.0000000000000007E-2</v>
      </c>
      <c r="CN1236" s="12">
        <v>0.55000000000000004</v>
      </c>
      <c r="CO1236" s="12">
        <v>4.2</v>
      </c>
      <c r="CP1236" s="12"/>
      <c r="CQ1236" s="12"/>
      <c r="CR1236" s="13">
        <v>121.02</v>
      </c>
      <c r="CS1236" s="13">
        <v>134.75</v>
      </c>
      <c r="CT1236" s="13">
        <v>121.44</v>
      </c>
      <c r="CU1236" s="13"/>
      <c r="CV1236" s="13">
        <v>124.68</v>
      </c>
      <c r="CW1236" s="13">
        <v>122.21</v>
      </c>
      <c r="CX1236" s="13">
        <v>121.44</v>
      </c>
      <c r="CY1236" s="13">
        <v>125.01</v>
      </c>
      <c r="CZ1236" s="14">
        <v>109.7</v>
      </c>
      <c r="DA1236" s="14"/>
      <c r="DB1236" s="14"/>
      <c r="DC1236" s="27">
        <v>145.02000000000001</v>
      </c>
      <c r="DD1236" s="27">
        <v>147.18</v>
      </c>
      <c r="DE1236" s="27">
        <v>141</v>
      </c>
      <c r="DF1236" s="27"/>
      <c r="DG1236" s="27">
        <v>141.03</v>
      </c>
      <c r="DH1236" s="27">
        <v>142.08000000000001</v>
      </c>
      <c r="DI1236" s="27">
        <v>141</v>
      </c>
      <c r="DJ1236" s="27">
        <v>140.25</v>
      </c>
      <c r="DK1236" s="27"/>
      <c r="DL1236" s="27"/>
      <c r="DM1236" s="27"/>
      <c r="DN1236" s="31" t="s">
        <v>5174</v>
      </c>
      <c r="DO1236" s="31" t="s">
        <v>5892</v>
      </c>
      <c r="DP1236" s="32" t="e">
        <f>J1236/DN1236</f>
        <v>#VALUE!</v>
      </c>
      <c r="DQ1236" s="32" t="e">
        <f>J1236/DO1236</f>
        <v>#VALUE!</v>
      </c>
    </row>
    <row r="1237" spans="1:121" hidden="1" x14ac:dyDescent="0.3">
      <c r="B1237">
        <v>1507</v>
      </c>
      <c r="C1237" s="1" t="s">
        <v>3428</v>
      </c>
      <c r="D1237" s="2" t="s">
        <v>3429</v>
      </c>
      <c r="E1237" s="3" t="s">
        <v>2921</v>
      </c>
      <c r="F1237" s="3" t="s">
        <v>2903</v>
      </c>
      <c r="G1237" s="4" t="s">
        <v>2975</v>
      </c>
      <c r="H1237" s="4"/>
      <c r="I1237" s="4" t="s">
        <v>2862</v>
      </c>
      <c r="J1237" s="15">
        <v>3280</v>
      </c>
      <c r="K1237" s="7" t="s">
        <v>8674</v>
      </c>
      <c r="L1237" s="15">
        <v>29471487</v>
      </c>
      <c r="M1237" s="16">
        <f>J1237*L1237/100000000</f>
        <v>966.66477359999999</v>
      </c>
      <c r="N1237" s="17" t="s">
        <v>5085</v>
      </c>
      <c r="O1237" s="18">
        <v>-4.6857142857142859</v>
      </c>
      <c r="P1237" s="18">
        <v>-19.523809523809526</v>
      </c>
      <c r="Q1237" s="18">
        <v>1.3275000000000001</v>
      </c>
      <c r="R1237" s="18">
        <v>-26.202500000000001</v>
      </c>
      <c r="S1237" s="9">
        <f>AB1237/AA1237</f>
        <v>1.5517241379310345</v>
      </c>
      <c r="T1237" s="9">
        <f>AI1237/AE1237</f>
        <v>4.7368421052631575</v>
      </c>
      <c r="U1237" s="9">
        <f>AN1237/AM1237</f>
        <v>-0.1111111111111111</v>
      </c>
      <c r="V1237" s="9" t="e">
        <f>AU1237/AQ1237</f>
        <v>#VALUE!</v>
      </c>
      <c r="W1237" s="9">
        <f>AZ1237/AY1237</f>
        <v>9.0277777777777776E-2</v>
      </c>
      <c r="X1237" s="9">
        <f>BG1237/BC1237</f>
        <v>-0.8125</v>
      </c>
      <c r="Y1237" s="10">
        <v>97</v>
      </c>
      <c r="Z1237" s="10">
        <v>66</v>
      </c>
      <c r="AA1237" s="10">
        <v>58</v>
      </c>
      <c r="AB1237" s="10">
        <v>90</v>
      </c>
      <c r="AC1237" s="21"/>
      <c r="AD1237" s="10">
        <v>10</v>
      </c>
      <c r="AE1237" s="10">
        <v>19</v>
      </c>
      <c r="AF1237" s="10">
        <v>17</v>
      </c>
      <c r="AG1237" s="24">
        <v>79</v>
      </c>
      <c r="AH1237" s="10">
        <v>90</v>
      </c>
      <c r="AI1237" s="5">
        <v>90</v>
      </c>
      <c r="AJ1237" s="5">
        <v>19</v>
      </c>
      <c r="AK1237" s="10">
        <v>-29</v>
      </c>
      <c r="AL1237" s="10">
        <v>-37</v>
      </c>
      <c r="AM1237" s="10">
        <v>-27</v>
      </c>
      <c r="AN1237" s="10">
        <v>3</v>
      </c>
      <c r="AO1237" s="10"/>
      <c r="AP1237" s="10">
        <v>-15</v>
      </c>
      <c r="AQ1237" s="10" t="s">
        <v>2995</v>
      </c>
      <c r="AR1237" s="10">
        <v>3</v>
      </c>
      <c r="AS1237" s="10">
        <v>-2</v>
      </c>
      <c r="AT1237" s="10">
        <v>3</v>
      </c>
      <c r="AU1237" s="10">
        <v>3</v>
      </c>
      <c r="AV1237" s="10">
        <v>3</v>
      </c>
      <c r="AW1237" s="10">
        <v>-57</v>
      </c>
      <c r="AX1237" s="10">
        <v>-107</v>
      </c>
      <c r="AY1237" s="10">
        <v>-144</v>
      </c>
      <c r="AZ1237" s="10">
        <v>-13</v>
      </c>
      <c r="BA1237" s="10"/>
      <c r="BB1237" s="10">
        <v>-18</v>
      </c>
      <c r="BC1237" s="10">
        <v>16</v>
      </c>
      <c r="BD1237" s="10">
        <v>-129</v>
      </c>
      <c r="BE1237" s="10" t="s">
        <v>2995</v>
      </c>
      <c r="BF1237" s="10">
        <v>-13</v>
      </c>
      <c r="BG1237" s="10">
        <v>-13</v>
      </c>
      <c r="BH1237" s="10">
        <v>-129</v>
      </c>
      <c r="BI1237" s="12">
        <f>AK1237/Y1237</f>
        <v>-0.29896907216494845</v>
      </c>
      <c r="BJ1237" s="12">
        <f>AL1237/Z1237</f>
        <v>-0.56060606060606055</v>
      </c>
      <c r="BK1237" s="12">
        <f>AM1237/AA1237</f>
        <v>-0.46551724137931033</v>
      </c>
      <c r="BL1237" s="12">
        <f>AN1237/AB1237</f>
        <v>3.3333333333333333E-2</v>
      </c>
      <c r="BM1237" s="12"/>
      <c r="BN1237" s="12">
        <f>AP1237/AD1237</f>
        <v>-1.5</v>
      </c>
      <c r="BO1237" s="12" t="e">
        <f>AQ1237/AE1237</f>
        <v>#VALUE!</v>
      </c>
      <c r="BP1237" s="12">
        <f>AR1237/AF1237</f>
        <v>0.17647058823529413</v>
      </c>
      <c r="BQ1237" s="12">
        <f>AS1237/AG1237</f>
        <v>-2.5316455696202531E-2</v>
      </c>
      <c r="BR1237" s="12">
        <f>AT1237/AH1237</f>
        <v>3.3333333333333333E-2</v>
      </c>
      <c r="BS1237" s="12">
        <f>AU1237/AI1237</f>
        <v>3.3333333333333333E-2</v>
      </c>
      <c r="BT1237" s="12"/>
      <c r="BU1237" s="12">
        <f>AW1237/Y1237</f>
        <v>-0.58762886597938147</v>
      </c>
      <c r="BV1237" s="12">
        <f>AX1237/Z1237</f>
        <v>-1.6212121212121211</v>
      </c>
      <c r="BW1237" s="12">
        <f>AY1237/AA1237</f>
        <v>-2.4827586206896552</v>
      </c>
      <c r="BX1237" s="12">
        <f>AZ1237/AB1237</f>
        <v>-0.14444444444444443</v>
      </c>
      <c r="BY1237" s="12"/>
      <c r="BZ1237" s="12">
        <f>BB1237/AD1237</f>
        <v>-1.8</v>
      </c>
      <c r="CA1237" s="12">
        <f>BC1237/AE1237</f>
        <v>0.84210526315789469</v>
      </c>
      <c r="CB1237" s="12">
        <f>BD1237/AF1237</f>
        <v>-7.5882352941176467</v>
      </c>
      <c r="CC1237" s="12" t="e">
        <f>BE1237/AG1237</f>
        <v>#VALUE!</v>
      </c>
      <c r="CD1237" s="12">
        <f>BF1237/AH1237</f>
        <v>-0.14444444444444443</v>
      </c>
      <c r="CE1237" s="12">
        <f>BG1237/AI1237</f>
        <v>-0.14444444444444443</v>
      </c>
      <c r="CF1237" s="12"/>
      <c r="CG1237" s="12">
        <v>-13.3</v>
      </c>
      <c r="CH1237" s="12">
        <v>-16.7</v>
      </c>
      <c r="CI1237" s="12">
        <v>-31.81</v>
      </c>
      <c r="CJ1237" s="12">
        <v>0</v>
      </c>
      <c r="CK1237" s="12">
        <v>-23.71</v>
      </c>
      <c r="CL1237" s="12">
        <v>-13.02</v>
      </c>
      <c r="CM1237" s="12">
        <v>-31.81</v>
      </c>
      <c r="CN1237" s="12">
        <v>-29.3</v>
      </c>
      <c r="CO1237" s="12">
        <v>-30.68</v>
      </c>
      <c r="CP1237" s="12"/>
      <c r="CQ1237" s="12"/>
      <c r="CR1237" s="13">
        <v>35.51</v>
      </c>
      <c r="CS1237" s="13">
        <v>45.3</v>
      </c>
      <c r="CT1237" s="13">
        <v>15.02</v>
      </c>
      <c r="CU1237" s="13"/>
      <c r="CV1237" s="13">
        <v>62.24</v>
      </c>
      <c r="CW1237" s="13">
        <v>21.17</v>
      </c>
      <c r="CX1237" s="13">
        <v>15.02</v>
      </c>
      <c r="CY1237" s="13">
        <v>13.75</v>
      </c>
      <c r="CZ1237" s="14">
        <v>11.89</v>
      </c>
      <c r="DA1237" s="14"/>
      <c r="DB1237" s="14"/>
      <c r="DC1237" s="27">
        <v>136.03</v>
      </c>
      <c r="DD1237" s="27">
        <v>119.31</v>
      </c>
      <c r="DE1237" s="27">
        <v>81.73</v>
      </c>
      <c r="DF1237" s="27"/>
      <c r="DG1237" s="27">
        <v>113.23</v>
      </c>
      <c r="DH1237" s="27">
        <v>105.33</v>
      </c>
      <c r="DI1237" s="27">
        <v>115.53</v>
      </c>
      <c r="DJ1237" s="27">
        <v>81.73</v>
      </c>
      <c r="DK1237" s="27"/>
      <c r="DL1237" s="27"/>
      <c r="DM1237" s="27"/>
      <c r="DN1237" s="31" t="s">
        <v>5174</v>
      </c>
      <c r="DO1237" s="31" t="s">
        <v>6737</v>
      </c>
      <c r="DP1237" s="32" t="e">
        <f>J1237/DN1237</f>
        <v>#VALUE!</v>
      </c>
      <c r="DQ1237" s="32" t="e">
        <f>J1237/DO1237</f>
        <v>#VALUE!</v>
      </c>
    </row>
    <row r="1238" spans="1:121" x14ac:dyDescent="0.3">
      <c r="B1238">
        <v>823</v>
      </c>
      <c r="C1238" s="1" t="s">
        <v>2265</v>
      </c>
      <c r="D1238" s="2" t="s">
        <v>908</v>
      </c>
      <c r="E1238" s="3" t="s">
        <v>2921</v>
      </c>
      <c r="F1238" s="3" t="s">
        <v>2945</v>
      </c>
      <c r="G1238" s="4" t="s">
        <v>2988</v>
      </c>
      <c r="H1238" s="4"/>
      <c r="I1238" s="4" t="s">
        <v>2965</v>
      </c>
      <c r="J1238" s="15">
        <v>29250</v>
      </c>
      <c r="K1238" s="7" t="s">
        <v>8186</v>
      </c>
      <c r="L1238" s="15">
        <v>7268487</v>
      </c>
      <c r="M1238" s="16">
        <f>J1238*L1238/100000000</f>
        <v>2126.0324475000002</v>
      </c>
      <c r="N1238" s="17">
        <v>3.6</v>
      </c>
      <c r="O1238" s="18">
        <v>21.04</v>
      </c>
      <c r="P1238" s="18">
        <v>18.419395465994963</v>
      </c>
      <c r="Q1238" s="18">
        <v>2.96</v>
      </c>
      <c r="R1238" s="18">
        <v>15.29</v>
      </c>
      <c r="S1238" s="9">
        <f>AB1238/AA1238</f>
        <v>1.1794871794871795</v>
      </c>
      <c r="T1238" s="9">
        <f>AI1238/AE1238</f>
        <v>0.89823008849557517</v>
      </c>
      <c r="U1238" s="9">
        <f>AN1238/AM1238</f>
        <v>1.3369565217391304</v>
      </c>
      <c r="V1238" s="9">
        <f>AU1238/AQ1238</f>
        <v>1.6190476190476191</v>
      </c>
      <c r="W1238" s="9">
        <f>AZ1238/AY1238</f>
        <v>1.5945945945945945</v>
      </c>
      <c r="X1238" s="9">
        <f>BG1238/BC1238</f>
        <v>1.9375</v>
      </c>
      <c r="Y1238" s="10">
        <v>428</v>
      </c>
      <c r="Z1238" s="10">
        <v>461</v>
      </c>
      <c r="AA1238" s="10">
        <v>702</v>
      </c>
      <c r="AB1238" s="10">
        <v>828</v>
      </c>
      <c r="AC1238" s="21"/>
      <c r="AD1238" s="10">
        <v>176</v>
      </c>
      <c r="AE1238" s="10">
        <v>226</v>
      </c>
      <c r="AF1238" s="10">
        <v>181</v>
      </c>
      <c r="AG1238" s="24">
        <v>199</v>
      </c>
      <c r="AH1238" s="10">
        <v>203</v>
      </c>
      <c r="AI1238" s="5">
        <v>203</v>
      </c>
      <c r="AJ1238" s="5">
        <v>257</v>
      </c>
      <c r="AK1238" s="10">
        <v>54</v>
      </c>
      <c r="AL1238" s="10">
        <v>56</v>
      </c>
      <c r="AM1238" s="10">
        <v>92</v>
      </c>
      <c r="AN1238" s="10">
        <v>123</v>
      </c>
      <c r="AO1238" s="10"/>
      <c r="AP1238" s="11">
        <v>18</v>
      </c>
      <c r="AQ1238" s="11">
        <v>21</v>
      </c>
      <c r="AR1238" s="11">
        <v>26</v>
      </c>
      <c r="AS1238" s="11">
        <v>27</v>
      </c>
      <c r="AT1238" s="11">
        <v>34</v>
      </c>
      <c r="AU1238" s="11">
        <v>34</v>
      </c>
      <c r="AV1238" s="10">
        <v>30</v>
      </c>
      <c r="AW1238" s="10">
        <v>54</v>
      </c>
      <c r="AX1238" s="10">
        <v>51</v>
      </c>
      <c r="AY1238" s="10">
        <v>74</v>
      </c>
      <c r="AZ1238" s="10">
        <v>118</v>
      </c>
      <c r="BA1238" s="10"/>
      <c r="BB1238" s="10">
        <v>11</v>
      </c>
      <c r="BC1238" s="10">
        <v>16</v>
      </c>
      <c r="BD1238" s="10">
        <v>27</v>
      </c>
      <c r="BE1238" s="10">
        <v>23</v>
      </c>
      <c r="BF1238" s="10">
        <v>31</v>
      </c>
      <c r="BG1238" s="10">
        <v>31</v>
      </c>
      <c r="BH1238" s="10">
        <v>27</v>
      </c>
      <c r="BI1238" s="12">
        <f>AK1238/Y1238</f>
        <v>0.12616822429906541</v>
      </c>
      <c r="BJ1238" s="12">
        <f>AL1238/Z1238</f>
        <v>0.12147505422993492</v>
      </c>
      <c r="BK1238" s="12">
        <f>AM1238/AA1238</f>
        <v>0.13105413105413105</v>
      </c>
      <c r="BL1238" s="12">
        <f>AN1238/AB1238</f>
        <v>0.14855072463768115</v>
      </c>
      <c r="BM1238" s="12"/>
      <c r="BN1238" s="12">
        <f>AP1238/AD1238</f>
        <v>0.10227272727272728</v>
      </c>
      <c r="BO1238" s="12">
        <f>AQ1238/AE1238</f>
        <v>9.2920353982300891E-2</v>
      </c>
      <c r="BP1238" s="12">
        <f>AR1238/AF1238</f>
        <v>0.143646408839779</v>
      </c>
      <c r="BQ1238" s="12">
        <f>AS1238/AG1238</f>
        <v>0.135678391959799</v>
      </c>
      <c r="BR1238" s="12">
        <f>AT1238/AH1238</f>
        <v>0.16748768472906403</v>
      </c>
      <c r="BS1238" s="12">
        <f>AU1238/AI1238</f>
        <v>0.16748768472906403</v>
      </c>
      <c r="BT1238" s="12"/>
      <c r="BU1238" s="12">
        <f>AW1238/Y1238</f>
        <v>0.12616822429906541</v>
      </c>
      <c r="BV1238" s="12">
        <f>AX1238/Z1238</f>
        <v>0.11062906724511931</v>
      </c>
      <c r="BW1238" s="12">
        <f>AY1238/AA1238</f>
        <v>0.10541310541310542</v>
      </c>
      <c r="BX1238" s="12">
        <f>AZ1238/AB1238</f>
        <v>0.14251207729468598</v>
      </c>
      <c r="BY1238" s="12"/>
      <c r="BZ1238" s="12">
        <f>BB1238/AD1238</f>
        <v>6.25E-2</v>
      </c>
      <c r="CA1238" s="12">
        <f>BC1238/AE1238</f>
        <v>7.0796460176991149E-2</v>
      </c>
      <c r="CB1238" s="12">
        <f>BD1238/AF1238</f>
        <v>0.14917127071823205</v>
      </c>
      <c r="CC1238" s="12">
        <f>BE1238/AG1238</f>
        <v>0.11557788944723618</v>
      </c>
      <c r="CD1238" s="12">
        <f>BF1238/AH1238</f>
        <v>0.15270935960591134</v>
      </c>
      <c r="CE1238" s="12">
        <f>BG1238/AI1238</f>
        <v>0.15270935960591134</v>
      </c>
      <c r="CF1238" s="12"/>
      <c r="CG1238" s="12">
        <v>10.76</v>
      </c>
      <c r="CH1238" s="12">
        <v>8.23</v>
      </c>
      <c r="CI1238" s="12">
        <v>11.74</v>
      </c>
      <c r="CJ1238" s="12">
        <v>14.36</v>
      </c>
      <c r="CK1238" s="12">
        <v>12.26</v>
      </c>
      <c r="CL1238" s="12">
        <v>11.74</v>
      </c>
      <c r="CM1238" s="12">
        <v>13.42</v>
      </c>
      <c r="CN1238" s="12">
        <v>12.31</v>
      </c>
      <c r="CO1238" s="12">
        <v>14.52</v>
      </c>
      <c r="CP1238" s="12"/>
      <c r="CQ1238" s="12"/>
      <c r="CR1238" s="13">
        <v>28.85</v>
      </c>
      <c r="CS1238" s="13">
        <v>32.81</v>
      </c>
      <c r="CT1238" s="13">
        <v>49.4</v>
      </c>
      <c r="CU1238" s="13"/>
      <c r="CV1238" s="13">
        <v>51.53</v>
      </c>
      <c r="CW1238" s="13">
        <v>49.4</v>
      </c>
      <c r="CX1238" s="13">
        <v>51.26</v>
      </c>
      <c r="CY1238" s="13">
        <v>53.99</v>
      </c>
      <c r="CZ1238" s="14">
        <v>46.06</v>
      </c>
      <c r="DA1238" s="14"/>
      <c r="DB1238" s="14"/>
      <c r="DC1238" s="27">
        <v>2941.37</v>
      </c>
      <c r="DD1238" s="27">
        <v>3149.42</v>
      </c>
      <c r="DE1238" s="27">
        <v>1712.14</v>
      </c>
      <c r="DF1238" s="27"/>
      <c r="DG1238" s="27">
        <v>1634.56</v>
      </c>
      <c r="DH1238" s="27">
        <v>1667.82</v>
      </c>
      <c r="DI1238" s="27">
        <v>1712.14</v>
      </c>
      <c r="DJ1238" s="27">
        <v>1744.07</v>
      </c>
      <c r="DK1238" s="27"/>
      <c r="DL1238" s="27"/>
      <c r="DM1238" s="27"/>
      <c r="DN1238" s="31" t="s">
        <v>5174</v>
      </c>
      <c r="DO1238" s="31" t="s">
        <v>6031</v>
      </c>
      <c r="DP1238" s="32" t="e">
        <f>J1238/DN1238</f>
        <v>#VALUE!</v>
      </c>
      <c r="DQ1238" s="32" t="e">
        <f>J1238/DO1238</f>
        <v>#VALUE!</v>
      </c>
    </row>
    <row r="1239" spans="1:121" hidden="1" x14ac:dyDescent="0.3">
      <c r="B1239">
        <v>1784</v>
      </c>
      <c r="C1239" s="1" t="s">
        <v>4002</v>
      </c>
      <c r="D1239" s="2" t="s">
        <v>4003</v>
      </c>
      <c r="E1239" s="3" t="s">
        <v>2921</v>
      </c>
      <c r="F1239" s="3" t="s">
        <v>2947</v>
      </c>
      <c r="G1239" s="4" t="s">
        <v>2985</v>
      </c>
      <c r="H1239" s="4"/>
      <c r="I1239" s="4" t="s">
        <v>2949</v>
      </c>
      <c r="J1239" s="15">
        <v>1675</v>
      </c>
      <c r="K1239" s="7" t="s">
        <v>8893</v>
      </c>
      <c r="L1239" s="15">
        <v>42925080</v>
      </c>
      <c r="M1239" s="16">
        <f>J1239*L1239/100000000</f>
        <v>718.99509</v>
      </c>
      <c r="N1239" s="17">
        <v>1.29</v>
      </c>
      <c r="O1239" s="18">
        <v>-12.593984962406015</v>
      </c>
      <c r="P1239" s="18">
        <v>6.1580882352941178</v>
      </c>
      <c r="Q1239" s="18">
        <v>1.1825000000000001</v>
      </c>
      <c r="R1239" s="18">
        <v>-4.0724999999999998</v>
      </c>
      <c r="S1239" s="9">
        <f>AB1239/AA1239</f>
        <v>0.39152759948652116</v>
      </c>
      <c r="T1239" s="9">
        <f>AI1239/AE1239</f>
        <v>1.0777385159010602</v>
      </c>
      <c r="U1239" s="9">
        <f>AN1239/AM1239</f>
        <v>0.86111111111111116</v>
      </c>
      <c r="V1239" s="9">
        <f>AU1239/AQ1239</f>
        <v>0.62</v>
      </c>
      <c r="W1239" s="9">
        <f>AZ1239/AY1239</f>
        <v>29</v>
      </c>
      <c r="X1239" s="9">
        <f>BG1239/BC1239</f>
        <v>0.63043478260869568</v>
      </c>
      <c r="Y1239" s="10">
        <v>1223</v>
      </c>
      <c r="Z1239" s="10">
        <v>659</v>
      </c>
      <c r="AA1239" s="10">
        <v>779</v>
      </c>
      <c r="AB1239" s="10">
        <v>305</v>
      </c>
      <c r="AC1239" s="21"/>
      <c r="AD1239" s="10">
        <v>213</v>
      </c>
      <c r="AE1239" s="10">
        <v>283</v>
      </c>
      <c r="AF1239" s="10">
        <v>174</v>
      </c>
      <c r="AG1239" s="24">
        <v>146</v>
      </c>
      <c r="AH1239" s="10">
        <v>184</v>
      </c>
      <c r="AI1239" s="5">
        <v>305</v>
      </c>
      <c r="AJ1239" s="5">
        <v>174</v>
      </c>
      <c r="AK1239" s="10">
        <v>79</v>
      </c>
      <c r="AL1239" s="10">
        <v>4</v>
      </c>
      <c r="AM1239" s="10">
        <v>36</v>
      </c>
      <c r="AN1239" s="10">
        <v>31</v>
      </c>
      <c r="AO1239" s="10"/>
      <c r="AP1239" s="11">
        <v>11</v>
      </c>
      <c r="AQ1239" s="11">
        <v>50</v>
      </c>
      <c r="AR1239" s="11">
        <v>-18</v>
      </c>
      <c r="AS1239" s="11">
        <v>-32</v>
      </c>
      <c r="AT1239" s="11">
        <v>-33</v>
      </c>
      <c r="AU1239" s="11">
        <v>31</v>
      </c>
      <c r="AV1239" s="10">
        <v>-18</v>
      </c>
      <c r="AW1239" s="10">
        <v>-223</v>
      </c>
      <c r="AX1239" s="10">
        <v>-154</v>
      </c>
      <c r="AY1239" s="10">
        <v>1</v>
      </c>
      <c r="AZ1239" s="10">
        <v>29</v>
      </c>
      <c r="BA1239" s="10"/>
      <c r="BB1239" s="10">
        <v>-3</v>
      </c>
      <c r="BC1239" s="10">
        <v>46</v>
      </c>
      <c r="BD1239" s="10">
        <v>-26</v>
      </c>
      <c r="BE1239" s="10">
        <v>-19</v>
      </c>
      <c r="BF1239" s="10">
        <v>-42</v>
      </c>
      <c r="BG1239" s="10">
        <v>29</v>
      </c>
      <c r="BH1239" s="10">
        <v>-26</v>
      </c>
      <c r="BI1239" s="12">
        <f>AK1239/Y1239</f>
        <v>6.4595257563368771E-2</v>
      </c>
      <c r="BJ1239" s="12">
        <f>AL1239/Z1239</f>
        <v>6.0698027314112293E-3</v>
      </c>
      <c r="BK1239" s="12">
        <f>AM1239/AA1239</f>
        <v>4.6213093709884467E-2</v>
      </c>
      <c r="BL1239" s="12">
        <f>AN1239/AB1239</f>
        <v>0.10163934426229508</v>
      </c>
      <c r="BM1239" s="12"/>
      <c r="BN1239" s="12">
        <f>AP1239/AD1239</f>
        <v>5.1643192488262914E-2</v>
      </c>
      <c r="BO1239" s="12">
        <f>AQ1239/AE1239</f>
        <v>0.17667844522968199</v>
      </c>
      <c r="BP1239" s="12">
        <f>AR1239/AF1239</f>
        <v>-0.10344827586206896</v>
      </c>
      <c r="BQ1239" s="12">
        <f>AS1239/AG1239</f>
        <v>-0.21917808219178081</v>
      </c>
      <c r="BR1239" s="12">
        <f>AT1239/AH1239</f>
        <v>-0.17934782608695651</v>
      </c>
      <c r="BS1239" s="12">
        <f>AU1239/AI1239</f>
        <v>0.10163934426229508</v>
      </c>
      <c r="BT1239" s="12"/>
      <c r="BU1239" s="12">
        <f>AW1239/Y1239</f>
        <v>-0.18233851185609157</v>
      </c>
      <c r="BV1239" s="12">
        <f>AX1239/Z1239</f>
        <v>-0.23368740515933231</v>
      </c>
      <c r="BW1239" s="12">
        <f>AY1239/AA1239</f>
        <v>1.2836970474967907E-3</v>
      </c>
      <c r="BX1239" s="12">
        <f>AZ1239/AB1239</f>
        <v>9.5081967213114751E-2</v>
      </c>
      <c r="BY1239" s="12"/>
      <c r="BZ1239" s="12">
        <f>BB1239/AD1239</f>
        <v>-1.4084507042253521E-2</v>
      </c>
      <c r="CA1239" s="12">
        <f>BC1239/AE1239</f>
        <v>0.16254416961130741</v>
      </c>
      <c r="CB1239" s="12">
        <f>BD1239/AF1239</f>
        <v>-0.14942528735632185</v>
      </c>
      <c r="CC1239" s="12">
        <f>BE1239/AG1239</f>
        <v>-0.13013698630136986</v>
      </c>
      <c r="CD1239" s="12">
        <f>BF1239/AH1239</f>
        <v>-0.22826086956521738</v>
      </c>
      <c r="CE1239" s="12">
        <f>BG1239/AI1239</f>
        <v>9.5081967213114751E-2</v>
      </c>
      <c r="CF1239" s="12"/>
      <c r="CG1239" s="12">
        <v>-50.43</v>
      </c>
      <c r="CH1239" s="12">
        <v>-44.57</v>
      </c>
      <c r="CI1239" s="12">
        <v>0.2</v>
      </c>
      <c r="CJ1239" s="12">
        <v>0</v>
      </c>
      <c r="CK1239" s="12">
        <v>-22.37</v>
      </c>
      <c r="CL1239" s="12">
        <v>-8.02</v>
      </c>
      <c r="CM1239" s="12">
        <v>0.2</v>
      </c>
      <c r="CN1239" s="12">
        <v>-0.5</v>
      </c>
      <c r="CO1239" s="12">
        <v>-6.87</v>
      </c>
      <c r="CP1239" s="12"/>
      <c r="CQ1239" s="12"/>
      <c r="CR1239" s="13">
        <v>262.89</v>
      </c>
      <c r="CS1239" s="13">
        <v>272.44</v>
      </c>
      <c r="CT1239" s="13">
        <v>92.03</v>
      </c>
      <c r="CU1239" s="13"/>
      <c r="CV1239" s="13">
        <v>86.43</v>
      </c>
      <c r="CW1239" s="13">
        <v>86.8</v>
      </c>
      <c r="CX1239" s="13">
        <v>92.03</v>
      </c>
      <c r="CY1239" s="13">
        <v>101.28</v>
      </c>
      <c r="CZ1239" s="14">
        <v>109.63</v>
      </c>
      <c r="DA1239" s="14"/>
      <c r="DB1239" s="14"/>
      <c r="DC1239" s="27">
        <v>765.09</v>
      </c>
      <c r="DD1239" s="27">
        <v>415.24</v>
      </c>
      <c r="DE1239" s="27">
        <v>201.13</v>
      </c>
      <c r="DF1239" s="27"/>
      <c r="DG1239" s="27">
        <v>192.08</v>
      </c>
      <c r="DH1239" s="27">
        <v>213.03</v>
      </c>
      <c r="DI1239" s="27">
        <v>201.13</v>
      </c>
      <c r="DJ1239" s="27">
        <v>192.35</v>
      </c>
      <c r="DK1239" s="27"/>
      <c r="DL1239" s="27"/>
      <c r="DM1239" s="27"/>
      <c r="DN1239" s="31" t="s">
        <v>5174</v>
      </c>
      <c r="DO1239" t="s">
        <v>7017</v>
      </c>
      <c r="DP1239" s="32" t="e">
        <f>J1239/DN1239</f>
        <v>#VALUE!</v>
      </c>
      <c r="DQ1239" s="32" t="e">
        <f>J1239/DO1239</f>
        <v>#VALUE!</v>
      </c>
    </row>
    <row r="1240" spans="1:121" hidden="1" x14ac:dyDescent="0.3">
      <c r="B1240">
        <v>968</v>
      </c>
      <c r="C1240" s="1" t="s">
        <v>3094</v>
      </c>
      <c r="D1240" s="2" t="s">
        <v>3095</v>
      </c>
      <c r="E1240" s="3" t="s">
        <v>2921</v>
      </c>
      <c r="F1240" s="3" t="s">
        <v>2968</v>
      </c>
      <c r="G1240" s="4" t="s">
        <v>2968</v>
      </c>
      <c r="H1240" s="4"/>
      <c r="I1240" s="4" t="s">
        <v>3096</v>
      </c>
      <c r="J1240" s="15">
        <v>8770</v>
      </c>
      <c r="K1240" s="7" t="s">
        <v>8296</v>
      </c>
      <c r="L1240" s="15">
        <v>18524318</v>
      </c>
      <c r="M1240" s="16">
        <f>J1240*L1240/100000000</f>
        <v>1624.5826886</v>
      </c>
      <c r="N1240" s="17">
        <v>0.45</v>
      </c>
      <c r="O1240" s="18">
        <v>-4.8453038674033149</v>
      </c>
      <c r="P1240" s="18">
        <v>6.1414565826330536</v>
      </c>
      <c r="Q1240" s="18">
        <v>2.7800000000000002</v>
      </c>
      <c r="R1240" s="18">
        <v>-33.799999999999997</v>
      </c>
      <c r="S1240" s="9">
        <f>AB1240/AA1240</f>
        <v>0.43779160186625193</v>
      </c>
      <c r="T1240" s="9">
        <f>AI1240/AE1240</f>
        <v>2.190661478599222</v>
      </c>
      <c r="U1240" s="9">
        <f>AN1240/AM1240</f>
        <v>-1.5</v>
      </c>
      <c r="V1240" s="9">
        <f>AU1240/AQ1240</f>
        <v>-3.4615384615384617</v>
      </c>
      <c r="W1240" s="9">
        <f>AZ1240/AY1240</f>
        <v>-30.5</v>
      </c>
      <c r="X1240" s="9">
        <f>BG1240/BC1240</f>
        <v>6.7777777777777777</v>
      </c>
      <c r="Y1240" s="10">
        <v>949</v>
      </c>
      <c r="Z1240" s="10">
        <v>857</v>
      </c>
      <c r="AA1240" s="10">
        <v>1286</v>
      </c>
      <c r="AB1240" s="10">
        <v>563</v>
      </c>
      <c r="AC1240" s="21"/>
      <c r="AD1240" s="10">
        <v>420</v>
      </c>
      <c r="AE1240" s="10">
        <v>257</v>
      </c>
      <c r="AF1240" s="10">
        <v>526</v>
      </c>
      <c r="AG1240" s="24">
        <v>687</v>
      </c>
      <c r="AH1240" s="10">
        <v>457</v>
      </c>
      <c r="AI1240" s="5">
        <v>563</v>
      </c>
      <c r="AJ1240" s="5">
        <v>526</v>
      </c>
      <c r="AK1240" s="10">
        <v>56</v>
      </c>
      <c r="AL1240" s="10">
        <v>57</v>
      </c>
      <c r="AM1240" s="10">
        <v>30</v>
      </c>
      <c r="AN1240" s="10">
        <v>-45</v>
      </c>
      <c r="AO1240" s="10"/>
      <c r="AP1240" s="11">
        <v>2</v>
      </c>
      <c r="AQ1240" s="11">
        <v>13</v>
      </c>
      <c r="AR1240" s="11">
        <v>20</v>
      </c>
      <c r="AS1240" s="11">
        <v>25</v>
      </c>
      <c r="AT1240" s="11">
        <v>-61</v>
      </c>
      <c r="AU1240" s="11">
        <v>-45</v>
      </c>
      <c r="AV1240" s="10">
        <v>20</v>
      </c>
      <c r="AW1240" s="10">
        <v>36</v>
      </c>
      <c r="AX1240" s="10">
        <v>4</v>
      </c>
      <c r="AY1240" s="10">
        <v>-2</v>
      </c>
      <c r="AZ1240" s="10">
        <v>61</v>
      </c>
      <c r="BA1240" s="10"/>
      <c r="BB1240" s="10">
        <v>-15</v>
      </c>
      <c r="BC1240" s="10">
        <v>9</v>
      </c>
      <c r="BD1240" s="10">
        <v>8</v>
      </c>
      <c r="BE1240" s="10">
        <v>-10</v>
      </c>
      <c r="BF1240" s="10">
        <v>-289</v>
      </c>
      <c r="BG1240" s="10">
        <v>61</v>
      </c>
      <c r="BH1240" s="10">
        <v>8</v>
      </c>
      <c r="BI1240" s="12">
        <f>AK1240/Y1240</f>
        <v>5.9009483667017915E-2</v>
      </c>
      <c r="BJ1240" s="12">
        <f>AL1240/Z1240</f>
        <v>6.6511085180863475E-2</v>
      </c>
      <c r="BK1240" s="12">
        <f>AM1240/AA1240</f>
        <v>2.3328149300155521E-2</v>
      </c>
      <c r="BL1240" s="12">
        <f>AN1240/AB1240</f>
        <v>-7.9928952042628773E-2</v>
      </c>
      <c r="BM1240" s="12"/>
      <c r="BN1240" s="12">
        <f>AP1240/AD1240</f>
        <v>4.7619047619047623E-3</v>
      </c>
      <c r="BO1240" s="12">
        <f>AQ1240/AE1240</f>
        <v>5.0583657587548639E-2</v>
      </c>
      <c r="BP1240" s="12">
        <f>AR1240/AF1240</f>
        <v>3.8022813688212927E-2</v>
      </c>
      <c r="BQ1240" s="12">
        <f>AS1240/AG1240</f>
        <v>3.6390101892285295E-2</v>
      </c>
      <c r="BR1240" s="12">
        <f>AT1240/AH1240</f>
        <v>-0.13347921225382933</v>
      </c>
      <c r="BS1240" s="12">
        <f>AU1240/AI1240</f>
        <v>-7.9928952042628773E-2</v>
      </c>
      <c r="BT1240" s="12"/>
      <c r="BU1240" s="12">
        <f>AW1240/Y1240</f>
        <v>3.7934668071654375E-2</v>
      </c>
      <c r="BV1240" s="12">
        <f>AX1240/Z1240</f>
        <v>4.6674445740956822E-3</v>
      </c>
      <c r="BW1240" s="12">
        <f>AY1240/AA1240</f>
        <v>-1.5552099533437014E-3</v>
      </c>
      <c r="BX1240" s="12">
        <f>AZ1240/AB1240</f>
        <v>0.10834813499111901</v>
      </c>
      <c r="BY1240" s="12"/>
      <c r="BZ1240" s="12">
        <f>BB1240/AD1240</f>
        <v>-3.5714285714285712E-2</v>
      </c>
      <c r="CA1240" s="12">
        <f>BC1240/AE1240</f>
        <v>3.5019455252918288E-2</v>
      </c>
      <c r="CB1240" s="12">
        <f>BD1240/AF1240</f>
        <v>1.5209125475285171E-2</v>
      </c>
      <c r="CC1240" s="12">
        <f>BE1240/AG1240</f>
        <v>-1.4556040756914119E-2</v>
      </c>
      <c r="CD1240" s="12">
        <f>BF1240/AH1240</f>
        <v>-0.63238512035010941</v>
      </c>
      <c r="CE1240" s="12">
        <f>BG1240/AI1240</f>
        <v>0.10834813499111901</v>
      </c>
      <c r="CF1240" s="12"/>
      <c r="CG1240" s="12">
        <v>0</v>
      </c>
      <c r="CH1240" s="12">
        <v>2.4900000000000002</v>
      </c>
      <c r="CI1240" s="12">
        <v>-0.31</v>
      </c>
      <c r="CJ1240" s="12">
        <v>0</v>
      </c>
      <c r="CK1240" s="12">
        <v>6.06</v>
      </c>
      <c r="CL1240" s="12">
        <v>19.850000000000001</v>
      </c>
      <c r="CM1240" s="12">
        <v>-0.31</v>
      </c>
      <c r="CN1240" s="12">
        <v>-1.46</v>
      </c>
      <c r="CO1240" s="12">
        <v>-76.13</v>
      </c>
      <c r="CP1240" s="12"/>
      <c r="CQ1240" s="12"/>
      <c r="CR1240" s="13">
        <v>205.17</v>
      </c>
      <c r="CS1240" s="13">
        <v>333.7</v>
      </c>
      <c r="CT1240" s="13">
        <v>380.4</v>
      </c>
      <c r="CU1240" s="13"/>
      <c r="CV1240" s="13">
        <v>416.06</v>
      </c>
      <c r="CW1240" s="13">
        <v>360.39</v>
      </c>
      <c r="CX1240" s="13">
        <v>380.4</v>
      </c>
      <c r="CY1240" s="13">
        <v>458.53</v>
      </c>
      <c r="CZ1240" s="14">
        <v>226.51</v>
      </c>
      <c r="DA1240" s="14"/>
      <c r="DB1240" s="14"/>
      <c r="DC1240" s="27">
        <v>1093.52</v>
      </c>
      <c r="DD1240" s="27">
        <v>751.63</v>
      </c>
      <c r="DE1240" s="27">
        <v>693.2</v>
      </c>
      <c r="DF1240" s="27"/>
      <c r="DG1240" s="27">
        <v>772.57</v>
      </c>
      <c r="DH1240" s="27">
        <v>796.42</v>
      </c>
      <c r="DI1240" s="27">
        <v>693.2</v>
      </c>
      <c r="DJ1240" s="27">
        <v>670.31</v>
      </c>
      <c r="DK1240" s="27"/>
      <c r="DL1240" s="27"/>
      <c r="DM1240" s="27"/>
      <c r="DN1240" s="31" t="s">
        <v>5174</v>
      </c>
      <c r="DO1240" s="31" t="s">
        <v>6156</v>
      </c>
      <c r="DP1240" s="32" t="e">
        <f>J1240/DN1240</f>
        <v>#VALUE!</v>
      </c>
      <c r="DQ1240" s="32" t="e">
        <f>J1240/DO1240</f>
        <v>#VALUE!</v>
      </c>
    </row>
    <row r="1241" spans="1:121" hidden="1" x14ac:dyDescent="0.3">
      <c r="B1241">
        <v>1152</v>
      </c>
      <c r="C1241" s="1" t="s">
        <v>2686</v>
      </c>
      <c r="D1241" s="2" t="s">
        <v>1329</v>
      </c>
      <c r="E1241" s="3" t="s">
        <v>2921</v>
      </c>
      <c r="F1241" s="3" t="s">
        <v>2947</v>
      </c>
      <c r="G1241" s="4" t="s">
        <v>2985</v>
      </c>
      <c r="H1241" s="4"/>
      <c r="I1241" s="4" t="s">
        <v>3162</v>
      </c>
      <c r="J1241" s="15">
        <v>3365</v>
      </c>
      <c r="K1241" s="7" t="s">
        <v>8436</v>
      </c>
      <c r="L1241" s="15">
        <v>43885224</v>
      </c>
      <c r="M1241" s="16">
        <f>J1241*L1241/100000000</f>
        <v>1476.7377876</v>
      </c>
      <c r="N1241" s="17">
        <v>4.99</v>
      </c>
      <c r="O1241" s="18">
        <v>15.226244343891402</v>
      </c>
      <c r="P1241" s="18">
        <v>6.1405109489051091</v>
      </c>
      <c r="Q1241" s="18">
        <v>0.49250000000000005</v>
      </c>
      <c r="R1241" s="18">
        <v>3.8375000000000004</v>
      </c>
      <c r="S1241" s="9">
        <f>AB1241/AA1241</f>
        <v>0.43438508425959127</v>
      </c>
      <c r="T1241" s="9">
        <f>AI1241/AE1241</f>
        <v>1.5602060528010302</v>
      </c>
      <c r="U1241" s="9">
        <f>AN1241/AM1241</f>
        <v>0.53781512605042014</v>
      </c>
      <c r="V1241" s="9">
        <f>AU1241/AQ1241</f>
        <v>1.3333333333333333</v>
      </c>
      <c r="W1241" s="9">
        <f>AZ1241/AY1241</f>
        <v>1.1627906976744187</v>
      </c>
      <c r="X1241" s="9">
        <f>BG1241/BC1241</f>
        <v>1.7241379310344827</v>
      </c>
      <c r="Y1241" s="10">
        <v>4788</v>
      </c>
      <c r="Z1241" s="10">
        <v>5144</v>
      </c>
      <c r="AA1241" s="10">
        <v>5578</v>
      </c>
      <c r="AB1241" s="10">
        <v>2423</v>
      </c>
      <c r="AC1241" s="21"/>
      <c r="AD1241" s="10">
        <v>1102</v>
      </c>
      <c r="AE1241" s="10">
        <v>1553</v>
      </c>
      <c r="AF1241" s="10">
        <v>1831</v>
      </c>
      <c r="AG1241" s="24">
        <v>1574</v>
      </c>
      <c r="AH1241" s="10">
        <v>1699</v>
      </c>
      <c r="AI1241" s="5">
        <v>2423</v>
      </c>
      <c r="AJ1241" s="5">
        <v>1831</v>
      </c>
      <c r="AK1241" s="10">
        <v>29</v>
      </c>
      <c r="AL1241" s="10">
        <v>221</v>
      </c>
      <c r="AM1241" s="10">
        <v>238</v>
      </c>
      <c r="AN1241" s="10">
        <v>128</v>
      </c>
      <c r="AO1241" s="10"/>
      <c r="AP1241" s="11">
        <v>42</v>
      </c>
      <c r="AQ1241" s="11">
        <v>96</v>
      </c>
      <c r="AR1241" s="11">
        <v>53</v>
      </c>
      <c r="AS1241" s="11">
        <v>61</v>
      </c>
      <c r="AT1241" s="11">
        <v>84</v>
      </c>
      <c r="AU1241" s="11">
        <v>128</v>
      </c>
      <c r="AV1241" s="10">
        <v>53</v>
      </c>
      <c r="AW1241" s="10">
        <v>13</v>
      </c>
      <c r="AX1241" s="10">
        <v>122</v>
      </c>
      <c r="AY1241" s="10">
        <v>86</v>
      </c>
      <c r="AZ1241" s="10">
        <v>100</v>
      </c>
      <c r="BA1241" s="10"/>
      <c r="BB1241" s="10">
        <v>28</v>
      </c>
      <c r="BC1241" s="10">
        <v>58</v>
      </c>
      <c r="BD1241" s="10">
        <v>-39</v>
      </c>
      <c r="BE1241" s="10">
        <v>34</v>
      </c>
      <c r="BF1241" s="10">
        <v>60</v>
      </c>
      <c r="BG1241" s="10">
        <v>100</v>
      </c>
      <c r="BH1241" s="10">
        <v>-39</v>
      </c>
      <c r="BI1241" s="12">
        <f>AK1241/Y1241</f>
        <v>6.0568086883876354E-3</v>
      </c>
      <c r="BJ1241" s="12">
        <f>AL1241/Z1241</f>
        <v>4.2962674961119753E-2</v>
      </c>
      <c r="BK1241" s="12">
        <f>AM1241/AA1241</f>
        <v>4.2667622803872353E-2</v>
      </c>
      <c r="BL1241" s="12">
        <f>AN1241/AB1241</f>
        <v>5.2827073875361126E-2</v>
      </c>
      <c r="BM1241" s="12"/>
      <c r="BN1241" s="12">
        <f>AP1241/AD1241</f>
        <v>3.8112522686025406E-2</v>
      </c>
      <c r="BO1241" s="12">
        <f>AQ1241/AE1241</f>
        <v>6.1815840309079204E-2</v>
      </c>
      <c r="BP1241" s="12">
        <f>AR1241/AF1241</f>
        <v>2.8945931185144731E-2</v>
      </c>
      <c r="BQ1241" s="12">
        <f>AS1241/AG1241</f>
        <v>3.8754764930114358E-2</v>
      </c>
      <c r="BR1241" s="12">
        <f>AT1241/AH1241</f>
        <v>4.9440847557386695E-2</v>
      </c>
      <c r="BS1241" s="12">
        <f>AU1241/AI1241</f>
        <v>5.2827073875361126E-2</v>
      </c>
      <c r="BT1241" s="12"/>
      <c r="BU1241" s="12">
        <f>AW1241/Y1241</f>
        <v>2.7151211361737676E-3</v>
      </c>
      <c r="BV1241" s="12">
        <f>AX1241/Z1241</f>
        <v>2.3716951788491446E-2</v>
      </c>
      <c r="BW1241" s="12">
        <f>AY1241/AA1241</f>
        <v>1.541771244173539E-2</v>
      </c>
      <c r="BX1241" s="12">
        <f>AZ1241/AB1241</f>
        <v>4.1271151465125874E-2</v>
      </c>
      <c r="BY1241" s="12"/>
      <c r="BZ1241" s="12">
        <f>BB1241/AD1241</f>
        <v>2.5408348457350273E-2</v>
      </c>
      <c r="CA1241" s="12">
        <f>BC1241/AE1241</f>
        <v>3.7347070186735352E-2</v>
      </c>
      <c r="CB1241" s="12">
        <f>BD1241/AF1241</f>
        <v>-2.12998361551065E-2</v>
      </c>
      <c r="CC1241" s="12">
        <f>BE1241/AG1241</f>
        <v>2.1601016518424398E-2</v>
      </c>
      <c r="CD1241" s="12">
        <f>BF1241/AH1241</f>
        <v>3.5314891112419068E-2</v>
      </c>
      <c r="CE1241" s="12">
        <f>BG1241/AI1241</f>
        <v>4.1271151465125874E-2</v>
      </c>
      <c r="CF1241" s="12"/>
      <c r="CG1241" s="12">
        <v>1.42</v>
      </c>
      <c r="CH1241" s="12">
        <v>6.61</v>
      </c>
      <c r="CI1241" s="12">
        <v>2.7</v>
      </c>
      <c r="CJ1241" s="12">
        <v>0</v>
      </c>
      <c r="CK1241" s="12">
        <v>8.25</v>
      </c>
      <c r="CL1241" s="12">
        <v>6.62</v>
      </c>
      <c r="CM1241" s="12">
        <v>2.7</v>
      </c>
      <c r="CN1241" s="12">
        <v>2.74</v>
      </c>
      <c r="CO1241" s="12">
        <v>4.4400000000000004</v>
      </c>
      <c r="CP1241" s="12"/>
      <c r="CQ1241" s="12"/>
      <c r="CR1241" s="13">
        <v>66.88</v>
      </c>
      <c r="CS1241" s="13">
        <v>57.05</v>
      </c>
      <c r="CT1241" s="13">
        <v>134.31</v>
      </c>
      <c r="CU1241" s="13"/>
      <c r="CV1241" s="13">
        <v>67.510000000000005</v>
      </c>
      <c r="CW1241" s="13">
        <v>133.5</v>
      </c>
      <c r="CX1241" s="13">
        <v>134.31</v>
      </c>
      <c r="CY1241" s="13">
        <v>134.03</v>
      </c>
      <c r="CZ1241" s="14">
        <v>126.21</v>
      </c>
      <c r="DA1241" s="14"/>
      <c r="DB1241" s="14"/>
      <c r="DC1241" s="27">
        <v>696.97</v>
      </c>
      <c r="DD1241" s="27">
        <v>730.12</v>
      </c>
      <c r="DE1241" s="27">
        <v>661.67</v>
      </c>
      <c r="DF1241" s="27"/>
      <c r="DG1241" s="27">
        <v>740.26</v>
      </c>
      <c r="DH1241" s="27">
        <v>679.7</v>
      </c>
      <c r="DI1241" s="27">
        <v>661.67</v>
      </c>
      <c r="DJ1241" s="27">
        <v>663.58</v>
      </c>
      <c r="DK1241" s="27"/>
      <c r="DL1241" s="27"/>
      <c r="DM1241" s="27"/>
      <c r="DN1241" s="31" t="s">
        <v>5174</v>
      </c>
      <c r="DO1241" t="s">
        <v>6350</v>
      </c>
      <c r="DP1241" s="32" t="e">
        <f>J1241/DN1241</f>
        <v>#VALUE!</v>
      </c>
      <c r="DQ1241" s="32" t="e">
        <f>J1241/DO1241</f>
        <v>#VALUE!</v>
      </c>
    </row>
    <row r="1242" spans="1:121" x14ac:dyDescent="0.3">
      <c r="A1242" s="52"/>
      <c r="B1242">
        <v>1830</v>
      </c>
      <c r="C1242" s="53" t="s">
        <v>4077</v>
      </c>
      <c r="D1242" s="54" t="s">
        <v>4078</v>
      </c>
      <c r="E1242" s="55" t="s">
        <v>2921</v>
      </c>
      <c r="F1242" s="55" t="s">
        <v>2947</v>
      </c>
      <c r="G1242" s="56" t="s">
        <v>2985</v>
      </c>
      <c r="H1242" s="56"/>
      <c r="I1242" s="56" t="s">
        <v>2879</v>
      </c>
      <c r="J1242" s="57">
        <v>951</v>
      </c>
      <c r="K1242" s="58" t="s">
        <v>4974</v>
      </c>
      <c r="L1242" s="57">
        <v>67375000</v>
      </c>
      <c r="M1242" s="59">
        <f>J1242*L1242/100000000</f>
        <v>640.73625000000004</v>
      </c>
      <c r="N1242" s="60">
        <v>66.78</v>
      </c>
      <c r="O1242" s="61">
        <v>1.3742774566473988</v>
      </c>
      <c r="P1242" s="61">
        <v>1.3282122905027933</v>
      </c>
      <c r="Q1242" s="61">
        <v>0.20499999999999999</v>
      </c>
      <c r="R1242" s="61">
        <v>11.447500000000002</v>
      </c>
      <c r="S1242" s="62">
        <f>AB1242/AA1242</f>
        <v>0.25189283634245779</v>
      </c>
      <c r="T1242" s="62">
        <f>AI1242/AE1242</f>
        <v>0.89637305699481862</v>
      </c>
      <c r="U1242" s="62">
        <f>AN1242/AM1242</f>
        <v>0.21060382916053019</v>
      </c>
      <c r="V1242" s="62">
        <f>AU1242/AQ1242</f>
        <v>0.70792079207920788</v>
      </c>
      <c r="W1242" s="62">
        <f>AZ1242/AY1242</f>
        <v>0.23300970873786409</v>
      </c>
      <c r="X1242" s="62">
        <f>BG1242/BC1242</f>
        <v>0.68571428571428572</v>
      </c>
      <c r="Y1242" s="10">
        <v>3054</v>
      </c>
      <c r="Z1242" s="10">
        <v>3680</v>
      </c>
      <c r="AA1242" s="10">
        <v>3434</v>
      </c>
      <c r="AB1242" s="10">
        <v>865</v>
      </c>
      <c r="AC1242" s="21"/>
      <c r="AD1242" s="10">
        <v>972</v>
      </c>
      <c r="AE1242" s="10">
        <v>965</v>
      </c>
      <c r="AF1242" s="10">
        <v>1011</v>
      </c>
      <c r="AG1242" s="24">
        <v>596</v>
      </c>
      <c r="AH1242" s="10">
        <v>889</v>
      </c>
      <c r="AI1242" s="63">
        <v>865</v>
      </c>
      <c r="AJ1242" s="5">
        <v>1011</v>
      </c>
      <c r="AK1242" s="10">
        <v>640</v>
      </c>
      <c r="AL1242" s="10">
        <v>774</v>
      </c>
      <c r="AM1242" s="10">
        <v>679</v>
      </c>
      <c r="AN1242" s="10">
        <v>143</v>
      </c>
      <c r="AO1242" s="10"/>
      <c r="AP1242" s="11">
        <v>206</v>
      </c>
      <c r="AQ1242" s="11">
        <v>202</v>
      </c>
      <c r="AR1242" s="11">
        <v>218</v>
      </c>
      <c r="AS1242" s="11">
        <v>104</v>
      </c>
      <c r="AT1242" s="11">
        <v>161</v>
      </c>
      <c r="AU1242" s="64">
        <v>143</v>
      </c>
      <c r="AV1242" s="10">
        <v>218</v>
      </c>
      <c r="AW1242" s="10">
        <v>528</v>
      </c>
      <c r="AX1242" s="10">
        <v>649</v>
      </c>
      <c r="AY1242" s="10">
        <v>515</v>
      </c>
      <c r="AZ1242" s="10">
        <v>120</v>
      </c>
      <c r="BA1242" s="10"/>
      <c r="BB1242" s="10">
        <v>173</v>
      </c>
      <c r="BC1242" s="10">
        <v>175</v>
      </c>
      <c r="BD1242" s="10">
        <v>160</v>
      </c>
      <c r="BE1242" s="10">
        <v>87</v>
      </c>
      <c r="BF1242" s="10">
        <v>98</v>
      </c>
      <c r="BG1242" s="65">
        <v>120</v>
      </c>
      <c r="BH1242" s="10">
        <v>160</v>
      </c>
      <c r="BI1242" s="12">
        <f>AK1242/Y1242</f>
        <v>0.20956123117223313</v>
      </c>
      <c r="BJ1242" s="12">
        <f>AL1242/Z1242</f>
        <v>0.21032608695652175</v>
      </c>
      <c r="BK1242" s="12">
        <f>AM1242/AA1242</f>
        <v>0.19772859638905066</v>
      </c>
      <c r="BL1242" s="12">
        <f>AN1242/AB1242</f>
        <v>0.16531791907514451</v>
      </c>
      <c r="BM1242" s="12"/>
      <c r="BN1242" s="12">
        <f>AP1242/AD1242</f>
        <v>0.21193415637860083</v>
      </c>
      <c r="BO1242" s="12">
        <f>AQ1242/AE1242</f>
        <v>0.20932642487046632</v>
      </c>
      <c r="BP1242" s="12">
        <f>AR1242/AF1242</f>
        <v>0.21562809099901087</v>
      </c>
      <c r="BQ1242" s="12">
        <f>AS1242/AG1242</f>
        <v>0.17449664429530201</v>
      </c>
      <c r="BR1242" s="12">
        <f>AT1242/AH1242</f>
        <v>0.18110236220472442</v>
      </c>
      <c r="BS1242" s="66">
        <f>AU1242/AI1242</f>
        <v>0.16531791907514451</v>
      </c>
      <c r="BT1242" s="12"/>
      <c r="BU1242" s="12">
        <f>AW1242/Y1242</f>
        <v>0.17288801571709234</v>
      </c>
      <c r="BV1242" s="12">
        <f>AX1242/Z1242</f>
        <v>0.17635869565217391</v>
      </c>
      <c r="BW1242" s="12">
        <f>AY1242/AA1242</f>
        <v>0.14997087944088527</v>
      </c>
      <c r="BX1242" s="12">
        <f>AZ1242/AB1242</f>
        <v>0.13872832369942195</v>
      </c>
      <c r="BY1242" s="12"/>
      <c r="BZ1242" s="12">
        <f>BB1242/AD1242</f>
        <v>0.1779835390946502</v>
      </c>
      <c r="CA1242" s="12">
        <f>BC1242/AE1242</f>
        <v>0.18134715025906736</v>
      </c>
      <c r="CB1242" s="12">
        <f>BD1242/AF1242</f>
        <v>0.15825914935707219</v>
      </c>
      <c r="CC1242" s="12">
        <f>BE1242/AG1242</f>
        <v>0.14597315436241612</v>
      </c>
      <c r="CD1242" s="12">
        <f>BF1242/AH1242</f>
        <v>0.11023622047244094</v>
      </c>
      <c r="CE1242" s="66">
        <f>BG1242/AI1242</f>
        <v>0.13872832369942195</v>
      </c>
      <c r="CF1242" s="12"/>
      <c r="CG1242" s="12">
        <v>16.670000000000002</v>
      </c>
      <c r="CH1242" s="12">
        <v>15.94</v>
      </c>
      <c r="CI1242" s="12">
        <v>10.32</v>
      </c>
      <c r="CJ1242" s="12">
        <v>0</v>
      </c>
      <c r="CK1242" s="12">
        <v>15.92</v>
      </c>
      <c r="CL1242" s="12">
        <v>16.37</v>
      </c>
      <c r="CM1242" s="12">
        <v>15.4</v>
      </c>
      <c r="CN1242" s="12">
        <v>11</v>
      </c>
      <c r="CO1242" s="12">
        <v>10.41</v>
      </c>
      <c r="CP1242" s="12"/>
      <c r="CQ1242" s="12"/>
      <c r="CR1242" s="13">
        <v>20.64</v>
      </c>
      <c r="CS1242" s="13">
        <v>14.34</v>
      </c>
      <c r="CT1242" s="13">
        <v>10.66</v>
      </c>
      <c r="CU1242" s="13"/>
      <c r="CV1242" s="13">
        <v>14.34</v>
      </c>
      <c r="CW1242" s="13">
        <v>15.27</v>
      </c>
      <c r="CX1242" s="13">
        <v>13.86</v>
      </c>
      <c r="CY1242" s="13">
        <v>10.38</v>
      </c>
      <c r="CZ1242" s="67">
        <v>10.66</v>
      </c>
      <c r="DA1242" s="14"/>
      <c r="DB1242" s="14"/>
      <c r="DC1242" s="27">
        <v>125.62</v>
      </c>
      <c r="DD1242" s="27">
        <v>162.53</v>
      </c>
      <c r="DE1242" s="68">
        <v>264.74</v>
      </c>
      <c r="DF1242" s="27"/>
      <c r="DG1242" s="27">
        <v>340.91</v>
      </c>
      <c r="DH1242" s="27">
        <v>264.74</v>
      </c>
      <c r="DI1242" s="27">
        <v>278.10000000000002</v>
      </c>
      <c r="DJ1242" s="68">
        <v>290.43</v>
      </c>
      <c r="DK1242" s="27"/>
      <c r="DL1242" s="27"/>
      <c r="DM1242" s="27"/>
      <c r="DN1242" s="69" t="s">
        <v>5174</v>
      </c>
      <c r="DO1242" s="52" t="s">
        <v>7068</v>
      </c>
      <c r="DP1242" s="70" t="e">
        <f>J1242/DN1242</f>
        <v>#VALUE!</v>
      </c>
      <c r="DQ1242" s="32" t="e">
        <f>J1242/DO1242</f>
        <v>#VALUE!</v>
      </c>
    </row>
    <row r="1243" spans="1:121" hidden="1" x14ac:dyDescent="0.3">
      <c r="B1243">
        <v>1138</v>
      </c>
      <c r="C1243" s="1" t="s">
        <v>2462</v>
      </c>
      <c r="D1243" s="2" t="s">
        <v>1105</v>
      </c>
      <c r="E1243" s="3" t="s">
        <v>2921</v>
      </c>
      <c r="F1243" s="3" t="s">
        <v>2944</v>
      </c>
      <c r="G1243" s="4" t="s">
        <v>2944</v>
      </c>
      <c r="H1243" s="4"/>
      <c r="I1243" s="4" t="s">
        <v>2856</v>
      </c>
      <c r="J1243" s="15">
        <v>2085</v>
      </c>
      <c r="K1243" s="7" t="s">
        <v>8423</v>
      </c>
      <c r="L1243" s="15">
        <v>69237643</v>
      </c>
      <c r="M1243" s="16">
        <f>J1243*L1243/100000000</f>
        <v>1443.60485655</v>
      </c>
      <c r="N1243" s="17">
        <v>1.47</v>
      </c>
      <c r="O1243" s="18">
        <v>16.2890625</v>
      </c>
      <c r="P1243" s="18">
        <v>6.132352941176471</v>
      </c>
      <c r="Q1243" s="18">
        <v>0.65</v>
      </c>
      <c r="R1243" s="18">
        <v>3.6949999999999998</v>
      </c>
      <c r="S1243" s="9">
        <f>AB1243/AA1243</f>
        <v>0.27664298401420961</v>
      </c>
      <c r="T1243" s="9">
        <f>AI1243/AE1243</f>
        <v>1.1286231884057971</v>
      </c>
      <c r="U1243" s="9">
        <f>AN1243/AM1243</f>
        <v>0.81372549019607843</v>
      </c>
      <c r="V1243" s="9">
        <f>AU1243/AQ1243</f>
        <v>0.73451327433628322</v>
      </c>
      <c r="W1243" s="9">
        <f>AZ1243/AY1243</f>
        <v>1.4883720930232558</v>
      </c>
      <c r="X1243" s="9">
        <f>BG1243/BC1243</f>
        <v>0.73563218390804597</v>
      </c>
      <c r="Y1243" s="10">
        <v>2097</v>
      </c>
      <c r="Z1243" s="10">
        <v>2368</v>
      </c>
      <c r="AA1243" s="10">
        <v>2252</v>
      </c>
      <c r="AB1243" s="10">
        <v>623</v>
      </c>
      <c r="AC1243" s="21"/>
      <c r="AD1243" s="10">
        <v>631</v>
      </c>
      <c r="AE1243" s="10">
        <v>552</v>
      </c>
      <c r="AF1243" s="10">
        <v>556</v>
      </c>
      <c r="AG1243" s="24">
        <v>502</v>
      </c>
      <c r="AH1243" s="10">
        <v>611</v>
      </c>
      <c r="AI1243" s="5">
        <v>623</v>
      </c>
      <c r="AJ1243" s="5">
        <v>556</v>
      </c>
      <c r="AK1243" s="10">
        <v>414</v>
      </c>
      <c r="AL1243" s="10">
        <v>203</v>
      </c>
      <c r="AM1243" s="10">
        <v>102</v>
      </c>
      <c r="AN1243" s="10">
        <v>83</v>
      </c>
      <c r="AO1243" s="10"/>
      <c r="AP1243" s="11">
        <v>75</v>
      </c>
      <c r="AQ1243" s="11">
        <v>113</v>
      </c>
      <c r="AR1243" s="11">
        <v>-164</v>
      </c>
      <c r="AS1243" s="11">
        <v>71</v>
      </c>
      <c r="AT1243" s="11">
        <v>189</v>
      </c>
      <c r="AU1243" s="11">
        <v>83</v>
      </c>
      <c r="AV1243" s="10">
        <v>-164</v>
      </c>
      <c r="AW1243" s="10">
        <v>275</v>
      </c>
      <c r="AX1243" s="10">
        <v>274</v>
      </c>
      <c r="AY1243" s="10">
        <v>43</v>
      </c>
      <c r="AZ1243" s="10">
        <v>64</v>
      </c>
      <c r="BA1243" s="10"/>
      <c r="BB1243" s="10">
        <v>57</v>
      </c>
      <c r="BC1243" s="10">
        <v>87</v>
      </c>
      <c r="BD1243" s="10">
        <v>-158</v>
      </c>
      <c r="BE1243" s="10">
        <v>53</v>
      </c>
      <c r="BF1243" s="10">
        <v>144</v>
      </c>
      <c r="BG1243" s="10">
        <v>64</v>
      </c>
      <c r="BH1243" s="10">
        <v>-158</v>
      </c>
      <c r="BI1243" s="12">
        <f>AK1243/Y1243</f>
        <v>0.19742489270386265</v>
      </c>
      <c r="BJ1243" s="12">
        <f>AL1243/Z1243</f>
        <v>8.5726351351351357E-2</v>
      </c>
      <c r="BK1243" s="12">
        <f>AM1243/AA1243</f>
        <v>4.5293072824156302E-2</v>
      </c>
      <c r="BL1243" s="12">
        <f>AN1243/AB1243</f>
        <v>0.1332263242375602</v>
      </c>
      <c r="BM1243" s="12"/>
      <c r="BN1243" s="12">
        <f>AP1243/AD1243</f>
        <v>0.11885895404120443</v>
      </c>
      <c r="BO1243" s="12">
        <f>AQ1243/AE1243</f>
        <v>0.20471014492753623</v>
      </c>
      <c r="BP1243" s="12">
        <f>AR1243/AF1243</f>
        <v>-0.29496402877697842</v>
      </c>
      <c r="BQ1243" s="12">
        <f>AS1243/AG1243</f>
        <v>0.14143426294820718</v>
      </c>
      <c r="BR1243" s="12">
        <f>AT1243/AH1243</f>
        <v>0.30932896890343697</v>
      </c>
      <c r="BS1243" s="12">
        <f>AU1243/AI1243</f>
        <v>0.1332263242375602</v>
      </c>
      <c r="BT1243" s="12"/>
      <c r="BU1243" s="12">
        <f>AW1243/Y1243</f>
        <v>0.13113972341440153</v>
      </c>
      <c r="BV1243" s="12">
        <f>AX1243/Z1243</f>
        <v>0.11570945945945946</v>
      </c>
      <c r="BW1243" s="12">
        <f>AY1243/AA1243</f>
        <v>1.9094138543516874E-2</v>
      </c>
      <c r="BX1243" s="12">
        <f>AZ1243/AB1243</f>
        <v>0.10272873194221509</v>
      </c>
      <c r="BY1243" s="12"/>
      <c r="BZ1243" s="12">
        <f>BB1243/AD1243</f>
        <v>9.0332805071315372E-2</v>
      </c>
      <c r="CA1243" s="12">
        <f>BC1243/AE1243</f>
        <v>0.15760869565217392</v>
      </c>
      <c r="CB1243" s="12">
        <f>BD1243/AF1243</f>
        <v>-0.28417266187050361</v>
      </c>
      <c r="CC1243" s="12">
        <f>BE1243/AG1243</f>
        <v>0.10557768924302789</v>
      </c>
      <c r="CD1243" s="12">
        <f>BF1243/AH1243</f>
        <v>0.23567921440261866</v>
      </c>
      <c r="CE1243" s="12">
        <f>BG1243/AI1243</f>
        <v>0.10272873194221509</v>
      </c>
      <c r="CF1243" s="12"/>
      <c r="CG1243" s="12">
        <v>17.989999999999998</v>
      </c>
      <c r="CH1243" s="12">
        <v>15.93</v>
      </c>
      <c r="CI1243" s="12">
        <v>2.3199999999999998</v>
      </c>
      <c r="CJ1243" s="12">
        <v>0</v>
      </c>
      <c r="CK1243" s="12">
        <v>10.53</v>
      </c>
      <c r="CL1243" s="12">
        <v>14.72</v>
      </c>
      <c r="CM1243" s="12">
        <v>2.3199999999999998</v>
      </c>
      <c r="CN1243" s="12">
        <v>2.0499999999999998</v>
      </c>
      <c r="CO1243" s="12">
        <v>6.01</v>
      </c>
      <c r="CP1243" s="12"/>
      <c r="CQ1243" s="12"/>
      <c r="CR1243" s="13">
        <v>76.97</v>
      </c>
      <c r="CS1243" s="13">
        <v>93.36</v>
      </c>
      <c r="CT1243" s="13">
        <v>97.58</v>
      </c>
      <c r="CU1243" s="13"/>
      <c r="CV1243" s="13">
        <v>95.17</v>
      </c>
      <c r="CW1243" s="13">
        <v>91.76</v>
      </c>
      <c r="CX1243" s="13">
        <v>97.58</v>
      </c>
      <c r="CY1243" s="13">
        <v>101.01</v>
      </c>
      <c r="CZ1243" s="14">
        <v>99.61</v>
      </c>
      <c r="DA1243" s="14"/>
      <c r="DB1243" s="14"/>
      <c r="DC1243" s="27">
        <v>396.8</v>
      </c>
      <c r="DD1243" s="27">
        <v>471.52</v>
      </c>
      <c r="DE1243" s="27">
        <v>479.32</v>
      </c>
      <c r="DF1243" s="27"/>
      <c r="DG1243" s="27">
        <v>497.49</v>
      </c>
      <c r="DH1243" s="27">
        <v>522.62</v>
      </c>
      <c r="DI1243" s="27">
        <v>479.32</v>
      </c>
      <c r="DJ1243" s="27">
        <v>489.24</v>
      </c>
      <c r="DK1243" s="27"/>
      <c r="DL1243" s="27"/>
      <c r="DM1243" s="27"/>
      <c r="DN1243" s="31" t="s">
        <v>5174</v>
      </c>
      <c r="DO1243" t="s">
        <v>6365</v>
      </c>
      <c r="DP1243" s="32" t="e">
        <f>J1243/DN1243</f>
        <v>#VALUE!</v>
      </c>
      <c r="DQ1243" s="32" t="e">
        <f>J1243/DO1243</f>
        <v>#VALUE!</v>
      </c>
    </row>
    <row r="1244" spans="1:121" hidden="1" x14ac:dyDescent="0.3">
      <c r="B1244">
        <v>788</v>
      </c>
      <c r="C1244" s="1" t="s">
        <v>2059</v>
      </c>
      <c r="D1244" s="2" t="s">
        <v>702</v>
      </c>
      <c r="E1244" s="3" t="s">
        <v>2897</v>
      </c>
      <c r="F1244" s="3" t="s">
        <v>2944</v>
      </c>
      <c r="G1244" s="4" t="s">
        <v>2944</v>
      </c>
      <c r="H1244" s="4"/>
      <c r="I1244" s="4" t="s">
        <v>2827</v>
      </c>
      <c r="J1244" s="15">
        <v>8230</v>
      </c>
      <c r="K1244" s="7" t="s">
        <v>5139</v>
      </c>
      <c r="L1244" s="15">
        <v>29116822</v>
      </c>
      <c r="M1244" s="16">
        <f>J1244*L1244/100000000</f>
        <v>2396.3144505999999</v>
      </c>
      <c r="N1244" s="17">
        <v>0.54</v>
      </c>
      <c r="O1244" s="18">
        <v>-16.559356136820927</v>
      </c>
      <c r="P1244" s="18">
        <v>6.1235119047619051</v>
      </c>
      <c r="Q1244" s="18">
        <v>0.84250000000000003</v>
      </c>
      <c r="R1244" s="18">
        <v>-9.307500000000001</v>
      </c>
      <c r="S1244" s="9">
        <f>AB1244/AA1244</f>
        <v>0.19246376811594204</v>
      </c>
      <c r="T1244" s="9">
        <f>AI1244/AE1244</f>
        <v>0.71016042780748667</v>
      </c>
      <c r="U1244" s="9">
        <f>AN1244/AM1244</f>
        <v>0.55172413793103448</v>
      </c>
      <c r="V1244" s="9">
        <f>AU1244/AQ1244</f>
        <v>0.77669902912621358</v>
      </c>
      <c r="W1244" s="9">
        <f>AZ1244/AY1244</f>
        <v>-0.28242074927953892</v>
      </c>
      <c r="X1244" s="9">
        <f>BG1244/BC1244</f>
        <v>1.7192982456140351</v>
      </c>
      <c r="Y1244" s="10">
        <v>7604</v>
      </c>
      <c r="Z1244" s="10">
        <v>7254</v>
      </c>
      <c r="AA1244" s="10">
        <v>6900</v>
      </c>
      <c r="AB1244" s="10">
        <v>1328</v>
      </c>
      <c r="AC1244" s="21"/>
      <c r="AD1244" s="10">
        <v>1861</v>
      </c>
      <c r="AE1244" s="10">
        <v>1870</v>
      </c>
      <c r="AF1244" s="10">
        <v>1561</v>
      </c>
      <c r="AG1244" s="24">
        <v>1635</v>
      </c>
      <c r="AH1244" s="10">
        <v>1881</v>
      </c>
      <c r="AI1244" s="5">
        <v>1328</v>
      </c>
      <c r="AJ1244" s="5">
        <v>1561</v>
      </c>
      <c r="AK1244" s="10">
        <v>189</v>
      </c>
      <c r="AL1244" s="10">
        <v>230</v>
      </c>
      <c r="AM1244" s="10">
        <v>145</v>
      </c>
      <c r="AN1244" s="10">
        <v>80</v>
      </c>
      <c r="AO1244" s="10"/>
      <c r="AP1244" s="11">
        <v>85</v>
      </c>
      <c r="AQ1244" s="11">
        <v>103</v>
      </c>
      <c r="AR1244" s="11">
        <v>-61</v>
      </c>
      <c r="AS1244" s="11">
        <v>53</v>
      </c>
      <c r="AT1244" s="11">
        <v>170</v>
      </c>
      <c r="AU1244" s="11">
        <v>80</v>
      </c>
      <c r="AV1244" s="10">
        <v>-61</v>
      </c>
      <c r="AW1244" s="10">
        <v>75</v>
      </c>
      <c r="AX1244" s="10">
        <v>24</v>
      </c>
      <c r="AY1244" s="10">
        <v>-347</v>
      </c>
      <c r="AZ1244" s="10">
        <v>98</v>
      </c>
      <c r="BA1244" s="10"/>
      <c r="BB1244" s="10">
        <v>-14</v>
      </c>
      <c r="BC1244" s="10">
        <v>57</v>
      </c>
      <c r="BD1244" s="10">
        <v>-378</v>
      </c>
      <c r="BE1244" s="10">
        <v>26</v>
      </c>
      <c r="BF1244" s="10">
        <v>110</v>
      </c>
      <c r="BG1244" s="10">
        <v>98</v>
      </c>
      <c r="BH1244" s="10">
        <v>-378</v>
      </c>
      <c r="BI1244" s="12">
        <f>AK1244/Y1244</f>
        <v>2.4855339295107838E-2</v>
      </c>
      <c r="BJ1244" s="12">
        <f>AL1244/Z1244</f>
        <v>3.1706644609870417E-2</v>
      </c>
      <c r="BK1244" s="12">
        <f>AM1244/AA1244</f>
        <v>2.1014492753623187E-2</v>
      </c>
      <c r="BL1244" s="12">
        <f>AN1244/AB1244</f>
        <v>6.0240963855421686E-2</v>
      </c>
      <c r="BM1244" s="12"/>
      <c r="BN1244" s="12">
        <f>AP1244/AD1244</f>
        <v>4.5674368619022028E-2</v>
      </c>
      <c r="BO1244" s="12">
        <f>AQ1244/AE1244</f>
        <v>5.5080213903743312E-2</v>
      </c>
      <c r="BP1244" s="12">
        <f>AR1244/AF1244</f>
        <v>-3.9077514413837285E-2</v>
      </c>
      <c r="BQ1244" s="12">
        <f>AS1244/AG1244</f>
        <v>3.2415902140672782E-2</v>
      </c>
      <c r="BR1244" s="12">
        <f>AT1244/AH1244</f>
        <v>9.0377458798511431E-2</v>
      </c>
      <c r="BS1244" s="12">
        <f>AU1244/AI1244</f>
        <v>6.0240963855421686E-2</v>
      </c>
      <c r="BT1244" s="12"/>
      <c r="BU1244" s="12">
        <f>AW1244/Y1244</f>
        <v>9.8632298790110474E-3</v>
      </c>
      <c r="BV1244" s="12">
        <f>AX1244/Z1244</f>
        <v>3.3085194375516956E-3</v>
      </c>
      <c r="BW1244" s="12">
        <f>AY1244/AA1244</f>
        <v>-5.0289855072463766E-2</v>
      </c>
      <c r="BX1244" s="12">
        <f>AZ1244/AB1244</f>
        <v>7.3795180722891568E-2</v>
      </c>
      <c r="BY1244" s="12"/>
      <c r="BZ1244" s="12">
        <f>BB1244/AD1244</f>
        <v>-7.5228371843095113E-3</v>
      </c>
      <c r="CA1244" s="12">
        <f>BC1244/AE1244</f>
        <v>3.0481283422459891E-2</v>
      </c>
      <c r="CB1244" s="12">
        <f>BD1244/AF1244</f>
        <v>-0.24215246636771301</v>
      </c>
      <c r="CC1244" s="12">
        <f>BE1244/AG1244</f>
        <v>1.5902140672782873E-2</v>
      </c>
      <c r="CD1244" s="12">
        <f>BF1244/AH1244</f>
        <v>5.8479532163742687E-2</v>
      </c>
      <c r="CE1244" s="12">
        <f>BG1244/AI1244</f>
        <v>7.3795180722891568E-2</v>
      </c>
      <c r="CF1244" s="12"/>
      <c r="CG1244" s="12">
        <v>2.59</v>
      </c>
      <c r="CH1244" s="12">
        <v>0.85</v>
      </c>
      <c r="CI1244" s="12">
        <v>-13.11</v>
      </c>
      <c r="CJ1244" s="12">
        <v>0</v>
      </c>
      <c r="CK1244" s="12">
        <v>-2.23</v>
      </c>
      <c r="CL1244" s="12">
        <v>-2.4500000000000002</v>
      </c>
      <c r="CM1244" s="12">
        <v>-13.11</v>
      </c>
      <c r="CN1244" s="12">
        <v>-11.86</v>
      </c>
      <c r="CO1244" s="12">
        <v>-6.99</v>
      </c>
      <c r="CP1244" s="12"/>
      <c r="CQ1244" s="12"/>
      <c r="CR1244" s="13">
        <v>183.54</v>
      </c>
      <c r="CS1244" s="13">
        <v>176.47</v>
      </c>
      <c r="CT1244" s="13">
        <v>210.04</v>
      </c>
      <c r="CU1244" s="13"/>
      <c r="CV1244" s="13">
        <v>193.4</v>
      </c>
      <c r="CW1244" s="13">
        <v>179.49</v>
      </c>
      <c r="CX1244" s="13">
        <v>210.04</v>
      </c>
      <c r="CY1244" s="13">
        <v>219.19</v>
      </c>
      <c r="CZ1244" s="14">
        <v>208.35</v>
      </c>
      <c r="DA1244" s="14"/>
      <c r="DB1244" s="14"/>
      <c r="DC1244" s="27">
        <v>2203.62</v>
      </c>
      <c r="DD1244" s="27">
        <v>2193.0100000000002</v>
      </c>
      <c r="DE1244" s="27">
        <v>1896.74</v>
      </c>
      <c r="DF1244" s="27"/>
      <c r="DG1244" s="27">
        <v>2147.4299999999998</v>
      </c>
      <c r="DH1244" s="27">
        <v>2185.87</v>
      </c>
      <c r="DI1244" s="27">
        <v>1896.74</v>
      </c>
      <c r="DJ1244" s="27">
        <v>1887.01</v>
      </c>
      <c r="DK1244" s="27"/>
      <c r="DL1244" s="27"/>
      <c r="DM1244" s="27"/>
      <c r="DN1244" s="31" t="s">
        <v>5174</v>
      </c>
      <c r="DO1244" s="31" t="s">
        <v>5993</v>
      </c>
      <c r="DP1244" s="32" t="e">
        <f>J1244/DN1244</f>
        <v>#VALUE!</v>
      </c>
      <c r="DQ1244" s="32" t="e">
        <f>J1244/DO1244</f>
        <v>#VALUE!</v>
      </c>
    </row>
    <row r="1245" spans="1:121" hidden="1" x14ac:dyDescent="0.3">
      <c r="B1245">
        <v>560</v>
      </c>
      <c r="C1245" s="1" t="s">
        <v>1897</v>
      </c>
      <c r="D1245" s="2" t="s">
        <v>540</v>
      </c>
      <c r="E1245" s="3" t="s">
        <v>2897</v>
      </c>
      <c r="F1245" s="3" t="s">
        <v>2944</v>
      </c>
      <c r="G1245" s="4" t="s">
        <v>2991</v>
      </c>
      <c r="H1245" s="4" t="s">
        <v>131</v>
      </c>
      <c r="I1245" s="4" t="s">
        <v>2827</v>
      </c>
      <c r="J1245" s="15">
        <v>15350</v>
      </c>
      <c r="K1245" s="7" t="s">
        <v>6554</v>
      </c>
      <c r="L1245" s="15">
        <v>23206765</v>
      </c>
      <c r="M1245" s="16">
        <f>J1245*L1245/100000000</f>
        <v>3562.2384274999999</v>
      </c>
      <c r="N1245" s="17">
        <v>5.07</v>
      </c>
      <c r="O1245" s="18">
        <v>8.8831018518518512</v>
      </c>
      <c r="P1245" s="18">
        <v>6.1204146730462519</v>
      </c>
      <c r="Q1245" s="18">
        <v>0.74250000000000016</v>
      </c>
      <c r="R1245" s="18">
        <v>3.0725000000000002</v>
      </c>
      <c r="S1245" s="9">
        <f>AB1245/AA1245</f>
        <v>0.30681537778216456</v>
      </c>
      <c r="T1245" s="9">
        <f>AI1245/AE1245</f>
        <v>1.1169601149838304</v>
      </c>
      <c r="U1245" s="9">
        <f>AN1245/AM1245</f>
        <v>0.67096134786917738</v>
      </c>
      <c r="V1245" s="9">
        <f>AU1245/AQ1245</f>
        <v>1.9178470254957507</v>
      </c>
      <c r="W1245" s="9">
        <f>AZ1245/AY1245</f>
        <v>-0.75311720698254359</v>
      </c>
      <c r="X1245" s="9">
        <f>BG1245/BC1245</f>
        <v>-1.8192771084337349</v>
      </c>
      <c r="Y1245" s="10">
        <v>18812</v>
      </c>
      <c r="Z1245" s="10">
        <v>18767</v>
      </c>
      <c r="AA1245" s="10">
        <v>20263</v>
      </c>
      <c r="AB1245" s="10">
        <v>6217</v>
      </c>
      <c r="AC1245" s="21"/>
      <c r="AD1245" s="10">
        <v>5267</v>
      </c>
      <c r="AE1245" s="10">
        <v>5566</v>
      </c>
      <c r="AF1245" s="10">
        <v>5315</v>
      </c>
      <c r="AG1245" s="24">
        <v>5797</v>
      </c>
      <c r="AH1245" s="10">
        <v>6217</v>
      </c>
      <c r="AI1245" s="5">
        <v>6217</v>
      </c>
      <c r="AJ1245" s="5">
        <v>5566</v>
      </c>
      <c r="AK1245" s="10">
        <v>1001</v>
      </c>
      <c r="AL1245" s="10">
        <v>1035</v>
      </c>
      <c r="AM1245" s="10">
        <v>1009</v>
      </c>
      <c r="AN1245" s="10">
        <v>677</v>
      </c>
      <c r="AO1245" s="10"/>
      <c r="AP1245" s="11">
        <v>518</v>
      </c>
      <c r="AQ1245" s="11">
        <v>353</v>
      </c>
      <c r="AR1245" s="11">
        <v>581</v>
      </c>
      <c r="AS1245" s="11">
        <v>575</v>
      </c>
      <c r="AT1245" s="11">
        <v>677</v>
      </c>
      <c r="AU1245" s="11">
        <v>677</v>
      </c>
      <c r="AV1245" s="10">
        <v>581</v>
      </c>
      <c r="AW1245" s="10">
        <v>-76</v>
      </c>
      <c r="AX1245" s="10">
        <v>86</v>
      </c>
      <c r="AY1245" s="10">
        <v>-401</v>
      </c>
      <c r="AZ1245" s="10">
        <v>302</v>
      </c>
      <c r="BA1245" s="10"/>
      <c r="BB1245" s="10">
        <v>235</v>
      </c>
      <c r="BC1245" s="10">
        <v>-166</v>
      </c>
      <c r="BD1245" s="10">
        <v>279</v>
      </c>
      <c r="BE1245" s="10">
        <v>369</v>
      </c>
      <c r="BF1245" s="10">
        <v>302</v>
      </c>
      <c r="BG1245" s="10">
        <v>302</v>
      </c>
      <c r="BH1245" s="10">
        <v>279</v>
      </c>
      <c r="BI1245" s="12">
        <f>AK1245/Y1245</f>
        <v>5.3210716563895387E-2</v>
      </c>
      <c r="BJ1245" s="12">
        <f>AL1245/Z1245</f>
        <v>5.5149997335748921E-2</v>
      </c>
      <c r="BK1245" s="12">
        <f>AM1245/AA1245</f>
        <v>4.9795193209297733E-2</v>
      </c>
      <c r="BL1245" s="12">
        <f>AN1245/AB1245</f>
        <v>0.1088949654174039</v>
      </c>
      <c r="BM1245" s="12"/>
      <c r="BN1245" s="12">
        <f>AP1245/AD1245</f>
        <v>9.8348205809758879E-2</v>
      </c>
      <c r="BO1245" s="12">
        <f>AQ1245/AE1245</f>
        <v>6.3420768954365797E-2</v>
      </c>
      <c r="BP1245" s="12">
        <f>AR1245/AF1245</f>
        <v>0.10931326434619003</v>
      </c>
      <c r="BQ1245" s="12">
        <f>AS1245/AG1245</f>
        <v>9.9189235811626697E-2</v>
      </c>
      <c r="BR1245" s="12">
        <f>AT1245/AH1245</f>
        <v>0.1088949654174039</v>
      </c>
      <c r="BS1245" s="12">
        <f>AU1245/AI1245</f>
        <v>0.1088949654174039</v>
      </c>
      <c r="BT1245" s="12"/>
      <c r="BU1245" s="12">
        <f>AW1245/Y1245</f>
        <v>-4.0399744843716773E-3</v>
      </c>
      <c r="BV1245" s="12">
        <f>AX1245/Z1245</f>
        <v>4.5825118559173015E-3</v>
      </c>
      <c r="BW1245" s="12">
        <f>AY1245/AA1245</f>
        <v>-1.9789764595568277E-2</v>
      </c>
      <c r="BX1245" s="12">
        <f>AZ1245/AB1245</f>
        <v>4.8576483834646939E-2</v>
      </c>
      <c r="BY1245" s="12"/>
      <c r="BZ1245" s="12">
        <f>BB1245/AD1245</f>
        <v>4.4617429276628061E-2</v>
      </c>
      <c r="CA1245" s="12">
        <f>BC1245/AE1245</f>
        <v>-2.9823931009701762E-2</v>
      </c>
      <c r="CB1245" s="12">
        <f>BD1245/AF1245</f>
        <v>5.2492944496707432E-2</v>
      </c>
      <c r="CC1245" s="12">
        <f>BE1245/AG1245</f>
        <v>6.3653613938243925E-2</v>
      </c>
      <c r="CD1245" s="12">
        <f>BF1245/AH1245</f>
        <v>4.8576483834646939E-2</v>
      </c>
      <c r="CE1245" s="12">
        <f>BG1245/AI1245</f>
        <v>4.8576483834646939E-2</v>
      </c>
      <c r="CF1245" s="12"/>
      <c r="CG1245" s="12">
        <v>-2.8</v>
      </c>
      <c r="CH1245" s="12">
        <v>-0.55000000000000004</v>
      </c>
      <c r="CI1245" s="12">
        <v>-4.6500000000000004</v>
      </c>
      <c r="CJ1245" s="12">
        <v>0</v>
      </c>
      <c r="CK1245" s="12">
        <v>-4.78</v>
      </c>
      <c r="CL1245" s="12">
        <v>-4.6500000000000004</v>
      </c>
      <c r="CM1245" s="12">
        <v>0.08</v>
      </c>
      <c r="CN1245" s="12">
        <v>8.15</v>
      </c>
      <c r="CO1245" s="12">
        <v>8.7100000000000009</v>
      </c>
      <c r="CP1245" s="12"/>
      <c r="CQ1245" s="12"/>
      <c r="CR1245" s="13">
        <v>257.66000000000003</v>
      </c>
      <c r="CS1245" s="13">
        <v>264.06</v>
      </c>
      <c r="CT1245" s="13">
        <v>290.48</v>
      </c>
      <c r="CU1245" s="13"/>
      <c r="CV1245" s="13">
        <v>280.42</v>
      </c>
      <c r="CW1245" s="13">
        <v>290.48</v>
      </c>
      <c r="CX1245" s="13">
        <v>327.01</v>
      </c>
      <c r="CY1245" s="13">
        <v>377.81</v>
      </c>
      <c r="CZ1245" s="14">
        <v>332.06</v>
      </c>
      <c r="DA1245" s="14"/>
      <c r="DB1245" s="14"/>
      <c r="DC1245" s="27">
        <v>973.94</v>
      </c>
      <c r="DD1245" s="27">
        <v>959.43</v>
      </c>
      <c r="DE1245" s="27">
        <v>920.51</v>
      </c>
      <c r="DF1245" s="27"/>
      <c r="DG1245" s="27">
        <v>933.1</v>
      </c>
      <c r="DH1245" s="27">
        <v>942.35</v>
      </c>
      <c r="DI1245" s="27">
        <v>920.51</v>
      </c>
      <c r="DJ1245" s="27">
        <v>923.37</v>
      </c>
      <c r="DK1245" s="27"/>
      <c r="DL1245" s="27"/>
      <c r="DM1245" s="27"/>
      <c r="DN1245" s="31" t="s">
        <v>5174</v>
      </c>
      <c r="DO1245" s="31" t="s">
        <v>5733</v>
      </c>
      <c r="DP1245" s="32" t="e">
        <f>J1245/DN1245</f>
        <v>#VALUE!</v>
      </c>
      <c r="DQ1245" s="32" t="e">
        <f>J1245/DO1245</f>
        <v>#VALUE!</v>
      </c>
    </row>
    <row r="1246" spans="1:121" hidden="1" x14ac:dyDescent="0.3">
      <c r="B1246">
        <v>1537</v>
      </c>
      <c r="C1246" s="1" t="s">
        <v>3535</v>
      </c>
      <c r="D1246" s="2" t="s">
        <v>3536</v>
      </c>
      <c r="E1246" s="3" t="s">
        <v>2897</v>
      </c>
      <c r="F1246" s="3" t="s">
        <v>2932</v>
      </c>
      <c r="G1246" s="4" t="s">
        <v>2982</v>
      </c>
      <c r="H1246" s="4"/>
      <c r="I1246" s="4" t="s">
        <v>2880</v>
      </c>
      <c r="J1246" s="15">
        <v>2050</v>
      </c>
      <c r="K1246" s="7" t="s">
        <v>8722</v>
      </c>
      <c r="L1246" s="15">
        <v>48149587</v>
      </c>
      <c r="M1246" s="16">
        <f>J1246*L1246/100000000</f>
        <v>987.06653349999999</v>
      </c>
      <c r="N1246" s="17">
        <v>2.41</v>
      </c>
      <c r="O1246" s="18">
        <v>-4.6500000000000004</v>
      </c>
      <c r="P1246" s="18">
        <v>6.1011904761904763</v>
      </c>
      <c r="Q1246" s="18">
        <v>0.53749999999999998</v>
      </c>
      <c r="R1246" s="18">
        <v>-1.74</v>
      </c>
      <c r="S1246" s="9">
        <f>AB1246/AA1246</f>
        <v>0.88801976121860848</v>
      </c>
      <c r="T1246" s="9">
        <f>AI1246/AE1246</f>
        <v>1.2981366459627328</v>
      </c>
      <c r="U1246" s="9">
        <f>AN1246/AM1246</f>
        <v>9.0277777777777776E-2</v>
      </c>
      <c r="V1246" s="9">
        <f>AU1246/AQ1246</f>
        <v>8.5555555555555554</v>
      </c>
      <c r="W1246" s="9">
        <f>AZ1246/AY1246</f>
        <v>0.4107142857142857</v>
      </c>
      <c r="X1246" s="9">
        <f>BG1246/BC1246</f>
        <v>-0.75409836065573765</v>
      </c>
      <c r="Y1246" s="10">
        <v>9222</v>
      </c>
      <c r="Z1246" s="10">
        <v>9721</v>
      </c>
      <c r="AA1246" s="10">
        <v>9716</v>
      </c>
      <c r="AB1246" s="10">
        <v>8628</v>
      </c>
      <c r="AC1246" s="21"/>
      <c r="AD1246" s="10">
        <v>3224</v>
      </c>
      <c r="AE1246" s="10">
        <v>2254</v>
      </c>
      <c r="AF1246" s="10">
        <v>1913</v>
      </c>
      <c r="AG1246" s="24">
        <v>1577</v>
      </c>
      <c r="AH1246" s="10">
        <v>2926</v>
      </c>
      <c r="AI1246" s="5">
        <v>2926</v>
      </c>
      <c r="AJ1246" s="5">
        <v>2007</v>
      </c>
      <c r="AK1246" s="10">
        <v>237</v>
      </c>
      <c r="AL1246" s="10">
        <v>325</v>
      </c>
      <c r="AM1246" s="10">
        <v>432</v>
      </c>
      <c r="AN1246" s="10">
        <v>39</v>
      </c>
      <c r="AO1246" s="10"/>
      <c r="AP1246" s="11">
        <v>295</v>
      </c>
      <c r="AQ1246" s="11">
        <v>18</v>
      </c>
      <c r="AR1246" s="11">
        <v>4</v>
      </c>
      <c r="AS1246" s="11">
        <v>-82</v>
      </c>
      <c r="AT1246" s="11">
        <v>154</v>
      </c>
      <c r="AU1246" s="11">
        <v>154</v>
      </c>
      <c r="AV1246" s="10">
        <v>-28</v>
      </c>
      <c r="AW1246" s="10">
        <v>99</v>
      </c>
      <c r="AX1246" s="10">
        <v>104</v>
      </c>
      <c r="AY1246" s="10">
        <v>112</v>
      </c>
      <c r="AZ1246" s="10">
        <v>46</v>
      </c>
      <c r="BA1246" s="10"/>
      <c r="BB1246" s="10">
        <v>166</v>
      </c>
      <c r="BC1246" s="10">
        <v>-61</v>
      </c>
      <c r="BD1246" s="10">
        <v>-130</v>
      </c>
      <c r="BE1246" s="10">
        <v>-33</v>
      </c>
      <c r="BF1246" s="10">
        <v>46</v>
      </c>
      <c r="BG1246" s="10">
        <v>46</v>
      </c>
      <c r="BH1246" s="10">
        <v>-130</v>
      </c>
      <c r="BI1246" s="12">
        <f>AK1246/Y1246</f>
        <v>2.5699414443721535E-2</v>
      </c>
      <c r="BJ1246" s="12">
        <f>AL1246/Z1246</f>
        <v>3.343277440592532E-2</v>
      </c>
      <c r="BK1246" s="12">
        <f>AM1246/AA1246</f>
        <v>4.4462741869081925E-2</v>
      </c>
      <c r="BL1246" s="12">
        <f>AN1246/AB1246</f>
        <v>4.5201668984700977E-3</v>
      </c>
      <c r="BM1246" s="12"/>
      <c r="BN1246" s="12">
        <f>AP1246/AD1246</f>
        <v>9.1501240694789085E-2</v>
      </c>
      <c r="BO1246" s="12">
        <f>AQ1246/AE1246</f>
        <v>7.9858030168589167E-3</v>
      </c>
      <c r="BP1246" s="12">
        <f>AR1246/AF1246</f>
        <v>2.0909566126502874E-3</v>
      </c>
      <c r="BQ1246" s="12">
        <f>AS1246/AG1246</f>
        <v>-5.1997463538363979E-2</v>
      </c>
      <c r="BR1246" s="12">
        <f>AT1246/AH1246</f>
        <v>5.2631578947368418E-2</v>
      </c>
      <c r="BS1246" s="12">
        <f>AU1246/AI1246</f>
        <v>5.2631578947368418E-2</v>
      </c>
      <c r="BT1246" s="12"/>
      <c r="BU1246" s="12">
        <f>AW1246/Y1246</f>
        <v>1.0735198438516591E-2</v>
      </c>
      <c r="BV1246" s="12">
        <f>AX1246/Z1246</f>
        <v>1.0698487809896101E-2</v>
      </c>
      <c r="BW1246" s="12">
        <f>AY1246/AA1246</f>
        <v>1.1527377521613832E-2</v>
      </c>
      <c r="BX1246" s="12">
        <f>AZ1246/AB1246</f>
        <v>5.3314789058878072E-3</v>
      </c>
      <c r="BY1246" s="12"/>
      <c r="BZ1246" s="12">
        <f>BB1246/AD1246</f>
        <v>5.1488833746898263E-2</v>
      </c>
      <c r="CA1246" s="12">
        <f>BC1246/AE1246</f>
        <v>-2.7062999112688554E-2</v>
      </c>
      <c r="CB1246" s="12">
        <f>BD1246/AF1246</f>
        <v>-6.7956089911134346E-2</v>
      </c>
      <c r="CC1246" s="12">
        <f>BE1246/AG1246</f>
        <v>-2.0925808497146481E-2</v>
      </c>
      <c r="CD1246" s="12">
        <f>BF1246/AH1246</f>
        <v>1.5721120984278879E-2</v>
      </c>
      <c r="CE1246" s="12">
        <f>BG1246/AI1246</f>
        <v>1.5721120984278879E-2</v>
      </c>
      <c r="CF1246" s="12"/>
      <c r="CG1246" s="12">
        <v>7.86</v>
      </c>
      <c r="CH1246" s="12">
        <v>7.14</v>
      </c>
      <c r="CI1246" s="12">
        <v>6.99</v>
      </c>
      <c r="CJ1246" s="12">
        <v>0</v>
      </c>
      <c r="CK1246" s="12">
        <v>8.6999999999999993</v>
      </c>
      <c r="CL1246" s="12">
        <v>6.99</v>
      </c>
      <c r="CM1246" s="12">
        <v>0.04</v>
      </c>
      <c r="CN1246" s="12">
        <v>-3.24</v>
      </c>
      <c r="CO1246" s="12">
        <v>-10.75</v>
      </c>
      <c r="CP1246" s="12"/>
      <c r="CQ1246" s="12"/>
      <c r="CR1246" s="13">
        <v>287.87</v>
      </c>
      <c r="CS1246" s="13">
        <v>268.57</v>
      </c>
      <c r="CT1246" s="13">
        <v>232.72</v>
      </c>
      <c r="CU1246" s="13"/>
      <c r="CV1246" s="13">
        <v>306.7</v>
      </c>
      <c r="CW1246" s="13">
        <v>232.72</v>
      </c>
      <c r="CX1246" s="13">
        <v>279.52999999999997</v>
      </c>
      <c r="CY1246" s="13">
        <v>330.6</v>
      </c>
      <c r="CZ1246" s="14">
        <v>304.83999999999997</v>
      </c>
      <c r="DA1246" s="14"/>
      <c r="DB1246" s="14"/>
      <c r="DC1246" s="27">
        <v>431.22</v>
      </c>
      <c r="DD1246" s="27">
        <v>464.93</v>
      </c>
      <c r="DE1246" s="27">
        <v>513.26</v>
      </c>
      <c r="DF1246" s="27"/>
      <c r="DG1246" s="27">
        <v>456.44</v>
      </c>
      <c r="DH1246" s="27">
        <v>522.86</v>
      </c>
      <c r="DI1246" s="27">
        <v>513.26</v>
      </c>
      <c r="DJ1246" s="27">
        <v>443.73</v>
      </c>
      <c r="DK1246" s="27"/>
      <c r="DL1246" s="27"/>
      <c r="DM1246" s="27"/>
      <c r="DN1246" s="31" t="s">
        <v>5174</v>
      </c>
      <c r="DO1246" s="31" t="s">
        <v>6739</v>
      </c>
      <c r="DP1246" s="32" t="e">
        <f>J1246/DN1246</f>
        <v>#VALUE!</v>
      </c>
      <c r="DQ1246" s="32" t="e">
        <f>J1246/DO1246</f>
        <v>#VALUE!</v>
      </c>
    </row>
    <row r="1247" spans="1:121" x14ac:dyDescent="0.3">
      <c r="B1247">
        <v>302</v>
      </c>
      <c r="C1247" s="1" t="s">
        <v>1691</v>
      </c>
      <c r="D1247" s="2" t="s">
        <v>334</v>
      </c>
      <c r="E1247" s="3" t="s">
        <v>2921</v>
      </c>
      <c r="F1247" s="3" t="s">
        <v>2906</v>
      </c>
      <c r="G1247" s="4" t="s">
        <v>2935</v>
      </c>
      <c r="H1247" s="4"/>
      <c r="I1247" s="4" t="s">
        <v>2949</v>
      </c>
      <c r="J1247" s="15">
        <v>21650</v>
      </c>
      <c r="K1247" s="7" t="s">
        <v>7774</v>
      </c>
      <c r="L1247" s="15">
        <v>33472688</v>
      </c>
      <c r="M1247" s="16">
        <f>J1247*L1247/100000000</f>
        <v>7246.8369519999997</v>
      </c>
      <c r="N1247" s="17">
        <v>12.16</v>
      </c>
      <c r="O1247" s="18">
        <v>11.17</v>
      </c>
      <c r="P1247" s="18">
        <v>6.3452520515826496</v>
      </c>
      <c r="Q1247" s="18">
        <v>1.88</v>
      </c>
      <c r="R1247" s="18">
        <v>20.09</v>
      </c>
      <c r="S1247" s="9">
        <f>AB1247/AA1247</f>
        <v>1.207054512139258</v>
      </c>
      <c r="T1247" s="9">
        <f>AI1247/AE1247</f>
        <v>0.892965204236006</v>
      </c>
      <c r="U1247" s="9">
        <f>AN1247/AM1247</f>
        <v>1.1757188498402555</v>
      </c>
      <c r="V1247" s="9">
        <f>AU1247/AQ1247</f>
        <v>0.74814814814814812</v>
      </c>
      <c r="W1247" s="9">
        <f>AZ1247/AY1247</f>
        <v>1.1254416961130742</v>
      </c>
      <c r="X1247" s="9">
        <f>BG1247/BC1247</f>
        <v>0.81896551724137934</v>
      </c>
      <c r="Y1247" s="10">
        <v>6913</v>
      </c>
      <c r="Z1247" s="10">
        <v>7679</v>
      </c>
      <c r="AA1247" s="10">
        <v>6549</v>
      </c>
      <c r="AB1247" s="10">
        <v>7905</v>
      </c>
      <c r="AC1247" s="21"/>
      <c r="AD1247" s="10">
        <v>1113</v>
      </c>
      <c r="AE1247" s="10">
        <v>2644</v>
      </c>
      <c r="AF1247" s="10">
        <v>1708</v>
      </c>
      <c r="AG1247" s="24">
        <v>1480</v>
      </c>
      <c r="AH1247" s="10">
        <v>1055</v>
      </c>
      <c r="AI1247" s="5">
        <v>2361</v>
      </c>
      <c r="AJ1247" s="5">
        <v>3002</v>
      </c>
      <c r="AK1247" s="10">
        <v>757</v>
      </c>
      <c r="AL1247" s="10">
        <v>910</v>
      </c>
      <c r="AM1247" s="10">
        <v>626</v>
      </c>
      <c r="AN1247" s="10">
        <v>736</v>
      </c>
      <c r="AO1247" s="10"/>
      <c r="AP1247" s="11">
        <v>62</v>
      </c>
      <c r="AQ1247" s="11">
        <v>405</v>
      </c>
      <c r="AR1247" s="11">
        <v>119</v>
      </c>
      <c r="AS1247" s="11">
        <v>35</v>
      </c>
      <c r="AT1247" s="11">
        <v>-23</v>
      </c>
      <c r="AU1247" s="11">
        <v>303</v>
      </c>
      <c r="AV1247" s="10">
        <v>417</v>
      </c>
      <c r="AW1247" s="10">
        <v>464</v>
      </c>
      <c r="AX1247" s="10">
        <v>839</v>
      </c>
      <c r="AY1247" s="10">
        <v>566</v>
      </c>
      <c r="AZ1247" s="10">
        <v>637</v>
      </c>
      <c r="BA1247" s="10"/>
      <c r="BB1247" s="10">
        <v>92</v>
      </c>
      <c r="BC1247" s="10">
        <v>348</v>
      </c>
      <c r="BD1247" s="10">
        <v>-4</v>
      </c>
      <c r="BE1247" s="10">
        <v>141</v>
      </c>
      <c r="BF1247" s="10">
        <v>-102</v>
      </c>
      <c r="BG1247" s="10">
        <v>285</v>
      </c>
      <c r="BH1247" s="10">
        <v>-4</v>
      </c>
      <c r="BI1247" s="12">
        <f>AK1247/Y1247</f>
        <v>0.1095038333574425</v>
      </c>
      <c r="BJ1247" s="12">
        <f>AL1247/Z1247</f>
        <v>0.11850501367365543</v>
      </c>
      <c r="BK1247" s="12">
        <f>AM1247/AA1247</f>
        <v>9.5587112536265076E-2</v>
      </c>
      <c r="BL1247" s="12">
        <f>AN1247/AB1247</f>
        <v>9.3105629348513602E-2</v>
      </c>
      <c r="BM1247" s="12"/>
      <c r="BN1247" s="12">
        <f>AP1247/AD1247</f>
        <v>5.5705300988319856E-2</v>
      </c>
      <c r="BO1247" s="12">
        <f>AQ1247/AE1247</f>
        <v>0.15317700453857791</v>
      </c>
      <c r="BP1247" s="12">
        <f>AR1247/AF1247</f>
        <v>6.9672131147540978E-2</v>
      </c>
      <c r="BQ1247" s="12">
        <f>AS1247/AG1247</f>
        <v>2.364864864864865E-2</v>
      </c>
      <c r="BR1247" s="12">
        <f>AT1247/AH1247</f>
        <v>-2.1800947867298578E-2</v>
      </c>
      <c r="BS1247" s="12">
        <f>AU1247/AI1247</f>
        <v>0.12833545108005082</v>
      </c>
      <c r="BT1247" s="12"/>
      <c r="BU1247" s="12">
        <f>AW1247/Y1247</f>
        <v>6.7119918993201216E-2</v>
      </c>
      <c r="BV1247" s="12">
        <f>AX1247/Z1247</f>
        <v>0.10925901810131528</v>
      </c>
      <c r="BW1247" s="12">
        <f>AY1247/AA1247</f>
        <v>8.6425408459306768E-2</v>
      </c>
      <c r="BX1247" s="12">
        <f>AZ1247/AB1247</f>
        <v>8.058191018342821E-2</v>
      </c>
      <c r="BY1247" s="12"/>
      <c r="BZ1247" s="12">
        <f>BB1247/AD1247</f>
        <v>8.2659478885893978E-2</v>
      </c>
      <c r="CA1247" s="12">
        <f>BC1247/AE1247</f>
        <v>0.13161875945537066</v>
      </c>
      <c r="CB1247" s="12">
        <f>BD1247/AF1247</f>
        <v>-2.34192037470726E-3</v>
      </c>
      <c r="CC1247" s="12">
        <f>BE1247/AG1247</f>
        <v>9.5270270270270269E-2</v>
      </c>
      <c r="CD1247" s="12">
        <f>BF1247/AH1247</f>
        <v>-9.6682464454976302E-2</v>
      </c>
      <c r="CE1247" s="12">
        <f>BG1247/AI1247</f>
        <v>0.1207115628970775</v>
      </c>
      <c r="CF1247" s="12"/>
      <c r="CG1247" s="12">
        <v>35.840000000000003</v>
      </c>
      <c r="CH1247" s="12">
        <v>49.27</v>
      </c>
      <c r="CI1247" s="12">
        <v>24.22</v>
      </c>
      <c r="CJ1247" s="12">
        <v>20.47</v>
      </c>
      <c r="CK1247" s="12">
        <v>43.7</v>
      </c>
      <c r="CL1247" s="12">
        <v>43.69</v>
      </c>
      <c r="CM1247" s="12">
        <v>24.22</v>
      </c>
      <c r="CN1247" s="12">
        <v>23.06</v>
      </c>
      <c r="CO1247" s="12">
        <v>14.9</v>
      </c>
      <c r="CP1247" s="12"/>
      <c r="CQ1247" s="12"/>
      <c r="CR1247" s="13">
        <v>240.28</v>
      </c>
      <c r="CS1247" s="13">
        <v>149.99</v>
      </c>
      <c r="CT1247" s="13">
        <v>71.03</v>
      </c>
      <c r="CU1247" s="13"/>
      <c r="CV1247" s="13">
        <v>106.94</v>
      </c>
      <c r="CW1247" s="13">
        <v>111.29</v>
      </c>
      <c r="CX1247" s="13">
        <v>71.03</v>
      </c>
      <c r="CY1247" s="13">
        <v>65.05</v>
      </c>
      <c r="CZ1247" s="14">
        <v>66.92</v>
      </c>
      <c r="DA1247" s="14"/>
      <c r="DB1247" s="14"/>
      <c r="DC1247" s="27">
        <v>848.3</v>
      </c>
      <c r="DD1247" s="27">
        <v>1390.19</v>
      </c>
      <c r="DE1247" s="27">
        <v>1881.1</v>
      </c>
      <c r="DF1247" s="27"/>
      <c r="DG1247" s="27">
        <v>1569.24</v>
      </c>
      <c r="DH1247" s="27">
        <v>1789.68</v>
      </c>
      <c r="DI1247" s="27">
        <v>1881.1</v>
      </c>
      <c r="DJ1247" s="27">
        <v>1976.25</v>
      </c>
      <c r="DK1247" s="27"/>
      <c r="DL1247" s="27"/>
      <c r="DM1247" s="27"/>
      <c r="DN1247" s="31" t="s">
        <v>5174</v>
      </c>
      <c r="DO1247" s="31" t="s">
        <v>5476</v>
      </c>
      <c r="DP1247" s="32" t="e">
        <f>J1247/DN1247</f>
        <v>#VALUE!</v>
      </c>
      <c r="DQ1247" s="32" t="e">
        <f>J1247/DO1247</f>
        <v>#VALUE!</v>
      </c>
    </row>
    <row r="1248" spans="1:121" hidden="1" x14ac:dyDescent="0.3">
      <c r="B1248">
        <v>449</v>
      </c>
      <c r="C1248" s="1" t="s">
        <v>1888</v>
      </c>
      <c r="D1248" s="2" t="s">
        <v>531</v>
      </c>
      <c r="E1248" s="3" t="s">
        <v>2921</v>
      </c>
      <c r="F1248" s="3" t="s">
        <v>2898</v>
      </c>
      <c r="G1248" s="4" t="s">
        <v>2899</v>
      </c>
      <c r="H1248" s="4"/>
      <c r="I1248" s="4" t="s">
        <v>2865</v>
      </c>
      <c r="J1248" s="15">
        <v>6010</v>
      </c>
      <c r="K1248" s="7" t="s">
        <v>7890</v>
      </c>
      <c r="L1248" s="15">
        <v>79682389</v>
      </c>
      <c r="M1248" s="16">
        <f>J1248*L1248/100000000</f>
        <v>4788.9115788999998</v>
      </c>
      <c r="N1248" s="17">
        <v>0.28000000000000003</v>
      </c>
      <c r="O1248" s="18">
        <v>46.953125</v>
      </c>
      <c r="P1248" s="18">
        <v>33.388888888888886</v>
      </c>
      <c r="Q1248" s="18">
        <v>1.9624999999999999</v>
      </c>
      <c r="R1248" s="18">
        <v>-2.1350000000000002</v>
      </c>
      <c r="S1248" s="9">
        <f>AB1248/AA1248</f>
        <v>0.78600000000000003</v>
      </c>
      <c r="T1248" s="9">
        <f>AI1248/AE1248</f>
        <v>4.7349397590361448</v>
      </c>
      <c r="U1248" s="9">
        <f>AN1248/AM1248</f>
        <v>-0.43220338983050849</v>
      </c>
      <c r="V1248" s="9">
        <f>AU1248/AQ1248</f>
        <v>-1.2749999999999999</v>
      </c>
      <c r="W1248" s="9">
        <f>AZ1248/AY1248</f>
        <v>-0.3925233644859813</v>
      </c>
      <c r="X1248" s="9">
        <f>BG1248/BC1248</f>
        <v>-1.024390243902439</v>
      </c>
      <c r="Y1248" s="10">
        <v>1505</v>
      </c>
      <c r="Z1248" s="10">
        <v>2432</v>
      </c>
      <c r="AA1248" s="10">
        <v>500</v>
      </c>
      <c r="AB1248" s="10">
        <v>393</v>
      </c>
      <c r="AC1248" s="21"/>
      <c r="AD1248" s="10">
        <v>84</v>
      </c>
      <c r="AE1248" s="10">
        <v>83</v>
      </c>
      <c r="AF1248" s="10">
        <v>203</v>
      </c>
      <c r="AG1248" s="24">
        <v>339</v>
      </c>
      <c r="AH1248" s="10">
        <v>463</v>
      </c>
      <c r="AI1248" s="5">
        <v>393</v>
      </c>
      <c r="AJ1248" s="5">
        <v>203</v>
      </c>
      <c r="AK1248" s="10">
        <v>194</v>
      </c>
      <c r="AL1248" s="10">
        <v>329</v>
      </c>
      <c r="AM1248" s="10">
        <v>-118</v>
      </c>
      <c r="AN1248" s="10">
        <v>51</v>
      </c>
      <c r="AO1248" s="10"/>
      <c r="AP1248" s="11">
        <v>-23</v>
      </c>
      <c r="AQ1248" s="11">
        <v>-40</v>
      </c>
      <c r="AR1248" s="11">
        <v>-25</v>
      </c>
      <c r="AS1248" s="11">
        <v>35</v>
      </c>
      <c r="AT1248" s="11">
        <v>70</v>
      </c>
      <c r="AU1248" s="11">
        <v>51</v>
      </c>
      <c r="AV1248" s="10">
        <v>-25</v>
      </c>
      <c r="AW1248" s="10">
        <v>144</v>
      </c>
      <c r="AX1248" s="10">
        <v>296</v>
      </c>
      <c r="AY1248" s="10">
        <v>-107</v>
      </c>
      <c r="AZ1248" s="10">
        <v>42</v>
      </c>
      <c r="BA1248" s="10"/>
      <c r="BB1248" s="10">
        <v>-22</v>
      </c>
      <c r="BC1248" s="10">
        <v>-41</v>
      </c>
      <c r="BD1248" s="10">
        <v>-12</v>
      </c>
      <c r="BE1248" s="10">
        <v>37</v>
      </c>
      <c r="BF1248" s="10">
        <v>49</v>
      </c>
      <c r="BG1248" s="10">
        <v>42</v>
      </c>
      <c r="BH1248" s="10">
        <v>-12</v>
      </c>
      <c r="BI1248" s="12">
        <f>AK1248/Y1248</f>
        <v>0.12890365448504984</v>
      </c>
      <c r="BJ1248" s="12">
        <f>AL1248/Z1248</f>
        <v>0.13527960526315788</v>
      </c>
      <c r="BK1248" s="12">
        <f>AM1248/AA1248</f>
        <v>-0.23599999999999999</v>
      </c>
      <c r="BL1248" s="12">
        <f>AN1248/AB1248</f>
        <v>0.12977099236641221</v>
      </c>
      <c r="BM1248" s="12"/>
      <c r="BN1248" s="12">
        <f>AP1248/AD1248</f>
        <v>-0.27380952380952384</v>
      </c>
      <c r="BO1248" s="12">
        <f>AQ1248/AE1248</f>
        <v>-0.48192771084337349</v>
      </c>
      <c r="BP1248" s="12">
        <f>AR1248/AF1248</f>
        <v>-0.12315270935960591</v>
      </c>
      <c r="BQ1248" s="12">
        <f>AS1248/AG1248</f>
        <v>0.10324483775811209</v>
      </c>
      <c r="BR1248" s="12">
        <f>AT1248/AH1248</f>
        <v>0.15118790496760259</v>
      </c>
      <c r="BS1248" s="12">
        <f>AU1248/AI1248</f>
        <v>0.12977099236641221</v>
      </c>
      <c r="BT1248" s="12"/>
      <c r="BU1248" s="12">
        <f>AW1248/Y1248</f>
        <v>9.5681063122923585E-2</v>
      </c>
      <c r="BV1248" s="12">
        <f>AX1248/Z1248</f>
        <v>0.12171052631578948</v>
      </c>
      <c r="BW1248" s="12">
        <f>AY1248/AA1248</f>
        <v>-0.214</v>
      </c>
      <c r="BX1248" s="12">
        <f>AZ1248/AB1248</f>
        <v>0.10687022900763359</v>
      </c>
      <c r="BY1248" s="12"/>
      <c r="BZ1248" s="12">
        <f>BB1248/AD1248</f>
        <v>-0.26190476190476192</v>
      </c>
      <c r="CA1248" s="12">
        <f>BC1248/AE1248</f>
        <v>-0.49397590361445781</v>
      </c>
      <c r="CB1248" s="12">
        <f>BD1248/AF1248</f>
        <v>-5.9113300492610835E-2</v>
      </c>
      <c r="CC1248" s="12">
        <f>BE1248/AG1248</f>
        <v>0.10914454277286136</v>
      </c>
      <c r="CD1248" s="12">
        <f>BF1248/AH1248</f>
        <v>0.10583153347732181</v>
      </c>
      <c r="CE1248" s="12">
        <f>BG1248/AI1248</f>
        <v>0.10687022900763359</v>
      </c>
      <c r="CF1248" s="12"/>
      <c r="CG1248" s="12">
        <v>23.73</v>
      </c>
      <c r="CH1248" s="12">
        <v>32.6</v>
      </c>
      <c r="CI1248" s="12">
        <v>-10.66</v>
      </c>
      <c r="CJ1248" s="12">
        <v>0</v>
      </c>
      <c r="CK1248" s="12">
        <v>1.19</v>
      </c>
      <c r="CL1248" s="12">
        <v>-9.68</v>
      </c>
      <c r="CM1248" s="12">
        <v>-10.66</v>
      </c>
      <c r="CN1248" s="12">
        <v>-4.9000000000000004</v>
      </c>
      <c r="CO1248" s="12">
        <v>1.1200000000000001</v>
      </c>
      <c r="CP1248" s="12"/>
      <c r="CQ1248" s="12"/>
      <c r="CR1248" s="13">
        <v>64.27</v>
      </c>
      <c r="CS1248" s="13">
        <v>63.55</v>
      </c>
      <c r="CT1248" s="13">
        <v>84.25</v>
      </c>
      <c r="CU1248" s="13"/>
      <c r="CV1248" s="13">
        <v>71.06</v>
      </c>
      <c r="CW1248" s="13">
        <v>73.209999999999994</v>
      </c>
      <c r="CX1248" s="13">
        <v>84.25</v>
      </c>
      <c r="CY1248" s="13">
        <v>79.099999999999994</v>
      </c>
      <c r="CZ1248" s="14">
        <v>76.41</v>
      </c>
      <c r="DA1248" s="14"/>
      <c r="DB1248" s="14"/>
      <c r="DC1248" s="27">
        <v>1139.57</v>
      </c>
      <c r="DD1248" s="27">
        <v>1642.67</v>
      </c>
      <c r="DE1248" s="27">
        <v>1469.88</v>
      </c>
      <c r="DF1248" s="27"/>
      <c r="DG1248" s="27">
        <v>1532.46</v>
      </c>
      <c r="DH1248" s="27">
        <v>1466.24</v>
      </c>
      <c r="DI1248" s="27">
        <v>1469.88</v>
      </c>
      <c r="DJ1248" s="27">
        <v>1588.65</v>
      </c>
      <c r="DK1248" s="27"/>
      <c r="DL1248" s="27"/>
      <c r="DM1248" s="27"/>
      <c r="DN1248" s="31" t="s">
        <v>5174</v>
      </c>
      <c r="DO1248" s="31" t="s">
        <v>5638</v>
      </c>
      <c r="DP1248" s="32" t="e">
        <f>J1248/DN1248</f>
        <v>#VALUE!</v>
      </c>
      <c r="DQ1248" s="32" t="e">
        <f>J1248/DO1248</f>
        <v>#VALUE!</v>
      </c>
    </row>
    <row r="1249" spans="1:121" hidden="1" x14ac:dyDescent="0.3">
      <c r="B1249">
        <v>835</v>
      </c>
      <c r="C1249" s="1" t="s">
        <v>2173</v>
      </c>
      <c r="D1249" s="2" t="s">
        <v>816</v>
      </c>
      <c r="E1249" s="3" t="s">
        <v>2921</v>
      </c>
      <c r="F1249" s="3" t="s">
        <v>2898</v>
      </c>
      <c r="G1249" s="4" t="s">
        <v>2899</v>
      </c>
      <c r="H1249" s="4"/>
      <c r="I1249" s="4" t="s">
        <v>2896</v>
      </c>
      <c r="J1249" s="15">
        <v>10100</v>
      </c>
      <c r="K1249" s="7" t="s">
        <v>8194</v>
      </c>
      <c r="L1249" s="15">
        <v>21807689</v>
      </c>
      <c r="M1249" s="16">
        <f>J1249*L1249/100000000</f>
        <v>2202.5765889999998</v>
      </c>
      <c r="N1249" s="17">
        <v>3.67</v>
      </c>
      <c r="O1249" s="18">
        <v>48.557692307692307</v>
      </c>
      <c r="P1249" s="18">
        <v>6.0406698564593304</v>
      </c>
      <c r="Q1249" s="18">
        <v>0.50750000000000006</v>
      </c>
      <c r="R1249" s="18">
        <v>1.9824999999999999</v>
      </c>
      <c r="S1249" s="9">
        <f>AB1249/AA1249</f>
        <v>0.30125751776927284</v>
      </c>
      <c r="T1249" s="9">
        <f>AI1249/AE1249</f>
        <v>1.1008991008991009</v>
      </c>
      <c r="U1249" s="9">
        <f>AN1249/AM1249</f>
        <v>0.20599842146803474</v>
      </c>
      <c r="V1249" s="9">
        <f>AU1249/AQ1249</f>
        <v>0.69599999999999995</v>
      </c>
      <c r="W1249" s="9">
        <f>AZ1249/AY1249</f>
        <v>0.34070221066319895</v>
      </c>
      <c r="X1249" s="9">
        <f>BG1249/BC1249</f>
        <v>1.0871369294605808</v>
      </c>
      <c r="Y1249" s="10">
        <v>6862</v>
      </c>
      <c r="Z1249" s="10">
        <v>7065</v>
      </c>
      <c r="AA1249" s="10">
        <v>7316</v>
      </c>
      <c r="AB1249" s="10">
        <v>2204</v>
      </c>
      <c r="AC1249" s="21"/>
      <c r="AD1249" s="10">
        <v>1763</v>
      </c>
      <c r="AE1249" s="10">
        <v>2002</v>
      </c>
      <c r="AF1249" s="10">
        <v>1879</v>
      </c>
      <c r="AG1249" s="24">
        <v>2127</v>
      </c>
      <c r="AH1249" s="10">
        <v>1954</v>
      </c>
      <c r="AI1249" s="5">
        <v>2204</v>
      </c>
      <c r="AJ1249" s="5">
        <v>1879</v>
      </c>
      <c r="AK1249" s="10">
        <v>1787</v>
      </c>
      <c r="AL1249" s="10">
        <v>1737</v>
      </c>
      <c r="AM1249" s="10">
        <v>1267</v>
      </c>
      <c r="AN1249" s="10">
        <v>261</v>
      </c>
      <c r="AO1249" s="10"/>
      <c r="AP1249" s="11">
        <v>425</v>
      </c>
      <c r="AQ1249" s="11">
        <v>375</v>
      </c>
      <c r="AR1249" s="11">
        <v>67</v>
      </c>
      <c r="AS1249" s="11">
        <v>434</v>
      </c>
      <c r="AT1249" s="11">
        <v>142</v>
      </c>
      <c r="AU1249" s="11">
        <v>261</v>
      </c>
      <c r="AV1249" s="10">
        <v>67</v>
      </c>
      <c r="AW1249" s="10">
        <v>1480</v>
      </c>
      <c r="AX1249" s="10">
        <v>1332</v>
      </c>
      <c r="AY1249" s="10">
        <v>769</v>
      </c>
      <c r="AZ1249" s="10">
        <v>262</v>
      </c>
      <c r="BA1249" s="10"/>
      <c r="BB1249" s="10">
        <v>321</v>
      </c>
      <c r="BC1249" s="10">
        <v>241</v>
      </c>
      <c r="BD1249" s="10">
        <v>-67</v>
      </c>
      <c r="BE1249" s="10">
        <v>338</v>
      </c>
      <c r="BF1249" s="10">
        <v>36</v>
      </c>
      <c r="BG1249" s="10">
        <v>262</v>
      </c>
      <c r="BH1249" s="10">
        <v>-67</v>
      </c>
      <c r="BI1249" s="12">
        <f>AK1249/Y1249</f>
        <v>0.26041970271058001</v>
      </c>
      <c r="BJ1249" s="12">
        <f>AL1249/Z1249</f>
        <v>0.24585987261146497</v>
      </c>
      <c r="BK1249" s="12">
        <f>AM1249/AA1249</f>
        <v>0.17318206670311645</v>
      </c>
      <c r="BL1249" s="12">
        <f>AN1249/AB1249</f>
        <v>0.11842105263157894</v>
      </c>
      <c r="BM1249" s="12"/>
      <c r="BN1249" s="12">
        <f>AP1249/AD1249</f>
        <v>0.2410663641520136</v>
      </c>
      <c r="BO1249" s="12">
        <f>AQ1249/AE1249</f>
        <v>0.18731268731268733</v>
      </c>
      <c r="BP1249" s="12">
        <f>AR1249/AF1249</f>
        <v>3.5657264502394891E-2</v>
      </c>
      <c r="BQ1249" s="12">
        <f>AS1249/AG1249</f>
        <v>0.20404325340855664</v>
      </c>
      <c r="BR1249" s="12">
        <f>AT1249/AH1249</f>
        <v>7.2671443193449328E-2</v>
      </c>
      <c r="BS1249" s="12">
        <f>AU1249/AI1249</f>
        <v>0.11842105263157894</v>
      </c>
      <c r="BT1249" s="12"/>
      <c r="BU1249" s="12">
        <f>AW1249/Y1249</f>
        <v>0.2156805596036141</v>
      </c>
      <c r="BV1249" s="12">
        <f>AX1249/Z1249</f>
        <v>0.18853503184713377</v>
      </c>
      <c r="BW1249" s="12">
        <f>AY1249/AA1249</f>
        <v>0.10511208310552214</v>
      </c>
      <c r="BX1249" s="12">
        <f>AZ1249/AB1249</f>
        <v>0.11887477313974591</v>
      </c>
      <c r="BY1249" s="12"/>
      <c r="BZ1249" s="12">
        <f>BB1249/AD1249</f>
        <v>0.1820760068065797</v>
      </c>
      <c r="CA1249" s="12">
        <f>BC1249/AE1249</f>
        <v>0.12037962037962038</v>
      </c>
      <c r="CB1249" s="12">
        <f>BD1249/AF1249</f>
        <v>-3.5657264502394891E-2</v>
      </c>
      <c r="CC1249" s="12">
        <f>BE1249/AG1249</f>
        <v>0.15890926187118007</v>
      </c>
      <c r="CD1249" s="12">
        <f>BF1249/AH1249</f>
        <v>1.8423746161719549E-2</v>
      </c>
      <c r="CE1249" s="12">
        <f>BG1249/AI1249</f>
        <v>0.11887477313974591</v>
      </c>
      <c r="CF1249" s="12"/>
      <c r="CG1249" s="12">
        <v>16.27</v>
      </c>
      <c r="CH1249" s="12">
        <v>8.4700000000000006</v>
      </c>
      <c r="CI1249" s="12">
        <v>2.34</v>
      </c>
      <c r="CJ1249" s="12">
        <v>0</v>
      </c>
      <c r="CK1249" s="12">
        <v>11.38</v>
      </c>
      <c r="CL1249" s="12">
        <v>9.41</v>
      </c>
      <c r="CM1249" s="12">
        <v>2.34</v>
      </c>
      <c r="CN1249" s="12">
        <v>3.46</v>
      </c>
      <c r="CO1249" s="12">
        <v>0.76</v>
      </c>
      <c r="CP1249" s="12"/>
      <c r="CQ1249" s="12"/>
      <c r="CR1249" s="13">
        <v>112.74</v>
      </c>
      <c r="CS1249" s="13">
        <v>110.03</v>
      </c>
      <c r="CT1249" s="13">
        <v>109.62</v>
      </c>
      <c r="CU1249" s="13"/>
      <c r="CV1249" s="13">
        <v>114.09</v>
      </c>
      <c r="CW1249" s="13">
        <v>105.13</v>
      </c>
      <c r="CX1249" s="13">
        <v>109.62</v>
      </c>
      <c r="CY1249" s="13">
        <v>117.03</v>
      </c>
      <c r="CZ1249" s="14">
        <v>114.9</v>
      </c>
      <c r="DA1249" s="14"/>
      <c r="DB1249" s="14"/>
      <c r="DC1249" s="27">
        <v>2716.2</v>
      </c>
      <c r="DD1249" s="27">
        <v>2836.6</v>
      </c>
      <c r="DE1249" s="27">
        <v>2941.57</v>
      </c>
      <c r="DF1249" s="27"/>
      <c r="DG1249" s="27">
        <v>2973.56</v>
      </c>
      <c r="DH1249" s="27">
        <v>3145.66</v>
      </c>
      <c r="DI1249" s="27">
        <v>2941.57</v>
      </c>
      <c r="DJ1249" s="27">
        <v>3055.4</v>
      </c>
      <c r="DK1249" s="27"/>
      <c r="DL1249" s="27"/>
      <c r="DM1249" s="27"/>
      <c r="DN1249" s="31" t="s">
        <v>5174</v>
      </c>
      <c r="DO1249" s="31" t="s">
        <v>6043</v>
      </c>
      <c r="DP1249" s="32" t="e">
        <f>J1249/DN1249</f>
        <v>#VALUE!</v>
      </c>
      <c r="DQ1249" s="32" t="e">
        <f>J1249/DO1249</f>
        <v>#VALUE!</v>
      </c>
    </row>
    <row r="1250" spans="1:121" hidden="1" x14ac:dyDescent="0.3">
      <c r="B1250">
        <v>1659</v>
      </c>
      <c r="C1250" s="1" t="s">
        <v>3856</v>
      </c>
      <c r="D1250" s="2" t="s">
        <v>3857</v>
      </c>
      <c r="E1250" s="3" t="s">
        <v>2921</v>
      </c>
      <c r="F1250" s="3" t="s">
        <v>2906</v>
      </c>
      <c r="G1250" s="4" t="s">
        <v>2935</v>
      </c>
      <c r="H1250" s="4"/>
      <c r="I1250" s="4" t="s">
        <v>2836</v>
      </c>
      <c r="J1250" s="15">
        <v>6460</v>
      </c>
      <c r="K1250" s="7" t="s">
        <v>8805</v>
      </c>
      <c r="L1250" s="15">
        <v>12742179</v>
      </c>
      <c r="M1250" s="16">
        <f>J1250*L1250/100000000</f>
        <v>823.14476339999999</v>
      </c>
      <c r="N1250" s="17">
        <v>3.74</v>
      </c>
      <c r="O1250" s="18">
        <v>-3.35</v>
      </c>
      <c r="P1250" s="18">
        <v>6.0261194029850742</v>
      </c>
      <c r="Q1250" s="18">
        <v>0.82</v>
      </c>
      <c r="R1250" s="18">
        <v>-21.82</v>
      </c>
      <c r="S1250" s="9">
        <f>AB1250/AA1250</f>
        <v>0.80311553440069239</v>
      </c>
      <c r="T1250" s="9">
        <f>AI1250/AE1250</f>
        <v>1.0620821394460362</v>
      </c>
      <c r="U1250" s="9">
        <f>AN1250/AM1250</f>
        <v>-12.636363636363637</v>
      </c>
      <c r="V1250" s="9">
        <f>AU1250/AQ1250</f>
        <v>0.60416666666666663</v>
      </c>
      <c r="W1250" s="9">
        <f>AZ1250/AY1250</f>
        <v>0.96</v>
      </c>
      <c r="X1250" s="9">
        <f>BG1250/BC1250</f>
        <v>1.28</v>
      </c>
      <c r="Y1250" s="10">
        <v>3311</v>
      </c>
      <c r="Z1250" s="10">
        <v>4182</v>
      </c>
      <c r="AA1250" s="10">
        <v>4622</v>
      </c>
      <c r="AB1250" s="10">
        <v>3712</v>
      </c>
      <c r="AC1250" s="21"/>
      <c r="AD1250" s="10">
        <v>1580</v>
      </c>
      <c r="AE1250" s="10">
        <v>1047</v>
      </c>
      <c r="AF1250" s="10">
        <v>932</v>
      </c>
      <c r="AG1250" s="24">
        <v>864</v>
      </c>
      <c r="AH1250" s="10">
        <v>745</v>
      </c>
      <c r="AI1250" s="5">
        <v>1112</v>
      </c>
      <c r="AJ1250" s="5">
        <v>1050</v>
      </c>
      <c r="AK1250" s="10">
        <v>16</v>
      </c>
      <c r="AL1250" s="10">
        <v>84</v>
      </c>
      <c r="AM1250" s="10">
        <v>11</v>
      </c>
      <c r="AN1250" s="10">
        <v>-139</v>
      </c>
      <c r="AO1250" s="10"/>
      <c r="AP1250" s="11">
        <v>90</v>
      </c>
      <c r="AQ1250" s="11">
        <v>48</v>
      </c>
      <c r="AR1250" s="11">
        <v>-139</v>
      </c>
      <c r="AS1250" s="11">
        <v>-86</v>
      </c>
      <c r="AT1250" s="11">
        <v>-91</v>
      </c>
      <c r="AU1250" s="11">
        <v>29</v>
      </c>
      <c r="AV1250" s="10">
        <v>13</v>
      </c>
      <c r="AW1250" s="10">
        <v>-24</v>
      </c>
      <c r="AX1250" s="10">
        <v>-19</v>
      </c>
      <c r="AY1250" s="10">
        <v>-175</v>
      </c>
      <c r="AZ1250" s="10">
        <v>-168</v>
      </c>
      <c r="BA1250" s="10"/>
      <c r="BB1250" s="10">
        <v>80</v>
      </c>
      <c r="BC1250" s="10">
        <v>25</v>
      </c>
      <c r="BD1250" s="10">
        <v>-285</v>
      </c>
      <c r="BE1250" s="10">
        <v>-115</v>
      </c>
      <c r="BF1250" s="10">
        <v>-111</v>
      </c>
      <c r="BG1250" s="10">
        <v>32</v>
      </c>
      <c r="BH1250" s="10">
        <v>24</v>
      </c>
      <c r="BI1250" s="12">
        <f>AK1250/Y1250</f>
        <v>4.8323769254001812E-3</v>
      </c>
      <c r="BJ1250" s="12">
        <f>AL1250/Z1250</f>
        <v>2.0086083213773313E-2</v>
      </c>
      <c r="BK1250" s="12">
        <f>AM1250/AA1250</f>
        <v>2.3799221116399829E-3</v>
      </c>
      <c r="BL1250" s="12">
        <f>AN1250/AB1250</f>
        <v>-3.7446120689655173E-2</v>
      </c>
      <c r="BM1250" s="12"/>
      <c r="BN1250" s="12">
        <f>AP1250/AD1250</f>
        <v>5.6962025316455694E-2</v>
      </c>
      <c r="BO1250" s="12">
        <f>AQ1250/AE1250</f>
        <v>4.5845272206303724E-2</v>
      </c>
      <c r="BP1250" s="12">
        <f>AR1250/AF1250</f>
        <v>-0.14914163090128754</v>
      </c>
      <c r="BQ1250" s="12">
        <f>AS1250/AG1250</f>
        <v>-9.9537037037037035E-2</v>
      </c>
      <c r="BR1250" s="12">
        <f>AT1250/AH1250</f>
        <v>-0.12214765100671141</v>
      </c>
      <c r="BS1250" s="12">
        <f>AU1250/AI1250</f>
        <v>2.6079136690647483E-2</v>
      </c>
      <c r="BT1250" s="12"/>
      <c r="BU1250" s="12">
        <f>AW1250/Y1250</f>
        <v>-7.2485653881002718E-3</v>
      </c>
      <c r="BV1250" s="12">
        <f>AX1250/Z1250</f>
        <v>-4.5432807269249163E-3</v>
      </c>
      <c r="BW1250" s="12">
        <f>AY1250/AA1250</f>
        <v>-3.7862397230636086E-2</v>
      </c>
      <c r="BX1250" s="12">
        <f>AZ1250/AB1250</f>
        <v>-4.5258620689655173E-2</v>
      </c>
      <c r="BY1250" s="12"/>
      <c r="BZ1250" s="12">
        <f>BB1250/AD1250</f>
        <v>5.0632911392405063E-2</v>
      </c>
      <c r="CA1250" s="12">
        <f>BC1250/AE1250</f>
        <v>2.387774594078319E-2</v>
      </c>
      <c r="CB1250" s="12">
        <f>BD1250/AF1250</f>
        <v>-0.30579399141630903</v>
      </c>
      <c r="CC1250" s="12">
        <f>BE1250/AG1250</f>
        <v>-0.13310185185185186</v>
      </c>
      <c r="CD1250" s="12">
        <f>BF1250/AH1250</f>
        <v>-0.14899328859060404</v>
      </c>
      <c r="CE1250" s="12">
        <f>BG1250/AI1250</f>
        <v>2.8776978417266189E-2</v>
      </c>
      <c r="CF1250" s="12"/>
      <c r="CG1250" s="12">
        <v>-1.77</v>
      </c>
      <c r="CH1250" s="12">
        <v>-1.51</v>
      </c>
      <c r="CI1250" s="12">
        <v>-14.76</v>
      </c>
      <c r="CJ1250" s="12">
        <v>-21.82</v>
      </c>
      <c r="CK1250" s="12">
        <v>3.64</v>
      </c>
      <c r="CL1250" s="12">
        <v>4.6900000000000004</v>
      </c>
      <c r="CM1250" s="12">
        <v>-14.76</v>
      </c>
      <c r="CN1250" s="12">
        <v>-25.88</v>
      </c>
      <c r="CO1250" s="12">
        <v>-42.78</v>
      </c>
      <c r="CP1250" s="12"/>
      <c r="CQ1250" s="12"/>
      <c r="CR1250" s="13">
        <v>165.23</v>
      </c>
      <c r="CS1250" s="13">
        <v>211.45</v>
      </c>
      <c r="CT1250" s="13">
        <v>227.02</v>
      </c>
      <c r="CU1250" s="13"/>
      <c r="CV1250" s="13">
        <v>212.52</v>
      </c>
      <c r="CW1250" s="13">
        <v>194.41</v>
      </c>
      <c r="CX1250" s="13">
        <v>227.02</v>
      </c>
      <c r="CY1250" s="13">
        <v>269.77</v>
      </c>
      <c r="CZ1250" s="14">
        <v>284.82</v>
      </c>
      <c r="DA1250" s="14"/>
      <c r="DB1250" s="14"/>
      <c r="DC1250" s="27">
        <v>2378.94</v>
      </c>
      <c r="DD1250" s="27">
        <v>2286.89</v>
      </c>
      <c r="DE1250" s="27">
        <v>1856.59</v>
      </c>
      <c r="DF1250" s="27"/>
      <c r="DG1250" s="27">
        <v>2305.9899999999998</v>
      </c>
      <c r="DH1250" s="27">
        <v>2348.1</v>
      </c>
      <c r="DI1250" s="27">
        <v>1856.59</v>
      </c>
      <c r="DJ1250" s="27">
        <v>1651.77</v>
      </c>
      <c r="DK1250" s="27"/>
      <c r="DL1250" s="27"/>
      <c r="DM1250" s="27"/>
      <c r="DN1250" s="31" t="s">
        <v>5174</v>
      </c>
      <c r="DO1250" s="31" t="s">
        <v>6888</v>
      </c>
      <c r="DP1250" s="32" t="e">
        <f>J1250/DN1250</f>
        <v>#VALUE!</v>
      </c>
      <c r="DQ1250" s="32" t="e">
        <f>J1250/DO1250</f>
        <v>#VALUE!</v>
      </c>
    </row>
    <row r="1251" spans="1:121" hidden="1" x14ac:dyDescent="0.3">
      <c r="B1251">
        <v>1611</v>
      </c>
      <c r="C1251" s="1" t="s">
        <v>3762</v>
      </c>
      <c r="D1251" s="2" t="s">
        <v>3763</v>
      </c>
      <c r="E1251" s="3" t="s">
        <v>2921</v>
      </c>
      <c r="F1251" s="3" t="s">
        <v>2968</v>
      </c>
      <c r="G1251" s="4" t="s">
        <v>2968</v>
      </c>
      <c r="H1251" s="4"/>
      <c r="I1251" s="4" t="s">
        <v>3764</v>
      </c>
      <c r="J1251" s="15">
        <v>9130</v>
      </c>
      <c r="K1251" s="7" t="s">
        <v>8769</v>
      </c>
      <c r="L1251" s="15">
        <v>9048000</v>
      </c>
      <c r="M1251" s="16">
        <f>J1251*L1251/100000000</f>
        <v>826.08240000000001</v>
      </c>
      <c r="N1251" s="17">
        <v>15.01</v>
      </c>
      <c r="O1251" s="18">
        <v>7.2003154574132493</v>
      </c>
      <c r="P1251" s="18">
        <v>6.022427440633245</v>
      </c>
      <c r="Q1251" s="18">
        <v>0.46749999999999997</v>
      </c>
      <c r="R1251" s="18">
        <v>9.5474999999999994</v>
      </c>
      <c r="S1251" s="9">
        <f>AB1251/AA1251</f>
        <v>0.2822822822822823</v>
      </c>
      <c r="T1251" s="9">
        <f>AI1251/AE1251</f>
        <v>1.0681818181818181</v>
      </c>
      <c r="U1251" s="9">
        <f>AN1251/AM1251</f>
        <v>0.2733812949640288</v>
      </c>
      <c r="V1251" s="9">
        <f>AU1251/AQ1251</f>
        <v>0.84444444444444444</v>
      </c>
      <c r="W1251" s="9">
        <f>AZ1251/AY1251</f>
        <v>0.23776223776223776</v>
      </c>
      <c r="X1251" s="9">
        <f>BG1251/BC1251</f>
        <v>0.65384615384615385</v>
      </c>
      <c r="Y1251" s="10">
        <v>685</v>
      </c>
      <c r="Z1251" s="10">
        <v>687</v>
      </c>
      <c r="AA1251" s="10">
        <v>666</v>
      </c>
      <c r="AB1251" s="10">
        <v>188</v>
      </c>
      <c r="AC1251" s="21"/>
      <c r="AD1251" s="10">
        <v>169</v>
      </c>
      <c r="AE1251" s="10">
        <v>176</v>
      </c>
      <c r="AF1251" s="10">
        <v>161</v>
      </c>
      <c r="AG1251" s="24">
        <v>159</v>
      </c>
      <c r="AH1251" s="10">
        <v>153</v>
      </c>
      <c r="AI1251" s="5">
        <v>188</v>
      </c>
      <c r="AJ1251" s="5">
        <v>161</v>
      </c>
      <c r="AK1251" s="10">
        <v>147</v>
      </c>
      <c r="AL1251" s="10">
        <v>124</v>
      </c>
      <c r="AM1251" s="10">
        <v>139</v>
      </c>
      <c r="AN1251" s="10">
        <v>38</v>
      </c>
      <c r="AO1251" s="10"/>
      <c r="AP1251" s="11">
        <v>35</v>
      </c>
      <c r="AQ1251" s="11">
        <v>45</v>
      </c>
      <c r="AR1251" s="11">
        <v>32</v>
      </c>
      <c r="AS1251" s="11">
        <v>33</v>
      </c>
      <c r="AT1251" s="11">
        <v>33</v>
      </c>
      <c r="AU1251" s="11">
        <v>38</v>
      </c>
      <c r="AV1251" s="10">
        <v>32</v>
      </c>
      <c r="AW1251" s="10">
        <v>95</v>
      </c>
      <c r="AX1251" s="10">
        <v>122</v>
      </c>
      <c r="AY1251" s="10">
        <v>143</v>
      </c>
      <c r="AZ1251" s="10">
        <v>34</v>
      </c>
      <c r="BA1251" s="10"/>
      <c r="BB1251" s="10">
        <v>38</v>
      </c>
      <c r="BC1251" s="10">
        <v>52</v>
      </c>
      <c r="BD1251" s="10">
        <v>21</v>
      </c>
      <c r="BE1251" s="10">
        <v>25</v>
      </c>
      <c r="BF1251" s="10">
        <v>35</v>
      </c>
      <c r="BG1251" s="10">
        <v>34</v>
      </c>
      <c r="BH1251" s="10">
        <v>21</v>
      </c>
      <c r="BI1251" s="12">
        <f>AK1251/Y1251</f>
        <v>0.21459854014598539</v>
      </c>
      <c r="BJ1251" s="12">
        <f>AL1251/Z1251</f>
        <v>0.18049490538573509</v>
      </c>
      <c r="BK1251" s="12">
        <f>AM1251/AA1251</f>
        <v>0.2087087087087087</v>
      </c>
      <c r="BL1251" s="12">
        <f>AN1251/AB1251</f>
        <v>0.20212765957446807</v>
      </c>
      <c r="BM1251" s="12"/>
      <c r="BN1251" s="12">
        <f>AP1251/AD1251</f>
        <v>0.20710059171597633</v>
      </c>
      <c r="BO1251" s="12">
        <f>AQ1251/AE1251</f>
        <v>0.25568181818181818</v>
      </c>
      <c r="BP1251" s="12">
        <f>AR1251/AF1251</f>
        <v>0.19875776397515527</v>
      </c>
      <c r="BQ1251" s="12">
        <f>AS1251/AG1251</f>
        <v>0.20754716981132076</v>
      </c>
      <c r="BR1251" s="12">
        <f>AT1251/AH1251</f>
        <v>0.21568627450980393</v>
      </c>
      <c r="BS1251" s="12">
        <f>AU1251/AI1251</f>
        <v>0.20212765957446807</v>
      </c>
      <c r="BT1251" s="12"/>
      <c r="BU1251" s="12">
        <f>AW1251/Y1251</f>
        <v>0.13868613138686131</v>
      </c>
      <c r="BV1251" s="12">
        <f>AX1251/Z1251</f>
        <v>0.17758369723435224</v>
      </c>
      <c r="BW1251" s="12">
        <f>AY1251/AA1251</f>
        <v>0.21471471471471471</v>
      </c>
      <c r="BX1251" s="12">
        <f>AZ1251/AB1251</f>
        <v>0.18085106382978725</v>
      </c>
      <c r="BY1251" s="12"/>
      <c r="BZ1251" s="12">
        <f>BB1251/AD1251</f>
        <v>0.22485207100591717</v>
      </c>
      <c r="CA1251" s="12">
        <f>BC1251/AE1251</f>
        <v>0.29545454545454547</v>
      </c>
      <c r="CB1251" s="12">
        <f>BD1251/AF1251</f>
        <v>0.13043478260869565</v>
      </c>
      <c r="CC1251" s="12">
        <f>BE1251/AG1251</f>
        <v>0.15723270440251572</v>
      </c>
      <c r="CD1251" s="12">
        <f>BF1251/AH1251</f>
        <v>0.22875816993464052</v>
      </c>
      <c r="CE1251" s="12">
        <f>BG1251/AI1251</f>
        <v>0.18085106382978725</v>
      </c>
      <c r="CF1251" s="12"/>
      <c r="CG1251" s="12">
        <v>8.1999999999999993</v>
      </c>
      <c r="CH1251" s="12">
        <v>9.8800000000000008</v>
      </c>
      <c r="CI1251" s="12">
        <v>10.64</v>
      </c>
      <c r="CJ1251" s="12">
        <v>0</v>
      </c>
      <c r="CK1251" s="12">
        <v>9.07</v>
      </c>
      <c r="CL1251" s="12">
        <v>10.95</v>
      </c>
      <c r="CM1251" s="12">
        <v>10.64</v>
      </c>
      <c r="CN1251" s="12">
        <v>9.99</v>
      </c>
      <c r="CO1251" s="12">
        <v>9.5399999999999991</v>
      </c>
      <c r="CP1251" s="12"/>
      <c r="CQ1251" s="12"/>
      <c r="CR1251" s="13">
        <v>16.59</v>
      </c>
      <c r="CS1251" s="13">
        <v>11</v>
      </c>
      <c r="CT1251" s="13">
        <v>9.4700000000000006</v>
      </c>
      <c r="CU1251" s="13"/>
      <c r="CV1251" s="13">
        <v>10.57</v>
      </c>
      <c r="CW1251" s="13">
        <v>10.88</v>
      </c>
      <c r="CX1251" s="13">
        <v>9.4700000000000006</v>
      </c>
      <c r="CY1251" s="13">
        <v>10.84</v>
      </c>
      <c r="CZ1251" s="14">
        <v>9.6</v>
      </c>
      <c r="DA1251" s="14"/>
      <c r="DB1251" s="14"/>
      <c r="DC1251" s="27">
        <v>2558.08</v>
      </c>
      <c r="DD1251" s="27">
        <v>2796.47</v>
      </c>
      <c r="DE1251" s="27">
        <v>3089.93</v>
      </c>
      <c r="DF1251" s="27"/>
      <c r="DG1251" s="27">
        <v>2925.5</v>
      </c>
      <c r="DH1251" s="27">
        <v>3040.33</v>
      </c>
      <c r="DI1251" s="27">
        <v>3089.93</v>
      </c>
      <c r="DJ1251" s="27">
        <v>3106.76</v>
      </c>
      <c r="DK1251" s="27"/>
      <c r="DL1251" s="27"/>
      <c r="DM1251" s="27"/>
      <c r="DN1251" s="31" t="s">
        <v>5174</v>
      </c>
      <c r="DO1251" s="31" t="s">
        <v>6884</v>
      </c>
      <c r="DP1251" s="32" t="e">
        <f>J1251/DN1251</f>
        <v>#VALUE!</v>
      </c>
      <c r="DQ1251" s="32" t="e">
        <f>J1251/DO1251</f>
        <v>#VALUE!</v>
      </c>
    </row>
    <row r="1252" spans="1:121" x14ac:dyDescent="0.3">
      <c r="B1252">
        <v>1554</v>
      </c>
      <c r="C1252" s="1" t="s">
        <v>3450</v>
      </c>
      <c r="D1252" s="2" t="s">
        <v>3451</v>
      </c>
      <c r="E1252" s="3" t="s">
        <v>2921</v>
      </c>
      <c r="F1252" s="3" t="s">
        <v>2898</v>
      </c>
      <c r="G1252" s="4" t="s">
        <v>2899</v>
      </c>
      <c r="H1252" s="4"/>
      <c r="I1252" s="4" t="s">
        <v>2865</v>
      </c>
      <c r="J1252" s="15">
        <v>2780</v>
      </c>
      <c r="K1252" s="7" t="s">
        <v>8734</v>
      </c>
      <c r="L1252" s="15">
        <v>31812000</v>
      </c>
      <c r="M1252" s="16">
        <f>J1252*L1252/100000000</f>
        <v>884.37360000000001</v>
      </c>
      <c r="N1252" s="17">
        <v>1.36</v>
      </c>
      <c r="O1252" s="18">
        <v>19.041095890410958</v>
      </c>
      <c r="P1252" s="18">
        <v>13.627450980392156</v>
      </c>
      <c r="Q1252" s="18">
        <v>1.3049999999999999</v>
      </c>
      <c r="R1252" s="18">
        <v>11.51</v>
      </c>
      <c r="S1252" s="9">
        <f>AB1252/AA1252</f>
        <v>0.22195121951219512</v>
      </c>
      <c r="T1252" s="9">
        <f>AI1252/AE1252</f>
        <v>0.89215686274509809</v>
      </c>
      <c r="U1252" s="9">
        <f>AN1252/AM1252</f>
        <v>0.42857142857142855</v>
      </c>
      <c r="V1252" s="9">
        <f>AU1252/AQ1252</f>
        <v>2.3333333333333335</v>
      </c>
      <c r="W1252" s="9">
        <f>AZ1252/AY1252</f>
        <v>0.38095238095238093</v>
      </c>
      <c r="X1252" s="9">
        <f>BG1252/BC1252</f>
        <v>1.7777777777777777</v>
      </c>
      <c r="Y1252" s="10">
        <v>361</v>
      </c>
      <c r="Z1252" s="10">
        <v>313</v>
      </c>
      <c r="AA1252" s="10">
        <v>410</v>
      </c>
      <c r="AB1252" s="10">
        <v>91</v>
      </c>
      <c r="AC1252" s="21"/>
      <c r="AD1252" s="10">
        <v>156</v>
      </c>
      <c r="AE1252" s="10">
        <v>102</v>
      </c>
      <c r="AF1252" s="10">
        <v>104</v>
      </c>
      <c r="AG1252" s="24">
        <v>91</v>
      </c>
      <c r="AH1252" s="10">
        <v>87</v>
      </c>
      <c r="AI1252" s="5">
        <v>91</v>
      </c>
      <c r="AJ1252" s="5">
        <v>104</v>
      </c>
      <c r="AK1252" s="10">
        <v>80</v>
      </c>
      <c r="AL1252" s="10">
        <v>57</v>
      </c>
      <c r="AM1252" s="10">
        <v>49</v>
      </c>
      <c r="AN1252" s="10">
        <v>21</v>
      </c>
      <c r="AO1252" s="10"/>
      <c r="AP1252" s="11">
        <v>20</v>
      </c>
      <c r="AQ1252" s="11">
        <v>9</v>
      </c>
      <c r="AR1252" s="11">
        <v>13</v>
      </c>
      <c r="AS1252" s="11">
        <v>10</v>
      </c>
      <c r="AT1252" s="11">
        <v>14</v>
      </c>
      <c r="AU1252" s="11">
        <v>21</v>
      </c>
      <c r="AV1252" s="10">
        <v>13</v>
      </c>
      <c r="AW1252" s="10">
        <v>62</v>
      </c>
      <c r="AX1252" s="10" t="s">
        <v>2995</v>
      </c>
      <c r="AY1252" s="10">
        <v>42</v>
      </c>
      <c r="AZ1252" s="10">
        <v>16</v>
      </c>
      <c r="BA1252" s="10"/>
      <c r="BB1252" s="10">
        <v>16</v>
      </c>
      <c r="BC1252" s="10">
        <v>9</v>
      </c>
      <c r="BD1252" s="10">
        <v>9</v>
      </c>
      <c r="BE1252" s="10">
        <v>12</v>
      </c>
      <c r="BF1252" s="10">
        <v>10</v>
      </c>
      <c r="BG1252" s="10">
        <v>16</v>
      </c>
      <c r="BH1252" s="10">
        <v>9</v>
      </c>
      <c r="BI1252" s="12">
        <f>AK1252/Y1252</f>
        <v>0.22160664819944598</v>
      </c>
      <c r="BJ1252" s="12">
        <f>AL1252/Z1252</f>
        <v>0.18210862619808307</v>
      </c>
      <c r="BK1252" s="12">
        <f>AM1252/AA1252</f>
        <v>0.11951219512195121</v>
      </c>
      <c r="BL1252" s="12">
        <f>AN1252/AB1252</f>
        <v>0.23076923076923078</v>
      </c>
      <c r="BM1252" s="12"/>
      <c r="BN1252" s="12">
        <f>AP1252/AD1252</f>
        <v>0.12820512820512819</v>
      </c>
      <c r="BO1252" s="12">
        <f>AQ1252/AE1252</f>
        <v>8.8235294117647065E-2</v>
      </c>
      <c r="BP1252" s="12">
        <f>AR1252/AF1252</f>
        <v>0.125</v>
      </c>
      <c r="BQ1252" s="12">
        <f>AS1252/AG1252</f>
        <v>0.10989010989010989</v>
      </c>
      <c r="BR1252" s="12">
        <f>AT1252/AH1252</f>
        <v>0.16091954022988506</v>
      </c>
      <c r="BS1252" s="12">
        <f>AU1252/AI1252</f>
        <v>0.23076923076923078</v>
      </c>
      <c r="BT1252" s="12"/>
      <c r="BU1252" s="12">
        <f>AW1252/Y1252</f>
        <v>0.17174515235457063</v>
      </c>
      <c r="BV1252" s="12" t="e">
        <f>AX1252/Z1252</f>
        <v>#VALUE!</v>
      </c>
      <c r="BW1252" s="12">
        <f>AY1252/AA1252</f>
        <v>0.1024390243902439</v>
      </c>
      <c r="BX1252" s="12">
        <f>AZ1252/AB1252</f>
        <v>0.17582417582417584</v>
      </c>
      <c r="BY1252" s="12"/>
      <c r="BZ1252" s="12">
        <f>BB1252/AD1252</f>
        <v>0.10256410256410256</v>
      </c>
      <c r="CA1252" s="12">
        <f>BC1252/AE1252</f>
        <v>8.8235294117647065E-2</v>
      </c>
      <c r="CB1252" s="12">
        <f>BD1252/AF1252</f>
        <v>8.6538461538461536E-2</v>
      </c>
      <c r="CC1252" s="12">
        <f>BE1252/AG1252</f>
        <v>0.13186813186813187</v>
      </c>
      <c r="CD1252" s="12">
        <f>BF1252/AH1252</f>
        <v>0.11494252873563218</v>
      </c>
      <c r="CE1252" s="12">
        <f>BG1252/AI1252</f>
        <v>0.17582417582417584</v>
      </c>
      <c r="CF1252" s="12"/>
      <c r="CG1252" s="12">
        <v>39.520000000000003</v>
      </c>
      <c r="CH1252" s="12">
        <v>0.16</v>
      </c>
      <c r="CI1252" s="12">
        <v>11.52</v>
      </c>
      <c r="CJ1252" s="12">
        <v>0</v>
      </c>
      <c r="CK1252" s="12">
        <v>12.58</v>
      </c>
      <c r="CL1252" s="12">
        <v>11.79</v>
      </c>
      <c r="CM1252" s="12">
        <v>11.51</v>
      </c>
      <c r="CN1252" s="12">
        <v>0</v>
      </c>
      <c r="CO1252" s="12">
        <v>0</v>
      </c>
      <c r="CP1252" s="12"/>
      <c r="CQ1252" s="12"/>
      <c r="CR1252" s="13">
        <v>50.27</v>
      </c>
      <c r="CS1252" s="13">
        <v>28.6</v>
      </c>
      <c r="CT1252" s="13">
        <v>12.54</v>
      </c>
      <c r="CU1252" s="13"/>
      <c r="CV1252" s="13">
        <v>17.23</v>
      </c>
      <c r="CW1252" s="13">
        <v>23.89</v>
      </c>
      <c r="CX1252" s="13">
        <v>12.54</v>
      </c>
      <c r="CY1252" s="13">
        <v>17.04</v>
      </c>
      <c r="CZ1252" s="14">
        <v>29.53</v>
      </c>
      <c r="DA1252" s="14"/>
      <c r="DB1252" s="14"/>
      <c r="DC1252" s="27">
        <v>2069.7600000000002</v>
      </c>
      <c r="DD1252" s="27">
        <v>1004.99</v>
      </c>
      <c r="DE1252" s="27">
        <v>1201.45</v>
      </c>
      <c r="DF1252" s="27"/>
      <c r="DG1252" s="27">
        <v>1143.04</v>
      </c>
      <c r="DH1252" s="27">
        <v>1171.94</v>
      </c>
      <c r="DI1252" s="27">
        <v>1201.45</v>
      </c>
      <c r="DJ1252" s="27">
        <v>1217.56</v>
      </c>
      <c r="DK1252" s="27"/>
      <c r="DL1252" s="27"/>
      <c r="DM1252" s="27"/>
      <c r="DN1252" s="31" t="s">
        <v>5174</v>
      </c>
      <c r="DO1252" t="s">
        <v>6780</v>
      </c>
      <c r="DP1252" s="32" t="e">
        <f>J1252/DN1252</f>
        <v>#VALUE!</v>
      </c>
      <c r="DQ1252" s="32" t="e">
        <f>J1252/DO1252</f>
        <v>#VALUE!</v>
      </c>
    </row>
    <row r="1253" spans="1:121" hidden="1" x14ac:dyDescent="0.3">
      <c r="B1253">
        <v>1008</v>
      </c>
      <c r="C1253" s="1" t="s">
        <v>2470</v>
      </c>
      <c r="D1253" s="2" t="s">
        <v>1113</v>
      </c>
      <c r="E1253" s="3" t="s">
        <v>2897</v>
      </c>
      <c r="F1253" s="3" t="s">
        <v>2911</v>
      </c>
      <c r="G1253" s="4" t="s">
        <v>2980</v>
      </c>
      <c r="H1253" s="4"/>
      <c r="I1253" s="4" t="s">
        <v>2849</v>
      </c>
      <c r="J1253" s="15">
        <v>9380</v>
      </c>
      <c r="K1253" s="7" t="s">
        <v>8326</v>
      </c>
      <c r="L1253" s="15">
        <v>20000000</v>
      </c>
      <c r="M1253" s="16">
        <f>J1253*L1253/100000000</f>
        <v>1876</v>
      </c>
      <c r="N1253" s="17">
        <v>6.16</v>
      </c>
      <c r="O1253" s="18">
        <v>10.296377607025248</v>
      </c>
      <c r="P1253" s="18">
        <v>5.9821428571428568</v>
      </c>
      <c r="Q1253" s="18">
        <v>0.4425</v>
      </c>
      <c r="R1253" s="18">
        <v>5.98</v>
      </c>
      <c r="S1253" s="9">
        <f>AB1253/AA1253</f>
        <v>0.24571428571428572</v>
      </c>
      <c r="T1253" s="9">
        <f>AI1253/AE1253</f>
        <v>0.93533215755437982</v>
      </c>
      <c r="U1253" s="9">
        <f>AN1253/AM1253</f>
        <v>0.41095890410958902</v>
      </c>
      <c r="V1253" s="9">
        <f>AU1253/AQ1253</f>
        <v>1.0434782608695652</v>
      </c>
      <c r="W1253" s="9">
        <f>AZ1253/AY1253</f>
        <v>0.42328042328042326</v>
      </c>
      <c r="X1253" s="9">
        <f>BG1253/BC1253</f>
        <v>1</v>
      </c>
      <c r="Y1253" s="10">
        <v>5514</v>
      </c>
      <c r="Z1253" s="10">
        <v>6147</v>
      </c>
      <c r="AA1253" s="10">
        <v>6475</v>
      </c>
      <c r="AB1253" s="10">
        <v>1591</v>
      </c>
      <c r="AC1253" s="21"/>
      <c r="AD1253" s="10">
        <v>1860</v>
      </c>
      <c r="AE1253" s="10">
        <v>1701</v>
      </c>
      <c r="AF1253" s="10">
        <v>1518</v>
      </c>
      <c r="AG1253" s="24">
        <v>1389</v>
      </c>
      <c r="AH1253" s="10">
        <v>1744</v>
      </c>
      <c r="AI1253" s="5">
        <v>1591</v>
      </c>
      <c r="AJ1253" s="5">
        <v>1518</v>
      </c>
      <c r="AK1253" s="10">
        <v>278</v>
      </c>
      <c r="AL1253" s="10">
        <v>227</v>
      </c>
      <c r="AM1253" s="10">
        <v>292</v>
      </c>
      <c r="AN1253" s="10">
        <v>120</v>
      </c>
      <c r="AO1253" s="10"/>
      <c r="AP1253" s="11">
        <v>144</v>
      </c>
      <c r="AQ1253" s="11">
        <v>115</v>
      </c>
      <c r="AR1253" s="11">
        <v>-6</v>
      </c>
      <c r="AS1253" s="11">
        <v>52</v>
      </c>
      <c r="AT1253" s="11">
        <v>113</v>
      </c>
      <c r="AU1253" s="11">
        <v>120</v>
      </c>
      <c r="AV1253" s="10">
        <v>-6</v>
      </c>
      <c r="AW1253" s="10">
        <v>294</v>
      </c>
      <c r="AX1253" s="10">
        <v>127</v>
      </c>
      <c r="AY1253" s="10">
        <v>189</v>
      </c>
      <c r="AZ1253" s="10">
        <v>80</v>
      </c>
      <c r="BA1253" s="10"/>
      <c r="BB1253" s="10">
        <v>104</v>
      </c>
      <c r="BC1253" s="10">
        <v>80</v>
      </c>
      <c r="BD1253" s="10">
        <v>-22</v>
      </c>
      <c r="BE1253" s="10">
        <v>44</v>
      </c>
      <c r="BF1253" s="10">
        <v>84</v>
      </c>
      <c r="BG1253" s="10">
        <v>80</v>
      </c>
      <c r="BH1253" s="10">
        <v>-22</v>
      </c>
      <c r="BI1253" s="12">
        <f>AK1253/Y1253</f>
        <v>5.0417120058034094E-2</v>
      </c>
      <c r="BJ1253" s="12">
        <f>AL1253/Z1253</f>
        <v>3.6928583048641613E-2</v>
      </c>
      <c r="BK1253" s="12">
        <f>AM1253/AA1253</f>
        <v>4.5096525096525099E-2</v>
      </c>
      <c r="BL1253" s="12">
        <f>AN1253/AB1253</f>
        <v>7.5424261470773094E-2</v>
      </c>
      <c r="BM1253" s="12"/>
      <c r="BN1253" s="12">
        <f>AP1253/AD1253</f>
        <v>7.7419354838709681E-2</v>
      </c>
      <c r="BO1253" s="12">
        <f>AQ1253/AE1253</f>
        <v>6.7607289829512057E-2</v>
      </c>
      <c r="BP1253" s="12">
        <f>AR1253/AF1253</f>
        <v>-3.952569169960474E-3</v>
      </c>
      <c r="BQ1253" s="12">
        <f>AS1253/AG1253</f>
        <v>3.7437005039596835E-2</v>
      </c>
      <c r="BR1253" s="12">
        <f>AT1253/AH1253</f>
        <v>6.4793577981651376E-2</v>
      </c>
      <c r="BS1253" s="12">
        <f>AU1253/AI1253</f>
        <v>7.5424261470773094E-2</v>
      </c>
      <c r="BT1253" s="12"/>
      <c r="BU1253" s="12">
        <f>AW1253/Y1253</f>
        <v>5.3318824809575623E-2</v>
      </c>
      <c r="BV1253" s="12">
        <f>AX1253/Z1253</f>
        <v>2.0660484789328127E-2</v>
      </c>
      <c r="BW1253" s="12">
        <f>AY1253/AA1253</f>
        <v>2.9189189189189189E-2</v>
      </c>
      <c r="BX1253" s="12">
        <f>AZ1253/AB1253</f>
        <v>5.02828409805154E-2</v>
      </c>
      <c r="BY1253" s="12"/>
      <c r="BZ1253" s="12">
        <f>BB1253/AD1253</f>
        <v>5.5913978494623658E-2</v>
      </c>
      <c r="CA1253" s="12">
        <f>BC1253/AE1253</f>
        <v>4.7031158142269255E-2</v>
      </c>
      <c r="CB1253" s="12">
        <f>BD1253/AF1253</f>
        <v>-1.4492753623188406E-2</v>
      </c>
      <c r="CC1253" s="12">
        <f>BE1253/AG1253</f>
        <v>3.1677465802735782E-2</v>
      </c>
      <c r="CD1253" s="12">
        <f>BF1253/AH1253</f>
        <v>4.8165137614678902E-2</v>
      </c>
      <c r="CE1253" s="12">
        <f>BG1253/AI1253</f>
        <v>5.02828409805154E-2</v>
      </c>
      <c r="CF1253" s="12"/>
      <c r="CG1253" s="12">
        <v>10.23</v>
      </c>
      <c r="CH1253" s="12">
        <v>4.2</v>
      </c>
      <c r="CI1253" s="12">
        <v>6</v>
      </c>
      <c r="CJ1253" s="12">
        <v>0</v>
      </c>
      <c r="CK1253" s="12">
        <v>4.78</v>
      </c>
      <c r="CL1253" s="12">
        <v>6.76</v>
      </c>
      <c r="CM1253" s="12">
        <v>6</v>
      </c>
      <c r="CN1253" s="12">
        <v>6.55</v>
      </c>
      <c r="CO1253" s="12">
        <v>5.75</v>
      </c>
      <c r="CP1253" s="12"/>
      <c r="CQ1253" s="12"/>
      <c r="CR1253" s="13">
        <v>97.91</v>
      </c>
      <c r="CS1253" s="13">
        <v>97.35</v>
      </c>
      <c r="CT1253" s="13">
        <v>94.6</v>
      </c>
      <c r="CU1253" s="13"/>
      <c r="CV1253" s="13">
        <v>106.05</v>
      </c>
      <c r="CW1253" s="13">
        <v>98.76</v>
      </c>
      <c r="CX1253" s="13">
        <v>94.6</v>
      </c>
      <c r="CY1253" s="13">
        <v>101.75</v>
      </c>
      <c r="CZ1253" s="14">
        <v>101.13</v>
      </c>
      <c r="DA1253" s="14"/>
      <c r="DB1253" s="14"/>
      <c r="DC1253" s="27">
        <v>2844.76</v>
      </c>
      <c r="DD1253" s="27">
        <v>2917.21</v>
      </c>
      <c r="DE1253" s="27">
        <v>3050.7</v>
      </c>
      <c r="DF1253" s="27"/>
      <c r="DG1253" s="27">
        <v>2994.84</v>
      </c>
      <c r="DH1253" s="27">
        <v>3072.74</v>
      </c>
      <c r="DI1253" s="27">
        <v>3050.7</v>
      </c>
      <c r="DJ1253" s="27">
        <v>3038.43</v>
      </c>
      <c r="DK1253" s="27"/>
      <c r="DL1253" s="27"/>
      <c r="DM1253" s="27"/>
      <c r="DN1253" s="31" t="s">
        <v>5174</v>
      </c>
      <c r="DO1253" s="31" t="s">
        <v>8327</v>
      </c>
      <c r="DP1253" s="32" t="e">
        <f>J1253/DN1253</f>
        <v>#VALUE!</v>
      </c>
      <c r="DQ1253" s="32" t="e">
        <f>J1253/DO1253</f>
        <v>#VALUE!</v>
      </c>
    </row>
    <row r="1254" spans="1:121" hidden="1" x14ac:dyDescent="0.3">
      <c r="B1254">
        <v>2078</v>
      </c>
      <c r="C1254" s="1" t="s">
        <v>4766</v>
      </c>
      <c r="D1254" s="2" t="s">
        <v>4767</v>
      </c>
      <c r="E1254" s="3" t="s">
        <v>2921</v>
      </c>
      <c r="F1254" s="3" t="s">
        <v>2905</v>
      </c>
      <c r="G1254" s="4" t="s">
        <v>2837</v>
      </c>
      <c r="H1254" s="4"/>
      <c r="I1254" s="4" t="s">
        <v>2837</v>
      </c>
      <c r="J1254" s="15">
        <v>4320</v>
      </c>
      <c r="K1254" s="7" t="s">
        <v>6029</v>
      </c>
      <c r="L1254" s="15">
        <v>9658393</v>
      </c>
      <c r="M1254" s="16">
        <f>J1254*L1254/100000000</f>
        <v>417.2425776</v>
      </c>
      <c r="N1254" s="17">
        <v>1.62</v>
      </c>
      <c r="O1254" s="18">
        <v>22.040816326530614</v>
      </c>
      <c r="P1254" s="18">
        <v>5.9668508287292816</v>
      </c>
      <c r="Q1254" s="18">
        <v>0.6</v>
      </c>
      <c r="R1254" s="18">
        <v>4.6924999999999999</v>
      </c>
      <c r="S1254" s="9">
        <f>AB1254/AA1254</f>
        <v>0.25052410901467503</v>
      </c>
      <c r="T1254" s="9">
        <f>AI1254/AE1254</f>
        <v>1.1658536585365853</v>
      </c>
      <c r="U1254" s="9">
        <f>AN1254/AM1254</f>
        <v>0.48648648648648651</v>
      </c>
      <c r="V1254" s="9">
        <f>AU1254/AQ1254</f>
        <v>2</v>
      </c>
      <c r="W1254" s="9">
        <f>AZ1254/AY1254</f>
        <v>0.91304347826086951</v>
      </c>
      <c r="X1254" s="9">
        <f>BG1254/BC1254</f>
        <v>2.3333333333333335</v>
      </c>
      <c r="Y1254" s="10">
        <v>972</v>
      </c>
      <c r="Z1254" s="10">
        <v>938</v>
      </c>
      <c r="AA1254" s="10">
        <v>954</v>
      </c>
      <c r="AB1254" s="10">
        <v>239</v>
      </c>
      <c r="AC1254" s="21"/>
      <c r="AD1254" s="10">
        <v>269</v>
      </c>
      <c r="AE1254" s="10">
        <v>205</v>
      </c>
      <c r="AF1254" s="10">
        <v>252</v>
      </c>
      <c r="AG1254" s="24">
        <v>202</v>
      </c>
      <c r="AH1254" s="10">
        <v>172</v>
      </c>
      <c r="AI1254" s="5">
        <v>239</v>
      </c>
      <c r="AJ1254" s="5">
        <v>252</v>
      </c>
      <c r="AK1254" s="10">
        <v>-35</v>
      </c>
      <c r="AL1254" s="10">
        <v>-26</v>
      </c>
      <c r="AM1254" s="10">
        <v>37</v>
      </c>
      <c r="AN1254" s="10">
        <v>18</v>
      </c>
      <c r="AO1254" s="10"/>
      <c r="AP1254" s="11">
        <v>17</v>
      </c>
      <c r="AQ1254" s="11">
        <v>9</v>
      </c>
      <c r="AR1254" s="11">
        <v>4</v>
      </c>
      <c r="AS1254" s="11">
        <v>7</v>
      </c>
      <c r="AT1254" s="11">
        <v>1</v>
      </c>
      <c r="AU1254" s="11">
        <v>18</v>
      </c>
      <c r="AV1254" s="10">
        <v>4</v>
      </c>
      <c r="AW1254" s="10">
        <v>-30</v>
      </c>
      <c r="AX1254" s="10">
        <v>-25</v>
      </c>
      <c r="AY1254" s="10">
        <v>23</v>
      </c>
      <c r="AZ1254" s="10">
        <v>21</v>
      </c>
      <c r="BA1254" s="10"/>
      <c r="BB1254" s="10">
        <v>16</v>
      </c>
      <c r="BC1254" s="10">
        <v>9</v>
      </c>
      <c r="BD1254" s="10">
        <v>-9</v>
      </c>
      <c r="BE1254" s="10">
        <v>10</v>
      </c>
      <c r="BF1254" s="10">
        <v>-2</v>
      </c>
      <c r="BG1254" s="10">
        <v>21</v>
      </c>
      <c r="BH1254" s="10">
        <v>-9</v>
      </c>
      <c r="BI1254" s="12">
        <f>AK1254/Y1254</f>
        <v>-3.60082304526749E-2</v>
      </c>
      <c r="BJ1254" s="12">
        <f>AL1254/Z1254</f>
        <v>-2.7718550106609809E-2</v>
      </c>
      <c r="BK1254" s="12">
        <f>AM1254/AA1254</f>
        <v>3.8784067085953881E-2</v>
      </c>
      <c r="BL1254" s="12">
        <f>AN1254/AB1254</f>
        <v>7.5313807531380755E-2</v>
      </c>
      <c r="BM1254" s="12"/>
      <c r="BN1254" s="12">
        <f>AP1254/AD1254</f>
        <v>6.3197026022304828E-2</v>
      </c>
      <c r="BO1254" s="12">
        <f>AQ1254/AE1254</f>
        <v>4.3902439024390241E-2</v>
      </c>
      <c r="BP1254" s="12">
        <f>AR1254/AF1254</f>
        <v>1.5873015873015872E-2</v>
      </c>
      <c r="BQ1254" s="12">
        <f>AS1254/AG1254</f>
        <v>3.4653465346534656E-2</v>
      </c>
      <c r="BR1254" s="12">
        <f>AT1254/AH1254</f>
        <v>5.8139534883720929E-3</v>
      </c>
      <c r="BS1254" s="12">
        <f>AU1254/AI1254</f>
        <v>7.5313807531380755E-2</v>
      </c>
      <c r="BT1254" s="12"/>
      <c r="BU1254" s="12">
        <f>AW1254/Y1254</f>
        <v>-3.0864197530864196E-2</v>
      </c>
      <c r="BV1254" s="12">
        <f>AX1254/Z1254</f>
        <v>-2.6652452025586353E-2</v>
      </c>
      <c r="BW1254" s="12">
        <f>AY1254/AA1254</f>
        <v>2.4109014675052411E-2</v>
      </c>
      <c r="BX1254" s="12">
        <f>AZ1254/AB1254</f>
        <v>8.7866108786610872E-2</v>
      </c>
      <c r="BY1254" s="12"/>
      <c r="BZ1254" s="12">
        <f>BB1254/AD1254</f>
        <v>5.9479553903345722E-2</v>
      </c>
      <c r="CA1254" s="12">
        <f>BC1254/AE1254</f>
        <v>4.3902439024390241E-2</v>
      </c>
      <c r="CB1254" s="12">
        <f>BD1254/AF1254</f>
        <v>-3.5714285714285712E-2</v>
      </c>
      <c r="CC1254" s="12">
        <f>BE1254/AG1254</f>
        <v>4.9504950495049507E-2</v>
      </c>
      <c r="CD1254" s="12">
        <f>BF1254/AH1254</f>
        <v>-1.1627906976744186E-2</v>
      </c>
      <c r="CE1254" s="12">
        <f>BG1254/AI1254</f>
        <v>8.7866108786610872E-2</v>
      </c>
      <c r="CF1254" s="12"/>
      <c r="CG1254" s="12">
        <v>-7.21</v>
      </c>
      <c r="CH1254" s="12">
        <v>-6.78</v>
      </c>
      <c r="CI1254" s="12">
        <v>5.3</v>
      </c>
      <c r="CJ1254" s="12">
        <v>0</v>
      </c>
      <c r="CK1254" s="12">
        <v>-2.37</v>
      </c>
      <c r="CL1254" s="12">
        <v>0.87</v>
      </c>
      <c r="CM1254" s="12">
        <v>5.3</v>
      </c>
      <c r="CN1254" s="12">
        <v>6.54</v>
      </c>
      <c r="CO1254" s="12">
        <v>2.23</v>
      </c>
      <c r="CP1254" s="12"/>
      <c r="CQ1254" s="12"/>
      <c r="CR1254" s="13">
        <v>145.38</v>
      </c>
      <c r="CS1254" s="13">
        <v>170.9</v>
      </c>
      <c r="CT1254" s="13">
        <v>118.73</v>
      </c>
      <c r="CU1254" s="13"/>
      <c r="CV1254" s="13">
        <v>137.97999999999999</v>
      </c>
      <c r="CW1254" s="13">
        <v>124.76</v>
      </c>
      <c r="CX1254" s="13">
        <v>118.73</v>
      </c>
      <c r="CY1254" s="13">
        <v>113.87</v>
      </c>
      <c r="CZ1254" s="14">
        <v>117</v>
      </c>
      <c r="DA1254" s="14"/>
      <c r="DB1254" s="14"/>
      <c r="DC1254" s="27">
        <v>762.33</v>
      </c>
      <c r="DD1254" s="27">
        <v>659.77</v>
      </c>
      <c r="DE1254" s="27">
        <v>688.53</v>
      </c>
      <c r="DF1254" s="27"/>
      <c r="DG1254" s="27">
        <v>691.1</v>
      </c>
      <c r="DH1254" s="27">
        <v>705.63</v>
      </c>
      <c r="DI1254" s="27">
        <v>688.53</v>
      </c>
      <c r="DJ1254" s="27">
        <v>688.98</v>
      </c>
      <c r="DK1254" s="27"/>
      <c r="DL1254" s="27"/>
      <c r="DM1254" s="27"/>
      <c r="DN1254" s="31" t="s">
        <v>5174</v>
      </c>
      <c r="DO1254" s="31" t="s">
        <v>7249</v>
      </c>
      <c r="DP1254" s="32" t="e">
        <f>J1254/DN1254</f>
        <v>#VALUE!</v>
      </c>
      <c r="DQ1254" s="32" t="e">
        <f>J1254/DO1254</f>
        <v>#VALUE!</v>
      </c>
    </row>
    <row r="1255" spans="1:121" hidden="1" x14ac:dyDescent="0.3">
      <c r="B1255">
        <v>2284</v>
      </c>
      <c r="C1255" s="1" t="s">
        <v>1896</v>
      </c>
      <c r="D1255" s="2" t="s">
        <v>539</v>
      </c>
      <c r="E1255" s="3" t="s">
        <v>2897</v>
      </c>
      <c r="F1255" s="3" t="s">
        <v>2944</v>
      </c>
      <c r="G1255" s="4" t="s">
        <v>2991</v>
      </c>
      <c r="H1255" s="4" t="s">
        <v>131</v>
      </c>
      <c r="I1255" s="4" t="s">
        <v>2807</v>
      </c>
      <c r="J1255" s="15">
        <v>14950</v>
      </c>
      <c r="K1255" s="7" t="s">
        <v>9227</v>
      </c>
      <c r="L1255" s="15">
        <v>470810</v>
      </c>
      <c r="M1255" s="16">
        <f>J1255*L1255/100000000</f>
        <v>70.386094999999997</v>
      </c>
      <c r="N1255" s="17">
        <v>5.07</v>
      </c>
      <c r="O1255" s="18">
        <v>8.6516203703703702</v>
      </c>
      <c r="P1255" s="18">
        <v>5.9609250398724081</v>
      </c>
      <c r="Q1255" s="18">
        <v>0.74250000000000016</v>
      </c>
      <c r="R1255" s="18">
        <v>3.0725000000000002</v>
      </c>
      <c r="S1255" s="9">
        <f>AB1255/AA1255</f>
        <v>0.30681537778216456</v>
      </c>
      <c r="T1255" s="9">
        <f>AI1255/AE1255</f>
        <v>1.1169601149838304</v>
      </c>
      <c r="U1255" s="9">
        <f>AN1255/AM1255</f>
        <v>0.67096134786917738</v>
      </c>
      <c r="V1255" s="9">
        <f>AU1255/AQ1255</f>
        <v>1.9178470254957507</v>
      </c>
      <c r="W1255" s="9">
        <f>AZ1255/AY1255</f>
        <v>-0.75311720698254359</v>
      </c>
      <c r="X1255" s="9">
        <f>BG1255/BC1255</f>
        <v>-1.8192771084337349</v>
      </c>
      <c r="Y1255" s="10">
        <v>18812</v>
      </c>
      <c r="Z1255" s="10">
        <v>18767</v>
      </c>
      <c r="AA1255" s="10">
        <v>20263</v>
      </c>
      <c r="AB1255" s="10">
        <v>6217</v>
      </c>
      <c r="AC1255" s="21"/>
      <c r="AD1255" s="10">
        <v>5267</v>
      </c>
      <c r="AE1255" s="10">
        <v>5566</v>
      </c>
      <c r="AF1255" s="10">
        <v>5315</v>
      </c>
      <c r="AG1255" s="24">
        <v>5797</v>
      </c>
      <c r="AH1255" s="10">
        <v>6217</v>
      </c>
      <c r="AI1255" s="5">
        <v>6217</v>
      </c>
      <c r="AJ1255" s="5">
        <v>5566</v>
      </c>
      <c r="AK1255" s="10">
        <v>1001</v>
      </c>
      <c r="AL1255" s="10">
        <v>1035</v>
      </c>
      <c r="AM1255" s="10">
        <v>1009</v>
      </c>
      <c r="AN1255" s="10">
        <v>677</v>
      </c>
      <c r="AO1255" s="10"/>
      <c r="AP1255" s="11">
        <v>518</v>
      </c>
      <c r="AQ1255" s="11">
        <v>353</v>
      </c>
      <c r="AR1255" s="11">
        <v>581</v>
      </c>
      <c r="AS1255" s="11">
        <v>575</v>
      </c>
      <c r="AT1255" s="11">
        <v>677</v>
      </c>
      <c r="AU1255" s="11">
        <v>677</v>
      </c>
      <c r="AV1255" s="10">
        <v>581</v>
      </c>
      <c r="AW1255" s="10">
        <v>-76</v>
      </c>
      <c r="AX1255" s="10">
        <v>86</v>
      </c>
      <c r="AY1255" s="10">
        <v>-401</v>
      </c>
      <c r="AZ1255" s="10">
        <v>302</v>
      </c>
      <c r="BA1255" s="10"/>
      <c r="BB1255" s="10">
        <v>235</v>
      </c>
      <c r="BC1255" s="10">
        <v>-166</v>
      </c>
      <c r="BD1255" s="10">
        <v>279</v>
      </c>
      <c r="BE1255" s="10">
        <v>369</v>
      </c>
      <c r="BF1255" s="10">
        <v>302</v>
      </c>
      <c r="BG1255" s="10">
        <v>302</v>
      </c>
      <c r="BH1255" s="10">
        <v>279</v>
      </c>
      <c r="BI1255" s="12">
        <f>AK1255/Y1255</f>
        <v>5.3210716563895387E-2</v>
      </c>
      <c r="BJ1255" s="12">
        <f>AL1255/Z1255</f>
        <v>5.5149997335748921E-2</v>
      </c>
      <c r="BK1255" s="12">
        <f>AM1255/AA1255</f>
        <v>4.9795193209297733E-2</v>
      </c>
      <c r="BL1255" s="12">
        <f>AN1255/AB1255</f>
        <v>0.1088949654174039</v>
      </c>
      <c r="BM1255" s="12"/>
      <c r="BN1255" s="12">
        <f>AP1255/AD1255</f>
        <v>9.8348205809758879E-2</v>
      </c>
      <c r="BO1255" s="12">
        <f>AQ1255/AE1255</f>
        <v>6.3420768954365797E-2</v>
      </c>
      <c r="BP1255" s="12">
        <f>AR1255/AF1255</f>
        <v>0.10931326434619003</v>
      </c>
      <c r="BQ1255" s="12">
        <f>AS1255/AG1255</f>
        <v>9.9189235811626697E-2</v>
      </c>
      <c r="BR1255" s="12">
        <f>AT1255/AH1255</f>
        <v>0.1088949654174039</v>
      </c>
      <c r="BS1255" s="12">
        <f>AU1255/AI1255</f>
        <v>0.1088949654174039</v>
      </c>
      <c r="BT1255" s="12"/>
      <c r="BU1255" s="12">
        <f>AW1255/Y1255</f>
        <v>-4.0399744843716773E-3</v>
      </c>
      <c r="BV1255" s="12">
        <f>AX1255/Z1255</f>
        <v>4.5825118559173015E-3</v>
      </c>
      <c r="BW1255" s="12">
        <f>AY1255/AA1255</f>
        <v>-1.9789764595568277E-2</v>
      </c>
      <c r="BX1255" s="12">
        <f>AZ1255/AB1255</f>
        <v>4.8576483834646939E-2</v>
      </c>
      <c r="BY1255" s="12"/>
      <c r="BZ1255" s="12">
        <f>BB1255/AD1255</f>
        <v>4.4617429276628061E-2</v>
      </c>
      <c r="CA1255" s="12">
        <f>BC1255/AE1255</f>
        <v>-2.9823931009701762E-2</v>
      </c>
      <c r="CB1255" s="12">
        <f>BD1255/AF1255</f>
        <v>5.2492944496707432E-2</v>
      </c>
      <c r="CC1255" s="12">
        <f>BE1255/AG1255</f>
        <v>6.3653613938243925E-2</v>
      </c>
      <c r="CD1255" s="12">
        <f>BF1255/AH1255</f>
        <v>4.8576483834646939E-2</v>
      </c>
      <c r="CE1255" s="12">
        <f>BG1255/AI1255</f>
        <v>4.8576483834646939E-2</v>
      </c>
      <c r="CF1255" s="12"/>
      <c r="CG1255" s="12">
        <v>-2.8</v>
      </c>
      <c r="CH1255" s="12">
        <v>-0.55000000000000004</v>
      </c>
      <c r="CI1255" s="12">
        <v>-4.6500000000000004</v>
      </c>
      <c r="CJ1255" s="12">
        <v>0</v>
      </c>
      <c r="CK1255" s="12">
        <v>-4.78</v>
      </c>
      <c r="CL1255" s="12">
        <v>-4.6500000000000004</v>
      </c>
      <c r="CM1255" s="12">
        <v>0.08</v>
      </c>
      <c r="CN1255" s="12">
        <v>8.15</v>
      </c>
      <c r="CO1255" s="12">
        <v>8.7100000000000009</v>
      </c>
      <c r="CP1255" s="12"/>
      <c r="CQ1255" s="12"/>
      <c r="CR1255" s="13">
        <v>257.66000000000003</v>
      </c>
      <c r="CS1255" s="13">
        <v>264.06</v>
      </c>
      <c r="CT1255" s="13">
        <v>290.48</v>
      </c>
      <c r="CU1255" s="13"/>
      <c r="CV1255" s="13">
        <v>280.42</v>
      </c>
      <c r="CW1255" s="13">
        <v>290.48</v>
      </c>
      <c r="CX1255" s="13">
        <v>327.01</v>
      </c>
      <c r="CY1255" s="13">
        <v>377.81</v>
      </c>
      <c r="CZ1255" s="14">
        <v>332.06</v>
      </c>
      <c r="DA1255" s="14"/>
      <c r="DB1255" s="14"/>
      <c r="DC1255" s="27">
        <v>973.94</v>
      </c>
      <c r="DD1255" s="27">
        <v>959.43</v>
      </c>
      <c r="DE1255" s="27">
        <v>920.51</v>
      </c>
      <c r="DF1255" s="27"/>
      <c r="DG1255" s="27">
        <v>933.1</v>
      </c>
      <c r="DH1255" s="27">
        <v>942.35</v>
      </c>
      <c r="DI1255" s="27">
        <v>920.51</v>
      </c>
      <c r="DJ1255" s="27">
        <v>923.37</v>
      </c>
      <c r="DK1255" s="27"/>
      <c r="DL1255" s="27"/>
      <c r="DM1255" s="27"/>
      <c r="DN1255" s="31" t="s">
        <v>5174</v>
      </c>
      <c r="DO1255" s="31" t="s">
        <v>7478</v>
      </c>
      <c r="DP1255" s="32" t="e">
        <f>J1255/DN1255</f>
        <v>#VALUE!</v>
      </c>
      <c r="DQ1255" s="32" t="e">
        <f>J1255/DO1255</f>
        <v>#VALUE!</v>
      </c>
    </row>
    <row r="1256" spans="1:121" hidden="1" x14ac:dyDescent="0.3">
      <c r="B1256">
        <v>1101</v>
      </c>
      <c r="C1256" s="1" t="s">
        <v>3160</v>
      </c>
      <c r="D1256" s="2" t="s">
        <v>3161</v>
      </c>
      <c r="E1256" s="3" t="s">
        <v>2921</v>
      </c>
      <c r="F1256" s="3" t="s">
        <v>2939</v>
      </c>
      <c r="G1256" s="4" t="s">
        <v>2941</v>
      </c>
      <c r="H1256" s="4"/>
      <c r="I1256" s="4" t="s">
        <v>3087</v>
      </c>
      <c r="J1256" s="15">
        <v>5110</v>
      </c>
      <c r="K1256" s="7" t="s">
        <v>8394</v>
      </c>
      <c r="L1256" s="15">
        <v>30542984</v>
      </c>
      <c r="M1256" s="16">
        <f>J1256*L1256/100000000</f>
        <v>1560.7464824000001</v>
      </c>
      <c r="N1256" s="17">
        <v>1.45</v>
      </c>
      <c r="O1256" s="18">
        <v>14.435028248587571</v>
      </c>
      <c r="P1256" s="18">
        <v>5.941860465116279</v>
      </c>
      <c r="Q1256" s="18">
        <v>0.62250000000000005</v>
      </c>
      <c r="R1256" s="18">
        <v>4.0525000000000002</v>
      </c>
      <c r="S1256" s="9">
        <f>AB1256/AA1256</f>
        <v>0.28392603129445237</v>
      </c>
      <c r="T1256" s="9">
        <f>AI1256/AE1256</f>
        <v>1.0895196506550218</v>
      </c>
      <c r="U1256" s="9">
        <f>AN1256/AM1256</f>
        <v>0.77710843373493976</v>
      </c>
      <c r="V1256" s="9">
        <f>AU1256/AQ1256</f>
        <v>6.7894736842105265</v>
      </c>
      <c r="W1256" s="9">
        <f>AZ1256/AY1256</f>
        <v>0.96341463414634143</v>
      </c>
      <c r="X1256" s="9">
        <f>BG1256/BC1256</f>
        <v>8.7777777777777786</v>
      </c>
      <c r="Y1256" s="10">
        <v>2306</v>
      </c>
      <c r="Z1256" s="10">
        <v>2546</v>
      </c>
      <c r="AA1256" s="10">
        <v>3515</v>
      </c>
      <c r="AB1256" s="10">
        <v>998</v>
      </c>
      <c r="AC1256" s="21"/>
      <c r="AD1256" s="10">
        <v>892</v>
      </c>
      <c r="AE1256" s="10">
        <v>916</v>
      </c>
      <c r="AF1256" s="10">
        <v>966</v>
      </c>
      <c r="AG1256" s="24">
        <v>1315</v>
      </c>
      <c r="AH1256" s="10">
        <v>989</v>
      </c>
      <c r="AI1256" s="5">
        <v>998</v>
      </c>
      <c r="AJ1256" s="5">
        <v>966</v>
      </c>
      <c r="AK1256" s="10">
        <v>176</v>
      </c>
      <c r="AL1256" s="10">
        <v>144</v>
      </c>
      <c r="AM1256" s="10">
        <v>166</v>
      </c>
      <c r="AN1256" s="10">
        <v>129</v>
      </c>
      <c r="AO1256" s="10"/>
      <c r="AP1256" s="11">
        <v>97</v>
      </c>
      <c r="AQ1256" s="11">
        <v>19</v>
      </c>
      <c r="AR1256" s="11">
        <v>14</v>
      </c>
      <c r="AS1256" s="11">
        <v>-78</v>
      </c>
      <c r="AT1256" s="11">
        <v>127</v>
      </c>
      <c r="AU1256" s="11">
        <v>129</v>
      </c>
      <c r="AV1256" s="10">
        <v>14</v>
      </c>
      <c r="AW1256" s="10">
        <v>31</v>
      </c>
      <c r="AX1256" s="10">
        <v>42</v>
      </c>
      <c r="AY1256" s="10">
        <v>82</v>
      </c>
      <c r="AZ1256" s="10">
        <v>79</v>
      </c>
      <c r="BA1256" s="10"/>
      <c r="BB1256" s="10">
        <v>44</v>
      </c>
      <c r="BC1256" s="10">
        <v>9</v>
      </c>
      <c r="BD1256" s="10">
        <v>24</v>
      </c>
      <c r="BE1256" s="10">
        <v>-44</v>
      </c>
      <c r="BF1256" s="10">
        <v>60</v>
      </c>
      <c r="BG1256" s="10">
        <v>79</v>
      </c>
      <c r="BH1256" s="10">
        <v>24</v>
      </c>
      <c r="BI1256" s="12">
        <f>AK1256/Y1256</f>
        <v>7.6322636600173466E-2</v>
      </c>
      <c r="BJ1256" s="12">
        <f>AL1256/Z1256</f>
        <v>5.6559308719560095E-2</v>
      </c>
      <c r="BK1256" s="12">
        <f>AM1256/AA1256</f>
        <v>4.7226173541963012E-2</v>
      </c>
      <c r="BL1256" s="12">
        <f>AN1256/AB1256</f>
        <v>0.12925851703406813</v>
      </c>
      <c r="BM1256" s="12"/>
      <c r="BN1256" s="12">
        <f>AP1256/AD1256</f>
        <v>0.10874439461883408</v>
      </c>
      <c r="BO1256" s="12">
        <f>AQ1256/AE1256</f>
        <v>2.074235807860262E-2</v>
      </c>
      <c r="BP1256" s="12">
        <f>AR1256/AF1256</f>
        <v>1.4492753623188406E-2</v>
      </c>
      <c r="BQ1256" s="12">
        <f>AS1256/AG1256</f>
        <v>-5.9315589353612169E-2</v>
      </c>
      <c r="BR1256" s="12">
        <f>AT1256/AH1256</f>
        <v>0.12841253791708795</v>
      </c>
      <c r="BS1256" s="12">
        <f>AU1256/AI1256</f>
        <v>0.12925851703406813</v>
      </c>
      <c r="BT1256" s="12"/>
      <c r="BU1256" s="12">
        <f>AW1256/Y1256</f>
        <v>1.3443191673894189E-2</v>
      </c>
      <c r="BV1256" s="12">
        <f>AX1256/Z1256</f>
        <v>1.6496465043205028E-2</v>
      </c>
      <c r="BW1256" s="12">
        <f>AY1256/AA1256</f>
        <v>2.3328591749644381E-2</v>
      </c>
      <c r="BX1256" s="12">
        <f>AZ1256/AB1256</f>
        <v>7.9158316633266529E-2</v>
      </c>
      <c r="BY1256" s="12"/>
      <c r="BZ1256" s="12">
        <f>BB1256/AD1256</f>
        <v>4.9327354260089683E-2</v>
      </c>
      <c r="CA1256" s="12">
        <f>BC1256/AE1256</f>
        <v>9.8253275109170309E-3</v>
      </c>
      <c r="CB1256" s="12">
        <f>BD1256/AF1256</f>
        <v>2.4844720496894408E-2</v>
      </c>
      <c r="CC1256" s="12">
        <f>BE1256/AG1256</f>
        <v>-3.3460076045627375E-2</v>
      </c>
      <c r="CD1256" s="12">
        <f>BF1256/AH1256</f>
        <v>6.0667340748230533E-2</v>
      </c>
      <c r="CE1256" s="12">
        <f>BG1256/AI1256</f>
        <v>7.9158316633266529E-2</v>
      </c>
      <c r="CF1256" s="12"/>
      <c r="CG1256" s="12">
        <v>0.56999999999999995</v>
      </c>
      <c r="CH1256" s="12">
        <v>1.73</v>
      </c>
      <c r="CI1256" s="12">
        <v>4.49</v>
      </c>
      <c r="CJ1256" s="12">
        <v>0</v>
      </c>
      <c r="CK1256" s="12">
        <v>2.78</v>
      </c>
      <c r="CL1256" s="12">
        <v>3.12</v>
      </c>
      <c r="CM1256" s="12">
        <v>4.49</v>
      </c>
      <c r="CN1256" s="12">
        <v>2.37</v>
      </c>
      <c r="CO1256" s="12">
        <v>3.03</v>
      </c>
      <c r="CP1256" s="12"/>
      <c r="CQ1256" s="12"/>
      <c r="CR1256" s="13">
        <v>670.57</v>
      </c>
      <c r="CS1256" s="13">
        <v>1114.6099999999999</v>
      </c>
      <c r="CT1256" s="13">
        <v>912.72</v>
      </c>
      <c r="CU1256" s="13"/>
      <c r="CV1256" s="13">
        <v>1419.14</v>
      </c>
      <c r="CW1256" s="13">
        <v>1427.63</v>
      </c>
      <c r="CX1256" s="13">
        <v>912.72</v>
      </c>
      <c r="CY1256" s="13">
        <v>1586.72</v>
      </c>
      <c r="CZ1256" s="14">
        <v>1464.97</v>
      </c>
      <c r="DA1256" s="14"/>
      <c r="DB1256" s="14"/>
      <c r="DC1256" s="27">
        <v>1091.31</v>
      </c>
      <c r="DD1256" s="27">
        <v>1029.47</v>
      </c>
      <c r="DE1256" s="27">
        <v>1065.5</v>
      </c>
      <c r="DF1256" s="27"/>
      <c r="DG1256" s="27">
        <v>1050.21</v>
      </c>
      <c r="DH1256" s="27">
        <v>1056.75</v>
      </c>
      <c r="DI1256" s="27">
        <v>1065.5</v>
      </c>
      <c r="DJ1256" s="27">
        <v>992.46</v>
      </c>
      <c r="DK1256" s="27"/>
      <c r="DL1256" s="27"/>
      <c r="DM1256" s="27"/>
      <c r="DN1256" s="31" t="s">
        <v>5174</v>
      </c>
      <c r="DO1256" s="31" t="s">
        <v>8395</v>
      </c>
      <c r="DP1256" s="32" t="e">
        <f>J1256/DN1256</f>
        <v>#VALUE!</v>
      </c>
      <c r="DQ1256" s="32" t="e">
        <f>J1256/DO1256</f>
        <v>#VALUE!</v>
      </c>
    </row>
    <row r="1257" spans="1:121" x14ac:dyDescent="0.3">
      <c r="B1257">
        <v>713</v>
      </c>
      <c r="C1257" s="1" t="s">
        <v>2086</v>
      </c>
      <c r="D1257" s="2" t="s">
        <v>729</v>
      </c>
      <c r="E1257" s="3" t="s">
        <v>2921</v>
      </c>
      <c r="F1257" s="3" t="s">
        <v>2947</v>
      </c>
      <c r="G1257" s="4" t="s">
        <v>2985</v>
      </c>
      <c r="H1257" s="4"/>
      <c r="I1257" s="4" t="s">
        <v>2840</v>
      </c>
      <c r="J1257" s="15">
        <v>14100</v>
      </c>
      <c r="K1257" s="7" t="s">
        <v>8105</v>
      </c>
      <c r="L1257" s="15">
        <v>19986702</v>
      </c>
      <c r="M1257" s="16">
        <f>J1257*L1257/100000000</f>
        <v>2818.1249819999998</v>
      </c>
      <c r="N1257" s="17">
        <v>0.18</v>
      </c>
      <c r="O1257" s="18">
        <v>17.489999999999998</v>
      </c>
      <c r="P1257" s="18">
        <v>-45.192307692307693</v>
      </c>
      <c r="Q1257" s="18">
        <v>3.88</v>
      </c>
      <c r="R1257" s="18">
        <v>22.86</v>
      </c>
      <c r="S1257" s="9">
        <f>AB1257/AA1257</f>
        <v>1.5242165242165242</v>
      </c>
      <c r="T1257" s="9">
        <f>AI1257/AE1257</f>
        <v>0.88812785388127857</v>
      </c>
      <c r="U1257" s="9">
        <f>AN1257/AM1257</f>
        <v>-1.1409395973154361</v>
      </c>
      <c r="V1257" s="9">
        <f>AU1257/AQ1257</f>
        <v>0.625</v>
      </c>
      <c r="W1257" s="9">
        <f>AZ1257/AY1257</f>
        <v>-0.9375</v>
      </c>
      <c r="X1257" s="9">
        <f>BG1257/BC1257</f>
        <v>0.35714285714285715</v>
      </c>
      <c r="Y1257" s="10">
        <v>2854</v>
      </c>
      <c r="Z1257" s="10">
        <v>555</v>
      </c>
      <c r="AA1257" s="10">
        <v>1404</v>
      </c>
      <c r="AB1257" s="10">
        <v>2140</v>
      </c>
      <c r="AC1257" s="21"/>
      <c r="AD1257" s="10">
        <v>180</v>
      </c>
      <c r="AE1257" s="10">
        <v>438</v>
      </c>
      <c r="AF1257" s="10">
        <v>289</v>
      </c>
      <c r="AG1257" s="24">
        <v>514</v>
      </c>
      <c r="AH1257" s="10">
        <v>679</v>
      </c>
      <c r="AI1257" s="5">
        <v>389</v>
      </c>
      <c r="AJ1257" s="5">
        <v>289</v>
      </c>
      <c r="AK1257" s="10">
        <v>229</v>
      </c>
      <c r="AL1257" s="10">
        <v>-278</v>
      </c>
      <c r="AM1257" s="10">
        <v>-149</v>
      </c>
      <c r="AN1257" s="10">
        <v>170</v>
      </c>
      <c r="AO1257" s="10"/>
      <c r="AP1257" s="11">
        <v>-44</v>
      </c>
      <c r="AQ1257" s="11">
        <v>-32</v>
      </c>
      <c r="AR1257" s="11">
        <v>-65</v>
      </c>
      <c r="AS1257" s="11">
        <v>38</v>
      </c>
      <c r="AT1257" s="11">
        <v>76</v>
      </c>
      <c r="AU1257" s="11">
        <v>-20</v>
      </c>
      <c r="AV1257" s="10">
        <v>-65</v>
      </c>
      <c r="AW1257" s="10">
        <v>175</v>
      </c>
      <c r="AX1257" s="10">
        <v>-275</v>
      </c>
      <c r="AY1257" s="10">
        <v>-160</v>
      </c>
      <c r="AZ1257" s="10">
        <v>150</v>
      </c>
      <c r="BA1257" s="10"/>
      <c r="BB1257" s="10">
        <v>-51</v>
      </c>
      <c r="BC1257" s="10">
        <v>-42</v>
      </c>
      <c r="BD1257" s="10">
        <v>-60</v>
      </c>
      <c r="BE1257" s="10">
        <v>50</v>
      </c>
      <c r="BF1257" s="10">
        <v>65</v>
      </c>
      <c r="BG1257" s="10">
        <v>-15</v>
      </c>
      <c r="BH1257" s="10">
        <v>-60</v>
      </c>
      <c r="BI1257" s="12">
        <f>AK1257/Y1257</f>
        <v>8.0238262088297124E-2</v>
      </c>
      <c r="BJ1257" s="12">
        <f>AL1257/Z1257</f>
        <v>-0.50090090090090089</v>
      </c>
      <c r="BK1257" s="12">
        <f>AM1257/AA1257</f>
        <v>-0.10612535612535613</v>
      </c>
      <c r="BL1257" s="12">
        <f>AN1257/AB1257</f>
        <v>7.9439252336448593E-2</v>
      </c>
      <c r="BM1257" s="12"/>
      <c r="BN1257" s="12">
        <f>AP1257/AD1257</f>
        <v>-0.24444444444444444</v>
      </c>
      <c r="BO1257" s="12">
        <f>AQ1257/AE1257</f>
        <v>-7.3059360730593603E-2</v>
      </c>
      <c r="BP1257" s="12">
        <f>AR1257/AF1257</f>
        <v>-0.22491349480968859</v>
      </c>
      <c r="BQ1257" s="12">
        <f>AS1257/AG1257</f>
        <v>7.3929961089494164E-2</v>
      </c>
      <c r="BR1257" s="12">
        <f>AT1257/AH1257</f>
        <v>0.11192930780559647</v>
      </c>
      <c r="BS1257" s="12">
        <f>AU1257/AI1257</f>
        <v>-5.1413881748071981E-2</v>
      </c>
      <c r="BT1257" s="12"/>
      <c r="BU1257" s="12">
        <f>AW1257/Y1257</f>
        <v>6.1317449194113527E-2</v>
      </c>
      <c r="BV1257" s="12">
        <f>AX1257/Z1257</f>
        <v>-0.49549549549549549</v>
      </c>
      <c r="BW1257" s="12">
        <f>AY1257/AA1257</f>
        <v>-0.11396011396011396</v>
      </c>
      <c r="BX1257" s="12">
        <f>AZ1257/AB1257</f>
        <v>7.0093457943925228E-2</v>
      </c>
      <c r="BY1257" s="12"/>
      <c r="BZ1257" s="12">
        <f>BB1257/AD1257</f>
        <v>-0.28333333333333333</v>
      </c>
      <c r="CA1257" s="12">
        <f>BC1257/AE1257</f>
        <v>-9.5890410958904104E-2</v>
      </c>
      <c r="CB1257" s="12">
        <f>BD1257/AF1257</f>
        <v>-0.20761245674740483</v>
      </c>
      <c r="CC1257" s="12">
        <f>BE1257/AG1257</f>
        <v>9.727626459143969E-2</v>
      </c>
      <c r="CD1257" s="12">
        <f>BF1257/AH1257</f>
        <v>9.5729013254786458E-2</v>
      </c>
      <c r="CE1257" s="12">
        <f>BG1257/AI1257</f>
        <v>-3.8560411311053984E-2</v>
      </c>
      <c r="CF1257" s="12"/>
      <c r="CG1257" s="12">
        <v>26.63</v>
      </c>
      <c r="CH1257" s="12">
        <v>-33.6</v>
      </c>
      <c r="CI1257" s="12">
        <v>-25.72</v>
      </c>
      <c r="CJ1257" s="12">
        <v>22.7</v>
      </c>
      <c r="CK1257" s="12">
        <v>-30.38</v>
      </c>
      <c r="CL1257" s="12">
        <v>-28.88</v>
      </c>
      <c r="CM1257" s="12">
        <v>-25.72</v>
      </c>
      <c r="CN1257" s="12">
        <v>-15.52</v>
      </c>
      <c r="CO1257" s="12">
        <v>1.96</v>
      </c>
      <c r="CP1257" s="12"/>
      <c r="CQ1257" s="12"/>
      <c r="CR1257" s="13">
        <v>61.19</v>
      </c>
      <c r="CS1257" s="13">
        <v>186.37</v>
      </c>
      <c r="CT1257" s="13">
        <v>227.98</v>
      </c>
      <c r="CU1257" s="13"/>
      <c r="CV1257" s="13">
        <v>203.87</v>
      </c>
      <c r="CW1257" s="13">
        <v>226.86</v>
      </c>
      <c r="CX1257" s="13">
        <v>227.98</v>
      </c>
      <c r="CY1257" s="13">
        <v>238.71</v>
      </c>
      <c r="CZ1257" s="14">
        <v>233.65</v>
      </c>
      <c r="DA1257" s="14"/>
      <c r="DB1257" s="14"/>
      <c r="DC1257" s="27">
        <v>3393.97</v>
      </c>
      <c r="DD1257" s="27">
        <v>723.08</v>
      </c>
      <c r="DE1257" s="27">
        <v>587.54</v>
      </c>
      <c r="DF1257" s="27"/>
      <c r="DG1257" s="27">
        <v>655.16999999999996</v>
      </c>
      <c r="DH1257" s="27">
        <v>607.33000000000004</v>
      </c>
      <c r="DI1257" s="27">
        <v>587.54</v>
      </c>
      <c r="DJ1257" s="27">
        <v>661.07</v>
      </c>
      <c r="DK1257" s="27"/>
      <c r="DL1257" s="27"/>
      <c r="DM1257" s="27"/>
      <c r="DN1257" s="31" t="s">
        <v>5174</v>
      </c>
      <c r="DO1257" s="31" t="s">
        <v>5905</v>
      </c>
      <c r="DP1257" s="32" t="e">
        <f>J1257/DN1257</f>
        <v>#VALUE!</v>
      </c>
      <c r="DQ1257" s="32" t="e">
        <f>J1257/DO1257</f>
        <v>#VALUE!</v>
      </c>
    </row>
    <row r="1258" spans="1:121" x14ac:dyDescent="0.3">
      <c r="B1258">
        <v>1505</v>
      </c>
      <c r="C1258" s="1" t="s">
        <v>3350</v>
      </c>
      <c r="D1258" s="2" t="s">
        <v>3351</v>
      </c>
      <c r="E1258" s="3" t="s">
        <v>2921</v>
      </c>
      <c r="F1258" s="3" t="s">
        <v>2967</v>
      </c>
      <c r="G1258" s="4" t="s">
        <v>3047</v>
      </c>
      <c r="H1258" s="4"/>
      <c r="I1258" s="4"/>
      <c r="J1258" s="15">
        <v>1870</v>
      </c>
      <c r="K1258" s="7" t="s">
        <v>6712</v>
      </c>
      <c r="L1258" s="15">
        <v>51794579</v>
      </c>
      <c r="M1258" s="16">
        <f>J1258*L1258/100000000</f>
        <v>968.55862730000001</v>
      </c>
      <c r="N1258" s="17">
        <v>2.46</v>
      </c>
      <c r="O1258" s="18">
        <v>22.53012048192771</v>
      </c>
      <c r="P1258" s="18">
        <v>23.375</v>
      </c>
      <c r="Q1258" s="18">
        <v>1.07</v>
      </c>
      <c r="R1258" s="18">
        <v>10.06</v>
      </c>
      <c r="S1258" s="9">
        <f>AB1258/AA1258</f>
        <v>0.19747899159663865</v>
      </c>
      <c r="T1258" s="9">
        <f>AI1258/AE1258</f>
        <v>0.8867924528301887</v>
      </c>
      <c r="U1258" s="9">
        <f>AN1258/AM1258</f>
        <v>0.12745098039215685</v>
      </c>
      <c r="V1258" s="9">
        <f>AU1258/AQ1258</f>
        <v>2.1666666666666665</v>
      </c>
      <c r="W1258" s="9">
        <f>AZ1258/AY1258</f>
        <v>8.6956521739130432E-2</v>
      </c>
      <c r="X1258" s="9">
        <f>BG1258/BC1258</f>
        <v>0.76923076923076927</v>
      </c>
      <c r="Y1258" s="10">
        <v>782</v>
      </c>
      <c r="Z1258" s="10">
        <v>650</v>
      </c>
      <c r="AA1258" s="10">
        <v>714</v>
      </c>
      <c r="AB1258" s="10">
        <v>141</v>
      </c>
      <c r="AC1258" s="21"/>
      <c r="AD1258" s="10">
        <v>171</v>
      </c>
      <c r="AE1258" s="10">
        <v>159</v>
      </c>
      <c r="AF1258" s="10">
        <v>140</v>
      </c>
      <c r="AG1258" s="24">
        <v>154</v>
      </c>
      <c r="AH1258" s="10">
        <v>141</v>
      </c>
      <c r="AI1258" s="5">
        <v>141</v>
      </c>
      <c r="AJ1258" s="5">
        <v>159</v>
      </c>
      <c r="AK1258" s="10">
        <v>115</v>
      </c>
      <c r="AL1258" s="10">
        <v>100</v>
      </c>
      <c r="AM1258" s="10">
        <v>102</v>
      </c>
      <c r="AN1258" s="10">
        <v>13</v>
      </c>
      <c r="AO1258" s="10"/>
      <c r="AP1258" s="11">
        <v>26</v>
      </c>
      <c r="AQ1258" s="11">
        <v>6</v>
      </c>
      <c r="AR1258" s="11">
        <v>11</v>
      </c>
      <c r="AS1258" s="11">
        <v>13</v>
      </c>
      <c r="AT1258" s="11">
        <v>13</v>
      </c>
      <c r="AU1258" s="11">
        <v>13</v>
      </c>
      <c r="AV1258" s="10">
        <v>11</v>
      </c>
      <c r="AW1258" s="10">
        <v>95</v>
      </c>
      <c r="AX1258" s="10">
        <v>75</v>
      </c>
      <c r="AY1258" s="10">
        <v>115</v>
      </c>
      <c r="AZ1258" s="10">
        <v>10</v>
      </c>
      <c r="BA1258" s="10"/>
      <c r="BB1258" s="10">
        <v>26</v>
      </c>
      <c r="BC1258" s="10">
        <v>13</v>
      </c>
      <c r="BD1258" s="10">
        <v>7</v>
      </c>
      <c r="BE1258" s="10">
        <v>12</v>
      </c>
      <c r="BF1258" s="10">
        <v>10</v>
      </c>
      <c r="BG1258" s="10">
        <v>10</v>
      </c>
      <c r="BH1258" s="10">
        <v>7</v>
      </c>
      <c r="BI1258" s="12">
        <f>AK1258/Y1258</f>
        <v>0.14705882352941177</v>
      </c>
      <c r="BJ1258" s="12">
        <f>AL1258/Z1258</f>
        <v>0.15384615384615385</v>
      </c>
      <c r="BK1258" s="12">
        <f>AM1258/AA1258</f>
        <v>0.14285714285714285</v>
      </c>
      <c r="BL1258" s="12">
        <f>AN1258/AB1258</f>
        <v>9.2198581560283682E-2</v>
      </c>
      <c r="BM1258" s="12"/>
      <c r="BN1258" s="12">
        <f>AP1258/AD1258</f>
        <v>0.15204678362573099</v>
      </c>
      <c r="BO1258" s="12">
        <f>AQ1258/AE1258</f>
        <v>3.7735849056603772E-2</v>
      </c>
      <c r="BP1258" s="12">
        <f>AR1258/AF1258</f>
        <v>7.857142857142857E-2</v>
      </c>
      <c r="BQ1258" s="12">
        <f>AS1258/AG1258</f>
        <v>8.4415584415584416E-2</v>
      </c>
      <c r="BR1258" s="12">
        <f>AT1258/AH1258</f>
        <v>9.2198581560283682E-2</v>
      </c>
      <c r="BS1258" s="12">
        <f>AU1258/AI1258</f>
        <v>9.2198581560283682E-2</v>
      </c>
      <c r="BT1258" s="12"/>
      <c r="BU1258" s="12">
        <f>AW1258/Y1258</f>
        <v>0.12148337595907928</v>
      </c>
      <c r="BV1258" s="12">
        <f>AX1258/Z1258</f>
        <v>0.11538461538461539</v>
      </c>
      <c r="BW1258" s="12">
        <f>AY1258/AA1258</f>
        <v>0.16106442577030813</v>
      </c>
      <c r="BX1258" s="12">
        <f>AZ1258/AB1258</f>
        <v>7.0921985815602842E-2</v>
      </c>
      <c r="BY1258" s="12"/>
      <c r="BZ1258" s="12">
        <f>BB1258/AD1258</f>
        <v>0.15204678362573099</v>
      </c>
      <c r="CA1258" s="12">
        <f>BC1258/AE1258</f>
        <v>8.1761006289308172E-2</v>
      </c>
      <c r="CB1258" s="12">
        <f>BD1258/AF1258</f>
        <v>0.05</v>
      </c>
      <c r="CC1258" s="12">
        <f>BE1258/AG1258</f>
        <v>7.792207792207792E-2</v>
      </c>
      <c r="CD1258" s="12">
        <f>BF1258/AH1258</f>
        <v>7.0921985815602842E-2</v>
      </c>
      <c r="CE1258" s="12">
        <f>BG1258/AI1258</f>
        <v>7.0921985815602842E-2</v>
      </c>
      <c r="CF1258" s="12"/>
      <c r="CG1258" s="12">
        <v>16.04</v>
      </c>
      <c r="CH1258" s="12">
        <v>11.08</v>
      </c>
      <c r="CI1258" s="12">
        <v>14.9</v>
      </c>
      <c r="CJ1258" s="12">
        <v>0</v>
      </c>
      <c r="CK1258" s="12">
        <v>16.760000000000002</v>
      </c>
      <c r="CL1258" s="12">
        <v>14.9</v>
      </c>
      <c r="CM1258" s="12">
        <v>13.08</v>
      </c>
      <c r="CN1258" s="12">
        <v>7.16</v>
      </c>
      <c r="CO1258" s="12">
        <v>5.0999999999999996</v>
      </c>
      <c r="CP1258" s="12"/>
      <c r="CQ1258" s="12"/>
      <c r="CR1258" s="13">
        <v>21.12</v>
      </c>
      <c r="CS1258" s="13">
        <v>15.94</v>
      </c>
      <c r="CT1258" s="13">
        <v>13.61</v>
      </c>
      <c r="CU1258" s="13"/>
      <c r="CV1258" s="13">
        <v>10.88</v>
      </c>
      <c r="CW1258" s="13">
        <v>13.61</v>
      </c>
      <c r="CX1258" s="13">
        <v>12.44</v>
      </c>
      <c r="CY1258" s="13">
        <v>11.47</v>
      </c>
      <c r="CZ1258" s="14">
        <v>11.46</v>
      </c>
      <c r="DA1258" s="14"/>
      <c r="DB1258" s="14"/>
      <c r="DC1258" s="27">
        <v>149.09</v>
      </c>
      <c r="DD1258" s="27">
        <v>178.9</v>
      </c>
      <c r="DE1258" s="27">
        <v>222.81</v>
      </c>
      <c r="DF1258" s="27"/>
      <c r="DG1258" s="27">
        <v>208.04</v>
      </c>
      <c r="DH1258" s="27">
        <v>218.23</v>
      </c>
      <c r="DI1258" s="27">
        <v>222.81</v>
      </c>
      <c r="DJ1258" s="27">
        <v>225.65</v>
      </c>
      <c r="DK1258" s="27"/>
      <c r="DL1258" s="27"/>
      <c r="DM1258" s="27"/>
      <c r="DN1258" s="31" t="s">
        <v>5174</v>
      </c>
      <c r="DO1258" s="31" t="s">
        <v>6723</v>
      </c>
      <c r="DP1258" s="32" t="e">
        <f>J1258/DN1258</f>
        <v>#VALUE!</v>
      </c>
      <c r="DQ1258" s="32" t="e">
        <f>J1258/DO1258</f>
        <v>#VALUE!</v>
      </c>
    </row>
    <row r="1259" spans="1:121" hidden="1" x14ac:dyDescent="0.3">
      <c r="B1259">
        <v>1711</v>
      </c>
      <c r="C1259" s="1" t="s">
        <v>3796</v>
      </c>
      <c r="D1259" s="2" t="s">
        <v>3797</v>
      </c>
      <c r="E1259" s="3" t="s">
        <v>2921</v>
      </c>
      <c r="F1259" s="3" t="s">
        <v>2911</v>
      </c>
      <c r="G1259" s="4" t="s">
        <v>2835</v>
      </c>
      <c r="H1259" s="4"/>
      <c r="I1259" s="4"/>
      <c r="J1259" s="15">
        <v>5620</v>
      </c>
      <c r="K1259" s="7" t="s">
        <v>8842</v>
      </c>
      <c r="L1259" s="15">
        <v>13532347</v>
      </c>
      <c r="M1259" s="16">
        <f>J1259*L1259/100000000</f>
        <v>760.51790140000003</v>
      </c>
      <c r="N1259" s="17">
        <v>0.24</v>
      </c>
      <c r="O1259" s="18">
        <v>-10.643939393939394</v>
      </c>
      <c r="P1259" s="18">
        <v>5.928270042194093</v>
      </c>
      <c r="Q1259" s="18">
        <v>1.1074999999999999</v>
      </c>
      <c r="R1259" s="18">
        <v>-15.9</v>
      </c>
      <c r="S1259" s="9">
        <f>AB1259/AA1259</f>
        <v>0.38513513513513514</v>
      </c>
      <c r="T1259" s="9">
        <f>AI1259/AE1259</f>
        <v>1.7733333333333334</v>
      </c>
      <c r="U1259" s="9">
        <f>AN1259/AM1259</f>
        <v>-0.9</v>
      </c>
      <c r="V1259" s="9">
        <f>AU1259/AQ1259</f>
        <v>-7.5</v>
      </c>
      <c r="W1259" s="9">
        <f>AZ1259/AY1259</f>
        <v>-0.25806451612903225</v>
      </c>
      <c r="X1259" s="9">
        <f>BG1259/BC1259</f>
        <v>-0.34408602150537637</v>
      </c>
      <c r="Y1259" s="10">
        <v>1061</v>
      </c>
      <c r="Z1259" s="10">
        <v>1124</v>
      </c>
      <c r="AA1259" s="10">
        <v>1036</v>
      </c>
      <c r="AB1259" s="10">
        <v>399</v>
      </c>
      <c r="AC1259" s="21"/>
      <c r="AD1259" s="10">
        <v>267</v>
      </c>
      <c r="AE1259" s="10">
        <v>225</v>
      </c>
      <c r="AF1259" s="10">
        <v>317</v>
      </c>
      <c r="AG1259" s="24">
        <v>345</v>
      </c>
      <c r="AH1259" s="10">
        <v>399</v>
      </c>
      <c r="AI1259" s="5">
        <v>399</v>
      </c>
      <c r="AJ1259" s="5">
        <v>225</v>
      </c>
      <c r="AK1259" s="10">
        <v>31</v>
      </c>
      <c r="AL1259" s="10">
        <v>57</v>
      </c>
      <c r="AM1259" s="10">
        <v>-50</v>
      </c>
      <c r="AN1259" s="10">
        <v>45</v>
      </c>
      <c r="AO1259" s="10"/>
      <c r="AP1259" s="11">
        <v>-21</v>
      </c>
      <c r="AQ1259" s="11">
        <v>-6</v>
      </c>
      <c r="AR1259" s="11">
        <v>13</v>
      </c>
      <c r="AS1259" s="11">
        <v>4</v>
      </c>
      <c r="AT1259" s="11">
        <v>45</v>
      </c>
      <c r="AU1259" s="11">
        <v>45</v>
      </c>
      <c r="AV1259" s="10">
        <v>13</v>
      </c>
      <c r="AW1259" s="10">
        <v>7</v>
      </c>
      <c r="AX1259" s="10">
        <v>47</v>
      </c>
      <c r="AY1259" s="10">
        <v>-124</v>
      </c>
      <c r="AZ1259" s="10">
        <v>32</v>
      </c>
      <c r="BA1259" s="10"/>
      <c r="BB1259" s="10">
        <v>-6</v>
      </c>
      <c r="BC1259" s="10">
        <v>-93</v>
      </c>
      <c r="BD1259" s="10">
        <v>32</v>
      </c>
      <c r="BE1259" s="10">
        <v>-24</v>
      </c>
      <c r="BF1259" s="10">
        <v>32</v>
      </c>
      <c r="BG1259" s="10">
        <v>32</v>
      </c>
      <c r="BH1259" s="10">
        <v>32</v>
      </c>
      <c r="BI1259" s="12">
        <f>AK1259/Y1259</f>
        <v>2.9217719132893498E-2</v>
      </c>
      <c r="BJ1259" s="12">
        <f>AL1259/Z1259</f>
        <v>5.0711743772241996E-2</v>
      </c>
      <c r="BK1259" s="12">
        <f>AM1259/AA1259</f>
        <v>-4.8262548262548263E-2</v>
      </c>
      <c r="BL1259" s="12">
        <f>AN1259/AB1259</f>
        <v>0.11278195488721804</v>
      </c>
      <c r="BM1259" s="12"/>
      <c r="BN1259" s="12">
        <f>AP1259/AD1259</f>
        <v>-7.8651685393258425E-2</v>
      </c>
      <c r="BO1259" s="12">
        <f>AQ1259/AE1259</f>
        <v>-2.6666666666666668E-2</v>
      </c>
      <c r="BP1259" s="12">
        <f>AR1259/AF1259</f>
        <v>4.1009463722397478E-2</v>
      </c>
      <c r="BQ1259" s="12">
        <f>AS1259/AG1259</f>
        <v>1.1594202898550725E-2</v>
      </c>
      <c r="BR1259" s="12">
        <f>AT1259/AH1259</f>
        <v>0.11278195488721804</v>
      </c>
      <c r="BS1259" s="12">
        <f>AU1259/AI1259</f>
        <v>0.11278195488721804</v>
      </c>
      <c r="BT1259" s="12"/>
      <c r="BU1259" s="12">
        <f>AW1259/Y1259</f>
        <v>6.5975494816211122E-3</v>
      </c>
      <c r="BV1259" s="12">
        <f>AX1259/Z1259</f>
        <v>4.1814946619217079E-2</v>
      </c>
      <c r="BW1259" s="12">
        <f>AY1259/AA1259</f>
        <v>-0.11969111969111969</v>
      </c>
      <c r="BX1259" s="12">
        <f>AZ1259/AB1259</f>
        <v>8.0200501253132828E-2</v>
      </c>
      <c r="BY1259" s="12"/>
      <c r="BZ1259" s="12">
        <f>BB1259/AD1259</f>
        <v>-2.247191011235955E-2</v>
      </c>
      <c r="CA1259" s="12">
        <f>BC1259/AE1259</f>
        <v>-0.41333333333333333</v>
      </c>
      <c r="CB1259" s="12">
        <f>BD1259/AF1259</f>
        <v>0.10094637223974763</v>
      </c>
      <c r="CC1259" s="12">
        <f>BE1259/AG1259</f>
        <v>-6.9565217391304349E-2</v>
      </c>
      <c r="CD1259" s="12">
        <f>BF1259/AH1259</f>
        <v>8.0200501253132828E-2</v>
      </c>
      <c r="CE1259" s="12">
        <f>BG1259/AI1259</f>
        <v>8.0200501253132828E-2</v>
      </c>
      <c r="CF1259" s="12"/>
      <c r="CG1259" s="12">
        <v>1.38</v>
      </c>
      <c r="CH1259" s="12">
        <v>8.7200000000000006</v>
      </c>
      <c r="CI1259" s="12">
        <v>-24.25</v>
      </c>
      <c r="CJ1259" s="12">
        <v>0</v>
      </c>
      <c r="CK1259" s="12">
        <v>-3.32</v>
      </c>
      <c r="CL1259" s="12">
        <v>-24.24</v>
      </c>
      <c r="CM1259" s="12">
        <v>-14.04</v>
      </c>
      <c r="CN1259" s="12">
        <v>-16.22</v>
      </c>
      <c r="CO1259" s="12">
        <v>-9.1</v>
      </c>
      <c r="CP1259" s="12"/>
      <c r="CQ1259" s="12"/>
      <c r="CR1259" s="13">
        <v>119.77</v>
      </c>
      <c r="CS1259" s="13">
        <v>117.3</v>
      </c>
      <c r="CT1259" s="13">
        <v>179.71</v>
      </c>
      <c r="CU1259" s="13"/>
      <c r="CV1259" s="13">
        <v>145.55000000000001</v>
      </c>
      <c r="CW1259" s="13">
        <v>179.71</v>
      </c>
      <c r="CX1259" s="13">
        <v>196.67</v>
      </c>
      <c r="CY1259" s="13">
        <v>149.1</v>
      </c>
      <c r="CZ1259" s="14">
        <v>134.59</v>
      </c>
      <c r="DA1259" s="14"/>
      <c r="DB1259" s="14"/>
      <c r="DC1259" s="27">
        <v>898.16</v>
      </c>
      <c r="DD1259" s="27">
        <v>998.16</v>
      </c>
      <c r="DE1259" s="27">
        <v>763.83</v>
      </c>
      <c r="DF1259" s="27"/>
      <c r="DG1259" s="27">
        <v>955.02</v>
      </c>
      <c r="DH1259" s="27">
        <v>944.85</v>
      </c>
      <c r="DI1259" s="27">
        <v>763.83</v>
      </c>
      <c r="DJ1259" s="27">
        <v>821.07</v>
      </c>
      <c r="DK1259" s="27"/>
      <c r="DL1259" s="27"/>
      <c r="DM1259" s="27"/>
      <c r="DN1259" s="31" t="s">
        <v>5174</v>
      </c>
      <c r="DO1259" s="31" t="s">
        <v>6933</v>
      </c>
      <c r="DP1259" s="32" t="e">
        <f>J1259/DN1259</f>
        <v>#VALUE!</v>
      </c>
      <c r="DQ1259" s="32" t="e">
        <f>J1259/DO1259</f>
        <v>#VALUE!</v>
      </c>
    </row>
    <row r="1260" spans="1:121" hidden="1" x14ac:dyDescent="0.3">
      <c r="B1260">
        <v>1318</v>
      </c>
      <c r="C1260" s="1" t="s">
        <v>2613</v>
      </c>
      <c r="D1260" s="2" t="s">
        <v>1256</v>
      </c>
      <c r="E1260" s="3" t="s">
        <v>2921</v>
      </c>
      <c r="F1260" s="3" t="s">
        <v>2903</v>
      </c>
      <c r="G1260" s="4" t="s">
        <v>3045</v>
      </c>
      <c r="H1260" s="4"/>
      <c r="I1260" s="4" t="s">
        <v>3204</v>
      </c>
      <c r="J1260" s="15">
        <v>9110</v>
      </c>
      <c r="K1260" s="7" t="s">
        <v>8562</v>
      </c>
      <c r="L1260" s="15">
        <v>12864037</v>
      </c>
      <c r="M1260" s="16">
        <f>J1260*L1260/100000000</f>
        <v>1171.9137707</v>
      </c>
      <c r="N1260" s="17">
        <v>0.28999999999999998</v>
      </c>
      <c r="O1260" s="18">
        <v>25.305555555555557</v>
      </c>
      <c r="P1260" s="18">
        <v>5.9002590673575126</v>
      </c>
      <c r="Q1260" s="18">
        <v>1.5274999999999999</v>
      </c>
      <c r="R1260" s="18">
        <v>5.95</v>
      </c>
      <c r="S1260" s="9">
        <f>AB1260/AA1260</f>
        <v>0.26691729323308272</v>
      </c>
      <c r="T1260" s="9">
        <f>AI1260/AE1260</f>
        <v>1.1225296442687747</v>
      </c>
      <c r="U1260" s="9">
        <f>AN1260/AM1260</f>
        <v>0.27777777777777779</v>
      </c>
      <c r="V1260" s="9">
        <f>AU1260/AQ1260</f>
        <v>0.6</v>
      </c>
      <c r="W1260" s="9">
        <f>AZ1260/AY1260</f>
        <v>0.98</v>
      </c>
      <c r="X1260" s="9">
        <f>BG1260/BC1260</f>
        <v>2.7222222222222223</v>
      </c>
      <c r="Y1260" s="10">
        <v>889</v>
      </c>
      <c r="Z1260" s="10">
        <v>1001</v>
      </c>
      <c r="AA1260" s="10">
        <v>1064</v>
      </c>
      <c r="AB1260" s="10">
        <v>284</v>
      </c>
      <c r="AC1260" s="21"/>
      <c r="AD1260" s="10">
        <v>290</v>
      </c>
      <c r="AE1260" s="10">
        <v>253</v>
      </c>
      <c r="AF1260" s="10">
        <v>263</v>
      </c>
      <c r="AG1260" s="24">
        <v>303</v>
      </c>
      <c r="AH1260" s="10">
        <v>276</v>
      </c>
      <c r="AI1260" s="5">
        <v>284</v>
      </c>
      <c r="AJ1260" s="5">
        <v>263</v>
      </c>
      <c r="AK1260" s="10">
        <v>80</v>
      </c>
      <c r="AL1260" s="10">
        <v>126</v>
      </c>
      <c r="AM1260" s="10">
        <v>54</v>
      </c>
      <c r="AN1260" s="10">
        <v>15</v>
      </c>
      <c r="AO1260" s="10"/>
      <c r="AP1260" s="11">
        <v>4</v>
      </c>
      <c r="AQ1260" s="11">
        <v>25</v>
      </c>
      <c r="AR1260" s="11">
        <v>-12</v>
      </c>
      <c r="AS1260" s="11">
        <v>-29</v>
      </c>
      <c r="AT1260" s="11">
        <v>9</v>
      </c>
      <c r="AU1260" s="11">
        <v>15</v>
      </c>
      <c r="AV1260" s="10">
        <v>-12</v>
      </c>
      <c r="AW1260" s="10">
        <v>70</v>
      </c>
      <c r="AX1260" s="10">
        <v>106</v>
      </c>
      <c r="AY1260" s="10">
        <v>50</v>
      </c>
      <c r="AZ1260" s="10">
        <v>49</v>
      </c>
      <c r="BA1260" s="10"/>
      <c r="BB1260" s="10">
        <v>4</v>
      </c>
      <c r="BC1260" s="10">
        <v>18</v>
      </c>
      <c r="BD1260" s="10">
        <v>2</v>
      </c>
      <c r="BE1260" s="10">
        <v>-22</v>
      </c>
      <c r="BF1260" s="10">
        <v>17</v>
      </c>
      <c r="BG1260" s="10">
        <v>49</v>
      </c>
      <c r="BH1260" s="10">
        <v>2</v>
      </c>
      <c r="BI1260" s="12">
        <f>AK1260/Y1260</f>
        <v>8.9988751406074236E-2</v>
      </c>
      <c r="BJ1260" s="12">
        <f>AL1260/Z1260</f>
        <v>0.12587412587412589</v>
      </c>
      <c r="BK1260" s="12">
        <f>AM1260/AA1260</f>
        <v>5.0751879699248117E-2</v>
      </c>
      <c r="BL1260" s="12">
        <f>AN1260/AB1260</f>
        <v>5.2816901408450703E-2</v>
      </c>
      <c r="BM1260" s="12"/>
      <c r="BN1260" s="12">
        <f>AP1260/AD1260</f>
        <v>1.3793103448275862E-2</v>
      </c>
      <c r="BO1260" s="12">
        <f>AQ1260/AE1260</f>
        <v>9.8814229249011856E-2</v>
      </c>
      <c r="BP1260" s="12">
        <f>AR1260/AF1260</f>
        <v>-4.5627376425855515E-2</v>
      </c>
      <c r="BQ1260" s="12">
        <f>AS1260/AG1260</f>
        <v>-9.5709570957095716E-2</v>
      </c>
      <c r="BR1260" s="12">
        <f>AT1260/AH1260</f>
        <v>3.2608695652173912E-2</v>
      </c>
      <c r="BS1260" s="12">
        <f>AU1260/AI1260</f>
        <v>5.2816901408450703E-2</v>
      </c>
      <c r="BT1260" s="12"/>
      <c r="BU1260" s="12">
        <f>AW1260/Y1260</f>
        <v>7.874015748031496E-2</v>
      </c>
      <c r="BV1260" s="12">
        <f>AX1260/Z1260</f>
        <v>0.10589410589410589</v>
      </c>
      <c r="BW1260" s="12">
        <f>AY1260/AA1260</f>
        <v>4.6992481203007516E-2</v>
      </c>
      <c r="BX1260" s="12">
        <f>AZ1260/AB1260</f>
        <v>0.17253521126760563</v>
      </c>
      <c r="BY1260" s="12"/>
      <c r="BZ1260" s="12">
        <f>BB1260/AD1260</f>
        <v>1.3793103448275862E-2</v>
      </c>
      <c r="CA1260" s="12">
        <f>BC1260/AE1260</f>
        <v>7.1146245059288543E-2</v>
      </c>
      <c r="CB1260" s="12">
        <f>BD1260/AF1260</f>
        <v>7.6045627376425855E-3</v>
      </c>
      <c r="CC1260" s="12">
        <f>BE1260/AG1260</f>
        <v>-7.2607260726072612E-2</v>
      </c>
      <c r="CD1260" s="12">
        <f>BF1260/AH1260</f>
        <v>6.1594202898550728E-2</v>
      </c>
      <c r="CE1260" s="12">
        <f>BG1260/AI1260</f>
        <v>0.17253521126760563</v>
      </c>
      <c r="CF1260" s="12"/>
      <c r="CG1260" s="12">
        <v>23.23</v>
      </c>
      <c r="CH1260" s="12">
        <v>25.56</v>
      </c>
      <c r="CI1260" s="12">
        <v>8.07</v>
      </c>
      <c r="CJ1260" s="12">
        <v>0</v>
      </c>
      <c r="CK1260" s="12">
        <v>0</v>
      </c>
      <c r="CL1260" s="12">
        <v>0</v>
      </c>
      <c r="CM1260" s="12">
        <v>0</v>
      </c>
      <c r="CN1260" s="12">
        <v>0</v>
      </c>
      <c r="CO1260" s="12">
        <v>0</v>
      </c>
      <c r="CP1260" s="12"/>
      <c r="CQ1260" s="12"/>
      <c r="CR1260" s="13">
        <v>51.8</v>
      </c>
      <c r="CS1260" s="13">
        <v>40.94</v>
      </c>
      <c r="CT1260" s="13">
        <v>28.37</v>
      </c>
      <c r="CU1260" s="13"/>
      <c r="CV1260" s="13">
        <v>44.39</v>
      </c>
      <c r="CW1260" s="13">
        <v>25.67</v>
      </c>
      <c r="CX1260" s="13">
        <v>28.37</v>
      </c>
      <c r="CY1260" s="13">
        <v>33.450000000000003</v>
      </c>
      <c r="CZ1260" s="14">
        <v>31.14</v>
      </c>
      <c r="DA1260" s="14"/>
      <c r="DB1260" s="14"/>
      <c r="DC1260" s="27">
        <v>519.02</v>
      </c>
      <c r="DD1260" s="27">
        <v>776.56</v>
      </c>
      <c r="DE1260" s="27">
        <v>1083.06</v>
      </c>
      <c r="DF1260" s="27"/>
      <c r="DG1260" s="27">
        <v>776.7</v>
      </c>
      <c r="DH1260" s="27">
        <v>1109.6600000000001</v>
      </c>
      <c r="DI1260" s="27">
        <v>1083.06</v>
      </c>
      <c r="DJ1260" s="27">
        <v>1028.75</v>
      </c>
      <c r="DK1260" s="27"/>
      <c r="DL1260" s="27"/>
      <c r="DM1260" s="27"/>
      <c r="DN1260" s="31" t="s">
        <v>5174</v>
      </c>
      <c r="DO1260" s="31" t="s">
        <v>6538</v>
      </c>
      <c r="DP1260" s="32" t="e">
        <f>J1260/DN1260</f>
        <v>#VALUE!</v>
      </c>
      <c r="DQ1260" s="32" t="e">
        <f>J1260/DO1260</f>
        <v>#VALUE!</v>
      </c>
    </row>
    <row r="1261" spans="1:121" hidden="1" x14ac:dyDescent="0.3">
      <c r="B1261">
        <v>230</v>
      </c>
      <c r="C1261" s="1" t="s">
        <v>1651</v>
      </c>
      <c r="D1261" s="2" t="s">
        <v>294</v>
      </c>
      <c r="E1261" s="3" t="s">
        <v>2897</v>
      </c>
      <c r="F1261" s="3" t="s">
        <v>3014</v>
      </c>
      <c r="G1261" s="4" t="s">
        <v>3014</v>
      </c>
      <c r="H1261" s="4" t="s">
        <v>294</v>
      </c>
      <c r="I1261" s="4" t="s">
        <v>2808</v>
      </c>
      <c r="J1261" s="15">
        <v>532000</v>
      </c>
      <c r="K1261" s="7" t="s">
        <v>7710</v>
      </c>
      <c r="L1261" s="15">
        <v>1842040</v>
      </c>
      <c r="M1261" s="16">
        <f>J1261*L1261/100000000</f>
        <v>9799.6527999999998</v>
      </c>
      <c r="N1261" s="17">
        <v>4.66</v>
      </c>
      <c r="O1261" s="18">
        <v>4.45</v>
      </c>
      <c r="P1261" s="18">
        <v>5.8927780239255645</v>
      </c>
      <c r="Q1261" s="18">
        <v>0.27</v>
      </c>
      <c r="R1261" s="18">
        <v>6.58</v>
      </c>
      <c r="S1261" s="9">
        <f>AB1261/AA1261</f>
        <v>1.0661132907493271</v>
      </c>
      <c r="T1261" s="9">
        <f>AI1261/AE1261</f>
        <v>0.94214517876489712</v>
      </c>
      <c r="U1261" s="9">
        <f>AN1261/AM1261</f>
        <v>1.1611374407582939</v>
      </c>
      <c r="V1261" s="9">
        <f>AU1261/AQ1261</f>
        <v>1.3551401869158879</v>
      </c>
      <c r="W1261" s="9">
        <f>AZ1261/AY1261</f>
        <v>0.93539054966248791</v>
      </c>
      <c r="X1261" s="9">
        <f>BG1261/BC1261</f>
        <v>0.56389214536928489</v>
      </c>
      <c r="Y1261" s="10">
        <v>37249</v>
      </c>
      <c r="Z1261" s="10">
        <v>29714</v>
      </c>
      <c r="AA1261" s="10">
        <v>30841</v>
      </c>
      <c r="AB1261" s="10">
        <v>32880</v>
      </c>
      <c r="AC1261" s="21"/>
      <c r="AD1261" s="10">
        <v>7724</v>
      </c>
      <c r="AE1261" s="10">
        <v>9230</v>
      </c>
      <c r="AF1261" s="10">
        <v>6902</v>
      </c>
      <c r="AG1261" s="24">
        <v>7348</v>
      </c>
      <c r="AH1261" s="10">
        <v>7139</v>
      </c>
      <c r="AI1261" s="5">
        <v>8696</v>
      </c>
      <c r="AJ1261" s="5">
        <v>8076</v>
      </c>
      <c r="AK1261" s="10">
        <v>1594</v>
      </c>
      <c r="AL1261" s="10">
        <v>-1089</v>
      </c>
      <c r="AM1261" s="10">
        <v>844</v>
      </c>
      <c r="AN1261" s="10">
        <v>980</v>
      </c>
      <c r="AO1261" s="10"/>
      <c r="AP1261" s="11">
        <v>305</v>
      </c>
      <c r="AQ1261" s="11">
        <v>428</v>
      </c>
      <c r="AR1261" s="11">
        <v>181</v>
      </c>
      <c r="AS1261" s="11">
        <v>150</v>
      </c>
      <c r="AT1261" s="11">
        <v>122</v>
      </c>
      <c r="AU1261" s="11">
        <v>580</v>
      </c>
      <c r="AV1261" s="10">
        <v>350</v>
      </c>
      <c r="AW1261" s="10">
        <v>2723</v>
      </c>
      <c r="AX1261" s="10">
        <v>462</v>
      </c>
      <c r="AY1261" s="10">
        <v>2074</v>
      </c>
      <c r="AZ1261" s="10">
        <v>1940</v>
      </c>
      <c r="BA1261" s="10"/>
      <c r="BB1261" s="10">
        <v>633</v>
      </c>
      <c r="BC1261" s="10">
        <v>853</v>
      </c>
      <c r="BD1261" s="10">
        <v>291</v>
      </c>
      <c r="BE1261" s="10">
        <v>498</v>
      </c>
      <c r="BF1261" s="10">
        <v>304</v>
      </c>
      <c r="BG1261" s="10">
        <v>481</v>
      </c>
      <c r="BH1261" s="10">
        <v>597</v>
      </c>
      <c r="BI1261" s="12">
        <f>AK1261/Y1261</f>
        <v>4.2793095116647424E-2</v>
      </c>
      <c r="BJ1261" s="12">
        <f>AL1261/Z1261</f>
        <v>-3.6649390859527495E-2</v>
      </c>
      <c r="BK1261" s="12">
        <f>AM1261/AA1261</f>
        <v>2.7366168412178593E-2</v>
      </c>
      <c r="BL1261" s="12">
        <f>AN1261/AB1261</f>
        <v>2.9805352798053526E-2</v>
      </c>
      <c r="BM1261" s="12"/>
      <c r="BN1261" s="12">
        <f>AP1261/AD1261</f>
        <v>3.9487312273433453E-2</v>
      </c>
      <c r="BO1261" s="12">
        <f>AQ1261/AE1261</f>
        <v>4.6370530877573132E-2</v>
      </c>
      <c r="BP1261" s="12">
        <f>AR1261/AF1261</f>
        <v>2.6224282816574906E-2</v>
      </c>
      <c r="BQ1261" s="12">
        <f>AS1261/AG1261</f>
        <v>2.0413718018508439E-2</v>
      </c>
      <c r="BR1261" s="12">
        <f>AT1261/AH1261</f>
        <v>1.7089228183218938E-2</v>
      </c>
      <c r="BS1261" s="12">
        <f>AU1261/AI1261</f>
        <v>6.6697332106715732E-2</v>
      </c>
      <c r="BT1261" s="12"/>
      <c r="BU1261" s="12">
        <f>AW1261/Y1261</f>
        <v>7.3102633627748395E-2</v>
      </c>
      <c r="BV1261" s="12">
        <f>AX1261/Z1261</f>
        <v>1.5548226425254089E-2</v>
      </c>
      <c r="BW1261" s="12">
        <f>AY1261/AA1261</f>
        <v>6.7248143704808527E-2</v>
      </c>
      <c r="BX1261" s="12">
        <f>AZ1261/AB1261</f>
        <v>5.9002433090024328E-2</v>
      </c>
      <c r="BY1261" s="12"/>
      <c r="BZ1261" s="12">
        <f>BB1261/AD1261</f>
        <v>8.1952356292076645E-2</v>
      </c>
      <c r="CA1261" s="12">
        <f>BC1261/AE1261</f>
        <v>9.2416034669555794E-2</v>
      </c>
      <c r="CB1261" s="12">
        <f>BD1261/AF1261</f>
        <v>4.2161692263112144E-2</v>
      </c>
      <c r="CC1261" s="12">
        <f>BE1261/AG1261</f>
        <v>6.7773543821448012E-2</v>
      </c>
      <c r="CD1261" s="12">
        <f>BF1261/AH1261</f>
        <v>4.2582994817201292E-2</v>
      </c>
      <c r="CE1261" s="12">
        <f>BG1261/AI1261</f>
        <v>5.5312787488500458E-2</v>
      </c>
      <c r="CF1261" s="12"/>
      <c r="CG1261" s="12">
        <v>8.6</v>
      </c>
      <c r="CH1261" s="12">
        <v>3.69</v>
      </c>
      <c r="CI1261" s="12">
        <v>7.4</v>
      </c>
      <c r="CJ1261" s="12">
        <v>6.58</v>
      </c>
      <c r="CK1261" s="12">
        <v>4.88</v>
      </c>
      <c r="CL1261" s="12">
        <v>6.61</v>
      </c>
      <c r="CM1261" s="12">
        <v>7.4</v>
      </c>
      <c r="CN1261" s="12">
        <v>7.77</v>
      </c>
      <c r="CO1261" s="12">
        <v>6.91</v>
      </c>
      <c r="CP1261" s="12"/>
      <c r="CQ1261" s="12"/>
      <c r="CR1261" s="13">
        <v>38.46</v>
      </c>
      <c r="CS1261" s="13">
        <v>34.619999999999997</v>
      </c>
      <c r="CT1261" s="13">
        <v>30.67</v>
      </c>
      <c r="CU1261" s="13"/>
      <c r="CV1261" s="13">
        <v>33.090000000000003</v>
      </c>
      <c r="CW1261" s="13">
        <v>32.1</v>
      </c>
      <c r="CX1261" s="13">
        <v>30.67</v>
      </c>
      <c r="CY1261" s="13">
        <v>29.13</v>
      </c>
      <c r="CZ1261" s="14">
        <v>30.77</v>
      </c>
      <c r="DA1261" s="14"/>
      <c r="DB1261" s="14"/>
      <c r="DC1261" s="27">
        <v>31994.86</v>
      </c>
      <c r="DD1261" s="27">
        <v>33132.32</v>
      </c>
      <c r="DE1261" s="27">
        <v>35443.81</v>
      </c>
      <c r="DF1261" s="27"/>
      <c r="DG1261" s="27">
        <v>34070.26</v>
      </c>
      <c r="DH1261" s="27">
        <v>35000.629999999997</v>
      </c>
      <c r="DI1261" s="27">
        <v>35443.81</v>
      </c>
      <c r="DJ1261" s="27">
        <v>35820.32</v>
      </c>
      <c r="DK1261" s="27"/>
      <c r="DL1261" s="27"/>
      <c r="DM1261" s="27"/>
      <c r="DN1261" s="31" t="s">
        <v>5174</v>
      </c>
      <c r="DO1261" s="31" t="s">
        <v>5402</v>
      </c>
      <c r="DP1261" s="32" t="e">
        <f>J1261/DN1261</f>
        <v>#VALUE!</v>
      </c>
      <c r="DQ1261" s="32" t="e">
        <f>J1261/DO1261</f>
        <v>#VALUE!</v>
      </c>
    </row>
    <row r="1262" spans="1:121" hidden="1" x14ac:dyDescent="0.3">
      <c r="B1262">
        <v>271</v>
      </c>
      <c r="C1262" s="1" t="s">
        <v>1730</v>
      </c>
      <c r="D1262" s="2" t="s">
        <v>373</v>
      </c>
      <c r="E1262" s="3" t="s">
        <v>2897</v>
      </c>
      <c r="F1262" s="3" t="s">
        <v>2911</v>
      </c>
      <c r="G1262" s="4" t="s">
        <v>2835</v>
      </c>
      <c r="H1262" s="4"/>
      <c r="I1262" s="4" t="s">
        <v>2835</v>
      </c>
      <c r="J1262" s="15">
        <v>28050</v>
      </c>
      <c r="K1262" s="7" t="s">
        <v>7746</v>
      </c>
      <c r="L1262" s="15">
        <v>28024278</v>
      </c>
      <c r="M1262" s="16">
        <f>J1262*L1262/100000000</f>
        <v>7860.8099789999997</v>
      </c>
      <c r="N1262" s="17">
        <v>13.41</v>
      </c>
      <c r="O1262" s="18">
        <v>11.77</v>
      </c>
      <c r="P1262" s="18">
        <v>5.8829697986577179</v>
      </c>
      <c r="Q1262" s="18">
        <v>0.55000000000000004</v>
      </c>
      <c r="R1262" s="18">
        <v>4.79</v>
      </c>
      <c r="S1262" s="9">
        <f>AB1262/AA1262</f>
        <v>1.0551136131848406</v>
      </c>
      <c r="T1262" s="9">
        <f>AI1262/AE1262</f>
        <v>1.1237808122007449</v>
      </c>
      <c r="U1262" s="9">
        <f>AN1262/AM1262</f>
        <v>2.8248175182481754</v>
      </c>
      <c r="V1262" s="9">
        <f>AU1262/AQ1262</f>
        <v>242</v>
      </c>
      <c r="W1262" s="9">
        <f>AZ1262/AY1262</f>
        <v>3.8579545454545454</v>
      </c>
      <c r="X1262" s="9">
        <f>BG1262/BC1262</f>
        <v>-11.133333333333333</v>
      </c>
      <c r="Y1262" s="10">
        <v>29450</v>
      </c>
      <c r="Z1262" s="10">
        <v>27745</v>
      </c>
      <c r="AA1262" s="10">
        <v>24513</v>
      </c>
      <c r="AB1262" s="10">
        <v>25864</v>
      </c>
      <c r="AC1262" s="21"/>
      <c r="AD1262" s="10">
        <v>6008</v>
      </c>
      <c r="AE1262" s="10">
        <v>5639</v>
      </c>
      <c r="AF1262" s="10">
        <v>7064</v>
      </c>
      <c r="AG1262" s="24">
        <v>5812</v>
      </c>
      <c r="AH1262" s="10">
        <v>5800</v>
      </c>
      <c r="AI1262" s="5">
        <v>6337</v>
      </c>
      <c r="AJ1262" s="5">
        <v>7848</v>
      </c>
      <c r="AK1262" s="10">
        <v>2411</v>
      </c>
      <c r="AL1262" s="10">
        <v>1075</v>
      </c>
      <c r="AM1262" s="10">
        <v>411</v>
      </c>
      <c r="AN1262" s="10">
        <v>1161</v>
      </c>
      <c r="AO1262" s="10"/>
      <c r="AP1262" s="11">
        <v>85</v>
      </c>
      <c r="AQ1262" s="11">
        <v>2</v>
      </c>
      <c r="AR1262" s="11">
        <v>167</v>
      </c>
      <c r="AS1262" s="11">
        <v>-16</v>
      </c>
      <c r="AT1262" s="11">
        <v>210</v>
      </c>
      <c r="AU1262" s="11">
        <v>484</v>
      </c>
      <c r="AV1262" s="10">
        <v>494</v>
      </c>
      <c r="AW1262" s="10">
        <v>1507</v>
      </c>
      <c r="AX1262" s="10">
        <v>621</v>
      </c>
      <c r="AY1262" s="10">
        <v>176</v>
      </c>
      <c r="AZ1262" s="10">
        <v>679</v>
      </c>
      <c r="BA1262" s="10"/>
      <c r="BB1262" s="10">
        <v>37</v>
      </c>
      <c r="BC1262" s="10">
        <v>-30</v>
      </c>
      <c r="BD1262" s="10">
        <v>78</v>
      </c>
      <c r="BE1262" s="10">
        <v>-32</v>
      </c>
      <c r="BF1262" s="10">
        <v>81</v>
      </c>
      <c r="BG1262" s="10">
        <v>334</v>
      </c>
      <c r="BH1262" s="10">
        <v>326</v>
      </c>
      <c r="BI1262" s="12">
        <f>AK1262/Y1262</f>
        <v>8.1867572156196944E-2</v>
      </c>
      <c r="BJ1262" s="12">
        <f>AL1262/Z1262</f>
        <v>3.8745719949540458E-2</v>
      </c>
      <c r="BK1262" s="12">
        <f>AM1262/AA1262</f>
        <v>1.6766613633582179E-2</v>
      </c>
      <c r="BL1262" s="12">
        <f>AN1262/AB1262</f>
        <v>4.4888648314259205E-2</v>
      </c>
      <c r="BM1262" s="12"/>
      <c r="BN1262" s="12">
        <f>AP1262/AD1262</f>
        <v>1.414780292942743E-2</v>
      </c>
      <c r="BO1262" s="12">
        <f>AQ1262/AE1262</f>
        <v>3.546728143287817E-4</v>
      </c>
      <c r="BP1262" s="12">
        <f>AR1262/AF1262</f>
        <v>2.3640996602491506E-2</v>
      </c>
      <c r="BQ1262" s="12">
        <f>AS1262/AG1262</f>
        <v>-2.7529249827942187E-3</v>
      </c>
      <c r="BR1262" s="12">
        <f>AT1262/AH1262</f>
        <v>3.6206896551724141E-2</v>
      </c>
      <c r="BS1262" s="12">
        <f>AU1262/AI1262</f>
        <v>7.637683446425754E-2</v>
      </c>
      <c r="BT1262" s="12"/>
      <c r="BU1262" s="12">
        <f>AW1262/Y1262</f>
        <v>5.1171477079796267E-2</v>
      </c>
      <c r="BV1262" s="12">
        <f>AX1262/Z1262</f>
        <v>2.2382411245269417E-2</v>
      </c>
      <c r="BW1262" s="12">
        <f>AY1262/AA1262</f>
        <v>7.1798637457675517E-3</v>
      </c>
      <c r="BX1262" s="12">
        <f>AZ1262/AB1262</f>
        <v>2.6252706464583976E-2</v>
      </c>
      <c r="BY1262" s="12"/>
      <c r="BZ1262" s="12">
        <f>BB1262/AD1262</f>
        <v>6.1584553928095871E-3</v>
      </c>
      <c r="CA1262" s="12">
        <f>BC1262/AE1262</f>
        <v>-5.3200922149317254E-3</v>
      </c>
      <c r="CB1262" s="12">
        <f>BD1262/AF1262</f>
        <v>1.1041902604756512E-2</v>
      </c>
      <c r="CC1262" s="12">
        <f>BE1262/AG1262</f>
        <v>-5.5058499655884375E-3</v>
      </c>
      <c r="CD1262" s="12">
        <f>BF1262/AH1262</f>
        <v>1.3965517241379311E-2</v>
      </c>
      <c r="CE1262" s="12">
        <f>BG1262/AI1262</f>
        <v>5.2706327915417392E-2</v>
      </c>
      <c r="CF1262" s="12"/>
      <c r="CG1262" s="12">
        <v>11.86</v>
      </c>
      <c r="CH1262" s="12">
        <v>4.62</v>
      </c>
      <c r="CI1262" s="12">
        <v>1.28</v>
      </c>
      <c r="CJ1262" s="12">
        <v>4.75</v>
      </c>
      <c r="CK1262" s="12">
        <v>1.24</v>
      </c>
      <c r="CL1262" s="12">
        <v>0.94</v>
      </c>
      <c r="CM1262" s="12">
        <v>1.28</v>
      </c>
      <c r="CN1262" s="12">
        <v>0.39</v>
      </c>
      <c r="CO1262" s="12">
        <v>0.7</v>
      </c>
      <c r="CP1262" s="12"/>
      <c r="CQ1262" s="12"/>
      <c r="CR1262" s="13">
        <v>108.5</v>
      </c>
      <c r="CS1262" s="13">
        <v>93.44</v>
      </c>
      <c r="CT1262" s="13">
        <v>85.18</v>
      </c>
      <c r="CU1262" s="13"/>
      <c r="CV1262" s="13">
        <v>92.12</v>
      </c>
      <c r="CW1262" s="13">
        <v>92.97</v>
      </c>
      <c r="CX1262" s="13">
        <v>85.18</v>
      </c>
      <c r="CY1262" s="13">
        <v>89.95</v>
      </c>
      <c r="CZ1262" s="14">
        <v>79.239999999999995</v>
      </c>
      <c r="DA1262" s="14"/>
      <c r="DB1262" s="14"/>
      <c r="DC1262" s="27">
        <v>840.26</v>
      </c>
      <c r="DD1262" s="27">
        <v>882.96</v>
      </c>
      <c r="DE1262" s="27">
        <v>875.74</v>
      </c>
      <c r="DF1262" s="27"/>
      <c r="DG1262" s="27">
        <v>880.44</v>
      </c>
      <c r="DH1262" s="27">
        <v>878.41</v>
      </c>
      <c r="DI1262" s="27">
        <v>875.74</v>
      </c>
      <c r="DJ1262" s="27">
        <v>864.84</v>
      </c>
      <c r="DK1262" s="27"/>
      <c r="DL1262" s="27"/>
      <c r="DM1262" s="27"/>
      <c r="DN1262" s="31" t="s">
        <v>5174</v>
      </c>
      <c r="DO1262" s="31" t="s">
        <v>5436</v>
      </c>
      <c r="DP1262" s="32" t="e">
        <f>J1262/DN1262</f>
        <v>#VALUE!</v>
      </c>
      <c r="DQ1262" s="32" t="e">
        <f>J1262/DO1262</f>
        <v>#VALUE!</v>
      </c>
    </row>
    <row r="1263" spans="1:121" hidden="1" x14ac:dyDescent="0.3">
      <c r="B1263">
        <v>1463</v>
      </c>
      <c r="C1263" s="1" t="s">
        <v>3568</v>
      </c>
      <c r="D1263" s="2" t="s">
        <v>3569</v>
      </c>
      <c r="E1263" s="3" t="s">
        <v>2921</v>
      </c>
      <c r="F1263" s="3" t="s">
        <v>2944</v>
      </c>
      <c r="G1263" s="4" t="s">
        <v>2991</v>
      </c>
      <c r="H1263" s="4"/>
      <c r="I1263" s="4" t="s">
        <v>2810</v>
      </c>
      <c r="J1263" s="15">
        <v>5600</v>
      </c>
      <c r="K1263" s="7" t="s">
        <v>8671</v>
      </c>
      <c r="L1263" s="15">
        <v>17858304</v>
      </c>
      <c r="M1263" s="16">
        <f>J1263*L1263/100000000</f>
        <v>1000.065024</v>
      </c>
      <c r="N1263" s="17">
        <v>0.23</v>
      </c>
      <c r="O1263" s="18">
        <v>17.021276595744681</v>
      </c>
      <c r="P1263" s="18">
        <v>5.882352941176471</v>
      </c>
      <c r="Q1263" s="18">
        <v>0.30000000000000004</v>
      </c>
      <c r="R1263" s="18">
        <v>-0.39750000000000019</v>
      </c>
      <c r="S1263" s="9">
        <f>AB1263/AA1263</f>
        <v>0.14397649363369247</v>
      </c>
      <c r="T1263" s="9">
        <f>AI1263/AE1263</f>
        <v>1.05</v>
      </c>
      <c r="U1263" s="9">
        <f>AN1263/AM1263</f>
        <v>-0.38333333333333336</v>
      </c>
      <c r="V1263" s="9">
        <f>AU1263/AQ1263</f>
        <v>-1.2105263157894737</v>
      </c>
      <c r="W1263" s="9">
        <f>AZ1263/AY1263</f>
        <v>-0.51807228915662651</v>
      </c>
      <c r="X1263" s="9">
        <f>BG1263/BC1263</f>
        <v>-2.263157894736842</v>
      </c>
      <c r="Y1263" s="10">
        <v>650</v>
      </c>
      <c r="Z1263" s="10">
        <v>615</v>
      </c>
      <c r="AA1263" s="10">
        <v>1021</v>
      </c>
      <c r="AB1263" s="10">
        <v>147</v>
      </c>
      <c r="AC1263" s="21"/>
      <c r="AD1263" s="10">
        <v>136</v>
      </c>
      <c r="AE1263" s="10">
        <v>140</v>
      </c>
      <c r="AF1263" s="10">
        <v>606</v>
      </c>
      <c r="AG1263" s="24">
        <v>253</v>
      </c>
      <c r="AH1263" s="10">
        <v>127</v>
      </c>
      <c r="AI1263" s="5">
        <v>147</v>
      </c>
      <c r="AJ1263" s="5">
        <v>606</v>
      </c>
      <c r="AK1263" s="10">
        <v>-46</v>
      </c>
      <c r="AL1263" s="10">
        <v>-30</v>
      </c>
      <c r="AM1263" s="10">
        <v>-60</v>
      </c>
      <c r="AN1263" s="10">
        <v>23</v>
      </c>
      <c r="AO1263" s="10"/>
      <c r="AP1263" s="11">
        <v>-10</v>
      </c>
      <c r="AQ1263" s="11">
        <v>-19</v>
      </c>
      <c r="AR1263" s="11">
        <v>-15</v>
      </c>
      <c r="AS1263" s="11">
        <v>2</v>
      </c>
      <c r="AT1263" s="11">
        <v>11</v>
      </c>
      <c r="AU1263" s="11">
        <v>23</v>
      </c>
      <c r="AV1263" s="10">
        <v>-15</v>
      </c>
      <c r="AW1263" s="10">
        <v>94</v>
      </c>
      <c r="AX1263" s="10">
        <v>-30</v>
      </c>
      <c r="AY1263" s="10">
        <v>-83</v>
      </c>
      <c r="AZ1263" s="10">
        <v>43</v>
      </c>
      <c r="BA1263" s="10"/>
      <c r="BB1263" s="10">
        <v>1</v>
      </c>
      <c r="BC1263" s="10">
        <v>-19</v>
      </c>
      <c r="BD1263" s="10">
        <v>-58</v>
      </c>
      <c r="BE1263" s="10">
        <v>6</v>
      </c>
      <c r="BF1263" s="10">
        <v>36</v>
      </c>
      <c r="BG1263" s="10">
        <v>43</v>
      </c>
      <c r="BH1263" s="10">
        <v>-58</v>
      </c>
      <c r="BI1263" s="12">
        <f>AK1263/Y1263</f>
        <v>-7.0769230769230765E-2</v>
      </c>
      <c r="BJ1263" s="12">
        <f>AL1263/Z1263</f>
        <v>-4.878048780487805E-2</v>
      </c>
      <c r="BK1263" s="12">
        <f>AM1263/AA1263</f>
        <v>-5.8765915768854066E-2</v>
      </c>
      <c r="BL1263" s="12">
        <f>AN1263/AB1263</f>
        <v>0.15646258503401361</v>
      </c>
      <c r="BM1263" s="12"/>
      <c r="BN1263" s="12">
        <f>AP1263/AD1263</f>
        <v>-7.3529411764705885E-2</v>
      </c>
      <c r="BO1263" s="12">
        <f>AQ1263/AE1263</f>
        <v>-0.1357142857142857</v>
      </c>
      <c r="BP1263" s="12">
        <f>AR1263/AF1263</f>
        <v>-2.4752475247524754E-2</v>
      </c>
      <c r="BQ1263" s="12">
        <f>AS1263/AG1263</f>
        <v>7.9051383399209481E-3</v>
      </c>
      <c r="BR1263" s="12">
        <f>AT1263/AH1263</f>
        <v>8.6614173228346455E-2</v>
      </c>
      <c r="BS1263" s="12">
        <f>AU1263/AI1263</f>
        <v>0.15646258503401361</v>
      </c>
      <c r="BT1263" s="12"/>
      <c r="BU1263" s="12">
        <f>AW1263/Y1263</f>
        <v>0.14461538461538462</v>
      </c>
      <c r="BV1263" s="12">
        <f>AX1263/Z1263</f>
        <v>-4.878048780487805E-2</v>
      </c>
      <c r="BW1263" s="12">
        <f>AY1263/AA1263</f>
        <v>-8.1292850146914786E-2</v>
      </c>
      <c r="BX1263" s="12">
        <f>AZ1263/AB1263</f>
        <v>0.29251700680272108</v>
      </c>
      <c r="BY1263" s="12"/>
      <c r="BZ1263" s="12">
        <f>BB1263/AD1263</f>
        <v>7.3529411764705881E-3</v>
      </c>
      <c r="CA1263" s="12">
        <f>BC1263/AE1263</f>
        <v>-0.1357142857142857</v>
      </c>
      <c r="CB1263" s="12">
        <f>BD1263/AF1263</f>
        <v>-9.5709570957095716E-2</v>
      </c>
      <c r="CC1263" s="12">
        <f>BE1263/AG1263</f>
        <v>2.3715415019762844E-2</v>
      </c>
      <c r="CD1263" s="12">
        <f>BF1263/AH1263</f>
        <v>0.28346456692913385</v>
      </c>
      <c r="CE1263" s="12">
        <f>BG1263/AI1263</f>
        <v>0.29251700680272108</v>
      </c>
      <c r="CF1263" s="12"/>
      <c r="CG1263" s="12">
        <v>4.76</v>
      </c>
      <c r="CH1263" s="12">
        <v>-1.26</v>
      </c>
      <c r="CI1263" s="12">
        <v>-2.4700000000000002</v>
      </c>
      <c r="CJ1263" s="12">
        <v>0</v>
      </c>
      <c r="CK1263" s="12">
        <v>-1.02</v>
      </c>
      <c r="CL1263" s="12">
        <v>-3.16</v>
      </c>
      <c r="CM1263" s="12">
        <v>-2.4700000000000002</v>
      </c>
      <c r="CN1263" s="12">
        <v>-1.92</v>
      </c>
      <c r="CO1263" s="12">
        <v>-0.08</v>
      </c>
      <c r="CP1263" s="12"/>
      <c r="CQ1263" s="12"/>
      <c r="CR1263" s="13">
        <v>9.56</v>
      </c>
      <c r="CS1263" s="13">
        <v>10.64</v>
      </c>
      <c r="CT1263" s="13">
        <v>23.19</v>
      </c>
      <c r="CU1263" s="13"/>
      <c r="CV1263" s="13">
        <v>9.5399999999999991</v>
      </c>
      <c r="CW1263" s="13">
        <v>9.16</v>
      </c>
      <c r="CX1263" s="13">
        <v>23.19</v>
      </c>
      <c r="CY1263" s="13">
        <v>23.16</v>
      </c>
      <c r="CZ1263" s="14">
        <v>7.35</v>
      </c>
      <c r="DA1263" s="14"/>
      <c r="DB1263" s="14"/>
      <c r="DC1263" s="27">
        <v>2135.38</v>
      </c>
      <c r="DD1263" s="27">
        <v>2289.7399999999998</v>
      </c>
      <c r="DE1263" s="27">
        <v>2197.9699999999998</v>
      </c>
      <c r="DF1263" s="27"/>
      <c r="DG1263" s="27">
        <v>2232.64</v>
      </c>
      <c r="DH1263" s="27">
        <v>2212.6799999999998</v>
      </c>
      <c r="DI1263" s="27">
        <v>2197.9699999999998</v>
      </c>
      <c r="DJ1263" s="27">
        <v>2186.71</v>
      </c>
      <c r="DK1263" s="27"/>
      <c r="DL1263" s="27"/>
      <c r="DM1263" s="27"/>
      <c r="DN1263" s="31" t="s">
        <v>5174</v>
      </c>
      <c r="DO1263" s="31" t="s">
        <v>6678</v>
      </c>
      <c r="DP1263" s="32" t="e">
        <f>J1263/DN1263</f>
        <v>#VALUE!</v>
      </c>
      <c r="DQ1263" s="32" t="e">
        <f>J1263/DO1263</f>
        <v>#VALUE!</v>
      </c>
    </row>
    <row r="1264" spans="1:121" x14ac:dyDescent="0.3">
      <c r="A1264" s="22"/>
      <c r="B1264">
        <v>548</v>
      </c>
      <c r="C1264" s="28" t="s">
        <v>1977</v>
      </c>
      <c r="D1264" s="29" t="s">
        <v>620</v>
      </c>
      <c r="E1264" s="30" t="s">
        <v>2921</v>
      </c>
      <c r="F1264" s="30" t="s">
        <v>2917</v>
      </c>
      <c r="G1264" s="37" t="s">
        <v>2928</v>
      </c>
      <c r="H1264" s="37"/>
      <c r="I1264" s="37"/>
      <c r="J1264" s="38">
        <v>6620</v>
      </c>
      <c r="K1264" s="39" t="s">
        <v>4974</v>
      </c>
      <c r="L1264" s="38">
        <v>55328313</v>
      </c>
      <c r="M1264" s="40">
        <f>J1264*L1264/100000000</f>
        <v>3662.7343206</v>
      </c>
      <c r="N1264" s="41">
        <v>6.8</v>
      </c>
      <c r="O1264" s="42">
        <v>5.3087409783480357</v>
      </c>
      <c r="P1264" s="42">
        <v>4.559228650137741</v>
      </c>
      <c r="Q1264" s="42">
        <v>0.67749999999999999</v>
      </c>
      <c r="R1264" s="42">
        <v>18.567499999999999</v>
      </c>
      <c r="S1264" s="43">
        <f>AB1264/AA1264</f>
        <v>0.21392942915204138</v>
      </c>
      <c r="T1264" s="43">
        <f>AI1264/AE1264</f>
        <v>0.8859984697781178</v>
      </c>
      <c r="U1264" s="43">
        <f>AN1264/AM1264</f>
        <v>0.14364035087719298</v>
      </c>
      <c r="V1264" s="43">
        <f>AU1264/AQ1264</f>
        <v>0.59276018099547512</v>
      </c>
      <c r="W1264" s="43">
        <f>AZ1264/AY1264</f>
        <v>0.15116279069767441</v>
      </c>
      <c r="X1264" s="43">
        <f>BG1264/BC1264</f>
        <v>0.53529411764705881</v>
      </c>
      <c r="Y1264" s="10">
        <v>3976</v>
      </c>
      <c r="Z1264" s="10">
        <v>4844</v>
      </c>
      <c r="AA1264" s="10">
        <v>5413</v>
      </c>
      <c r="AB1264" s="10">
        <v>1158</v>
      </c>
      <c r="AC1264" s="21"/>
      <c r="AD1264" s="10">
        <v>1315</v>
      </c>
      <c r="AE1264" s="10">
        <v>1307</v>
      </c>
      <c r="AF1264" s="10">
        <v>1426</v>
      </c>
      <c r="AG1264" s="24">
        <v>1130</v>
      </c>
      <c r="AH1264" s="10">
        <v>1147</v>
      </c>
      <c r="AI1264" s="44">
        <v>1158</v>
      </c>
      <c r="AJ1264" s="5">
        <v>1426</v>
      </c>
      <c r="AK1264" s="10">
        <v>1219</v>
      </c>
      <c r="AL1264" s="10">
        <v>1758</v>
      </c>
      <c r="AM1264" s="10">
        <v>1824</v>
      </c>
      <c r="AN1264" s="10">
        <v>262</v>
      </c>
      <c r="AO1264" s="10"/>
      <c r="AP1264" s="11">
        <v>462</v>
      </c>
      <c r="AQ1264" s="11">
        <v>442</v>
      </c>
      <c r="AR1264" s="11">
        <v>437</v>
      </c>
      <c r="AS1264" s="11">
        <v>71</v>
      </c>
      <c r="AT1264" s="11">
        <v>338</v>
      </c>
      <c r="AU1264" s="45">
        <v>262</v>
      </c>
      <c r="AV1264" s="10">
        <v>437</v>
      </c>
      <c r="AW1264" s="10">
        <v>1002</v>
      </c>
      <c r="AX1264" s="10">
        <v>1366</v>
      </c>
      <c r="AY1264" s="10">
        <v>1204</v>
      </c>
      <c r="AZ1264" s="10">
        <v>182</v>
      </c>
      <c r="BA1264" s="10"/>
      <c r="BB1264" s="10">
        <v>275</v>
      </c>
      <c r="BC1264" s="10">
        <v>340</v>
      </c>
      <c r="BD1264" s="10">
        <v>209</v>
      </c>
      <c r="BE1264" s="10">
        <v>36</v>
      </c>
      <c r="BF1264" s="10">
        <v>264</v>
      </c>
      <c r="BG1264" s="46">
        <v>182</v>
      </c>
      <c r="BH1264" s="10">
        <v>209</v>
      </c>
      <c r="BI1264" s="12">
        <f>AK1264/Y1264</f>
        <v>0.30658953722334004</v>
      </c>
      <c r="BJ1264" s="12">
        <f>AL1264/Z1264</f>
        <v>0.3629232039636664</v>
      </c>
      <c r="BK1264" s="12">
        <f>AM1264/AA1264</f>
        <v>0.33696656198041752</v>
      </c>
      <c r="BL1264" s="12">
        <f>AN1264/AB1264</f>
        <v>0.22625215889464595</v>
      </c>
      <c r="BM1264" s="12"/>
      <c r="BN1264" s="12">
        <f>AP1264/AD1264</f>
        <v>0.35133079847908744</v>
      </c>
      <c r="BO1264" s="12">
        <f>AQ1264/AE1264</f>
        <v>0.33817903596021426</v>
      </c>
      <c r="BP1264" s="12">
        <f>AR1264/AF1264</f>
        <v>0.30645161290322581</v>
      </c>
      <c r="BQ1264" s="12">
        <f>AS1264/AG1264</f>
        <v>6.2831858407079652E-2</v>
      </c>
      <c r="BR1264" s="12">
        <f>AT1264/AH1264</f>
        <v>0.2946817785527463</v>
      </c>
      <c r="BS1264" s="47">
        <f>AU1264/AI1264</f>
        <v>0.22625215889464595</v>
      </c>
      <c r="BT1264" s="12"/>
      <c r="BU1264" s="12">
        <f>AW1264/Y1264</f>
        <v>0.25201207243460766</v>
      </c>
      <c r="BV1264" s="12">
        <f>AX1264/Z1264</f>
        <v>0.2819983484723369</v>
      </c>
      <c r="BW1264" s="12">
        <f>AY1264/AA1264</f>
        <v>0.22242748937742471</v>
      </c>
      <c r="BX1264" s="12">
        <f>AZ1264/AB1264</f>
        <v>0.15716753022452504</v>
      </c>
      <c r="BY1264" s="12"/>
      <c r="BZ1264" s="12">
        <f>BB1264/AD1264</f>
        <v>0.20912547528517111</v>
      </c>
      <c r="CA1264" s="12">
        <f>BC1264/AE1264</f>
        <v>0.26013771996939555</v>
      </c>
      <c r="CB1264" s="12">
        <f>BD1264/AF1264</f>
        <v>0.14656381486676018</v>
      </c>
      <c r="CC1264" s="12">
        <f>BE1264/AG1264</f>
        <v>3.1858407079646017E-2</v>
      </c>
      <c r="CD1264" s="12">
        <f>BF1264/AH1264</f>
        <v>0.23016564952048824</v>
      </c>
      <c r="CE1264" s="47">
        <f>BG1264/AI1264</f>
        <v>0.15716753022452504</v>
      </c>
      <c r="CF1264" s="12"/>
      <c r="CG1264" s="12">
        <v>40.99</v>
      </c>
      <c r="CH1264" s="12">
        <v>37.93</v>
      </c>
      <c r="CI1264" s="12">
        <v>26.51</v>
      </c>
      <c r="CJ1264" s="12">
        <v>0</v>
      </c>
      <c r="CK1264" s="12">
        <v>32.21</v>
      </c>
      <c r="CL1264" s="12">
        <v>31.01</v>
      </c>
      <c r="CM1264" s="12">
        <v>26.51</v>
      </c>
      <c r="CN1264" s="12">
        <v>18.41</v>
      </c>
      <c r="CO1264" s="12">
        <v>16.489999999999998</v>
      </c>
      <c r="CP1264" s="12"/>
      <c r="CQ1264" s="12"/>
      <c r="CR1264" s="13">
        <v>594.54999999999995</v>
      </c>
      <c r="CS1264" s="13">
        <v>558.54999999999995</v>
      </c>
      <c r="CT1264" s="13">
        <v>486.29</v>
      </c>
      <c r="CU1264" s="13"/>
      <c r="CV1264" s="13">
        <v>471.94</v>
      </c>
      <c r="CW1264" s="13">
        <v>468.47</v>
      </c>
      <c r="CX1264" s="13">
        <v>486.29</v>
      </c>
      <c r="CY1264" s="13">
        <v>481.89</v>
      </c>
      <c r="CZ1264" s="48">
        <v>421.47</v>
      </c>
      <c r="DA1264" s="14"/>
      <c r="DB1264" s="14"/>
      <c r="DC1264" s="27">
        <v>529.62</v>
      </c>
      <c r="DD1264" s="27">
        <v>819.91</v>
      </c>
      <c r="DE1264" s="49">
        <v>847.96</v>
      </c>
      <c r="DF1264" s="27"/>
      <c r="DG1264" s="27">
        <v>934.64</v>
      </c>
      <c r="DH1264" s="27">
        <v>807.89</v>
      </c>
      <c r="DI1264" s="27">
        <v>847.96</v>
      </c>
      <c r="DJ1264" s="49">
        <v>832.33</v>
      </c>
      <c r="DK1264" s="27"/>
      <c r="DL1264" s="27"/>
      <c r="DM1264" s="27"/>
      <c r="DN1264" s="50" t="s">
        <v>5174</v>
      </c>
      <c r="DO1264" s="50" t="s">
        <v>7977</v>
      </c>
      <c r="DP1264" s="51" t="e">
        <f>J1264/DN1264</f>
        <v>#VALUE!</v>
      </c>
      <c r="DQ1264" s="51" t="e">
        <f>J1264/DO1264</f>
        <v>#VALUE!</v>
      </c>
    </row>
    <row r="1265" spans="2:121" hidden="1" x14ac:dyDescent="0.3">
      <c r="B1265">
        <v>405</v>
      </c>
      <c r="C1265" s="1" t="s">
        <v>1719</v>
      </c>
      <c r="D1265" s="2" t="s">
        <v>362</v>
      </c>
      <c r="E1265" s="3" t="s">
        <v>2897</v>
      </c>
      <c r="F1265" s="3" t="s">
        <v>2944</v>
      </c>
      <c r="G1265" s="4" t="s">
        <v>2944</v>
      </c>
      <c r="H1265" s="4" t="s">
        <v>2833</v>
      </c>
      <c r="I1265" s="4" t="s">
        <v>2809</v>
      </c>
      <c r="J1265" s="15">
        <v>52000</v>
      </c>
      <c r="K1265" s="7" t="s">
        <v>7856</v>
      </c>
      <c r="L1265" s="15">
        <v>10313449</v>
      </c>
      <c r="M1265" s="16">
        <f>J1265*L1265/100000000</f>
        <v>5362.9934800000001</v>
      </c>
      <c r="N1265" s="17">
        <v>4.92</v>
      </c>
      <c r="O1265" s="18">
        <v>9.0845562543675751</v>
      </c>
      <c r="P1265" s="18">
        <v>5.8558558558558556</v>
      </c>
      <c r="Q1265" s="18">
        <v>0.38750000000000001</v>
      </c>
      <c r="R1265" s="18">
        <v>4.3725000000000005</v>
      </c>
      <c r="S1265" s="9">
        <f>AB1265/AA1265</f>
        <v>0.25796603701583665</v>
      </c>
      <c r="T1265" s="9">
        <f>AI1265/AE1265</f>
        <v>0.97900072411296157</v>
      </c>
      <c r="U1265" s="9">
        <f>AN1265/AM1265</f>
        <v>0.59436274509803921</v>
      </c>
      <c r="V1265" s="9">
        <f>AU1265/AQ1265</f>
        <v>1.4564564564564564</v>
      </c>
      <c r="W1265" s="9">
        <f>AZ1265/AY1265</f>
        <v>0.61814744801512289</v>
      </c>
      <c r="X1265" s="9">
        <f>BG1265/BC1265</f>
        <v>1.635</v>
      </c>
      <c r="Y1265" s="10">
        <v>20412</v>
      </c>
      <c r="Z1265" s="10">
        <v>21238</v>
      </c>
      <c r="AA1265" s="10">
        <v>20964</v>
      </c>
      <c r="AB1265" s="10">
        <v>5408</v>
      </c>
      <c r="AC1265" s="21"/>
      <c r="AD1265" s="10">
        <v>5285</v>
      </c>
      <c r="AE1265" s="10">
        <v>5524</v>
      </c>
      <c r="AF1265" s="10">
        <v>5217</v>
      </c>
      <c r="AG1265" s="24">
        <v>4930</v>
      </c>
      <c r="AH1265" s="10">
        <v>4962</v>
      </c>
      <c r="AI1265" s="5">
        <v>5408</v>
      </c>
      <c r="AJ1265" s="5">
        <v>5217</v>
      </c>
      <c r="AK1265" s="10">
        <v>889</v>
      </c>
      <c r="AL1265" s="10">
        <v>970</v>
      </c>
      <c r="AM1265" s="10">
        <v>816</v>
      </c>
      <c r="AN1265" s="10">
        <v>485</v>
      </c>
      <c r="AO1265" s="10"/>
      <c r="AP1265" s="11">
        <v>304</v>
      </c>
      <c r="AQ1265" s="11">
        <v>333</v>
      </c>
      <c r="AR1265" s="11">
        <v>63</v>
      </c>
      <c r="AS1265" s="11">
        <v>243</v>
      </c>
      <c r="AT1265" s="11">
        <v>296</v>
      </c>
      <c r="AU1265" s="11">
        <v>485</v>
      </c>
      <c r="AV1265" s="10">
        <v>63</v>
      </c>
      <c r="AW1265" s="10">
        <v>492</v>
      </c>
      <c r="AX1265" s="10">
        <v>597</v>
      </c>
      <c r="AY1265" s="10">
        <v>529</v>
      </c>
      <c r="AZ1265" s="10">
        <v>327</v>
      </c>
      <c r="BA1265" s="10"/>
      <c r="BB1265" s="10">
        <v>209</v>
      </c>
      <c r="BC1265" s="10">
        <v>200</v>
      </c>
      <c r="BD1265" s="10">
        <v>20</v>
      </c>
      <c r="BE1265" s="10">
        <v>276</v>
      </c>
      <c r="BF1265" s="10">
        <v>230</v>
      </c>
      <c r="BG1265" s="10">
        <v>327</v>
      </c>
      <c r="BH1265" s="10">
        <v>20</v>
      </c>
      <c r="BI1265" s="12">
        <f>AK1265/Y1265</f>
        <v>4.3552812071330591E-2</v>
      </c>
      <c r="BJ1265" s="12">
        <f>AL1265/Z1265</f>
        <v>4.5672850550899334E-2</v>
      </c>
      <c r="BK1265" s="12">
        <f>AM1265/AA1265</f>
        <v>3.8923869490555235E-2</v>
      </c>
      <c r="BL1265" s="12">
        <f>AN1265/AB1265</f>
        <v>8.9681952662721887E-2</v>
      </c>
      <c r="BM1265" s="12"/>
      <c r="BN1265" s="12">
        <f>AP1265/AD1265</f>
        <v>5.7521286660359508E-2</v>
      </c>
      <c r="BO1265" s="12">
        <f>AQ1265/AE1265</f>
        <v>6.0282404055032587E-2</v>
      </c>
      <c r="BP1265" s="12">
        <f>AR1265/AF1265</f>
        <v>1.2075905692926969E-2</v>
      </c>
      <c r="BQ1265" s="12">
        <f>AS1265/AG1265</f>
        <v>4.9290060851926977E-2</v>
      </c>
      <c r="BR1265" s="12">
        <f>AT1265/AH1265</f>
        <v>5.965336557839581E-2</v>
      </c>
      <c r="BS1265" s="12">
        <f>AU1265/AI1265</f>
        <v>8.9681952662721887E-2</v>
      </c>
      <c r="BT1265" s="12"/>
      <c r="BU1265" s="12">
        <f>AW1265/Y1265</f>
        <v>2.4103468547912992E-2</v>
      </c>
      <c r="BV1265" s="12">
        <f>AX1265/Z1265</f>
        <v>2.810999152462567E-2</v>
      </c>
      <c r="BW1265" s="12">
        <f>AY1265/AA1265</f>
        <v>2.5233734020225149E-2</v>
      </c>
      <c r="BX1265" s="12">
        <f>AZ1265/AB1265</f>
        <v>6.0465976331360943E-2</v>
      </c>
      <c r="BY1265" s="12"/>
      <c r="BZ1265" s="12">
        <f>BB1265/AD1265</f>
        <v>3.9545884578997159E-2</v>
      </c>
      <c r="CA1265" s="12">
        <f>BC1265/AE1265</f>
        <v>3.6205648081100654E-2</v>
      </c>
      <c r="CB1265" s="12">
        <f>BD1265/AF1265</f>
        <v>3.8336208548974508E-3</v>
      </c>
      <c r="CC1265" s="12">
        <f>BE1265/AG1265</f>
        <v>5.5983772819472616E-2</v>
      </c>
      <c r="CD1265" s="12">
        <f>BF1265/AH1265</f>
        <v>4.6352277307537285E-2</v>
      </c>
      <c r="CE1265" s="12">
        <f>BG1265/AI1265</f>
        <v>6.0465976331360943E-2</v>
      </c>
      <c r="CF1265" s="12"/>
      <c r="CG1265" s="12">
        <v>3.31</v>
      </c>
      <c r="CH1265" s="12">
        <v>4.13</v>
      </c>
      <c r="CI1265" s="12">
        <v>3.07</v>
      </c>
      <c r="CJ1265" s="12">
        <v>0</v>
      </c>
      <c r="CK1265" s="12">
        <v>2.4300000000000002</v>
      </c>
      <c r="CL1265" s="12">
        <v>2.71</v>
      </c>
      <c r="CM1265" s="12">
        <v>3.07</v>
      </c>
      <c r="CN1265" s="12">
        <v>4.59</v>
      </c>
      <c r="CO1265" s="12">
        <v>4.46</v>
      </c>
      <c r="CP1265" s="12"/>
      <c r="CQ1265" s="12"/>
      <c r="CR1265" s="13">
        <v>71.959999999999994</v>
      </c>
      <c r="CS1265" s="13">
        <v>71.72</v>
      </c>
      <c r="CT1265" s="13">
        <v>84.49</v>
      </c>
      <c r="CU1265" s="13"/>
      <c r="CV1265" s="13">
        <v>92.43</v>
      </c>
      <c r="CW1265" s="13">
        <v>89.07</v>
      </c>
      <c r="CX1265" s="13">
        <v>84.49</v>
      </c>
      <c r="CY1265" s="13">
        <v>98.76</v>
      </c>
      <c r="CZ1265" s="14">
        <v>94.7</v>
      </c>
      <c r="DA1265" s="14"/>
      <c r="DB1265" s="14"/>
      <c r="DC1265" s="27">
        <v>1982.5</v>
      </c>
      <c r="DD1265" s="27">
        <v>2032.28</v>
      </c>
      <c r="DE1265" s="27">
        <v>2066.81</v>
      </c>
      <c r="DF1265" s="27"/>
      <c r="DG1265" s="27">
        <v>2052.15</v>
      </c>
      <c r="DH1265" s="27">
        <v>2075.8000000000002</v>
      </c>
      <c r="DI1265" s="27">
        <v>2066.81</v>
      </c>
      <c r="DJ1265" s="27">
        <v>2097.4699999999998</v>
      </c>
      <c r="DK1265" s="27"/>
      <c r="DL1265" s="27"/>
      <c r="DM1265" s="27"/>
      <c r="DN1265" s="31" t="s">
        <v>5174</v>
      </c>
      <c r="DO1265" s="31" t="s">
        <v>5570</v>
      </c>
      <c r="DP1265" s="32" t="e">
        <f>J1265/DN1265</f>
        <v>#VALUE!</v>
      </c>
      <c r="DQ1265" s="32" t="e">
        <f>J1265/DO1265</f>
        <v>#VALUE!</v>
      </c>
    </row>
    <row r="1266" spans="2:121" hidden="1" x14ac:dyDescent="0.3">
      <c r="B1266">
        <v>368</v>
      </c>
      <c r="C1266" s="1" t="s">
        <v>1767</v>
      </c>
      <c r="D1266" s="2" t="s">
        <v>410</v>
      </c>
      <c r="E1266" s="3" t="s">
        <v>2897</v>
      </c>
      <c r="F1266" s="3" t="s">
        <v>2944</v>
      </c>
      <c r="G1266" s="4" t="s">
        <v>2944</v>
      </c>
      <c r="H1266" s="4" t="s">
        <v>2833</v>
      </c>
      <c r="I1266" s="4" t="s">
        <v>2817</v>
      </c>
      <c r="J1266" s="15">
        <v>68600</v>
      </c>
      <c r="K1266" s="7" t="s">
        <v>4974</v>
      </c>
      <c r="L1266" s="15">
        <v>8564271</v>
      </c>
      <c r="M1266" s="16">
        <f>J1266*L1266/100000000</f>
        <v>5875.0899060000002</v>
      </c>
      <c r="N1266" s="17">
        <v>7.98</v>
      </c>
      <c r="O1266" s="18">
        <v>14.309553608677513</v>
      </c>
      <c r="P1266" s="18">
        <v>5.8392917943479743</v>
      </c>
      <c r="Q1266" s="18">
        <v>0.3125</v>
      </c>
      <c r="R1266" s="18">
        <v>2.4275000000000002</v>
      </c>
      <c r="S1266" s="9">
        <f>AB1266/AA1266</f>
        <v>0.25922205255967212</v>
      </c>
      <c r="T1266" s="9">
        <f>AI1266/AE1266</f>
        <v>1.0009309542280838</v>
      </c>
      <c r="U1266" s="9">
        <f>AN1266/AM1266</f>
        <v>0.79848866498740556</v>
      </c>
      <c r="V1266" s="9">
        <f>AU1266/AQ1266</f>
        <v>1.7043010752688172</v>
      </c>
      <c r="W1266" s="9">
        <f>AZ1266/AY1266</f>
        <v>0.70322580645161292</v>
      </c>
      <c r="X1266" s="9">
        <f>BG1266/BC1266</f>
        <v>1.6515151515151516</v>
      </c>
      <c r="Y1266" s="10">
        <v>23963</v>
      </c>
      <c r="Z1266" s="10">
        <v>25635</v>
      </c>
      <c r="AA1266" s="10">
        <v>24886</v>
      </c>
      <c r="AB1266" s="10">
        <v>6451</v>
      </c>
      <c r="AC1266" s="21"/>
      <c r="AD1266" s="10">
        <v>6198</v>
      </c>
      <c r="AE1266" s="10">
        <v>6445</v>
      </c>
      <c r="AF1266" s="10">
        <v>6280</v>
      </c>
      <c r="AG1266" s="24">
        <v>5973</v>
      </c>
      <c r="AH1266" s="10">
        <v>5795</v>
      </c>
      <c r="AI1266" s="5">
        <v>6451</v>
      </c>
      <c r="AJ1266" s="5">
        <v>6280</v>
      </c>
      <c r="AK1266" s="10">
        <v>988</v>
      </c>
      <c r="AL1266" s="10">
        <v>1385</v>
      </c>
      <c r="AM1266" s="10">
        <v>794</v>
      </c>
      <c r="AN1266" s="10">
        <v>634</v>
      </c>
      <c r="AO1266" s="10"/>
      <c r="AP1266" s="11">
        <v>389</v>
      </c>
      <c r="AQ1266" s="11">
        <v>372</v>
      </c>
      <c r="AR1266" s="11">
        <v>-167</v>
      </c>
      <c r="AS1266" s="11">
        <v>326</v>
      </c>
      <c r="AT1266" s="11">
        <v>337</v>
      </c>
      <c r="AU1266" s="11">
        <v>634</v>
      </c>
      <c r="AV1266" s="10">
        <v>-167</v>
      </c>
      <c r="AW1266" s="10">
        <v>672</v>
      </c>
      <c r="AX1266" s="10">
        <v>1025</v>
      </c>
      <c r="AY1266" s="10">
        <v>620</v>
      </c>
      <c r="AZ1266" s="10">
        <v>436</v>
      </c>
      <c r="BA1266" s="10"/>
      <c r="BB1266" s="10">
        <v>306</v>
      </c>
      <c r="BC1266" s="10">
        <v>264</v>
      </c>
      <c r="BD1266" s="10">
        <v>-193</v>
      </c>
      <c r="BE1266" s="10">
        <v>351</v>
      </c>
      <c r="BF1266" s="10">
        <v>281</v>
      </c>
      <c r="BG1266" s="10">
        <v>436</v>
      </c>
      <c r="BH1266" s="10">
        <v>-193</v>
      </c>
      <c r="BI1266" s="12">
        <f>AK1266/Y1266</f>
        <v>4.1230229937820807E-2</v>
      </c>
      <c r="BJ1266" s="12">
        <f>AL1266/Z1266</f>
        <v>5.4027696508679543E-2</v>
      </c>
      <c r="BK1266" s="12">
        <f>AM1266/AA1266</f>
        <v>3.1905489029976697E-2</v>
      </c>
      <c r="BL1266" s="12">
        <f>AN1266/AB1266</f>
        <v>9.8279336536971018E-2</v>
      </c>
      <c r="BM1266" s="12"/>
      <c r="BN1266" s="12">
        <f>AP1266/AD1266</f>
        <v>6.2762181348822207E-2</v>
      </c>
      <c r="BO1266" s="12">
        <f>AQ1266/AE1266</f>
        <v>5.7719162141194727E-2</v>
      </c>
      <c r="BP1266" s="12">
        <f>AR1266/AF1266</f>
        <v>-2.659235668789809E-2</v>
      </c>
      <c r="BQ1266" s="12">
        <f>AS1266/AG1266</f>
        <v>5.457893855683911E-2</v>
      </c>
      <c r="BR1266" s="12">
        <f>AT1266/AH1266</f>
        <v>5.8153580672993962E-2</v>
      </c>
      <c r="BS1266" s="12">
        <f>AU1266/AI1266</f>
        <v>9.8279336536971018E-2</v>
      </c>
      <c r="BT1266" s="12"/>
      <c r="BU1266" s="12">
        <f>AW1266/Y1266</f>
        <v>2.8043233318031966E-2</v>
      </c>
      <c r="BV1266" s="12">
        <f>AX1266/Z1266</f>
        <v>3.9984396333138286E-2</v>
      </c>
      <c r="BW1266" s="12">
        <f>AY1266/AA1266</f>
        <v>2.4913606043558627E-2</v>
      </c>
      <c r="BX1266" s="12">
        <f>AZ1266/AB1266</f>
        <v>6.758642070996744E-2</v>
      </c>
      <c r="BY1266" s="12"/>
      <c r="BZ1266" s="12">
        <f>BB1266/AD1266</f>
        <v>4.9370764762826716E-2</v>
      </c>
      <c r="CA1266" s="12">
        <f>BC1266/AE1266</f>
        <v>4.0961986035686578E-2</v>
      </c>
      <c r="CB1266" s="12">
        <f>BD1266/AF1266</f>
        <v>-3.0732484076433121E-2</v>
      </c>
      <c r="CC1266" s="12">
        <f>BE1266/AG1266</f>
        <v>5.8764439979909593E-2</v>
      </c>
      <c r="CD1266" s="12">
        <f>BF1266/AH1266</f>
        <v>4.8490077653149263E-2</v>
      </c>
      <c r="CE1266" s="12">
        <f>BG1266/AI1266</f>
        <v>6.758642070996744E-2</v>
      </c>
      <c r="CF1266" s="12"/>
      <c r="CG1266" s="12">
        <v>2.76</v>
      </c>
      <c r="CH1266" s="12">
        <v>5.03</v>
      </c>
      <c r="CI1266" s="12">
        <v>2.1800000000000002</v>
      </c>
      <c r="CJ1266" s="12">
        <v>0</v>
      </c>
      <c r="CK1266" s="12">
        <v>3.92</v>
      </c>
      <c r="CL1266" s="12">
        <v>2.74</v>
      </c>
      <c r="CM1266" s="12">
        <v>2.1800000000000002</v>
      </c>
      <c r="CN1266" s="12">
        <v>2.48</v>
      </c>
      <c r="CO1266" s="12">
        <v>2.13</v>
      </c>
      <c r="CP1266" s="12"/>
      <c r="CQ1266" s="12"/>
      <c r="CR1266" s="13">
        <v>68.88</v>
      </c>
      <c r="CS1266" s="13">
        <v>65.53</v>
      </c>
      <c r="CT1266" s="13">
        <v>76.87</v>
      </c>
      <c r="CU1266" s="13"/>
      <c r="CV1266" s="13">
        <v>79.88</v>
      </c>
      <c r="CW1266" s="13">
        <v>77.739999999999995</v>
      </c>
      <c r="CX1266" s="13">
        <v>76.87</v>
      </c>
      <c r="CY1266" s="13">
        <v>87.47</v>
      </c>
      <c r="CZ1266" s="14">
        <v>84.31</v>
      </c>
      <c r="DA1266" s="14"/>
      <c r="DB1266" s="14"/>
      <c r="DC1266" s="27">
        <v>2928.91</v>
      </c>
      <c r="DD1266" s="27">
        <v>3047.14</v>
      </c>
      <c r="DE1266" s="27">
        <v>3077.36</v>
      </c>
      <c r="DF1266" s="27"/>
      <c r="DG1266" s="27">
        <v>3100.24</v>
      </c>
      <c r="DH1266" s="27">
        <v>3132.38</v>
      </c>
      <c r="DI1266" s="27">
        <v>3077.36</v>
      </c>
      <c r="DJ1266" s="27">
        <v>3093.43</v>
      </c>
      <c r="DK1266" s="27"/>
      <c r="DL1266" s="27"/>
      <c r="DM1266" s="27"/>
      <c r="DN1266" s="31" t="s">
        <v>5174</v>
      </c>
      <c r="DO1266" s="31" t="s">
        <v>5543</v>
      </c>
      <c r="DP1266" s="32" t="e">
        <f>J1266/DN1266</f>
        <v>#VALUE!</v>
      </c>
      <c r="DQ1266" s="32" t="e">
        <f>J1266/DO1266</f>
        <v>#VALUE!</v>
      </c>
    </row>
    <row r="1267" spans="2:121" x14ac:dyDescent="0.3">
      <c r="B1267">
        <v>1042</v>
      </c>
      <c r="C1267" s="1" t="s">
        <v>2347</v>
      </c>
      <c r="D1267" s="2" t="s">
        <v>990</v>
      </c>
      <c r="E1267" s="3" t="s">
        <v>2921</v>
      </c>
      <c r="F1267" s="3" t="s">
        <v>2932</v>
      </c>
      <c r="G1267" s="4" t="s">
        <v>2969</v>
      </c>
      <c r="H1267" s="4"/>
      <c r="I1267" s="4" t="s">
        <v>3071</v>
      </c>
      <c r="J1267" s="15">
        <v>4730</v>
      </c>
      <c r="K1267" s="7" t="s">
        <v>8354</v>
      </c>
      <c r="L1267" s="15">
        <v>35500000</v>
      </c>
      <c r="M1267" s="16">
        <f>J1267*L1267/100000000</f>
        <v>1679.15</v>
      </c>
      <c r="N1267" s="17">
        <v>0.27</v>
      </c>
      <c r="O1267" s="18">
        <v>27.5</v>
      </c>
      <c r="P1267" s="18">
        <v>49.270833333333336</v>
      </c>
      <c r="Q1267" s="18">
        <v>5.0150000000000006</v>
      </c>
      <c r="R1267" s="18">
        <v>28.022500000000001</v>
      </c>
      <c r="S1267" s="9">
        <f>AB1267/AA1267</f>
        <v>0.21863117870722434</v>
      </c>
      <c r="T1267" s="9">
        <f>AI1267/AE1267</f>
        <v>0.88461538461538458</v>
      </c>
      <c r="U1267" s="9">
        <f>AN1267/AM1267</f>
        <v>0.18840579710144928</v>
      </c>
      <c r="V1267" s="9">
        <f>AU1267/AQ1267</f>
        <v>0.68421052631578949</v>
      </c>
      <c r="W1267" s="9">
        <f>AZ1267/AY1267</f>
        <v>0.17647058823529413</v>
      </c>
      <c r="X1267" s="9">
        <f>BG1267/BC1267</f>
        <v>0.6</v>
      </c>
      <c r="Y1267" s="10">
        <v>428</v>
      </c>
      <c r="Z1267" s="10">
        <v>499</v>
      </c>
      <c r="AA1267" s="10">
        <v>526</v>
      </c>
      <c r="AB1267" s="10">
        <v>115</v>
      </c>
      <c r="AC1267" s="21"/>
      <c r="AD1267" s="10">
        <v>157</v>
      </c>
      <c r="AE1267" s="10">
        <v>130</v>
      </c>
      <c r="AF1267" s="10">
        <v>118</v>
      </c>
      <c r="AG1267" s="24">
        <v>129</v>
      </c>
      <c r="AH1267" s="10">
        <v>162</v>
      </c>
      <c r="AI1267" s="5">
        <v>115</v>
      </c>
      <c r="AJ1267" s="5">
        <v>118</v>
      </c>
      <c r="AK1267" s="10" t="s">
        <v>2995</v>
      </c>
      <c r="AL1267" s="10">
        <v>13</v>
      </c>
      <c r="AM1267" s="10">
        <v>69</v>
      </c>
      <c r="AN1267" s="10">
        <v>13</v>
      </c>
      <c r="AO1267" s="10"/>
      <c r="AP1267" s="11">
        <v>44</v>
      </c>
      <c r="AQ1267" s="11">
        <v>19</v>
      </c>
      <c r="AR1267" s="11" t="s">
        <v>2995</v>
      </c>
      <c r="AS1267" s="11">
        <v>22</v>
      </c>
      <c r="AT1267" s="11">
        <v>51</v>
      </c>
      <c r="AU1267" s="11">
        <v>13</v>
      </c>
      <c r="AV1267" s="10" t="s">
        <v>5085</v>
      </c>
      <c r="AW1267" s="10">
        <v>-3</v>
      </c>
      <c r="AX1267" s="10">
        <v>8</v>
      </c>
      <c r="AY1267" s="10">
        <v>51</v>
      </c>
      <c r="AZ1267" s="10">
        <v>9</v>
      </c>
      <c r="BA1267" s="10"/>
      <c r="BB1267" s="10">
        <v>34</v>
      </c>
      <c r="BC1267" s="10">
        <v>15</v>
      </c>
      <c r="BD1267" s="10">
        <v>-3</v>
      </c>
      <c r="BE1267" s="10">
        <v>18</v>
      </c>
      <c r="BF1267" s="10">
        <v>39</v>
      </c>
      <c r="BG1267" s="10">
        <v>9</v>
      </c>
      <c r="BH1267" s="10">
        <v>-3</v>
      </c>
      <c r="BI1267" s="12" t="e">
        <f>AK1267/Y1267</f>
        <v>#VALUE!</v>
      </c>
      <c r="BJ1267" s="12">
        <f>AL1267/Z1267</f>
        <v>2.6052104208416832E-2</v>
      </c>
      <c r="BK1267" s="12">
        <f>AM1267/AA1267</f>
        <v>0.13117870722433461</v>
      </c>
      <c r="BL1267" s="12">
        <f>AN1267/AB1267</f>
        <v>0.11304347826086956</v>
      </c>
      <c r="BM1267" s="12"/>
      <c r="BN1267" s="12">
        <f>AP1267/AD1267</f>
        <v>0.28025477707006369</v>
      </c>
      <c r="BO1267" s="12">
        <f>AQ1267/AE1267</f>
        <v>0.14615384615384616</v>
      </c>
      <c r="BP1267" s="12" t="e">
        <f>AR1267/AF1267</f>
        <v>#VALUE!</v>
      </c>
      <c r="BQ1267" s="12">
        <f>AS1267/AG1267</f>
        <v>0.17054263565891473</v>
      </c>
      <c r="BR1267" s="12">
        <f>AT1267/AH1267</f>
        <v>0.31481481481481483</v>
      </c>
      <c r="BS1267" s="12">
        <f>AU1267/AI1267</f>
        <v>0.11304347826086956</v>
      </c>
      <c r="BT1267" s="12"/>
      <c r="BU1267" s="12">
        <f>AW1267/Y1267</f>
        <v>-7.0093457943925233E-3</v>
      </c>
      <c r="BV1267" s="12">
        <f>AX1267/Z1267</f>
        <v>1.6032064128256512E-2</v>
      </c>
      <c r="BW1267" s="12">
        <f>AY1267/AA1267</f>
        <v>9.6958174904942962E-2</v>
      </c>
      <c r="BX1267" s="12">
        <f>AZ1267/AB1267</f>
        <v>7.8260869565217397E-2</v>
      </c>
      <c r="BY1267" s="12"/>
      <c r="BZ1267" s="12">
        <f>BB1267/AD1267</f>
        <v>0.21656050955414013</v>
      </c>
      <c r="CA1267" s="12">
        <f>BC1267/AE1267</f>
        <v>0.11538461538461539</v>
      </c>
      <c r="CB1267" s="12">
        <f>BD1267/AF1267</f>
        <v>-2.5423728813559324E-2</v>
      </c>
      <c r="CC1267" s="12">
        <f>BE1267/AG1267</f>
        <v>0.13953488372093023</v>
      </c>
      <c r="CD1267" s="12">
        <f>BF1267/AH1267</f>
        <v>0.24074074074074073</v>
      </c>
      <c r="CE1267" s="12">
        <f>BG1267/AI1267</f>
        <v>7.8260869565217397E-2</v>
      </c>
      <c r="CF1267" s="12"/>
      <c r="CG1267" s="12">
        <v>-0.86</v>
      </c>
      <c r="CH1267" s="12">
        <v>10.01</v>
      </c>
      <c r="CI1267" s="12">
        <v>25.41</v>
      </c>
      <c r="CJ1267" s="12">
        <v>0</v>
      </c>
      <c r="CK1267" s="12">
        <v>21.64</v>
      </c>
      <c r="CL1267" s="12">
        <v>29.62</v>
      </c>
      <c r="CM1267" s="12">
        <v>25.41</v>
      </c>
      <c r="CN1267" s="12">
        <v>31.67</v>
      </c>
      <c r="CO1267" s="12">
        <v>29.55</v>
      </c>
      <c r="CP1267" s="12"/>
      <c r="CQ1267" s="12"/>
      <c r="CR1267" s="13">
        <v>29.24</v>
      </c>
      <c r="CS1267" s="13">
        <v>25.12</v>
      </c>
      <c r="CT1267" s="13">
        <v>32.04</v>
      </c>
      <c r="CU1267" s="13"/>
      <c r="CV1267" s="13">
        <v>29.71</v>
      </c>
      <c r="CW1267" s="13">
        <v>25.59</v>
      </c>
      <c r="CX1267" s="13">
        <v>32.04</v>
      </c>
      <c r="CY1267" s="13">
        <v>38.590000000000003</v>
      </c>
      <c r="CZ1267" s="14">
        <v>29.77</v>
      </c>
      <c r="DA1267" s="14"/>
      <c r="DB1267" s="14"/>
      <c r="DC1267" s="27">
        <v>-20.18</v>
      </c>
      <c r="DD1267" s="27">
        <v>-11.93</v>
      </c>
      <c r="DE1267" s="27">
        <v>15.57</v>
      </c>
      <c r="DF1267" s="27"/>
      <c r="DG1267" s="27">
        <v>9.16</v>
      </c>
      <c r="DH1267" s="27">
        <v>17.440000000000001</v>
      </c>
      <c r="DI1267" s="27">
        <v>15.57</v>
      </c>
      <c r="DJ1267" s="27">
        <v>11.92</v>
      </c>
      <c r="DK1267" s="27"/>
      <c r="DL1267" s="27"/>
      <c r="DM1267" s="27"/>
      <c r="DN1267" s="31" t="s">
        <v>5174</v>
      </c>
      <c r="DO1267" s="31" t="s">
        <v>6238</v>
      </c>
      <c r="DP1267" s="32" t="e">
        <f>J1267/DN1267</f>
        <v>#VALUE!</v>
      </c>
      <c r="DQ1267" s="32" t="e">
        <f>J1267/DO1267</f>
        <v>#VALUE!</v>
      </c>
    </row>
    <row r="1268" spans="2:121" hidden="1" x14ac:dyDescent="0.3">
      <c r="B1268">
        <v>1180</v>
      </c>
      <c r="C1268" s="1" t="s">
        <v>2440</v>
      </c>
      <c r="D1268" s="2" t="s">
        <v>1083</v>
      </c>
      <c r="E1268" s="3" t="s">
        <v>2897</v>
      </c>
      <c r="F1268" s="3" t="s">
        <v>2944</v>
      </c>
      <c r="G1268" s="4" t="s">
        <v>2944</v>
      </c>
      <c r="H1268" s="4"/>
      <c r="I1268" s="4" t="s">
        <v>2817</v>
      </c>
      <c r="J1268" s="15">
        <v>48950</v>
      </c>
      <c r="K1268" s="7" t="s">
        <v>8454</v>
      </c>
      <c r="L1268" s="15">
        <v>2875800</v>
      </c>
      <c r="M1268" s="16">
        <f>J1268*L1268/100000000</f>
        <v>1407.7040999999999</v>
      </c>
      <c r="N1268" s="17">
        <v>5.69</v>
      </c>
      <c r="O1268" s="18">
        <v>7.7403542061986084</v>
      </c>
      <c r="P1268" s="18">
        <v>5.7860520094562649</v>
      </c>
      <c r="Q1268" s="18">
        <v>0.58499999999999996</v>
      </c>
      <c r="R1268" s="18">
        <v>9.1524999999999999</v>
      </c>
      <c r="S1268" s="9">
        <f>AB1268/AA1268</f>
        <v>0.30782918149466193</v>
      </c>
      <c r="T1268" s="9">
        <f>AI1268/AE1268</f>
        <v>1.1752717391304348</v>
      </c>
      <c r="U1268" s="9">
        <f>AN1268/AM1268</f>
        <v>0.53898305084745768</v>
      </c>
      <c r="V1268" s="9">
        <f>AU1268/AQ1268</f>
        <v>1.5588235294117647</v>
      </c>
      <c r="W1268" s="9">
        <f>AZ1268/AY1268</f>
        <v>0.48987854251012147</v>
      </c>
      <c r="X1268" s="9">
        <f>BG1268/BC1268</f>
        <v>1.4404761904761905</v>
      </c>
      <c r="Y1268" s="10">
        <v>2634</v>
      </c>
      <c r="Z1268" s="10">
        <v>2759</v>
      </c>
      <c r="AA1268" s="10">
        <v>2810</v>
      </c>
      <c r="AB1268" s="10">
        <v>865</v>
      </c>
      <c r="AC1268" s="21"/>
      <c r="AD1268" s="10">
        <v>691</v>
      </c>
      <c r="AE1268" s="10">
        <v>736</v>
      </c>
      <c r="AF1268" s="10">
        <v>716</v>
      </c>
      <c r="AG1268" s="24">
        <v>744</v>
      </c>
      <c r="AH1268" s="10">
        <v>789</v>
      </c>
      <c r="AI1268" s="5">
        <v>865</v>
      </c>
      <c r="AJ1268" s="5">
        <v>716</v>
      </c>
      <c r="AK1268" s="10">
        <v>180</v>
      </c>
      <c r="AL1268" s="10">
        <v>197</v>
      </c>
      <c r="AM1268" s="10">
        <v>295</v>
      </c>
      <c r="AN1268" s="10">
        <v>159</v>
      </c>
      <c r="AO1268" s="10"/>
      <c r="AP1268" s="11">
        <v>97</v>
      </c>
      <c r="AQ1268" s="11">
        <v>102</v>
      </c>
      <c r="AR1268" s="11">
        <v>41</v>
      </c>
      <c r="AS1268" s="11">
        <v>102</v>
      </c>
      <c r="AT1268" s="11">
        <v>153</v>
      </c>
      <c r="AU1268" s="11">
        <v>159</v>
      </c>
      <c r="AV1268" s="10">
        <v>41</v>
      </c>
      <c r="AW1268" s="10">
        <v>128</v>
      </c>
      <c r="AX1268" s="10">
        <v>212</v>
      </c>
      <c r="AY1268" s="10">
        <v>247</v>
      </c>
      <c r="AZ1268" s="10">
        <v>121</v>
      </c>
      <c r="BA1268" s="10"/>
      <c r="BB1268" s="10">
        <v>84</v>
      </c>
      <c r="BC1268" s="10">
        <v>84</v>
      </c>
      <c r="BD1268" s="10">
        <v>30</v>
      </c>
      <c r="BE1268" s="10">
        <v>83</v>
      </c>
      <c r="BF1268" s="10">
        <v>133</v>
      </c>
      <c r="BG1268" s="10">
        <v>121</v>
      </c>
      <c r="BH1268" s="10">
        <v>30</v>
      </c>
      <c r="BI1268" s="12">
        <f>AK1268/Y1268</f>
        <v>6.8337129840546698E-2</v>
      </c>
      <c r="BJ1268" s="12">
        <f>AL1268/Z1268</f>
        <v>7.1402682131206957E-2</v>
      </c>
      <c r="BK1268" s="12">
        <f>AM1268/AA1268</f>
        <v>0.10498220640569395</v>
      </c>
      <c r="BL1268" s="12">
        <f>AN1268/AB1268</f>
        <v>0.1838150289017341</v>
      </c>
      <c r="BM1268" s="12"/>
      <c r="BN1268" s="12">
        <f>AP1268/AD1268</f>
        <v>0.14037626628075253</v>
      </c>
      <c r="BO1268" s="12">
        <f>AQ1268/AE1268</f>
        <v>0.13858695652173914</v>
      </c>
      <c r="BP1268" s="12">
        <f>AR1268/AF1268</f>
        <v>5.7262569832402237E-2</v>
      </c>
      <c r="BQ1268" s="12">
        <f>AS1268/AG1268</f>
        <v>0.13709677419354838</v>
      </c>
      <c r="BR1268" s="12">
        <f>AT1268/AH1268</f>
        <v>0.19391634980988592</v>
      </c>
      <c r="BS1268" s="12">
        <f>AU1268/AI1268</f>
        <v>0.1838150289017341</v>
      </c>
      <c r="BT1268" s="12"/>
      <c r="BU1268" s="12">
        <f>AW1268/Y1268</f>
        <v>4.8595292331055431E-2</v>
      </c>
      <c r="BV1268" s="12">
        <f>AX1268/Z1268</f>
        <v>7.6839434577745558E-2</v>
      </c>
      <c r="BW1268" s="12">
        <f>AY1268/AA1268</f>
        <v>8.7900355871886118E-2</v>
      </c>
      <c r="BX1268" s="12">
        <f>AZ1268/AB1268</f>
        <v>0.13988439306358383</v>
      </c>
      <c r="BY1268" s="12"/>
      <c r="BZ1268" s="12">
        <f>BB1268/AD1268</f>
        <v>0.12156295224312591</v>
      </c>
      <c r="CA1268" s="12">
        <f>BC1268/AE1268</f>
        <v>0.11413043478260869</v>
      </c>
      <c r="CB1268" s="12">
        <f>BD1268/AF1268</f>
        <v>4.189944134078212E-2</v>
      </c>
      <c r="CC1268" s="12">
        <f>BE1268/AG1268</f>
        <v>0.11155913978494623</v>
      </c>
      <c r="CD1268" s="12">
        <f>BF1268/AH1268</f>
        <v>0.16856780735107732</v>
      </c>
      <c r="CE1268" s="12">
        <f>BG1268/AI1268</f>
        <v>0.13988439306358383</v>
      </c>
      <c r="CF1268" s="12"/>
      <c r="CG1268" s="12">
        <v>6.37</v>
      </c>
      <c r="CH1268" s="12">
        <v>8.82</v>
      </c>
      <c r="CI1268" s="12">
        <v>7.75</v>
      </c>
      <c r="CJ1268" s="12">
        <v>0</v>
      </c>
      <c r="CK1268" s="12">
        <v>6.39</v>
      </c>
      <c r="CL1268" s="12">
        <v>7.44</v>
      </c>
      <c r="CM1268" s="12">
        <v>7.75</v>
      </c>
      <c r="CN1268" s="12">
        <v>8.3800000000000008</v>
      </c>
      <c r="CO1268" s="12">
        <v>9.7100000000000009</v>
      </c>
      <c r="CP1268" s="12"/>
      <c r="CQ1268" s="12"/>
      <c r="CR1268" s="13">
        <v>43.71</v>
      </c>
      <c r="CS1268" s="13">
        <v>37.71</v>
      </c>
      <c r="CT1268" s="13">
        <v>32.049999999999997</v>
      </c>
      <c r="CU1268" s="13"/>
      <c r="CV1268" s="13">
        <v>33.869999999999997</v>
      </c>
      <c r="CW1268" s="13">
        <v>33.07</v>
      </c>
      <c r="CX1268" s="13">
        <v>32.049999999999997</v>
      </c>
      <c r="CY1268" s="13">
        <v>31.19</v>
      </c>
      <c r="CZ1268" s="14">
        <v>29.07</v>
      </c>
      <c r="DA1268" s="14"/>
      <c r="DB1268" s="14"/>
      <c r="DC1268" s="27">
        <v>7651.37</v>
      </c>
      <c r="DD1268" s="27">
        <v>8077.82</v>
      </c>
      <c r="DE1268" s="27">
        <v>8436.99</v>
      </c>
      <c r="DF1268" s="27"/>
      <c r="DG1268" s="27">
        <v>8263.18</v>
      </c>
      <c r="DH1268" s="27">
        <v>8388.3700000000008</v>
      </c>
      <c r="DI1268" s="27">
        <v>8436.99</v>
      </c>
      <c r="DJ1268" s="27">
        <v>8548.17</v>
      </c>
      <c r="DK1268" s="27"/>
      <c r="DL1268" s="27"/>
      <c r="DM1268" s="27"/>
      <c r="DN1268" s="31" t="s">
        <v>5174</v>
      </c>
      <c r="DO1268" s="31" t="s">
        <v>6410</v>
      </c>
      <c r="DP1268" s="32" t="e">
        <f>J1268/DN1268</f>
        <v>#VALUE!</v>
      </c>
      <c r="DQ1268" s="32" t="e">
        <f>J1268/DO1268</f>
        <v>#VALUE!</v>
      </c>
    </row>
    <row r="1269" spans="2:121" hidden="1" x14ac:dyDescent="0.3">
      <c r="B1269">
        <v>1019</v>
      </c>
      <c r="C1269" s="1" t="s">
        <v>2652</v>
      </c>
      <c r="D1269" s="2" t="s">
        <v>1295</v>
      </c>
      <c r="E1269" s="3" t="s">
        <v>2921</v>
      </c>
      <c r="F1269" s="3" t="s">
        <v>2898</v>
      </c>
      <c r="G1269" s="4" t="s">
        <v>2899</v>
      </c>
      <c r="H1269" s="4"/>
      <c r="I1269" s="4" t="s">
        <v>2865</v>
      </c>
      <c r="J1269" s="15">
        <v>16700</v>
      </c>
      <c r="K1269" s="7" t="s">
        <v>8333</v>
      </c>
      <c r="L1269" s="15">
        <v>10374180</v>
      </c>
      <c r="M1269" s="16">
        <f>J1269*L1269/100000000</f>
        <v>1732.4880599999999</v>
      </c>
      <c r="N1269" s="17">
        <v>1.21</v>
      </c>
      <c r="O1269" s="18">
        <v>16.329999999999998</v>
      </c>
      <c r="P1269" s="18">
        <v>5.7745504840940525</v>
      </c>
      <c r="Q1269" s="18">
        <v>1.0225</v>
      </c>
      <c r="R1269" s="18">
        <v>-5.7500000000000107E-2</v>
      </c>
      <c r="S1269" s="9">
        <f>AB1269/AA1269</f>
        <v>1.9031413612565444</v>
      </c>
      <c r="T1269" s="9">
        <f>AI1269/AE1269</f>
        <v>4.6571428571428575</v>
      </c>
      <c r="U1269" s="9">
        <f>AN1269/AM1269</f>
        <v>-1.6153846153846154</v>
      </c>
      <c r="V1269" s="9">
        <f>AU1269/AQ1269</f>
        <v>-6.4545454545454541</v>
      </c>
      <c r="W1269" s="9">
        <f>AZ1269/AY1269</f>
        <v>-2.1132075471698113</v>
      </c>
      <c r="X1269" s="9">
        <f>BG1269/BC1269</f>
        <v>-5.9230769230769234</v>
      </c>
      <c r="Y1269" s="10">
        <v>672</v>
      </c>
      <c r="Z1269" s="10">
        <v>565</v>
      </c>
      <c r="AA1269" s="10">
        <v>382</v>
      </c>
      <c r="AB1269" s="10">
        <v>727</v>
      </c>
      <c r="AC1269" s="21"/>
      <c r="AD1269" s="10">
        <v>28</v>
      </c>
      <c r="AE1269" s="10">
        <v>70</v>
      </c>
      <c r="AF1269" s="10">
        <v>187</v>
      </c>
      <c r="AG1269" s="24">
        <v>81</v>
      </c>
      <c r="AH1269" s="10">
        <v>31</v>
      </c>
      <c r="AI1269" s="5">
        <v>326</v>
      </c>
      <c r="AJ1269" s="5">
        <v>298</v>
      </c>
      <c r="AK1269" s="10">
        <v>76</v>
      </c>
      <c r="AL1269" s="10">
        <v>37</v>
      </c>
      <c r="AM1269" s="10">
        <v>-52</v>
      </c>
      <c r="AN1269" s="10">
        <v>84</v>
      </c>
      <c r="AO1269" s="10"/>
      <c r="AP1269" s="11">
        <v>-41</v>
      </c>
      <c r="AQ1269" s="11">
        <v>-11</v>
      </c>
      <c r="AR1269" s="11">
        <v>16</v>
      </c>
      <c r="AS1269" s="11">
        <v>8</v>
      </c>
      <c r="AT1269" s="11">
        <v>-29</v>
      </c>
      <c r="AU1269" s="11">
        <v>71</v>
      </c>
      <c r="AV1269" s="10">
        <v>40</v>
      </c>
      <c r="AW1269" s="10">
        <v>82</v>
      </c>
      <c r="AX1269" s="10">
        <v>37</v>
      </c>
      <c r="AY1269" s="10">
        <v>-53</v>
      </c>
      <c r="AZ1269" s="10">
        <v>112</v>
      </c>
      <c r="BA1269" s="10"/>
      <c r="BB1269" s="10">
        <v>-27</v>
      </c>
      <c r="BC1269" s="10">
        <v>-13</v>
      </c>
      <c r="BD1269" s="10" t="s">
        <v>2995</v>
      </c>
      <c r="BE1269" s="10">
        <v>20</v>
      </c>
      <c r="BF1269" s="10">
        <v>-14</v>
      </c>
      <c r="BG1269" s="10">
        <v>77</v>
      </c>
      <c r="BH1269" s="10">
        <v>34</v>
      </c>
      <c r="BI1269" s="12">
        <f>AK1269/Y1269</f>
        <v>0.1130952380952381</v>
      </c>
      <c r="BJ1269" s="12">
        <f>AL1269/Z1269</f>
        <v>6.5486725663716813E-2</v>
      </c>
      <c r="BK1269" s="12">
        <f>AM1269/AA1269</f>
        <v>-0.13612565445026178</v>
      </c>
      <c r="BL1269" s="12">
        <f>AN1269/AB1269</f>
        <v>0.1155433287482806</v>
      </c>
      <c r="BM1269" s="12"/>
      <c r="BN1269" s="12">
        <f>AP1269/AD1269</f>
        <v>-1.4642857142857142</v>
      </c>
      <c r="BO1269" s="12">
        <f>AQ1269/AE1269</f>
        <v>-0.15714285714285714</v>
      </c>
      <c r="BP1269" s="12">
        <f>AR1269/AF1269</f>
        <v>8.5561497326203204E-2</v>
      </c>
      <c r="BQ1269" s="12">
        <f>AS1269/AG1269</f>
        <v>9.8765432098765427E-2</v>
      </c>
      <c r="BR1269" s="12">
        <f>AT1269/AH1269</f>
        <v>-0.93548387096774188</v>
      </c>
      <c r="BS1269" s="12">
        <f>AU1269/AI1269</f>
        <v>0.21779141104294478</v>
      </c>
      <c r="BT1269" s="12"/>
      <c r="BU1269" s="12">
        <f>AW1269/Y1269</f>
        <v>0.12202380952380952</v>
      </c>
      <c r="BV1269" s="12">
        <f>AX1269/Z1269</f>
        <v>6.5486725663716813E-2</v>
      </c>
      <c r="BW1269" s="12">
        <f>AY1269/AA1269</f>
        <v>-0.13874345549738221</v>
      </c>
      <c r="BX1269" s="12">
        <f>AZ1269/AB1269</f>
        <v>0.15405777166437415</v>
      </c>
      <c r="BY1269" s="12"/>
      <c r="BZ1269" s="12">
        <f>BB1269/AD1269</f>
        <v>-0.9642857142857143</v>
      </c>
      <c r="CA1269" s="12">
        <f>BC1269/AE1269</f>
        <v>-0.18571428571428572</v>
      </c>
      <c r="CB1269" s="12" t="e">
        <f>BD1269/AF1269</f>
        <v>#VALUE!</v>
      </c>
      <c r="CC1269" s="12">
        <f>BE1269/AG1269</f>
        <v>0.24691358024691357</v>
      </c>
      <c r="CD1269" s="12">
        <f>BF1269/AH1269</f>
        <v>-0.45161290322580644</v>
      </c>
      <c r="CE1269" s="12">
        <f>BG1269/AI1269</f>
        <v>0.2361963190184049</v>
      </c>
      <c r="CF1269" s="12"/>
      <c r="CG1269" s="12">
        <v>11.24</v>
      </c>
      <c r="CH1269" s="12">
        <v>4.71</v>
      </c>
      <c r="CI1269" s="12">
        <v>-6.82</v>
      </c>
      <c r="CJ1269" s="12">
        <v>0</v>
      </c>
      <c r="CK1269" s="12">
        <v>-7.04</v>
      </c>
      <c r="CL1269" s="12">
        <v>-6.36</v>
      </c>
      <c r="CM1269" s="12">
        <v>-6.82</v>
      </c>
      <c r="CN1269" s="12">
        <v>-2.4700000000000002</v>
      </c>
      <c r="CO1269" s="12">
        <v>-0.82</v>
      </c>
      <c r="CP1269" s="12"/>
      <c r="CQ1269" s="12"/>
      <c r="CR1269" s="13">
        <v>21.14</v>
      </c>
      <c r="CS1269" s="13">
        <v>33.799999999999997</v>
      </c>
      <c r="CT1269" s="13">
        <v>38.82</v>
      </c>
      <c r="CU1269" s="13"/>
      <c r="CV1269" s="13">
        <v>39.06</v>
      </c>
      <c r="CW1269" s="13">
        <v>39.75</v>
      </c>
      <c r="CX1269" s="13">
        <v>38.82</v>
      </c>
      <c r="CY1269" s="13">
        <v>26.98</v>
      </c>
      <c r="CZ1269" s="14">
        <v>30.39</v>
      </c>
      <c r="DA1269" s="14"/>
      <c r="DB1269" s="14"/>
      <c r="DC1269" s="27">
        <v>1648.23</v>
      </c>
      <c r="DD1269" s="27">
        <v>1773.63</v>
      </c>
      <c r="DE1269" s="27">
        <v>1640.99</v>
      </c>
      <c r="DF1269" s="27"/>
      <c r="DG1269" s="27">
        <v>1663.39</v>
      </c>
      <c r="DH1269" s="27">
        <v>1634.22</v>
      </c>
      <c r="DI1269" s="27">
        <v>1640.99</v>
      </c>
      <c r="DJ1269" s="27">
        <v>1653.32</v>
      </c>
      <c r="DK1269" s="27"/>
      <c r="DL1269" s="27"/>
      <c r="DM1269" s="27"/>
      <c r="DN1269" s="31" t="s">
        <v>5174</v>
      </c>
      <c r="DO1269" s="31" t="s">
        <v>8334</v>
      </c>
      <c r="DP1269" s="32" t="e">
        <f>J1269/DN1269</f>
        <v>#VALUE!</v>
      </c>
      <c r="DQ1269" s="32" t="e">
        <f>J1269/DO1269</f>
        <v>#VALUE!</v>
      </c>
    </row>
    <row r="1270" spans="2:121" hidden="1" x14ac:dyDescent="0.3">
      <c r="B1270">
        <v>2235</v>
      </c>
      <c r="C1270" s="1" t="s">
        <v>1955</v>
      </c>
      <c r="D1270" s="2" t="s">
        <v>598</v>
      </c>
      <c r="E1270" s="3" t="s">
        <v>2897</v>
      </c>
      <c r="F1270" s="3" t="s">
        <v>2906</v>
      </c>
      <c r="G1270" s="4" t="s">
        <v>2935</v>
      </c>
      <c r="H1270" s="4"/>
      <c r="I1270" s="4" t="s">
        <v>2807</v>
      </c>
      <c r="J1270" s="15">
        <v>6190</v>
      </c>
      <c r="K1270" s="7" t="s">
        <v>9193</v>
      </c>
      <c r="L1270" s="15">
        <v>2964690</v>
      </c>
      <c r="M1270" s="16">
        <f>J1270*L1270/100000000</f>
        <v>183.51431099999999</v>
      </c>
      <c r="N1270" s="17">
        <v>3.07</v>
      </c>
      <c r="O1270" s="18">
        <v>17.170000000000002</v>
      </c>
      <c r="P1270" s="18">
        <v>5.7742537313432836</v>
      </c>
      <c r="Q1270" s="18">
        <v>1.06</v>
      </c>
      <c r="R1270" s="18">
        <v>6.4</v>
      </c>
      <c r="S1270" s="9">
        <f>AB1270/AA1270</f>
        <v>1.708317997791682</v>
      </c>
      <c r="T1270" s="9">
        <f>AI1270/AE1270</f>
        <v>2.195266272189349</v>
      </c>
      <c r="U1270" s="9">
        <f>AN1270/AM1270</f>
        <v>2.0575539568345325</v>
      </c>
      <c r="V1270" s="9">
        <f>AU1270/AQ1270</f>
        <v>1.5964912280701755</v>
      </c>
      <c r="W1270" s="9">
        <f>AZ1270/AY1270</f>
        <v>8.2857142857142865</v>
      </c>
      <c r="X1270" s="9">
        <f>BG1270/BC1270</f>
        <v>0.43956043956043955</v>
      </c>
      <c r="Y1270" s="10">
        <v>5916</v>
      </c>
      <c r="Z1270" s="10">
        <v>5358</v>
      </c>
      <c r="AA1270" s="10">
        <v>5434</v>
      </c>
      <c r="AB1270" s="10">
        <v>9283</v>
      </c>
      <c r="AC1270" s="21"/>
      <c r="AD1270" s="10">
        <v>1290</v>
      </c>
      <c r="AE1270" s="10">
        <v>1352</v>
      </c>
      <c r="AF1270" s="10">
        <v>1414</v>
      </c>
      <c r="AG1270" s="24">
        <v>1615</v>
      </c>
      <c r="AH1270" s="10">
        <v>2081</v>
      </c>
      <c r="AI1270" s="5">
        <v>2968</v>
      </c>
      <c r="AJ1270" s="5">
        <v>2619</v>
      </c>
      <c r="AK1270" s="10">
        <v>111</v>
      </c>
      <c r="AL1270" s="10">
        <v>-179</v>
      </c>
      <c r="AM1270" s="10">
        <v>139</v>
      </c>
      <c r="AN1270" s="10">
        <v>286</v>
      </c>
      <c r="AO1270" s="10"/>
      <c r="AP1270" s="11">
        <v>15</v>
      </c>
      <c r="AQ1270" s="11">
        <v>57</v>
      </c>
      <c r="AR1270" s="11">
        <v>77</v>
      </c>
      <c r="AS1270" s="11">
        <v>89</v>
      </c>
      <c r="AT1270" s="11">
        <v>16</v>
      </c>
      <c r="AU1270" s="11">
        <v>91</v>
      </c>
      <c r="AV1270" s="10">
        <v>89</v>
      </c>
      <c r="AW1270" s="10">
        <v>296</v>
      </c>
      <c r="AX1270" s="10">
        <v>-279</v>
      </c>
      <c r="AY1270" s="10">
        <v>21</v>
      </c>
      <c r="AZ1270" s="10">
        <v>174</v>
      </c>
      <c r="BA1270" s="10"/>
      <c r="BB1270" s="10">
        <v>14</v>
      </c>
      <c r="BC1270" s="10">
        <v>91</v>
      </c>
      <c r="BD1270" s="10">
        <v>-64</v>
      </c>
      <c r="BE1270" s="10">
        <v>85</v>
      </c>
      <c r="BF1270" s="10">
        <v>5</v>
      </c>
      <c r="BG1270" s="10">
        <v>40</v>
      </c>
      <c r="BH1270" s="10">
        <v>44</v>
      </c>
      <c r="BI1270" s="12">
        <f>AK1270/Y1270</f>
        <v>1.8762677484787018E-2</v>
      </c>
      <c r="BJ1270" s="12">
        <f>AL1270/Z1270</f>
        <v>-3.3407988055244496E-2</v>
      </c>
      <c r="BK1270" s="12">
        <f>AM1270/AA1270</f>
        <v>2.5579683474420318E-2</v>
      </c>
      <c r="BL1270" s="12">
        <f>AN1270/AB1270</f>
        <v>3.0809005709361199E-2</v>
      </c>
      <c r="BM1270" s="12"/>
      <c r="BN1270" s="12">
        <f>AP1270/AD1270</f>
        <v>1.1627906976744186E-2</v>
      </c>
      <c r="BO1270" s="12">
        <f>AQ1270/AE1270</f>
        <v>4.2159763313609468E-2</v>
      </c>
      <c r="BP1270" s="12">
        <f>AR1270/AF1270</f>
        <v>5.4455445544554455E-2</v>
      </c>
      <c r="BQ1270" s="12">
        <f>AS1270/AG1270</f>
        <v>5.5108359133126936E-2</v>
      </c>
      <c r="BR1270" s="12">
        <f>AT1270/AH1270</f>
        <v>7.6886112445939455E-3</v>
      </c>
      <c r="BS1270" s="12">
        <f>AU1270/AI1270</f>
        <v>3.0660377358490566E-2</v>
      </c>
      <c r="BT1270" s="12"/>
      <c r="BU1270" s="12">
        <f>AW1270/Y1270</f>
        <v>5.0033806626098715E-2</v>
      </c>
      <c r="BV1270" s="12">
        <f>AX1270/Z1270</f>
        <v>-5.2071668533034715E-2</v>
      </c>
      <c r="BW1270" s="12">
        <f>AY1270/AA1270</f>
        <v>3.8645564961354434E-3</v>
      </c>
      <c r="BX1270" s="12">
        <f>AZ1270/AB1270</f>
        <v>1.8743940536464505E-2</v>
      </c>
      <c r="BY1270" s="12"/>
      <c r="BZ1270" s="12">
        <f>BB1270/AD1270</f>
        <v>1.0852713178294573E-2</v>
      </c>
      <c r="CA1270" s="12">
        <f>BC1270/AE1270</f>
        <v>6.7307692307692304E-2</v>
      </c>
      <c r="CB1270" s="12">
        <f>BD1270/AF1270</f>
        <v>-4.5261669024045263E-2</v>
      </c>
      <c r="CC1270" s="12">
        <f>BE1270/AG1270</f>
        <v>5.2631578947368418E-2</v>
      </c>
      <c r="CD1270" s="12">
        <f>BF1270/AH1270</f>
        <v>2.4026910139356081E-3</v>
      </c>
      <c r="CE1270" s="12">
        <f>BG1270/AI1270</f>
        <v>1.3477088948787063E-2</v>
      </c>
      <c r="CF1270" s="12"/>
      <c r="CG1270" s="12">
        <v>6.54</v>
      </c>
      <c r="CH1270" s="12">
        <v>-10.23</v>
      </c>
      <c r="CI1270" s="12">
        <v>0.21</v>
      </c>
      <c r="CJ1270" s="12">
        <v>7.78</v>
      </c>
      <c r="CK1270" s="12">
        <v>-5.55</v>
      </c>
      <c r="CL1270" s="12">
        <v>-1.96</v>
      </c>
      <c r="CM1270" s="12">
        <v>0.21</v>
      </c>
      <c r="CN1270" s="12">
        <v>3.39</v>
      </c>
      <c r="CO1270" s="12">
        <v>4.25</v>
      </c>
      <c r="CP1270" s="12"/>
      <c r="CQ1270" s="12"/>
      <c r="CR1270" s="13">
        <v>33.979999999999997</v>
      </c>
      <c r="CS1270" s="13">
        <v>29.07</v>
      </c>
      <c r="CT1270" s="13">
        <v>22.44</v>
      </c>
      <c r="CU1270" s="13"/>
      <c r="CV1270" s="13">
        <v>19.66</v>
      </c>
      <c r="CW1270" s="13">
        <v>20.96</v>
      </c>
      <c r="CX1270" s="13">
        <v>22.44</v>
      </c>
      <c r="CY1270" s="13">
        <v>26.33</v>
      </c>
      <c r="CZ1270" s="14">
        <v>55.27</v>
      </c>
      <c r="DA1270" s="14"/>
      <c r="DB1270" s="14"/>
      <c r="DC1270" s="27">
        <v>2592.46</v>
      </c>
      <c r="DD1270" s="27">
        <v>2330.66</v>
      </c>
      <c r="DE1270" s="27">
        <v>2336.12</v>
      </c>
      <c r="DF1270" s="27"/>
      <c r="DG1270" s="27">
        <v>2316.9299999999998</v>
      </c>
      <c r="DH1270" s="27">
        <v>2380.2399999999998</v>
      </c>
      <c r="DI1270" s="27">
        <v>2336.12</v>
      </c>
      <c r="DJ1270" s="27">
        <v>2386.08</v>
      </c>
      <c r="DK1270" s="27"/>
      <c r="DL1270" s="27"/>
      <c r="DM1270" s="27"/>
      <c r="DN1270" s="31" t="s">
        <v>5174</v>
      </c>
      <c r="DO1270" s="31" t="s">
        <v>7439</v>
      </c>
      <c r="DP1270" s="32" t="e">
        <f>J1270/DN1270</f>
        <v>#VALUE!</v>
      </c>
      <c r="DQ1270" s="32" t="e">
        <f>J1270/DO1270</f>
        <v>#VALUE!</v>
      </c>
    </row>
    <row r="1271" spans="2:121" hidden="1" x14ac:dyDescent="0.3">
      <c r="B1271">
        <v>1429</v>
      </c>
      <c r="C1271" s="1" t="s">
        <v>3414</v>
      </c>
      <c r="D1271" s="2" t="s">
        <v>3415</v>
      </c>
      <c r="E1271" s="3" t="s">
        <v>2921</v>
      </c>
      <c r="F1271" s="3" t="s">
        <v>2924</v>
      </c>
      <c r="G1271" s="4" t="s">
        <v>3089</v>
      </c>
      <c r="H1271" s="4"/>
      <c r="I1271" s="4" t="s">
        <v>2844</v>
      </c>
      <c r="J1271" s="15">
        <v>9970</v>
      </c>
      <c r="K1271" s="7" t="s">
        <v>8644</v>
      </c>
      <c r="L1271" s="15">
        <v>10762890</v>
      </c>
      <c r="M1271" s="16">
        <f>J1271*L1271/100000000</f>
        <v>1073.060133</v>
      </c>
      <c r="N1271" s="17">
        <v>1.89</v>
      </c>
      <c r="O1271" s="18">
        <v>13.06</v>
      </c>
      <c r="P1271" s="18">
        <v>5.75635103926097</v>
      </c>
      <c r="Q1271" s="18">
        <v>1.0050000000000001</v>
      </c>
      <c r="R1271" s="18">
        <v>1.0475000000000001</v>
      </c>
      <c r="S1271" s="9">
        <f>AB1271/AA1271</f>
        <v>0.94907702100572888</v>
      </c>
      <c r="T1271" s="9">
        <f>AI1271/AE1271</f>
        <v>0.80751173708920188</v>
      </c>
      <c r="U1271" s="9">
        <f>AN1271/AM1271</f>
        <v>0.87301587301587302</v>
      </c>
      <c r="V1271" s="9">
        <f>AU1271/AQ1271</f>
        <v>0.79032258064516125</v>
      </c>
      <c r="W1271" s="9">
        <f>AZ1271/AY1271</f>
        <v>2.0789473684210527</v>
      </c>
      <c r="X1271" s="9">
        <f>BG1271/BC1271</f>
        <v>1.3823529411764706</v>
      </c>
      <c r="Y1271" s="10">
        <v>1436</v>
      </c>
      <c r="Z1271" s="10">
        <v>1468</v>
      </c>
      <c r="AA1271" s="10">
        <v>1571</v>
      </c>
      <c r="AB1271" s="10">
        <v>1491</v>
      </c>
      <c r="AC1271" s="21"/>
      <c r="AD1271" s="10">
        <v>401</v>
      </c>
      <c r="AE1271" s="10">
        <v>426</v>
      </c>
      <c r="AF1271" s="10">
        <v>363</v>
      </c>
      <c r="AG1271" s="24">
        <v>353</v>
      </c>
      <c r="AH1271" s="10">
        <v>318</v>
      </c>
      <c r="AI1271" s="5">
        <v>344</v>
      </c>
      <c r="AJ1271" s="5">
        <v>283</v>
      </c>
      <c r="AK1271" s="10">
        <v>160</v>
      </c>
      <c r="AL1271" s="10">
        <v>131</v>
      </c>
      <c r="AM1271" s="10">
        <v>126</v>
      </c>
      <c r="AN1271" s="10">
        <v>110</v>
      </c>
      <c r="AO1271" s="10"/>
      <c r="AP1271" s="11">
        <v>43</v>
      </c>
      <c r="AQ1271" s="11">
        <v>62</v>
      </c>
      <c r="AR1271" s="11">
        <v>-31</v>
      </c>
      <c r="AS1271" s="11">
        <v>44</v>
      </c>
      <c r="AT1271" s="11">
        <v>-18</v>
      </c>
      <c r="AU1271" s="11">
        <v>49</v>
      </c>
      <c r="AV1271" s="10">
        <v>58</v>
      </c>
      <c r="AW1271" s="10">
        <v>130</v>
      </c>
      <c r="AX1271" s="10">
        <v>60</v>
      </c>
      <c r="AY1271" s="10">
        <v>38</v>
      </c>
      <c r="AZ1271" s="10">
        <v>79</v>
      </c>
      <c r="BA1271" s="10"/>
      <c r="BB1271" s="10">
        <v>24</v>
      </c>
      <c r="BC1271" s="10">
        <v>34</v>
      </c>
      <c r="BD1271" s="10">
        <v>-53</v>
      </c>
      <c r="BE1271" s="10">
        <v>4</v>
      </c>
      <c r="BF1271" s="10">
        <v>7</v>
      </c>
      <c r="BG1271" s="10">
        <v>47</v>
      </c>
      <c r="BH1271" s="10">
        <v>-53</v>
      </c>
      <c r="BI1271" s="12">
        <f>AK1271/Y1271</f>
        <v>0.11142061281337047</v>
      </c>
      <c r="BJ1271" s="12">
        <f>AL1271/Z1271</f>
        <v>8.9237057220708446E-2</v>
      </c>
      <c r="BK1271" s="12">
        <f>AM1271/AA1271</f>
        <v>8.0203691915977079E-2</v>
      </c>
      <c r="BL1271" s="12">
        <f>AN1271/AB1271</f>
        <v>7.3775989268947018E-2</v>
      </c>
      <c r="BM1271" s="12"/>
      <c r="BN1271" s="12">
        <f>AP1271/AD1271</f>
        <v>0.10723192019950124</v>
      </c>
      <c r="BO1271" s="12">
        <f>AQ1271/AE1271</f>
        <v>0.14553990610328638</v>
      </c>
      <c r="BP1271" s="12">
        <f>AR1271/AF1271</f>
        <v>-8.5399449035812675E-2</v>
      </c>
      <c r="BQ1271" s="12">
        <f>AS1271/AG1271</f>
        <v>0.12464589235127478</v>
      </c>
      <c r="BR1271" s="12">
        <f>AT1271/AH1271</f>
        <v>-5.6603773584905662E-2</v>
      </c>
      <c r="BS1271" s="12">
        <f>AU1271/AI1271</f>
        <v>0.14244186046511628</v>
      </c>
      <c r="BT1271" s="12"/>
      <c r="BU1271" s="12">
        <f>AW1271/Y1271</f>
        <v>9.0529247910863503E-2</v>
      </c>
      <c r="BV1271" s="12">
        <f>AX1271/Z1271</f>
        <v>4.0871934604904632E-2</v>
      </c>
      <c r="BW1271" s="12">
        <f>AY1271/AA1271</f>
        <v>2.4188415022278802E-2</v>
      </c>
      <c r="BX1271" s="12">
        <f>AZ1271/AB1271</f>
        <v>5.2984574111334677E-2</v>
      </c>
      <c r="BY1271" s="12"/>
      <c r="BZ1271" s="12">
        <f>BB1271/AD1271</f>
        <v>5.9850374064837904E-2</v>
      </c>
      <c r="CA1271" s="12">
        <f>BC1271/AE1271</f>
        <v>7.9812206572769953E-2</v>
      </c>
      <c r="CB1271" s="12">
        <f>BD1271/AF1271</f>
        <v>-0.14600550964187328</v>
      </c>
      <c r="CC1271" s="12">
        <f>BE1271/AG1271</f>
        <v>1.1331444759206799E-2</v>
      </c>
      <c r="CD1271" s="12">
        <f>BF1271/AH1271</f>
        <v>2.20125786163522E-2</v>
      </c>
      <c r="CE1271" s="12">
        <f>BG1271/AI1271</f>
        <v>0.13662790697674418</v>
      </c>
      <c r="CF1271" s="12"/>
      <c r="CG1271" s="12">
        <v>13.73</v>
      </c>
      <c r="CH1271" s="12">
        <v>5.96</v>
      </c>
      <c r="CI1271" s="12">
        <v>3.62</v>
      </c>
      <c r="CJ1271" s="12">
        <v>0</v>
      </c>
      <c r="CK1271" s="12">
        <v>9.16</v>
      </c>
      <c r="CL1271" s="12">
        <v>9.9499999999999993</v>
      </c>
      <c r="CM1271" s="12">
        <v>3.62</v>
      </c>
      <c r="CN1271" s="12">
        <v>0.92</v>
      </c>
      <c r="CO1271" s="12">
        <v>-0.75</v>
      </c>
      <c r="CP1271" s="12"/>
      <c r="CQ1271" s="12"/>
      <c r="CR1271" s="13">
        <v>130.51</v>
      </c>
      <c r="CS1271" s="13">
        <v>124.25</v>
      </c>
      <c r="CT1271" s="13">
        <v>136.25</v>
      </c>
      <c r="CU1271" s="13"/>
      <c r="CV1271" s="13">
        <v>129.63</v>
      </c>
      <c r="CW1271" s="13">
        <v>128.77000000000001</v>
      </c>
      <c r="CX1271" s="13">
        <v>136.25</v>
      </c>
      <c r="CY1271" s="13">
        <v>142.16</v>
      </c>
      <c r="CZ1271" s="14">
        <v>128.97999999999999</v>
      </c>
      <c r="DA1271" s="14"/>
      <c r="DB1271" s="14"/>
      <c r="DC1271" s="27">
        <v>1881.93</v>
      </c>
      <c r="DD1271" s="27">
        <v>1971.43</v>
      </c>
      <c r="DE1271" s="27">
        <v>2012.92</v>
      </c>
      <c r="DF1271" s="27"/>
      <c r="DG1271" s="27">
        <v>2047.39</v>
      </c>
      <c r="DH1271" s="27">
        <v>2110.84</v>
      </c>
      <c r="DI1271" s="27">
        <v>2012.92</v>
      </c>
      <c r="DJ1271" s="27">
        <v>1981.92</v>
      </c>
      <c r="DK1271" s="27"/>
      <c r="DL1271" s="27"/>
      <c r="DM1271" s="27"/>
      <c r="DN1271" s="31" t="s">
        <v>5174</v>
      </c>
      <c r="DO1271" s="31" t="s">
        <v>6666</v>
      </c>
      <c r="DP1271" s="32" t="e">
        <f>J1271/DN1271</f>
        <v>#VALUE!</v>
      </c>
      <c r="DQ1271" s="32" t="e">
        <f>J1271/DO1271</f>
        <v>#VALUE!</v>
      </c>
    </row>
    <row r="1272" spans="2:121" hidden="1" x14ac:dyDescent="0.3">
      <c r="B1272">
        <v>182</v>
      </c>
      <c r="C1272" s="1" t="s">
        <v>1567</v>
      </c>
      <c r="D1272" s="2" t="s">
        <v>210</v>
      </c>
      <c r="E1272" s="3" t="s">
        <v>2897</v>
      </c>
      <c r="F1272" s="3" t="s">
        <v>2905</v>
      </c>
      <c r="G1272" s="4" t="s">
        <v>2837</v>
      </c>
      <c r="H1272" s="4" t="s">
        <v>2958</v>
      </c>
      <c r="I1272" s="4" t="s">
        <v>2959</v>
      </c>
      <c r="J1272" s="15">
        <v>15150</v>
      </c>
      <c r="K1272" s="7" t="s">
        <v>6534</v>
      </c>
      <c r="L1272" s="15">
        <v>93020173</v>
      </c>
      <c r="M1272" s="16">
        <f>J1272*L1272/100000000</f>
        <v>14092.5562095</v>
      </c>
      <c r="N1272" s="17">
        <v>6.73</v>
      </c>
      <c r="O1272" s="18">
        <v>11.77</v>
      </c>
      <c r="P1272" s="18">
        <v>5.7386363636363633</v>
      </c>
      <c r="Q1272" s="18">
        <v>0.42</v>
      </c>
      <c r="R1272" s="18">
        <v>3.65</v>
      </c>
      <c r="S1272" s="9">
        <f>AB1272/AA1272</f>
        <v>0.96378008494572909</v>
      </c>
      <c r="T1272" s="9">
        <f>AI1272/AE1272</f>
        <v>0.96506550218340614</v>
      </c>
      <c r="U1272" s="9">
        <f>AN1272/AM1272</f>
        <v>0.90637799882972503</v>
      </c>
      <c r="V1272" s="9">
        <f>AU1272/AQ1272</f>
        <v>0.88938053097345138</v>
      </c>
      <c r="W1272" s="9">
        <f>AZ1272/AY1272</f>
        <v>0.85180649112063689</v>
      </c>
      <c r="X1272" s="9">
        <f>BG1272/BC1272</f>
        <v>0.82886334610472545</v>
      </c>
      <c r="Y1272" s="10">
        <v>8248</v>
      </c>
      <c r="Z1272" s="10">
        <v>8480</v>
      </c>
      <c r="AA1272" s="10">
        <v>8476</v>
      </c>
      <c r="AB1272" s="10">
        <v>8169</v>
      </c>
      <c r="AC1272" s="21"/>
      <c r="AD1272" s="10">
        <v>1991</v>
      </c>
      <c r="AE1272" s="10">
        <v>2290</v>
      </c>
      <c r="AF1272" s="10">
        <v>2092</v>
      </c>
      <c r="AG1272" s="24">
        <v>1951</v>
      </c>
      <c r="AH1272" s="10">
        <v>1757</v>
      </c>
      <c r="AI1272" s="5">
        <v>2210</v>
      </c>
      <c r="AJ1272" s="5">
        <v>2308</v>
      </c>
      <c r="AK1272" s="10">
        <v>1993</v>
      </c>
      <c r="AL1272" s="10">
        <v>2115</v>
      </c>
      <c r="AM1272" s="10">
        <v>1709</v>
      </c>
      <c r="AN1272" s="10">
        <v>1549</v>
      </c>
      <c r="AO1272" s="10"/>
      <c r="AP1272" s="11">
        <v>376</v>
      </c>
      <c r="AQ1272" s="11">
        <v>678</v>
      </c>
      <c r="AR1272" s="11">
        <v>191</v>
      </c>
      <c r="AS1272" s="11">
        <v>338</v>
      </c>
      <c r="AT1272" s="11">
        <v>99</v>
      </c>
      <c r="AU1272" s="11">
        <v>603</v>
      </c>
      <c r="AV1272" s="10">
        <v>528</v>
      </c>
      <c r="AW1272" s="10">
        <v>2425</v>
      </c>
      <c r="AX1272" s="10">
        <v>2184</v>
      </c>
      <c r="AY1272" s="10">
        <v>1633</v>
      </c>
      <c r="AZ1272" s="10">
        <v>1391</v>
      </c>
      <c r="BA1272" s="10"/>
      <c r="BB1272" s="10">
        <v>279</v>
      </c>
      <c r="BC1272" s="10">
        <v>783</v>
      </c>
      <c r="BD1272" s="10">
        <v>144</v>
      </c>
      <c r="BE1272" s="10">
        <v>310</v>
      </c>
      <c r="BF1272" s="10">
        <v>130</v>
      </c>
      <c r="BG1272" s="10">
        <v>649</v>
      </c>
      <c r="BH1272" s="10">
        <v>383</v>
      </c>
      <c r="BI1272" s="12">
        <f>AK1272/Y1272</f>
        <v>0.24163433559650824</v>
      </c>
      <c r="BJ1272" s="12">
        <f>AL1272/Z1272</f>
        <v>0.24941037735849056</v>
      </c>
      <c r="BK1272" s="12">
        <f>AM1272/AA1272</f>
        <v>0.20162812647475223</v>
      </c>
      <c r="BL1272" s="12">
        <f>AN1272/AB1272</f>
        <v>0.18961929244705594</v>
      </c>
      <c r="BM1272" s="12"/>
      <c r="BN1272" s="12">
        <f>AP1272/AD1272</f>
        <v>0.18884982420894023</v>
      </c>
      <c r="BO1272" s="12">
        <f>AQ1272/AE1272</f>
        <v>0.2960698689956332</v>
      </c>
      <c r="BP1272" s="12">
        <f>AR1272/AF1272</f>
        <v>9.1300191204588904E-2</v>
      </c>
      <c r="BQ1272" s="12">
        <f>AS1272/AG1272</f>
        <v>0.17324449000512557</v>
      </c>
      <c r="BR1272" s="12">
        <f>AT1272/AH1272</f>
        <v>5.6346044393853156E-2</v>
      </c>
      <c r="BS1272" s="12">
        <f>AU1272/AI1272</f>
        <v>0.27285067873303165</v>
      </c>
      <c r="BT1272" s="12"/>
      <c r="BU1272" s="12">
        <f>AW1272/Y1272</f>
        <v>0.29401066925315228</v>
      </c>
      <c r="BV1272" s="12">
        <f>AX1272/Z1272</f>
        <v>0.25754716981132075</v>
      </c>
      <c r="BW1272" s="12">
        <f>AY1272/AA1272</f>
        <v>0.19266163284568191</v>
      </c>
      <c r="BX1272" s="12">
        <f>AZ1272/AB1272</f>
        <v>0.17027787978944792</v>
      </c>
      <c r="BY1272" s="12"/>
      <c r="BZ1272" s="12">
        <f>BB1272/AD1272</f>
        <v>0.14013058764439981</v>
      </c>
      <c r="CA1272" s="12">
        <f>BC1272/AE1272</f>
        <v>0.34192139737991267</v>
      </c>
      <c r="CB1272" s="12">
        <f>BD1272/AF1272</f>
        <v>6.8833652007648183E-2</v>
      </c>
      <c r="CC1272" s="12">
        <f>BE1272/AG1272</f>
        <v>0.15889287544848796</v>
      </c>
      <c r="CD1272" s="12">
        <f>BF1272/AH1272</f>
        <v>7.3989755264655663E-2</v>
      </c>
      <c r="CE1272" s="12">
        <f>BG1272/AI1272</f>
        <v>0.29366515837104074</v>
      </c>
      <c r="CF1272" s="12"/>
      <c r="CG1272" s="12">
        <v>8.0500000000000007</v>
      </c>
      <c r="CH1272" s="12">
        <v>6.75</v>
      </c>
      <c r="CI1272" s="12">
        <v>4.71</v>
      </c>
      <c r="CJ1272" s="12">
        <v>3.11</v>
      </c>
      <c r="CK1272" s="12">
        <v>5.43</v>
      </c>
      <c r="CL1272" s="12">
        <v>6.44</v>
      </c>
      <c r="CM1272" s="12">
        <v>4.71</v>
      </c>
      <c r="CN1272" s="12">
        <v>4.3499999999999996</v>
      </c>
      <c r="CO1272" s="12">
        <v>3.86</v>
      </c>
      <c r="CP1272" s="12"/>
      <c r="CQ1272" s="12"/>
      <c r="CR1272" s="13">
        <v>8.3800000000000008</v>
      </c>
      <c r="CS1272" s="13">
        <v>8.1199999999999992</v>
      </c>
      <c r="CT1272" s="13">
        <v>6.76</v>
      </c>
      <c r="CU1272" s="13"/>
      <c r="CV1272" s="13">
        <v>8.98</v>
      </c>
      <c r="CW1272" s="13">
        <v>8.58</v>
      </c>
      <c r="CX1272" s="13">
        <v>6.76</v>
      </c>
      <c r="CY1272" s="13">
        <v>9.67</v>
      </c>
      <c r="CZ1272" s="14">
        <v>8.92</v>
      </c>
      <c r="DA1272" s="14"/>
      <c r="DB1272" s="14"/>
      <c r="DC1272" s="27">
        <v>6449.13</v>
      </c>
      <c r="DD1272" s="27">
        <v>6829.65</v>
      </c>
      <c r="DE1272" s="27">
        <v>7096.88</v>
      </c>
      <c r="DF1272" s="27"/>
      <c r="DG1272" s="27">
        <v>6907.87</v>
      </c>
      <c r="DH1272" s="27">
        <v>7070.29</v>
      </c>
      <c r="DI1272" s="27">
        <v>7096.88</v>
      </c>
      <c r="DJ1272" s="27">
        <v>7071.67</v>
      </c>
      <c r="DK1272" s="27"/>
      <c r="DL1272" s="27"/>
      <c r="DM1272" s="27"/>
      <c r="DN1272" s="31" t="s">
        <v>5174</v>
      </c>
      <c r="DO1272" s="31" t="s">
        <v>5350</v>
      </c>
      <c r="DP1272" s="32" t="e">
        <f>J1272/DN1272</f>
        <v>#VALUE!</v>
      </c>
      <c r="DQ1272" s="32" t="e">
        <f>J1272/DO1272</f>
        <v>#VALUE!</v>
      </c>
    </row>
    <row r="1273" spans="2:121" hidden="1" x14ac:dyDescent="0.3">
      <c r="B1273">
        <v>2282</v>
      </c>
      <c r="C1273" s="1" t="s">
        <v>4940</v>
      </c>
      <c r="D1273" s="2" t="s">
        <v>4941</v>
      </c>
      <c r="E1273" s="3" t="s">
        <v>2897</v>
      </c>
      <c r="F1273" s="3" t="s">
        <v>2967</v>
      </c>
      <c r="G1273" s="4" t="s">
        <v>3047</v>
      </c>
      <c r="H1273" s="4"/>
      <c r="I1273" s="4" t="s">
        <v>2807</v>
      </c>
      <c r="J1273" s="15">
        <v>11350</v>
      </c>
      <c r="K1273" s="7" t="s">
        <v>9225</v>
      </c>
      <c r="L1273" s="15">
        <v>589875</v>
      </c>
      <c r="M1273" s="16">
        <f>J1273*L1273/100000000</f>
        <v>66.950812499999998</v>
      </c>
      <c r="N1273" s="17">
        <v>2.14</v>
      </c>
      <c r="O1273" s="18">
        <v>-436.53846153846155</v>
      </c>
      <c r="P1273" s="18">
        <v>5.720766129032258</v>
      </c>
      <c r="Q1273" s="18">
        <v>0.28500000000000003</v>
      </c>
      <c r="R1273" s="18">
        <v>-2.6349999999999998</v>
      </c>
      <c r="S1273" s="9">
        <f>AB1273/AA1273</f>
        <v>0.22248499181371656</v>
      </c>
      <c r="T1273" s="9">
        <f>AI1273/AE1273</f>
        <v>0.9251134644478064</v>
      </c>
      <c r="U1273" s="9">
        <f>AN1273/AM1273</f>
        <v>0.73076923076923073</v>
      </c>
      <c r="V1273" s="9">
        <f>AU1273/AQ1273</f>
        <v>1.2666666666666666</v>
      </c>
      <c r="W1273" s="9">
        <f>AZ1273/AY1273</f>
        <v>-3.04</v>
      </c>
      <c r="X1273" s="9">
        <f>BG1273/BC1273</f>
        <v>8</v>
      </c>
      <c r="Y1273" s="10">
        <v>6132</v>
      </c>
      <c r="Z1273" s="10">
        <v>5679</v>
      </c>
      <c r="AA1273" s="10">
        <v>5497</v>
      </c>
      <c r="AB1273" s="10">
        <v>1223</v>
      </c>
      <c r="AC1273" s="21"/>
      <c r="AD1273" s="10">
        <v>1497</v>
      </c>
      <c r="AE1273" s="10">
        <v>1322</v>
      </c>
      <c r="AF1273" s="10">
        <v>1237</v>
      </c>
      <c r="AG1273" s="24">
        <v>1326</v>
      </c>
      <c r="AH1273" s="10">
        <v>1214</v>
      </c>
      <c r="AI1273" s="5">
        <v>1223</v>
      </c>
      <c r="AJ1273" s="5">
        <v>1237</v>
      </c>
      <c r="AK1273" s="10">
        <v>460</v>
      </c>
      <c r="AL1273" s="10">
        <v>253</v>
      </c>
      <c r="AM1273" s="10">
        <v>26</v>
      </c>
      <c r="AN1273" s="10">
        <v>19</v>
      </c>
      <c r="AO1273" s="10"/>
      <c r="AP1273" s="11">
        <v>16</v>
      </c>
      <c r="AQ1273" s="11">
        <v>15</v>
      </c>
      <c r="AR1273" s="11">
        <v>-41</v>
      </c>
      <c r="AS1273" s="11">
        <v>13</v>
      </c>
      <c r="AT1273" s="11">
        <v>-16</v>
      </c>
      <c r="AU1273" s="11">
        <v>19</v>
      </c>
      <c r="AV1273" s="10">
        <v>-41</v>
      </c>
      <c r="AW1273" s="10">
        <v>266</v>
      </c>
      <c r="AX1273" s="10">
        <v>149</v>
      </c>
      <c r="AY1273" s="10">
        <v>-50</v>
      </c>
      <c r="AZ1273" s="10">
        <v>152</v>
      </c>
      <c r="BA1273" s="10"/>
      <c r="BB1273" s="10">
        <v>11</v>
      </c>
      <c r="BC1273" s="10">
        <v>19</v>
      </c>
      <c r="BD1273" s="10">
        <v>-87</v>
      </c>
      <c r="BE1273" s="10">
        <v>11</v>
      </c>
      <c r="BF1273" s="10">
        <v>-24</v>
      </c>
      <c r="BG1273" s="10">
        <v>152</v>
      </c>
      <c r="BH1273" s="10">
        <v>-87</v>
      </c>
      <c r="BI1273" s="12">
        <f>AK1273/Y1273</f>
        <v>7.5016307893020218E-2</v>
      </c>
      <c r="BJ1273" s="12">
        <f>AL1273/Z1273</f>
        <v>4.4550096848036624E-2</v>
      </c>
      <c r="BK1273" s="12">
        <f>AM1273/AA1273</f>
        <v>4.729852646898308E-3</v>
      </c>
      <c r="BL1273" s="12">
        <f>AN1273/AB1273</f>
        <v>1.5535568274734259E-2</v>
      </c>
      <c r="BM1273" s="12"/>
      <c r="BN1273" s="12">
        <f>AP1273/AD1273</f>
        <v>1.068804275217101E-2</v>
      </c>
      <c r="BO1273" s="12">
        <f>AQ1273/AE1273</f>
        <v>1.1346444780635401E-2</v>
      </c>
      <c r="BP1273" s="12">
        <f>AR1273/AF1273</f>
        <v>-3.3144704931285365E-2</v>
      </c>
      <c r="BQ1273" s="12">
        <f>AS1273/AG1273</f>
        <v>9.8039215686274508E-3</v>
      </c>
      <c r="BR1273" s="12">
        <f>AT1273/AH1273</f>
        <v>-1.3179571663920923E-2</v>
      </c>
      <c r="BS1273" s="12">
        <f>AU1273/AI1273</f>
        <v>1.5535568274734259E-2</v>
      </c>
      <c r="BT1273" s="12"/>
      <c r="BU1273" s="12">
        <f>AW1273/Y1273</f>
        <v>4.3378995433789952E-2</v>
      </c>
      <c r="BV1273" s="12">
        <f>AX1273/Z1273</f>
        <v>2.6237013558725129E-2</v>
      </c>
      <c r="BW1273" s="12">
        <f>AY1273/AA1273</f>
        <v>-9.0958704748044395E-3</v>
      </c>
      <c r="BX1273" s="12">
        <f>AZ1273/AB1273</f>
        <v>0.12428454619787407</v>
      </c>
      <c r="BY1273" s="12"/>
      <c r="BZ1273" s="12">
        <f>BB1273/AD1273</f>
        <v>7.3480293921175683E-3</v>
      </c>
      <c r="CA1273" s="12">
        <f>BC1273/AE1273</f>
        <v>1.4372163388804841E-2</v>
      </c>
      <c r="CB1273" s="12">
        <f>BD1273/AF1273</f>
        <v>-7.0331447049312851E-2</v>
      </c>
      <c r="CC1273" s="12">
        <f>BE1273/AG1273</f>
        <v>8.2956259426847662E-3</v>
      </c>
      <c r="CD1273" s="12">
        <f>BF1273/AH1273</f>
        <v>-1.9769357495881382E-2</v>
      </c>
      <c r="CE1273" s="12">
        <f>BG1273/AI1273</f>
        <v>0.12428454619787407</v>
      </c>
      <c r="CF1273" s="12"/>
      <c r="CG1273" s="12">
        <v>9.0299999999999994</v>
      </c>
      <c r="CH1273" s="12">
        <v>5.18</v>
      </c>
      <c r="CI1273" s="12">
        <v>-3.23</v>
      </c>
      <c r="CJ1273" s="12">
        <v>0</v>
      </c>
      <c r="CK1273" s="12">
        <v>0.84</v>
      </c>
      <c r="CL1273" s="12">
        <v>0.41</v>
      </c>
      <c r="CM1273" s="12">
        <v>-3.23</v>
      </c>
      <c r="CN1273" s="12">
        <v>-3.1</v>
      </c>
      <c r="CO1273" s="12">
        <v>-4.2699999999999996</v>
      </c>
      <c r="CP1273" s="12"/>
      <c r="CQ1273" s="12"/>
      <c r="CR1273" s="13">
        <v>128.44999999999999</v>
      </c>
      <c r="CS1273" s="13">
        <v>140.76</v>
      </c>
      <c r="CT1273" s="13">
        <v>141.08000000000001</v>
      </c>
      <c r="CU1273" s="13"/>
      <c r="CV1273" s="13">
        <v>143.04</v>
      </c>
      <c r="CW1273" s="13">
        <v>139.27000000000001</v>
      </c>
      <c r="CX1273" s="13">
        <v>141.08000000000001</v>
      </c>
      <c r="CY1273" s="13">
        <v>145.22</v>
      </c>
      <c r="CZ1273" s="14">
        <v>150.68</v>
      </c>
      <c r="DA1273" s="14"/>
      <c r="DB1273" s="14"/>
      <c r="DC1273" s="27">
        <v>1045.75</v>
      </c>
      <c r="DD1273" s="27">
        <v>1093.8599999999999</v>
      </c>
      <c r="DE1273" s="27">
        <v>1041.4000000000001</v>
      </c>
      <c r="DF1273" s="27"/>
      <c r="DG1273" s="27">
        <v>1081.25</v>
      </c>
      <c r="DH1273" s="27">
        <v>1082.03</v>
      </c>
      <c r="DI1273" s="27">
        <v>1041.4000000000001</v>
      </c>
      <c r="DJ1273" s="27">
        <v>1036.74</v>
      </c>
      <c r="DK1273" s="27"/>
      <c r="DL1273" s="27"/>
      <c r="DM1273" s="27"/>
      <c r="DN1273" s="31" t="s">
        <v>5174</v>
      </c>
      <c r="DO1273" s="31" t="s">
        <v>7473</v>
      </c>
      <c r="DP1273" s="32" t="e">
        <f>J1273/DN1273</f>
        <v>#VALUE!</v>
      </c>
      <c r="DQ1273" s="32" t="e">
        <f>J1273/DO1273</f>
        <v>#VALUE!</v>
      </c>
    </row>
    <row r="1274" spans="2:121" hidden="1" x14ac:dyDescent="0.3">
      <c r="B1274">
        <v>1168</v>
      </c>
      <c r="C1274" s="1" t="s">
        <v>2461</v>
      </c>
      <c r="D1274" s="2" t="s">
        <v>1104</v>
      </c>
      <c r="E1274" s="3" t="s">
        <v>2897</v>
      </c>
      <c r="F1274" s="3" t="s">
        <v>2932</v>
      </c>
      <c r="G1274" s="4" t="s">
        <v>2982</v>
      </c>
      <c r="H1274" s="4"/>
      <c r="I1274" s="4" t="s">
        <v>2880</v>
      </c>
      <c r="J1274" s="15">
        <v>3565</v>
      </c>
      <c r="K1274" s="7" t="s">
        <v>8445</v>
      </c>
      <c r="L1274" s="15">
        <v>38813146</v>
      </c>
      <c r="M1274" s="16">
        <f>J1274*L1274/100000000</f>
        <v>1383.6886549000001</v>
      </c>
      <c r="N1274" s="17">
        <v>1.36</v>
      </c>
      <c r="O1274" s="18">
        <v>6.4234234234234231</v>
      </c>
      <c r="P1274" s="18">
        <v>5.7131410256410255</v>
      </c>
      <c r="Q1274" s="18">
        <v>0.97250000000000014</v>
      </c>
      <c r="R1274" s="18">
        <v>4.2450000000000001</v>
      </c>
      <c r="S1274" s="9">
        <f>AB1274/AA1274</f>
        <v>0.35186015239802781</v>
      </c>
      <c r="T1274" s="9">
        <f>AI1274/AE1274</f>
        <v>1.5826612903225807</v>
      </c>
      <c r="U1274" s="9">
        <f>AN1274/AM1274</f>
        <v>-2.7857142857142856</v>
      </c>
      <c r="V1274" s="9">
        <f>AU1274/AQ1274</f>
        <v>-29.25</v>
      </c>
      <c r="W1274" s="9">
        <f>AZ1274/AY1274</f>
        <v>-1.5</v>
      </c>
      <c r="X1274" s="9">
        <f>BG1274/BC1274</f>
        <v>-2.6086956521739131</v>
      </c>
      <c r="Y1274" s="10">
        <v>1916</v>
      </c>
      <c r="Z1274" s="10">
        <v>2196</v>
      </c>
      <c r="AA1274" s="10">
        <v>2231</v>
      </c>
      <c r="AB1274" s="10">
        <v>785</v>
      </c>
      <c r="AC1274" s="21"/>
      <c r="AD1274" s="10">
        <v>650</v>
      </c>
      <c r="AE1274" s="10">
        <v>496</v>
      </c>
      <c r="AF1274" s="10">
        <v>456</v>
      </c>
      <c r="AG1274" s="24">
        <v>840</v>
      </c>
      <c r="AH1274" s="10">
        <v>785</v>
      </c>
      <c r="AI1274" s="5">
        <v>785</v>
      </c>
      <c r="AJ1274" s="5">
        <v>496</v>
      </c>
      <c r="AK1274" s="10">
        <v>-59</v>
      </c>
      <c r="AL1274" s="10">
        <v>57</v>
      </c>
      <c r="AM1274" s="10">
        <v>-42</v>
      </c>
      <c r="AN1274" s="10">
        <v>117</v>
      </c>
      <c r="AO1274" s="10"/>
      <c r="AP1274" s="11">
        <v>-78</v>
      </c>
      <c r="AQ1274" s="11">
        <v>-4</v>
      </c>
      <c r="AR1274" s="11">
        <v>-36</v>
      </c>
      <c r="AS1274" s="11">
        <v>261</v>
      </c>
      <c r="AT1274" s="11">
        <v>117</v>
      </c>
      <c r="AU1274" s="11">
        <v>117</v>
      </c>
      <c r="AV1274" s="10">
        <v>-36</v>
      </c>
      <c r="AW1274" s="10">
        <v>-90</v>
      </c>
      <c r="AX1274" s="10">
        <v>30</v>
      </c>
      <c r="AY1274" s="10">
        <v>-40</v>
      </c>
      <c r="AZ1274" s="10">
        <v>60</v>
      </c>
      <c r="BA1274" s="10"/>
      <c r="BB1274" s="10">
        <v>-54</v>
      </c>
      <c r="BC1274" s="10">
        <v>-23</v>
      </c>
      <c r="BD1274" s="10">
        <v>-18</v>
      </c>
      <c r="BE1274" s="10">
        <v>188</v>
      </c>
      <c r="BF1274" s="10">
        <v>60</v>
      </c>
      <c r="BG1274" s="10">
        <v>60</v>
      </c>
      <c r="BH1274" s="10">
        <v>-18</v>
      </c>
      <c r="BI1274" s="12">
        <f>AK1274/Y1274</f>
        <v>-3.0793319415448852E-2</v>
      </c>
      <c r="BJ1274" s="12">
        <f>AL1274/Z1274</f>
        <v>2.5956284153005466E-2</v>
      </c>
      <c r="BK1274" s="12">
        <f>AM1274/AA1274</f>
        <v>-1.8825638727028238E-2</v>
      </c>
      <c r="BL1274" s="12">
        <f>AN1274/AB1274</f>
        <v>0.14904458598726114</v>
      </c>
      <c r="BM1274" s="12"/>
      <c r="BN1274" s="12">
        <f>AP1274/AD1274</f>
        <v>-0.12</v>
      </c>
      <c r="BO1274" s="12">
        <f>AQ1274/AE1274</f>
        <v>-8.0645161290322578E-3</v>
      </c>
      <c r="BP1274" s="12">
        <f>AR1274/AF1274</f>
        <v>-7.8947368421052627E-2</v>
      </c>
      <c r="BQ1274" s="12">
        <f>AS1274/AG1274</f>
        <v>0.31071428571428572</v>
      </c>
      <c r="BR1274" s="12">
        <f>AT1274/AH1274</f>
        <v>0.14904458598726114</v>
      </c>
      <c r="BS1274" s="12">
        <f>AU1274/AI1274</f>
        <v>0.14904458598726114</v>
      </c>
      <c r="BT1274" s="12"/>
      <c r="BU1274" s="12">
        <f>AW1274/Y1274</f>
        <v>-4.697286012526096E-2</v>
      </c>
      <c r="BV1274" s="12">
        <f>AX1274/Z1274</f>
        <v>1.3661202185792349E-2</v>
      </c>
      <c r="BW1274" s="12">
        <f>AY1274/AA1274</f>
        <v>-1.7929179740026894E-2</v>
      </c>
      <c r="BX1274" s="12">
        <f>AZ1274/AB1274</f>
        <v>7.6433121019108277E-2</v>
      </c>
      <c r="BY1274" s="12"/>
      <c r="BZ1274" s="12">
        <f>BB1274/AD1274</f>
        <v>-8.3076923076923076E-2</v>
      </c>
      <c r="CA1274" s="12">
        <f>BC1274/AE1274</f>
        <v>-4.6370967741935484E-2</v>
      </c>
      <c r="CB1274" s="12">
        <f>BD1274/AF1274</f>
        <v>-3.9473684210526314E-2</v>
      </c>
      <c r="CC1274" s="12">
        <f>BE1274/AG1274</f>
        <v>0.22380952380952382</v>
      </c>
      <c r="CD1274" s="12">
        <f>BF1274/AH1274</f>
        <v>7.6433121019108277E-2</v>
      </c>
      <c r="CE1274" s="12">
        <f>BG1274/AI1274</f>
        <v>7.6433121019108277E-2</v>
      </c>
      <c r="CF1274" s="12"/>
      <c r="CG1274" s="12">
        <v>-19.010000000000002</v>
      </c>
      <c r="CH1274" s="12">
        <v>6.53</v>
      </c>
      <c r="CI1274" s="12">
        <v>-7.07</v>
      </c>
      <c r="CJ1274" s="12">
        <v>0</v>
      </c>
      <c r="CK1274" s="12">
        <v>-1.7</v>
      </c>
      <c r="CL1274" s="12">
        <v>-7.07</v>
      </c>
      <c r="CM1274" s="12">
        <v>-12.54</v>
      </c>
      <c r="CN1274" s="12">
        <v>11.5</v>
      </c>
      <c r="CO1274" s="12">
        <v>25.09</v>
      </c>
      <c r="CP1274" s="12"/>
      <c r="CQ1274" s="12"/>
      <c r="CR1274" s="13">
        <v>149.37</v>
      </c>
      <c r="CS1274" s="13">
        <v>156.47</v>
      </c>
      <c r="CT1274" s="13">
        <v>106.66</v>
      </c>
      <c r="CU1274" s="13"/>
      <c r="CV1274" s="13">
        <v>103.92</v>
      </c>
      <c r="CW1274" s="13">
        <v>106.66</v>
      </c>
      <c r="CX1274" s="13">
        <v>119.32</v>
      </c>
      <c r="CY1274" s="13">
        <v>127.33</v>
      </c>
      <c r="CZ1274" s="14">
        <v>101.34</v>
      </c>
      <c r="DA1274" s="14"/>
      <c r="DB1274" s="14"/>
      <c r="DC1274" s="27">
        <v>414.79</v>
      </c>
      <c r="DD1274" s="27">
        <v>446.88</v>
      </c>
      <c r="DE1274" s="27">
        <v>295.22000000000003</v>
      </c>
      <c r="DF1274" s="27"/>
      <c r="DG1274" s="27">
        <v>332.06</v>
      </c>
      <c r="DH1274" s="27">
        <v>286.57</v>
      </c>
      <c r="DI1274" s="27">
        <v>295.22000000000003</v>
      </c>
      <c r="DJ1274" s="27">
        <v>256.89999999999998</v>
      </c>
      <c r="DK1274" s="27"/>
      <c r="DL1274" s="27"/>
      <c r="DM1274" s="27"/>
      <c r="DN1274" s="31" t="s">
        <v>5174</v>
      </c>
      <c r="DO1274" t="s">
        <v>6363</v>
      </c>
      <c r="DP1274" s="32" t="e">
        <f>J1274/DN1274</f>
        <v>#VALUE!</v>
      </c>
      <c r="DQ1274" s="32" t="e">
        <f>J1274/DO1274</f>
        <v>#VALUE!</v>
      </c>
    </row>
    <row r="1275" spans="2:121" x14ac:dyDescent="0.3">
      <c r="B1275">
        <v>869</v>
      </c>
      <c r="C1275" s="1" t="s">
        <v>2181</v>
      </c>
      <c r="D1275" s="2" t="s">
        <v>824</v>
      </c>
      <c r="E1275" s="3" t="s">
        <v>2921</v>
      </c>
      <c r="F1275" s="3" t="s">
        <v>2971</v>
      </c>
      <c r="G1275" s="4" t="s">
        <v>2971</v>
      </c>
      <c r="H1275" s="4"/>
      <c r="I1275" s="4" t="s">
        <v>3067</v>
      </c>
      <c r="J1275" s="15">
        <v>17250</v>
      </c>
      <c r="K1275" s="7" t="s">
        <v>8225</v>
      </c>
      <c r="L1275" s="15">
        <v>12198063</v>
      </c>
      <c r="M1275" s="16">
        <f>J1275*L1275/100000000</f>
        <v>2104.1658674999999</v>
      </c>
      <c r="N1275" s="17">
        <v>7.97</v>
      </c>
      <c r="O1275" s="18">
        <v>10.876418663303909</v>
      </c>
      <c r="P1275" s="18">
        <v>17.045454545454547</v>
      </c>
      <c r="Q1275" s="18">
        <v>1.4224999999999999</v>
      </c>
      <c r="R1275" s="18">
        <v>16.337499999999999</v>
      </c>
      <c r="S1275" s="9">
        <f>AB1275/AA1275</f>
        <v>0.17417783191230207</v>
      </c>
      <c r="T1275" s="9">
        <f>AI1275/AE1275</f>
        <v>0.88271604938271608</v>
      </c>
      <c r="U1275" s="9">
        <f>AN1275/AM1275</f>
        <v>8.4415584415584416E-2</v>
      </c>
      <c r="V1275" s="9">
        <f>AU1275/AQ1275</f>
        <v>0.43333333333333335</v>
      </c>
      <c r="W1275" s="9">
        <f>AZ1275/AY1275</f>
        <v>0.2</v>
      </c>
      <c r="X1275" s="9">
        <f>BG1275/BC1275</f>
        <v>1.0714285714285714</v>
      </c>
      <c r="Y1275" s="10">
        <v>720</v>
      </c>
      <c r="Z1275" s="10">
        <v>707</v>
      </c>
      <c r="AA1275" s="10">
        <v>821</v>
      </c>
      <c r="AB1275" s="10">
        <v>143</v>
      </c>
      <c r="AC1275" s="21"/>
      <c r="AD1275" s="10">
        <v>164</v>
      </c>
      <c r="AE1275" s="10">
        <v>162</v>
      </c>
      <c r="AF1275" s="10">
        <v>352</v>
      </c>
      <c r="AG1275" s="24">
        <v>249</v>
      </c>
      <c r="AH1275" s="10">
        <v>208</v>
      </c>
      <c r="AI1275" s="5">
        <v>143</v>
      </c>
      <c r="AJ1275" s="5">
        <v>352</v>
      </c>
      <c r="AK1275" s="10">
        <v>75</v>
      </c>
      <c r="AL1275" s="10">
        <v>109</v>
      </c>
      <c r="AM1275" s="10">
        <v>154</v>
      </c>
      <c r="AN1275" s="10">
        <v>13</v>
      </c>
      <c r="AO1275" s="10"/>
      <c r="AP1275" s="11">
        <v>26</v>
      </c>
      <c r="AQ1275" s="11">
        <v>30</v>
      </c>
      <c r="AR1275" s="11">
        <v>89</v>
      </c>
      <c r="AS1275" s="11">
        <v>63</v>
      </c>
      <c r="AT1275" s="11">
        <v>37</v>
      </c>
      <c r="AU1275" s="11">
        <v>13</v>
      </c>
      <c r="AV1275" s="10">
        <v>89</v>
      </c>
      <c r="AW1275" s="10">
        <v>77</v>
      </c>
      <c r="AX1275" s="10">
        <v>115</v>
      </c>
      <c r="AY1275" s="10">
        <v>150</v>
      </c>
      <c r="AZ1275" s="10">
        <v>30</v>
      </c>
      <c r="BA1275" s="10"/>
      <c r="BB1275" s="10">
        <v>30</v>
      </c>
      <c r="BC1275" s="10">
        <v>28</v>
      </c>
      <c r="BD1275" s="10">
        <v>75</v>
      </c>
      <c r="BE1275" s="10">
        <v>60</v>
      </c>
      <c r="BF1275" s="10">
        <v>31</v>
      </c>
      <c r="BG1275" s="10">
        <v>30</v>
      </c>
      <c r="BH1275" s="10">
        <v>75</v>
      </c>
      <c r="BI1275" s="12">
        <f>AK1275/Y1275</f>
        <v>0.10416666666666667</v>
      </c>
      <c r="BJ1275" s="12">
        <f>AL1275/Z1275</f>
        <v>0.15417256011315417</v>
      </c>
      <c r="BK1275" s="12">
        <f>AM1275/AA1275</f>
        <v>0.18757612667478685</v>
      </c>
      <c r="BL1275" s="12">
        <f>AN1275/AB1275</f>
        <v>9.0909090909090912E-2</v>
      </c>
      <c r="BM1275" s="12"/>
      <c r="BN1275" s="12">
        <f>AP1275/AD1275</f>
        <v>0.15853658536585366</v>
      </c>
      <c r="BO1275" s="12">
        <f>AQ1275/AE1275</f>
        <v>0.18518518518518517</v>
      </c>
      <c r="BP1275" s="12">
        <f>AR1275/AF1275</f>
        <v>0.25284090909090912</v>
      </c>
      <c r="BQ1275" s="12">
        <f>AS1275/AG1275</f>
        <v>0.25301204819277107</v>
      </c>
      <c r="BR1275" s="12">
        <f>AT1275/AH1275</f>
        <v>0.17788461538461539</v>
      </c>
      <c r="BS1275" s="12">
        <f>AU1275/AI1275</f>
        <v>9.0909090909090912E-2</v>
      </c>
      <c r="BT1275" s="12"/>
      <c r="BU1275" s="12">
        <f>AW1275/Y1275</f>
        <v>0.10694444444444444</v>
      </c>
      <c r="BV1275" s="12">
        <f>AX1275/Z1275</f>
        <v>0.16265912305516267</v>
      </c>
      <c r="BW1275" s="12">
        <f>AY1275/AA1275</f>
        <v>0.18270401948842874</v>
      </c>
      <c r="BX1275" s="12">
        <f>AZ1275/AB1275</f>
        <v>0.20979020979020979</v>
      </c>
      <c r="BY1275" s="12"/>
      <c r="BZ1275" s="12">
        <f>BB1275/AD1275</f>
        <v>0.18292682926829268</v>
      </c>
      <c r="CA1275" s="12">
        <f>BC1275/AE1275</f>
        <v>0.1728395061728395</v>
      </c>
      <c r="CB1275" s="12">
        <f>BD1275/AF1275</f>
        <v>0.21306818181818182</v>
      </c>
      <c r="CC1275" s="12">
        <f>BE1275/AG1275</f>
        <v>0.24096385542168675</v>
      </c>
      <c r="CD1275" s="12">
        <f>BF1275/AH1275</f>
        <v>0.14903846153846154</v>
      </c>
      <c r="CE1275" s="12">
        <f>BG1275/AI1275</f>
        <v>0.20979020979020979</v>
      </c>
      <c r="CF1275" s="12"/>
      <c r="CG1275" s="12">
        <v>0</v>
      </c>
      <c r="CH1275" s="12">
        <v>12.04</v>
      </c>
      <c r="CI1275" s="12">
        <v>13.61</v>
      </c>
      <c r="CJ1275" s="12">
        <v>0</v>
      </c>
      <c r="CK1275" s="12">
        <v>13.01</v>
      </c>
      <c r="CL1275" s="12">
        <v>13.26</v>
      </c>
      <c r="CM1275" s="12">
        <v>13.61</v>
      </c>
      <c r="CN1275" s="12">
        <v>17.57</v>
      </c>
      <c r="CO1275" s="12">
        <v>17.21</v>
      </c>
      <c r="CP1275" s="12"/>
      <c r="CQ1275" s="12"/>
      <c r="CR1275" s="13">
        <v>41.84</v>
      </c>
      <c r="CS1275" s="13">
        <v>47.5</v>
      </c>
      <c r="CT1275" s="13">
        <v>44.29</v>
      </c>
      <c r="CU1275" s="13"/>
      <c r="CV1275" s="13">
        <v>43.01</v>
      </c>
      <c r="CW1275" s="13">
        <v>42.51</v>
      </c>
      <c r="CX1275" s="13">
        <v>44.29</v>
      </c>
      <c r="CY1275" s="13">
        <v>36.75</v>
      </c>
      <c r="CZ1275" s="14">
        <v>35.74</v>
      </c>
      <c r="DA1275" s="14"/>
      <c r="DB1275" s="14"/>
      <c r="DC1275" s="27">
        <v>1594.24</v>
      </c>
      <c r="DD1275" s="27">
        <v>1760.25</v>
      </c>
      <c r="DE1275" s="27">
        <v>1949.89</v>
      </c>
      <c r="DF1275" s="27"/>
      <c r="DG1275" s="27">
        <v>1783.16</v>
      </c>
      <c r="DH1275" s="27">
        <v>1826.41</v>
      </c>
      <c r="DI1275" s="27">
        <v>1949.89</v>
      </c>
      <c r="DJ1275" s="27">
        <v>1983.5</v>
      </c>
      <c r="DK1275" s="27"/>
      <c r="DL1275" s="27"/>
      <c r="DM1275" s="27"/>
      <c r="DN1275" s="31" t="s">
        <v>5174</v>
      </c>
      <c r="DO1275" s="31" t="s">
        <v>6069</v>
      </c>
      <c r="DP1275" s="32" t="e">
        <f>J1275/DN1275</f>
        <v>#VALUE!</v>
      </c>
      <c r="DQ1275" s="32" t="e">
        <f>J1275/DO1275</f>
        <v>#VALUE!</v>
      </c>
    </row>
    <row r="1276" spans="2:121" hidden="1" x14ac:dyDescent="0.3">
      <c r="B1276">
        <v>261</v>
      </c>
      <c r="C1276" s="1" t="s">
        <v>1681</v>
      </c>
      <c r="D1276" s="2" t="s">
        <v>324</v>
      </c>
      <c r="E1276" s="3" t="s">
        <v>2897</v>
      </c>
      <c r="F1276" s="3" t="s">
        <v>2902</v>
      </c>
      <c r="G1276" s="4" t="s">
        <v>2902</v>
      </c>
      <c r="H1276" s="4" t="s">
        <v>972</v>
      </c>
      <c r="I1276" s="4" t="s">
        <v>2891</v>
      </c>
      <c r="J1276" s="15">
        <v>761000</v>
      </c>
      <c r="K1276" s="7" t="s">
        <v>7737</v>
      </c>
      <c r="L1276" s="15">
        <v>1113400</v>
      </c>
      <c r="M1276" s="16">
        <f>J1276*L1276/100000000</f>
        <v>8472.9740000000002</v>
      </c>
      <c r="N1276" s="17">
        <v>8.2799999999999994</v>
      </c>
      <c r="O1276" s="18">
        <v>8.1676022023547592</v>
      </c>
      <c r="P1276" s="18">
        <v>5.7024248418907169</v>
      </c>
      <c r="Q1276" s="18">
        <v>0.19500000000000003</v>
      </c>
      <c r="R1276" s="18">
        <v>4.2750000000000004</v>
      </c>
      <c r="S1276" s="9">
        <f>AB1276/AA1276</f>
        <v>0.14201507882111036</v>
      </c>
      <c r="T1276" s="9">
        <f>AI1276/AE1276</f>
        <v>0.57603558520989717</v>
      </c>
      <c r="U1276" s="9">
        <f>AN1276/AM1276</f>
        <v>1.029512697323267E-2</v>
      </c>
      <c r="V1276" s="9">
        <f>AU1276/AQ1276</f>
        <v>4.1608876560332873E-2</v>
      </c>
      <c r="W1276" s="9">
        <f>AZ1276/AY1276</f>
        <v>0.22507462686567165</v>
      </c>
      <c r="X1276" s="9">
        <f>BG1276/BC1276</f>
        <v>0.54322766570605185</v>
      </c>
      <c r="Y1276" s="10">
        <v>29158</v>
      </c>
      <c r="Z1276" s="10">
        <v>31088</v>
      </c>
      <c r="AA1276" s="10">
        <v>29180</v>
      </c>
      <c r="AB1276" s="10">
        <v>4144</v>
      </c>
      <c r="AC1276" s="21"/>
      <c r="AD1276" s="10">
        <v>7912</v>
      </c>
      <c r="AE1276" s="10">
        <v>7194</v>
      </c>
      <c r="AF1276" s="10">
        <v>6757</v>
      </c>
      <c r="AG1276" s="24">
        <v>5079</v>
      </c>
      <c r="AH1276" s="10">
        <v>4067</v>
      </c>
      <c r="AI1276" s="5">
        <v>4144</v>
      </c>
      <c r="AJ1276" s="5">
        <v>6757</v>
      </c>
      <c r="AK1276" s="10">
        <v>2412</v>
      </c>
      <c r="AL1276" s="10">
        <v>3315</v>
      </c>
      <c r="AM1276" s="10">
        <v>2914</v>
      </c>
      <c r="AN1276" s="10">
        <v>30</v>
      </c>
      <c r="AO1276" s="10"/>
      <c r="AP1276" s="11">
        <v>1216</v>
      </c>
      <c r="AQ1276" s="11">
        <v>721</v>
      </c>
      <c r="AR1276" s="11">
        <v>411</v>
      </c>
      <c r="AS1276" s="11">
        <v>411</v>
      </c>
      <c r="AT1276" s="11">
        <v>137</v>
      </c>
      <c r="AU1276" s="11">
        <v>30</v>
      </c>
      <c r="AV1276" s="10">
        <v>411</v>
      </c>
      <c r="AW1276" s="10">
        <v>1792</v>
      </c>
      <c r="AX1276" s="10">
        <v>2491</v>
      </c>
      <c r="AY1276" s="10">
        <v>1675</v>
      </c>
      <c r="AZ1276" s="10">
        <v>377</v>
      </c>
      <c r="BA1276" s="10"/>
      <c r="BB1276" s="10">
        <v>1030</v>
      </c>
      <c r="BC1276" s="10">
        <v>694</v>
      </c>
      <c r="BD1276" s="10">
        <v>-346</v>
      </c>
      <c r="BE1276" s="10">
        <v>678</v>
      </c>
      <c r="BF1276" s="10">
        <v>422</v>
      </c>
      <c r="BG1276" s="10">
        <v>377</v>
      </c>
      <c r="BH1276" s="10">
        <v>-346</v>
      </c>
      <c r="BI1276" s="12">
        <f>AK1276/Y1276</f>
        <v>8.2721723026270663E-2</v>
      </c>
      <c r="BJ1276" s="12">
        <f>AL1276/Z1276</f>
        <v>0.10663278435409161</v>
      </c>
      <c r="BK1276" s="12">
        <f>AM1276/AA1276</f>
        <v>9.986291980808773E-2</v>
      </c>
      <c r="BL1276" s="12">
        <f>AN1276/AB1276</f>
        <v>7.2393822393822397E-3</v>
      </c>
      <c r="BM1276" s="12"/>
      <c r="BN1276" s="12">
        <f>AP1276/AD1276</f>
        <v>0.15369059656218403</v>
      </c>
      <c r="BO1276" s="12">
        <f>AQ1276/AE1276</f>
        <v>0.1002224075618571</v>
      </c>
      <c r="BP1276" s="12">
        <f>AR1276/AF1276</f>
        <v>6.0825810270830248E-2</v>
      </c>
      <c r="BQ1276" s="12">
        <f>AS1276/AG1276</f>
        <v>8.0921441228588312E-2</v>
      </c>
      <c r="BR1276" s="12">
        <f>AT1276/AH1276</f>
        <v>3.3685763462011312E-2</v>
      </c>
      <c r="BS1276" s="12">
        <f>AU1276/AI1276</f>
        <v>7.2393822393822397E-3</v>
      </c>
      <c r="BT1276" s="12"/>
      <c r="BU1276" s="12">
        <f>AW1276/Y1276</f>
        <v>6.145826188353111E-2</v>
      </c>
      <c r="BV1276" s="12">
        <f>AX1276/Z1276</f>
        <v>8.0127380339680906E-2</v>
      </c>
      <c r="BW1276" s="12">
        <f>AY1276/AA1276</f>
        <v>5.7402330363262512E-2</v>
      </c>
      <c r="BX1276" s="12">
        <f>AZ1276/AB1276</f>
        <v>9.0974903474903474E-2</v>
      </c>
      <c r="BY1276" s="12"/>
      <c r="BZ1276" s="12">
        <f>BB1276/AD1276</f>
        <v>0.1301820020222447</v>
      </c>
      <c r="CA1276" s="12">
        <f>BC1276/AE1276</f>
        <v>9.6469279955518489E-2</v>
      </c>
      <c r="CB1276" s="12">
        <f>BD1276/AF1276</f>
        <v>-5.1206156578363179E-2</v>
      </c>
      <c r="CC1276" s="12">
        <f>BE1276/AG1276</f>
        <v>0.13349084465445954</v>
      </c>
      <c r="CD1276" s="12">
        <f>BF1276/AH1276</f>
        <v>0.10376198672239981</v>
      </c>
      <c r="CE1276" s="12">
        <f>BG1276/AI1276</f>
        <v>9.0974903474903474E-2</v>
      </c>
      <c r="CF1276" s="12"/>
      <c r="CG1276" s="12">
        <v>5.29</v>
      </c>
      <c r="CH1276" s="12">
        <v>7.39</v>
      </c>
      <c r="CI1276" s="12">
        <v>4.34</v>
      </c>
      <c r="CJ1276" s="12">
        <v>0</v>
      </c>
      <c r="CK1276" s="12">
        <v>7.38</v>
      </c>
      <c r="CL1276" s="12">
        <v>6.68</v>
      </c>
      <c r="CM1276" s="12">
        <v>4.34</v>
      </c>
      <c r="CN1276" s="12">
        <v>5.58</v>
      </c>
      <c r="CO1276" s="12">
        <v>4.0199999999999996</v>
      </c>
      <c r="CP1276" s="12"/>
      <c r="CQ1276" s="12"/>
      <c r="CR1276" s="13">
        <v>29.46</v>
      </c>
      <c r="CS1276" s="13">
        <v>28.46</v>
      </c>
      <c r="CT1276" s="13">
        <v>25.07</v>
      </c>
      <c r="CU1276" s="13"/>
      <c r="CV1276" s="13">
        <v>26.68</v>
      </c>
      <c r="CW1276" s="13">
        <v>25.37</v>
      </c>
      <c r="CX1276" s="13">
        <v>25.07</v>
      </c>
      <c r="CY1276" s="13">
        <v>25.21</v>
      </c>
      <c r="CZ1276" s="14">
        <v>21.37</v>
      </c>
      <c r="DA1276" s="14"/>
      <c r="DB1276" s="14"/>
      <c r="DC1276" s="27">
        <v>50769.36</v>
      </c>
      <c r="DD1276" s="27">
        <v>56497.53</v>
      </c>
      <c r="DE1276" s="27">
        <v>58834.95</v>
      </c>
      <c r="DF1276" s="27"/>
      <c r="DG1276" s="27">
        <v>58479.360000000001</v>
      </c>
      <c r="DH1276" s="27">
        <v>59626.19</v>
      </c>
      <c r="DI1276" s="27">
        <v>58834.95</v>
      </c>
      <c r="DJ1276" s="27">
        <v>59951.64</v>
      </c>
      <c r="DK1276" s="27"/>
      <c r="DL1276" s="27"/>
      <c r="DM1276" s="27"/>
      <c r="DN1276" s="31" t="s">
        <v>5174</v>
      </c>
      <c r="DO1276" s="31" t="s">
        <v>5429</v>
      </c>
      <c r="DP1276" s="32" t="e">
        <f>J1276/DN1276</f>
        <v>#VALUE!</v>
      </c>
      <c r="DQ1276" s="32" t="e">
        <f>J1276/DO1276</f>
        <v>#VALUE!</v>
      </c>
    </row>
    <row r="1277" spans="2:121" hidden="1" x14ac:dyDescent="0.3">
      <c r="B1277">
        <v>1391</v>
      </c>
      <c r="C1277" s="1" t="s">
        <v>3202</v>
      </c>
      <c r="D1277" s="2" t="s">
        <v>3203</v>
      </c>
      <c r="E1277" s="3" t="s">
        <v>2897</v>
      </c>
      <c r="F1277" s="3" t="s">
        <v>2944</v>
      </c>
      <c r="G1277" s="4" t="s">
        <v>2944</v>
      </c>
      <c r="H1277" s="4"/>
      <c r="I1277" s="4" t="s">
        <v>3023</v>
      </c>
      <c r="J1277" s="15">
        <v>6520</v>
      </c>
      <c r="K1277" s="7" t="s">
        <v>8615</v>
      </c>
      <c r="L1277" s="15">
        <v>17218543</v>
      </c>
      <c r="M1277" s="16">
        <f>J1277*L1277/100000000</f>
        <v>1122.6490036</v>
      </c>
      <c r="N1277" s="17">
        <v>0.83</v>
      </c>
      <c r="O1277" s="18">
        <v>-24.237918215613384</v>
      </c>
      <c r="P1277" s="18">
        <v>5.6993006993006992</v>
      </c>
      <c r="Q1277" s="18">
        <v>0.35</v>
      </c>
      <c r="R1277" s="18">
        <v>-3.585</v>
      </c>
      <c r="S1277" s="9">
        <f>AB1277/AA1277</f>
        <v>0.16337059329320722</v>
      </c>
      <c r="T1277" s="9">
        <f>AI1277/AE1277</f>
        <v>0.5643564356435643</v>
      </c>
      <c r="U1277" s="9">
        <f>AN1277/AM1277</f>
        <v>0.37113402061855671</v>
      </c>
      <c r="V1277" s="9">
        <f>AU1277/AQ1277</f>
        <v>1.7142857142857142</v>
      </c>
      <c r="W1277" s="9">
        <f>AZ1277/AY1277</f>
        <v>-0.875</v>
      </c>
      <c r="X1277" s="9">
        <f>BG1277/BC1277</f>
        <v>-2.8823529411764706</v>
      </c>
      <c r="Y1277" s="10">
        <v>3782</v>
      </c>
      <c r="Z1277" s="10">
        <v>3971</v>
      </c>
      <c r="AA1277" s="10">
        <v>3489</v>
      </c>
      <c r="AB1277" s="10">
        <v>570</v>
      </c>
      <c r="AC1277" s="21"/>
      <c r="AD1277" s="10">
        <v>1051</v>
      </c>
      <c r="AE1277" s="10">
        <v>1010</v>
      </c>
      <c r="AF1277" s="10">
        <v>446</v>
      </c>
      <c r="AG1277" s="24">
        <v>621</v>
      </c>
      <c r="AH1277" s="10">
        <v>521</v>
      </c>
      <c r="AI1277" s="5">
        <v>570</v>
      </c>
      <c r="AJ1277" s="5">
        <v>446</v>
      </c>
      <c r="AK1277" s="10">
        <v>158</v>
      </c>
      <c r="AL1277" s="10">
        <v>172</v>
      </c>
      <c r="AM1277" s="10">
        <v>97</v>
      </c>
      <c r="AN1277" s="10">
        <v>36</v>
      </c>
      <c r="AO1277" s="10"/>
      <c r="AP1277" s="11">
        <v>39</v>
      </c>
      <c r="AQ1277" s="11">
        <v>21</v>
      </c>
      <c r="AR1277" s="11">
        <v>-11</v>
      </c>
      <c r="AS1277" s="11">
        <v>33</v>
      </c>
      <c r="AT1277" s="11">
        <v>17</v>
      </c>
      <c r="AU1277" s="11">
        <v>36</v>
      </c>
      <c r="AV1277" s="10">
        <v>-11</v>
      </c>
      <c r="AW1277" s="10">
        <v>194</v>
      </c>
      <c r="AX1277" s="10">
        <v>126</v>
      </c>
      <c r="AY1277" s="10">
        <v>-56</v>
      </c>
      <c r="AZ1277" s="10">
        <v>49</v>
      </c>
      <c r="BA1277" s="10"/>
      <c r="BB1277" s="10">
        <v>20</v>
      </c>
      <c r="BC1277" s="10">
        <v>-17</v>
      </c>
      <c r="BD1277" s="10">
        <v>-108</v>
      </c>
      <c r="BE1277" s="10">
        <v>14</v>
      </c>
      <c r="BF1277" s="10">
        <v>-1</v>
      </c>
      <c r="BG1277" s="10">
        <v>49</v>
      </c>
      <c r="BH1277" s="10">
        <v>-108</v>
      </c>
      <c r="BI1277" s="12">
        <f>AK1277/Y1277</f>
        <v>4.1776837652035957E-2</v>
      </c>
      <c r="BJ1277" s="12">
        <f>AL1277/Z1277</f>
        <v>4.3314026693528081E-2</v>
      </c>
      <c r="BK1277" s="12">
        <f>AM1277/AA1277</f>
        <v>2.7801662367440527E-2</v>
      </c>
      <c r="BL1277" s="12">
        <f>AN1277/AB1277</f>
        <v>6.3157894736842107E-2</v>
      </c>
      <c r="BM1277" s="12"/>
      <c r="BN1277" s="12">
        <f>AP1277/AD1277</f>
        <v>3.7107516650808754E-2</v>
      </c>
      <c r="BO1277" s="12">
        <f>AQ1277/AE1277</f>
        <v>2.0792079207920793E-2</v>
      </c>
      <c r="BP1277" s="12">
        <f>AR1277/AF1277</f>
        <v>-2.4663677130044841E-2</v>
      </c>
      <c r="BQ1277" s="12">
        <f>AS1277/AG1277</f>
        <v>5.3140096618357488E-2</v>
      </c>
      <c r="BR1277" s="12">
        <f>AT1277/AH1277</f>
        <v>3.2629558541266791E-2</v>
      </c>
      <c r="BS1277" s="12">
        <f>AU1277/AI1277</f>
        <v>6.3157894736842107E-2</v>
      </c>
      <c r="BT1277" s="12"/>
      <c r="BU1277" s="12">
        <f>AW1277/Y1277</f>
        <v>5.129561078794289E-2</v>
      </c>
      <c r="BV1277" s="12">
        <f>AX1277/Z1277</f>
        <v>3.1730042810375218E-2</v>
      </c>
      <c r="BW1277" s="12">
        <f>AY1277/AA1277</f>
        <v>-1.6050444253367727E-2</v>
      </c>
      <c r="BX1277" s="12">
        <f>AZ1277/AB1277</f>
        <v>8.5964912280701758E-2</v>
      </c>
      <c r="BY1277" s="12"/>
      <c r="BZ1277" s="12">
        <f>BB1277/AD1277</f>
        <v>1.9029495718363463E-2</v>
      </c>
      <c r="CA1277" s="12">
        <f>BC1277/AE1277</f>
        <v>-1.6831683168316833E-2</v>
      </c>
      <c r="CB1277" s="12">
        <f>BD1277/AF1277</f>
        <v>-0.24215246636771301</v>
      </c>
      <c r="CC1277" s="12">
        <f>BE1277/AG1277</f>
        <v>2.2544283413848631E-2</v>
      </c>
      <c r="CD1277" s="12">
        <f>BF1277/AH1277</f>
        <v>-1.9193857965451055E-3</v>
      </c>
      <c r="CE1277" s="12">
        <f>BG1277/AI1277</f>
        <v>8.5964912280701758E-2</v>
      </c>
      <c r="CF1277" s="12"/>
      <c r="CG1277" s="12">
        <v>9.85</v>
      </c>
      <c r="CH1277" s="12">
        <v>5.88</v>
      </c>
      <c r="CI1277" s="12">
        <v>-2.66</v>
      </c>
      <c r="CJ1277" s="12">
        <v>0</v>
      </c>
      <c r="CK1277" s="12">
        <v>5.45</v>
      </c>
      <c r="CL1277" s="12">
        <v>2.94</v>
      </c>
      <c r="CM1277" s="12">
        <v>-2.66</v>
      </c>
      <c r="CN1277" s="12">
        <v>-4.2699999999999996</v>
      </c>
      <c r="CO1277" s="12">
        <v>-5.23</v>
      </c>
      <c r="CP1277" s="12"/>
      <c r="CQ1277" s="12"/>
      <c r="CR1277" s="13">
        <v>71.52</v>
      </c>
      <c r="CS1277" s="13">
        <v>73.11</v>
      </c>
      <c r="CT1277" s="13">
        <v>70.430000000000007</v>
      </c>
      <c r="CU1277" s="13"/>
      <c r="CV1277" s="13">
        <v>73.849999999999994</v>
      </c>
      <c r="CW1277" s="13">
        <v>72.16</v>
      </c>
      <c r="CX1277" s="13">
        <v>70.430000000000007</v>
      </c>
      <c r="CY1277" s="13">
        <v>74.94</v>
      </c>
      <c r="CZ1277" s="14">
        <v>64.040000000000006</v>
      </c>
      <c r="DA1277" s="14"/>
      <c r="DB1277" s="14"/>
      <c r="DC1277" s="27">
        <v>1091.03</v>
      </c>
      <c r="DD1277" s="27">
        <v>1155.92</v>
      </c>
      <c r="DE1277" s="27">
        <v>1112.04</v>
      </c>
      <c r="DF1277" s="27"/>
      <c r="DG1277" s="27">
        <v>1183.45</v>
      </c>
      <c r="DH1277" s="27">
        <v>1173.68</v>
      </c>
      <c r="DI1277" s="27">
        <v>1112.04</v>
      </c>
      <c r="DJ1277" s="27">
        <v>1122.05</v>
      </c>
      <c r="DK1277" s="27"/>
      <c r="DL1277" s="27"/>
      <c r="DM1277" s="27"/>
      <c r="DN1277" s="31" t="s">
        <v>5174</v>
      </c>
      <c r="DO1277" s="31" t="s">
        <v>6606</v>
      </c>
      <c r="DP1277" s="32" t="e">
        <f>J1277/DN1277</f>
        <v>#VALUE!</v>
      </c>
      <c r="DQ1277" s="32" t="e">
        <f>J1277/DO1277</f>
        <v>#VALUE!</v>
      </c>
    </row>
    <row r="1278" spans="2:121" x14ac:dyDescent="0.3">
      <c r="B1278">
        <v>87</v>
      </c>
      <c r="C1278" s="1" t="s">
        <v>1375</v>
      </c>
      <c r="D1278" s="2" t="s">
        <v>18</v>
      </c>
      <c r="E1278" s="3" t="s">
        <v>2921</v>
      </c>
      <c r="F1278" s="3" t="s">
        <v>2903</v>
      </c>
      <c r="G1278" s="4" t="s">
        <v>2919</v>
      </c>
      <c r="H1278" s="4"/>
      <c r="I1278" s="4" t="s">
        <v>2981</v>
      </c>
      <c r="J1278" s="5">
        <v>271400</v>
      </c>
      <c r="K1278" s="5" t="s">
        <v>7579</v>
      </c>
      <c r="L1278" s="5">
        <v>13079850</v>
      </c>
      <c r="M1278" s="6">
        <f>J1278*L1278/100000000</f>
        <v>35498.712899999999</v>
      </c>
      <c r="N1278" s="7">
        <v>23.23</v>
      </c>
      <c r="O1278" s="8">
        <v>26.12</v>
      </c>
      <c r="P1278" s="8">
        <v>31.959491285916155</v>
      </c>
      <c r="Q1278" s="8">
        <v>4.51</v>
      </c>
      <c r="R1278" s="8">
        <v>20.63</v>
      </c>
      <c r="S1278" s="9">
        <f>AB1278/AA1278</f>
        <v>0.94905766001119607</v>
      </c>
      <c r="T1278" s="9">
        <f>AI1278/AE1278</f>
        <v>0.88020833333333337</v>
      </c>
      <c r="U1278" s="9">
        <f>AN1278/AM1278</f>
        <v>1.1965471447543161</v>
      </c>
      <c r="V1278" s="9">
        <f>AU1278/AQ1278</f>
        <v>1.0253164556962024</v>
      </c>
      <c r="W1278" s="9">
        <f>AZ1278/AY1278</f>
        <v>0.86112872542802787</v>
      </c>
      <c r="X1278" s="9">
        <f>BG1278/BC1278</f>
        <v>0.63470319634703198</v>
      </c>
      <c r="Y1278" s="10">
        <v>524</v>
      </c>
      <c r="Z1278" s="10">
        <v>4048</v>
      </c>
      <c r="AA1278" s="10">
        <v>5359</v>
      </c>
      <c r="AB1278" s="10">
        <v>5086</v>
      </c>
      <c r="AC1278" s="21"/>
      <c r="AD1278" s="10">
        <v>1523</v>
      </c>
      <c r="AE1278" s="10">
        <v>1344</v>
      </c>
      <c r="AF1278" s="10">
        <v>1166</v>
      </c>
      <c r="AG1278" s="24">
        <v>1332</v>
      </c>
      <c r="AH1278" s="10">
        <v>1317</v>
      </c>
      <c r="AI1278" s="5">
        <v>1183</v>
      </c>
      <c r="AJ1278" s="5">
        <v>1233</v>
      </c>
      <c r="AK1278" s="10">
        <v>217</v>
      </c>
      <c r="AL1278" s="10">
        <v>1681</v>
      </c>
      <c r="AM1278" s="10">
        <v>1506</v>
      </c>
      <c r="AN1278" s="10">
        <v>1802</v>
      </c>
      <c r="AO1278" s="10"/>
      <c r="AP1278" s="11">
        <v>569</v>
      </c>
      <c r="AQ1278" s="11">
        <v>395</v>
      </c>
      <c r="AR1278" s="11">
        <v>360</v>
      </c>
      <c r="AS1278" s="11">
        <v>462</v>
      </c>
      <c r="AT1278" s="11">
        <v>506</v>
      </c>
      <c r="AU1278" s="11">
        <v>405</v>
      </c>
      <c r="AV1278" s="10">
        <v>416</v>
      </c>
      <c r="AW1278" s="10">
        <v>147</v>
      </c>
      <c r="AX1278" s="10">
        <v>1464</v>
      </c>
      <c r="AY1278" s="10">
        <v>1577</v>
      </c>
      <c r="AZ1278" s="10">
        <v>1358</v>
      </c>
      <c r="BA1278" s="10"/>
      <c r="BB1278" s="10">
        <v>516</v>
      </c>
      <c r="BC1278" s="10">
        <v>438</v>
      </c>
      <c r="BD1278" s="10">
        <v>481</v>
      </c>
      <c r="BE1278" s="10">
        <v>483</v>
      </c>
      <c r="BF1278" s="10">
        <v>236</v>
      </c>
      <c r="BG1278" s="10">
        <v>278</v>
      </c>
      <c r="BH1278" s="10">
        <v>318</v>
      </c>
      <c r="BI1278" s="12">
        <f>AK1278/Y1278</f>
        <v>0.41412213740458015</v>
      </c>
      <c r="BJ1278" s="12">
        <f>AL1278/Z1278</f>
        <v>0.41526679841897235</v>
      </c>
      <c r="BK1278" s="12">
        <f>AM1278/AA1278</f>
        <v>0.28102257883933568</v>
      </c>
      <c r="BL1278" s="12">
        <f>AN1278/AB1278</f>
        <v>0.35430593786865905</v>
      </c>
      <c r="BM1278" s="12"/>
      <c r="BN1278" s="12">
        <f>AP1278/AD1278</f>
        <v>0.37360472751149049</v>
      </c>
      <c r="BO1278" s="12">
        <f>AQ1278/AE1278</f>
        <v>0.29389880952380953</v>
      </c>
      <c r="BP1278" s="12">
        <f>AR1278/AF1278</f>
        <v>0.30874785591766724</v>
      </c>
      <c r="BQ1278" s="12">
        <f>AS1278/AG1278</f>
        <v>0.34684684684684686</v>
      </c>
      <c r="BR1278" s="12">
        <f>AT1278/AH1278</f>
        <v>0.38420652999240701</v>
      </c>
      <c r="BS1278" s="12">
        <f>AU1278/AI1278</f>
        <v>0.34234995773457311</v>
      </c>
      <c r="BT1278" s="12"/>
      <c r="BU1278" s="12">
        <f>AW1278/Y1278</f>
        <v>0.28053435114503816</v>
      </c>
      <c r="BV1278" s="12">
        <f>AX1278/Z1278</f>
        <v>0.36166007905138342</v>
      </c>
      <c r="BW1278" s="12">
        <f>AY1278/AA1278</f>
        <v>0.29427131927598432</v>
      </c>
      <c r="BX1278" s="12">
        <f>AZ1278/AB1278</f>
        <v>0.26700747149036569</v>
      </c>
      <c r="BY1278" s="12"/>
      <c r="BZ1278" s="12">
        <f>BB1278/AD1278</f>
        <v>0.33880499015101773</v>
      </c>
      <c r="CA1278" s="12">
        <f>BC1278/AE1278</f>
        <v>0.32589285714285715</v>
      </c>
      <c r="CB1278" s="12">
        <f>BD1278/AF1278</f>
        <v>0.41252144082332759</v>
      </c>
      <c r="CC1278" s="12">
        <f>BE1278/AG1278</f>
        <v>0.36261261261261263</v>
      </c>
      <c r="CD1278" s="12">
        <f>BF1278/AH1278</f>
        <v>0.1791951404707669</v>
      </c>
      <c r="CE1278" s="12">
        <f>BG1278/AI1278</f>
        <v>0.23499577345731193</v>
      </c>
      <c r="CF1278" s="12"/>
      <c r="CG1278" s="12">
        <v>8.33</v>
      </c>
      <c r="CH1278" s="13">
        <v>42.87</v>
      </c>
      <c r="CI1278" s="13">
        <v>31.62</v>
      </c>
      <c r="CJ1278" s="13">
        <v>21</v>
      </c>
      <c r="CK1278" s="13">
        <v>31.62</v>
      </c>
      <c r="CL1278" s="13">
        <v>26.43</v>
      </c>
      <c r="CM1278" s="13">
        <v>31.62</v>
      </c>
      <c r="CN1278" s="13">
        <v>35.33</v>
      </c>
      <c r="CO1278" s="13">
        <v>28.14</v>
      </c>
      <c r="CP1278" s="13"/>
      <c r="CQ1278" s="13"/>
      <c r="CR1278" s="13">
        <v>7.77</v>
      </c>
      <c r="CS1278" s="13">
        <v>74.63</v>
      </c>
      <c r="CT1278" s="13">
        <v>47.26</v>
      </c>
      <c r="CU1278" s="13"/>
      <c r="CV1278" s="13">
        <v>67.52</v>
      </c>
      <c r="CW1278" s="13">
        <v>65.02</v>
      </c>
      <c r="CX1278" s="13">
        <v>47.26</v>
      </c>
      <c r="CY1278" s="13">
        <v>45.09</v>
      </c>
      <c r="CZ1278" s="14">
        <v>47.53</v>
      </c>
      <c r="DA1278" s="14"/>
      <c r="DB1278" s="14"/>
      <c r="DC1278" s="27">
        <v>4419.32</v>
      </c>
      <c r="DD1278" s="27">
        <v>6547.03</v>
      </c>
      <c r="DE1278" s="27">
        <v>9049.6</v>
      </c>
      <c r="DF1278" s="27"/>
      <c r="DG1278" s="27">
        <v>7638.23</v>
      </c>
      <c r="DH1278" s="27">
        <v>8310.9599999999991</v>
      </c>
      <c r="DI1278" s="27">
        <v>9049.6</v>
      </c>
      <c r="DJ1278" s="27">
        <v>9776.23</v>
      </c>
      <c r="DK1278" s="27"/>
      <c r="DL1278" s="27"/>
      <c r="DM1278" s="27"/>
      <c r="DN1278" s="31" t="s">
        <v>5174</v>
      </c>
      <c r="DO1278" s="31" t="s">
        <v>7580</v>
      </c>
      <c r="DP1278" s="32" t="e">
        <f>J1278/DN1278</f>
        <v>#VALUE!</v>
      </c>
      <c r="DQ1278" s="32" t="e">
        <f>J1278/DO1278</f>
        <v>#VALUE!</v>
      </c>
    </row>
    <row r="1279" spans="2:121" hidden="1" x14ac:dyDescent="0.3">
      <c r="B1279">
        <v>1977</v>
      </c>
      <c r="C1279" s="1" t="s">
        <v>4362</v>
      </c>
      <c r="D1279" s="2" t="s">
        <v>4363</v>
      </c>
      <c r="E1279" s="3" t="s">
        <v>2921</v>
      </c>
      <c r="F1279" s="3" t="s">
        <v>2906</v>
      </c>
      <c r="G1279" s="4" t="s">
        <v>2935</v>
      </c>
      <c r="H1279" s="4"/>
      <c r="I1279" s="4" t="s">
        <v>2836</v>
      </c>
      <c r="J1279" s="15">
        <v>2390</v>
      </c>
      <c r="K1279" s="7" t="s">
        <v>9021</v>
      </c>
      <c r="L1279" s="15">
        <v>21769590</v>
      </c>
      <c r="M1279" s="16">
        <f>J1279*L1279/100000000</f>
        <v>520.29320099999995</v>
      </c>
      <c r="N1279" s="17">
        <v>2.6</v>
      </c>
      <c r="O1279" s="18">
        <v>-5.3348214285714288</v>
      </c>
      <c r="P1279" s="18">
        <v>5.6904761904761907</v>
      </c>
      <c r="Q1279" s="18">
        <v>0.83249999999999991</v>
      </c>
      <c r="R1279" s="18">
        <v>-20.47</v>
      </c>
      <c r="S1279" s="9">
        <f>AB1279/AA1279</f>
        <v>0.39750584567420111</v>
      </c>
      <c r="T1279" s="9">
        <f>AI1279/AE1279</f>
        <v>2.0481927710843375</v>
      </c>
      <c r="U1279" s="9">
        <f>AN1279/AM1279</f>
        <v>-0.31</v>
      </c>
      <c r="V1279" s="9">
        <f>AU1279/AQ1279</f>
        <v>-0.72093023255813948</v>
      </c>
      <c r="W1279" s="9">
        <f>AZ1279/AY1279</f>
        <v>-0.23958333333333334</v>
      </c>
      <c r="X1279" s="9">
        <f>BG1279/BC1279</f>
        <v>-0.53488372093023251</v>
      </c>
      <c r="Y1279" s="10">
        <v>1527</v>
      </c>
      <c r="Z1279" s="10">
        <v>1955</v>
      </c>
      <c r="AA1279" s="10">
        <v>1283</v>
      </c>
      <c r="AB1279" s="10">
        <v>510</v>
      </c>
      <c r="AC1279" s="21"/>
      <c r="AD1279" s="10">
        <v>395</v>
      </c>
      <c r="AE1279" s="10">
        <v>249</v>
      </c>
      <c r="AF1279" s="10">
        <v>380</v>
      </c>
      <c r="AG1279" s="24">
        <v>252</v>
      </c>
      <c r="AH1279" s="10">
        <v>510</v>
      </c>
      <c r="AI1279" s="5">
        <v>510</v>
      </c>
      <c r="AJ1279" s="5">
        <v>249</v>
      </c>
      <c r="AK1279" s="10">
        <v>71</v>
      </c>
      <c r="AL1279" s="10">
        <v>106</v>
      </c>
      <c r="AM1279" s="10">
        <v>-100</v>
      </c>
      <c r="AN1279" s="10">
        <v>31</v>
      </c>
      <c r="AO1279" s="10"/>
      <c r="AP1279" s="11">
        <v>5</v>
      </c>
      <c r="AQ1279" s="11">
        <v>-43</v>
      </c>
      <c r="AR1279" s="11">
        <v>-40</v>
      </c>
      <c r="AS1279" s="11">
        <v>-53</v>
      </c>
      <c r="AT1279" s="11">
        <v>31</v>
      </c>
      <c r="AU1279" s="11">
        <v>31</v>
      </c>
      <c r="AV1279" s="10">
        <v>-40</v>
      </c>
      <c r="AW1279" s="10">
        <v>43</v>
      </c>
      <c r="AX1279" s="10">
        <v>74</v>
      </c>
      <c r="AY1279" s="10">
        <v>-96</v>
      </c>
      <c r="AZ1279" s="10">
        <v>23</v>
      </c>
      <c r="BA1279" s="10"/>
      <c r="BB1279" s="10">
        <v>11</v>
      </c>
      <c r="BC1279" s="10">
        <v>-43</v>
      </c>
      <c r="BD1279" s="10">
        <v>-34</v>
      </c>
      <c r="BE1279" s="10">
        <v>-41</v>
      </c>
      <c r="BF1279" s="10">
        <v>23</v>
      </c>
      <c r="BG1279" s="10">
        <v>23</v>
      </c>
      <c r="BH1279" s="10">
        <v>-34</v>
      </c>
      <c r="BI1279" s="12">
        <f>AK1279/Y1279</f>
        <v>4.6496398166339228E-2</v>
      </c>
      <c r="BJ1279" s="12">
        <f>AL1279/Z1279</f>
        <v>5.421994884910486E-2</v>
      </c>
      <c r="BK1279" s="12">
        <f>AM1279/AA1279</f>
        <v>-7.7942322681215898E-2</v>
      </c>
      <c r="BL1279" s="12">
        <f>AN1279/AB1279</f>
        <v>6.0784313725490195E-2</v>
      </c>
      <c r="BM1279" s="12"/>
      <c r="BN1279" s="12">
        <f>AP1279/AD1279</f>
        <v>1.2658227848101266E-2</v>
      </c>
      <c r="BO1279" s="12">
        <f>AQ1279/AE1279</f>
        <v>-0.17269076305220885</v>
      </c>
      <c r="BP1279" s="12">
        <f>AR1279/AF1279</f>
        <v>-0.10526315789473684</v>
      </c>
      <c r="BQ1279" s="12">
        <f>AS1279/AG1279</f>
        <v>-0.21031746031746032</v>
      </c>
      <c r="BR1279" s="12">
        <f>AT1279/AH1279</f>
        <v>6.0784313725490195E-2</v>
      </c>
      <c r="BS1279" s="12">
        <f>AU1279/AI1279</f>
        <v>6.0784313725490195E-2</v>
      </c>
      <c r="BT1279" s="12"/>
      <c r="BU1279" s="12">
        <f>AW1279/Y1279</f>
        <v>2.8159790438768827E-2</v>
      </c>
      <c r="BV1279" s="12">
        <f>AX1279/Z1279</f>
        <v>3.7851662404092073E-2</v>
      </c>
      <c r="BW1279" s="12">
        <f>AY1279/AA1279</f>
        <v>-7.4824629773967269E-2</v>
      </c>
      <c r="BX1279" s="12">
        <f>AZ1279/AB1279</f>
        <v>4.5098039215686274E-2</v>
      </c>
      <c r="BY1279" s="12"/>
      <c r="BZ1279" s="12">
        <f>BB1279/AD1279</f>
        <v>2.7848101265822784E-2</v>
      </c>
      <c r="CA1279" s="12">
        <f>BC1279/AE1279</f>
        <v>-0.17269076305220885</v>
      </c>
      <c r="CB1279" s="12">
        <f>BD1279/AF1279</f>
        <v>-8.9473684210526316E-2</v>
      </c>
      <c r="CC1279" s="12">
        <f>BE1279/AG1279</f>
        <v>-0.1626984126984127</v>
      </c>
      <c r="CD1279" s="12">
        <f>BF1279/AH1279</f>
        <v>4.5098039215686274E-2</v>
      </c>
      <c r="CE1279" s="12">
        <f>BG1279/AI1279</f>
        <v>4.5098039215686274E-2</v>
      </c>
      <c r="CF1279" s="12"/>
      <c r="CG1279" s="12">
        <v>9.4</v>
      </c>
      <c r="CH1279" s="12">
        <v>13.73</v>
      </c>
      <c r="CI1279" s="12">
        <v>-17.75</v>
      </c>
      <c r="CJ1279" s="12">
        <v>0</v>
      </c>
      <c r="CK1279" s="12">
        <v>-7.63</v>
      </c>
      <c r="CL1279" s="12">
        <v>-17.75</v>
      </c>
      <c r="CM1279" s="12">
        <v>-22.14</v>
      </c>
      <c r="CN1279" s="12">
        <v>-22.56</v>
      </c>
      <c r="CO1279" s="12">
        <v>-19.43</v>
      </c>
      <c r="CP1279" s="12"/>
      <c r="CQ1279" s="12"/>
      <c r="CR1279" s="13">
        <v>155.69999999999999</v>
      </c>
      <c r="CS1279" s="13">
        <v>138.31</v>
      </c>
      <c r="CT1279" s="13">
        <v>176.65</v>
      </c>
      <c r="CU1279" s="13"/>
      <c r="CV1279" s="13">
        <v>179.01</v>
      </c>
      <c r="CW1279" s="13">
        <v>176.65</v>
      </c>
      <c r="CX1279" s="13">
        <v>198.97</v>
      </c>
      <c r="CY1279" s="13">
        <v>208.46</v>
      </c>
      <c r="CZ1279" s="14">
        <v>234.24</v>
      </c>
      <c r="DA1279" s="14"/>
      <c r="DB1279" s="14"/>
      <c r="DC1279" s="27">
        <v>499.71</v>
      </c>
      <c r="DD1279" s="27">
        <v>387.15</v>
      </c>
      <c r="DE1279" s="27">
        <v>283.10000000000002</v>
      </c>
      <c r="DF1279" s="27"/>
      <c r="DG1279" s="27">
        <v>315.45</v>
      </c>
      <c r="DH1279" s="27">
        <v>325.74</v>
      </c>
      <c r="DI1279" s="27">
        <v>283.10000000000002</v>
      </c>
      <c r="DJ1279" s="27">
        <v>251.03</v>
      </c>
      <c r="DK1279" s="27"/>
      <c r="DL1279" s="27"/>
      <c r="DM1279" s="27"/>
      <c r="DN1279" s="31" t="s">
        <v>5174</v>
      </c>
      <c r="DO1279" t="s">
        <v>7191</v>
      </c>
      <c r="DP1279" s="32" t="e">
        <f>J1279/DN1279</f>
        <v>#VALUE!</v>
      </c>
      <c r="DQ1279" s="32" t="e">
        <f>J1279/DO1279</f>
        <v>#VALUE!</v>
      </c>
    </row>
    <row r="1280" spans="2:121" hidden="1" x14ac:dyDescent="0.3">
      <c r="B1280">
        <v>2110</v>
      </c>
      <c r="C1280" s="1" t="s">
        <v>4710</v>
      </c>
      <c r="D1280" s="2" t="s">
        <v>4711</v>
      </c>
      <c r="E1280" s="3" t="s">
        <v>2921</v>
      </c>
      <c r="F1280" s="3" t="s">
        <v>2905</v>
      </c>
      <c r="G1280" s="4" t="s">
        <v>2837</v>
      </c>
      <c r="H1280" s="4"/>
      <c r="I1280" s="4" t="s">
        <v>2837</v>
      </c>
      <c r="J1280" s="15">
        <v>4670</v>
      </c>
      <c r="K1280" s="7" t="s">
        <v>9112</v>
      </c>
      <c r="L1280" s="15">
        <v>7874963</v>
      </c>
      <c r="M1280" s="16">
        <f>J1280*L1280/100000000</f>
        <v>367.7607721</v>
      </c>
      <c r="N1280" s="17">
        <v>4.1500000000000004</v>
      </c>
      <c r="O1280" s="18">
        <v>10.541760722347631</v>
      </c>
      <c r="P1280" s="18">
        <v>5.6129807692307692</v>
      </c>
      <c r="Q1280" s="18">
        <v>0.4</v>
      </c>
      <c r="R1280" s="18">
        <v>3.375</v>
      </c>
      <c r="S1280" s="9">
        <f>AB1280/AA1280</f>
        <v>0.2533783783783784</v>
      </c>
      <c r="T1280" s="9">
        <f>AI1280/AE1280</f>
        <v>0.95541401273885351</v>
      </c>
      <c r="U1280" s="9">
        <f>AN1280/AM1280</f>
        <v>1.625</v>
      </c>
      <c r="V1280" s="9">
        <f>AU1280/AQ1280</f>
        <v>6.5</v>
      </c>
      <c r="W1280" s="9">
        <f>AZ1280/AY1280</f>
        <v>0.64</v>
      </c>
      <c r="X1280" s="9">
        <f>BG1280/BC1280</f>
        <v>2</v>
      </c>
      <c r="Y1280" s="10">
        <v>1282</v>
      </c>
      <c r="Z1280" s="10">
        <v>1152</v>
      </c>
      <c r="AA1280" s="10">
        <v>1184</v>
      </c>
      <c r="AB1280" s="10">
        <v>300</v>
      </c>
      <c r="AC1280" s="21"/>
      <c r="AD1280" s="10">
        <v>288</v>
      </c>
      <c r="AE1280" s="10">
        <v>314</v>
      </c>
      <c r="AF1280" s="10">
        <v>300</v>
      </c>
      <c r="AG1280" s="24">
        <v>233</v>
      </c>
      <c r="AH1280" s="10">
        <v>300</v>
      </c>
      <c r="AI1280" s="5">
        <v>300</v>
      </c>
      <c r="AJ1280" s="5">
        <v>314</v>
      </c>
      <c r="AK1280" s="10">
        <v>16</v>
      </c>
      <c r="AL1280" s="10">
        <v>24</v>
      </c>
      <c r="AM1280" s="10">
        <v>8</v>
      </c>
      <c r="AN1280" s="10">
        <v>13</v>
      </c>
      <c r="AO1280" s="10"/>
      <c r="AP1280" s="11">
        <v>1</v>
      </c>
      <c r="AQ1280" s="11">
        <v>2</v>
      </c>
      <c r="AR1280" s="11">
        <v>4</v>
      </c>
      <c r="AS1280" s="11">
        <v>-2</v>
      </c>
      <c r="AT1280" s="11">
        <v>13</v>
      </c>
      <c r="AU1280" s="11">
        <v>13</v>
      </c>
      <c r="AV1280" s="10">
        <v>4</v>
      </c>
      <c r="AW1280" s="10">
        <v>41</v>
      </c>
      <c r="AX1280" s="10">
        <v>58</v>
      </c>
      <c r="AY1280" s="10">
        <v>25</v>
      </c>
      <c r="AZ1280" s="10">
        <v>16</v>
      </c>
      <c r="BA1280" s="10"/>
      <c r="BB1280" s="10">
        <v>4</v>
      </c>
      <c r="BC1280" s="10">
        <v>8</v>
      </c>
      <c r="BD1280" s="10">
        <v>8</v>
      </c>
      <c r="BE1280" s="10">
        <v>3</v>
      </c>
      <c r="BF1280" s="10">
        <v>16</v>
      </c>
      <c r="BG1280" s="10">
        <v>16</v>
      </c>
      <c r="BH1280" s="10">
        <v>8</v>
      </c>
      <c r="BI1280" s="12">
        <f>AK1280/Y1280</f>
        <v>1.2480499219968799E-2</v>
      </c>
      <c r="BJ1280" s="12">
        <f>AL1280/Z1280</f>
        <v>2.0833333333333332E-2</v>
      </c>
      <c r="BK1280" s="12">
        <f>AM1280/AA1280</f>
        <v>6.7567567567567571E-3</v>
      </c>
      <c r="BL1280" s="12">
        <f>AN1280/AB1280</f>
        <v>4.3333333333333335E-2</v>
      </c>
      <c r="BM1280" s="12"/>
      <c r="BN1280" s="12">
        <f>AP1280/AD1280</f>
        <v>3.472222222222222E-3</v>
      </c>
      <c r="BO1280" s="12">
        <f>AQ1280/AE1280</f>
        <v>6.369426751592357E-3</v>
      </c>
      <c r="BP1280" s="12">
        <f>AR1280/AF1280</f>
        <v>1.3333333333333334E-2</v>
      </c>
      <c r="BQ1280" s="12">
        <f>AS1280/AG1280</f>
        <v>-8.5836909871244635E-3</v>
      </c>
      <c r="BR1280" s="12">
        <f>AT1280/AH1280</f>
        <v>4.3333333333333335E-2</v>
      </c>
      <c r="BS1280" s="12">
        <f>AU1280/AI1280</f>
        <v>4.3333333333333335E-2</v>
      </c>
      <c r="BT1280" s="12"/>
      <c r="BU1280" s="12">
        <f>AW1280/Y1280</f>
        <v>3.1981279251170044E-2</v>
      </c>
      <c r="BV1280" s="12">
        <f>AX1280/Z1280</f>
        <v>5.0347222222222224E-2</v>
      </c>
      <c r="BW1280" s="12">
        <f>AY1280/AA1280</f>
        <v>2.1114864864864864E-2</v>
      </c>
      <c r="BX1280" s="12">
        <f>AZ1280/AB1280</f>
        <v>5.3333333333333337E-2</v>
      </c>
      <c r="BY1280" s="12"/>
      <c r="BZ1280" s="12">
        <f>BB1280/AD1280</f>
        <v>1.3888888888888888E-2</v>
      </c>
      <c r="CA1280" s="12">
        <f>BC1280/AE1280</f>
        <v>2.5477707006369428E-2</v>
      </c>
      <c r="CB1280" s="12">
        <f>BD1280/AF1280</f>
        <v>2.6666666666666668E-2</v>
      </c>
      <c r="CC1280" s="12">
        <f>BE1280/AG1280</f>
        <v>1.2875536480686695E-2</v>
      </c>
      <c r="CD1280" s="12">
        <f>BF1280/AH1280</f>
        <v>5.3333333333333337E-2</v>
      </c>
      <c r="CE1280" s="12">
        <f>BG1280/AI1280</f>
        <v>5.3333333333333337E-2</v>
      </c>
      <c r="CF1280" s="12"/>
      <c r="CG1280" s="12">
        <v>5.84</v>
      </c>
      <c r="CH1280" s="12">
        <v>7.73</v>
      </c>
      <c r="CI1280" s="12">
        <v>3.18</v>
      </c>
      <c r="CJ1280" s="12">
        <v>0</v>
      </c>
      <c r="CK1280" s="12">
        <v>7.27</v>
      </c>
      <c r="CL1280" s="12">
        <v>3.18</v>
      </c>
      <c r="CM1280" s="12">
        <v>3.13</v>
      </c>
      <c r="CN1280" s="12">
        <v>2.84</v>
      </c>
      <c r="CO1280" s="12">
        <v>4.3499999999999996</v>
      </c>
      <c r="CP1280" s="12"/>
      <c r="CQ1280" s="12"/>
      <c r="CR1280" s="13">
        <v>89.09</v>
      </c>
      <c r="CS1280" s="13">
        <v>83.79</v>
      </c>
      <c r="CT1280" s="13">
        <v>77.75</v>
      </c>
      <c r="CU1280" s="13"/>
      <c r="CV1280" s="13">
        <v>79.28</v>
      </c>
      <c r="CW1280" s="13">
        <v>77.75</v>
      </c>
      <c r="CX1280" s="13">
        <v>76.58</v>
      </c>
      <c r="CY1280" s="13">
        <v>70.67</v>
      </c>
      <c r="CZ1280" s="14">
        <v>79.03</v>
      </c>
      <c r="DA1280" s="14"/>
      <c r="DB1280" s="14"/>
      <c r="DC1280" s="27">
        <v>1703.69</v>
      </c>
      <c r="DD1280" s="27">
        <v>1831.45</v>
      </c>
      <c r="DE1280" s="27">
        <v>1877.63</v>
      </c>
      <c r="DF1280" s="27"/>
      <c r="DG1280" s="27">
        <v>1845.25</v>
      </c>
      <c r="DH1280" s="27">
        <v>1855.31</v>
      </c>
      <c r="DI1280" s="27">
        <v>1877.63</v>
      </c>
      <c r="DJ1280" s="27">
        <v>1886.68</v>
      </c>
      <c r="DK1280" s="27"/>
      <c r="DL1280" s="27"/>
      <c r="DM1280" s="27"/>
      <c r="DN1280" s="31" t="s">
        <v>5174</v>
      </c>
      <c r="DO1280" s="31" t="s">
        <v>7335</v>
      </c>
      <c r="DP1280" s="32" t="e">
        <f>J1280/DN1280</f>
        <v>#VALUE!</v>
      </c>
      <c r="DQ1280" s="32" t="e">
        <f>J1280/DO1280</f>
        <v>#VALUE!</v>
      </c>
    </row>
    <row r="1281" spans="2:121" x14ac:dyDescent="0.3">
      <c r="B1281">
        <v>221</v>
      </c>
      <c r="C1281" s="1" t="s">
        <v>1620</v>
      </c>
      <c r="D1281" s="2" t="s">
        <v>263</v>
      </c>
      <c r="E1281" s="3" t="s">
        <v>2897</v>
      </c>
      <c r="F1281" s="3" t="s">
        <v>2908</v>
      </c>
      <c r="G1281" s="4" t="s">
        <v>2908</v>
      </c>
      <c r="H1281" s="4"/>
      <c r="I1281" s="4" t="s">
        <v>2908</v>
      </c>
      <c r="J1281" s="15">
        <v>45600</v>
      </c>
      <c r="K1281" s="7" t="s">
        <v>7702</v>
      </c>
      <c r="L1281" s="15">
        <v>22881180</v>
      </c>
      <c r="M1281" s="16">
        <f>J1281*L1281/100000000</f>
        <v>10433.818079999999</v>
      </c>
      <c r="N1281" s="17">
        <v>25.84</v>
      </c>
      <c r="O1281" s="18">
        <v>15.73</v>
      </c>
      <c r="P1281" s="18">
        <v>20.802919708029197</v>
      </c>
      <c r="Q1281" s="18">
        <v>1.87</v>
      </c>
      <c r="R1281" s="18">
        <v>12.94</v>
      </c>
      <c r="S1281" s="9">
        <f>AB1281/AA1281</f>
        <v>0.89504770558836888</v>
      </c>
      <c r="T1281" s="9">
        <f>AI1281/AE1281</f>
        <v>0.88002216680520917</v>
      </c>
      <c r="U1281" s="9">
        <f>AN1281/AM1281</f>
        <v>0.91511035653650252</v>
      </c>
      <c r="V1281" s="9">
        <f>AU1281/AQ1281</f>
        <v>0.9356435643564357</v>
      </c>
      <c r="W1281" s="9">
        <f>AZ1281/AY1281</f>
        <v>2.2380952380952381</v>
      </c>
      <c r="X1281" s="9">
        <f>BG1281/BC1281</f>
        <v>3.3333333333333335</v>
      </c>
      <c r="Y1281" s="10">
        <v>8216</v>
      </c>
      <c r="Z1281" s="10">
        <v>13579</v>
      </c>
      <c r="AA1281" s="10">
        <v>15407</v>
      </c>
      <c r="AB1281" s="10">
        <v>13790</v>
      </c>
      <c r="AC1281" s="21"/>
      <c r="AD1281" s="10">
        <v>4098</v>
      </c>
      <c r="AE1281" s="10">
        <v>3609</v>
      </c>
      <c r="AF1281" s="10">
        <v>3894</v>
      </c>
      <c r="AG1281" s="24">
        <v>3753</v>
      </c>
      <c r="AH1281" s="10">
        <v>3221</v>
      </c>
      <c r="AI1281" s="5">
        <v>3176</v>
      </c>
      <c r="AJ1281" s="5">
        <v>3541</v>
      </c>
      <c r="AK1281" s="10">
        <v>670</v>
      </c>
      <c r="AL1281" s="10">
        <v>900</v>
      </c>
      <c r="AM1281" s="10">
        <v>1178</v>
      </c>
      <c r="AN1281" s="10">
        <v>1078</v>
      </c>
      <c r="AO1281" s="10"/>
      <c r="AP1281" s="11">
        <v>380</v>
      </c>
      <c r="AQ1281" s="11">
        <v>202</v>
      </c>
      <c r="AR1281" s="11">
        <v>278</v>
      </c>
      <c r="AS1281" s="11">
        <v>299</v>
      </c>
      <c r="AT1281" s="11">
        <v>272</v>
      </c>
      <c r="AU1281" s="11">
        <v>189</v>
      </c>
      <c r="AV1281" s="10">
        <v>280</v>
      </c>
      <c r="AW1281" s="10">
        <v>486</v>
      </c>
      <c r="AX1281" s="10">
        <v>368</v>
      </c>
      <c r="AY1281" s="10">
        <v>336</v>
      </c>
      <c r="AZ1281" s="10">
        <v>752</v>
      </c>
      <c r="BA1281" s="10"/>
      <c r="BB1281" s="10">
        <v>138</v>
      </c>
      <c r="BC1281" s="10">
        <v>48</v>
      </c>
      <c r="BD1281" s="10" t="s">
        <v>2995</v>
      </c>
      <c r="BE1281" s="10">
        <v>139</v>
      </c>
      <c r="BF1281" s="10">
        <v>64</v>
      </c>
      <c r="BG1281" s="10">
        <v>160</v>
      </c>
      <c r="BH1281" s="10">
        <v>143</v>
      </c>
      <c r="BI1281" s="12">
        <f>AK1281/Y1281</f>
        <v>8.1548198636806235E-2</v>
      </c>
      <c r="BJ1281" s="12">
        <f>AL1281/Z1281</f>
        <v>6.6278812872818324E-2</v>
      </c>
      <c r="BK1281" s="12">
        <f>AM1281/AA1281</f>
        <v>7.6458752515090544E-2</v>
      </c>
      <c r="BL1281" s="12">
        <f>AN1281/AB1281</f>
        <v>7.8172588832487316E-2</v>
      </c>
      <c r="BM1281" s="12"/>
      <c r="BN1281" s="12">
        <f>AP1281/AD1281</f>
        <v>9.2728160078086874E-2</v>
      </c>
      <c r="BO1281" s="12">
        <f>AQ1281/AE1281</f>
        <v>5.5971183153228042E-2</v>
      </c>
      <c r="BP1281" s="12">
        <f>AR1281/AF1281</f>
        <v>7.1391884951206991E-2</v>
      </c>
      <c r="BQ1281" s="12">
        <f>AS1281/AG1281</f>
        <v>7.9669597655209159E-2</v>
      </c>
      <c r="BR1281" s="12">
        <f>AT1281/AH1281</f>
        <v>8.4445824278174486E-2</v>
      </c>
      <c r="BS1281" s="12">
        <f>AU1281/AI1281</f>
        <v>5.9508816120906798E-2</v>
      </c>
      <c r="BT1281" s="12"/>
      <c r="BU1281" s="12">
        <f>AW1281/Y1281</f>
        <v>5.9152872444011684E-2</v>
      </c>
      <c r="BV1281" s="12">
        <f>AX1281/Z1281</f>
        <v>2.7100670152441268E-2</v>
      </c>
      <c r="BW1281" s="12">
        <f>AY1281/AA1281</f>
        <v>2.1808268968650613E-2</v>
      </c>
      <c r="BX1281" s="12">
        <f>AZ1281/AB1281</f>
        <v>5.4532269760696153E-2</v>
      </c>
      <c r="BY1281" s="12"/>
      <c r="BZ1281" s="12">
        <f>BB1281/AD1281</f>
        <v>3.3674963396778917E-2</v>
      </c>
      <c r="CA1281" s="12">
        <f>BC1281/AE1281</f>
        <v>1.3300083125519535E-2</v>
      </c>
      <c r="CB1281" s="12" t="e">
        <f>BD1281/AF1281</f>
        <v>#VALUE!</v>
      </c>
      <c r="CC1281" s="12">
        <f>BE1281/AG1281</f>
        <v>3.7037037037037035E-2</v>
      </c>
      <c r="CD1281" s="12">
        <f>BF1281/AH1281</f>
        <v>1.9869605712511642E-2</v>
      </c>
      <c r="CE1281" s="12">
        <f>BG1281/AI1281</f>
        <v>5.0377833753148617E-2</v>
      </c>
      <c r="CF1281" s="12"/>
      <c r="CG1281" s="12">
        <v>16.440000000000001</v>
      </c>
      <c r="CH1281" s="12">
        <v>11.38</v>
      </c>
      <c r="CI1281" s="12">
        <v>6.39</v>
      </c>
      <c r="CJ1281" s="12">
        <v>13.03</v>
      </c>
      <c r="CK1281" s="12">
        <v>10.36</v>
      </c>
      <c r="CL1281" s="12">
        <v>10.54</v>
      </c>
      <c r="CM1281" s="12">
        <v>6.39</v>
      </c>
      <c r="CN1281" s="12">
        <v>5.9</v>
      </c>
      <c r="CO1281" s="12">
        <v>4.59</v>
      </c>
      <c r="CP1281" s="12"/>
      <c r="CQ1281" s="12"/>
      <c r="CR1281" s="13">
        <v>100.98</v>
      </c>
      <c r="CS1281" s="13">
        <v>169.99</v>
      </c>
      <c r="CT1281" s="13">
        <v>183.1</v>
      </c>
      <c r="CU1281" s="13"/>
      <c r="CV1281" s="13">
        <v>178.2</v>
      </c>
      <c r="CW1281" s="13">
        <v>185.43</v>
      </c>
      <c r="CX1281" s="13">
        <v>183.1</v>
      </c>
      <c r="CY1281" s="13">
        <v>183.96</v>
      </c>
      <c r="CZ1281" s="14">
        <v>169.81</v>
      </c>
      <c r="DA1281" s="14"/>
      <c r="DB1281" s="14"/>
      <c r="DC1281" s="27">
        <v>2814.7</v>
      </c>
      <c r="DD1281" s="27">
        <v>3839.31</v>
      </c>
      <c r="DE1281" s="27">
        <v>4022.61</v>
      </c>
      <c r="DF1281" s="27"/>
      <c r="DG1281" s="27">
        <v>4036.03</v>
      </c>
      <c r="DH1281" s="27">
        <v>4060.08</v>
      </c>
      <c r="DI1281" s="27">
        <v>4022.61</v>
      </c>
      <c r="DJ1281" s="27">
        <v>4068.82</v>
      </c>
      <c r="DK1281" s="27"/>
      <c r="DL1281" s="27"/>
      <c r="DM1281" s="27"/>
      <c r="DN1281" s="31" t="s">
        <v>5174</v>
      </c>
      <c r="DO1281" s="31" t="s">
        <v>5391</v>
      </c>
      <c r="DP1281" s="32" t="e">
        <f>J1281/DN1281</f>
        <v>#VALUE!</v>
      </c>
      <c r="DQ1281" s="32" t="e">
        <f>J1281/DO1281</f>
        <v>#VALUE!</v>
      </c>
    </row>
    <row r="1282" spans="2:121" hidden="1" x14ac:dyDescent="0.3">
      <c r="B1282">
        <v>88</v>
      </c>
      <c r="C1282" s="1" t="s">
        <v>1475</v>
      </c>
      <c r="D1282" s="2" t="s">
        <v>118</v>
      </c>
      <c r="E1282" s="3" t="s">
        <v>2897</v>
      </c>
      <c r="F1282" s="3" t="s">
        <v>2914</v>
      </c>
      <c r="G1282" s="4" t="s">
        <v>2848</v>
      </c>
      <c r="H1282" s="4" t="s">
        <v>1129</v>
      </c>
      <c r="I1282" s="4" t="s">
        <v>2848</v>
      </c>
      <c r="J1282" s="15">
        <v>44950</v>
      </c>
      <c r="K1282" s="7" t="s">
        <v>7581</v>
      </c>
      <c r="L1282" s="15">
        <v>70800000</v>
      </c>
      <c r="M1282" s="16">
        <f>J1282*L1282/100000000</f>
        <v>31824.6</v>
      </c>
      <c r="N1282" s="17">
        <v>40.619999999999997</v>
      </c>
      <c r="O1282" s="18">
        <v>6.03</v>
      </c>
      <c r="P1282" s="18">
        <v>5.6047381546134662</v>
      </c>
      <c r="Q1282" s="18">
        <v>0.42</v>
      </c>
      <c r="R1282" s="18">
        <v>8.64</v>
      </c>
      <c r="S1282" s="9">
        <f>AB1282/AA1282</f>
        <v>0.25443748962577839</v>
      </c>
      <c r="T1282" s="9">
        <f>AI1282/AE1282</f>
        <v>0.97705356224940887</v>
      </c>
      <c r="U1282" s="9">
        <f>AN1282/AM1282</f>
        <v>0.34421422986708367</v>
      </c>
      <c r="V1282" s="9">
        <f>AU1282/AQ1282</f>
        <v>0.9734660033167496</v>
      </c>
      <c r="W1282" s="9">
        <f>AZ1282/AY1282</f>
        <v>1.4072717760920743</v>
      </c>
      <c r="X1282" s="9">
        <f>BG1282/BC1282</f>
        <v>1.1013046815042211</v>
      </c>
      <c r="Y1282" s="10">
        <v>178553</v>
      </c>
      <c r="Z1282" s="10">
        <v>174545</v>
      </c>
      <c r="AA1282" s="10">
        <v>186761</v>
      </c>
      <c r="AB1282" s="10">
        <v>47519</v>
      </c>
      <c r="AC1282" s="21"/>
      <c r="AD1282" s="10">
        <v>47135</v>
      </c>
      <c r="AE1282" s="10">
        <v>48635</v>
      </c>
      <c r="AF1282" s="10">
        <v>45891</v>
      </c>
      <c r="AG1282" s="24">
        <v>53441</v>
      </c>
      <c r="AH1282" s="10">
        <v>46504</v>
      </c>
      <c r="AI1282" s="5">
        <v>47519</v>
      </c>
      <c r="AJ1282" s="5">
        <v>45891</v>
      </c>
      <c r="AK1282" s="10">
        <v>8679</v>
      </c>
      <c r="AL1282" s="10">
        <v>7207</v>
      </c>
      <c r="AM1282" s="10">
        <v>5116</v>
      </c>
      <c r="AN1282" s="10">
        <v>1761</v>
      </c>
      <c r="AO1282" s="10"/>
      <c r="AP1282" s="11">
        <v>1669</v>
      </c>
      <c r="AQ1282" s="11">
        <v>1809</v>
      </c>
      <c r="AR1282" s="11">
        <v>704</v>
      </c>
      <c r="AS1282" s="11">
        <v>2039</v>
      </c>
      <c r="AT1282" s="11">
        <v>2590</v>
      </c>
      <c r="AU1282" s="11">
        <v>1761</v>
      </c>
      <c r="AV1282" s="10">
        <v>704</v>
      </c>
      <c r="AW1282" s="10">
        <v>6692</v>
      </c>
      <c r="AX1282" s="10">
        <v>5378</v>
      </c>
      <c r="AY1282" s="10">
        <v>3823</v>
      </c>
      <c r="AZ1282" s="10">
        <v>5380</v>
      </c>
      <c r="BA1282" s="10"/>
      <c r="BB1282" s="10">
        <v>1198</v>
      </c>
      <c r="BC1282" s="10">
        <v>1303</v>
      </c>
      <c r="BD1282" s="10">
        <v>562</v>
      </c>
      <c r="BE1282" s="10">
        <v>1553</v>
      </c>
      <c r="BF1282" s="10">
        <v>2011</v>
      </c>
      <c r="BG1282" s="10">
        <v>1435</v>
      </c>
      <c r="BH1282" s="10">
        <v>562</v>
      </c>
      <c r="BI1282" s="12">
        <f>AK1282/Y1282</f>
        <v>4.8607416285360652E-2</v>
      </c>
      <c r="BJ1282" s="12">
        <f>AL1282/Z1282</f>
        <v>4.1290211693259617E-2</v>
      </c>
      <c r="BK1282" s="12">
        <f>AM1282/AA1282</f>
        <v>2.7393299457595537E-2</v>
      </c>
      <c r="BL1282" s="12">
        <f>AN1282/AB1282</f>
        <v>3.705886066625981E-2</v>
      </c>
      <c r="BM1282" s="12"/>
      <c r="BN1282" s="12">
        <f>AP1282/AD1282</f>
        <v>3.5408931791662247E-2</v>
      </c>
      <c r="BO1282" s="12">
        <f>AQ1282/AE1282</f>
        <v>3.719543538603886E-2</v>
      </c>
      <c r="BP1282" s="12">
        <f>AR1282/AF1282</f>
        <v>1.5340698611928265E-2</v>
      </c>
      <c r="BQ1282" s="12">
        <f>AS1282/AG1282</f>
        <v>3.8154226155947678E-2</v>
      </c>
      <c r="BR1282" s="12">
        <f>AT1282/AH1282</f>
        <v>5.5694133837949425E-2</v>
      </c>
      <c r="BS1282" s="12">
        <f>AU1282/AI1282</f>
        <v>3.705886066625981E-2</v>
      </c>
      <c r="BT1282" s="12"/>
      <c r="BU1282" s="12">
        <f>AW1282/Y1282</f>
        <v>3.7479067839801067E-2</v>
      </c>
      <c r="BV1282" s="12">
        <f>AX1282/Z1282</f>
        <v>3.0811538571715029E-2</v>
      </c>
      <c r="BW1282" s="12">
        <f>AY1282/AA1282</f>
        <v>2.0470012475838104E-2</v>
      </c>
      <c r="BX1282" s="12">
        <f>AZ1282/AB1282</f>
        <v>0.11321787074643827</v>
      </c>
      <c r="BY1282" s="12"/>
      <c r="BZ1282" s="12">
        <f>BB1282/AD1282</f>
        <v>2.5416357271666488E-2</v>
      </c>
      <c r="CA1282" s="12">
        <f>BC1282/AE1282</f>
        <v>2.6791405366505604E-2</v>
      </c>
      <c r="CB1282" s="12">
        <f>BD1282/AF1282</f>
        <v>1.2246409971454097E-2</v>
      </c>
      <c r="CC1282" s="12">
        <f>BE1282/AG1282</f>
        <v>2.9060084953500123E-2</v>
      </c>
      <c r="CD1282" s="12">
        <f>BF1282/AH1282</f>
        <v>4.3243591949079646E-2</v>
      </c>
      <c r="CE1282" s="12">
        <f>BG1282/AI1282</f>
        <v>3.0198446937014668E-2</v>
      </c>
      <c r="CF1282" s="12"/>
      <c r="CG1282" s="12">
        <v>15.21</v>
      </c>
      <c r="CH1282" s="12">
        <v>11.06</v>
      </c>
      <c r="CI1282" s="12">
        <v>6.92</v>
      </c>
      <c r="CJ1282" s="12">
        <v>8.64</v>
      </c>
      <c r="CK1282" s="12">
        <v>7.83</v>
      </c>
      <c r="CL1282" s="12">
        <v>7.12</v>
      </c>
      <c r="CM1282" s="12">
        <v>6.84</v>
      </c>
      <c r="CN1282" s="12">
        <v>8.06</v>
      </c>
      <c r="CO1282" s="12">
        <v>8.7899999999999991</v>
      </c>
      <c r="CP1282" s="12"/>
      <c r="CQ1282" s="12"/>
      <c r="CR1282" s="13">
        <v>900.94</v>
      </c>
      <c r="CS1282" s="13">
        <v>862.24</v>
      </c>
      <c r="CT1282" s="13">
        <v>807.09</v>
      </c>
      <c r="CU1282" s="13"/>
      <c r="CV1282" s="13">
        <v>773.73</v>
      </c>
      <c r="CW1282" s="13">
        <v>735.97</v>
      </c>
      <c r="CX1282" s="13">
        <v>807.09</v>
      </c>
      <c r="CY1282" s="13">
        <v>833.73</v>
      </c>
      <c r="CZ1282" s="14">
        <v>799.03</v>
      </c>
      <c r="DA1282" s="14"/>
      <c r="DB1282" s="14"/>
      <c r="DC1282" s="27">
        <v>13636.34</v>
      </c>
      <c r="DD1282" s="27">
        <v>14935.07</v>
      </c>
      <c r="DE1282" s="27">
        <v>17354.080000000002</v>
      </c>
      <c r="DF1282" s="27"/>
      <c r="DG1282" s="27">
        <v>17380.13</v>
      </c>
      <c r="DH1282" s="27">
        <v>18648.93</v>
      </c>
      <c r="DI1282" s="27">
        <v>17354.080000000002</v>
      </c>
      <c r="DJ1282" s="27">
        <v>17202.419999999998</v>
      </c>
      <c r="DK1282" s="27"/>
      <c r="DL1282" s="27"/>
      <c r="DM1282" s="27"/>
      <c r="DN1282" s="31" t="s">
        <v>5174</v>
      </c>
      <c r="DO1282" s="31" t="s">
        <v>7582</v>
      </c>
      <c r="DP1282" s="32" t="e">
        <f>J1282/DN1282</f>
        <v>#VALUE!</v>
      </c>
      <c r="DQ1282" s="32" t="e">
        <f>J1282/DO1282</f>
        <v>#VALUE!</v>
      </c>
    </row>
    <row r="1283" spans="2:121" hidden="1" x14ac:dyDescent="0.3">
      <c r="B1283">
        <v>1400</v>
      </c>
      <c r="C1283" s="1" t="s">
        <v>3338</v>
      </c>
      <c r="D1283" s="2" t="s">
        <v>3339</v>
      </c>
      <c r="E1283" s="3" t="s">
        <v>2897</v>
      </c>
      <c r="F1283" s="3" t="s">
        <v>2944</v>
      </c>
      <c r="G1283" s="4" t="s">
        <v>3026</v>
      </c>
      <c r="H1283" s="4" t="s">
        <v>2861</v>
      </c>
      <c r="I1283" s="4"/>
      <c r="J1283" s="15">
        <v>11750</v>
      </c>
      <c r="K1283" s="7" t="s">
        <v>4974</v>
      </c>
      <c r="L1283" s="15">
        <v>9100836</v>
      </c>
      <c r="M1283" s="16">
        <f>J1283*L1283/100000000</f>
        <v>1069.3482300000001</v>
      </c>
      <c r="N1283" s="17">
        <v>2.69</v>
      </c>
      <c r="O1283" s="18">
        <v>5.94</v>
      </c>
      <c r="P1283" s="18">
        <v>5.5740037950664139</v>
      </c>
      <c r="Q1283" s="18">
        <v>0.51</v>
      </c>
      <c r="R1283" s="18">
        <v>9.64</v>
      </c>
      <c r="S1283" s="9">
        <f>AB1283/AA1283</f>
        <v>0.87384448069603049</v>
      </c>
      <c r="T1283" s="9">
        <f>AI1283/AE1283</f>
        <v>0.76160337552742619</v>
      </c>
      <c r="U1283" s="9">
        <f>AN1283/AM1283</f>
        <v>1.2580645161290323</v>
      </c>
      <c r="V1283" s="9">
        <f>AU1283/AQ1283</f>
        <v>1.0344827586206897</v>
      </c>
      <c r="W1283" s="9">
        <f>AZ1283/AY1283</f>
        <v>1.8556701030927836</v>
      </c>
      <c r="X1283" s="9">
        <f>BG1283/BC1283</f>
        <v>1.2</v>
      </c>
      <c r="Y1283" s="10">
        <v>1452</v>
      </c>
      <c r="Z1283" s="10">
        <v>1654</v>
      </c>
      <c r="AA1283" s="10">
        <v>1839</v>
      </c>
      <c r="AB1283" s="10">
        <v>1607</v>
      </c>
      <c r="AC1283" s="21"/>
      <c r="AD1283" s="10">
        <v>467</v>
      </c>
      <c r="AE1283" s="10">
        <v>474</v>
      </c>
      <c r="AF1283" s="10">
        <v>417</v>
      </c>
      <c r="AG1283" s="24">
        <v>422</v>
      </c>
      <c r="AH1283" s="10">
        <v>439</v>
      </c>
      <c r="AI1283" s="5">
        <v>361</v>
      </c>
      <c r="AJ1283" s="5">
        <v>384</v>
      </c>
      <c r="AK1283" s="10">
        <v>87</v>
      </c>
      <c r="AL1283" s="10">
        <v>79</v>
      </c>
      <c r="AM1283" s="10">
        <v>93</v>
      </c>
      <c r="AN1283" s="10">
        <v>117</v>
      </c>
      <c r="AO1283" s="10"/>
      <c r="AP1283" s="11">
        <v>26</v>
      </c>
      <c r="AQ1283" s="11">
        <v>29</v>
      </c>
      <c r="AR1283" s="11">
        <v>16</v>
      </c>
      <c r="AS1283" s="11">
        <v>29</v>
      </c>
      <c r="AT1283" s="11">
        <v>29</v>
      </c>
      <c r="AU1283" s="11">
        <v>30</v>
      </c>
      <c r="AV1283" s="10">
        <v>29</v>
      </c>
      <c r="AW1283" s="10">
        <v>120</v>
      </c>
      <c r="AX1283" s="10">
        <v>37</v>
      </c>
      <c r="AY1283" s="10">
        <v>97</v>
      </c>
      <c r="AZ1283" s="10">
        <v>180</v>
      </c>
      <c r="BA1283" s="10"/>
      <c r="BB1283" s="10">
        <v>21</v>
      </c>
      <c r="BC1283" s="10">
        <v>40</v>
      </c>
      <c r="BD1283" s="10">
        <v>2</v>
      </c>
      <c r="BE1283" s="10">
        <v>46</v>
      </c>
      <c r="BF1283" s="10">
        <v>46</v>
      </c>
      <c r="BG1283" s="10">
        <v>48</v>
      </c>
      <c r="BH1283" s="10">
        <v>2</v>
      </c>
      <c r="BI1283" s="12">
        <f>AK1283/Y1283</f>
        <v>5.9917355371900828E-2</v>
      </c>
      <c r="BJ1283" s="12">
        <f>AL1283/Z1283</f>
        <v>4.7762998790810154E-2</v>
      </c>
      <c r="BK1283" s="12">
        <f>AM1283/AA1283</f>
        <v>5.0570962479608482E-2</v>
      </c>
      <c r="BL1283" s="12">
        <f>AN1283/AB1283</f>
        <v>7.2806471686372123E-2</v>
      </c>
      <c r="BM1283" s="12"/>
      <c r="BN1283" s="12">
        <f>AP1283/AD1283</f>
        <v>5.5674518201284794E-2</v>
      </c>
      <c r="BO1283" s="12">
        <f>AQ1283/AE1283</f>
        <v>6.118143459915612E-2</v>
      </c>
      <c r="BP1283" s="12">
        <f>AR1283/AF1283</f>
        <v>3.8369304556354913E-2</v>
      </c>
      <c r="BQ1283" s="12">
        <f>AS1283/AG1283</f>
        <v>6.8720379146919433E-2</v>
      </c>
      <c r="BR1283" s="12">
        <f>AT1283/AH1283</f>
        <v>6.6059225512528477E-2</v>
      </c>
      <c r="BS1283" s="12">
        <f>AU1283/AI1283</f>
        <v>8.3102493074792241E-2</v>
      </c>
      <c r="BT1283" s="12"/>
      <c r="BU1283" s="12">
        <f>AW1283/Y1283</f>
        <v>8.2644628099173556E-2</v>
      </c>
      <c r="BV1283" s="12">
        <f>AX1283/Z1283</f>
        <v>2.2370012091898428E-2</v>
      </c>
      <c r="BW1283" s="12">
        <f>AY1283/AA1283</f>
        <v>5.274605764002175E-2</v>
      </c>
      <c r="BX1283" s="12">
        <f>AZ1283/AB1283</f>
        <v>0.11200995644057249</v>
      </c>
      <c r="BY1283" s="12"/>
      <c r="BZ1283" s="12">
        <f>BB1283/AD1283</f>
        <v>4.4967880085653104E-2</v>
      </c>
      <c r="CA1283" s="12">
        <f>BC1283/AE1283</f>
        <v>8.4388185654008435E-2</v>
      </c>
      <c r="CB1283" s="12">
        <f>BD1283/AF1283</f>
        <v>4.7961630695443642E-3</v>
      </c>
      <c r="CC1283" s="12">
        <f>BE1283/AG1283</f>
        <v>0.10900473933649289</v>
      </c>
      <c r="CD1283" s="12">
        <f>BF1283/AH1283</f>
        <v>0.10478359908883828</v>
      </c>
      <c r="CE1283" s="12">
        <f>BG1283/AI1283</f>
        <v>0.1329639889196676</v>
      </c>
      <c r="CF1283" s="12"/>
      <c r="CG1283" s="12">
        <v>6.62</v>
      </c>
      <c r="CH1283" s="12">
        <v>2.58</v>
      </c>
      <c r="CI1283" s="12">
        <v>5.93</v>
      </c>
      <c r="CJ1283" s="12">
        <v>9.64</v>
      </c>
      <c r="CK1283" s="12">
        <v>2.5099999999999998</v>
      </c>
      <c r="CL1283" s="12">
        <v>2.73</v>
      </c>
      <c r="CM1283" s="12">
        <v>5.93</v>
      </c>
      <c r="CN1283" s="12">
        <v>6.53</v>
      </c>
      <c r="CO1283" s="12">
        <v>7.75</v>
      </c>
      <c r="CP1283" s="12"/>
      <c r="CQ1283" s="12"/>
      <c r="CR1283" s="13">
        <v>11.31</v>
      </c>
      <c r="CS1283" s="13">
        <v>12.2</v>
      </c>
      <c r="CT1283" s="13">
        <v>34.520000000000003</v>
      </c>
      <c r="CU1283" s="13"/>
      <c r="CV1283" s="13">
        <v>36.630000000000003</v>
      </c>
      <c r="CW1283" s="13">
        <v>31.89</v>
      </c>
      <c r="CX1283" s="13">
        <v>34.520000000000003</v>
      </c>
      <c r="CY1283" s="13">
        <v>29.31</v>
      </c>
      <c r="CZ1283" s="14">
        <v>20.100000000000001</v>
      </c>
      <c r="DA1283" s="14"/>
      <c r="DB1283" s="14"/>
      <c r="DC1283" s="27">
        <v>349.98</v>
      </c>
      <c r="DD1283" s="27">
        <v>349.56</v>
      </c>
      <c r="DE1283" s="27">
        <v>361.75</v>
      </c>
      <c r="DF1283" s="27"/>
      <c r="DG1283" s="27">
        <v>352.82</v>
      </c>
      <c r="DH1283" s="27">
        <v>362.05</v>
      </c>
      <c r="DI1283" s="27">
        <v>361.75</v>
      </c>
      <c r="DJ1283" s="27">
        <v>362.54</v>
      </c>
      <c r="DK1283" s="27"/>
      <c r="DL1283" s="27"/>
      <c r="DM1283" s="27"/>
      <c r="DN1283" s="31" t="s">
        <v>5174</v>
      </c>
      <c r="DO1283" s="31" t="s">
        <v>6619</v>
      </c>
      <c r="DP1283" s="32" t="e">
        <f>J1283/DN1283</f>
        <v>#VALUE!</v>
      </c>
      <c r="DQ1283" s="32" t="e">
        <f>J1283/DO1283</f>
        <v>#VALUE!</v>
      </c>
    </row>
    <row r="1284" spans="2:121" hidden="1" x14ac:dyDescent="0.3">
      <c r="B1284">
        <v>920</v>
      </c>
      <c r="C1284" s="1" t="s">
        <v>2382</v>
      </c>
      <c r="D1284" s="2" t="s">
        <v>1025</v>
      </c>
      <c r="E1284" s="3" t="s">
        <v>2897</v>
      </c>
      <c r="F1284" s="3" t="s">
        <v>2944</v>
      </c>
      <c r="G1284" s="4" t="s">
        <v>2944</v>
      </c>
      <c r="H1284" s="4"/>
      <c r="I1284" s="4" t="s">
        <v>2810</v>
      </c>
      <c r="J1284" s="15">
        <v>21700</v>
      </c>
      <c r="K1284" s="7" t="s">
        <v>4974</v>
      </c>
      <c r="L1284" s="15">
        <v>8969658</v>
      </c>
      <c r="M1284" s="16">
        <f>J1284*L1284/100000000</f>
        <v>1946.415786</v>
      </c>
      <c r="N1284" s="17">
        <v>2.0299999999999998</v>
      </c>
      <c r="O1284" s="18">
        <v>9.7265800089645893</v>
      </c>
      <c r="P1284" s="18">
        <v>5.5413687436159345</v>
      </c>
      <c r="Q1284" s="18">
        <v>0.36250000000000004</v>
      </c>
      <c r="R1284" s="18">
        <v>3.7225000000000001</v>
      </c>
      <c r="S1284" s="9">
        <f>AB1284/AA1284</f>
        <v>0.2596313517103952</v>
      </c>
      <c r="T1284" s="9">
        <f>AI1284/AE1284</f>
        <v>0.98705808080808077</v>
      </c>
      <c r="U1284" s="9">
        <f>AN1284/AM1284</f>
        <v>0.52542372881355937</v>
      </c>
      <c r="V1284" s="9">
        <f>AU1284/AQ1284</f>
        <v>1.4351851851851851</v>
      </c>
      <c r="W1284" s="9">
        <f>AZ1284/AY1284</f>
        <v>0.65277777777777779</v>
      </c>
      <c r="X1284" s="9">
        <f>BG1284/BC1284</f>
        <v>2.7647058823529411</v>
      </c>
      <c r="Y1284" s="10">
        <v>12745</v>
      </c>
      <c r="Z1284" s="10">
        <v>12084</v>
      </c>
      <c r="AA1284" s="10">
        <v>12044</v>
      </c>
      <c r="AB1284" s="10">
        <v>3127</v>
      </c>
      <c r="AC1284" s="21"/>
      <c r="AD1284" s="10">
        <v>3083</v>
      </c>
      <c r="AE1284" s="10">
        <v>3168</v>
      </c>
      <c r="AF1284" s="10">
        <v>2993</v>
      </c>
      <c r="AG1284" s="24">
        <v>2837</v>
      </c>
      <c r="AH1284" s="10">
        <v>3146</v>
      </c>
      <c r="AI1284" s="5">
        <v>3127</v>
      </c>
      <c r="AJ1284" s="5">
        <v>2993</v>
      </c>
      <c r="AK1284" s="10">
        <v>165</v>
      </c>
      <c r="AL1284" s="10">
        <v>327</v>
      </c>
      <c r="AM1284" s="10">
        <v>295</v>
      </c>
      <c r="AN1284" s="10">
        <v>155</v>
      </c>
      <c r="AO1284" s="10"/>
      <c r="AP1284" s="11">
        <v>81</v>
      </c>
      <c r="AQ1284" s="11">
        <v>108</v>
      </c>
      <c r="AR1284" s="11">
        <v>77</v>
      </c>
      <c r="AS1284" s="11">
        <v>73</v>
      </c>
      <c r="AT1284" s="11">
        <v>64</v>
      </c>
      <c r="AU1284" s="11">
        <v>155</v>
      </c>
      <c r="AV1284" s="10">
        <v>77</v>
      </c>
      <c r="AW1284" s="10">
        <v>108</v>
      </c>
      <c r="AX1284" s="10">
        <v>98</v>
      </c>
      <c r="AY1284" s="10">
        <v>144</v>
      </c>
      <c r="AZ1284" s="10">
        <v>94</v>
      </c>
      <c r="BA1284" s="10"/>
      <c r="BB1284" s="10">
        <v>56</v>
      </c>
      <c r="BC1284" s="10">
        <v>34</v>
      </c>
      <c r="BD1284" s="10">
        <v>73</v>
      </c>
      <c r="BE1284" s="10">
        <v>1</v>
      </c>
      <c r="BF1284" s="10">
        <v>44</v>
      </c>
      <c r="BG1284" s="10">
        <v>94</v>
      </c>
      <c r="BH1284" s="10">
        <v>73</v>
      </c>
      <c r="BI1284" s="12">
        <f>AK1284/Y1284</f>
        <v>1.2946253432718713E-2</v>
      </c>
      <c r="BJ1284" s="12">
        <f>AL1284/Z1284</f>
        <v>2.7060575968222443E-2</v>
      </c>
      <c r="BK1284" s="12">
        <f>AM1284/AA1284</f>
        <v>2.44935237462637E-2</v>
      </c>
      <c r="BL1284" s="12">
        <f>AN1284/AB1284</f>
        <v>4.9568276303165973E-2</v>
      </c>
      <c r="BM1284" s="12"/>
      <c r="BN1284" s="12">
        <f>AP1284/AD1284</f>
        <v>2.6273110606552061E-2</v>
      </c>
      <c r="BO1284" s="12">
        <f>AQ1284/AE1284</f>
        <v>3.4090909090909088E-2</v>
      </c>
      <c r="BP1284" s="12">
        <f>AR1284/AF1284</f>
        <v>2.5726695623120615E-2</v>
      </c>
      <c r="BQ1284" s="12">
        <f>AS1284/AG1284</f>
        <v>2.5731406415227354E-2</v>
      </c>
      <c r="BR1284" s="12">
        <f>AT1284/AH1284</f>
        <v>2.0343293070565798E-2</v>
      </c>
      <c r="BS1284" s="12">
        <f>AU1284/AI1284</f>
        <v>4.9568276303165973E-2</v>
      </c>
      <c r="BT1284" s="12"/>
      <c r="BU1284" s="12">
        <f>AW1284/Y1284</f>
        <v>8.473911337779522E-3</v>
      </c>
      <c r="BV1284" s="12">
        <f>AX1284/Z1284</f>
        <v>8.109897384971863E-3</v>
      </c>
      <c r="BW1284" s="12">
        <f>AY1284/AA1284</f>
        <v>1.195616074393889E-2</v>
      </c>
      <c r="BX1284" s="12">
        <f>AZ1284/AB1284</f>
        <v>3.0060761112887753E-2</v>
      </c>
      <c r="BY1284" s="12"/>
      <c r="BZ1284" s="12">
        <f>BB1284/AD1284</f>
        <v>1.8164125851443398E-2</v>
      </c>
      <c r="CA1284" s="12">
        <f>BC1284/AE1284</f>
        <v>1.0732323232323232E-2</v>
      </c>
      <c r="CB1284" s="12">
        <f>BD1284/AF1284</f>
        <v>2.4390243902439025E-2</v>
      </c>
      <c r="CC1284" s="12">
        <f>BE1284/AG1284</f>
        <v>3.5248501938667606E-4</v>
      </c>
      <c r="CD1284" s="12">
        <f>BF1284/AH1284</f>
        <v>1.3986013986013986E-2</v>
      </c>
      <c r="CE1284" s="12">
        <f>BG1284/AI1284</f>
        <v>3.0060761112887753E-2</v>
      </c>
      <c r="CF1284" s="12"/>
      <c r="CG1284" s="12">
        <v>2.35</v>
      </c>
      <c r="CH1284" s="12">
        <v>2.15</v>
      </c>
      <c r="CI1284" s="12">
        <v>3.22</v>
      </c>
      <c r="CJ1284" s="12">
        <v>0</v>
      </c>
      <c r="CK1284" s="12">
        <v>0.8</v>
      </c>
      <c r="CL1284" s="12">
        <v>0.67</v>
      </c>
      <c r="CM1284" s="12">
        <v>3.22</v>
      </c>
      <c r="CN1284" s="12">
        <v>3.68</v>
      </c>
      <c r="CO1284" s="12">
        <v>3.35</v>
      </c>
      <c r="CP1284" s="12"/>
      <c r="CQ1284" s="12"/>
      <c r="CR1284" s="13">
        <v>155.18</v>
      </c>
      <c r="CS1284" s="13">
        <v>151.22</v>
      </c>
      <c r="CT1284" s="13">
        <v>146.19999999999999</v>
      </c>
      <c r="CU1284" s="13"/>
      <c r="CV1284" s="13">
        <v>159.6</v>
      </c>
      <c r="CW1284" s="13">
        <v>155.41999999999999</v>
      </c>
      <c r="CX1284" s="13">
        <v>146.19999999999999</v>
      </c>
      <c r="CY1284" s="13">
        <v>152</v>
      </c>
      <c r="CZ1284" s="14">
        <v>151.79</v>
      </c>
      <c r="DA1284" s="14"/>
      <c r="DB1284" s="14"/>
      <c r="DC1284" s="27">
        <v>1338.5</v>
      </c>
      <c r="DD1284" s="27">
        <v>1354.83</v>
      </c>
      <c r="DE1284" s="27">
        <v>1397.14</v>
      </c>
      <c r="DF1284" s="27"/>
      <c r="DG1284" s="27">
        <v>1349.26</v>
      </c>
      <c r="DH1284" s="27">
        <v>1363.02</v>
      </c>
      <c r="DI1284" s="27">
        <v>1397.14</v>
      </c>
      <c r="DJ1284" s="27">
        <v>1371.91</v>
      </c>
      <c r="DK1284" s="27"/>
      <c r="DL1284" s="27"/>
      <c r="DM1284" s="27"/>
      <c r="DN1284" s="31" t="s">
        <v>5174</v>
      </c>
      <c r="DO1284" s="31" t="s">
        <v>6116</v>
      </c>
      <c r="DP1284" s="32" t="e">
        <f>J1284/DN1284</f>
        <v>#VALUE!</v>
      </c>
      <c r="DQ1284" s="32" t="e">
        <f>J1284/DO1284</f>
        <v>#VALUE!</v>
      </c>
    </row>
    <row r="1285" spans="2:121" x14ac:dyDescent="0.3">
      <c r="B1285">
        <v>1026</v>
      </c>
      <c r="C1285" s="1" t="s">
        <v>2353</v>
      </c>
      <c r="D1285" s="2" t="s">
        <v>996</v>
      </c>
      <c r="E1285" s="3" t="s">
        <v>2921</v>
      </c>
      <c r="F1285" s="3" t="s">
        <v>3014</v>
      </c>
      <c r="G1285" s="4" t="s">
        <v>3014</v>
      </c>
      <c r="H1285" s="4"/>
      <c r="I1285" s="4" t="s">
        <v>2949</v>
      </c>
      <c r="J1285" s="15">
        <v>21000</v>
      </c>
      <c r="K1285" s="7" t="s">
        <v>7962</v>
      </c>
      <c r="L1285" s="15">
        <v>8231333</v>
      </c>
      <c r="M1285" s="16">
        <f>J1285*L1285/100000000</f>
        <v>1728.5799300000001</v>
      </c>
      <c r="N1285" s="17">
        <v>0.69</v>
      </c>
      <c r="O1285" s="18">
        <v>15.532544378698224</v>
      </c>
      <c r="P1285" s="18">
        <v>11.538461538461538</v>
      </c>
      <c r="Q1285" s="18">
        <v>1.7025000000000001</v>
      </c>
      <c r="R1285" s="18">
        <v>20.0975</v>
      </c>
      <c r="S1285" s="9">
        <f>AB1285/AA1285</f>
        <v>0.30559668344684632</v>
      </c>
      <c r="T1285" s="9">
        <f>AI1285/AE1285</f>
        <v>0.87979539641943738</v>
      </c>
      <c r="U1285" s="9">
        <f>AN1285/AM1285</f>
        <v>0.44186046511627908</v>
      </c>
      <c r="V1285" s="9">
        <f>AU1285/AQ1285</f>
        <v>0.96610169491525422</v>
      </c>
      <c r="W1285" s="9">
        <f>AZ1285/AY1285</f>
        <v>0.46835443037974683</v>
      </c>
      <c r="X1285" s="9">
        <f>BG1285/BC1285</f>
        <v>0.72549019607843135</v>
      </c>
      <c r="Y1285" s="10">
        <v>2788</v>
      </c>
      <c r="Z1285" s="10">
        <v>2402</v>
      </c>
      <c r="AA1285" s="10">
        <v>3377</v>
      </c>
      <c r="AB1285" s="10">
        <v>1032</v>
      </c>
      <c r="AC1285" s="21"/>
      <c r="AD1285" s="10">
        <v>622</v>
      </c>
      <c r="AE1285" s="10">
        <v>1173</v>
      </c>
      <c r="AF1285" s="10">
        <v>1075</v>
      </c>
      <c r="AG1285" s="24">
        <v>954</v>
      </c>
      <c r="AH1285" s="10">
        <v>780</v>
      </c>
      <c r="AI1285" s="5">
        <v>1032</v>
      </c>
      <c r="AJ1285" s="5">
        <v>1075</v>
      </c>
      <c r="AK1285" s="10">
        <v>141</v>
      </c>
      <c r="AL1285" s="10">
        <v>87</v>
      </c>
      <c r="AM1285" s="10">
        <v>129</v>
      </c>
      <c r="AN1285" s="10">
        <v>57</v>
      </c>
      <c r="AO1285" s="10"/>
      <c r="AP1285" s="11">
        <v>20</v>
      </c>
      <c r="AQ1285" s="11">
        <v>59</v>
      </c>
      <c r="AR1285" s="11">
        <v>36</v>
      </c>
      <c r="AS1285" s="11">
        <v>31</v>
      </c>
      <c r="AT1285" s="11">
        <v>23</v>
      </c>
      <c r="AU1285" s="11">
        <v>57</v>
      </c>
      <c r="AV1285" s="10">
        <v>36</v>
      </c>
      <c r="AW1285" s="10">
        <v>109</v>
      </c>
      <c r="AX1285" s="10">
        <v>-17</v>
      </c>
      <c r="AY1285" s="10">
        <v>79</v>
      </c>
      <c r="AZ1285" s="10">
        <v>37</v>
      </c>
      <c r="BA1285" s="10"/>
      <c r="BB1285" s="10">
        <v>23</v>
      </c>
      <c r="BC1285" s="10">
        <v>51</v>
      </c>
      <c r="BD1285" s="10">
        <v>18</v>
      </c>
      <c r="BE1285" s="10">
        <v>34</v>
      </c>
      <c r="BF1285" s="10">
        <v>21</v>
      </c>
      <c r="BG1285" s="10">
        <v>37</v>
      </c>
      <c r="BH1285" s="10">
        <v>18</v>
      </c>
      <c r="BI1285" s="12">
        <f>AK1285/Y1285</f>
        <v>5.0573888091822096E-2</v>
      </c>
      <c r="BJ1285" s="12">
        <f>AL1285/Z1285</f>
        <v>3.6219816819317234E-2</v>
      </c>
      <c r="BK1285" s="12">
        <f>AM1285/AA1285</f>
        <v>3.819958543085579E-2</v>
      </c>
      <c r="BL1285" s="12">
        <f>AN1285/AB1285</f>
        <v>5.5232558139534885E-2</v>
      </c>
      <c r="BM1285" s="12"/>
      <c r="BN1285" s="12">
        <f>AP1285/AD1285</f>
        <v>3.215434083601286E-2</v>
      </c>
      <c r="BO1285" s="12">
        <f>AQ1285/AE1285</f>
        <v>5.0298380221653879E-2</v>
      </c>
      <c r="BP1285" s="12">
        <f>AR1285/AF1285</f>
        <v>3.3488372093023258E-2</v>
      </c>
      <c r="BQ1285" s="12">
        <f>AS1285/AG1285</f>
        <v>3.2494758909853247E-2</v>
      </c>
      <c r="BR1285" s="12">
        <f>AT1285/AH1285</f>
        <v>2.9487179487179487E-2</v>
      </c>
      <c r="BS1285" s="12">
        <f>AU1285/AI1285</f>
        <v>5.5232558139534885E-2</v>
      </c>
      <c r="BT1285" s="12"/>
      <c r="BU1285" s="12">
        <f>AW1285/Y1285</f>
        <v>3.9096126255380198E-2</v>
      </c>
      <c r="BV1285" s="12">
        <f>AX1285/Z1285</f>
        <v>-7.0774354704412987E-3</v>
      </c>
      <c r="BW1285" s="12">
        <f>AY1285/AA1285</f>
        <v>2.3393544566183002E-2</v>
      </c>
      <c r="BX1285" s="12">
        <f>AZ1285/AB1285</f>
        <v>3.5852713178294575E-2</v>
      </c>
      <c r="BY1285" s="12"/>
      <c r="BZ1285" s="12">
        <f>BB1285/AD1285</f>
        <v>3.6977491961414789E-2</v>
      </c>
      <c r="CA1285" s="12">
        <f>BC1285/AE1285</f>
        <v>4.3478260869565216E-2</v>
      </c>
      <c r="CB1285" s="12">
        <f>BD1285/AF1285</f>
        <v>1.6744186046511629E-2</v>
      </c>
      <c r="CC1285" s="12">
        <f>BE1285/AG1285</f>
        <v>3.5639412997903561E-2</v>
      </c>
      <c r="CD1285" s="12">
        <f>BF1285/AH1285</f>
        <v>2.6923076923076925E-2</v>
      </c>
      <c r="CE1285" s="12">
        <f>BG1285/AI1285</f>
        <v>3.5852713178294575E-2</v>
      </c>
      <c r="CF1285" s="12"/>
      <c r="CG1285" s="12">
        <v>125.16</v>
      </c>
      <c r="CH1285" s="12">
        <v>-7.87</v>
      </c>
      <c r="CI1285" s="12">
        <v>18.32</v>
      </c>
      <c r="CJ1285" s="12">
        <v>16.23</v>
      </c>
      <c r="CK1285" s="12">
        <v>0</v>
      </c>
      <c r="CL1285" s="12">
        <v>0</v>
      </c>
      <c r="CM1285" s="12">
        <v>18.32</v>
      </c>
      <c r="CN1285" s="12">
        <v>22.64</v>
      </c>
      <c r="CO1285" s="12">
        <v>21.61</v>
      </c>
      <c r="CP1285" s="12"/>
      <c r="CQ1285" s="12"/>
      <c r="CR1285" s="13">
        <v>507.85</v>
      </c>
      <c r="CS1285" s="13">
        <v>152.86000000000001</v>
      </c>
      <c r="CT1285" s="13">
        <v>96.33</v>
      </c>
      <c r="CU1285" s="13"/>
      <c r="CV1285" s="13">
        <v>84.08</v>
      </c>
      <c r="CW1285" s="13">
        <v>113.6</v>
      </c>
      <c r="CX1285" s="13">
        <v>96.33</v>
      </c>
      <c r="CY1285" s="13">
        <v>81.44</v>
      </c>
      <c r="CZ1285" s="14">
        <v>66.239999999999995</v>
      </c>
      <c r="DA1285" s="14"/>
      <c r="DB1285" s="14"/>
      <c r="DC1285" s="27">
        <v>531.79999999999995</v>
      </c>
      <c r="DD1285" s="27">
        <v>733.08</v>
      </c>
      <c r="DE1285" s="27">
        <v>1310.29</v>
      </c>
      <c r="DF1285" s="27"/>
      <c r="DG1285" s="27">
        <v>1136.1300000000001</v>
      </c>
      <c r="DH1285" s="27">
        <v>1260.96</v>
      </c>
      <c r="DI1285" s="27">
        <v>1310.29</v>
      </c>
      <c r="DJ1285" s="27">
        <v>1393.09</v>
      </c>
      <c r="DK1285" s="27"/>
      <c r="DL1285" s="27"/>
      <c r="DM1285" s="27"/>
      <c r="DN1285" s="31" t="s">
        <v>5174</v>
      </c>
      <c r="DO1285" s="31" t="s">
        <v>6234</v>
      </c>
      <c r="DP1285" s="32" t="e">
        <f>J1285/DN1285</f>
        <v>#VALUE!</v>
      </c>
      <c r="DQ1285" s="32" t="e">
        <f>J1285/DO1285</f>
        <v>#VALUE!</v>
      </c>
    </row>
    <row r="1286" spans="2:121" hidden="1" x14ac:dyDescent="0.3">
      <c r="B1286">
        <v>2307</v>
      </c>
      <c r="C1286" s="1" t="s">
        <v>4960</v>
      </c>
      <c r="D1286" s="2" t="s">
        <v>4961</v>
      </c>
      <c r="E1286" s="3" t="s">
        <v>2897</v>
      </c>
      <c r="F1286" s="3" t="s">
        <v>2932</v>
      </c>
      <c r="G1286" s="4" t="s">
        <v>3123</v>
      </c>
      <c r="H1286" s="4" t="s">
        <v>2838</v>
      </c>
      <c r="I1286" s="4" t="s">
        <v>2894</v>
      </c>
      <c r="J1286" s="15">
        <v>31600</v>
      </c>
      <c r="K1286" s="7" t="s">
        <v>4962</v>
      </c>
      <c r="L1286" s="15">
        <v>0.12470000000000001</v>
      </c>
      <c r="M1286" s="16">
        <f>J1286*L1286/100000000</f>
        <v>3.94052E-5</v>
      </c>
      <c r="N1286" s="17"/>
      <c r="O1286" s="18">
        <v>7.19</v>
      </c>
      <c r="P1286" s="18">
        <v>5.4993016759776499</v>
      </c>
      <c r="Q1286" s="18">
        <v>0.37</v>
      </c>
      <c r="R1286" s="18">
        <v>5.22</v>
      </c>
      <c r="S1286" s="9"/>
      <c r="T1286" s="9"/>
      <c r="U1286" s="9"/>
      <c r="V1286" s="9"/>
      <c r="W1286" s="9"/>
      <c r="X1286" s="9"/>
      <c r="Y1286" s="10">
        <v>40993</v>
      </c>
      <c r="Z1286" s="10">
        <v>41127</v>
      </c>
      <c r="AA1286" s="10">
        <v>40265</v>
      </c>
      <c r="AB1286" s="10">
        <v>40578</v>
      </c>
      <c r="AC1286" s="21"/>
      <c r="AD1286" s="10">
        <v>10709</v>
      </c>
      <c r="AE1286" s="10">
        <v>9836</v>
      </c>
      <c r="AF1286" s="10">
        <v>9350</v>
      </c>
      <c r="AG1286" s="24">
        <v>9253</v>
      </c>
      <c r="AH1286" s="10">
        <v>11157</v>
      </c>
      <c r="AI1286" s="5">
        <v>10391</v>
      </c>
      <c r="AJ1286" s="5"/>
      <c r="AK1286" s="10">
        <v>2075</v>
      </c>
      <c r="AL1286" s="10">
        <v>1865</v>
      </c>
      <c r="AM1286" s="10">
        <v>1099</v>
      </c>
      <c r="AN1286" s="10">
        <v>1630</v>
      </c>
      <c r="AO1286" s="10"/>
      <c r="AP1286" s="10">
        <v>458</v>
      </c>
      <c r="AQ1286" s="10">
        <v>334</v>
      </c>
      <c r="AR1286" s="10">
        <v>63</v>
      </c>
      <c r="AS1286" s="10">
        <v>195</v>
      </c>
      <c r="AT1286" s="10">
        <v>693</v>
      </c>
      <c r="AU1286" s="10">
        <v>471</v>
      </c>
      <c r="AV1286" s="10"/>
      <c r="AW1286" s="10">
        <v>1484</v>
      </c>
      <c r="AX1286" s="10">
        <v>855</v>
      </c>
      <c r="AY1286" s="10">
        <v>-999</v>
      </c>
      <c r="AZ1286" s="10">
        <v>1025</v>
      </c>
      <c r="BA1286" s="10"/>
      <c r="BB1286" s="10">
        <v>321</v>
      </c>
      <c r="BC1286" s="10">
        <v>215</v>
      </c>
      <c r="BD1286" s="10">
        <v>-1689</v>
      </c>
      <c r="BE1286" s="10">
        <v>114</v>
      </c>
      <c r="BF1286" s="10">
        <v>433</v>
      </c>
      <c r="BG1286" s="10">
        <v>338</v>
      </c>
      <c r="BH1286" s="10"/>
      <c r="BI1286" s="12">
        <f>AK1286/Y1286</f>
        <v>5.0618398263118092E-2</v>
      </c>
      <c r="BJ1286" s="12">
        <f>AL1286/Z1286</f>
        <v>4.5347338731247112E-2</v>
      </c>
      <c r="BK1286" s="12">
        <f>AM1286/AA1286</f>
        <v>2.7294176083447162E-2</v>
      </c>
      <c r="BL1286" s="12">
        <f>AN1286/AB1286</f>
        <v>4.0169550002464388E-2</v>
      </c>
      <c r="BM1286" s="12"/>
      <c r="BN1286" s="12">
        <f>AP1286/AD1286</f>
        <v>4.2767765430945931E-2</v>
      </c>
      <c r="BO1286" s="12">
        <f>AQ1286/AE1286</f>
        <v>3.3956893045953639E-2</v>
      </c>
      <c r="BP1286" s="12">
        <f>AR1286/AF1286</f>
        <v>6.7379679144385024E-3</v>
      </c>
      <c r="BQ1286" s="12">
        <f>AS1286/AG1286</f>
        <v>2.1074246190424726E-2</v>
      </c>
      <c r="BR1286" s="12">
        <f>AT1286/AH1286</f>
        <v>6.2113471363269696E-2</v>
      </c>
      <c r="BS1286" s="12">
        <f>AU1286/AI1286</f>
        <v>4.5327687421807331E-2</v>
      </c>
      <c r="BT1286" s="12"/>
      <c r="BU1286" s="12">
        <f>AW1286/Y1286</f>
        <v>3.6201302661429999E-2</v>
      </c>
      <c r="BV1286" s="12">
        <f>AX1286/Z1286</f>
        <v>2.0789262528266104E-2</v>
      </c>
      <c r="BW1286" s="12">
        <f>AY1286/AA1286</f>
        <v>-2.4810629579038866E-2</v>
      </c>
      <c r="BX1286" s="12">
        <f>AZ1286/AB1286</f>
        <v>2.5259993099709201E-2</v>
      </c>
      <c r="BY1286" s="12"/>
      <c r="BZ1286" s="12">
        <f>BB1286/AD1286</f>
        <v>2.9974787561863853E-2</v>
      </c>
      <c r="CA1286" s="12">
        <f>BC1286/AE1286</f>
        <v>2.1858479056527044E-2</v>
      </c>
      <c r="CB1286" s="12">
        <f>BD1286/AF1286</f>
        <v>-0.18064171122994652</v>
      </c>
      <c r="CC1286" s="12">
        <f>BE1286/AG1286</f>
        <v>1.2320328542094456E-2</v>
      </c>
      <c r="CD1286" s="12">
        <f>BF1286/AH1286</f>
        <v>3.8809715873442681E-2</v>
      </c>
      <c r="CE1286" s="12">
        <f>BG1286/AI1286</f>
        <v>3.2528149360023094E-2</v>
      </c>
      <c r="CF1286" s="12"/>
      <c r="CG1286" s="12">
        <v>7.57</v>
      </c>
      <c r="CH1286" s="12">
        <v>4.18</v>
      </c>
      <c r="CI1286" s="12">
        <v>-5.0199999999999996</v>
      </c>
      <c r="CJ1286" s="12">
        <v>5.22</v>
      </c>
      <c r="CK1286" s="12">
        <v>2.6</v>
      </c>
      <c r="CL1286" s="12">
        <v>1.28</v>
      </c>
      <c r="CM1286" s="12">
        <v>-5.0199999999999996</v>
      </c>
      <c r="CN1286" s="12">
        <v>-5.28</v>
      </c>
      <c r="CO1286" s="12">
        <v>-4.62</v>
      </c>
      <c r="CP1286" s="12"/>
      <c r="CQ1286" s="12"/>
      <c r="CR1286" s="13">
        <v>58.19</v>
      </c>
      <c r="CS1286" s="13">
        <v>51.18</v>
      </c>
      <c r="CT1286" s="13">
        <v>61.69</v>
      </c>
      <c r="CU1286" s="13"/>
      <c r="CV1286" s="13">
        <v>68.83</v>
      </c>
      <c r="CW1286" s="13">
        <v>64.3</v>
      </c>
      <c r="CX1286" s="13">
        <v>61.69</v>
      </c>
      <c r="CY1286" s="13">
        <v>67.73</v>
      </c>
      <c r="CZ1286" s="14">
        <v>78.33</v>
      </c>
      <c r="DA1286" s="14"/>
      <c r="DB1286" s="14"/>
      <c r="DC1286" s="27"/>
      <c r="DD1286" s="27"/>
      <c r="DE1286" s="27"/>
      <c r="DF1286" s="27"/>
      <c r="DG1286" s="27"/>
      <c r="DH1286" s="27"/>
      <c r="DI1286" s="27"/>
      <c r="DJ1286" s="27"/>
      <c r="DK1286" s="27"/>
      <c r="DL1286" s="27"/>
      <c r="DM1286" s="27"/>
      <c r="DP1286" s="32" t="e">
        <f>J1286/DN1286</f>
        <v>#DIV/0!</v>
      </c>
      <c r="DQ1286" s="32" t="e">
        <f>J1286/DO1286</f>
        <v>#DIV/0!</v>
      </c>
    </row>
    <row r="1287" spans="2:121" hidden="1" x14ac:dyDescent="0.3">
      <c r="B1287">
        <v>1216</v>
      </c>
      <c r="C1287" s="1" t="s">
        <v>2591</v>
      </c>
      <c r="D1287" s="2" t="s">
        <v>1234</v>
      </c>
      <c r="E1287" s="3" t="s">
        <v>2921</v>
      </c>
      <c r="F1287" s="3" t="s">
        <v>2914</v>
      </c>
      <c r="G1287" s="4" t="s">
        <v>3030</v>
      </c>
      <c r="H1287" s="4"/>
      <c r="I1287" s="4"/>
      <c r="J1287" s="15">
        <v>8840</v>
      </c>
      <c r="K1287" s="7" t="s">
        <v>5086</v>
      </c>
      <c r="L1287" s="15">
        <v>15082800</v>
      </c>
      <c r="M1287" s="16">
        <f>J1287*L1287/100000000</f>
        <v>1333.31952</v>
      </c>
      <c r="N1287" s="17">
        <v>2.8</v>
      </c>
      <c r="O1287" s="18">
        <v>5.1908396946564883</v>
      </c>
      <c r="P1287" s="18">
        <v>5.4702970297029703</v>
      </c>
      <c r="Q1287" s="18">
        <v>0.34499999999999997</v>
      </c>
      <c r="R1287" s="18">
        <v>9.0050000000000008</v>
      </c>
      <c r="S1287" s="9">
        <f>AB1287/AA1287</f>
        <v>0.20343839541547279</v>
      </c>
      <c r="T1287" s="9">
        <f>AI1287/AE1287</f>
        <v>1</v>
      </c>
      <c r="U1287" s="9">
        <f>AN1287/AM1287</f>
        <v>0.18380062305295949</v>
      </c>
      <c r="V1287" s="9">
        <f>AU1287/AQ1287</f>
        <v>2.0344827586206895</v>
      </c>
      <c r="W1287" s="9">
        <f>AZ1287/AY1287</f>
        <v>0.24796747967479674</v>
      </c>
      <c r="X1287" s="9">
        <f>BG1287/BC1287</f>
        <v>2.7727272727272729</v>
      </c>
      <c r="Y1287" s="10">
        <v>625</v>
      </c>
      <c r="Z1287" s="10">
        <v>692</v>
      </c>
      <c r="AA1287" s="10">
        <v>698</v>
      </c>
      <c r="AB1287" s="10">
        <v>142</v>
      </c>
      <c r="AC1287" s="21"/>
      <c r="AD1287" s="10">
        <v>159</v>
      </c>
      <c r="AE1287" s="10">
        <v>142</v>
      </c>
      <c r="AF1287" s="10">
        <v>224</v>
      </c>
      <c r="AG1287" s="24">
        <v>179</v>
      </c>
      <c r="AH1287" s="10">
        <v>138</v>
      </c>
      <c r="AI1287" s="5">
        <v>142</v>
      </c>
      <c r="AJ1287" s="5">
        <v>224</v>
      </c>
      <c r="AK1287" s="10">
        <v>265</v>
      </c>
      <c r="AL1287" s="10">
        <v>293</v>
      </c>
      <c r="AM1287" s="10">
        <v>321</v>
      </c>
      <c r="AN1287" s="10">
        <v>59</v>
      </c>
      <c r="AO1287" s="10"/>
      <c r="AP1287" s="11">
        <v>68</v>
      </c>
      <c r="AQ1287" s="11">
        <v>29</v>
      </c>
      <c r="AR1287" s="11">
        <v>126</v>
      </c>
      <c r="AS1287" s="11">
        <v>61</v>
      </c>
      <c r="AT1287" s="11">
        <v>64</v>
      </c>
      <c r="AU1287" s="11">
        <v>59</v>
      </c>
      <c r="AV1287" s="10">
        <v>126</v>
      </c>
      <c r="AW1287" s="10">
        <v>209</v>
      </c>
      <c r="AX1287" s="10">
        <v>244</v>
      </c>
      <c r="AY1287" s="10">
        <v>246</v>
      </c>
      <c r="AZ1287" s="10">
        <v>61</v>
      </c>
      <c r="BA1287" s="10"/>
      <c r="BB1287" s="10">
        <v>49</v>
      </c>
      <c r="BC1287" s="10">
        <v>22</v>
      </c>
      <c r="BD1287" s="10">
        <v>93</v>
      </c>
      <c r="BE1287" s="10">
        <v>48</v>
      </c>
      <c r="BF1287" s="10">
        <v>56</v>
      </c>
      <c r="BG1287" s="10">
        <v>61</v>
      </c>
      <c r="BH1287" s="10">
        <v>93</v>
      </c>
      <c r="BI1287" s="12">
        <f>AK1287/Y1287</f>
        <v>0.42399999999999999</v>
      </c>
      <c r="BJ1287" s="12">
        <f>AL1287/Z1287</f>
        <v>0.42341040462427748</v>
      </c>
      <c r="BK1287" s="12">
        <f>AM1287/AA1287</f>
        <v>0.45988538681948427</v>
      </c>
      <c r="BL1287" s="12">
        <f>AN1287/AB1287</f>
        <v>0.41549295774647887</v>
      </c>
      <c r="BM1287" s="12"/>
      <c r="BN1287" s="12">
        <f>AP1287/AD1287</f>
        <v>0.42767295597484278</v>
      </c>
      <c r="BO1287" s="12">
        <f>AQ1287/AE1287</f>
        <v>0.20422535211267606</v>
      </c>
      <c r="BP1287" s="12">
        <f>AR1287/AF1287</f>
        <v>0.5625</v>
      </c>
      <c r="BQ1287" s="12">
        <f>AS1287/AG1287</f>
        <v>0.34078212290502791</v>
      </c>
      <c r="BR1287" s="12">
        <f>AT1287/AH1287</f>
        <v>0.46376811594202899</v>
      </c>
      <c r="BS1287" s="12">
        <f>AU1287/AI1287</f>
        <v>0.41549295774647887</v>
      </c>
      <c r="BT1287" s="12"/>
      <c r="BU1287" s="12">
        <f>AW1287/Y1287</f>
        <v>0.33439999999999998</v>
      </c>
      <c r="BV1287" s="12">
        <f>AX1287/Z1287</f>
        <v>0.35260115606936415</v>
      </c>
      <c r="BW1287" s="12">
        <f>AY1287/AA1287</f>
        <v>0.3524355300859599</v>
      </c>
      <c r="BX1287" s="12">
        <f>AZ1287/AB1287</f>
        <v>0.42957746478873238</v>
      </c>
      <c r="BY1287" s="12"/>
      <c r="BZ1287" s="12">
        <f>BB1287/AD1287</f>
        <v>0.3081761006289308</v>
      </c>
      <c r="CA1287" s="12">
        <f>BC1287/AE1287</f>
        <v>0.15492957746478872</v>
      </c>
      <c r="CB1287" s="12">
        <f>BD1287/AF1287</f>
        <v>0.41517857142857145</v>
      </c>
      <c r="CC1287" s="12">
        <f>BE1287/AG1287</f>
        <v>0.26815642458100558</v>
      </c>
      <c r="CD1287" s="12">
        <f>BF1287/AH1287</f>
        <v>0.40579710144927539</v>
      </c>
      <c r="CE1287" s="12">
        <f>BG1287/AI1287</f>
        <v>0.42957746478873238</v>
      </c>
      <c r="CF1287" s="12"/>
      <c r="CG1287" s="12">
        <v>9.35</v>
      </c>
      <c r="CH1287" s="12">
        <v>10.18</v>
      </c>
      <c r="CI1287" s="12">
        <v>9.59</v>
      </c>
      <c r="CJ1287" s="12">
        <v>0</v>
      </c>
      <c r="CK1287" s="12">
        <v>9.2100000000000009</v>
      </c>
      <c r="CL1287" s="12">
        <v>6.95</v>
      </c>
      <c r="CM1287" s="12">
        <v>9.59</v>
      </c>
      <c r="CN1287" s="12">
        <v>8.3000000000000007</v>
      </c>
      <c r="CO1287" s="12">
        <v>8.39</v>
      </c>
      <c r="CP1287" s="12"/>
      <c r="CQ1287" s="12"/>
      <c r="CR1287" s="13">
        <v>345.05</v>
      </c>
      <c r="CS1287" s="13">
        <v>323.3</v>
      </c>
      <c r="CT1287" s="13">
        <v>275.10000000000002</v>
      </c>
      <c r="CU1287" s="13"/>
      <c r="CV1287" s="13">
        <v>307.77</v>
      </c>
      <c r="CW1287" s="13">
        <v>296.55</v>
      </c>
      <c r="CX1287" s="13">
        <v>275.10000000000002</v>
      </c>
      <c r="CY1287" s="13">
        <v>263.36</v>
      </c>
      <c r="CZ1287" s="14">
        <v>259.13</v>
      </c>
      <c r="DA1287" s="14"/>
      <c r="DB1287" s="14"/>
      <c r="DC1287" s="27">
        <v>1483.77</v>
      </c>
      <c r="DD1287" s="27">
        <v>1591.81</v>
      </c>
      <c r="DE1287" s="27">
        <v>1708.94</v>
      </c>
      <c r="DF1287" s="27"/>
      <c r="DG1287" s="27">
        <v>1630.38</v>
      </c>
      <c r="DH1287" s="27">
        <v>1644.82</v>
      </c>
      <c r="DI1287" s="27">
        <v>1708.94</v>
      </c>
      <c r="DJ1287" s="27">
        <v>1694.27</v>
      </c>
      <c r="DK1287" s="27"/>
      <c r="DL1287" s="27"/>
      <c r="DM1287" s="27"/>
      <c r="DN1287" s="31" t="s">
        <v>5174</v>
      </c>
      <c r="DO1287" s="31" t="s">
        <v>6443</v>
      </c>
      <c r="DP1287" s="32" t="e">
        <f>J1287/DN1287</f>
        <v>#VALUE!</v>
      </c>
      <c r="DQ1287" s="32" t="e">
        <f>J1287/DO1287</f>
        <v>#VALUE!</v>
      </c>
    </row>
    <row r="1288" spans="2:121" hidden="1" x14ac:dyDescent="0.3">
      <c r="B1288">
        <v>2147</v>
      </c>
      <c r="C1288" s="1" t="s">
        <v>4748</v>
      </c>
      <c r="D1288" s="2" t="s">
        <v>4749</v>
      </c>
      <c r="E1288" s="3" t="s">
        <v>2897</v>
      </c>
      <c r="F1288" s="3" t="s">
        <v>2911</v>
      </c>
      <c r="G1288" s="4" t="s">
        <v>3035</v>
      </c>
      <c r="H1288" s="4"/>
      <c r="I1288" s="4"/>
      <c r="J1288" s="15">
        <v>1630</v>
      </c>
      <c r="K1288" s="7" t="s">
        <v>9137</v>
      </c>
      <c r="L1288" s="15">
        <v>20493012</v>
      </c>
      <c r="M1288" s="16">
        <f>J1288*L1288/100000000</f>
        <v>334.03609560000001</v>
      </c>
      <c r="N1288" s="17">
        <v>4.5199999999999996</v>
      </c>
      <c r="O1288" s="18">
        <v>9.7023809523809526</v>
      </c>
      <c r="P1288" s="18">
        <v>5.4333333333333336</v>
      </c>
      <c r="Q1288" s="18">
        <v>0.7</v>
      </c>
      <c r="R1288" s="18">
        <v>7.8975000000000009</v>
      </c>
      <c r="S1288" s="9">
        <f>AB1288/AA1288</f>
        <v>0.25908507909362977</v>
      </c>
      <c r="T1288" s="9">
        <f>AI1288/AE1288</f>
        <v>1.1222222222222222</v>
      </c>
      <c r="U1288" s="9">
        <f>AN1288/AM1288</f>
        <v>0.45</v>
      </c>
      <c r="V1288" s="9">
        <f>AU1288/AQ1288</f>
        <v>1.6363636363636365</v>
      </c>
      <c r="W1288" s="9">
        <f>AZ1288/AY1288</f>
        <v>0.46875</v>
      </c>
      <c r="X1288" s="9">
        <f>BG1288/BC1288</f>
        <v>1.1538461538461537</v>
      </c>
      <c r="Y1288" s="10">
        <v>2238</v>
      </c>
      <c r="Z1288" s="10">
        <v>2484</v>
      </c>
      <c r="AA1288" s="10">
        <v>2339</v>
      </c>
      <c r="AB1288" s="10">
        <v>606</v>
      </c>
      <c r="AC1288" s="21"/>
      <c r="AD1288" s="10">
        <v>514</v>
      </c>
      <c r="AE1288" s="10">
        <v>540</v>
      </c>
      <c r="AF1288" s="10">
        <v>689</v>
      </c>
      <c r="AG1288" s="24">
        <v>636</v>
      </c>
      <c r="AH1288" s="10">
        <v>548</v>
      </c>
      <c r="AI1288" s="5">
        <v>606</v>
      </c>
      <c r="AJ1288" s="5">
        <v>689</v>
      </c>
      <c r="AK1288" s="10">
        <v>34</v>
      </c>
      <c r="AL1288" s="10">
        <v>50</v>
      </c>
      <c r="AM1288" s="10">
        <v>40</v>
      </c>
      <c r="AN1288" s="10">
        <v>18</v>
      </c>
      <c r="AO1288" s="10"/>
      <c r="AP1288" s="11">
        <v>3</v>
      </c>
      <c r="AQ1288" s="11">
        <v>11</v>
      </c>
      <c r="AR1288" s="11">
        <v>11</v>
      </c>
      <c r="AS1288" s="11">
        <v>6</v>
      </c>
      <c r="AT1288" s="11">
        <v>6</v>
      </c>
      <c r="AU1288" s="11">
        <v>18</v>
      </c>
      <c r="AV1288" s="10">
        <v>11</v>
      </c>
      <c r="AW1288" s="10">
        <v>25</v>
      </c>
      <c r="AX1288" s="10">
        <v>36</v>
      </c>
      <c r="AY1288" s="10">
        <v>32</v>
      </c>
      <c r="AZ1288" s="10">
        <v>15</v>
      </c>
      <c r="BA1288" s="10"/>
      <c r="BB1288" s="10">
        <v>5</v>
      </c>
      <c r="BC1288" s="10">
        <v>13</v>
      </c>
      <c r="BD1288" s="10">
        <v>6</v>
      </c>
      <c r="BE1288" s="10">
        <v>7</v>
      </c>
      <c r="BF1288" s="10">
        <v>6</v>
      </c>
      <c r="BG1288" s="10">
        <v>15</v>
      </c>
      <c r="BH1288" s="10">
        <v>6</v>
      </c>
      <c r="BI1288" s="12">
        <f>AK1288/Y1288</f>
        <v>1.519213583556747E-2</v>
      </c>
      <c r="BJ1288" s="12">
        <f>AL1288/Z1288</f>
        <v>2.0128824476650563E-2</v>
      </c>
      <c r="BK1288" s="12">
        <f>AM1288/AA1288</f>
        <v>1.7101325352714837E-2</v>
      </c>
      <c r="BL1288" s="12">
        <f>AN1288/AB1288</f>
        <v>2.9702970297029702E-2</v>
      </c>
      <c r="BM1288" s="12"/>
      <c r="BN1288" s="12">
        <f>AP1288/AD1288</f>
        <v>5.8365758754863814E-3</v>
      </c>
      <c r="BO1288" s="12">
        <f>AQ1288/AE1288</f>
        <v>2.0370370370370372E-2</v>
      </c>
      <c r="BP1288" s="12">
        <f>AR1288/AF1288</f>
        <v>1.5965166908563134E-2</v>
      </c>
      <c r="BQ1288" s="12">
        <f>AS1288/AG1288</f>
        <v>9.433962264150943E-3</v>
      </c>
      <c r="BR1288" s="12">
        <f>AT1288/AH1288</f>
        <v>1.0948905109489052E-2</v>
      </c>
      <c r="BS1288" s="12">
        <f>AU1288/AI1288</f>
        <v>2.9702970297029702E-2</v>
      </c>
      <c r="BT1288" s="12"/>
      <c r="BU1288" s="12">
        <f>AW1288/Y1288</f>
        <v>1.1170688114387846E-2</v>
      </c>
      <c r="BV1288" s="12">
        <f>AX1288/Z1288</f>
        <v>1.4492753623188406E-2</v>
      </c>
      <c r="BW1288" s="12">
        <f>AY1288/AA1288</f>
        <v>1.3681060282171868E-2</v>
      </c>
      <c r="BX1288" s="12">
        <f>AZ1288/AB1288</f>
        <v>2.4752475247524754E-2</v>
      </c>
      <c r="BY1288" s="12"/>
      <c r="BZ1288" s="12">
        <f>BB1288/AD1288</f>
        <v>9.727626459143969E-3</v>
      </c>
      <c r="CA1288" s="12">
        <f>BC1288/AE1288</f>
        <v>2.4074074074074074E-2</v>
      </c>
      <c r="CB1288" s="12">
        <f>BD1288/AF1288</f>
        <v>8.708272859216255E-3</v>
      </c>
      <c r="CC1288" s="12">
        <f>BE1288/AG1288</f>
        <v>1.10062893081761E-2</v>
      </c>
      <c r="CD1288" s="12">
        <f>BF1288/AH1288</f>
        <v>1.0948905109489052E-2</v>
      </c>
      <c r="CE1288" s="12">
        <f>BG1288/AI1288</f>
        <v>2.4752475247524754E-2</v>
      </c>
      <c r="CF1288" s="12"/>
      <c r="CG1288" s="12">
        <v>7.11</v>
      </c>
      <c r="CH1288" s="12">
        <v>9.6199999999999992</v>
      </c>
      <c r="CI1288" s="12">
        <v>7.94</v>
      </c>
      <c r="CJ1288" s="12">
        <v>0</v>
      </c>
      <c r="CK1288" s="12">
        <v>8</v>
      </c>
      <c r="CL1288" s="12">
        <v>7.66</v>
      </c>
      <c r="CM1288" s="12">
        <v>7.94</v>
      </c>
      <c r="CN1288" s="12">
        <v>7.66</v>
      </c>
      <c r="CO1288" s="12">
        <v>7.8</v>
      </c>
      <c r="CP1288" s="12"/>
      <c r="CQ1288" s="12"/>
      <c r="CR1288" s="13">
        <v>182.93</v>
      </c>
      <c r="CS1288" s="13">
        <v>137.27000000000001</v>
      </c>
      <c r="CT1288" s="13">
        <v>151.87</v>
      </c>
      <c r="CU1288" s="13"/>
      <c r="CV1288" s="13">
        <v>147.03</v>
      </c>
      <c r="CW1288" s="13">
        <v>136.43</v>
      </c>
      <c r="CX1288" s="13">
        <v>151.87</v>
      </c>
      <c r="CY1288" s="13">
        <v>151.26</v>
      </c>
      <c r="CZ1288" s="14">
        <v>134.19</v>
      </c>
      <c r="DA1288" s="14"/>
      <c r="DB1288" s="14"/>
      <c r="DC1288" s="27">
        <v>256.51</v>
      </c>
      <c r="DD1288" s="27">
        <v>290.57</v>
      </c>
      <c r="DE1288" s="27">
        <v>315.76</v>
      </c>
      <c r="DF1288" s="27"/>
      <c r="DG1288" s="27">
        <v>299.92</v>
      </c>
      <c r="DH1288" s="27">
        <v>312.24</v>
      </c>
      <c r="DI1288" s="27">
        <v>315.76</v>
      </c>
      <c r="DJ1288" s="27">
        <v>317.52999999999997</v>
      </c>
      <c r="DK1288" s="27"/>
      <c r="DL1288" s="27"/>
      <c r="DM1288" s="27"/>
      <c r="DN1288" s="31" t="s">
        <v>5174</v>
      </c>
      <c r="DO1288" t="s">
        <v>7353</v>
      </c>
      <c r="DP1288" s="32" t="e">
        <f>J1288/DN1288</f>
        <v>#VALUE!</v>
      </c>
      <c r="DQ1288" s="32" t="e">
        <f>J1288/DO1288</f>
        <v>#VALUE!</v>
      </c>
    </row>
    <row r="1289" spans="2:121" hidden="1" x14ac:dyDescent="0.3">
      <c r="B1289">
        <v>1803</v>
      </c>
      <c r="C1289" s="1" t="s">
        <v>3928</v>
      </c>
      <c r="D1289" s="2" t="s">
        <v>3929</v>
      </c>
      <c r="E1289" s="3" t="s">
        <v>2921</v>
      </c>
      <c r="F1289" s="3" t="s">
        <v>2968</v>
      </c>
      <c r="G1289" s="4" t="s">
        <v>2968</v>
      </c>
      <c r="H1289" s="4"/>
      <c r="I1289" s="4" t="s">
        <v>3105</v>
      </c>
      <c r="J1289" s="15">
        <v>5240</v>
      </c>
      <c r="K1289" s="7" t="s">
        <v>8905</v>
      </c>
      <c r="L1289" s="15">
        <v>13000000</v>
      </c>
      <c r="M1289" s="16">
        <f>J1289*L1289/100000000</f>
        <v>681.2</v>
      </c>
      <c r="N1289" s="17">
        <v>1.76</v>
      </c>
      <c r="O1289" s="18">
        <v>8.3042789223454836</v>
      </c>
      <c r="P1289" s="18">
        <v>5.3688524590163933</v>
      </c>
      <c r="Q1289" s="18">
        <v>0.6100000000000001</v>
      </c>
      <c r="R1289" s="18">
        <v>6.8125</v>
      </c>
      <c r="S1289" s="9">
        <f>AB1289/AA1289</f>
        <v>0.2621776504297994</v>
      </c>
      <c r="T1289" s="9">
        <f>AI1289/AE1289</f>
        <v>0.88834951456310685</v>
      </c>
      <c r="U1289" s="9">
        <f>AN1289/AM1289</f>
        <v>9.6774193548387094E-2</v>
      </c>
      <c r="V1289" s="9">
        <f>AU1289/AQ1289</f>
        <v>0.25</v>
      </c>
      <c r="W1289" s="9">
        <f>AZ1289/AY1289</f>
        <v>0.91428571428571426</v>
      </c>
      <c r="X1289" s="9">
        <f>BG1289/BC1289</f>
        <v>1.5238095238095237</v>
      </c>
      <c r="Y1289" s="10">
        <v>635</v>
      </c>
      <c r="Z1289" s="10">
        <v>691</v>
      </c>
      <c r="AA1289" s="10">
        <v>698</v>
      </c>
      <c r="AB1289" s="10">
        <v>183</v>
      </c>
      <c r="AC1289" s="21"/>
      <c r="AD1289" s="10">
        <v>172</v>
      </c>
      <c r="AE1289" s="10">
        <v>206</v>
      </c>
      <c r="AF1289" s="10">
        <v>176</v>
      </c>
      <c r="AG1289" s="24">
        <v>176</v>
      </c>
      <c r="AH1289" s="10">
        <v>183</v>
      </c>
      <c r="AI1289" s="5">
        <v>183</v>
      </c>
      <c r="AJ1289" s="5">
        <v>206</v>
      </c>
      <c r="AK1289" s="10">
        <v>5</v>
      </c>
      <c r="AL1289" s="10">
        <v>8</v>
      </c>
      <c r="AM1289" s="10">
        <v>31</v>
      </c>
      <c r="AN1289" s="10">
        <v>3</v>
      </c>
      <c r="AO1289" s="10"/>
      <c r="AP1289" s="11">
        <v>12</v>
      </c>
      <c r="AQ1289" s="11">
        <v>12</v>
      </c>
      <c r="AR1289" s="11">
        <v>9</v>
      </c>
      <c r="AS1289" s="11">
        <v>9</v>
      </c>
      <c r="AT1289" s="11">
        <v>3</v>
      </c>
      <c r="AU1289" s="11">
        <v>3</v>
      </c>
      <c r="AV1289" s="10">
        <v>9</v>
      </c>
      <c r="AW1289" s="10">
        <v>17</v>
      </c>
      <c r="AX1289" s="10">
        <v>13</v>
      </c>
      <c r="AY1289" s="10">
        <v>35</v>
      </c>
      <c r="AZ1289" s="10">
        <v>32</v>
      </c>
      <c r="BA1289" s="10"/>
      <c r="BB1289" s="10">
        <v>6</v>
      </c>
      <c r="BC1289" s="10">
        <v>21</v>
      </c>
      <c r="BD1289" s="10">
        <v>5</v>
      </c>
      <c r="BE1289" s="10">
        <v>24</v>
      </c>
      <c r="BF1289" s="10">
        <v>32</v>
      </c>
      <c r="BG1289" s="10">
        <v>32</v>
      </c>
      <c r="BH1289" s="10">
        <v>5</v>
      </c>
      <c r="BI1289" s="12">
        <f>AK1289/Y1289</f>
        <v>7.874015748031496E-3</v>
      </c>
      <c r="BJ1289" s="12">
        <f>AL1289/Z1289</f>
        <v>1.1577424023154847E-2</v>
      </c>
      <c r="BK1289" s="12">
        <f>AM1289/AA1289</f>
        <v>4.4412607449856735E-2</v>
      </c>
      <c r="BL1289" s="12">
        <f>AN1289/AB1289</f>
        <v>1.6393442622950821E-2</v>
      </c>
      <c r="BM1289" s="12"/>
      <c r="BN1289" s="12">
        <f>AP1289/AD1289</f>
        <v>6.9767441860465115E-2</v>
      </c>
      <c r="BO1289" s="12">
        <f>AQ1289/AE1289</f>
        <v>5.8252427184466021E-2</v>
      </c>
      <c r="BP1289" s="12">
        <f>AR1289/AF1289</f>
        <v>5.113636363636364E-2</v>
      </c>
      <c r="BQ1289" s="12">
        <f>AS1289/AG1289</f>
        <v>5.113636363636364E-2</v>
      </c>
      <c r="BR1289" s="12">
        <f>AT1289/AH1289</f>
        <v>1.6393442622950821E-2</v>
      </c>
      <c r="BS1289" s="12">
        <f>AU1289/AI1289</f>
        <v>1.6393442622950821E-2</v>
      </c>
      <c r="BT1289" s="12"/>
      <c r="BU1289" s="12">
        <f>AW1289/Y1289</f>
        <v>2.6771653543307086E-2</v>
      </c>
      <c r="BV1289" s="12">
        <f>AX1289/Z1289</f>
        <v>1.8813314037626629E-2</v>
      </c>
      <c r="BW1289" s="12">
        <f>AY1289/AA1289</f>
        <v>5.0143266475644696E-2</v>
      </c>
      <c r="BX1289" s="12">
        <f>AZ1289/AB1289</f>
        <v>0.17486338797814208</v>
      </c>
      <c r="BY1289" s="12"/>
      <c r="BZ1289" s="12">
        <f>BB1289/AD1289</f>
        <v>3.4883720930232558E-2</v>
      </c>
      <c r="CA1289" s="12">
        <f>BC1289/AE1289</f>
        <v>0.10194174757281553</v>
      </c>
      <c r="CB1289" s="12">
        <f>BD1289/AF1289</f>
        <v>2.8409090909090908E-2</v>
      </c>
      <c r="CC1289" s="12">
        <f>BE1289/AG1289</f>
        <v>0.13636363636363635</v>
      </c>
      <c r="CD1289" s="12">
        <f>BF1289/AH1289</f>
        <v>0.17486338797814208</v>
      </c>
      <c r="CE1289" s="12">
        <f>BG1289/AI1289</f>
        <v>0.17486338797814208</v>
      </c>
      <c r="CF1289" s="12"/>
      <c r="CG1289" s="12">
        <v>2.36</v>
      </c>
      <c r="CH1289" s="12">
        <v>1.87</v>
      </c>
      <c r="CI1289" s="12">
        <v>4.57</v>
      </c>
      <c r="CJ1289" s="12">
        <v>0</v>
      </c>
      <c r="CK1289" s="12">
        <v>3.45</v>
      </c>
      <c r="CL1289" s="12">
        <v>4.57</v>
      </c>
      <c r="CM1289" s="12">
        <v>4.71</v>
      </c>
      <c r="CN1289" s="12">
        <v>7.26</v>
      </c>
      <c r="CO1289" s="12">
        <v>10.71</v>
      </c>
      <c r="CP1289" s="12"/>
      <c r="CQ1289" s="12"/>
      <c r="CR1289" s="13">
        <v>49.18</v>
      </c>
      <c r="CS1289" s="13">
        <v>43.62</v>
      </c>
      <c r="CT1289" s="13">
        <v>50.2</v>
      </c>
      <c r="CU1289" s="13"/>
      <c r="CV1289" s="13">
        <v>50.9</v>
      </c>
      <c r="CW1289" s="13">
        <v>50.2</v>
      </c>
      <c r="CX1289" s="13">
        <v>46.9</v>
      </c>
      <c r="CY1289" s="13">
        <v>46.55</v>
      </c>
      <c r="CZ1289" s="14">
        <v>49.99</v>
      </c>
      <c r="DA1289" s="14"/>
      <c r="DB1289" s="14"/>
      <c r="DC1289" s="27">
        <v>978.2</v>
      </c>
      <c r="DD1289" s="27">
        <v>987.82</v>
      </c>
      <c r="DE1289" s="27">
        <v>1018.77</v>
      </c>
      <c r="DF1289" s="27"/>
      <c r="DG1289" s="27">
        <v>987.75</v>
      </c>
      <c r="DH1289" s="27">
        <v>996.76</v>
      </c>
      <c r="DI1289" s="27">
        <v>1018.77</v>
      </c>
      <c r="DJ1289" s="27">
        <v>1008.63</v>
      </c>
      <c r="DK1289" s="27"/>
      <c r="DL1289" s="27"/>
      <c r="DM1289" s="27"/>
      <c r="DN1289" s="31" t="s">
        <v>5174</v>
      </c>
      <c r="DO1289" s="31" t="s">
        <v>7013</v>
      </c>
      <c r="DP1289" s="32" t="e">
        <f>J1289/DN1289</f>
        <v>#VALUE!</v>
      </c>
      <c r="DQ1289" s="32" t="e">
        <f>J1289/DO1289</f>
        <v>#VALUE!</v>
      </c>
    </row>
    <row r="1290" spans="2:121" x14ac:dyDescent="0.3">
      <c r="B1290">
        <v>450</v>
      </c>
      <c r="C1290" s="1" t="s">
        <v>1828</v>
      </c>
      <c r="D1290" s="2" t="s">
        <v>471</v>
      </c>
      <c r="E1290" s="3" t="s">
        <v>2921</v>
      </c>
      <c r="F1290" s="3" t="s">
        <v>2932</v>
      </c>
      <c r="G1290" s="4" t="s">
        <v>2969</v>
      </c>
      <c r="H1290" s="4"/>
      <c r="I1290" s="4" t="s">
        <v>2859</v>
      </c>
      <c r="J1290" s="15">
        <v>9550</v>
      </c>
      <c r="K1290" s="7" t="s">
        <v>7891</v>
      </c>
      <c r="L1290" s="15">
        <v>50000000</v>
      </c>
      <c r="M1290" s="16">
        <f>J1290*L1290/100000000</f>
        <v>4775</v>
      </c>
      <c r="N1290" s="17">
        <v>8.48</v>
      </c>
      <c r="O1290" s="18">
        <v>20.449678800856532</v>
      </c>
      <c r="P1290" s="18">
        <v>22.313084112149532</v>
      </c>
      <c r="Q1290" s="18">
        <v>3.0674999999999999</v>
      </c>
      <c r="R1290" s="18">
        <v>16.6875</v>
      </c>
      <c r="S1290" s="9">
        <f>AB1290/AA1290</f>
        <v>0.23628691983122363</v>
      </c>
      <c r="T1290" s="9">
        <f>AI1290/AE1290</f>
        <v>0.87958115183246077</v>
      </c>
      <c r="U1290" s="9">
        <f>AN1290/AM1290</f>
        <v>0.22183098591549297</v>
      </c>
      <c r="V1290" s="9">
        <f>AU1290/AQ1290</f>
        <v>1.3695652173913044</v>
      </c>
      <c r="W1290" s="9">
        <f>AZ1290/AY1290</f>
        <v>0.21991701244813278</v>
      </c>
      <c r="X1290" s="9">
        <f>BG1290/BC1290</f>
        <v>1.3947368421052631</v>
      </c>
      <c r="Y1290" s="10">
        <v>613</v>
      </c>
      <c r="Z1290" s="10">
        <v>722</v>
      </c>
      <c r="AA1290" s="10">
        <v>711</v>
      </c>
      <c r="AB1290" s="10">
        <v>168</v>
      </c>
      <c r="AC1290" s="21"/>
      <c r="AD1290" s="10">
        <v>166</v>
      </c>
      <c r="AE1290" s="10">
        <v>191</v>
      </c>
      <c r="AF1290" s="10">
        <v>195</v>
      </c>
      <c r="AG1290" s="24">
        <v>175</v>
      </c>
      <c r="AH1290" s="10">
        <v>168</v>
      </c>
      <c r="AI1290" s="5">
        <v>168</v>
      </c>
      <c r="AJ1290" s="5">
        <v>191</v>
      </c>
      <c r="AK1290" s="10">
        <v>186</v>
      </c>
      <c r="AL1290" s="10">
        <v>293</v>
      </c>
      <c r="AM1290" s="10">
        <v>284</v>
      </c>
      <c r="AN1290" s="10">
        <v>63</v>
      </c>
      <c r="AO1290" s="10"/>
      <c r="AP1290" s="11">
        <v>72</v>
      </c>
      <c r="AQ1290" s="11">
        <v>46</v>
      </c>
      <c r="AR1290" s="11">
        <v>102</v>
      </c>
      <c r="AS1290" s="11">
        <v>73</v>
      </c>
      <c r="AT1290" s="11">
        <v>63</v>
      </c>
      <c r="AU1290" s="11">
        <v>63</v>
      </c>
      <c r="AV1290" s="10">
        <v>102</v>
      </c>
      <c r="AW1290" s="10">
        <v>161</v>
      </c>
      <c r="AX1290" s="10">
        <v>245</v>
      </c>
      <c r="AY1290" s="10">
        <v>241</v>
      </c>
      <c r="AZ1290" s="10">
        <v>53</v>
      </c>
      <c r="BA1290" s="10"/>
      <c r="BB1290" s="10">
        <v>60</v>
      </c>
      <c r="BC1290" s="10">
        <v>38</v>
      </c>
      <c r="BD1290" s="10">
        <v>82</v>
      </c>
      <c r="BE1290" s="10">
        <v>60</v>
      </c>
      <c r="BF1290" s="10">
        <v>53</v>
      </c>
      <c r="BG1290" s="10">
        <v>53</v>
      </c>
      <c r="BH1290" s="10">
        <v>82</v>
      </c>
      <c r="BI1290" s="12">
        <f>AK1290/Y1290</f>
        <v>0.30342577487765088</v>
      </c>
      <c r="BJ1290" s="12">
        <f>AL1290/Z1290</f>
        <v>0.40581717451523547</v>
      </c>
      <c r="BK1290" s="12">
        <f>AM1290/AA1290</f>
        <v>0.39943741209563993</v>
      </c>
      <c r="BL1290" s="12">
        <f>AN1290/AB1290</f>
        <v>0.375</v>
      </c>
      <c r="BM1290" s="12"/>
      <c r="BN1290" s="12">
        <f>AP1290/AD1290</f>
        <v>0.43373493975903615</v>
      </c>
      <c r="BO1290" s="12">
        <f>AQ1290/AE1290</f>
        <v>0.24083769633507854</v>
      </c>
      <c r="BP1290" s="12">
        <f>AR1290/AF1290</f>
        <v>0.52307692307692311</v>
      </c>
      <c r="BQ1290" s="12">
        <f>AS1290/AG1290</f>
        <v>0.41714285714285715</v>
      </c>
      <c r="BR1290" s="12">
        <f>AT1290/AH1290</f>
        <v>0.375</v>
      </c>
      <c r="BS1290" s="12">
        <f>AU1290/AI1290</f>
        <v>0.375</v>
      </c>
      <c r="BT1290" s="12"/>
      <c r="BU1290" s="12">
        <f>AW1290/Y1290</f>
        <v>0.26264274061990212</v>
      </c>
      <c r="BV1290" s="12">
        <f>AX1290/Z1290</f>
        <v>0.33933518005540164</v>
      </c>
      <c r="BW1290" s="12">
        <f>AY1290/AA1290</f>
        <v>0.33895921237693388</v>
      </c>
      <c r="BX1290" s="12">
        <f>AZ1290/AB1290</f>
        <v>0.31547619047619047</v>
      </c>
      <c r="BY1290" s="12"/>
      <c r="BZ1290" s="12">
        <f>BB1290/AD1290</f>
        <v>0.36144578313253012</v>
      </c>
      <c r="CA1290" s="12">
        <f>BC1290/AE1290</f>
        <v>0.19895287958115182</v>
      </c>
      <c r="CB1290" s="12">
        <f>BD1290/AF1290</f>
        <v>0.42051282051282052</v>
      </c>
      <c r="CC1290" s="12">
        <f>BE1290/AG1290</f>
        <v>0.34285714285714286</v>
      </c>
      <c r="CD1290" s="12">
        <f>BF1290/AH1290</f>
        <v>0.31547619047619047</v>
      </c>
      <c r="CE1290" s="12">
        <f>BG1290/AI1290</f>
        <v>0.31547619047619047</v>
      </c>
      <c r="CF1290" s="12"/>
      <c r="CG1290" s="12">
        <v>13.6</v>
      </c>
      <c r="CH1290" s="12">
        <v>17.86</v>
      </c>
      <c r="CI1290" s="12">
        <v>16</v>
      </c>
      <c r="CJ1290" s="12">
        <v>0</v>
      </c>
      <c r="CK1290" s="12">
        <v>10.6</v>
      </c>
      <c r="CL1290" s="12">
        <v>16.46</v>
      </c>
      <c r="CM1290" s="12">
        <v>17.440000000000001</v>
      </c>
      <c r="CN1290" s="12">
        <v>16.989999999999998</v>
      </c>
      <c r="CO1290" s="12">
        <v>15.86</v>
      </c>
      <c r="CP1290" s="12"/>
      <c r="CQ1290" s="12"/>
      <c r="CR1290" s="13">
        <v>37.590000000000003</v>
      </c>
      <c r="CS1290" s="13">
        <v>32.049999999999997</v>
      </c>
      <c r="CT1290" s="13">
        <v>29.73</v>
      </c>
      <c r="CU1290" s="13"/>
      <c r="CV1290" s="13">
        <v>30.43</v>
      </c>
      <c r="CW1290" s="13">
        <v>29.73</v>
      </c>
      <c r="CX1290" s="13">
        <v>53.29</v>
      </c>
      <c r="CY1290" s="13">
        <v>30.74</v>
      </c>
      <c r="CZ1290" s="14">
        <v>27.32</v>
      </c>
      <c r="DA1290" s="14"/>
      <c r="DB1290" s="14"/>
      <c r="DC1290" s="27">
        <v>402.59</v>
      </c>
      <c r="DD1290" s="27">
        <v>495.14</v>
      </c>
      <c r="DE1290" s="27">
        <v>511.65</v>
      </c>
      <c r="DF1290" s="27"/>
      <c r="DG1290" s="27">
        <v>472.58</v>
      </c>
      <c r="DH1290" s="27">
        <v>496.76</v>
      </c>
      <c r="DI1290" s="27">
        <v>511.65</v>
      </c>
      <c r="DJ1290" s="27">
        <v>436.87</v>
      </c>
      <c r="DK1290" s="27"/>
      <c r="DL1290" s="27"/>
      <c r="DM1290" s="27"/>
      <c r="DN1290" s="31" t="s">
        <v>5174</v>
      </c>
      <c r="DO1290" s="31" t="s">
        <v>5637</v>
      </c>
      <c r="DP1290" s="32" t="e">
        <f>J1290/DN1290</f>
        <v>#VALUE!</v>
      </c>
      <c r="DQ1290" s="32" t="e">
        <f>J1290/DO1290</f>
        <v>#VALUE!</v>
      </c>
    </row>
    <row r="1291" spans="2:121" x14ac:dyDescent="0.3">
      <c r="B1291">
        <v>907</v>
      </c>
      <c r="C1291" s="1" t="s">
        <v>2350</v>
      </c>
      <c r="D1291" s="2" t="s">
        <v>993</v>
      </c>
      <c r="E1291" s="3" t="s">
        <v>2921</v>
      </c>
      <c r="F1291" s="3" t="s">
        <v>2911</v>
      </c>
      <c r="G1291" s="4" t="s">
        <v>2912</v>
      </c>
      <c r="H1291" s="4" t="s">
        <v>2913</v>
      </c>
      <c r="I1291" s="4" t="s">
        <v>3105</v>
      </c>
      <c r="J1291" s="15">
        <v>4645</v>
      </c>
      <c r="K1291" s="7" t="s">
        <v>6237</v>
      </c>
      <c r="L1291" s="15">
        <v>41642703</v>
      </c>
      <c r="M1291" s="16">
        <f>J1291*L1291/100000000</f>
        <v>1934.30355435</v>
      </c>
      <c r="N1291" s="17">
        <v>1.53</v>
      </c>
      <c r="O1291" s="18">
        <v>17.739999999999998</v>
      </c>
      <c r="P1291" s="18">
        <v>21.50462962962963</v>
      </c>
      <c r="Q1291" s="18">
        <v>1.99</v>
      </c>
      <c r="R1291" s="18">
        <v>11.71</v>
      </c>
      <c r="S1291" s="9">
        <f>AB1291/AA1291</f>
        <v>0.87876688604087283</v>
      </c>
      <c r="T1291" s="9">
        <f>AI1291/AE1291</f>
        <v>0.87938288920056096</v>
      </c>
      <c r="U1291" s="9">
        <f>AN1291/AM1291</f>
        <v>0.98473282442748089</v>
      </c>
      <c r="V1291" s="9">
        <f>AU1291/AQ1291</f>
        <v>0.74285714285714288</v>
      </c>
      <c r="W1291" s="9">
        <f>AZ1291/AY1291</f>
        <v>0.99056603773584906</v>
      </c>
      <c r="X1291" s="9">
        <f>BG1291/BC1291</f>
        <v>0.76666666666666672</v>
      </c>
      <c r="Y1291" s="10">
        <v>2578</v>
      </c>
      <c r="Z1291" s="10">
        <v>3010</v>
      </c>
      <c r="AA1291" s="10">
        <v>2887</v>
      </c>
      <c r="AB1291" s="10">
        <v>2537</v>
      </c>
      <c r="AC1291" s="21"/>
      <c r="AD1291" s="10">
        <v>710</v>
      </c>
      <c r="AE1291" s="10">
        <v>713</v>
      </c>
      <c r="AF1291" s="10">
        <v>752</v>
      </c>
      <c r="AG1291" s="24">
        <v>677</v>
      </c>
      <c r="AH1291" s="10">
        <v>587</v>
      </c>
      <c r="AI1291" s="5">
        <v>627</v>
      </c>
      <c r="AJ1291" s="5">
        <v>646</v>
      </c>
      <c r="AK1291" s="10">
        <v>122</v>
      </c>
      <c r="AL1291" s="10">
        <v>190</v>
      </c>
      <c r="AM1291" s="10">
        <v>131</v>
      </c>
      <c r="AN1291" s="10">
        <v>129</v>
      </c>
      <c r="AO1291" s="10"/>
      <c r="AP1291" s="11">
        <v>36</v>
      </c>
      <c r="AQ1291" s="11">
        <v>35</v>
      </c>
      <c r="AR1291" s="11">
        <v>22</v>
      </c>
      <c r="AS1291" s="11">
        <v>41</v>
      </c>
      <c r="AT1291" s="11">
        <v>31</v>
      </c>
      <c r="AU1291" s="11">
        <v>26</v>
      </c>
      <c r="AV1291" s="10">
        <v>31</v>
      </c>
      <c r="AW1291" s="10">
        <v>99</v>
      </c>
      <c r="AX1291" s="10">
        <v>141</v>
      </c>
      <c r="AY1291" s="10">
        <v>106</v>
      </c>
      <c r="AZ1291" s="10">
        <v>105</v>
      </c>
      <c r="BA1291" s="10"/>
      <c r="BB1291" s="10">
        <v>28</v>
      </c>
      <c r="BC1291" s="10">
        <v>30</v>
      </c>
      <c r="BD1291" s="10">
        <v>16</v>
      </c>
      <c r="BE1291" s="10">
        <v>34</v>
      </c>
      <c r="BF1291" s="10">
        <v>24</v>
      </c>
      <c r="BG1291" s="10">
        <v>23</v>
      </c>
      <c r="BH1291" s="10">
        <v>25</v>
      </c>
      <c r="BI1291" s="12">
        <f>AK1291/Y1291</f>
        <v>4.7323506594259115E-2</v>
      </c>
      <c r="BJ1291" s="12">
        <f>AL1291/Z1291</f>
        <v>6.3122923588039864E-2</v>
      </c>
      <c r="BK1291" s="12">
        <f>AM1291/AA1291</f>
        <v>4.5375822653273293E-2</v>
      </c>
      <c r="BL1291" s="12">
        <f>AN1291/AB1291</f>
        <v>5.0847457627118647E-2</v>
      </c>
      <c r="BM1291" s="12"/>
      <c r="BN1291" s="12">
        <f>AP1291/AD1291</f>
        <v>5.0704225352112678E-2</v>
      </c>
      <c r="BO1291" s="12">
        <f>AQ1291/AE1291</f>
        <v>4.9088359046283309E-2</v>
      </c>
      <c r="BP1291" s="12">
        <f>AR1291/AF1291</f>
        <v>2.9255319148936171E-2</v>
      </c>
      <c r="BQ1291" s="12">
        <f>AS1291/AG1291</f>
        <v>6.0561299852289516E-2</v>
      </c>
      <c r="BR1291" s="12">
        <f>AT1291/AH1291</f>
        <v>5.2810902896081771E-2</v>
      </c>
      <c r="BS1291" s="12">
        <f>AU1291/AI1291</f>
        <v>4.1467304625199361E-2</v>
      </c>
      <c r="BT1291" s="12"/>
      <c r="BU1291" s="12">
        <f>AW1291/Y1291</f>
        <v>3.8401861908456167E-2</v>
      </c>
      <c r="BV1291" s="12">
        <f>AX1291/Z1291</f>
        <v>4.6843853820598004E-2</v>
      </c>
      <c r="BW1291" s="12">
        <f>AY1291/AA1291</f>
        <v>3.6716314513335645E-2</v>
      </c>
      <c r="BX1291" s="12">
        <f>AZ1291/AB1291</f>
        <v>4.1387465510445406E-2</v>
      </c>
      <c r="BY1291" s="12"/>
      <c r="BZ1291" s="12">
        <f>BB1291/AD1291</f>
        <v>3.9436619718309862E-2</v>
      </c>
      <c r="CA1291" s="12">
        <f>BC1291/AE1291</f>
        <v>4.2075736325385693E-2</v>
      </c>
      <c r="CB1291" s="12">
        <f>BD1291/AF1291</f>
        <v>2.1276595744680851E-2</v>
      </c>
      <c r="CC1291" s="12">
        <f>BE1291/AG1291</f>
        <v>5.0221565731166914E-2</v>
      </c>
      <c r="CD1291" s="12">
        <f>BF1291/AH1291</f>
        <v>4.0885860306643949E-2</v>
      </c>
      <c r="CE1291" s="12">
        <f>BG1291/AI1291</f>
        <v>3.6682615629984053E-2</v>
      </c>
      <c r="CF1291" s="12"/>
      <c r="CG1291" s="12">
        <v>12.39</v>
      </c>
      <c r="CH1291" s="12">
        <v>16.5</v>
      </c>
      <c r="CI1291" s="12">
        <v>11.87</v>
      </c>
      <c r="CJ1291" s="12">
        <v>11.71</v>
      </c>
      <c r="CK1291" s="12">
        <v>14.5</v>
      </c>
      <c r="CL1291" s="12">
        <v>14.3</v>
      </c>
      <c r="CM1291" s="12">
        <v>11.87</v>
      </c>
      <c r="CN1291" s="12">
        <v>12.08</v>
      </c>
      <c r="CO1291" s="12">
        <v>11.55</v>
      </c>
      <c r="CP1291" s="12"/>
      <c r="CQ1291" s="12"/>
      <c r="CR1291" s="13">
        <v>72.790000000000006</v>
      </c>
      <c r="CS1291" s="13">
        <v>39.07</v>
      </c>
      <c r="CT1291" s="13">
        <v>43.41</v>
      </c>
      <c r="CU1291" s="13"/>
      <c r="CV1291" s="13">
        <v>46.79</v>
      </c>
      <c r="CW1291" s="13">
        <v>50.33</v>
      </c>
      <c r="CX1291" s="13">
        <v>43.41</v>
      </c>
      <c r="CY1291" s="13">
        <v>46.44</v>
      </c>
      <c r="CZ1291" s="14">
        <v>35.92</v>
      </c>
      <c r="DA1291" s="14"/>
      <c r="DB1291" s="14"/>
      <c r="DC1291" s="27">
        <v>297.33999999999997</v>
      </c>
      <c r="DD1291" s="27">
        <v>324.12</v>
      </c>
      <c r="DE1291" s="27">
        <v>332.33</v>
      </c>
      <c r="DF1291" s="27"/>
      <c r="DG1291" s="27">
        <v>317.76</v>
      </c>
      <c r="DH1291" s="27">
        <v>331.69</v>
      </c>
      <c r="DI1291" s="27">
        <v>332.33</v>
      </c>
      <c r="DJ1291" s="27">
        <v>335.77</v>
      </c>
      <c r="DK1291" s="27"/>
      <c r="DL1291" s="27"/>
      <c r="DM1291" s="27"/>
      <c r="DN1291" s="31" t="s">
        <v>5174</v>
      </c>
      <c r="DO1291" s="31" t="s">
        <v>6091</v>
      </c>
      <c r="DP1291" s="32" t="e">
        <f>J1291/DN1291</f>
        <v>#VALUE!</v>
      </c>
      <c r="DQ1291" s="32" t="e">
        <f>J1291/DO1291</f>
        <v>#VALUE!</v>
      </c>
    </row>
    <row r="1292" spans="2:121" hidden="1" x14ac:dyDescent="0.3">
      <c r="B1292">
        <v>45</v>
      </c>
      <c r="C1292" s="1" t="s">
        <v>1422</v>
      </c>
      <c r="D1292" s="2" t="s">
        <v>65</v>
      </c>
      <c r="E1292" s="3" t="s">
        <v>2897</v>
      </c>
      <c r="F1292" s="3" t="s">
        <v>2914</v>
      </c>
      <c r="G1292" s="4" t="s">
        <v>2915</v>
      </c>
      <c r="H1292" s="4"/>
      <c r="I1292" s="4" t="s">
        <v>2915</v>
      </c>
      <c r="J1292" s="15">
        <v>9440</v>
      </c>
      <c r="K1292" s="7" t="s">
        <v>6249</v>
      </c>
      <c r="L1292" s="15">
        <v>738664360</v>
      </c>
      <c r="M1292" s="16">
        <f>J1292*L1292/100000000</f>
        <v>69729.915584000002</v>
      </c>
      <c r="N1292" s="17">
        <v>10.24</v>
      </c>
      <c r="O1292" s="18">
        <v>5.04</v>
      </c>
      <c r="P1292" s="18">
        <v>5.3393665158371038</v>
      </c>
      <c r="Q1292" s="18">
        <v>0.32</v>
      </c>
      <c r="R1292" s="18">
        <v>6.09</v>
      </c>
      <c r="S1292" s="9">
        <f>AB1292/AA1292</f>
        <v>0.15677580852747044</v>
      </c>
      <c r="T1292" s="9">
        <f>AI1292/AE1292</f>
        <v>0.94505142531762698</v>
      </c>
      <c r="U1292" s="9">
        <f>AN1292/AM1292</f>
        <v>0.85843170698864402</v>
      </c>
      <c r="V1292" s="9">
        <f>AU1292/AQ1292</f>
        <v>0.949970570924073</v>
      </c>
      <c r="W1292" s="9">
        <f>AZ1292/AY1292</f>
        <v>0.89562039273988725</v>
      </c>
      <c r="X1292" s="9">
        <f>BG1292/BC1292</f>
        <v>0.95993715632364496</v>
      </c>
      <c r="Y1292" s="10">
        <v>167840</v>
      </c>
      <c r="Z1292" s="10">
        <v>155279</v>
      </c>
      <c r="AA1292" s="10">
        <v>169382</v>
      </c>
      <c r="AB1292" s="10">
        <v>26555</v>
      </c>
      <c r="AC1292" s="21"/>
      <c r="AD1292" s="10">
        <v>29044</v>
      </c>
      <c r="AE1292" s="10">
        <v>28099</v>
      </c>
      <c r="AF1292" s="10">
        <v>33279</v>
      </c>
      <c r="AG1292" s="24">
        <v>73040</v>
      </c>
      <c r="AH1292" s="10">
        <v>28245</v>
      </c>
      <c r="AI1292" s="5">
        <v>26555</v>
      </c>
      <c r="AJ1292" s="5">
        <v>33279</v>
      </c>
      <c r="AK1292" s="10">
        <v>20283</v>
      </c>
      <c r="AL1292" s="10">
        <v>23964</v>
      </c>
      <c r="AM1292" s="10">
        <v>22279</v>
      </c>
      <c r="AN1292" s="10">
        <v>19125</v>
      </c>
      <c r="AO1292" s="10"/>
      <c r="AP1292" s="11">
        <v>5768</v>
      </c>
      <c r="AQ1292" s="11">
        <v>5097</v>
      </c>
      <c r="AR1292" s="11">
        <v>3969</v>
      </c>
      <c r="AS1292" s="11">
        <v>6613</v>
      </c>
      <c r="AT1292" s="11">
        <v>4267</v>
      </c>
      <c r="AU1292" s="11">
        <v>4842</v>
      </c>
      <c r="AV1292" s="10">
        <v>3490</v>
      </c>
      <c r="AW1292" s="10">
        <v>15085</v>
      </c>
      <c r="AX1292" s="10">
        <v>17643</v>
      </c>
      <c r="AY1292" s="10">
        <v>16143</v>
      </c>
      <c r="AZ1292" s="10">
        <v>14458</v>
      </c>
      <c r="BA1292" s="10"/>
      <c r="BB1292" s="10">
        <v>4288</v>
      </c>
      <c r="BC1292" s="10">
        <v>3819</v>
      </c>
      <c r="BD1292" s="10">
        <v>2464</v>
      </c>
      <c r="BE1292" s="10">
        <v>5005</v>
      </c>
      <c r="BF1292" s="10">
        <v>3206</v>
      </c>
      <c r="BG1292" s="10">
        <v>3666</v>
      </c>
      <c r="BH1292" s="10">
        <v>2386</v>
      </c>
      <c r="BI1292" s="12">
        <f>AK1292/Y1292</f>
        <v>0.12084723546234509</v>
      </c>
      <c r="BJ1292" s="12">
        <f>AL1292/Z1292</f>
        <v>0.15432866002485848</v>
      </c>
      <c r="BK1292" s="12">
        <f>AM1292/AA1292</f>
        <v>0.1315310953938435</v>
      </c>
      <c r="BL1292" s="12">
        <f>AN1292/AB1292</f>
        <v>0.72020335153455095</v>
      </c>
      <c r="BM1292" s="12"/>
      <c r="BN1292" s="12">
        <f>AP1292/AD1292</f>
        <v>0.19859523481614103</v>
      </c>
      <c r="BO1292" s="12">
        <f>AQ1292/AE1292</f>
        <v>0.18139435567102033</v>
      </c>
      <c r="BP1292" s="12">
        <f>AR1292/AF1292</f>
        <v>0.11926440097358694</v>
      </c>
      <c r="BQ1292" s="12">
        <f>AS1292/AG1292</f>
        <v>9.0539430449069008E-2</v>
      </c>
      <c r="BR1292" s="12">
        <f>AT1292/AH1292</f>
        <v>0.15107098601522392</v>
      </c>
      <c r="BS1292" s="12">
        <f>AU1292/AI1292</f>
        <v>0.18233854264733571</v>
      </c>
      <c r="BT1292" s="12"/>
      <c r="BU1292" s="12">
        <f>AW1292/Y1292</f>
        <v>8.9877264061010487E-2</v>
      </c>
      <c r="BV1292" s="12">
        <f>AX1292/Z1292</f>
        <v>0.11362128813297355</v>
      </c>
      <c r="BW1292" s="12">
        <f>AY1292/AA1292</f>
        <v>9.5305286275991552E-2</v>
      </c>
      <c r="BX1292" s="12">
        <f>AZ1292/AB1292</f>
        <v>0.5444549049143288</v>
      </c>
      <c r="BY1292" s="12"/>
      <c r="BZ1292" s="12">
        <f>BB1292/AD1292</f>
        <v>0.14763806638204105</v>
      </c>
      <c r="CA1292" s="12">
        <f>BC1292/AE1292</f>
        <v>0.13591231004662088</v>
      </c>
      <c r="CB1292" s="12">
        <f>BD1292/AF1292</f>
        <v>7.4040686318699478E-2</v>
      </c>
      <c r="CC1292" s="12">
        <f>BE1292/AG1292</f>
        <v>6.8524096385542174E-2</v>
      </c>
      <c r="CD1292" s="12">
        <f>BF1292/AH1292</f>
        <v>0.11350681536555142</v>
      </c>
      <c r="CE1292" s="12">
        <f>BG1292/AI1292</f>
        <v>0.13805309734513274</v>
      </c>
      <c r="CF1292" s="12"/>
      <c r="CG1292" s="12">
        <v>7.98</v>
      </c>
      <c r="CH1292" s="13">
        <v>8.6300000000000008</v>
      </c>
      <c r="CI1292" s="13">
        <v>7.36</v>
      </c>
      <c r="CJ1292" s="13">
        <v>6.04</v>
      </c>
      <c r="CK1292" s="13">
        <v>8.5</v>
      </c>
      <c r="CL1292" s="13">
        <v>7.67</v>
      </c>
      <c r="CM1292" s="13">
        <v>7.36</v>
      </c>
      <c r="CN1292" s="13">
        <v>6.95</v>
      </c>
      <c r="CO1292" s="13">
        <v>6.24</v>
      </c>
      <c r="CP1292" s="13"/>
      <c r="CQ1292" s="13"/>
      <c r="CR1292" s="13">
        <v>1284.07</v>
      </c>
      <c r="CS1292" s="13">
        <v>1272.46</v>
      </c>
      <c r="CT1292" s="13">
        <v>1296.6500000000001</v>
      </c>
      <c r="CU1292" s="13"/>
      <c r="CV1292" s="13">
        <v>1269.21</v>
      </c>
      <c r="CW1292" s="13">
        <v>1269.78</v>
      </c>
      <c r="CX1292" s="13">
        <v>1296.6500000000001</v>
      </c>
      <c r="CY1292" s="13">
        <v>1317.2</v>
      </c>
      <c r="CZ1292" s="14">
        <v>1323.56</v>
      </c>
      <c r="DA1292" s="14"/>
      <c r="DB1292" s="14"/>
      <c r="DC1292" s="27">
        <v>501.92</v>
      </c>
      <c r="DD1292" s="27">
        <v>541.21</v>
      </c>
      <c r="DE1292" s="27">
        <v>574.73</v>
      </c>
      <c r="DF1292" s="27"/>
      <c r="DG1292" s="27">
        <v>562.51</v>
      </c>
      <c r="DH1292" s="27">
        <v>573.91999999999996</v>
      </c>
      <c r="DI1292" s="27">
        <v>574.73</v>
      </c>
      <c r="DJ1292" s="27">
        <v>583.29999999999995</v>
      </c>
      <c r="DK1292" s="27"/>
      <c r="DL1292" s="27"/>
      <c r="DM1292" s="27"/>
      <c r="DN1292" s="31" t="s">
        <v>5174</v>
      </c>
      <c r="DO1292" s="31" t="s">
        <v>5217</v>
      </c>
      <c r="DP1292" s="32" t="e">
        <f>J1292/DN1292</f>
        <v>#VALUE!</v>
      </c>
      <c r="DQ1292" s="32" t="e">
        <f>J1292/DO1292</f>
        <v>#VALUE!</v>
      </c>
    </row>
    <row r="1293" spans="2:121" hidden="1" x14ac:dyDescent="0.3">
      <c r="B1293">
        <v>1970</v>
      </c>
      <c r="C1293" s="1" t="s">
        <v>4333</v>
      </c>
      <c r="D1293" s="2" t="s">
        <v>4334</v>
      </c>
      <c r="E1293" s="3" t="s">
        <v>2921</v>
      </c>
      <c r="F1293" s="3" t="s">
        <v>2932</v>
      </c>
      <c r="G1293" s="4" t="s">
        <v>3054</v>
      </c>
      <c r="H1293" s="4"/>
      <c r="I1293" s="4" t="s">
        <v>2857</v>
      </c>
      <c r="J1293" s="15">
        <v>2045</v>
      </c>
      <c r="K1293" s="7" t="s">
        <v>4974</v>
      </c>
      <c r="L1293" s="15">
        <v>25508734</v>
      </c>
      <c r="M1293" s="16">
        <f>J1293*L1293/100000000</f>
        <v>521.65361029999997</v>
      </c>
      <c r="N1293" s="17">
        <v>2.74</v>
      </c>
      <c r="O1293" s="18">
        <v>7.25177304964539</v>
      </c>
      <c r="P1293" s="18">
        <v>5.325520833333333</v>
      </c>
      <c r="Q1293" s="18">
        <v>0.38</v>
      </c>
      <c r="R1293" s="18">
        <v>3.8250000000000002</v>
      </c>
      <c r="S1293" s="9">
        <f>AB1293/AA1293</f>
        <v>0.65625</v>
      </c>
      <c r="T1293" s="9">
        <f>AI1293/AE1293</f>
        <v>2.8314606741573032</v>
      </c>
      <c r="U1293" s="9">
        <f>AN1293/AM1293</f>
        <v>0.75757575757575757</v>
      </c>
      <c r="V1293" s="9" t="e">
        <f>AU1293/AQ1293</f>
        <v>#VALUE!</v>
      </c>
      <c r="W1293" s="9">
        <f>AZ1293/AY1293</f>
        <v>0.73170731707317072</v>
      </c>
      <c r="X1293" s="9">
        <f>BG1293/BC1293</f>
        <v>4.2857142857142856</v>
      </c>
      <c r="Y1293" s="10">
        <v>359</v>
      </c>
      <c r="Z1293" s="10">
        <v>384</v>
      </c>
      <c r="AA1293" s="10">
        <v>384</v>
      </c>
      <c r="AB1293" s="10">
        <v>252</v>
      </c>
      <c r="AC1293" s="21"/>
      <c r="AD1293" s="10">
        <v>112</v>
      </c>
      <c r="AE1293" s="10">
        <v>89</v>
      </c>
      <c r="AF1293" s="10">
        <v>104</v>
      </c>
      <c r="AG1293" s="24">
        <v>75</v>
      </c>
      <c r="AH1293" s="10">
        <v>176</v>
      </c>
      <c r="AI1293" s="5">
        <v>252</v>
      </c>
      <c r="AJ1293" s="5">
        <v>104</v>
      </c>
      <c r="AK1293" s="10">
        <v>51</v>
      </c>
      <c r="AL1293" s="10">
        <v>58</v>
      </c>
      <c r="AM1293" s="10">
        <v>33</v>
      </c>
      <c r="AN1293" s="10">
        <v>25</v>
      </c>
      <c r="AO1293" s="10"/>
      <c r="AP1293" s="11">
        <v>10</v>
      </c>
      <c r="AQ1293" s="11" t="s">
        <v>2995</v>
      </c>
      <c r="AR1293" s="11">
        <v>17</v>
      </c>
      <c r="AS1293" s="11">
        <v>-2</v>
      </c>
      <c r="AT1293" s="11">
        <v>25</v>
      </c>
      <c r="AU1293" s="11">
        <v>25</v>
      </c>
      <c r="AV1293" s="10">
        <v>17</v>
      </c>
      <c r="AW1293" s="10">
        <v>100</v>
      </c>
      <c r="AX1293" s="10">
        <v>295</v>
      </c>
      <c r="AY1293" s="10">
        <v>41</v>
      </c>
      <c r="AZ1293" s="10">
        <v>30</v>
      </c>
      <c r="BA1293" s="10"/>
      <c r="BB1293" s="10">
        <v>-17</v>
      </c>
      <c r="BC1293" s="10">
        <v>7</v>
      </c>
      <c r="BD1293" s="10">
        <v>19</v>
      </c>
      <c r="BE1293" s="10">
        <v>-4</v>
      </c>
      <c r="BF1293" s="10">
        <v>32</v>
      </c>
      <c r="BG1293" s="10">
        <v>30</v>
      </c>
      <c r="BH1293" s="10">
        <v>19</v>
      </c>
      <c r="BI1293" s="12">
        <f>AK1293/Y1293</f>
        <v>0.14206128133704735</v>
      </c>
      <c r="BJ1293" s="12">
        <f>AL1293/Z1293</f>
        <v>0.15104166666666666</v>
      </c>
      <c r="BK1293" s="12">
        <f>AM1293/AA1293</f>
        <v>8.59375E-2</v>
      </c>
      <c r="BL1293" s="12">
        <f>AN1293/AB1293</f>
        <v>9.9206349206349201E-2</v>
      </c>
      <c r="BM1293" s="12"/>
      <c r="BN1293" s="12">
        <f>AP1293/AD1293</f>
        <v>8.9285714285714288E-2</v>
      </c>
      <c r="BO1293" s="12" t="e">
        <f>AQ1293/AE1293</f>
        <v>#VALUE!</v>
      </c>
      <c r="BP1293" s="12">
        <f>AR1293/AF1293</f>
        <v>0.16346153846153846</v>
      </c>
      <c r="BQ1293" s="12">
        <f>AS1293/AG1293</f>
        <v>-2.6666666666666668E-2</v>
      </c>
      <c r="BR1293" s="12">
        <f>AT1293/AH1293</f>
        <v>0.14204545454545456</v>
      </c>
      <c r="BS1293" s="12">
        <f>AU1293/AI1293</f>
        <v>9.9206349206349201E-2</v>
      </c>
      <c r="BT1293" s="12"/>
      <c r="BU1293" s="12">
        <f>AW1293/Y1293</f>
        <v>0.2785515320334262</v>
      </c>
      <c r="BV1293" s="12">
        <f>AX1293/Z1293</f>
        <v>0.76822916666666663</v>
      </c>
      <c r="BW1293" s="12">
        <f>AY1293/AA1293</f>
        <v>0.10677083333333333</v>
      </c>
      <c r="BX1293" s="12">
        <f>AZ1293/AB1293</f>
        <v>0.11904761904761904</v>
      </c>
      <c r="BY1293" s="12"/>
      <c r="BZ1293" s="12">
        <f>BB1293/AD1293</f>
        <v>-0.15178571428571427</v>
      </c>
      <c r="CA1293" s="12">
        <f>BC1293/AE1293</f>
        <v>7.8651685393258425E-2</v>
      </c>
      <c r="CB1293" s="12">
        <f>BD1293/AF1293</f>
        <v>0.18269230769230768</v>
      </c>
      <c r="CC1293" s="12">
        <f>BE1293/AG1293</f>
        <v>-5.3333333333333337E-2</v>
      </c>
      <c r="CD1293" s="12">
        <f>BF1293/AH1293</f>
        <v>0.18181818181818182</v>
      </c>
      <c r="CE1293" s="12">
        <f>BG1293/AI1293</f>
        <v>0.11904761904761904</v>
      </c>
      <c r="CF1293" s="12"/>
      <c r="CG1293" s="12">
        <v>13.14</v>
      </c>
      <c r="CH1293" s="12">
        <v>31.09</v>
      </c>
      <c r="CI1293" s="12">
        <v>3.55</v>
      </c>
      <c r="CJ1293" s="12">
        <v>0</v>
      </c>
      <c r="CK1293" s="12">
        <v>27.21</v>
      </c>
      <c r="CL1293" s="12">
        <v>1.49</v>
      </c>
      <c r="CM1293" s="12">
        <v>3.55</v>
      </c>
      <c r="CN1293" s="12">
        <v>0.16</v>
      </c>
      <c r="CO1293" s="12">
        <v>5.03</v>
      </c>
      <c r="CP1293" s="12"/>
      <c r="CQ1293" s="12"/>
      <c r="CR1293" s="13">
        <v>18.68</v>
      </c>
      <c r="CS1293" s="13">
        <v>47.55</v>
      </c>
      <c r="CT1293" s="13">
        <v>31.52</v>
      </c>
      <c r="CU1293" s="13"/>
      <c r="CV1293" s="13">
        <v>38.51</v>
      </c>
      <c r="CW1293" s="13">
        <v>30.37</v>
      </c>
      <c r="CX1293" s="13">
        <v>31.52</v>
      </c>
      <c r="CY1293" s="13">
        <v>44.98</v>
      </c>
      <c r="CZ1293" s="14">
        <v>48.59</v>
      </c>
      <c r="DA1293" s="14"/>
      <c r="DB1293" s="14"/>
      <c r="DC1293" s="27">
        <v>522.6</v>
      </c>
      <c r="DD1293" s="27">
        <v>748.63</v>
      </c>
      <c r="DE1293" s="27">
        <v>754.94</v>
      </c>
      <c r="DF1293" s="27"/>
      <c r="DG1293" s="27">
        <v>731.18</v>
      </c>
      <c r="DH1293" s="27">
        <v>738.02</v>
      </c>
      <c r="DI1293" s="27">
        <v>754.94</v>
      </c>
      <c r="DJ1293" s="27">
        <v>745.47</v>
      </c>
      <c r="DK1293" s="27"/>
      <c r="DL1293" s="27"/>
      <c r="DM1293" s="27"/>
      <c r="DN1293" s="31" t="s">
        <v>5174</v>
      </c>
      <c r="DO1293" t="s">
        <v>7180</v>
      </c>
      <c r="DP1293" s="32" t="e">
        <f>J1293/DN1293</f>
        <v>#VALUE!</v>
      </c>
      <c r="DQ1293" s="32" t="e">
        <f>J1293/DO1293</f>
        <v>#VALUE!</v>
      </c>
    </row>
    <row r="1294" spans="2:121" x14ac:dyDescent="0.3">
      <c r="B1294">
        <v>225</v>
      </c>
      <c r="C1294" s="1" t="s">
        <v>1650</v>
      </c>
      <c r="D1294" s="2" t="s">
        <v>293</v>
      </c>
      <c r="E1294" s="3" t="s">
        <v>2921</v>
      </c>
      <c r="F1294" s="3" t="s">
        <v>3012</v>
      </c>
      <c r="G1294" s="4" t="s">
        <v>3013</v>
      </c>
      <c r="H1294" s="4"/>
      <c r="I1294" s="4" t="s">
        <v>2887</v>
      </c>
      <c r="J1294" s="15">
        <v>15350</v>
      </c>
      <c r="K1294" s="7" t="s">
        <v>6644</v>
      </c>
      <c r="L1294" s="15">
        <v>64709168</v>
      </c>
      <c r="M1294" s="16">
        <f>J1294*L1294/100000000</f>
        <v>9932.8572879999992</v>
      </c>
      <c r="N1294" s="17">
        <v>5.0999999999999996</v>
      </c>
      <c r="O1294" s="18">
        <v>28.84</v>
      </c>
      <c r="P1294" s="18">
        <v>28.216911764705884</v>
      </c>
      <c r="Q1294" s="18">
        <v>8.3800000000000008</v>
      </c>
      <c r="R1294" s="18">
        <v>33.5</v>
      </c>
      <c r="S1294" s="9">
        <f>AB1294/AA1294</f>
        <v>0.94081381011097409</v>
      </c>
      <c r="T1294" s="9">
        <f>AI1294/AE1294</f>
        <v>0.87892376681614348</v>
      </c>
      <c r="U1294" s="9">
        <f>AN1294/AM1294</f>
        <v>1.0431654676258992</v>
      </c>
      <c r="V1294" s="9">
        <f>AU1294/AQ1294</f>
        <v>0.92248062015503873</v>
      </c>
      <c r="W1294" s="9">
        <f>AZ1294/AY1294</f>
        <v>1.0479041916167664</v>
      </c>
      <c r="X1294" s="9">
        <f>BG1294/BC1294</f>
        <v>0.85436893203883491</v>
      </c>
      <c r="Y1294" s="10">
        <v>349</v>
      </c>
      <c r="Z1294" s="10">
        <v>475</v>
      </c>
      <c r="AA1294" s="10">
        <v>811</v>
      </c>
      <c r="AB1294" s="10">
        <v>763</v>
      </c>
      <c r="AC1294" s="21"/>
      <c r="AD1294" s="10">
        <v>211</v>
      </c>
      <c r="AE1294" s="10">
        <v>223</v>
      </c>
      <c r="AF1294" s="10">
        <v>214</v>
      </c>
      <c r="AG1294" s="24">
        <v>146</v>
      </c>
      <c r="AH1294" s="10">
        <v>196</v>
      </c>
      <c r="AI1294" s="5">
        <v>196</v>
      </c>
      <c r="AJ1294" s="5">
        <v>207</v>
      </c>
      <c r="AK1294" s="10">
        <v>108</v>
      </c>
      <c r="AL1294" s="10">
        <v>175</v>
      </c>
      <c r="AM1294" s="10">
        <v>417</v>
      </c>
      <c r="AN1294" s="10">
        <v>435</v>
      </c>
      <c r="AO1294" s="10"/>
      <c r="AP1294" s="11">
        <v>118</v>
      </c>
      <c r="AQ1294" s="11">
        <v>129</v>
      </c>
      <c r="AR1294" s="11">
        <v>134</v>
      </c>
      <c r="AS1294" s="11">
        <v>64</v>
      </c>
      <c r="AT1294" s="11">
        <v>119</v>
      </c>
      <c r="AU1294" s="11">
        <v>119</v>
      </c>
      <c r="AV1294" s="10">
        <v>118</v>
      </c>
      <c r="AW1294" s="10">
        <v>-51</v>
      </c>
      <c r="AX1294" s="10">
        <v>149</v>
      </c>
      <c r="AY1294" s="10">
        <v>334</v>
      </c>
      <c r="AZ1294" s="10">
        <v>350</v>
      </c>
      <c r="BA1294" s="10"/>
      <c r="BB1294" s="10">
        <v>95</v>
      </c>
      <c r="BC1294" s="10">
        <v>103</v>
      </c>
      <c r="BD1294" s="10">
        <v>114</v>
      </c>
      <c r="BE1294" s="10">
        <v>47</v>
      </c>
      <c r="BF1294" s="10">
        <v>88</v>
      </c>
      <c r="BG1294" s="10">
        <v>88</v>
      </c>
      <c r="BH1294" s="10">
        <v>114</v>
      </c>
      <c r="BI1294" s="12">
        <f>AK1294/Y1294</f>
        <v>0.30945558739255014</v>
      </c>
      <c r="BJ1294" s="12">
        <f>AL1294/Z1294</f>
        <v>0.36842105263157893</v>
      </c>
      <c r="BK1294" s="12">
        <f>AM1294/AA1294</f>
        <v>0.5141800246609125</v>
      </c>
      <c r="BL1294" s="12">
        <f>AN1294/AB1294</f>
        <v>0.57011795543905641</v>
      </c>
      <c r="BM1294" s="12"/>
      <c r="BN1294" s="12">
        <f>AP1294/AD1294</f>
        <v>0.55924170616113744</v>
      </c>
      <c r="BO1294" s="12">
        <f>AQ1294/AE1294</f>
        <v>0.57847533632286996</v>
      </c>
      <c r="BP1294" s="12">
        <f>AR1294/AF1294</f>
        <v>0.62616822429906538</v>
      </c>
      <c r="BQ1294" s="12">
        <f>AS1294/AG1294</f>
        <v>0.43835616438356162</v>
      </c>
      <c r="BR1294" s="12">
        <f>AT1294/AH1294</f>
        <v>0.6071428571428571</v>
      </c>
      <c r="BS1294" s="12">
        <f>AU1294/AI1294</f>
        <v>0.6071428571428571</v>
      </c>
      <c r="BT1294" s="12"/>
      <c r="BU1294" s="12">
        <f>AW1294/Y1294</f>
        <v>-0.14613180515759314</v>
      </c>
      <c r="BV1294" s="12">
        <f>AX1294/Z1294</f>
        <v>0.31368421052631579</v>
      </c>
      <c r="BW1294" s="12">
        <f>AY1294/AA1294</f>
        <v>0.41183723797780519</v>
      </c>
      <c r="BX1294" s="12">
        <f>AZ1294/AB1294</f>
        <v>0.45871559633027525</v>
      </c>
      <c r="BY1294" s="12"/>
      <c r="BZ1294" s="12">
        <f>BB1294/AD1294</f>
        <v>0.45023696682464454</v>
      </c>
      <c r="CA1294" s="12">
        <f>BC1294/AE1294</f>
        <v>0.46188340807174888</v>
      </c>
      <c r="CB1294" s="12">
        <f>BD1294/AF1294</f>
        <v>0.53271028037383172</v>
      </c>
      <c r="CC1294" s="12">
        <f>BE1294/AG1294</f>
        <v>0.32191780821917809</v>
      </c>
      <c r="CD1294" s="12">
        <f>BF1294/AH1294</f>
        <v>0.44897959183673469</v>
      </c>
      <c r="CE1294" s="12">
        <f>BG1294/AI1294</f>
        <v>0.44897959183673469</v>
      </c>
      <c r="CF1294" s="12"/>
      <c r="CG1294" s="12">
        <v>0</v>
      </c>
      <c r="CH1294" s="12">
        <v>34.51</v>
      </c>
      <c r="CI1294" s="12">
        <v>48.06</v>
      </c>
      <c r="CJ1294" s="12">
        <v>33.72</v>
      </c>
      <c r="CK1294" s="12">
        <v>49</v>
      </c>
      <c r="CL1294" s="12">
        <v>48.06</v>
      </c>
      <c r="CM1294" s="12">
        <v>50.78</v>
      </c>
      <c r="CN1294" s="12">
        <v>43.48</v>
      </c>
      <c r="CO1294" s="12">
        <v>38.06</v>
      </c>
      <c r="CP1294" s="12"/>
      <c r="CQ1294" s="12"/>
      <c r="CR1294" s="13">
        <v>79.989999999999995</v>
      </c>
      <c r="CS1294" s="13">
        <v>48.26</v>
      </c>
      <c r="CT1294" s="13">
        <v>29.28</v>
      </c>
      <c r="CU1294" s="13"/>
      <c r="CV1294" s="13">
        <v>33.86</v>
      </c>
      <c r="CW1294" s="13">
        <v>29.28</v>
      </c>
      <c r="CX1294" s="13">
        <v>29.08</v>
      </c>
      <c r="CY1294" s="13">
        <v>21.01</v>
      </c>
      <c r="CZ1294" s="14">
        <v>11.89</v>
      </c>
      <c r="DA1294" s="14"/>
      <c r="DB1294" s="14"/>
      <c r="DC1294" s="27">
        <v>478.73</v>
      </c>
      <c r="DD1294" s="27">
        <v>720.58</v>
      </c>
      <c r="DE1294" s="27">
        <v>1265.99</v>
      </c>
      <c r="DF1294" s="27"/>
      <c r="DG1294" s="27">
        <v>925.27</v>
      </c>
      <c r="DH1294" s="27">
        <v>1088.58</v>
      </c>
      <c r="DI1294" s="27">
        <v>1265.99</v>
      </c>
      <c r="DJ1294" s="27">
        <v>1399.31</v>
      </c>
      <c r="DK1294" s="27"/>
      <c r="DL1294" s="27"/>
      <c r="DM1294" s="27"/>
      <c r="DN1294" s="31" t="s">
        <v>5174</v>
      </c>
      <c r="DO1294" s="31" t="s">
        <v>5397</v>
      </c>
      <c r="DP1294" s="32" t="e">
        <f>J1294/DN1294</f>
        <v>#VALUE!</v>
      </c>
      <c r="DQ1294" s="32" t="e">
        <f>J1294/DO1294</f>
        <v>#VALUE!</v>
      </c>
    </row>
    <row r="1295" spans="2:121" hidden="1" x14ac:dyDescent="0.3">
      <c r="B1295">
        <v>1879</v>
      </c>
      <c r="C1295" s="1" t="s">
        <v>4188</v>
      </c>
      <c r="D1295" s="2" t="s">
        <v>4189</v>
      </c>
      <c r="E1295" s="3" t="s">
        <v>2921</v>
      </c>
      <c r="F1295" s="3" t="s">
        <v>2978</v>
      </c>
      <c r="G1295" s="4" t="s">
        <v>2998</v>
      </c>
      <c r="H1295" s="4"/>
      <c r="I1295" s="4" t="s">
        <v>2860</v>
      </c>
      <c r="J1295" s="15">
        <v>1845</v>
      </c>
      <c r="K1295" s="7" t="s">
        <v>8952</v>
      </c>
      <c r="L1295" s="15">
        <v>32950848</v>
      </c>
      <c r="M1295" s="16">
        <f>J1295*L1295/100000000</f>
        <v>607.94314559999998</v>
      </c>
      <c r="N1295" s="17">
        <v>3.02</v>
      </c>
      <c r="O1295" s="18">
        <v>5.3323699421965314</v>
      </c>
      <c r="P1295" s="18">
        <v>5.3017241379310347</v>
      </c>
      <c r="Q1295" s="18">
        <v>0.47749999999999998</v>
      </c>
      <c r="R1295" s="18">
        <v>9.69</v>
      </c>
      <c r="S1295" s="9">
        <f>AB1295/AA1295</f>
        <v>0.25121261115602261</v>
      </c>
      <c r="T1295" s="9">
        <f>AI1295/AE1295</f>
        <v>0.95030581039755346</v>
      </c>
      <c r="U1295" s="9">
        <f>AN1295/AM1295</f>
        <v>0.55339805825242716</v>
      </c>
      <c r="V1295" s="9">
        <f>AU1295/AQ1295</f>
        <v>1.2127659574468086</v>
      </c>
      <c r="W1295" s="9">
        <f>AZ1295/AY1295</f>
        <v>0.44117647058823528</v>
      </c>
      <c r="X1295" s="9">
        <f>BG1295/BC1295</f>
        <v>0.52631578947368418</v>
      </c>
      <c r="Y1295" s="10">
        <v>4711</v>
      </c>
      <c r="Z1295" s="10">
        <v>4638</v>
      </c>
      <c r="AA1295" s="10">
        <v>4948</v>
      </c>
      <c r="AB1295" s="10">
        <v>1243</v>
      </c>
      <c r="AC1295" s="21"/>
      <c r="AD1295" s="10">
        <v>1267</v>
      </c>
      <c r="AE1295" s="10">
        <v>1308</v>
      </c>
      <c r="AF1295" s="10">
        <v>1224</v>
      </c>
      <c r="AG1295" s="24">
        <v>1146</v>
      </c>
      <c r="AH1295" s="10">
        <v>1243</v>
      </c>
      <c r="AI1295" s="5">
        <v>1243</v>
      </c>
      <c r="AJ1295" s="5">
        <v>1308</v>
      </c>
      <c r="AK1295" s="10">
        <v>174</v>
      </c>
      <c r="AL1295" s="10">
        <v>53</v>
      </c>
      <c r="AM1295" s="10">
        <v>103</v>
      </c>
      <c r="AN1295" s="10">
        <v>57</v>
      </c>
      <c r="AO1295" s="10"/>
      <c r="AP1295" s="11">
        <v>23</v>
      </c>
      <c r="AQ1295" s="11">
        <v>47</v>
      </c>
      <c r="AR1295" s="11">
        <v>21</v>
      </c>
      <c r="AS1295" s="11">
        <v>35</v>
      </c>
      <c r="AT1295" s="11">
        <v>57</v>
      </c>
      <c r="AU1295" s="11">
        <v>57</v>
      </c>
      <c r="AV1295" s="10">
        <v>21</v>
      </c>
      <c r="AW1295" s="10">
        <v>61</v>
      </c>
      <c r="AX1295" s="10">
        <v>44</v>
      </c>
      <c r="AY1295" s="10">
        <v>68</v>
      </c>
      <c r="AZ1295" s="10">
        <v>30</v>
      </c>
      <c r="BA1295" s="10"/>
      <c r="BB1295" s="10">
        <v>11</v>
      </c>
      <c r="BC1295" s="10">
        <v>57</v>
      </c>
      <c r="BD1295" s="10">
        <v>-11</v>
      </c>
      <c r="BE1295" s="10">
        <v>43</v>
      </c>
      <c r="BF1295" s="10">
        <v>30</v>
      </c>
      <c r="BG1295" s="10">
        <v>30</v>
      </c>
      <c r="BH1295" s="10">
        <v>-11</v>
      </c>
      <c r="BI1295" s="12">
        <f>AK1295/Y1295</f>
        <v>3.6934833368711527E-2</v>
      </c>
      <c r="BJ1295" s="12">
        <f>AL1295/Z1295</f>
        <v>1.1427339370418284E-2</v>
      </c>
      <c r="BK1295" s="12">
        <f>AM1295/AA1295</f>
        <v>2.0816491511721907E-2</v>
      </c>
      <c r="BL1295" s="12">
        <f>AN1295/AB1295</f>
        <v>4.5856798069187452E-2</v>
      </c>
      <c r="BM1295" s="12"/>
      <c r="BN1295" s="12">
        <f>AP1295/AD1295</f>
        <v>1.8153117600631413E-2</v>
      </c>
      <c r="BO1295" s="12">
        <f>AQ1295/AE1295</f>
        <v>3.5932721712538224E-2</v>
      </c>
      <c r="BP1295" s="12">
        <f>AR1295/AF1295</f>
        <v>1.7156862745098041E-2</v>
      </c>
      <c r="BQ1295" s="12">
        <f>AS1295/AG1295</f>
        <v>3.0541012216404886E-2</v>
      </c>
      <c r="BR1295" s="12">
        <f>AT1295/AH1295</f>
        <v>4.5856798069187452E-2</v>
      </c>
      <c r="BS1295" s="12">
        <f>AU1295/AI1295</f>
        <v>4.5856798069187452E-2</v>
      </c>
      <c r="BT1295" s="12"/>
      <c r="BU1295" s="12">
        <f>AW1295/Y1295</f>
        <v>1.294841859477818E-2</v>
      </c>
      <c r="BV1295" s="12">
        <f>AX1295/Z1295</f>
        <v>9.4868477792151781E-3</v>
      </c>
      <c r="BW1295" s="12">
        <f>AY1295/AA1295</f>
        <v>1.3742926434923201E-2</v>
      </c>
      <c r="BX1295" s="12">
        <f>AZ1295/AB1295</f>
        <v>2.413515687851971E-2</v>
      </c>
      <c r="BY1295" s="12"/>
      <c r="BZ1295" s="12">
        <f>BB1295/AD1295</f>
        <v>8.6819258089976328E-3</v>
      </c>
      <c r="CA1295" s="12">
        <f>BC1295/AE1295</f>
        <v>4.3577981651376149E-2</v>
      </c>
      <c r="CB1295" s="12">
        <f>BD1295/AF1295</f>
        <v>-8.9869281045751627E-3</v>
      </c>
      <c r="CC1295" s="12">
        <f>BE1295/AG1295</f>
        <v>3.7521815008726006E-2</v>
      </c>
      <c r="CD1295" s="12">
        <f>BF1295/AH1295</f>
        <v>2.413515687851971E-2</v>
      </c>
      <c r="CE1295" s="12">
        <f>BG1295/AI1295</f>
        <v>2.413515687851971E-2</v>
      </c>
      <c r="CF1295" s="12"/>
      <c r="CG1295" s="12">
        <v>0</v>
      </c>
      <c r="CH1295" s="12">
        <v>5.43</v>
      </c>
      <c r="CI1295" s="12">
        <v>7.58</v>
      </c>
      <c r="CJ1295" s="12">
        <v>0</v>
      </c>
      <c r="CK1295" s="12">
        <v>2.23</v>
      </c>
      <c r="CL1295" s="12">
        <v>7.58</v>
      </c>
      <c r="CM1295" s="12">
        <v>7.84</v>
      </c>
      <c r="CN1295" s="12">
        <v>10.7</v>
      </c>
      <c r="CO1295" s="12">
        <v>12.64</v>
      </c>
      <c r="CP1295" s="12"/>
      <c r="CQ1295" s="12"/>
      <c r="CR1295" s="13">
        <v>150.76</v>
      </c>
      <c r="CS1295" s="13">
        <v>143.72999999999999</v>
      </c>
      <c r="CT1295" s="13">
        <v>135.15</v>
      </c>
      <c r="CU1295" s="13"/>
      <c r="CV1295" s="13">
        <v>130.74</v>
      </c>
      <c r="CW1295" s="13">
        <v>135.15</v>
      </c>
      <c r="CX1295" s="13">
        <v>120.38</v>
      </c>
      <c r="CY1295" s="13">
        <v>106.54</v>
      </c>
      <c r="CZ1295" s="14">
        <v>132.68</v>
      </c>
      <c r="DA1295" s="14"/>
      <c r="DB1295" s="14"/>
      <c r="DC1295" s="27">
        <v>395.22</v>
      </c>
      <c r="DD1295" s="27">
        <v>436.77</v>
      </c>
      <c r="DE1295" s="27">
        <v>469.05</v>
      </c>
      <c r="DF1295" s="27"/>
      <c r="DG1295" s="27">
        <v>429.77</v>
      </c>
      <c r="DH1295" s="27">
        <v>435.31</v>
      </c>
      <c r="DI1295" s="27">
        <v>469.05</v>
      </c>
      <c r="DJ1295" s="27">
        <v>461.59</v>
      </c>
      <c r="DK1295" s="27"/>
      <c r="DL1295" s="27"/>
      <c r="DM1295" s="27"/>
      <c r="DN1295" s="31" t="s">
        <v>5174</v>
      </c>
      <c r="DO1295" t="s">
        <v>7096</v>
      </c>
      <c r="DP1295" s="32" t="e">
        <f>J1295/DN1295</f>
        <v>#VALUE!</v>
      </c>
      <c r="DQ1295" s="32" t="e">
        <f>J1295/DO1295</f>
        <v>#VALUE!</v>
      </c>
    </row>
    <row r="1296" spans="2:121" x14ac:dyDescent="0.3">
      <c r="B1296">
        <v>840</v>
      </c>
      <c r="C1296" s="1" t="s">
        <v>2251</v>
      </c>
      <c r="D1296" s="2" t="s">
        <v>894</v>
      </c>
      <c r="E1296" s="3" t="s">
        <v>2921</v>
      </c>
      <c r="F1296" s="3" t="s">
        <v>3012</v>
      </c>
      <c r="G1296" s="4" t="s">
        <v>3039</v>
      </c>
      <c r="H1296" s="4"/>
      <c r="I1296" s="4" t="s">
        <v>3104</v>
      </c>
      <c r="J1296" s="15">
        <v>12850</v>
      </c>
      <c r="K1296" s="7" t="s">
        <v>8200</v>
      </c>
      <c r="L1296" s="15">
        <v>16623293</v>
      </c>
      <c r="M1296" s="16">
        <f>J1296*L1296/100000000</f>
        <v>2136.0931504999999</v>
      </c>
      <c r="N1296" s="17">
        <v>2.1</v>
      </c>
      <c r="O1296" s="18">
        <v>35.893854748603353</v>
      </c>
      <c r="P1296" s="18">
        <v>73.01136363636364</v>
      </c>
      <c r="Q1296" s="18">
        <v>2.65</v>
      </c>
      <c r="R1296" s="18">
        <v>13.842499999999999</v>
      </c>
      <c r="S1296" s="9">
        <f>AB1296/AA1296</f>
        <v>0.22994652406417113</v>
      </c>
      <c r="T1296" s="9">
        <f>AI1296/AE1296</f>
        <v>0.87755102040816324</v>
      </c>
      <c r="U1296" s="9">
        <f>AN1296/AM1296</f>
        <v>0.11475409836065574</v>
      </c>
      <c r="V1296" s="9">
        <f>AU1296/AQ1296</f>
        <v>0.2413793103448276</v>
      </c>
      <c r="W1296" s="9">
        <f>AZ1296/AY1296</f>
        <v>9.8591549295774641E-2</v>
      </c>
      <c r="X1296" s="9">
        <f>BG1296/BC1296</f>
        <v>0.35</v>
      </c>
      <c r="Y1296" s="10">
        <v>319</v>
      </c>
      <c r="Z1296" s="10">
        <v>328</v>
      </c>
      <c r="AA1296" s="10">
        <v>374</v>
      </c>
      <c r="AB1296" s="10">
        <v>86</v>
      </c>
      <c r="AC1296" s="21"/>
      <c r="AD1296" s="10">
        <v>89</v>
      </c>
      <c r="AE1296" s="10">
        <v>98</v>
      </c>
      <c r="AF1296" s="10">
        <v>109</v>
      </c>
      <c r="AG1296" s="24">
        <v>75</v>
      </c>
      <c r="AH1296" s="10">
        <v>91</v>
      </c>
      <c r="AI1296" s="5">
        <v>86</v>
      </c>
      <c r="AJ1296" s="5">
        <v>109</v>
      </c>
      <c r="AK1296" s="10">
        <v>43</v>
      </c>
      <c r="AL1296" s="10">
        <v>-22</v>
      </c>
      <c r="AM1296" s="10">
        <v>61</v>
      </c>
      <c r="AN1296" s="10">
        <v>7</v>
      </c>
      <c r="AO1296" s="10"/>
      <c r="AP1296" s="11" t="s">
        <v>2995</v>
      </c>
      <c r="AQ1296" s="11">
        <v>29</v>
      </c>
      <c r="AR1296" s="11">
        <v>20</v>
      </c>
      <c r="AS1296" s="11">
        <v>17</v>
      </c>
      <c r="AT1296" s="11">
        <v>11</v>
      </c>
      <c r="AU1296" s="11">
        <v>7</v>
      </c>
      <c r="AV1296" s="10">
        <v>20</v>
      </c>
      <c r="AW1296" s="10">
        <v>36</v>
      </c>
      <c r="AX1296" s="10">
        <v>-2</v>
      </c>
      <c r="AY1296" s="10">
        <v>71</v>
      </c>
      <c r="AZ1296" s="10">
        <v>7</v>
      </c>
      <c r="BA1296" s="10"/>
      <c r="BB1296" s="10">
        <v>11</v>
      </c>
      <c r="BC1296" s="10">
        <v>20</v>
      </c>
      <c r="BD1296" s="10">
        <v>22</v>
      </c>
      <c r="BE1296" s="10">
        <v>5</v>
      </c>
      <c r="BF1296" s="10">
        <v>25</v>
      </c>
      <c r="BG1296" s="10">
        <v>7</v>
      </c>
      <c r="BH1296" s="10">
        <v>22</v>
      </c>
      <c r="BI1296" s="12">
        <f>AK1296/Y1296</f>
        <v>0.13479623824451412</v>
      </c>
      <c r="BJ1296" s="12">
        <f>AL1296/Z1296</f>
        <v>-6.7073170731707321E-2</v>
      </c>
      <c r="BK1296" s="12">
        <f>AM1296/AA1296</f>
        <v>0.16310160427807488</v>
      </c>
      <c r="BL1296" s="12">
        <f>AN1296/AB1296</f>
        <v>8.1395348837209308E-2</v>
      </c>
      <c r="BM1296" s="12"/>
      <c r="BN1296" s="12" t="e">
        <f>AP1296/AD1296</f>
        <v>#VALUE!</v>
      </c>
      <c r="BO1296" s="12">
        <f>AQ1296/AE1296</f>
        <v>0.29591836734693877</v>
      </c>
      <c r="BP1296" s="12">
        <f>AR1296/AF1296</f>
        <v>0.1834862385321101</v>
      </c>
      <c r="BQ1296" s="12">
        <f>AS1296/AG1296</f>
        <v>0.22666666666666666</v>
      </c>
      <c r="BR1296" s="12">
        <f>AT1296/AH1296</f>
        <v>0.12087912087912088</v>
      </c>
      <c r="BS1296" s="12">
        <f>AU1296/AI1296</f>
        <v>8.1395348837209308E-2</v>
      </c>
      <c r="BT1296" s="12"/>
      <c r="BU1296" s="12">
        <f>AW1296/Y1296</f>
        <v>0.11285266457680251</v>
      </c>
      <c r="BV1296" s="12">
        <f>AX1296/Z1296</f>
        <v>-6.0975609756097563E-3</v>
      </c>
      <c r="BW1296" s="12">
        <f>AY1296/AA1296</f>
        <v>0.18983957219251338</v>
      </c>
      <c r="BX1296" s="12">
        <f>AZ1296/AB1296</f>
        <v>8.1395348837209308E-2</v>
      </c>
      <c r="BY1296" s="12"/>
      <c r="BZ1296" s="12">
        <f>BB1296/AD1296</f>
        <v>0.12359550561797752</v>
      </c>
      <c r="CA1296" s="12">
        <f>BC1296/AE1296</f>
        <v>0.20408163265306123</v>
      </c>
      <c r="CB1296" s="12">
        <f>BD1296/AF1296</f>
        <v>0.20183486238532111</v>
      </c>
      <c r="CC1296" s="12">
        <f>BE1296/AG1296</f>
        <v>6.6666666666666666E-2</v>
      </c>
      <c r="CD1296" s="12">
        <f>BF1296/AH1296</f>
        <v>0.27472527472527475</v>
      </c>
      <c r="CE1296" s="12">
        <f>BG1296/AI1296</f>
        <v>8.1395348837209308E-2</v>
      </c>
      <c r="CF1296" s="12"/>
      <c r="CG1296" s="12">
        <v>8.7100000000000009</v>
      </c>
      <c r="CH1296" s="12">
        <v>-0.55000000000000004</v>
      </c>
      <c r="CI1296" s="12">
        <v>15.57</v>
      </c>
      <c r="CJ1296" s="12">
        <v>0</v>
      </c>
      <c r="CK1296" s="12">
        <v>3.25</v>
      </c>
      <c r="CL1296" s="12">
        <v>6.12</v>
      </c>
      <c r="CM1296" s="12">
        <v>15.57</v>
      </c>
      <c r="CN1296" s="12">
        <v>12.58</v>
      </c>
      <c r="CO1296" s="12">
        <v>15.14</v>
      </c>
      <c r="CP1296" s="12"/>
      <c r="CQ1296" s="12"/>
      <c r="CR1296" s="13">
        <v>26.55</v>
      </c>
      <c r="CS1296" s="13">
        <v>33.25</v>
      </c>
      <c r="CT1296" s="13">
        <v>27.41</v>
      </c>
      <c r="CU1296" s="13"/>
      <c r="CV1296" s="13">
        <v>32.29</v>
      </c>
      <c r="CW1296" s="13">
        <v>32.72</v>
      </c>
      <c r="CX1296" s="13">
        <v>27.41</v>
      </c>
      <c r="CY1296" s="13">
        <v>31.04</v>
      </c>
      <c r="CZ1296" s="14">
        <v>27.61</v>
      </c>
      <c r="DA1296" s="14"/>
      <c r="DB1296" s="14"/>
      <c r="DC1296" s="27">
        <v>425.89</v>
      </c>
      <c r="DD1296" s="27">
        <v>421.5</v>
      </c>
      <c r="DE1296" s="27">
        <v>505.36</v>
      </c>
      <c r="DF1296" s="27"/>
      <c r="DG1296" s="27">
        <v>454.13</v>
      </c>
      <c r="DH1296" s="27">
        <v>478.41</v>
      </c>
      <c r="DI1296" s="27">
        <v>505.36</v>
      </c>
      <c r="DJ1296" s="27">
        <v>499.37</v>
      </c>
      <c r="DK1296" s="27"/>
      <c r="DL1296" s="27"/>
      <c r="DM1296" s="27"/>
      <c r="DN1296" s="31" t="s">
        <v>5174</v>
      </c>
      <c r="DO1296" s="31" t="s">
        <v>6051</v>
      </c>
      <c r="DP1296" s="32" t="e">
        <f>J1296/DN1296</f>
        <v>#VALUE!</v>
      </c>
      <c r="DQ1296" s="32" t="e">
        <f>J1296/DO1296</f>
        <v>#VALUE!</v>
      </c>
    </row>
    <row r="1297" spans="1:121" hidden="1" x14ac:dyDescent="0.3">
      <c r="B1297">
        <v>601</v>
      </c>
      <c r="C1297" s="1" t="s">
        <v>2037</v>
      </c>
      <c r="D1297" s="2" t="s">
        <v>680</v>
      </c>
      <c r="E1297" s="3" t="s">
        <v>2897</v>
      </c>
      <c r="F1297" s="3" t="s">
        <v>2905</v>
      </c>
      <c r="G1297" s="4" t="s">
        <v>2837</v>
      </c>
      <c r="H1297" s="4" t="s">
        <v>2846</v>
      </c>
      <c r="I1297" s="4" t="s">
        <v>2837</v>
      </c>
      <c r="J1297" s="15">
        <v>16550</v>
      </c>
      <c r="K1297" s="7" t="s">
        <v>4974</v>
      </c>
      <c r="L1297" s="15">
        <v>20000000</v>
      </c>
      <c r="M1297" s="16">
        <f>J1297*L1297/100000000</f>
        <v>3310</v>
      </c>
      <c r="N1297" s="17">
        <v>5.51</v>
      </c>
      <c r="O1297" s="18">
        <v>10.012099213551119</v>
      </c>
      <c r="P1297" s="18">
        <v>5.2976952624839946</v>
      </c>
      <c r="Q1297" s="18">
        <v>0.76999999999999991</v>
      </c>
      <c r="R1297" s="18">
        <v>9.004999999999999</v>
      </c>
      <c r="S1297" s="9">
        <f>AB1297/AA1297</f>
        <v>0.2581140350877193</v>
      </c>
      <c r="T1297" s="9">
        <f>AI1297/AE1297</f>
        <v>1.0661231884057971</v>
      </c>
      <c r="U1297" s="9">
        <f>AN1297/AM1297</f>
        <v>0.31826086956521737</v>
      </c>
      <c r="V1297" s="9">
        <f>AU1297/AQ1297</f>
        <v>1.3656716417910448</v>
      </c>
      <c r="W1297" s="9">
        <f>AZ1297/AY1297</f>
        <v>0.47272727272727272</v>
      </c>
      <c r="X1297" s="9">
        <f>BG1297/BC1297</f>
        <v>1.3448275862068966</v>
      </c>
      <c r="Y1297" s="10">
        <v>4448</v>
      </c>
      <c r="Z1297" s="10">
        <v>4387</v>
      </c>
      <c r="AA1297" s="10">
        <v>4560</v>
      </c>
      <c r="AB1297" s="10">
        <v>1177</v>
      </c>
      <c r="AC1297" s="21"/>
      <c r="AD1297" s="10">
        <v>1188</v>
      </c>
      <c r="AE1297" s="10">
        <v>1104</v>
      </c>
      <c r="AF1297" s="10">
        <v>1225</v>
      </c>
      <c r="AG1297" s="24">
        <v>1085</v>
      </c>
      <c r="AH1297" s="10">
        <v>954</v>
      </c>
      <c r="AI1297" s="5">
        <v>1177</v>
      </c>
      <c r="AJ1297" s="5">
        <v>1225</v>
      </c>
      <c r="AK1297" s="10">
        <v>525</v>
      </c>
      <c r="AL1297" s="10">
        <v>498</v>
      </c>
      <c r="AM1297" s="10">
        <v>575</v>
      </c>
      <c r="AN1297" s="10">
        <v>183</v>
      </c>
      <c r="AO1297" s="10"/>
      <c r="AP1297" s="11">
        <v>178</v>
      </c>
      <c r="AQ1297" s="11">
        <v>134</v>
      </c>
      <c r="AR1297" s="11">
        <v>134</v>
      </c>
      <c r="AS1297" s="11">
        <v>134</v>
      </c>
      <c r="AT1297" s="11">
        <v>115</v>
      </c>
      <c r="AU1297" s="11">
        <v>183</v>
      </c>
      <c r="AV1297" s="10">
        <v>134</v>
      </c>
      <c r="AW1297" s="10">
        <v>448</v>
      </c>
      <c r="AX1297" s="10">
        <v>433</v>
      </c>
      <c r="AY1297" s="10">
        <v>330</v>
      </c>
      <c r="AZ1297" s="10">
        <v>156</v>
      </c>
      <c r="BA1297" s="10"/>
      <c r="BB1297" s="10">
        <v>145</v>
      </c>
      <c r="BC1297" s="10">
        <v>116</v>
      </c>
      <c r="BD1297" s="10">
        <v>-40</v>
      </c>
      <c r="BE1297" s="10">
        <v>116</v>
      </c>
      <c r="BF1297" s="10">
        <v>99</v>
      </c>
      <c r="BG1297" s="10">
        <v>156</v>
      </c>
      <c r="BH1297" s="10">
        <v>-40</v>
      </c>
      <c r="BI1297" s="12">
        <f>AK1297/Y1297</f>
        <v>0.11803057553956835</v>
      </c>
      <c r="BJ1297" s="12">
        <f>AL1297/Z1297</f>
        <v>0.11351720993845453</v>
      </c>
      <c r="BK1297" s="12">
        <f>AM1297/AA1297</f>
        <v>0.12609649122807018</v>
      </c>
      <c r="BL1297" s="12">
        <f>AN1297/AB1297</f>
        <v>0.15548003398470689</v>
      </c>
      <c r="BM1297" s="12"/>
      <c r="BN1297" s="12">
        <f>AP1297/AD1297</f>
        <v>0.14983164983164984</v>
      </c>
      <c r="BO1297" s="12">
        <f>AQ1297/AE1297</f>
        <v>0.1213768115942029</v>
      </c>
      <c r="BP1297" s="12">
        <f>AR1297/AF1297</f>
        <v>0.10938775510204081</v>
      </c>
      <c r="BQ1297" s="12">
        <f>AS1297/AG1297</f>
        <v>0.12350230414746544</v>
      </c>
      <c r="BR1297" s="12">
        <f>AT1297/AH1297</f>
        <v>0.12054507337526206</v>
      </c>
      <c r="BS1297" s="12">
        <f>AU1297/AI1297</f>
        <v>0.15548003398470689</v>
      </c>
      <c r="BT1297" s="12"/>
      <c r="BU1297" s="12">
        <f>AW1297/Y1297</f>
        <v>0.10071942446043165</v>
      </c>
      <c r="BV1297" s="12">
        <f>AX1297/Z1297</f>
        <v>9.8700706633234561E-2</v>
      </c>
      <c r="BW1297" s="12">
        <f>AY1297/AA1297</f>
        <v>7.2368421052631582E-2</v>
      </c>
      <c r="BX1297" s="12">
        <f>AZ1297/AB1297</f>
        <v>0.13254035683942225</v>
      </c>
      <c r="BY1297" s="12"/>
      <c r="BZ1297" s="12">
        <f>BB1297/AD1297</f>
        <v>0.12205387205387205</v>
      </c>
      <c r="CA1297" s="12">
        <f>BC1297/AE1297</f>
        <v>0.10507246376811594</v>
      </c>
      <c r="CB1297" s="12">
        <f>BD1297/AF1297</f>
        <v>-3.2653061224489799E-2</v>
      </c>
      <c r="CC1297" s="12">
        <f>BE1297/AG1297</f>
        <v>0.10691244239631337</v>
      </c>
      <c r="CD1297" s="12">
        <f>BF1297/AH1297</f>
        <v>0.10377358490566038</v>
      </c>
      <c r="CE1297" s="12">
        <f>BG1297/AI1297</f>
        <v>0.13254035683942225</v>
      </c>
      <c r="CF1297" s="12"/>
      <c r="CG1297" s="12">
        <v>14.98</v>
      </c>
      <c r="CH1297" s="12">
        <v>13.07</v>
      </c>
      <c r="CI1297" s="12">
        <v>9.36</v>
      </c>
      <c r="CJ1297" s="12">
        <v>0</v>
      </c>
      <c r="CK1297" s="12">
        <v>14.33</v>
      </c>
      <c r="CL1297" s="12">
        <v>14.1</v>
      </c>
      <c r="CM1297" s="12">
        <v>9.36</v>
      </c>
      <c r="CN1297" s="12">
        <v>9.6999999999999993</v>
      </c>
      <c r="CO1297" s="12">
        <v>8.09</v>
      </c>
      <c r="CP1297" s="12"/>
      <c r="CQ1297" s="12"/>
      <c r="CR1297" s="13">
        <v>64.62</v>
      </c>
      <c r="CS1297" s="13">
        <v>63.57</v>
      </c>
      <c r="CT1297" s="13">
        <v>37.97</v>
      </c>
      <c r="CU1297" s="13"/>
      <c r="CV1297" s="13">
        <v>37.78</v>
      </c>
      <c r="CW1297" s="13">
        <v>38.770000000000003</v>
      </c>
      <c r="CX1297" s="13">
        <v>37.97</v>
      </c>
      <c r="CY1297" s="13">
        <v>41.12</v>
      </c>
      <c r="CZ1297" s="14">
        <v>31.11</v>
      </c>
      <c r="DA1297" s="14"/>
      <c r="DB1297" s="14"/>
      <c r="DC1297" s="27">
        <v>218.2</v>
      </c>
      <c r="DD1297" s="27">
        <v>244.99</v>
      </c>
      <c r="DE1297" s="27">
        <v>260.87</v>
      </c>
      <c r="DF1297" s="27"/>
      <c r="DG1297" s="27">
        <v>254.36</v>
      </c>
      <c r="DH1297" s="27">
        <v>265.98</v>
      </c>
      <c r="DI1297" s="27">
        <v>260.87</v>
      </c>
      <c r="DJ1297" s="27">
        <v>254.46</v>
      </c>
      <c r="DK1297" s="27"/>
      <c r="DL1297" s="27"/>
      <c r="DM1297" s="27"/>
      <c r="DN1297" s="31" t="s">
        <v>5174</v>
      </c>
      <c r="DO1297" s="31" t="s">
        <v>5792</v>
      </c>
      <c r="DP1297" s="32" t="e">
        <f>J1297/DN1297</f>
        <v>#VALUE!</v>
      </c>
      <c r="DQ1297" s="32" t="e">
        <f>J1297/DO1297</f>
        <v>#VALUE!</v>
      </c>
    </row>
    <row r="1298" spans="1:121" x14ac:dyDescent="0.3">
      <c r="B1298">
        <v>1279</v>
      </c>
      <c r="C1298" s="1" t="s">
        <v>2560</v>
      </c>
      <c r="D1298" s="2" t="s">
        <v>1203</v>
      </c>
      <c r="E1298" s="3" t="s">
        <v>2921</v>
      </c>
      <c r="F1298" s="3" t="s">
        <v>2906</v>
      </c>
      <c r="G1298" s="4" t="s">
        <v>2907</v>
      </c>
      <c r="H1298" s="4"/>
      <c r="I1298" s="4"/>
      <c r="J1298" s="15">
        <v>15750</v>
      </c>
      <c r="K1298" s="7" t="s">
        <v>8532</v>
      </c>
      <c r="L1298" s="15">
        <v>7860000</v>
      </c>
      <c r="M1298" s="16">
        <f>J1298*L1298/100000000</f>
        <v>1237.95</v>
      </c>
      <c r="N1298" s="17">
        <v>10.63</v>
      </c>
      <c r="O1298" s="18">
        <v>4.4303797468354427</v>
      </c>
      <c r="P1298" s="18">
        <v>2.7650983146067416</v>
      </c>
      <c r="Q1298" s="18">
        <v>0.44749999999999995</v>
      </c>
      <c r="R1298" s="18">
        <v>13.06</v>
      </c>
      <c r="S1298" s="9">
        <f>AB1298/AA1298</f>
        <v>0.30971617982183552</v>
      </c>
      <c r="T1298" s="9">
        <f>AI1298/AE1298</f>
        <v>0.87222870478413073</v>
      </c>
      <c r="U1298" s="9">
        <f>AN1298/AM1298</f>
        <v>0.50170648464163825</v>
      </c>
      <c r="V1298" s="9">
        <f>AU1298/AQ1298</f>
        <v>0.98</v>
      </c>
      <c r="W1298" s="9">
        <f>AZ1298/AY1298</f>
        <v>0.45901639344262296</v>
      </c>
      <c r="X1298" s="9">
        <f>BG1298/BC1298</f>
        <v>0.81751824817518248</v>
      </c>
      <c r="Y1298" s="10">
        <v>4247</v>
      </c>
      <c r="Z1298" s="10">
        <v>3911</v>
      </c>
      <c r="AA1298" s="10">
        <v>4827</v>
      </c>
      <c r="AB1298" s="10">
        <v>1495</v>
      </c>
      <c r="AC1298" s="21"/>
      <c r="AD1298" s="10">
        <v>1156</v>
      </c>
      <c r="AE1298" s="10">
        <v>1714</v>
      </c>
      <c r="AF1298" s="10">
        <v>935</v>
      </c>
      <c r="AG1298" s="24">
        <v>1147</v>
      </c>
      <c r="AH1298" s="10">
        <v>989</v>
      </c>
      <c r="AI1298" s="5">
        <v>1495</v>
      </c>
      <c r="AJ1298" s="5">
        <v>935</v>
      </c>
      <c r="AK1298" s="10">
        <v>144</v>
      </c>
      <c r="AL1298" s="10">
        <v>41</v>
      </c>
      <c r="AM1298" s="10">
        <v>293</v>
      </c>
      <c r="AN1298" s="10">
        <v>147</v>
      </c>
      <c r="AO1298" s="10"/>
      <c r="AP1298" s="11">
        <v>54</v>
      </c>
      <c r="AQ1298" s="11">
        <v>150</v>
      </c>
      <c r="AR1298" s="11">
        <v>49</v>
      </c>
      <c r="AS1298" s="11">
        <v>83</v>
      </c>
      <c r="AT1298" s="11">
        <v>96</v>
      </c>
      <c r="AU1298" s="11">
        <v>147</v>
      </c>
      <c r="AV1298" s="10">
        <v>49</v>
      </c>
      <c r="AW1298" s="10">
        <v>54</v>
      </c>
      <c r="AX1298" s="10">
        <v>50</v>
      </c>
      <c r="AY1298" s="10">
        <v>244</v>
      </c>
      <c r="AZ1298" s="10">
        <v>112</v>
      </c>
      <c r="BA1298" s="10"/>
      <c r="BB1298" s="10">
        <v>66</v>
      </c>
      <c r="BC1298" s="10">
        <v>137</v>
      </c>
      <c r="BD1298" s="10">
        <v>-5</v>
      </c>
      <c r="BE1298" s="10">
        <v>111</v>
      </c>
      <c r="BF1298" s="10">
        <v>61</v>
      </c>
      <c r="BG1298" s="10">
        <v>112</v>
      </c>
      <c r="BH1298" s="10">
        <v>-5</v>
      </c>
      <c r="BI1298" s="12">
        <f>AK1298/Y1298</f>
        <v>3.3906286790675769E-2</v>
      </c>
      <c r="BJ1298" s="12">
        <f>AL1298/Z1298</f>
        <v>1.0483252365124009E-2</v>
      </c>
      <c r="BK1298" s="12">
        <f>AM1298/AA1298</f>
        <v>6.0700227884814585E-2</v>
      </c>
      <c r="BL1298" s="12">
        <f>AN1298/AB1298</f>
        <v>9.8327759197324421E-2</v>
      </c>
      <c r="BM1298" s="12"/>
      <c r="BN1298" s="12">
        <f>AP1298/AD1298</f>
        <v>4.6712802768166091E-2</v>
      </c>
      <c r="BO1298" s="12">
        <f>AQ1298/AE1298</f>
        <v>8.7514585764294051E-2</v>
      </c>
      <c r="BP1298" s="12">
        <f>AR1298/AF1298</f>
        <v>5.2406417112299465E-2</v>
      </c>
      <c r="BQ1298" s="12">
        <f>AS1298/AG1298</f>
        <v>7.2362685265911067E-2</v>
      </c>
      <c r="BR1298" s="12">
        <f>AT1298/AH1298</f>
        <v>9.7067745197168862E-2</v>
      </c>
      <c r="BS1298" s="12">
        <f>AU1298/AI1298</f>
        <v>9.8327759197324421E-2</v>
      </c>
      <c r="BT1298" s="12"/>
      <c r="BU1298" s="12">
        <f>AW1298/Y1298</f>
        <v>1.2714857546503415E-2</v>
      </c>
      <c r="BV1298" s="12">
        <f>AX1298/Z1298</f>
        <v>1.2784454103809767E-2</v>
      </c>
      <c r="BW1298" s="12">
        <f>AY1298/AA1298</f>
        <v>5.0548995235135695E-2</v>
      </c>
      <c r="BX1298" s="12">
        <f>AZ1298/AB1298</f>
        <v>7.4916387959866215E-2</v>
      </c>
      <c r="BY1298" s="12"/>
      <c r="BZ1298" s="12">
        <f>BB1298/AD1298</f>
        <v>5.7093425605536333E-2</v>
      </c>
      <c r="CA1298" s="12">
        <f>BC1298/AE1298</f>
        <v>7.9929988331388563E-2</v>
      </c>
      <c r="CB1298" s="12">
        <f>BD1298/AF1298</f>
        <v>-5.3475935828877002E-3</v>
      </c>
      <c r="CC1298" s="12">
        <f>BE1298/AG1298</f>
        <v>9.6774193548387094E-2</v>
      </c>
      <c r="CD1298" s="12">
        <f>BF1298/AH1298</f>
        <v>6.167846309403438E-2</v>
      </c>
      <c r="CE1298" s="12">
        <f>BG1298/AI1298</f>
        <v>7.4916387959866215E-2</v>
      </c>
      <c r="CF1298" s="12"/>
      <c r="CG1298" s="12">
        <v>2.75</v>
      </c>
      <c r="CH1298" s="12">
        <v>2.54</v>
      </c>
      <c r="CI1298" s="12">
        <v>11.69</v>
      </c>
      <c r="CJ1298" s="12">
        <v>0</v>
      </c>
      <c r="CK1298" s="12">
        <v>5.85</v>
      </c>
      <c r="CL1298" s="12">
        <v>11.24</v>
      </c>
      <c r="CM1298" s="12">
        <v>11.69</v>
      </c>
      <c r="CN1298" s="12">
        <v>14.51</v>
      </c>
      <c r="CO1298" s="12">
        <v>13.89</v>
      </c>
      <c r="CP1298" s="12"/>
      <c r="CQ1298" s="12"/>
      <c r="CR1298" s="13">
        <v>38.590000000000003</v>
      </c>
      <c r="CS1298" s="13">
        <v>35.729999999999997</v>
      </c>
      <c r="CT1298" s="13">
        <v>31.67</v>
      </c>
      <c r="CU1298" s="13"/>
      <c r="CV1298" s="13">
        <v>36.96</v>
      </c>
      <c r="CW1298" s="13">
        <v>42.93</v>
      </c>
      <c r="CX1298" s="13">
        <v>31.67</v>
      </c>
      <c r="CY1298" s="13">
        <v>33.19</v>
      </c>
      <c r="CZ1298" s="14">
        <v>28.92</v>
      </c>
      <c r="DA1298" s="14"/>
      <c r="DB1298" s="14"/>
      <c r="DC1298" s="27">
        <v>4842.32</v>
      </c>
      <c r="DD1298" s="27">
        <v>4893.83</v>
      </c>
      <c r="DE1298" s="27">
        <v>5430.07</v>
      </c>
      <c r="DF1298" s="27"/>
      <c r="DG1298" s="27">
        <v>5116.93</v>
      </c>
      <c r="DH1298" s="27">
        <v>5456.28</v>
      </c>
      <c r="DI1298" s="27">
        <v>5430.07</v>
      </c>
      <c r="DJ1298" s="27">
        <v>5655.56</v>
      </c>
      <c r="DK1298" s="27"/>
      <c r="DL1298" s="27"/>
      <c r="DM1298" s="27"/>
      <c r="DN1298" s="31" t="s">
        <v>5174</v>
      </c>
      <c r="DO1298" s="31" t="s">
        <v>6487</v>
      </c>
      <c r="DP1298" s="32" t="e">
        <f>J1298/DN1298</f>
        <v>#VALUE!</v>
      </c>
      <c r="DQ1298" s="32" t="e">
        <f>J1298/DO1298</f>
        <v>#VALUE!</v>
      </c>
    </row>
    <row r="1299" spans="1:121" hidden="1" x14ac:dyDescent="0.3">
      <c r="B1299">
        <v>1557</v>
      </c>
      <c r="C1299" s="1" t="s">
        <v>3515</v>
      </c>
      <c r="D1299" s="2" t="s">
        <v>3516</v>
      </c>
      <c r="E1299" s="3" t="s">
        <v>2897</v>
      </c>
      <c r="F1299" s="3" t="s">
        <v>2968</v>
      </c>
      <c r="G1299" s="4" t="s">
        <v>2968</v>
      </c>
      <c r="H1299" s="4"/>
      <c r="I1299" s="4" t="s">
        <v>2809</v>
      </c>
      <c r="J1299" s="15">
        <v>1160</v>
      </c>
      <c r="K1299" s="7" t="s">
        <v>7291</v>
      </c>
      <c r="L1299" s="15">
        <v>79983352</v>
      </c>
      <c r="M1299" s="16">
        <f>J1299*L1299/100000000</f>
        <v>927.80688320000002</v>
      </c>
      <c r="N1299" s="17">
        <v>1.95</v>
      </c>
      <c r="O1299" s="18">
        <v>-4.8535564853556483</v>
      </c>
      <c r="P1299" s="18">
        <v>5.2727272727272725</v>
      </c>
      <c r="Q1299" s="18">
        <v>0.90250000000000008</v>
      </c>
      <c r="R1299" s="18">
        <v>-23.442499999999999</v>
      </c>
      <c r="S1299" s="9">
        <f>AB1299/AA1299</f>
        <v>0.3032258064516129</v>
      </c>
      <c r="T1299" s="9">
        <f>AI1299/AE1299</f>
        <v>1.5518867924528301</v>
      </c>
      <c r="U1299" s="9">
        <f>AN1299/AM1299</f>
        <v>-0.29230769230769232</v>
      </c>
      <c r="V1299" s="9">
        <f>AU1299/AQ1299</f>
        <v>-0.5757575757575758</v>
      </c>
      <c r="W1299" s="9">
        <f>AZ1299/AY1299</f>
        <v>-0.16541353383458646</v>
      </c>
      <c r="X1299" s="9">
        <f>BG1299/BC1299</f>
        <v>-1.3333333333333333</v>
      </c>
      <c r="Y1299" s="10">
        <v>1218</v>
      </c>
      <c r="Z1299" s="10">
        <v>1084</v>
      </c>
      <c r="AA1299" s="10">
        <v>1085</v>
      </c>
      <c r="AB1299" s="10">
        <v>329</v>
      </c>
      <c r="AC1299" s="21"/>
      <c r="AD1299" s="10">
        <v>261</v>
      </c>
      <c r="AE1299" s="10">
        <v>212</v>
      </c>
      <c r="AF1299" s="10">
        <v>359</v>
      </c>
      <c r="AG1299" s="24">
        <v>257</v>
      </c>
      <c r="AH1299" s="10">
        <v>257</v>
      </c>
      <c r="AI1299" s="5">
        <v>329</v>
      </c>
      <c r="AJ1299" s="5">
        <v>359</v>
      </c>
      <c r="AK1299" s="10">
        <v>-97</v>
      </c>
      <c r="AL1299" s="10">
        <v>-232</v>
      </c>
      <c r="AM1299" s="10">
        <v>-65</v>
      </c>
      <c r="AN1299" s="10">
        <v>19</v>
      </c>
      <c r="AO1299" s="10"/>
      <c r="AP1299" s="11">
        <v>-13</v>
      </c>
      <c r="AQ1299" s="11">
        <v>-33</v>
      </c>
      <c r="AR1299" s="11">
        <v>-13</v>
      </c>
      <c r="AS1299" s="11">
        <v>-1</v>
      </c>
      <c r="AT1299" s="11">
        <v>-4</v>
      </c>
      <c r="AU1299" s="11">
        <v>19</v>
      </c>
      <c r="AV1299" s="10">
        <v>-13</v>
      </c>
      <c r="AW1299" s="10">
        <v>-67</v>
      </c>
      <c r="AX1299" s="10">
        <v>-293</v>
      </c>
      <c r="AY1299" s="10">
        <v>-266</v>
      </c>
      <c r="AZ1299" s="10">
        <v>44</v>
      </c>
      <c r="BA1299" s="10"/>
      <c r="BB1299" s="10">
        <v>-2</v>
      </c>
      <c r="BC1299" s="10">
        <v>-33</v>
      </c>
      <c r="BD1299" s="10">
        <v>-218</v>
      </c>
      <c r="BE1299" s="10">
        <v>2</v>
      </c>
      <c r="BF1299" s="10">
        <v>-19</v>
      </c>
      <c r="BG1299" s="10">
        <v>44</v>
      </c>
      <c r="BH1299" s="10">
        <v>-218</v>
      </c>
      <c r="BI1299" s="12">
        <f>AK1299/Y1299</f>
        <v>-7.9638752052545156E-2</v>
      </c>
      <c r="BJ1299" s="12">
        <f>AL1299/Z1299</f>
        <v>-0.2140221402214022</v>
      </c>
      <c r="BK1299" s="12">
        <f>AM1299/AA1299</f>
        <v>-5.9907834101382486E-2</v>
      </c>
      <c r="BL1299" s="12">
        <f>AN1299/AB1299</f>
        <v>5.7750759878419454E-2</v>
      </c>
      <c r="BM1299" s="12"/>
      <c r="BN1299" s="12">
        <f>AP1299/AD1299</f>
        <v>-4.9808429118773943E-2</v>
      </c>
      <c r="BO1299" s="12">
        <f>AQ1299/AE1299</f>
        <v>-0.15566037735849056</v>
      </c>
      <c r="BP1299" s="12">
        <f>AR1299/AF1299</f>
        <v>-3.6211699164345405E-2</v>
      </c>
      <c r="BQ1299" s="12">
        <f>AS1299/AG1299</f>
        <v>-3.8910505836575876E-3</v>
      </c>
      <c r="BR1299" s="12">
        <f>AT1299/AH1299</f>
        <v>-1.556420233463035E-2</v>
      </c>
      <c r="BS1299" s="12">
        <f>AU1299/AI1299</f>
        <v>5.7750759878419454E-2</v>
      </c>
      <c r="BT1299" s="12"/>
      <c r="BU1299" s="12">
        <f>AW1299/Y1299</f>
        <v>-5.5008210180623976E-2</v>
      </c>
      <c r="BV1299" s="12">
        <f>AX1299/Z1299</f>
        <v>-0.27029520295202952</v>
      </c>
      <c r="BW1299" s="12">
        <f>AY1299/AA1299</f>
        <v>-0.24516129032258063</v>
      </c>
      <c r="BX1299" s="12">
        <f>AZ1299/AB1299</f>
        <v>0.1337386018237082</v>
      </c>
      <c r="BY1299" s="12"/>
      <c r="BZ1299" s="12">
        <f>BB1299/AD1299</f>
        <v>-7.6628352490421452E-3</v>
      </c>
      <c r="CA1299" s="12">
        <f>BC1299/AE1299</f>
        <v>-0.15566037735849056</v>
      </c>
      <c r="CB1299" s="12">
        <f>BD1299/AF1299</f>
        <v>-0.60724233983286913</v>
      </c>
      <c r="CC1299" s="12">
        <f>BE1299/AG1299</f>
        <v>7.7821011673151752E-3</v>
      </c>
      <c r="CD1299" s="12">
        <f>BF1299/AH1299</f>
        <v>-7.3929961089494164E-2</v>
      </c>
      <c r="CE1299" s="12">
        <f>BG1299/AI1299</f>
        <v>0.1337386018237082</v>
      </c>
      <c r="CF1299" s="12"/>
      <c r="CG1299" s="12">
        <v>-4.7300000000000004</v>
      </c>
      <c r="CH1299" s="12">
        <v>-21.98</v>
      </c>
      <c r="CI1299" s="12">
        <v>-25.29</v>
      </c>
      <c r="CJ1299" s="12">
        <v>0</v>
      </c>
      <c r="CK1299" s="12">
        <v>-20.45</v>
      </c>
      <c r="CL1299" s="12">
        <v>-21.32</v>
      </c>
      <c r="CM1299" s="12">
        <v>-25.29</v>
      </c>
      <c r="CN1299" s="12">
        <v>-23.9</v>
      </c>
      <c r="CO1299" s="12">
        <v>-25.78</v>
      </c>
      <c r="CP1299" s="12"/>
      <c r="CQ1299" s="12"/>
      <c r="CR1299" s="13">
        <v>56.12</v>
      </c>
      <c r="CS1299" s="13">
        <v>69.959999999999994</v>
      </c>
      <c r="CT1299" s="13">
        <v>62.57</v>
      </c>
      <c r="CU1299" s="13"/>
      <c r="CV1299" s="13">
        <v>63.23</v>
      </c>
      <c r="CW1299" s="13">
        <v>51.52</v>
      </c>
      <c r="CX1299" s="13">
        <v>62.57</v>
      </c>
      <c r="CY1299" s="13">
        <v>61.85</v>
      </c>
      <c r="CZ1299" s="14">
        <v>83.7</v>
      </c>
      <c r="DA1299" s="14"/>
      <c r="DB1299" s="14"/>
      <c r="DC1299" s="27">
        <v>293.99</v>
      </c>
      <c r="DD1299" s="27">
        <v>230.68</v>
      </c>
      <c r="DE1299" s="27">
        <v>164.13</v>
      </c>
      <c r="DF1299" s="27"/>
      <c r="DG1299" s="27">
        <v>226.87</v>
      </c>
      <c r="DH1299" s="27">
        <v>218.72</v>
      </c>
      <c r="DI1299" s="27">
        <v>164.13</v>
      </c>
      <c r="DJ1299" s="27">
        <v>164.64</v>
      </c>
      <c r="DK1299" s="27"/>
      <c r="DL1299" s="27"/>
      <c r="DM1299" s="27"/>
      <c r="DN1299" s="31" t="s">
        <v>5174</v>
      </c>
      <c r="DO1299" t="s">
        <v>6760</v>
      </c>
      <c r="DP1299" s="32" t="e">
        <f>J1299/DN1299</f>
        <v>#VALUE!</v>
      </c>
      <c r="DQ1299" s="32" t="e">
        <f>J1299/DO1299</f>
        <v>#VALUE!</v>
      </c>
    </row>
    <row r="1300" spans="1:121" hidden="1" x14ac:dyDescent="0.3">
      <c r="B1300">
        <v>286</v>
      </c>
      <c r="C1300" s="1" t="s">
        <v>1759</v>
      </c>
      <c r="D1300" s="2" t="s">
        <v>402</v>
      </c>
      <c r="E1300" s="3" t="s">
        <v>2897</v>
      </c>
      <c r="F1300" s="3" t="s">
        <v>2911</v>
      </c>
      <c r="G1300" s="4" t="s">
        <v>2912</v>
      </c>
      <c r="H1300" s="4" t="s">
        <v>402</v>
      </c>
      <c r="I1300" s="4" t="s">
        <v>2832</v>
      </c>
      <c r="J1300" s="15">
        <v>8050</v>
      </c>
      <c r="K1300" s="7" t="s">
        <v>7758</v>
      </c>
      <c r="L1300" s="15">
        <v>95432737</v>
      </c>
      <c r="M1300" s="16">
        <f>J1300*L1300/100000000</f>
        <v>7682.3353285000003</v>
      </c>
      <c r="N1300" s="17">
        <v>26.65</v>
      </c>
      <c r="O1300" s="18">
        <v>-257.99</v>
      </c>
      <c r="P1300" s="18">
        <v>5.2545691906005221</v>
      </c>
      <c r="Q1300" s="18">
        <v>0.38</v>
      </c>
      <c r="R1300" s="18">
        <v>-0.15</v>
      </c>
      <c r="S1300" s="9">
        <f>AB1300/AA1300</f>
        <v>0.92352961968047509</v>
      </c>
      <c r="T1300" s="9">
        <f>AI1300/AE1300</f>
        <v>0.90708892617449666</v>
      </c>
      <c r="U1300" s="9">
        <f>AN1300/AM1300</f>
        <v>1.8402187120291615</v>
      </c>
      <c r="V1300" s="9">
        <f>AU1300/AQ1300</f>
        <v>1.5114638447971782</v>
      </c>
      <c r="W1300" s="9">
        <f>AZ1300/AY1300</f>
        <v>3.182374541003672E-2</v>
      </c>
      <c r="X1300" s="9">
        <f>BG1300/BC1300</f>
        <v>-0.6156405990016639</v>
      </c>
      <c r="Y1300" s="10">
        <v>60493</v>
      </c>
      <c r="Z1300" s="10">
        <v>59649</v>
      </c>
      <c r="AA1300" s="10">
        <v>56584</v>
      </c>
      <c r="AB1300" s="10">
        <v>52257</v>
      </c>
      <c r="AC1300" s="21"/>
      <c r="AD1300" s="10">
        <v>14949</v>
      </c>
      <c r="AE1300" s="10">
        <v>14304</v>
      </c>
      <c r="AF1300" s="10">
        <v>13583</v>
      </c>
      <c r="AG1300" s="24">
        <v>12284</v>
      </c>
      <c r="AH1300" s="10">
        <v>13019</v>
      </c>
      <c r="AI1300" s="5">
        <v>12975</v>
      </c>
      <c r="AJ1300" s="5">
        <v>13737</v>
      </c>
      <c r="AK1300" s="10">
        <v>2413</v>
      </c>
      <c r="AL1300" s="10">
        <v>1450</v>
      </c>
      <c r="AM1300" s="10">
        <v>1646</v>
      </c>
      <c r="AN1300" s="10">
        <v>3029</v>
      </c>
      <c r="AO1300" s="10"/>
      <c r="AP1300" s="11">
        <v>792</v>
      </c>
      <c r="AQ1300" s="11">
        <v>567</v>
      </c>
      <c r="AR1300" s="11">
        <v>-197</v>
      </c>
      <c r="AS1300" s="11">
        <v>562</v>
      </c>
      <c r="AT1300" s="11">
        <v>998</v>
      </c>
      <c r="AU1300" s="11">
        <v>857</v>
      </c>
      <c r="AV1300" s="10">
        <v>643</v>
      </c>
      <c r="AW1300" s="10">
        <v>48</v>
      </c>
      <c r="AX1300" s="10">
        <v>-3045</v>
      </c>
      <c r="AY1300" s="10">
        <v>-817</v>
      </c>
      <c r="AZ1300" s="10">
        <v>-26</v>
      </c>
      <c r="BA1300" s="10"/>
      <c r="BB1300" s="10">
        <v>206</v>
      </c>
      <c r="BC1300" s="10">
        <v>-601</v>
      </c>
      <c r="BD1300" s="10">
        <v>-429</v>
      </c>
      <c r="BE1300" s="10">
        <v>-1208</v>
      </c>
      <c r="BF1300" s="10">
        <v>623</v>
      </c>
      <c r="BG1300" s="10">
        <v>370</v>
      </c>
      <c r="BH1300" s="10">
        <v>299</v>
      </c>
      <c r="BI1300" s="12">
        <f>AK1300/Y1300</f>
        <v>3.9888912766766406E-2</v>
      </c>
      <c r="BJ1300" s="12">
        <f>AL1300/Z1300</f>
        <v>2.430887357709266E-2</v>
      </c>
      <c r="BK1300" s="12">
        <f>AM1300/AA1300</f>
        <v>2.908949526367878E-2</v>
      </c>
      <c r="BL1300" s="12">
        <f>AN1300/AB1300</f>
        <v>5.7963526417513442E-2</v>
      </c>
      <c r="BM1300" s="12"/>
      <c r="BN1300" s="12">
        <f>AP1300/AD1300</f>
        <v>5.2980132450331126E-2</v>
      </c>
      <c r="BO1300" s="12">
        <f>AQ1300/AE1300</f>
        <v>3.9639261744966445E-2</v>
      </c>
      <c r="BP1300" s="12">
        <f>AR1300/AF1300</f>
        <v>-1.4503423396893176E-2</v>
      </c>
      <c r="BQ1300" s="12">
        <f>AS1300/AG1300</f>
        <v>4.5750569846955393E-2</v>
      </c>
      <c r="BR1300" s="12">
        <f>AT1300/AH1300</f>
        <v>7.6657193332821255E-2</v>
      </c>
      <c r="BS1300" s="12">
        <f>AU1300/AI1300</f>
        <v>6.6050096339113684E-2</v>
      </c>
      <c r="BT1300" s="12"/>
      <c r="BU1300" s="12">
        <f>AW1300/Y1300</f>
        <v>7.9348023738283772E-4</v>
      </c>
      <c r="BV1300" s="12">
        <f>AX1300/Z1300</f>
        <v>-5.1048634511894585E-2</v>
      </c>
      <c r="BW1300" s="12">
        <f>AY1300/AA1300</f>
        <v>-1.4438710589565956E-2</v>
      </c>
      <c r="BX1300" s="12">
        <f>AZ1300/AB1300</f>
        <v>-4.975409992919609E-4</v>
      </c>
      <c r="BY1300" s="12"/>
      <c r="BZ1300" s="12">
        <f>BB1300/AD1300</f>
        <v>1.3780185965616429E-2</v>
      </c>
      <c r="CA1300" s="12">
        <f>BC1300/AE1300</f>
        <v>-4.2016219239373605E-2</v>
      </c>
      <c r="CB1300" s="12">
        <f>BD1300/AF1300</f>
        <v>-3.1583597143488185E-2</v>
      </c>
      <c r="CC1300" s="12">
        <f>BE1300/AG1300</f>
        <v>-9.8339303158580263E-2</v>
      </c>
      <c r="CD1300" s="12">
        <f>BF1300/AH1300</f>
        <v>4.7853137721791228E-2</v>
      </c>
      <c r="CE1300" s="12">
        <f>BG1300/AI1300</f>
        <v>2.8516377649325627E-2</v>
      </c>
      <c r="CF1300" s="12"/>
      <c r="CG1300" s="12">
        <v>0.2</v>
      </c>
      <c r="CH1300" s="12">
        <v>-14.25</v>
      </c>
      <c r="CI1300" s="12">
        <v>-3.63</v>
      </c>
      <c r="CJ1300" s="12">
        <v>-1.17</v>
      </c>
      <c r="CK1300" s="12">
        <v>-2.08</v>
      </c>
      <c r="CL1300" s="12">
        <v>-4.82</v>
      </c>
      <c r="CM1300" s="12">
        <v>-3.63</v>
      </c>
      <c r="CN1300" s="12">
        <v>-10.07</v>
      </c>
      <c r="CO1300" s="12">
        <v>-7.72</v>
      </c>
      <c r="CP1300" s="12"/>
      <c r="CQ1300" s="12"/>
      <c r="CR1300" s="13">
        <v>156.93</v>
      </c>
      <c r="CS1300" s="13">
        <v>181.97</v>
      </c>
      <c r="CT1300" s="13">
        <v>179.63</v>
      </c>
      <c r="CU1300" s="13"/>
      <c r="CV1300" s="13">
        <v>185.53</v>
      </c>
      <c r="CW1300" s="13">
        <v>186.11</v>
      </c>
      <c r="CX1300" s="13">
        <v>179.63</v>
      </c>
      <c r="CY1300" s="13">
        <v>175.98</v>
      </c>
      <c r="CZ1300" s="14">
        <v>158.87</v>
      </c>
      <c r="DA1300" s="14"/>
      <c r="DB1300" s="14"/>
      <c r="DC1300" s="27">
        <v>156.1</v>
      </c>
      <c r="DD1300" s="27">
        <v>99.38</v>
      </c>
      <c r="DE1300" s="27">
        <v>85.2</v>
      </c>
      <c r="DF1300" s="27"/>
      <c r="DG1300" s="27">
        <v>103.54</v>
      </c>
      <c r="DH1300" s="27">
        <v>93.33</v>
      </c>
      <c r="DI1300" s="27">
        <v>85.2</v>
      </c>
      <c r="DJ1300" s="27">
        <v>64.760000000000005</v>
      </c>
      <c r="DK1300" s="27"/>
      <c r="DL1300" s="27"/>
      <c r="DM1300" s="27"/>
      <c r="DN1300" s="31" t="s">
        <v>5174</v>
      </c>
      <c r="DO1300" s="31" t="s">
        <v>5462</v>
      </c>
      <c r="DP1300" s="32" t="e">
        <f>J1300/DN1300</f>
        <v>#VALUE!</v>
      </c>
      <c r="DQ1300" s="32" t="e">
        <f>J1300/DO1300</f>
        <v>#VALUE!</v>
      </c>
    </row>
    <row r="1301" spans="1:121" hidden="1" x14ac:dyDescent="0.3">
      <c r="B1301">
        <v>948</v>
      </c>
      <c r="C1301" s="1" t="s">
        <v>3117</v>
      </c>
      <c r="D1301" s="2" t="s">
        <v>3118</v>
      </c>
      <c r="E1301" s="3" t="s">
        <v>2921</v>
      </c>
      <c r="F1301" s="3" t="s">
        <v>2914</v>
      </c>
      <c r="G1301" s="4" t="s">
        <v>3030</v>
      </c>
      <c r="H1301" s="4"/>
      <c r="I1301" s="4"/>
      <c r="J1301" s="15">
        <v>588</v>
      </c>
      <c r="K1301" s="7" t="s">
        <v>8286</v>
      </c>
      <c r="L1301" s="15">
        <v>315609576</v>
      </c>
      <c r="M1301" s="16">
        <f>J1301*L1301/100000000</f>
        <v>1855.78430688</v>
      </c>
      <c r="N1301" s="17">
        <v>0.34</v>
      </c>
      <c r="O1301" s="18">
        <v>6.189473684210526</v>
      </c>
      <c r="P1301" s="18">
        <v>5.25</v>
      </c>
      <c r="Q1301" s="18">
        <v>0.52750000000000008</v>
      </c>
      <c r="R1301" s="18">
        <v>8.6950000000000003</v>
      </c>
      <c r="S1301" s="9">
        <f>AB1301/AA1301</f>
        <v>0.29587803500846976</v>
      </c>
      <c r="T1301" s="9">
        <f>AI1301/AE1301</f>
        <v>1.0214424951267056</v>
      </c>
      <c r="U1301" s="9">
        <f>AN1301/AM1301</f>
        <v>0.42750929368029739</v>
      </c>
      <c r="V1301" s="9">
        <f>AU1301/AQ1301</f>
        <v>1.8548387096774193</v>
      </c>
      <c r="W1301" s="9">
        <f>AZ1301/AY1301</f>
        <v>0.41428571428571431</v>
      </c>
      <c r="X1301" s="9">
        <f>BG1301/BC1301</f>
        <v>1.74</v>
      </c>
      <c r="Y1301" s="10">
        <v>924</v>
      </c>
      <c r="Z1301" s="10">
        <v>1407</v>
      </c>
      <c r="AA1301" s="10">
        <v>1771</v>
      </c>
      <c r="AB1301" s="10">
        <v>524</v>
      </c>
      <c r="AC1301" s="21"/>
      <c r="AD1301" s="10">
        <v>433</v>
      </c>
      <c r="AE1301" s="10">
        <v>513</v>
      </c>
      <c r="AF1301" s="10">
        <v>437</v>
      </c>
      <c r="AG1301" s="24">
        <v>483</v>
      </c>
      <c r="AH1301" s="10">
        <v>500</v>
      </c>
      <c r="AI1301" s="5">
        <v>524</v>
      </c>
      <c r="AJ1301" s="5">
        <v>437</v>
      </c>
      <c r="AK1301" s="10">
        <v>96</v>
      </c>
      <c r="AL1301" s="10">
        <v>208</v>
      </c>
      <c r="AM1301" s="10">
        <v>269</v>
      </c>
      <c r="AN1301" s="10">
        <v>115</v>
      </c>
      <c r="AO1301" s="10"/>
      <c r="AP1301" s="11">
        <v>68</v>
      </c>
      <c r="AQ1301" s="11">
        <v>62</v>
      </c>
      <c r="AR1301" s="11">
        <v>57</v>
      </c>
      <c r="AS1301" s="11">
        <v>95</v>
      </c>
      <c r="AT1301" s="11">
        <v>98</v>
      </c>
      <c r="AU1301" s="11">
        <v>115</v>
      </c>
      <c r="AV1301" s="10">
        <v>57</v>
      </c>
      <c r="AW1301" s="10">
        <v>62</v>
      </c>
      <c r="AX1301" s="10">
        <v>168</v>
      </c>
      <c r="AY1301" s="10">
        <v>210</v>
      </c>
      <c r="AZ1301" s="10">
        <v>87</v>
      </c>
      <c r="BA1301" s="10"/>
      <c r="BB1301" s="10">
        <v>53</v>
      </c>
      <c r="BC1301" s="10">
        <v>50</v>
      </c>
      <c r="BD1301" s="10">
        <v>45</v>
      </c>
      <c r="BE1301" s="10">
        <v>71</v>
      </c>
      <c r="BF1301" s="10">
        <v>81</v>
      </c>
      <c r="BG1301" s="10">
        <v>87</v>
      </c>
      <c r="BH1301" s="10">
        <v>45</v>
      </c>
      <c r="BI1301" s="12">
        <f>AK1301/Y1301</f>
        <v>0.1038961038961039</v>
      </c>
      <c r="BJ1301" s="12">
        <f>AL1301/Z1301</f>
        <v>0.14783226723525231</v>
      </c>
      <c r="BK1301" s="12">
        <f>AM1301/AA1301</f>
        <v>0.15189158667419536</v>
      </c>
      <c r="BL1301" s="12">
        <f>AN1301/AB1301</f>
        <v>0.21946564885496184</v>
      </c>
      <c r="BM1301" s="12"/>
      <c r="BN1301" s="12">
        <f>AP1301/AD1301</f>
        <v>0.15704387990762125</v>
      </c>
      <c r="BO1301" s="12">
        <f>AQ1301/AE1301</f>
        <v>0.12085769980506822</v>
      </c>
      <c r="BP1301" s="12">
        <f>AR1301/AF1301</f>
        <v>0.13043478260869565</v>
      </c>
      <c r="BQ1301" s="12">
        <f>AS1301/AG1301</f>
        <v>0.19668737060041408</v>
      </c>
      <c r="BR1301" s="12">
        <f>AT1301/AH1301</f>
        <v>0.19600000000000001</v>
      </c>
      <c r="BS1301" s="12">
        <f>AU1301/AI1301</f>
        <v>0.21946564885496184</v>
      </c>
      <c r="BT1301" s="12"/>
      <c r="BU1301" s="12">
        <f>AW1301/Y1301</f>
        <v>6.7099567099567103E-2</v>
      </c>
      <c r="BV1301" s="12">
        <f>AX1301/Z1301</f>
        <v>0.11940298507462686</v>
      </c>
      <c r="BW1301" s="12">
        <f>AY1301/AA1301</f>
        <v>0.11857707509881422</v>
      </c>
      <c r="BX1301" s="12">
        <f>AZ1301/AB1301</f>
        <v>0.16603053435114504</v>
      </c>
      <c r="BY1301" s="12"/>
      <c r="BZ1301" s="12">
        <f>BB1301/AD1301</f>
        <v>0.12240184757505773</v>
      </c>
      <c r="CA1301" s="12">
        <f>BC1301/AE1301</f>
        <v>9.7465886939571145E-2</v>
      </c>
      <c r="CB1301" s="12">
        <f>BD1301/AF1301</f>
        <v>0.10297482837528604</v>
      </c>
      <c r="CC1301" s="12">
        <f>BE1301/AG1301</f>
        <v>0.14699792960662525</v>
      </c>
      <c r="CD1301" s="12">
        <f>BF1301/AH1301</f>
        <v>0.16200000000000001</v>
      </c>
      <c r="CE1301" s="12">
        <f>BG1301/AI1301</f>
        <v>0.16603053435114504</v>
      </c>
      <c r="CF1301" s="12"/>
      <c r="CG1301" s="12">
        <v>3.11</v>
      </c>
      <c r="CH1301" s="12">
        <v>7.37</v>
      </c>
      <c r="CI1301" s="12">
        <v>7.81</v>
      </c>
      <c r="CJ1301" s="12">
        <v>0</v>
      </c>
      <c r="CK1301" s="12">
        <v>8.93</v>
      </c>
      <c r="CL1301" s="12">
        <v>7.91</v>
      </c>
      <c r="CM1301" s="12">
        <v>7.81</v>
      </c>
      <c r="CN1301" s="12">
        <v>8.06</v>
      </c>
      <c r="CO1301" s="12">
        <v>8.91</v>
      </c>
      <c r="CP1301" s="12"/>
      <c r="CQ1301" s="12"/>
      <c r="CR1301" s="13">
        <v>687.28</v>
      </c>
      <c r="CS1301" s="13">
        <v>656.48</v>
      </c>
      <c r="CT1301" s="13">
        <v>699.51</v>
      </c>
      <c r="CU1301" s="13"/>
      <c r="CV1301" s="13">
        <v>696.45</v>
      </c>
      <c r="CW1301" s="13">
        <v>731.18</v>
      </c>
      <c r="CX1301" s="13">
        <v>699.51</v>
      </c>
      <c r="CY1301" s="13">
        <v>734.1</v>
      </c>
      <c r="CZ1301" s="14">
        <v>733.38</v>
      </c>
      <c r="DA1301" s="14"/>
      <c r="DB1301" s="14"/>
      <c r="DC1301" s="27">
        <v>141.26</v>
      </c>
      <c r="DD1301" s="27">
        <v>206.37</v>
      </c>
      <c r="DE1301" s="27">
        <v>80.650000000000006</v>
      </c>
      <c r="DF1301" s="27"/>
      <c r="DG1301" s="27">
        <v>216.87</v>
      </c>
      <c r="DH1301" s="27">
        <v>221.65</v>
      </c>
      <c r="DI1301" s="27">
        <v>80.650000000000006</v>
      </c>
      <c r="DJ1301" s="27">
        <v>80.97</v>
      </c>
      <c r="DK1301" s="27"/>
      <c r="DL1301" s="27"/>
      <c r="DM1301" s="27"/>
      <c r="DN1301" t="s">
        <v>5174</v>
      </c>
      <c r="DO1301" t="s">
        <v>6161</v>
      </c>
      <c r="DP1301" s="32" t="e">
        <f>J1301/DN1301</f>
        <v>#VALUE!</v>
      </c>
      <c r="DQ1301" s="32" t="e">
        <f>J1301/DO1301</f>
        <v>#VALUE!</v>
      </c>
    </row>
    <row r="1302" spans="1:121" hidden="1" x14ac:dyDescent="0.3">
      <c r="B1302">
        <v>886</v>
      </c>
      <c r="C1302" s="1" t="s">
        <v>2388</v>
      </c>
      <c r="D1302" s="2" t="s">
        <v>1031</v>
      </c>
      <c r="E1302" s="3" t="s">
        <v>2897</v>
      </c>
      <c r="F1302" s="3" t="s">
        <v>3024</v>
      </c>
      <c r="G1302" s="4" t="s">
        <v>3025</v>
      </c>
      <c r="H1302" s="4"/>
      <c r="I1302" s="4" t="s">
        <v>2817</v>
      </c>
      <c r="J1302" s="15">
        <v>90600</v>
      </c>
      <c r="K1302" s="7" t="s">
        <v>8241</v>
      </c>
      <c r="L1302" s="15">
        <v>2191024</v>
      </c>
      <c r="M1302" s="16">
        <f>J1302*L1302/100000000</f>
        <v>1985.0677439999999</v>
      </c>
      <c r="N1302" s="17">
        <v>3.84</v>
      </c>
      <c r="O1302" s="18">
        <v>5.5005767712950036</v>
      </c>
      <c r="P1302" s="18">
        <v>5.2394170714781403</v>
      </c>
      <c r="Q1302" s="18">
        <v>0.19500000000000001</v>
      </c>
      <c r="R1302" s="18">
        <v>5.58</v>
      </c>
      <c r="S1302" s="9">
        <f>AB1302/AA1302</f>
        <v>0.23450466804979253</v>
      </c>
      <c r="T1302" s="9">
        <f>AI1302/AE1302</f>
        <v>0.98048251558687993</v>
      </c>
      <c r="U1302" s="9">
        <f>AN1302/AM1302</f>
        <v>0.2226438962681847</v>
      </c>
      <c r="V1302" s="9">
        <f>AU1302/AQ1302</f>
        <v>0.89113924050632909</v>
      </c>
      <c r="W1302" s="9">
        <f>AZ1302/AY1302</f>
        <v>0.18306878306878308</v>
      </c>
      <c r="X1302" s="9">
        <f>BG1302/BC1302</f>
        <v>0.7723214285714286</v>
      </c>
      <c r="Y1302" s="10">
        <v>11978</v>
      </c>
      <c r="Z1302" s="10">
        <v>16276</v>
      </c>
      <c r="AA1302" s="10">
        <v>15424</v>
      </c>
      <c r="AB1302" s="10">
        <v>3617</v>
      </c>
      <c r="AC1302" s="21"/>
      <c r="AD1302" s="10">
        <v>4124</v>
      </c>
      <c r="AE1302" s="10">
        <v>3689</v>
      </c>
      <c r="AF1302" s="10">
        <v>4129</v>
      </c>
      <c r="AG1302" s="24">
        <v>3495</v>
      </c>
      <c r="AH1302" s="10">
        <v>3859</v>
      </c>
      <c r="AI1302" s="5">
        <v>3617</v>
      </c>
      <c r="AJ1302" s="5">
        <v>4129</v>
      </c>
      <c r="AK1302" s="10">
        <v>641</v>
      </c>
      <c r="AL1302" s="10">
        <v>1837</v>
      </c>
      <c r="AM1302" s="10">
        <v>1581</v>
      </c>
      <c r="AN1302" s="10">
        <v>352</v>
      </c>
      <c r="AO1302" s="10"/>
      <c r="AP1302" s="11">
        <v>611</v>
      </c>
      <c r="AQ1302" s="11">
        <v>395</v>
      </c>
      <c r="AR1302" s="11">
        <v>457</v>
      </c>
      <c r="AS1302" s="11">
        <v>138</v>
      </c>
      <c r="AT1302" s="11">
        <v>425</v>
      </c>
      <c r="AU1302" s="11">
        <v>352</v>
      </c>
      <c r="AV1302" s="10">
        <v>457</v>
      </c>
      <c r="AW1302" s="10">
        <v>735</v>
      </c>
      <c r="AX1302" s="10">
        <v>1002</v>
      </c>
      <c r="AY1302" s="10">
        <v>945</v>
      </c>
      <c r="AZ1302" s="10">
        <v>173</v>
      </c>
      <c r="BA1302" s="10"/>
      <c r="BB1302" s="10">
        <v>451</v>
      </c>
      <c r="BC1302" s="10">
        <v>224</v>
      </c>
      <c r="BD1302" s="10">
        <v>227</v>
      </c>
      <c r="BE1302" s="10">
        <v>39</v>
      </c>
      <c r="BF1302" s="10">
        <v>265</v>
      </c>
      <c r="BG1302" s="10">
        <v>173</v>
      </c>
      <c r="BH1302" s="10">
        <v>227</v>
      </c>
      <c r="BI1302" s="12">
        <f>AK1302/Y1302</f>
        <v>5.3514777091334113E-2</v>
      </c>
      <c r="BJ1302" s="12">
        <f>AL1302/Z1302</f>
        <v>0.11286556893585648</v>
      </c>
      <c r="BK1302" s="12">
        <f>AM1302/AA1302</f>
        <v>0.10250259336099585</v>
      </c>
      <c r="BL1302" s="12">
        <f>AN1302/AB1302</f>
        <v>9.7318219518938348E-2</v>
      </c>
      <c r="BM1302" s="12"/>
      <c r="BN1302" s="12">
        <f>AP1302/AD1302</f>
        <v>0.14815712900096994</v>
      </c>
      <c r="BO1302" s="12">
        <f>AQ1302/AE1302</f>
        <v>0.10707508809975604</v>
      </c>
      <c r="BP1302" s="12">
        <f>AR1302/AF1302</f>
        <v>0.110680552191814</v>
      </c>
      <c r="BQ1302" s="12">
        <f>AS1302/AG1302</f>
        <v>3.9484978540772535E-2</v>
      </c>
      <c r="BR1302" s="12">
        <f>AT1302/AH1302</f>
        <v>0.11013215859030837</v>
      </c>
      <c r="BS1302" s="12">
        <f>AU1302/AI1302</f>
        <v>9.7318219518938348E-2</v>
      </c>
      <c r="BT1302" s="12"/>
      <c r="BU1302" s="12">
        <f>AW1302/Y1302</f>
        <v>6.1362497912840208E-2</v>
      </c>
      <c r="BV1302" s="12">
        <f>AX1302/Z1302</f>
        <v>6.1563037601376262E-2</v>
      </c>
      <c r="BW1302" s="12">
        <f>AY1302/AA1302</f>
        <v>6.1268153526970952E-2</v>
      </c>
      <c r="BX1302" s="12">
        <f>AZ1302/AB1302</f>
        <v>4.7829693115841856E-2</v>
      </c>
      <c r="BY1302" s="12"/>
      <c r="BZ1302" s="12">
        <f>BB1302/AD1302</f>
        <v>0.10935984481086324</v>
      </c>
      <c r="CA1302" s="12">
        <f>BC1302/AE1302</f>
        <v>6.0721062618595827E-2</v>
      </c>
      <c r="CB1302" s="12">
        <f>BD1302/AF1302</f>
        <v>5.497699200775006E-2</v>
      </c>
      <c r="CC1302" s="12">
        <f>BE1302/AG1302</f>
        <v>1.1158798283261802E-2</v>
      </c>
      <c r="CD1302" s="12">
        <f>BF1302/AH1302</f>
        <v>6.8670640062192284E-2</v>
      </c>
      <c r="CE1302" s="12">
        <f>BG1302/AI1302</f>
        <v>4.7829693115841856E-2</v>
      </c>
      <c r="CF1302" s="12"/>
      <c r="CG1302" s="12">
        <v>6.58</v>
      </c>
      <c r="CH1302" s="12">
        <v>7.07</v>
      </c>
      <c r="CI1302" s="12">
        <v>6.37</v>
      </c>
      <c r="CJ1302" s="12">
        <v>0</v>
      </c>
      <c r="CK1302" s="12">
        <v>8.3699999999999992</v>
      </c>
      <c r="CL1302" s="12">
        <v>7.66</v>
      </c>
      <c r="CM1302" s="12">
        <v>6.37</v>
      </c>
      <c r="CN1302" s="12">
        <v>6.37</v>
      </c>
      <c r="CO1302" s="12">
        <v>4.97</v>
      </c>
      <c r="CP1302" s="12"/>
      <c r="CQ1302" s="12"/>
      <c r="CR1302" s="13">
        <v>43.83</v>
      </c>
      <c r="CS1302" s="13">
        <v>105.25</v>
      </c>
      <c r="CT1302" s="13">
        <v>96.39</v>
      </c>
      <c r="CU1302" s="13"/>
      <c r="CV1302" s="13">
        <v>104.52</v>
      </c>
      <c r="CW1302" s="13">
        <v>99.3</v>
      </c>
      <c r="CX1302" s="13">
        <v>96.39</v>
      </c>
      <c r="CY1302" s="13">
        <v>96.37</v>
      </c>
      <c r="CZ1302" s="14">
        <v>91.1</v>
      </c>
      <c r="DA1302" s="14"/>
      <c r="DB1302" s="14"/>
      <c r="DC1302" s="27">
        <v>10658.44</v>
      </c>
      <c r="DD1302" s="27">
        <v>11190.53</v>
      </c>
      <c r="DE1302" s="27">
        <v>11553.62</v>
      </c>
      <c r="DF1302" s="27"/>
      <c r="DG1302" s="27">
        <v>11373.69</v>
      </c>
      <c r="DH1302" s="27">
        <v>11484.44</v>
      </c>
      <c r="DI1302" s="27">
        <v>11553.62</v>
      </c>
      <c r="DJ1302" s="27">
        <v>11536.19</v>
      </c>
      <c r="DK1302" s="27"/>
      <c r="DL1302" s="27"/>
      <c r="DM1302" s="27"/>
      <c r="DN1302" s="31" t="s">
        <v>5174</v>
      </c>
      <c r="DO1302" s="31" t="s">
        <v>6080</v>
      </c>
      <c r="DP1302" s="32" t="e">
        <f>J1302/DN1302</f>
        <v>#VALUE!</v>
      </c>
      <c r="DQ1302" s="32" t="e">
        <f>J1302/DO1302</f>
        <v>#VALUE!</v>
      </c>
    </row>
    <row r="1303" spans="1:121" hidden="1" x14ac:dyDescent="0.3">
      <c r="B1303">
        <v>1832</v>
      </c>
      <c r="C1303" s="1" t="s">
        <v>4139</v>
      </c>
      <c r="D1303" s="2" t="s">
        <v>4140</v>
      </c>
      <c r="E1303" s="3" t="s">
        <v>2921</v>
      </c>
      <c r="F1303" s="3" t="s">
        <v>2903</v>
      </c>
      <c r="G1303" s="4" t="s">
        <v>2975</v>
      </c>
      <c r="H1303" s="4"/>
      <c r="I1303" s="4" t="s">
        <v>2992</v>
      </c>
      <c r="J1303" s="15">
        <v>2135</v>
      </c>
      <c r="K1303" s="7" t="s">
        <v>8922</v>
      </c>
      <c r="L1303" s="15">
        <v>29453855</v>
      </c>
      <c r="M1303" s="16">
        <f>J1303*L1303/100000000</f>
        <v>628.83980425000004</v>
      </c>
      <c r="N1303" s="17" t="s">
        <v>5085</v>
      </c>
      <c r="O1303" s="18">
        <v>-16.6796875</v>
      </c>
      <c r="P1303" s="18">
        <v>5.2328431372549016</v>
      </c>
      <c r="Q1303" s="18">
        <v>2.1225000000000001</v>
      </c>
      <c r="R1303" s="18">
        <v>-15</v>
      </c>
      <c r="S1303" s="9">
        <f>AB1303/AA1303</f>
        <v>0.1206896551724138</v>
      </c>
      <c r="T1303" s="9">
        <f>AI1303/AE1303</f>
        <v>0.22072072072072071</v>
      </c>
      <c r="U1303" s="9">
        <f>AN1303/AM1303</f>
        <v>6.9767441860465115E-2</v>
      </c>
      <c r="V1303" s="9">
        <f>AU1303/AQ1303</f>
        <v>0.31578947368421051</v>
      </c>
      <c r="W1303" s="9">
        <f>AZ1303/AY1303</f>
        <v>-0.63157894736842102</v>
      </c>
      <c r="X1303" s="9">
        <f>BG1303/BC1303</f>
        <v>-1.8</v>
      </c>
      <c r="Y1303" s="10">
        <v>460</v>
      </c>
      <c r="Z1303" s="10">
        <v>273</v>
      </c>
      <c r="AA1303" s="10">
        <v>406</v>
      </c>
      <c r="AB1303" s="10">
        <v>49</v>
      </c>
      <c r="AC1303" s="21"/>
      <c r="AD1303" s="10">
        <v>90</v>
      </c>
      <c r="AE1303" s="10">
        <v>222</v>
      </c>
      <c r="AF1303" s="10">
        <v>12</v>
      </c>
      <c r="AG1303" s="24">
        <v>83</v>
      </c>
      <c r="AH1303" s="10">
        <v>41</v>
      </c>
      <c r="AI1303" s="5">
        <v>49</v>
      </c>
      <c r="AJ1303" s="5">
        <v>12</v>
      </c>
      <c r="AK1303" s="10">
        <v>-10</v>
      </c>
      <c r="AL1303" s="10">
        <v>-11</v>
      </c>
      <c r="AM1303" s="10">
        <v>-86</v>
      </c>
      <c r="AN1303" s="10">
        <v>-6</v>
      </c>
      <c r="AO1303" s="10"/>
      <c r="AP1303" s="10">
        <v>-34</v>
      </c>
      <c r="AQ1303" s="10">
        <v>-19</v>
      </c>
      <c r="AR1303" s="10">
        <v>-37</v>
      </c>
      <c r="AS1303" s="10">
        <v>-10</v>
      </c>
      <c r="AT1303" s="10">
        <v>-27</v>
      </c>
      <c r="AU1303" s="10">
        <v>-6</v>
      </c>
      <c r="AV1303" s="10">
        <v>-37</v>
      </c>
      <c r="AW1303" s="10">
        <v>-29</v>
      </c>
      <c r="AX1303" s="10">
        <v>-4</v>
      </c>
      <c r="AY1303" s="10">
        <v>-57</v>
      </c>
      <c r="AZ1303" s="10">
        <v>36</v>
      </c>
      <c r="BA1303" s="10"/>
      <c r="BB1303" s="10">
        <v>-40</v>
      </c>
      <c r="BC1303" s="10">
        <v>-20</v>
      </c>
      <c r="BD1303" s="10">
        <v>-4</v>
      </c>
      <c r="BE1303" s="10">
        <v>-13</v>
      </c>
      <c r="BF1303" s="10">
        <v>-63</v>
      </c>
      <c r="BG1303" s="10">
        <v>36</v>
      </c>
      <c r="BH1303" s="10">
        <v>-4</v>
      </c>
      <c r="BI1303" s="12">
        <f>AK1303/Y1303</f>
        <v>-2.1739130434782608E-2</v>
      </c>
      <c r="BJ1303" s="12">
        <f>AL1303/Z1303</f>
        <v>-4.0293040293040296E-2</v>
      </c>
      <c r="BK1303" s="12">
        <f>AM1303/AA1303</f>
        <v>-0.21182266009852216</v>
      </c>
      <c r="BL1303" s="12">
        <f>AN1303/AB1303</f>
        <v>-0.12244897959183673</v>
      </c>
      <c r="BM1303" s="12"/>
      <c r="BN1303" s="12">
        <f>AP1303/AD1303</f>
        <v>-0.37777777777777777</v>
      </c>
      <c r="BO1303" s="12">
        <f>AQ1303/AE1303</f>
        <v>-8.5585585585585586E-2</v>
      </c>
      <c r="BP1303" s="12">
        <f>AR1303/AF1303</f>
        <v>-3.0833333333333335</v>
      </c>
      <c r="BQ1303" s="12">
        <f>AS1303/AG1303</f>
        <v>-0.12048192771084337</v>
      </c>
      <c r="BR1303" s="12">
        <f>AT1303/AH1303</f>
        <v>-0.65853658536585369</v>
      </c>
      <c r="BS1303" s="12">
        <f>AU1303/AI1303</f>
        <v>-0.12244897959183673</v>
      </c>
      <c r="BT1303" s="12"/>
      <c r="BU1303" s="12">
        <f>AW1303/Y1303</f>
        <v>-6.3043478260869562E-2</v>
      </c>
      <c r="BV1303" s="12">
        <f>AX1303/Z1303</f>
        <v>-1.4652014652014652E-2</v>
      </c>
      <c r="BW1303" s="12">
        <f>AY1303/AA1303</f>
        <v>-0.14039408866995073</v>
      </c>
      <c r="BX1303" s="12">
        <f>AZ1303/AB1303</f>
        <v>0.73469387755102045</v>
      </c>
      <c r="BY1303" s="12"/>
      <c r="BZ1303" s="12">
        <f>BB1303/AD1303</f>
        <v>-0.44444444444444442</v>
      </c>
      <c r="CA1303" s="12">
        <f>BC1303/AE1303</f>
        <v>-9.0090090090090086E-2</v>
      </c>
      <c r="CB1303" s="12">
        <f>BD1303/AF1303</f>
        <v>-0.33333333333333331</v>
      </c>
      <c r="CC1303" s="12">
        <f>BE1303/AG1303</f>
        <v>-0.15662650602409639</v>
      </c>
      <c r="CD1303" s="12">
        <f>BF1303/AH1303</f>
        <v>-1.5365853658536586</v>
      </c>
      <c r="CE1303" s="12">
        <f>BG1303/AI1303</f>
        <v>0.73469387755102045</v>
      </c>
      <c r="CF1303" s="12"/>
      <c r="CG1303" s="12">
        <v>-6.32</v>
      </c>
      <c r="CH1303" s="12">
        <v>0.32</v>
      </c>
      <c r="CI1303" s="12">
        <v>-12.79</v>
      </c>
      <c r="CJ1303" s="12">
        <v>0</v>
      </c>
      <c r="CK1303" s="12">
        <v>-4.6500000000000004</v>
      </c>
      <c r="CL1303" s="12">
        <v>-9.68</v>
      </c>
      <c r="CM1303" s="12">
        <v>-12.79</v>
      </c>
      <c r="CN1303" s="12">
        <v>-16.28</v>
      </c>
      <c r="CO1303" s="12">
        <v>-21.34</v>
      </c>
      <c r="CP1303" s="12"/>
      <c r="CQ1303" s="12"/>
      <c r="CR1303" s="13">
        <v>22.73</v>
      </c>
      <c r="CS1303" s="13">
        <v>26.03</v>
      </c>
      <c r="CT1303" s="13">
        <v>91.93</v>
      </c>
      <c r="CU1303" s="13"/>
      <c r="CV1303" s="13">
        <v>70.08</v>
      </c>
      <c r="CW1303" s="13">
        <v>90.29</v>
      </c>
      <c r="CX1303" s="13">
        <v>91.93</v>
      </c>
      <c r="CY1303" s="13">
        <v>84.98</v>
      </c>
      <c r="CZ1303" s="14">
        <v>125.89</v>
      </c>
      <c r="DA1303" s="14"/>
      <c r="DB1303" s="14"/>
      <c r="DC1303" s="27">
        <v>1456.54</v>
      </c>
      <c r="DD1303" s="27">
        <v>1436.44</v>
      </c>
      <c r="DE1303" s="27">
        <v>1266.51</v>
      </c>
      <c r="DF1303" s="27"/>
      <c r="DG1303" s="27">
        <v>1357.72</v>
      </c>
      <c r="DH1303" s="27">
        <v>1300.01</v>
      </c>
      <c r="DI1303" s="27">
        <v>1266.51</v>
      </c>
      <c r="DJ1303" s="27">
        <v>1234.94</v>
      </c>
      <c r="DK1303" s="27"/>
      <c r="DL1303" s="27"/>
      <c r="DM1303" s="27"/>
      <c r="DN1303" s="31" t="s">
        <v>5174</v>
      </c>
      <c r="DO1303" s="31" t="s">
        <v>7062</v>
      </c>
      <c r="DP1303" s="32" t="e">
        <f>J1303/DN1303</f>
        <v>#VALUE!</v>
      </c>
      <c r="DQ1303" s="32" t="e">
        <f>J1303/DO1303</f>
        <v>#VALUE!</v>
      </c>
    </row>
    <row r="1304" spans="1:121" hidden="1" x14ac:dyDescent="0.3">
      <c r="B1304">
        <v>1833</v>
      </c>
      <c r="C1304" s="1" t="s">
        <v>4139</v>
      </c>
      <c r="D1304" s="2" t="s">
        <v>4141</v>
      </c>
      <c r="E1304" s="3" t="s">
        <v>2921</v>
      </c>
      <c r="F1304" s="19" t="s">
        <v>2903</v>
      </c>
      <c r="G1304" s="4" t="s">
        <v>2975</v>
      </c>
      <c r="H1304" s="4"/>
      <c r="I1304" s="4" t="s">
        <v>2992</v>
      </c>
      <c r="J1304" s="15">
        <v>2135</v>
      </c>
      <c r="K1304" s="7" t="s">
        <v>8922</v>
      </c>
      <c r="L1304" s="15">
        <v>29453855</v>
      </c>
      <c r="M1304" s="16">
        <f>J1304*L1304/100000000</f>
        <v>628.83980425000004</v>
      </c>
      <c r="N1304" s="17" t="s">
        <v>5085</v>
      </c>
      <c r="O1304" s="18">
        <v>-16.6796875</v>
      </c>
      <c r="P1304" s="18">
        <v>5.2328431372549016</v>
      </c>
      <c r="Q1304" s="18">
        <v>2.1225000000000001</v>
      </c>
      <c r="R1304" s="18">
        <v>-15</v>
      </c>
      <c r="S1304" s="9">
        <f>AB1304/AA1304</f>
        <v>0.1206896551724138</v>
      </c>
      <c r="T1304" s="9">
        <f>AI1304/AE1304</f>
        <v>0.22072072072072071</v>
      </c>
      <c r="U1304" s="9">
        <f>AN1304/AM1304</f>
        <v>6.9767441860465115E-2</v>
      </c>
      <c r="V1304" s="9">
        <f>AU1304/AQ1304</f>
        <v>0.31578947368421051</v>
      </c>
      <c r="W1304" s="9">
        <f>AZ1304/AY1304</f>
        <v>-0.63157894736842102</v>
      </c>
      <c r="X1304" s="9">
        <f>BG1304/BC1304</f>
        <v>-1.8</v>
      </c>
      <c r="Y1304" s="10">
        <v>460</v>
      </c>
      <c r="Z1304" s="10">
        <v>273</v>
      </c>
      <c r="AA1304" s="10">
        <v>406</v>
      </c>
      <c r="AB1304" s="10">
        <v>49</v>
      </c>
      <c r="AC1304" s="21"/>
      <c r="AD1304" s="10">
        <v>90</v>
      </c>
      <c r="AE1304" s="10">
        <v>222</v>
      </c>
      <c r="AF1304" s="10">
        <v>12</v>
      </c>
      <c r="AG1304" s="24">
        <v>83</v>
      </c>
      <c r="AH1304" s="10">
        <v>41</v>
      </c>
      <c r="AI1304" s="5">
        <v>49</v>
      </c>
      <c r="AJ1304" s="5">
        <v>12</v>
      </c>
      <c r="AK1304" s="10">
        <v>-10</v>
      </c>
      <c r="AL1304" s="10">
        <v>-11</v>
      </c>
      <c r="AM1304" s="10">
        <v>-86</v>
      </c>
      <c r="AN1304" s="10">
        <v>-6</v>
      </c>
      <c r="AO1304" s="10"/>
      <c r="AP1304" s="10">
        <v>-34</v>
      </c>
      <c r="AQ1304" s="10">
        <v>-19</v>
      </c>
      <c r="AR1304" s="10">
        <v>-37</v>
      </c>
      <c r="AS1304" s="10">
        <v>-10</v>
      </c>
      <c r="AT1304" s="10">
        <v>-27</v>
      </c>
      <c r="AU1304" s="10">
        <v>-6</v>
      </c>
      <c r="AV1304" s="10">
        <v>-37</v>
      </c>
      <c r="AW1304" s="10">
        <v>-29</v>
      </c>
      <c r="AX1304" s="10">
        <v>-4</v>
      </c>
      <c r="AY1304" s="10">
        <v>-57</v>
      </c>
      <c r="AZ1304" s="10">
        <v>36</v>
      </c>
      <c r="BA1304" s="10"/>
      <c r="BB1304" s="10">
        <v>-40</v>
      </c>
      <c r="BC1304" s="10">
        <v>-20</v>
      </c>
      <c r="BD1304" s="10">
        <v>-4</v>
      </c>
      <c r="BE1304" s="10">
        <v>-13</v>
      </c>
      <c r="BF1304" s="10">
        <v>-63</v>
      </c>
      <c r="BG1304" s="10">
        <v>36</v>
      </c>
      <c r="BH1304" s="10">
        <v>-4</v>
      </c>
      <c r="BI1304" s="12">
        <f>AK1304/Y1304</f>
        <v>-2.1739130434782608E-2</v>
      </c>
      <c r="BJ1304" s="12">
        <f>AL1304/Z1304</f>
        <v>-4.0293040293040296E-2</v>
      </c>
      <c r="BK1304" s="12">
        <f>AM1304/AA1304</f>
        <v>-0.21182266009852216</v>
      </c>
      <c r="BL1304" s="12">
        <f>AN1304/AB1304</f>
        <v>-0.12244897959183673</v>
      </c>
      <c r="BM1304" s="12"/>
      <c r="BN1304" s="12">
        <f>AP1304/AD1304</f>
        <v>-0.37777777777777777</v>
      </c>
      <c r="BO1304" s="12">
        <f>AQ1304/AE1304</f>
        <v>-8.5585585585585586E-2</v>
      </c>
      <c r="BP1304" s="12">
        <f>AR1304/AF1304</f>
        <v>-3.0833333333333335</v>
      </c>
      <c r="BQ1304" s="12">
        <f>AS1304/AG1304</f>
        <v>-0.12048192771084337</v>
      </c>
      <c r="BR1304" s="12">
        <f>AT1304/AH1304</f>
        <v>-0.65853658536585369</v>
      </c>
      <c r="BS1304" s="12">
        <f>AU1304/AI1304</f>
        <v>-0.12244897959183673</v>
      </c>
      <c r="BT1304" s="12"/>
      <c r="BU1304" s="12">
        <f>AW1304/Y1304</f>
        <v>-6.3043478260869562E-2</v>
      </c>
      <c r="BV1304" s="12">
        <f>AX1304/Z1304</f>
        <v>-1.4652014652014652E-2</v>
      </c>
      <c r="BW1304" s="12">
        <f>AY1304/AA1304</f>
        <v>-0.14039408866995073</v>
      </c>
      <c r="BX1304" s="12">
        <f>AZ1304/AB1304</f>
        <v>0.73469387755102045</v>
      </c>
      <c r="BY1304" s="12"/>
      <c r="BZ1304" s="12">
        <f>BB1304/AD1304</f>
        <v>-0.44444444444444442</v>
      </c>
      <c r="CA1304" s="12">
        <f>BC1304/AE1304</f>
        <v>-9.0090090090090086E-2</v>
      </c>
      <c r="CB1304" s="12">
        <f>BD1304/AF1304</f>
        <v>-0.33333333333333331</v>
      </c>
      <c r="CC1304" s="12">
        <f>BE1304/AG1304</f>
        <v>-0.15662650602409639</v>
      </c>
      <c r="CD1304" s="12">
        <f>BF1304/AH1304</f>
        <v>-1.5365853658536586</v>
      </c>
      <c r="CE1304" s="12">
        <f>BG1304/AI1304</f>
        <v>0.73469387755102045</v>
      </c>
      <c r="CF1304" s="12"/>
      <c r="CG1304" s="12">
        <v>-6.32</v>
      </c>
      <c r="CH1304" s="12">
        <v>0.32</v>
      </c>
      <c r="CI1304" s="12">
        <v>-12.79</v>
      </c>
      <c r="CJ1304" s="12">
        <v>0</v>
      </c>
      <c r="CK1304" s="12">
        <v>-4.6500000000000004</v>
      </c>
      <c r="CL1304" s="12">
        <v>-9.68</v>
      </c>
      <c r="CM1304" s="12">
        <v>-12.79</v>
      </c>
      <c r="CN1304" s="12">
        <v>-16.28</v>
      </c>
      <c r="CO1304" s="12">
        <v>-21.34</v>
      </c>
      <c r="CP1304" s="12"/>
      <c r="CQ1304" s="12"/>
      <c r="CR1304" s="13">
        <v>22.73</v>
      </c>
      <c r="CS1304" s="13">
        <v>26.03</v>
      </c>
      <c r="CT1304" s="13">
        <v>91.93</v>
      </c>
      <c r="CU1304" s="13"/>
      <c r="CV1304" s="13">
        <v>70.08</v>
      </c>
      <c r="CW1304" s="13">
        <v>90.29</v>
      </c>
      <c r="CX1304" s="13">
        <v>91.93</v>
      </c>
      <c r="CY1304" s="13">
        <v>84.98</v>
      </c>
      <c r="CZ1304" s="14">
        <v>125.89</v>
      </c>
      <c r="DA1304" s="14"/>
      <c r="DB1304" s="14"/>
      <c r="DC1304" s="27">
        <v>1456.54</v>
      </c>
      <c r="DD1304" s="27">
        <v>1436.44</v>
      </c>
      <c r="DE1304" s="27">
        <v>1266.51</v>
      </c>
      <c r="DF1304" s="27"/>
      <c r="DG1304" s="27">
        <v>1357.72</v>
      </c>
      <c r="DH1304" s="27">
        <v>1300.01</v>
      </c>
      <c r="DI1304" s="27">
        <v>1266.51</v>
      </c>
      <c r="DJ1304" s="27">
        <v>1234.94</v>
      </c>
      <c r="DK1304" s="27"/>
      <c r="DL1304" s="27"/>
      <c r="DM1304" s="27"/>
      <c r="DN1304" s="31" t="s">
        <v>5174</v>
      </c>
      <c r="DO1304" s="31" t="s">
        <v>7062</v>
      </c>
      <c r="DP1304" s="32" t="e">
        <f>J1304/DN1304</f>
        <v>#VALUE!</v>
      </c>
      <c r="DQ1304" s="32" t="e">
        <f>J1304/DO1304</f>
        <v>#VALUE!</v>
      </c>
    </row>
    <row r="1305" spans="1:121" hidden="1" x14ac:dyDescent="0.3">
      <c r="B1305">
        <v>757</v>
      </c>
      <c r="C1305" s="1" t="s">
        <v>2113</v>
      </c>
      <c r="D1305" s="2" t="s">
        <v>756</v>
      </c>
      <c r="E1305" s="3" t="s">
        <v>2897</v>
      </c>
      <c r="F1305" s="3" t="s">
        <v>2911</v>
      </c>
      <c r="G1305" s="4" t="s">
        <v>2912</v>
      </c>
      <c r="H1305" s="4" t="s">
        <v>3060</v>
      </c>
      <c r="I1305" s="4" t="s">
        <v>2888</v>
      </c>
      <c r="J1305" s="15">
        <v>89500</v>
      </c>
      <c r="K1305" s="7" t="s">
        <v>5300</v>
      </c>
      <c r="L1305" s="15">
        <v>2836300</v>
      </c>
      <c r="M1305" s="16">
        <f>J1305*L1305/100000000</f>
        <v>2538.4884999999999</v>
      </c>
      <c r="N1305" s="17">
        <v>6.07</v>
      </c>
      <c r="O1305" s="18">
        <v>5.83</v>
      </c>
      <c r="P1305" s="18">
        <v>5.1698243992606283</v>
      </c>
      <c r="Q1305" s="18">
        <v>0.41</v>
      </c>
      <c r="R1305" s="18">
        <v>7.39</v>
      </c>
      <c r="S1305" s="9">
        <f>AB1305/AA1305</f>
        <v>0.93073663624511083</v>
      </c>
      <c r="T1305" s="9">
        <f>AI1305/AE1305</f>
        <v>0.97384937238493718</v>
      </c>
      <c r="U1305" s="9">
        <f>AN1305/AM1305</f>
        <v>1.2701525054466232</v>
      </c>
      <c r="V1305" s="9">
        <f>AU1305/AQ1305</f>
        <v>3.0877192982456139</v>
      </c>
      <c r="W1305" s="9">
        <f>AZ1305/AY1305</f>
        <v>1.751004016064257</v>
      </c>
      <c r="X1305" s="9">
        <f>BG1305/BC1305</f>
        <v>1.835820895522388</v>
      </c>
      <c r="Y1305" s="10">
        <v>0</v>
      </c>
      <c r="Z1305" s="10">
        <v>4334</v>
      </c>
      <c r="AA1305" s="10">
        <v>12272</v>
      </c>
      <c r="AB1305" s="10">
        <v>11422</v>
      </c>
      <c r="AC1305" s="21"/>
      <c r="AD1305" s="10">
        <v>3096</v>
      </c>
      <c r="AE1305" s="10">
        <v>2868</v>
      </c>
      <c r="AF1305" s="10">
        <v>3021</v>
      </c>
      <c r="AG1305" s="24">
        <v>2989</v>
      </c>
      <c r="AH1305" s="10">
        <v>2707</v>
      </c>
      <c r="AI1305" s="5">
        <v>2793</v>
      </c>
      <c r="AJ1305" s="5">
        <v>2952</v>
      </c>
      <c r="AK1305" s="10">
        <v>0</v>
      </c>
      <c r="AL1305" s="10">
        <v>112</v>
      </c>
      <c r="AM1305" s="10">
        <v>459</v>
      </c>
      <c r="AN1305" s="10">
        <v>583</v>
      </c>
      <c r="AO1305" s="10"/>
      <c r="AP1305" s="11">
        <v>116</v>
      </c>
      <c r="AQ1305" s="11">
        <v>57</v>
      </c>
      <c r="AR1305" s="11">
        <v>34</v>
      </c>
      <c r="AS1305" s="11">
        <v>217</v>
      </c>
      <c r="AT1305" s="11">
        <v>122</v>
      </c>
      <c r="AU1305" s="11">
        <v>176</v>
      </c>
      <c r="AV1305" s="10">
        <v>111</v>
      </c>
      <c r="AW1305" s="10">
        <v>0</v>
      </c>
      <c r="AX1305" s="10">
        <v>70</v>
      </c>
      <c r="AY1305" s="10">
        <v>249</v>
      </c>
      <c r="AZ1305" s="10">
        <v>436</v>
      </c>
      <c r="BA1305" s="10"/>
      <c r="BB1305" s="10">
        <v>80</v>
      </c>
      <c r="BC1305" s="10">
        <v>67</v>
      </c>
      <c r="BD1305" s="10">
        <v>-100</v>
      </c>
      <c r="BE1305" s="10">
        <v>182</v>
      </c>
      <c r="BF1305" s="10">
        <v>73</v>
      </c>
      <c r="BG1305" s="10">
        <v>123</v>
      </c>
      <c r="BH1305" s="10">
        <v>82</v>
      </c>
      <c r="BI1305" s="12" t="e">
        <f>AK1305/Y1305</f>
        <v>#DIV/0!</v>
      </c>
      <c r="BJ1305" s="12">
        <f>AL1305/Z1305</f>
        <v>2.5842178126442086E-2</v>
      </c>
      <c r="BK1305" s="12">
        <f>AM1305/AA1305</f>
        <v>3.7402216427640154E-2</v>
      </c>
      <c r="BL1305" s="12">
        <f>AN1305/AB1305</f>
        <v>5.1041849063211346E-2</v>
      </c>
      <c r="BM1305" s="12"/>
      <c r="BN1305" s="12">
        <f>AP1305/AD1305</f>
        <v>3.7467700258397935E-2</v>
      </c>
      <c r="BO1305" s="12">
        <f>AQ1305/AE1305</f>
        <v>1.9874476987447699E-2</v>
      </c>
      <c r="BP1305" s="12">
        <f>AR1305/AF1305</f>
        <v>1.1254551473022179E-2</v>
      </c>
      <c r="BQ1305" s="12">
        <f>AS1305/AG1305</f>
        <v>7.2599531615925056E-2</v>
      </c>
      <c r="BR1305" s="12">
        <f>AT1305/AH1305</f>
        <v>4.5068341337273735E-2</v>
      </c>
      <c r="BS1305" s="12">
        <f>AU1305/AI1305</f>
        <v>6.3014679556032946E-2</v>
      </c>
      <c r="BT1305" s="12"/>
      <c r="BU1305" s="12" t="e">
        <f>AW1305/Y1305</f>
        <v>#DIV/0!</v>
      </c>
      <c r="BV1305" s="12">
        <f>AX1305/Z1305</f>
        <v>1.6151361329026302E-2</v>
      </c>
      <c r="BW1305" s="12">
        <f>AY1305/AA1305</f>
        <v>2.0290091264667538E-2</v>
      </c>
      <c r="BX1305" s="12">
        <f>AZ1305/AB1305</f>
        <v>3.8171948870600596E-2</v>
      </c>
      <c r="BY1305" s="12"/>
      <c r="BZ1305" s="12">
        <f>BB1305/AD1305</f>
        <v>2.5839793281653745E-2</v>
      </c>
      <c r="CA1305" s="12">
        <f>BC1305/AE1305</f>
        <v>2.3361227336122732E-2</v>
      </c>
      <c r="CB1305" s="12">
        <f>BD1305/AF1305</f>
        <v>-3.3101621979476997E-2</v>
      </c>
      <c r="CC1305" s="12">
        <f>BE1305/AG1305</f>
        <v>6.0889929742388757E-2</v>
      </c>
      <c r="CD1305" s="12">
        <f>BF1305/AH1305</f>
        <v>2.6967122275581824E-2</v>
      </c>
      <c r="CE1305" s="12">
        <f>BG1305/AI1305</f>
        <v>4.4038668098818477E-2</v>
      </c>
      <c r="CF1305" s="12"/>
      <c r="CG1305" s="12">
        <v>0</v>
      </c>
      <c r="CH1305" s="12">
        <v>0</v>
      </c>
      <c r="CI1305" s="12">
        <v>4.42</v>
      </c>
      <c r="CJ1305" s="12">
        <v>7.39</v>
      </c>
      <c r="CK1305" s="12">
        <v>0</v>
      </c>
      <c r="CL1305" s="12">
        <v>7.66</v>
      </c>
      <c r="CM1305" s="12">
        <v>4.42</v>
      </c>
      <c r="CN1305" s="12">
        <v>3.98</v>
      </c>
      <c r="CO1305" s="12">
        <v>3.79</v>
      </c>
      <c r="CP1305" s="12"/>
      <c r="CQ1305" s="12"/>
      <c r="CR1305" s="13">
        <v>0</v>
      </c>
      <c r="CS1305" s="13">
        <v>90.46</v>
      </c>
      <c r="CT1305" s="13">
        <v>80.11</v>
      </c>
      <c r="CU1305" s="13"/>
      <c r="CV1305" s="13">
        <v>93.29</v>
      </c>
      <c r="CW1305" s="13">
        <v>86.83</v>
      </c>
      <c r="CX1305" s="13">
        <v>80.11</v>
      </c>
      <c r="CY1305" s="13">
        <v>87.07</v>
      </c>
      <c r="CZ1305" s="14">
        <v>87.47</v>
      </c>
      <c r="DA1305" s="14"/>
      <c r="DB1305" s="14"/>
      <c r="DC1305" s="27">
        <v>0</v>
      </c>
      <c r="DD1305" s="27">
        <v>3804.44</v>
      </c>
      <c r="DE1305" s="27">
        <v>3927.77</v>
      </c>
      <c r="DF1305" s="27"/>
      <c r="DG1305" s="27">
        <v>3967.11</v>
      </c>
      <c r="DH1305" s="27">
        <v>4014.02</v>
      </c>
      <c r="DI1305" s="27">
        <v>3927.77</v>
      </c>
      <c r="DJ1305" s="27">
        <v>4010.25</v>
      </c>
      <c r="DK1305" s="27"/>
      <c r="DL1305" s="27"/>
      <c r="DM1305" s="27"/>
      <c r="DN1305" s="31" t="s">
        <v>5174</v>
      </c>
      <c r="DO1305" s="31" t="s">
        <v>5973</v>
      </c>
      <c r="DP1305" s="32" t="e">
        <f>J1305/DN1305</f>
        <v>#VALUE!</v>
      </c>
      <c r="DQ1305" s="32" t="e">
        <f>J1305/DO1305</f>
        <v>#VALUE!</v>
      </c>
    </row>
    <row r="1306" spans="1:121" x14ac:dyDescent="0.3">
      <c r="A1306" s="22"/>
      <c r="B1306">
        <v>1018</v>
      </c>
      <c r="C1306" s="28" t="s">
        <v>2169</v>
      </c>
      <c r="D1306" s="29" t="s">
        <v>812</v>
      </c>
      <c r="E1306" s="30" t="s">
        <v>2921</v>
      </c>
      <c r="F1306" s="30" t="s">
        <v>2917</v>
      </c>
      <c r="G1306" s="37" t="s">
        <v>2928</v>
      </c>
      <c r="H1306" s="37"/>
      <c r="I1306" s="37" t="s">
        <v>3042</v>
      </c>
      <c r="J1306" s="38">
        <v>12700</v>
      </c>
      <c r="K1306" s="39" t="s">
        <v>5141</v>
      </c>
      <c r="L1306" s="38">
        <v>13535684</v>
      </c>
      <c r="M1306" s="40">
        <f>J1306*L1306/100000000</f>
        <v>1719.031868</v>
      </c>
      <c r="N1306" s="41">
        <v>12.1</v>
      </c>
      <c r="O1306" s="42">
        <v>14.382785956964893</v>
      </c>
      <c r="P1306" s="42">
        <v>25.198412698412699</v>
      </c>
      <c r="Q1306" s="42">
        <v>1.9674999999999998</v>
      </c>
      <c r="R1306" s="42">
        <v>15.95</v>
      </c>
      <c r="S1306" s="43">
        <f>AB1306/AA1306</f>
        <v>0.2670262980445044</v>
      </c>
      <c r="T1306" s="43">
        <f>AI1306/AE1306</f>
        <v>0.86842105263157898</v>
      </c>
      <c r="U1306" s="43">
        <f>AN1306/AM1306</f>
        <v>0.21940928270042195</v>
      </c>
      <c r="V1306" s="43">
        <f>AU1306/AQ1306</f>
        <v>0.55913978494623651</v>
      </c>
      <c r="W1306" s="43">
        <f>AZ1306/AY1306</f>
        <v>0.1895734597156398</v>
      </c>
      <c r="X1306" s="43">
        <f>BG1306/BC1306</f>
        <v>0.48780487804878048</v>
      </c>
      <c r="Y1306" s="10">
        <v>1162</v>
      </c>
      <c r="Z1306" s="10">
        <v>1287</v>
      </c>
      <c r="AA1306" s="10">
        <v>1483</v>
      </c>
      <c r="AB1306" s="10">
        <v>396</v>
      </c>
      <c r="AC1306" s="21"/>
      <c r="AD1306" s="10">
        <v>363</v>
      </c>
      <c r="AE1306" s="10">
        <v>456</v>
      </c>
      <c r="AF1306" s="10">
        <v>391</v>
      </c>
      <c r="AG1306" s="24">
        <v>422</v>
      </c>
      <c r="AH1306" s="10">
        <v>396</v>
      </c>
      <c r="AI1306" s="44">
        <v>396</v>
      </c>
      <c r="AJ1306" s="5">
        <v>456</v>
      </c>
      <c r="AK1306" s="10">
        <v>127</v>
      </c>
      <c r="AL1306" s="10">
        <v>182</v>
      </c>
      <c r="AM1306" s="10">
        <v>237</v>
      </c>
      <c r="AN1306" s="10">
        <v>52</v>
      </c>
      <c r="AO1306" s="10"/>
      <c r="AP1306" s="11">
        <v>54</v>
      </c>
      <c r="AQ1306" s="11">
        <v>93</v>
      </c>
      <c r="AR1306" s="11">
        <v>57</v>
      </c>
      <c r="AS1306" s="11">
        <v>77</v>
      </c>
      <c r="AT1306" s="11">
        <v>52</v>
      </c>
      <c r="AU1306" s="45">
        <v>52</v>
      </c>
      <c r="AV1306" s="10">
        <v>57</v>
      </c>
      <c r="AW1306" s="10">
        <v>97</v>
      </c>
      <c r="AX1306" s="10">
        <v>153</v>
      </c>
      <c r="AY1306" s="10">
        <v>211</v>
      </c>
      <c r="AZ1306" s="10">
        <v>40</v>
      </c>
      <c r="BA1306" s="10"/>
      <c r="BB1306" s="10">
        <v>49</v>
      </c>
      <c r="BC1306" s="10">
        <v>82</v>
      </c>
      <c r="BD1306" s="10">
        <v>42</v>
      </c>
      <c r="BE1306" s="10">
        <v>72</v>
      </c>
      <c r="BF1306" s="10">
        <v>40</v>
      </c>
      <c r="BG1306" s="46">
        <v>40</v>
      </c>
      <c r="BH1306" s="10">
        <v>42</v>
      </c>
      <c r="BI1306" s="12">
        <f>AK1306/Y1306</f>
        <v>0.10929432013769363</v>
      </c>
      <c r="BJ1306" s="12">
        <f>AL1306/Z1306</f>
        <v>0.14141414141414141</v>
      </c>
      <c r="BK1306" s="12">
        <f>AM1306/AA1306</f>
        <v>0.1598111935266352</v>
      </c>
      <c r="BL1306" s="12">
        <f>AN1306/AB1306</f>
        <v>0.13131313131313133</v>
      </c>
      <c r="BM1306" s="12"/>
      <c r="BN1306" s="12">
        <f>AP1306/AD1306</f>
        <v>0.1487603305785124</v>
      </c>
      <c r="BO1306" s="12">
        <f>AQ1306/AE1306</f>
        <v>0.20394736842105263</v>
      </c>
      <c r="BP1306" s="12">
        <f>AR1306/AF1306</f>
        <v>0.14578005115089515</v>
      </c>
      <c r="BQ1306" s="12">
        <f>AS1306/AG1306</f>
        <v>0.18246445497630331</v>
      </c>
      <c r="BR1306" s="12">
        <f>AT1306/AH1306</f>
        <v>0.13131313131313133</v>
      </c>
      <c r="BS1306" s="47">
        <f>AU1306/AI1306</f>
        <v>0.13131313131313133</v>
      </c>
      <c r="BT1306" s="12"/>
      <c r="BU1306" s="12">
        <f>AW1306/Y1306</f>
        <v>8.3476764199655759E-2</v>
      </c>
      <c r="BV1306" s="12">
        <f>AX1306/Z1306</f>
        <v>0.11888111888111888</v>
      </c>
      <c r="BW1306" s="12">
        <f>AY1306/AA1306</f>
        <v>0.14227916385704653</v>
      </c>
      <c r="BX1306" s="12">
        <f>AZ1306/AB1306</f>
        <v>0.10101010101010101</v>
      </c>
      <c r="BY1306" s="12"/>
      <c r="BZ1306" s="12">
        <f>BB1306/AD1306</f>
        <v>0.13498622589531681</v>
      </c>
      <c r="CA1306" s="12">
        <f>BC1306/AE1306</f>
        <v>0.17982456140350878</v>
      </c>
      <c r="CB1306" s="12">
        <f>BD1306/AF1306</f>
        <v>0.10741687979539642</v>
      </c>
      <c r="CC1306" s="12">
        <f>BE1306/AG1306</f>
        <v>0.17061611374407584</v>
      </c>
      <c r="CD1306" s="12">
        <f>BF1306/AH1306</f>
        <v>0.10101010101010101</v>
      </c>
      <c r="CE1306" s="47">
        <f>BG1306/AI1306</f>
        <v>0.10101010101010101</v>
      </c>
      <c r="CF1306" s="12"/>
      <c r="CG1306" s="12">
        <v>8.8800000000000008</v>
      </c>
      <c r="CH1306" s="12">
        <v>12.58</v>
      </c>
      <c r="CI1306" s="12">
        <v>15.73</v>
      </c>
      <c r="CJ1306" s="12">
        <v>0</v>
      </c>
      <c r="CK1306" s="12">
        <v>14.09</v>
      </c>
      <c r="CL1306" s="12">
        <v>15.73</v>
      </c>
      <c r="CM1306" s="12">
        <v>15.36</v>
      </c>
      <c r="CN1306" s="12">
        <v>16.989999999999998</v>
      </c>
      <c r="CO1306" s="12">
        <v>15.72</v>
      </c>
      <c r="CP1306" s="12"/>
      <c r="CQ1306" s="12"/>
      <c r="CR1306" s="13">
        <v>33.520000000000003</v>
      </c>
      <c r="CS1306" s="13">
        <v>32.619999999999997</v>
      </c>
      <c r="CT1306" s="13">
        <v>48.13</v>
      </c>
      <c r="CU1306" s="13"/>
      <c r="CV1306" s="13">
        <v>52.7</v>
      </c>
      <c r="CW1306" s="13">
        <v>48.13</v>
      </c>
      <c r="CX1306" s="13">
        <v>54.43</v>
      </c>
      <c r="CY1306" s="13">
        <v>48.94</v>
      </c>
      <c r="CZ1306" s="48">
        <v>48.79</v>
      </c>
      <c r="DA1306" s="14"/>
      <c r="DB1306" s="14"/>
      <c r="DC1306" s="27">
        <v>753.95</v>
      </c>
      <c r="DD1306" s="27">
        <v>864.74</v>
      </c>
      <c r="DE1306" s="49">
        <v>1018.89</v>
      </c>
      <c r="DF1306" s="27"/>
      <c r="DG1306" s="27">
        <v>915.91</v>
      </c>
      <c r="DH1306" s="27">
        <v>950.35</v>
      </c>
      <c r="DI1306" s="27">
        <v>1018.89</v>
      </c>
      <c r="DJ1306" s="49">
        <v>1038.5899999999999</v>
      </c>
      <c r="DK1306" s="27"/>
      <c r="DL1306" s="27"/>
      <c r="DM1306" s="27"/>
      <c r="DN1306" s="50" t="s">
        <v>5174</v>
      </c>
      <c r="DO1306" s="50" t="s">
        <v>6211</v>
      </c>
      <c r="DP1306" s="51" t="e">
        <f>J1306/DN1306</f>
        <v>#VALUE!</v>
      </c>
      <c r="DQ1306" s="51" t="e">
        <f>J1306/DO1306</f>
        <v>#VALUE!</v>
      </c>
    </row>
    <row r="1307" spans="1:121" hidden="1" x14ac:dyDescent="0.3">
      <c r="B1307">
        <v>1801</v>
      </c>
      <c r="C1307" s="1" t="s">
        <v>4006</v>
      </c>
      <c r="D1307" s="2" t="s">
        <v>4007</v>
      </c>
      <c r="E1307" s="3" t="s">
        <v>2897</v>
      </c>
      <c r="F1307" s="3" t="s">
        <v>2968</v>
      </c>
      <c r="G1307" s="4" t="s">
        <v>2968</v>
      </c>
      <c r="H1307" s="4"/>
      <c r="I1307" s="4" t="s">
        <v>2855</v>
      </c>
      <c r="J1307" s="15">
        <v>5270</v>
      </c>
      <c r="K1307" s="7" t="s">
        <v>7256</v>
      </c>
      <c r="L1307" s="15">
        <v>12712747</v>
      </c>
      <c r="M1307" s="16">
        <f>J1307*L1307/100000000</f>
        <v>669.96176690000004</v>
      </c>
      <c r="N1307" s="17">
        <v>4.21</v>
      </c>
      <c r="O1307" s="18">
        <v>24.511627906976745</v>
      </c>
      <c r="P1307" s="18">
        <v>5.146484375</v>
      </c>
      <c r="Q1307" s="18">
        <v>0.47499999999999998</v>
      </c>
      <c r="R1307" s="18">
        <v>1.9424999999999999</v>
      </c>
      <c r="S1307" s="9">
        <f>AB1307/AA1307</f>
        <v>0.19049444231506324</v>
      </c>
      <c r="T1307" s="9">
        <f>AI1307/AE1307</f>
        <v>0.69901547116736995</v>
      </c>
      <c r="U1307" s="9">
        <f>AN1307/AM1307</f>
        <v>0.3135593220338983</v>
      </c>
      <c r="V1307" s="9">
        <f>AU1307/AQ1307</f>
        <v>0.84090909090909094</v>
      </c>
      <c r="W1307" s="9">
        <f>AZ1307/AY1307</f>
        <v>0.76190476190476186</v>
      </c>
      <c r="X1307" s="9">
        <f>BG1307/BC1307</f>
        <v>6.4</v>
      </c>
      <c r="Y1307" s="10">
        <v>2375</v>
      </c>
      <c r="Z1307" s="10">
        <v>2167</v>
      </c>
      <c r="AA1307" s="10">
        <v>2609</v>
      </c>
      <c r="AB1307" s="10">
        <v>497</v>
      </c>
      <c r="AC1307" s="21"/>
      <c r="AD1307" s="10">
        <v>598</v>
      </c>
      <c r="AE1307" s="10">
        <v>711</v>
      </c>
      <c r="AF1307" s="10">
        <v>612</v>
      </c>
      <c r="AG1307" s="24">
        <v>428</v>
      </c>
      <c r="AH1307" s="10">
        <v>582</v>
      </c>
      <c r="AI1307" s="5">
        <v>497</v>
      </c>
      <c r="AJ1307" s="5">
        <v>612</v>
      </c>
      <c r="AK1307" s="10">
        <v>25</v>
      </c>
      <c r="AL1307" s="10">
        <v>62</v>
      </c>
      <c r="AM1307" s="10">
        <v>118</v>
      </c>
      <c r="AN1307" s="10">
        <v>37</v>
      </c>
      <c r="AO1307" s="10"/>
      <c r="AP1307" s="11">
        <v>16</v>
      </c>
      <c r="AQ1307" s="11">
        <v>44</v>
      </c>
      <c r="AR1307" s="11">
        <v>30</v>
      </c>
      <c r="AS1307" s="11">
        <v>-8</v>
      </c>
      <c r="AT1307" s="11">
        <v>22</v>
      </c>
      <c r="AU1307" s="11">
        <v>37</v>
      </c>
      <c r="AV1307" s="10">
        <v>30</v>
      </c>
      <c r="AW1307" s="10">
        <v>13</v>
      </c>
      <c r="AX1307" s="10">
        <v>-7</v>
      </c>
      <c r="AY1307" s="10">
        <v>42</v>
      </c>
      <c r="AZ1307" s="10">
        <v>32</v>
      </c>
      <c r="BA1307" s="10"/>
      <c r="BB1307" s="10">
        <v>21</v>
      </c>
      <c r="BC1307" s="10">
        <v>5</v>
      </c>
      <c r="BD1307" s="10">
        <v>15</v>
      </c>
      <c r="BE1307" s="10">
        <v>-40</v>
      </c>
      <c r="BF1307" s="10">
        <v>20</v>
      </c>
      <c r="BG1307" s="10">
        <v>32</v>
      </c>
      <c r="BH1307" s="10">
        <v>15</v>
      </c>
      <c r="BI1307" s="12">
        <f>AK1307/Y1307</f>
        <v>1.0526315789473684E-2</v>
      </c>
      <c r="BJ1307" s="12">
        <f>AL1307/Z1307</f>
        <v>2.8610982925703739E-2</v>
      </c>
      <c r="BK1307" s="12">
        <f>AM1307/AA1307</f>
        <v>4.5228056726715218E-2</v>
      </c>
      <c r="BL1307" s="12">
        <f>AN1307/AB1307</f>
        <v>7.4446680080482899E-2</v>
      </c>
      <c r="BM1307" s="12"/>
      <c r="BN1307" s="12">
        <f>AP1307/AD1307</f>
        <v>2.6755852842809364E-2</v>
      </c>
      <c r="BO1307" s="12">
        <f>AQ1307/AE1307</f>
        <v>6.1884669479606191E-2</v>
      </c>
      <c r="BP1307" s="12">
        <f>AR1307/AF1307</f>
        <v>4.9019607843137254E-2</v>
      </c>
      <c r="BQ1307" s="12">
        <f>AS1307/AG1307</f>
        <v>-1.8691588785046728E-2</v>
      </c>
      <c r="BR1307" s="12">
        <f>AT1307/AH1307</f>
        <v>3.7800687285223365E-2</v>
      </c>
      <c r="BS1307" s="12">
        <f>AU1307/AI1307</f>
        <v>7.4446680080482899E-2</v>
      </c>
      <c r="BT1307" s="12"/>
      <c r="BU1307" s="12">
        <f>AW1307/Y1307</f>
        <v>5.4736842105263155E-3</v>
      </c>
      <c r="BV1307" s="12">
        <f>AX1307/Z1307</f>
        <v>-3.2302722658052608E-3</v>
      </c>
      <c r="BW1307" s="12">
        <f>AY1307/AA1307</f>
        <v>1.6098121885779991E-2</v>
      </c>
      <c r="BX1307" s="12">
        <f>AZ1307/AB1307</f>
        <v>6.4386317907444673E-2</v>
      </c>
      <c r="BY1307" s="12"/>
      <c r="BZ1307" s="12">
        <f>BB1307/AD1307</f>
        <v>3.5117056856187288E-2</v>
      </c>
      <c r="CA1307" s="12">
        <f>BC1307/AE1307</f>
        <v>7.0323488045007029E-3</v>
      </c>
      <c r="CB1307" s="12">
        <f>BD1307/AF1307</f>
        <v>2.4509803921568627E-2</v>
      </c>
      <c r="CC1307" s="12">
        <f>BE1307/AG1307</f>
        <v>-9.3457943925233641E-2</v>
      </c>
      <c r="CD1307" s="12">
        <f>BF1307/AH1307</f>
        <v>3.4364261168384883E-2</v>
      </c>
      <c r="CE1307" s="12">
        <f>BG1307/AI1307</f>
        <v>6.4386317907444673E-2</v>
      </c>
      <c r="CF1307" s="12"/>
      <c r="CG1307" s="12">
        <v>1.99</v>
      </c>
      <c r="CH1307" s="12">
        <v>-0.3</v>
      </c>
      <c r="CI1307" s="12">
        <v>4.54</v>
      </c>
      <c r="CJ1307" s="12">
        <v>0</v>
      </c>
      <c r="CK1307" s="12">
        <v>5.33</v>
      </c>
      <c r="CL1307" s="12">
        <v>3.79</v>
      </c>
      <c r="CM1307" s="12">
        <v>4.54</v>
      </c>
      <c r="CN1307" s="12">
        <v>0.56000000000000005</v>
      </c>
      <c r="CO1307" s="12">
        <v>0.02</v>
      </c>
      <c r="CP1307" s="12"/>
      <c r="CQ1307" s="12"/>
      <c r="CR1307" s="13">
        <v>146.96</v>
      </c>
      <c r="CS1307" s="13">
        <v>149.18</v>
      </c>
      <c r="CT1307" s="13">
        <v>128.52000000000001</v>
      </c>
      <c r="CU1307" s="13"/>
      <c r="CV1307" s="13">
        <v>154.94</v>
      </c>
      <c r="CW1307" s="13">
        <v>132.88</v>
      </c>
      <c r="CX1307" s="13">
        <v>128.52000000000001</v>
      </c>
      <c r="CY1307" s="13">
        <v>135.66</v>
      </c>
      <c r="CZ1307" s="14">
        <v>132.06</v>
      </c>
      <c r="DA1307" s="14"/>
      <c r="DB1307" s="14"/>
      <c r="DC1307" s="27">
        <v>1586.63</v>
      </c>
      <c r="DD1307" s="27">
        <v>1579.26</v>
      </c>
      <c r="DE1307" s="27">
        <v>1646.88</v>
      </c>
      <c r="DF1307" s="27"/>
      <c r="DG1307" s="27">
        <v>1616.66</v>
      </c>
      <c r="DH1307" s="27">
        <v>1625.15</v>
      </c>
      <c r="DI1307" s="27">
        <v>1646.88</v>
      </c>
      <c r="DJ1307" s="27">
        <v>1576.11</v>
      </c>
      <c r="DK1307" s="27"/>
      <c r="DL1307" s="27"/>
      <c r="DM1307" s="27"/>
      <c r="DN1307" s="31" t="s">
        <v>5174</v>
      </c>
      <c r="DO1307" s="31" t="s">
        <v>7001</v>
      </c>
      <c r="DP1307" s="32" t="e">
        <f>J1307/DN1307</f>
        <v>#VALUE!</v>
      </c>
      <c r="DQ1307" s="32" t="e">
        <f>J1307/DO1307</f>
        <v>#VALUE!</v>
      </c>
    </row>
    <row r="1308" spans="1:121" hidden="1" x14ac:dyDescent="0.3">
      <c r="B1308">
        <v>2117</v>
      </c>
      <c r="C1308" s="1" t="s">
        <v>4492</v>
      </c>
      <c r="D1308" s="2" t="s">
        <v>4493</v>
      </c>
      <c r="E1308" s="3" t="s">
        <v>2921</v>
      </c>
      <c r="F1308" s="3" t="s">
        <v>2914</v>
      </c>
      <c r="G1308" s="4" t="s">
        <v>3030</v>
      </c>
      <c r="H1308" s="4"/>
      <c r="I1308" s="4"/>
      <c r="J1308" s="15">
        <v>390</v>
      </c>
      <c r="K1308" s="7" t="s">
        <v>9116</v>
      </c>
      <c r="L1308" s="15">
        <v>99184408</v>
      </c>
      <c r="M1308" s="16">
        <f>J1308*L1308/100000000</f>
        <v>386.81919119999998</v>
      </c>
      <c r="N1308" s="17">
        <v>2.65</v>
      </c>
      <c r="O1308" s="18">
        <v>-7.8</v>
      </c>
      <c r="P1308" s="18">
        <v>5.1315789473684212</v>
      </c>
      <c r="Q1308" s="18">
        <v>0.92749999999999999</v>
      </c>
      <c r="R1308" s="18">
        <v>-16.7575</v>
      </c>
      <c r="S1308" s="9">
        <f>AB1308/AA1308</f>
        <v>0.3493975903614458</v>
      </c>
      <c r="T1308" s="9">
        <f>AI1308/AE1308</f>
        <v>1.7058823529411764</v>
      </c>
      <c r="U1308" s="9">
        <f>AN1308/AM1308</f>
        <v>-0.25352112676056338</v>
      </c>
      <c r="V1308" s="9">
        <f>AU1308/AQ1308</f>
        <v>-1.0588235294117647</v>
      </c>
      <c r="W1308" s="9">
        <f>AZ1308/AY1308</f>
        <v>-0.27536231884057971</v>
      </c>
      <c r="X1308" s="9">
        <f>BG1308/BC1308</f>
        <v>-1.2666666666666666</v>
      </c>
      <c r="Y1308" s="10">
        <v>305</v>
      </c>
      <c r="Z1308" s="10">
        <v>138</v>
      </c>
      <c r="AA1308" s="10">
        <v>83</v>
      </c>
      <c r="AB1308" s="10">
        <v>29</v>
      </c>
      <c r="AC1308" s="21"/>
      <c r="AD1308" s="10">
        <v>27</v>
      </c>
      <c r="AE1308" s="10">
        <v>17</v>
      </c>
      <c r="AF1308" s="10">
        <v>35</v>
      </c>
      <c r="AG1308" s="24">
        <v>3</v>
      </c>
      <c r="AH1308" s="10">
        <v>4</v>
      </c>
      <c r="AI1308" s="5">
        <v>29</v>
      </c>
      <c r="AJ1308" s="5">
        <v>35</v>
      </c>
      <c r="AK1308" s="10">
        <v>-13</v>
      </c>
      <c r="AL1308" s="10">
        <v>-71</v>
      </c>
      <c r="AM1308" s="10">
        <v>-71</v>
      </c>
      <c r="AN1308" s="10">
        <v>18</v>
      </c>
      <c r="AO1308" s="10"/>
      <c r="AP1308" s="11">
        <v>8</v>
      </c>
      <c r="AQ1308" s="11">
        <v>-17</v>
      </c>
      <c r="AR1308" s="11">
        <v>15</v>
      </c>
      <c r="AS1308" s="11">
        <v>-77</v>
      </c>
      <c r="AT1308" s="11">
        <v>-6</v>
      </c>
      <c r="AU1308" s="11">
        <v>18</v>
      </c>
      <c r="AV1308" s="10">
        <v>15</v>
      </c>
      <c r="AW1308" s="10">
        <v>-12</v>
      </c>
      <c r="AX1308" s="10">
        <v>-42</v>
      </c>
      <c r="AY1308" s="10">
        <v>-69</v>
      </c>
      <c r="AZ1308" s="10">
        <v>19</v>
      </c>
      <c r="BA1308" s="10"/>
      <c r="BB1308" s="10">
        <v>9</v>
      </c>
      <c r="BC1308" s="10">
        <v>-15</v>
      </c>
      <c r="BD1308" s="10">
        <v>8</v>
      </c>
      <c r="BE1308" s="10">
        <v>-71</v>
      </c>
      <c r="BF1308" s="10">
        <v>-5</v>
      </c>
      <c r="BG1308" s="10">
        <v>19</v>
      </c>
      <c r="BH1308" s="10">
        <v>8</v>
      </c>
      <c r="BI1308" s="12">
        <f>AK1308/Y1308</f>
        <v>-4.2622950819672129E-2</v>
      </c>
      <c r="BJ1308" s="12">
        <f>AL1308/Z1308</f>
        <v>-0.51449275362318836</v>
      </c>
      <c r="BK1308" s="12">
        <f>AM1308/AA1308</f>
        <v>-0.85542168674698793</v>
      </c>
      <c r="BL1308" s="12">
        <f>AN1308/AB1308</f>
        <v>0.62068965517241381</v>
      </c>
      <c r="BM1308" s="12"/>
      <c r="BN1308" s="12">
        <f>AP1308/AD1308</f>
        <v>0.29629629629629628</v>
      </c>
      <c r="BO1308" s="12">
        <f>AQ1308/AE1308</f>
        <v>-1</v>
      </c>
      <c r="BP1308" s="12">
        <f>AR1308/AF1308</f>
        <v>0.42857142857142855</v>
      </c>
      <c r="BQ1308" s="12">
        <f>AS1308/AG1308</f>
        <v>-25.666666666666668</v>
      </c>
      <c r="BR1308" s="12">
        <f>AT1308/AH1308</f>
        <v>-1.5</v>
      </c>
      <c r="BS1308" s="12">
        <f>AU1308/AI1308</f>
        <v>0.62068965517241381</v>
      </c>
      <c r="BT1308" s="12"/>
      <c r="BU1308" s="12">
        <f>AW1308/Y1308</f>
        <v>-3.9344262295081971E-2</v>
      </c>
      <c r="BV1308" s="12">
        <f>AX1308/Z1308</f>
        <v>-0.30434782608695654</v>
      </c>
      <c r="BW1308" s="12">
        <f>AY1308/AA1308</f>
        <v>-0.83132530120481929</v>
      </c>
      <c r="BX1308" s="12">
        <f>AZ1308/AB1308</f>
        <v>0.65517241379310343</v>
      </c>
      <c r="BY1308" s="12"/>
      <c r="BZ1308" s="12">
        <f>BB1308/AD1308</f>
        <v>0.33333333333333331</v>
      </c>
      <c r="CA1308" s="12">
        <f>BC1308/AE1308</f>
        <v>-0.88235294117647056</v>
      </c>
      <c r="CB1308" s="12">
        <f>BD1308/AF1308</f>
        <v>0.22857142857142856</v>
      </c>
      <c r="CC1308" s="12">
        <f>BE1308/AG1308</f>
        <v>-23.666666666666668</v>
      </c>
      <c r="CD1308" s="12">
        <f>BF1308/AH1308</f>
        <v>-1.25</v>
      </c>
      <c r="CE1308" s="12">
        <f>BG1308/AI1308</f>
        <v>0.65517241379310343</v>
      </c>
      <c r="CF1308" s="12"/>
      <c r="CG1308" s="12">
        <v>-2.2799999999999998</v>
      </c>
      <c r="CH1308" s="12">
        <v>-9.3000000000000007</v>
      </c>
      <c r="CI1308" s="12">
        <v>-20.059999999999999</v>
      </c>
      <c r="CJ1308" s="12">
        <v>0</v>
      </c>
      <c r="CK1308" s="12">
        <v>-10.61</v>
      </c>
      <c r="CL1308" s="12">
        <v>-13.28</v>
      </c>
      <c r="CM1308" s="12">
        <v>-8.6999999999999993</v>
      </c>
      <c r="CN1308" s="12">
        <v>-20.059999999999999</v>
      </c>
      <c r="CO1308" s="12">
        <v>-24.09</v>
      </c>
      <c r="CP1308" s="12"/>
      <c r="CQ1308" s="12"/>
      <c r="CR1308" s="13">
        <v>205.84</v>
      </c>
      <c r="CS1308" s="13">
        <v>72.989999999999995</v>
      </c>
      <c r="CT1308" s="13">
        <v>58.09</v>
      </c>
      <c r="CU1308" s="13"/>
      <c r="CV1308" s="13">
        <v>86.13</v>
      </c>
      <c r="CW1308" s="13">
        <v>81.239999999999995</v>
      </c>
      <c r="CX1308" s="13">
        <v>75.44</v>
      </c>
      <c r="CY1308" s="13">
        <v>58.09</v>
      </c>
      <c r="CZ1308" s="14">
        <v>34.42</v>
      </c>
      <c r="DA1308" s="14"/>
      <c r="DB1308" s="14"/>
      <c r="DC1308" s="27">
        <v>-2.83</v>
      </c>
      <c r="DD1308" s="27">
        <v>-24.56</v>
      </c>
      <c r="DE1308" s="27">
        <v>-37.46</v>
      </c>
      <c r="DF1308" s="27"/>
      <c r="DG1308" s="27">
        <v>-22.65</v>
      </c>
      <c r="DH1308" s="27">
        <v>-26.37</v>
      </c>
      <c r="DI1308" s="27">
        <v>-23.57</v>
      </c>
      <c r="DJ1308" s="27">
        <v>-37.46</v>
      </c>
      <c r="DK1308" s="27"/>
      <c r="DL1308" s="27"/>
      <c r="DM1308" s="27"/>
      <c r="DN1308" t="s">
        <v>5174</v>
      </c>
      <c r="DO1308" t="s">
        <v>7305</v>
      </c>
      <c r="DP1308" s="32" t="e">
        <f>J1308/DN1308</f>
        <v>#VALUE!</v>
      </c>
      <c r="DQ1308" s="32" t="e">
        <f>J1308/DO1308</f>
        <v>#VALUE!</v>
      </c>
    </row>
    <row r="1309" spans="1:121" x14ac:dyDescent="0.3">
      <c r="B1309">
        <v>1991</v>
      </c>
      <c r="C1309" s="1" t="s">
        <v>4422</v>
      </c>
      <c r="D1309" s="2" t="s">
        <v>4423</v>
      </c>
      <c r="E1309" s="3" t="s">
        <v>2921</v>
      </c>
      <c r="F1309" s="3" t="s">
        <v>2932</v>
      </c>
      <c r="G1309" s="4" t="s">
        <v>3102</v>
      </c>
      <c r="H1309" s="4"/>
      <c r="I1309" s="4" t="s">
        <v>2827</v>
      </c>
      <c r="J1309" s="15">
        <v>4195</v>
      </c>
      <c r="K1309" s="7" t="s">
        <v>4974</v>
      </c>
      <c r="L1309" s="15">
        <v>11800000</v>
      </c>
      <c r="M1309" s="16">
        <f>J1309*L1309/100000000</f>
        <v>495.01</v>
      </c>
      <c r="N1309" s="17">
        <v>4.99</v>
      </c>
      <c r="O1309" s="18">
        <v>2.6770899808551372</v>
      </c>
      <c r="P1309" s="18">
        <v>-7.3339160839160842</v>
      </c>
      <c r="Q1309" s="18">
        <v>0.76</v>
      </c>
      <c r="R1309" s="18">
        <v>31.720000000000002</v>
      </c>
      <c r="S1309" s="9">
        <f>AB1309/AA1309</f>
        <v>0.18616480162767041</v>
      </c>
      <c r="T1309" s="9">
        <f>AI1309/AE1309</f>
        <v>0.86729857819905209</v>
      </c>
      <c r="U1309" s="9">
        <f>AN1309/AM1309</f>
        <v>0.40740740740740738</v>
      </c>
      <c r="V1309" s="9">
        <f>AU1309/AQ1309</f>
        <v>1</v>
      </c>
      <c r="W1309" s="9">
        <f>AZ1309/AY1309</f>
        <v>-4.2713567839195977E-2</v>
      </c>
      <c r="X1309" s="9">
        <f>BG1309/BC1309</f>
        <v>-1.2142857142857142</v>
      </c>
      <c r="Y1309" s="10">
        <v>1207</v>
      </c>
      <c r="Z1309" s="10">
        <v>1078</v>
      </c>
      <c r="AA1309" s="10">
        <v>983</v>
      </c>
      <c r="AB1309" s="10">
        <v>183</v>
      </c>
      <c r="AC1309" s="21"/>
      <c r="AD1309" s="10">
        <v>266</v>
      </c>
      <c r="AE1309" s="10">
        <v>211</v>
      </c>
      <c r="AF1309" s="10">
        <v>225</v>
      </c>
      <c r="AG1309" s="24">
        <v>167</v>
      </c>
      <c r="AH1309" s="10">
        <v>183</v>
      </c>
      <c r="AI1309" s="5">
        <v>183</v>
      </c>
      <c r="AJ1309" s="5">
        <v>225</v>
      </c>
      <c r="AK1309" s="10">
        <v>59</v>
      </c>
      <c r="AL1309" s="10">
        <v>34</v>
      </c>
      <c r="AM1309" s="10">
        <v>27</v>
      </c>
      <c r="AN1309" s="10">
        <v>11</v>
      </c>
      <c r="AO1309" s="10"/>
      <c r="AP1309" s="11">
        <v>12</v>
      </c>
      <c r="AQ1309" s="11">
        <v>11</v>
      </c>
      <c r="AR1309" s="11">
        <v>-3</v>
      </c>
      <c r="AS1309" s="11">
        <v>-5</v>
      </c>
      <c r="AT1309" s="11">
        <v>7</v>
      </c>
      <c r="AU1309" s="11">
        <v>11</v>
      </c>
      <c r="AV1309" s="10">
        <v>-3</v>
      </c>
      <c r="AW1309" s="10">
        <v>60</v>
      </c>
      <c r="AX1309" s="10">
        <v>32</v>
      </c>
      <c r="AY1309" s="10">
        <v>398</v>
      </c>
      <c r="AZ1309" s="10">
        <v>-17</v>
      </c>
      <c r="BA1309" s="10"/>
      <c r="BB1309" s="10">
        <v>12</v>
      </c>
      <c r="BC1309" s="10">
        <v>14</v>
      </c>
      <c r="BD1309" s="10">
        <v>192</v>
      </c>
      <c r="BE1309" s="10">
        <v>-116</v>
      </c>
      <c r="BF1309" s="10">
        <v>126</v>
      </c>
      <c r="BG1309" s="10">
        <v>-17</v>
      </c>
      <c r="BH1309" s="10">
        <v>192</v>
      </c>
      <c r="BI1309" s="12">
        <f>AK1309/Y1309</f>
        <v>4.8881524440762221E-2</v>
      </c>
      <c r="BJ1309" s="12">
        <f>AL1309/Z1309</f>
        <v>3.1539888682745827E-2</v>
      </c>
      <c r="BK1309" s="12">
        <f>AM1309/AA1309</f>
        <v>2.7466937945066123E-2</v>
      </c>
      <c r="BL1309" s="12">
        <f>AN1309/AB1309</f>
        <v>6.0109289617486336E-2</v>
      </c>
      <c r="BM1309" s="12"/>
      <c r="BN1309" s="12">
        <f>AP1309/AD1309</f>
        <v>4.5112781954887216E-2</v>
      </c>
      <c r="BO1309" s="12">
        <f>AQ1309/AE1309</f>
        <v>5.2132701421800945E-2</v>
      </c>
      <c r="BP1309" s="12">
        <f>AR1309/AF1309</f>
        <v>-1.3333333333333334E-2</v>
      </c>
      <c r="BQ1309" s="12">
        <f>AS1309/AG1309</f>
        <v>-2.9940119760479042E-2</v>
      </c>
      <c r="BR1309" s="12">
        <f>AT1309/AH1309</f>
        <v>3.825136612021858E-2</v>
      </c>
      <c r="BS1309" s="12">
        <f>AU1309/AI1309</f>
        <v>6.0109289617486336E-2</v>
      </c>
      <c r="BT1309" s="12"/>
      <c r="BU1309" s="12">
        <f>AW1309/Y1309</f>
        <v>4.9710024855012427E-2</v>
      </c>
      <c r="BV1309" s="12">
        <f>AX1309/Z1309</f>
        <v>2.9684601113172542E-2</v>
      </c>
      <c r="BW1309" s="12">
        <f>AY1309/AA1309</f>
        <v>0.40488301119023395</v>
      </c>
      <c r="BX1309" s="12">
        <f>AZ1309/AB1309</f>
        <v>-9.2896174863387984E-2</v>
      </c>
      <c r="BY1309" s="12"/>
      <c r="BZ1309" s="12">
        <f>BB1309/AD1309</f>
        <v>4.5112781954887216E-2</v>
      </c>
      <c r="CA1309" s="12">
        <f>BC1309/AE1309</f>
        <v>6.6350710900473939E-2</v>
      </c>
      <c r="CB1309" s="12">
        <f>BD1309/AF1309</f>
        <v>0.85333333333333339</v>
      </c>
      <c r="CC1309" s="12">
        <f>BE1309/AG1309</f>
        <v>-0.69461077844311381</v>
      </c>
      <c r="CD1309" s="12">
        <f>BF1309/AH1309</f>
        <v>0.68852459016393441</v>
      </c>
      <c r="CE1309" s="12">
        <f>BG1309/AI1309</f>
        <v>-9.2896174863387984E-2</v>
      </c>
      <c r="CF1309" s="12"/>
      <c r="CG1309" s="12">
        <v>13.48</v>
      </c>
      <c r="CH1309" s="12">
        <v>6.55</v>
      </c>
      <c r="CI1309" s="12">
        <v>60.48</v>
      </c>
      <c r="CJ1309" s="12">
        <v>0</v>
      </c>
      <c r="CK1309" s="12">
        <v>33.520000000000003</v>
      </c>
      <c r="CL1309" s="12">
        <v>34.97</v>
      </c>
      <c r="CM1309" s="12">
        <v>60.48</v>
      </c>
      <c r="CN1309" s="12">
        <v>14.58</v>
      </c>
      <c r="CO1309" s="12">
        <v>27.93</v>
      </c>
      <c r="CP1309" s="12"/>
      <c r="CQ1309" s="12"/>
      <c r="CR1309" s="13">
        <v>110.08</v>
      </c>
      <c r="CS1309" s="13">
        <v>139.52000000000001</v>
      </c>
      <c r="CT1309" s="13">
        <v>84.82</v>
      </c>
      <c r="CU1309" s="13"/>
      <c r="CV1309" s="13">
        <v>95.6</v>
      </c>
      <c r="CW1309" s="13">
        <v>86.5</v>
      </c>
      <c r="CX1309" s="13">
        <v>84.82</v>
      </c>
      <c r="CY1309" s="13">
        <v>89.89</v>
      </c>
      <c r="CZ1309" s="14">
        <v>70.38</v>
      </c>
      <c r="DA1309" s="14"/>
      <c r="DB1309" s="14"/>
      <c r="DC1309" s="27">
        <v>772.98</v>
      </c>
      <c r="DD1309" s="27">
        <v>791.11</v>
      </c>
      <c r="DE1309" s="27">
        <v>1352.34</v>
      </c>
      <c r="DF1309" s="27"/>
      <c r="DG1309" s="27">
        <v>1116.1300000000001</v>
      </c>
      <c r="DH1309" s="27">
        <v>1140.1099999999999</v>
      </c>
      <c r="DI1309" s="27">
        <v>1352.34</v>
      </c>
      <c r="DJ1309" s="27">
        <v>1173.68</v>
      </c>
      <c r="DK1309" s="27"/>
      <c r="DL1309" s="27"/>
      <c r="DM1309" s="27"/>
      <c r="DN1309" s="31" t="s">
        <v>5174</v>
      </c>
      <c r="DO1309" s="31" t="s">
        <v>7216</v>
      </c>
      <c r="DP1309" s="32" t="e">
        <f>J1309/DN1309</f>
        <v>#VALUE!</v>
      </c>
      <c r="DQ1309" s="32" t="e">
        <f>J1309/DO1309</f>
        <v>#VALUE!</v>
      </c>
    </row>
    <row r="1310" spans="1:121" hidden="1" x14ac:dyDescent="0.3">
      <c r="B1310">
        <v>427</v>
      </c>
      <c r="C1310" s="1" t="s">
        <v>1842</v>
      </c>
      <c r="D1310" s="2" t="s">
        <v>485</v>
      </c>
      <c r="E1310" s="3" t="s">
        <v>2897</v>
      </c>
      <c r="F1310" s="3" t="s">
        <v>2914</v>
      </c>
      <c r="G1310" s="4" t="s">
        <v>2815</v>
      </c>
      <c r="H1310" s="4"/>
      <c r="I1310" s="4" t="s">
        <v>2815</v>
      </c>
      <c r="J1310" s="15">
        <v>52200</v>
      </c>
      <c r="K1310" s="7" t="s">
        <v>5602</v>
      </c>
      <c r="L1310" s="15">
        <v>9386237</v>
      </c>
      <c r="M1310" s="16">
        <f>J1310*L1310/100000000</f>
        <v>4899.6157139999996</v>
      </c>
      <c r="N1310" s="17">
        <v>7.37</v>
      </c>
      <c r="O1310" s="18">
        <v>11.122949073087577</v>
      </c>
      <c r="P1310" s="18">
        <v>5.0956657555642328</v>
      </c>
      <c r="Q1310" s="18">
        <v>0.33750000000000002</v>
      </c>
      <c r="R1310" s="18">
        <v>4.7774999999999999</v>
      </c>
      <c r="S1310" s="9">
        <f>AB1310/AA1310</f>
        <v>0.21818040193176508</v>
      </c>
      <c r="T1310" s="9">
        <f>AI1310/AE1310</f>
        <v>2.4820558263181214</v>
      </c>
      <c r="U1310" s="9">
        <f>AN1310/AM1310</f>
        <v>3.4876543209876543</v>
      </c>
      <c r="V1310" s="9">
        <f>AU1310/AQ1310</f>
        <v>1.2124463519313304</v>
      </c>
      <c r="W1310" s="9">
        <f>AZ1310/AY1310</f>
        <v>2.1379310344827585</v>
      </c>
      <c r="X1310" s="9">
        <f>BG1310/BC1310</f>
        <v>1.1272727272727272</v>
      </c>
      <c r="Y1310" s="10">
        <v>16429</v>
      </c>
      <c r="Z1310" s="10">
        <v>16651</v>
      </c>
      <c r="AA1310" s="10">
        <v>25676</v>
      </c>
      <c r="AB1310" s="10">
        <v>5602</v>
      </c>
      <c r="AC1310" s="21"/>
      <c r="AD1310" s="10">
        <v>4095</v>
      </c>
      <c r="AE1310" s="10">
        <v>2257</v>
      </c>
      <c r="AF1310" s="10">
        <v>12389</v>
      </c>
      <c r="AG1310" s="24">
        <v>9892</v>
      </c>
      <c r="AH1310" s="10">
        <v>5602</v>
      </c>
      <c r="AI1310" s="5">
        <v>5602</v>
      </c>
      <c r="AJ1310" s="5">
        <v>2257</v>
      </c>
      <c r="AK1310" s="10">
        <v>1143</v>
      </c>
      <c r="AL1310" s="10">
        <v>1033</v>
      </c>
      <c r="AM1310" s="10">
        <v>162</v>
      </c>
      <c r="AN1310" s="10">
        <v>565</v>
      </c>
      <c r="AO1310" s="10"/>
      <c r="AP1310" s="11">
        <v>60</v>
      </c>
      <c r="AQ1310" s="11">
        <v>466</v>
      </c>
      <c r="AR1310" s="11">
        <v>-714</v>
      </c>
      <c r="AS1310" s="11">
        <v>690</v>
      </c>
      <c r="AT1310" s="11">
        <v>565</v>
      </c>
      <c r="AU1310" s="11">
        <v>565</v>
      </c>
      <c r="AV1310" s="10">
        <v>-714</v>
      </c>
      <c r="AW1310" s="10">
        <v>790</v>
      </c>
      <c r="AX1310" s="10">
        <v>780</v>
      </c>
      <c r="AY1310" s="10">
        <v>203</v>
      </c>
      <c r="AZ1310" s="10">
        <v>434</v>
      </c>
      <c r="BA1310" s="10"/>
      <c r="BB1310" s="10">
        <v>35</v>
      </c>
      <c r="BC1310" s="10">
        <v>385</v>
      </c>
      <c r="BD1310" s="10">
        <v>-516</v>
      </c>
      <c r="BE1310" s="10">
        <v>486</v>
      </c>
      <c r="BF1310" s="10">
        <v>434</v>
      </c>
      <c r="BG1310" s="10">
        <v>434</v>
      </c>
      <c r="BH1310" s="10">
        <v>-516</v>
      </c>
      <c r="BI1310" s="12">
        <f>AK1310/Y1310</f>
        <v>6.9572098119179498E-2</v>
      </c>
      <c r="BJ1310" s="12">
        <f>AL1310/Z1310</f>
        <v>6.2038316017056033E-2</v>
      </c>
      <c r="BK1310" s="12">
        <f>AM1310/AA1310</f>
        <v>6.3093939866022746E-3</v>
      </c>
      <c r="BL1310" s="12">
        <f>AN1310/AB1310</f>
        <v>0.10085683684398429</v>
      </c>
      <c r="BM1310" s="12"/>
      <c r="BN1310" s="12">
        <f>AP1310/AD1310</f>
        <v>1.4652014652014652E-2</v>
      </c>
      <c r="BO1310" s="12">
        <f>AQ1310/AE1310</f>
        <v>0.20646876384581303</v>
      </c>
      <c r="BP1310" s="12">
        <f>AR1310/AF1310</f>
        <v>-5.7631770118653641E-2</v>
      </c>
      <c r="BQ1310" s="12">
        <f>AS1310/AG1310</f>
        <v>6.9753336029114432E-2</v>
      </c>
      <c r="BR1310" s="12">
        <f>AT1310/AH1310</f>
        <v>0.10085683684398429</v>
      </c>
      <c r="BS1310" s="12">
        <f>AU1310/AI1310</f>
        <v>0.10085683684398429</v>
      </c>
      <c r="BT1310" s="12"/>
      <c r="BU1310" s="12">
        <f>AW1310/Y1310</f>
        <v>4.8085702112118815E-2</v>
      </c>
      <c r="BV1310" s="12">
        <f>AX1310/Z1310</f>
        <v>4.6844033391387901E-2</v>
      </c>
      <c r="BW1310" s="12">
        <f>AY1310/AA1310</f>
        <v>7.9062159214830976E-3</v>
      </c>
      <c r="BX1310" s="12">
        <f>AZ1310/AB1310</f>
        <v>7.7472331310246334E-2</v>
      </c>
      <c r="BY1310" s="12"/>
      <c r="BZ1310" s="12">
        <f>BB1310/AD1310</f>
        <v>8.5470085470085479E-3</v>
      </c>
      <c r="CA1310" s="12">
        <f>BC1310/AE1310</f>
        <v>0.17058041648205582</v>
      </c>
      <c r="CB1310" s="12">
        <f>BD1310/AF1310</f>
        <v>-4.1649850673984988E-2</v>
      </c>
      <c r="CC1310" s="12">
        <f>BE1310/AG1310</f>
        <v>4.9130610594419734E-2</v>
      </c>
      <c r="CD1310" s="12">
        <f>BF1310/AH1310</f>
        <v>7.7472331310246334E-2</v>
      </c>
      <c r="CE1310" s="12">
        <f>BG1310/AI1310</f>
        <v>7.7472331310246334E-2</v>
      </c>
      <c r="CF1310" s="12"/>
      <c r="CG1310" s="12">
        <v>6.73</v>
      </c>
      <c r="CH1310" s="12">
        <v>6.53</v>
      </c>
      <c r="CI1310" s="12">
        <v>1.8</v>
      </c>
      <c r="CJ1310" s="12">
        <v>0</v>
      </c>
      <c r="CK1310" s="12">
        <v>4.3600000000000003</v>
      </c>
      <c r="CL1310" s="12">
        <v>7.52</v>
      </c>
      <c r="CM1310" s="12">
        <v>1.8</v>
      </c>
      <c r="CN1310" s="12">
        <v>3.3</v>
      </c>
      <c r="CO1310" s="12">
        <v>6.49</v>
      </c>
      <c r="CP1310" s="12"/>
      <c r="CQ1310" s="12"/>
      <c r="CR1310" s="13">
        <v>658.07</v>
      </c>
      <c r="CS1310" s="13">
        <v>749.26</v>
      </c>
      <c r="CT1310" s="13">
        <v>723.87</v>
      </c>
      <c r="CU1310" s="13"/>
      <c r="CV1310" s="13">
        <v>713.98</v>
      </c>
      <c r="CW1310" s="13">
        <v>667.22</v>
      </c>
      <c r="CX1310" s="13">
        <v>723.87</v>
      </c>
      <c r="CY1310" s="13">
        <v>781.49</v>
      </c>
      <c r="CZ1310" s="14">
        <v>747.9</v>
      </c>
      <c r="DA1310" s="14"/>
      <c r="DB1310" s="14"/>
      <c r="DC1310" s="27">
        <v>1449.77</v>
      </c>
      <c r="DD1310" s="27">
        <v>1483.99</v>
      </c>
      <c r="DE1310" s="27">
        <v>1502.07</v>
      </c>
      <c r="DF1310" s="27"/>
      <c r="DG1310" s="27">
        <v>1513</v>
      </c>
      <c r="DH1310" s="27">
        <v>1514.11</v>
      </c>
      <c r="DI1310" s="27">
        <v>1568.27</v>
      </c>
      <c r="DJ1310" s="27">
        <v>1502.07</v>
      </c>
      <c r="DK1310" s="27"/>
      <c r="DL1310" s="27"/>
      <c r="DM1310" s="27"/>
      <c r="DN1310" s="31" t="s">
        <v>5174</v>
      </c>
      <c r="DO1310" s="31" t="s">
        <v>5603</v>
      </c>
      <c r="DP1310" s="32" t="e">
        <f>J1310/DN1310</f>
        <v>#VALUE!</v>
      </c>
      <c r="DQ1310" s="32" t="e">
        <f>J1310/DO1310</f>
        <v>#VALUE!</v>
      </c>
    </row>
    <row r="1311" spans="1:121" hidden="1" x14ac:dyDescent="0.3">
      <c r="B1311">
        <v>1610</v>
      </c>
      <c r="C1311" s="1" t="s">
        <v>4024</v>
      </c>
      <c r="D1311" s="2" t="s">
        <v>4025</v>
      </c>
      <c r="E1311" s="3" t="s">
        <v>2897</v>
      </c>
      <c r="F1311" s="3" t="s">
        <v>2932</v>
      </c>
      <c r="G1311" s="4" t="s">
        <v>2982</v>
      </c>
      <c r="H1311" s="4"/>
      <c r="I1311" s="4" t="s">
        <v>2880</v>
      </c>
      <c r="J1311" s="15">
        <v>10100</v>
      </c>
      <c r="K1311" s="7" t="s">
        <v>6481</v>
      </c>
      <c r="L1311" s="15">
        <v>8000000</v>
      </c>
      <c r="M1311" s="16">
        <f>J1311*L1311/100000000</f>
        <v>808</v>
      </c>
      <c r="N1311" s="17">
        <v>2.08</v>
      </c>
      <c r="O1311" s="18">
        <v>-15.2</v>
      </c>
      <c r="P1311" s="18">
        <v>5.090725806451613</v>
      </c>
      <c r="Q1311" s="18">
        <v>0.73749999999999993</v>
      </c>
      <c r="R1311" s="18">
        <v>-3.5525000000000002</v>
      </c>
      <c r="S1311" s="9">
        <f>AB1311/AA1311</f>
        <v>0.94803098773402195</v>
      </c>
      <c r="T1311" s="9">
        <f>AI1311/AE1311</f>
        <v>0.83244680851063835</v>
      </c>
      <c r="U1311" s="9">
        <f>AN1311/AM1311</f>
        <v>0.31088082901554404</v>
      </c>
      <c r="V1311" s="9">
        <f>AU1311/AQ1311</f>
        <v>0.40350877192982454</v>
      </c>
      <c r="W1311" s="9">
        <f>AZ1311/AY1311</f>
        <v>1.6296296296296295</v>
      </c>
      <c r="X1311" s="9">
        <f>BG1311/BC1311</f>
        <v>0.37606837606837606</v>
      </c>
      <c r="Y1311" s="10">
        <v>3284</v>
      </c>
      <c r="Z1311" s="10">
        <v>3133</v>
      </c>
      <c r="AA1311" s="10">
        <v>3098</v>
      </c>
      <c r="AB1311" s="10">
        <v>2937</v>
      </c>
      <c r="AC1311" s="21"/>
      <c r="AD1311" s="10">
        <v>702</v>
      </c>
      <c r="AE1311" s="10">
        <v>1128</v>
      </c>
      <c r="AF1311" s="10">
        <v>758</v>
      </c>
      <c r="AG1311" s="24">
        <v>666</v>
      </c>
      <c r="AH1311" s="10">
        <v>551</v>
      </c>
      <c r="AI1311" s="5">
        <v>939</v>
      </c>
      <c r="AJ1311" s="5">
        <v>758</v>
      </c>
      <c r="AK1311" s="10">
        <v>151</v>
      </c>
      <c r="AL1311" s="10">
        <v>108</v>
      </c>
      <c r="AM1311" s="10">
        <v>193</v>
      </c>
      <c r="AN1311" s="10">
        <v>60</v>
      </c>
      <c r="AO1311" s="10"/>
      <c r="AP1311" s="11">
        <v>59</v>
      </c>
      <c r="AQ1311" s="11">
        <v>171</v>
      </c>
      <c r="AR1311" s="11">
        <v>-20</v>
      </c>
      <c r="AS1311" s="11">
        <v>-31</v>
      </c>
      <c r="AT1311" s="11">
        <v>9</v>
      </c>
      <c r="AU1311" s="11">
        <v>69</v>
      </c>
      <c r="AV1311" s="10">
        <v>-20</v>
      </c>
      <c r="AW1311" s="10">
        <v>44</v>
      </c>
      <c r="AX1311" s="10">
        <v>46</v>
      </c>
      <c r="AY1311" s="10">
        <v>27</v>
      </c>
      <c r="AZ1311" s="10">
        <v>44</v>
      </c>
      <c r="BA1311" s="10"/>
      <c r="BB1311" s="10">
        <v>32</v>
      </c>
      <c r="BC1311" s="10">
        <v>117</v>
      </c>
      <c r="BD1311" s="10">
        <v>-95</v>
      </c>
      <c r="BE1311" s="10">
        <v>-33</v>
      </c>
      <c r="BF1311" s="10">
        <v>-69</v>
      </c>
      <c r="BG1311" s="10">
        <v>44</v>
      </c>
      <c r="BH1311" s="10">
        <v>-95</v>
      </c>
      <c r="BI1311" s="12">
        <f>AK1311/Y1311</f>
        <v>4.5980511571254566E-2</v>
      </c>
      <c r="BJ1311" s="12">
        <f>AL1311/Z1311</f>
        <v>3.4471752314075968E-2</v>
      </c>
      <c r="BK1311" s="12">
        <f>AM1311/AA1311</f>
        <v>6.2298256939961265E-2</v>
      </c>
      <c r="BL1311" s="12">
        <f>AN1311/AB1311</f>
        <v>2.0429009193054137E-2</v>
      </c>
      <c r="BM1311" s="12"/>
      <c r="BN1311" s="12">
        <f>AP1311/AD1311</f>
        <v>8.4045584045584043E-2</v>
      </c>
      <c r="BO1311" s="12">
        <f>AQ1311/AE1311</f>
        <v>0.15159574468085107</v>
      </c>
      <c r="BP1311" s="12">
        <f>AR1311/AF1311</f>
        <v>-2.6385224274406333E-2</v>
      </c>
      <c r="BQ1311" s="12">
        <f>AS1311/AG1311</f>
        <v>-4.6546546546546545E-2</v>
      </c>
      <c r="BR1311" s="12">
        <f>AT1311/AH1311</f>
        <v>1.6333938294010888E-2</v>
      </c>
      <c r="BS1311" s="12">
        <f>AU1311/AI1311</f>
        <v>7.3482428115015971E-2</v>
      </c>
      <c r="BT1311" s="12"/>
      <c r="BU1311" s="12">
        <f>AW1311/Y1311</f>
        <v>1.3398294762484775E-2</v>
      </c>
      <c r="BV1311" s="12">
        <f>AX1311/Z1311</f>
        <v>1.4682413022661985E-2</v>
      </c>
      <c r="BW1311" s="12">
        <f>AY1311/AA1311</f>
        <v>8.7153001936733383E-3</v>
      </c>
      <c r="BX1311" s="12">
        <f>AZ1311/AB1311</f>
        <v>1.4981273408239701E-2</v>
      </c>
      <c r="BY1311" s="12"/>
      <c r="BZ1311" s="12">
        <f>BB1311/AD1311</f>
        <v>4.5584045584045586E-2</v>
      </c>
      <c r="CA1311" s="12">
        <f>BC1311/AE1311</f>
        <v>0.10372340425531915</v>
      </c>
      <c r="CB1311" s="12">
        <f>BD1311/AF1311</f>
        <v>-0.12532981530343007</v>
      </c>
      <c r="CC1311" s="12">
        <f>BE1311/AG1311</f>
        <v>-4.954954954954955E-2</v>
      </c>
      <c r="CD1311" s="12">
        <f>BF1311/AH1311</f>
        <v>-0.12522686025408347</v>
      </c>
      <c r="CE1311" s="12">
        <f>BG1311/AI1311</f>
        <v>4.6858359957401494E-2</v>
      </c>
      <c r="CF1311" s="12"/>
      <c r="CG1311" s="12">
        <v>4.29</v>
      </c>
      <c r="CH1311" s="12">
        <v>3.88</v>
      </c>
      <c r="CI1311" s="12">
        <v>2.2599999999999998</v>
      </c>
      <c r="CJ1311" s="12">
        <v>0</v>
      </c>
      <c r="CK1311" s="12">
        <v>3.9</v>
      </c>
      <c r="CL1311" s="12">
        <v>6.96</v>
      </c>
      <c r="CM1311" s="12">
        <v>2.2599999999999998</v>
      </c>
      <c r="CN1311" s="12">
        <v>1.83</v>
      </c>
      <c r="CO1311" s="12">
        <v>-6.48</v>
      </c>
      <c r="CP1311" s="12"/>
      <c r="CQ1311" s="12"/>
      <c r="CR1311" s="13">
        <v>134.76</v>
      </c>
      <c r="CS1311" s="13">
        <v>127.28</v>
      </c>
      <c r="CT1311" s="13">
        <v>134.82</v>
      </c>
      <c r="CU1311" s="13"/>
      <c r="CV1311" s="13">
        <v>183.48</v>
      </c>
      <c r="CW1311" s="13">
        <v>139.37</v>
      </c>
      <c r="CX1311" s="13">
        <v>134.82</v>
      </c>
      <c r="CY1311" s="13">
        <v>167.78</v>
      </c>
      <c r="CZ1311" s="14">
        <v>189.25</v>
      </c>
      <c r="DA1311" s="14"/>
      <c r="DB1311" s="14"/>
      <c r="DC1311" s="27">
        <v>3013.19</v>
      </c>
      <c r="DD1311" s="27">
        <v>3100.37</v>
      </c>
      <c r="DE1311" s="27">
        <v>3108.62</v>
      </c>
      <c r="DF1311" s="27"/>
      <c r="DG1311" s="27">
        <v>3078.72</v>
      </c>
      <c r="DH1311" s="27">
        <v>3310.76</v>
      </c>
      <c r="DI1311" s="27">
        <v>3108.62</v>
      </c>
      <c r="DJ1311" s="27">
        <v>3004.68</v>
      </c>
      <c r="DK1311" s="27"/>
      <c r="DL1311" s="27"/>
      <c r="DM1311" s="27"/>
      <c r="DN1311" s="31" t="s">
        <v>5174</v>
      </c>
      <c r="DO1311" s="31" t="s">
        <v>6832</v>
      </c>
      <c r="DP1311" s="32" t="e">
        <f>J1311/DN1311</f>
        <v>#VALUE!</v>
      </c>
      <c r="DQ1311" s="32" t="e">
        <f>J1311/DO1311</f>
        <v>#VALUE!</v>
      </c>
    </row>
    <row r="1312" spans="1:121" x14ac:dyDescent="0.3">
      <c r="B1312">
        <v>956</v>
      </c>
      <c r="C1312" s="1" t="s">
        <v>2405</v>
      </c>
      <c r="D1312" s="2" t="s">
        <v>1048</v>
      </c>
      <c r="E1312" s="3" t="s">
        <v>2921</v>
      </c>
      <c r="F1312" s="3" t="s">
        <v>2924</v>
      </c>
      <c r="G1312" s="4" t="s">
        <v>2950</v>
      </c>
      <c r="H1312" s="4"/>
      <c r="I1312" s="4" t="s">
        <v>3017</v>
      </c>
      <c r="J1312" s="15">
        <v>13350</v>
      </c>
      <c r="K1312" s="7" t="s">
        <v>5879</v>
      </c>
      <c r="L1312" s="15">
        <v>14000000</v>
      </c>
      <c r="M1312" s="16">
        <f>J1312*L1312/100000000</f>
        <v>1869</v>
      </c>
      <c r="N1312" s="17">
        <v>0.39</v>
      </c>
      <c r="O1312" s="18">
        <v>13.805584281282316</v>
      </c>
      <c r="P1312" s="18">
        <v>8.492366412213741</v>
      </c>
      <c r="Q1312" s="18">
        <v>1.9075</v>
      </c>
      <c r="R1312" s="18">
        <v>14.4625</v>
      </c>
      <c r="S1312" s="9">
        <f>AB1312/AA1312</f>
        <v>0.30820399113082042</v>
      </c>
      <c r="T1312" s="9">
        <f>AI1312/AE1312</f>
        <v>0.86604361370716509</v>
      </c>
      <c r="U1312" s="9">
        <f>AN1312/AM1312</f>
        <v>0.61111111111111116</v>
      </c>
      <c r="V1312" s="9">
        <f>AU1312/AQ1312</f>
        <v>1.1379310344827587</v>
      </c>
      <c r="W1312" s="9">
        <f>AZ1312/AY1312</f>
        <v>0.63953488372093026</v>
      </c>
      <c r="X1312" s="9">
        <f>BG1312/BC1312</f>
        <v>1.1956521739130435</v>
      </c>
      <c r="Y1312" s="10">
        <v>1213</v>
      </c>
      <c r="Z1312" s="10">
        <v>1494</v>
      </c>
      <c r="AA1312" s="10">
        <v>1804</v>
      </c>
      <c r="AB1312" s="10">
        <v>556</v>
      </c>
      <c r="AC1312" s="21"/>
      <c r="AD1312" s="10">
        <v>470</v>
      </c>
      <c r="AE1312" s="10">
        <v>642</v>
      </c>
      <c r="AF1312" s="10">
        <v>441</v>
      </c>
      <c r="AG1312" s="24">
        <v>300</v>
      </c>
      <c r="AH1312" s="10">
        <v>701</v>
      </c>
      <c r="AI1312" s="5">
        <v>556</v>
      </c>
      <c r="AJ1312" s="5">
        <v>441</v>
      </c>
      <c r="AK1312" s="10">
        <v>39</v>
      </c>
      <c r="AL1312" s="10">
        <v>53</v>
      </c>
      <c r="AM1312" s="10">
        <v>108</v>
      </c>
      <c r="AN1312" s="10">
        <v>66</v>
      </c>
      <c r="AO1312" s="10"/>
      <c r="AP1312" s="11">
        <v>32</v>
      </c>
      <c r="AQ1312" s="11">
        <v>58</v>
      </c>
      <c r="AR1312" s="11">
        <v>31</v>
      </c>
      <c r="AS1312" s="11">
        <v>-21</v>
      </c>
      <c r="AT1312" s="11">
        <v>97</v>
      </c>
      <c r="AU1312" s="11">
        <v>66</v>
      </c>
      <c r="AV1312" s="10">
        <v>31</v>
      </c>
      <c r="AW1312" s="10">
        <v>37</v>
      </c>
      <c r="AX1312" s="10">
        <v>47</v>
      </c>
      <c r="AY1312" s="10">
        <v>86</v>
      </c>
      <c r="AZ1312" s="10">
        <v>55</v>
      </c>
      <c r="BA1312" s="10"/>
      <c r="BB1312" s="10">
        <v>29</v>
      </c>
      <c r="BC1312" s="10">
        <v>46</v>
      </c>
      <c r="BD1312" s="10">
        <v>16</v>
      </c>
      <c r="BE1312" s="10">
        <v>-9</v>
      </c>
      <c r="BF1312" s="10">
        <v>73</v>
      </c>
      <c r="BG1312" s="10">
        <v>55</v>
      </c>
      <c r="BH1312" s="10">
        <v>16</v>
      </c>
      <c r="BI1312" s="12">
        <f>AK1312/Y1312</f>
        <v>3.2151690024732067E-2</v>
      </c>
      <c r="BJ1312" s="12">
        <f>AL1312/Z1312</f>
        <v>3.547523427041499E-2</v>
      </c>
      <c r="BK1312" s="12">
        <f>AM1312/AA1312</f>
        <v>5.9866962305986697E-2</v>
      </c>
      <c r="BL1312" s="12">
        <f>AN1312/AB1312</f>
        <v>0.11870503597122302</v>
      </c>
      <c r="BM1312" s="12"/>
      <c r="BN1312" s="12">
        <f>AP1312/AD1312</f>
        <v>6.8085106382978725E-2</v>
      </c>
      <c r="BO1312" s="12">
        <f>AQ1312/AE1312</f>
        <v>9.0342679127725853E-2</v>
      </c>
      <c r="BP1312" s="12">
        <f>AR1312/AF1312</f>
        <v>7.029478458049887E-2</v>
      </c>
      <c r="BQ1312" s="12">
        <f>AS1312/AG1312</f>
        <v>-7.0000000000000007E-2</v>
      </c>
      <c r="BR1312" s="12">
        <f>AT1312/AH1312</f>
        <v>0.13837375178316691</v>
      </c>
      <c r="BS1312" s="12">
        <f>AU1312/AI1312</f>
        <v>0.11870503597122302</v>
      </c>
      <c r="BT1312" s="12"/>
      <c r="BU1312" s="12">
        <f>AW1312/Y1312</f>
        <v>3.0502885408079144E-2</v>
      </c>
      <c r="BV1312" s="12">
        <f>AX1312/Z1312</f>
        <v>3.1459170013386883E-2</v>
      </c>
      <c r="BW1312" s="12">
        <f>AY1312/AA1312</f>
        <v>4.7671840354767181E-2</v>
      </c>
      <c r="BX1312" s="12">
        <f>AZ1312/AB1312</f>
        <v>9.8920863309352514E-2</v>
      </c>
      <c r="BY1312" s="12"/>
      <c r="BZ1312" s="12">
        <f>BB1312/AD1312</f>
        <v>6.1702127659574467E-2</v>
      </c>
      <c r="CA1312" s="12">
        <f>BC1312/AE1312</f>
        <v>7.1651090342679122E-2</v>
      </c>
      <c r="CB1312" s="12">
        <f>BD1312/AF1312</f>
        <v>3.6281179138321996E-2</v>
      </c>
      <c r="CC1312" s="12">
        <f>BE1312/AG1312</f>
        <v>-0.03</v>
      </c>
      <c r="CD1312" s="12">
        <f>BF1312/AH1312</f>
        <v>0.10413694721825963</v>
      </c>
      <c r="CE1312" s="12">
        <f>BG1312/AI1312</f>
        <v>9.8920863309352514E-2</v>
      </c>
      <c r="CF1312" s="12"/>
      <c r="CG1312" s="12">
        <v>5.43</v>
      </c>
      <c r="CH1312" s="12">
        <v>6.88</v>
      </c>
      <c r="CI1312" s="12">
        <v>11.86</v>
      </c>
      <c r="CJ1312" s="12">
        <v>0</v>
      </c>
      <c r="CK1312" s="12">
        <v>11.7</v>
      </c>
      <c r="CL1312" s="12">
        <v>15.41</v>
      </c>
      <c r="CM1312" s="12">
        <v>11.86</v>
      </c>
      <c r="CN1312" s="12">
        <v>11.93</v>
      </c>
      <c r="CO1312" s="12">
        <v>16.96</v>
      </c>
      <c r="CP1312" s="12"/>
      <c r="CQ1312" s="12"/>
      <c r="CR1312" s="13">
        <v>33.86</v>
      </c>
      <c r="CS1312" s="13">
        <v>45.12</v>
      </c>
      <c r="CT1312" s="13">
        <v>46.94</v>
      </c>
      <c r="CU1312" s="13"/>
      <c r="CV1312" s="13">
        <v>70.17</v>
      </c>
      <c r="CW1312" s="13">
        <v>58.32</v>
      </c>
      <c r="CX1312" s="13">
        <v>46.94</v>
      </c>
      <c r="CY1312" s="13">
        <v>61.22</v>
      </c>
      <c r="CZ1312" s="14">
        <v>73.98</v>
      </c>
      <c r="DA1312" s="14"/>
      <c r="DB1312" s="14"/>
      <c r="DC1312" s="27">
        <v>876.03</v>
      </c>
      <c r="DD1312" s="27">
        <v>901.95</v>
      </c>
      <c r="DE1312" s="27">
        <v>984.82</v>
      </c>
      <c r="DF1312" s="27"/>
      <c r="DG1312" s="27">
        <v>896.6</v>
      </c>
      <c r="DH1312" s="27">
        <v>962.11</v>
      </c>
      <c r="DI1312" s="27">
        <v>984.82</v>
      </c>
      <c r="DJ1312" s="27">
        <v>922.31</v>
      </c>
      <c r="DK1312" s="27"/>
      <c r="DL1312" s="27"/>
      <c r="DM1312" s="27"/>
      <c r="DN1312" s="31" t="s">
        <v>5174</v>
      </c>
      <c r="DO1312" s="31" t="s">
        <v>6147</v>
      </c>
      <c r="DP1312" s="32" t="e">
        <f>J1312/DN1312</f>
        <v>#VALUE!</v>
      </c>
      <c r="DQ1312" s="32" t="e">
        <f>J1312/DO1312</f>
        <v>#VALUE!</v>
      </c>
    </row>
    <row r="1313" spans="2:121" hidden="1" x14ac:dyDescent="0.3">
      <c r="B1313">
        <v>1591</v>
      </c>
      <c r="C1313" s="1" t="s">
        <v>3545</v>
      </c>
      <c r="D1313" s="2" t="s">
        <v>3546</v>
      </c>
      <c r="E1313" s="3" t="s">
        <v>2921</v>
      </c>
      <c r="F1313" s="3" t="s">
        <v>2905</v>
      </c>
      <c r="G1313" s="4" t="s">
        <v>2837</v>
      </c>
      <c r="H1313" s="4"/>
      <c r="I1313" s="4" t="s">
        <v>2837</v>
      </c>
      <c r="J1313" s="15">
        <v>4070</v>
      </c>
      <c r="K1313" s="7" t="s">
        <v>8757</v>
      </c>
      <c r="L1313" s="15">
        <v>21115634</v>
      </c>
      <c r="M1313" s="16">
        <f>J1313*L1313/100000000</f>
        <v>859.40630380000005</v>
      </c>
      <c r="N1313" s="17">
        <v>3.44</v>
      </c>
      <c r="O1313" s="18">
        <v>8.9499999999999993</v>
      </c>
      <c r="P1313" s="18">
        <v>5.0621890547263684</v>
      </c>
      <c r="Q1313" s="18">
        <v>0.61749999999999994</v>
      </c>
      <c r="R1313" s="18">
        <v>8.6925000000000008</v>
      </c>
      <c r="S1313" s="9">
        <f>AB1313/AA1313</f>
        <v>0.92290869327501368</v>
      </c>
      <c r="T1313" s="9">
        <f>AI1313/AE1313</f>
        <v>0.83651804670912955</v>
      </c>
      <c r="U1313" s="9">
        <f>AN1313/AM1313</f>
        <v>1.1098901098901099</v>
      </c>
      <c r="V1313" s="9">
        <f>AU1313/AQ1313</f>
        <v>1.9047619047619047</v>
      </c>
      <c r="W1313" s="9">
        <f>AZ1313/AY1313</f>
        <v>0.46666666666666667</v>
      </c>
      <c r="X1313" s="9">
        <f>BG1313/BC1313</f>
        <v>6</v>
      </c>
      <c r="Y1313" s="10">
        <v>1348</v>
      </c>
      <c r="Z1313" s="10">
        <v>1614</v>
      </c>
      <c r="AA1313" s="10">
        <v>1829</v>
      </c>
      <c r="AB1313" s="10">
        <v>1688</v>
      </c>
      <c r="AC1313" s="21"/>
      <c r="AD1313" s="10">
        <v>464</v>
      </c>
      <c r="AE1313" s="10">
        <v>471</v>
      </c>
      <c r="AF1313" s="10">
        <v>390</v>
      </c>
      <c r="AG1313" s="24">
        <v>274</v>
      </c>
      <c r="AH1313" s="10">
        <v>394</v>
      </c>
      <c r="AI1313" s="5">
        <v>394</v>
      </c>
      <c r="AJ1313" s="5">
        <v>471</v>
      </c>
      <c r="AK1313" s="10">
        <v>84</v>
      </c>
      <c r="AL1313" s="10">
        <v>63</v>
      </c>
      <c r="AM1313" s="10">
        <v>91</v>
      </c>
      <c r="AN1313" s="10">
        <v>101</v>
      </c>
      <c r="AO1313" s="10"/>
      <c r="AP1313" s="11">
        <v>25</v>
      </c>
      <c r="AQ1313" s="11">
        <v>21</v>
      </c>
      <c r="AR1313" s="11">
        <v>27</v>
      </c>
      <c r="AS1313" s="11">
        <v>11</v>
      </c>
      <c r="AT1313" s="11">
        <v>40</v>
      </c>
      <c r="AU1313" s="11">
        <v>40</v>
      </c>
      <c r="AV1313" s="10">
        <v>27</v>
      </c>
      <c r="AW1313" s="10">
        <v>56</v>
      </c>
      <c r="AX1313" s="10">
        <v>48</v>
      </c>
      <c r="AY1313" s="10">
        <v>90</v>
      </c>
      <c r="AZ1313" s="10">
        <v>42</v>
      </c>
      <c r="BA1313" s="10"/>
      <c r="BB1313" s="10">
        <v>37</v>
      </c>
      <c r="BC1313" s="10">
        <v>7</v>
      </c>
      <c r="BD1313" s="10">
        <v>26</v>
      </c>
      <c r="BE1313" s="10">
        <v>24</v>
      </c>
      <c r="BF1313" s="10">
        <v>42</v>
      </c>
      <c r="BG1313" s="10">
        <v>42</v>
      </c>
      <c r="BH1313" s="10">
        <v>26</v>
      </c>
      <c r="BI1313" s="12">
        <f>AK1313/Y1313</f>
        <v>6.2314540059347182E-2</v>
      </c>
      <c r="BJ1313" s="12">
        <f>AL1313/Z1313</f>
        <v>3.9033457249070633E-2</v>
      </c>
      <c r="BK1313" s="12">
        <f>AM1313/AA1313</f>
        <v>4.9753963914707489E-2</v>
      </c>
      <c r="BL1313" s="12">
        <f>AN1313/AB1313</f>
        <v>5.9834123222748815E-2</v>
      </c>
      <c r="BM1313" s="12"/>
      <c r="BN1313" s="12">
        <f>AP1313/AD1313</f>
        <v>5.3879310344827583E-2</v>
      </c>
      <c r="BO1313" s="12">
        <f>AQ1313/AE1313</f>
        <v>4.4585987261146494E-2</v>
      </c>
      <c r="BP1313" s="12">
        <f>AR1313/AF1313</f>
        <v>6.9230769230769235E-2</v>
      </c>
      <c r="BQ1313" s="12">
        <f>AS1313/AG1313</f>
        <v>4.0145985401459854E-2</v>
      </c>
      <c r="BR1313" s="12">
        <f>AT1313/AH1313</f>
        <v>0.10152284263959391</v>
      </c>
      <c r="BS1313" s="12">
        <f>AU1313/AI1313</f>
        <v>0.10152284263959391</v>
      </c>
      <c r="BT1313" s="12"/>
      <c r="BU1313" s="12">
        <f>AW1313/Y1313</f>
        <v>4.1543026706231452E-2</v>
      </c>
      <c r="BV1313" s="12">
        <f>AX1313/Z1313</f>
        <v>2.9739776951672861E-2</v>
      </c>
      <c r="BW1313" s="12">
        <f>AY1313/AA1313</f>
        <v>4.9207217058501916E-2</v>
      </c>
      <c r="BX1313" s="12">
        <f>AZ1313/AB1313</f>
        <v>2.4881516587677725E-2</v>
      </c>
      <c r="BY1313" s="12"/>
      <c r="BZ1313" s="12">
        <f>BB1313/AD1313</f>
        <v>7.9741379310344834E-2</v>
      </c>
      <c r="CA1313" s="12">
        <f>BC1313/AE1313</f>
        <v>1.4861995753715499E-2</v>
      </c>
      <c r="CB1313" s="12">
        <f>BD1313/AF1313</f>
        <v>6.6666666666666666E-2</v>
      </c>
      <c r="CC1313" s="12">
        <f>BE1313/AG1313</f>
        <v>8.7591240875912413E-2</v>
      </c>
      <c r="CD1313" s="12">
        <f>BF1313/AH1313</f>
        <v>0.1065989847715736</v>
      </c>
      <c r="CE1313" s="12">
        <f>BG1313/AI1313</f>
        <v>0.1065989847715736</v>
      </c>
      <c r="CF1313" s="12"/>
      <c r="CG1313" s="12">
        <v>6.01</v>
      </c>
      <c r="CH1313" s="12">
        <v>4.8499999999999996</v>
      </c>
      <c r="CI1313" s="12">
        <v>8.5</v>
      </c>
      <c r="CJ1313" s="12">
        <v>0</v>
      </c>
      <c r="CK1313" s="12">
        <v>7.97</v>
      </c>
      <c r="CL1313" s="12">
        <v>8.5</v>
      </c>
      <c r="CM1313" s="12">
        <v>8.84</v>
      </c>
      <c r="CN1313" s="12">
        <v>8.6199999999999992</v>
      </c>
      <c r="CO1313" s="12">
        <v>8.81</v>
      </c>
      <c r="CP1313" s="12"/>
      <c r="CQ1313" s="12"/>
      <c r="CR1313" s="13">
        <v>44.99</v>
      </c>
      <c r="CS1313" s="13">
        <v>64.58</v>
      </c>
      <c r="CT1313" s="13">
        <v>43.35</v>
      </c>
      <c r="CU1313" s="13"/>
      <c r="CV1313" s="13">
        <v>43.43</v>
      </c>
      <c r="CW1313" s="13">
        <v>43.35</v>
      </c>
      <c r="CX1313" s="13">
        <v>39.89</v>
      </c>
      <c r="CY1313" s="13">
        <v>29.47</v>
      </c>
      <c r="CZ1313" s="14">
        <v>28.9</v>
      </c>
      <c r="DA1313" s="14"/>
      <c r="DB1313" s="14"/>
      <c r="DC1313" s="27">
        <v>825.67</v>
      </c>
      <c r="DD1313" s="27">
        <v>857.33</v>
      </c>
      <c r="DE1313" s="27">
        <v>926.07</v>
      </c>
      <c r="DF1313" s="27"/>
      <c r="DG1313" s="27">
        <v>886.93</v>
      </c>
      <c r="DH1313" s="27">
        <v>921.98</v>
      </c>
      <c r="DI1313" s="27">
        <v>926.07</v>
      </c>
      <c r="DJ1313" s="27">
        <v>936.5</v>
      </c>
      <c r="DK1313" s="27"/>
      <c r="DL1313" s="27"/>
      <c r="DM1313" s="27"/>
      <c r="DN1313" s="31" t="s">
        <v>5174</v>
      </c>
      <c r="DO1313" s="31" t="s">
        <v>6798</v>
      </c>
      <c r="DP1313" s="32" t="e">
        <f>J1313/DN1313</f>
        <v>#VALUE!</v>
      </c>
      <c r="DQ1313" s="32" t="e">
        <f>J1313/DO1313</f>
        <v>#VALUE!</v>
      </c>
    </row>
    <row r="1314" spans="2:121" hidden="1" x14ac:dyDescent="0.3">
      <c r="B1314">
        <v>734</v>
      </c>
      <c r="C1314" s="1" t="s">
        <v>2188</v>
      </c>
      <c r="D1314" s="2" t="s">
        <v>831</v>
      </c>
      <c r="E1314" s="3" t="s">
        <v>2897</v>
      </c>
      <c r="F1314" s="3" t="s">
        <v>2911</v>
      </c>
      <c r="G1314" s="4" t="s">
        <v>2912</v>
      </c>
      <c r="H1314" s="4"/>
      <c r="I1314" s="4" t="s">
        <v>2817</v>
      </c>
      <c r="J1314" s="15">
        <v>14200</v>
      </c>
      <c r="K1314" s="7" t="s">
        <v>8121</v>
      </c>
      <c r="L1314" s="15">
        <v>18476380</v>
      </c>
      <c r="M1314" s="16">
        <f>J1314*L1314/100000000</f>
        <v>2623.6459599999998</v>
      </c>
      <c r="N1314" s="17">
        <v>10.039999999999999</v>
      </c>
      <c r="O1314" s="18">
        <v>5.163636363636364</v>
      </c>
      <c r="P1314" s="18">
        <v>5.0426136363636367</v>
      </c>
      <c r="Q1314" s="18">
        <v>0.20749999999999999</v>
      </c>
      <c r="R1314" s="18">
        <v>5.7349999999999994</v>
      </c>
      <c r="S1314" s="9">
        <f>AB1314/AA1314</f>
        <v>0.21327134404057482</v>
      </c>
      <c r="T1314" s="9">
        <f>AI1314/AE1314</f>
        <v>0.86730835338604328</v>
      </c>
      <c r="U1314" s="9">
        <f>AN1314/AM1314</f>
        <v>0.3298611111111111</v>
      </c>
      <c r="V1314" s="9">
        <f>AU1314/AQ1314</f>
        <v>1.0674157303370786</v>
      </c>
      <c r="W1314" s="9">
        <f>AZ1314/AY1314</f>
        <v>0.32750397456279812</v>
      </c>
      <c r="X1314" s="9">
        <f>BG1314/BC1314</f>
        <v>1.0404040404040404</v>
      </c>
      <c r="Y1314" s="10">
        <v>12213</v>
      </c>
      <c r="Z1314" s="10">
        <v>12886</v>
      </c>
      <c r="AA1314" s="10">
        <v>11830</v>
      </c>
      <c r="AB1314" s="10">
        <v>2523</v>
      </c>
      <c r="AC1314" s="21"/>
      <c r="AD1314" s="10">
        <v>3225</v>
      </c>
      <c r="AE1314" s="10">
        <v>2909</v>
      </c>
      <c r="AF1314" s="10">
        <v>2766</v>
      </c>
      <c r="AG1314" s="24">
        <v>2432</v>
      </c>
      <c r="AH1314" s="10">
        <v>2938</v>
      </c>
      <c r="AI1314" s="5">
        <v>2523</v>
      </c>
      <c r="AJ1314" s="5">
        <v>2766</v>
      </c>
      <c r="AK1314" s="10">
        <v>974</v>
      </c>
      <c r="AL1314" s="10">
        <v>657</v>
      </c>
      <c r="AM1314" s="10">
        <v>576</v>
      </c>
      <c r="AN1314" s="10">
        <v>190</v>
      </c>
      <c r="AO1314" s="10"/>
      <c r="AP1314" s="11">
        <v>127</v>
      </c>
      <c r="AQ1314" s="11">
        <v>178</v>
      </c>
      <c r="AR1314" s="11">
        <v>59</v>
      </c>
      <c r="AS1314" s="11">
        <v>173</v>
      </c>
      <c r="AT1314" s="11">
        <v>323</v>
      </c>
      <c r="AU1314" s="11">
        <v>190</v>
      </c>
      <c r="AV1314" s="10">
        <v>59</v>
      </c>
      <c r="AW1314" s="10">
        <v>-72</v>
      </c>
      <c r="AX1314" s="10">
        <v>363</v>
      </c>
      <c r="AY1314" s="10">
        <v>629</v>
      </c>
      <c r="AZ1314" s="10">
        <v>206</v>
      </c>
      <c r="BA1314" s="10"/>
      <c r="BB1314" s="10">
        <v>149</v>
      </c>
      <c r="BC1314" s="10">
        <v>198</v>
      </c>
      <c r="BD1314" s="10">
        <v>58</v>
      </c>
      <c r="BE1314" s="10">
        <v>199</v>
      </c>
      <c r="BF1314" s="10">
        <v>310</v>
      </c>
      <c r="BG1314" s="10">
        <v>206</v>
      </c>
      <c r="BH1314" s="10">
        <v>58</v>
      </c>
      <c r="BI1314" s="12">
        <f>AK1314/Y1314</f>
        <v>7.9751084909522638E-2</v>
      </c>
      <c r="BJ1314" s="12">
        <f>AL1314/Z1314</f>
        <v>5.0985565730249885E-2</v>
      </c>
      <c r="BK1314" s="12">
        <f>AM1314/AA1314</f>
        <v>4.8689771766694846E-2</v>
      </c>
      <c r="BL1314" s="12">
        <f>AN1314/AB1314</f>
        <v>7.5307173999207291E-2</v>
      </c>
      <c r="BM1314" s="12"/>
      <c r="BN1314" s="12">
        <f>AP1314/AD1314</f>
        <v>3.9379844961240307E-2</v>
      </c>
      <c r="BO1314" s="12">
        <f>AQ1314/AE1314</f>
        <v>6.1189412169130285E-2</v>
      </c>
      <c r="BP1314" s="12">
        <f>AR1314/AF1314</f>
        <v>2.1330441070137384E-2</v>
      </c>
      <c r="BQ1314" s="12">
        <f>AS1314/AG1314</f>
        <v>7.1134868421052627E-2</v>
      </c>
      <c r="BR1314" s="12">
        <f>AT1314/AH1314</f>
        <v>0.10993873383253915</v>
      </c>
      <c r="BS1314" s="12">
        <f>AU1314/AI1314</f>
        <v>7.5307173999207291E-2</v>
      </c>
      <c r="BT1314" s="12"/>
      <c r="BU1314" s="12">
        <f>AW1314/Y1314</f>
        <v>-5.8953574060427415E-3</v>
      </c>
      <c r="BV1314" s="12">
        <f>AX1314/Z1314</f>
        <v>2.8170107092969115E-2</v>
      </c>
      <c r="BW1314" s="12">
        <f>AY1314/AA1314</f>
        <v>5.3169907016060863E-2</v>
      </c>
      <c r="BX1314" s="12">
        <f>AZ1314/AB1314</f>
        <v>8.1648830757035273E-2</v>
      </c>
      <c r="BY1314" s="12"/>
      <c r="BZ1314" s="12">
        <f>BB1314/AD1314</f>
        <v>4.62015503875969E-2</v>
      </c>
      <c r="CA1314" s="12">
        <f>BC1314/AE1314</f>
        <v>6.8064627019594356E-2</v>
      </c>
      <c r="CB1314" s="12">
        <f>BD1314/AF1314</f>
        <v>2.0968908170643528E-2</v>
      </c>
      <c r="CC1314" s="12">
        <f>BE1314/AG1314</f>
        <v>8.1825657894736836E-2</v>
      </c>
      <c r="CD1314" s="12">
        <f>BF1314/AH1314</f>
        <v>0.10551395507147719</v>
      </c>
      <c r="CE1314" s="12">
        <f>BG1314/AI1314</f>
        <v>8.1648830757035273E-2</v>
      </c>
      <c r="CF1314" s="12"/>
      <c r="CG1314" s="12">
        <v>1.7</v>
      </c>
      <c r="CH1314" s="12">
        <v>3.29</v>
      </c>
      <c r="CI1314" s="12">
        <v>5.58</v>
      </c>
      <c r="CJ1314" s="12">
        <v>0</v>
      </c>
      <c r="CK1314" s="12">
        <v>4.17</v>
      </c>
      <c r="CL1314" s="12">
        <v>6.17</v>
      </c>
      <c r="CM1314" s="12">
        <v>5.58</v>
      </c>
      <c r="CN1314" s="12">
        <v>5.24</v>
      </c>
      <c r="CO1314" s="12">
        <v>6.04</v>
      </c>
      <c r="CP1314" s="12"/>
      <c r="CQ1314" s="12"/>
      <c r="CR1314" s="13">
        <v>18.27</v>
      </c>
      <c r="CS1314" s="13">
        <v>20.8</v>
      </c>
      <c r="CT1314" s="13">
        <v>17.309999999999999</v>
      </c>
      <c r="CU1314" s="13"/>
      <c r="CV1314" s="13">
        <v>15.55</v>
      </c>
      <c r="CW1314" s="13">
        <v>17.89</v>
      </c>
      <c r="CX1314" s="13">
        <v>17.309999999999999</v>
      </c>
      <c r="CY1314" s="13">
        <v>13.56</v>
      </c>
      <c r="CZ1314" s="14">
        <v>12.98</v>
      </c>
      <c r="DA1314" s="14"/>
      <c r="DB1314" s="14"/>
      <c r="DC1314" s="27">
        <v>3092.65</v>
      </c>
      <c r="DD1314" s="27">
        <v>3200.05</v>
      </c>
      <c r="DE1314" s="27">
        <v>3409.24</v>
      </c>
      <c r="DF1314" s="27"/>
      <c r="DG1314" s="27">
        <v>3319.75</v>
      </c>
      <c r="DH1314" s="27">
        <v>3384.16</v>
      </c>
      <c r="DI1314" s="27">
        <v>3409.24</v>
      </c>
      <c r="DJ1314" s="27">
        <v>3446.96</v>
      </c>
      <c r="DK1314" s="27"/>
      <c r="DL1314" s="27"/>
      <c r="DM1314" s="27"/>
      <c r="DN1314" s="31" t="s">
        <v>5174</v>
      </c>
      <c r="DO1314" s="31" t="s">
        <v>5927</v>
      </c>
      <c r="DP1314" s="32" t="e">
        <f>J1314/DN1314</f>
        <v>#VALUE!</v>
      </c>
      <c r="DQ1314" s="32" t="e">
        <f>J1314/DO1314</f>
        <v>#VALUE!</v>
      </c>
    </row>
    <row r="1315" spans="2:121" hidden="1" x14ac:dyDescent="0.3">
      <c r="B1315">
        <v>651</v>
      </c>
      <c r="C1315" s="1" t="s">
        <v>2045</v>
      </c>
      <c r="D1315" s="2" t="s">
        <v>688</v>
      </c>
      <c r="E1315" s="3" t="s">
        <v>2897</v>
      </c>
      <c r="F1315" s="3" t="s">
        <v>2911</v>
      </c>
      <c r="G1315" s="4" t="s">
        <v>2980</v>
      </c>
      <c r="H1315" s="4"/>
      <c r="I1315" s="4" t="s">
        <v>2817</v>
      </c>
      <c r="J1315" s="15">
        <v>10300</v>
      </c>
      <c r="K1315" s="7" t="s">
        <v>6252</v>
      </c>
      <c r="L1315" s="15">
        <v>28815780</v>
      </c>
      <c r="M1315" s="16">
        <f>J1315*L1315/100000000</f>
        <v>2968.0253400000001</v>
      </c>
      <c r="N1315" s="17">
        <v>3.54</v>
      </c>
      <c r="O1315" s="18">
        <v>10.762800417972832</v>
      </c>
      <c r="P1315" s="18">
        <v>5.0391389432485321</v>
      </c>
      <c r="Q1315" s="18">
        <v>0.22999999999999998</v>
      </c>
      <c r="R1315" s="18">
        <v>1.9750000000000001</v>
      </c>
      <c r="S1315" s="9">
        <f>AB1315/AA1315</f>
        <v>0.21752028090567865</v>
      </c>
      <c r="T1315" s="9">
        <f>AI1315/AE1315</f>
        <v>0.89289264413518887</v>
      </c>
      <c r="U1315" s="9">
        <f>AN1315/AM1315</f>
        <v>0.49401913875598086</v>
      </c>
      <c r="V1315" s="9">
        <f>AU1315/AQ1315</f>
        <v>2.3465909090909092</v>
      </c>
      <c r="W1315" s="9">
        <f>AZ1315/AY1315</f>
        <v>0.71951219512195119</v>
      </c>
      <c r="X1315" s="9">
        <f>BG1315/BC1315</f>
        <v>3.7659574468085109</v>
      </c>
      <c r="Y1315" s="10">
        <v>11908</v>
      </c>
      <c r="Z1315" s="10">
        <v>11867</v>
      </c>
      <c r="AA1315" s="10">
        <v>16518</v>
      </c>
      <c r="AB1315" s="10">
        <v>3593</v>
      </c>
      <c r="AC1315" s="21"/>
      <c r="AD1315" s="10">
        <v>4662</v>
      </c>
      <c r="AE1315" s="10">
        <v>4024</v>
      </c>
      <c r="AF1315" s="10">
        <v>4330</v>
      </c>
      <c r="AG1315" s="24">
        <v>3355</v>
      </c>
      <c r="AH1315" s="10">
        <v>4231</v>
      </c>
      <c r="AI1315" s="5">
        <v>3593</v>
      </c>
      <c r="AJ1315" s="5">
        <v>4330</v>
      </c>
      <c r="AK1315" s="10">
        <v>1126</v>
      </c>
      <c r="AL1315" s="10">
        <v>411</v>
      </c>
      <c r="AM1315" s="10">
        <v>836</v>
      </c>
      <c r="AN1315" s="10">
        <v>413</v>
      </c>
      <c r="AO1315" s="10"/>
      <c r="AP1315" s="11">
        <v>532</v>
      </c>
      <c r="AQ1315" s="11">
        <v>176</v>
      </c>
      <c r="AR1315" s="11">
        <v>179</v>
      </c>
      <c r="AS1315" s="11">
        <v>-8</v>
      </c>
      <c r="AT1315" s="11">
        <v>555</v>
      </c>
      <c r="AU1315" s="11">
        <v>413</v>
      </c>
      <c r="AV1315" s="10">
        <v>179</v>
      </c>
      <c r="AW1315" s="10">
        <v>656</v>
      </c>
      <c r="AX1315" s="10">
        <v>5204</v>
      </c>
      <c r="AY1315" s="10">
        <v>492</v>
      </c>
      <c r="AZ1315" s="10">
        <v>354</v>
      </c>
      <c r="BA1315" s="10"/>
      <c r="BB1315" s="10">
        <v>419</v>
      </c>
      <c r="BC1315" s="10">
        <v>94</v>
      </c>
      <c r="BD1315" s="10">
        <v>80</v>
      </c>
      <c r="BE1315" s="10">
        <v>41</v>
      </c>
      <c r="BF1315" s="10">
        <v>289</v>
      </c>
      <c r="BG1315" s="10">
        <v>354</v>
      </c>
      <c r="BH1315" s="10">
        <v>80</v>
      </c>
      <c r="BI1315" s="12">
        <f>AK1315/Y1315</f>
        <v>9.4558280147799795E-2</v>
      </c>
      <c r="BJ1315" s="12">
        <f>AL1315/Z1315</f>
        <v>3.4633858599477541E-2</v>
      </c>
      <c r="BK1315" s="12">
        <f>AM1315/AA1315</f>
        <v>5.0611454171207167E-2</v>
      </c>
      <c r="BL1315" s="12">
        <f>AN1315/AB1315</f>
        <v>0.11494572780406345</v>
      </c>
      <c r="BM1315" s="12"/>
      <c r="BN1315" s="12">
        <f>AP1315/AD1315</f>
        <v>0.11411411411411411</v>
      </c>
      <c r="BO1315" s="12">
        <f>AQ1315/AE1315</f>
        <v>4.37375745526839E-2</v>
      </c>
      <c r="BP1315" s="12">
        <f>AR1315/AF1315</f>
        <v>4.1339491916859122E-2</v>
      </c>
      <c r="BQ1315" s="12">
        <f>AS1315/AG1315</f>
        <v>-2.3845007451564829E-3</v>
      </c>
      <c r="BR1315" s="12">
        <f>AT1315/AH1315</f>
        <v>0.13117466320018908</v>
      </c>
      <c r="BS1315" s="12">
        <f>AU1315/AI1315</f>
        <v>0.11494572780406345</v>
      </c>
      <c r="BT1315" s="12"/>
      <c r="BU1315" s="12">
        <f>AW1315/Y1315</f>
        <v>5.5089015787705746E-2</v>
      </c>
      <c r="BV1315" s="12">
        <f>AX1315/Z1315</f>
        <v>0.43852700766832392</v>
      </c>
      <c r="BW1315" s="12">
        <f>AY1315/AA1315</f>
        <v>2.9785688339992736E-2</v>
      </c>
      <c r="BX1315" s="12">
        <f>AZ1315/AB1315</f>
        <v>9.8524909546340106E-2</v>
      </c>
      <c r="BY1315" s="12"/>
      <c r="BZ1315" s="12">
        <f>BB1315/AD1315</f>
        <v>8.987558987558987E-2</v>
      </c>
      <c r="CA1315" s="12">
        <f>BC1315/AE1315</f>
        <v>2.3359840954274354E-2</v>
      </c>
      <c r="CB1315" s="12">
        <f>BD1315/AF1315</f>
        <v>1.8475750577367205E-2</v>
      </c>
      <c r="CC1315" s="12">
        <f>BE1315/AG1315</f>
        <v>1.2220566318926976E-2</v>
      </c>
      <c r="CD1315" s="12">
        <f>BF1315/AH1315</f>
        <v>6.8305365161900264E-2</v>
      </c>
      <c r="CE1315" s="12">
        <f>BG1315/AI1315</f>
        <v>9.8524909546340106E-2</v>
      </c>
      <c r="CF1315" s="12"/>
      <c r="CG1315" s="12">
        <v>3.79</v>
      </c>
      <c r="CH1315" s="12">
        <v>40.39</v>
      </c>
      <c r="CI1315" s="12">
        <v>1.38</v>
      </c>
      <c r="CJ1315" s="12">
        <v>0</v>
      </c>
      <c r="CK1315" s="12">
        <v>82.96</v>
      </c>
      <c r="CL1315" s="12">
        <v>22.02</v>
      </c>
      <c r="CM1315" s="12">
        <v>1.38</v>
      </c>
      <c r="CN1315" s="12">
        <v>2.58</v>
      </c>
      <c r="CO1315" s="12">
        <v>1.44</v>
      </c>
      <c r="CP1315" s="12"/>
      <c r="CQ1315" s="12"/>
      <c r="CR1315" s="13">
        <v>103.5</v>
      </c>
      <c r="CS1315" s="13">
        <v>88.67</v>
      </c>
      <c r="CT1315" s="13">
        <v>89.39</v>
      </c>
      <c r="CU1315" s="13"/>
      <c r="CV1315" s="13">
        <v>90.62</v>
      </c>
      <c r="CW1315" s="13">
        <v>88.62</v>
      </c>
      <c r="CX1315" s="13">
        <v>89.39</v>
      </c>
      <c r="CY1315" s="13">
        <v>90.35</v>
      </c>
      <c r="CZ1315" s="14">
        <v>86.87</v>
      </c>
      <c r="DA1315" s="14"/>
      <c r="DB1315" s="14"/>
      <c r="DC1315" s="27">
        <v>3952.12</v>
      </c>
      <c r="DD1315" s="27">
        <v>6586.75</v>
      </c>
      <c r="DE1315" s="27">
        <v>6579.56</v>
      </c>
      <c r="DF1315" s="27"/>
      <c r="DG1315" s="27">
        <v>6580.14</v>
      </c>
      <c r="DH1315" s="27">
        <v>6576.73</v>
      </c>
      <c r="DI1315" s="27">
        <v>6579.56</v>
      </c>
      <c r="DJ1315" s="27">
        <v>6533.96</v>
      </c>
      <c r="DK1315" s="27"/>
      <c r="DL1315" s="27"/>
      <c r="DM1315" s="27"/>
      <c r="DN1315" s="31" t="s">
        <v>5174</v>
      </c>
      <c r="DO1315" s="31" t="s">
        <v>5790</v>
      </c>
      <c r="DP1315" s="32" t="e">
        <f>J1315/DN1315</f>
        <v>#VALUE!</v>
      </c>
      <c r="DQ1315" s="32" t="e">
        <f>J1315/DO1315</f>
        <v>#VALUE!</v>
      </c>
    </row>
    <row r="1316" spans="2:121" hidden="1" x14ac:dyDescent="0.3">
      <c r="B1316">
        <v>1936</v>
      </c>
      <c r="C1316" s="1" t="s">
        <v>4263</v>
      </c>
      <c r="D1316" s="2" t="s">
        <v>4264</v>
      </c>
      <c r="E1316" s="3" t="s">
        <v>2921</v>
      </c>
      <c r="F1316" s="3" t="s">
        <v>2905</v>
      </c>
      <c r="G1316" s="4" t="s">
        <v>2837</v>
      </c>
      <c r="H1316" s="4"/>
      <c r="I1316" s="4" t="s">
        <v>2868</v>
      </c>
      <c r="J1316" s="15">
        <v>1570</v>
      </c>
      <c r="K1316" s="7" t="s">
        <v>8995</v>
      </c>
      <c r="L1316" s="15">
        <v>34087196</v>
      </c>
      <c r="M1316" s="16">
        <f>J1316*L1316/100000000</f>
        <v>535.16897719999997</v>
      </c>
      <c r="N1316" s="17">
        <v>2.0699999999999998</v>
      </c>
      <c r="O1316" s="18">
        <v>-1.5110683349374399</v>
      </c>
      <c r="P1316" s="18">
        <v>5.0320512820512819</v>
      </c>
      <c r="Q1316" s="18">
        <v>0.1925</v>
      </c>
      <c r="R1316" s="18">
        <v>-11.032500000000001</v>
      </c>
      <c r="S1316" s="9">
        <f>AB1316/AA1316</f>
        <v>1.1715837682394292E-2</v>
      </c>
      <c r="T1316" s="9">
        <f>AI1316/AE1316</f>
        <v>5.1570557899671826E-2</v>
      </c>
      <c r="U1316" s="9">
        <f>AN1316/AM1316</f>
        <v>5.9829059829059832E-2</v>
      </c>
      <c r="V1316" s="9">
        <f>AU1316/AQ1316</f>
        <v>0.21212121212121213</v>
      </c>
      <c r="W1316" s="9">
        <f>AZ1316/AY1316</f>
        <v>0.79411764705882348</v>
      </c>
      <c r="X1316" s="9">
        <f>BG1316/BC1316</f>
        <v>0.42857142857142855</v>
      </c>
      <c r="Y1316" s="10">
        <v>12078</v>
      </c>
      <c r="Z1316" s="10">
        <v>10888</v>
      </c>
      <c r="AA1316" s="10">
        <v>9389</v>
      </c>
      <c r="AB1316" s="10">
        <v>110</v>
      </c>
      <c r="AC1316" s="21"/>
      <c r="AD1316" s="10">
        <v>2395</v>
      </c>
      <c r="AE1316" s="10">
        <v>2133</v>
      </c>
      <c r="AF1316" s="10">
        <v>2362</v>
      </c>
      <c r="AG1316" s="24">
        <v>113</v>
      </c>
      <c r="AH1316" s="10">
        <v>85</v>
      </c>
      <c r="AI1316" s="5">
        <v>110</v>
      </c>
      <c r="AJ1316" s="5">
        <v>2362</v>
      </c>
      <c r="AK1316" s="10">
        <v>277</v>
      </c>
      <c r="AL1316" s="10">
        <v>89</v>
      </c>
      <c r="AM1316" s="10">
        <v>117</v>
      </c>
      <c r="AN1316" s="10">
        <v>7</v>
      </c>
      <c r="AO1316" s="10"/>
      <c r="AP1316" s="11">
        <v>16</v>
      </c>
      <c r="AQ1316" s="11">
        <v>33</v>
      </c>
      <c r="AR1316" s="11">
        <v>-52</v>
      </c>
      <c r="AS1316" s="11">
        <v>2</v>
      </c>
      <c r="AT1316" s="11">
        <v>-1</v>
      </c>
      <c r="AU1316" s="11">
        <v>7</v>
      </c>
      <c r="AV1316" s="10">
        <v>-52</v>
      </c>
      <c r="AW1316" s="10">
        <v>-14</v>
      </c>
      <c r="AX1316" s="10">
        <v>-59</v>
      </c>
      <c r="AY1316" s="10">
        <v>34</v>
      </c>
      <c r="AZ1316" s="10">
        <v>27</v>
      </c>
      <c r="BA1316" s="10"/>
      <c r="BB1316" s="10">
        <v>-31</v>
      </c>
      <c r="BC1316" s="10">
        <v>63</v>
      </c>
      <c r="BD1316" s="10">
        <v>-62</v>
      </c>
      <c r="BE1316" s="10">
        <v>-359</v>
      </c>
      <c r="BF1316" s="10">
        <v>13</v>
      </c>
      <c r="BG1316" s="10">
        <v>27</v>
      </c>
      <c r="BH1316" s="10">
        <v>-62</v>
      </c>
      <c r="BI1316" s="12">
        <f>AK1316/Y1316</f>
        <v>2.2934260639178673E-2</v>
      </c>
      <c r="BJ1316" s="12">
        <f>AL1316/Z1316</f>
        <v>8.1741366642174868E-3</v>
      </c>
      <c r="BK1316" s="12">
        <f>AM1316/AA1316</f>
        <v>1.2461390989455746E-2</v>
      </c>
      <c r="BL1316" s="12">
        <f>AN1316/AB1316</f>
        <v>6.363636363636363E-2</v>
      </c>
      <c r="BM1316" s="12"/>
      <c r="BN1316" s="12">
        <f>AP1316/AD1316</f>
        <v>6.6805845511482258E-3</v>
      </c>
      <c r="BO1316" s="12">
        <f>AQ1316/AE1316</f>
        <v>1.5471167369901548E-2</v>
      </c>
      <c r="BP1316" s="12">
        <f>AR1316/AF1316</f>
        <v>-2.201524132091448E-2</v>
      </c>
      <c r="BQ1316" s="12">
        <f>AS1316/AG1316</f>
        <v>1.7699115044247787E-2</v>
      </c>
      <c r="BR1316" s="12">
        <f>AT1316/AH1316</f>
        <v>-1.1764705882352941E-2</v>
      </c>
      <c r="BS1316" s="12">
        <f>AU1316/AI1316</f>
        <v>6.363636363636363E-2</v>
      </c>
      <c r="BT1316" s="12"/>
      <c r="BU1316" s="12">
        <f>AW1316/Y1316</f>
        <v>-1.1591323066732903E-3</v>
      </c>
      <c r="BV1316" s="12">
        <f>AX1316/Z1316</f>
        <v>-5.4188096987509184E-3</v>
      </c>
      <c r="BW1316" s="12">
        <f>AY1316/AA1316</f>
        <v>3.6212589200127808E-3</v>
      </c>
      <c r="BX1316" s="12">
        <f>AZ1316/AB1316</f>
        <v>0.24545454545454545</v>
      </c>
      <c r="BY1316" s="12"/>
      <c r="BZ1316" s="12">
        <f>BB1316/AD1316</f>
        <v>-1.2943632567849687E-2</v>
      </c>
      <c r="CA1316" s="12">
        <f>BC1316/AE1316</f>
        <v>2.9535864978902954E-2</v>
      </c>
      <c r="CB1316" s="12">
        <f>BD1316/AF1316</f>
        <v>-2.6248941574936496E-2</v>
      </c>
      <c r="CC1316" s="12">
        <f>BE1316/AG1316</f>
        <v>-3.1769911504424777</v>
      </c>
      <c r="CD1316" s="12">
        <f>BF1316/AH1316</f>
        <v>0.15294117647058825</v>
      </c>
      <c r="CE1316" s="12">
        <f>BG1316/AI1316</f>
        <v>0.24545454545454545</v>
      </c>
      <c r="CF1316" s="12"/>
      <c r="CG1316" s="12">
        <v>-0.33</v>
      </c>
      <c r="CH1316" s="12">
        <v>-1.31</v>
      </c>
      <c r="CI1316" s="12">
        <v>0.56000000000000005</v>
      </c>
      <c r="CJ1316" s="12">
        <v>0</v>
      </c>
      <c r="CK1316" s="12">
        <v>-1.96</v>
      </c>
      <c r="CL1316" s="12">
        <v>-1.24</v>
      </c>
      <c r="CM1316" s="12">
        <v>0.56000000000000005</v>
      </c>
      <c r="CN1316" s="12">
        <v>-16.71</v>
      </c>
      <c r="CO1316" s="12">
        <v>-14.32</v>
      </c>
      <c r="CP1316" s="12"/>
      <c r="CQ1316" s="12"/>
      <c r="CR1316" s="13">
        <v>106.56</v>
      </c>
      <c r="CS1316" s="13">
        <v>100.22</v>
      </c>
      <c r="CT1316" s="13">
        <v>79.64</v>
      </c>
      <c r="CU1316" s="13"/>
      <c r="CV1316" s="13">
        <v>86.74</v>
      </c>
      <c r="CW1316" s="13">
        <v>83.8</v>
      </c>
      <c r="CX1316" s="13">
        <v>79.64</v>
      </c>
      <c r="CY1316" s="13">
        <v>22.76</v>
      </c>
      <c r="CZ1316" s="14">
        <v>19.66</v>
      </c>
      <c r="DA1316" s="14"/>
      <c r="DB1316" s="14"/>
      <c r="DC1316" s="27">
        <v>1465.95</v>
      </c>
      <c r="DD1316" s="27">
        <v>1433.4</v>
      </c>
      <c r="DE1316" s="27">
        <v>1391.76</v>
      </c>
      <c r="DF1316" s="27"/>
      <c r="DG1316" s="27">
        <v>1453.48</v>
      </c>
      <c r="DH1316" s="27">
        <v>1472.07</v>
      </c>
      <c r="DI1316" s="27">
        <v>1391.76</v>
      </c>
      <c r="DJ1316" s="27">
        <v>1181.25</v>
      </c>
      <c r="DK1316" s="27"/>
      <c r="DL1316" s="27"/>
      <c r="DM1316" s="27"/>
      <c r="DN1316" s="31" t="s">
        <v>5174</v>
      </c>
      <c r="DO1316" t="s">
        <v>7140</v>
      </c>
      <c r="DP1316" s="32" t="e">
        <f>J1316/DN1316</f>
        <v>#VALUE!</v>
      </c>
      <c r="DQ1316" s="32" t="e">
        <f>J1316/DO1316</f>
        <v>#VALUE!</v>
      </c>
    </row>
    <row r="1317" spans="2:121" x14ac:dyDescent="0.3">
      <c r="B1317">
        <v>1498</v>
      </c>
      <c r="C1317" s="1" t="s">
        <v>3533</v>
      </c>
      <c r="D1317" s="2" t="s">
        <v>3534</v>
      </c>
      <c r="E1317" s="3" t="s">
        <v>2897</v>
      </c>
      <c r="F1317" s="3" t="s">
        <v>2903</v>
      </c>
      <c r="G1317" s="4" t="s">
        <v>2987</v>
      </c>
      <c r="H1317" s="4" t="s">
        <v>35</v>
      </c>
      <c r="I1317" s="4" t="s">
        <v>2987</v>
      </c>
      <c r="J1317" s="15">
        <v>5840</v>
      </c>
      <c r="K1317" s="7" t="s">
        <v>8694</v>
      </c>
      <c r="L1317" s="15">
        <v>16567409</v>
      </c>
      <c r="M1317" s="16">
        <f>J1317*L1317/100000000</f>
        <v>967.53668560000006</v>
      </c>
      <c r="N1317" s="17">
        <v>32.83</v>
      </c>
      <c r="O1317" s="18">
        <v>4.9034424853064653</v>
      </c>
      <c r="P1317" s="18">
        <v>-16.043956043956044</v>
      </c>
      <c r="Q1317" s="18">
        <v>0.61750000000000005</v>
      </c>
      <c r="R1317" s="18">
        <v>12.815000000000001</v>
      </c>
      <c r="S1317" s="9">
        <f>AB1317/AA1317</f>
        <v>0.1200885445489762</v>
      </c>
      <c r="T1317" s="9">
        <f>AI1317/AE1317</f>
        <v>0.86339522546419101</v>
      </c>
      <c r="U1317" s="9">
        <f>AN1317/AM1317</f>
        <v>-2.7397260273972601E-2</v>
      </c>
      <c r="V1317" s="9">
        <f>AU1317/AQ1317</f>
        <v>0.1276595744680851</v>
      </c>
      <c r="W1317" s="9">
        <f>AZ1317/AY1317</f>
        <v>-9.8039215686274508E-2</v>
      </c>
      <c r="X1317" s="9">
        <f>BG1317/BC1317</f>
        <v>0.33333333333333331</v>
      </c>
      <c r="Y1317" s="10">
        <v>5013</v>
      </c>
      <c r="Z1317" s="10">
        <v>5382</v>
      </c>
      <c r="AA1317" s="10">
        <v>5421</v>
      </c>
      <c r="AB1317" s="10">
        <v>651</v>
      </c>
      <c r="AC1317" s="21"/>
      <c r="AD1317" s="10">
        <v>1618</v>
      </c>
      <c r="AE1317" s="10">
        <v>754</v>
      </c>
      <c r="AF1317" s="10">
        <v>2389</v>
      </c>
      <c r="AG1317" s="24">
        <v>670</v>
      </c>
      <c r="AH1317" s="10">
        <v>761</v>
      </c>
      <c r="AI1317" s="5">
        <v>651</v>
      </c>
      <c r="AJ1317" s="5">
        <v>2389</v>
      </c>
      <c r="AK1317" s="10">
        <v>197</v>
      </c>
      <c r="AL1317" s="10">
        <v>254</v>
      </c>
      <c r="AM1317" s="10">
        <v>219</v>
      </c>
      <c r="AN1317" s="10">
        <v>-6</v>
      </c>
      <c r="AO1317" s="10"/>
      <c r="AP1317" s="11">
        <v>41</v>
      </c>
      <c r="AQ1317" s="11">
        <v>-47</v>
      </c>
      <c r="AR1317" s="11">
        <v>303</v>
      </c>
      <c r="AS1317" s="11">
        <v>-76</v>
      </c>
      <c r="AT1317" s="11">
        <v>6</v>
      </c>
      <c r="AU1317" s="11">
        <v>-6</v>
      </c>
      <c r="AV1317" s="10">
        <v>303</v>
      </c>
      <c r="AW1317" s="10">
        <v>117</v>
      </c>
      <c r="AX1317" s="10">
        <v>153</v>
      </c>
      <c r="AY1317" s="10">
        <v>153</v>
      </c>
      <c r="AZ1317" s="10">
        <v>-15</v>
      </c>
      <c r="BA1317" s="10"/>
      <c r="BB1317" s="10">
        <v>1</v>
      </c>
      <c r="BC1317" s="10">
        <v>-45</v>
      </c>
      <c r="BD1317" s="10">
        <v>256</v>
      </c>
      <c r="BE1317" s="10">
        <v>-49</v>
      </c>
      <c r="BF1317" s="10">
        <v>5</v>
      </c>
      <c r="BG1317" s="10">
        <v>-15</v>
      </c>
      <c r="BH1317" s="10">
        <v>256</v>
      </c>
      <c r="BI1317" s="12">
        <f>AK1317/Y1317</f>
        <v>3.9297825653301414E-2</v>
      </c>
      <c r="BJ1317" s="12">
        <f>AL1317/Z1317</f>
        <v>4.7194351542177632E-2</v>
      </c>
      <c r="BK1317" s="12">
        <f>AM1317/AA1317</f>
        <v>4.0398450470392915E-2</v>
      </c>
      <c r="BL1317" s="12">
        <f>AN1317/AB1317</f>
        <v>-9.2165898617511521E-3</v>
      </c>
      <c r="BM1317" s="12"/>
      <c r="BN1317" s="12">
        <f>AP1317/AD1317</f>
        <v>2.5339925834363411E-2</v>
      </c>
      <c r="BO1317" s="12">
        <f>AQ1317/AE1317</f>
        <v>-6.2334217506631297E-2</v>
      </c>
      <c r="BP1317" s="12">
        <f>AR1317/AF1317</f>
        <v>0.12683131017161992</v>
      </c>
      <c r="BQ1317" s="12">
        <f>AS1317/AG1317</f>
        <v>-0.11343283582089553</v>
      </c>
      <c r="BR1317" s="12">
        <f>AT1317/AH1317</f>
        <v>7.8843626806833107E-3</v>
      </c>
      <c r="BS1317" s="12">
        <f>AU1317/AI1317</f>
        <v>-9.2165898617511521E-3</v>
      </c>
      <c r="BT1317" s="12"/>
      <c r="BU1317" s="12">
        <f>AW1317/Y1317</f>
        <v>2.333931777378815E-2</v>
      </c>
      <c r="BV1317" s="12">
        <f>AX1317/Z1317</f>
        <v>2.8428093645484948E-2</v>
      </c>
      <c r="BW1317" s="12">
        <f>AY1317/AA1317</f>
        <v>2.8223574986164915E-2</v>
      </c>
      <c r="BX1317" s="12">
        <f>AZ1317/AB1317</f>
        <v>-2.3041474654377881E-2</v>
      </c>
      <c r="BY1317" s="12"/>
      <c r="BZ1317" s="12">
        <f>BB1317/AD1317</f>
        <v>6.1804697156983925E-4</v>
      </c>
      <c r="CA1317" s="12">
        <f>BC1317/AE1317</f>
        <v>-5.9681697612732093E-2</v>
      </c>
      <c r="CB1317" s="12">
        <f>BD1317/AF1317</f>
        <v>0.10715780661364588</v>
      </c>
      <c r="CC1317" s="12">
        <f>BE1317/AG1317</f>
        <v>-7.3134328358208961E-2</v>
      </c>
      <c r="CD1317" s="12">
        <f>BF1317/AH1317</f>
        <v>6.5703022339027592E-3</v>
      </c>
      <c r="CE1317" s="12">
        <f>BG1317/AI1317</f>
        <v>-2.3041474654377881E-2</v>
      </c>
      <c r="CF1317" s="12"/>
      <c r="CG1317" s="12">
        <v>8.7100000000000009</v>
      </c>
      <c r="CH1317" s="12">
        <v>12.11</v>
      </c>
      <c r="CI1317" s="12">
        <v>11.17</v>
      </c>
      <c r="CJ1317" s="12">
        <v>0</v>
      </c>
      <c r="CK1317" s="12">
        <v>8.44</v>
      </c>
      <c r="CL1317" s="12">
        <v>3.78</v>
      </c>
      <c r="CM1317" s="12">
        <v>11.17</v>
      </c>
      <c r="CN1317" s="12">
        <v>11.14</v>
      </c>
      <c r="CO1317" s="12">
        <v>13.13</v>
      </c>
      <c r="CP1317" s="12"/>
      <c r="CQ1317" s="12"/>
      <c r="CR1317" s="13">
        <v>395.31</v>
      </c>
      <c r="CS1317" s="13">
        <v>385.21</v>
      </c>
      <c r="CT1317" s="13">
        <v>252.44</v>
      </c>
      <c r="CU1317" s="13"/>
      <c r="CV1317" s="13">
        <v>320.5</v>
      </c>
      <c r="CW1317" s="13">
        <v>307.85000000000002</v>
      </c>
      <c r="CX1317" s="13">
        <v>252.44</v>
      </c>
      <c r="CY1317" s="13">
        <v>208.98</v>
      </c>
      <c r="CZ1317" s="14">
        <v>209.65</v>
      </c>
      <c r="DA1317" s="14"/>
      <c r="DB1317" s="14"/>
      <c r="DC1317" s="27">
        <v>652.38</v>
      </c>
      <c r="DD1317" s="27">
        <v>702.3</v>
      </c>
      <c r="DE1317" s="27">
        <v>767.81</v>
      </c>
      <c r="DF1317" s="27"/>
      <c r="DG1317" s="27">
        <v>647.24</v>
      </c>
      <c r="DH1317" s="27">
        <v>621.75</v>
      </c>
      <c r="DI1317" s="27">
        <v>767.81</v>
      </c>
      <c r="DJ1317" s="27">
        <v>712.15</v>
      </c>
      <c r="DK1317" s="27"/>
      <c r="DL1317" s="27"/>
      <c r="DM1317" s="27"/>
      <c r="DN1317" s="31" t="s">
        <v>5174</v>
      </c>
      <c r="DO1317" s="31" t="s">
        <v>6742</v>
      </c>
      <c r="DP1317" s="32" t="e">
        <f>J1317/DN1317</f>
        <v>#VALUE!</v>
      </c>
      <c r="DQ1317" s="32" t="e">
        <f>J1317/DO1317</f>
        <v>#VALUE!</v>
      </c>
    </row>
    <row r="1318" spans="2:121" hidden="1" x14ac:dyDescent="0.3">
      <c r="B1318">
        <v>594</v>
      </c>
      <c r="C1318" s="1" t="s">
        <v>2219</v>
      </c>
      <c r="D1318" s="2" t="s">
        <v>862</v>
      </c>
      <c r="E1318" s="3" t="s">
        <v>2897</v>
      </c>
      <c r="F1318" s="3" t="s">
        <v>2932</v>
      </c>
      <c r="G1318" s="4" t="s">
        <v>2982</v>
      </c>
      <c r="H1318" s="4"/>
      <c r="I1318" s="4" t="s">
        <v>2817</v>
      </c>
      <c r="J1318" s="15">
        <v>8240</v>
      </c>
      <c r="K1318" s="7" t="s">
        <v>8016</v>
      </c>
      <c r="L1318" s="15">
        <v>40000000</v>
      </c>
      <c r="M1318" s="16">
        <f>J1318*L1318/100000000</f>
        <v>3296</v>
      </c>
      <c r="N1318" s="17">
        <v>2.36</v>
      </c>
      <c r="O1318" s="18">
        <v>13.15</v>
      </c>
      <c r="P1318" s="18">
        <v>5.0121654501216542</v>
      </c>
      <c r="Q1318" s="18">
        <v>0.79</v>
      </c>
      <c r="R1318" s="18">
        <v>4.0949999999999998</v>
      </c>
      <c r="S1318" s="9">
        <f>AB1318/AA1318</f>
        <v>1.0082641645615302</v>
      </c>
      <c r="T1318" s="9">
        <f>AI1318/AE1318</f>
        <v>1.0906611248214053</v>
      </c>
      <c r="U1318" s="9">
        <f>AN1318/AM1318</f>
        <v>0.92835209825997955</v>
      </c>
      <c r="V1318" s="9">
        <f>AU1318/AQ1318</f>
        <v>1.243718592964824</v>
      </c>
      <c r="W1318" s="9">
        <f>AZ1318/AY1318</f>
        <v>18.419354838709676</v>
      </c>
      <c r="X1318" s="9">
        <f>BG1318/BC1318</f>
        <v>2.5921052631578947</v>
      </c>
      <c r="Y1318" s="10">
        <v>24623</v>
      </c>
      <c r="Z1318" s="10">
        <v>25215</v>
      </c>
      <c r="AA1318" s="10">
        <v>27710</v>
      </c>
      <c r="AB1318" s="10">
        <v>27939</v>
      </c>
      <c r="AC1318" s="21"/>
      <c r="AD1318" s="10">
        <v>6275</v>
      </c>
      <c r="AE1318" s="10">
        <v>7699</v>
      </c>
      <c r="AF1318" s="10">
        <v>7224</v>
      </c>
      <c r="AG1318" s="24">
        <v>6177</v>
      </c>
      <c r="AH1318" s="10">
        <v>6660</v>
      </c>
      <c r="AI1318" s="5">
        <v>8397</v>
      </c>
      <c r="AJ1318" s="5">
        <v>7224</v>
      </c>
      <c r="AK1318" s="10">
        <v>784</v>
      </c>
      <c r="AL1318" s="10">
        <v>565</v>
      </c>
      <c r="AM1318" s="10">
        <v>977</v>
      </c>
      <c r="AN1318" s="10">
        <v>907</v>
      </c>
      <c r="AO1318" s="10"/>
      <c r="AP1318" s="11">
        <v>261</v>
      </c>
      <c r="AQ1318" s="11">
        <v>398</v>
      </c>
      <c r="AR1318" s="11">
        <v>89</v>
      </c>
      <c r="AS1318" s="11">
        <v>141</v>
      </c>
      <c r="AT1318" s="11">
        <v>89</v>
      </c>
      <c r="AU1318" s="11">
        <v>495</v>
      </c>
      <c r="AV1318" s="10">
        <v>89</v>
      </c>
      <c r="AW1318" s="10">
        <v>604</v>
      </c>
      <c r="AX1318" s="10">
        <v>-454</v>
      </c>
      <c r="AY1318" s="10">
        <v>31</v>
      </c>
      <c r="AZ1318" s="10">
        <v>571</v>
      </c>
      <c r="BA1318" s="10"/>
      <c r="BB1318" s="10">
        <v>94</v>
      </c>
      <c r="BC1318" s="10">
        <v>152</v>
      </c>
      <c r="BD1318" s="10">
        <v>-378</v>
      </c>
      <c r="BE1318" s="10">
        <v>-144</v>
      </c>
      <c r="BF1318" s="10">
        <v>116</v>
      </c>
      <c r="BG1318" s="10">
        <v>394</v>
      </c>
      <c r="BH1318" s="10">
        <v>-378</v>
      </c>
      <c r="BI1318" s="12">
        <f>AK1318/Y1318</f>
        <v>3.1840149453762741E-2</v>
      </c>
      <c r="BJ1318" s="12">
        <f>AL1318/Z1318</f>
        <v>2.2407297243704143E-2</v>
      </c>
      <c r="BK1318" s="12">
        <f>AM1318/AA1318</f>
        <v>3.5258029592204983E-2</v>
      </c>
      <c r="BL1318" s="12">
        <f>AN1318/AB1318</f>
        <v>3.2463581373707001E-2</v>
      </c>
      <c r="BM1318" s="12"/>
      <c r="BN1318" s="12">
        <f>AP1318/AD1318</f>
        <v>4.159362549800797E-2</v>
      </c>
      <c r="BO1318" s="12">
        <f>AQ1318/AE1318</f>
        <v>5.1695025327964668E-2</v>
      </c>
      <c r="BP1318" s="12">
        <f>AR1318/AF1318</f>
        <v>1.2320044296788483E-2</v>
      </c>
      <c r="BQ1318" s="12">
        <f>AS1318/AG1318</f>
        <v>2.2826614861583293E-2</v>
      </c>
      <c r="BR1318" s="12">
        <f>AT1318/AH1318</f>
        <v>1.3363363363363363E-2</v>
      </c>
      <c r="BS1318" s="12">
        <f>AU1318/AI1318</f>
        <v>5.8949624866023578E-2</v>
      </c>
      <c r="BT1318" s="12"/>
      <c r="BU1318" s="12">
        <f>AW1318/Y1318</f>
        <v>2.4529911058766195E-2</v>
      </c>
      <c r="BV1318" s="12">
        <f>AX1318/Z1318</f>
        <v>-1.8005155661312711E-2</v>
      </c>
      <c r="BW1318" s="12">
        <f>AY1318/AA1318</f>
        <v>1.1187297004691447E-3</v>
      </c>
      <c r="BX1318" s="12">
        <f>AZ1318/AB1318</f>
        <v>2.0437381438133076E-2</v>
      </c>
      <c r="BY1318" s="12"/>
      <c r="BZ1318" s="12">
        <f>BB1318/AD1318</f>
        <v>1.49800796812749E-2</v>
      </c>
      <c r="CA1318" s="12">
        <f>BC1318/AE1318</f>
        <v>1.9742823743343293E-2</v>
      </c>
      <c r="CB1318" s="12">
        <f>BD1318/AF1318</f>
        <v>-5.232558139534884E-2</v>
      </c>
      <c r="CC1318" s="12">
        <f>BE1318/AG1318</f>
        <v>-2.3312287518212724E-2</v>
      </c>
      <c r="CD1318" s="12">
        <f>BF1318/AH1318</f>
        <v>1.7417417417417418E-2</v>
      </c>
      <c r="CE1318" s="12">
        <f>BG1318/AI1318</f>
        <v>4.6921519590329877E-2</v>
      </c>
      <c r="CF1318" s="12"/>
      <c r="CG1318" s="12">
        <v>11.52</v>
      </c>
      <c r="CH1318" s="12">
        <v>-5.83</v>
      </c>
      <c r="CI1318" s="12">
        <v>7.58</v>
      </c>
      <c r="CJ1318" s="12">
        <v>0</v>
      </c>
      <c r="CK1318" s="12">
        <v>1.85</v>
      </c>
      <c r="CL1318" s="12">
        <v>1.05</v>
      </c>
      <c r="CM1318" s="12">
        <v>7.93</v>
      </c>
      <c r="CN1318" s="12">
        <v>0.88</v>
      </c>
      <c r="CO1318" s="12">
        <v>1.86</v>
      </c>
      <c r="CP1318" s="12"/>
      <c r="CQ1318" s="12"/>
      <c r="CR1318" s="13">
        <v>141.53</v>
      </c>
      <c r="CS1318" s="13">
        <v>171.69</v>
      </c>
      <c r="CT1318" s="13">
        <v>190.55</v>
      </c>
      <c r="CU1318" s="13"/>
      <c r="CV1318" s="13">
        <v>178.05</v>
      </c>
      <c r="CW1318" s="13">
        <v>185.04</v>
      </c>
      <c r="CX1318" s="13">
        <v>190.55</v>
      </c>
      <c r="CY1318" s="13">
        <v>193.14</v>
      </c>
      <c r="CZ1318" s="14">
        <v>209.55</v>
      </c>
      <c r="DA1318" s="14"/>
      <c r="DB1318" s="14"/>
      <c r="DC1318" s="27">
        <v>1586.73</v>
      </c>
      <c r="DD1318" s="27">
        <v>1495.74</v>
      </c>
      <c r="DE1318" s="27">
        <v>1555.21</v>
      </c>
      <c r="DF1318" s="27"/>
      <c r="DG1318" s="27">
        <v>1550.33</v>
      </c>
      <c r="DH1318" s="27">
        <v>1577.67</v>
      </c>
      <c r="DI1318" s="27">
        <v>1555.21</v>
      </c>
      <c r="DJ1318" s="27">
        <v>1494.12</v>
      </c>
      <c r="DK1318" s="27"/>
      <c r="DL1318" s="27"/>
      <c r="DM1318" s="27"/>
      <c r="DN1318" s="31" t="s">
        <v>5174</v>
      </c>
      <c r="DO1318" s="31" t="s">
        <v>5739</v>
      </c>
      <c r="DP1318" s="32" t="e">
        <f>J1318/DN1318</f>
        <v>#VALUE!</v>
      </c>
      <c r="DQ1318" s="32" t="e">
        <f>J1318/DO1318</f>
        <v>#VALUE!</v>
      </c>
    </row>
    <row r="1319" spans="2:121" hidden="1" x14ac:dyDescent="0.3">
      <c r="B1319">
        <v>1324</v>
      </c>
      <c r="C1319" s="1" t="s">
        <v>2702</v>
      </c>
      <c r="D1319" s="2" t="s">
        <v>1345</v>
      </c>
      <c r="E1319" s="3" t="s">
        <v>2897</v>
      </c>
      <c r="F1319" s="3" t="s">
        <v>2968</v>
      </c>
      <c r="G1319" s="4" t="s">
        <v>2968</v>
      </c>
      <c r="H1319" s="4"/>
      <c r="I1319" s="4" t="s">
        <v>2809</v>
      </c>
      <c r="J1319" s="15">
        <v>4525</v>
      </c>
      <c r="K1319" s="7" t="s">
        <v>5091</v>
      </c>
      <c r="L1319" s="15">
        <v>26319633</v>
      </c>
      <c r="M1319" s="16">
        <f>J1319*L1319/100000000</f>
        <v>1190.9633932500001</v>
      </c>
      <c r="N1319" s="17">
        <v>10</v>
      </c>
      <c r="O1319" s="18">
        <v>15.496575342465754</v>
      </c>
      <c r="P1319" s="18">
        <v>5.0055309734513278</v>
      </c>
      <c r="Q1319" s="18">
        <v>0.29500000000000004</v>
      </c>
      <c r="R1319" s="18">
        <v>3.3125000000000004</v>
      </c>
      <c r="S1319" s="9">
        <f>AB1319/AA1319</f>
        <v>0.22626711927894183</v>
      </c>
      <c r="T1319" s="9">
        <f>AI1319/AE1319</f>
        <v>0.95409674234945707</v>
      </c>
      <c r="U1319" s="9">
        <f>AN1319/AM1319</f>
        <v>0.24489795918367346</v>
      </c>
      <c r="V1319" s="9">
        <f>AU1319/AQ1319</f>
        <v>0.8</v>
      </c>
      <c r="W1319" s="9">
        <f>AZ1319/AY1319</f>
        <v>0.27414330218068533</v>
      </c>
      <c r="X1319" s="9">
        <f>BG1319/BC1319</f>
        <v>0.77192982456140347</v>
      </c>
      <c r="Y1319" s="10">
        <v>8223</v>
      </c>
      <c r="Z1319" s="10">
        <v>8910</v>
      </c>
      <c r="AA1319" s="10">
        <v>8543</v>
      </c>
      <c r="AB1319" s="10">
        <v>1933</v>
      </c>
      <c r="AC1319" s="21"/>
      <c r="AD1319" s="10">
        <v>2247</v>
      </c>
      <c r="AE1319" s="10">
        <v>2026</v>
      </c>
      <c r="AF1319" s="10">
        <v>2068</v>
      </c>
      <c r="AG1319" s="24">
        <v>1961</v>
      </c>
      <c r="AH1319" s="10">
        <v>1683</v>
      </c>
      <c r="AI1319" s="5">
        <v>1933</v>
      </c>
      <c r="AJ1319" s="5">
        <v>2068</v>
      </c>
      <c r="AK1319" s="10">
        <v>454</v>
      </c>
      <c r="AL1319" s="10">
        <v>463</v>
      </c>
      <c r="AM1319" s="10">
        <v>441</v>
      </c>
      <c r="AN1319" s="10">
        <v>108</v>
      </c>
      <c r="AO1319" s="10"/>
      <c r="AP1319" s="11">
        <v>152</v>
      </c>
      <c r="AQ1319" s="11">
        <v>135</v>
      </c>
      <c r="AR1319" s="11">
        <v>12</v>
      </c>
      <c r="AS1319" s="11">
        <v>101</v>
      </c>
      <c r="AT1319" s="11">
        <v>78</v>
      </c>
      <c r="AU1319" s="11">
        <v>108</v>
      </c>
      <c r="AV1319" s="10">
        <v>12</v>
      </c>
      <c r="AW1319" s="10">
        <v>409</v>
      </c>
      <c r="AX1319" s="10">
        <v>227</v>
      </c>
      <c r="AY1319" s="10">
        <v>321</v>
      </c>
      <c r="AZ1319" s="10">
        <v>88</v>
      </c>
      <c r="BA1319" s="10"/>
      <c r="BB1319" s="10">
        <v>100</v>
      </c>
      <c r="BC1319" s="10">
        <v>114</v>
      </c>
      <c r="BD1319" s="10">
        <v>-8</v>
      </c>
      <c r="BE1319" s="10">
        <v>64</v>
      </c>
      <c r="BF1319" s="10">
        <v>31</v>
      </c>
      <c r="BG1319" s="10">
        <v>88</v>
      </c>
      <c r="BH1319" s="10">
        <v>-8</v>
      </c>
      <c r="BI1319" s="12">
        <f>AK1319/Y1319</f>
        <v>5.5210993554663745E-2</v>
      </c>
      <c r="BJ1319" s="12">
        <f>AL1319/Z1319</f>
        <v>5.1964085297418632E-2</v>
      </c>
      <c r="BK1319" s="12">
        <f>AM1319/AA1319</f>
        <v>5.1621210347653046E-2</v>
      </c>
      <c r="BL1319" s="12">
        <f>AN1319/AB1319</f>
        <v>5.5871702017589238E-2</v>
      </c>
      <c r="BM1319" s="12"/>
      <c r="BN1319" s="12">
        <f>AP1319/AD1319</f>
        <v>6.7645749888740545E-2</v>
      </c>
      <c r="BO1319" s="12">
        <f>AQ1319/AE1319</f>
        <v>6.6633761105626854E-2</v>
      </c>
      <c r="BP1319" s="12">
        <f>AR1319/AF1319</f>
        <v>5.8027079303675051E-3</v>
      </c>
      <c r="BQ1319" s="12">
        <f>AS1319/AG1319</f>
        <v>5.1504334523202445E-2</v>
      </c>
      <c r="BR1319" s="12">
        <f>AT1319/AH1319</f>
        <v>4.6345811051693407E-2</v>
      </c>
      <c r="BS1319" s="12">
        <f>AU1319/AI1319</f>
        <v>5.5871702017589238E-2</v>
      </c>
      <c r="BT1319" s="12"/>
      <c r="BU1319" s="12">
        <f>AW1319/Y1319</f>
        <v>4.9738538246382101E-2</v>
      </c>
      <c r="BV1319" s="12">
        <f>AX1319/Z1319</f>
        <v>2.5476992143658811E-2</v>
      </c>
      <c r="BW1319" s="12">
        <f>AY1319/AA1319</f>
        <v>3.7574622497951536E-2</v>
      </c>
      <c r="BX1319" s="12">
        <f>AZ1319/AB1319</f>
        <v>4.552509053285049E-2</v>
      </c>
      <c r="BY1319" s="12"/>
      <c r="BZ1319" s="12">
        <f>BB1319/AD1319</f>
        <v>4.4503782821539828E-2</v>
      </c>
      <c r="CA1319" s="12">
        <f>BC1319/AE1319</f>
        <v>5.6268509378084898E-2</v>
      </c>
      <c r="CB1319" s="12">
        <f>BD1319/AF1319</f>
        <v>-3.8684719535783366E-3</v>
      </c>
      <c r="CC1319" s="12">
        <f>BE1319/AG1319</f>
        <v>3.2636409994900563E-2</v>
      </c>
      <c r="CD1319" s="12">
        <f>BF1319/AH1319</f>
        <v>1.8419489007724301E-2</v>
      </c>
      <c r="CE1319" s="12">
        <f>BG1319/AI1319</f>
        <v>4.552509053285049E-2</v>
      </c>
      <c r="CF1319" s="12"/>
      <c r="CG1319" s="12">
        <v>6.19</v>
      </c>
      <c r="CH1319" s="12">
        <v>1.75</v>
      </c>
      <c r="CI1319" s="12">
        <v>4.7300000000000004</v>
      </c>
      <c r="CJ1319" s="12">
        <v>0</v>
      </c>
      <c r="CK1319" s="12">
        <v>0.93</v>
      </c>
      <c r="CL1319" s="12">
        <v>1.97</v>
      </c>
      <c r="CM1319" s="12">
        <v>4.7300000000000004</v>
      </c>
      <c r="CN1319" s="12">
        <v>3.81</v>
      </c>
      <c r="CO1319" s="12">
        <v>2.57</v>
      </c>
      <c r="CP1319" s="12"/>
      <c r="CQ1319" s="12"/>
      <c r="CR1319" s="13">
        <v>71.069999999999993</v>
      </c>
      <c r="CS1319" s="13">
        <v>66.55</v>
      </c>
      <c r="CT1319" s="13">
        <v>59.08</v>
      </c>
      <c r="CU1319" s="13"/>
      <c r="CV1319" s="13">
        <v>64.73</v>
      </c>
      <c r="CW1319" s="13">
        <v>62.26</v>
      </c>
      <c r="CX1319" s="13">
        <v>59.08</v>
      </c>
      <c r="CY1319" s="13">
        <v>64.06</v>
      </c>
      <c r="CZ1319" s="14">
        <v>66.099999999999994</v>
      </c>
      <c r="DA1319" s="14"/>
      <c r="DB1319" s="14"/>
      <c r="DC1319" s="27">
        <v>2616.9699999999998</v>
      </c>
      <c r="DD1319" s="27">
        <v>2617.91</v>
      </c>
      <c r="DE1319" s="27">
        <v>2708.33</v>
      </c>
      <c r="DF1319" s="27"/>
      <c r="DG1319" s="27">
        <v>2663.95</v>
      </c>
      <c r="DH1319" s="27">
        <v>2719.67</v>
      </c>
      <c r="DI1319" s="27">
        <v>2708.33</v>
      </c>
      <c r="DJ1319" s="27">
        <v>2708.47</v>
      </c>
      <c r="DK1319" s="27"/>
      <c r="DL1319" s="27"/>
      <c r="DM1319" s="27"/>
      <c r="DN1319" s="31" t="s">
        <v>5174</v>
      </c>
      <c r="DO1319" s="31" t="s">
        <v>8567</v>
      </c>
      <c r="DP1319" s="32" t="e">
        <f>J1319/DN1319</f>
        <v>#VALUE!</v>
      </c>
      <c r="DQ1319" s="32" t="e">
        <f>J1319/DO1319</f>
        <v>#VALUE!</v>
      </c>
    </row>
    <row r="1320" spans="2:121" hidden="1" x14ac:dyDescent="0.3">
      <c r="B1320">
        <v>679</v>
      </c>
      <c r="C1320" s="1" t="s">
        <v>2172</v>
      </c>
      <c r="D1320" s="2" t="s">
        <v>815</v>
      </c>
      <c r="E1320" s="3" t="s">
        <v>2897</v>
      </c>
      <c r="F1320" s="3" t="s">
        <v>2902</v>
      </c>
      <c r="G1320" s="4" t="s">
        <v>2902</v>
      </c>
      <c r="H1320" s="4" t="s">
        <v>3033</v>
      </c>
      <c r="I1320" s="4" t="s">
        <v>2936</v>
      </c>
      <c r="J1320" s="15">
        <v>9120</v>
      </c>
      <c r="K1320" s="7" t="s">
        <v>5974</v>
      </c>
      <c r="L1320" s="15">
        <v>32040000</v>
      </c>
      <c r="M1320" s="16">
        <f>J1320*L1320/100000000</f>
        <v>2922.0479999999998</v>
      </c>
      <c r="N1320" s="17">
        <v>16.38</v>
      </c>
      <c r="O1320" s="18">
        <v>6.51</v>
      </c>
      <c r="P1320" s="18">
        <v>4.9781659388646284</v>
      </c>
      <c r="Q1320" s="18">
        <v>0.57750000000000001</v>
      </c>
      <c r="R1320" s="18">
        <v>9.1125000000000007</v>
      </c>
      <c r="S1320" s="9">
        <f>AB1320/AA1320</f>
        <v>0.86342182890855457</v>
      </c>
      <c r="T1320" s="9">
        <f>AI1320/AE1320</f>
        <v>0.88823959094229366</v>
      </c>
      <c r="U1320" s="9">
        <f>AN1320/AM1320</f>
        <v>1.232409381663113</v>
      </c>
      <c r="V1320" s="9">
        <f>AU1320/AQ1320</f>
        <v>1.0437158469945356</v>
      </c>
      <c r="W1320" s="9">
        <f>AZ1320/AY1320</f>
        <v>1.486842105263158</v>
      </c>
      <c r="X1320" s="9">
        <f>BG1320/BC1320</f>
        <v>0.80219780219780223</v>
      </c>
      <c r="Y1320" s="10">
        <v>9598</v>
      </c>
      <c r="Z1320" s="10">
        <v>10314</v>
      </c>
      <c r="AA1320" s="10">
        <v>10170</v>
      </c>
      <c r="AB1320" s="10">
        <v>8781</v>
      </c>
      <c r="AC1320" s="21"/>
      <c r="AD1320" s="10">
        <v>2594</v>
      </c>
      <c r="AE1320" s="10">
        <v>2738</v>
      </c>
      <c r="AF1320" s="10">
        <v>2266</v>
      </c>
      <c r="AG1320" s="24">
        <v>2160</v>
      </c>
      <c r="AH1320" s="10">
        <v>2009</v>
      </c>
      <c r="AI1320" s="5">
        <v>2432</v>
      </c>
      <c r="AJ1320" s="5">
        <v>2180</v>
      </c>
      <c r="AK1320" s="10">
        <v>751</v>
      </c>
      <c r="AL1320" s="10">
        <v>520</v>
      </c>
      <c r="AM1320" s="10">
        <v>469</v>
      </c>
      <c r="AN1320" s="10">
        <v>578</v>
      </c>
      <c r="AO1320" s="10"/>
      <c r="AP1320" s="11">
        <v>173</v>
      </c>
      <c r="AQ1320" s="11">
        <v>183</v>
      </c>
      <c r="AR1320" s="11">
        <v>60</v>
      </c>
      <c r="AS1320" s="11">
        <v>131</v>
      </c>
      <c r="AT1320" s="11">
        <v>114</v>
      </c>
      <c r="AU1320" s="11">
        <v>191</v>
      </c>
      <c r="AV1320" s="10">
        <v>142</v>
      </c>
      <c r="AW1320" s="10">
        <v>647</v>
      </c>
      <c r="AX1320" s="10">
        <v>527</v>
      </c>
      <c r="AY1320" s="10">
        <v>304</v>
      </c>
      <c r="AZ1320" s="10">
        <v>452</v>
      </c>
      <c r="BA1320" s="10"/>
      <c r="BB1320" s="10">
        <v>144</v>
      </c>
      <c r="BC1320" s="10">
        <v>182</v>
      </c>
      <c r="BD1320" s="10">
        <v>-65</v>
      </c>
      <c r="BE1320" s="10">
        <v>125</v>
      </c>
      <c r="BF1320" s="10">
        <v>89</v>
      </c>
      <c r="BG1320" s="10">
        <v>146</v>
      </c>
      <c r="BH1320" s="10">
        <v>92</v>
      </c>
      <c r="BI1320" s="12">
        <f>AK1320/Y1320</f>
        <v>7.8245467805792876E-2</v>
      </c>
      <c r="BJ1320" s="12">
        <f>AL1320/Z1320</f>
        <v>5.0416909055652513E-2</v>
      </c>
      <c r="BK1320" s="12">
        <f>AM1320/AA1320</f>
        <v>4.6116027531956733E-2</v>
      </c>
      <c r="BL1320" s="12">
        <f>AN1320/AB1320</f>
        <v>6.5823938048058306E-2</v>
      </c>
      <c r="BM1320" s="12"/>
      <c r="BN1320" s="12">
        <f>AP1320/AD1320</f>
        <v>6.6692367000771011E-2</v>
      </c>
      <c r="BO1320" s="12">
        <f>AQ1320/AE1320</f>
        <v>6.683710737764792E-2</v>
      </c>
      <c r="BP1320" s="12">
        <f>AR1320/AF1320</f>
        <v>2.6478375992939101E-2</v>
      </c>
      <c r="BQ1320" s="12">
        <f>AS1320/AG1320</f>
        <v>6.0648148148148145E-2</v>
      </c>
      <c r="BR1320" s="12">
        <f>AT1320/AH1320</f>
        <v>5.6744649079143852E-2</v>
      </c>
      <c r="BS1320" s="12">
        <f>AU1320/AI1320</f>
        <v>7.8536184210526314E-2</v>
      </c>
      <c r="BT1320" s="12"/>
      <c r="BU1320" s="12">
        <f>AW1320/Y1320</f>
        <v>6.7409877057720363E-2</v>
      </c>
      <c r="BV1320" s="12">
        <f>AX1320/Z1320</f>
        <v>5.1095598216017064E-2</v>
      </c>
      <c r="BW1320" s="12">
        <f>AY1320/AA1320</f>
        <v>2.9891838741396264E-2</v>
      </c>
      <c r="BX1320" s="12">
        <f>AZ1320/AB1320</f>
        <v>5.1474775082564629E-2</v>
      </c>
      <c r="BY1320" s="12"/>
      <c r="BZ1320" s="12">
        <f>BB1320/AD1320</f>
        <v>5.5512721665381647E-2</v>
      </c>
      <c r="CA1320" s="12">
        <f>BC1320/AE1320</f>
        <v>6.6471877282688094E-2</v>
      </c>
      <c r="CB1320" s="12">
        <f>BD1320/AF1320</f>
        <v>-2.8684907325684024E-2</v>
      </c>
      <c r="CC1320" s="12">
        <f>BE1320/AG1320</f>
        <v>5.7870370370370371E-2</v>
      </c>
      <c r="CD1320" s="12">
        <f>BF1320/AH1320</f>
        <v>4.4300647088103537E-2</v>
      </c>
      <c r="CE1320" s="12">
        <f>BG1320/AI1320</f>
        <v>6.0032894736842105E-2</v>
      </c>
      <c r="CF1320" s="12"/>
      <c r="CG1320" s="12">
        <v>23.22</v>
      </c>
      <c r="CH1320" s="12">
        <v>16.36</v>
      </c>
      <c r="CI1320" s="12">
        <v>8.6199999999999992</v>
      </c>
      <c r="CJ1320" s="12">
        <v>0</v>
      </c>
      <c r="CK1320" s="12">
        <v>12.41</v>
      </c>
      <c r="CL1320" s="12">
        <v>14.13</v>
      </c>
      <c r="CM1320" s="12">
        <v>8.6199999999999992</v>
      </c>
      <c r="CN1320" s="12">
        <v>10.97</v>
      </c>
      <c r="CO1320" s="12">
        <v>9.09</v>
      </c>
      <c r="CP1320" s="12"/>
      <c r="CQ1320" s="12"/>
      <c r="CR1320" s="13">
        <v>52.27</v>
      </c>
      <c r="CS1320" s="13">
        <v>45.77</v>
      </c>
      <c r="CT1320" s="13">
        <v>36.9</v>
      </c>
      <c r="CU1320" s="13"/>
      <c r="CV1320" s="13">
        <v>36.61</v>
      </c>
      <c r="CW1320" s="13">
        <v>34.44</v>
      </c>
      <c r="CX1320" s="13">
        <v>36.9</v>
      </c>
      <c r="CY1320" s="13">
        <v>37.35</v>
      </c>
      <c r="CZ1320" s="14">
        <v>33.630000000000003</v>
      </c>
      <c r="DA1320" s="14"/>
      <c r="DB1320" s="14"/>
      <c r="DC1320" s="27">
        <v>1838.24</v>
      </c>
      <c r="DD1320" s="27">
        <v>2090.21</v>
      </c>
      <c r="DE1320" s="27">
        <v>2196.62</v>
      </c>
      <c r="DF1320" s="27"/>
      <c r="DG1320" s="27">
        <v>2138.8000000000002</v>
      </c>
      <c r="DH1320" s="27">
        <v>2252.1799999999998</v>
      </c>
      <c r="DI1320" s="27">
        <v>2196.62</v>
      </c>
      <c r="DJ1320" s="27">
        <v>2205.6</v>
      </c>
      <c r="DK1320" s="27"/>
      <c r="DL1320" s="27"/>
      <c r="DM1320" s="27"/>
      <c r="DN1320" s="31" t="s">
        <v>5174</v>
      </c>
      <c r="DO1320" s="31" t="s">
        <v>5876</v>
      </c>
      <c r="DP1320" s="32" t="e">
        <f>J1320/DN1320</f>
        <v>#VALUE!</v>
      </c>
      <c r="DQ1320" s="32" t="e">
        <f>J1320/DO1320</f>
        <v>#VALUE!</v>
      </c>
    </row>
    <row r="1321" spans="2:121" hidden="1" x14ac:dyDescent="0.3">
      <c r="B1321">
        <v>559</v>
      </c>
      <c r="C1321" s="1" t="s">
        <v>1841</v>
      </c>
      <c r="D1321" s="2" t="s">
        <v>484</v>
      </c>
      <c r="E1321" s="3" t="s">
        <v>2897</v>
      </c>
      <c r="F1321" s="3" t="s">
        <v>2914</v>
      </c>
      <c r="G1321" s="4" t="s">
        <v>2815</v>
      </c>
      <c r="H1321" s="4"/>
      <c r="I1321" s="4" t="s">
        <v>2807</v>
      </c>
      <c r="J1321" s="15">
        <v>50600</v>
      </c>
      <c r="K1321" s="7" t="s">
        <v>7825</v>
      </c>
      <c r="L1321" s="15">
        <v>7053763</v>
      </c>
      <c r="M1321" s="16">
        <f>J1321*L1321/100000000</f>
        <v>3569.2040780000002</v>
      </c>
      <c r="N1321" s="17">
        <v>7.37</v>
      </c>
      <c r="O1321" s="18">
        <v>10.782015768165353</v>
      </c>
      <c r="P1321" s="18">
        <v>4.9394767668879345</v>
      </c>
      <c r="Q1321" s="18">
        <v>0.33750000000000002</v>
      </c>
      <c r="R1321" s="18">
        <v>4.7774999999999999</v>
      </c>
      <c r="S1321" s="9">
        <f>AB1321/AA1321</f>
        <v>0.21818040193176508</v>
      </c>
      <c r="T1321" s="9">
        <f>AI1321/AE1321</f>
        <v>2.4820558263181214</v>
      </c>
      <c r="U1321" s="9">
        <f>AN1321/AM1321</f>
        <v>3.4876543209876543</v>
      </c>
      <c r="V1321" s="9">
        <f>AU1321/AQ1321</f>
        <v>1.2124463519313304</v>
      </c>
      <c r="W1321" s="9">
        <f>AZ1321/AY1321</f>
        <v>2.1379310344827585</v>
      </c>
      <c r="X1321" s="9">
        <f>BG1321/BC1321</f>
        <v>1.1272727272727272</v>
      </c>
      <c r="Y1321" s="10">
        <v>16429</v>
      </c>
      <c r="Z1321" s="10">
        <v>16651</v>
      </c>
      <c r="AA1321" s="10">
        <v>25676</v>
      </c>
      <c r="AB1321" s="10">
        <v>5602</v>
      </c>
      <c r="AC1321" s="21"/>
      <c r="AD1321" s="10">
        <v>4095</v>
      </c>
      <c r="AE1321" s="10">
        <v>2257</v>
      </c>
      <c r="AF1321" s="10">
        <v>12389</v>
      </c>
      <c r="AG1321" s="24">
        <v>9892</v>
      </c>
      <c r="AH1321" s="10">
        <v>5602</v>
      </c>
      <c r="AI1321" s="5">
        <v>5602</v>
      </c>
      <c r="AJ1321" s="5">
        <v>2257</v>
      </c>
      <c r="AK1321" s="10">
        <v>1143</v>
      </c>
      <c r="AL1321" s="10">
        <v>1033</v>
      </c>
      <c r="AM1321" s="10">
        <v>162</v>
      </c>
      <c r="AN1321" s="10">
        <v>565</v>
      </c>
      <c r="AO1321" s="10"/>
      <c r="AP1321" s="11">
        <v>60</v>
      </c>
      <c r="AQ1321" s="11">
        <v>466</v>
      </c>
      <c r="AR1321" s="11">
        <v>-714</v>
      </c>
      <c r="AS1321" s="11">
        <v>690</v>
      </c>
      <c r="AT1321" s="11">
        <v>565</v>
      </c>
      <c r="AU1321" s="11">
        <v>565</v>
      </c>
      <c r="AV1321" s="10">
        <v>-714</v>
      </c>
      <c r="AW1321" s="10">
        <v>790</v>
      </c>
      <c r="AX1321" s="10">
        <v>780</v>
      </c>
      <c r="AY1321" s="10">
        <v>203</v>
      </c>
      <c r="AZ1321" s="10">
        <v>434</v>
      </c>
      <c r="BA1321" s="10"/>
      <c r="BB1321" s="10">
        <v>35</v>
      </c>
      <c r="BC1321" s="10">
        <v>385</v>
      </c>
      <c r="BD1321" s="10">
        <v>-516</v>
      </c>
      <c r="BE1321" s="10">
        <v>486</v>
      </c>
      <c r="BF1321" s="10">
        <v>434</v>
      </c>
      <c r="BG1321" s="10">
        <v>434</v>
      </c>
      <c r="BH1321" s="10">
        <v>-516</v>
      </c>
      <c r="BI1321" s="12">
        <f>AK1321/Y1321</f>
        <v>6.9572098119179498E-2</v>
      </c>
      <c r="BJ1321" s="12">
        <f>AL1321/Z1321</f>
        <v>6.2038316017056033E-2</v>
      </c>
      <c r="BK1321" s="12">
        <f>AM1321/AA1321</f>
        <v>6.3093939866022746E-3</v>
      </c>
      <c r="BL1321" s="12">
        <f>AN1321/AB1321</f>
        <v>0.10085683684398429</v>
      </c>
      <c r="BM1321" s="12"/>
      <c r="BN1321" s="12">
        <f>AP1321/AD1321</f>
        <v>1.4652014652014652E-2</v>
      </c>
      <c r="BO1321" s="12">
        <f>AQ1321/AE1321</f>
        <v>0.20646876384581303</v>
      </c>
      <c r="BP1321" s="12">
        <f>AR1321/AF1321</f>
        <v>-5.7631770118653641E-2</v>
      </c>
      <c r="BQ1321" s="12">
        <f>AS1321/AG1321</f>
        <v>6.9753336029114432E-2</v>
      </c>
      <c r="BR1321" s="12">
        <f>AT1321/AH1321</f>
        <v>0.10085683684398429</v>
      </c>
      <c r="BS1321" s="12">
        <f>AU1321/AI1321</f>
        <v>0.10085683684398429</v>
      </c>
      <c r="BT1321" s="12"/>
      <c r="BU1321" s="12">
        <f>AW1321/Y1321</f>
        <v>4.8085702112118815E-2</v>
      </c>
      <c r="BV1321" s="12">
        <f>AX1321/Z1321</f>
        <v>4.6844033391387901E-2</v>
      </c>
      <c r="BW1321" s="12">
        <f>AY1321/AA1321</f>
        <v>7.9062159214830976E-3</v>
      </c>
      <c r="BX1321" s="12">
        <f>AZ1321/AB1321</f>
        <v>7.7472331310246334E-2</v>
      </c>
      <c r="BY1321" s="12"/>
      <c r="BZ1321" s="12">
        <f>BB1321/AD1321</f>
        <v>8.5470085470085479E-3</v>
      </c>
      <c r="CA1321" s="12">
        <f>BC1321/AE1321</f>
        <v>0.17058041648205582</v>
      </c>
      <c r="CB1321" s="12">
        <f>BD1321/AF1321</f>
        <v>-4.1649850673984988E-2</v>
      </c>
      <c r="CC1321" s="12">
        <f>BE1321/AG1321</f>
        <v>4.9130610594419734E-2</v>
      </c>
      <c r="CD1321" s="12">
        <f>BF1321/AH1321</f>
        <v>7.7472331310246334E-2</v>
      </c>
      <c r="CE1321" s="12">
        <f>BG1321/AI1321</f>
        <v>7.7472331310246334E-2</v>
      </c>
      <c r="CF1321" s="12"/>
      <c r="CG1321" s="12">
        <v>6.73</v>
      </c>
      <c r="CH1321" s="12">
        <v>6.53</v>
      </c>
      <c r="CI1321" s="12">
        <v>1.8</v>
      </c>
      <c r="CJ1321" s="12">
        <v>0</v>
      </c>
      <c r="CK1321" s="12">
        <v>4.3600000000000003</v>
      </c>
      <c r="CL1321" s="12">
        <v>7.52</v>
      </c>
      <c r="CM1321" s="12">
        <v>1.8</v>
      </c>
      <c r="CN1321" s="12">
        <v>3.3</v>
      </c>
      <c r="CO1321" s="12">
        <v>6.49</v>
      </c>
      <c r="CP1321" s="12"/>
      <c r="CQ1321" s="12"/>
      <c r="CR1321" s="13">
        <v>658.07</v>
      </c>
      <c r="CS1321" s="13">
        <v>749.26</v>
      </c>
      <c r="CT1321" s="13">
        <v>723.87</v>
      </c>
      <c r="CU1321" s="13"/>
      <c r="CV1321" s="13">
        <v>713.98</v>
      </c>
      <c r="CW1321" s="13">
        <v>667.22</v>
      </c>
      <c r="CX1321" s="13">
        <v>723.87</v>
      </c>
      <c r="CY1321" s="13">
        <v>781.49</v>
      </c>
      <c r="CZ1321" s="14">
        <v>747.9</v>
      </c>
      <c r="DA1321" s="14"/>
      <c r="DB1321" s="14"/>
      <c r="DC1321" s="27">
        <v>1449.77</v>
      </c>
      <c r="DD1321" s="27">
        <v>1483.99</v>
      </c>
      <c r="DE1321" s="27">
        <v>1502.07</v>
      </c>
      <c r="DF1321" s="27"/>
      <c r="DG1321" s="27">
        <v>1513</v>
      </c>
      <c r="DH1321" s="27">
        <v>1514.11</v>
      </c>
      <c r="DI1321" s="27">
        <v>1568.27</v>
      </c>
      <c r="DJ1321" s="27">
        <v>1502.07</v>
      </c>
      <c r="DK1321" s="27"/>
      <c r="DL1321" s="27"/>
      <c r="DM1321" s="27"/>
      <c r="DN1321" s="31" t="s">
        <v>5174</v>
      </c>
      <c r="DO1321" s="31" t="s">
        <v>5751</v>
      </c>
      <c r="DP1321" s="32" t="e">
        <f>J1321/DN1321</f>
        <v>#VALUE!</v>
      </c>
      <c r="DQ1321" s="32" t="e">
        <f>J1321/DO1321</f>
        <v>#VALUE!</v>
      </c>
    </row>
    <row r="1322" spans="2:121" hidden="1" x14ac:dyDescent="0.3">
      <c r="B1322">
        <v>2259</v>
      </c>
      <c r="C1322" s="1" t="s">
        <v>2649</v>
      </c>
      <c r="D1322" s="2" t="s">
        <v>1292</v>
      </c>
      <c r="E1322" s="3" t="s">
        <v>2897</v>
      </c>
      <c r="F1322" s="3" t="s">
        <v>2902</v>
      </c>
      <c r="G1322" s="4" t="s">
        <v>2902</v>
      </c>
      <c r="H1322" s="4"/>
      <c r="I1322" s="4" t="s">
        <v>2807</v>
      </c>
      <c r="J1322" s="15">
        <v>2290</v>
      </c>
      <c r="K1322" s="7" t="s">
        <v>9210</v>
      </c>
      <c r="L1322" s="15">
        <v>5280000</v>
      </c>
      <c r="M1322" s="16">
        <f>J1322*L1322/100000000</f>
        <v>120.91200000000001</v>
      </c>
      <c r="N1322" s="17">
        <v>2.48</v>
      </c>
      <c r="O1322" s="18">
        <v>6.5242165242165244</v>
      </c>
      <c r="P1322" s="18">
        <v>4.9353448275862073</v>
      </c>
      <c r="Q1322" s="18">
        <v>0.48499999999999999</v>
      </c>
      <c r="R1322" s="18">
        <v>5.3324999999999996</v>
      </c>
      <c r="S1322" s="9">
        <f>AB1322/AA1322</f>
        <v>0.23740374037403741</v>
      </c>
      <c r="T1322" s="9">
        <f>AI1322/AE1322</f>
        <v>0.8946932006633499</v>
      </c>
      <c r="U1322" s="9">
        <f>AN1322/AM1322</f>
        <v>0.26767676767676768</v>
      </c>
      <c r="V1322" s="9">
        <f>AU1322/AQ1322</f>
        <v>0.81538461538461537</v>
      </c>
      <c r="W1322" s="9">
        <f>AZ1322/AY1322</f>
        <v>0.34027777777777779</v>
      </c>
      <c r="X1322" s="9">
        <f>BG1322/BC1322</f>
        <v>1.2564102564102564</v>
      </c>
      <c r="Y1322" s="10">
        <v>3863</v>
      </c>
      <c r="Z1322" s="10">
        <v>4149</v>
      </c>
      <c r="AA1322" s="10">
        <v>4545</v>
      </c>
      <c r="AB1322" s="10">
        <v>1079</v>
      </c>
      <c r="AC1322" s="21"/>
      <c r="AD1322" s="10">
        <v>1172</v>
      </c>
      <c r="AE1322" s="10">
        <v>1206</v>
      </c>
      <c r="AF1322" s="10">
        <v>1080</v>
      </c>
      <c r="AG1322" s="24">
        <v>1125</v>
      </c>
      <c r="AH1322" s="10">
        <v>986</v>
      </c>
      <c r="AI1322" s="5">
        <v>1079</v>
      </c>
      <c r="AJ1322" s="5">
        <v>1080</v>
      </c>
      <c r="AK1322" s="10">
        <v>167</v>
      </c>
      <c r="AL1322" s="10">
        <v>149</v>
      </c>
      <c r="AM1322" s="10">
        <v>198</v>
      </c>
      <c r="AN1322" s="10">
        <v>53</v>
      </c>
      <c r="AO1322" s="10"/>
      <c r="AP1322" s="11">
        <v>89</v>
      </c>
      <c r="AQ1322" s="11">
        <v>65</v>
      </c>
      <c r="AR1322" s="11">
        <v>-4</v>
      </c>
      <c r="AS1322" s="11">
        <v>68</v>
      </c>
      <c r="AT1322" s="11">
        <v>42</v>
      </c>
      <c r="AU1322" s="11">
        <v>53</v>
      </c>
      <c r="AV1322" s="10">
        <v>-4</v>
      </c>
      <c r="AW1322" s="10">
        <v>118</v>
      </c>
      <c r="AX1322" s="10">
        <v>118</v>
      </c>
      <c r="AY1322" s="10">
        <v>144</v>
      </c>
      <c r="AZ1322" s="10">
        <v>49</v>
      </c>
      <c r="BA1322" s="10"/>
      <c r="BB1322" s="10">
        <v>72</v>
      </c>
      <c r="BC1322" s="10">
        <v>39</v>
      </c>
      <c r="BD1322" s="10">
        <v>-9</v>
      </c>
      <c r="BE1322" s="10">
        <v>63</v>
      </c>
      <c r="BF1322" s="10">
        <v>44</v>
      </c>
      <c r="BG1322" s="10">
        <v>49</v>
      </c>
      <c r="BH1322" s="10">
        <v>-9</v>
      </c>
      <c r="BI1322" s="12">
        <f>AK1322/Y1322</f>
        <v>4.3230649754077144E-2</v>
      </c>
      <c r="BJ1322" s="12">
        <f>AL1322/Z1322</f>
        <v>3.5912268016389491E-2</v>
      </c>
      <c r="BK1322" s="12">
        <f>AM1322/AA1322</f>
        <v>4.3564356435643561E-2</v>
      </c>
      <c r="BL1322" s="12">
        <f>AN1322/AB1322</f>
        <v>4.911955514365153E-2</v>
      </c>
      <c r="BM1322" s="12"/>
      <c r="BN1322" s="12">
        <f>AP1322/AD1322</f>
        <v>7.593856655290103E-2</v>
      </c>
      <c r="BO1322" s="12">
        <f>AQ1322/AE1322</f>
        <v>5.3897180762852402E-2</v>
      </c>
      <c r="BP1322" s="12">
        <f>AR1322/AF1322</f>
        <v>-3.7037037037037038E-3</v>
      </c>
      <c r="BQ1322" s="12">
        <f>AS1322/AG1322</f>
        <v>6.0444444444444446E-2</v>
      </c>
      <c r="BR1322" s="12">
        <f>AT1322/AH1322</f>
        <v>4.2596348884381338E-2</v>
      </c>
      <c r="BS1322" s="12">
        <f>AU1322/AI1322</f>
        <v>4.911955514365153E-2</v>
      </c>
      <c r="BT1322" s="12"/>
      <c r="BU1322" s="12">
        <f>AW1322/Y1322</f>
        <v>3.0546207610665285E-2</v>
      </c>
      <c r="BV1322" s="12">
        <f>AX1322/Z1322</f>
        <v>2.844058809351651E-2</v>
      </c>
      <c r="BW1322" s="12">
        <f>AY1322/AA1322</f>
        <v>3.1683168316831684E-2</v>
      </c>
      <c r="BX1322" s="12">
        <f>AZ1322/AB1322</f>
        <v>4.5412418906394809E-2</v>
      </c>
      <c r="BY1322" s="12"/>
      <c r="BZ1322" s="12">
        <f>BB1322/AD1322</f>
        <v>6.1433447098976107E-2</v>
      </c>
      <c r="CA1322" s="12">
        <f>BC1322/AE1322</f>
        <v>3.2338308457711441E-2</v>
      </c>
      <c r="CB1322" s="12">
        <f>BD1322/AF1322</f>
        <v>-8.3333333333333332E-3</v>
      </c>
      <c r="CC1322" s="12">
        <f>BE1322/AG1322</f>
        <v>5.6000000000000001E-2</v>
      </c>
      <c r="CD1322" s="12">
        <f>BF1322/AH1322</f>
        <v>4.4624746450304259E-2</v>
      </c>
      <c r="CE1322" s="12">
        <f>BG1322/AI1322</f>
        <v>4.5412418906394809E-2</v>
      </c>
      <c r="CF1322" s="12"/>
      <c r="CG1322" s="12">
        <v>4.75</v>
      </c>
      <c r="CH1322" s="12">
        <v>4.63</v>
      </c>
      <c r="CI1322" s="12">
        <v>5.29</v>
      </c>
      <c r="CJ1322" s="12">
        <v>0</v>
      </c>
      <c r="CK1322" s="12">
        <v>5.49</v>
      </c>
      <c r="CL1322" s="12">
        <v>5.22</v>
      </c>
      <c r="CM1322" s="12">
        <v>5.29</v>
      </c>
      <c r="CN1322" s="12">
        <v>6.02</v>
      </c>
      <c r="CO1322" s="12">
        <v>4.88</v>
      </c>
      <c r="CP1322" s="12"/>
      <c r="CQ1322" s="12"/>
      <c r="CR1322" s="13">
        <v>51.81</v>
      </c>
      <c r="CS1322" s="13">
        <v>50.51</v>
      </c>
      <c r="CT1322" s="13">
        <v>42.07</v>
      </c>
      <c r="CU1322" s="13"/>
      <c r="CV1322" s="13">
        <v>48.07</v>
      </c>
      <c r="CW1322" s="13">
        <v>46.55</v>
      </c>
      <c r="CX1322" s="13">
        <v>42.07</v>
      </c>
      <c r="CY1322" s="13">
        <v>46.79</v>
      </c>
      <c r="CZ1322" s="14">
        <v>39.72</v>
      </c>
      <c r="DA1322" s="14"/>
      <c r="DB1322" s="14"/>
      <c r="DC1322" s="27">
        <v>1106.6600000000001</v>
      </c>
      <c r="DD1322" s="27">
        <v>1150.8599999999999</v>
      </c>
      <c r="DE1322" s="27">
        <v>1214.46</v>
      </c>
      <c r="DF1322" s="27"/>
      <c r="DG1322" s="27">
        <v>1199.92</v>
      </c>
      <c r="DH1322" s="27">
        <v>1218.57</v>
      </c>
      <c r="DI1322" s="27">
        <v>1214.46</v>
      </c>
      <c r="DJ1322" s="27">
        <v>1224.31</v>
      </c>
      <c r="DK1322" s="27"/>
      <c r="DL1322" s="27"/>
      <c r="DM1322" s="27"/>
      <c r="DN1322" s="31" t="s">
        <v>5174</v>
      </c>
      <c r="DO1322" s="31" t="s">
        <v>7455</v>
      </c>
      <c r="DP1322" s="32" t="e">
        <f>J1322/DN1322</f>
        <v>#VALUE!</v>
      </c>
      <c r="DQ1322" s="32" t="e">
        <f>J1322/DO1322</f>
        <v>#VALUE!</v>
      </c>
    </row>
    <row r="1323" spans="2:121" hidden="1" x14ac:dyDescent="0.3">
      <c r="B1323">
        <v>174</v>
      </c>
      <c r="C1323" s="1" t="s">
        <v>1580</v>
      </c>
      <c r="D1323" s="2" t="s">
        <v>223</v>
      </c>
      <c r="E1323" s="3" t="s">
        <v>2897</v>
      </c>
      <c r="F1323" s="3" t="s">
        <v>2932</v>
      </c>
      <c r="G1323" s="4" t="s">
        <v>2982</v>
      </c>
      <c r="H1323" s="4"/>
      <c r="I1323" s="4" t="s">
        <v>2966</v>
      </c>
      <c r="J1323" s="15">
        <v>32150</v>
      </c>
      <c r="K1323" s="7" t="s">
        <v>7665</v>
      </c>
      <c r="L1323" s="15">
        <v>44311468</v>
      </c>
      <c r="M1323" s="16">
        <f>J1323*L1323/100000000</f>
        <v>14246.136962</v>
      </c>
      <c r="N1323" s="17">
        <v>23.53</v>
      </c>
      <c r="O1323" s="18">
        <v>8.1999999999999993</v>
      </c>
      <c r="P1323" s="18">
        <v>4.9340085942295886</v>
      </c>
      <c r="Q1323" s="18">
        <v>0.73</v>
      </c>
      <c r="R1323" s="18">
        <v>9.31</v>
      </c>
      <c r="S1323" s="9">
        <f>AB1323/AA1323</f>
        <v>1.0317380563580789</v>
      </c>
      <c r="T1323" s="9">
        <f>AI1323/AE1323</f>
        <v>1.183123351889833</v>
      </c>
      <c r="U1323" s="9">
        <f>AN1323/AM1323</f>
        <v>1.0778619528619529</v>
      </c>
      <c r="V1323" s="9">
        <f>AU1323/AQ1323</f>
        <v>1.5460992907801419</v>
      </c>
      <c r="W1323" s="9">
        <f>AZ1323/AY1323</f>
        <v>1.1566265060240963</v>
      </c>
      <c r="X1323" s="9">
        <f>BG1323/BC1323</f>
        <v>1.7190569744597251</v>
      </c>
      <c r="Y1323" s="10">
        <v>20093</v>
      </c>
      <c r="Z1323" s="10">
        <v>21013</v>
      </c>
      <c r="AA1323" s="10">
        <v>23883</v>
      </c>
      <c r="AB1323" s="10">
        <v>24641</v>
      </c>
      <c r="AC1323" s="21"/>
      <c r="AD1323" s="10">
        <v>6700</v>
      </c>
      <c r="AE1323" s="10">
        <v>6826</v>
      </c>
      <c r="AF1323" s="10">
        <v>5536</v>
      </c>
      <c r="AG1323" s="24">
        <v>5290</v>
      </c>
      <c r="AH1323" s="10">
        <v>5455</v>
      </c>
      <c r="AI1323" s="5">
        <v>8076</v>
      </c>
      <c r="AJ1323" s="5">
        <v>5818</v>
      </c>
      <c r="AK1323" s="10">
        <v>1811</v>
      </c>
      <c r="AL1323" s="10">
        <v>2010</v>
      </c>
      <c r="AM1323" s="10">
        <v>2376</v>
      </c>
      <c r="AN1323" s="10">
        <v>2561</v>
      </c>
      <c r="AO1323" s="10"/>
      <c r="AP1323" s="11">
        <v>903</v>
      </c>
      <c r="AQ1323" s="11">
        <v>705</v>
      </c>
      <c r="AR1323" s="11">
        <v>347</v>
      </c>
      <c r="AS1323" s="11">
        <v>506</v>
      </c>
      <c r="AT1323" s="11">
        <v>517</v>
      </c>
      <c r="AU1323" s="11">
        <v>1090</v>
      </c>
      <c r="AV1323" s="10">
        <v>448</v>
      </c>
      <c r="AW1323" s="10">
        <v>947</v>
      </c>
      <c r="AX1323" s="10">
        <v>1113</v>
      </c>
      <c r="AY1323" s="10">
        <v>1743</v>
      </c>
      <c r="AZ1323" s="10">
        <v>2016</v>
      </c>
      <c r="BA1323" s="10"/>
      <c r="BB1323" s="10">
        <v>732</v>
      </c>
      <c r="BC1323" s="10">
        <v>509</v>
      </c>
      <c r="BD1323" s="10">
        <v>181</v>
      </c>
      <c r="BE1323" s="10">
        <v>474</v>
      </c>
      <c r="BF1323" s="10">
        <v>337</v>
      </c>
      <c r="BG1323" s="10">
        <v>875</v>
      </c>
      <c r="BH1323" s="10">
        <v>321</v>
      </c>
      <c r="BI1323" s="12">
        <f>AK1323/Y1323</f>
        <v>9.0130891355198334E-2</v>
      </c>
      <c r="BJ1323" s="12">
        <f>AL1323/Z1323</f>
        <v>9.5655070670537287E-2</v>
      </c>
      <c r="BK1323" s="12">
        <f>AM1323/AA1323</f>
        <v>9.9484989322949371E-2</v>
      </c>
      <c r="BL1323" s="12">
        <f>AN1323/AB1323</f>
        <v>0.10393247027312204</v>
      </c>
      <c r="BM1323" s="12"/>
      <c r="BN1323" s="12">
        <f>AP1323/AD1323</f>
        <v>0.13477611940298506</v>
      </c>
      <c r="BO1323" s="12">
        <f>AQ1323/AE1323</f>
        <v>0.10328157046586581</v>
      </c>
      <c r="BP1323" s="12">
        <f>AR1323/AF1323</f>
        <v>6.2680635838150284E-2</v>
      </c>
      <c r="BQ1323" s="12">
        <f>AS1323/AG1323</f>
        <v>9.5652173913043481E-2</v>
      </c>
      <c r="BR1323" s="12">
        <f>AT1323/AH1323</f>
        <v>9.4775435380384965E-2</v>
      </c>
      <c r="BS1323" s="12">
        <f>AU1323/AI1323</f>
        <v>0.13496780584447746</v>
      </c>
      <c r="BT1323" s="12"/>
      <c r="BU1323" s="12">
        <f>AW1323/Y1323</f>
        <v>4.7130841586622209E-2</v>
      </c>
      <c r="BV1323" s="12">
        <f>AX1323/Z1323</f>
        <v>5.296721077428259E-2</v>
      </c>
      <c r="BW1323" s="12">
        <f>AY1323/AA1323</f>
        <v>7.2980781308880791E-2</v>
      </c>
      <c r="BX1323" s="12">
        <f>AZ1323/AB1323</f>
        <v>8.1814861409845382E-2</v>
      </c>
      <c r="BY1323" s="12"/>
      <c r="BZ1323" s="12">
        <f>BB1323/AD1323</f>
        <v>0.10925373134328359</v>
      </c>
      <c r="CA1323" s="12">
        <f>BC1323/AE1323</f>
        <v>7.456782888954E-2</v>
      </c>
      <c r="CB1323" s="12">
        <f>BD1323/AF1323</f>
        <v>3.2695086705202311E-2</v>
      </c>
      <c r="CC1323" s="12">
        <f>BE1323/AG1323</f>
        <v>8.9603024574669191E-2</v>
      </c>
      <c r="CD1323" s="12">
        <f>BF1323/AH1323</f>
        <v>6.1778185151237397E-2</v>
      </c>
      <c r="CE1323" s="12">
        <f>BG1323/AI1323</f>
        <v>0.108345715700842</v>
      </c>
      <c r="CF1323" s="12"/>
      <c r="CG1323" s="12">
        <v>8.7899999999999991</v>
      </c>
      <c r="CH1323" s="12">
        <v>8.15</v>
      </c>
      <c r="CI1323" s="12">
        <v>9.82</v>
      </c>
      <c r="CJ1323" s="12">
        <v>9.09</v>
      </c>
      <c r="CK1323" s="12">
        <v>8.33</v>
      </c>
      <c r="CL1323" s="12">
        <v>8.31</v>
      </c>
      <c r="CM1323" s="12">
        <v>9.82</v>
      </c>
      <c r="CN1323" s="12">
        <v>10.08</v>
      </c>
      <c r="CO1323" s="12">
        <v>7.8</v>
      </c>
      <c r="CP1323" s="12"/>
      <c r="CQ1323" s="12"/>
      <c r="CR1323" s="13">
        <v>69.67</v>
      </c>
      <c r="CS1323" s="13">
        <v>58.67</v>
      </c>
      <c r="CT1323" s="13">
        <v>57.67</v>
      </c>
      <c r="CU1323" s="13"/>
      <c r="CV1323" s="13">
        <v>69.040000000000006</v>
      </c>
      <c r="CW1323" s="13">
        <v>59.91</v>
      </c>
      <c r="CX1323" s="13">
        <v>57.67</v>
      </c>
      <c r="CY1323" s="13">
        <v>67.66</v>
      </c>
      <c r="CZ1323" s="14">
        <v>72.12</v>
      </c>
      <c r="DA1323" s="14"/>
      <c r="DB1323" s="14"/>
      <c r="DC1323" s="27">
        <v>5824.27</v>
      </c>
      <c r="DD1323" s="27">
        <v>6276.46</v>
      </c>
      <c r="DE1323" s="27">
        <v>6954.16</v>
      </c>
      <c r="DF1323" s="27"/>
      <c r="DG1323" s="27">
        <v>6642.84</v>
      </c>
      <c r="DH1323" s="27">
        <v>6864.7</v>
      </c>
      <c r="DI1323" s="27">
        <v>6954.16</v>
      </c>
      <c r="DJ1323" s="27">
        <v>7193.99</v>
      </c>
      <c r="DK1323" s="27"/>
      <c r="DL1323" s="27"/>
      <c r="DM1323" s="27"/>
      <c r="DN1323" s="31" t="s">
        <v>5174</v>
      </c>
      <c r="DO1323" s="31" t="s">
        <v>5348</v>
      </c>
      <c r="DP1323" s="32" t="e">
        <f>J1323/DN1323</f>
        <v>#VALUE!</v>
      </c>
      <c r="DQ1323" s="32" t="e">
        <f>J1323/DO1323</f>
        <v>#VALUE!</v>
      </c>
    </row>
    <row r="1324" spans="2:121" hidden="1" x14ac:dyDescent="0.3">
      <c r="B1324">
        <v>1840</v>
      </c>
      <c r="C1324" s="1" t="s">
        <v>4043</v>
      </c>
      <c r="D1324" s="2" t="s">
        <v>4044</v>
      </c>
      <c r="E1324" s="3" t="s">
        <v>2921</v>
      </c>
      <c r="F1324" s="3" t="s">
        <v>2905</v>
      </c>
      <c r="G1324" s="4" t="s">
        <v>2837</v>
      </c>
      <c r="H1324" s="4"/>
      <c r="I1324" s="4"/>
      <c r="J1324" s="15">
        <v>3885</v>
      </c>
      <c r="K1324" s="7" t="s">
        <v>4974</v>
      </c>
      <c r="L1324" s="15">
        <v>16350563</v>
      </c>
      <c r="M1324" s="16">
        <f>J1324*L1324/100000000</f>
        <v>635.21937255</v>
      </c>
      <c r="N1324" s="17">
        <v>6.22</v>
      </c>
      <c r="O1324" s="18">
        <v>8.1962025316455698</v>
      </c>
      <c r="P1324" s="18">
        <v>4.9302030456852792</v>
      </c>
      <c r="Q1324" s="18">
        <v>0.72249999999999992</v>
      </c>
      <c r="R1324" s="18">
        <v>9.6750000000000007</v>
      </c>
      <c r="S1324" s="9">
        <f>AB1324/AA1324</f>
        <v>0.29974489795918369</v>
      </c>
      <c r="T1324" s="9">
        <f>AI1324/AE1324</f>
        <v>1.2303664921465969</v>
      </c>
      <c r="U1324" s="9">
        <f>AN1324/AM1324</f>
        <v>0.68333333333333335</v>
      </c>
      <c r="V1324" s="9">
        <f>AU1324/AQ1324</f>
        <v>3.1538461538461537</v>
      </c>
      <c r="W1324" s="9">
        <f>AZ1324/AY1324</f>
        <v>0.96969696969696972</v>
      </c>
      <c r="X1324" s="9">
        <f>BG1324/BC1324</f>
        <v>1.3333333333333333</v>
      </c>
      <c r="Y1324" s="10">
        <v>1538</v>
      </c>
      <c r="Z1324" s="10">
        <v>1643</v>
      </c>
      <c r="AA1324" s="10">
        <v>1568</v>
      </c>
      <c r="AB1324" s="10">
        <v>470</v>
      </c>
      <c r="AC1324" s="21"/>
      <c r="AD1324" s="10">
        <v>383</v>
      </c>
      <c r="AE1324" s="10">
        <v>382</v>
      </c>
      <c r="AF1324" s="10">
        <v>402</v>
      </c>
      <c r="AG1324" s="24">
        <v>399</v>
      </c>
      <c r="AH1324" s="10">
        <v>374</v>
      </c>
      <c r="AI1324" s="5">
        <v>470</v>
      </c>
      <c r="AJ1324" s="5">
        <v>402</v>
      </c>
      <c r="AK1324" s="10">
        <v>40</v>
      </c>
      <c r="AL1324" s="10">
        <v>32</v>
      </c>
      <c r="AM1324" s="10">
        <v>60</v>
      </c>
      <c r="AN1324" s="10">
        <v>41</v>
      </c>
      <c r="AO1324" s="10"/>
      <c r="AP1324" s="11">
        <v>20</v>
      </c>
      <c r="AQ1324" s="11">
        <v>13</v>
      </c>
      <c r="AR1324" s="11">
        <v>15</v>
      </c>
      <c r="AS1324" s="11">
        <v>24</v>
      </c>
      <c r="AT1324" s="11">
        <v>28</v>
      </c>
      <c r="AU1324" s="11">
        <v>41</v>
      </c>
      <c r="AV1324" s="10">
        <v>15</v>
      </c>
      <c r="AW1324" s="10">
        <v>6</v>
      </c>
      <c r="AX1324" s="10">
        <v>8</v>
      </c>
      <c r="AY1324" s="10">
        <v>33</v>
      </c>
      <c r="AZ1324" s="10">
        <v>32</v>
      </c>
      <c r="BA1324" s="10"/>
      <c r="BB1324" s="10">
        <v>14</v>
      </c>
      <c r="BC1324" s="10">
        <v>24</v>
      </c>
      <c r="BD1324" s="10">
        <v>-12</v>
      </c>
      <c r="BE1324" s="10">
        <v>24</v>
      </c>
      <c r="BF1324" s="10">
        <v>33</v>
      </c>
      <c r="BG1324" s="10">
        <v>32</v>
      </c>
      <c r="BH1324" s="10">
        <v>-12</v>
      </c>
      <c r="BI1324" s="12">
        <f>AK1324/Y1324</f>
        <v>2.600780234070221E-2</v>
      </c>
      <c r="BJ1324" s="12">
        <f>AL1324/Z1324</f>
        <v>1.9476567255021303E-2</v>
      </c>
      <c r="BK1324" s="12">
        <f>AM1324/AA1324</f>
        <v>3.826530612244898E-2</v>
      </c>
      <c r="BL1324" s="12">
        <f>AN1324/AB1324</f>
        <v>8.723404255319149E-2</v>
      </c>
      <c r="BM1324" s="12"/>
      <c r="BN1324" s="12">
        <f>AP1324/AD1324</f>
        <v>5.2219321148825062E-2</v>
      </c>
      <c r="BO1324" s="12">
        <f>AQ1324/AE1324</f>
        <v>3.4031413612565446E-2</v>
      </c>
      <c r="BP1324" s="12">
        <f>AR1324/AF1324</f>
        <v>3.7313432835820892E-2</v>
      </c>
      <c r="BQ1324" s="12">
        <f>AS1324/AG1324</f>
        <v>6.0150375939849621E-2</v>
      </c>
      <c r="BR1324" s="12">
        <f>AT1324/AH1324</f>
        <v>7.4866310160427801E-2</v>
      </c>
      <c r="BS1324" s="12">
        <f>AU1324/AI1324</f>
        <v>8.723404255319149E-2</v>
      </c>
      <c r="BT1324" s="12"/>
      <c r="BU1324" s="12">
        <f>AW1324/Y1324</f>
        <v>3.9011703511053317E-3</v>
      </c>
      <c r="BV1324" s="12">
        <f>AX1324/Z1324</f>
        <v>4.8691418137553257E-3</v>
      </c>
      <c r="BW1324" s="12">
        <f>AY1324/AA1324</f>
        <v>2.1045918367346938E-2</v>
      </c>
      <c r="BX1324" s="12">
        <f>AZ1324/AB1324</f>
        <v>6.8085106382978725E-2</v>
      </c>
      <c r="BY1324" s="12"/>
      <c r="BZ1324" s="12">
        <f>BB1324/AD1324</f>
        <v>3.6553524804177548E-2</v>
      </c>
      <c r="CA1324" s="12">
        <f>BC1324/AE1324</f>
        <v>6.2827225130890049E-2</v>
      </c>
      <c r="CB1324" s="12">
        <f>BD1324/AF1324</f>
        <v>-2.9850746268656716E-2</v>
      </c>
      <c r="CC1324" s="12">
        <f>BE1324/AG1324</f>
        <v>6.0150375939849621E-2</v>
      </c>
      <c r="CD1324" s="12">
        <f>BF1324/AH1324</f>
        <v>8.8235294117647065E-2</v>
      </c>
      <c r="CE1324" s="12">
        <f>BG1324/AI1324</f>
        <v>6.8085106382978725E-2</v>
      </c>
      <c r="CF1324" s="12"/>
      <c r="CG1324" s="12">
        <v>1.41</v>
      </c>
      <c r="CH1324" s="12">
        <v>1.56</v>
      </c>
      <c r="CI1324" s="12">
        <v>5.99</v>
      </c>
      <c r="CJ1324" s="12">
        <v>0</v>
      </c>
      <c r="CK1324" s="12">
        <v>2.42</v>
      </c>
      <c r="CL1324" s="12">
        <v>8.6</v>
      </c>
      <c r="CM1324" s="12">
        <v>5.99</v>
      </c>
      <c r="CN1324" s="12">
        <v>8.66</v>
      </c>
      <c r="CO1324" s="12">
        <v>11.6</v>
      </c>
      <c r="CP1324" s="12"/>
      <c r="CQ1324" s="12"/>
      <c r="CR1324" s="13">
        <v>190.11</v>
      </c>
      <c r="CS1324" s="13">
        <v>157.97</v>
      </c>
      <c r="CT1324" s="13">
        <v>129.13999999999999</v>
      </c>
      <c r="CU1324" s="13"/>
      <c r="CV1324" s="13">
        <v>150.94</v>
      </c>
      <c r="CW1324" s="13">
        <v>132.30000000000001</v>
      </c>
      <c r="CX1324" s="13">
        <v>129.13999999999999</v>
      </c>
      <c r="CY1324" s="13">
        <v>131.21</v>
      </c>
      <c r="CZ1324" s="14">
        <v>110.13</v>
      </c>
      <c r="DA1324" s="14"/>
      <c r="DB1324" s="14"/>
      <c r="DC1324" s="27">
        <v>582.02</v>
      </c>
      <c r="DD1324" s="27">
        <v>569.35</v>
      </c>
      <c r="DE1324" s="27">
        <v>601.65</v>
      </c>
      <c r="DF1324" s="27"/>
      <c r="DG1324" s="27">
        <v>593.22</v>
      </c>
      <c r="DH1324" s="27">
        <v>622.26</v>
      </c>
      <c r="DI1324" s="27">
        <v>601.65</v>
      </c>
      <c r="DJ1324" s="27">
        <v>626.38</v>
      </c>
      <c r="DK1324" s="27"/>
      <c r="DL1324" s="27"/>
      <c r="DM1324" s="27"/>
      <c r="DN1324" s="31" t="s">
        <v>5174</v>
      </c>
      <c r="DO1324" s="31" t="s">
        <v>7070</v>
      </c>
      <c r="DP1324" s="32" t="e">
        <f>J1324/DN1324</f>
        <v>#VALUE!</v>
      </c>
      <c r="DQ1324" s="32" t="e">
        <f>J1324/DO1324</f>
        <v>#VALUE!</v>
      </c>
    </row>
    <row r="1325" spans="2:121" x14ac:dyDescent="0.3">
      <c r="B1325">
        <v>1169</v>
      </c>
      <c r="C1325" s="1" t="s">
        <v>2568</v>
      </c>
      <c r="D1325" s="2" t="s">
        <v>1211</v>
      </c>
      <c r="E1325" s="3" t="s">
        <v>2897</v>
      </c>
      <c r="F1325" s="3" t="s">
        <v>2911</v>
      </c>
      <c r="G1325" s="4" t="s">
        <v>2912</v>
      </c>
      <c r="H1325" s="4"/>
      <c r="I1325" s="4"/>
      <c r="J1325" s="15">
        <v>107000</v>
      </c>
      <c r="K1325" s="7" t="s">
        <v>8446</v>
      </c>
      <c r="L1325" s="15">
        <v>1257651</v>
      </c>
      <c r="M1325" s="16">
        <f>J1325*L1325/100000000</f>
        <v>1345.6865700000001</v>
      </c>
      <c r="N1325" s="17">
        <v>5.74</v>
      </c>
      <c r="O1325" s="18">
        <v>11.705502680231922</v>
      </c>
      <c r="P1325" s="18">
        <v>22.162386081193041</v>
      </c>
      <c r="Q1325" s="18">
        <v>0.84</v>
      </c>
      <c r="R1325" s="18">
        <v>11.99</v>
      </c>
      <c r="S1325" s="9">
        <f>AB1325/AA1325</f>
        <v>0.20624999999999999</v>
      </c>
      <c r="T1325" s="9">
        <f>AI1325/AE1325</f>
        <v>0.86274509803921573</v>
      </c>
      <c r="U1325" s="9">
        <f>AN1325/AM1325</f>
        <v>0.1702127659574468</v>
      </c>
      <c r="V1325" s="9">
        <f>AU1325/AQ1325</f>
        <v>0.70588235294117652</v>
      </c>
      <c r="W1325" s="9">
        <f>AZ1325/AY1325</f>
        <v>0.1171875</v>
      </c>
      <c r="X1325" s="9">
        <f>BG1325/BC1325</f>
        <v>0.41666666666666669</v>
      </c>
      <c r="Y1325" s="10">
        <v>660</v>
      </c>
      <c r="Z1325" s="10">
        <v>627</v>
      </c>
      <c r="AA1325" s="10">
        <v>640</v>
      </c>
      <c r="AB1325" s="10">
        <v>132</v>
      </c>
      <c r="AC1325" s="21"/>
      <c r="AD1325" s="10">
        <v>166</v>
      </c>
      <c r="AE1325" s="10">
        <v>153</v>
      </c>
      <c r="AF1325" s="10">
        <v>164</v>
      </c>
      <c r="AG1325" s="24">
        <v>153</v>
      </c>
      <c r="AH1325" s="10">
        <v>152</v>
      </c>
      <c r="AI1325" s="5">
        <v>132</v>
      </c>
      <c r="AJ1325" s="5">
        <v>164</v>
      </c>
      <c r="AK1325" s="10">
        <v>177</v>
      </c>
      <c r="AL1325" s="10">
        <v>136</v>
      </c>
      <c r="AM1325" s="10">
        <v>141</v>
      </c>
      <c r="AN1325" s="10">
        <v>24</v>
      </c>
      <c r="AO1325" s="10"/>
      <c r="AP1325" s="11">
        <v>37</v>
      </c>
      <c r="AQ1325" s="11">
        <v>34</v>
      </c>
      <c r="AR1325" s="11">
        <v>39</v>
      </c>
      <c r="AS1325" s="11">
        <v>37</v>
      </c>
      <c r="AT1325" s="11">
        <v>36</v>
      </c>
      <c r="AU1325" s="11">
        <v>24</v>
      </c>
      <c r="AV1325" s="10">
        <v>39</v>
      </c>
      <c r="AW1325" s="10">
        <v>154</v>
      </c>
      <c r="AX1325" s="10">
        <v>118</v>
      </c>
      <c r="AY1325" s="10">
        <v>128</v>
      </c>
      <c r="AZ1325" s="10">
        <v>15</v>
      </c>
      <c r="BA1325" s="10"/>
      <c r="BB1325" s="10">
        <v>35</v>
      </c>
      <c r="BC1325" s="10">
        <v>36</v>
      </c>
      <c r="BD1325" s="10">
        <v>26</v>
      </c>
      <c r="BE1325" s="10">
        <v>49</v>
      </c>
      <c r="BF1325" s="10">
        <v>25</v>
      </c>
      <c r="BG1325" s="10">
        <v>15</v>
      </c>
      <c r="BH1325" s="10">
        <v>26</v>
      </c>
      <c r="BI1325" s="12">
        <f>AK1325/Y1325</f>
        <v>0.26818181818181819</v>
      </c>
      <c r="BJ1325" s="12">
        <f>AL1325/Z1325</f>
        <v>0.21690590111642744</v>
      </c>
      <c r="BK1325" s="12">
        <f>AM1325/AA1325</f>
        <v>0.22031249999999999</v>
      </c>
      <c r="BL1325" s="12">
        <f>AN1325/AB1325</f>
        <v>0.18181818181818182</v>
      </c>
      <c r="BM1325" s="12"/>
      <c r="BN1325" s="12">
        <f>AP1325/AD1325</f>
        <v>0.22289156626506024</v>
      </c>
      <c r="BO1325" s="12">
        <f>AQ1325/AE1325</f>
        <v>0.22222222222222221</v>
      </c>
      <c r="BP1325" s="12">
        <f>AR1325/AF1325</f>
        <v>0.23780487804878048</v>
      </c>
      <c r="BQ1325" s="12">
        <f>AS1325/AG1325</f>
        <v>0.24183006535947713</v>
      </c>
      <c r="BR1325" s="12">
        <f>AT1325/AH1325</f>
        <v>0.23684210526315788</v>
      </c>
      <c r="BS1325" s="12">
        <f>AU1325/AI1325</f>
        <v>0.18181818181818182</v>
      </c>
      <c r="BT1325" s="12"/>
      <c r="BU1325" s="12">
        <f>AW1325/Y1325</f>
        <v>0.23333333333333334</v>
      </c>
      <c r="BV1325" s="12">
        <f>AX1325/Z1325</f>
        <v>0.18819776714513556</v>
      </c>
      <c r="BW1325" s="12">
        <f>AY1325/AA1325</f>
        <v>0.2</v>
      </c>
      <c r="BX1325" s="12">
        <f>AZ1325/AB1325</f>
        <v>0.11363636363636363</v>
      </c>
      <c r="BY1325" s="12"/>
      <c r="BZ1325" s="12">
        <f>BB1325/AD1325</f>
        <v>0.21084337349397592</v>
      </c>
      <c r="CA1325" s="12">
        <f>BC1325/AE1325</f>
        <v>0.23529411764705882</v>
      </c>
      <c r="CB1325" s="12">
        <f>BD1325/AF1325</f>
        <v>0.15853658536585366</v>
      </c>
      <c r="CC1325" s="12">
        <f>BE1325/AG1325</f>
        <v>0.3202614379084967</v>
      </c>
      <c r="CD1325" s="12">
        <f>BF1325/AH1325</f>
        <v>0.16447368421052633</v>
      </c>
      <c r="CE1325" s="12">
        <f>BG1325/AI1325</f>
        <v>0.11363636363636363</v>
      </c>
      <c r="CF1325" s="12"/>
      <c r="CG1325" s="12">
        <v>16.579999999999998</v>
      </c>
      <c r="CH1325" s="12">
        <v>11.75</v>
      </c>
      <c r="CI1325" s="12">
        <v>12.02</v>
      </c>
      <c r="CJ1325" s="12">
        <v>0</v>
      </c>
      <c r="CK1325" s="12">
        <v>11.87</v>
      </c>
      <c r="CL1325" s="12">
        <v>12.8</v>
      </c>
      <c r="CM1325" s="12">
        <v>12.02</v>
      </c>
      <c r="CN1325" s="12">
        <v>13.43</v>
      </c>
      <c r="CO1325" s="12">
        <v>12.27</v>
      </c>
      <c r="CP1325" s="12"/>
      <c r="CQ1325" s="12"/>
      <c r="CR1325" s="13">
        <v>14.85</v>
      </c>
      <c r="CS1325" s="13">
        <v>12.1</v>
      </c>
      <c r="CT1325" s="13">
        <v>9.57</v>
      </c>
      <c r="CU1325" s="13"/>
      <c r="CV1325" s="13">
        <v>9.32</v>
      </c>
      <c r="CW1325" s="13">
        <v>9.6199999999999992</v>
      </c>
      <c r="CX1325" s="13">
        <v>9.57</v>
      </c>
      <c r="CY1325" s="13">
        <v>11.22</v>
      </c>
      <c r="CZ1325" s="14">
        <v>9.61</v>
      </c>
      <c r="DA1325" s="14"/>
      <c r="DB1325" s="14"/>
      <c r="DC1325" s="27">
        <v>16426.55</v>
      </c>
      <c r="DD1325" s="27">
        <v>18102.21</v>
      </c>
      <c r="DE1325" s="27">
        <v>19766.64</v>
      </c>
      <c r="DF1325" s="27"/>
      <c r="DG1325" s="27">
        <v>18775.32</v>
      </c>
      <c r="DH1325" s="27">
        <v>19345.75</v>
      </c>
      <c r="DI1325" s="27">
        <v>19766.64</v>
      </c>
      <c r="DJ1325" s="27">
        <v>20285.810000000001</v>
      </c>
      <c r="DK1325" s="27"/>
      <c r="DL1325" s="27"/>
      <c r="DM1325" s="27"/>
      <c r="DN1325" s="31" t="s">
        <v>5174</v>
      </c>
      <c r="DO1325" s="31" t="s">
        <v>6405</v>
      </c>
      <c r="DP1325" s="32" t="e">
        <f>J1325/DN1325</f>
        <v>#VALUE!</v>
      </c>
      <c r="DQ1325" s="32" t="e">
        <f>J1325/DO1325</f>
        <v>#VALUE!</v>
      </c>
    </row>
    <row r="1326" spans="2:121" hidden="1" x14ac:dyDescent="0.3">
      <c r="B1326">
        <v>293</v>
      </c>
      <c r="C1326" s="1" t="s">
        <v>1783</v>
      </c>
      <c r="D1326" s="2" t="s">
        <v>426</v>
      </c>
      <c r="E1326" s="3" t="s">
        <v>2897</v>
      </c>
      <c r="F1326" s="3" t="s">
        <v>2911</v>
      </c>
      <c r="G1326" s="4" t="s">
        <v>2980</v>
      </c>
      <c r="H1326" s="4"/>
      <c r="I1326" s="4" t="s">
        <v>2825</v>
      </c>
      <c r="J1326" s="15">
        <v>103000</v>
      </c>
      <c r="K1326" s="7" t="s">
        <v>7765</v>
      </c>
      <c r="L1326" s="15">
        <v>6926154</v>
      </c>
      <c r="M1326" s="16">
        <f>J1326*L1326/100000000</f>
        <v>7133.9386199999999</v>
      </c>
      <c r="N1326" s="17">
        <v>2.13</v>
      </c>
      <c r="O1326" s="18">
        <v>7.3330485547486832</v>
      </c>
      <c r="P1326" s="18">
        <v>4.8815165876777256</v>
      </c>
      <c r="Q1326" s="18">
        <v>0.38999999999999996</v>
      </c>
      <c r="R1326" s="18">
        <v>4.9466666666666663</v>
      </c>
      <c r="S1326" s="9">
        <f>AB1326/AA1326</f>
        <v>0.26601141407736206</v>
      </c>
      <c r="T1326" s="9">
        <f>AI1326/AE1326</f>
        <v>1.1020140105078808</v>
      </c>
      <c r="U1326" s="9">
        <f>AN1326/AM1326</f>
        <v>0.61016949152542377</v>
      </c>
      <c r="V1326" s="9">
        <f>AU1326/AQ1326</f>
        <v>2.88</v>
      </c>
      <c r="W1326" s="9">
        <f>AZ1326/AY1326</f>
        <v>0.79753086419753083</v>
      </c>
      <c r="X1326" s="9">
        <f>BG1326/BC1326</f>
        <v>3.1359223300970873</v>
      </c>
      <c r="Y1326" s="10">
        <v>0</v>
      </c>
      <c r="Z1326" s="10">
        <v>5120</v>
      </c>
      <c r="AA1326" s="10">
        <v>9462</v>
      </c>
      <c r="AB1326" s="10">
        <v>2517</v>
      </c>
      <c r="AC1326" s="21"/>
      <c r="AD1326" s="10">
        <v>2703</v>
      </c>
      <c r="AE1326" s="10">
        <v>2284</v>
      </c>
      <c r="AF1326" s="10">
        <v>2428</v>
      </c>
      <c r="AG1326" s="24">
        <v>1804</v>
      </c>
      <c r="AH1326" s="10">
        <v>2228</v>
      </c>
      <c r="AI1326" s="5">
        <v>2517</v>
      </c>
      <c r="AJ1326" s="5">
        <v>2428</v>
      </c>
      <c r="AK1326" s="10">
        <v>0</v>
      </c>
      <c r="AL1326" s="10">
        <v>561</v>
      </c>
      <c r="AM1326" s="10">
        <v>590</v>
      </c>
      <c r="AN1326" s="10">
        <v>360</v>
      </c>
      <c r="AO1326" s="10"/>
      <c r="AP1326" s="11">
        <v>274</v>
      </c>
      <c r="AQ1326" s="11">
        <v>125</v>
      </c>
      <c r="AR1326" s="11">
        <v>145</v>
      </c>
      <c r="AS1326" s="11">
        <v>97</v>
      </c>
      <c r="AT1326" s="11">
        <v>299</v>
      </c>
      <c r="AU1326" s="11">
        <v>360</v>
      </c>
      <c r="AV1326" s="10">
        <v>145</v>
      </c>
      <c r="AW1326" s="10">
        <v>0</v>
      </c>
      <c r="AX1326" s="10">
        <v>537</v>
      </c>
      <c r="AY1326" s="10">
        <v>405</v>
      </c>
      <c r="AZ1326" s="10">
        <v>323</v>
      </c>
      <c r="BA1326" s="10"/>
      <c r="BB1326" s="10">
        <v>174</v>
      </c>
      <c r="BC1326" s="10">
        <v>103</v>
      </c>
      <c r="BD1326" s="10">
        <v>90</v>
      </c>
      <c r="BE1326" s="10">
        <v>59</v>
      </c>
      <c r="BF1326" s="10">
        <v>215</v>
      </c>
      <c r="BG1326" s="10">
        <v>323</v>
      </c>
      <c r="BH1326" s="10">
        <v>90</v>
      </c>
      <c r="BI1326" s="12" t="e">
        <f>AK1326/Y1326</f>
        <v>#DIV/0!</v>
      </c>
      <c r="BJ1326" s="12">
        <f>AL1326/Z1326</f>
        <v>0.1095703125</v>
      </c>
      <c r="BK1326" s="12">
        <f>AM1326/AA1326</f>
        <v>6.2354681885436483E-2</v>
      </c>
      <c r="BL1326" s="12">
        <f>AN1326/AB1326</f>
        <v>0.14302741358760429</v>
      </c>
      <c r="BM1326" s="12"/>
      <c r="BN1326" s="12">
        <f>AP1326/AD1326</f>
        <v>0.10136884942656307</v>
      </c>
      <c r="BO1326" s="12">
        <f>AQ1326/AE1326</f>
        <v>5.4728546409807358E-2</v>
      </c>
      <c r="BP1326" s="12">
        <f>AR1326/AF1326</f>
        <v>5.9719934102141679E-2</v>
      </c>
      <c r="BQ1326" s="12">
        <f>AS1326/AG1326</f>
        <v>5.3769401330376942E-2</v>
      </c>
      <c r="BR1326" s="12">
        <f>AT1326/AH1326</f>
        <v>0.13420107719928187</v>
      </c>
      <c r="BS1326" s="12">
        <f>AU1326/AI1326</f>
        <v>0.14302741358760429</v>
      </c>
      <c r="BT1326" s="12"/>
      <c r="BU1326" s="12" t="e">
        <f>AW1326/Y1326</f>
        <v>#DIV/0!</v>
      </c>
      <c r="BV1326" s="12">
        <f>AX1326/Z1326</f>
        <v>0.10488281250000001</v>
      </c>
      <c r="BW1326" s="12">
        <f>AY1326/AA1326</f>
        <v>4.2802790107799617E-2</v>
      </c>
      <c r="BX1326" s="12">
        <f>AZ1326/AB1326</f>
        <v>0.12832737385776719</v>
      </c>
      <c r="BY1326" s="12"/>
      <c r="BZ1326" s="12">
        <f>BB1326/AD1326</f>
        <v>6.4372918978912314E-2</v>
      </c>
      <c r="CA1326" s="12">
        <f>BC1326/AE1326</f>
        <v>4.509632224168126E-2</v>
      </c>
      <c r="CB1326" s="12">
        <f>BD1326/AF1326</f>
        <v>3.7067545304777592E-2</v>
      </c>
      <c r="CC1326" s="12">
        <f>BE1326/AG1326</f>
        <v>3.2705099778270512E-2</v>
      </c>
      <c r="CD1326" s="12">
        <f>BF1326/AH1326</f>
        <v>9.6499102333931774E-2</v>
      </c>
      <c r="CE1326" s="12">
        <f>BG1326/AI1326</f>
        <v>0.12832737385776719</v>
      </c>
      <c r="CF1326" s="12"/>
      <c r="CG1326" s="12">
        <v>0</v>
      </c>
      <c r="CH1326" s="12">
        <v>0</v>
      </c>
      <c r="CI1326" s="12">
        <v>4.6100000000000003</v>
      </c>
      <c r="CJ1326" s="12">
        <v>0</v>
      </c>
      <c r="CK1326" s="12">
        <v>0</v>
      </c>
      <c r="CL1326" s="12">
        <v>7.48</v>
      </c>
      <c r="CM1326" s="12">
        <v>4.6100000000000003</v>
      </c>
      <c r="CN1326" s="12">
        <v>4.9400000000000004</v>
      </c>
      <c r="CO1326" s="12">
        <v>5.29</v>
      </c>
      <c r="CP1326" s="12"/>
      <c r="CQ1326" s="12"/>
      <c r="CR1326" s="13">
        <v>0</v>
      </c>
      <c r="CS1326" s="13">
        <v>57.56</v>
      </c>
      <c r="CT1326" s="13">
        <v>55.97</v>
      </c>
      <c r="CU1326" s="13"/>
      <c r="CV1326" s="13">
        <v>57.6</v>
      </c>
      <c r="CW1326" s="13">
        <v>53.8</v>
      </c>
      <c r="CX1326" s="13">
        <v>55.97</v>
      </c>
      <c r="CY1326" s="13">
        <v>55.59</v>
      </c>
      <c r="CZ1326" s="14">
        <v>53.19</v>
      </c>
      <c r="DA1326" s="14"/>
      <c r="DB1326" s="14"/>
      <c r="DC1326" s="27">
        <v>0</v>
      </c>
      <c r="DD1326" s="27">
        <v>4087.87</v>
      </c>
      <c r="DE1326" s="27">
        <v>4182.7700000000004</v>
      </c>
      <c r="DF1326" s="27"/>
      <c r="DG1326" s="27">
        <v>4090.83</v>
      </c>
      <c r="DH1326" s="27">
        <v>4135.62</v>
      </c>
      <c r="DI1326" s="27">
        <v>4182.7700000000004</v>
      </c>
      <c r="DJ1326" s="27">
        <v>4117.21</v>
      </c>
      <c r="DK1326" s="27"/>
      <c r="DL1326" s="27"/>
      <c r="DM1326" s="27"/>
      <c r="DN1326" s="31" t="s">
        <v>5174</v>
      </c>
      <c r="DO1326" s="31" t="s">
        <v>5455</v>
      </c>
      <c r="DP1326" s="32" t="e">
        <f>J1326/DN1326</f>
        <v>#VALUE!</v>
      </c>
      <c r="DQ1326" s="32" t="e">
        <f>J1326/DO1326</f>
        <v>#VALUE!</v>
      </c>
    </row>
    <row r="1327" spans="2:121" hidden="1" x14ac:dyDescent="0.3">
      <c r="B1327">
        <v>912</v>
      </c>
      <c r="C1327" s="1" t="s">
        <v>2341</v>
      </c>
      <c r="D1327" s="2" t="s">
        <v>984</v>
      </c>
      <c r="E1327" s="3" t="s">
        <v>2897</v>
      </c>
      <c r="F1327" s="3" t="s">
        <v>2944</v>
      </c>
      <c r="G1327" s="4" t="s">
        <v>2991</v>
      </c>
      <c r="H1327" s="4"/>
      <c r="I1327" s="4" t="s">
        <v>3073</v>
      </c>
      <c r="J1327" s="15">
        <v>6840</v>
      </c>
      <c r="K1327" s="7" t="s">
        <v>8260</v>
      </c>
      <c r="L1327" s="15">
        <v>28500000</v>
      </c>
      <c r="M1327" s="16">
        <f>J1327*L1327/100000000</f>
        <v>1949.4</v>
      </c>
      <c r="N1327" s="17">
        <v>15.18</v>
      </c>
      <c r="O1327" s="18">
        <v>-26.929133858267715</v>
      </c>
      <c r="P1327" s="18">
        <v>4.8717948717948714</v>
      </c>
      <c r="Q1327" s="18">
        <v>0.34750000000000003</v>
      </c>
      <c r="R1327" s="18">
        <v>-2.9899999999999998</v>
      </c>
      <c r="S1327" s="9">
        <f>AB1327/AA1327</f>
        <v>0.22536057692307693</v>
      </c>
      <c r="T1327" s="9">
        <f>AI1327/AE1327</f>
        <v>1.0026737967914439</v>
      </c>
      <c r="U1327" s="9">
        <f>AN1327/AM1327</f>
        <v>-3.7313432835820892E-2</v>
      </c>
      <c r="V1327" s="9">
        <f>AU1327/AQ1327</f>
        <v>-0.125</v>
      </c>
      <c r="W1327" s="9">
        <f>AZ1327/AY1327</f>
        <v>0.4219409282700422</v>
      </c>
      <c r="X1327" s="9">
        <f>BG1327/BC1327</f>
        <v>-1.7857142857142858</v>
      </c>
      <c r="Y1327" s="10">
        <v>2505</v>
      </c>
      <c r="Z1327" s="10">
        <v>1937</v>
      </c>
      <c r="AA1327" s="10">
        <v>1664</v>
      </c>
      <c r="AB1327" s="10">
        <v>375</v>
      </c>
      <c r="AC1327" s="21"/>
      <c r="AD1327" s="10">
        <v>450</v>
      </c>
      <c r="AE1327" s="10">
        <v>374</v>
      </c>
      <c r="AF1327" s="10">
        <v>382</v>
      </c>
      <c r="AG1327" s="24">
        <v>361</v>
      </c>
      <c r="AH1327" s="10">
        <v>367</v>
      </c>
      <c r="AI1327" s="5">
        <v>375</v>
      </c>
      <c r="AJ1327" s="5">
        <v>382</v>
      </c>
      <c r="AK1327" s="10">
        <v>287</v>
      </c>
      <c r="AL1327" s="10">
        <v>-100</v>
      </c>
      <c r="AM1327" s="10">
        <v>-134</v>
      </c>
      <c r="AN1327" s="10">
        <v>5</v>
      </c>
      <c r="AO1327" s="10"/>
      <c r="AP1327" s="11">
        <v>-42</v>
      </c>
      <c r="AQ1327" s="11">
        <v>-40</v>
      </c>
      <c r="AR1327" s="11">
        <v>-33</v>
      </c>
      <c r="AS1327" s="11">
        <v>4</v>
      </c>
      <c r="AT1327" s="11">
        <v>5</v>
      </c>
      <c r="AU1327" s="11">
        <v>5</v>
      </c>
      <c r="AV1327" s="10">
        <v>-33</v>
      </c>
      <c r="AW1327" s="10">
        <v>515</v>
      </c>
      <c r="AX1327" s="10">
        <v>-203</v>
      </c>
      <c r="AY1327" s="10">
        <v>237</v>
      </c>
      <c r="AZ1327" s="10">
        <v>100</v>
      </c>
      <c r="BA1327" s="10"/>
      <c r="BB1327" s="10">
        <v>61</v>
      </c>
      <c r="BC1327" s="10">
        <v>-56</v>
      </c>
      <c r="BD1327" s="10">
        <v>-1</v>
      </c>
      <c r="BE1327" s="10">
        <v>-529</v>
      </c>
      <c r="BF1327" s="10">
        <v>357</v>
      </c>
      <c r="BG1327" s="10">
        <v>100</v>
      </c>
      <c r="BH1327" s="10">
        <v>-1</v>
      </c>
      <c r="BI1327" s="12">
        <f>AK1327/Y1327</f>
        <v>0.11457085828343314</v>
      </c>
      <c r="BJ1327" s="12">
        <f>AL1327/Z1327</f>
        <v>-5.1626226122870419E-2</v>
      </c>
      <c r="BK1327" s="12">
        <f>AM1327/AA1327</f>
        <v>-8.0528846153846159E-2</v>
      </c>
      <c r="BL1327" s="12">
        <f>AN1327/AB1327</f>
        <v>1.3333333333333334E-2</v>
      </c>
      <c r="BM1327" s="12"/>
      <c r="BN1327" s="12">
        <f>AP1327/AD1327</f>
        <v>-9.3333333333333338E-2</v>
      </c>
      <c r="BO1327" s="12">
        <f>AQ1327/AE1327</f>
        <v>-0.10695187165775401</v>
      </c>
      <c r="BP1327" s="12">
        <f>AR1327/AF1327</f>
        <v>-8.6387434554973816E-2</v>
      </c>
      <c r="BQ1327" s="12">
        <f>AS1327/AG1327</f>
        <v>1.1080332409972299E-2</v>
      </c>
      <c r="BR1327" s="12">
        <f>AT1327/AH1327</f>
        <v>1.3623978201634877E-2</v>
      </c>
      <c r="BS1327" s="12">
        <f>AU1327/AI1327</f>
        <v>1.3333333333333334E-2</v>
      </c>
      <c r="BT1327" s="12"/>
      <c r="BU1327" s="12">
        <f>AW1327/Y1327</f>
        <v>0.20558882235528941</v>
      </c>
      <c r="BV1327" s="12">
        <f>AX1327/Z1327</f>
        <v>-0.10480123902942695</v>
      </c>
      <c r="BW1327" s="12">
        <f>AY1327/AA1327</f>
        <v>0.14242788461538461</v>
      </c>
      <c r="BX1327" s="12">
        <f>AZ1327/AB1327</f>
        <v>0.26666666666666666</v>
      </c>
      <c r="BY1327" s="12"/>
      <c r="BZ1327" s="12">
        <f>BB1327/AD1327</f>
        <v>0.13555555555555557</v>
      </c>
      <c r="CA1327" s="12">
        <f>BC1327/AE1327</f>
        <v>-0.1497326203208556</v>
      </c>
      <c r="CB1327" s="12">
        <f>BD1327/AF1327</f>
        <v>-2.617801047120419E-3</v>
      </c>
      <c r="CC1327" s="12">
        <f>BE1327/AG1327</f>
        <v>-1.4653739612188366</v>
      </c>
      <c r="CD1327" s="12">
        <f>BF1327/AH1327</f>
        <v>0.97275204359673029</v>
      </c>
      <c r="CE1327" s="12">
        <f>BG1327/AI1327</f>
        <v>0.26666666666666666</v>
      </c>
      <c r="CF1327" s="12"/>
      <c r="CG1327" s="12">
        <v>10.029999999999999</v>
      </c>
      <c r="CH1327" s="12">
        <v>-3.89</v>
      </c>
      <c r="CI1327" s="12">
        <v>4.6399999999999997</v>
      </c>
      <c r="CJ1327" s="12">
        <v>0</v>
      </c>
      <c r="CK1327" s="12">
        <v>1.01</v>
      </c>
      <c r="CL1327" s="12">
        <v>-0.41</v>
      </c>
      <c r="CM1327" s="12">
        <v>4.6399999999999997</v>
      </c>
      <c r="CN1327" s="12">
        <v>-10.69</v>
      </c>
      <c r="CO1327" s="12">
        <v>-4.49</v>
      </c>
      <c r="CP1327" s="12"/>
      <c r="CQ1327" s="12"/>
      <c r="CR1327" s="13">
        <v>25.07</v>
      </c>
      <c r="CS1327" s="13">
        <v>22.22</v>
      </c>
      <c r="CT1327" s="13">
        <v>21.31</v>
      </c>
      <c r="CU1327" s="13"/>
      <c r="CV1327" s="13">
        <v>21.99</v>
      </c>
      <c r="CW1327" s="13">
        <v>19.78</v>
      </c>
      <c r="CX1327" s="13">
        <v>21.31</v>
      </c>
      <c r="CY1327" s="13">
        <v>21.1</v>
      </c>
      <c r="CZ1327" s="14">
        <v>26.17</v>
      </c>
      <c r="DA1327" s="14"/>
      <c r="DB1327" s="14"/>
      <c r="DC1327" s="27">
        <v>9176.9500000000007</v>
      </c>
      <c r="DD1327" s="27">
        <v>8701.16</v>
      </c>
      <c r="DE1327" s="27">
        <v>8943.86</v>
      </c>
      <c r="DF1327" s="27"/>
      <c r="DG1327" s="27">
        <v>9043.11</v>
      </c>
      <c r="DH1327" s="27">
        <v>8945.08</v>
      </c>
      <c r="DI1327" s="27">
        <v>8943.86</v>
      </c>
      <c r="DJ1327" s="27">
        <v>8015.55</v>
      </c>
      <c r="DK1327" s="27"/>
      <c r="DL1327" s="27"/>
      <c r="DM1327" s="27"/>
      <c r="DN1327" s="31" t="s">
        <v>5174</v>
      </c>
      <c r="DO1327" s="31" t="s">
        <v>6093</v>
      </c>
      <c r="DP1327" s="32" t="e">
        <f>J1327/DN1327</f>
        <v>#VALUE!</v>
      </c>
      <c r="DQ1327" s="32" t="e">
        <f>J1327/DO1327</f>
        <v>#VALUE!</v>
      </c>
    </row>
    <row r="1328" spans="2:121" hidden="1" x14ac:dyDescent="0.3">
      <c r="B1328">
        <v>404</v>
      </c>
      <c r="C1328" s="1" t="s">
        <v>1835</v>
      </c>
      <c r="D1328" s="2" t="s">
        <v>478</v>
      </c>
      <c r="E1328" s="3" t="s">
        <v>2897</v>
      </c>
      <c r="F1328" s="3" t="s">
        <v>3019</v>
      </c>
      <c r="G1328" s="4" t="s">
        <v>3020</v>
      </c>
      <c r="H1328" s="4"/>
      <c r="I1328" s="4"/>
      <c r="J1328" s="15">
        <v>2075</v>
      </c>
      <c r="K1328" s="7" t="s">
        <v>7855</v>
      </c>
      <c r="L1328" s="15">
        <v>252489230</v>
      </c>
      <c r="M1328" s="16">
        <f>J1328*L1328/100000000</f>
        <v>5239.1515225000003</v>
      </c>
      <c r="N1328" s="17">
        <v>14.21</v>
      </c>
      <c r="O1328" s="18">
        <v>5.7</v>
      </c>
      <c r="P1328" s="18">
        <v>4.8481308411214954</v>
      </c>
      <c r="Q1328" s="18">
        <v>0.48</v>
      </c>
      <c r="R1328" s="18">
        <v>9.8800000000000008</v>
      </c>
      <c r="S1328" s="9">
        <f>AB1328/AA1328</f>
        <v>0.88815017598748536</v>
      </c>
      <c r="T1328" s="9">
        <f>AI1328/AE1328</f>
        <v>0.78184480234260612</v>
      </c>
      <c r="U1328" s="9">
        <f>AN1328/AM1328</f>
        <v>0.83654652137468566</v>
      </c>
      <c r="V1328" s="9">
        <f>AU1328/AQ1328</f>
        <v>0.6330275229357798</v>
      </c>
      <c r="W1328" s="9">
        <f>AZ1328/AY1328</f>
        <v>0.8457987072945522</v>
      </c>
      <c r="X1328" s="9">
        <f>BG1328/BC1328</f>
        <v>1.0505836575875487</v>
      </c>
      <c r="Y1328" s="10">
        <v>2500</v>
      </c>
      <c r="Z1328" s="10">
        <v>2693</v>
      </c>
      <c r="AA1328" s="10">
        <v>2557</v>
      </c>
      <c r="AB1328" s="10">
        <v>2271</v>
      </c>
      <c r="AC1328" s="21"/>
      <c r="AD1328" s="10">
        <v>670</v>
      </c>
      <c r="AE1328" s="10">
        <v>683</v>
      </c>
      <c r="AF1328" s="10">
        <v>576</v>
      </c>
      <c r="AG1328" s="24">
        <v>650</v>
      </c>
      <c r="AH1328" s="10">
        <v>497</v>
      </c>
      <c r="AI1328" s="5">
        <v>534</v>
      </c>
      <c r="AJ1328" s="5">
        <v>554</v>
      </c>
      <c r="AK1328" s="10">
        <v>1711</v>
      </c>
      <c r="AL1328" s="10">
        <v>1846</v>
      </c>
      <c r="AM1328" s="10">
        <v>1193</v>
      </c>
      <c r="AN1328" s="10">
        <v>998</v>
      </c>
      <c r="AO1328" s="10"/>
      <c r="AP1328" s="11">
        <v>409</v>
      </c>
      <c r="AQ1328" s="11">
        <v>327</v>
      </c>
      <c r="AR1328" s="11">
        <v>72</v>
      </c>
      <c r="AS1328" s="11">
        <v>396</v>
      </c>
      <c r="AT1328" s="11">
        <v>116</v>
      </c>
      <c r="AU1328" s="11">
        <v>207</v>
      </c>
      <c r="AV1328" s="10">
        <v>216</v>
      </c>
      <c r="AW1328" s="10">
        <v>1678</v>
      </c>
      <c r="AX1328" s="10">
        <v>1670</v>
      </c>
      <c r="AY1328" s="10">
        <v>1083</v>
      </c>
      <c r="AZ1328" s="10">
        <v>916</v>
      </c>
      <c r="BA1328" s="10"/>
      <c r="BB1328" s="10">
        <v>353</v>
      </c>
      <c r="BC1328" s="10">
        <v>257</v>
      </c>
      <c r="BD1328" s="10">
        <v>172</v>
      </c>
      <c r="BE1328" s="10">
        <v>358</v>
      </c>
      <c r="BF1328" s="10">
        <v>40</v>
      </c>
      <c r="BG1328" s="10">
        <v>270</v>
      </c>
      <c r="BH1328" s="10">
        <v>172</v>
      </c>
      <c r="BI1328" s="12">
        <f>AK1328/Y1328</f>
        <v>0.68440000000000001</v>
      </c>
      <c r="BJ1328" s="12">
        <f>AL1328/Z1328</f>
        <v>0.68548087634608246</v>
      </c>
      <c r="BK1328" s="12">
        <f>AM1328/AA1328</f>
        <v>0.46656237778646853</v>
      </c>
      <c r="BL1328" s="12">
        <f>AN1328/AB1328</f>
        <v>0.43945398502862176</v>
      </c>
      <c r="BM1328" s="12"/>
      <c r="BN1328" s="12">
        <f>AP1328/AD1328</f>
        <v>0.61044776119402988</v>
      </c>
      <c r="BO1328" s="12">
        <f>AQ1328/AE1328</f>
        <v>0.47877013177159589</v>
      </c>
      <c r="BP1328" s="12">
        <f>AR1328/AF1328</f>
        <v>0.125</v>
      </c>
      <c r="BQ1328" s="12">
        <f>AS1328/AG1328</f>
        <v>0.60923076923076924</v>
      </c>
      <c r="BR1328" s="12">
        <f>AT1328/AH1328</f>
        <v>0.23340040241448692</v>
      </c>
      <c r="BS1328" s="12">
        <f>AU1328/AI1328</f>
        <v>0.38764044943820225</v>
      </c>
      <c r="BT1328" s="12"/>
      <c r="BU1328" s="12">
        <f>AW1328/Y1328</f>
        <v>0.67120000000000002</v>
      </c>
      <c r="BV1328" s="12">
        <f>AX1328/Z1328</f>
        <v>0.62012625324916448</v>
      </c>
      <c r="BW1328" s="12">
        <f>AY1328/AA1328</f>
        <v>0.42354321470473211</v>
      </c>
      <c r="BX1328" s="12">
        <f>AZ1328/AB1328</f>
        <v>0.40334654337296344</v>
      </c>
      <c r="BY1328" s="12"/>
      <c r="BZ1328" s="12">
        <f>BB1328/AD1328</f>
        <v>0.5268656716417911</v>
      </c>
      <c r="CA1328" s="12">
        <f>BC1328/AE1328</f>
        <v>0.37628111273792092</v>
      </c>
      <c r="CB1328" s="12">
        <f>BD1328/AF1328</f>
        <v>0.2986111111111111</v>
      </c>
      <c r="CC1328" s="12">
        <f>BE1328/AG1328</f>
        <v>0.55076923076923079</v>
      </c>
      <c r="CD1328" s="12">
        <f>BF1328/AH1328</f>
        <v>8.0482897384305835E-2</v>
      </c>
      <c r="CE1328" s="12">
        <f>BG1328/AI1328</f>
        <v>0.5056179775280899</v>
      </c>
      <c r="CF1328" s="12"/>
      <c r="CG1328" s="12">
        <v>25.66</v>
      </c>
      <c r="CH1328" s="12">
        <v>21.75</v>
      </c>
      <c r="CI1328" s="12">
        <v>12.72</v>
      </c>
      <c r="CJ1328" s="12">
        <v>9.8800000000000008</v>
      </c>
      <c r="CK1328" s="12">
        <v>18.010000000000002</v>
      </c>
      <c r="CL1328" s="12">
        <v>15.05</v>
      </c>
      <c r="CM1328" s="12">
        <v>12.72</v>
      </c>
      <c r="CN1328" s="12">
        <v>13.28</v>
      </c>
      <c r="CO1328" s="12">
        <v>9.5</v>
      </c>
      <c r="CP1328" s="12"/>
      <c r="CQ1328" s="12"/>
      <c r="CR1328" s="13">
        <v>68.33</v>
      </c>
      <c r="CS1328" s="13">
        <v>66.86</v>
      </c>
      <c r="CT1328" s="13">
        <v>64.180000000000007</v>
      </c>
      <c r="CU1328" s="13"/>
      <c r="CV1328" s="13">
        <v>72.900000000000006</v>
      </c>
      <c r="CW1328" s="13">
        <v>60.43</v>
      </c>
      <c r="CX1328" s="13">
        <v>64.180000000000007</v>
      </c>
      <c r="CY1328" s="13">
        <v>68.33</v>
      </c>
      <c r="CZ1328" s="14">
        <v>67.34</v>
      </c>
      <c r="DA1328" s="14"/>
      <c r="DB1328" s="14"/>
      <c r="DC1328" s="27">
        <v>189.63</v>
      </c>
      <c r="DD1328" s="27">
        <v>233.59</v>
      </c>
      <c r="DE1328" s="27">
        <v>260.18</v>
      </c>
      <c r="DF1328" s="27"/>
      <c r="DG1328" s="27">
        <v>248.44</v>
      </c>
      <c r="DH1328" s="27">
        <v>259.02999999999997</v>
      </c>
      <c r="DI1328" s="27">
        <v>260.18</v>
      </c>
      <c r="DJ1328" s="27">
        <v>265.89</v>
      </c>
      <c r="DK1328" s="27"/>
      <c r="DL1328" s="27"/>
      <c r="DM1328" s="27"/>
      <c r="DN1328" s="31" t="s">
        <v>5174</v>
      </c>
      <c r="DO1328" s="31" t="s">
        <v>5585</v>
      </c>
      <c r="DP1328" s="32" t="e">
        <f>J1328/DN1328</f>
        <v>#VALUE!</v>
      </c>
      <c r="DQ1328" s="32" t="e">
        <f>J1328/DO1328</f>
        <v>#VALUE!</v>
      </c>
    </row>
    <row r="1329" spans="2:121" x14ac:dyDescent="0.3">
      <c r="B1329">
        <v>1577</v>
      </c>
      <c r="C1329" s="1" t="s">
        <v>3644</v>
      </c>
      <c r="D1329" s="2" t="s">
        <v>3645</v>
      </c>
      <c r="E1329" s="3" t="s">
        <v>2897</v>
      </c>
      <c r="F1329" s="3" t="s">
        <v>2902</v>
      </c>
      <c r="G1329" s="4" t="s">
        <v>2902</v>
      </c>
      <c r="H1329" s="4"/>
      <c r="I1329" s="4" t="s">
        <v>2936</v>
      </c>
      <c r="J1329" s="15">
        <v>16650</v>
      </c>
      <c r="K1329" s="7" t="s">
        <v>5868</v>
      </c>
      <c r="L1329" s="15">
        <v>5335564</v>
      </c>
      <c r="M1329" s="16">
        <f>J1329*L1329/100000000</f>
        <v>888.37140599999998</v>
      </c>
      <c r="N1329" s="17">
        <v>2.3199999999999998</v>
      </c>
      <c r="O1329" s="18">
        <v>5.15</v>
      </c>
      <c r="P1329" s="18">
        <v>6.139380530973451</v>
      </c>
      <c r="Q1329" s="18">
        <v>0.6925</v>
      </c>
      <c r="R1329" s="18">
        <v>13.025</v>
      </c>
      <c r="S1329" s="9">
        <f>AB1329/AA1329</f>
        <v>0.91393034825870645</v>
      </c>
      <c r="T1329" s="9">
        <f>AI1329/AE1329</f>
        <v>0.85902255639097747</v>
      </c>
      <c r="U1329" s="9">
        <f>AN1329/AM1329</f>
        <v>1.0790513833992095</v>
      </c>
      <c r="V1329" s="9">
        <f>AU1329/AQ1329</f>
        <v>0.81609195402298851</v>
      </c>
      <c r="W1329" s="9">
        <f>AZ1329/AY1329</f>
        <v>1.4852941176470589</v>
      </c>
      <c r="X1329" s="9">
        <f>BG1329/BC1329</f>
        <v>0.60869565217391308</v>
      </c>
      <c r="Y1329" s="10">
        <v>2043</v>
      </c>
      <c r="Z1329" s="10">
        <v>1914</v>
      </c>
      <c r="AA1329" s="10">
        <v>2010</v>
      </c>
      <c r="AB1329" s="10">
        <v>1837</v>
      </c>
      <c r="AC1329" s="21"/>
      <c r="AD1329" s="10">
        <v>480</v>
      </c>
      <c r="AE1329" s="10">
        <v>532</v>
      </c>
      <c r="AF1329" s="10">
        <v>527</v>
      </c>
      <c r="AG1329" s="24">
        <v>507</v>
      </c>
      <c r="AH1329" s="10">
        <v>383</v>
      </c>
      <c r="AI1329" s="5">
        <v>457</v>
      </c>
      <c r="AJ1329" s="5">
        <v>490</v>
      </c>
      <c r="AK1329" s="10">
        <v>82</v>
      </c>
      <c r="AL1329" s="10">
        <v>68</v>
      </c>
      <c r="AM1329" s="10">
        <v>253</v>
      </c>
      <c r="AN1329" s="10">
        <v>273</v>
      </c>
      <c r="AO1329" s="10"/>
      <c r="AP1329" s="11">
        <v>62</v>
      </c>
      <c r="AQ1329" s="11">
        <v>87</v>
      </c>
      <c r="AR1329" s="11">
        <v>51</v>
      </c>
      <c r="AS1329" s="11">
        <v>90</v>
      </c>
      <c r="AT1329" s="11">
        <v>51</v>
      </c>
      <c r="AU1329" s="11">
        <v>71</v>
      </c>
      <c r="AV1329" s="10">
        <v>53</v>
      </c>
      <c r="AW1329" s="10">
        <v>51</v>
      </c>
      <c r="AX1329" s="10">
        <v>54</v>
      </c>
      <c r="AY1329" s="10">
        <v>136</v>
      </c>
      <c r="AZ1329" s="10">
        <v>202</v>
      </c>
      <c r="BA1329" s="10"/>
      <c r="BB1329" s="10">
        <v>46</v>
      </c>
      <c r="BC1329" s="10">
        <v>69</v>
      </c>
      <c r="BD1329" s="10">
        <v>-18</v>
      </c>
      <c r="BE1329" s="10">
        <v>67</v>
      </c>
      <c r="BF1329" s="10">
        <v>65</v>
      </c>
      <c r="BG1329" s="10">
        <v>42</v>
      </c>
      <c r="BH1329" s="10">
        <v>23</v>
      </c>
      <c r="BI1329" s="12">
        <f>AK1329/Y1329</f>
        <v>4.0137053352912386E-2</v>
      </c>
      <c r="BJ1329" s="12">
        <f>AL1329/Z1329</f>
        <v>3.5527690700104496E-2</v>
      </c>
      <c r="BK1329" s="12">
        <f>AM1329/AA1329</f>
        <v>0.12587064676616916</v>
      </c>
      <c r="BL1329" s="12">
        <f>AN1329/AB1329</f>
        <v>0.14861186717474142</v>
      </c>
      <c r="BM1329" s="12"/>
      <c r="BN1329" s="12">
        <f>AP1329/AD1329</f>
        <v>0.12916666666666668</v>
      </c>
      <c r="BO1329" s="12">
        <f>AQ1329/AE1329</f>
        <v>0.16353383458646617</v>
      </c>
      <c r="BP1329" s="12">
        <f>AR1329/AF1329</f>
        <v>9.6774193548387094E-2</v>
      </c>
      <c r="BQ1329" s="12">
        <f>AS1329/AG1329</f>
        <v>0.17751479289940827</v>
      </c>
      <c r="BR1329" s="12">
        <f>AT1329/AH1329</f>
        <v>0.13315926892950392</v>
      </c>
      <c r="BS1329" s="12">
        <f>AU1329/AI1329</f>
        <v>0.15536105032822758</v>
      </c>
      <c r="BT1329" s="12"/>
      <c r="BU1329" s="12">
        <f>AW1329/Y1329</f>
        <v>2.4963289280469897E-2</v>
      </c>
      <c r="BV1329" s="12">
        <f>AX1329/Z1329</f>
        <v>2.8213166144200628E-2</v>
      </c>
      <c r="BW1329" s="12">
        <f>AY1329/AA1329</f>
        <v>6.7661691542288557E-2</v>
      </c>
      <c r="BX1329" s="12">
        <f>AZ1329/AB1329</f>
        <v>0.10996189439303211</v>
      </c>
      <c r="BY1329" s="12"/>
      <c r="BZ1329" s="12">
        <f>BB1329/AD1329</f>
        <v>9.583333333333334E-2</v>
      </c>
      <c r="CA1329" s="12">
        <f>BC1329/AE1329</f>
        <v>0.12969924812030076</v>
      </c>
      <c r="CB1329" s="12">
        <f>BD1329/AF1329</f>
        <v>-3.4155597722960153E-2</v>
      </c>
      <c r="CC1329" s="12">
        <f>BE1329/AG1329</f>
        <v>0.13214990138067062</v>
      </c>
      <c r="CD1329" s="12">
        <f>BF1329/AH1329</f>
        <v>0.16971279373368145</v>
      </c>
      <c r="CE1329" s="12">
        <f>BG1329/AI1329</f>
        <v>9.1903719912472648E-2</v>
      </c>
      <c r="CF1329" s="12"/>
      <c r="CG1329" s="12">
        <v>5.14</v>
      </c>
      <c r="CH1329" s="12">
        <v>5.62</v>
      </c>
      <c r="CI1329" s="12">
        <v>11.92</v>
      </c>
      <c r="CJ1329" s="12">
        <v>0</v>
      </c>
      <c r="CK1329" s="12">
        <v>9.92</v>
      </c>
      <c r="CL1329" s="12">
        <v>12.47</v>
      </c>
      <c r="CM1329" s="12">
        <v>11.92</v>
      </c>
      <c r="CN1329" s="12">
        <v>13.37</v>
      </c>
      <c r="CO1329" s="12">
        <v>14.46</v>
      </c>
      <c r="CP1329" s="12"/>
      <c r="CQ1329" s="12"/>
      <c r="CR1329" s="13">
        <v>72.290000000000006</v>
      </c>
      <c r="CS1329" s="13">
        <v>63.05</v>
      </c>
      <c r="CT1329" s="13">
        <v>52.39</v>
      </c>
      <c r="CU1329" s="13"/>
      <c r="CV1329" s="13">
        <v>62.84</v>
      </c>
      <c r="CW1329" s="13">
        <v>57.52</v>
      </c>
      <c r="CX1329" s="13">
        <v>52.39</v>
      </c>
      <c r="CY1329" s="13">
        <v>57.84</v>
      </c>
      <c r="CZ1329" s="14">
        <v>45.22</v>
      </c>
      <c r="DA1329" s="14"/>
      <c r="DB1329" s="14"/>
      <c r="DC1329" s="27">
        <v>1762.99</v>
      </c>
      <c r="DD1329" s="27">
        <v>2089.96</v>
      </c>
      <c r="DE1329" s="27">
        <v>2281.0700000000002</v>
      </c>
      <c r="DF1329" s="27"/>
      <c r="DG1329" s="27">
        <v>2177.69</v>
      </c>
      <c r="DH1329" s="27">
        <v>2277.17</v>
      </c>
      <c r="DI1329" s="27">
        <v>2281.0700000000002</v>
      </c>
      <c r="DJ1329" s="27">
        <v>2316.87</v>
      </c>
      <c r="DK1329" s="27"/>
      <c r="DL1329" s="27"/>
      <c r="DM1329" s="27"/>
      <c r="DN1329" s="31" t="s">
        <v>5174</v>
      </c>
      <c r="DO1329" s="31" t="s">
        <v>6812</v>
      </c>
      <c r="DP1329" s="32" t="e">
        <f>J1329/DN1329</f>
        <v>#VALUE!</v>
      </c>
      <c r="DQ1329" s="32" t="e">
        <f>J1329/DO1329</f>
        <v>#VALUE!</v>
      </c>
    </row>
    <row r="1330" spans="2:121" hidden="1" x14ac:dyDescent="0.3">
      <c r="B1330">
        <v>1069</v>
      </c>
      <c r="C1330" s="1" t="s">
        <v>2428</v>
      </c>
      <c r="D1330" s="2" t="s">
        <v>1071</v>
      </c>
      <c r="E1330" s="3" t="s">
        <v>2897</v>
      </c>
      <c r="F1330" s="3" t="s">
        <v>2944</v>
      </c>
      <c r="G1330" s="4" t="s">
        <v>2944</v>
      </c>
      <c r="H1330" s="4"/>
      <c r="I1330" s="4" t="s">
        <v>3023</v>
      </c>
      <c r="J1330" s="15">
        <v>31750</v>
      </c>
      <c r="K1330" s="7" t="s">
        <v>8371</v>
      </c>
      <c r="L1330" s="15">
        <v>5000000</v>
      </c>
      <c r="M1330" s="16">
        <f>J1330*L1330/100000000</f>
        <v>1587.5</v>
      </c>
      <c r="N1330" s="17">
        <v>3.39</v>
      </c>
      <c r="O1330" s="18">
        <v>-16.519250780437044</v>
      </c>
      <c r="P1330" s="18">
        <v>4.8076923076923075</v>
      </c>
      <c r="Q1330" s="18">
        <v>0.35499999999999998</v>
      </c>
      <c r="R1330" s="18">
        <v>-3.9550000000000005</v>
      </c>
      <c r="S1330" s="9">
        <f>AB1330/AA1330</f>
        <v>0.20709817786238782</v>
      </c>
      <c r="T1330" s="9">
        <f>AI1330/AE1330</f>
        <v>0.82458040064970217</v>
      </c>
      <c r="U1330" s="9">
        <f>AN1330/AM1330</f>
        <v>0.34065934065934067</v>
      </c>
      <c r="V1330" s="9">
        <f>AU1330/AQ1330</f>
        <v>0.41610738255033558</v>
      </c>
      <c r="W1330" s="9">
        <f>AZ1330/AY1330</f>
        <v>-0.80555555555555558</v>
      </c>
      <c r="X1330" s="9">
        <f>BG1330/BC1330</f>
        <v>16.571428571428573</v>
      </c>
      <c r="Y1330" s="10">
        <v>8160</v>
      </c>
      <c r="Z1330" s="10">
        <v>7821</v>
      </c>
      <c r="AA1330" s="10">
        <v>7354</v>
      </c>
      <c r="AB1330" s="10">
        <v>1523</v>
      </c>
      <c r="AC1330" s="21"/>
      <c r="AD1330" s="10">
        <v>1986</v>
      </c>
      <c r="AE1330" s="10">
        <v>1847</v>
      </c>
      <c r="AF1330" s="10">
        <v>1662</v>
      </c>
      <c r="AG1330" s="24">
        <v>1413</v>
      </c>
      <c r="AH1330" s="10">
        <v>1495</v>
      </c>
      <c r="AI1330" s="5">
        <v>1523</v>
      </c>
      <c r="AJ1330" s="5">
        <v>1662</v>
      </c>
      <c r="AK1330" s="10">
        <v>591</v>
      </c>
      <c r="AL1330" s="10">
        <v>543</v>
      </c>
      <c r="AM1330" s="10">
        <v>182</v>
      </c>
      <c r="AN1330" s="10">
        <v>62</v>
      </c>
      <c r="AO1330" s="10"/>
      <c r="AP1330" s="11">
        <v>47</v>
      </c>
      <c r="AQ1330" s="11">
        <v>149</v>
      </c>
      <c r="AR1330" s="11">
        <v>-179</v>
      </c>
      <c r="AS1330" s="11">
        <v>2</v>
      </c>
      <c r="AT1330" s="11">
        <v>111</v>
      </c>
      <c r="AU1330" s="11">
        <v>62</v>
      </c>
      <c r="AV1330" s="10">
        <v>-179</v>
      </c>
      <c r="AW1330" s="10">
        <v>541</v>
      </c>
      <c r="AX1330" s="10">
        <v>412</v>
      </c>
      <c r="AY1330" s="10">
        <v>-144</v>
      </c>
      <c r="AZ1330" s="10">
        <v>116</v>
      </c>
      <c r="BA1330" s="10"/>
      <c r="BB1330" s="10">
        <v>7</v>
      </c>
      <c r="BC1330" s="10">
        <v>7</v>
      </c>
      <c r="BD1330" s="10">
        <v>-292</v>
      </c>
      <c r="BE1330" s="10">
        <v>-14</v>
      </c>
      <c r="BF1330" s="10">
        <v>84</v>
      </c>
      <c r="BG1330" s="10">
        <v>116</v>
      </c>
      <c r="BH1330" s="10">
        <v>-292</v>
      </c>
      <c r="BI1330" s="12">
        <f>AK1330/Y1330</f>
        <v>7.24264705882353E-2</v>
      </c>
      <c r="BJ1330" s="12">
        <f>AL1330/Z1330</f>
        <v>6.9428461833525121E-2</v>
      </c>
      <c r="BK1330" s="12">
        <f>AM1330/AA1330</f>
        <v>2.4748436225183572E-2</v>
      </c>
      <c r="BL1330" s="12">
        <f>AN1330/AB1330</f>
        <v>4.0709126723571895E-2</v>
      </c>
      <c r="BM1330" s="12"/>
      <c r="BN1330" s="12">
        <f>AP1330/AD1330</f>
        <v>2.3665659617321248E-2</v>
      </c>
      <c r="BO1330" s="12">
        <f>AQ1330/AE1330</f>
        <v>8.0671358960476447E-2</v>
      </c>
      <c r="BP1330" s="12">
        <f>AR1330/AF1330</f>
        <v>-0.10770156438026474</v>
      </c>
      <c r="BQ1330" s="12">
        <f>AS1330/AG1330</f>
        <v>1.4154281670205238E-3</v>
      </c>
      <c r="BR1330" s="12">
        <f>AT1330/AH1330</f>
        <v>7.4247491638795987E-2</v>
      </c>
      <c r="BS1330" s="12">
        <f>AU1330/AI1330</f>
        <v>4.0709126723571895E-2</v>
      </c>
      <c r="BT1330" s="12"/>
      <c r="BU1330" s="12">
        <f>AW1330/Y1330</f>
        <v>6.6299019607843138E-2</v>
      </c>
      <c r="BV1330" s="12">
        <f>AX1330/Z1330</f>
        <v>5.2678685590077996E-2</v>
      </c>
      <c r="BW1330" s="12">
        <f>AY1330/AA1330</f>
        <v>-1.9581180310035355E-2</v>
      </c>
      <c r="BX1330" s="12">
        <f>AZ1330/AB1330</f>
        <v>7.6165462902166775E-2</v>
      </c>
      <c r="BY1330" s="12"/>
      <c r="BZ1330" s="12">
        <f>BB1330/AD1330</f>
        <v>3.5246727089627392E-3</v>
      </c>
      <c r="CA1330" s="12">
        <f>BC1330/AE1330</f>
        <v>3.7899296155928532E-3</v>
      </c>
      <c r="CB1330" s="12">
        <f>BD1330/AF1330</f>
        <v>-0.17569193742478942</v>
      </c>
      <c r="CC1330" s="12">
        <f>BE1330/AG1330</f>
        <v>-9.9079971691436661E-3</v>
      </c>
      <c r="CD1330" s="12">
        <f>BF1330/AH1330</f>
        <v>5.6187290969899668E-2</v>
      </c>
      <c r="CE1330" s="12">
        <f>BG1330/AI1330</f>
        <v>7.6165462902166775E-2</v>
      </c>
      <c r="CF1330" s="12"/>
      <c r="CG1330" s="12">
        <v>12.18</v>
      </c>
      <c r="CH1330" s="12">
        <v>8.9</v>
      </c>
      <c r="CI1330" s="12">
        <v>-3.13</v>
      </c>
      <c r="CJ1330" s="12">
        <v>0</v>
      </c>
      <c r="CK1330" s="12">
        <v>5.38</v>
      </c>
      <c r="CL1330" s="12">
        <v>1.49</v>
      </c>
      <c r="CM1330" s="12">
        <v>-3.13</v>
      </c>
      <c r="CN1330" s="12">
        <v>-6.1</v>
      </c>
      <c r="CO1330" s="12">
        <v>-4.28</v>
      </c>
      <c r="CP1330" s="12"/>
      <c r="CQ1330" s="12"/>
      <c r="CR1330" s="13">
        <v>127.07</v>
      </c>
      <c r="CS1330" s="13">
        <v>130.66999999999999</v>
      </c>
      <c r="CT1330" s="13">
        <v>134.51</v>
      </c>
      <c r="CU1330" s="13"/>
      <c r="CV1330" s="13">
        <v>132.6</v>
      </c>
      <c r="CW1330" s="13">
        <v>132.06</v>
      </c>
      <c r="CX1330" s="13">
        <v>134.51</v>
      </c>
      <c r="CY1330" s="13">
        <v>144.41</v>
      </c>
      <c r="CZ1330" s="14">
        <v>134.85</v>
      </c>
      <c r="DA1330" s="14"/>
      <c r="DB1330" s="14"/>
      <c r="DC1330" s="27">
        <v>1375.97</v>
      </c>
      <c r="DD1330" s="27">
        <v>1511.88</v>
      </c>
      <c r="DE1330" s="27">
        <v>1455.74</v>
      </c>
      <c r="DF1330" s="27"/>
      <c r="DG1330" s="27">
        <v>1541.65</v>
      </c>
      <c r="DH1330" s="27">
        <v>1525.45</v>
      </c>
      <c r="DI1330" s="27">
        <v>1455.74</v>
      </c>
      <c r="DJ1330" s="27">
        <v>1450.79</v>
      </c>
      <c r="DK1330" s="27"/>
      <c r="DL1330" s="27"/>
      <c r="DM1330" s="27"/>
      <c r="DN1330" s="31" t="s">
        <v>5174</v>
      </c>
      <c r="DO1330" s="31" t="s">
        <v>6272</v>
      </c>
      <c r="DP1330" s="32" t="e">
        <f>J1330/DN1330</f>
        <v>#VALUE!</v>
      </c>
      <c r="DQ1330" s="32" t="e">
        <f>J1330/DO1330</f>
        <v>#VALUE!</v>
      </c>
    </row>
    <row r="1331" spans="2:121" hidden="1" x14ac:dyDescent="0.3">
      <c r="B1331">
        <v>1219</v>
      </c>
      <c r="C1331" s="1" t="s">
        <v>2665</v>
      </c>
      <c r="D1331" s="2" t="s">
        <v>1308</v>
      </c>
      <c r="E1331" s="3" t="s">
        <v>2897</v>
      </c>
      <c r="F1331" s="3" t="s">
        <v>2902</v>
      </c>
      <c r="G1331" s="4" t="s">
        <v>2902</v>
      </c>
      <c r="H1331" s="4" t="s">
        <v>972</v>
      </c>
      <c r="I1331" s="4" t="s">
        <v>2891</v>
      </c>
      <c r="J1331" s="15">
        <v>100000</v>
      </c>
      <c r="K1331" s="7" t="s">
        <v>8484</v>
      </c>
      <c r="L1331" s="15">
        <v>1328000</v>
      </c>
      <c r="M1331" s="16">
        <f>J1331*L1331/100000000</f>
        <v>1328</v>
      </c>
      <c r="N1331" s="17">
        <v>0.28999999999999998</v>
      </c>
      <c r="O1331" s="18">
        <v>6.950719399457844</v>
      </c>
      <c r="P1331" s="18">
        <v>4.7801147227533463</v>
      </c>
      <c r="Q1331" s="18">
        <v>0.17</v>
      </c>
      <c r="R1331" s="18">
        <v>4.0374999999999996</v>
      </c>
      <c r="S1331" s="9">
        <f>AB1331/AA1331</f>
        <v>0.16024518388791595</v>
      </c>
      <c r="T1331" s="9">
        <f>AI1331/AE1331</f>
        <v>0.63103448275862073</v>
      </c>
      <c r="U1331" s="9">
        <f>AN1331/AM1331</f>
        <v>-0.10204081632653061</v>
      </c>
      <c r="V1331" s="9">
        <f>AU1331/AQ1331</f>
        <v>-0.26315789473684209</v>
      </c>
      <c r="W1331" s="9">
        <f>AZ1331/AY1331</f>
        <v>0.30666666666666664</v>
      </c>
      <c r="X1331" s="9">
        <f>BG1331/BC1331</f>
        <v>1.1896551724137931</v>
      </c>
      <c r="Y1331" s="10">
        <v>1108</v>
      </c>
      <c r="Z1331" s="10">
        <v>1077</v>
      </c>
      <c r="AA1331" s="10">
        <v>1142</v>
      </c>
      <c r="AB1331" s="10">
        <v>183</v>
      </c>
      <c r="AC1331" s="21"/>
      <c r="AD1331" s="10">
        <v>287</v>
      </c>
      <c r="AE1331" s="10">
        <v>290</v>
      </c>
      <c r="AF1331" s="10">
        <v>302</v>
      </c>
      <c r="AG1331" s="24">
        <v>288</v>
      </c>
      <c r="AH1331" s="10">
        <v>173</v>
      </c>
      <c r="AI1331" s="5">
        <v>183</v>
      </c>
      <c r="AJ1331" s="5">
        <v>302</v>
      </c>
      <c r="AK1331" s="10">
        <v>57</v>
      </c>
      <c r="AL1331" s="10">
        <v>22</v>
      </c>
      <c r="AM1331" s="10">
        <v>49</v>
      </c>
      <c r="AN1331" s="10">
        <v>-5</v>
      </c>
      <c r="AO1331" s="10"/>
      <c r="AP1331" s="11">
        <v>16</v>
      </c>
      <c r="AQ1331" s="11">
        <v>19</v>
      </c>
      <c r="AR1331" s="11">
        <v>3</v>
      </c>
      <c r="AS1331" s="11">
        <v>36</v>
      </c>
      <c r="AT1331" s="11">
        <v>3</v>
      </c>
      <c r="AU1331" s="11">
        <v>-5</v>
      </c>
      <c r="AV1331" s="10">
        <v>3</v>
      </c>
      <c r="AW1331" s="10">
        <v>204</v>
      </c>
      <c r="AX1331" s="10">
        <v>442</v>
      </c>
      <c r="AY1331" s="10">
        <v>225</v>
      </c>
      <c r="AZ1331" s="10">
        <v>69</v>
      </c>
      <c r="BA1331" s="10"/>
      <c r="BB1331" s="10">
        <v>87</v>
      </c>
      <c r="BC1331" s="10">
        <v>58</v>
      </c>
      <c r="BD1331" s="10">
        <v>9</v>
      </c>
      <c r="BE1331" s="10">
        <v>99</v>
      </c>
      <c r="BF1331" s="10">
        <v>13</v>
      </c>
      <c r="BG1331" s="10">
        <v>69</v>
      </c>
      <c r="BH1331" s="10">
        <v>9</v>
      </c>
      <c r="BI1331" s="12">
        <f>AK1331/Y1331</f>
        <v>5.1444043321299641E-2</v>
      </c>
      <c r="BJ1331" s="12">
        <f>AL1331/Z1331</f>
        <v>2.0427112349117919E-2</v>
      </c>
      <c r="BK1331" s="12">
        <f>AM1331/AA1331</f>
        <v>4.2907180385288964E-2</v>
      </c>
      <c r="BL1331" s="12">
        <f>AN1331/AB1331</f>
        <v>-2.7322404371584699E-2</v>
      </c>
      <c r="BM1331" s="12"/>
      <c r="BN1331" s="12">
        <f>AP1331/AD1331</f>
        <v>5.5749128919860627E-2</v>
      </c>
      <c r="BO1331" s="12">
        <f>AQ1331/AE1331</f>
        <v>6.5517241379310351E-2</v>
      </c>
      <c r="BP1331" s="12">
        <f>AR1331/AF1331</f>
        <v>9.9337748344370865E-3</v>
      </c>
      <c r="BQ1331" s="12">
        <f>AS1331/AG1331</f>
        <v>0.125</v>
      </c>
      <c r="BR1331" s="12">
        <f>AT1331/AH1331</f>
        <v>1.7341040462427744E-2</v>
      </c>
      <c r="BS1331" s="12">
        <f>AU1331/AI1331</f>
        <v>-2.7322404371584699E-2</v>
      </c>
      <c r="BT1331" s="12"/>
      <c r="BU1331" s="12">
        <f>AW1331/Y1331</f>
        <v>0.18411552346570398</v>
      </c>
      <c r="BV1331" s="12">
        <f>AX1331/Z1331</f>
        <v>0.41039925719591458</v>
      </c>
      <c r="BW1331" s="12">
        <f>AY1331/AA1331</f>
        <v>0.19702276707530647</v>
      </c>
      <c r="BX1331" s="12">
        <f>AZ1331/AB1331</f>
        <v>0.37704918032786883</v>
      </c>
      <c r="BY1331" s="12"/>
      <c r="BZ1331" s="12">
        <f>BB1331/AD1331</f>
        <v>0.30313588850174217</v>
      </c>
      <c r="CA1331" s="12">
        <f>BC1331/AE1331</f>
        <v>0.2</v>
      </c>
      <c r="CB1331" s="12">
        <f>BD1331/AF1331</f>
        <v>2.9801324503311258E-2</v>
      </c>
      <c r="CC1331" s="12">
        <f>BE1331/AG1331</f>
        <v>0.34375</v>
      </c>
      <c r="CD1331" s="12">
        <f>BF1331/AH1331</f>
        <v>7.5144508670520235E-2</v>
      </c>
      <c r="CE1331" s="12">
        <f>BG1331/AI1331</f>
        <v>0.37704918032786883</v>
      </c>
      <c r="CF1331" s="12"/>
      <c r="CG1331" s="12">
        <v>4.7</v>
      </c>
      <c r="CH1331" s="12">
        <v>9.15</v>
      </c>
      <c r="CI1331" s="12">
        <v>4.37</v>
      </c>
      <c r="CJ1331" s="12">
        <v>0</v>
      </c>
      <c r="CK1331" s="12">
        <v>9.89</v>
      </c>
      <c r="CL1331" s="12">
        <v>4.46</v>
      </c>
      <c r="CM1331" s="12">
        <v>4.37</v>
      </c>
      <c r="CN1331" s="12">
        <v>4.83</v>
      </c>
      <c r="CO1331" s="12">
        <v>3.39</v>
      </c>
      <c r="CP1331" s="12"/>
      <c r="CQ1331" s="12"/>
      <c r="CR1331" s="13">
        <v>19.22</v>
      </c>
      <c r="CS1331" s="13">
        <v>17.05</v>
      </c>
      <c r="CT1331" s="13">
        <v>14.24</v>
      </c>
      <c r="CU1331" s="13"/>
      <c r="CV1331" s="13">
        <v>15.61</v>
      </c>
      <c r="CW1331" s="13">
        <v>15.57</v>
      </c>
      <c r="CX1331" s="13">
        <v>14.24</v>
      </c>
      <c r="CY1331" s="13">
        <v>14.09</v>
      </c>
      <c r="CZ1331" s="14">
        <v>12.85</v>
      </c>
      <c r="DA1331" s="14"/>
      <c r="DB1331" s="14"/>
      <c r="DC1331" s="27">
        <v>5374.98</v>
      </c>
      <c r="DD1331" s="27">
        <v>6051.64</v>
      </c>
      <c r="DE1331" s="27">
        <v>6382.75</v>
      </c>
      <c r="DF1331" s="27"/>
      <c r="DG1331" s="27">
        <v>6162.27</v>
      </c>
      <c r="DH1331" s="27">
        <v>6250.12</v>
      </c>
      <c r="DI1331" s="27">
        <v>6382.75</v>
      </c>
      <c r="DJ1331" s="27">
        <v>6525.67</v>
      </c>
      <c r="DK1331" s="27"/>
      <c r="DL1331" s="27"/>
      <c r="DM1331" s="27"/>
      <c r="DN1331" s="31" t="s">
        <v>5174</v>
      </c>
      <c r="DO1331" s="31" t="s">
        <v>6411</v>
      </c>
      <c r="DP1331" s="32" t="e">
        <f>J1331/DN1331</f>
        <v>#VALUE!</v>
      </c>
      <c r="DQ1331" s="32" t="e">
        <f>J1331/DO1331</f>
        <v>#VALUE!</v>
      </c>
    </row>
    <row r="1332" spans="2:121" hidden="1" x14ac:dyDescent="0.3">
      <c r="B1332">
        <v>1855</v>
      </c>
      <c r="C1332" s="1" t="s">
        <v>4176</v>
      </c>
      <c r="D1332" s="2" t="s">
        <v>4177</v>
      </c>
      <c r="E1332" s="3" t="s">
        <v>2921</v>
      </c>
      <c r="F1332" s="3" t="s">
        <v>2978</v>
      </c>
      <c r="G1332" s="4" t="s">
        <v>2979</v>
      </c>
      <c r="H1332" s="4"/>
      <c r="I1332" s="4" t="s">
        <v>2970</v>
      </c>
      <c r="J1332" s="15">
        <v>3995</v>
      </c>
      <c r="K1332" s="7" t="s">
        <v>8932</v>
      </c>
      <c r="L1332" s="15">
        <v>15772574</v>
      </c>
      <c r="M1332" s="16">
        <f>J1332*L1332/100000000</f>
        <v>630.1143313</v>
      </c>
      <c r="N1332" s="17">
        <v>1.72</v>
      </c>
      <c r="O1332" s="18">
        <v>8.7995594713656384</v>
      </c>
      <c r="P1332" s="18">
        <v>4.7787081339712918</v>
      </c>
      <c r="Q1332" s="18">
        <v>0.5575</v>
      </c>
      <c r="R1332" s="18">
        <v>2.4125000000000001</v>
      </c>
      <c r="S1332" s="9">
        <f>AB1332/AA1332</f>
        <v>0.28745247148288972</v>
      </c>
      <c r="T1332" s="9">
        <f>AI1332/AE1332</f>
        <v>1.1216617210682494</v>
      </c>
      <c r="U1332" s="9">
        <f>AN1332/AM1332</f>
        <v>-4.2</v>
      </c>
      <c r="V1332" s="9">
        <f>AU1332/AQ1332</f>
        <v>-1.6153846153846154</v>
      </c>
      <c r="W1332" s="9">
        <f>AZ1332/AY1332</f>
        <v>-14</v>
      </c>
      <c r="X1332" s="9">
        <f>BG1332/BC1332</f>
        <v>-3</v>
      </c>
      <c r="Y1332" s="10">
        <v>1671</v>
      </c>
      <c r="Z1332" s="10">
        <v>1602</v>
      </c>
      <c r="AA1332" s="10">
        <v>1315</v>
      </c>
      <c r="AB1332" s="10">
        <v>378</v>
      </c>
      <c r="AC1332" s="21"/>
      <c r="AD1332" s="10">
        <v>372</v>
      </c>
      <c r="AE1332" s="10">
        <v>337</v>
      </c>
      <c r="AF1332" s="10">
        <v>317</v>
      </c>
      <c r="AG1332" s="24">
        <v>206</v>
      </c>
      <c r="AH1332" s="10">
        <v>317</v>
      </c>
      <c r="AI1332" s="5">
        <v>378</v>
      </c>
      <c r="AJ1332" s="5">
        <v>317</v>
      </c>
      <c r="AK1332" s="10">
        <v>86</v>
      </c>
      <c r="AL1332" s="10">
        <v>124</v>
      </c>
      <c r="AM1332" s="10">
        <v>-5</v>
      </c>
      <c r="AN1332" s="10">
        <v>21</v>
      </c>
      <c r="AO1332" s="10"/>
      <c r="AP1332" s="11">
        <v>-9</v>
      </c>
      <c r="AQ1332" s="11">
        <v>-13</v>
      </c>
      <c r="AR1332" s="11">
        <v>7</v>
      </c>
      <c r="AS1332" s="11">
        <v>-9</v>
      </c>
      <c r="AT1332" s="11">
        <v>11</v>
      </c>
      <c r="AU1332" s="11">
        <v>21</v>
      </c>
      <c r="AV1332" s="10">
        <v>7</v>
      </c>
      <c r="AW1332" s="10">
        <v>56</v>
      </c>
      <c r="AX1332" s="10">
        <v>109</v>
      </c>
      <c r="AY1332" s="10">
        <v>-3</v>
      </c>
      <c r="AZ1332" s="10">
        <v>42</v>
      </c>
      <c r="BA1332" s="10"/>
      <c r="BB1332" s="10">
        <v>-22</v>
      </c>
      <c r="BC1332" s="10">
        <v>-14</v>
      </c>
      <c r="BD1332" s="10">
        <v>25</v>
      </c>
      <c r="BE1332" s="10">
        <v>16</v>
      </c>
      <c r="BF1332" s="10" t="s">
        <v>2995</v>
      </c>
      <c r="BG1332" s="10">
        <v>42</v>
      </c>
      <c r="BH1332" s="10">
        <v>25</v>
      </c>
      <c r="BI1332" s="12">
        <f>AK1332/Y1332</f>
        <v>5.1466187911430282E-2</v>
      </c>
      <c r="BJ1332" s="12">
        <f>AL1332/Z1332</f>
        <v>7.740324594257178E-2</v>
      </c>
      <c r="BK1332" s="12">
        <f>AM1332/AA1332</f>
        <v>-3.8022813688212928E-3</v>
      </c>
      <c r="BL1332" s="12">
        <f>AN1332/AB1332</f>
        <v>5.5555555555555552E-2</v>
      </c>
      <c r="BM1332" s="12"/>
      <c r="BN1332" s="12">
        <f>AP1332/AD1332</f>
        <v>-2.4193548387096774E-2</v>
      </c>
      <c r="BO1332" s="12">
        <f>AQ1332/AE1332</f>
        <v>-3.857566765578635E-2</v>
      </c>
      <c r="BP1332" s="12">
        <f>AR1332/AF1332</f>
        <v>2.2082018927444796E-2</v>
      </c>
      <c r="BQ1332" s="12">
        <f>AS1332/AG1332</f>
        <v>-4.3689320388349516E-2</v>
      </c>
      <c r="BR1332" s="12">
        <f>AT1332/AH1332</f>
        <v>3.4700315457413249E-2</v>
      </c>
      <c r="BS1332" s="12">
        <f>AU1332/AI1332</f>
        <v>5.5555555555555552E-2</v>
      </c>
      <c r="BT1332" s="12"/>
      <c r="BU1332" s="12">
        <f>AW1332/Y1332</f>
        <v>3.3512866546977854E-2</v>
      </c>
      <c r="BV1332" s="12">
        <f>AX1332/Z1332</f>
        <v>6.8039950062421972E-2</v>
      </c>
      <c r="BW1332" s="12">
        <f>AY1332/AA1332</f>
        <v>-2.2813688212927757E-3</v>
      </c>
      <c r="BX1332" s="12">
        <f>AZ1332/AB1332</f>
        <v>0.1111111111111111</v>
      </c>
      <c r="BY1332" s="12"/>
      <c r="BZ1332" s="12">
        <f>BB1332/AD1332</f>
        <v>-5.9139784946236562E-2</v>
      </c>
      <c r="CA1332" s="12">
        <f>BC1332/AE1332</f>
        <v>-4.1543026706231452E-2</v>
      </c>
      <c r="CB1332" s="12">
        <f>BD1332/AF1332</f>
        <v>7.8864353312302835E-2</v>
      </c>
      <c r="CC1332" s="12">
        <f>BE1332/AG1332</f>
        <v>7.7669902912621352E-2</v>
      </c>
      <c r="CD1332" s="12" t="e">
        <f>BF1332/AH1332</f>
        <v>#VALUE!</v>
      </c>
      <c r="CE1332" s="12">
        <f>BG1332/AI1332</f>
        <v>0.1111111111111111</v>
      </c>
      <c r="CF1332" s="12"/>
      <c r="CG1332" s="12">
        <v>7.75</v>
      </c>
      <c r="CH1332" s="12">
        <v>13.22</v>
      </c>
      <c r="CI1332" s="12">
        <v>-1.1100000000000001</v>
      </c>
      <c r="CJ1332" s="12">
        <v>0</v>
      </c>
      <c r="CK1332" s="12">
        <v>1.25</v>
      </c>
      <c r="CL1332" s="12">
        <v>-6.62</v>
      </c>
      <c r="CM1332" s="12">
        <v>-1.1100000000000001</v>
      </c>
      <c r="CN1332" s="12">
        <v>0.37</v>
      </c>
      <c r="CO1332" s="12">
        <v>2.64</v>
      </c>
      <c r="CP1332" s="12"/>
      <c r="CQ1332" s="12"/>
      <c r="CR1332" s="13">
        <v>73.75</v>
      </c>
      <c r="CS1332" s="13">
        <v>31.83</v>
      </c>
      <c r="CT1332" s="13">
        <v>39.78</v>
      </c>
      <c r="CU1332" s="13"/>
      <c r="CV1332" s="13">
        <v>27.01</v>
      </c>
      <c r="CW1332" s="13">
        <v>27.07</v>
      </c>
      <c r="CX1332" s="13">
        <v>39.78</v>
      </c>
      <c r="CY1332" s="13">
        <v>35.729999999999997</v>
      </c>
      <c r="CZ1332" s="14">
        <v>46.39</v>
      </c>
      <c r="DA1332" s="14"/>
      <c r="DB1332" s="14"/>
      <c r="DC1332" s="27">
        <v>904.01</v>
      </c>
      <c r="DD1332" s="27">
        <v>1023.05</v>
      </c>
      <c r="DE1332" s="27">
        <v>1017.81</v>
      </c>
      <c r="DF1332" s="27"/>
      <c r="DG1332" s="27">
        <v>979.94</v>
      </c>
      <c r="DH1332" s="27">
        <v>961.76</v>
      </c>
      <c r="DI1332" s="27">
        <v>1017.81</v>
      </c>
      <c r="DJ1332" s="27">
        <v>1041.54</v>
      </c>
      <c r="DK1332" s="27"/>
      <c r="DL1332" s="27"/>
      <c r="DM1332" s="27"/>
      <c r="DN1332" s="31" t="s">
        <v>5174</v>
      </c>
      <c r="DO1332" s="31" t="s">
        <v>7079</v>
      </c>
      <c r="DP1332" s="32" t="e">
        <f>J1332/DN1332</f>
        <v>#VALUE!</v>
      </c>
      <c r="DQ1332" s="32" t="e">
        <f>J1332/DO1332</f>
        <v>#VALUE!</v>
      </c>
    </row>
    <row r="1333" spans="2:121" x14ac:dyDescent="0.3">
      <c r="B1333">
        <v>887</v>
      </c>
      <c r="C1333" s="1" t="s">
        <v>2349</v>
      </c>
      <c r="D1333" s="2" t="s">
        <v>992</v>
      </c>
      <c r="E1333" s="3" t="s">
        <v>2921</v>
      </c>
      <c r="F1333" s="3" t="s">
        <v>2903</v>
      </c>
      <c r="G1333" s="4" t="s">
        <v>3045</v>
      </c>
      <c r="H1333" s="4" t="s">
        <v>2820</v>
      </c>
      <c r="I1333" s="4" t="s">
        <v>3046</v>
      </c>
      <c r="J1333" s="15">
        <v>33350</v>
      </c>
      <c r="K1333" s="7" t="s">
        <v>8231</v>
      </c>
      <c r="L1333" s="15">
        <v>5926779</v>
      </c>
      <c r="M1333" s="16">
        <f>J1333*L1333/100000000</f>
        <v>1976.5807964999999</v>
      </c>
      <c r="N1333" s="17">
        <v>4.8099999999999996</v>
      </c>
      <c r="O1333" s="18">
        <v>18.374655647382919</v>
      </c>
      <c r="P1333" s="18">
        <v>16.57554671968191</v>
      </c>
      <c r="Q1333" s="18">
        <v>1.7124999999999999</v>
      </c>
      <c r="R1333" s="18">
        <v>13.58</v>
      </c>
      <c r="S1333" s="9">
        <f>AB1333/AA1333</f>
        <v>0.22881944444444444</v>
      </c>
      <c r="T1333" s="9">
        <f>AI1333/AE1333</f>
        <v>0.85362694300518138</v>
      </c>
      <c r="U1333" s="9">
        <f>AN1333/AM1333</f>
        <v>0.15702479338842976</v>
      </c>
      <c r="V1333" s="9">
        <f>AU1333/AQ1333</f>
        <v>0.84444444444444444</v>
      </c>
      <c r="W1333" s="9">
        <f>AZ1333/AY1333</f>
        <v>0.15873015873015872</v>
      </c>
      <c r="X1333" s="9">
        <f>BG1333/BC1333</f>
        <v>0.8571428571428571</v>
      </c>
      <c r="Y1333" s="10">
        <v>2012</v>
      </c>
      <c r="Z1333" s="10">
        <v>2400</v>
      </c>
      <c r="AA1333" s="10">
        <v>2880</v>
      </c>
      <c r="AB1333" s="10">
        <v>659</v>
      </c>
      <c r="AC1333" s="21"/>
      <c r="AD1333" s="10">
        <v>711</v>
      </c>
      <c r="AE1333" s="10">
        <v>772</v>
      </c>
      <c r="AF1333" s="10">
        <v>745</v>
      </c>
      <c r="AG1333" s="24">
        <v>612</v>
      </c>
      <c r="AH1333" s="10">
        <v>606</v>
      </c>
      <c r="AI1333" s="5">
        <v>659</v>
      </c>
      <c r="AJ1333" s="5">
        <v>745</v>
      </c>
      <c r="AK1333" s="10">
        <v>151</v>
      </c>
      <c r="AL1333" s="10">
        <v>218</v>
      </c>
      <c r="AM1333" s="10">
        <v>242</v>
      </c>
      <c r="AN1333" s="10">
        <v>38</v>
      </c>
      <c r="AO1333" s="10"/>
      <c r="AP1333" s="11">
        <v>74</v>
      </c>
      <c r="AQ1333" s="11">
        <v>45</v>
      </c>
      <c r="AR1333" s="11">
        <v>74</v>
      </c>
      <c r="AS1333" s="11">
        <v>13</v>
      </c>
      <c r="AT1333" s="11">
        <v>13</v>
      </c>
      <c r="AU1333" s="11">
        <v>38</v>
      </c>
      <c r="AV1333" s="10">
        <v>74</v>
      </c>
      <c r="AW1333" s="10">
        <v>124</v>
      </c>
      <c r="AX1333" s="10">
        <v>176</v>
      </c>
      <c r="AY1333" s="10">
        <v>189</v>
      </c>
      <c r="AZ1333" s="10">
        <v>30</v>
      </c>
      <c r="BA1333" s="10"/>
      <c r="BB1333" s="10">
        <v>57</v>
      </c>
      <c r="BC1333" s="10">
        <v>35</v>
      </c>
      <c r="BD1333" s="10">
        <v>60</v>
      </c>
      <c r="BE1333" s="10">
        <v>9</v>
      </c>
      <c r="BF1333" s="10">
        <v>9</v>
      </c>
      <c r="BG1333" s="10">
        <v>30</v>
      </c>
      <c r="BH1333" s="10">
        <v>60</v>
      </c>
      <c r="BI1333" s="12">
        <f>AK1333/Y1333</f>
        <v>7.5049701789264414E-2</v>
      </c>
      <c r="BJ1333" s="12">
        <f>AL1333/Z1333</f>
        <v>9.0833333333333335E-2</v>
      </c>
      <c r="BK1333" s="12">
        <f>AM1333/AA1333</f>
        <v>8.4027777777777785E-2</v>
      </c>
      <c r="BL1333" s="12">
        <f>AN1333/AB1333</f>
        <v>5.7663125948406675E-2</v>
      </c>
      <c r="BM1333" s="12"/>
      <c r="BN1333" s="12">
        <f>AP1333/AD1333</f>
        <v>0.10407876230661041</v>
      </c>
      <c r="BO1333" s="12">
        <f>AQ1333/AE1333</f>
        <v>5.8290155440414507E-2</v>
      </c>
      <c r="BP1333" s="12">
        <f>AR1333/AF1333</f>
        <v>9.9328859060402688E-2</v>
      </c>
      <c r="BQ1333" s="12">
        <f>AS1333/AG1333</f>
        <v>2.1241830065359478E-2</v>
      </c>
      <c r="BR1333" s="12">
        <f>AT1333/AH1333</f>
        <v>2.1452145214521452E-2</v>
      </c>
      <c r="BS1333" s="12">
        <f>AU1333/AI1333</f>
        <v>5.7663125948406675E-2</v>
      </c>
      <c r="BT1333" s="12"/>
      <c r="BU1333" s="12">
        <f>AW1333/Y1333</f>
        <v>6.1630218687872766E-2</v>
      </c>
      <c r="BV1333" s="12">
        <f>AX1333/Z1333</f>
        <v>7.3333333333333334E-2</v>
      </c>
      <c r="BW1333" s="12">
        <f>AY1333/AA1333</f>
        <v>6.5625000000000003E-2</v>
      </c>
      <c r="BX1333" s="12">
        <f>AZ1333/AB1333</f>
        <v>4.5523520485584217E-2</v>
      </c>
      <c r="BY1333" s="12"/>
      <c r="BZ1333" s="12">
        <f>BB1333/AD1333</f>
        <v>8.0168776371308023E-2</v>
      </c>
      <c r="CA1333" s="12">
        <f>BC1333/AE1333</f>
        <v>4.5336787564766841E-2</v>
      </c>
      <c r="CB1333" s="12">
        <f>BD1333/AF1333</f>
        <v>8.0536912751677847E-2</v>
      </c>
      <c r="CC1333" s="12">
        <f>BE1333/AG1333</f>
        <v>1.4705882352941176E-2</v>
      </c>
      <c r="CD1333" s="12">
        <f>BF1333/AH1333</f>
        <v>1.4851485148514851E-2</v>
      </c>
      <c r="CE1333" s="12">
        <f>BG1333/AI1333</f>
        <v>4.5523520485584217E-2</v>
      </c>
      <c r="CF1333" s="12"/>
      <c r="CG1333" s="12">
        <v>15.29</v>
      </c>
      <c r="CH1333" s="12">
        <v>19.36</v>
      </c>
      <c r="CI1333" s="12">
        <v>18.190000000000001</v>
      </c>
      <c r="CJ1333" s="12">
        <v>0</v>
      </c>
      <c r="CK1333" s="12">
        <v>19.05</v>
      </c>
      <c r="CL1333" s="12">
        <v>16.64</v>
      </c>
      <c r="CM1333" s="12">
        <v>18.190000000000001</v>
      </c>
      <c r="CN1333" s="12">
        <v>15.54</v>
      </c>
      <c r="CO1333" s="12">
        <v>10.69</v>
      </c>
      <c r="CP1333" s="12"/>
      <c r="CQ1333" s="12"/>
      <c r="CR1333" s="13">
        <v>35.869999999999997</v>
      </c>
      <c r="CS1333" s="13">
        <v>47.56</v>
      </c>
      <c r="CT1333" s="13">
        <v>81.81</v>
      </c>
      <c r="CU1333" s="13"/>
      <c r="CV1333" s="13">
        <v>103</v>
      </c>
      <c r="CW1333" s="13">
        <v>91.06</v>
      </c>
      <c r="CX1333" s="13">
        <v>81.81</v>
      </c>
      <c r="CY1333" s="13">
        <v>73.69</v>
      </c>
      <c r="CZ1333" s="14">
        <v>70.36</v>
      </c>
      <c r="DA1333" s="14"/>
      <c r="DB1333" s="14"/>
      <c r="DC1333" s="27">
        <v>4975.55</v>
      </c>
      <c r="DD1333" s="27">
        <v>5461.75</v>
      </c>
      <c r="DE1333" s="27">
        <v>5990.88</v>
      </c>
      <c r="DF1333" s="27"/>
      <c r="DG1333" s="27">
        <v>5674</v>
      </c>
      <c r="DH1333" s="27">
        <v>5791.36</v>
      </c>
      <c r="DI1333" s="27">
        <v>5990.88</v>
      </c>
      <c r="DJ1333" s="27">
        <v>5901.53</v>
      </c>
      <c r="DK1333" s="27"/>
      <c r="DL1333" s="27"/>
      <c r="DM1333" s="27"/>
      <c r="DN1333" s="31" t="s">
        <v>5174</v>
      </c>
      <c r="DO1333" s="31" t="s">
        <v>6082</v>
      </c>
      <c r="DP1333" s="32" t="e">
        <f>J1333/DN1333</f>
        <v>#VALUE!</v>
      </c>
      <c r="DQ1333" s="32" t="e">
        <f>J1333/DO1333</f>
        <v>#VALUE!</v>
      </c>
    </row>
    <row r="1334" spans="2:121" hidden="1" x14ac:dyDescent="0.3">
      <c r="B1334">
        <v>1957</v>
      </c>
      <c r="C1334" s="1" t="s">
        <v>4370</v>
      </c>
      <c r="D1334" s="2" t="s">
        <v>4371</v>
      </c>
      <c r="E1334" s="3" t="s">
        <v>2921</v>
      </c>
      <c r="F1334" s="3" t="s">
        <v>2902</v>
      </c>
      <c r="G1334" s="4" t="s">
        <v>2902</v>
      </c>
      <c r="H1334" s="4"/>
      <c r="I1334" s="4"/>
      <c r="J1334" s="15">
        <v>12950</v>
      </c>
      <c r="K1334" s="7" t="s">
        <v>5093</v>
      </c>
      <c r="L1334" s="15">
        <v>4034800</v>
      </c>
      <c r="M1334" s="16">
        <f>J1334*L1334/100000000</f>
        <v>522.50660000000005</v>
      </c>
      <c r="N1334" s="17">
        <v>0.14000000000000001</v>
      </c>
      <c r="O1334" s="18">
        <v>6.6410256410256414</v>
      </c>
      <c r="P1334" s="18">
        <v>4.768041237113402</v>
      </c>
      <c r="Q1334" s="18">
        <v>0.55999999999999994</v>
      </c>
      <c r="R1334" s="18">
        <v>9.754999999999999</v>
      </c>
      <c r="S1334" s="9">
        <f>AB1334/AA1334</f>
        <v>0.25614754098360654</v>
      </c>
      <c r="T1334" s="9">
        <f>AI1334/AE1334</f>
        <v>1</v>
      </c>
      <c r="U1334" s="9">
        <f>AN1334/AM1334</f>
        <v>0.25</v>
      </c>
      <c r="V1334" s="9">
        <f>AU1334/AQ1334</f>
        <v>1</v>
      </c>
      <c r="W1334" s="9">
        <f>AZ1334/AY1334</f>
        <v>0.36</v>
      </c>
      <c r="X1334" s="9">
        <f>BG1334/BC1334</f>
        <v>1.588235294117647</v>
      </c>
      <c r="Y1334" s="10">
        <v>510</v>
      </c>
      <c r="Z1334" s="10">
        <v>500</v>
      </c>
      <c r="AA1334" s="10">
        <v>488</v>
      </c>
      <c r="AB1334" s="10">
        <v>125</v>
      </c>
      <c r="AC1334" s="21"/>
      <c r="AD1334" s="10">
        <v>118</v>
      </c>
      <c r="AE1334" s="10">
        <v>125</v>
      </c>
      <c r="AF1334" s="10">
        <v>124</v>
      </c>
      <c r="AG1334" s="24">
        <v>121</v>
      </c>
      <c r="AH1334" s="10">
        <v>95</v>
      </c>
      <c r="AI1334" s="5">
        <v>125</v>
      </c>
      <c r="AJ1334" s="5">
        <v>124</v>
      </c>
      <c r="AK1334" s="10">
        <v>72</v>
      </c>
      <c r="AL1334" s="10">
        <v>73</v>
      </c>
      <c r="AM1334" s="10">
        <v>64</v>
      </c>
      <c r="AN1334" s="10">
        <v>16</v>
      </c>
      <c r="AO1334" s="10"/>
      <c r="AP1334" s="11">
        <v>16</v>
      </c>
      <c r="AQ1334" s="11">
        <v>16</v>
      </c>
      <c r="AR1334" s="11">
        <v>16</v>
      </c>
      <c r="AS1334" s="11">
        <v>16</v>
      </c>
      <c r="AT1334" s="11">
        <v>9</v>
      </c>
      <c r="AU1334" s="11">
        <v>16</v>
      </c>
      <c r="AV1334" s="10">
        <v>16</v>
      </c>
      <c r="AW1334" s="10">
        <v>66</v>
      </c>
      <c r="AX1334" s="10">
        <v>68</v>
      </c>
      <c r="AY1334" s="10">
        <v>75</v>
      </c>
      <c r="AZ1334" s="10">
        <v>27</v>
      </c>
      <c r="BA1334" s="10"/>
      <c r="BB1334" s="10">
        <v>22</v>
      </c>
      <c r="BC1334" s="10">
        <v>17</v>
      </c>
      <c r="BD1334" s="10">
        <v>18</v>
      </c>
      <c r="BE1334" s="10">
        <v>18</v>
      </c>
      <c r="BF1334" s="10">
        <v>16</v>
      </c>
      <c r="BG1334" s="10">
        <v>27</v>
      </c>
      <c r="BH1334" s="10">
        <v>18</v>
      </c>
      <c r="BI1334" s="12">
        <f>AK1334/Y1334</f>
        <v>0.14117647058823529</v>
      </c>
      <c r="BJ1334" s="12">
        <f>AL1334/Z1334</f>
        <v>0.14599999999999999</v>
      </c>
      <c r="BK1334" s="12">
        <f>AM1334/AA1334</f>
        <v>0.13114754098360656</v>
      </c>
      <c r="BL1334" s="12">
        <f>AN1334/AB1334</f>
        <v>0.128</v>
      </c>
      <c r="BM1334" s="12"/>
      <c r="BN1334" s="12">
        <f>AP1334/AD1334</f>
        <v>0.13559322033898305</v>
      </c>
      <c r="BO1334" s="12">
        <f>AQ1334/AE1334</f>
        <v>0.128</v>
      </c>
      <c r="BP1334" s="12">
        <f>AR1334/AF1334</f>
        <v>0.12903225806451613</v>
      </c>
      <c r="BQ1334" s="12">
        <f>AS1334/AG1334</f>
        <v>0.13223140495867769</v>
      </c>
      <c r="BR1334" s="12">
        <f>AT1334/AH1334</f>
        <v>9.4736842105263161E-2</v>
      </c>
      <c r="BS1334" s="12">
        <f>AU1334/AI1334</f>
        <v>0.128</v>
      </c>
      <c r="BT1334" s="12"/>
      <c r="BU1334" s="12">
        <f>AW1334/Y1334</f>
        <v>0.12941176470588237</v>
      </c>
      <c r="BV1334" s="12">
        <f>AX1334/Z1334</f>
        <v>0.13600000000000001</v>
      </c>
      <c r="BW1334" s="12">
        <f>AY1334/AA1334</f>
        <v>0.15368852459016394</v>
      </c>
      <c r="BX1334" s="12">
        <f>AZ1334/AB1334</f>
        <v>0.216</v>
      </c>
      <c r="BY1334" s="12"/>
      <c r="BZ1334" s="12">
        <f>BB1334/AD1334</f>
        <v>0.1864406779661017</v>
      </c>
      <c r="CA1334" s="12">
        <f>BC1334/AE1334</f>
        <v>0.13600000000000001</v>
      </c>
      <c r="CB1334" s="12">
        <f>BD1334/AF1334</f>
        <v>0.14516129032258066</v>
      </c>
      <c r="CC1334" s="12">
        <f>BE1334/AG1334</f>
        <v>0.1487603305785124</v>
      </c>
      <c r="CD1334" s="12">
        <f>BF1334/AH1334</f>
        <v>0.16842105263157894</v>
      </c>
      <c r="CE1334" s="12">
        <f>BG1334/AI1334</f>
        <v>0.216</v>
      </c>
      <c r="CF1334" s="12"/>
      <c r="CG1334" s="12">
        <v>10.14</v>
      </c>
      <c r="CH1334" s="12">
        <v>9.75</v>
      </c>
      <c r="CI1334" s="12">
        <v>10.02</v>
      </c>
      <c r="CJ1334" s="12">
        <v>0</v>
      </c>
      <c r="CK1334" s="12">
        <v>9.75</v>
      </c>
      <c r="CL1334" s="12">
        <v>10.119999999999999</v>
      </c>
      <c r="CM1334" s="12">
        <v>10.02</v>
      </c>
      <c r="CN1334" s="12">
        <v>9.99</v>
      </c>
      <c r="CO1334" s="12">
        <v>8.9499999999999993</v>
      </c>
      <c r="CP1334" s="12"/>
      <c r="CQ1334" s="12"/>
      <c r="CR1334" s="13">
        <v>10.38</v>
      </c>
      <c r="CS1334" s="13">
        <v>10.99</v>
      </c>
      <c r="CT1334" s="13">
        <v>7.79</v>
      </c>
      <c r="CU1334" s="13"/>
      <c r="CV1334" s="13">
        <v>9.58</v>
      </c>
      <c r="CW1334" s="13">
        <v>8.42</v>
      </c>
      <c r="CX1334" s="13">
        <v>7.79</v>
      </c>
      <c r="CY1334" s="13">
        <v>11.4</v>
      </c>
      <c r="CZ1334" s="14">
        <v>20.03</v>
      </c>
      <c r="DA1334" s="14"/>
      <c r="DB1334" s="14"/>
      <c r="DC1334" s="27">
        <v>3297.97</v>
      </c>
      <c r="DD1334" s="27">
        <v>3527.97</v>
      </c>
      <c r="DE1334" s="27">
        <v>3780.22</v>
      </c>
      <c r="DF1334" s="27"/>
      <c r="DG1334" s="27">
        <v>3615.8</v>
      </c>
      <c r="DH1334" s="27">
        <v>3698.3</v>
      </c>
      <c r="DI1334" s="27">
        <v>3780.22</v>
      </c>
      <c r="DJ1334" s="27">
        <v>3770.96</v>
      </c>
      <c r="DK1334" s="27"/>
      <c r="DL1334" s="27"/>
      <c r="DM1334" s="27"/>
      <c r="DN1334" s="31" t="s">
        <v>5174</v>
      </c>
      <c r="DO1334" s="31" t="s">
        <v>7185</v>
      </c>
      <c r="DP1334" s="32" t="e">
        <f>J1334/DN1334</f>
        <v>#VALUE!</v>
      </c>
      <c r="DQ1334" s="32" t="e">
        <f>J1334/DO1334</f>
        <v>#VALUE!</v>
      </c>
    </row>
    <row r="1335" spans="2:121" hidden="1" x14ac:dyDescent="0.3">
      <c r="B1335">
        <v>1009</v>
      </c>
      <c r="C1335" s="1" t="s">
        <v>2509</v>
      </c>
      <c r="D1335" s="2" t="s">
        <v>1152</v>
      </c>
      <c r="E1335" s="3" t="s">
        <v>2921</v>
      </c>
      <c r="F1335" s="3" t="s">
        <v>2905</v>
      </c>
      <c r="G1335" s="4" t="s">
        <v>2837</v>
      </c>
      <c r="H1335" s="4"/>
      <c r="I1335" s="4" t="s">
        <v>2837</v>
      </c>
      <c r="J1335" s="15">
        <v>8340</v>
      </c>
      <c r="K1335" s="7" t="s">
        <v>8328</v>
      </c>
      <c r="L1335" s="15">
        <v>21000000</v>
      </c>
      <c r="M1335" s="16">
        <f>J1335*L1335/100000000</f>
        <v>1751.4</v>
      </c>
      <c r="N1335" s="17">
        <v>9.31</v>
      </c>
      <c r="O1335" s="18">
        <v>16.86</v>
      </c>
      <c r="P1335" s="18">
        <v>4.7602739726027394</v>
      </c>
      <c r="Q1335" s="18">
        <v>0.28999999999999998</v>
      </c>
      <c r="R1335" s="18">
        <v>1.76</v>
      </c>
      <c r="S1335" s="9">
        <f>AB1335/AA1335</f>
        <v>0.88331495773612645</v>
      </c>
      <c r="T1335" s="9">
        <f>AI1335/AE1335</f>
        <v>0.94310722100656452</v>
      </c>
      <c r="U1335" s="9">
        <f>AN1335/AM1335</f>
        <v>1.0576923076923077</v>
      </c>
      <c r="V1335" s="9">
        <f>AU1335/AQ1335</f>
        <v>3.652173913043478</v>
      </c>
      <c r="W1335" s="9">
        <f>AZ1335/AY1335</f>
        <v>0.32278481012658228</v>
      </c>
      <c r="X1335" s="9">
        <f>BG1335/BC1335</f>
        <v>0.58227848101265822</v>
      </c>
      <c r="Y1335" s="10">
        <v>10538</v>
      </c>
      <c r="Z1335" s="10">
        <v>10665</v>
      </c>
      <c r="AA1335" s="10">
        <v>10884</v>
      </c>
      <c r="AB1335" s="10">
        <v>9614</v>
      </c>
      <c r="AC1335" s="21"/>
      <c r="AD1335" s="10">
        <v>2881</v>
      </c>
      <c r="AE1335" s="10">
        <v>2742</v>
      </c>
      <c r="AF1335" s="10">
        <v>2741</v>
      </c>
      <c r="AG1335" s="24">
        <v>2397</v>
      </c>
      <c r="AH1335" s="10">
        <v>1704</v>
      </c>
      <c r="AI1335" s="5">
        <v>2586</v>
      </c>
      <c r="AJ1335" s="5">
        <v>2930</v>
      </c>
      <c r="AK1335" s="10">
        <v>252</v>
      </c>
      <c r="AL1335" s="10">
        <v>193</v>
      </c>
      <c r="AM1335" s="10">
        <v>156</v>
      </c>
      <c r="AN1335" s="10">
        <v>165</v>
      </c>
      <c r="AO1335" s="10"/>
      <c r="AP1335" s="11">
        <v>128</v>
      </c>
      <c r="AQ1335" s="11">
        <v>23</v>
      </c>
      <c r="AR1335" s="11">
        <v>-14</v>
      </c>
      <c r="AS1335" s="11">
        <v>13</v>
      </c>
      <c r="AT1335" s="11">
        <v>-55</v>
      </c>
      <c r="AU1335" s="11">
        <v>84</v>
      </c>
      <c r="AV1335" s="10">
        <v>120</v>
      </c>
      <c r="AW1335" s="10">
        <v>745</v>
      </c>
      <c r="AX1335" s="10">
        <v>448</v>
      </c>
      <c r="AY1335" s="10">
        <v>316</v>
      </c>
      <c r="AZ1335" s="10">
        <v>102</v>
      </c>
      <c r="BA1335" s="10"/>
      <c r="BB1335" s="10">
        <v>123</v>
      </c>
      <c r="BC1335" s="10">
        <v>158</v>
      </c>
      <c r="BD1335" s="10">
        <v>20</v>
      </c>
      <c r="BE1335" s="10">
        <v>73</v>
      </c>
      <c r="BF1335" s="10">
        <v>-129</v>
      </c>
      <c r="BG1335" s="10">
        <v>92</v>
      </c>
      <c r="BH1335" s="10">
        <v>20</v>
      </c>
      <c r="BI1335" s="12">
        <f>AK1335/Y1335</f>
        <v>2.3913456063769215E-2</v>
      </c>
      <c r="BJ1335" s="12">
        <f>AL1335/Z1335</f>
        <v>1.8096577590248478E-2</v>
      </c>
      <c r="BK1335" s="12">
        <f>AM1335/AA1335</f>
        <v>1.4332965821389196E-2</v>
      </c>
      <c r="BL1335" s="12">
        <f>AN1335/AB1335</f>
        <v>1.7162471395881007E-2</v>
      </c>
      <c r="BM1335" s="12"/>
      <c r="BN1335" s="12">
        <f>AP1335/AD1335</f>
        <v>4.4429017702186741E-2</v>
      </c>
      <c r="BO1335" s="12">
        <f>AQ1335/AE1335</f>
        <v>8.3880379285193284E-3</v>
      </c>
      <c r="BP1335" s="12">
        <f>AR1335/AF1335</f>
        <v>-5.107624954396206E-3</v>
      </c>
      <c r="BQ1335" s="12">
        <f>AS1335/AG1335</f>
        <v>5.4234459741343347E-3</v>
      </c>
      <c r="BR1335" s="12">
        <f>AT1335/AH1335</f>
        <v>-3.227699530516432E-2</v>
      </c>
      <c r="BS1335" s="12">
        <f>AU1335/AI1335</f>
        <v>3.248259860788863E-2</v>
      </c>
      <c r="BT1335" s="12"/>
      <c r="BU1335" s="12">
        <f>AW1335/Y1335</f>
        <v>7.0696526855190733E-2</v>
      </c>
      <c r="BV1335" s="12">
        <f>AX1335/Z1335</f>
        <v>4.200656352555087E-2</v>
      </c>
      <c r="BW1335" s="12">
        <f>AY1335/AA1335</f>
        <v>2.9033443586916573E-2</v>
      </c>
      <c r="BX1335" s="12">
        <f>AZ1335/AB1335</f>
        <v>1.0609527771999168E-2</v>
      </c>
      <c r="BY1335" s="12"/>
      <c r="BZ1335" s="12">
        <f>BB1335/AD1335</f>
        <v>4.2693509198195069E-2</v>
      </c>
      <c r="CA1335" s="12">
        <f>BC1335/AE1335</f>
        <v>5.7622173595915392E-2</v>
      </c>
      <c r="CB1335" s="12">
        <f>BD1335/AF1335</f>
        <v>7.2966070777088655E-3</v>
      </c>
      <c r="CC1335" s="12">
        <f>BE1335/AG1335</f>
        <v>3.0454735085523571E-2</v>
      </c>
      <c r="CD1335" s="12">
        <f>BF1335/AH1335</f>
        <v>-7.5704225352112672E-2</v>
      </c>
      <c r="CE1335" s="12">
        <f>BG1335/AI1335</f>
        <v>3.5576179427687551E-2</v>
      </c>
      <c r="CF1335" s="12"/>
      <c r="CG1335" s="12">
        <v>15.06</v>
      </c>
      <c r="CH1335" s="12">
        <v>8.5399999999999991</v>
      </c>
      <c r="CI1335" s="12">
        <v>5.65</v>
      </c>
      <c r="CJ1335" s="12">
        <v>1.1399999999999999</v>
      </c>
      <c r="CK1335" s="12">
        <v>8.92</v>
      </c>
      <c r="CL1335" s="12">
        <v>12.27</v>
      </c>
      <c r="CM1335" s="12">
        <v>5.65</v>
      </c>
      <c r="CN1335" s="12">
        <v>6.58</v>
      </c>
      <c r="CO1335" s="12">
        <v>2.15</v>
      </c>
      <c r="CP1335" s="12"/>
      <c r="CQ1335" s="12"/>
      <c r="CR1335" s="13">
        <v>76.95</v>
      </c>
      <c r="CS1335" s="13">
        <v>67.17</v>
      </c>
      <c r="CT1335" s="13">
        <v>59.69</v>
      </c>
      <c r="CU1335" s="13"/>
      <c r="CV1335" s="13">
        <v>68.989999999999995</v>
      </c>
      <c r="CW1335" s="13">
        <v>57.08</v>
      </c>
      <c r="CX1335" s="13">
        <v>59.69</v>
      </c>
      <c r="CY1335" s="13">
        <v>58.71</v>
      </c>
      <c r="CZ1335" s="14">
        <v>64.13</v>
      </c>
      <c r="DA1335" s="14"/>
      <c r="DB1335" s="14"/>
      <c r="DC1335" s="27">
        <v>4584.82</v>
      </c>
      <c r="DD1335" s="27">
        <v>5263.54</v>
      </c>
      <c r="DE1335" s="27">
        <v>5536.67</v>
      </c>
      <c r="DF1335" s="27"/>
      <c r="DG1335" s="27">
        <v>5363.14</v>
      </c>
      <c r="DH1335" s="27">
        <v>5513.78</v>
      </c>
      <c r="DI1335" s="27">
        <v>5536.67</v>
      </c>
      <c r="DJ1335" s="27">
        <v>5570.09</v>
      </c>
      <c r="DK1335" s="27"/>
      <c r="DL1335" s="27"/>
      <c r="DM1335" s="27"/>
      <c r="DN1335" s="31" t="s">
        <v>5174</v>
      </c>
      <c r="DO1335" s="31" t="s">
        <v>6213</v>
      </c>
      <c r="DP1335" s="32" t="e">
        <f>J1335/DN1335</f>
        <v>#VALUE!</v>
      </c>
      <c r="DQ1335" s="32" t="e">
        <f>J1335/DO1335</f>
        <v>#VALUE!</v>
      </c>
    </row>
    <row r="1336" spans="2:121" x14ac:dyDescent="0.3">
      <c r="B1336">
        <v>95</v>
      </c>
      <c r="C1336" s="1" t="s">
        <v>1460</v>
      </c>
      <c r="D1336" s="2" t="s">
        <v>103</v>
      </c>
      <c r="E1336" s="3" t="s">
        <v>2921</v>
      </c>
      <c r="F1336" s="3" t="s">
        <v>2978</v>
      </c>
      <c r="G1336" s="4" t="s">
        <v>2979</v>
      </c>
      <c r="H1336" s="4"/>
      <c r="I1336" s="4" t="s">
        <v>2873</v>
      </c>
      <c r="J1336" s="15">
        <v>78400</v>
      </c>
      <c r="K1336" s="7" t="s">
        <v>7011</v>
      </c>
      <c r="L1336" s="15">
        <v>39820883</v>
      </c>
      <c r="M1336" s="16">
        <f>J1336*L1336/100000000</f>
        <v>31219.572272000001</v>
      </c>
      <c r="N1336" s="17">
        <v>8.82</v>
      </c>
      <c r="O1336" s="18">
        <v>72.36</v>
      </c>
      <c r="P1336" s="18">
        <v>593.93939393939399</v>
      </c>
      <c r="Q1336" s="18">
        <v>11.86</v>
      </c>
      <c r="R1336" s="18">
        <v>17.97</v>
      </c>
      <c r="S1336" s="9">
        <f>AB1336/AA1336</f>
        <v>0.59628056816517794</v>
      </c>
      <c r="T1336" s="9">
        <f>AI1336/AE1336</f>
        <v>0.85337915234822448</v>
      </c>
      <c r="U1336" s="9">
        <f>AN1336/AM1336</f>
        <v>0.40453547915142646</v>
      </c>
      <c r="V1336" s="9">
        <f>AU1336/AQ1336</f>
        <v>-4.2857142857142856</v>
      </c>
      <c r="W1336" s="9">
        <f>AZ1336/AY1336</f>
        <v>0.41966893865628041</v>
      </c>
      <c r="X1336" s="9">
        <f>BG1336/BC1336</f>
        <v>-0.1</v>
      </c>
      <c r="Y1336" s="10">
        <v>2037</v>
      </c>
      <c r="Z1336" s="10">
        <v>2963</v>
      </c>
      <c r="AA1336" s="10">
        <v>6829</v>
      </c>
      <c r="AB1336" s="10">
        <v>4072</v>
      </c>
      <c r="AC1336" s="21"/>
      <c r="AD1336" s="10">
        <v>2650</v>
      </c>
      <c r="AE1336" s="10">
        <v>873</v>
      </c>
      <c r="AF1336" s="10">
        <v>775</v>
      </c>
      <c r="AG1336" s="24">
        <v>1272</v>
      </c>
      <c r="AH1336" s="10">
        <v>745</v>
      </c>
      <c r="AI1336" s="5">
        <v>745</v>
      </c>
      <c r="AJ1336" s="5">
        <v>1169</v>
      </c>
      <c r="AK1336" s="10">
        <v>-30</v>
      </c>
      <c r="AL1336" s="10">
        <v>-262</v>
      </c>
      <c r="AM1336" s="10">
        <v>1367</v>
      </c>
      <c r="AN1336" s="10">
        <v>553</v>
      </c>
      <c r="AO1336" s="10"/>
      <c r="AP1336" s="11">
        <v>578</v>
      </c>
      <c r="AQ1336" s="11">
        <v>-14</v>
      </c>
      <c r="AR1336" s="11">
        <v>66</v>
      </c>
      <c r="AS1336" s="11">
        <v>220</v>
      </c>
      <c r="AT1336" s="11">
        <v>60</v>
      </c>
      <c r="AU1336" s="11">
        <v>60</v>
      </c>
      <c r="AV1336" s="10">
        <v>179</v>
      </c>
      <c r="AW1336" s="10">
        <v>-87</v>
      </c>
      <c r="AX1336" s="10">
        <v>-313</v>
      </c>
      <c r="AY1336" s="10">
        <v>1027</v>
      </c>
      <c r="AZ1336" s="10">
        <v>431</v>
      </c>
      <c r="BA1336" s="10"/>
      <c r="BB1336" s="10">
        <v>511</v>
      </c>
      <c r="BC1336" s="10">
        <v>-130</v>
      </c>
      <c r="BD1336" s="10">
        <v>130</v>
      </c>
      <c r="BE1336" s="10">
        <v>119</v>
      </c>
      <c r="BF1336" s="10">
        <v>13</v>
      </c>
      <c r="BG1336" s="10">
        <v>13</v>
      </c>
      <c r="BH1336" s="10">
        <v>154</v>
      </c>
      <c r="BI1336" s="12">
        <f>AK1336/Y1336</f>
        <v>-1.4727540500736377E-2</v>
      </c>
      <c r="BJ1336" s="12">
        <f>AL1336/Z1336</f>
        <v>-8.842389470131623E-2</v>
      </c>
      <c r="BK1336" s="12">
        <f>AM1336/AA1336</f>
        <v>0.20017572118904672</v>
      </c>
      <c r="BL1336" s="12">
        <f>AN1336/AB1336</f>
        <v>0.13580550098231828</v>
      </c>
      <c r="BM1336" s="12"/>
      <c r="BN1336" s="12">
        <f>AP1336/AD1336</f>
        <v>0.21811320754716981</v>
      </c>
      <c r="BO1336" s="12">
        <f>AQ1336/AE1336</f>
        <v>-1.6036655211912942E-2</v>
      </c>
      <c r="BP1336" s="12">
        <f>AR1336/AF1336</f>
        <v>8.5161290322580643E-2</v>
      </c>
      <c r="BQ1336" s="12">
        <f>AS1336/AG1336</f>
        <v>0.17295597484276728</v>
      </c>
      <c r="BR1336" s="12">
        <f>AT1336/AH1336</f>
        <v>8.0536912751677847E-2</v>
      </c>
      <c r="BS1336" s="12">
        <f>AU1336/AI1336</f>
        <v>8.0536912751677847E-2</v>
      </c>
      <c r="BT1336" s="12"/>
      <c r="BU1336" s="12">
        <f>AW1336/Y1336</f>
        <v>-4.2709867452135494E-2</v>
      </c>
      <c r="BV1336" s="12">
        <f>AX1336/Z1336</f>
        <v>-0.10563617954775566</v>
      </c>
      <c r="BW1336" s="12">
        <f>AY1336/AA1336</f>
        <v>0.15038805095914481</v>
      </c>
      <c r="BX1336" s="12">
        <f>AZ1336/AB1336</f>
        <v>0.10584479371316306</v>
      </c>
      <c r="BY1336" s="12"/>
      <c r="BZ1336" s="12">
        <f>BB1336/AD1336</f>
        <v>0.19283018867924528</v>
      </c>
      <c r="CA1336" s="12">
        <f>BC1336/AE1336</f>
        <v>-0.14891179839633448</v>
      </c>
      <c r="CB1336" s="12">
        <f>BD1336/AF1336</f>
        <v>0.16774193548387098</v>
      </c>
      <c r="CC1336" s="12">
        <f>BE1336/AG1336</f>
        <v>9.3553459119496848E-2</v>
      </c>
      <c r="CD1336" s="12">
        <f>BF1336/AH1336</f>
        <v>1.74496644295302E-2</v>
      </c>
      <c r="CE1336" s="12">
        <f>BG1336/AI1336</f>
        <v>1.74496644295302E-2</v>
      </c>
      <c r="CF1336" s="12"/>
      <c r="CG1336" s="12">
        <v>-17.940000000000001</v>
      </c>
      <c r="CH1336" s="12">
        <v>-45.51</v>
      </c>
      <c r="CI1336" s="12">
        <v>67.760000000000005</v>
      </c>
      <c r="CJ1336" s="12">
        <v>21.5</v>
      </c>
      <c r="CK1336" s="12">
        <v>65.239999999999995</v>
      </c>
      <c r="CL1336" s="12">
        <v>67.760000000000005</v>
      </c>
      <c r="CM1336" s="12">
        <v>54.47</v>
      </c>
      <c r="CN1336" s="12">
        <v>30.54</v>
      </c>
      <c r="CO1336" s="12">
        <v>5.58</v>
      </c>
      <c r="CP1336" s="12"/>
      <c r="CQ1336" s="12"/>
      <c r="CR1336" s="13">
        <v>315.86</v>
      </c>
      <c r="CS1336" s="13">
        <v>217.21</v>
      </c>
      <c r="CT1336" s="13">
        <v>96.99</v>
      </c>
      <c r="CU1336" s="13"/>
      <c r="CV1336" s="13">
        <v>166.66</v>
      </c>
      <c r="CW1336" s="13">
        <v>96.99</v>
      </c>
      <c r="CX1336" s="13">
        <v>77.05</v>
      </c>
      <c r="CY1336" s="13">
        <v>92.57</v>
      </c>
      <c r="CZ1336" s="14">
        <v>71.040000000000006</v>
      </c>
      <c r="DA1336" s="14"/>
      <c r="DB1336" s="14"/>
      <c r="DC1336" s="27">
        <v>605.36</v>
      </c>
      <c r="DD1336" s="27">
        <v>805.32</v>
      </c>
      <c r="DE1336" s="27">
        <v>971.55</v>
      </c>
      <c r="DF1336" s="27"/>
      <c r="DG1336" s="27">
        <v>747.07</v>
      </c>
      <c r="DH1336" s="27">
        <v>1034.23</v>
      </c>
      <c r="DI1336" s="27">
        <v>971.55</v>
      </c>
      <c r="DJ1336" s="27">
        <v>1036.8900000000001</v>
      </c>
      <c r="DK1336" s="27"/>
      <c r="DL1336" s="27"/>
      <c r="DM1336" s="27"/>
      <c r="DN1336" s="31" t="s">
        <v>5174</v>
      </c>
      <c r="DO1336" s="31" t="s">
        <v>5267</v>
      </c>
      <c r="DP1336" s="32" t="e">
        <f>J1336/DN1336</f>
        <v>#VALUE!</v>
      </c>
      <c r="DQ1336" s="32" t="e">
        <f>J1336/DO1336</f>
        <v>#VALUE!</v>
      </c>
    </row>
    <row r="1337" spans="2:121" hidden="1" x14ac:dyDescent="0.3">
      <c r="B1337">
        <v>2242</v>
      </c>
      <c r="C1337" s="1" t="s">
        <v>1718</v>
      </c>
      <c r="D1337" s="2" t="s">
        <v>361</v>
      </c>
      <c r="E1337" s="3" t="s">
        <v>2897</v>
      </c>
      <c r="F1337" s="3" t="s">
        <v>2944</v>
      </c>
      <c r="G1337" s="4" t="s">
        <v>2944</v>
      </c>
      <c r="H1337" s="4" t="s">
        <v>2833</v>
      </c>
      <c r="I1337" s="4" t="s">
        <v>2807</v>
      </c>
      <c r="J1337" s="15">
        <v>42050</v>
      </c>
      <c r="K1337" s="7" t="s">
        <v>9198</v>
      </c>
      <c r="L1337" s="15">
        <v>370070</v>
      </c>
      <c r="M1337" s="16">
        <f>J1337*L1337/100000000</f>
        <v>155.61443499999999</v>
      </c>
      <c r="N1337" s="17">
        <v>4.92</v>
      </c>
      <c r="O1337" s="18">
        <v>7.3462613556953178</v>
      </c>
      <c r="P1337" s="18">
        <v>4.7353603603603602</v>
      </c>
      <c r="Q1337" s="18">
        <v>0.38750000000000001</v>
      </c>
      <c r="R1337" s="18">
        <v>4.3725000000000005</v>
      </c>
      <c r="S1337" s="9">
        <f>AB1337/AA1337</f>
        <v>0.25796603701583665</v>
      </c>
      <c r="T1337" s="9">
        <f>AI1337/AE1337</f>
        <v>0.97900072411296157</v>
      </c>
      <c r="U1337" s="9">
        <f>AN1337/AM1337</f>
        <v>0.59436274509803921</v>
      </c>
      <c r="V1337" s="9">
        <f>AU1337/AQ1337</f>
        <v>1.4564564564564564</v>
      </c>
      <c r="W1337" s="9">
        <f>AZ1337/AY1337</f>
        <v>0.61814744801512289</v>
      </c>
      <c r="X1337" s="9">
        <f>BG1337/BC1337</f>
        <v>1.635</v>
      </c>
      <c r="Y1337" s="10">
        <v>20412</v>
      </c>
      <c r="Z1337" s="10">
        <v>21238</v>
      </c>
      <c r="AA1337" s="10">
        <v>20964</v>
      </c>
      <c r="AB1337" s="10">
        <v>5408</v>
      </c>
      <c r="AC1337" s="21"/>
      <c r="AD1337" s="10">
        <v>5285</v>
      </c>
      <c r="AE1337" s="10">
        <v>5524</v>
      </c>
      <c r="AF1337" s="10">
        <v>5217</v>
      </c>
      <c r="AG1337" s="24">
        <v>4930</v>
      </c>
      <c r="AH1337" s="10">
        <v>4962</v>
      </c>
      <c r="AI1337" s="5">
        <v>5408</v>
      </c>
      <c r="AJ1337" s="5">
        <v>5217</v>
      </c>
      <c r="AK1337" s="10">
        <v>889</v>
      </c>
      <c r="AL1337" s="10">
        <v>970</v>
      </c>
      <c r="AM1337" s="10">
        <v>816</v>
      </c>
      <c r="AN1337" s="10">
        <v>485</v>
      </c>
      <c r="AO1337" s="10"/>
      <c r="AP1337" s="11">
        <v>304</v>
      </c>
      <c r="AQ1337" s="11">
        <v>333</v>
      </c>
      <c r="AR1337" s="11">
        <v>63</v>
      </c>
      <c r="AS1337" s="11">
        <v>243</v>
      </c>
      <c r="AT1337" s="11">
        <v>296</v>
      </c>
      <c r="AU1337" s="11">
        <v>485</v>
      </c>
      <c r="AV1337" s="10">
        <v>63</v>
      </c>
      <c r="AW1337" s="10">
        <v>492</v>
      </c>
      <c r="AX1337" s="10">
        <v>597</v>
      </c>
      <c r="AY1337" s="10">
        <v>529</v>
      </c>
      <c r="AZ1337" s="10">
        <v>327</v>
      </c>
      <c r="BA1337" s="10"/>
      <c r="BB1337" s="10">
        <v>209</v>
      </c>
      <c r="BC1337" s="10">
        <v>200</v>
      </c>
      <c r="BD1337" s="10">
        <v>20</v>
      </c>
      <c r="BE1337" s="10">
        <v>276</v>
      </c>
      <c r="BF1337" s="10">
        <v>230</v>
      </c>
      <c r="BG1337" s="10">
        <v>327</v>
      </c>
      <c r="BH1337" s="10">
        <v>20</v>
      </c>
      <c r="BI1337" s="12">
        <f>AK1337/Y1337</f>
        <v>4.3552812071330591E-2</v>
      </c>
      <c r="BJ1337" s="12">
        <f>AL1337/Z1337</f>
        <v>4.5672850550899334E-2</v>
      </c>
      <c r="BK1337" s="12">
        <f>AM1337/AA1337</f>
        <v>3.8923869490555235E-2</v>
      </c>
      <c r="BL1337" s="12">
        <f>AN1337/AB1337</f>
        <v>8.9681952662721887E-2</v>
      </c>
      <c r="BM1337" s="12"/>
      <c r="BN1337" s="12">
        <f>AP1337/AD1337</f>
        <v>5.7521286660359508E-2</v>
      </c>
      <c r="BO1337" s="12">
        <f>AQ1337/AE1337</f>
        <v>6.0282404055032587E-2</v>
      </c>
      <c r="BP1337" s="12">
        <f>AR1337/AF1337</f>
        <v>1.2075905692926969E-2</v>
      </c>
      <c r="BQ1337" s="12">
        <f>AS1337/AG1337</f>
        <v>4.9290060851926977E-2</v>
      </c>
      <c r="BR1337" s="12">
        <f>AT1337/AH1337</f>
        <v>5.965336557839581E-2</v>
      </c>
      <c r="BS1337" s="12">
        <f>AU1337/AI1337</f>
        <v>8.9681952662721887E-2</v>
      </c>
      <c r="BT1337" s="12"/>
      <c r="BU1337" s="12">
        <f>AW1337/Y1337</f>
        <v>2.4103468547912992E-2</v>
      </c>
      <c r="BV1337" s="12">
        <f>AX1337/Z1337</f>
        <v>2.810999152462567E-2</v>
      </c>
      <c r="BW1337" s="12">
        <f>AY1337/AA1337</f>
        <v>2.5233734020225149E-2</v>
      </c>
      <c r="BX1337" s="12">
        <f>AZ1337/AB1337</f>
        <v>6.0465976331360943E-2</v>
      </c>
      <c r="BY1337" s="12"/>
      <c r="BZ1337" s="12">
        <f>BB1337/AD1337</f>
        <v>3.9545884578997159E-2</v>
      </c>
      <c r="CA1337" s="12">
        <f>BC1337/AE1337</f>
        <v>3.6205648081100654E-2</v>
      </c>
      <c r="CB1337" s="12">
        <f>BD1337/AF1337</f>
        <v>3.8336208548974508E-3</v>
      </c>
      <c r="CC1337" s="12">
        <f>BE1337/AG1337</f>
        <v>5.5983772819472616E-2</v>
      </c>
      <c r="CD1337" s="12">
        <f>BF1337/AH1337</f>
        <v>4.6352277307537285E-2</v>
      </c>
      <c r="CE1337" s="12">
        <f>BG1337/AI1337</f>
        <v>6.0465976331360943E-2</v>
      </c>
      <c r="CF1337" s="12"/>
      <c r="CG1337" s="12">
        <v>3.31</v>
      </c>
      <c r="CH1337" s="12">
        <v>4.13</v>
      </c>
      <c r="CI1337" s="12">
        <v>3.07</v>
      </c>
      <c r="CJ1337" s="12">
        <v>0</v>
      </c>
      <c r="CK1337" s="12">
        <v>2.4300000000000002</v>
      </c>
      <c r="CL1337" s="12">
        <v>2.71</v>
      </c>
      <c r="CM1337" s="12">
        <v>3.07</v>
      </c>
      <c r="CN1337" s="12">
        <v>4.59</v>
      </c>
      <c r="CO1337" s="12">
        <v>4.46</v>
      </c>
      <c r="CP1337" s="12"/>
      <c r="CQ1337" s="12"/>
      <c r="CR1337" s="13">
        <v>71.959999999999994</v>
      </c>
      <c r="CS1337" s="13">
        <v>71.72</v>
      </c>
      <c r="CT1337" s="13">
        <v>84.49</v>
      </c>
      <c r="CU1337" s="13"/>
      <c r="CV1337" s="13">
        <v>92.43</v>
      </c>
      <c r="CW1337" s="13">
        <v>89.07</v>
      </c>
      <c r="CX1337" s="13">
        <v>84.49</v>
      </c>
      <c r="CY1337" s="13">
        <v>98.76</v>
      </c>
      <c r="CZ1337" s="14">
        <v>94.7</v>
      </c>
      <c r="DA1337" s="14"/>
      <c r="DB1337" s="14"/>
      <c r="DC1337" s="27">
        <v>1982.5</v>
      </c>
      <c r="DD1337" s="27">
        <v>2032.28</v>
      </c>
      <c r="DE1337" s="27">
        <v>2066.81</v>
      </c>
      <c r="DF1337" s="27"/>
      <c r="DG1337" s="27">
        <v>2052.15</v>
      </c>
      <c r="DH1337" s="27">
        <v>2075.8000000000002</v>
      </c>
      <c r="DI1337" s="27">
        <v>2066.81</v>
      </c>
      <c r="DJ1337" s="27">
        <v>2097.4699999999998</v>
      </c>
      <c r="DK1337" s="27"/>
      <c r="DL1337" s="27"/>
      <c r="DM1337" s="27"/>
      <c r="DN1337" s="31" t="s">
        <v>5174</v>
      </c>
      <c r="DO1337" s="31" t="s">
        <v>7442</v>
      </c>
      <c r="DP1337" s="32" t="e">
        <f>J1337/DN1337</f>
        <v>#VALUE!</v>
      </c>
      <c r="DQ1337" s="32" t="e">
        <f>J1337/DO1337</f>
        <v>#VALUE!</v>
      </c>
    </row>
    <row r="1338" spans="2:121" hidden="1" x14ac:dyDescent="0.3">
      <c r="B1338">
        <v>1922</v>
      </c>
      <c r="C1338" s="1" t="s">
        <v>4364</v>
      </c>
      <c r="D1338" s="2" t="s">
        <v>4365</v>
      </c>
      <c r="E1338" s="3" t="s">
        <v>2921</v>
      </c>
      <c r="F1338" s="3" t="s">
        <v>2971</v>
      </c>
      <c r="G1338" s="4" t="s">
        <v>2971</v>
      </c>
      <c r="H1338" s="4"/>
      <c r="I1338" s="4" t="s">
        <v>2916</v>
      </c>
      <c r="J1338" s="15">
        <v>17250</v>
      </c>
      <c r="K1338" s="7" t="s">
        <v>5532</v>
      </c>
      <c r="L1338" s="15">
        <v>3283714</v>
      </c>
      <c r="M1338" s="16">
        <f>J1338*L1338/100000000</f>
        <v>566.44066499999997</v>
      </c>
      <c r="N1338" s="17">
        <v>1.68</v>
      </c>
      <c r="O1338" s="18">
        <v>-26.057401812688823</v>
      </c>
      <c r="P1338" s="18">
        <v>4.7286184210526319</v>
      </c>
      <c r="Q1338" s="18">
        <v>1.4200000000000002</v>
      </c>
      <c r="R1338" s="18">
        <v>-8.1550000000000011</v>
      </c>
      <c r="S1338" s="9">
        <f>AB1338/AA1338</f>
        <v>0.21186440677966101</v>
      </c>
      <c r="T1338" s="9">
        <f>AI1338/AE1338</f>
        <v>0.64935064935064934</v>
      </c>
      <c r="U1338" s="9">
        <f>AN1338/AM1338</f>
        <v>0.26</v>
      </c>
      <c r="V1338" s="9">
        <f>AU1338/AQ1338</f>
        <v>0.9285714285714286</v>
      </c>
      <c r="W1338" s="9">
        <f>AZ1338/AY1338</f>
        <v>-2.0666666666666669</v>
      </c>
      <c r="X1338" s="9">
        <f>BG1338/BC1338</f>
        <v>-0.58490566037735847</v>
      </c>
      <c r="Y1338" s="10">
        <v>133</v>
      </c>
      <c r="Z1338" s="10">
        <v>153</v>
      </c>
      <c r="AA1338" s="10">
        <v>236</v>
      </c>
      <c r="AB1338" s="10">
        <v>50</v>
      </c>
      <c r="AC1338" s="21"/>
      <c r="AD1338" s="10">
        <v>67</v>
      </c>
      <c r="AE1338" s="10">
        <v>77</v>
      </c>
      <c r="AF1338" s="10">
        <v>45</v>
      </c>
      <c r="AG1338" s="24">
        <v>49</v>
      </c>
      <c r="AH1338" s="10">
        <v>50</v>
      </c>
      <c r="AI1338" s="5">
        <v>50</v>
      </c>
      <c r="AJ1338" s="5">
        <v>77</v>
      </c>
      <c r="AK1338" s="10">
        <v>6</v>
      </c>
      <c r="AL1338" s="10">
        <v>34</v>
      </c>
      <c r="AM1338" s="10">
        <v>50</v>
      </c>
      <c r="AN1338" s="10">
        <v>13</v>
      </c>
      <c r="AO1338" s="10"/>
      <c r="AP1338" s="11">
        <v>11</v>
      </c>
      <c r="AQ1338" s="11">
        <v>14</v>
      </c>
      <c r="AR1338" s="11">
        <v>5</v>
      </c>
      <c r="AS1338" s="11">
        <v>7</v>
      </c>
      <c r="AT1338" s="11">
        <v>13</v>
      </c>
      <c r="AU1338" s="11">
        <v>13</v>
      </c>
      <c r="AV1338" s="10">
        <v>5</v>
      </c>
      <c r="AW1338" s="10">
        <v>10</v>
      </c>
      <c r="AX1338" s="10">
        <v>44</v>
      </c>
      <c r="AY1338" s="10">
        <v>-15</v>
      </c>
      <c r="AZ1338" s="10">
        <v>31</v>
      </c>
      <c r="BA1338" s="10"/>
      <c r="BB1338" s="10">
        <v>11</v>
      </c>
      <c r="BC1338" s="10">
        <v>-53</v>
      </c>
      <c r="BD1338" s="10">
        <v>1</v>
      </c>
      <c r="BE1338" s="10">
        <v>1</v>
      </c>
      <c r="BF1338" s="10">
        <v>31</v>
      </c>
      <c r="BG1338" s="10">
        <v>31</v>
      </c>
      <c r="BH1338" s="10">
        <v>1</v>
      </c>
      <c r="BI1338" s="12">
        <f>AK1338/Y1338</f>
        <v>4.5112781954887216E-2</v>
      </c>
      <c r="BJ1338" s="12">
        <f>AL1338/Z1338</f>
        <v>0.22222222222222221</v>
      </c>
      <c r="BK1338" s="12">
        <f>AM1338/AA1338</f>
        <v>0.21186440677966101</v>
      </c>
      <c r="BL1338" s="12">
        <f>AN1338/AB1338</f>
        <v>0.26</v>
      </c>
      <c r="BM1338" s="12"/>
      <c r="BN1338" s="12">
        <f>AP1338/AD1338</f>
        <v>0.16417910447761194</v>
      </c>
      <c r="BO1338" s="12">
        <f>AQ1338/AE1338</f>
        <v>0.18181818181818182</v>
      </c>
      <c r="BP1338" s="12">
        <f>AR1338/AF1338</f>
        <v>0.1111111111111111</v>
      </c>
      <c r="BQ1338" s="12">
        <f>AS1338/AG1338</f>
        <v>0.14285714285714285</v>
      </c>
      <c r="BR1338" s="12">
        <f>AT1338/AH1338</f>
        <v>0.26</v>
      </c>
      <c r="BS1338" s="12">
        <f>AU1338/AI1338</f>
        <v>0.26</v>
      </c>
      <c r="BT1338" s="12"/>
      <c r="BU1338" s="12">
        <f>AW1338/Y1338</f>
        <v>7.5187969924812026E-2</v>
      </c>
      <c r="BV1338" s="12">
        <f>AX1338/Z1338</f>
        <v>0.28758169934640521</v>
      </c>
      <c r="BW1338" s="12">
        <f>AY1338/AA1338</f>
        <v>-6.3559322033898302E-2</v>
      </c>
      <c r="BX1338" s="12">
        <f>AZ1338/AB1338</f>
        <v>0.62</v>
      </c>
      <c r="BY1338" s="12"/>
      <c r="BZ1338" s="12">
        <f>BB1338/AD1338</f>
        <v>0.16417910447761194</v>
      </c>
      <c r="CA1338" s="12">
        <f>BC1338/AE1338</f>
        <v>-0.68831168831168832</v>
      </c>
      <c r="CB1338" s="12">
        <f>BD1338/AF1338</f>
        <v>2.2222222222222223E-2</v>
      </c>
      <c r="CC1338" s="12">
        <f>BE1338/AG1338</f>
        <v>2.0408163265306121E-2</v>
      </c>
      <c r="CD1338" s="12">
        <f>BF1338/AH1338</f>
        <v>0.62</v>
      </c>
      <c r="CE1338" s="12">
        <f>BG1338/AI1338</f>
        <v>0.62</v>
      </c>
      <c r="CF1338" s="12"/>
      <c r="CG1338" s="12">
        <v>3.09</v>
      </c>
      <c r="CH1338" s="12">
        <v>13.44</v>
      </c>
      <c r="CI1338" s="12">
        <v>-5.58</v>
      </c>
      <c r="CJ1338" s="12">
        <v>0</v>
      </c>
      <c r="CK1338" s="12">
        <v>15.69</v>
      </c>
      <c r="CL1338" s="12">
        <v>-5.58</v>
      </c>
      <c r="CM1338" s="12">
        <v>-8.44</v>
      </c>
      <c r="CN1338" s="12">
        <v>-12.44</v>
      </c>
      <c r="CO1338" s="12">
        <v>-6.16</v>
      </c>
      <c r="CP1338" s="12"/>
      <c r="CQ1338" s="12"/>
      <c r="CR1338" s="13">
        <v>7.18</v>
      </c>
      <c r="CS1338" s="13">
        <v>8.8800000000000008</v>
      </c>
      <c r="CT1338" s="13">
        <v>18.920000000000002</v>
      </c>
      <c r="CU1338" s="13"/>
      <c r="CV1338" s="13">
        <v>11.57</v>
      </c>
      <c r="CW1338" s="13">
        <v>18.920000000000002</v>
      </c>
      <c r="CX1338" s="13">
        <v>10.57</v>
      </c>
      <c r="CY1338" s="13">
        <v>54.72</v>
      </c>
      <c r="CZ1338" s="14">
        <v>50.64</v>
      </c>
      <c r="DA1338" s="14"/>
      <c r="DB1338" s="14"/>
      <c r="DC1338" s="27">
        <v>1984.8</v>
      </c>
      <c r="DD1338" s="27">
        <v>2218.12</v>
      </c>
      <c r="DE1338" s="27">
        <v>2109.36</v>
      </c>
      <c r="DF1338" s="27"/>
      <c r="DG1338" s="27">
        <v>2372.09</v>
      </c>
      <c r="DH1338" s="27">
        <v>2434.6</v>
      </c>
      <c r="DI1338" s="27">
        <v>2109.36</v>
      </c>
      <c r="DJ1338" s="27">
        <v>2111.09</v>
      </c>
      <c r="DK1338" s="27"/>
      <c r="DL1338" s="27"/>
      <c r="DM1338" s="27"/>
      <c r="DN1338" s="31" t="s">
        <v>5174</v>
      </c>
      <c r="DO1338" s="31" t="s">
        <v>7145</v>
      </c>
      <c r="DP1338" s="32" t="e">
        <f>J1338/DN1338</f>
        <v>#VALUE!</v>
      </c>
      <c r="DQ1338" s="32" t="e">
        <f>J1338/DO1338</f>
        <v>#VALUE!</v>
      </c>
    </row>
    <row r="1339" spans="2:121" hidden="1" x14ac:dyDescent="0.3">
      <c r="B1339">
        <v>1700</v>
      </c>
      <c r="C1339" s="1" t="s">
        <v>1419</v>
      </c>
      <c r="D1339" s="2" t="s">
        <v>62</v>
      </c>
      <c r="E1339" s="3" t="s">
        <v>2897</v>
      </c>
      <c r="F1339" s="3" t="s">
        <v>2914</v>
      </c>
      <c r="G1339" s="4" t="s">
        <v>2815</v>
      </c>
      <c r="H1339" s="4"/>
      <c r="I1339" s="4" t="s">
        <v>2807</v>
      </c>
      <c r="J1339" s="15">
        <v>5370</v>
      </c>
      <c r="K1339" s="7" t="s">
        <v>8834</v>
      </c>
      <c r="L1339" s="15">
        <v>14075750</v>
      </c>
      <c r="M1339" s="16">
        <f>J1339*L1339/100000000</f>
        <v>755.86777500000005</v>
      </c>
      <c r="N1339" s="17">
        <v>14.24</v>
      </c>
      <c r="O1339" s="18">
        <v>9.8000000000000007</v>
      </c>
      <c r="P1339" s="18">
        <v>4.6940559440559442</v>
      </c>
      <c r="Q1339" s="18">
        <v>0.65</v>
      </c>
      <c r="R1339" s="18">
        <v>8.4600000000000009</v>
      </c>
      <c r="S1339" s="9">
        <f>AB1339/AA1339</f>
        <v>0.98318968310543708</v>
      </c>
      <c r="T1339" s="9">
        <f>AI1339/AE1339</f>
        <v>0.6430129088858253</v>
      </c>
      <c r="U1339" s="9">
        <f>AN1339/AM1339</f>
        <v>1.4</v>
      </c>
      <c r="V1339" s="9">
        <f>AU1339/AQ1339</f>
        <v>1.7154518950437319</v>
      </c>
      <c r="W1339" s="9">
        <f>AZ1339/AY1339</f>
        <v>1.2074676302318579</v>
      </c>
      <c r="X1339" s="9">
        <f>BG1339/BC1339</f>
        <v>1.6775599128540306</v>
      </c>
      <c r="Y1339" s="10">
        <v>102986</v>
      </c>
      <c r="Z1339" s="10">
        <v>133219</v>
      </c>
      <c r="AA1339" s="10">
        <v>154310</v>
      </c>
      <c r="AB1339" s="10">
        <v>151716</v>
      </c>
      <c r="AC1339" s="21"/>
      <c r="AD1339" s="10">
        <v>42720</v>
      </c>
      <c r="AE1339" s="10">
        <v>39895</v>
      </c>
      <c r="AF1339" s="10">
        <v>24873</v>
      </c>
      <c r="AG1339" s="24">
        <v>90840</v>
      </c>
      <c r="AH1339" s="10">
        <v>16137</v>
      </c>
      <c r="AI1339" s="5">
        <v>25653</v>
      </c>
      <c r="AJ1339" s="5">
        <v>24873</v>
      </c>
      <c r="AK1339" s="10">
        <v>6278</v>
      </c>
      <c r="AL1339" s="10">
        <v>5123</v>
      </c>
      <c r="AM1339" s="10">
        <v>7280</v>
      </c>
      <c r="AN1339" s="10">
        <v>10192</v>
      </c>
      <c r="AO1339" s="10"/>
      <c r="AP1339" s="11">
        <v>2618</v>
      </c>
      <c r="AQ1339" s="11">
        <v>1715</v>
      </c>
      <c r="AR1339" s="11">
        <v>1526</v>
      </c>
      <c r="AS1339" s="11">
        <v>1387</v>
      </c>
      <c r="AT1339" s="11">
        <v>3871</v>
      </c>
      <c r="AU1339" s="11">
        <v>2942</v>
      </c>
      <c r="AV1339" s="10">
        <v>1970</v>
      </c>
      <c r="AW1339" s="10">
        <v>5049</v>
      </c>
      <c r="AX1339" s="10">
        <v>4620</v>
      </c>
      <c r="AY1339" s="10">
        <v>6642</v>
      </c>
      <c r="AZ1339" s="10">
        <v>8020</v>
      </c>
      <c r="BA1339" s="10"/>
      <c r="BB1339" s="10">
        <v>2194</v>
      </c>
      <c r="BC1339" s="10">
        <v>1377</v>
      </c>
      <c r="BD1339" s="10">
        <v>1390</v>
      </c>
      <c r="BE1339" s="10">
        <v>1071</v>
      </c>
      <c r="BF1339" s="10">
        <v>3041</v>
      </c>
      <c r="BG1339" s="10">
        <v>2310</v>
      </c>
      <c r="BH1339" s="10">
        <v>1363</v>
      </c>
      <c r="BI1339" s="12">
        <f>AK1339/Y1339</f>
        <v>6.0959742100868082E-2</v>
      </c>
      <c r="BJ1339" s="12">
        <f>AL1339/Z1339</f>
        <v>3.8455475570301531E-2</v>
      </c>
      <c r="BK1339" s="12">
        <f>AM1339/AA1339</f>
        <v>4.7177759056444821E-2</v>
      </c>
      <c r="BL1339" s="12">
        <f>AN1339/AB1339</f>
        <v>6.7178148646154651E-2</v>
      </c>
      <c r="BM1339" s="12"/>
      <c r="BN1339" s="12">
        <f>AP1339/AD1339</f>
        <v>6.1282771535580524E-2</v>
      </c>
      <c r="BO1339" s="12">
        <f>AQ1339/AE1339</f>
        <v>4.2987843088106277E-2</v>
      </c>
      <c r="BP1339" s="12">
        <f>AR1339/AF1339</f>
        <v>6.135166646564548E-2</v>
      </c>
      <c r="BQ1339" s="12">
        <f>AS1339/AG1339</f>
        <v>1.526860413914575E-2</v>
      </c>
      <c r="BR1339" s="12">
        <f>AT1339/AH1339</f>
        <v>0.2398834975522092</v>
      </c>
      <c r="BS1339" s="12">
        <f>AU1339/AI1339</f>
        <v>0.11468444236541535</v>
      </c>
      <c r="BT1339" s="12"/>
      <c r="BU1339" s="12">
        <f>AW1339/Y1339</f>
        <v>4.9026081214922419E-2</v>
      </c>
      <c r="BV1339" s="12">
        <f>AX1339/Z1339</f>
        <v>3.467973787522801E-2</v>
      </c>
      <c r="BW1339" s="12">
        <f>AY1339/AA1339</f>
        <v>4.3043224677597046E-2</v>
      </c>
      <c r="BX1339" s="12">
        <f>AZ1339/AB1339</f>
        <v>5.2861926230588732E-2</v>
      </c>
      <c r="BY1339" s="12"/>
      <c r="BZ1339" s="12">
        <f>BB1339/AD1339</f>
        <v>5.1357677902621725E-2</v>
      </c>
      <c r="CA1339" s="12">
        <f>BC1339/AE1339</f>
        <v>3.4515603459080085E-2</v>
      </c>
      <c r="CB1339" s="12">
        <f>BD1339/AF1339</f>
        <v>5.5883890162023074E-2</v>
      </c>
      <c r="CC1339" s="12">
        <f>BE1339/AG1339</f>
        <v>1.178996036988111E-2</v>
      </c>
      <c r="CD1339" s="12">
        <f>BF1339/AH1339</f>
        <v>0.18844890624031729</v>
      </c>
      <c r="CE1339" s="12">
        <f>BG1339/AI1339</f>
        <v>9.004794760846685E-2</v>
      </c>
      <c r="CF1339" s="12"/>
      <c r="CG1339" s="12">
        <v>7.19</v>
      </c>
      <c r="CH1339" s="13">
        <v>5.83</v>
      </c>
      <c r="CI1339" s="13">
        <v>7.56</v>
      </c>
      <c r="CJ1339" s="13">
        <v>8.49</v>
      </c>
      <c r="CK1339" s="13">
        <v>5.75</v>
      </c>
      <c r="CL1339" s="13">
        <v>6.35</v>
      </c>
      <c r="CM1339" s="13">
        <v>7.56</v>
      </c>
      <c r="CN1339" s="13">
        <v>6.83</v>
      </c>
      <c r="CO1339" s="13">
        <v>7.47</v>
      </c>
      <c r="CP1339" s="13"/>
      <c r="CQ1339" s="13"/>
      <c r="CR1339" s="13">
        <v>1127.25</v>
      </c>
      <c r="CS1339" s="13">
        <v>1313.8</v>
      </c>
      <c r="CT1339" s="13">
        <v>1348.28</v>
      </c>
      <c r="CU1339" s="13"/>
      <c r="CV1339" s="13">
        <v>1420.94</v>
      </c>
      <c r="CW1339" s="13">
        <v>1383.04</v>
      </c>
      <c r="CX1339" s="13">
        <v>1348.28</v>
      </c>
      <c r="CY1339" s="13">
        <v>1194.72</v>
      </c>
      <c r="CZ1339" s="14">
        <v>1310.1600000000001</v>
      </c>
      <c r="DA1339" s="14"/>
      <c r="DB1339" s="14"/>
      <c r="DC1339" s="27">
        <v>118.9</v>
      </c>
      <c r="DD1339" s="27">
        <v>105.13</v>
      </c>
      <c r="DE1339" s="27">
        <v>125.63</v>
      </c>
      <c r="DF1339" s="27"/>
      <c r="DG1339" s="27">
        <v>115.74</v>
      </c>
      <c r="DH1339" s="27">
        <v>124.71</v>
      </c>
      <c r="DI1339" s="27">
        <v>125.63</v>
      </c>
      <c r="DJ1339" s="27">
        <v>126.59</v>
      </c>
      <c r="DK1339" s="27"/>
      <c r="DL1339" s="27"/>
      <c r="DM1339" s="27"/>
      <c r="DN1339" s="31" t="s">
        <v>5174</v>
      </c>
      <c r="DO1339" s="31" t="s">
        <v>6916</v>
      </c>
      <c r="DP1339" s="32" t="e">
        <f>J1339/DN1339</f>
        <v>#VALUE!</v>
      </c>
      <c r="DQ1339" s="32" t="e">
        <f>J1339/DO1339</f>
        <v>#VALUE!</v>
      </c>
    </row>
    <row r="1340" spans="2:121" x14ac:dyDescent="0.3">
      <c r="B1340">
        <v>384</v>
      </c>
      <c r="C1340" s="1" t="s">
        <v>1782</v>
      </c>
      <c r="D1340" s="2" t="s">
        <v>425</v>
      </c>
      <c r="E1340" s="3" t="s">
        <v>2897</v>
      </c>
      <c r="F1340" s="3" t="s">
        <v>2926</v>
      </c>
      <c r="G1340" s="4" t="s">
        <v>2983</v>
      </c>
      <c r="H1340" s="4" t="s">
        <v>29</v>
      </c>
      <c r="I1340" s="4" t="s">
        <v>2966</v>
      </c>
      <c r="J1340" s="15">
        <v>50900</v>
      </c>
      <c r="K1340" s="7" t="s">
        <v>7838</v>
      </c>
      <c r="L1340" s="15">
        <v>11000000</v>
      </c>
      <c r="M1340" s="16">
        <f>J1340*L1340/100000000</f>
        <v>5599</v>
      </c>
      <c r="N1340" s="17">
        <v>3.52</v>
      </c>
      <c r="O1340" s="18">
        <v>2.9543212026234835</v>
      </c>
      <c r="P1340" s="18">
        <v>24.51830443159923</v>
      </c>
      <c r="Q1340" s="18">
        <v>0.51</v>
      </c>
      <c r="R1340" s="18">
        <v>16.105</v>
      </c>
      <c r="S1340" s="9">
        <f>AB1340/AA1340</f>
        <v>0.13188733552631579</v>
      </c>
      <c r="T1340" s="9">
        <f>AI1340/AE1340</f>
        <v>0.85249169435215943</v>
      </c>
      <c r="U1340" s="9">
        <f>AN1340/AM1340</f>
        <v>2.528735632183908E-2</v>
      </c>
      <c r="V1340" s="9">
        <f>AU1340/AQ1340</f>
        <v>0.91666666666666663</v>
      </c>
      <c r="W1340" s="9">
        <f>AZ1340/AY1340</f>
        <v>0.1165644171779141</v>
      </c>
      <c r="X1340" s="9">
        <f>BG1340/BC1340</f>
        <v>-1.8387096774193548</v>
      </c>
      <c r="Y1340" s="10">
        <v>9352</v>
      </c>
      <c r="Z1340" s="10">
        <v>9518</v>
      </c>
      <c r="AA1340" s="10">
        <v>9728</v>
      </c>
      <c r="AB1340" s="10">
        <v>1283</v>
      </c>
      <c r="AC1340" s="21"/>
      <c r="AD1340" s="10">
        <v>1918</v>
      </c>
      <c r="AE1340" s="10">
        <v>1505</v>
      </c>
      <c r="AF1340" s="10">
        <v>2750</v>
      </c>
      <c r="AG1340" s="24">
        <v>3584</v>
      </c>
      <c r="AH1340" s="10">
        <v>1899</v>
      </c>
      <c r="AI1340" s="5">
        <v>1283</v>
      </c>
      <c r="AJ1340" s="5">
        <v>2750</v>
      </c>
      <c r="AK1340" s="10">
        <v>378</v>
      </c>
      <c r="AL1340" s="10">
        <v>413</v>
      </c>
      <c r="AM1340" s="10">
        <v>435</v>
      </c>
      <c r="AN1340" s="10">
        <v>11</v>
      </c>
      <c r="AO1340" s="10"/>
      <c r="AP1340" s="11">
        <v>99</v>
      </c>
      <c r="AQ1340" s="11">
        <v>12</v>
      </c>
      <c r="AR1340" s="11">
        <v>55</v>
      </c>
      <c r="AS1340" s="11">
        <v>243</v>
      </c>
      <c r="AT1340" s="11">
        <v>58</v>
      </c>
      <c r="AU1340" s="11">
        <v>11</v>
      </c>
      <c r="AV1340" s="10">
        <v>55</v>
      </c>
      <c r="AW1340" s="10">
        <v>450</v>
      </c>
      <c r="AX1340" s="10">
        <v>492</v>
      </c>
      <c r="AY1340" s="10">
        <v>489</v>
      </c>
      <c r="AZ1340" s="10">
        <v>57</v>
      </c>
      <c r="BA1340" s="10"/>
      <c r="BB1340" s="10">
        <v>157</v>
      </c>
      <c r="BC1340" s="10">
        <v>-31</v>
      </c>
      <c r="BD1340" s="10">
        <v>127</v>
      </c>
      <c r="BE1340" s="10">
        <v>206</v>
      </c>
      <c r="BF1340" s="10">
        <v>1505</v>
      </c>
      <c r="BG1340" s="10">
        <v>57</v>
      </c>
      <c r="BH1340" s="10">
        <v>127</v>
      </c>
      <c r="BI1340" s="12">
        <f>AK1340/Y1340</f>
        <v>4.0419161676646706E-2</v>
      </c>
      <c r="BJ1340" s="12">
        <f>AL1340/Z1340</f>
        <v>4.3391468795965539E-2</v>
      </c>
      <c r="BK1340" s="12">
        <f>AM1340/AA1340</f>
        <v>4.4716282894736843E-2</v>
      </c>
      <c r="BL1340" s="12">
        <f>AN1340/AB1340</f>
        <v>8.5736554949337497E-3</v>
      </c>
      <c r="BM1340" s="12"/>
      <c r="BN1340" s="12">
        <f>AP1340/AD1340</f>
        <v>5.1616266944734097E-2</v>
      </c>
      <c r="BO1340" s="12">
        <f>AQ1340/AE1340</f>
        <v>7.9734219269102981E-3</v>
      </c>
      <c r="BP1340" s="12">
        <f>AR1340/AF1340</f>
        <v>0.02</v>
      </c>
      <c r="BQ1340" s="12">
        <f>AS1340/AG1340</f>
        <v>6.7801339285714288E-2</v>
      </c>
      <c r="BR1340" s="12">
        <f>AT1340/AH1340</f>
        <v>3.0542390731964193E-2</v>
      </c>
      <c r="BS1340" s="12">
        <f>AU1340/AI1340</f>
        <v>8.5736554949337497E-3</v>
      </c>
      <c r="BT1340" s="12"/>
      <c r="BU1340" s="12">
        <f>AW1340/Y1340</f>
        <v>4.81180496150556E-2</v>
      </c>
      <c r="BV1340" s="12">
        <f>AX1340/Z1340</f>
        <v>5.1691531834418998E-2</v>
      </c>
      <c r="BW1340" s="12">
        <f>AY1340/AA1340</f>
        <v>5.0267269736842105E-2</v>
      </c>
      <c r="BX1340" s="12">
        <f>AZ1340/AB1340</f>
        <v>4.4427123928293066E-2</v>
      </c>
      <c r="BY1340" s="12"/>
      <c r="BZ1340" s="12">
        <f>BB1340/AD1340</f>
        <v>8.1856100104275284E-2</v>
      </c>
      <c r="CA1340" s="12">
        <f>BC1340/AE1340</f>
        <v>-2.0598006644518274E-2</v>
      </c>
      <c r="CB1340" s="12">
        <f>BD1340/AF1340</f>
        <v>4.6181818181818185E-2</v>
      </c>
      <c r="CC1340" s="12">
        <f>BE1340/AG1340</f>
        <v>5.7477678571428568E-2</v>
      </c>
      <c r="CD1340" s="12">
        <f>BF1340/AH1340</f>
        <v>0.79252238020010535</v>
      </c>
      <c r="CE1340" s="12">
        <f>BG1340/AI1340</f>
        <v>4.4427123928293066E-2</v>
      </c>
      <c r="CF1340" s="12"/>
      <c r="CG1340" s="12">
        <v>8</v>
      </c>
      <c r="CH1340" s="12">
        <v>8.18</v>
      </c>
      <c r="CI1340" s="12">
        <v>7.57</v>
      </c>
      <c r="CJ1340" s="12">
        <v>0</v>
      </c>
      <c r="CK1340" s="12">
        <v>8.1300000000000008</v>
      </c>
      <c r="CL1340" s="12">
        <v>6.63</v>
      </c>
      <c r="CM1340" s="12">
        <v>7.57</v>
      </c>
      <c r="CN1340" s="12">
        <v>6.89</v>
      </c>
      <c r="CO1340" s="12">
        <v>24.24</v>
      </c>
      <c r="CP1340" s="12"/>
      <c r="CQ1340" s="12"/>
      <c r="CR1340" s="13">
        <v>56.4</v>
      </c>
      <c r="CS1340" s="13">
        <v>56.89</v>
      </c>
      <c r="CT1340" s="13">
        <v>54.8</v>
      </c>
      <c r="CU1340" s="13"/>
      <c r="CV1340" s="13">
        <v>39.36</v>
      </c>
      <c r="CW1340" s="13">
        <v>36.93</v>
      </c>
      <c r="CX1340" s="13">
        <v>54.8</v>
      </c>
      <c r="CY1340" s="13">
        <v>56.35</v>
      </c>
      <c r="CZ1340" s="14">
        <v>37.04</v>
      </c>
      <c r="DA1340" s="14"/>
      <c r="DB1340" s="14"/>
      <c r="DC1340" s="27">
        <v>997.16</v>
      </c>
      <c r="DD1340" s="27">
        <v>1071.55</v>
      </c>
      <c r="DE1340" s="27">
        <v>1151.31</v>
      </c>
      <c r="DF1340" s="27"/>
      <c r="DG1340" s="27">
        <v>1040.21</v>
      </c>
      <c r="DH1340" s="27">
        <v>1129.53</v>
      </c>
      <c r="DI1340" s="27">
        <v>1151.31</v>
      </c>
      <c r="DJ1340" s="27">
        <v>1170.3599999999999</v>
      </c>
      <c r="DK1340" s="27"/>
      <c r="DL1340" s="27"/>
      <c r="DM1340" s="27"/>
      <c r="DN1340" s="31" t="s">
        <v>5174</v>
      </c>
      <c r="DO1340" s="31" t="s">
        <v>5552</v>
      </c>
      <c r="DP1340" s="32" t="e">
        <f>J1340/DN1340</f>
        <v>#VALUE!</v>
      </c>
      <c r="DQ1340" s="32" t="e">
        <f>J1340/DO1340</f>
        <v>#VALUE!</v>
      </c>
    </row>
    <row r="1341" spans="2:121" x14ac:dyDescent="0.3">
      <c r="B1341">
        <v>238</v>
      </c>
      <c r="C1341" s="1" t="s">
        <v>1638</v>
      </c>
      <c r="D1341" s="2" t="s">
        <v>281</v>
      </c>
      <c r="E1341" s="3" t="s">
        <v>2921</v>
      </c>
      <c r="F1341" s="3" t="s">
        <v>2898</v>
      </c>
      <c r="G1341" s="4" t="s">
        <v>2899</v>
      </c>
      <c r="H1341" s="4"/>
      <c r="I1341" s="4" t="s">
        <v>2812</v>
      </c>
      <c r="J1341" s="15">
        <v>44500</v>
      </c>
      <c r="K1341" s="7" t="s">
        <v>7716</v>
      </c>
      <c r="L1341" s="15">
        <v>21451447</v>
      </c>
      <c r="M1341" s="16">
        <f>J1341*L1341/100000000</f>
        <v>9545.8939150000006</v>
      </c>
      <c r="N1341" s="17">
        <v>9.64</v>
      </c>
      <c r="O1341" s="18">
        <v>61.75</v>
      </c>
      <c r="P1341" s="18">
        <v>129.36046511627907</v>
      </c>
      <c r="Q1341" s="18">
        <v>8.7899999999999991</v>
      </c>
      <c r="R1341" s="18">
        <v>14.91</v>
      </c>
      <c r="S1341" s="9">
        <f>AB1341/AA1341</f>
        <v>1.140828402366864</v>
      </c>
      <c r="T1341" s="9">
        <f>AI1341/AE1341</f>
        <v>0.84232365145228216</v>
      </c>
      <c r="U1341" s="9">
        <f>AN1341/AM1341</f>
        <v>1.3963963963963963</v>
      </c>
      <c r="V1341" s="9">
        <f>AU1341/AQ1341</f>
        <v>0.46341463414634149</v>
      </c>
      <c r="W1341" s="9">
        <f>AZ1341/AY1341</f>
        <v>1.4059405940594059</v>
      </c>
      <c r="X1341" s="9">
        <f>BG1341/BC1341</f>
        <v>0.48648648648648651</v>
      </c>
      <c r="Y1341" s="10">
        <v>539</v>
      </c>
      <c r="Z1341" s="10">
        <v>610</v>
      </c>
      <c r="AA1341" s="10">
        <v>845</v>
      </c>
      <c r="AB1341" s="10">
        <v>964</v>
      </c>
      <c r="AC1341" s="21"/>
      <c r="AD1341" s="10">
        <v>182</v>
      </c>
      <c r="AE1341" s="10">
        <v>241</v>
      </c>
      <c r="AF1341" s="10">
        <v>246</v>
      </c>
      <c r="AG1341" s="24">
        <v>251</v>
      </c>
      <c r="AH1341" s="10">
        <v>229</v>
      </c>
      <c r="AI1341" s="5">
        <v>203</v>
      </c>
      <c r="AJ1341" s="5">
        <v>246</v>
      </c>
      <c r="AK1341" s="10">
        <v>24</v>
      </c>
      <c r="AL1341" s="10">
        <v>52</v>
      </c>
      <c r="AM1341" s="10">
        <v>111</v>
      </c>
      <c r="AN1341" s="10">
        <v>155</v>
      </c>
      <c r="AO1341" s="10"/>
      <c r="AP1341" s="11">
        <v>22</v>
      </c>
      <c r="AQ1341" s="11">
        <v>41</v>
      </c>
      <c r="AR1341" s="11">
        <v>29</v>
      </c>
      <c r="AS1341" s="11">
        <v>38</v>
      </c>
      <c r="AT1341" s="11">
        <v>38</v>
      </c>
      <c r="AU1341" s="11">
        <v>19</v>
      </c>
      <c r="AV1341" s="10">
        <v>29</v>
      </c>
      <c r="AW1341" s="10">
        <v>31</v>
      </c>
      <c r="AX1341" s="10">
        <v>46</v>
      </c>
      <c r="AY1341" s="10">
        <v>101</v>
      </c>
      <c r="AZ1341" s="10">
        <v>142</v>
      </c>
      <c r="BA1341" s="10"/>
      <c r="BB1341" s="10">
        <v>18</v>
      </c>
      <c r="BC1341" s="10">
        <v>37</v>
      </c>
      <c r="BD1341" s="10">
        <v>27</v>
      </c>
      <c r="BE1341" s="10">
        <v>38</v>
      </c>
      <c r="BF1341" s="10">
        <v>33</v>
      </c>
      <c r="BG1341" s="10">
        <v>18</v>
      </c>
      <c r="BH1341" s="10">
        <v>27</v>
      </c>
      <c r="BI1341" s="12">
        <f>AK1341/Y1341</f>
        <v>4.4526901669758812E-2</v>
      </c>
      <c r="BJ1341" s="12">
        <f>AL1341/Z1341</f>
        <v>8.5245901639344257E-2</v>
      </c>
      <c r="BK1341" s="12">
        <f>AM1341/AA1341</f>
        <v>0.13136094674556212</v>
      </c>
      <c r="BL1341" s="12">
        <f>AN1341/AB1341</f>
        <v>0.1607883817427386</v>
      </c>
      <c r="BM1341" s="12"/>
      <c r="BN1341" s="12">
        <f>AP1341/AD1341</f>
        <v>0.12087912087912088</v>
      </c>
      <c r="BO1341" s="12">
        <f>AQ1341/AE1341</f>
        <v>0.17012448132780084</v>
      </c>
      <c r="BP1341" s="12">
        <f>AR1341/AF1341</f>
        <v>0.11788617886178862</v>
      </c>
      <c r="BQ1341" s="12">
        <f>AS1341/AG1341</f>
        <v>0.15139442231075698</v>
      </c>
      <c r="BR1341" s="12">
        <f>AT1341/AH1341</f>
        <v>0.16593886462882096</v>
      </c>
      <c r="BS1341" s="12">
        <f>AU1341/AI1341</f>
        <v>9.3596059113300489E-2</v>
      </c>
      <c r="BT1341" s="12"/>
      <c r="BU1341" s="12">
        <f>AW1341/Y1341</f>
        <v>5.7513914656771803E-2</v>
      </c>
      <c r="BV1341" s="12">
        <f>AX1341/Z1341</f>
        <v>7.5409836065573776E-2</v>
      </c>
      <c r="BW1341" s="12">
        <f>AY1341/AA1341</f>
        <v>0.11952662721893491</v>
      </c>
      <c r="BX1341" s="12">
        <f>AZ1341/AB1341</f>
        <v>0.14730290456431536</v>
      </c>
      <c r="BY1341" s="12"/>
      <c r="BZ1341" s="12">
        <f>BB1341/AD1341</f>
        <v>9.8901098901098897E-2</v>
      </c>
      <c r="CA1341" s="12">
        <f>BC1341/AE1341</f>
        <v>0.15352697095435686</v>
      </c>
      <c r="CB1341" s="12">
        <f>BD1341/AF1341</f>
        <v>0.10975609756097561</v>
      </c>
      <c r="CC1341" s="12">
        <f>BE1341/AG1341</f>
        <v>0.15139442231075698</v>
      </c>
      <c r="CD1341" s="12">
        <f>BF1341/AH1341</f>
        <v>0.14410480349344978</v>
      </c>
      <c r="CE1341" s="12">
        <f>BG1341/AI1341</f>
        <v>8.8669950738916259E-2</v>
      </c>
      <c r="CF1341" s="12"/>
      <c r="CG1341" s="12">
        <v>4.08</v>
      </c>
      <c r="CH1341" s="12">
        <v>5.85</v>
      </c>
      <c r="CI1341" s="12">
        <v>12</v>
      </c>
      <c r="CJ1341" s="12">
        <v>14.91</v>
      </c>
      <c r="CK1341" s="12">
        <v>7.71</v>
      </c>
      <c r="CL1341" s="12">
        <v>10.26</v>
      </c>
      <c r="CM1341" s="12">
        <v>12</v>
      </c>
      <c r="CN1341" s="12">
        <v>13.96</v>
      </c>
      <c r="CO1341" s="12">
        <v>15.32</v>
      </c>
      <c r="CP1341" s="12"/>
      <c r="CQ1341" s="12"/>
      <c r="CR1341" s="13">
        <v>54.37</v>
      </c>
      <c r="CS1341" s="13">
        <v>55.41</v>
      </c>
      <c r="CT1341" s="13">
        <v>53.05</v>
      </c>
      <c r="CU1341" s="13"/>
      <c r="CV1341" s="13">
        <v>53.49</v>
      </c>
      <c r="CW1341" s="13">
        <v>57.41</v>
      </c>
      <c r="CX1341" s="13">
        <v>53.05</v>
      </c>
      <c r="CY1341" s="13">
        <v>49.63</v>
      </c>
      <c r="CZ1341" s="14">
        <v>49.19</v>
      </c>
      <c r="DA1341" s="14"/>
      <c r="DB1341" s="14"/>
      <c r="DC1341" s="27">
        <v>694.11</v>
      </c>
      <c r="DD1341" s="27">
        <v>730.47</v>
      </c>
      <c r="DE1341" s="27">
        <v>820.83</v>
      </c>
      <c r="DF1341" s="27"/>
      <c r="DG1341" s="27">
        <v>757.98</v>
      </c>
      <c r="DH1341" s="27">
        <v>795.35</v>
      </c>
      <c r="DI1341" s="27">
        <v>820.83</v>
      </c>
      <c r="DJ1341" s="27">
        <v>849.53</v>
      </c>
      <c r="DK1341" s="27"/>
      <c r="DL1341" s="27"/>
      <c r="DM1341" s="27"/>
      <c r="DN1341" s="31" t="s">
        <v>5174</v>
      </c>
      <c r="DO1341" s="31" t="s">
        <v>7717</v>
      </c>
      <c r="DP1341" s="32" t="e">
        <f>J1341/DN1341</f>
        <v>#VALUE!</v>
      </c>
      <c r="DQ1341" s="32" t="e">
        <f>J1341/DO1341</f>
        <v>#VALUE!</v>
      </c>
    </row>
    <row r="1342" spans="2:121" x14ac:dyDescent="0.3">
      <c r="B1342">
        <v>901</v>
      </c>
      <c r="C1342" s="1" t="s">
        <v>2207</v>
      </c>
      <c r="D1342" s="2" t="s">
        <v>850</v>
      </c>
      <c r="E1342" s="3" t="s">
        <v>2921</v>
      </c>
      <c r="F1342" s="3" t="s">
        <v>2978</v>
      </c>
      <c r="G1342" s="4" t="s">
        <v>2998</v>
      </c>
      <c r="H1342" s="4"/>
      <c r="I1342" s="4" t="s">
        <v>2895</v>
      </c>
      <c r="J1342" s="15">
        <v>9110</v>
      </c>
      <c r="K1342" s="7" t="s">
        <v>8254</v>
      </c>
      <c r="L1342" s="15">
        <v>22353873</v>
      </c>
      <c r="M1342" s="16">
        <f>J1342*L1342/100000000</f>
        <v>2036.4378303000001</v>
      </c>
      <c r="N1342" s="17">
        <v>2.08</v>
      </c>
      <c r="O1342" s="18">
        <v>10.495391705069125</v>
      </c>
      <c r="P1342" s="18">
        <v>8.8275193798449614</v>
      </c>
      <c r="Q1342" s="18">
        <v>0.86499999999999999</v>
      </c>
      <c r="R1342" s="18">
        <v>11.925000000000001</v>
      </c>
      <c r="S1342" s="9">
        <f>AB1342/AA1342</f>
        <v>0.22012779552715656</v>
      </c>
      <c r="T1342" s="9">
        <f>AI1342/AE1342</f>
        <v>0.84229828850855748</v>
      </c>
      <c r="U1342" s="9">
        <f>AN1342/AM1342</f>
        <v>0.22994652406417113</v>
      </c>
      <c r="V1342" s="9">
        <f>AU1342/AQ1342</f>
        <v>0.71074380165289253</v>
      </c>
      <c r="W1342" s="9">
        <f>AZ1342/AY1342</f>
        <v>0.26174496644295303</v>
      </c>
      <c r="X1342" s="9">
        <f>BG1342/BC1342</f>
        <v>0.76470588235294112</v>
      </c>
      <c r="Y1342" s="10">
        <v>2204</v>
      </c>
      <c r="Z1342" s="10">
        <v>1449</v>
      </c>
      <c r="AA1342" s="10">
        <v>3130</v>
      </c>
      <c r="AB1342" s="10">
        <v>689</v>
      </c>
      <c r="AC1342" s="21"/>
      <c r="AD1342" s="10">
        <v>720</v>
      </c>
      <c r="AE1342" s="10">
        <v>818</v>
      </c>
      <c r="AF1342" s="10">
        <v>889</v>
      </c>
      <c r="AG1342" s="24">
        <v>752</v>
      </c>
      <c r="AH1342" s="10">
        <v>793</v>
      </c>
      <c r="AI1342" s="5">
        <v>689</v>
      </c>
      <c r="AJ1342" s="5">
        <v>889</v>
      </c>
      <c r="AK1342" s="10">
        <v>121</v>
      </c>
      <c r="AL1342" s="10">
        <v>205</v>
      </c>
      <c r="AM1342" s="10">
        <v>374</v>
      </c>
      <c r="AN1342" s="10">
        <v>86</v>
      </c>
      <c r="AO1342" s="10"/>
      <c r="AP1342" s="11">
        <v>84</v>
      </c>
      <c r="AQ1342" s="11">
        <v>121</v>
      </c>
      <c r="AR1342" s="11">
        <v>93</v>
      </c>
      <c r="AS1342" s="11">
        <v>74</v>
      </c>
      <c r="AT1342" s="11">
        <v>122</v>
      </c>
      <c r="AU1342" s="11">
        <v>86</v>
      </c>
      <c r="AV1342" s="10">
        <v>93</v>
      </c>
      <c r="AW1342" s="10">
        <v>110</v>
      </c>
      <c r="AX1342" s="10">
        <v>155</v>
      </c>
      <c r="AY1342" s="10">
        <v>298</v>
      </c>
      <c r="AZ1342" s="10">
        <v>78</v>
      </c>
      <c r="BA1342" s="10"/>
      <c r="BB1342" s="10">
        <v>85</v>
      </c>
      <c r="BC1342" s="10">
        <v>102</v>
      </c>
      <c r="BD1342" s="10">
        <v>58</v>
      </c>
      <c r="BE1342" s="10">
        <v>75</v>
      </c>
      <c r="BF1342" s="10">
        <v>98</v>
      </c>
      <c r="BG1342" s="10">
        <v>78</v>
      </c>
      <c r="BH1342" s="10">
        <v>58</v>
      </c>
      <c r="BI1342" s="12">
        <f>AK1342/Y1342</f>
        <v>5.4900181488203269E-2</v>
      </c>
      <c r="BJ1342" s="12">
        <f>AL1342/Z1342</f>
        <v>0.14147688060731539</v>
      </c>
      <c r="BK1342" s="12">
        <f>AM1342/AA1342</f>
        <v>0.11948881789137381</v>
      </c>
      <c r="BL1342" s="12">
        <f>AN1342/AB1342</f>
        <v>0.12481857764876633</v>
      </c>
      <c r="BM1342" s="12"/>
      <c r="BN1342" s="12">
        <f>AP1342/AD1342</f>
        <v>0.11666666666666667</v>
      </c>
      <c r="BO1342" s="12">
        <f>AQ1342/AE1342</f>
        <v>0.14792176039119803</v>
      </c>
      <c r="BP1342" s="12">
        <f>AR1342/AF1342</f>
        <v>0.10461192350956131</v>
      </c>
      <c r="BQ1342" s="12">
        <f>AS1342/AG1342</f>
        <v>9.8404255319148939E-2</v>
      </c>
      <c r="BR1342" s="12">
        <f>AT1342/AH1342</f>
        <v>0.15384615384615385</v>
      </c>
      <c r="BS1342" s="12">
        <f>AU1342/AI1342</f>
        <v>0.12481857764876633</v>
      </c>
      <c r="BT1342" s="12"/>
      <c r="BU1342" s="12">
        <f>AW1342/Y1342</f>
        <v>4.9909255898366603E-2</v>
      </c>
      <c r="BV1342" s="12">
        <f>AX1342/Z1342</f>
        <v>0.1069703243616287</v>
      </c>
      <c r="BW1342" s="12">
        <f>AY1342/AA1342</f>
        <v>9.5207667731629392E-2</v>
      </c>
      <c r="BX1342" s="12">
        <f>AZ1342/AB1342</f>
        <v>0.11320754716981132</v>
      </c>
      <c r="BY1342" s="12"/>
      <c r="BZ1342" s="12">
        <f>BB1342/AD1342</f>
        <v>0.11805555555555555</v>
      </c>
      <c r="CA1342" s="12">
        <f>BC1342/AE1342</f>
        <v>0.12469437652811736</v>
      </c>
      <c r="CB1342" s="12">
        <f>BD1342/AF1342</f>
        <v>6.5241844769403826E-2</v>
      </c>
      <c r="CC1342" s="12">
        <f>BE1342/AG1342</f>
        <v>9.9734042553191488E-2</v>
      </c>
      <c r="CD1342" s="12">
        <f>BF1342/AH1342</f>
        <v>0.1235813366960908</v>
      </c>
      <c r="CE1342" s="12">
        <f>BG1342/AI1342</f>
        <v>0.11320754716981132</v>
      </c>
      <c r="CF1342" s="12"/>
      <c r="CG1342" s="12">
        <v>5.2</v>
      </c>
      <c r="CH1342" s="12">
        <v>6.64</v>
      </c>
      <c r="CI1342" s="12">
        <v>11.37</v>
      </c>
      <c r="CJ1342" s="12">
        <v>0</v>
      </c>
      <c r="CK1342" s="12">
        <v>11.87</v>
      </c>
      <c r="CL1342" s="12">
        <v>13.14</v>
      </c>
      <c r="CM1342" s="12">
        <v>11.37</v>
      </c>
      <c r="CN1342" s="12">
        <v>11.65</v>
      </c>
      <c r="CO1342" s="12">
        <v>12.57</v>
      </c>
      <c r="CP1342" s="12"/>
      <c r="CQ1342" s="12"/>
      <c r="CR1342" s="13">
        <v>56.77</v>
      </c>
      <c r="CS1342" s="13">
        <v>55.84</v>
      </c>
      <c r="CT1342" s="13">
        <v>48.78</v>
      </c>
      <c r="CU1342" s="13"/>
      <c r="CV1342" s="13">
        <v>56.73</v>
      </c>
      <c r="CW1342" s="13">
        <v>56.28</v>
      </c>
      <c r="CX1342" s="13">
        <v>48.78</v>
      </c>
      <c r="CY1342" s="13">
        <v>49.38</v>
      </c>
      <c r="CZ1342" s="14">
        <v>49.79</v>
      </c>
      <c r="DA1342" s="14"/>
      <c r="DB1342" s="14"/>
      <c r="DC1342" s="27">
        <v>1079.44</v>
      </c>
      <c r="DD1342" s="27">
        <v>1144.31</v>
      </c>
      <c r="DE1342" s="27">
        <v>1287.6300000000001</v>
      </c>
      <c r="DF1342" s="27"/>
      <c r="DG1342" s="27">
        <v>1203.74</v>
      </c>
      <c r="DH1342" s="27">
        <v>1255.47</v>
      </c>
      <c r="DI1342" s="27">
        <v>1287.6300000000001</v>
      </c>
      <c r="DJ1342" s="27">
        <v>1301.57</v>
      </c>
      <c r="DK1342" s="27"/>
      <c r="DL1342" s="27"/>
      <c r="DM1342" s="27"/>
      <c r="DN1342" s="31" t="s">
        <v>5174</v>
      </c>
      <c r="DO1342" s="31" t="s">
        <v>6102</v>
      </c>
      <c r="DP1342" s="32" t="e">
        <f>J1342/DN1342</f>
        <v>#VALUE!</v>
      </c>
      <c r="DQ1342" s="32" t="e">
        <f>J1342/DO1342</f>
        <v>#VALUE!</v>
      </c>
    </row>
    <row r="1343" spans="2:121" hidden="1" x14ac:dyDescent="0.3">
      <c r="B1343">
        <v>1314</v>
      </c>
      <c r="C1343" s="1" t="s">
        <v>2673</v>
      </c>
      <c r="D1343" s="2" t="s">
        <v>1316</v>
      </c>
      <c r="E1343" s="3" t="s">
        <v>2921</v>
      </c>
      <c r="F1343" s="3" t="s">
        <v>2902</v>
      </c>
      <c r="G1343" s="4" t="s">
        <v>2902</v>
      </c>
      <c r="H1343" s="4"/>
      <c r="I1343" s="4" t="s">
        <v>3036</v>
      </c>
      <c r="J1343" s="15">
        <v>1765</v>
      </c>
      <c r="K1343" s="7" t="s">
        <v>8558</v>
      </c>
      <c r="L1343" s="15">
        <v>67783852</v>
      </c>
      <c r="M1343" s="16">
        <f>J1343*L1343/100000000</f>
        <v>1196.3849878000001</v>
      </c>
      <c r="N1343" s="17">
        <v>21.35</v>
      </c>
      <c r="O1343" s="18">
        <v>4.971830985915493</v>
      </c>
      <c r="P1343" s="18">
        <v>4.6447368421052628</v>
      </c>
      <c r="Q1343" s="18">
        <v>0.37249999999999994</v>
      </c>
      <c r="R1343" s="18">
        <v>8.8324999999999996</v>
      </c>
      <c r="S1343" s="9">
        <f>AB1343/AA1343</f>
        <v>0.29669030732860519</v>
      </c>
      <c r="T1343" s="9">
        <f>AI1343/AE1343</f>
        <v>1.105726872246696</v>
      </c>
      <c r="U1343" s="9">
        <f>AN1343/AM1343</f>
        <v>0.26315789473684209</v>
      </c>
      <c r="V1343" s="9">
        <f>AU1343/AQ1343</f>
        <v>0.87209302325581395</v>
      </c>
      <c r="W1343" s="9">
        <f>AZ1343/AY1343</f>
        <v>0.28761061946902655</v>
      </c>
      <c r="X1343" s="9">
        <f>BG1343/BC1343</f>
        <v>0.98484848484848486</v>
      </c>
      <c r="Y1343" s="10">
        <v>715</v>
      </c>
      <c r="Z1343" s="10">
        <v>760</v>
      </c>
      <c r="AA1343" s="10">
        <v>846</v>
      </c>
      <c r="AB1343" s="10">
        <v>251</v>
      </c>
      <c r="AC1343" s="21"/>
      <c r="AD1343" s="10">
        <v>217</v>
      </c>
      <c r="AE1343" s="10">
        <v>227</v>
      </c>
      <c r="AF1343" s="10">
        <v>238</v>
      </c>
      <c r="AG1343" s="24">
        <v>150</v>
      </c>
      <c r="AH1343" s="10">
        <v>260</v>
      </c>
      <c r="AI1343" s="5">
        <v>251</v>
      </c>
      <c r="AJ1343" s="5">
        <v>238</v>
      </c>
      <c r="AK1343" s="10">
        <v>343</v>
      </c>
      <c r="AL1343" s="10">
        <v>315</v>
      </c>
      <c r="AM1343" s="10">
        <v>285</v>
      </c>
      <c r="AN1343" s="10">
        <v>75</v>
      </c>
      <c r="AO1343" s="10"/>
      <c r="AP1343" s="11">
        <v>76</v>
      </c>
      <c r="AQ1343" s="11">
        <v>86</v>
      </c>
      <c r="AR1343" s="11">
        <v>83</v>
      </c>
      <c r="AS1343" s="11">
        <v>41</v>
      </c>
      <c r="AT1343" s="11">
        <v>98</v>
      </c>
      <c r="AU1343" s="11">
        <v>75</v>
      </c>
      <c r="AV1343" s="10">
        <v>83</v>
      </c>
      <c r="AW1343" s="10">
        <v>284</v>
      </c>
      <c r="AX1343" s="10">
        <v>252</v>
      </c>
      <c r="AY1343" s="10">
        <v>226</v>
      </c>
      <c r="AZ1343" s="10">
        <v>65</v>
      </c>
      <c r="BA1343" s="10"/>
      <c r="BB1343" s="10">
        <v>63</v>
      </c>
      <c r="BC1343" s="10">
        <v>66</v>
      </c>
      <c r="BD1343" s="10">
        <v>67</v>
      </c>
      <c r="BE1343" s="10">
        <v>31</v>
      </c>
      <c r="BF1343" s="10">
        <v>78</v>
      </c>
      <c r="BG1343" s="10">
        <v>65</v>
      </c>
      <c r="BH1343" s="10">
        <v>67</v>
      </c>
      <c r="BI1343" s="12">
        <f>AK1343/Y1343</f>
        <v>0.4797202797202797</v>
      </c>
      <c r="BJ1343" s="12">
        <f>AL1343/Z1343</f>
        <v>0.41447368421052633</v>
      </c>
      <c r="BK1343" s="12">
        <f>AM1343/AA1343</f>
        <v>0.33687943262411346</v>
      </c>
      <c r="BL1343" s="12">
        <f>AN1343/AB1343</f>
        <v>0.29880478087649404</v>
      </c>
      <c r="BM1343" s="12"/>
      <c r="BN1343" s="12">
        <f>AP1343/AD1343</f>
        <v>0.35023041474654376</v>
      </c>
      <c r="BO1343" s="12">
        <f>AQ1343/AE1343</f>
        <v>0.3788546255506608</v>
      </c>
      <c r="BP1343" s="12">
        <f>AR1343/AF1343</f>
        <v>0.34873949579831931</v>
      </c>
      <c r="BQ1343" s="12">
        <f>AS1343/AG1343</f>
        <v>0.27333333333333332</v>
      </c>
      <c r="BR1343" s="12">
        <f>AT1343/AH1343</f>
        <v>0.37692307692307692</v>
      </c>
      <c r="BS1343" s="12">
        <f>AU1343/AI1343</f>
        <v>0.29880478087649404</v>
      </c>
      <c r="BT1343" s="12"/>
      <c r="BU1343" s="12">
        <f>AW1343/Y1343</f>
        <v>0.39720279720279722</v>
      </c>
      <c r="BV1343" s="12">
        <f>AX1343/Z1343</f>
        <v>0.33157894736842103</v>
      </c>
      <c r="BW1343" s="12">
        <f>AY1343/AA1343</f>
        <v>0.26713947990543735</v>
      </c>
      <c r="BX1343" s="12">
        <f>AZ1343/AB1343</f>
        <v>0.25896414342629481</v>
      </c>
      <c r="BY1343" s="12"/>
      <c r="BZ1343" s="12">
        <f>BB1343/AD1343</f>
        <v>0.29032258064516131</v>
      </c>
      <c r="CA1343" s="12">
        <f>BC1343/AE1343</f>
        <v>0.29074889867841408</v>
      </c>
      <c r="CB1343" s="12">
        <f>BD1343/AF1343</f>
        <v>0.28151260504201681</v>
      </c>
      <c r="CC1343" s="12">
        <f>BE1343/AG1343</f>
        <v>0.20666666666666667</v>
      </c>
      <c r="CD1343" s="12">
        <f>BF1343/AH1343</f>
        <v>0.3</v>
      </c>
      <c r="CE1343" s="12">
        <f>BG1343/AI1343</f>
        <v>0.25896414342629481</v>
      </c>
      <c r="CF1343" s="12"/>
      <c r="CG1343" s="12">
        <v>13.58</v>
      </c>
      <c r="CH1343" s="12">
        <v>11.08</v>
      </c>
      <c r="CI1343" s="12">
        <v>9.01</v>
      </c>
      <c r="CJ1343" s="12">
        <v>0</v>
      </c>
      <c r="CK1343" s="12">
        <v>9.02</v>
      </c>
      <c r="CL1343" s="12">
        <v>9.02</v>
      </c>
      <c r="CM1343" s="12">
        <v>8.98</v>
      </c>
      <c r="CN1343" s="12">
        <v>8.61</v>
      </c>
      <c r="CO1343" s="12">
        <v>9.0500000000000007</v>
      </c>
      <c r="CP1343" s="12"/>
      <c r="CQ1343" s="12"/>
      <c r="CR1343" s="13">
        <v>11.2</v>
      </c>
      <c r="CS1343" s="13">
        <v>17.23</v>
      </c>
      <c r="CT1343" s="13">
        <v>12.73</v>
      </c>
      <c r="CU1343" s="13"/>
      <c r="CV1343" s="13">
        <v>15.33</v>
      </c>
      <c r="CW1343" s="13">
        <v>16.77</v>
      </c>
      <c r="CX1343" s="13">
        <v>12.73</v>
      </c>
      <c r="CY1343" s="13">
        <v>10.75</v>
      </c>
      <c r="CZ1343" s="14">
        <v>12.81</v>
      </c>
      <c r="DA1343" s="14"/>
      <c r="DB1343" s="14"/>
      <c r="DC1343" s="27">
        <v>502.02</v>
      </c>
      <c r="DD1343" s="27">
        <v>568.34</v>
      </c>
      <c r="DE1343" s="27">
        <v>629.70000000000005</v>
      </c>
      <c r="DF1343" s="27"/>
      <c r="DG1343" s="27">
        <v>593.39</v>
      </c>
      <c r="DH1343" s="27">
        <v>611.37</v>
      </c>
      <c r="DI1343" s="27">
        <v>629.70000000000005</v>
      </c>
      <c r="DJ1343" s="27">
        <v>638.01</v>
      </c>
      <c r="DK1343" s="27"/>
      <c r="DL1343" s="27"/>
      <c r="DM1343" s="27"/>
      <c r="DN1343" s="31" t="s">
        <v>5174</v>
      </c>
      <c r="DO1343" t="s">
        <v>6504</v>
      </c>
      <c r="DP1343" s="32" t="e">
        <f>J1343/DN1343</f>
        <v>#VALUE!</v>
      </c>
      <c r="DQ1343" s="32" t="e">
        <f>J1343/DO1343</f>
        <v>#VALUE!</v>
      </c>
    </row>
    <row r="1344" spans="2:121" x14ac:dyDescent="0.3">
      <c r="B1344">
        <v>764</v>
      </c>
      <c r="C1344" s="1" t="s">
        <v>2149</v>
      </c>
      <c r="D1344" s="2" t="s">
        <v>792</v>
      </c>
      <c r="E1344" s="3" t="s">
        <v>2921</v>
      </c>
      <c r="F1344" s="3" t="s">
        <v>2968</v>
      </c>
      <c r="G1344" s="4" t="s">
        <v>2968</v>
      </c>
      <c r="H1344" s="4"/>
      <c r="I1344" s="4" t="s">
        <v>2855</v>
      </c>
      <c r="J1344" s="15">
        <v>11850</v>
      </c>
      <c r="K1344" s="7" t="s">
        <v>8143</v>
      </c>
      <c r="L1344" s="15">
        <v>22482268</v>
      </c>
      <c r="M1344" s="16">
        <f>J1344*L1344/100000000</f>
        <v>2664.1487579999998</v>
      </c>
      <c r="N1344" s="17">
        <v>1.28</v>
      </c>
      <c r="O1344" s="18">
        <v>16.82</v>
      </c>
      <c r="P1344" s="18">
        <v>20.291095890410958</v>
      </c>
      <c r="Q1344" s="18">
        <v>1.45</v>
      </c>
      <c r="R1344" s="18">
        <v>10.1</v>
      </c>
      <c r="S1344" s="9">
        <f>AB1344/AA1344</f>
        <v>0.84505061867266595</v>
      </c>
      <c r="T1344" s="9">
        <f>AI1344/AE1344</f>
        <v>0.84096385542168672</v>
      </c>
      <c r="U1344" s="9">
        <f>AN1344/AM1344</f>
        <v>0.72240802675585281</v>
      </c>
      <c r="V1344" s="9">
        <f>AU1344/AQ1344</f>
        <v>0.71666666666666667</v>
      </c>
      <c r="W1344" s="9">
        <f>AZ1344/AY1344</f>
        <v>0.66818181818181821</v>
      </c>
      <c r="X1344" s="9">
        <f>BG1344/BC1344</f>
        <v>0.54098360655737709</v>
      </c>
      <c r="Y1344" s="10">
        <v>2444</v>
      </c>
      <c r="Z1344" s="10">
        <v>3547</v>
      </c>
      <c r="AA1344" s="10">
        <v>3556</v>
      </c>
      <c r="AB1344" s="10">
        <v>3005</v>
      </c>
      <c r="AC1344" s="21"/>
      <c r="AD1344" s="10">
        <v>1000</v>
      </c>
      <c r="AE1344" s="10">
        <v>830</v>
      </c>
      <c r="AF1344" s="10">
        <v>785</v>
      </c>
      <c r="AG1344" s="24">
        <v>813</v>
      </c>
      <c r="AH1344" s="10">
        <v>699</v>
      </c>
      <c r="AI1344" s="5">
        <v>698</v>
      </c>
      <c r="AJ1344" s="5">
        <v>840</v>
      </c>
      <c r="AK1344" s="10">
        <v>189</v>
      </c>
      <c r="AL1344" s="10">
        <v>280</v>
      </c>
      <c r="AM1344" s="10">
        <v>299</v>
      </c>
      <c r="AN1344" s="10">
        <v>216</v>
      </c>
      <c r="AO1344" s="10"/>
      <c r="AP1344" s="11">
        <v>78</v>
      </c>
      <c r="AQ1344" s="11">
        <v>60</v>
      </c>
      <c r="AR1344" s="11">
        <v>76</v>
      </c>
      <c r="AS1344" s="11">
        <v>67</v>
      </c>
      <c r="AT1344" s="11">
        <v>40</v>
      </c>
      <c r="AU1344" s="11">
        <v>43</v>
      </c>
      <c r="AV1344" s="10">
        <v>75</v>
      </c>
      <c r="AW1344" s="10">
        <v>100</v>
      </c>
      <c r="AX1344" s="10">
        <v>217</v>
      </c>
      <c r="AY1344" s="10">
        <v>220</v>
      </c>
      <c r="AZ1344" s="10">
        <v>147</v>
      </c>
      <c r="BA1344" s="10"/>
      <c r="BB1344" s="10">
        <v>55</v>
      </c>
      <c r="BC1344" s="10">
        <v>61</v>
      </c>
      <c r="BD1344" s="10">
        <v>32</v>
      </c>
      <c r="BE1344" s="10">
        <v>60</v>
      </c>
      <c r="BF1344" s="10">
        <v>14</v>
      </c>
      <c r="BG1344" s="10">
        <v>33</v>
      </c>
      <c r="BH1344" s="10">
        <v>32</v>
      </c>
      <c r="BI1344" s="12">
        <f>AK1344/Y1344</f>
        <v>7.7332242225859243E-2</v>
      </c>
      <c r="BJ1344" s="12">
        <f>AL1344/Z1344</f>
        <v>7.893994925288976E-2</v>
      </c>
      <c r="BK1344" s="12">
        <f>AM1344/AA1344</f>
        <v>8.4083239595050624E-2</v>
      </c>
      <c r="BL1344" s="12">
        <f>AN1344/AB1344</f>
        <v>7.1880199667221298E-2</v>
      </c>
      <c r="BM1344" s="12"/>
      <c r="BN1344" s="12">
        <f>AP1344/AD1344</f>
        <v>7.8E-2</v>
      </c>
      <c r="BO1344" s="12">
        <f>AQ1344/AE1344</f>
        <v>7.2289156626506021E-2</v>
      </c>
      <c r="BP1344" s="12">
        <f>AR1344/AF1344</f>
        <v>9.6815286624203828E-2</v>
      </c>
      <c r="BQ1344" s="12">
        <f>AS1344/AG1344</f>
        <v>8.2410824108241076E-2</v>
      </c>
      <c r="BR1344" s="12">
        <f>AT1344/AH1344</f>
        <v>5.7224606580829757E-2</v>
      </c>
      <c r="BS1344" s="12">
        <f>AU1344/AI1344</f>
        <v>6.1604584527220632E-2</v>
      </c>
      <c r="BT1344" s="12"/>
      <c r="BU1344" s="12">
        <f>AW1344/Y1344</f>
        <v>4.0916530278232409E-2</v>
      </c>
      <c r="BV1344" s="12">
        <f>AX1344/Z1344</f>
        <v>6.1178460670989566E-2</v>
      </c>
      <c r="BW1344" s="12">
        <f>AY1344/AA1344</f>
        <v>6.1867266591676039E-2</v>
      </c>
      <c r="BX1344" s="12">
        <f>AZ1344/AB1344</f>
        <v>4.8918469217970051E-2</v>
      </c>
      <c r="BY1344" s="12"/>
      <c r="BZ1344" s="12">
        <f>BB1344/AD1344</f>
        <v>5.5E-2</v>
      </c>
      <c r="CA1344" s="12">
        <f>BC1344/AE1344</f>
        <v>7.3493975903614464E-2</v>
      </c>
      <c r="CB1344" s="12">
        <f>BD1344/AF1344</f>
        <v>4.0764331210191081E-2</v>
      </c>
      <c r="CC1344" s="12">
        <f>BE1344/AG1344</f>
        <v>7.3800738007380073E-2</v>
      </c>
      <c r="CD1344" s="12">
        <f>BF1344/AH1344</f>
        <v>2.0028612303290415E-2</v>
      </c>
      <c r="CE1344" s="12">
        <f>BG1344/AI1344</f>
        <v>4.7277936962750719E-2</v>
      </c>
      <c r="CF1344" s="12"/>
      <c r="CG1344" s="12">
        <v>9.9</v>
      </c>
      <c r="CH1344" s="12">
        <v>19.399999999999999</v>
      </c>
      <c r="CI1344" s="12">
        <v>16.91</v>
      </c>
      <c r="CJ1344" s="12">
        <v>10.53</v>
      </c>
      <c r="CK1344" s="12">
        <v>19.91</v>
      </c>
      <c r="CL1344" s="12">
        <v>21.23</v>
      </c>
      <c r="CM1344" s="12">
        <v>16.91</v>
      </c>
      <c r="CN1344" s="12">
        <v>15.45</v>
      </c>
      <c r="CO1344" s="12">
        <v>12.15</v>
      </c>
      <c r="CP1344" s="12"/>
      <c r="CQ1344" s="12"/>
      <c r="CR1344" s="13">
        <v>86.84</v>
      </c>
      <c r="CS1344" s="13">
        <v>107.24</v>
      </c>
      <c r="CT1344" s="13">
        <v>97.27</v>
      </c>
      <c r="CU1344" s="13"/>
      <c r="CV1344" s="13">
        <v>112.64</v>
      </c>
      <c r="CW1344" s="13">
        <v>100.77</v>
      </c>
      <c r="CX1344" s="13">
        <v>97.27</v>
      </c>
      <c r="CY1344" s="13">
        <v>103.53</v>
      </c>
      <c r="CZ1344" s="14">
        <v>89.48</v>
      </c>
      <c r="DA1344" s="14"/>
      <c r="DB1344" s="14"/>
      <c r="DC1344" s="27">
        <v>966.75</v>
      </c>
      <c r="DD1344" s="27">
        <v>1121.3499999999999</v>
      </c>
      <c r="DE1344" s="27">
        <v>1282.08</v>
      </c>
      <c r="DF1344" s="27"/>
      <c r="DG1344" s="27">
        <v>1198.5</v>
      </c>
      <c r="DH1344" s="27">
        <v>1253.1099999999999</v>
      </c>
      <c r="DI1344" s="27">
        <v>1282.08</v>
      </c>
      <c r="DJ1344" s="27">
        <v>1299.93</v>
      </c>
      <c r="DK1344" s="27"/>
      <c r="DL1344" s="27"/>
      <c r="DM1344" s="27"/>
      <c r="DN1344" s="31" t="s">
        <v>5174</v>
      </c>
      <c r="DO1344" s="31" t="s">
        <v>5958</v>
      </c>
      <c r="DP1344" s="32" t="e">
        <f>J1344/DN1344</f>
        <v>#VALUE!</v>
      </c>
      <c r="DQ1344" s="32" t="e">
        <f>J1344/DO1344</f>
        <v>#VALUE!</v>
      </c>
    </row>
    <row r="1345" spans="1:121" hidden="1" x14ac:dyDescent="0.3">
      <c r="B1345">
        <v>27</v>
      </c>
      <c r="C1345" s="1" t="s">
        <v>1392</v>
      </c>
      <c r="D1345" s="2" t="s">
        <v>35</v>
      </c>
      <c r="E1345" s="3" t="s">
        <v>2897</v>
      </c>
      <c r="F1345" s="3" t="s">
        <v>2909</v>
      </c>
      <c r="G1345" s="4" t="s">
        <v>2910</v>
      </c>
      <c r="H1345" s="4" t="s">
        <v>35</v>
      </c>
      <c r="I1345" s="4" t="s">
        <v>2922</v>
      </c>
      <c r="J1345" s="15">
        <v>78300</v>
      </c>
      <c r="K1345" s="7" t="s">
        <v>7524</v>
      </c>
      <c r="L1345" s="15">
        <v>172557131</v>
      </c>
      <c r="M1345" s="16">
        <f>J1345*L1345/100000000</f>
        <v>135112.233573</v>
      </c>
      <c r="N1345" s="17">
        <v>34.68</v>
      </c>
      <c r="O1345" s="18">
        <v>8.58</v>
      </c>
      <c r="P1345" s="18">
        <v>4.637526652452026</v>
      </c>
      <c r="Q1345" s="18">
        <v>0.68</v>
      </c>
      <c r="R1345" s="18">
        <v>8.27</v>
      </c>
      <c r="S1345" s="9">
        <f>AB1345/AA1345</f>
        <v>1.0688941949416757</v>
      </c>
      <c r="T1345" s="9">
        <f>AI1345/AE1345</f>
        <v>1.1832919968543947</v>
      </c>
      <c r="U1345" s="9">
        <f>AN1345/AM1345</f>
        <v>2.0237281515477004</v>
      </c>
      <c r="V1345" s="9">
        <f>AU1345/AQ1345</f>
        <v>-11.69359756097561</v>
      </c>
      <c r="W1345" s="9">
        <f>AZ1345/AY1345</f>
        <v>1.4904228406216118</v>
      </c>
      <c r="X1345" s="9">
        <f>BG1345/BC1345</f>
        <v>-3.8664974619289341</v>
      </c>
      <c r="Y1345" s="10">
        <v>118411</v>
      </c>
      <c r="Z1345" s="10">
        <v>77434</v>
      </c>
      <c r="AA1345" s="10">
        <v>65753</v>
      </c>
      <c r="AB1345" s="10">
        <v>70283</v>
      </c>
      <c r="AC1345" s="21"/>
      <c r="AD1345" s="10">
        <v>16753</v>
      </c>
      <c r="AE1345" s="10">
        <v>16531</v>
      </c>
      <c r="AF1345" s="10">
        <v>15854</v>
      </c>
      <c r="AG1345" s="24">
        <v>14950</v>
      </c>
      <c r="AH1345" s="10">
        <v>19561</v>
      </c>
      <c r="AI1345" s="5">
        <v>19561</v>
      </c>
      <c r="AJ1345" s="5">
        <v>21951</v>
      </c>
      <c r="AK1345" s="10">
        <v>21858</v>
      </c>
      <c r="AL1345" s="10">
        <v>18213</v>
      </c>
      <c r="AM1345" s="10">
        <v>10241</v>
      </c>
      <c r="AN1345" s="10">
        <v>20725</v>
      </c>
      <c r="AO1345" s="10"/>
      <c r="AP1345" s="11">
        <v>3554</v>
      </c>
      <c r="AQ1345" s="11">
        <v>-656</v>
      </c>
      <c r="AR1345" s="11">
        <v>6077</v>
      </c>
      <c r="AS1345" s="11">
        <v>3593</v>
      </c>
      <c r="AT1345" s="11">
        <v>7671</v>
      </c>
      <c r="AU1345" s="11">
        <v>7671</v>
      </c>
      <c r="AV1345" s="10">
        <v>5483</v>
      </c>
      <c r="AW1345" s="10">
        <v>24356</v>
      </c>
      <c r="AX1345" s="10">
        <v>18829</v>
      </c>
      <c r="AY1345" s="10">
        <v>11068</v>
      </c>
      <c r="AZ1345" s="10">
        <v>16496</v>
      </c>
      <c r="BA1345" s="10"/>
      <c r="BB1345" s="10">
        <v>3409</v>
      </c>
      <c r="BC1345" s="10">
        <v>-1970</v>
      </c>
      <c r="BD1345" s="10">
        <v>5921</v>
      </c>
      <c r="BE1345" s="10">
        <v>1312</v>
      </c>
      <c r="BF1345" s="10">
        <v>7617</v>
      </c>
      <c r="BG1345" s="10">
        <v>7617</v>
      </c>
      <c r="BH1345" s="10">
        <v>210</v>
      </c>
      <c r="BI1345" s="12">
        <f>AK1345/Y1345</f>
        <v>0.18459433667480218</v>
      </c>
      <c r="BJ1345" s="12">
        <f>AL1345/Z1345</f>
        <v>0.23520675672185345</v>
      </c>
      <c r="BK1345" s="12">
        <f>AM1345/AA1345</f>
        <v>0.15574954754916126</v>
      </c>
      <c r="BL1345" s="12">
        <f>AN1345/AB1345</f>
        <v>0.29487927379309364</v>
      </c>
      <c r="BM1345" s="12"/>
      <c r="BN1345" s="12">
        <f>AP1345/AD1345</f>
        <v>0.21214110905509462</v>
      </c>
      <c r="BO1345" s="12">
        <f>AQ1345/AE1345</f>
        <v>-3.968301978101748E-2</v>
      </c>
      <c r="BP1345" s="12">
        <f>AR1345/AF1345</f>
        <v>0.38331020562634038</v>
      </c>
      <c r="BQ1345" s="12">
        <f>AS1345/AG1345</f>
        <v>0.24033444816053512</v>
      </c>
      <c r="BR1345" s="12">
        <f>AT1345/AH1345</f>
        <v>0.39215786513981904</v>
      </c>
      <c r="BS1345" s="12">
        <f>AU1345/AI1345</f>
        <v>0.39215786513981904</v>
      </c>
      <c r="BT1345" s="12"/>
      <c r="BU1345" s="12">
        <f>AW1345/Y1345</f>
        <v>0.20569034971413128</v>
      </c>
      <c r="BV1345" s="12">
        <f>AX1345/Z1345</f>
        <v>0.24316191853707675</v>
      </c>
      <c r="BW1345" s="12">
        <f>AY1345/AA1345</f>
        <v>0.16832692044469455</v>
      </c>
      <c r="BX1345" s="12">
        <f>AZ1345/AB1345</f>
        <v>0.23470825092838951</v>
      </c>
      <c r="BY1345" s="12"/>
      <c r="BZ1345" s="12">
        <f>BB1345/AD1345</f>
        <v>0.20348594281621202</v>
      </c>
      <c r="CA1345" s="12">
        <f>BC1345/AE1345</f>
        <v>-0.11917004415945799</v>
      </c>
      <c r="CB1345" s="12">
        <f>BD1345/AF1345</f>
        <v>0.37347041756023719</v>
      </c>
      <c r="CC1345" s="12">
        <f>BE1345/AG1345</f>
        <v>8.7759197324414714E-2</v>
      </c>
      <c r="CD1345" s="12">
        <f>BF1345/AH1345</f>
        <v>0.38939727007821684</v>
      </c>
      <c r="CE1345" s="12">
        <f>BG1345/AI1345</f>
        <v>0.38939727007821684</v>
      </c>
      <c r="CF1345" s="12"/>
      <c r="CG1345" s="12">
        <v>16.04</v>
      </c>
      <c r="CH1345" s="13">
        <v>10.96</v>
      </c>
      <c r="CI1345" s="13">
        <v>5.87</v>
      </c>
      <c r="CJ1345" s="13">
        <v>7.55</v>
      </c>
      <c r="CK1345" s="13">
        <v>9.1300000000000008</v>
      </c>
      <c r="CL1345" s="13">
        <v>5.92</v>
      </c>
      <c r="CM1345" s="13">
        <v>6.6</v>
      </c>
      <c r="CN1345" s="13">
        <v>4.32</v>
      </c>
      <c r="CO1345" s="13">
        <v>6.27</v>
      </c>
      <c r="CP1345" s="13"/>
      <c r="CQ1345" s="13"/>
      <c r="CR1345" s="13">
        <v>33.799999999999997</v>
      </c>
      <c r="CS1345" s="13">
        <v>25.72</v>
      </c>
      <c r="CT1345" s="13">
        <v>17.95</v>
      </c>
      <c r="CU1345" s="13"/>
      <c r="CV1345" s="13">
        <v>17.78</v>
      </c>
      <c r="CW1345" s="13">
        <v>17.95</v>
      </c>
      <c r="CX1345" s="13">
        <v>17.399999999999999</v>
      </c>
      <c r="CY1345" s="13">
        <v>16.29</v>
      </c>
      <c r="CZ1345" s="14">
        <v>15.75</v>
      </c>
      <c r="DA1345" s="14"/>
      <c r="DB1345" s="14"/>
      <c r="DC1345" s="27">
        <v>1748.54</v>
      </c>
      <c r="DD1345" s="27">
        <v>1980.32</v>
      </c>
      <c r="DE1345" s="27">
        <v>2054.04</v>
      </c>
      <c r="DF1345" s="27"/>
      <c r="DG1345" s="27">
        <v>2043.79</v>
      </c>
      <c r="DH1345" s="27">
        <v>2079.41</v>
      </c>
      <c r="DI1345" s="27">
        <v>2054.04</v>
      </c>
      <c r="DJ1345" s="27">
        <v>2077.14</v>
      </c>
      <c r="DK1345" s="27"/>
      <c r="DL1345" s="27"/>
      <c r="DM1345" s="27"/>
      <c r="DN1345" s="31" t="s">
        <v>5174</v>
      </c>
      <c r="DO1345" s="31" t="s">
        <v>5199</v>
      </c>
      <c r="DP1345" s="32" t="e">
        <f>J1345/DN1345</f>
        <v>#VALUE!</v>
      </c>
      <c r="DQ1345" s="32" t="e">
        <f>J1345/DO1345</f>
        <v>#VALUE!</v>
      </c>
    </row>
    <row r="1346" spans="1:121" hidden="1" x14ac:dyDescent="0.3">
      <c r="B1346">
        <v>1225</v>
      </c>
      <c r="C1346" s="1" t="s">
        <v>2478</v>
      </c>
      <c r="D1346" s="2" t="s">
        <v>1121</v>
      </c>
      <c r="E1346" s="3" t="s">
        <v>2897</v>
      </c>
      <c r="F1346" s="3" t="s">
        <v>2944</v>
      </c>
      <c r="G1346" s="4" t="s">
        <v>2944</v>
      </c>
      <c r="H1346" s="4"/>
      <c r="I1346" s="4" t="s">
        <v>2827</v>
      </c>
      <c r="J1346" s="15">
        <v>8950</v>
      </c>
      <c r="K1346" s="7" t="s">
        <v>8489</v>
      </c>
      <c r="L1346" s="15">
        <v>14847347</v>
      </c>
      <c r="M1346" s="16">
        <f>J1346*L1346/100000000</f>
        <v>1328.8375564999999</v>
      </c>
      <c r="N1346" s="17">
        <v>2.72</v>
      </c>
      <c r="O1346" s="18">
        <v>-39.777777777777779</v>
      </c>
      <c r="P1346" s="18">
        <v>4.6229338842975203</v>
      </c>
      <c r="Q1346" s="18">
        <v>0.49249999999999999</v>
      </c>
      <c r="R1346" s="18">
        <v>-4.4375</v>
      </c>
      <c r="S1346" s="9">
        <f>AB1346/AA1346</f>
        <v>0.21019711902956786</v>
      </c>
      <c r="T1346" s="9">
        <f>AI1346/AE1346</f>
        <v>0.80772032046613251</v>
      </c>
      <c r="U1346" s="9">
        <f>AN1346/AM1346</f>
        <v>0.29949238578680204</v>
      </c>
      <c r="V1346" s="9">
        <f>AU1346/AQ1346</f>
        <v>0.79194630872483218</v>
      </c>
      <c r="W1346" s="9">
        <f>AZ1346/AY1346</f>
        <v>-0.55555555555555558</v>
      </c>
      <c r="X1346" s="9">
        <f>BG1346/BC1346</f>
        <v>1.5625</v>
      </c>
      <c r="Y1346" s="10">
        <v>9489</v>
      </c>
      <c r="Z1346" s="10">
        <v>10921</v>
      </c>
      <c r="AA1346" s="10">
        <v>10552</v>
      </c>
      <c r="AB1346" s="10">
        <v>2218</v>
      </c>
      <c r="AC1346" s="21"/>
      <c r="AD1346" s="10">
        <v>2751</v>
      </c>
      <c r="AE1346" s="10">
        <v>2746</v>
      </c>
      <c r="AF1346" s="10">
        <v>2503</v>
      </c>
      <c r="AG1346" s="24">
        <v>2587</v>
      </c>
      <c r="AH1346" s="10">
        <v>2735</v>
      </c>
      <c r="AI1346" s="5">
        <v>2218</v>
      </c>
      <c r="AJ1346" s="5">
        <v>2503</v>
      </c>
      <c r="AK1346" s="10">
        <v>342</v>
      </c>
      <c r="AL1346" s="10">
        <v>415</v>
      </c>
      <c r="AM1346" s="10">
        <v>394</v>
      </c>
      <c r="AN1346" s="10">
        <v>118</v>
      </c>
      <c r="AO1346" s="10"/>
      <c r="AP1346" s="11">
        <v>142</v>
      </c>
      <c r="AQ1346" s="11">
        <v>149</v>
      </c>
      <c r="AR1346" s="11">
        <v>9</v>
      </c>
      <c r="AS1346" s="11">
        <v>145</v>
      </c>
      <c r="AT1346" s="11">
        <v>212</v>
      </c>
      <c r="AU1346" s="11">
        <v>118</v>
      </c>
      <c r="AV1346" s="10">
        <v>9</v>
      </c>
      <c r="AW1346" s="10">
        <v>1753</v>
      </c>
      <c r="AX1346" s="10">
        <v>108</v>
      </c>
      <c r="AY1346" s="10">
        <v>-225</v>
      </c>
      <c r="AZ1346" s="10">
        <v>125</v>
      </c>
      <c r="BA1346" s="10"/>
      <c r="BB1346" s="10">
        <v>-11</v>
      </c>
      <c r="BC1346" s="10">
        <v>80</v>
      </c>
      <c r="BD1346" s="10">
        <v>-331</v>
      </c>
      <c r="BE1346" s="10">
        <v>83</v>
      </c>
      <c r="BF1346" s="10">
        <v>143</v>
      </c>
      <c r="BG1346" s="10">
        <v>125</v>
      </c>
      <c r="BH1346" s="10">
        <v>-331</v>
      </c>
      <c r="BI1346" s="12">
        <f>AK1346/Y1346</f>
        <v>3.6041732532405946E-2</v>
      </c>
      <c r="BJ1346" s="12">
        <f>AL1346/Z1346</f>
        <v>3.800018313341269E-2</v>
      </c>
      <c r="BK1346" s="12">
        <f>AM1346/AA1346</f>
        <v>3.7338893100833964E-2</v>
      </c>
      <c r="BL1346" s="12">
        <f>AN1346/AB1346</f>
        <v>5.3201082055906221E-2</v>
      </c>
      <c r="BM1346" s="12"/>
      <c r="BN1346" s="12">
        <f>AP1346/AD1346</f>
        <v>5.1617593602326428E-2</v>
      </c>
      <c r="BO1346" s="12">
        <f>AQ1346/AE1346</f>
        <v>5.4260742898761836E-2</v>
      </c>
      <c r="BP1346" s="12">
        <f>AR1346/AF1346</f>
        <v>3.595685177786656E-3</v>
      </c>
      <c r="BQ1346" s="12">
        <f>AS1346/AG1346</f>
        <v>5.6049478160030926E-2</v>
      </c>
      <c r="BR1346" s="12">
        <f>AT1346/AH1346</f>
        <v>7.7513711151736747E-2</v>
      </c>
      <c r="BS1346" s="12">
        <f>AU1346/AI1346</f>
        <v>5.3201082055906221E-2</v>
      </c>
      <c r="BT1346" s="12"/>
      <c r="BU1346" s="12">
        <f>AW1346/Y1346</f>
        <v>0.18474022552429128</v>
      </c>
      <c r="BV1346" s="12">
        <f>AX1346/Z1346</f>
        <v>9.8892042853218568E-3</v>
      </c>
      <c r="BW1346" s="12">
        <f>AY1346/AA1346</f>
        <v>-2.1322971948445794E-2</v>
      </c>
      <c r="BX1346" s="12">
        <f>AZ1346/AB1346</f>
        <v>5.6357078449053202E-2</v>
      </c>
      <c r="BY1346" s="12"/>
      <c r="BZ1346" s="12">
        <f>BB1346/AD1346</f>
        <v>-3.9985459832788074E-3</v>
      </c>
      <c r="CA1346" s="12">
        <f>BC1346/AE1346</f>
        <v>2.9133284777858703E-2</v>
      </c>
      <c r="CB1346" s="12">
        <f>BD1346/AF1346</f>
        <v>-0.13224131042748702</v>
      </c>
      <c r="CC1346" s="12">
        <f>BE1346/AG1346</f>
        <v>3.2083494395052183E-2</v>
      </c>
      <c r="CD1346" s="12">
        <f>BF1346/AH1346</f>
        <v>5.2285191956124313E-2</v>
      </c>
      <c r="CE1346" s="12">
        <f>BG1346/AI1346</f>
        <v>5.6357078449053202E-2</v>
      </c>
      <c r="CF1346" s="12"/>
      <c r="CG1346" s="12">
        <v>58.11</v>
      </c>
      <c r="CH1346" s="12">
        <v>1.63</v>
      </c>
      <c r="CI1346" s="12">
        <v>-7.49</v>
      </c>
      <c r="CJ1346" s="12">
        <v>0</v>
      </c>
      <c r="CK1346" s="12">
        <v>-1.2</v>
      </c>
      <c r="CL1346" s="12">
        <v>-1.03</v>
      </c>
      <c r="CM1346" s="12">
        <v>-7.49</v>
      </c>
      <c r="CN1346" s="12">
        <v>-6.74</v>
      </c>
      <c r="CO1346" s="12">
        <v>-2.2999999999999998</v>
      </c>
      <c r="CP1346" s="12"/>
      <c r="CQ1346" s="12"/>
      <c r="CR1346" s="13">
        <v>166</v>
      </c>
      <c r="CS1346" s="13">
        <v>160.59</v>
      </c>
      <c r="CT1346" s="13">
        <v>169.22</v>
      </c>
      <c r="CU1346" s="13"/>
      <c r="CV1346" s="13">
        <v>166.62</v>
      </c>
      <c r="CW1346" s="13">
        <v>155.58000000000001</v>
      </c>
      <c r="CX1346" s="13">
        <v>169.22</v>
      </c>
      <c r="CY1346" s="13">
        <v>172.38</v>
      </c>
      <c r="CZ1346" s="14">
        <v>166.85</v>
      </c>
      <c r="DA1346" s="14"/>
      <c r="DB1346" s="14"/>
      <c r="DC1346" s="27">
        <v>8028.64</v>
      </c>
      <c r="DD1346" s="27">
        <v>4525.92</v>
      </c>
      <c r="DE1346" s="27">
        <v>4196.68</v>
      </c>
      <c r="DF1346" s="27"/>
      <c r="DG1346" s="27">
        <v>4479.84</v>
      </c>
      <c r="DH1346" s="27">
        <v>4538.1099999999997</v>
      </c>
      <c r="DI1346" s="27">
        <v>4196.68</v>
      </c>
      <c r="DJ1346" s="27">
        <v>4214.0600000000004</v>
      </c>
      <c r="DK1346" s="27"/>
      <c r="DL1346" s="27"/>
      <c r="DM1346" s="27"/>
      <c r="DN1346" s="31" t="s">
        <v>5174</v>
      </c>
      <c r="DO1346" s="31" t="s">
        <v>6430</v>
      </c>
      <c r="DP1346" s="32" t="e">
        <f>J1346/DN1346</f>
        <v>#VALUE!</v>
      </c>
      <c r="DQ1346" s="32" t="e">
        <f>J1346/DO1346</f>
        <v>#VALUE!</v>
      </c>
    </row>
    <row r="1347" spans="1:121" x14ac:dyDescent="0.3">
      <c r="B1347">
        <v>1693</v>
      </c>
      <c r="C1347" s="1" t="s">
        <v>3942</v>
      </c>
      <c r="D1347" s="2" t="s">
        <v>3943</v>
      </c>
      <c r="E1347" s="3" t="s">
        <v>2921</v>
      </c>
      <c r="F1347" s="3" t="s">
        <v>2939</v>
      </c>
      <c r="G1347" s="4" t="s">
        <v>3053</v>
      </c>
      <c r="H1347" s="4"/>
      <c r="I1347" s="4" t="s">
        <v>2823</v>
      </c>
      <c r="J1347" s="15">
        <v>3175</v>
      </c>
      <c r="K1347" s="7" t="s">
        <v>8828</v>
      </c>
      <c r="L1347" s="15">
        <v>27213580</v>
      </c>
      <c r="M1347" s="16">
        <f>J1347*L1347/100000000</f>
        <v>864.03116499999999</v>
      </c>
      <c r="N1347" s="17">
        <v>0.81</v>
      </c>
      <c r="O1347" s="18">
        <v>2.8047703180212014</v>
      </c>
      <c r="P1347" s="18">
        <v>2.560483870967742</v>
      </c>
      <c r="Q1347" s="18">
        <v>0.25750000000000001</v>
      </c>
      <c r="R1347" s="18">
        <v>13.0425</v>
      </c>
      <c r="S1347" s="9">
        <f>AB1347/AA1347</f>
        <v>0.20441217537000839</v>
      </c>
      <c r="T1347" s="9">
        <f>AI1347/AE1347</f>
        <v>0.84041331802525832</v>
      </c>
      <c r="U1347" s="9">
        <f>AN1347/AM1347</f>
        <v>0.12162162162162163</v>
      </c>
      <c r="V1347" s="9">
        <f>AU1347/AQ1347</f>
        <v>0.33333333333333331</v>
      </c>
      <c r="W1347" s="9">
        <f>AZ1347/AY1347</f>
        <v>0.41935483870967744</v>
      </c>
      <c r="X1347" s="9">
        <f>BG1347/BC1347</f>
        <v>1.9782608695652173</v>
      </c>
      <c r="Y1347" s="10">
        <v>4336</v>
      </c>
      <c r="Z1347" s="10">
        <v>3930</v>
      </c>
      <c r="AA1347" s="10">
        <v>3581</v>
      </c>
      <c r="AB1347" s="10">
        <v>732</v>
      </c>
      <c r="AC1347" s="21"/>
      <c r="AD1347" s="10">
        <v>948</v>
      </c>
      <c r="AE1347" s="10">
        <v>871</v>
      </c>
      <c r="AF1347" s="10">
        <v>890</v>
      </c>
      <c r="AG1347" s="24">
        <v>752</v>
      </c>
      <c r="AH1347" s="10">
        <v>706</v>
      </c>
      <c r="AI1347" s="5">
        <v>732</v>
      </c>
      <c r="AJ1347" s="5">
        <v>890</v>
      </c>
      <c r="AK1347" s="10">
        <v>131</v>
      </c>
      <c r="AL1347" s="10">
        <v>56</v>
      </c>
      <c r="AM1347" s="10">
        <v>74</v>
      </c>
      <c r="AN1347" s="10">
        <v>9</v>
      </c>
      <c r="AO1347" s="10"/>
      <c r="AP1347" s="11">
        <v>23</v>
      </c>
      <c r="AQ1347" s="11">
        <v>27</v>
      </c>
      <c r="AR1347" s="11">
        <v>11</v>
      </c>
      <c r="AS1347" s="11">
        <v>14</v>
      </c>
      <c r="AT1347" s="11">
        <v>10</v>
      </c>
      <c r="AU1347" s="11">
        <v>9</v>
      </c>
      <c r="AV1347" s="10">
        <v>11</v>
      </c>
      <c r="AW1347" s="10">
        <v>120</v>
      </c>
      <c r="AX1347" s="10">
        <v>122</v>
      </c>
      <c r="AY1347" s="10">
        <v>217</v>
      </c>
      <c r="AZ1347" s="10">
        <v>91</v>
      </c>
      <c r="BA1347" s="10"/>
      <c r="BB1347" s="10">
        <v>92</v>
      </c>
      <c r="BC1347" s="10">
        <v>46</v>
      </c>
      <c r="BD1347" s="10">
        <v>41</v>
      </c>
      <c r="BE1347" s="10">
        <v>52</v>
      </c>
      <c r="BF1347" s="10">
        <v>130</v>
      </c>
      <c r="BG1347" s="10">
        <v>91</v>
      </c>
      <c r="BH1347" s="10">
        <v>41</v>
      </c>
      <c r="BI1347" s="12">
        <f>AK1347/Y1347</f>
        <v>3.0212177121771218E-2</v>
      </c>
      <c r="BJ1347" s="12">
        <f>AL1347/Z1347</f>
        <v>1.4249363867684479E-2</v>
      </c>
      <c r="BK1347" s="12">
        <f>AM1347/AA1347</f>
        <v>2.0664618821558223E-2</v>
      </c>
      <c r="BL1347" s="12">
        <f>AN1347/AB1347</f>
        <v>1.2295081967213115E-2</v>
      </c>
      <c r="BM1347" s="12"/>
      <c r="BN1347" s="12">
        <f>AP1347/AD1347</f>
        <v>2.4261603375527425E-2</v>
      </c>
      <c r="BO1347" s="12">
        <f>AQ1347/AE1347</f>
        <v>3.0998851894374284E-2</v>
      </c>
      <c r="BP1347" s="12">
        <f>AR1347/AF1347</f>
        <v>1.2359550561797753E-2</v>
      </c>
      <c r="BQ1347" s="12">
        <f>AS1347/AG1347</f>
        <v>1.8617021276595744E-2</v>
      </c>
      <c r="BR1347" s="12">
        <f>AT1347/AH1347</f>
        <v>1.4164305949008499E-2</v>
      </c>
      <c r="BS1347" s="12">
        <f>AU1347/AI1347</f>
        <v>1.2295081967213115E-2</v>
      </c>
      <c r="BT1347" s="12"/>
      <c r="BU1347" s="12">
        <f>AW1347/Y1347</f>
        <v>2.7675276752767528E-2</v>
      </c>
      <c r="BV1347" s="12">
        <f>AX1347/Z1347</f>
        <v>3.1043256997455471E-2</v>
      </c>
      <c r="BW1347" s="12">
        <f>AY1347/AA1347</f>
        <v>6.0597598436191009E-2</v>
      </c>
      <c r="BX1347" s="12">
        <f>AZ1347/AB1347</f>
        <v>0.12431693989071038</v>
      </c>
      <c r="BY1347" s="12"/>
      <c r="BZ1347" s="12">
        <f>BB1347/AD1347</f>
        <v>9.7046413502109699E-2</v>
      </c>
      <c r="CA1347" s="12">
        <f>BC1347/AE1347</f>
        <v>5.2812858783008038E-2</v>
      </c>
      <c r="CB1347" s="12">
        <f>BD1347/AF1347</f>
        <v>4.6067415730337076E-2</v>
      </c>
      <c r="CC1347" s="12">
        <f>BE1347/AG1347</f>
        <v>6.9148936170212769E-2</v>
      </c>
      <c r="CD1347" s="12">
        <f>BF1347/AH1347</f>
        <v>0.18413597733711048</v>
      </c>
      <c r="CE1347" s="12">
        <f>BG1347/AI1347</f>
        <v>0.12431693989071038</v>
      </c>
      <c r="CF1347" s="12"/>
      <c r="CG1347" s="12">
        <v>7.48</v>
      </c>
      <c r="CH1347" s="12">
        <v>7.08</v>
      </c>
      <c r="CI1347" s="12">
        <v>11.61</v>
      </c>
      <c r="CJ1347" s="12">
        <v>0</v>
      </c>
      <c r="CK1347" s="12">
        <v>10.93</v>
      </c>
      <c r="CL1347" s="12">
        <v>11.42</v>
      </c>
      <c r="CM1347" s="12">
        <v>11.61</v>
      </c>
      <c r="CN1347" s="12">
        <v>12.5</v>
      </c>
      <c r="CO1347" s="12">
        <v>13.15</v>
      </c>
      <c r="CP1347" s="12"/>
      <c r="CQ1347" s="12"/>
      <c r="CR1347" s="13">
        <v>117.11</v>
      </c>
      <c r="CS1347" s="13">
        <v>102.08</v>
      </c>
      <c r="CT1347" s="13">
        <v>94.23</v>
      </c>
      <c r="CU1347" s="13"/>
      <c r="CV1347" s="13">
        <v>96.21</v>
      </c>
      <c r="CW1347" s="13">
        <v>94.67</v>
      </c>
      <c r="CX1347" s="13">
        <v>94.23</v>
      </c>
      <c r="CY1347" s="13">
        <v>96.79</v>
      </c>
      <c r="CZ1347" s="14">
        <v>86.62</v>
      </c>
      <c r="DA1347" s="14"/>
      <c r="DB1347" s="14"/>
      <c r="DC1347" s="27">
        <v>1263.1500000000001</v>
      </c>
      <c r="DD1347" s="27">
        <v>1208.55</v>
      </c>
      <c r="DE1347" s="27">
        <v>1364.32</v>
      </c>
      <c r="DF1347" s="27"/>
      <c r="DG1347" s="27">
        <v>1296.75</v>
      </c>
      <c r="DH1347" s="27">
        <v>1324.47</v>
      </c>
      <c r="DI1347" s="27">
        <v>1364.32</v>
      </c>
      <c r="DJ1347" s="27">
        <v>1403.13</v>
      </c>
      <c r="DK1347" s="27"/>
      <c r="DL1347" s="27"/>
      <c r="DM1347" s="27"/>
      <c r="DN1347" s="31" t="s">
        <v>5174</v>
      </c>
      <c r="DO1347" s="31" t="s">
        <v>6892</v>
      </c>
      <c r="DP1347" s="32" t="e">
        <f>J1347/DN1347</f>
        <v>#VALUE!</v>
      </c>
      <c r="DQ1347" s="32" t="e">
        <f>J1347/DO1347</f>
        <v>#VALUE!</v>
      </c>
    </row>
    <row r="1348" spans="1:121" hidden="1" x14ac:dyDescent="0.3">
      <c r="B1348">
        <v>126</v>
      </c>
      <c r="C1348" s="1" t="s">
        <v>1577</v>
      </c>
      <c r="D1348" s="2" t="s">
        <v>220</v>
      </c>
      <c r="E1348" s="3" t="s">
        <v>2897</v>
      </c>
      <c r="F1348" s="3" t="s">
        <v>2914</v>
      </c>
      <c r="G1348" s="4" t="s">
        <v>2923</v>
      </c>
      <c r="H1348" s="4" t="s">
        <v>141</v>
      </c>
      <c r="I1348" s="4" t="s">
        <v>2916</v>
      </c>
      <c r="J1348" s="15">
        <v>2660</v>
      </c>
      <c r="K1348" s="7" t="s">
        <v>7620</v>
      </c>
      <c r="L1348" s="15">
        <v>868530000</v>
      </c>
      <c r="M1348" s="16">
        <f>J1348*L1348/100000000</f>
        <v>23102.898000000001</v>
      </c>
      <c r="N1348" s="17">
        <v>7.68</v>
      </c>
      <c r="O1348" s="18">
        <v>8.3800000000000008</v>
      </c>
      <c r="P1348" s="18">
        <v>4.6180555555555554</v>
      </c>
      <c r="Q1348" s="18">
        <v>0.15</v>
      </c>
      <c r="R1348" s="18">
        <v>2.16</v>
      </c>
      <c r="S1348" s="9">
        <f>AB1348/AA1348</f>
        <v>0.22622655483715995</v>
      </c>
      <c r="T1348" s="9">
        <f>AI1348/AE1348</f>
        <v>0.82929263281479304</v>
      </c>
      <c r="U1348" s="9">
        <f>AN1348/AM1348</f>
        <v>4.1882591093117405</v>
      </c>
      <c r="V1348" s="9">
        <f>AU1348/AQ1348</f>
        <v>2.3458049886621315</v>
      </c>
      <c r="W1348" s="9">
        <f>AZ1348/AY1348</f>
        <v>5.1788756388415669</v>
      </c>
      <c r="X1348" s="9">
        <f>BG1348/BC1348</f>
        <v>2.0397260273972604</v>
      </c>
      <c r="Y1348" s="10">
        <v>260871</v>
      </c>
      <c r="Z1348" s="10">
        <v>234305</v>
      </c>
      <c r="AA1348" s="10">
        <v>249785</v>
      </c>
      <c r="AB1348" s="10">
        <v>56508</v>
      </c>
      <c r="AC1348" s="21"/>
      <c r="AD1348" s="10">
        <v>64618</v>
      </c>
      <c r="AE1348" s="10">
        <v>68140</v>
      </c>
      <c r="AF1348" s="10">
        <v>55332</v>
      </c>
      <c r="AG1348" s="24">
        <v>81409</v>
      </c>
      <c r="AH1348" s="10">
        <v>55394</v>
      </c>
      <c r="AI1348" s="5">
        <v>56508</v>
      </c>
      <c r="AJ1348" s="5">
        <v>55332</v>
      </c>
      <c r="AK1348" s="10">
        <v>9534</v>
      </c>
      <c r="AL1348" s="10">
        <v>6502</v>
      </c>
      <c r="AM1348" s="10">
        <v>494</v>
      </c>
      <c r="AN1348" s="10">
        <v>2069</v>
      </c>
      <c r="AO1348" s="10"/>
      <c r="AP1348" s="11">
        <v>563</v>
      </c>
      <c r="AQ1348" s="11">
        <v>882</v>
      </c>
      <c r="AR1348" s="11">
        <v>-1328</v>
      </c>
      <c r="AS1348" s="11">
        <v>998</v>
      </c>
      <c r="AT1348" s="11">
        <v>1229</v>
      </c>
      <c r="AU1348" s="11">
        <v>2069</v>
      </c>
      <c r="AV1348" s="10">
        <v>-1328</v>
      </c>
      <c r="AW1348" s="10">
        <v>6887</v>
      </c>
      <c r="AX1348" s="10">
        <v>4465</v>
      </c>
      <c r="AY1348" s="10">
        <v>587</v>
      </c>
      <c r="AZ1348" s="10">
        <v>3040</v>
      </c>
      <c r="BA1348" s="10"/>
      <c r="BB1348" s="10">
        <v>655</v>
      </c>
      <c r="BC1348" s="10">
        <v>730</v>
      </c>
      <c r="BD1348" s="10">
        <v>-1030</v>
      </c>
      <c r="BE1348" s="10">
        <v>839</v>
      </c>
      <c r="BF1348" s="10">
        <v>788</v>
      </c>
      <c r="BG1348" s="10">
        <v>1489</v>
      </c>
      <c r="BH1348" s="10">
        <v>-1030</v>
      </c>
      <c r="BI1348" s="12">
        <f>AK1348/Y1348</f>
        <v>3.6546798992605538E-2</v>
      </c>
      <c r="BJ1348" s="12">
        <f>AL1348/Z1348</f>
        <v>2.7750154712874245E-2</v>
      </c>
      <c r="BK1348" s="12">
        <f>AM1348/AA1348</f>
        <v>1.9777008227075286E-3</v>
      </c>
      <c r="BL1348" s="12">
        <f>AN1348/AB1348</f>
        <v>3.6614284703050892E-2</v>
      </c>
      <c r="BM1348" s="12"/>
      <c r="BN1348" s="12">
        <f>AP1348/AD1348</f>
        <v>8.712742579467022E-3</v>
      </c>
      <c r="BO1348" s="12">
        <f>AQ1348/AE1348</f>
        <v>1.2943938949222189E-2</v>
      </c>
      <c r="BP1348" s="12">
        <f>AR1348/AF1348</f>
        <v>-2.4000578327188608E-2</v>
      </c>
      <c r="BQ1348" s="12">
        <f>AS1348/AG1348</f>
        <v>1.2259086833151125E-2</v>
      </c>
      <c r="BR1348" s="12">
        <f>AT1348/AH1348</f>
        <v>2.2186518395494098E-2</v>
      </c>
      <c r="BS1348" s="12">
        <f>AU1348/AI1348</f>
        <v>3.6614284703050892E-2</v>
      </c>
      <c r="BT1348" s="12"/>
      <c r="BU1348" s="12">
        <f>AW1348/Y1348</f>
        <v>2.6400021466548601E-2</v>
      </c>
      <c r="BV1348" s="12">
        <f>AX1348/Z1348</f>
        <v>1.9056358165638804E-2</v>
      </c>
      <c r="BW1348" s="12">
        <f>AY1348/AA1348</f>
        <v>2.3500210180755448E-3</v>
      </c>
      <c r="BX1348" s="12">
        <f>AZ1348/AB1348</f>
        <v>5.3797692362143414E-2</v>
      </c>
      <c r="BY1348" s="12"/>
      <c r="BZ1348" s="12">
        <f>BB1348/AD1348</f>
        <v>1.0136494475223622E-2</v>
      </c>
      <c r="CA1348" s="12">
        <f>BC1348/AE1348</f>
        <v>1.071323745230408E-2</v>
      </c>
      <c r="CB1348" s="12">
        <f>BD1348/AF1348</f>
        <v>-1.8614906383286344E-2</v>
      </c>
      <c r="CC1348" s="12">
        <f>BE1348/AG1348</f>
        <v>1.0305985824663121E-2</v>
      </c>
      <c r="CD1348" s="12">
        <f>BF1348/AH1348</f>
        <v>1.4225367368307037E-2</v>
      </c>
      <c r="CE1348" s="12">
        <f>BG1348/AI1348</f>
        <v>2.6350251291852481E-2</v>
      </c>
      <c r="CF1348" s="12"/>
      <c r="CG1348" s="12">
        <v>7.7</v>
      </c>
      <c r="CH1348" s="12">
        <v>4.54</v>
      </c>
      <c r="CI1348" s="12">
        <v>0.51</v>
      </c>
      <c r="CJ1348" s="12">
        <v>2.16</v>
      </c>
      <c r="CK1348" s="12">
        <v>2.41</v>
      </c>
      <c r="CL1348" s="12">
        <v>1.84</v>
      </c>
      <c r="CM1348" s="12">
        <v>0.87</v>
      </c>
      <c r="CN1348" s="12">
        <v>1.37</v>
      </c>
      <c r="CO1348" s="12">
        <v>1.37</v>
      </c>
      <c r="CP1348" s="12"/>
      <c r="CQ1348" s="12"/>
      <c r="CR1348" s="13">
        <v>1130.6400000000001</v>
      </c>
      <c r="CS1348" s="13">
        <v>1055.6300000000001</v>
      </c>
      <c r="CT1348" s="13">
        <v>913.7</v>
      </c>
      <c r="CU1348" s="13"/>
      <c r="CV1348" s="13">
        <v>1011.12</v>
      </c>
      <c r="CW1348" s="13">
        <v>959.78</v>
      </c>
      <c r="CX1348" s="13">
        <v>913.7</v>
      </c>
      <c r="CY1348" s="13">
        <v>920.83</v>
      </c>
      <c r="CZ1348" s="14">
        <v>880.42</v>
      </c>
      <c r="DA1348" s="14"/>
      <c r="DB1348" s="14"/>
      <c r="DC1348" s="27">
        <v>157.04</v>
      </c>
      <c r="DD1348" s="27">
        <v>184.47</v>
      </c>
      <c r="DE1348" s="27">
        <v>243.51</v>
      </c>
      <c r="DF1348" s="27"/>
      <c r="DG1348" s="27">
        <v>203.45</v>
      </c>
      <c r="DH1348" s="27">
        <v>221.78</v>
      </c>
      <c r="DI1348" s="27">
        <v>243.51</v>
      </c>
      <c r="DJ1348" s="27">
        <v>244.87</v>
      </c>
      <c r="DK1348" s="27"/>
      <c r="DL1348" s="27"/>
      <c r="DM1348" s="27"/>
      <c r="DN1348" s="31" t="s">
        <v>5174</v>
      </c>
      <c r="DO1348" t="s">
        <v>7621</v>
      </c>
      <c r="DP1348" s="32" t="e">
        <f>J1348/DN1348</f>
        <v>#VALUE!</v>
      </c>
      <c r="DQ1348" s="32" t="e">
        <f>J1348/DO1348</f>
        <v>#VALUE!</v>
      </c>
    </row>
    <row r="1349" spans="1:121" hidden="1" x14ac:dyDescent="0.3">
      <c r="B1349">
        <v>1776</v>
      </c>
      <c r="C1349" s="1" t="s">
        <v>3904</v>
      </c>
      <c r="D1349" s="2" t="s">
        <v>3905</v>
      </c>
      <c r="E1349" s="3" t="s">
        <v>2921</v>
      </c>
      <c r="F1349" s="3" t="s">
        <v>2944</v>
      </c>
      <c r="G1349" s="4" t="s">
        <v>2944</v>
      </c>
      <c r="H1349" s="4"/>
      <c r="I1349" s="4" t="s">
        <v>2856</v>
      </c>
      <c r="J1349" s="15">
        <v>1435</v>
      </c>
      <c r="K1349" s="7" t="s">
        <v>4974</v>
      </c>
      <c r="L1349" s="15">
        <v>47973428</v>
      </c>
      <c r="M1349" s="16">
        <f>J1349*L1349/100000000</f>
        <v>688.41869180000003</v>
      </c>
      <c r="N1349" s="17" t="s">
        <v>5085</v>
      </c>
      <c r="O1349" s="18">
        <v>7.8415300546448083</v>
      </c>
      <c r="P1349" s="18">
        <v>4.5993589743589745</v>
      </c>
      <c r="Q1349" s="18">
        <v>0.65750000000000008</v>
      </c>
      <c r="R1349" s="18">
        <v>8.7175000000000011</v>
      </c>
      <c r="S1349" s="9">
        <f>AB1349/AA1349</f>
        <v>0.31093189964157708</v>
      </c>
      <c r="T1349" s="9">
        <f>AI1349/AE1349</f>
        <v>1.2392857142857143</v>
      </c>
      <c r="U1349" s="9">
        <f>AN1349/AM1349</f>
        <v>0.30526315789473685</v>
      </c>
      <c r="V1349" s="9">
        <f>AU1349/AQ1349</f>
        <v>1.3488372093023255</v>
      </c>
      <c r="W1349" s="9">
        <f>AZ1349/AY1349</f>
        <v>0.36274509803921567</v>
      </c>
      <c r="X1349" s="9">
        <f>BG1349/BC1349</f>
        <v>1.15625</v>
      </c>
      <c r="Y1349" s="10">
        <v>840</v>
      </c>
      <c r="Z1349" s="10">
        <v>962</v>
      </c>
      <c r="AA1349" s="10">
        <v>1116</v>
      </c>
      <c r="AB1349" s="10">
        <v>347</v>
      </c>
      <c r="AC1349" s="21"/>
      <c r="AD1349" s="10">
        <v>270</v>
      </c>
      <c r="AE1349" s="10">
        <v>280</v>
      </c>
      <c r="AF1349" s="10">
        <v>315</v>
      </c>
      <c r="AG1349" s="24">
        <v>283</v>
      </c>
      <c r="AH1349" s="10">
        <v>293</v>
      </c>
      <c r="AI1349" s="5">
        <v>347</v>
      </c>
      <c r="AJ1349" s="5">
        <v>315</v>
      </c>
      <c r="AK1349" s="10">
        <v>240</v>
      </c>
      <c r="AL1349" s="10">
        <v>279</v>
      </c>
      <c r="AM1349" s="10">
        <v>190</v>
      </c>
      <c r="AN1349" s="10">
        <v>58</v>
      </c>
      <c r="AO1349" s="10"/>
      <c r="AP1349" s="10">
        <v>53</v>
      </c>
      <c r="AQ1349" s="10">
        <v>43</v>
      </c>
      <c r="AR1349" s="10">
        <v>27</v>
      </c>
      <c r="AS1349" s="10">
        <v>33</v>
      </c>
      <c r="AT1349" s="10">
        <v>27</v>
      </c>
      <c r="AU1349" s="10">
        <v>58</v>
      </c>
      <c r="AV1349" s="10">
        <v>27</v>
      </c>
      <c r="AW1349" s="10">
        <v>168</v>
      </c>
      <c r="AX1349" s="10">
        <v>200</v>
      </c>
      <c r="AY1349" s="10">
        <v>102</v>
      </c>
      <c r="AZ1349" s="10">
        <v>37</v>
      </c>
      <c r="BA1349" s="10"/>
      <c r="BB1349" s="10">
        <v>20</v>
      </c>
      <c r="BC1349" s="10">
        <v>32</v>
      </c>
      <c r="BD1349" s="10">
        <v>4</v>
      </c>
      <c r="BE1349" s="10">
        <v>29</v>
      </c>
      <c r="BF1349" s="10">
        <v>16</v>
      </c>
      <c r="BG1349" s="10">
        <v>37</v>
      </c>
      <c r="BH1349" s="10">
        <v>4</v>
      </c>
      <c r="BI1349" s="12">
        <f>AK1349/Y1349</f>
        <v>0.2857142857142857</v>
      </c>
      <c r="BJ1349" s="12">
        <f>AL1349/Z1349</f>
        <v>0.29002079002079001</v>
      </c>
      <c r="BK1349" s="12">
        <f>AM1349/AA1349</f>
        <v>0.17025089605734767</v>
      </c>
      <c r="BL1349" s="12">
        <f>AN1349/AB1349</f>
        <v>0.16714697406340057</v>
      </c>
      <c r="BM1349" s="12"/>
      <c r="BN1349" s="12">
        <f>AP1349/AD1349</f>
        <v>0.1962962962962963</v>
      </c>
      <c r="BO1349" s="12">
        <f>AQ1349/AE1349</f>
        <v>0.15357142857142858</v>
      </c>
      <c r="BP1349" s="12">
        <f>AR1349/AF1349</f>
        <v>8.5714285714285715E-2</v>
      </c>
      <c r="BQ1349" s="12">
        <f>AS1349/AG1349</f>
        <v>0.1166077738515901</v>
      </c>
      <c r="BR1349" s="12">
        <f>AT1349/AH1349</f>
        <v>9.2150170648464161E-2</v>
      </c>
      <c r="BS1349" s="12">
        <f>AU1349/AI1349</f>
        <v>0.16714697406340057</v>
      </c>
      <c r="BT1349" s="12"/>
      <c r="BU1349" s="12">
        <f>AW1349/Y1349</f>
        <v>0.2</v>
      </c>
      <c r="BV1349" s="12">
        <f>AX1349/Z1349</f>
        <v>0.20790020790020791</v>
      </c>
      <c r="BW1349" s="12">
        <f>AY1349/AA1349</f>
        <v>9.1397849462365593E-2</v>
      </c>
      <c r="BX1349" s="12">
        <f>AZ1349/AB1349</f>
        <v>0.10662824207492795</v>
      </c>
      <c r="BY1349" s="12"/>
      <c r="BZ1349" s="12">
        <f>BB1349/AD1349</f>
        <v>7.407407407407407E-2</v>
      </c>
      <c r="CA1349" s="12">
        <f>BC1349/AE1349</f>
        <v>0.11428571428571428</v>
      </c>
      <c r="CB1349" s="12">
        <f>BD1349/AF1349</f>
        <v>1.2698412698412698E-2</v>
      </c>
      <c r="CC1349" s="12">
        <f>BE1349/AG1349</f>
        <v>0.10247349823321555</v>
      </c>
      <c r="CD1349" s="12">
        <f>BF1349/AH1349</f>
        <v>5.4607508532423209E-2</v>
      </c>
      <c r="CE1349" s="12">
        <f>BG1349/AI1349</f>
        <v>0.10662824207492795</v>
      </c>
      <c r="CF1349" s="12"/>
      <c r="CG1349" s="12">
        <v>44.77</v>
      </c>
      <c r="CH1349" s="12">
        <v>31.07</v>
      </c>
      <c r="CI1349" s="12">
        <v>11.11</v>
      </c>
      <c r="CJ1349" s="12">
        <v>0</v>
      </c>
      <c r="CK1349" s="12">
        <v>0</v>
      </c>
      <c r="CL1349" s="12">
        <v>0</v>
      </c>
      <c r="CM1349" s="12">
        <v>11.02</v>
      </c>
      <c r="CN1349" s="12">
        <v>8.1199999999999992</v>
      </c>
      <c r="CO1349" s="12">
        <v>7.78</v>
      </c>
      <c r="CP1349" s="12"/>
      <c r="CQ1349" s="12"/>
      <c r="CR1349" s="13">
        <v>54.16</v>
      </c>
      <c r="CS1349" s="13">
        <v>31.03</v>
      </c>
      <c r="CT1349" s="13">
        <v>26.02</v>
      </c>
      <c r="CU1349" s="13"/>
      <c r="CV1349" s="13">
        <v>38.53</v>
      </c>
      <c r="CW1349" s="13">
        <v>31.89</v>
      </c>
      <c r="CX1349" s="13">
        <v>26.02</v>
      </c>
      <c r="CY1349" s="13">
        <v>16.86</v>
      </c>
      <c r="CZ1349" s="14">
        <v>16.77</v>
      </c>
      <c r="DA1349" s="14"/>
      <c r="DB1349" s="14"/>
      <c r="DC1349" s="27">
        <v>604.22</v>
      </c>
      <c r="DD1349" s="27">
        <v>222.44</v>
      </c>
      <c r="DE1349" s="27">
        <v>204.56</v>
      </c>
      <c r="DF1349" s="27"/>
      <c r="DG1349" s="27">
        <v>240.02</v>
      </c>
      <c r="DH1349" s="27">
        <v>251.92</v>
      </c>
      <c r="DI1349" s="27">
        <v>204.56</v>
      </c>
      <c r="DJ1349" s="27">
        <v>162.94</v>
      </c>
      <c r="DK1349" s="27"/>
      <c r="DL1349" s="27"/>
      <c r="DM1349" s="27"/>
      <c r="DN1349" s="31" t="s">
        <v>5174</v>
      </c>
      <c r="DO1349" t="s">
        <v>6999</v>
      </c>
      <c r="DP1349" s="32" t="e">
        <f>J1349/DN1349</f>
        <v>#VALUE!</v>
      </c>
      <c r="DQ1349" s="32" t="e">
        <f>J1349/DO1349</f>
        <v>#VALUE!</v>
      </c>
    </row>
    <row r="1350" spans="1:121" hidden="1" x14ac:dyDescent="0.3">
      <c r="B1350">
        <v>2175</v>
      </c>
      <c r="C1350" s="1" t="s">
        <v>4811</v>
      </c>
      <c r="D1350" s="2" t="s">
        <v>4812</v>
      </c>
      <c r="E1350" s="3" t="s">
        <v>2921</v>
      </c>
      <c r="F1350" s="3" t="s">
        <v>2932</v>
      </c>
      <c r="G1350" s="4" t="s">
        <v>2982</v>
      </c>
      <c r="H1350" s="4"/>
      <c r="I1350" s="4" t="s">
        <v>2879</v>
      </c>
      <c r="J1350" s="15">
        <v>257</v>
      </c>
      <c r="K1350" s="7" t="s">
        <v>4974</v>
      </c>
      <c r="L1350" s="15">
        <v>109000686</v>
      </c>
      <c r="M1350" s="16">
        <f>J1350*L1350/100000000</f>
        <v>280.13176301999999</v>
      </c>
      <c r="N1350" s="17" t="s">
        <v>5085</v>
      </c>
      <c r="O1350" s="18">
        <v>-51.4</v>
      </c>
      <c r="P1350" s="18">
        <v>4.5892857142857144</v>
      </c>
      <c r="Q1350" s="18">
        <v>0.13</v>
      </c>
      <c r="R1350" s="18">
        <v>0.55249999999999999</v>
      </c>
      <c r="S1350" s="9">
        <f>AB1350/AA1350</f>
        <v>0.13333333333333333</v>
      </c>
      <c r="T1350" s="9">
        <f>AI1350/AE1350</f>
        <v>0.49593495934959347</v>
      </c>
      <c r="U1350" s="9">
        <f>AN1350/AM1350</f>
        <v>0.32786885245901637</v>
      </c>
      <c r="V1350" s="9">
        <f>AU1350/AQ1350</f>
        <v>0.7407407407407407</v>
      </c>
      <c r="W1350" s="9">
        <f>AZ1350/AY1350</f>
        <v>0.4838709677419355</v>
      </c>
      <c r="X1350" s="9">
        <f>BG1350/BC1350</f>
        <v>0.75</v>
      </c>
      <c r="Y1350" s="10">
        <v>987</v>
      </c>
      <c r="Z1350" s="10">
        <v>930</v>
      </c>
      <c r="AA1350" s="10">
        <v>915</v>
      </c>
      <c r="AB1350" s="10">
        <v>122</v>
      </c>
      <c r="AC1350" s="21"/>
      <c r="AD1350" s="10">
        <v>256</v>
      </c>
      <c r="AE1350" s="10">
        <v>246</v>
      </c>
      <c r="AF1350" s="10">
        <v>252</v>
      </c>
      <c r="AG1350" s="24">
        <v>45</v>
      </c>
      <c r="AH1350" s="10">
        <v>78</v>
      </c>
      <c r="AI1350" s="5">
        <v>122</v>
      </c>
      <c r="AJ1350" s="5">
        <v>252</v>
      </c>
      <c r="AK1350" s="10">
        <v>65</v>
      </c>
      <c r="AL1350" s="10">
        <v>55</v>
      </c>
      <c r="AM1350" s="10">
        <v>61</v>
      </c>
      <c r="AN1350" s="10">
        <v>20</v>
      </c>
      <c r="AO1350" s="10"/>
      <c r="AP1350" s="10">
        <v>23</v>
      </c>
      <c r="AQ1350" s="10">
        <v>27</v>
      </c>
      <c r="AR1350" s="10">
        <v>9</v>
      </c>
      <c r="AS1350" s="10">
        <v>-19</v>
      </c>
      <c r="AT1350" s="10">
        <v>-7</v>
      </c>
      <c r="AU1350" s="10">
        <v>20</v>
      </c>
      <c r="AV1350" s="10">
        <v>9</v>
      </c>
      <c r="AW1350" s="10">
        <v>28</v>
      </c>
      <c r="AX1350" s="10">
        <v>35</v>
      </c>
      <c r="AY1350" s="10">
        <v>31</v>
      </c>
      <c r="AZ1350" s="10">
        <v>15</v>
      </c>
      <c r="BA1350" s="10"/>
      <c r="BB1350" s="10">
        <v>9</v>
      </c>
      <c r="BC1350" s="10">
        <v>20</v>
      </c>
      <c r="BD1350" s="10">
        <v>2</v>
      </c>
      <c r="BE1350" s="10">
        <v>-16</v>
      </c>
      <c r="BF1350" s="10">
        <v>-7</v>
      </c>
      <c r="BG1350" s="10">
        <v>15</v>
      </c>
      <c r="BH1350" s="10">
        <v>2</v>
      </c>
      <c r="BI1350" s="12">
        <f>AK1350/Y1350</f>
        <v>6.585612968591692E-2</v>
      </c>
      <c r="BJ1350" s="12">
        <f>AL1350/Z1350</f>
        <v>5.9139784946236562E-2</v>
      </c>
      <c r="BK1350" s="12">
        <f>AM1350/AA1350</f>
        <v>6.6666666666666666E-2</v>
      </c>
      <c r="BL1350" s="12">
        <f>AN1350/AB1350</f>
        <v>0.16393442622950818</v>
      </c>
      <c r="BM1350" s="12"/>
      <c r="BN1350" s="12">
        <f>AP1350/AD1350</f>
        <v>8.984375E-2</v>
      </c>
      <c r="BO1350" s="12">
        <f>AQ1350/AE1350</f>
        <v>0.10975609756097561</v>
      </c>
      <c r="BP1350" s="12">
        <f>AR1350/AF1350</f>
        <v>3.5714285714285712E-2</v>
      </c>
      <c r="BQ1350" s="12">
        <f>AS1350/AG1350</f>
        <v>-0.42222222222222222</v>
      </c>
      <c r="BR1350" s="12">
        <f>AT1350/AH1350</f>
        <v>-8.9743589743589744E-2</v>
      </c>
      <c r="BS1350" s="12">
        <f>AU1350/AI1350</f>
        <v>0.16393442622950818</v>
      </c>
      <c r="BT1350" s="12"/>
      <c r="BU1350" s="12">
        <f>AW1350/Y1350</f>
        <v>2.8368794326241134E-2</v>
      </c>
      <c r="BV1350" s="12">
        <f>AX1350/Z1350</f>
        <v>3.7634408602150539E-2</v>
      </c>
      <c r="BW1350" s="12">
        <f>AY1350/AA1350</f>
        <v>3.3879781420765025E-2</v>
      </c>
      <c r="BX1350" s="12">
        <f>AZ1350/AB1350</f>
        <v>0.12295081967213115</v>
      </c>
      <c r="BY1350" s="12"/>
      <c r="BZ1350" s="12">
        <f>BB1350/AD1350</f>
        <v>3.515625E-2</v>
      </c>
      <c r="CA1350" s="12">
        <f>BC1350/AE1350</f>
        <v>8.1300813008130079E-2</v>
      </c>
      <c r="CB1350" s="12">
        <f>BD1350/AF1350</f>
        <v>7.9365079365079361E-3</v>
      </c>
      <c r="CC1350" s="12">
        <f>BE1350/AG1350</f>
        <v>-0.35555555555555557</v>
      </c>
      <c r="CD1350" s="12">
        <f>BF1350/AH1350</f>
        <v>-8.9743589743589744E-2</v>
      </c>
      <c r="CE1350" s="12">
        <f>BG1350/AI1350</f>
        <v>0.12295081967213115</v>
      </c>
      <c r="CF1350" s="12"/>
      <c r="CG1350" s="12">
        <v>1.46</v>
      </c>
      <c r="CH1350" s="12">
        <v>1.81</v>
      </c>
      <c r="CI1350" s="12">
        <v>1.61</v>
      </c>
      <c r="CJ1350" s="12">
        <v>0</v>
      </c>
      <c r="CK1350" s="12">
        <v>1.45</v>
      </c>
      <c r="CL1350" s="12">
        <v>1.86</v>
      </c>
      <c r="CM1350" s="12">
        <v>1.88</v>
      </c>
      <c r="CN1350" s="12">
        <v>0.73</v>
      </c>
      <c r="CO1350" s="12">
        <v>-0.09</v>
      </c>
      <c r="CP1350" s="12"/>
      <c r="CQ1350" s="12"/>
      <c r="CR1350" s="13">
        <v>10.8</v>
      </c>
      <c r="CS1350" s="13">
        <v>8.59</v>
      </c>
      <c r="CT1350" s="13">
        <v>8.67</v>
      </c>
      <c r="CU1350" s="13"/>
      <c r="CV1350" s="13">
        <v>8.73</v>
      </c>
      <c r="CW1350" s="13">
        <v>8.74</v>
      </c>
      <c r="CX1350" s="13">
        <v>8.67</v>
      </c>
      <c r="CY1350" s="13">
        <v>7.72</v>
      </c>
      <c r="CZ1350" s="14">
        <v>8.2899999999999991</v>
      </c>
      <c r="DA1350" s="14"/>
      <c r="DB1350" s="14"/>
      <c r="DC1350" s="27">
        <v>127</v>
      </c>
      <c r="DD1350" s="27">
        <v>128.41</v>
      </c>
      <c r="DE1350" s="27">
        <v>131.93</v>
      </c>
      <c r="DF1350" s="27"/>
      <c r="DG1350" s="27">
        <v>124.94</v>
      </c>
      <c r="DH1350" s="27">
        <v>130.13999999999999</v>
      </c>
      <c r="DI1350" s="27">
        <v>119.11</v>
      </c>
      <c r="DJ1350" s="27">
        <v>131.93</v>
      </c>
      <c r="DK1350" s="27"/>
      <c r="DL1350" s="27"/>
      <c r="DM1350" s="27"/>
      <c r="DN1350" t="s">
        <v>5174</v>
      </c>
      <c r="DO1350" t="s">
        <v>7382</v>
      </c>
      <c r="DP1350" s="32" t="e">
        <f>J1350/DN1350</f>
        <v>#VALUE!</v>
      </c>
      <c r="DQ1350" s="32" t="e">
        <f>J1350/DO1350</f>
        <v>#VALUE!</v>
      </c>
    </row>
    <row r="1351" spans="1:121" hidden="1" x14ac:dyDescent="0.3">
      <c r="A1351" s="22"/>
      <c r="B1351">
        <v>1115</v>
      </c>
      <c r="C1351" s="28" t="s">
        <v>2660</v>
      </c>
      <c r="D1351" s="29" t="s">
        <v>1303</v>
      </c>
      <c r="E1351" s="30" t="s">
        <v>2897</v>
      </c>
      <c r="F1351" s="30" t="s">
        <v>2911</v>
      </c>
      <c r="G1351" s="37" t="s">
        <v>2835</v>
      </c>
      <c r="H1351" s="37" t="s">
        <v>2818</v>
      </c>
      <c r="I1351" s="37" t="s">
        <v>2835</v>
      </c>
      <c r="J1351" s="38">
        <v>9950</v>
      </c>
      <c r="K1351" s="39" t="s">
        <v>8406</v>
      </c>
      <c r="L1351" s="38">
        <v>15078811</v>
      </c>
      <c r="M1351" s="40">
        <f>J1351*L1351/100000000</f>
        <v>1500.3416944999999</v>
      </c>
      <c r="N1351" s="41">
        <v>6.83</v>
      </c>
      <c r="O1351" s="42">
        <v>8.6521739130434785</v>
      </c>
      <c r="P1351" s="42">
        <v>4.5810313075506448</v>
      </c>
      <c r="Q1351" s="42">
        <v>0.27750000000000002</v>
      </c>
      <c r="R1351" s="42">
        <v>4.8324999999999996</v>
      </c>
      <c r="S1351" s="43">
        <f>AB1351/AA1351</f>
        <v>0.23441974635210691</v>
      </c>
      <c r="T1351" s="43">
        <f>AI1351/AE1351</f>
        <v>0.92419354838709677</v>
      </c>
      <c r="U1351" s="43">
        <f>AN1351/AM1351</f>
        <v>0.31506849315068491</v>
      </c>
      <c r="V1351" s="43">
        <f>AU1351/AQ1351</f>
        <v>1.4556962025316456</v>
      </c>
      <c r="W1351" s="43">
        <f>AZ1351/AY1351</f>
        <v>0.37614678899082571</v>
      </c>
      <c r="X1351" s="43">
        <f>BG1351/BC1351</f>
        <v>1.4137931034482758</v>
      </c>
      <c r="Y1351" s="10">
        <v>7259</v>
      </c>
      <c r="Z1351" s="10">
        <v>7127</v>
      </c>
      <c r="AA1351" s="10">
        <v>7333</v>
      </c>
      <c r="AB1351" s="10">
        <v>1719</v>
      </c>
      <c r="AC1351" s="21"/>
      <c r="AD1351" s="10">
        <v>1868</v>
      </c>
      <c r="AE1351" s="10">
        <v>1860</v>
      </c>
      <c r="AF1351" s="10">
        <v>1761</v>
      </c>
      <c r="AG1351" s="24">
        <v>1698</v>
      </c>
      <c r="AH1351" s="10">
        <v>1623</v>
      </c>
      <c r="AI1351" s="44">
        <v>1719</v>
      </c>
      <c r="AJ1351" s="5">
        <v>1761</v>
      </c>
      <c r="AK1351" s="10">
        <v>307</v>
      </c>
      <c r="AL1351" s="10">
        <v>350</v>
      </c>
      <c r="AM1351" s="10">
        <v>365</v>
      </c>
      <c r="AN1351" s="10">
        <v>115</v>
      </c>
      <c r="AO1351" s="10"/>
      <c r="AP1351" s="11">
        <v>126</v>
      </c>
      <c r="AQ1351" s="11">
        <v>79</v>
      </c>
      <c r="AR1351" s="11">
        <v>125</v>
      </c>
      <c r="AS1351" s="11">
        <v>44</v>
      </c>
      <c r="AT1351" s="11">
        <v>45</v>
      </c>
      <c r="AU1351" s="45">
        <v>115</v>
      </c>
      <c r="AV1351" s="10">
        <v>125</v>
      </c>
      <c r="AW1351" s="10">
        <v>198</v>
      </c>
      <c r="AX1351" s="10">
        <v>194</v>
      </c>
      <c r="AY1351" s="10">
        <v>218</v>
      </c>
      <c r="AZ1351" s="10">
        <v>82</v>
      </c>
      <c r="BA1351" s="10"/>
      <c r="BB1351" s="10">
        <v>108</v>
      </c>
      <c r="BC1351" s="10">
        <v>58</v>
      </c>
      <c r="BD1351" s="10">
        <v>31</v>
      </c>
      <c r="BE1351" s="10">
        <v>29</v>
      </c>
      <c r="BF1351" s="10">
        <v>32</v>
      </c>
      <c r="BG1351" s="46">
        <v>82</v>
      </c>
      <c r="BH1351" s="10">
        <v>31</v>
      </c>
      <c r="BI1351" s="12">
        <f>AK1351/Y1351</f>
        <v>4.2292326766772283E-2</v>
      </c>
      <c r="BJ1351" s="12">
        <f>AL1351/Z1351</f>
        <v>4.9109022028904166E-2</v>
      </c>
      <c r="BK1351" s="12">
        <f>AM1351/AA1351</f>
        <v>4.9774989772262378E-2</v>
      </c>
      <c r="BL1351" s="12">
        <f>AN1351/AB1351</f>
        <v>6.689936009307737E-2</v>
      </c>
      <c r="BM1351" s="12"/>
      <c r="BN1351" s="12">
        <f>AP1351/AD1351</f>
        <v>6.7451820128479653E-2</v>
      </c>
      <c r="BO1351" s="12">
        <f>AQ1351/AE1351</f>
        <v>4.2473118279569892E-2</v>
      </c>
      <c r="BP1351" s="12">
        <f>AR1351/AF1351</f>
        <v>7.0982396365701306E-2</v>
      </c>
      <c r="BQ1351" s="12">
        <f>AS1351/AG1351</f>
        <v>2.591283863368669E-2</v>
      </c>
      <c r="BR1351" s="12">
        <f>AT1351/AH1351</f>
        <v>2.7726432532347505E-2</v>
      </c>
      <c r="BS1351" s="47">
        <f>AU1351/AI1351</f>
        <v>6.689936009307737E-2</v>
      </c>
      <c r="BT1351" s="12"/>
      <c r="BU1351" s="12">
        <f>AW1351/Y1351</f>
        <v>2.7276484364237498E-2</v>
      </c>
      <c r="BV1351" s="12">
        <f>AX1351/Z1351</f>
        <v>2.7220429353164023E-2</v>
      </c>
      <c r="BW1351" s="12">
        <f>AY1351/AA1351</f>
        <v>2.9728624028364927E-2</v>
      </c>
      <c r="BX1351" s="12">
        <f>AZ1351/AB1351</f>
        <v>4.7702152414194302E-2</v>
      </c>
      <c r="BY1351" s="12"/>
      <c r="BZ1351" s="12">
        <f>BB1351/AD1351</f>
        <v>5.7815845824411134E-2</v>
      </c>
      <c r="CA1351" s="12">
        <f>BC1351/AE1351</f>
        <v>3.118279569892473E-2</v>
      </c>
      <c r="CB1351" s="12">
        <f>BD1351/AF1351</f>
        <v>1.7603634298693924E-2</v>
      </c>
      <c r="CC1351" s="12">
        <f>BE1351/AG1351</f>
        <v>1.7078916372202591E-2</v>
      </c>
      <c r="CD1351" s="12">
        <f>BF1351/AH1351</f>
        <v>1.9716574245224893E-2</v>
      </c>
      <c r="CE1351" s="47">
        <f>BG1351/AI1351</f>
        <v>4.7702152414194302E-2</v>
      </c>
      <c r="CF1351" s="12"/>
      <c r="CG1351" s="12">
        <v>5.55</v>
      </c>
      <c r="CH1351" s="12">
        <v>5.21</v>
      </c>
      <c r="CI1351" s="12">
        <v>5.55</v>
      </c>
      <c r="CJ1351" s="12">
        <v>0</v>
      </c>
      <c r="CK1351" s="12">
        <v>3.92</v>
      </c>
      <c r="CL1351" s="12">
        <v>4.01</v>
      </c>
      <c r="CM1351" s="12">
        <v>5.55</v>
      </c>
      <c r="CN1351" s="12">
        <v>5.74</v>
      </c>
      <c r="CO1351" s="12">
        <v>3.76</v>
      </c>
      <c r="CP1351" s="12"/>
      <c r="CQ1351" s="12"/>
      <c r="CR1351" s="13">
        <v>60.14</v>
      </c>
      <c r="CS1351" s="13">
        <v>58.53</v>
      </c>
      <c r="CT1351" s="13">
        <v>51.04</v>
      </c>
      <c r="CU1351" s="13"/>
      <c r="CV1351" s="13">
        <v>54.54</v>
      </c>
      <c r="CW1351" s="13">
        <v>55.48</v>
      </c>
      <c r="CX1351" s="13">
        <v>51.04</v>
      </c>
      <c r="CY1351" s="13">
        <v>50.89</v>
      </c>
      <c r="CZ1351" s="48">
        <v>47.96</v>
      </c>
      <c r="DA1351" s="14"/>
      <c r="DB1351" s="14"/>
      <c r="DC1351" s="27">
        <v>380.63</v>
      </c>
      <c r="DD1351" s="27">
        <v>403.07</v>
      </c>
      <c r="DE1351" s="49">
        <v>431.05</v>
      </c>
      <c r="DF1351" s="27"/>
      <c r="DG1351" s="27">
        <v>417.99</v>
      </c>
      <c r="DH1351" s="27">
        <v>425.65</v>
      </c>
      <c r="DI1351" s="27">
        <v>431.05</v>
      </c>
      <c r="DJ1351" s="49">
        <v>432.86</v>
      </c>
      <c r="DK1351" s="27"/>
      <c r="DL1351" s="27"/>
      <c r="DM1351" s="27"/>
      <c r="DN1351" s="50" t="s">
        <v>5174</v>
      </c>
      <c r="DO1351" s="50" t="s">
        <v>6320</v>
      </c>
      <c r="DP1351" s="51" t="e">
        <f>J1351/DN1351</f>
        <v>#VALUE!</v>
      </c>
      <c r="DQ1351" s="51" t="e">
        <f>J1351/DO1351</f>
        <v>#VALUE!</v>
      </c>
    </row>
    <row r="1352" spans="1:121" x14ac:dyDescent="0.3">
      <c r="A1352" s="22"/>
      <c r="B1352">
        <v>2085</v>
      </c>
      <c r="C1352" s="28" t="s">
        <v>4612</v>
      </c>
      <c r="D1352" s="29" t="s">
        <v>4613</v>
      </c>
      <c r="E1352" s="30" t="s">
        <v>2921</v>
      </c>
      <c r="F1352" s="30" t="s">
        <v>2939</v>
      </c>
      <c r="G1352" s="37" t="s">
        <v>3116</v>
      </c>
      <c r="H1352" s="37"/>
      <c r="I1352" s="37" t="s">
        <v>2862</v>
      </c>
      <c r="J1352" s="38">
        <v>4935</v>
      </c>
      <c r="K1352" s="39" t="s">
        <v>9095</v>
      </c>
      <c r="L1352" s="38">
        <v>8558040</v>
      </c>
      <c r="M1352" s="40">
        <f>J1352*L1352/100000000</f>
        <v>422.33927399999999</v>
      </c>
      <c r="N1352" s="41">
        <v>2.95</v>
      </c>
      <c r="O1352" s="42">
        <v>16.074918566775246</v>
      </c>
      <c r="P1352" s="42">
        <v>22.431818181818183</v>
      </c>
      <c r="Q1352" s="42">
        <v>2.2599999999999998</v>
      </c>
      <c r="R1352" s="42">
        <v>27.195</v>
      </c>
      <c r="S1352" s="43">
        <f>AB1352/AA1352</f>
        <v>0.21186440677966101</v>
      </c>
      <c r="T1352" s="43">
        <f>AI1352/AE1352</f>
        <v>0.83333333333333337</v>
      </c>
      <c r="U1352" s="43">
        <f>AN1352/AM1352</f>
        <v>0.25</v>
      </c>
      <c r="V1352" s="43">
        <f>AU1352/AQ1352</f>
        <v>0.66666666666666663</v>
      </c>
      <c r="W1352" s="43">
        <f>AZ1352/AY1352</f>
        <v>0.19230769230769232</v>
      </c>
      <c r="X1352" s="43">
        <f>BG1352/BC1352</f>
        <v>1</v>
      </c>
      <c r="Y1352" s="10">
        <v>97</v>
      </c>
      <c r="Z1352" s="10">
        <v>116</v>
      </c>
      <c r="AA1352" s="10">
        <v>118</v>
      </c>
      <c r="AB1352" s="10">
        <v>25</v>
      </c>
      <c r="AC1352" s="21"/>
      <c r="AD1352" s="10">
        <v>32</v>
      </c>
      <c r="AE1352" s="10">
        <v>30</v>
      </c>
      <c r="AF1352" s="10">
        <v>37</v>
      </c>
      <c r="AG1352" s="24">
        <v>33</v>
      </c>
      <c r="AH1352" s="10">
        <v>25</v>
      </c>
      <c r="AI1352" s="44">
        <v>25</v>
      </c>
      <c r="AJ1352" s="5">
        <v>30</v>
      </c>
      <c r="AK1352" s="10">
        <v>4</v>
      </c>
      <c r="AL1352" s="10">
        <v>20</v>
      </c>
      <c r="AM1352" s="10">
        <v>24</v>
      </c>
      <c r="AN1352" s="10">
        <v>6</v>
      </c>
      <c r="AO1352" s="10"/>
      <c r="AP1352" s="11">
        <v>9</v>
      </c>
      <c r="AQ1352" s="11">
        <v>9</v>
      </c>
      <c r="AR1352" s="11">
        <v>6</v>
      </c>
      <c r="AS1352" s="11">
        <v>9</v>
      </c>
      <c r="AT1352" s="11">
        <v>6</v>
      </c>
      <c r="AU1352" s="45">
        <v>6</v>
      </c>
      <c r="AV1352" s="10">
        <v>6</v>
      </c>
      <c r="AW1352" s="10">
        <v>3</v>
      </c>
      <c r="AX1352" s="10">
        <v>28</v>
      </c>
      <c r="AY1352" s="10">
        <v>26</v>
      </c>
      <c r="AZ1352" s="10">
        <v>5</v>
      </c>
      <c r="BA1352" s="10"/>
      <c r="BB1352" s="10">
        <v>12</v>
      </c>
      <c r="BC1352" s="10">
        <v>5</v>
      </c>
      <c r="BD1352" s="10">
        <v>9</v>
      </c>
      <c r="BE1352" s="10">
        <v>7</v>
      </c>
      <c r="BF1352" s="10">
        <v>5</v>
      </c>
      <c r="BG1352" s="46">
        <v>5</v>
      </c>
      <c r="BH1352" s="10">
        <v>9</v>
      </c>
      <c r="BI1352" s="12">
        <f>AK1352/Y1352</f>
        <v>4.1237113402061855E-2</v>
      </c>
      <c r="BJ1352" s="12">
        <f>AL1352/Z1352</f>
        <v>0.17241379310344829</v>
      </c>
      <c r="BK1352" s="12">
        <f>AM1352/AA1352</f>
        <v>0.20338983050847459</v>
      </c>
      <c r="BL1352" s="12">
        <f>AN1352/AB1352</f>
        <v>0.24</v>
      </c>
      <c r="BM1352" s="12"/>
      <c r="BN1352" s="12">
        <f>AP1352/AD1352</f>
        <v>0.28125</v>
      </c>
      <c r="BO1352" s="12">
        <f>AQ1352/AE1352</f>
        <v>0.3</v>
      </c>
      <c r="BP1352" s="12">
        <f>AR1352/AF1352</f>
        <v>0.16216216216216217</v>
      </c>
      <c r="BQ1352" s="12">
        <f>AS1352/AG1352</f>
        <v>0.27272727272727271</v>
      </c>
      <c r="BR1352" s="12">
        <f>AT1352/AH1352</f>
        <v>0.24</v>
      </c>
      <c r="BS1352" s="47">
        <f>AU1352/AI1352</f>
        <v>0.24</v>
      </c>
      <c r="BT1352" s="12"/>
      <c r="BU1352" s="12">
        <f>AW1352/Y1352</f>
        <v>3.0927835051546393E-2</v>
      </c>
      <c r="BV1352" s="12">
        <f>AX1352/Z1352</f>
        <v>0.2413793103448276</v>
      </c>
      <c r="BW1352" s="12">
        <f>AY1352/AA1352</f>
        <v>0.22033898305084745</v>
      </c>
      <c r="BX1352" s="12">
        <f>AZ1352/AB1352</f>
        <v>0.2</v>
      </c>
      <c r="BY1352" s="12"/>
      <c r="BZ1352" s="12">
        <f>BB1352/AD1352</f>
        <v>0.375</v>
      </c>
      <c r="CA1352" s="12">
        <f>BC1352/AE1352</f>
        <v>0.16666666666666666</v>
      </c>
      <c r="CB1352" s="12">
        <f>BD1352/AF1352</f>
        <v>0.24324324324324326</v>
      </c>
      <c r="CC1352" s="12">
        <f>BE1352/AG1352</f>
        <v>0.21212121212121213</v>
      </c>
      <c r="CD1352" s="12">
        <f>BF1352/AH1352</f>
        <v>0.2</v>
      </c>
      <c r="CE1352" s="47">
        <f>BG1352/AI1352</f>
        <v>0.2</v>
      </c>
      <c r="CF1352" s="12"/>
      <c r="CG1352" s="12">
        <v>5.38</v>
      </c>
      <c r="CH1352" s="12">
        <v>37.130000000000003</v>
      </c>
      <c r="CI1352" s="12">
        <v>25.64</v>
      </c>
      <c r="CJ1352" s="12">
        <v>0</v>
      </c>
      <c r="CK1352" s="12">
        <v>41.74</v>
      </c>
      <c r="CL1352" s="12">
        <v>26.5</v>
      </c>
      <c r="CM1352" s="12">
        <v>31.69</v>
      </c>
      <c r="CN1352" s="12">
        <v>29.16</v>
      </c>
      <c r="CO1352" s="12">
        <v>21.43</v>
      </c>
      <c r="CP1352" s="12"/>
      <c r="CQ1352" s="12"/>
      <c r="CR1352" s="13">
        <v>160.31</v>
      </c>
      <c r="CS1352" s="13">
        <v>129.53</v>
      </c>
      <c r="CT1352" s="13">
        <v>90.19</v>
      </c>
      <c r="CU1352" s="13"/>
      <c r="CV1352" s="13">
        <v>95.56</v>
      </c>
      <c r="CW1352" s="13">
        <v>90.19</v>
      </c>
      <c r="CX1352" s="13">
        <v>85.31</v>
      </c>
      <c r="CY1352" s="13">
        <v>80</v>
      </c>
      <c r="CZ1352" s="48">
        <v>82.64</v>
      </c>
      <c r="DA1352" s="14"/>
      <c r="DB1352" s="14"/>
      <c r="DC1352" s="27">
        <v>45.82</v>
      </c>
      <c r="DD1352" s="27">
        <v>107.61</v>
      </c>
      <c r="DE1352" s="49">
        <v>162.63999999999999</v>
      </c>
      <c r="DF1352" s="27"/>
      <c r="DG1352" s="27">
        <v>130.47999999999999</v>
      </c>
      <c r="DH1352" s="27">
        <v>156.16999999999999</v>
      </c>
      <c r="DI1352" s="27">
        <v>162.63999999999999</v>
      </c>
      <c r="DJ1352" s="49">
        <v>184.23</v>
      </c>
      <c r="DK1352" s="27"/>
      <c r="DL1352" s="27"/>
      <c r="DM1352" s="27"/>
      <c r="DN1352" s="50" t="s">
        <v>5174</v>
      </c>
      <c r="DO1352" s="50" t="s">
        <v>7302</v>
      </c>
      <c r="DP1352" s="51" t="e">
        <f>J1352/DN1352</f>
        <v>#VALUE!</v>
      </c>
      <c r="DQ1352" s="32" t="e">
        <f>J1352/DO1352</f>
        <v>#VALUE!</v>
      </c>
    </row>
    <row r="1353" spans="1:121" x14ac:dyDescent="0.3">
      <c r="B1353">
        <v>1407</v>
      </c>
      <c r="C1353" s="1" t="s">
        <v>3344</v>
      </c>
      <c r="D1353" s="2" t="s">
        <v>3345</v>
      </c>
      <c r="E1353" s="3" t="s">
        <v>2897</v>
      </c>
      <c r="F1353" s="3" t="s">
        <v>2967</v>
      </c>
      <c r="G1353" s="4" t="s">
        <v>2967</v>
      </c>
      <c r="H1353" s="4"/>
      <c r="I1353" s="4" t="s">
        <v>2859</v>
      </c>
      <c r="J1353" s="15">
        <v>4370</v>
      </c>
      <c r="K1353" s="7" t="s">
        <v>8627</v>
      </c>
      <c r="L1353" s="15">
        <v>25000000</v>
      </c>
      <c r="M1353" s="16">
        <f>J1353*L1353/100000000</f>
        <v>1092.5</v>
      </c>
      <c r="N1353" s="17">
        <v>6.39</v>
      </c>
      <c r="O1353" s="18">
        <v>6.370262390670554</v>
      </c>
      <c r="P1353" s="18">
        <v>8.4038461538461533</v>
      </c>
      <c r="Q1353" s="18">
        <v>0.505</v>
      </c>
      <c r="R1353" s="18">
        <v>10.904999999999999</v>
      </c>
      <c r="S1353" s="9">
        <f>AB1353/AA1353</f>
        <v>0.21503017004936917</v>
      </c>
      <c r="T1353" s="9">
        <f>AI1353/AE1353</f>
        <v>0.83138918345705193</v>
      </c>
      <c r="U1353" s="9">
        <f>AN1353/AM1353</f>
        <v>0.11864406779661017</v>
      </c>
      <c r="V1353" s="9">
        <f>AU1353/AQ1353</f>
        <v>0.35</v>
      </c>
      <c r="W1353" s="9">
        <f>AZ1353/AY1353</f>
        <v>0.15348837209302327</v>
      </c>
      <c r="X1353" s="9">
        <f>BG1353/BC1353</f>
        <v>0.47826086956521741</v>
      </c>
      <c r="Y1353" s="10">
        <v>2657</v>
      </c>
      <c r="Z1353" s="10">
        <v>2987</v>
      </c>
      <c r="AA1353" s="10">
        <v>3646</v>
      </c>
      <c r="AB1353" s="10">
        <v>784</v>
      </c>
      <c r="AC1353" s="21"/>
      <c r="AD1353" s="10">
        <v>931</v>
      </c>
      <c r="AE1353" s="10">
        <v>943</v>
      </c>
      <c r="AF1353" s="10">
        <v>1037</v>
      </c>
      <c r="AG1353" s="24">
        <v>846</v>
      </c>
      <c r="AH1353" s="10">
        <v>922</v>
      </c>
      <c r="AI1353" s="5">
        <v>784</v>
      </c>
      <c r="AJ1353" s="5">
        <v>1037</v>
      </c>
      <c r="AK1353" s="10">
        <v>242</v>
      </c>
      <c r="AL1353" s="10">
        <v>244</v>
      </c>
      <c r="AM1353" s="10">
        <v>236</v>
      </c>
      <c r="AN1353" s="10">
        <v>28</v>
      </c>
      <c r="AO1353" s="10"/>
      <c r="AP1353" s="11">
        <v>51</v>
      </c>
      <c r="AQ1353" s="11">
        <v>80</v>
      </c>
      <c r="AR1353" s="11">
        <v>85</v>
      </c>
      <c r="AS1353" s="11">
        <v>31</v>
      </c>
      <c r="AT1353" s="11">
        <v>35</v>
      </c>
      <c r="AU1353" s="11">
        <v>28</v>
      </c>
      <c r="AV1353" s="10">
        <v>85</v>
      </c>
      <c r="AW1353" s="10">
        <v>214</v>
      </c>
      <c r="AX1353" s="10">
        <v>206</v>
      </c>
      <c r="AY1353" s="10">
        <v>215</v>
      </c>
      <c r="AZ1353" s="10">
        <v>33</v>
      </c>
      <c r="BA1353" s="10"/>
      <c r="BB1353" s="10">
        <v>48</v>
      </c>
      <c r="BC1353" s="10">
        <v>69</v>
      </c>
      <c r="BD1353" s="10">
        <v>67</v>
      </c>
      <c r="BE1353" s="10">
        <v>25</v>
      </c>
      <c r="BF1353" s="10">
        <v>48</v>
      </c>
      <c r="BG1353" s="10">
        <v>33</v>
      </c>
      <c r="BH1353" s="10">
        <v>67</v>
      </c>
      <c r="BI1353" s="12">
        <f>AK1353/Y1353</f>
        <v>9.1080165600301091E-2</v>
      </c>
      <c r="BJ1353" s="12">
        <f>AL1353/Z1353</f>
        <v>8.1687311683963842E-2</v>
      </c>
      <c r="BK1353" s="12">
        <f>AM1353/AA1353</f>
        <v>6.4728469555677459E-2</v>
      </c>
      <c r="BL1353" s="12">
        <f>AN1353/AB1353</f>
        <v>3.5714285714285712E-2</v>
      </c>
      <c r="BM1353" s="12"/>
      <c r="BN1353" s="12">
        <f>AP1353/AD1353</f>
        <v>5.4779806659505909E-2</v>
      </c>
      <c r="BO1353" s="12">
        <f>AQ1353/AE1353</f>
        <v>8.4835630965005307E-2</v>
      </c>
      <c r="BP1353" s="12">
        <f>AR1353/AF1353</f>
        <v>8.1967213114754092E-2</v>
      </c>
      <c r="BQ1353" s="12">
        <f>AS1353/AG1353</f>
        <v>3.664302600472813E-2</v>
      </c>
      <c r="BR1353" s="12">
        <f>AT1353/AH1353</f>
        <v>3.7960954446854663E-2</v>
      </c>
      <c r="BS1353" s="12">
        <f>AU1353/AI1353</f>
        <v>3.5714285714285712E-2</v>
      </c>
      <c r="BT1353" s="12"/>
      <c r="BU1353" s="12">
        <f>AW1353/Y1353</f>
        <v>8.0541964621753864E-2</v>
      </c>
      <c r="BV1353" s="12">
        <f>AX1353/Z1353</f>
        <v>6.8965517241379309E-2</v>
      </c>
      <c r="BW1353" s="12">
        <f>AY1353/AA1353</f>
        <v>5.8968732857926497E-2</v>
      </c>
      <c r="BX1353" s="12">
        <f>AZ1353/AB1353</f>
        <v>4.2091836734693876E-2</v>
      </c>
      <c r="BY1353" s="12"/>
      <c r="BZ1353" s="12">
        <f>BB1353/AD1353</f>
        <v>5.155746509129968E-2</v>
      </c>
      <c r="CA1353" s="12">
        <f>BC1353/AE1353</f>
        <v>7.3170731707317069E-2</v>
      </c>
      <c r="CB1353" s="12">
        <f>BD1353/AF1353</f>
        <v>6.4609450337512059E-2</v>
      </c>
      <c r="CC1353" s="12">
        <f>BE1353/AG1353</f>
        <v>2.955082742316785E-2</v>
      </c>
      <c r="CD1353" s="12">
        <f>BF1353/AH1353</f>
        <v>5.2060737527114966E-2</v>
      </c>
      <c r="CE1353" s="12">
        <f>BG1353/AI1353</f>
        <v>4.2091836734693876E-2</v>
      </c>
      <c r="CF1353" s="12"/>
      <c r="CG1353" s="12">
        <v>13.77</v>
      </c>
      <c r="CH1353" s="12">
        <v>12.09</v>
      </c>
      <c r="CI1353" s="12">
        <v>11.65</v>
      </c>
      <c r="CJ1353" s="12">
        <v>0</v>
      </c>
      <c r="CK1353" s="12">
        <v>13.4</v>
      </c>
      <c r="CL1353" s="12">
        <v>11.95</v>
      </c>
      <c r="CM1353" s="12">
        <v>11.65</v>
      </c>
      <c r="CN1353" s="12">
        <v>11.6</v>
      </c>
      <c r="CO1353" s="12">
        <v>11.3</v>
      </c>
      <c r="CP1353" s="12"/>
      <c r="CQ1353" s="12"/>
      <c r="CR1353" s="13">
        <v>52.89</v>
      </c>
      <c r="CS1353" s="13">
        <v>50.43</v>
      </c>
      <c r="CT1353" s="13">
        <v>56.64</v>
      </c>
      <c r="CU1353" s="13"/>
      <c r="CV1353" s="13">
        <v>69.760000000000005</v>
      </c>
      <c r="CW1353" s="13">
        <v>57.84</v>
      </c>
      <c r="CX1353" s="13">
        <v>56.64</v>
      </c>
      <c r="CY1353" s="13">
        <v>58.05</v>
      </c>
      <c r="CZ1353" s="14">
        <v>61.02</v>
      </c>
      <c r="DA1353" s="14"/>
      <c r="DB1353" s="14"/>
      <c r="DC1353" s="27">
        <v>1222.56</v>
      </c>
      <c r="DD1353" s="27">
        <v>1379.38</v>
      </c>
      <c r="DE1353" s="27">
        <v>1513.46</v>
      </c>
      <c r="DF1353" s="27"/>
      <c r="DG1353" s="27">
        <v>1411.44</v>
      </c>
      <c r="DH1353" s="27">
        <v>1464.84</v>
      </c>
      <c r="DI1353" s="27">
        <v>1513.46</v>
      </c>
      <c r="DJ1353" s="27">
        <v>1497.14</v>
      </c>
      <c r="DK1353" s="27"/>
      <c r="DL1353" s="27"/>
      <c r="DM1353" s="27"/>
      <c r="DN1353" s="31" t="s">
        <v>5174</v>
      </c>
      <c r="DO1353" s="31" t="s">
        <v>6632</v>
      </c>
      <c r="DP1353" s="32" t="e">
        <f>J1353/DN1353</f>
        <v>#VALUE!</v>
      </c>
      <c r="DQ1353" s="32" t="e">
        <f>J1353/DO1353</f>
        <v>#VALUE!</v>
      </c>
    </row>
    <row r="1354" spans="1:121" hidden="1" x14ac:dyDescent="0.3">
      <c r="B1354">
        <v>951</v>
      </c>
      <c r="C1354" s="1" t="s">
        <v>2260</v>
      </c>
      <c r="D1354" s="2" t="s">
        <v>903</v>
      </c>
      <c r="E1354" s="3" t="s">
        <v>2897</v>
      </c>
      <c r="F1354" s="3" t="s">
        <v>2911</v>
      </c>
      <c r="G1354" s="4" t="s">
        <v>2912</v>
      </c>
      <c r="H1354" s="4" t="s">
        <v>3060</v>
      </c>
      <c r="I1354" s="4" t="s">
        <v>2817</v>
      </c>
      <c r="J1354" s="15">
        <v>44750</v>
      </c>
      <c r="K1354" s="7" t="s">
        <v>7441</v>
      </c>
      <c r="L1354" s="15">
        <v>4141657</v>
      </c>
      <c r="M1354" s="16">
        <f>J1354*L1354/100000000</f>
        <v>1853.3915075</v>
      </c>
      <c r="N1354" s="17">
        <v>3.48</v>
      </c>
      <c r="O1354" s="18">
        <v>-24.710104914411929</v>
      </c>
      <c r="P1354" s="18">
        <v>4.557026476578411</v>
      </c>
      <c r="Q1354" s="18">
        <v>0.15250000000000002</v>
      </c>
      <c r="R1354" s="18">
        <v>-0.3175</v>
      </c>
      <c r="S1354" s="9">
        <f>AB1354/AA1354</f>
        <v>0.20280646015356102</v>
      </c>
      <c r="T1354" s="9">
        <f>AI1354/AE1354</f>
        <v>0.77329102970868191</v>
      </c>
      <c r="U1354" s="9">
        <f>AN1354/AM1354</f>
        <v>0.3438985736925515</v>
      </c>
      <c r="V1354" s="9">
        <f>AU1354/AQ1354</f>
        <v>1.0432692307692308</v>
      </c>
      <c r="W1354" s="9">
        <f>AZ1354/AY1354</f>
        <v>1.1836734693877551</v>
      </c>
      <c r="X1354" s="9">
        <f>BG1354/BC1354</f>
        <v>1.0874999999999999</v>
      </c>
      <c r="Y1354" s="10">
        <v>15070</v>
      </c>
      <c r="Z1354" s="10">
        <v>17817</v>
      </c>
      <c r="AA1354" s="10">
        <v>26439</v>
      </c>
      <c r="AB1354" s="10">
        <v>5362</v>
      </c>
      <c r="AC1354" s="21"/>
      <c r="AD1354" s="10">
        <v>6644</v>
      </c>
      <c r="AE1354" s="10">
        <v>6934</v>
      </c>
      <c r="AF1354" s="10">
        <v>6148</v>
      </c>
      <c r="AG1354" s="24">
        <v>6468</v>
      </c>
      <c r="AH1354" s="10">
        <v>5502</v>
      </c>
      <c r="AI1354" s="5">
        <v>5362</v>
      </c>
      <c r="AJ1354" s="5">
        <v>6148</v>
      </c>
      <c r="AK1354" s="10">
        <v>522</v>
      </c>
      <c r="AL1354" s="10">
        <v>805</v>
      </c>
      <c r="AM1354" s="10">
        <v>631</v>
      </c>
      <c r="AN1354" s="10">
        <v>217</v>
      </c>
      <c r="AO1354" s="10"/>
      <c r="AP1354" s="11">
        <v>359</v>
      </c>
      <c r="AQ1354" s="11">
        <v>208</v>
      </c>
      <c r="AR1354" s="11">
        <v>-56</v>
      </c>
      <c r="AS1354" s="11">
        <v>287</v>
      </c>
      <c r="AT1354" s="11">
        <v>129</v>
      </c>
      <c r="AU1354" s="11">
        <v>217</v>
      </c>
      <c r="AV1354" s="10">
        <v>-56</v>
      </c>
      <c r="AW1354" s="10">
        <v>291</v>
      </c>
      <c r="AX1354" s="10">
        <v>3228</v>
      </c>
      <c r="AY1354" s="10">
        <v>147</v>
      </c>
      <c r="AZ1354" s="10">
        <v>174</v>
      </c>
      <c r="BA1354" s="10"/>
      <c r="BB1354" s="10">
        <v>228</v>
      </c>
      <c r="BC1354" s="10">
        <v>160</v>
      </c>
      <c r="BD1354" s="10">
        <v>-327</v>
      </c>
      <c r="BE1354" s="10">
        <v>245</v>
      </c>
      <c r="BF1354" s="10">
        <v>19</v>
      </c>
      <c r="BG1354" s="10">
        <v>174</v>
      </c>
      <c r="BH1354" s="10">
        <v>-327</v>
      </c>
      <c r="BI1354" s="12">
        <f>AK1354/Y1354</f>
        <v>3.4638354346383543E-2</v>
      </c>
      <c r="BJ1354" s="12">
        <f>AL1354/Z1354</f>
        <v>4.5181568165235449E-2</v>
      </c>
      <c r="BK1354" s="12">
        <f>AM1354/AA1354</f>
        <v>2.3866258179204961E-2</v>
      </c>
      <c r="BL1354" s="12">
        <f>AN1354/AB1354</f>
        <v>4.0469973890339427E-2</v>
      </c>
      <c r="BM1354" s="12"/>
      <c r="BN1354" s="12">
        <f>AP1354/AD1354</f>
        <v>5.4033714629741117E-2</v>
      </c>
      <c r="BO1354" s="12">
        <f>AQ1354/AE1354</f>
        <v>2.9997115661955582E-2</v>
      </c>
      <c r="BP1354" s="12">
        <f>AR1354/AF1354</f>
        <v>-9.108653220559532E-3</v>
      </c>
      <c r="BQ1354" s="12">
        <f>AS1354/AG1354</f>
        <v>4.4372294372294376E-2</v>
      </c>
      <c r="BR1354" s="12">
        <f>AT1354/AH1354</f>
        <v>2.3446019629225736E-2</v>
      </c>
      <c r="BS1354" s="12">
        <f>AU1354/AI1354</f>
        <v>4.0469973890339427E-2</v>
      </c>
      <c r="BT1354" s="12"/>
      <c r="BU1354" s="12">
        <f>AW1354/Y1354</f>
        <v>1.9309887193098871E-2</v>
      </c>
      <c r="BV1354" s="12">
        <f>AX1354/Z1354</f>
        <v>0.18117528203401245</v>
      </c>
      <c r="BW1354" s="12">
        <f>AY1354/AA1354</f>
        <v>5.5599682287529786E-3</v>
      </c>
      <c r="BX1354" s="12">
        <f>AZ1354/AB1354</f>
        <v>3.245057814248415E-2</v>
      </c>
      <c r="BY1354" s="12"/>
      <c r="BZ1354" s="12">
        <f>BB1354/AD1354</f>
        <v>3.4316676700782658E-2</v>
      </c>
      <c r="CA1354" s="12">
        <f>BC1354/AE1354</f>
        <v>2.3074704355350448E-2</v>
      </c>
      <c r="CB1354" s="12">
        <f>BD1354/AF1354</f>
        <v>-5.3188028627195835E-2</v>
      </c>
      <c r="CC1354" s="12">
        <f>BE1354/AG1354</f>
        <v>3.787878787878788E-2</v>
      </c>
      <c r="CD1354" s="12">
        <f>BF1354/AH1354</f>
        <v>3.4532897128316978E-3</v>
      </c>
      <c r="CE1354" s="12">
        <f>BG1354/AI1354</f>
        <v>3.245057814248415E-2</v>
      </c>
      <c r="CF1354" s="12"/>
      <c r="CG1354" s="12">
        <v>2.04</v>
      </c>
      <c r="CH1354" s="12">
        <v>29.05</v>
      </c>
      <c r="CI1354" s="12">
        <v>-0.32</v>
      </c>
      <c r="CJ1354" s="12">
        <v>0</v>
      </c>
      <c r="CK1354" s="12">
        <v>23.76</v>
      </c>
      <c r="CL1354" s="12">
        <v>16.82</v>
      </c>
      <c r="CM1354" s="12">
        <v>-0.32</v>
      </c>
      <c r="CN1354" s="12">
        <v>0.76</v>
      </c>
      <c r="CO1354" s="12">
        <v>-0.96</v>
      </c>
      <c r="CP1354" s="12"/>
      <c r="CQ1354" s="12"/>
      <c r="CR1354" s="13">
        <v>90.03</v>
      </c>
      <c r="CS1354" s="13">
        <v>80.790000000000006</v>
      </c>
      <c r="CT1354" s="13">
        <v>81.06</v>
      </c>
      <c r="CU1354" s="13"/>
      <c r="CV1354" s="13">
        <v>88.76</v>
      </c>
      <c r="CW1354" s="13">
        <v>84.54</v>
      </c>
      <c r="CX1354" s="13">
        <v>81.06</v>
      </c>
      <c r="CY1354" s="13">
        <v>85.84</v>
      </c>
      <c r="CZ1354" s="14">
        <v>84.31</v>
      </c>
      <c r="DA1354" s="14"/>
      <c r="DB1354" s="14"/>
      <c r="DC1354" s="27">
        <v>3943.81</v>
      </c>
      <c r="DD1354" s="27">
        <v>4367.7700000000004</v>
      </c>
      <c r="DE1354" s="27">
        <v>4429.38</v>
      </c>
      <c r="DF1354" s="27"/>
      <c r="DG1354" s="27">
        <v>4432.3100000000004</v>
      </c>
      <c r="DH1354" s="27">
        <v>4523.09</v>
      </c>
      <c r="DI1354" s="27">
        <v>4429.38</v>
      </c>
      <c r="DJ1354" s="27">
        <v>4604.57</v>
      </c>
      <c r="DK1354" s="27"/>
      <c r="DL1354" s="27"/>
      <c r="DM1354" s="27"/>
      <c r="DN1354" s="31" t="s">
        <v>5174</v>
      </c>
      <c r="DO1354" s="31" t="s">
        <v>6144</v>
      </c>
      <c r="DP1354" s="32" t="e">
        <f>J1354/DN1354</f>
        <v>#VALUE!</v>
      </c>
      <c r="DQ1354" s="32" t="e">
        <f>J1354/DO1354</f>
        <v>#VALUE!</v>
      </c>
    </row>
    <row r="1355" spans="1:121" hidden="1" x14ac:dyDescent="0.3">
      <c r="B1355">
        <v>1663</v>
      </c>
      <c r="C1355" s="1" t="s">
        <v>3722</v>
      </c>
      <c r="D1355" s="2" t="s">
        <v>3723</v>
      </c>
      <c r="E1355" s="3" t="s">
        <v>2921</v>
      </c>
      <c r="F1355" s="3" t="s">
        <v>2914</v>
      </c>
      <c r="G1355" s="4" t="s">
        <v>3052</v>
      </c>
      <c r="H1355" s="4"/>
      <c r="I1355" s="4" t="s">
        <v>2845</v>
      </c>
      <c r="J1355" s="15">
        <v>1995</v>
      </c>
      <c r="K1355" s="7" t="s">
        <v>8788</v>
      </c>
      <c r="L1355" s="15">
        <v>40000000</v>
      </c>
      <c r="M1355" s="16">
        <f>J1355*L1355/100000000</f>
        <v>798</v>
      </c>
      <c r="N1355" s="17">
        <v>0.72</v>
      </c>
      <c r="O1355" s="18">
        <v>15.465116279069768</v>
      </c>
      <c r="P1355" s="18">
        <v>5.9375</v>
      </c>
      <c r="Q1355" s="18">
        <v>1.355</v>
      </c>
      <c r="R1355" s="18">
        <v>2.8975</v>
      </c>
      <c r="S1355" s="9">
        <f>AB1355/AA1355</f>
        <v>0.66666666666666663</v>
      </c>
      <c r="T1355" s="9">
        <f>AI1355/AE1355</f>
        <v>4.5999999999999996</v>
      </c>
      <c r="U1355" s="9">
        <f>AN1355/AM1355</f>
        <v>-8.5</v>
      </c>
      <c r="V1355" s="9">
        <f>AU1355/AQ1355</f>
        <v>-2.6153846153846154</v>
      </c>
      <c r="W1355" s="9">
        <f>AZ1355/AY1355</f>
        <v>-17</v>
      </c>
      <c r="X1355" s="9">
        <f>BG1355/BC1355</f>
        <v>-2.6153846153846154</v>
      </c>
      <c r="Y1355" s="10">
        <v>79</v>
      </c>
      <c r="Z1355" s="10">
        <v>97</v>
      </c>
      <c r="AA1355" s="10">
        <v>69</v>
      </c>
      <c r="AB1355" s="10">
        <v>46</v>
      </c>
      <c r="AC1355" s="21"/>
      <c r="AD1355" s="10">
        <v>10</v>
      </c>
      <c r="AE1355" s="10">
        <v>10</v>
      </c>
      <c r="AF1355" s="10">
        <v>37</v>
      </c>
      <c r="AG1355" s="24">
        <v>20</v>
      </c>
      <c r="AH1355" s="10">
        <v>12</v>
      </c>
      <c r="AI1355" s="5">
        <v>46</v>
      </c>
      <c r="AJ1355" s="5">
        <v>37</v>
      </c>
      <c r="AK1355" s="10">
        <v>5</v>
      </c>
      <c r="AL1355" s="10">
        <v>21</v>
      </c>
      <c r="AM1355" s="10">
        <v>-4</v>
      </c>
      <c r="AN1355" s="10">
        <v>34</v>
      </c>
      <c r="AO1355" s="10"/>
      <c r="AP1355" s="11">
        <v>-8</v>
      </c>
      <c r="AQ1355" s="11">
        <v>-13</v>
      </c>
      <c r="AR1355" s="11">
        <v>20</v>
      </c>
      <c r="AS1355" s="11">
        <v>2</v>
      </c>
      <c r="AT1355" s="11">
        <v>-4</v>
      </c>
      <c r="AU1355" s="11">
        <v>34</v>
      </c>
      <c r="AV1355" s="10">
        <v>20</v>
      </c>
      <c r="AW1355" s="10">
        <v>5</v>
      </c>
      <c r="AX1355" s="10">
        <v>16</v>
      </c>
      <c r="AY1355" s="10">
        <v>-2</v>
      </c>
      <c r="AZ1355" s="10">
        <v>34</v>
      </c>
      <c r="BA1355" s="10"/>
      <c r="BB1355" s="10">
        <v>-5</v>
      </c>
      <c r="BC1355" s="10">
        <v>-13</v>
      </c>
      <c r="BD1355" s="10">
        <v>20</v>
      </c>
      <c r="BE1355" s="10">
        <v>2</v>
      </c>
      <c r="BF1355" s="10">
        <v>-3</v>
      </c>
      <c r="BG1355" s="10">
        <v>34</v>
      </c>
      <c r="BH1355" s="10">
        <v>20</v>
      </c>
      <c r="BI1355" s="12">
        <f>AK1355/Y1355</f>
        <v>6.3291139240506333E-2</v>
      </c>
      <c r="BJ1355" s="12">
        <f>AL1355/Z1355</f>
        <v>0.21649484536082475</v>
      </c>
      <c r="BK1355" s="12">
        <f>AM1355/AA1355</f>
        <v>-5.7971014492753624E-2</v>
      </c>
      <c r="BL1355" s="12">
        <f>AN1355/AB1355</f>
        <v>0.73913043478260865</v>
      </c>
      <c r="BM1355" s="12"/>
      <c r="BN1355" s="12">
        <f>AP1355/AD1355</f>
        <v>-0.8</v>
      </c>
      <c r="BO1355" s="12">
        <f>AQ1355/AE1355</f>
        <v>-1.3</v>
      </c>
      <c r="BP1355" s="12">
        <f>AR1355/AF1355</f>
        <v>0.54054054054054057</v>
      </c>
      <c r="BQ1355" s="12">
        <f>AS1355/AG1355</f>
        <v>0.1</v>
      </c>
      <c r="BR1355" s="12">
        <f>AT1355/AH1355</f>
        <v>-0.33333333333333331</v>
      </c>
      <c r="BS1355" s="12">
        <f>AU1355/AI1355</f>
        <v>0.73913043478260865</v>
      </c>
      <c r="BT1355" s="12"/>
      <c r="BU1355" s="12">
        <f>AW1355/Y1355</f>
        <v>6.3291139240506333E-2</v>
      </c>
      <c r="BV1355" s="12">
        <f>AX1355/Z1355</f>
        <v>0.16494845360824742</v>
      </c>
      <c r="BW1355" s="12">
        <f>AY1355/AA1355</f>
        <v>-2.8985507246376812E-2</v>
      </c>
      <c r="BX1355" s="12">
        <f>AZ1355/AB1355</f>
        <v>0.73913043478260865</v>
      </c>
      <c r="BY1355" s="12"/>
      <c r="BZ1355" s="12">
        <f>BB1355/AD1355</f>
        <v>-0.5</v>
      </c>
      <c r="CA1355" s="12">
        <f>BC1355/AE1355</f>
        <v>-1.3</v>
      </c>
      <c r="CB1355" s="12">
        <f>BD1355/AF1355</f>
        <v>0.54054054054054057</v>
      </c>
      <c r="CC1355" s="12">
        <f>BE1355/AG1355</f>
        <v>0.1</v>
      </c>
      <c r="CD1355" s="12">
        <f>BF1355/AH1355</f>
        <v>-0.25</v>
      </c>
      <c r="CE1355" s="12">
        <f>BG1355/AI1355</f>
        <v>0.73913043478260865</v>
      </c>
      <c r="CF1355" s="12"/>
      <c r="CG1355" s="12">
        <v>1.08</v>
      </c>
      <c r="CH1355" s="12">
        <v>3.27</v>
      </c>
      <c r="CI1355" s="12">
        <v>-0.35</v>
      </c>
      <c r="CJ1355" s="12">
        <v>0</v>
      </c>
      <c r="CK1355" s="12">
        <v>0.79</v>
      </c>
      <c r="CL1355" s="12">
        <v>-4.8899999999999997</v>
      </c>
      <c r="CM1355" s="12">
        <v>-0.34</v>
      </c>
      <c r="CN1355" s="12">
        <v>0.65</v>
      </c>
      <c r="CO1355" s="12">
        <v>1.04</v>
      </c>
      <c r="CP1355" s="12"/>
      <c r="CQ1355" s="12"/>
      <c r="CR1355" s="13">
        <v>1.86</v>
      </c>
      <c r="CS1355" s="13">
        <v>1.23</v>
      </c>
      <c r="CT1355" s="13">
        <v>1.83</v>
      </c>
      <c r="CU1355" s="13"/>
      <c r="CV1355" s="13">
        <v>1.26</v>
      </c>
      <c r="CW1355" s="13">
        <v>1.06</v>
      </c>
      <c r="CX1355" s="13">
        <v>1.83</v>
      </c>
      <c r="CY1355" s="13">
        <v>1.28</v>
      </c>
      <c r="CZ1355" s="14">
        <v>1.06</v>
      </c>
      <c r="DA1355" s="14"/>
      <c r="DB1355" s="14"/>
      <c r="DC1355" s="27">
        <v>139.38</v>
      </c>
      <c r="DD1355" s="27">
        <v>150.79</v>
      </c>
      <c r="DE1355" s="27">
        <v>150.05000000000001</v>
      </c>
      <c r="DF1355" s="27"/>
      <c r="DG1355" s="27">
        <v>146.69999999999999</v>
      </c>
      <c r="DH1355" s="27">
        <v>140.25</v>
      </c>
      <c r="DI1355" s="27">
        <v>150.05000000000001</v>
      </c>
      <c r="DJ1355" s="27">
        <v>151</v>
      </c>
      <c r="DK1355" s="27"/>
      <c r="DL1355" s="27"/>
      <c r="DM1355" s="27"/>
      <c r="DN1355" s="31" t="s">
        <v>5174</v>
      </c>
      <c r="DO1355" t="s">
        <v>6910</v>
      </c>
      <c r="DP1355" s="32" t="e">
        <f>J1355/DN1355</f>
        <v>#VALUE!</v>
      </c>
      <c r="DQ1355" s="32" t="e">
        <f>J1355/DO1355</f>
        <v>#VALUE!</v>
      </c>
    </row>
    <row r="1356" spans="1:121" x14ac:dyDescent="0.3">
      <c r="B1356">
        <v>268</v>
      </c>
      <c r="C1356" s="1" t="s">
        <v>1866</v>
      </c>
      <c r="D1356" s="2" t="s">
        <v>509</v>
      </c>
      <c r="E1356" s="3" t="s">
        <v>2897</v>
      </c>
      <c r="F1356" s="3" t="s">
        <v>2932</v>
      </c>
      <c r="G1356" s="4" t="s">
        <v>2982</v>
      </c>
      <c r="H1356" s="4" t="s">
        <v>179</v>
      </c>
      <c r="I1356" s="4" t="s">
        <v>2830</v>
      </c>
      <c r="J1356" s="15">
        <v>206000</v>
      </c>
      <c r="K1356" s="7" t="s">
        <v>7743</v>
      </c>
      <c r="L1356" s="15">
        <v>4327682</v>
      </c>
      <c r="M1356" s="16">
        <f>J1356*L1356/100000000</f>
        <v>8915.0249199999998</v>
      </c>
      <c r="N1356" s="17">
        <v>17.05</v>
      </c>
      <c r="O1356" s="18">
        <v>10.26</v>
      </c>
      <c r="P1356" s="18">
        <v>5.3673788431474723</v>
      </c>
      <c r="Q1356" s="18">
        <v>1.47</v>
      </c>
      <c r="R1356" s="18">
        <v>15.4</v>
      </c>
      <c r="S1356" s="9">
        <f>AB1356/AA1356</f>
        <v>0.84126957597232199</v>
      </c>
      <c r="T1356" s="9">
        <f>AI1356/AE1356</f>
        <v>0.82869692532942896</v>
      </c>
      <c r="U1356" s="9">
        <f>AN1356/AM1356</f>
        <v>0.65778878909879224</v>
      </c>
      <c r="V1356" s="9">
        <f>AU1356/AQ1356</f>
        <v>0.71800433839479394</v>
      </c>
      <c r="W1356" s="9">
        <f>AZ1356/AY1356</f>
        <v>0.81639344262295077</v>
      </c>
      <c r="X1356" s="9">
        <f>BG1356/BC1356</f>
        <v>-50.7</v>
      </c>
      <c r="Y1356" s="10">
        <v>0</v>
      </c>
      <c r="Z1356" s="10">
        <v>33591</v>
      </c>
      <c r="AA1356" s="10">
        <v>59831</v>
      </c>
      <c r="AB1356" s="10">
        <v>50334</v>
      </c>
      <c r="AC1356" s="21"/>
      <c r="AD1356" s="10">
        <v>15313</v>
      </c>
      <c r="AE1356" s="10">
        <v>15709</v>
      </c>
      <c r="AF1356" s="10">
        <v>14706</v>
      </c>
      <c r="AG1356" s="24">
        <v>13877</v>
      </c>
      <c r="AH1356" s="10">
        <v>10059</v>
      </c>
      <c r="AI1356" s="5">
        <v>13018</v>
      </c>
      <c r="AJ1356" s="5">
        <v>13381</v>
      </c>
      <c r="AK1356" s="10">
        <v>0</v>
      </c>
      <c r="AL1356" s="10">
        <v>1251</v>
      </c>
      <c r="AM1356" s="10">
        <v>3229</v>
      </c>
      <c r="AN1356" s="10">
        <v>2124</v>
      </c>
      <c r="AO1356" s="10"/>
      <c r="AP1356" s="11">
        <v>924</v>
      </c>
      <c r="AQ1356" s="11">
        <v>922</v>
      </c>
      <c r="AR1356" s="11">
        <v>836</v>
      </c>
      <c r="AS1356" s="11">
        <v>785</v>
      </c>
      <c r="AT1356" s="11">
        <v>-82</v>
      </c>
      <c r="AU1356" s="11">
        <v>662</v>
      </c>
      <c r="AV1356" s="10">
        <v>761</v>
      </c>
      <c r="AW1356" s="10">
        <v>0</v>
      </c>
      <c r="AX1356" s="10">
        <v>315</v>
      </c>
      <c r="AY1356" s="10">
        <v>1220</v>
      </c>
      <c r="AZ1356" s="10">
        <v>996</v>
      </c>
      <c r="BA1356" s="10"/>
      <c r="BB1356" s="10">
        <v>493</v>
      </c>
      <c r="BC1356" s="10">
        <v>-10</v>
      </c>
      <c r="BD1356" s="10">
        <v>421</v>
      </c>
      <c r="BE1356" s="10">
        <v>263</v>
      </c>
      <c r="BF1356" s="10">
        <v>-195</v>
      </c>
      <c r="BG1356" s="10">
        <v>507</v>
      </c>
      <c r="BH1356" s="10">
        <v>392</v>
      </c>
      <c r="BI1356" s="12" t="e">
        <f>AK1356/Y1356</f>
        <v>#DIV/0!</v>
      </c>
      <c r="BJ1356" s="12">
        <f>AL1356/Z1356</f>
        <v>3.7242118424578009E-2</v>
      </c>
      <c r="BK1356" s="12">
        <f>AM1356/AA1356</f>
        <v>5.3968678444284733E-2</v>
      </c>
      <c r="BL1356" s="12">
        <f>AN1356/AB1356</f>
        <v>4.2198116581237337E-2</v>
      </c>
      <c r="BM1356" s="12"/>
      <c r="BN1356" s="12">
        <f>AP1356/AD1356</f>
        <v>6.0340886828185204E-2</v>
      </c>
      <c r="BO1356" s="12">
        <f>AQ1356/AE1356</f>
        <v>5.8692469285123179E-2</v>
      </c>
      <c r="BP1356" s="12">
        <f>AR1356/AF1356</f>
        <v>5.6847545219638244E-2</v>
      </c>
      <c r="BQ1356" s="12">
        <f>AS1356/AG1356</f>
        <v>5.6568422569719681E-2</v>
      </c>
      <c r="BR1356" s="12">
        <f>AT1356/AH1356</f>
        <v>-8.1519037677701568E-3</v>
      </c>
      <c r="BS1356" s="12">
        <f>AU1356/AI1356</f>
        <v>5.0852665540021512E-2</v>
      </c>
      <c r="BT1356" s="12"/>
      <c r="BU1356" s="12" t="e">
        <f>AW1356/Y1356</f>
        <v>#DIV/0!</v>
      </c>
      <c r="BV1356" s="12">
        <f>AX1356/Z1356</f>
        <v>9.3775118335268377E-3</v>
      </c>
      <c r="BW1356" s="12">
        <f>AY1356/AA1356</f>
        <v>2.0390767327973795E-2</v>
      </c>
      <c r="BX1356" s="12">
        <f>AZ1356/AB1356</f>
        <v>1.9787817379902251E-2</v>
      </c>
      <c r="BY1356" s="12"/>
      <c r="BZ1356" s="12">
        <f>BB1356/AD1356</f>
        <v>3.2194867106380198E-2</v>
      </c>
      <c r="CA1356" s="12">
        <f>BC1356/AE1356</f>
        <v>-6.3657775797313645E-4</v>
      </c>
      <c r="CB1356" s="12">
        <f>BD1356/AF1356</f>
        <v>2.8627770977832177E-2</v>
      </c>
      <c r="CC1356" s="12">
        <f>BE1356/AG1356</f>
        <v>1.8952223102976149E-2</v>
      </c>
      <c r="CD1356" s="12">
        <f>BF1356/AH1356</f>
        <v>-1.9385624813599761E-2</v>
      </c>
      <c r="CE1356" s="12">
        <f>BG1356/AI1356</f>
        <v>3.8946074665847291E-2</v>
      </c>
      <c r="CF1356" s="12"/>
      <c r="CG1356" s="12">
        <v>0</v>
      </c>
      <c r="CH1356" s="12">
        <v>0</v>
      </c>
      <c r="CI1356" s="12">
        <v>20.86</v>
      </c>
      <c r="CJ1356" s="12">
        <v>15.17</v>
      </c>
      <c r="CK1356" s="12">
        <v>19.309999999999999</v>
      </c>
      <c r="CL1356" s="12">
        <v>14.35</v>
      </c>
      <c r="CM1356" s="12">
        <v>20.86</v>
      </c>
      <c r="CN1356" s="12">
        <v>18.93</v>
      </c>
      <c r="CO1356" s="12">
        <v>7.62</v>
      </c>
      <c r="CP1356" s="12"/>
      <c r="CQ1356" s="12"/>
      <c r="CR1356" s="13">
        <v>0</v>
      </c>
      <c r="CS1356" s="13">
        <v>544.66</v>
      </c>
      <c r="CT1356" s="13">
        <v>453.1</v>
      </c>
      <c r="CU1356" s="13"/>
      <c r="CV1356" s="13">
        <v>477.87</v>
      </c>
      <c r="CW1356" s="13">
        <v>505.57</v>
      </c>
      <c r="CX1356" s="13">
        <v>453.1</v>
      </c>
      <c r="CY1356" s="13">
        <v>445.69</v>
      </c>
      <c r="CZ1356" s="14">
        <v>427.4</v>
      </c>
      <c r="DA1356" s="14"/>
      <c r="DB1356" s="14"/>
      <c r="DC1356" s="27">
        <v>0</v>
      </c>
      <c r="DD1356" s="27">
        <v>1964.55</v>
      </c>
      <c r="DE1356" s="27">
        <v>2351.63</v>
      </c>
      <c r="DF1356" s="27"/>
      <c r="DG1356" s="27">
        <v>2236.4</v>
      </c>
      <c r="DH1356" s="27">
        <v>2202.34</v>
      </c>
      <c r="DI1356" s="27">
        <v>2351.63</v>
      </c>
      <c r="DJ1356" s="27">
        <v>2407.0100000000002</v>
      </c>
      <c r="DK1356" s="27"/>
      <c r="DL1356" s="27"/>
      <c r="DM1356" s="27"/>
      <c r="DN1356" s="31" t="s">
        <v>5174</v>
      </c>
      <c r="DO1356" s="31" t="s">
        <v>5432</v>
      </c>
      <c r="DP1356" s="32" t="e">
        <f>J1356/DN1356</f>
        <v>#VALUE!</v>
      </c>
      <c r="DQ1356" s="32" t="e">
        <f>J1356/DO1356</f>
        <v>#VALUE!</v>
      </c>
    </row>
    <row r="1357" spans="1:121" x14ac:dyDescent="0.3">
      <c r="B1357">
        <v>1571</v>
      </c>
      <c r="C1357" s="1" t="s">
        <v>3642</v>
      </c>
      <c r="D1357" s="2" t="s">
        <v>3643</v>
      </c>
      <c r="E1357" s="3" t="s">
        <v>2921</v>
      </c>
      <c r="F1357" s="3" t="s">
        <v>3014</v>
      </c>
      <c r="G1357" s="4" t="s">
        <v>3014</v>
      </c>
      <c r="H1357" s="4"/>
      <c r="I1357" s="4" t="s">
        <v>2853</v>
      </c>
      <c r="J1357" s="15">
        <v>4250</v>
      </c>
      <c r="K1357" s="7" t="s">
        <v>8744</v>
      </c>
      <c r="L1357" s="15">
        <v>21535185</v>
      </c>
      <c r="M1357" s="16">
        <f>J1357*L1357/100000000</f>
        <v>915.24536250000006</v>
      </c>
      <c r="N1357" s="17">
        <v>0.91</v>
      </c>
      <c r="O1357" s="18">
        <v>15.124555160142348</v>
      </c>
      <c r="P1357" s="18">
        <v>21.25</v>
      </c>
      <c r="Q1357" s="18">
        <v>0.92</v>
      </c>
      <c r="R1357" s="18">
        <v>11.370000000000001</v>
      </c>
      <c r="S1357" s="9">
        <f>AB1357/AA1357</f>
        <v>0.21444768383543894</v>
      </c>
      <c r="T1357" s="9">
        <f>AI1357/AE1357</f>
        <v>0.82853566958698377</v>
      </c>
      <c r="U1357" s="9">
        <f>AN1357/AM1357</f>
        <v>0.19083969465648856</v>
      </c>
      <c r="V1357" s="9">
        <f>AU1357/AQ1357</f>
        <v>0.58139534883720934</v>
      </c>
      <c r="W1357" s="9">
        <f>AZ1357/AY1357</f>
        <v>6.8322981366459631E-2</v>
      </c>
      <c r="X1357" s="9">
        <f>BG1357/BC1357</f>
        <v>0.15277777777777779</v>
      </c>
      <c r="Y1357" s="10">
        <v>1518</v>
      </c>
      <c r="Z1357" s="10">
        <v>2594</v>
      </c>
      <c r="AA1357" s="10">
        <v>3087</v>
      </c>
      <c r="AB1357" s="10">
        <v>662</v>
      </c>
      <c r="AC1357" s="21"/>
      <c r="AD1357" s="10">
        <v>0</v>
      </c>
      <c r="AE1357" s="10">
        <v>799</v>
      </c>
      <c r="AF1357" s="10">
        <v>718</v>
      </c>
      <c r="AG1357" s="24">
        <v>641</v>
      </c>
      <c r="AH1357" s="10">
        <v>406</v>
      </c>
      <c r="AI1357" s="5">
        <v>662</v>
      </c>
      <c r="AJ1357" s="5">
        <v>718</v>
      </c>
      <c r="AK1357" s="10">
        <v>107</v>
      </c>
      <c r="AL1357" s="10">
        <v>159</v>
      </c>
      <c r="AM1357" s="10">
        <v>262</v>
      </c>
      <c r="AN1357" s="10">
        <v>50</v>
      </c>
      <c r="AO1357" s="10"/>
      <c r="AP1357" s="11">
        <v>0</v>
      </c>
      <c r="AQ1357" s="11">
        <v>86</v>
      </c>
      <c r="AR1357" s="11">
        <v>57</v>
      </c>
      <c r="AS1357" s="11">
        <v>15</v>
      </c>
      <c r="AT1357" s="11">
        <v>-14</v>
      </c>
      <c r="AU1357" s="11">
        <v>50</v>
      </c>
      <c r="AV1357" s="10">
        <v>57</v>
      </c>
      <c r="AW1357" s="10">
        <v>71</v>
      </c>
      <c r="AX1357" s="10">
        <v>84</v>
      </c>
      <c r="AY1357" s="10">
        <v>161</v>
      </c>
      <c r="AZ1357" s="10">
        <v>11</v>
      </c>
      <c r="BA1357" s="10"/>
      <c r="BB1357" s="10">
        <v>0</v>
      </c>
      <c r="BC1357" s="10">
        <v>72</v>
      </c>
      <c r="BD1357" s="10">
        <v>21</v>
      </c>
      <c r="BE1357" s="10">
        <v>10</v>
      </c>
      <c r="BF1357" s="10">
        <v>5</v>
      </c>
      <c r="BG1357" s="10">
        <v>11</v>
      </c>
      <c r="BH1357" s="10">
        <v>21</v>
      </c>
      <c r="BI1357" s="12">
        <f>AK1357/Y1357</f>
        <v>7.0487483530961792E-2</v>
      </c>
      <c r="BJ1357" s="12">
        <f>AL1357/Z1357</f>
        <v>6.1295296838858905E-2</v>
      </c>
      <c r="BK1357" s="12">
        <f>AM1357/AA1357</f>
        <v>8.4872044055717522E-2</v>
      </c>
      <c r="BL1357" s="12">
        <f>AN1357/AB1357</f>
        <v>7.5528700906344406E-2</v>
      </c>
      <c r="BM1357" s="12"/>
      <c r="BN1357" s="12" t="e">
        <f>AP1357/AD1357</f>
        <v>#DIV/0!</v>
      </c>
      <c r="BO1357" s="12">
        <f>AQ1357/AE1357</f>
        <v>0.10763454317897372</v>
      </c>
      <c r="BP1357" s="12">
        <f>AR1357/AF1357</f>
        <v>7.9387186629526457E-2</v>
      </c>
      <c r="BQ1357" s="12">
        <f>AS1357/AG1357</f>
        <v>2.3400936037441498E-2</v>
      </c>
      <c r="BR1357" s="12">
        <f>AT1357/AH1357</f>
        <v>-3.4482758620689655E-2</v>
      </c>
      <c r="BS1357" s="12">
        <f>AU1357/AI1357</f>
        <v>7.5528700906344406E-2</v>
      </c>
      <c r="BT1357" s="12"/>
      <c r="BU1357" s="12">
        <f>AW1357/Y1357</f>
        <v>4.6772068511198944E-2</v>
      </c>
      <c r="BV1357" s="12">
        <f>AX1357/Z1357</f>
        <v>3.2382420971472627E-2</v>
      </c>
      <c r="BW1357" s="12">
        <f>AY1357/AA1357</f>
        <v>5.2154195011337869E-2</v>
      </c>
      <c r="BX1357" s="12">
        <f>AZ1357/AB1357</f>
        <v>1.6616314199395771E-2</v>
      </c>
      <c r="BY1357" s="12"/>
      <c r="BZ1357" s="12" t="e">
        <f>BB1357/AD1357</f>
        <v>#DIV/0!</v>
      </c>
      <c r="CA1357" s="12">
        <f>BC1357/AE1357</f>
        <v>9.0112640801001245E-2</v>
      </c>
      <c r="CB1357" s="12">
        <f>BD1357/AF1357</f>
        <v>2.9247910863509748E-2</v>
      </c>
      <c r="CC1357" s="12">
        <f>BE1357/AG1357</f>
        <v>1.5600624024960999E-2</v>
      </c>
      <c r="CD1357" s="12">
        <f>BF1357/AH1357</f>
        <v>1.2315270935960592E-2</v>
      </c>
      <c r="CE1357" s="12">
        <f>BG1357/AI1357</f>
        <v>1.6616314199395771E-2</v>
      </c>
      <c r="CF1357" s="12"/>
      <c r="CG1357" s="12">
        <v>41</v>
      </c>
      <c r="CH1357" s="12">
        <v>30.2</v>
      </c>
      <c r="CI1357" s="12">
        <v>40.340000000000003</v>
      </c>
      <c r="CJ1357" s="12">
        <v>0</v>
      </c>
      <c r="CK1357" s="12">
        <v>0</v>
      </c>
      <c r="CL1357" s="12">
        <v>0</v>
      </c>
      <c r="CM1357" s="12">
        <v>0</v>
      </c>
      <c r="CN1357" s="12">
        <v>0</v>
      </c>
      <c r="CO1357" s="12">
        <v>16.25</v>
      </c>
      <c r="CP1357" s="12"/>
      <c r="CQ1357" s="12"/>
      <c r="CR1357" s="13">
        <v>432.95</v>
      </c>
      <c r="CS1357" s="13">
        <v>289.39</v>
      </c>
      <c r="CT1357" s="13">
        <v>254.37</v>
      </c>
      <c r="CU1357" s="13"/>
      <c r="CV1357" s="13">
        <v>0</v>
      </c>
      <c r="CW1357" s="13">
        <v>294.95999999999998</v>
      </c>
      <c r="CX1357" s="13">
        <v>254.37</v>
      </c>
      <c r="CY1357" s="13">
        <v>141.19999999999999</v>
      </c>
      <c r="CZ1357" s="14">
        <v>108.36</v>
      </c>
      <c r="DA1357" s="14"/>
      <c r="DB1357" s="14"/>
      <c r="DC1357" s="27">
        <v>343.57</v>
      </c>
      <c r="DD1357" s="27">
        <v>454.44</v>
      </c>
      <c r="DE1357" s="27">
        <v>682.96</v>
      </c>
      <c r="DF1357" s="27"/>
      <c r="DG1357" s="27">
        <v>0</v>
      </c>
      <c r="DH1357" s="27">
        <v>651.13</v>
      </c>
      <c r="DI1357" s="27">
        <v>682.96</v>
      </c>
      <c r="DJ1357" s="27">
        <v>798.47</v>
      </c>
      <c r="DK1357" s="27"/>
      <c r="DL1357" s="27"/>
      <c r="DM1357" s="27"/>
      <c r="DN1357" s="31" t="s">
        <v>5174</v>
      </c>
      <c r="DO1357" s="31" t="s">
        <v>6779</v>
      </c>
      <c r="DP1357" s="32" t="e">
        <f>J1357/DN1357</f>
        <v>#VALUE!</v>
      </c>
      <c r="DQ1357" s="32" t="e">
        <f>J1357/DO1357</f>
        <v>#VALUE!</v>
      </c>
    </row>
    <row r="1358" spans="1:121" hidden="1" x14ac:dyDescent="0.3">
      <c r="B1358">
        <v>1656</v>
      </c>
      <c r="C1358" s="1" t="s">
        <v>3606</v>
      </c>
      <c r="D1358" s="2" t="s">
        <v>3607</v>
      </c>
      <c r="E1358" s="3" t="s">
        <v>2921</v>
      </c>
      <c r="F1358" s="3" t="s">
        <v>2905</v>
      </c>
      <c r="G1358" s="4" t="s">
        <v>2837</v>
      </c>
      <c r="H1358" s="4"/>
      <c r="I1358" s="4" t="s">
        <v>2837</v>
      </c>
      <c r="J1358" s="15">
        <v>2845</v>
      </c>
      <c r="K1358" s="7" t="s">
        <v>6972</v>
      </c>
      <c r="L1358" s="15">
        <v>28000000</v>
      </c>
      <c r="M1358" s="16">
        <f>J1358*L1358/100000000</f>
        <v>796.6</v>
      </c>
      <c r="N1358" s="17">
        <v>3.3</v>
      </c>
      <c r="O1358" s="18">
        <v>-6.5402298850574709</v>
      </c>
      <c r="P1358" s="18">
        <v>4.5015822784810124</v>
      </c>
      <c r="Q1358" s="18">
        <v>0.44500000000000001</v>
      </c>
      <c r="R1358" s="18">
        <v>-11.305</v>
      </c>
      <c r="S1358" s="9">
        <f>AB1358/AA1358</f>
        <v>0.23061224489795917</v>
      </c>
      <c r="T1358" s="9">
        <f>AI1358/AE1358</f>
        <v>0.99122807017543857</v>
      </c>
      <c r="U1358" s="9">
        <f>AN1358/AM1358</f>
        <v>-0.69565217391304346</v>
      </c>
      <c r="V1358" s="9">
        <f>AU1358/AQ1358</f>
        <v>5.333333333333333</v>
      </c>
      <c r="W1358" s="9">
        <f>AZ1358/AY1358</f>
        <v>-0.29496402877697842</v>
      </c>
      <c r="X1358" s="9">
        <f>BG1358/BC1358</f>
        <v>2.5625</v>
      </c>
      <c r="Y1358" s="10">
        <v>1795</v>
      </c>
      <c r="Z1358" s="10">
        <v>1523</v>
      </c>
      <c r="AA1358" s="10">
        <v>1470</v>
      </c>
      <c r="AB1358" s="10">
        <v>339</v>
      </c>
      <c r="AC1358" s="21"/>
      <c r="AD1358" s="10">
        <v>387</v>
      </c>
      <c r="AE1358" s="10">
        <v>342</v>
      </c>
      <c r="AF1358" s="10">
        <v>379</v>
      </c>
      <c r="AG1358" s="24">
        <v>307</v>
      </c>
      <c r="AH1358" s="10">
        <v>270</v>
      </c>
      <c r="AI1358" s="5">
        <v>339</v>
      </c>
      <c r="AJ1358" s="5">
        <v>379</v>
      </c>
      <c r="AK1358" s="10">
        <v>29</v>
      </c>
      <c r="AL1358" s="10">
        <v>-10</v>
      </c>
      <c r="AM1358" s="10">
        <v>-46</v>
      </c>
      <c r="AN1358" s="10">
        <v>32</v>
      </c>
      <c r="AO1358" s="10"/>
      <c r="AP1358" s="11">
        <v>31</v>
      </c>
      <c r="AQ1358" s="11">
        <v>6</v>
      </c>
      <c r="AR1358" s="11">
        <v>-87</v>
      </c>
      <c r="AS1358" s="11">
        <v>-5</v>
      </c>
      <c r="AT1358" s="11">
        <v>38</v>
      </c>
      <c r="AU1358" s="11">
        <v>32</v>
      </c>
      <c r="AV1358" s="10">
        <v>-87</v>
      </c>
      <c r="AW1358" s="10">
        <v>5</v>
      </c>
      <c r="AX1358" s="10">
        <v>-40</v>
      </c>
      <c r="AY1358" s="10">
        <v>-139</v>
      </c>
      <c r="AZ1358" s="10">
        <v>41</v>
      </c>
      <c r="BA1358" s="10"/>
      <c r="BB1358" s="10">
        <v>13</v>
      </c>
      <c r="BC1358" s="10">
        <v>16</v>
      </c>
      <c r="BD1358" s="10">
        <v>-160</v>
      </c>
      <c r="BE1358" s="10">
        <v>-14</v>
      </c>
      <c r="BF1358" s="10">
        <v>20</v>
      </c>
      <c r="BG1358" s="10">
        <v>41</v>
      </c>
      <c r="BH1358" s="10">
        <v>-160</v>
      </c>
      <c r="BI1358" s="12">
        <f>AK1358/Y1358</f>
        <v>1.615598885793872E-2</v>
      </c>
      <c r="BJ1358" s="12">
        <f>AL1358/Z1358</f>
        <v>-6.5659881812212741E-3</v>
      </c>
      <c r="BK1358" s="12">
        <f>AM1358/AA1358</f>
        <v>-3.1292517006802724E-2</v>
      </c>
      <c r="BL1358" s="12">
        <f>AN1358/AB1358</f>
        <v>9.4395280235988199E-2</v>
      </c>
      <c r="BM1358" s="12"/>
      <c r="BN1358" s="12">
        <f>AP1358/AD1358</f>
        <v>8.0103359173126609E-2</v>
      </c>
      <c r="BO1358" s="12">
        <f>AQ1358/AE1358</f>
        <v>1.7543859649122806E-2</v>
      </c>
      <c r="BP1358" s="12">
        <f>AR1358/AF1358</f>
        <v>-0.22955145118733508</v>
      </c>
      <c r="BQ1358" s="12">
        <f>AS1358/AG1358</f>
        <v>-1.6286644951140065E-2</v>
      </c>
      <c r="BR1358" s="12">
        <f>AT1358/AH1358</f>
        <v>0.14074074074074075</v>
      </c>
      <c r="BS1358" s="12">
        <f>AU1358/AI1358</f>
        <v>9.4395280235988199E-2</v>
      </c>
      <c r="BT1358" s="12"/>
      <c r="BU1358" s="12">
        <f>AW1358/Y1358</f>
        <v>2.7855153203342618E-3</v>
      </c>
      <c r="BV1358" s="12">
        <f>AX1358/Z1358</f>
        <v>-2.6263952724885097E-2</v>
      </c>
      <c r="BW1358" s="12">
        <f>AY1358/AA1358</f>
        <v>-9.4557823129251706E-2</v>
      </c>
      <c r="BX1358" s="12">
        <f>AZ1358/AB1358</f>
        <v>0.12094395280235988</v>
      </c>
      <c r="BY1358" s="12"/>
      <c r="BZ1358" s="12">
        <f>BB1358/AD1358</f>
        <v>3.3591731266149873E-2</v>
      </c>
      <c r="CA1358" s="12">
        <f>BC1358/AE1358</f>
        <v>4.6783625730994149E-2</v>
      </c>
      <c r="CB1358" s="12">
        <f>BD1358/AF1358</f>
        <v>-0.42216358839050133</v>
      </c>
      <c r="CC1358" s="12">
        <f>BE1358/AG1358</f>
        <v>-4.5602605863192182E-2</v>
      </c>
      <c r="CD1358" s="12">
        <f>BF1358/AH1358</f>
        <v>7.407407407407407E-2</v>
      </c>
      <c r="CE1358" s="12">
        <f>BG1358/AI1358</f>
        <v>0.12094395280235988</v>
      </c>
      <c r="CF1358" s="12"/>
      <c r="CG1358" s="12">
        <v>0.4</v>
      </c>
      <c r="CH1358" s="12">
        <v>-3.19</v>
      </c>
      <c r="CI1358" s="12">
        <v>-11.97</v>
      </c>
      <c r="CJ1358" s="12">
        <v>0</v>
      </c>
      <c r="CK1358" s="12">
        <v>-2.5499999999999998</v>
      </c>
      <c r="CL1358" s="12">
        <v>0.68</v>
      </c>
      <c r="CM1358" s="12">
        <v>-11.97</v>
      </c>
      <c r="CN1358" s="12">
        <v>-12.38</v>
      </c>
      <c r="CO1358" s="12">
        <v>-11.72</v>
      </c>
      <c r="CP1358" s="12"/>
      <c r="CQ1358" s="12"/>
      <c r="CR1358" s="13">
        <v>97.46</v>
      </c>
      <c r="CS1358" s="13">
        <v>91.19</v>
      </c>
      <c r="CT1358" s="13">
        <v>101.27</v>
      </c>
      <c r="CU1358" s="13"/>
      <c r="CV1358" s="13">
        <v>95.82</v>
      </c>
      <c r="CW1358" s="13">
        <v>94.87</v>
      </c>
      <c r="CX1358" s="13">
        <v>101.27</v>
      </c>
      <c r="CY1358" s="13">
        <v>97.85</v>
      </c>
      <c r="CZ1358" s="14">
        <v>90.33</v>
      </c>
      <c r="DA1358" s="14"/>
      <c r="DB1358" s="14"/>
      <c r="DC1358" s="27">
        <v>865.37</v>
      </c>
      <c r="DD1358" s="27">
        <v>839.4</v>
      </c>
      <c r="DE1358" s="27">
        <v>726.18</v>
      </c>
      <c r="DF1358" s="27"/>
      <c r="DG1358" s="27">
        <v>839.04</v>
      </c>
      <c r="DH1358" s="27">
        <v>851.41</v>
      </c>
      <c r="DI1358" s="27">
        <v>726.18</v>
      </c>
      <c r="DJ1358" s="27">
        <v>715.65</v>
      </c>
      <c r="DK1358" s="27"/>
      <c r="DL1358" s="27"/>
      <c r="DM1358" s="27"/>
      <c r="DN1358" s="31" t="s">
        <v>5174</v>
      </c>
      <c r="DO1358" t="s">
        <v>6880</v>
      </c>
      <c r="DP1358" s="32" t="e">
        <f>J1358/DN1358</f>
        <v>#VALUE!</v>
      </c>
      <c r="DQ1358" s="32" t="e">
        <f>J1358/DO1358</f>
        <v>#VALUE!</v>
      </c>
    </row>
    <row r="1359" spans="1:121" hidden="1" x14ac:dyDescent="0.3">
      <c r="B1359">
        <v>1137</v>
      </c>
      <c r="C1359" s="1" t="s">
        <v>2622</v>
      </c>
      <c r="D1359" s="2" t="s">
        <v>1265</v>
      </c>
      <c r="E1359" s="3" t="s">
        <v>2921</v>
      </c>
      <c r="F1359" s="3" t="s">
        <v>2947</v>
      </c>
      <c r="G1359" s="4" t="s">
        <v>2985</v>
      </c>
      <c r="H1359" s="4"/>
      <c r="I1359" s="4" t="s">
        <v>2893</v>
      </c>
      <c r="J1359" s="15">
        <v>11950</v>
      </c>
      <c r="K1359" s="7" t="s">
        <v>8422</v>
      </c>
      <c r="L1359" s="15">
        <v>12188730</v>
      </c>
      <c r="M1359" s="16">
        <f>J1359*L1359/100000000</f>
        <v>1456.5532350000001</v>
      </c>
      <c r="N1359" s="17">
        <v>3.71</v>
      </c>
      <c r="O1359" s="18">
        <v>9.8516075845012363</v>
      </c>
      <c r="P1359" s="18">
        <v>4.4589552238805972</v>
      </c>
      <c r="Q1359" s="18">
        <v>0.35</v>
      </c>
      <c r="R1359" s="18">
        <v>3.69</v>
      </c>
      <c r="S1359" s="9">
        <f>AB1359/AA1359</f>
        <v>0.31649224106820645</v>
      </c>
      <c r="T1359" s="9">
        <f>AI1359/AE1359</f>
        <v>1.5278745644599303</v>
      </c>
      <c r="U1359" s="9">
        <f>AN1359/AM1359</f>
        <v>-2.0363636363636362</v>
      </c>
      <c r="V1359" s="9">
        <f>AU1359/AQ1359</f>
        <v>18.666666666666668</v>
      </c>
      <c r="W1359" s="9">
        <f>AZ1359/AY1359</f>
        <v>-13.666666666666666</v>
      </c>
      <c r="X1359" s="9">
        <f>BG1359/BC1359</f>
        <v>1.8222222222222222</v>
      </c>
      <c r="Y1359" s="10">
        <v>3440</v>
      </c>
      <c r="Z1359" s="10">
        <v>3671</v>
      </c>
      <c r="AA1359" s="10">
        <v>2771</v>
      </c>
      <c r="AB1359" s="10">
        <v>877</v>
      </c>
      <c r="AC1359" s="21"/>
      <c r="AD1359" s="10">
        <v>794</v>
      </c>
      <c r="AE1359" s="10">
        <v>574</v>
      </c>
      <c r="AF1359" s="10">
        <v>456</v>
      </c>
      <c r="AG1359" s="24">
        <v>334</v>
      </c>
      <c r="AH1359" s="10">
        <v>670</v>
      </c>
      <c r="AI1359" s="5">
        <v>877</v>
      </c>
      <c r="AJ1359" s="5">
        <v>456</v>
      </c>
      <c r="AK1359" s="10">
        <v>-9</v>
      </c>
      <c r="AL1359" s="10">
        <v>86</v>
      </c>
      <c r="AM1359" s="10">
        <v>-55</v>
      </c>
      <c r="AN1359" s="10">
        <v>112</v>
      </c>
      <c r="AO1359" s="10"/>
      <c r="AP1359" s="11">
        <v>-17</v>
      </c>
      <c r="AQ1359" s="11">
        <v>6</v>
      </c>
      <c r="AR1359" s="11">
        <v>-3</v>
      </c>
      <c r="AS1359" s="11">
        <v>-5</v>
      </c>
      <c r="AT1359" s="11">
        <v>63</v>
      </c>
      <c r="AU1359" s="11">
        <v>112</v>
      </c>
      <c r="AV1359" s="10">
        <v>-3</v>
      </c>
      <c r="AW1359" s="10">
        <v>-157</v>
      </c>
      <c r="AX1359" s="10">
        <v>82</v>
      </c>
      <c r="AY1359" s="10">
        <v>-6</v>
      </c>
      <c r="AZ1359" s="10">
        <v>82</v>
      </c>
      <c r="BA1359" s="10"/>
      <c r="BB1359" s="10">
        <v>-8</v>
      </c>
      <c r="BC1359" s="10">
        <v>45</v>
      </c>
      <c r="BD1359" s="10">
        <v>-24</v>
      </c>
      <c r="BE1359" s="10">
        <v>43</v>
      </c>
      <c r="BF1359" s="10">
        <v>47</v>
      </c>
      <c r="BG1359" s="10">
        <v>82</v>
      </c>
      <c r="BH1359" s="10">
        <v>-24</v>
      </c>
      <c r="BI1359" s="12">
        <f>AK1359/Y1359</f>
        <v>-2.6162790697674418E-3</v>
      </c>
      <c r="BJ1359" s="12">
        <f>AL1359/Z1359</f>
        <v>2.3426859166439662E-2</v>
      </c>
      <c r="BK1359" s="12">
        <f>AM1359/AA1359</f>
        <v>-1.9848430169613858E-2</v>
      </c>
      <c r="BL1359" s="12">
        <f>AN1359/AB1359</f>
        <v>0.12770809578107184</v>
      </c>
      <c r="BM1359" s="12"/>
      <c r="BN1359" s="12">
        <f>AP1359/AD1359</f>
        <v>-2.1410579345088162E-2</v>
      </c>
      <c r="BO1359" s="12">
        <f>AQ1359/AE1359</f>
        <v>1.0452961672473868E-2</v>
      </c>
      <c r="BP1359" s="12">
        <f>AR1359/AF1359</f>
        <v>-6.5789473684210523E-3</v>
      </c>
      <c r="BQ1359" s="12">
        <f>AS1359/AG1359</f>
        <v>-1.4970059880239521E-2</v>
      </c>
      <c r="BR1359" s="12">
        <f>AT1359/AH1359</f>
        <v>9.4029850746268656E-2</v>
      </c>
      <c r="BS1359" s="12">
        <f>AU1359/AI1359</f>
        <v>0.12770809578107184</v>
      </c>
      <c r="BT1359" s="12"/>
      <c r="BU1359" s="12">
        <f>AW1359/Y1359</f>
        <v>-4.5639534883720932E-2</v>
      </c>
      <c r="BV1359" s="12">
        <f>AX1359/Z1359</f>
        <v>2.2337237809861073E-2</v>
      </c>
      <c r="BW1359" s="12">
        <f>AY1359/AA1359</f>
        <v>-2.1652832912306026E-3</v>
      </c>
      <c r="BX1359" s="12">
        <f>AZ1359/AB1359</f>
        <v>9.350057012542759E-2</v>
      </c>
      <c r="BY1359" s="12"/>
      <c r="BZ1359" s="12">
        <f>BB1359/AD1359</f>
        <v>-1.0075566750629723E-2</v>
      </c>
      <c r="CA1359" s="12">
        <f>BC1359/AE1359</f>
        <v>7.8397212543554001E-2</v>
      </c>
      <c r="CB1359" s="12">
        <f>BD1359/AF1359</f>
        <v>-5.2631578947368418E-2</v>
      </c>
      <c r="CC1359" s="12">
        <f>BE1359/AG1359</f>
        <v>0.12874251497005987</v>
      </c>
      <c r="CD1359" s="12">
        <f>BF1359/AH1359</f>
        <v>7.0149253731343286E-2</v>
      </c>
      <c r="CE1359" s="12">
        <f>BG1359/AI1359</f>
        <v>9.350057012542759E-2</v>
      </c>
      <c r="CF1359" s="12"/>
      <c r="CG1359" s="12">
        <v>-7.23</v>
      </c>
      <c r="CH1359" s="12">
        <v>3.97</v>
      </c>
      <c r="CI1359" s="12">
        <v>-0.28000000000000003</v>
      </c>
      <c r="CJ1359" s="12">
        <v>0</v>
      </c>
      <c r="CK1359" s="12">
        <v>6.46</v>
      </c>
      <c r="CL1359" s="12">
        <v>6.14</v>
      </c>
      <c r="CM1359" s="12">
        <v>-0.28000000000000003</v>
      </c>
      <c r="CN1359" s="12">
        <v>2.75</v>
      </c>
      <c r="CO1359" s="12">
        <v>5.38</v>
      </c>
      <c r="CP1359" s="12"/>
      <c r="CQ1359" s="12"/>
      <c r="CR1359" s="13">
        <v>33.5</v>
      </c>
      <c r="CS1359" s="13">
        <v>48.9</v>
      </c>
      <c r="CT1359" s="13">
        <v>15.72</v>
      </c>
      <c r="CU1359" s="13"/>
      <c r="CV1359" s="13">
        <v>29.04</v>
      </c>
      <c r="CW1359" s="13">
        <v>23.52</v>
      </c>
      <c r="CX1359" s="13">
        <v>15.72</v>
      </c>
      <c r="CY1359" s="13">
        <v>19.21</v>
      </c>
      <c r="CZ1359" s="14">
        <v>37.18</v>
      </c>
      <c r="DA1359" s="14"/>
      <c r="DB1359" s="14"/>
      <c r="DC1359" s="27">
        <v>3147.6</v>
      </c>
      <c r="DD1359" s="27">
        <v>3246.17</v>
      </c>
      <c r="DE1359" s="27">
        <v>3162.99</v>
      </c>
      <c r="DF1359" s="27"/>
      <c r="DG1359" s="27">
        <v>3112.47</v>
      </c>
      <c r="DH1359" s="27">
        <v>3187.78</v>
      </c>
      <c r="DI1359" s="27">
        <v>3162.99</v>
      </c>
      <c r="DJ1359" s="27">
        <v>3213.04</v>
      </c>
      <c r="DK1359" s="27"/>
      <c r="DL1359" s="27"/>
      <c r="DM1359" s="27"/>
      <c r="DN1359" s="31" t="s">
        <v>5174</v>
      </c>
      <c r="DO1359" s="31" t="s">
        <v>6343</v>
      </c>
      <c r="DP1359" s="32" t="e">
        <f>J1359/DN1359</f>
        <v>#VALUE!</v>
      </c>
      <c r="DQ1359" s="32" t="e">
        <f>J1359/DO1359</f>
        <v>#VALUE!</v>
      </c>
    </row>
    <row r="1360" spans="1:121" hidden="1" x14ac:dyDescent="0.3">
      <c r="B1360">
        <v>1460</v>
      </c>
      <c r="C1360" s="1" t="s">
        <v>3503</v>
      </c>
      <c r="D1360" s="2" t="s">
        <v>3504</v>
      </c>
      <c r="E1360" s="3" t="s">
        <v>2921</v>
      </c>
      <c r="F1360" s="3" t="s">
        <v>2932</v>
      </c>
      <c r="G1360" s="4" t="s">
        <v>2982</v>
      </c>
      <c r="H1360" s="4"/>
      <c r="I1360" s="4" t="s">
        <v>2981</v>
      </c>
      <c r="J1360" s="15">
        <v>1490</v>
      </c>
      <c r="K1360" s="7" t="s">
        <v>7163</v>
      </c>
      <c r="L1360" s="15">
        <v>66197245</v>
      </c>
      <c r="M1360" s="16">
        <f>J1360*L1360/100000000</f>
        <v>986.33895050000001</v>
      </c>
      <c r="N1360" s="17">
        <v>1.73</v>
      </c>
      <c r="O1360" s="18">
        <v>-1.3256227758007118</v>
      </c>
      <c r="P1360" s="18">
        <v>4.382352941176471</v>
      </c>
      <c r="Q1360" s="18">
        <v>3.3849999999999998</v>
      </c>
      <c r="R1360" s="18">
        <v>-134.11750000000001</v>
      </c>
      <c r="S1360" s="9">
        <f>AB1360/AA1360</f>
        <v>0.27586206896551724</v>
      </c>
      <c r="T1360" s="9">
        <f>AI1360/AE1360</f>
        <v>0.66666666666666663</v>
      </c>
      <c r="U1360" s="9">
        <f>AN1360/AM1360</f>
        <v>3.3333333333333333E-2</v>
      </c>
      <c r="V1360" s="9">
        <f>AU1360/AQ1360</f>
        <v>1</v>
      </c>
      <c r="W1360" s="9">
        <f>AZ1360/AY1360</f>
        <v>-0.12341772151898735</v>
      </c>
      <c r="X1360" s="9">
        <f>BG1360/BC1360</f>
        <v>-1.7727272727272727</v>
      </c>
      <c r="Y1360" s="10">
        <v>50</v>
      </c>
      <c r="Z1360" s="10">
        <v>80</v>
      </c>
      <c r="AA1360" s="10">
        <v>116</v>
      </c>
      <c r="AB1360" s="10">
        <v>32</v>
      </c>
      <c r="AC1360" s="21"/>
      <c r="AD1360" s="10">
        <v>7</v>
      </c>
      <c r="AE1360" s="10">
        <v>48</v>
      </c>
      <c r="AF1360" s="10">
        <v>48</v>
      </c>
      <c r="AG1360" s="24">
        <v>34</v>
      </c>
      <c r="AH1360" s="10">
        <v>37</v>
      </c>
      <c r="AI1360" s="5">
        <v>32</v>
      </c>
      <c r="AJ1360" s="5">
        <v>48</v>
      </c>
      <c r="AK1360" s="10">
        <v>9</v>
      </c>
      <c r="AL1360" s="10">
        <v>-11</v>
      </c>
      <c r="AM1360" s="10">
        <v>-30</v>
      </c>
      <c r="AN1360" s="10">
        <v>-1</v>
      </c>
      <c r="AO1360" s="10"/>
      <c r="AP1360" s="11">
        <v>-16</v>
      </c>
      <c r="AQ1360" s="11">
        <v>-1</v>
      </c>
      <c r="AR1360" s="11">
        <v>-6</v>
      </c>
      <c r="AS1360" s="11">
        <v>-3</v>
      </c>
      <c r="AT1360" s="11">
        <v>1</v>
      </c>
      <c r="AU1360" s="11">
        <v>-1</v>
      </c>
      <c r="AV1360" s="10">
        <v>-6</v>
      </c>
      <c r="AW1360" s="10">
        <v>-10</v>
      </c>
      <c r="AX1360" s="10">
        <v>-50</v>
      </c>
      <c r="AY1360" s="10">
        <v>-316</v>
      </c>
      <c r="AZ1360" s="10">
        <v>39</v>
      </c>
      <c r="BA1360" s="10"/>
      <c r="BB1360" s="10">
        <v>-20</v>
      </c>
      <c r="BC1360" s="10">
        <v>-22</v>
      </c>
      <c r="BD1360" s="10">
        <v>-268</v>
      </c>
      <c r="BE1360" s="10">
        <v>-80</v>
      </c>
      <c r="BF1360" s="10">
        <v>-70</v>
      </c>
      <c r="BG1360" s="10">
        <v>39</v>
      </c>
      <c r="BH1360" s="10">
        <v>-268</v>
      </c>
      <c r="BI1360" s="12">
        <f>AK1360/Y1360</f>
        <v>0.18</v>
      </c>
      <c r="BJ1360" s="12">
        <f>AL1360/Z1360</f>
        <v>-0.13750000000000001</v>
      </c>
      <c r="BK1360" s="12">
        <f>AM1360/AA1360</f>
        <v>-0.25862068965517243</v>
      </c>
      <c r="BL1360" s="12">
        <f>AN1360/AB1360</f>
        <v>-3.125E-2</v>
      </c>
      <c r="BM1360" s="12"/>
      <c r="BN1360" s="12">
        <f>AP1360/AD1360</f>
        <v>-2.2857142857142856</v>
      </c>
      <c r="BO1360" s="12">
        <f>AQ1360/AE1360</f>
        <v>-2.0833333333333332E-2</v>
      </c>
      <c r="BP1360" s="12">
        <f>AR1360/AF1360</f>
        <v>-0.125</v>
      </c>
      <c r="BQ1360" s="12">
        <f>AS1360/AG1360</f>
        <v>-8.8235294117647065E-2</v>
      </c>
      <c r="BR1360" s="12">
        <f>AT1360/AH1360</f>
        <v>2.7027027027027029E-2</v>
      </c>
      <c r="BS1360" s="12">
        <f>AU1360/AI1360</f>
        <v>-3.125E-2</v>
      </c>
      <c r="BT1360" s="12"/>
      <c r="BU1360" s="12">
        <f>AW1360/Y1360</f>
        <v>-0.2</v>
      </c>
      <c r="BV1360" s="12">
        <f>AX1360/Z1360</f>
        <v>-0.625</v>
      </c>
      <c r="BW1360" s="12">
        <f>AY1360/AA1360</f>
        <v>-2.7241379310344827</v>
      </c>
      <c r="BX1360" s="12">
        <f>AZ1360/AB1360</f>
        <v>1.21875</v>
      </c>
      <c r="BY1360" s="12"/>
      <c r="BZ1360" s="12">
        <f>BB1360/AD1360</f>
        <v>-2.8571428571428572</v>
      </c>
      <c r="CA1360" s="12">
        <f>BC1360/AE1360</f>
        <v>-0.45833333333333331</v>
      </c>
      <c r="CB1360" s="12">
        <f>BD1360/AF1360</f>
        <v>-5.583333333333333</v>
      </c>
      <c r="CC1360" s="12">
        <f>BE1360/AG1360</f>
        <v>-2.3529411764705883</v>
      </c>
      <c r="CD1360" s="12">
        <f>BF1360/AH1360</f>
        <v>-1.8918918918918919</v>
      </c>
      <c r="CE1360" s="12">
        <f>BG1360/AI1360</f>
        <v>1.21875</v>
      </c>
      <c r="CF1360" s="12"/>
      <c r="CG1360" s="12">
        <v>-26.61</v>
      </c>
      <c r="CH1360" s="12">
        <v>0</v>
      </c>
      <c r="CI1360" s="12">
        <v>-151.91</v>
      </c>
      <c r="CJ1360" s="12">
        <v>0</v>
      </c>
      <c r="CK1360" s="12">
        <v>-24.71</v>
      </c>
      <c r="CL1360" s="12">
        <v>-29.44</v>
      </c>
      <c r="CM1360" s="12">
        <v>-151.91</v>
      </c>
      <c r="CN1360" s="12">
        <v>-157.88999999999999</v>
      </c>
      <c r="CO1360" s="12">
        <v>-131.85</v>
      </c>
      <c r="CP1360" s="12"/>
      <c r="CQ1360" s="12"/>
      <c r="CR1360" s="13">
        <v>395.26</v>
      </c>
      <c r="CS1360" s="13">
        <v>87.68</v>
      </c>
      <c r="CT1360" s="13">
        <v>243.69</v>
      </c>
      <c r="CU1360" s="13"/>
      <c r="CV1360" s="13">
        <v>67.28</v>
      </c>
      <c r="CW1360" s="13">
        <v>73.94</v>
      </c>
      <c r="CX1360" s="13">
        <v>243.69</v>
      </c>
      <c r="CY1360" s="13">
        <v>414.58</v>
      </c>
      <c r="CZ1360" s="14">
        <v>205.3</v>
      </c>
      <c r="DA1360" s="14"/>
      <c r="DB1360" s="14"/>
      <c r="DC1360" s="27">
        <v>65.680000000000007</v>
      </c>
      <c r="DD1360" s="27">
        <v>138.56</v>
      </c>
      <c r="DE1360" s="27">
        <v>26.73</v>
      </c>
      <c r="DF1360" s="27"/>
      <c r="DG1360" s="27">
        <v>185.04</v>
      </c>
      <c r="DH1360" s="27">
        <v>181.87</v>
      </c>
      <c r="DI1360" s="27">
        <v>26.73</v>
      </c>
      <c r="DJ1360" s="27">
        <v>-20.71</v>
      </c>
      <c r="DK1360" s="27"/>
      <c r="DL1360" s="27"/>
      <c r="DM1360" s="27"/>
      <c r="DN1360" s="31" t="s">
        <v>5174</v>
      </c>
      <c r="DO1360" t="s">
        <v>6698</v>
      </c>
      <c r="DP1360" s="32" t="e">
        <f>J1360/DN1360</f>
        <v>#VALUE!</v>
      </c>
      <c r="DQ1360" s="32" t="e">
        <f>J1360/DO1360</f>
        <v>#VALUE!</v>
      </c>
    </row>
    <row r="1361" spans="2:121" x14ac:dyDescent="0.3">
      <c r="B1361">
        <v>1451</v>
      </c>
      <c r="C1361" s="1" t="s">
        <v>3293</v>
      </c>
      <c r="D1361" s="2" t="s">
        <v>3294</v>
      </c>
      <c r="E1361" s="3" t="s">
        <v>2921</v>
      </c>
      <c r="F1361" s="3" t="s">
        <v>2932</v>
      </c>
      <c r="G1361" s="4" t="s">
        <v>2982</v>
      </c>
      <c r="H1361" s="4"/>
      <c r="I1361" s="4" t="s">
        <v>2827</v>
      </c>
      <c r="J1361" s="15">
        <v>2680</v>
      </c>
      <c r="K1361" s="7" t="s">
        <v>8665</v>
      </c>
      <c r="L1361" s="15">
        <v>37842602</v>
      </c>
      <c r="M1361" s="16">
        <f>J1361*L1361/100000000</f>
        <v>1014.1817336</v>
      </c>
      <c r="N1361" s="17">
        <v>1.71</v>
      </c>
      <c r="O1361" s="18">
        <v>23.103448275862068</v>
      </c>
      <c r="P1361" s="18">
        <v>26.8</v>
      </c>
      <c r="Q1361" s="18">
        <v>2.0874999999999999</v>
      </c>
      <c r="R1361" s="18">
        <v>17.302499999999998</v>
      </c>
      <c r="S1361" s="9">
        <f>AB1361/AA1361</f>
        <v>0.22625698324022347</v>
      </c>
      <c r="T1361" s="9">
        <f>AI1361/AE1361</f>
        <v>0.82653061224489799</v>
      </c>
      <c r="U1361" s="9">
        <f>AN1361/AM1361</f>
        <v>0.2</v>
      </c>
      <c r="V1361" s="9">
        <f>AU1361/AQ1361</f>
        <v>0.5625</v>
      </c>
      <c r="W1361" s="9">
        <f>AZ1361/AY1361</f>
        <v>0.14492753623188406</v>
      </c>
      <c r="X1361" s="9">
        <f>BG1361/BC1361</f>
        <v>0.32258064516129031</v>
      </c>
      <c r="Y1361" s="10">
        <v>212</v>
      </c>
      <c r="Z1361" s="10">
        <v>293</v>
      </c>
      <c r="AA1361" s="10">
        <v>358</v>
      </c>
      <c r="AB1361" s="10">
        <v>81</v>
      </c>
      <c r="AC1361" s="21"/>
      <c r="AD1361" s="10">
        <v>96</v>
      </c>
      <c r="AE1361" s="10">
        <v>98</v>
      </c>
      <c r="AF1361" s="10">
        <v>95</v>
      </c>
      <c r="AG1361" s="24">
        <v>59</v>
      </c>
      <c r="AH1361" s="10">
        <v>87</v>
      </c>
      <c r="AI1361" s="5">
        <v>81</v>
      </c>
      <c r="AJ1361" s="5">
        <v>95</v>
      </c>
      <c r="AK1361" s="10">
        <v>18</v>
      </c>
      <c r="AL1361" s="10">
        <v>48</v>
      </c>
      <c r="AM1361" s="10">
        <v>45</v>
      </c>
      <c r="AN1361" s="10">
        <v>9</v>
      </c>
      <c r="AO1361" s="10"/>
      <c r="AP1361" s="11">
        <v>12</v>
      </c>
      <c r="AQ1361" s="11">
        <v>16</v>
      </c>
      <c r="AR1361" s="11">
        <v>8</v>
      </c>
      <c r="AS1361" s="11">
        <v>6</v>
      </c>
      <c r="AT1361" s="11">
        <v>10</v>
      </c>
      <c r="AU1361" s="11">
        <v>9</v>
      </c>
      <c r="AV1361" s="10">
        <v>8</v>
      </c>
      <c r="AW1361" s="10">
        <v>21</v>
      </c>
      <c r="AX1361" s="10">
        <v>35</v>
      </c>
      <c r="AY1361" s="10">
        <v>69</v>
      </c>
      <c r="AZ1361" s="10">
        <v>10</v>
      </c>
      <c r="BA1361" s="10"/>
      <c r="BB1361" s="10">
        <v>27</v>
      </c>
      <c r="BC1361" s="10">
        <v>31</v>
      </c>
      <c r="BD1361" s="10">
        <v>18</v>
      </c>
      <c r="BE1361" s="10">
        <v>7</v>
      </c>
      <c r="BF1361" s="10">
        <v>10</v>
      </c>
      <c r="BG1361" s="10">
        <v>10</v>
      </c>
      <c r="BH1361" s="10">
        <v>18</v>
      </c>
      <c r="BI1361" s="12">
        <f>AK1361/Y1361</f>
        <v>8.4905660377358486E-2</v>
      </c>
      <c r="BJ1361" s="12">
        <f>AL1361/Z1361</f>
        <v>0.16382252559726962</v>
      </c>
      <c r="BK1361" s="12">
        <f>AM1361/AA1361</f>
        <v>0.12569832402234637</v>
      </c>
      <c r="BL1361" s="12">
        <f>AN1361/AB1361</f>
        <v>0.1111111111111111</v>
      </c>
      <c r="BM1361" s="12"/>
      <c r="BN1361" s="12">
        <f>AP1361/AD1361</f>
        <v>0.125</v>
      </c>
      <c r="BO1361" s="12">
        <f>AQ1361/AE1361</f>
        <v>0.16326530612244897</v>
      </c>
      <c r="BP1361" s="12">
        <f>AR1361/AF1361</f>
        <v>8.4210526315789472E-2</v>
      </c>
      <c r="BQ1361" s="12">
        <f>AS1361/AG1361</f>
        <v>0.10169491525423729</v>
      </c>
      <c r="BR1361" s="12">
        <f>AT1361/AH1361</f>
        <v>0.11494252873563218</v>
      </c>
      <c r="BS1361" s="12">
        <f>AU1361/AI1361</f>
        <v>0.1111111111111111</v>
      </c>
      <c r="BT1361" s="12"/>
      <c r="BU1361" s="12">
        <f>AW1361/Y1361</f>
        <v>9.9056603773584911E-2</v>
      </c>
      <c r="BV1361" s="12">
        <f>AX1361/Z1361</f>
        <v>0.11945392491467577</v>
      </c>
      <c r="BW1361" s="12">
        <f>AY1361/AA1361</f>
        <v>0.19273743016759776</v>
      </c>
      <c r="BX1361" s="12">
        <f>AZ1361/AB1361</f>
        <v>0.12345679012345678</v>
      </c>
      <c r="BY1361" s="12"/>
      <c r="BZ1361" s="12">
        <f>BB1361/AD1361</f>
        <v>0.28125</v>
      </c>
      <c r="CA1361" s="12">
        <f>BC1361/AE1361</f>
        <v>0.31632653061224492</v>
      </c>
      <c r="CB1361" s="12">
        <f>BD1361/AF1361</f>
        <v>0.18947368421052632</v>
      </c>
      <c r="CC1361" s="12">
        <f>BE1361/AG1361</f>
        <v>0.11864406779661017</v>
      </c>
      <c r="CD1361" s="12">
        <f>BF1361/AH1361</f>
        <v>0.11494252873563218</v>
      </c>
      <c r="CE1361" s="12">
        <f>BG1361/AI1361</f>
        <v>0.12345679012345678</v>
      </c>
      <c r="CF1361" s="12"/>
      <c r="CG1361" s="12">
        <v>7.96</v>
      </c>
      <c r="CH1361" s="12">
        <v>11.06</v>
      </c>
      <c r="CI1361" s="12">
        <v>17.88</v>
      </c>
      <c r="CJ1361" s="12">
        <v>0</v>
      </c>
      <c r="CK1361" s="12">
        <v>17.16</v>
      </c>
      <c r="CL1361" s="12">
        <v>22.72</v>
      </c>
      <c r="CM1361" s="12">
        <v>21.81</v>
      </c>
      <c r="CN1361" s="12">
        <v>21.01</v>
      </c>
      <c r="CO1361" s="12">
        <v>15.95</v>
      </c>
      <c r="CP1361" s="12"/>
      <c r="CQ1361" s="12"/>
      <c r="CR1361" s="13">
        <v>19.29</v>
      </c>
      <c r="CS1361" s="13">
        <v>81.58</v>
      </c>
      <c r="CT1361" s="13">
        <v>68.959999999999994</v>
      </c>
      <c r="CU1361" s="13"/>
      <c r="CV1361" s="13">
        <v>77.39</v>
      </c>
      <c r="CW1361" s="13">
        <v>74.010000000000005</v>
      </c>
      <c r="CX1361" s="13">
        <v>68.959999999999994</v>
      </c>
      <c r="CY1361" s="13">
        <v>66.36</v>
      </c>
      <c r="CZ1361" s="14">
        <v>67.28</v>
      </c>
      <c r="DA1361" s="14"/>
      <c r="DB1361" s="14"/>
      <c r="DC1361" s="27">
        <v>64.23</v>
      </c>
      <c r="DD1361" s="27">
        <v>82.58</v>
      </c>
      <c r="DE1361" s="27">
        <v>118.65</v>
      </c>
      <c r="DF1361" s="27"/>
      <c r="DG1361" s="27">
        <v>101.37</v>
      </c>
      <c r="DH1361" s="27">
        <v>109.55</v>
      </c>
      <c r="DI1361" s="27">
        <v>118.65</v>
      </c>
      <c r="DJ1361" s="27">
        <v>122.45</v>
      </c>
      <c r="DK1361" s="27"/>
      <c r="DL1361" s="27"/>
      <c r="DM1361" s="27"/>
      <c r="DN1361" s="31" t="s">
        <v>5174</v>
      </c>
      <c r="DO1361" s="31" t="s">
        <v>6655</v>
      </c>
      <c r="DP1361" s="32" t="e">
        <f>J1361/DN1361</f>
        <v>#VALUE!</v>
      </c>
      <c r="DQ1361" s="32" t="e">
        <f>J1361/DO1361</f>
        <v>#VALUE!</v>
      </c>
    </row>
    <row r="1362" spans="2:121" x14ac:dyDescent="0.3">
      <c r="B1362">
        <v>1065</v>
      </c>
      <c r="C1362" s="1" t="s">
        <v>2369</v>
      </c>
      <c r="D1362" s="2" t="s">
        <v>1012</v>
      </c>
      <c r="E1362" s="3" t="s">
        <v>2921</v>
      </c>
      <c r="F1362" s="3" t="s">
        <v>2968</v>
      </c>
      <c r="G1362" s="4" t="s">
        <v>2968</v>
      </c>
      <c r="H1362" s="4"/>
      <c r="I1362" s="4" t="s">
        <v>3062</v>
      </c>
      <c r="J1362" s="15">
        <v>11650</v>
      </c>
      <c r="K1362" s="7" t="s">
        <v>8369</v>
      </c>
      <c r="L1362" s="15">
        <v>14655470</v>
      </c>
      <c r="M1362" s="16">
        <f>J1362*L1362/100000000</f>
        <v>1707.362255</v>
      </c>
      <c r="N1362" s="17">
        <v>0.83</v>
      </c>
      <c r="O1362" s="18">
        <v>15.84</v>
      </c>
      <c r="P1362" s="18">
        <v>15.24869109947644</v>
      </c>
      <c r="Q1362" s="18">
        <v>3.3</v>
      </c>
      <c r="R1362" s="18">
        <v>23.73</v>
      </c>
      <c r="S1362" s="9">
        <f>AB1362/AA1362</f>
        <v>1.178045515394913</v>
      </c>
      <c r="T1362" s="9">
        <f>AI1362/AE1362</f>
        <v>0.82627118644067798</v>
      </c>
      <c r="U1362" s="9">
        <f>AN1362/AM1362</f>
        <v>2.0303030303030303</v>
      </c>
      <c r="V1362" s="9">
        <f>AU1362/AQ1362</f>
        <v>3.6</v>
      </c>
      <c r="W1362" s="9">
        <f>AZ1362/AY1362</f>
        <v>1.1313131313131313</v>
      </c>
      <c r="X1362" s="9">
        <f>BG1362/BC1362</f>
        <v>6.6</v>
      </c>
      <c r="Y1362" s="10">
        <v>688</v>
      </c>
      <c r="Z1362" s="10">
        <v>532</v>
      </c>
      <c r="AA1362" s="10">
        <v>747</v>
      </c>
      <c r="AB1362" s="10">
        <v>880</v>
      </c>
      <c r="AC1362" s="21"/>
      <c r="AD1362" s="10">
        <v>195</v>
      </c>
      <c r="AE1362" s="10">
        <v>236</v>
      </c>
      <c r="AF1362" s="10">
        <v>155</v>
      </c>
      <c r="AG1362" s="24">
        <v>278</v>
      </c>
      <c r="AH1362" s="10">
        <v>195</v>
      </c>
      <c r="AI1362" s="5">
        <v>195</v>
      </c>
      <c r="AJ1362" s="5">
        <v>236</v>
      </c>
      <c r="AK1362" s="10">
        <v>14</v>
      </c>
      <c r="AL1362" s="10">
        <v>-28</v>
      </c>
      <c r="AM1362" s="10">
        <v>66</v>
      </c>
      <c r="AN1362" s="10">
        <v>134</v>
      </c>
      <c r="AO1362" s="10"/>
      <c r="AP1362" s="11">
        <v>22</v>
      </c>
      <c r="AQ1362" s="11">
        <v>10</v>
      </c>
      <c r="AR1362" s="11">
        <v>10</v>
      </c>
      <c r="AS1362" s="11">
        <v>68</v>
      </c>
      <c r="AT1362" s="11">
        <v>36</v>
      </c>
      <c r="AU1362" s="11">
        <v>36</v>
      </c>
      <c r="AV1362" s="10">
        <v>10</v>
      </c>
      <c r="AW1362" s="10">
        <v>-3</v>
      </c>
      <c r="AX1362" s="10">
        <v>-62</v>
      </c>
      <c r="AY1362" s="10">
        <v>99</v>
      </c>
      <c r="AZ1362" s="10">
        <v>112</v>
      </c>
      <c r="BA1362" s="10"/>
      <c r="BB1362" s="10">
        <v>22</v>
      </c>
      <c r="BC1362" s="10">
        <v>5</v>
      </c>
      <c r="BD1362" s="10">
        <v>3</v>
      </c>
      <c r="BE1362" s="10">
        <v>64</v>
      </c>
      <c r="BF1362" s="10">
        <v>33</v>
      </c>
      <c r="BG1362" s="10">
        <v>33</v>
      </c>
      <c r="BH1362" s="10">
        <v>3</v>
      </c>
      <c r="BI1362" s="12">
        <f>AK1362/Y1362</f>
        <v>2.0348837209302327E-2</v>
      </c>
      <c r="BJ1362" s="12">
        <f>AL1362/Z1362</f>
        <v>-5.2631578947368418E-2</v>
      </c>
      <c r="BK1362" s="12">
        <f>AM1362/AA1362</f>
        <v>8.8353413654618476E-2</v>
      </c>
      <c r="BL1362" s="12">
        <f>AN1362/AB1362</f>
        <v>0.15227272727272728</v>
      </c>
      <c r="BM1362" s="12"/>
      <c r="BN1362" s="12">
        <f>AP1362/AD1362</f>
        <v>0.11282051282051282</v>
      </c>
      <c r="BO1362" s="12">
        <f>AQ1362/AE1362</f>
        <v>4.2372881355932202E-2</v>
      </c>
      <c r="BP1362" s="12">
        <f>AR1362/AF1362</f>
        <v>6.4516129032258063E-2</v>
      </c>
      <c r="BQ1362" s="12">
        <f>AS1362/AG1362</f>
        <v>0.2446043165467626</v>
      </c>
      <c r="BR1362" s="12">
        <f>AT1362/AH1362</f>
        <v>0.18461538461538463</v>
      </c>
      <c r="BS1362" s="12">
        <f>AU1362/AI1362</f>
        <v>0.18461538461538463</v>
      </c>
      <c r="BT1362" s="12"/>
      <c r="BU1362" s="12">
        <f>AW1362/Y1362</f>
        <v>-4.3604651162790697E-3</v>
      </c>
      <c r="BV1362" s="12">
        <f>AX1362/Z1362</f>
        <v>-0.11654135338345864</v>
      </c>
      <c r="BW1362" s="12">
        <f>AY1362/AA1362</f>
        <v>0.13253012048192772</v>
      </c>
      <c r="BX1362" s="12">
        <f>AZ1362/AB1362</f>
        <v>0.12727272727272726</v>
      </c>
      <c r="BY1362" s="12"/>
      <c r="BZ1362" s="12">
        <f>BB1362/AD1362</f>
        <v>0.11282051282051282</v>
      </c>
      <c r="CA1362" s="12">
        <f>BC1362/AE1362</f>
        <v>2.1186440677966101E-2</v>
      </c>
      <c r="CB1362" s="12">
        <f>BD1362/AF1362</f>
        <v>1.935483870967742E-2</v>
      </c>
      <c r="CC1362" s="12">
        <f>BE1362/AG1362</f>
        <v>0.23021582733812951</v>
      </c>
      <c r="CD1362" s="12">
        <f>BF1362/AH1362</f>
        <v>0.16923076923076924</v>
      </c>
      <c r="CE1362" s="12">
        <f>BG1362/AI1362</f>
        <v>0.16923076923076924</v>
      </c>
      <c r="CF1362" s="12"/>
      <c r="CG1362" s="12">
        <v>-1.0900000000000001</v>
      </c>
      <c r="CH1362" s="12">
        <v>-16.96</v>
      </c>
      <c r="CI1362" s="12">
        <v>28.18</v>
      </c>
      <c r="CJ1362" s="12">
        <v>23.38</v>
      </c>
      <c r="CK1362" s="12">
        <v>21.46</v>
      </c>
      <c r="CL1362" s="12">
        <v>28.18</v>
      </c>
      <c r="CM1362" s="12">
        <v>36.200000000000003</v>
      </c>
      <c r="CN1362" s="12">
        <v>23.32</v>
      </c>
      <c r="CO1362" s="12">
        <v>24.47</v>
      </c>
      <c r="CP1362" s="12"/>
      <c r="CQ1362" s="12"/>
      <c r="CR1362" s="13">
        <v>131.11000000000001</v>
      </c>
      <c r="CS1362" s="13">
        <v>172.21</v>
      </c>
      <c r="CT1362" s="13">
        <v>110.49</v>
      </c>
      <c r="CU1362" s="13"/>
      <c r="CV1362" s="13">
        <v>134.88</v>
      </c>
      <c r="CW1362" s="13">
        <v>110.49</v>
      </c>
      <c r="CX1362" s="13">
        <v>151.07</v>
      </c>
      <c r="CY1362" s="13">
        <v>112.66</v>
      </c>
      <c r="CZ1362" s="14">
        <v>112.85</v>
      </c>
      <c r="DA1362" s="14"/>
      <c r="DB1362" s="14"/>
      <c r="DC1362" s="27">
        <v>434.05</v>
      </c>
      <c r="DD1362" s="27">
        <v>318.89999999999998</v>
      </c>
      <c r="DE1362" s="27">
        <v>443.02</v>
      </c>
      <c r="DF1362" s="27"/>
      <c r="DG1362" s="27">
        <v>412.7</v>
      </c>
      <c r="DH1362" s="27">
        <v>424.63</v>
      </c>
      <c r="DI1362" s="27">
        <v>443.02</v>
      </c>
      <c r="DJ1362" s="27">
        <v>447.14</v>
      </c>
      <c r="DK1362" s="27"/>
      <c r="DL1362" s="27"/>
      <c r="DM1362" s="27"/>
      <c r="DN1362" s="31" t="s">
        <v>5174</v>
      </c>
      <c r="DO1362" s="31" t="s">
        <v>6245</v>
      </c>
      <c r="DP1362" s="32" t="e">
        <f>J1362/DN1362</f>
        <v>#VALUE!</v>
      </c>
      <c r="DQ1362" s="32" t="e">
        <f>J1362/DO1362</f>
        <v>#VALUE!</v>
      </c>
    </row>
    <row r="1363" spans="2:121" x14ac:dyDescent="0.3">
      <c r="B1363">
        <v>1896</v>
      </c>
      <c r="C1363" s="1" t="s">
        <v>4212</v>
      </c>
      <c r="D1363" s="2" t="s">
        <v>4213</v>
      </c>
      <c r="E1363" s="3" t="s">
        <v>2921</v>
      </c>
      <c r="F1363" s="3" t="s">
        <v>2906</v>
      </c>
      <c r="G1363" s="4" t="s">
        <v>2935</v>
      </c>
      <c r="H1363" s="4"/>
      <c r="I1363" s="4"/>
      <c r="J1363" s="15">
        <v>5030</v>
      </c>
      <c r="K1363" s="7" t="s">
        <v>8964</v>
      </c>
      <c r="L1363" s="15">
        <v>11703721</v>
      </c>
      <c r="M1363" s="16">
        <f>J1363*L1363/100000000</f>
        <v>588.69716630000005</v>
      </c>
      <c r="N1363" s="17">
        <v>2.46</v>
      </c>
      <c r="O1363" s="18">
        <v>47.009345794392523</v>
      </c>
      <c r="P1363" s="18">
        <v>-11.863207547169811</v>
      </c>
      <c r="Q1363" s="18">
        <v>0.71749999999999992</v>
      </c>
      <c r="R1363" s="18">
        <v>11.475000000000001</v>
      </c>
      <c r="S1363" s="9">
        <f>AB1363/AA1363</f>
        <v>0.21597633136094674</v>
      </c>
      <c r="T1363" s="9">
        <f>AI1363/AE1363</f>
        <v>0.82579185520361986</v>
      </c>
      <c r="U1363" s="9">
        <f>AN1363/AM1363</f>
        <v>0.13229571984435798</v>
      </c>
      <c r="V1363" s="9">
        <f>AU1363/AQ1363</f>
        <v>0.37777777777777777</v>
      </c>
      <c r="W1363" s="9">
        <f>AZ1363/AY1363</f>
        <v>-5.8823529411764705E-2</v>
      </c>
      <c r="X1363" s="9">
        <f>BG1363/BC1363</f>
        <v>-0.12857142857142856</v>
      </c>
      <c r="Y1363" s="10">
        <v>1786</v>
      </c>
      <c r="Z1363" s="10">
        <v>2820</v>
      </c>
      <c r="AA1363" s="10">
        <v>3380</v>
      </c>
      <c r="AB1363" s="10">
        <v>730</v>
      </c>
      <c r="AC1363" s="21"/>
      <c r="AD1363" s="10">
        <v>855</v>
      </c>
      <c r="AE1363" s="10">
        <v>884</v>
      </c>
      <c r="AF1363" s="10">
        <v>802</v>
      </c>
      <c r="AG1363" s="24">
        <v>698</v>
      </c>
      <c r="AH1363" s="10">
        <v>453</v>
      </c>
      <c r="AI1363" s="5">
        <v>730</v>
      </c>
      <c r="AJ1363" s="5">
        <v>802</v>
      </c>
      <c r="AK1363" s="10">
        <v>98</v>
      </c>
      <c r="AL1363" s="10">
        <v>135</v>
      </c>
      <c r="AM1363" s="10">
        <v>257</v>
      </c>
      <c r="AN1363" s="10">
        <v>34</v>
      </c>
      <c r="AO1363" s="10"/>
      <c r="AP1363" s="11">
        <v>61</v>
      </c>
      <c r="AQ1363" s="11">
        <v>90</v>
      </c>
      <c r="AR1363" s="11">
        <v>62</v>
      </c>
      <c r="AS1363" s="11">
        <v>6</v>
      </c>
      <c r="AT1363" s="11">
        <v>-20</v>
      </c>
      <c r="AU1363" s="11">
        <v>34</v>
      </c>
      <c r="AV1363" s="10">
        <v>62</v>
      </c>
      <c r="AW1363" s="10">
        <v>43</v>
      </c>
      <c r="AX1363" s="10">
        <v>84</v>
      </c>
      <c r="AY1363" s="10">
        <v>153</v>
      </c>
      <c r="AZ1363" s="10">
        <v>-9</v>
      </c>
      <c r="BA1363" s="10"/>
      <c r="BB1363" s="10">
        <v>36</v>
      </c>
      <c r="BC1363" s="10">
        <v>70</v>
      </c>
      <c r="BD1363" s="10">
        <v>16</v>
      </c>
      <c r="BE1363" s="10">
        <v>12</v>
      </c>
      <c r="BF1363" s="10">
        <v>-1</v>
      </c>
      <c r="BG1363" s="10">
        <v>-9</v>
      </c>
      <c r="BH1363" s="10">
        <v>16</v>
      </c>
      <c r="BI1363" s="12">
        <f>AK1363/Y1363</f>
        <v>5.4871220604703244E-2</v>
      </c>
      <c r="BJ1363" s="12">
        <f>AL1363/Z1363</f>
        <v>4.7872340425531915E-2</v>
      </c>
      <c r="BK1363" s="12">
        <f>AM1363/AA1363</f>
        <v>7.6035502958579887E-2</v>
      </c>
      <c r="BL1363" s="12">
        <f>AN1363/AB1363</f>
        <v>4.6575342465753428E-2</v>
      </c>
      <c r="BM1363" s="12"/>
      <c r="BN1363" s="12">
        <f>AP1363/AD1363</f>
        <v>7.1345029239766086E-2</v>
      </c>
      <c r="BO1363" s="12">
        <f>AQ1363/AE1363</f>
        <v>0.10180995475113122</v>
      </c>
      <c r="BP1363" s="12">
        <f>AR1363/AF1363</f>
        <v>7.7306733167082295E-2</v>
      </c>
      <c r="BQ1363" s="12">
        <f>AS1363/AG1363</f>
        <v>8.5959885386819486E-3</v>
      </c>
      <c r="BR1363" s="12">
        <f>AT1363/AH1363</f>
        <v>-4.4150110375275942E-2</v>
      </c>
      <c r="BS1363" s="12">
        <f>AU1363/AI1363</f>
        <v>4.6575342465753428E-2</v>
      </c>
      <c r="BT1363" s="12"/>
      <c r="BU1363" s="12">
        <f>AW1363/Y1363</f>
        <v>2.4076147816349383E-2</v>
      </c>
      <c r="BV1363" s="12">
        <f>AX1363/Z1363</f>
        <v>2.9787234042553193E-2</v>
      </c>
      <c r="BW1363" s="12">
        <f>AY1363/AA1363</f>
        <v>4.5266272189349109E-2</v>
      </c>
      <c r="BX1363" s="12">
        <f>AZ1363/AB1363</f>
        <v>-1.2328767123287671E-2</v>
      </c>
      <c r="BY1363" s="12"/>
      <c r="BZ1363" s="12">
        <f>BB1363/AD1363</f>
        <v>4.2105263157894736E-2</v>
      </c>
      <c r="CA1363" s="12">
        <f>BC1363/AE1363</f>
        <v>7.9185520361990946E-2</v>
      </c>
      <c r="CB1363" s="12">
        <f>BD1363/AF1363</f>
        <v>1.9950124688279301E-2</v>
      </c>
      <c r="CC1363" s="12">
        <f>BE1363/AG1363</f>
        <v>1.7191977077363897E-2</v>
      </c>
      <c r="CD1363" s="12">
        <f>BF1363/AH1363</f>
        <v>-2.2075055187637969E-3</v>
      </c>
      <c r="CE1363" s="12">
        <f>BG1363/AI1363</f>
        <v>-1.2328767123287671E-2</v>
      </c>
      <c r="CF1363" s="12"/>
      <c r="CG1363" s="12">
        <v>5.92</v>
      </c>
      <c r="CH1363" s="12">
        <v>11.94</v>
      </c>
      <c r="CI1363" s="12">
        <v>19</v>
      </c>
      <c r="CJ1363" s="12">
        <v>0</v>
      </c>
      <c r="CK1363" s="12">
        <v>11.71</v>
      </c>
      <c r="CL1363" s="12">
        <v>16.91</v>
      </c>
      <c r="CM1363" s="12">
        <v>19</v>
      </c>
      <c r="CN1363" s="12">
        <v>15.03</v>
      </c>
      <c r="CO1363" s="12">
        <v>10.53</v>
      </c>
      <c r="CP1363" s="12"/>
      <c r="CQ1363" s="12"/>
      <c r="CR1363" s="13">
        <v>219.6</v>
      </c>
      <c r="CS1363" s="13">
        <v>170.53</v>
      </c>
      <c r="CT1363" s="13">
        <v>177.86</v>
      </c>
      <c r="CU1363" s="13"/>
      <c r="CV1363" s="13">
        <v>201.56</v>
      </c>
      <c r="CW1363" s="13">
        <v>179.03</v>
      </c>
      <c r="CX1363" s="13">
        <v>177.86</v>
      </c>
      <c r="CY1363" s="13">
        <v>124.29</v>
      </c>
      <c r="CZ1363" s="14">
        <v>101.6</v>
      </c>
      <c r="DA1363" s="14"/>
      <c r="DB1363" s="14"/>
      <c r="DC1363" s="27">
        <v>1083.24</v>
      </c>
      <c r="DD1363" s="27">
        <v>1195.28</v>
      </c>
      <c r="DE1363" s="27">
        <v>1453.59</v>
      </c>
      <c r="DF1363" s="27"/>
      <c r="DG1363" s="27">
        <v>1318.66</v>
      </c>
      <c r="DH1363" s="27">
        <v>1437.88</v>
      </c>
      <c r="DI1363" s="27">
        <v>1453.59</v>
      </c>
      <c r="DJ1363" s="27">
        <v>1620.82</v>
      </c>
      <c r="DK1363" s="27"/>
      <c r="DL1363" s="27"/>
      <c r="DM1363" s="27"/>
      <c r="DN1363" s="31" t="s">
        <v>5174</v>
      </c>
      <c r="DO1363" s="31" t="s">
        <v>7144</v>
      </c>
      <c r="DP1363" s="32" t="e">
        <f>J1363/DN1363</f>
        <v>#VALUE!</v>
      </c>
      <c r="DQ1363" s="32" t="e">
        <f>J1363/DO1363</f>
        <v>#VALUE!</v>
      </c>
    </row>
    <row r="1364" spans="2:121" x14ac:dyDescent="0.3">
      <c r="B1364">
        <v>1121</v>
      </c>
      <c r="C1364" s="1" t="s">
        <v>2510</v>
      </c>
      <c r="D1364" s="2" t="s">
        <v>1153</v>
      </c>
      <c r="E1364" s="3" t="s">
        <v>2921</v>
      </c>
      <c r="F1364" s="3" t="s">
        <v>2911</v>
      </c>
      <c r="G1364" s="4" t="s">
        <v>2980</v>
      </c>
      <c r="H1364" s="4"/>
      <c r="I1364" s="4" t="s">
        <v>2990</v>
      </c>
      <c r="J1364" s="15">
        <v>7850</v>
      </c>
      <c r="K1364" s="7" t="s">
        <v>5163</v>
      </c>
      <c r="L1364" s="15">
        <v>18893576</v>
      </c>
      <c r="M1364" s="16">
        <f>J1364*L1364/100000000</f>
        <v>1483.145716</v>
      </c>
      <c r="N1364" s="17">
        <v>2.5299999999999998</v>
      </c>
      <c r="O1364" s="18">
        <v>11.493411420204978</v>
      </c>
      <c r="P1364" s="18">
        <v>6.8142361111111107</v>
      </c>
      <c r="Q1364" s="18">
        <v>1.2175</v>
      </c>
      <c r="R1364" s="18">
        <v>11.245000000000001</v>
      </c>
      <c r="S1364" s="9">
        <f>AB1364/AA1364</f>
        <v>0.20563741191543883</v>
      </c>
      <c r="T1364" s="9">
        <f>AI1364/AE1364</f>
        <v>0.82097186700767266</v>
      </c>
      <c r="U1364" s="9">
        <f>AN1364/AM1364</f>
        <v>0.42608695652173911</v>
      </c>
      <c r="V1364" s="9">
        <f>AU1364/AQ1364</f>
        <v>1.3243243243243243</v>
      </c>
      <c r="W1364" s="9">
        <f>AZ1364/AY1364</f>
        <v>0.50467289719626163</v>
      </c>
      <c r="X1364" s="9">
        <f>BG1364/BC1364</f>
        <v>1.588235294117647</v>
      </c>
      <c r="Y1364" s="10">
        <v>1314</v>
      </c>
      <c r="Z1364" s="10">
        <v>1379</v>
      </c>
      <c r="AA1364" s="10">
        <v>1561</v>
      </c>
      <c r="AB1364" s="10">
        <v>321</v>
      </c>
      <c r="AC1364" s="21"/>
      <c r="AD1364" s="10">
        <v>411</v>
      </c>
      <c r="AE1364" s="10">
        <v>391</v>
      </c>
      <c r="AF1364" s="10">
        <v>435</v>
      </c>
      <c r="AG1364" s="24">
        <v>375</v>
      </c>
      <c r="AH1364" s="10">
        <v>289</v>
      </c>
      <c r="AI1364" s="5">
        <v>321</v>
      </c>
      <c r="AJ1364" s="5">
        <v>435</v>
      </c>
      <c r="AK1364" s="10">
        <v>80</v>
      </c>
      <c r="AL1364" s="10">
        <v>28</v>
      </c>
      <c r="AM1364" s="10">
        <v>115</v>
      </c>
      <c r="AN1364" s="10">
        <v>49</v>
      </c>
      <c r="AO1364" s="10"/>
      <c r="AP1364" s="11">
        <v>48</v>
      </c>
      <c r="AQ1364" s="11">
        <v>37</v>
      </c>
      <c r="AR1364" s="11">
        <v>23</v>
      </c>
      <c r="AS1364" s="11">
        <v>35</v>
      </c>
      <c r="AT1364" s="11">
        <v>30</v>
      </c>
      <c r="AU1364" s="11">
        <v>49</v>
      </c>
      <c r="AV1364" s="10">
        <v>23</v>
      </c>
      <c r="AW1364" s="10">
        <v>38</v>
      </c>
      <c r="AX1364" s="10">
        <v>19</v>
      </c>
      <c r="AY1364" s="10">
        <v>107</v>
      </c>
      <c r="AZ1364" s="10">
        <v>54</v>
      </c>
      <c r="BA1364" s="10"/>
      <c r="BB1364" s="10">
        <v>53</v>
      </c>
      <c r="BC1364" s="10">
        <v>34</v>
      </c>
      <c r="BD1364" s="10">
        <v>13</v>
      </c>
      <c r="BE1364" s="10">
        <v>38</v>
      </c>
      <c r="BF1364" s="10">
        <v>24</v>
      </c>
      <c r="BG1364" s="10">
        <v>54</v>
      </c>
      <c r="BH1364" s="10">
        <v>13</v>
      </c>
      <c r="BI1364" s="12">
        <f>AK1364/Y1364</f>
        <v>6.0882800608828003E-2</v>
      </c>
      <c r="BJ1364" s="12">
        <f>AL1364/Z1364</f>
        <v>2.030456852791878E-2</v>
      </c>
      <c r="BK1364" s="12">
        <f>AM1364/AA1364</f>
        <v>7.3670723894939144E-2</v>
      </c>
      <c r="BL1364" s="12">
        <f>AN1364/AB1364</f>
        <v>0.15264797507788161</v>
      </c>
      <c r="BM1364" s="12"/>
      <c r="BN1364" s="12">
        <f>AP1364/AD1364</f>
        <v>0.11678832116788321</v>
      </c>
      <c r="BO1364" s="12">
        <f>AQ1364/AE1364</f>
        <v>9.4629156010230184E-2</v>
      </c>
      <c r="BP1364" s="12">
        <f>AR1364/AF1364</f>
        <v>5.2873563218390804E-2</v>
      </c>
      <c r="BQ1364" s="12">
        <f>AS1364/AG1364</f>
        <v>9.3333333333333338E-2</v>
      </c>
      <c r="BR1364" s="12">
        <f>AT1364/AH1364</f>
        <v>0.10380622837370242</v>
      </c>
      <c r="BS1364" s="12">
        <f>AU1364/AI1364</f>
        <v>0.15264797507788161</v>
      </c>
      <c r="BT1364" s="12"/>
      <c r="BU1364" s="12">
        <f>AW1364/Y1364</f>
        <v>2.8919330289193301E-2</v>
      </c>
      <c r="BV1364" s="12">
        <f>AX1364/Z1364</f>
        <v>1.3778100072516316E-2</v>
      </c>
      <c r="BW1364" s="12">
        <f>AY1364/AA1364</f>
        <v>6.8545803971812938E-2</v>
      </c>
      <c r="BX1364" s="12">
        <f>AZ1364/AB1364</f>
        <v>0.16822429906542055</v>
      </c>
      <c r="BY1364" s="12"/>
      <c r="BZ1364" s="12">
        <f>BB1364/AD1364</f>
        <v>0.12895377128953772</v>
      </c>
      <c r="CA1364" s="12">
        <f>BC1364/AE1364</f>
        <v>8.6956521739130432E-2</v>
      </c>
      <c r="CB1364" s="12">
        <f>BD1364/AF1364</f>
        <v>2.9885057471264367E-2</v>
      </c>
      <c r="CC1364" s="12">
        <f>BE1364/AG1364</f>
        <v>0.10133333333333333</v>
      </c>
      <c r="CD1364" s="12">
        <f>BF1364/AH1364</f>
        <v>8.3044982698961933E-2</v>
      </c>
      <c r="CE1364" s="12">
        <f>BG1364/AI1364</f>
        <v>0.16822429906542055</v>
      </c>
      <c r="CF1364" s="12"/>
      <c r="CG1364" s="12">
        <v>3.54</v>
      </c>
      <c r="CH1364" s="12">
        <v>1.79</v>
      </c>
      <c r="CI1364" s="12">
        <v>10.14</v>
      </c>
      <c r="CJ1364" s="12">
        <v>0</v>
      </c>
      <c r="CK1364" s="12">
        <v>6.21</v>
      </c>
      <c r="CL1364" s="12">
        <v>9.4</v>
      </c>
      <c r="CM1364" s="12">
        <v>10.14</v>
      </c>
      <c r="CN1364" s="12">
        <v>13.18</v>
      </c>
      <c r="CO1364" s="12">
        <v>10.11</v>
      </c>
      <c r="CP1364" s="12"/>
      <c r="CQ1364" s="12"/>
      <c r="CR1364" s="13">
        <v>16.41</v>
      </c>
      <c r="CS1364" s="13">
        <v>30.9</v>
      </c>
      <c r="CT1364" s="13">
        <v>21.84</v>
      </c>
      <c r="CU1364" s="13"/>
      <c r="CV1364" s="13">
        <v>28.17</v>
      </c>
      <c r="CW1364" s="13">
        <v>27.05</v>
      </c>
      <c r="CX1364" s="13">
        <v>21.84</v>
      </c>
      <c r="CY1364" s="13">
        <v>27.98</v>
      </c>
      <c r="CZ1364" s="14">
        <v>26.71</v>
      </c>
      <c r="DA1364" s="14"/>
      <c r="DB1364" s="14"/>
      <c r="DC1364" s="27">
        <v>1370.86</v>
      </c>
      <c r="DD1364" s="27">
        <v>1321.02</v>
      </c>
      <c r="DE1364" s="27">
        <v>1165.47</v>
      </c>
      <c r="DF1364" s="27"/>
      <c r="DG1364" s="27">
        <v>1117.81</v>
      </c>
      <c r="DH1364" s="27">
        <v>1154.68</v>
      </c>
      <c r="DI1364" s="27">
        <v>1165.47</v>
      </c>
      <c r="DJ1364" s="27">
        <v>1174.3399999999999</v>
      </c>
      <c r="DK1364" s="27"/>
      <c r="DL1364" s="27"/>
      <c r="DM1364" s="27"/>
      <c r="DN1364" s="31" t="s">
        <v>5174</v>
      </c>
      <c r="DO1364" s="31" t="s">
        <v>6324</v>
      </c>
      <c r="DP1364" s="32" t="e">
        <f>J1364/DN1364</f>
        <v>#VALUE!</v>
      </c>
      <c r="DQ1364" s="32" t="e">
        <f>J1364/DO1364</f>
        <v>#VALUE!</v>
      </c>
    </row>
    <row r="1365" spans="2:121" hidden="1" x14ac:dyDescent="0.3">
      <c r="B1365">
        <v>2239</v>
      </c>
      <c r="C1365" s="1" t="s">
        <v>1911</v>
      </c>
      <c r="D1365" s="2" t="s">
        <v>554</v>
      </c>
      <c r="E1365" s="3" t="s">
        <v>2897</v>
      </c>
      <c r="F1365" s="3" t="s">
        <v>2914</v>
      </c>
      <c r="G1365" s="4" t="s">
        <v>2815</v>
      </c>
      <c r="H1365" s="4" t="s">
        <v>141</v>
      </c>
      <c r="I1365" s="4" t="s">
        <v>2807</v>
      </c>
      <c r="J1365" s="15">
        <v>3655</v>
      </c>
      <c r="K1365" s="7" t="s">
        <v>9195</v>
      </c>
      <c r="L1365" s="15">
        <v>4800000</v>
      </c>
      <c r="M1365" s="16">
        <f>J1365*L1365/100000000</f>
        <v>175.44</v>
      </c>
      <c r="N1365" s="17">
        <v>5.17</v>
      </c>
      <c r="O1365" s="18">
        <v>11.009036144578314</v>
      </c>
      <c r="P1365" s="18">
        <v>4.330568720379147</v>
      </c>
      <c r="Q1365" s="18">
        <v>0.32</v>
      </c>
      <c r="R1365" s="18">
        <v>5.5549999999999997</v>
      </c>
      <c r="S1365" s="9">
        <f>AB1365/AA1365</f>
        <v>0.28863289205702647</v>
      </c>
      <c r="T1365" s="9">
        <f>AI1365/AE1365</f>
        <v>1.2336779107725788</v>
      </c>
      <c r="U1365" s="9">
        <f>AN1365/AM1365</f>
        <v>0.53172475424486143</v>
      </c>
      <c r="V1365" s="9">
        <f>AU1365/AQ1365</f>
        <v>3.4593023255813953</v>
      </c>
      <c r="W1365" s="9">
        <f>AZ1365/AY1365</f>
        <v>0.4695740365111562</v>
      </c>
      <c r="X1365" s="9">
        <f>BG1365/BC1365</f>
        <v>4.0973451327433628</v>
      </c>
      <c r="Y1365" s="10">
        <v>17128</v>
      </c>
      <c r="Z1365" s="10">
        <v>19019</v>
      </c>
      <c r="AA1365" s="10">
        <v>15712</v>
      </c>
      <c r="AB1365" s="10">
        <v>4535</v>
      </c>
      <c r="AC1365" s="21"/>
      <c r="AD1365" s="10">
        <v>3937</v>
      </c>
      <c r="AE1365" s="10">
        <v>3676</v>
      </c>
      <c r="AF1365" s="10">
        <v>3067</v>
      </c>
      <c r="AG1365" s="24">
        <v>13072</v>
      </c>
      <c r="AH1365" s="10">
        <v>3482</v>
      </c>
      <c r="AI1365" s="5">
        <v>4535</v>
      </c>
      <c r="AJ1365" s="5">
        <v>3067</v>
      </c>
      <c r="AK1365" s="10">
        <v>655</v>
      </c>
      <c r="AL1365" s="10">
        <v>972</v>
      </c>
      <c r="AM1365" s="10">
        <v>1119</v>
      </c>
      <c r="AN1365" s="10">
        <v>595</v>
      </c>
      <c r="AO1365" s="10"/>
      <c r="AP1365" s="11">
        <v>347</v>
      </c>
      <c r="AQ1365" s="11">
        <v>172</v>
      </c>
      <c r="AR1365" s="11">
        <v>207</v>
      </c>
      <c r="AS1365" s="11">
        <v>-471</v>
      </c>
      <c r="AT1365" s="11">
        <v>427</v>
      </c>
      <c r="AU1365" s="11">
        <v>595</v>
      </c>
      <c r="AV1365" s="10">
        <v>207</v>
      </c>
      <c r="AW1365" s="10">
        <v>557</v>
      </c>
      <c r="AX1365" s="10">
        <v>724</v>
      </c>
      <c r="AY1365" s="10">
        <v>986</v>
      </c>
      <c r="AZ1365" s="10">
        <v>463</v>
      </c>
      <c r="BA1365" s="10"/>
      <c r="BB1365" s="10">
        <v>261</v>
      </c>
      <c r="BC1365" s="10">
        <v>113</v>
      </c>
      <c r="BD1365" s="10">
        <v>318</v>
      </c>
      <c r="BE1365" s="10">
        <v>-361</v>
      </c>
      <c r="BF1365" s="10">
        <v>310</v>
      </c>
      <c r="BG1365" s="10">
        <v>463</v>
      </c>
      <c r="BH1365" s="10">
        <v>318</v>
      </c>
      <c r="BI1365" s="12">
        <f>AK1365/Y1365</f>
        <v>3.8241475945819711E-2</v>
      </c>
      <c r="BJ1365" s="12">
        <f>AL1365/Z1365</f>
        <v>5.1106787948893215E-2</v>
      </c>
      <c r="BK1365" s="12">
        <f>AM1365/AA1365</f>
        <v>7.121945010183299E-2</v>
      </c>
      <c r="BL1365" s="12">
        <f>AN1365/AB1365</f>
        <v>0.13120176405733186</v>
      </c>
      <c r="BM1365" s="12"/>
      <c r="BN1365" s="12">
        <f>AP1365/AD1365</f>
        <v>8.8138176276352551E-2</v>
      </c>
      <c r="BO1365" s="12">
        <f>AQ1365/AE1365</f>
        <v>4.6789989118607184E-2</v>
      </c>
      <c r="BP1365" s="12">
        <f>AR1365/AF1365</f>
        <v>6.7492663840886855E-2</v>
      </c>
      <c r="BQ1365" s="12">
        <f>AS1365/AG1365</f>
        <v>-3.6031211750305998E-2</v>
      </c>
      <c r="BR1365" s="12">
        <f>AT1365/AH1365</f>
        <v>0.12263067202757036</v>
      </c>
      <c r="BS1365" s="12">
        <f>AU1365/AI1365</f>
        <v>0.13120176405733186</v>
      </c>
      <c r="BT1365" s="12"/>
      <c r="BU1365" s="12">
        <f>AW1365/Y1365</f>
        <v>3.2519850537132182E-2</v>
      </c>
      <c r="BV1365" s="12">
        <f>AX1365/Z1365</f>
        <v>3.8067195961932802E-2</v>
      </c>
      <c r="BW1365" s="12">
        <f>AY1365/AA1365</f>
        <v>6.2754582484725055E-2</v>
      </c>
      <c r="BX1365" s="12">
        <f>AZ1365/AB1365</f>
        <v>0.10209481808158766</v>
      </c>
      <c r="BY1365" s="12"/>
      <c r="BZ1365" s="12">
        <f>BB1365/AD1365</f>
        <v>6.6294132588265178E-2</v>
      </c>
      <c r="CA1365" s="12">
        <f>BC1365/AE1365</f>
        <v>3.0739934711643092E-2</v>
      </c>
      <c r="CB1365" s="12">
        <f>BD1365/AF1365</f>
        <v>0.10368438213237692</v>
      </c>
      <c r="CC1365" s="12">
        <f>BE1365/AG1365</f>
        <v>-2.7616279069767442E-2</v>
      </c>
      <c r="CD1365" s="12">
        <f>BF1365/AH1365</f>
        <v>8.9029293509477317E-2</v>
      </c>
      <c r="CE1365" s="12">
        <f>BG1365/AI1365</f>
        <v>0.10209481808158766</v>
      </c>
      <c r="CF1365" s="12"/>
      <c r="CG1365" s="12">
        <v>6.57</v>
      </c>
      <c r="CH1365" s="12">
        <v>7.95</v>
      </c>
      <c r="CI1365" s="12">
        <v>9.36</v>
      </c>
      <c r="CJ1365" s="12">
        <v>0</v>
      </c>
      <c r="CK1365" s="12">
        <v>8.59</v>
      </c>
      <c r="CL1365" s="12">
        <v>7.17</v>
      </c>
      <c r="CM1365" s="12">
        <v>9.36</v>
      </c>
      <c r="CN1365" s="12">
        <v>3.14</v>
      </c>
      <c r="CO1365" s="12">
        <v>3.48</v>
      </c>
      <c r="CP1365" s="12"/>
      <c r="CQ1365" s="12"/>
      <c r="CR1365" s="13">
        <v>687.22</v>
      </c>
      <c r="CS1365" s="13">
        <v>672.81</v>
      </c>
      <c r="CT1365" s="13">
        <v>754.98</v>
      </c>
      <c r="CU1365" s="13"/>
      <c r="CV1365" s="13">
        <v>787.87</v>
      </c>
      <c r="CW1365" s="13">
        <v>675.69</v>
      </c>
      <c r="CX1365" s="13">
        <v>754.98</v>
      </c>
      <c r="CY1365" s="13">
        <v>867.4</v>
      </c>
      <c r="CZ1365" s="14">
        <v>878.16</v>
      </c>
      <c r="DA1365" s="14"/>
      <c r="DB1365" s="14"/>
      <c r="DC1365" s="27">
        <v>0.01</v>
      </c>
      <c r="DD1365" s="27">
        <v>8.27</v>
      </c>
      <c r="DE1365" s="27">
        <v>6.17</v>
      </c>
      <c r="DF1365" s="27"/>
      <c r="DG1365" s="27">
        <v>15.58</v>
      </c>
      <c r="DH1365" s="27">
        <v>3.67</v>
      </c>
      <c r="DI1365" s="27">
        <v>6.17</v>
      </c>
      <c r="DJ1365" s="27">
        <v>2.85</v>
      </c>
      <c r="DK1365" s="27"/>
      <c r="DL1365" s="27"/>
      <c r="DM1365" s="27"/>
      <c r="DN1365" s="31" t="s">
        <v>5174</v>
      </c>
      <c r="DO1365" t="s">
        <v>7437</v>
      </c>
      <c r="DP1365" s="32" t="e">
        <f>J1365/DN1365</f>
        <v>#VALUE!</v>
      </c>
      <c r="DQ1365" s="32" t="e">
        <f>J1365/DO1365</f>
        <v>#VALUE!</v>
      </c>
    </row>
    <row r="1366" spans="2:121" hidden="1" x14ac:dyDescent="0.3">
      <c r="B1366">
        <v>2190</v>
      </c>
      <c r="C1366" s="1" t="s">
        <v>4772</v>
      </c>
      <c r="D1366" s="2" t="s">
        <v>4773</v>
      </c>
      <c r="E1366" s="3" t="s">
        <v>2921</v>
      </c>
      <c r="F1366" s="3" t="s">
        <v>3014</v>
      </c>
      <c r="G1366" s="4" t="s">
        <v>3014</v>
      </c>
      <c r="H1366" s="4"/>
      <c r="I1366" s="4" t="s">
        <v>2889</v>
      </c>
      <c r="J1366" s="15">
        <v>2890</v>
      </c>
      <c r="K1366" s="7" t="s">
        <v>9167</v>
      </c>
      <c r="L1366" s="15">
        <v>9363022</v>
      </c>
      <c r="M1366" s="16">
        <f>J1366*L1366/100000000</f>
        <v>270.59133580000002</v>
      </c>
      <c r="N1366" s="17">
        <v>0.93</v>
      </c>
      <c r="O1366" s="18">
        <v>-3.6170212765957448</v>
      </c>
      <c r="P1366" s="18">
        <v>4.3263473053892216</v>
      </c>
      <c r="Q1366" s="18">
        <v>0.96499999999999986</v>
      </c>
      <c r="R1366" s="18">
        <v>-26.754999999999999</v>
      </c>
      <c r="S1366" s="9">
        <f>AB1366/AA1366</f>
        <v>0.45616883116883117</v>
      </c>
      <c r="T1366" s="9">
        <f>AI1366/AE1366</f>
        <v>1.5026737967914439</v>
      </c>
      <c r="U1366" s="9">
        <f>AN1366/AM1366</f>
        <v>-5.434782608695652E-2</v>
      </c>
      <c r="V1366" s="9">
        <f>AU1366/AQ1366</f>
        <v>-0.12195121951219512</v>
      </c>
      <c r="W1366" s="9">
        <f>AZ1366/AY1366</f>
        <v>-0.25641025641025639</v>
      </c>
      <c r="X1366" s="9">
        <f>BG1366/BC1366</f>
        <v>-1</v>
      </c>
      <c r="Y1366" s="10">
        <v>1483</v>
      </c>
      <c r="Z1366" s="10">
        <v>934</v>
      </c>
      <c r="AA1366" s="10">
        <v>616</v>
      </c>
      <c r="AB1366" s="10">
        <v>281</v>
      </c>
      <c r="AC1366" s="21"/>
      <c r="AD1366" s="10">
        <v>192</v>
      </c>
      <c r="AE1366" s="10">
        <v>187</v>
      </c>
      <c r="AF1366" s="10">
        <v>115</v>
      </c>
      <c r="AG1366" s="24">
        <v>111</v>
      </c>
      <c r="AH1366" s="10">
        <v>202</v>
      </c>
      <c r="AI1366" s="5">
        <v>281</v>
      </c>
      <c r="AJ1366" s="5">
        <v>115</v>
      </c>
      <c r="AK1366" s="10">
        <v>156</v>
      </c>
      <c r="AL1366" s="10">
        <v>27</v>
      </c>
      <c r="AM1366" s="10">
        <v>-92</v>
      </c>
      <c r="AN1366" s="10">
        <v>5</v>
      </c>
      <c r="AO1366" s="10"/>
      <c r="AP1366" s="11">
        <v>14</v>
      </c>
      <c r="AQ1366" s="11">
        <v>-41</v>
      </c>
      <c r="AR1366" s="11">
        <v>-51</v>
      </c>
      <c r="AS1366" s="11">
        <v>-40</v>
      </c>
      <c r="AT1366" s="11">
        <v>-15</v>
      </c>
      <c r="AU1366" s="11">
        <v>5</v>
      </c>
      <c r="AV1366" s="10">
        <v>-51</v>
      </c>
      <c r="AW1366" s="10">
        <v>136</v>
      </c>
      <c r="AX1366" s="10">
        <v>2</v>
      </c>
      <c r="AY1366" s="10">
        <v>-78</v>
      </c>
      <c r="AZ1366" s="10">
        <v>20</v>
      </c>
      <c r="BA1366" s="10"/>
      <c r="BB1366" s="10">
        <v>16</v>
      </c>
      <c r="BC1366" s="10">
        <v>-20</v>
      </c>
      <c r="BD1366" s="10">
        <v>-62</v>
      </c>
      <c r="BE1366" s="10">
        <v>-38</v>
      </c>
      <c r="BF1366" s="10">
        <v>-13</v>
      </c>
      <c r="BG1366" s="10">
        <v>20</v>
      </c>
      <c r="BH1366" s="10">
        <v>-62</v>
      </c>
      <c r="BI1366" s="12">
        <f>AK1366/Y1366</f>
        <v>0.10519217801753203</v>
      </c>
      <c r="BJ1366" s="12">
        <f>AL1366/Z1366</f>
        <v>2.8907922912205567E-2</v>
      </c>
      <c r="BK1366" s="12">
        <f>AM1366/AA1366</f>
        <v>-0.14935064935064934</v>
      </c>
      <c r="BL1366" s="12">
        <f>AN1366/AB1366</f>
        <v>1.7793594306049824E-2</v>
      </c>
      <c r="BM1366" s="12"/>
      <c r="BN1366" s="12">
        <f>AP1366/AD1366</f>
        <v>7.2916666666666671E-2</v>
      </c>
      <c r="BO1366" s="12">
        <f>AQ1366/AE1366</f>
        <v>-0.21925133689839571</v>
      </c>
      <c r="BP1366" s="12">
        <f>AR1366/AF1366</f>
        <v>-0.44347826086956521</v>
      </c>
      <c r="BQ1366" s="12">
        <f>AS1366/AG1366</f>
        <v>-0.36036036036036034</v>
      </c>
      <c r="BR1366" s="12">
        <f>AT1366/AH1366</f>
        <v>-7.4257425742574254E-2</v>
      </c>
      <c r="BS1366" s="12">
        <f>AU1366/AI1366</f>
        <v>1.7793594306049824E-2</v>
      </c>
      <c r="BT1366" s="12"/>
      <c r="BU1366" s="12">
        <f>AW1366/Y1366</f>
        <v>9.1706001348617672E-2</v>
      </c>
      <c r="BV1366" s="12">
        <f>AX1366/Z1366</f>
        <v>2.1413276231263384E-3</v>
      </c>
      <c r="BW1366" s="12">
        <f>AY1366/AA1366</f>
        <v>-0.12662337662337661</v>
      </c>
      <c r="BX1366" s="12">
        <f>AZ1366/AB1366</f>
        <v>7.1174377224199295E-2</v>
      </c>
      <c r="BY1366" s="12"/>
      <c r="BZ1366" s="12">
        <f>BB1366/AD1366</f>
        <v>8.3333333333333329E-2</v>
      </c>
      <c r="CA1366" s="12">
        <f>BC1366/AE1366</f>
        <v>-0.10695187165775401</v>
      </c>
      <c r="CB1366" s="12">
        <f>BD1366/AF1366</f>
        <v>-0.53913043478260869</v>
      </c>
      <c r="CC1366" s="12">
        <f>BE1366/AG1366</f>
        <v>-0.34234234234234234</v>
      </c>
      <c r="CD1366" s="12">
        <f>BF1366/AH1366</f>
        <v>-6.4356435643564358E-2</v>
      </c>
      <c r="CE1366" s="12">
        <f>BG1366/AI1366</f>
        <v>7.1174377224199295E-2</v>
      </c>
      <c r="CF1366" s="12"/>
      <c r="CG1366" s="12">
        <v>59.74</v>
      </c>
      <c r="CH1366" s="12">
        <v>0.64</v>
      </c>
      <c r="CI1366" s="12">
        <v>-19.27</v>
      </c>
      <c r="CJ1366" s="12">
        <v>0</v>
      </c>
      <c r="CK1366" s="12">
        <v>-3.98</v>
      </c>
      <c r="CL1366" s="12">
        <v>-7.61</v>
      </c>
      <c r="CM1366" s="12">
        <v>-19.649999999999999</v>
      </c>
      <c r="CN1366" s="12">
        <v>-27.67</v>
      </c>
      <c r="CO1366" s="12">
        <v>-33.94</v>
      </c>
      <c r="CP1366" s="12"/>
      <c r="CQ1366" s="12"/>
      <c r="CR1366" s="13">
        <v>375.58</v>
      </c>
      <c r="CS1366" s="13">
        <v>141.08000000000001</v>
      </c>
      <c r="CT1366" s="13">
        <v>145.88</v>
      </c>
      <c r="CU1366" s="13"/>
      <c r="CV1366" s="13">
        <v>138.93</v>
      </c>
      <c r="CW1366" s="13">
        <v>141.56</v>
      </c>
      <c r="CX1366" s="13">
        <v>145.88</v>
      </c>
      <c r="CY1366" s="13">
        <v>204.09</v>
      </c>
      <c r="CZ1366" s="14">
        <v>224.76</v>
      </c>
      <c r="DA1366" s="14"/>
      <c r="DB1366" s="14"/>
      <c r="DC1366" s="27">
        <v>640.73</v>
      </c>
      <c r="DD1366" s="27">
        <v>692.03</v>
      </c>
      <c r="DE1366" s="27">
        <v>563.69000000000005</v>
      </c>
      <c r="DF1366" s="27"/>
      <c r="DG1366" s="27">
        <v>701.2</v>
      </c>
      <c r="DH1366" s="27">
        <v>666.17</v>
      </c>
      <c r="DI1366" s="27">
        <v>563.69000000000005</v>
      </c>
      <c r="DJ1366" s="27">
        <v>501.06</v>
      </c>
      <c r="DK1366" s="27"/>
      <c r="DL1366" s="27"/>
      <c r="DM1366" s="27"/>
      <c r="DN1366" s="31" t="s">
        <v>5174</v>
      </c>
      <c r="DO1366" s="31" t="s">
        <v>7392</v>
      </c>
      <c r="DP1366" s="32" t="e">
        <f>J1366/DN1366</f>
        <v>#VALUE!</v>
      </c>
      <c r="DQ1366" s="32" t="e">
        <f>J1366/DO1366</f>
        <v>#VALUE!</v>
      </c>
    </row>
    <row r="1367" spans="2:121" x14ac:dyDescent="0.3">
      <c r="B1367">
        <v>963</v>
      </c>
      <c r="C1367" s="1" t="s">
        <v>2236</v>
      </c>
      <c r="D1367" s="2" t="s">
        <v>879</v>
      </c>
      <c r="E1367" s="3" t="s">
        <v>2921</v>
      </c>
      <c r="F1367" s="3" t="s">
        <v>3012</v>
      </c>
      <c r="G1367" s="4" t="s">
        <v>3013</v>
      </c>
      <c r="H1367" s="4"/>
      <c r="I1367" s="4" t="s">
        <v>2887</v>
      </c>
      <c r="J1367" s="15">
        <v>16150</v>
      </c>
      <c r="K1367" s="7" t="s">
        <v>7533</v>
      </c>
      <c r="L1367" s="15">
        <v>11325610</v>
      </c>
      <c r="M1367" s="16">
        <f>J1367*L1367/100000000</f>
        <v>1829.0860150000001</v>
      </c>
      <c r="N1367" s="17">
        <v>14.53</v>
      </c>
      <c r="O1367" s="18">
        <v>8.9177250138045281</v>
      </c>
      <c r="P1367" s="18">
        <v>47.5</v>
      </c>
      <c r="Q1367" s="18">
        <v>3.2550000000000003</v>
      </c>
      <c r="R1367" s="18">
        <v>36.9</v>
      </c>
      <c r="S1367" s="9">
        <f>AB1367/AA1367</f>
        <v>0.26622296173044924</v>
      </c>
      <c r="T1367" s="9">
        <f>AI1367/AE1367</f>
        <v>0.82051282051282048</v>
      </c>
      <c r="U1367" s="9">
        <f>AN1367/AM1367</f>
        <v>0.34782608695652173</v>
      </c>
      <c r="V1367" s="9">
        <f>AU1367/AQ1367</f>
        <v>0.8</v>
      </c>
      <c r="W1367" s="9">
        <f>AZ1367/AY1367</f>
        <v>0.18181818181818182</v>
      </c>
      <c r="X1367" s="9">
        <f>BG1367/BC1367</f>
        <v>0.45454545454545453</v>
      </c>
      <c r="Y1367" s="10">
        <v>493</v>
      </c>
      <c r="Z1367" s="10">
        <v>566</v>
      </c>
      <c r="AA1367" s="10">
        <v>601</v>
      </c>
      <c r="AB1367" s="10">
        <v>160</v>
      </c>
      <c r="AC1367" s="21"/>
      <c r="AD1367" s="10">
        <v>134</v>
      </c>
      <c r="AE1367" s="10">
        <v>195</v>
      </c>
      <c r="AF1367" s="10">
        <v>214</v>
      </c>
      <c r="AG1367" s="24">
        <v>450</v>
      </c>
      <c r="AH1367" s="10">
        <v>160</v>
      </c>
      <c r="AI1367" s="5">
        <v>160</v>
      </c>
      <c r="AJ1367" s="5">
        <v>195</v>
      </c>
      <c r="AK1367" s="10">
        <v>42</v>
      </c>
      <c r="AL1367" s="10">
        <v>42</v>
      </c>
      <c r="AM1367" s="10">
        <v>46</v>
      </c>
      <c r="AN1367" s="10">
        <v>16</v>
      </c>
      <c r="AO1367" s="10"/>
      <c r="AP1367" s="11">
        <v>11</v>
      </c>
      <c r="AQ1367" s="11">
        <v>20</v>
      </c>
      <c r="AR1367" s="11">
        <v>26</v>
      </c>
      <c r="AS1367" s="11">
        <v>167</v>
      </c>
      <c r="AT1367" s="11">
        <v>16</v>
      </c>
      <c r="AU1367" s="11">
        <v>16</v>
      </c>
      <c r="AV1367" s="10">
        <v>26</v>
      </c>
      <c r="AW1367" s="10">
        <v>40</v>
      </c>
      <c r="AX1367" s="10">
        <v>47</v>
      </c>
      <c r="AY1367" s="10">
        <v>55</v>
      </c>
      <c r="AZ1367" s="10">
        <v>10</v>
      </c>
      <c r="BA1367" s="10"/>
      <c r="BB1367" s="10">
        <v>15</v>
      </c>
      <c r="BC1367" s="10">
        <v>22</v>
      </c>
      <c r="BD1367" s="10">
        <v>32</v>
      </c>
      <c r="BE1367" s="10">
        <v>142</v>
      </c>
      <c r="BF1367" s="10">
        <v>10</v>
      </c>
      <c r="BG1367" s="10">
        <v>10</v>
      </c>
      <c r="BH1367" s="10">
        <v>32</v>
      </c>
      <c r="BI1367" s="12">
        <f>AK1367/Y1367</f>
        <v>8.5192697768762676E-2</v>
      </c>
      <c r="BJ1367" s="12">
        <f>AL1367/Z1367</f>
        <v>7.4204946996466431E-2</v>
      </c>
      <c r="BK1367" s="12">
        <f>AM1367/AA1367</f>
        <v>7.6539101497504161E-2</v>
      </c>
      <c r="BL1367" s="12">
        <f>AN1367/AB1367</f>
        <v>0.1</v>
      </c>
      <c r="BM1367" s="12"/>
      <c r="BN1367" s="12">
        <f>AP1367/AD1367</f>
        <v>8.2089552238805971E-2</v>
      </c>
      <c r="BO1367" s="12">
        <f>AQ1367/AE1367</f>
        <v>0.10256410256410256</v>
      </c>
      <c r="BP1367" s="12">
        <f>AR1367/AF1367</f>
        <v>0.12149532710280374</v>
      </c>
      <c r="BQ1367" s="12">
        <f>AS1367/AG1367</f>
        <v>0.37111111111111111</v>
      </c>
      <c r="BR1367" s="12">
        <f>AT1367/AH1367</f>
        <v>0.1</v>
      </c>
      <c r="BS1367" s="12">
        <f>AU1367/AI1367</f>
        <v>0.1</v>
      </c>
      <c r="BT1367" s="12"/>
      <c r="BU1367" s="12">
        <f>AW1367/Y1367</f>
        <v>8.1135902636916835E-2</v>
      </c>
      <c r="BV1367" s="12">
        <f>AX1367/Z1367</f>
        <v>8.3038869257950523E-2</v>
      </c>
      <c r="BW1367" s="12">
        <f>AY1367/AA1367</f>
        <v>9.1514143094841932E-2</v>
      </c>
      <c r="BX1367" s="12">
        <f>AZ1367/AB1367</f>
        <v>6.25E-2</v>
      </c>
      <c r="BY1367" s="12"/>
      <c r="BZ1367" s="12">
        <f>BB1367/AD1367</f>
        <v>0.11194029850746269</v>
      </c>
      <c r="CA1367" s="12">
        <f>BC1367/AE1367</f>
        <v>0.11282051282051282</v>
      </c>
      <c r="CB1367" s="12">
        <f>BD1367/AF1367</f>
        <v>0.14953271028037382</v>
      </c>
      <c r="CC1367" s="12">
        <f>BE1367/AG1367</f>
        <v>0.31555555555555553</v>
      </c>
      <c r="CD1367" s="12">
        <f>BF1367/AH1367</f>
        <v>6.25E-2</v>
      </c>
      <c r="CE1367" s="12">
        <f>BG1367/AI1367</f>
        <v>6.25E-2</v>
      </c>
      <c r="CF1367" s="12"/>
      <c r="CG1367" s="12">
        <v>31.7</v>
      </c>
      <c r="CH1367" s="12">
        <v>20.99</v>
      </c>
      <c r="CI1367" s="12">
        <v>17.88</v>
      </c>
      <c r="CJ1367" s="12">
        <v>0</v>
      </c>
      <c r="CK1367" s="12">
        <v>0</v>
      </c>
      <c r="CL1367" s="12">
        <v>17.88</v>
      </c>
      <c r="CM1367" s="12">
        <v>26.09</v>
      </c>
      <c r="CN1367" s="12">
        <v>52.91</v>
      </c>
      <c r="CO1367" s="12">
        <v>50.72</v>
      </c>
      <c r="CP1367" s="12"/>
      <c r="CQ1367" s="12"/>
      <c r="CR1367" s="13">
        <v>119.8</v>
      </c>
      <c r="CS1367" s="13">
        <v>61.4</v>
      </c>
      <c r="CT1367" s="13">
        <v>93.86</v>
      </c>
      <c r="CU1367" s="13"/>
      <c r="CV1367" s="13">
        <v>55.48</v>
      </c>
      <c r="CW1367" s="13">
        <v>93.86</v>
      </c>
      <c r="CX1367" s="13">
        <v>83.88</v>
      </c>
      <c r="CY1367" s="13">
        <v>70.41</v>
      </c>
      <c r="CZ1367" s="14">
        <v>44.31</v>
      </c>
      <c r="DA1367" s="14"/>
      <c r="DB1367" s="14"/>
      <c r="DC1367" s="27">
        <v>220.14</v>
      </c>
      <c r="DD1367" s="27">
        <v>406.42</v>
      </c>
      <c r="DE1367" s="27">
        <v>490.58</v>
      </c>
      <c r="DF1367" s="27"/>
      <c r="DG1367" s="27">
        <v>428.52</v>
      </c>
      <c r="DH1367" s="27">
        <v>454.22</v>
      </c>
      <c r="DI1367" s="27">
        <v>490.58</v>
      </c>
      <c r="DJ1367" s="27">
        <v>540.28</v>
      </c>
      <c r="DK1367" s="27"/>
      <c r="DL1367" s="27"/>
      <c r="DM1367" s="27"/>
      <c r="DN1367" s="31" t="s">
        <v>5174</v>
      </c>
      <c r="DO1367" s="31" t="s">
        <v>6171</v>
      </c>
      <c r="DP1367" s="32" t="e">
        <f>J1367/DN1367</f>
        <v>#VALUE!</v>
      </c>
      <c r="DQ1367" s="32" t="e">
        <f>J1367/DO1367</f>
        <v>#VALUE!</v>
      </c>
    </row>
    <row r="1368" spans="2:121" hidden="1" x14ac:dyDescent="0.3">
      <c r="B1368">
        <v>988</v>
      </c>
      <c r="C1368" s="1" t="s">
        <v>2648</v>
      </c>
      <c r="D1368" s="2" t="s">
        <v>1291</v>
      </c>
      <c r="E1368" s="3" t="s">
        <v>2921</v>
      </c>
      <c r="F1368" s="3" t="s">
        <v>3014</v>
      </c>
      <c r="G1368" s="4" t="s">
        <v>3014</v>
      </c>
      <c r="H1368" s="4"/>
      <c r="I1368" s="4" t="s">
        <v>2836</v>
      </c>
      <c r="J1368" s="15">
        <v>7460</v>
      </c>
      <c r="K1368" s="7" t="s">
        <v>5163</v>
      </c>
      <c r="L1368" s="15">
        <v>24037769</v>
      </c>
      <c r="M1368" s="16">
        <f>J1368*L1368/100000000</f>
        <v>1793.2175674</v>
      </c>
      <c r="N1368" s="17">
        <v>2</v>
      </c>
      <c r="O1368" s="18">
        <v>1713.28</v>
      </c>
      <c r="P1368" s="18">
        <v>4.3071593533487302</v>
      </c>
      <c r="Q1368" s="18">
        <v>1.08</v>
      </c>
      <c r="R1368" s="18">
        <v>0.06</v>
      </c>
      <c r="S1368" s="9">
        <f>AB1368/AA1368</f>
        <v>0.86584362139917692</v>
      </c>
      <c r="T1368" s="9">
        <f>AI1368/AE1368</f>
        <v>1.4614850798056904</v>
      </c>
      <c r="U1368" s="9">
        <f>AN1368/AM1368</f>
        <v>0.43250688705234158</v>
      </c>
      <c r="V1368" s="9">
        <f>AU1368/AQ1368</f>
        <v>4.0857142857142854</v>
      </c>
      <c r="W1368" s="9">
        <f>AZ1368/AY1368</f>
        <v>0.26446280991735538</v>
      </c>
      <c r="X1368" s="9">
        <f>BG1368/BC1368</f>
        <v>-0.57954545454545459</v>
      </c>
      <c r="Y1368" s="10">
        <v>5857</v>
      </c>
      <c r="Z1368" s="10">
        <v>4518</v>
      </c>
      <c r="AA1368" s="10">
        <v>7290</v>
      </c>
      <c r="AB1368" s="10">
        <v>6312</v>
      </c>
      <c r="AC1368" s="21"/>
      <c r="AD1368" s="10">
        <v>2167</v>
      </c>
      <c r="AE1368" s="10">
        <v>1441</v>
      </c>
      <c r="AF1368" s="10">
        <v>1403</v>
      </c>
      <c r="AG1368" s="24">
        <v>1325</v>
      </c>
      <c r="AH1368" s="10">
        <v>2106</v>
      </c>
      <c r="AI1368" s="5">
        <v>2106</v>
      </c>
      <c r="AJ1368" s="5">
        <v>1717</v>
      </c>
      <c r="AK1368" s="10">
        <v>55</v>
      </c>
      <c r="AL1368" s="10">
        <v>13</v>
      </c>
      <c r="AM1368" s="10">
        <v>363</v>
      </c>
      <c r="AN1368" s="10">
        <v>157</v>
      </c>
      <c r="AO1368" s="10"/>
      <c r="AP1368" s="11">
        <v>143</v>
      </c>
      <c r="AQ1368" s="11">
        <v>35</v>
      </c>
      <c r="AR1368" s="11">
        <v>-27</v>
      </c>
      <c r="AS1368" s="11">
        <v>-12</v>
      </c>
      <c r="AT1368" s="11">
        <v>143</v>
      </c>
      <c r="AU1368" s="11">
        <v>143</v>
      </c>
      <c r="AV1368" s="10">
        <v>85</v>
      </c>
      <c r="AW1368" s="10">
        <v>-15</v>
      </c>
      <c r="AX1368" s="10">
        <v>-109</v>
      </c>
      <c r="AY1368" s="10">
        <v>121</v>
      </c>
      <c r="AZ1368" s="10">
        <v>32</v>
      </c>
      <c r="BA1368" s="10"/>
      <c r="BB1368" s="10">
        <v>136</v>
      </c>
      <c r="BC1368" s="10">
        <v>-176</v>
      </c>
      <c r="BD1368" s="10">
        <v>-49</v>
      </c>
      <c r="BE1368" s="10">
        <v>-93</v>
      </c>
      <c r="BF1368" s="10">
        <v>102</v>
      </c>
      <c r="BG1368" s="10">
        <v>102</v>
      </c>
      <c r="BH1368" s="10">
        <v>-49</v>
      </c>
      <c r="BI1368" s="12">
        <f>AK1368/Y1368</f>
        <v>9.3904729383643502E-3</v>
      </c>
      <c r="BJ1368" s="12">
        <f>AL1368/Z1368</f>
        <v>2.877379371403276E-3</v>
      </c>
      <c r="BK1368" s="12">
        <f>AM1368/AA1368</f>
        <v>4.9794238683127573E-2</v>
      </c>
      <c r="BL1368" s="12">
        <f>AN1368/AB1368</f>
        <v>2.4873257287705956E-2</v>
      </c>
      <c r="BM1368" s="12"/>
      <c r="BN1368" s="12">
        <f>AP1368/AD1368</f>
        <v>6.5989847715736044E-2</v>
      </c>
      <c r="BO1368" s="12">
        <f>AQ1368/AE1368</f>
        <v>2.4288688410825817E-2</v>
      </c>
      <c r="BP1368" s="12">
        <f>AR1368/AF1368</f>
        <v>-1.9244476122594441E-2</v>
      </c>
      <c r="BQ1368" s="12">
        <f>AS1368/AG1368</f>
        <v>-9.0566037735849061E-3</v>
      </c>
      <c r="BR1368" s="12">
        <f>AT1368/AH1368</f>
        <v>6.7901234567901231E-2</v>
      </c>
      <c r="BS1368" s="12">
        <f>AU1368/AI1368</f>
        <v>6.7901234567901231E-2</v>
      </c>
      <c r="BT1368" s="12"/>
      <c r="BU1368" s="12">
        <f>AW1368/Y1368</f>
        <v>-2.5610380740993684E-3</v>
      </c>
      <c r="BV1368" s="12">
        <f>AX1368/Z1368</f>
        <v>-2.4125719344842853E-2</v>
      </c>
      <c r="BW1368" s="12">
        <f>AY1368/AA1368</f>
        <v>1.6598079561042523E-2</v>
      </c>
      <c r="BX1368" s="12">
        <f>AZ1368/AB1368</f>
        <v>5.0697084917617234E-3</v>
      </c>
      <c r="BY1368" s="12"/>
      <c r="BZ1368" s="12">
        <f>BB1368/AD1368</f>
        <v>6.2759575449930785E-2</v>
      </c>
      <c r="CA1368" s="12">
        <f>BC1368/AE1368</f>
        <v>-0.12213740458015267</v>
      </c>
      <c r="CB1368" s="12">
        <f>BD1368/AF1368</f>
        <v>-3.4925160370634353E-2</v>
      </c>
      <c r="CC1368" s="12">
        <f>BE1368/AG1368</f>
        <v>-7.018867924528302E-2</v>
      </c>
      <c r="CD1368" s="12">
        <f>BF1368/AH1368</f>
        <v>4.843304843304843E-2</v>
      </c>
      <c r="CE1368" s="12">
        <f>BG1368/AI1368</f>
        <v>4.843304843304843E-2</v>
      </c>
      <c r="CF1368" s="12"/>
      <c r="CG1368" s="12">
        <v>-0.92</v>
      </c>
      <c r="CH1368" s="12">
        <v>-7.39</v>
      </c>
      <c r="CI1368" s="12">
        <v>7.92</v>
      </c>
      <c r="CJ1368" s="12">
        <v>1.96</v>
      </c>
      <c r="CK1368" s="12">
        <v>19.68</v>
      </c>
      <c r="CL1368" s="12">
        <v>7.92</v>
      </c>
      <c r="CM1368" s="12">
        <v>0.73</v>
      </c>
      <c r="CN1368" s="12">
        <v>-11.7</v>
      </c>
      <c r="CO1368" s="12">
        <v>-12.47</v>
      </c>
      <c r="CP1368" s="12"/>
      <c r="CQ1368" s="12"/>
      <c r="CR1368" s="13">
        <v>177.02</v>
      </c>
      <c r="CS1368" s="13">
        <v>197.14</v>
      </c>
      <c r="CT1368" s="13">
        <v>155.55000000000001</v>
      </c>
      <c r="CU1368" s="13"/>
      <c r="CV1368" s="13">
        <v>172.96</v>
      </c>
      <c r="CW1368" s="13">
        <v>155.55000000000001</v>
      </c>
      <c r="CX1368" s="13">
        <v>193.05</v>
      </c>
      <c r="CY1368" s="13">
        <v>221.1</v>
      </c>
      <c r="CZ1368" s="14">
        <v>190.56</v>
      </c>
      <c r="DA1368" s="14"/>
      <c r="DB1368" s="14"/>
      <c r="DC1368" s="27">
        <v>1534.41</v>
      </c>
      <c r="DD1368" s="27">
        <v>1402.82</v>
      </c>
      <c r="DE1368" s="27">
        <v>1513.78</v>
      </c>
      <c r="DF1368" s="27"/>
      <c r="DG1368" s="27">
        <v>1572.36</v>
      </c>
      <c r="DH1368" s="27">
        <v>1663.64</v>
      </c>
      <c r="DI1368" s="27">
        <v>1513.78</v>
      </c>
      <c r="DJ1368" s="27">
        <v>1451.26</v>
      </c>
      <c r="DK1368" s="27"/>
      <c r="DL1368" s="27"/>
      <c r="DM1368" s="27"/>
      <c r="DN1368" s="31" t="s">
        <v>5174</v>
      </c>
      <c r="DO1368" s="31" t="s">
        <v>8312</v>
      </c>
      <c r="DP1368" s="32" t="e">
        <f>J1368/DN1368</f>
        <v>#VALUE!</v>
      </c>
      <c r="DQ1368" s="32" t="e">
        <f>J1368/DO1368</f>
        <v>#VALUE!</v>
      </c>
    </row>
    <row r="1369" spans="2:121" hidden="1" x14ac:dyDescent="0.3">
      <c r="B1369">
        <v>348</v>
      </c>
      <c r="C1369" s="1" t="s">
        <v>1742</v>
      </c>
      <c r="D1369" s="2" t="s">
        <v>385</v>
      </c>
      <c r="E1369" s="3" t="s">
        <v>2897</v>
      </c>
      <c r="F1369" s="3" t="s">
        <v>2914</v>
      </c>
      <c r="G1369" s="4" t="s">
        <v>2815</v>
      </c>
      <c r="H1369" s="4"/>
      <c r="I1369" s="4" t="s">
        <v>2815</v>
      </c>
      <c r="J1369" s="15">
        <v>3060</v>
      </c>
      <c r="K1369" s="7" t="s">
        <v>5167</v>
      </c>
      <c r="L1369" s="15">
        <v>199596576</v>
      </c>
      <c r="M1369" s="16">
        <f>J1369*L1369/100000000</f>
        <v>6107.6552256000004</v>
      </c>
      <c r="N1369" s="17">
        <v>63.88</v>
      </c>
      <c r="O1369" s="18">
        <v>7.96875</v>
      </c>
      <c r="P1369" s="18">
        <v>4.297752808988764</v>
      </c>
      <c r="Q1369" s="18">
        <v>0.40499999999999997</v>
      </c>
      <c r="R1369" s="18">
        <v>5.7324999999999999</v>
      </c>
      <c r="S1369" s="9">
        <f>AB1369/AA1369</f>
        <v>0.24097007223942207</v>
      </c>
      <c r="T1369" s="9">
        <f>AI1369/AE1369</f>
        <v>1.102597123846319</v>
      </c>
      <c r="U1369" s="9">
        <f>AN1369/AM1369</f>
        <v>0.72980501392757657</v>
      </c>
      <c r="V1369" s="9">
        <f>AU1369/AQ1369</f>
        <v>2.847826086956522</v>
      </c>
      <c r="W1369" s="9">
        <f>AZ1369/AY1369</f>
        <v>0.46724351050679852</v>
      </c>
      <c r="X1369" s="9">
        <f>BG1369/BC1369</f>
        <v>2.25</v>
      </c>
      <c r="Y1369" s="10">
        <v>19280</v>
      </c>
      <c r="Z1369" s="10">
        <v>20372</v>
      </c>
      <c r="AA1369" s="10">
        <v>21318</v>
      </c>
      <c r="AB1369" s="10">
        <v>5137</v>
      </c>
      <c r="AC1369" s="21"/>
      <c r="AD1369" s="10">
        <v>4586</v>
      </c>
      <c r="AE1369" s="10">
        <v>4659</v>
      </c>
      <c r="AF1369" s="10">
        <v>4926</v>
      </c>
      <c r="AG1369" s="24">
        <v>15396</v>
      </c>
      <c r="AH1369" s="10">
        <v>8359</v>
      </c>
      <c r="AI1369" s="5">
        <v>5137</v>
      </c>
      <c r="AJ1369" s="5">
        <v>4926</v>
      </c>
      <c r="AK1369" s="10">
        <v>585</v>
      </c>
      <c r="AL1369" s="10">
        <v>911</v>
      </c>
      <c r="AM1369" s="10">
        <v>718</v>
      </c>
      <c r="AN1369" s="10">
        <v>524</v>
      </c>
      <c r="AO1369" s="10"/>
      <c r="AP1369" s="11">
        <v>201</v>
      </c>
      <c r="AQ1369" s="11">
        <v>184</v>
      </c>
      <c r="AR1369" s="11">
        <v>95</v>
      </c>
      <c r="AS1369" s="11">
        <v>44</v>
      </c>
      <c r="AT1369" s="11">
        <v>226</v>
      </c>
      <c r="AU1369" s="11">
        <v>524</v>
      </c>
      <c r="AV1369" s="10">
        <v>95</v>
      </c>
      <c r="AW1369" s="10">
        <v>707</v>
      </c>
      <c r="AX1369" s="10">
        <v>1047</v>
      </c>
      <c r="AY1369" s="10">
        <v>809</v>
      </c>
      <c r="AZ1369" s="10">
        <v>378</v>
      </c>
      <c r="BA1369" s="10"/>
      <c r="BB1369" s="10">
        <v>216</v>
      </c>
      <c r="BC1369" s="10">
        <v>168</v>
      </c>
      <c r="BD1369" s="10">
        <v>195</v>
      </c>
      <c r="BE1369" s="10">
        <v>67</v>
      </c>
      <c r="BF1369" s="10">
        <v>175</v>
      </c>
      <c r="BG1369" s="10">
        <v>378</v>
      </c>
      <c r="BH1369" s="10">
        <v>195</v>
      </c>
      <c r="BI1369" s="12">
        <f>AK1369/Y1369</f>
        <v>3.0342323651452282E-2</v>
      </c>
      <c r="BJ1369" s="12">
        <f>AL1369/Z1369</f>
        <v>4.4718240722560379E-2</v>
      </c>
      <c r="BK1369" s="12">
        <f>AM1369/AA1369</f>
        <v>3.368045782906464E-2</v>
      </c>
      <c r="BL1369" s="12">
        <f>AN1369/AB1369</f>
        <v>0.10200506131983648</v>
      </c>
      <c r="BM1369" s="12"/>
      <c r="BN1369" s="12">
        <f>AP1369/AD1369</f>
        <v>4.3829044919319667E-2</v>
      </c>
      <c r="BO1369" s="12">
        <f>AQ1369/AE1369</f>
        <v>3.9493453530800603E-2</v>
      </c>
      <c r="BP1369" s="12">
        <f>AR1369/AF1369</f>
        <v>1.9285424279334145E-2</v>
      </c>
      <c r="BQ1369" s="12">
        <f>AS1369/AG1369</f>
        <v>2.8578851649779164E-3</v>
      </c>
      <c r="BR1369" s="12">
        <f>AT1369/AH1369</f>
        <v>2.7036726881205887E-2</v>
      </c>
      <c r="BS1369" s="12">
        <f>AU1369/AI1369</f>
        <v>0.10200506131983648</v>
      </c>
      <c r="BT1369" s="12"/>
      <c r="BU1369" s="12">
        <f>AW1369/Y1369</f>
        <v>3.6670124481327802E-2</v>
      </c>
      <c r="BV1369" s="12">
        <f>AX1369/Z1369</f>
        <v>5.1394070292558415E-2</v>
      </c>
      <c r="BW1369" s="12">
        <f>AY1369/AA1369</f>
        <v>3.7949150952246928E-2</v>
      </c>
      <c r="BX1369" s="12">
        <f>AZ1369/AB1369</f>
        <v>7.3583803776523266E-2</v>
      </c>
      <c r="BY1369" s="12"/>
      <c r="BZ1369" s="12">
        <f>BB1369/AD1369</f>
        <v>4.7099869167030094E-2</v>
      </c>
      <c r="CA1369" s="12">
        <f>BC1369/AE1369</f>
        <v>3.6059240180296201E-2</v>
      </c>
      <c r="CB1369" s="12">
        <f>BD1369/AF1369</f>
        <v>3.9585870889159561E-2</v>
      </c>
      <c r="CC1369" s="12">
        <f>BE1369/AG1369</f>
        <v>4.3517796830345543E-3</v>
      </c>
      <c r="CD1369" s="12">
        <f>BF1369/AH1369</f>
        <v>2.0935518602703672E-2</v>
      </c>
      <c r="CE1369" s="12">
        <f>BG1369/AI1369</f>
        <v>7.3583803776523266E-2</v>
      </c>
      <c r="CF1369" s="12"/>
      <c r="CG1369" s="12">
        <v>6.63</v>
      </c>
      <c r="CH1369" s="12">
        <v>9.15</v>
      </c>
      <c r="CI1369" s="12">
        <v>6.6</v>
      </c>
      <c r="CJ1369" s="12">
        <v>0</v>
      </c>
      <c r="CK1369" s="12">
        <v>6.52</v>
      </c>
      <c r="CL1369" s="12">
        <v>6.14</v>
      </c>
      <c r="CM1369" s="12">
        <v>6.6</v>
      </c>
      <c r="CN1369" s="12">
        <v>5.21</v>
      </c>
      <c r="CO1369" s="12">
        <v>4.79</v>
      </c>
      <c r="CP1369" s="12"/>
      <c r="CQ1369" s="12"/>
      <c r="CR1369" s="13">
        <v>959.75</v>
      </c>
      <c r="CS1369" s="13">
        <v>897.18</v>
      </c>
      <c r="CT1369" s="13">
        <v>876.6</v>
      </c>
      <c r="CU1369" s="13"/>
      <c r="CV1369" s="13">
        <v>943.31</v>
      </c>
      <c r="CW1369" s="13">
        <v>891.69</v>
      </c>
      <c r="CX1369" s="13">
        <v>876.6</v>
      </c>
      <c r="CY1369" s="13">
        <v>993.57</v>
      </c>
      <c r="CZ1369" s="14">
        <v>983.28</v>
      </c>
      <c r="DA1369" s="14"/>
      <c r="DB1369" s="14"/>
      <c r="DC1369" s="27">
        <v>8.7899999999999991</v>
      </c>
      <c r="DD1369" s="27">
        <v>17.260000000000002</v>
      </c>
      <c r="DE1369" s="27">
        <v>24.25</v>
      </c>
      <c r="DF1369" s="27"/>
      <c r="DG1369" s="27">
        <v>20.76</v>
      </c>
      <c r="DH1369" s="27">
        <v>22.13</v>
      </c>
      <c r="DI1369" s="27">
        <v>24.25</v>
      </c>
      <c r="DJ1369" s="27">
        <v>25.82</v>
      </c>
      <c r="DK1369" s="27"/>
      <c r="DL1369" s="27"/>
      <c r="DM1369" s="27"/>
      <c r="DN1369" s="31" t="s">
        <v>5174</v>
      </c>
      <c r="DO1369" s="31" t="s">
        <v>5521</v>
      </c>
      <c r="DP1369" s="32" t="e">
        <f>J1369/DN1369</f>
        <v>#VALUE!</v>
      </c>
      <c r="DQ1369" s="32" t="e">
        <f>J1369/DO1369</f>
        <v>#VALUE!</v>
      </c>
    </row>
    <row r="1370" spans="2:121" hidden="1" x14ac:dyDescent="0.3">
      <c r="B1370">
        <v>403</v>
      </c>
      <c r="C1370" s="1" t="s">
        <v>1745</v>
      </c>
      <c r="D1370" s="2" t="s">
        <v>388</v>
      </c>
      <c r="E1370" s="3" t="s">
        <v>2897</v>
      </c>
      <c r="F1370" s="3" t="s">
        <v>2900</v>
      </c>
      <c r="G1370" s="4" t="s">
        <v>2900</v>
      </c>
      <c r="H1370" s="4"/>
      <c r="I1370" s="4" t="s">
        <v>2966</v>
      </c>
      <c r="J1370" s="15">
        <v>9990</v>
      </c>
      <c r="K1370" s="7" t="s">
        <v>7854</v>
      </c>
      <c r="L1370" s="15">
        <v>52420851</v>
      </c>
      <c r="M1370" s="16">
        <f>J1370*L1370/100000000</f>
        <v>5236.8430148999996</v>
      </c>
      <c r="N1370" s="17">
        <v>22.74</v>
      </c>
      <c r="O1370" s="18">
        <v>12.61</v>
      </c>
      <c r="P1370" s="18">
        <v>4.2912371134020617</v>
      </c>
      <c r="Q1370" s="18">
        <v>0.9</v>
      </c>
      <c r="R1370" s="18">
        <v>9.49</v>
      </c>
      <c r="S1370" s="9">
        <f>AB1370/AA1370</f>
        <v>1.0219655979972544</v>
      </c>
      <c r="T1370" s="9">
        <f>AI1370/AE1370</f>
        <v>1.0408566721581549</v>
      </c>
      <c r="U1370" s="9">
        <f>AN1370/AM1370</f>
        <v>1.1722488038277512</v>
      </c>
      <c r="V1370" s="9">
        <f>AU1370/AQ1370</f>
        <v>1.588235294117647</v>
      </c>
      <c r="W1370" s="9">
        <f>AZ1370/AY1370</f>
        <v>1.8149779735682818</v>
      </c>
      <c r="X1370" s="9">
        <f>BG1370/BC1370</f>
        <v>6.822222222222222</v>
      </c>
      <c r="Y1370" s="10">
        <v>11416</v>
      </c>
      <c r="Z1370" s="10">
        <v>11802</v>
      </c>
      <c r="AA1370" s="10">
        <v>12383</v>
      </c>
      <c r="AB1370" s="10">
        <v>12655</v>
      </c>
      <c r="AC1370" s="21"/>
      <c r="AD1370" s="10">
        <v>3235</v>
      </c>
      <c r="AE1370" s="10">
        <v>3035</v>
      </c>
      <c r="AF1370" s="10">
        <v>3173</v>
      </c>
      <c r="AG1370" s="24">
        <v>3007</v>
      </c>
      <c r="AH1370" s="10">
        <v>3226</v>
      </c>
      <c r="AI1370" s="5">
        <v>3159</v>
      </c>
      <c r="AJ1370" s="5">
        <v>3264</v>
      </c>
      <c r="AK1370" s="10">
        <v>357</v>
      </c>
      <c r="AL1370" s="10">
        <v>339</v>
      </c>
      <c r="AM1370" s="10">
        <v>418</v>
      </c>
      <c r="AN1370" s="10">
        <v>490</v>
      </c>
      <c r="AO1370" s="10"/>
      <c r="AP1370" s="11">
        <v>142</v>
      </c>
      <c r="AQ1370" s="11">
        <v>85</v>
      </c>
      <c r="AR1370" s="11">
        <v>67</v>
      </c>
      <c r="AS1370" s="11">
        <v>110</v>
      </c>
      <c r="AT1370" s="11">
        <v>137</v>
      </c>
      <c r="AU1370" s="11">
        <v>135</v>
      </c>
      <c r="AV1370" s="10">
        <v>108</v>
      </c>
      <c r="AW1370" s="10">
        <v>231</v>
      </c>
      <c r="AX1370" s="10">
        <v>220</v>
      </c>
      <c r="AY1370" s="10">
        <v>227</v>
      </c>
      <c r="AZ1370" s="10">
        <v>412</v>
      </c>
      <c r="BA1370" s="10"/>
      <c r="BB1370" s="10">
        <v>76</v>
      </c>
      <c r="BC1370" s="10">
        <v>45</v>
      </c>
      <c r="BD1370" s="10">
        <v>14</v>
      </c>
      <c r="BE1370" s="10">
        <v>112</v>
      </c>
      <c r="BF1370" s="10">
        <v>112</v>
      </c>
      <c r="BG1370" s="10">
        <v>307</v>
      </c>
      <c r="BH1370" s="10">
        <v>53</v>
      </c>
      <c r="BI1370" s="12">
        <f>AK1370/Y1370</f>
        <v>3.1271899088997898E-2</v>
      </c>
      <c r="BJ1370" s="12">
        <f>AL1370/Z1370</f>
        <v>2.8723945094051857E-2</v>
      </c>
      <c r="BK1370" s="12">
        <f>AM1370/AA1370</f>
        <v>3.3755955745780504E-2</v>
      </c>
      <c r="BL1370" s="12">
        <f>AN1370/AB1370</f>
        <v>3.8719873567759779E-2</v>
      </c>
      <c r="BM1370" s="12"/>
      <c r="BN1370" s="12">
        <f>AP1370/AD1370</f>
        <v>4.3894899536321481E-2</v>
      </c>
      <c r="BO1370" s="12">
        <f>AQ1370/AE1370</f>
        <v>2.800658978583196E-2</v>
      </c>
      <c r="BP1370" s="12">
        <f>AR1370/AF1370</f>
        <v>2.1115663410022061E-2</v>
      </c>
      <c r="BQ1370" s="12">
        <f>AS1370/AG1370</f>
        <v>3.6581310276022613E-2</v>
      </c>
      <c r="BR1370" s="12">
        <f>AT1370/AH1370</f>
        <v>4.2467451952882825E-2</v>
      </c>
      <c r="BS1370" s="12">
        <f>AU1370/AI1370</f>
        <v>4.2735042735042736E-2</v>
      </c>
      <c r="BT1370" s="12"/>
      <c r="BU1370" s="12">
        <f>AW1370/Y1370</f>
        <v>2.0234758234057463E-2</v>
      </c>
      <c r="BV1370" s="12">
        <f>AX1370/Z1370</f>
        <v>1.8640908320623623E-2</v>
      </c>
      <c r="BW1370" s="12">
        <f>AY1370/AA1370</f>
        <v>1.8331583622708553E-2</v>
      </c>
      <c r="BX1370" s="12">
        <f>AZ1370/AB1370</f>
        <v>3.255630185697353E-2</v>
      </c>
      <c r="BY1370" s="12"/>
      <c r="BZ1370" s="12">
        <f>BB1370/AD1370</f>
        <v>2.349304482225657E-2</v>
      </c>
      <c r="CA1370" s="12">
        <f>BC1370/AE1370</f>
        <v>1.4827018121911038E-2</v>
      </c>
      <c r="CB1370" s="12">
        <f>BD1370/AF1370</f>
        <v>4.4122281752284904E-3</v>
      </c>
      <c r="CC1370" s="12">
        <f>BE1370/AG1370</f>
        <v>3.7246425008313933E-2</v>
      </c>
      <c r="CD1370" s="12">
        <f>BF1370/AH1370</f>
        <v>3.47179169249845E-2</v>
      </c>
      <c r="CE1370" s="12">
        <f>BG1370/AI1370</f>
        <v>9.7182652738208294E-2</v>
      </c>
      <c r="CF1370" s="12"/>
      <c r="CG1370" s="12">
        <v>6.07</v>
      </c>
      <c r="CH1370" s="12">
        <v>5.61</v>
      </c>
      <c r="CI1370" s="12">
        <v>5.57</v>
      </c>
      <c r="CJ1370" s="12">
        <v>9.49</v>
      </c>
      <c r="CK1370" s="12">
        <v>6.55</v>
      </c>
      <c r="CL1370" s="12">
        <v>5.39</v>
      </c>
      <c r="CM1370" s="12">
        <v>5.57</v>
      </c>
      <c r="CN1370" s="12">
        <v>5.89</v>
      </c>
      <c r="CO1370" s="12">
        <v>6.51</v>
      </c>
      <c r="CP1370" s="12"/>
      <c r="CQ1370" s="12"/>
      <c r="CR1370" s="13">
        <v>73.599999999999994</v>
      </c>
      <c r="CS1370" s="13">
        <v>69.91</v>
      </c>
      <c r="CT1370" s="13">
        <v>77.17</v>
      </c>
      <c r="CU1370" s="13"/>
      <c r="CV1370" s="13">
        <v>73.11</v>
      </c>
      <c r="CW1370" s="13">
        <v>70.92</v>
      </c>
      <c r="CX1370" s="13">
        <v>77.17</v>
      </c>
      <c r="CY1370" s="13">
        <v>71.92</v>
      </c>
      <c r="CZ1370" s="14">
        <v>69.069999999999993</v>
      </c>
      <c r="DA1370" s="14"/>
      <c r="DB1370" s="14"/>
      <c r="DC1370" s="27">
        <v>731.36</v>
      </c>
      <c r="DD1370" s="27">
        <v>766.28</v>
      </c>
      <c r="DE1370" s="27">
        <v>805.01</v>
      </c>
      <c r="DF1370" s="27"/>
      <c r="DG1370" s="27">
        <v>792.8</v>
      </c>
      <c r="DH1370" s="27">
        <v>800.59</v>
      </c>
      <c r="DI1370" s="27">
        <v>805.01</v>
      </c>
      <c r="DJ1370" s="27">
        <v>819.35</v>
      </c>
      <c r="DK1370" s="27"/>
      <c r="DL1370" s="27"/>
      <c r="DM1370" s="27"/>
      <c r="DN1370" s="31" t="s">
        <v>5174</v>
      </c>
      <c r="DO1370" s="31" t="s">
        <v>5578</v>
      </c>
      <c r="DP1370" s="32" t="e">
        <f>J1370/DN1370</f>
        <v>#VALUE!</v>
      </c>
      <c r="DQ1370" s="32" t="e">
        <f>J1370/DO1370</f>
        <v>#VALUE!</v>
      </c>
    </row>
    <row r="1371" spans="2:121" hidden="1" x14ac:dyDescent="0.3">
      <c r="B1371">
        <v>1292</v>
      </c>
      <c r="C1371" s="1" t="s">
        <v>2554</v>
      </c>
      <c r="D1371" s="2" t="s">
        <v>1197</v>
      </c>
      <c r="E1371" s="3" t="s">
        <v>2921</v>
      </c>
      <c r="F1371" s="3" t="s">
        <v>2967</v>
      </c>
      <c r="G1371" s="4" t="s">
        <v>2967</v>
      </c>
      <c r="H1371" s="4" t="s">
        <v>2852</v>
      </c>
      <c r="I1371" s="4" t="s">
        <v>2883</v>
      </c>
      <c r="J1371" s="15">
        <v>5530</v>
      </c>
      <c r="K1371" s="7" t="s">
        <v>8537</v>
      </c>
      <c r="L1371" s="15">
        <v>21900000</v>
      </c>
      <c r="M1371" s="16">
        <f>J1371*L1371/100000000</f>
        <v>1211.07</v>
      </c>
      <c r="N1371" s="17">
        <v>1.1100000000000001</v>
      </c>
      <c r="O1371" s="18">
        <v>13.722084367245657</v>
      </c>
      <c r="P1371" s="18">
        <v>4.280185758513932</v>
      </c>
      <c r="Q1371" s="18">
        <v>0.82000000000000006</v>
      </c>
      <c r="R1371" s="18">
        <v>3.8</v>
      </c>
      <c r="S1371" s="9">
        <f>AB1371/AA1371</f>
        <v>0.20833333333333334</v>
      </c>
      <c r="T1371" s="9">
        <f>AI1371/AE1371</f>
        <v>0.82733812949640284</v>
      </c>
      <c r="U1371" s="9">
        <f>AN1371/AM1371</f>
        <v>-1.3</v>
      </c>
      <c r="V1371" s="9">
        <f>AU1371/AQ1371</f>
        <v>-1.4444444444444444</v>
      </c>
      <c r="W1371" s="9">
        <f>AZ1371/AY1371</f>
        <v>14.2</v>
      </c>
      <c r="X1371" s="9">
        <f>BG1371/BC1371</f>
        <v>7.1</v>
      </c>
      <c r="Y1371" s="10">
        <v>737</v>
      </c>
      <c r="Z1371" s="10">
        <v>613</v>
      </c>
      <c r="AA1371" s="10">
        <v>552</v>
      </c>
      <c r="AB1371" s="10">
        <v>115</v>
      </c>
      <c r="AC1371" s="21"/>
      <c r="AD1371" s="10">
        <v>124</v>
      </c>
      <c r="AE1371" s="10">
        <v>139</v>
      </c>
      <c r="AF1371" s="10">
        <v>186</v>
      </c>
      <c r="AG1371" s="24">
        <v>185</v>
      </c>
      <c r="AH1371" s="10">
        <v>175</v>
      </c>
      <c r="AI1371" s="5">
        <v>115</v>
      </c>
      <c r="AJ1371" s="5">
        <v>186</v>
      </c>
      <c r="AK1371" s="10">
        <v>95</v>
      </c>
      <c r="AL1371" s="10">
        <v>-52</v>
      </c>
      <c r="AM1371" s="10">
        <v>10</v>
      </c>
      <c r="AN1371" s="10">
        <v>-13</v>
      </c>
      <c r="AO1371" s="10"/>
      <c r="AP1371" s="11">
        <v>8</v>
      </c>
      <c r="AQ1371" s="11">
        <v>9</v>
      </c>
      <c r="AR1371" s="11">
        <v>4</v>
      </c>
      <c r="AS1371" s="11">
        <v>28</v>
      </c>
      <c r="AT1371" s="11">
        <v>-13</v>
      </c>
      <c r="AU1371" s="11">
        <v>-13</v>
      </c>
      <c r="AV1371" s="10">
        <v>4</v>
      </c>
      <c r="AW1371" s="10">
        <v>82</v>
      </c>
      <c r="AX1371" s="10">
        <v>-43</v>
      </c>
      <c r="AY1371" s="10">
        <v>5</v>
      </c>
      <c r="AZ1371" s="10">
        <v>71</v>
      </c>
      <c r="BA1371" s="10"/>
      <c r="BB1371" s="10">
        <v>4</v>
      </c>
      <c r="BC1371" s="10">
        <v>10</v>
      </c>
      <c r="BD1371" s="10" t="s">
        <v>2995</v>
      </c>
      <c r="BE1371" s="10">
        <v>25</v>
      </c>
      <c r="BF1371" s="10">
        <v>-8</v>
      </c>
      <c r="BG1371" s="10">
        <v>71</v>
      </c>
      <c r="BH1371" s="10" t="s">
        <v>5085</v>
      </c>
      <c r="BI1371" s="12">
        <f>AK1371/Y1371</f>
        <v>0.12890094979647218</v>
      </c>
      <c r="BJ1371" s="12">
        <f>AL1371/Z1371</f>
        <v>-8.4828711256117462E-2</v>
      </c>
      <c r="BK1371" s="12">
        <f>AM1371/AA1371</f>
        <v>1.8115942028985508E-2</v>
      </c>
      <c r="BL1371" s="12">
        <f>AN1371/AB1371</f>
        <v>-0.11304347826086956</v>
      </c>
      <c r="BM1371" s="12"/>
      <c r="BN1371" s="12">
        <f>AP1371/AD1371</f>
        <v>6.4516129032258063E-2</v>
      </c>
      <c r="BO1371" s="12">
        <f>AQ1371/AE1371</f>
        <v>6.4748201438848921E-2</v>
      </c>
      <c r="BP1371" s="12">
        <f>AR1371/AF1371</f>
        <v>2.1505376344086023E-2</v>
      </c>
      <c r="BQ1371" s="12">
        <f>AS1371/AG1371</f>
        <v>0.15135135135135136</v>
      </c>
      <c r="BR1371" s="12">
        <f>AT1371/AH1371</f>
        <v>-7.4285714285714288E-2</v>
      </c>
      <c r="BS1371" s="12">
        <f>AU1371/AI1371</f>
        <v>-0.11304347826086956</v>
      </c>
      <c r="BT1371" s="12"/>
      <c r="BU1371" s="12">
        <f>AW1371/Y1371</f>
        <v>0.1112618724559023</v>
      </c>
      <c r="BV1371" s="12">
        <f>AX1371/Z1371</f>
        <v>-7.01468189233279E-2</v>
      </c>
      <c r="BW1371" s="12">
        <f>AY1371/AA1371</f>
        <v>9.057971014492754E-3</v>
      </c>
      <c r="BX1371" s="12">
        <f>AZ1371/AB1371</f>
        <v>0.61739130434782608</v>
      </c>
      <c r="BY1371" s="12"/>
      <c r="BZ1371" s="12">
        <f>BB1371/AD1371</f>
        <v>3.2258064516129031E-2</v>
      </c>
      <c r="CA1371" s="12">
        <f>BC1371/AE1371</f>
        <v>7.1942446043165464E-2</v>
      </c>
      <c r="CB1371" s="12" t="e">
        <f>BD1371/AF1371</f>
        <v>#VALUE!</v>
      </c>
      <c r="CC1371" s="12">
        <f>BE1371/AG1371</f>
        <v>0.13513513513513514</v>
      </c>
      <c r="CD1371" s="12">
        <f>BF1371/AH1371</f>
        <v>-4.5714285714285714E-2</v>
      </c>
      <c r="CE1371" s="12">
        <f>BG1371/AI1371</f>
        <v>0.61739130434782608</v>
      </c>
      <c r="CF1371" s="12"/>
      <c r="CG1371" s="12">
        <v>7.84</v>
      </c>
      <c r="CH1371" s="12">
        <v>-4.04</v>
      </c>
      <c r="CI1371" s="12">
        <v>0.47</v>
      </c>
      <c r="CJ1371" s="12">
        <v>0</v>
      </c>
      <c r="CK1371" s="12">
        <v>-2.9</v>
      </c>
      <c r="CL1371" s="12">
        <v>-1.47</v>
      </c>
      <c r="CM1371" s="12">
        <v>0.47</v>
      </c>
      <c r="CN1371" s="12">
        <v>3.81</v>
      </c>
      <c r="CO1371" s="12">
        <v>2.66</v>
      </c>
      <c r="CP1371" s="12"/>
      <c r="CQ1371" s="12"/>
      <c r="CR1371" s="13">
        <v>31.32</v>
      </c>
      <c r="CS1371" s="13">
        <v>26.68</v>
      </c>
      <c r="CT1371" s="13">
        <v>18</v>
      </c>
      <c r="CU1371" s="13"/>
      <c r="CV1371" s="13">
        <v>31.14</v>
      </c>
      <c r="CW1371" s="13">
        <v>21.07</v>
      </c>
      <c r="CX1371" s="13">
        <v>18</v>
      </c>
      <c r="CY1371" s="13">
        <v>19.57</v>
      </c>
      <c r="CZ1371" s="14">
        <v>19.25</v>
      </c>
      <c r="DA1371" s="14"/>
      <c r="DB1371" s="14"/>
      <c r="DC1371" s="27">
        <v>404.84</v>
      </c>
      <c r="DD1371" s="27">
        <v>379.47</v>
      </c>
      <c r="DE1371" s="27">
        <v>376.32</v>
      </c>
      <c r="DF1371" s="27"/>
      <c r="DG1371" s="27">
        <v>374.12</v>
      </c>
      <c r="DH1371" s="27">
        <v>378.64</v>
      </c>
      <c r="DI1371" s="27">
        <v>376.32</v>
      </c>
      <c r="DJ1371" s="27">
        <v>385.07</v>
      </c>
      <c r="DK1371" s="27"/>
      <c r="DL1371" s="27"/>
      <c r="DM1371" s="27"/>
      <c r="DN1371" s="31" t="s">
        <v>5174</v>
      </c>
      <c r="DO1371" s="31" t="s">
        <v>6488</v>
      </c>
      <c r="DP1371" s="32" t="e">
        <f>J1371/DN1371</f>
        <v>#VALUE!</v>
      </c>
      <c r="DQ1371" s="32" t="e">
        <f>J1371/DO1371</f>
        <v>#VALUE!</v>
      </c>
    </row>
    <row r="1372" spans="2:121" x14ac:dyDescent="0.3">
      <c r="B1372">
        <v>1728</v>
      </c>
      <c r="C1372" s="1" t="s">
        <v>4302</v>
      </c>
      <c r="D1372" s="2" t="s">
        <v>4303</v>
      </c>
      <c r="E1372" s="3" t="s">
        <v>2921</v>
      </c>
      <c r="F1372" s="3" t="s">
        <v>2944</v>
      </c>
      <c r="G1372" s="4" t="s">
        <v>2944</v>
      </c>
      <c r="H1372" s="4"/>
      <c r="I1372" s="4" t="s">
        <v>2810</v>
      </c>
      <c r="J1372" s="15">
        <v>8400</v>
      </c>
      <c r="K1372" s="7" t="s">
        <v>6536</v>
      </c>
      <c r="L1372" s="15">
        <v>10000000</v>
      </c>
      <c r="M1372" s="16">
        <f>J1372*L1372/100000000</f>
        <v>840</v>
      </c>
      <c r="N1372" s="17">
        <v>0.54</v>
      </c>
      <c r="O1372" s="18">
        <v>33.87096774193548</v>
      </c>
      <c r="P1372" s="18">
        <v>32.307692307692307</v>
      </c>
      <c r="Q1372" s="18">
        <v>0.65500000000000003</v>
      </c>
      <c r="R1372" s="18">
        <v>26.484999999999999</v>
      </c>
      <c r="S1372" s="9">
        <f>AB1372/AA1372</f>
        <v>0.22446143154968728</v>
      </c>
      <c r="T1372" s="9">
        <f>AI1372/AE1372</f>
        <v>0.8177215189873418</v>
      </c>
      <c r="U1372" s="9">
        <f>AN1372/AM1372</f>
        <v>0.12790697674418605</v>
      </c>
      <c r="V1372" s="9">
        <f>AU1372/AQ1372</f>
        <v>0.55000000000000004</v>
      </c>
      <c r="W1372" s="9">
        <f>AZ1372/AY1372</f>
        <v>2.8125000000000001E-2</v>
      </c>
      <c r="X1372" s="9">
        <f>BG1372/BC1372</f>
        <v>-1.2857142857142858</v>
      </c>
      <c r="Y1372" s="10">
        <v>1169</v>
      </c>
      <c r="Z1372" s="10">
        <v>1238</v>
      </c>
      <c r="AA1372" s="10">
        <v>1439</v>
      </c>
      <c r="AB1372" s="10">
        <v>323</v>
      </c>
      <c r="AC1372" s="21"/>
      <c r="AD1372" s="10">
        <v>338</v>
      </c>
      <c r="AE1372" s="10">
        <v>395</v>
      </c>
      <c r="AF1372" s="10">
        <v>340</v>
      </c>
      <c r="AG1372" s="24">
        <v>349</v>
      </c>
      <c r="AH1372" s="10">
        <v>323</v>
      </c>
      <c r="AI1372" s="5">
        <v>323</v>
      </c>
      <c r="AJ1372" s="5">
        <v>395</v>
      </c>
      <c r="AK1372" s="10">
        <v>48</v>
      </c>
      <c r="AL1372" s="10">
        <v>75</v>
      </c>
      <c r="AM1372" s="10">
        <v>86</v>
      </c>
      <c r="AN1372" s="10">
        <v>11</v>
      </c>
      <c r="AO1372" s="10"/>
      <c r="AP1372" s="11">
        <v>17</v>
      </c>
      <c r="AQ1372" s="11">
        <v>20</v>
      </c>
      <c r="AR1372" s="11">
        <v>14</v>
      </c>
      <c r="AS1372" s="11">
        <v>18</v>
      </c>
      <c r="AT1372" s="11">
        <v>11</v>
      </c>
      <c r="AU1372" s="11">
        <v>11</v>
      </c>
      <c r="AV1372" s="10">
        <v>14</v>
      </c>
      <c r="AW1372" s="10">
        <v>29</v>
      </c>
      <c r="AX1372" s="10">
        <v>54</v>
      </c>
      <c r="AY1372" s="10">
        <v>320</v>
      </c>
      <c r="AZ1372" s="10">
        <v>9</v>
      </c>
      <c r="BA1372" s="10"/>
      <c r="BB1372" s="10">
        <v>18</v>
      </c>
      <c r="BC1372" s="10">
        <v>-7</v>
      </c>
      <c r="BD1372" s="10">
        <v>16</v>
      </c>
      <c r="BE1372" s="10">
        <v>14</v>
      </c>
      <c r="BF1372" s="10">
        <v>9</v>
      </c>
      <c r="BG1372" s="10">
        <v>9</v>
      </c>
      <c r="BH1372" s="10">
        <v>16</v>
      </c>
      <c r="BI1372" s="12">
        <f>AK1372/Y1372</f>
        <v>4.1060735671514116E-2</v>
      </c>
      <c r="BJ1372" s="12">
        <f>AL1372/Z1372</f>
        <v>6.0581583198707593E-2</v>
      </c>
      <c r="BK1372" s="12">
        <f>AM1372/AA1372</f>
        <v>5.9763724808895066E-2</v>
      </c>
      <c r="BL1372" s="12">
        <f>AN1372/AB1372</f>
        <v>3.4055727554179564E-2</v>
      </c>
      <c r="BM1372" s="12"/>
      <c r="BN1372" s="12">
        <f>AP1372/AD1372</f>
        <v>5.0295857988165681E-2</v>
      </c>
      <c r="BO1372" s="12">
        <f>AQ1372/AE1372</f>
        <v>5.0632911392405063E-2</v>
      </c>
      <c r="BP1372" s="12">
        <f>AR1372/AF1372</f>
        <v>4.1176470588235294E-2</v>
      </c>
      <c r="BQ1372" s="12">
        <f>AS1372/AG1372</f>
        <v>5.1575931232091692E-2</v>
      </c>
      <c r="BR1372" s="12">
        <f>AT1372/AH1372</f>
        <v>3.4055727554179564E-2</v>
      </c>
      <c r="BS1372" s="12">
        <f>AU1372/AI1372</f>
        <v>3.4055727554179564E-2</v>
      </c>
      <c r="BT1372" s="12"/>
      <c r="BU1372" s="12">
        <f>AW1372/Y1372</f>
        <v>2.4807527801539778E-2</v>
      </c>
      <c r="BV1372" s="12">
        <f>AX1372/Z1372</f>
        <v>4.361873990306947E-2</v>
      </c>
      <c r="BW1372" s="12">
        <f>AY1372/AA1372</f>
        <v>0.22237665045170257</v>
      </c>
      <c r="BX1372" s="12">
        <f>AZ1372/AB1372</f>
        <v>2.7863777089783281E-2</v>
      </c>
      <c r="BY1372" s="12"/>
      <c r="BZ1372" s="12">
        <f>BB1372/AD1372</f>
        <v>5.3254437869822487E-2</v>
      </c>
      <c r="CA1372" s="12">
        <f>BC1372/AE1372</f>
        <v>-1.7721518987341773E-2</v>
      </c>
      <c r="CB1372" s="12">
        <f>BD1372/AF1372</f>
        <v>4.7058823529411764E-2</v>
      </c>
      <c r="CC1372" s="12">
        <f>BE1372/AG1372</f>
        <v>4.0114613180515762E-2</v>
      </c>
      <c r="CD1372" s="12">
        <f>BF1372/AH1372</f>
        <v>2.7863777089783281E-2</v>
      </c>
      <c r="CE1372" s="12">
        <f>BG1372/AI1372</f>
        <v>2.7863777089783281E-2</v>
      </c>
      <c r="CF1372" s="12"/>
      <c r="CG1372" s="12">
        <v>5.95</v>
      </c>
      <c r="CH1372" s="12">
        <v>9.89</v>
      </c>
      <c r="CI1372" s="12">
        <v>50.19</v>
      </c>
      <c r="CJ1372" s="12">
        <v>0</v>
      </c>
      <c r="CK1372" s="12">
        <v>53.1</v>
      </c>
      <c r="CL1372" s="12">
        <v>50.19</v>
      </c>
      <c r="CM1372" s="12">
        <v>48.6</v>
      </c>
      <c r="CN1372" s="12">
        <v>4.01</v>
      </c>
      <c r="CO1372" s="12">
        <v>3.14</v>
      </c>
      <c r="CP1372" s="12"/>
      <c r="CQ1372" s="12"/>
      <c r="CR1372" s="13">
        <v>165.03</v>
      </c>
      <c r="CS1372" s="13">
        <v>151.78</v>
      </c>
      <c r="CT1372" s="13">
        <v>80.34</v>
      </c>
      <c r="CU1372" s="13"/>
      <c r="CV1372" s="13">
        <v>78.06</v>
      </c>
      <c r="CW1372" s="13">
        <v>80.34</v>
      </c>
      <c r="CX1372" s="13">
        <v>77.14</v>
      </c>
      <c r="CY1372" s="13">
        <v>69.98</v>
      </c>
      <c r="CZ1372" s="14">
        <v>66.430000000000007</v>
      </c>
      <c r="DA1372" s="14"/>
      <c r="DB1372" s="14"/>
      <c r="DC1372" s="27">
        <v>1030.93</v>
      </c>
      <c r="DD1372" s="27">
        <v>1126.1500000000001</v>
      </c>
      <c r="DE1372" s="27">
        <v>1476.83</v>
      </c>
      <c r="DF1372" s="27"/>
      <c r="DG1372" s="27">
        <v>1871.84</v>
      </c>
      <c r="DH1372" s="27">
        <v>1493.38</v>
      </c>
      <c r="DI1372" s="27">
        <v>1476.83</v>
      </c>
      <c r="DJ1372" s="27">
        <v>1477.98</v>
      </c>
      <c r="DK1372" s="27"/>
      <c r="DL1372" s="27"/>
      <c r="DM1372" s="27"/>
      <c r="DN1372" s="31" t="s">
        <v>5174</v>
      </c>
      <c r="DO1372" s="31" t="s">
        <v>8853</v>
      </c>
      <c r="DP1372" s="32" t="e">
        <f>J1372/DN1372</f>
        <v>#VALUE!</v>
      </c>
      <c r="DQ1372" s="32" t="e">
        <f>J1372/DO1372</f>
        <v>#VALUE!</v>
      </c>
    </row>
    <row r="1373" spans="2:121" hidden="1" x14ac:dyDescent="0.3">
      <c r="B1373">
        <v>608</v>
      </c>
      <c r="C1373" s="1" t="s">
        <v>2237</v>
      </c>
      <c r="D1373" s="2" t="s">
        <v>880</v>
      </c>
      <c r="E1373" s="3" t="s">
        <v>2897</v>
      </c>
      <c r="F1373" s="3" t="s">
        <v>2902</v>
      </c>
      <c r="G1373" s="4" t="s">
        <v>2902</v>
      </c>
      <c r="H1373" s="4"/>
      <c r="I1373" s="4" t="s">
        <v>2936</v>
      </c>
      <c r="J1373" s="15">
        <v>13300</v>
      </c>
      <c r="K1373" s="7" t="s">
        <v>8027</v>
      </c>
      <c r="L1373" s="15">
        <v>24045489</v>
      </c>
      <c r="M1373" s="16">
        <f>J1373*L1373/100000000</f>
        <v>3198.050037</v>
      </c>
      <c r="N1373" s="17">
        <v>2.2000000000000002</v>
      </c>
      <c r="O1373" s="18">
        <v>6.76</v>
      </c>
      <c r="P1373" s="18">
        <v>4.1929382093316523</v>
      </c>
      <c r="Q1373" s="18">
        <v>0.45500000000000002</v>
      </c>
      <c r="R1373" s="18">
        <v>0.49500000000000011</v>
      </c>
      <c r="S1373" s="9">
        <f>AB1373/AA1373</f>
        <v>0.87976520247988388</v>
      </c>
      <c r="T1373" s="9">
        <f>AI1373/AE1373</f>
        <v>0.83057228915662651</v>
      </c>
      <c r="U1373" s="9">
        <f>AN1373/AM1373</f>
        <v>4.7659574468085104</v>
      </c>
      <c r="V1373" s="9">
        <f>AU1373/AQ1373</f>
        <v>1.7959183673469388</v>
      </c>
      <c r="W1373" s="9">
        <f>AZ1373/AY1373</f>
        <v>-1.5185185185185186</v>
      </c>
      <c r="X1373" s="9">
        <f>BG1373/BC1373</f>
        <v>1.9444444444444444</v>
      </c>
      <c r="Y1373" s="10">
        <v>15078</v>
      </c>
      <c r="Z1373" s="10">
        <v>15311</v>
      </c>
      <c r="AA1373" s="10">
        <v>15162</v>
      </c>
      <c r="AB1373" s="10">
        <v>13339</v>
      </c>
      <c r="AC1373" s="21"/>
      <c r="AD1373" s="10">
        <v>4008</v>
      </c>
      <c r="AE1373" s="10">
        <v>3984</v>
      </c>
      <c r="AF1373" s="10">
        <v>3631</v>
      </c>
      <c r="AG1373" s="24">
        <v>3627</v>
      </c>
      <c r="AH1373" s="10">
        <v>3156</v>
      </c>
      <c r="AI1373" s="5">
        <v>3309</v>
      </c>
      <c r="AJ1373" s="5">
        <v>3248</v>
      </c>
      <c r="AK1373" s="10">
        <v>311</v>
      </c>
      <c r="AL1373" s="10">
        <v>74</v>
      </c>
      <c r="AM1373" s="10">
        <v>94</v>
      </c>
      <c r="AN1373" s="10">
        <v>448</v>
      </c>
      <c r="AO1373" s="10"/>
      <c r="AP1373" s="11">
        <v>113</v>
      </c>
      <c r="AQ1373" s="11">
        <v>98</v>
      </c>
      <c r="AR1373" s="11">
        <v>-101</v>
      </c>
      <c r="AS1373" s="11">
        <v>15</v>
      </c>
      <c r="AT1373" s="11">
        <v>165</v>
      </c>
      <c r="AU1373" s="11">
        <v>176</v>
      </c>
      <c r="AV1373" s="10">
        <v>91</v>
      </c>
      <c r="AW1373" s="10">
        <v>-9</v>
      </c>
      <c r="AX1373" s="10">
        <v>-16</v>
      </c>
      <c r="AY1373" s="10">
        <v>-189</v>
      </c>
      <c r="AZ1373" s="10">
        <v>287</v>
      </c>
      <c r="BA1373" s="10"/>
      <c r="BB1373" s="10">
        <v>79</v>
      </c>
      <c r="BC1373" s="10">
        <v>72</v>
      </c>
      <c r="BD1373" s="10">
        <v>-286</v>
      </c>
      <c r="BE1373" s="10">
        <v>14</v>
      </c>
      <c r="BF1373" s="10">
        <v>92</v>
      </c>
      <c r="BG1373" s="10">
        <v>140</v>
      </c>
      <c r="BH1373" s="10">
        <v>40</v>
      </c>
      <c r="BI1373" s="12">
        <f>AK1373/Y1373</f>
        <v>2.0626077729141795E-2</v>
      </c>
      <c r="BJ1373" s="12">
        <f>AL1373/Z1373</f>
        <v>4.8331265103520342E-3</v>
      </c>
      <c r="BK1373" s="12">
        <f>AM1373/AA1373</f>
        <v>6.1997098008178342E-3</v>
      </c>
      <c r="BL1373" s="12">
        <f>AN1373/AB1373</f>
        <v>3.3585726066421774E-2</v>
      </c>
      <c r="BM1373" s="12"/>
      <c r="BN1373" s="12">
        <f>AP1373/AD1373</f>
        <v>2.8193612774451097E-2</v>
      </c>
      <c r="BO1373" s="12">
        <f>AQ1373/AE1373</f>
        <v>2.4598393574297189E-2</v>
      </c>
      <c r="BP1373" s="12">
        <f>AR1373/AF1373</f>
        <v>-2.7816028642247314E-2</v>
      </c>
      <c r="BQ1373" s="12">
        <f>AS1373/AG1373</f>
        <v>4.1356492969396195E-3</v>
      </c>
      <c r="BR1373" s="12">
        <f>AT1373/AH1373</f>
        <v>5.2281368821292779E-2</v>
      </c>
      <c r="BS1373" s="12">
        <f>AU1373/AI1373</f>
        <v>5.3188274403142943E-2</v>
      </c>
      <c r="BT1373" s="12"/>
      <c r="BU1373" s="12">
        <f>AW1373/Y1373</f>
        <v>-5.9689614007162755E-4</v>
      </c>
      <c r="BV1373" s="12">
        <f>AX1373/Z1373</f>
        <v>-1.045000326562602E-3</v>
      </c>
      <c r="BW1373" s="12">
        <f>AY1373/AA1373</f>
        <v>-1.2465373961218837E-2</v>
      </c>
      <c r="BX1373" s="12">
        <f>AZ1373/AB1373</f>
        <v>2.1515855761301446E-2</v>
      </c>
      <c r="BY1373" s="12"/>
      <c r="BZ1373" s="12">
        <f>BB1373/AD1373</f>
        <v>1.971057884231537E-2</v>
      </c>
      <c r="CA1373" s="12">
        <f>BC1373/AE1373</f>
        <v>1.8072289156626505E-2</v>
      </c>
      <c r="CB1373" s="12">
        <f>BD1373/AF1373</f>
        <v>-7.8766180115670617E-2</v>
      </c>
      <c r="CC1373" s="12">
        <f>BE1373/AG1373</f>
        <v>3.8599393438103115E-3</v>
      </c>
      <c r="CD1373" s="12">
        <f>BF1373/AH1373</f>
        <v>2.9150823827629912E-2</v>
      </c>
      <c r="CE1373" s="12">
        <f>BG1373/AI1373</f>
        <v>4.2308854638863705E-2</v>
      </c>
      <c r="CF1373" s="12"/>
      <c r="CG1373" s="12">
        <v>1.21</v>
      </c>
      <c r="CH1373" s="12">
        <v>2.31</v>
      </c>
      <c r="CI1373" s="12">
        <v>-2.4</v>
      </c>
      <c r="CJ1373" s="12">
        <v>0</v>
      </c>
      <c r="CK1373" s="12">
        <v>3.61</v>
      </c>
      <c r="CL1373" s="12">
        <v>6.14</v>
      </c>
      <c r="CM1373" s="12">
        <v>-2.4</v>
      </c>
      <c r="CN1373" s="12">
        <v>0.26</v>
      </c>
      <c r="CO1373" s="12">
        <v>1.1499999999999999</v>
      </c>
      <c r="CP1373" s="12"/>
      <c r="CQ1373" s="12"/>
      <c r="CR1373" s="13">
        <v>190.44</v>
      </c>
      <c r="CS1373" s="13">
        <v>132.51</v>
      </c>
      <c r="CT1373" s="13">
        <v>180.13</v>
      </c>
      <c r="CU1373" s="13"/>
      <c r="CV1373" s="13">
        <v>160.13</v>
      </c>
      <c r="CW1373" s="13">
        <v>152.16</v>
      </c>
      <c r="CX1373" s="13">
        <v>180.13</v>
      </c>
      <c r="CY1373" s="13">
        <v>190.19</v>
      </c>
      <c r="CZ1373" s="14">
        <v>186.15</v>
      </c>
      <c r="DA1373" s="14"/>
      <c r="DB1373" s="14"/>
      <c r="DC1373" s="27">
        <v>294.64999999999998</v>
      </c>
      <c r="DD1373" s="27">
        <v>247.15</v>
      </c>
      <c r="DE1373" s="27">
        <v>246.75</v>
      </c>
      <c r="DF1373" s="27"/>
      <c r="DG1373" s="27">
        <v>249.88</v>
      </c>
      <c r="DH1373" s="27">
        <v>272.92</v>
      </c>
      <c r="DI1373" s="27">
        <v>246.75</v>
      </c>
      <c r="DJ1373" s="27">
        <v>236.2</v>
      </c>
      <c r="DK1373" s="27"/>
      <c r="DL1373" s="27"/>
      <c r="DM1373" s="27"/>
      <c r="DN1373" s="31" t="s">
        <v>5174</v>
      </c>
      <c r="DO1373" s="31" t="s">
        <v>5783</v>
      </c>
      <c r="DP1373" s="32" t="e">
        <f>J1373/DN1373</f>
        <v>#VALUE!</v>
      </c>
      <c r="DQ1373" s="32" t="e">
        <f>J1373/DO1373</f>
        <v>#VALUE!</v>
      </c>
    </row>
    <row r="1374" spans="2:121" x14ac:dyDescent="0.3">
      <c r="B1374">
        <v>119</v>
      </c>
      <c r="C1374" s="1" t="s">
        <v>1521</v>
      </c>
      <c r="D1374" s="2" t="s">
        <v>164</v>
      </c>
      <c r="E1374" s="3" t="s">
        <v>2897</v>
      </c>
      <c r="F1374" s="3" t="s">
        <v>2903</v>
      </c>
      <c r="G1374" s="4" t="s">
        <v>2987</v>
      </c>
      <c r="H1374" s="4" t="s">
        <v>2820</v>
      </c>
      <c r="I1374" s="4" t="s">
        <v>2987</v>
      </c>
      <c r="J1374" s="15">
        <v>21800</v>
      </c>
      <c r="K1374" s="7" t="s">
        <v>7613</v>
      </c>
      <c r="L1374" s="15">
        <v>115041225</v>
      </c>
      <c r="M1374" s="16">
        <f>J1374*L1374/100000000</f>
        <v>25078.98705</v>
      </c>
      <c r="N1374" s="17">
        <v>32.380000000000003</v>
      </c>
      <c r="O1374" s="18">
        <v>17.399999999999999</v>
      </c>
      <c r="P1374" s="18">
        <v>14.972527472527473</v>
      </c>
      <c r="Q1374" s="18">
        <v>2.1800000000000002</v>
      </c>
      <c r="R1374" s="18">
        <v>14.67</v>
      </c>
      <c r="S1374" s="9">
        <f>AB1374/AA1374</f>
        <v>0.83590028348481749</v>
      </c>
      <c r="T1374" s="9">
        <f>AI1374/AE1374</f>
        <v>0.81492466484755011</v>
      </c>
      <c r="U1374" s="9">
        <f>AN1374/AM1374</f>
        <v>1.0160349854227406</v>
      </c>
      <c r="V1374" s="9">
        <f>AU1374/AQ1374</f>
        <v>1.1271347248576851</v>
      </c>
      <c r="W1374" s="9">
        <f>AZ1374/AY1374</f>
        <v>1.0415770609318997</v>
      </c>
      <c r="X1374" s="9">
        <f>BG1374/BC1374</f>
        <v>1.1853932584269662</v>
      </c>
      <c r="Y1374" s="10">
        <v>33750</v>
      </c>
      <c r="Z1374" s="10">
        <v>34779</v>
      </c>
      <c r="AA1374" s="10">
        <v>34217</v>
      </c>
      <c r="AB1374" s="10">
        <v>28602</v>
      </c>
      <c r="AC1374" s="21"/>
      <c r="AD1374" s="10">
        <v>8633</v>
      </c>
      <c r="AE1374" s="10">
        <v>8429</v>
      </c>
      <c r="AF1374" s="10">
        <v>9035</v>
      </c>
      <c r="AG1374" s="24">
        <v>6812</v>
      </c>
      <c r="AH1374" s="10">
        <v>6428</v>
      </c>
      <c r="AI1374" s="5">
        <v>6869</v>
      </c>
      <c r="AJ1374" s="5">
        <v>8199</v>
      </c>
      <c r="AK1374" s="10">
        <v>1565</v>
      </c>
      <c r="AL1374" s="10">
        <v>1811</v>
      </c>
      <c r="AM1374" s="10">
        <v>2058</v>
      </c>
      <c r="AN1374" s="10">
        <v>2091</v>
      </c>
      <c r="AO1374" s="10"/>
      <c r="AP1374" s="11">
        <v>694</v>
      </c>
      <c r="AQ1374" s="11">
        <v>527</v>
      </c>
      <c r="AR1374" s="11">
        <v>516</v>
      </c>
      <c r="AS1374" s="11">
        <v>305</v>
      </c>
      <c r="AT1374" s="11">
        <v>538</v>
      </c>
      <c r="AU1374" s="11">
        <v>594</v>
      </c>
      <c r="AV1374" s="10">
        <v>658</v>
      </c>
      <c r="AW1374" s="10">
        <v>1284</v>
      </c>
      <c r="AX1374" s="10">
        <v>1319</v>
      </c>
      <c r="AY1374" s="10">
        <v>1395</v>
      </c>
      <c r="AZ1374" s="10">
        <v>1453</v>
      </c>
      <c r="BA1374" s="10"/>
      <c r="BB1374" s="10">
        <v>441</v>
      </c>
      <c r="BC1374" s="10">
        <v>356</v>
      </c>
      <c r="BD1374" s="10">
        <v>371</v>
      </c>
      <c r="BE1374" s="10">
        <v>251</v>
      </c>
      <c r="BF1374" s="10">
        <v>334</v>
      </c>
      <c r="BG1374" s="10">
        <v>422</v>
      </c>
      <c r="BH1374" s="10">
        <v>450</v>
      </c>
      <c r="BI1374" s="12">
        <f>AK1374/Y1374</f>
        <v>4.6370370370370367E-2</v>
      </c>
      <c r="BJ1374" s="12">
        <f>AL1374/Z1374</f>
        <v>5.2071652433940019E-2</v>
      </c>
      <c r="BK1374" s="12">
        <f>AM1374/AA1374</f>
        <v>6.0145541689803315E-2</v>
      </c>
      <c r="BL1374" s="12">
        <f>AN1374/AB1374</f>
        <v>7.3106775749947561E-2</v>
      </c>
      <c r="BM1374" s="12"/>
      <c r="BN1374" s="12">
        <f>AP1374/AD1374</f>
        <v>8.0389204216379018E-2</v>
      </c>
      <c r="BO1374" s="12">
        <f>AQ1374/AE1374</f>
        <v>6.2522244631628907E-2</v>
      </c>
      <c r="BP1374" s="12">
        <f>AR1374/AF1374</f>
        <v>5.7111234089651353E-2</v>
      </c>
      <c r="BQ1374" s="12">
        <f>AS1374/AG1374</f>
        <v>4.4773928361714621E-2</v>
      </c>
      <c r="BR1374" s="12">
        <f>AT1374/AH1374</f>
        <v>8.3696328562538891E-2</v>
      </c>
      <c r="BS1374" s="12">
        <f>AU1374/AI1374</f>
        <v>8.6475469500655114E-2</v>
      </c>
      <c r="BT1374" s="12"/>
      <c r="BU1374" s="12">
        <f>AW1374/Y1374</f>
        <v>3.8044444444444443E-2</v>
      </c>
      <c r="BV1374" s="12">
        <f>AX1374/Z1374</f>
        <v>3.7925184737916562E-2</v>
      </c>
      <c r="BW1374" s="12">
        <f>AY1374/AA1374</f>
        <v>4.0769208288277757E-2</v>
      </c>
      <c r="BX1374" s="12">
        <f>AZ1374/AB1374</f>
        <v>5.0800643311656526E-2</v>
      </c>
      <c r="BY1374" s="12"/>
      <c r="BZ1374" s="12">
        <f>BB1374/AD1374</f>
        <v>5.1083053399745164E-2</v>
      </c>
      <c r="CA1374" s="12">
        <f>BC1374/AE1374</f>
        <v>4.2235140586071897E-2</v>
      </c>
      <c r="CB1374" s="12">
        <f>BD1374/AF1374</f>
        <v>4.1062534587714444E-2</v>
      </c>
      <c r="CC1374" s="12">
        <f>BE1374/AG1374</f>
        <v>3.6846741045214328E-2</v>
      </c>
      <c r="CD1374" s="12">
        <f>BF1374/AH1374</f>
        <v>5.1960174237710016E-2</v>
      </c>
      <c r="CE1374" s="12">
        <f>BG1374/AI1374</f>
        <v>6.1435434561071478E-2</v>
      </c>
      <c r="CF1374" s="12"/>
      <c r="CG1374" s="12">
        <v>15.8</v>
      </c>
      <c r="CH1374" s="12">
        <v>15.01</v>
      </c>
      <c r="CI1374" s="12">
        <v>15.09</v>
      </c>
      <c r="CJ1374" s="12">
        <v>14.67</v>
      </c>
      <c r="CK1374" s="12">
        <v>15.26</v>
      </c>
      <c r="CL1374" s="12">
        <v>15.18</v>
      </c>
      <c r="CM1374" s="12">
        <v>15.09</v>
      </c>
      <c r="CN1374" s="12">
        <v>16.07</v>
      </c>
      <c r="CO1374" s="12">
        <v>14.24</v>
      </c>
      <c r="CP1374" s="12"/>
      <c r="CQ1374" s="12"/>
      <c r="CR1374" s="13">
        <v>161.49</v>
      </c>
      <c r="CS1374" s="13">
        <v>143.29</v>
      </c>
      <c r="CT1374" s="13">
        <v>135.44</v>
      </c>
      <c r="CU1374" s="13"/>
      <c r="CV1374" s="13">
        <v>153</v>
      </c>
      <c r="CW1374" s="13">
        <v>149.52000000000001</v>
      </c>
      <c r="CX1374" s="13">
        <v>135.44</v>
      </c>
      <c r="CY1374" s="13">
        <v>150.93</v>
      </c>
      <c r="CZ1374" s="14">
        <v>122.38</v>
      </c>
      <c r="DA1374" s="14"/>
      <c r="DB1374" s="14"/>
      <c r="DC1374" s="27">
        <v>5290.76</v>
      </c>
      <c r="DD1374" s="27">
        <v>5505.72</v>
      </c>
      <c r="DE1374" s="27">
        <v>5735.51</v>
      </c>
      <c r="DF1374" s="27"/>
      <c r="DG1374" s="27">
        <v>5455.64</v>
      </c>
      <c r="DH1374" s="27">
        <v>5606.91</v>
      </c>
      <c r="DI1374" s="27">
        <v>5735.51</v>
      </c>
      <c r="DJ1374" s="27">
        <v>5478.95</v>
      </c>
      <c r="DK1374" s="27"/>
      <c r="DL1374" s="27"/>
      <c r="DM1374" s="27"/>
      <c r="DN1374" s="31" t="s">
        <v>5174</v>
      </c>
      <c r="DO1374" s="31" t="s">
        <v>5292</v>
      </c>
      <c r="DP1374" s="32" t="e">
        <f>J1374/DN1374</f>
        <v>#VALUE!</v>
      </c>
      <c r="DQ1374" s="32" t="e">
        <f>J1374/DO1374</f>
        <v>#VALUE!</v>
      </c>
    </row>
    <row r="1375" spans="2:121" hidden="1" x14ac:dyDescent="0.3">
      <c r="B1375">
        <v>324</v>
      </c>
      <c r="C1375" s="1" t="s">
        <v>1418</v>
      </c>
      <c r="D1375" s="2" t="s">
        <v>61</v>
      </c>
      <c r="E1375" s="3" t="s">
        <v>2897</v>
      </c>
      <c r="F1375" s="3" t="s">
        <v>2914</v>
      </c>
      <c r="G1375" s="4" t="s">
        <v>2815</v>
      </c>
      <c r="H1375" s="4"/>
      <c r="I1375" s="4" t="s">
        <v>2807</v>
      </c>
      <c r="J1375" s="15">
        <v>4780</v>
      </c>
      <c r="K1375" s="7" t="s">
        <v>5656</v>
      </c>
      <c r="L1375" s="15">
        <v>140000000</v>
      </c>
      <c r="M1375" s="16">
        <f>J1375*L1375/100000000</f>
        <v>6692</v>
      </c>
      <c r="N1375" s="17">
        <v>14.24</v>
      </c>
      <c r="O1375" s="18">
        <v>9.8000000000000007</v>
      </c>
      <c r="P1375" s="18">
        <v>4.1783216783216783</v>
      </c>
      <c r="Q1375" s="18">
        <v>0.65</v>
      </c>
      <c r="R1375" s="18">
        <v>8.4600000000000009</v>
      </c>
      <c r="S1375" s="9">
        <f>AB1375/AA1375</f>
        <v>0.98318968310543708</v>
      </c>
      <c r="T1375" s="9">
        <f>AI1375/AE1375</f>
        <v>0.6430129088858253</v>
      </c>
      <c r="U1375" s="9">
        <f>AN1375/AM1375</f>
        <v>1.4</v>
      </c>
      <c r="V1375" s="9">
        <f>AU1375/AQ1375</f>
        <v>1.7154518950437319</v>
      </c>
      <c r="W1375" s="9">
        <f>AZ1375/AY1375</f>
        <v>1.2074676302318579</v>
      </c>
      <c r="X1375" s="9">
        <f>BG1375/BC1375</f>
        <v>1.6775599128540306</v>
      </c>
      <c r="Y1375" s="10">
        <v>102986</v>
      </c>
      <c r="Z1375" s="10">
        <v>133219</v>
      </c>
      <c r="AA1375" s="10">
        <v>154310</v>
      </c>
      <c r="AB1375" s="10">
        <v>151716</v>
      </c>
      <c r="AC1375" s="21"/>
      <c r="AD1375" s="10">
        <v>42720</v>
      </c>
      <c r="AE1375" s="10">
        <v>39895</v>
      </c>
      <c r="AF1375" s="10">
        <v>24873</v>
      </c>
      <c r="AG1375" s="24">
        <v>90840</v>
      </c>
      <c r="AH1375" s="10">
        <v>16137</v>
      </c>
      <c r="AI1375" s="5">
        <v>25653</v>
      </c>
      <c r="AJ1375" s="5">
        <v>24873</v>
      </c>
      <c r="AK1375" s="10">
        <v>6278</v>
      </c>
      <c r="AL1375" s="10">
        <v>5123</v>
      </c>
      <c r="AM1375" s="10">
        <v>7280</v>
      </c>
      <c r="AN1375" s="10">
        <v>10192</v>
      </c>
      <c r="AO1375" s="10"/>
      <c r="AP1375" s="11">
        <v>2618</v>
      </c>
      <c r="AQ1375" s="11">
        <v>1715</v>
      </c>
      <c r="AR1375" s="11">
        <v>1526</v>
      </c>
      <c r="AS1375" s="11">
        <v>1387</v>
      </c>
      <c r="AT1375" s="11">
        <v>3871</v>
      </c>
      <c r="AU1375" s="11">
        <v>2942</v>
      </c>
      <c r="AV1375" s="10">
        <v>1970</v>
      </c>
      <c r="AW1375" s="10">
        <v>5049</v>
      </c>
      <c r="AX1375" s="10">
        <v>4620</v>
      </c>
      <c r="AY1375" s="10">
        <v>6642</v>
      </c>
      <c r="AZ1375" s="10">
        <v>8020</v>
      </c>
      <c r="BA1375" s="10"/>
      <c r="BB1375" s="10">
        <v>2194</v>
      </c>
      <c r="BC1375" s="10">
        <v>1377</v>
      </c>
      <c r="BD1375" s="10">
        <v>1390</v>
      </c>
      <c r="BE1375" s="10">
        <v>1071</v>
      </c>
      <c r="BF1375" s="10">
        <v>3041</v>
      </c>
      <c r="BG1375" s="10">
        <v>2310</v>
      </c>
      <c r="BH1375" s="10">
        <v>1363</v>
      </c>
      <c r="BI1375" s="12">
        <f>AK1375/Y1375</f>
        <v>6.0959742100868082E-2</v>
      </c>
      <c r="BJ1375" s="12">
        <f>AL1375/Z1375</f>
        <v>3.8455475570301531E-2</v>
      </c>
      <c r="BK1375" s="12">
        <f>AM1375/AA1375</f>
        <v>4.7177759056444821E-2</v>
      </c>
      <c r="BL1375" s="12">
        <f>AN1375/AB1375</f>
        <v>6.7178148646154651E-2</v>
      </c>
      <c r="BM1375" s="12"/>
      <c r="BN1375" s="12">
        <f>AP1375/AD1375</f>
        <v>6.1282771535580524E-2</v>
      </c>
      <c r="BO1375" s="12">
        <f>AQ1375/AE1375</f>
        <v>4.2987843088106277E-2</v>
      </c>
      <c r="BP1375" s="12">
        <f>AR1375/AF1375</f>
        <v>6.135166646564548E-2</v>
      </c>
      <c r="BQ1375" s="12">
        <f>AS1375/AG1375</f>
        <v>1.526860413914575E-2</v>
      </c>
      <c r="BR1375" s="12">
        <f>AT1375/AH1375</f>
        <v>0.2398834975522092</v>
      </c>
      <c r="BS1375" s="12">
        <f>AU1375/AI1375</f>
        <v>0.11468444236541535</v>
      </c>
      <c r="BT1375" s="12"/>
      <c r="BU1375" s="12">
        <f>AW1375/Y1375</f>
        <v>4.9026081214922419E-2</v>
      </c>
      <c r="BV1375" s="12">
        <f>AX1375/Z1375</f>
        <v>3.467973787522801E-2</v>
      </c>
      <c r="BW1375" s="12">
        <f>AY1375/AA1375</f>
        <v>4.3043224677597046E-2</v>
      </c>
      <c r="BX1375" s="12">
        <f>AZ1375/AB1375</f>
        <v>5.2861926230588732E-2</v>
      </c>
      <c r="BY1375" s="12"/>
      <c r="BZ1375" s="12">
        <f>BB1375/AD1375</f>
        <v>5.1357677902621725E-2</v>
      </c>
      <c r="CA1375" s="12">
        <f>BC1375/AE1375</f>
        <v>3.4515603459080085E-2</v>
      </c>
      <c r="CB1375" s="12">
        <f>BD1375/AF1375</f>
        <v>5.5883890162023074E-2</v>
      </c>
      <c r="CC1375" s="12">
        <f>BE1375/AG1375</f>
        <v>1.178996036988111E-2</v>
      </c>
      <c r="CD1375" s="12">
        <f>BF1375/AH1375</f>
        <v>0.18844890624031729</v>
      </c>
      <c r="CE1375" s="12">
        <f>BG1375/AI1375</f>
        <v>9.004794760846685E-2</v>
      </c>
      <c r="CF1375" s="12"/>
      <c r="CG1375" s="12">
        <v>7.19</v>
      </c>
      <c r="CH1375" s="13">
        <v>5.83</v>
      </c>
      <c r="CI1375" s="13">
        <v>7.56</v>
      </c>
      <c r="CJ1375" s="13">
        <v>8.49</v>
      </c>
      <c r="CK1375" s="13">
        <v>5.75</v>
      </c>
      <c r="CL1375" s="13">
        <v>6.35</v>
      </c>
      <c r="CM1375" s="13">
        <v>7.56</v>
      </c>
      <c r="CN1375" s="13">
        <v>6.83</v>
      </c>
      <c r="CO1375" s="13">
        <v>7.47</v>
      </c>
      <c r="CP1375" s="13"/>
      <c r="CQ1375" s="13"/>
      <c r="CR1375" s="13">
        <v>1127.25</v>
      </c>
      <c r="CS1375" s="13">
        <v>1313.8</v>
      </c>
      <c r="CT1375" s="13">
        <v>1348.28</v>
      </c>
      <c r="CU1375" s="13"/>
      <c r="CV1375" s="13">
        <v>1420.94</v>
      </c>
      <c r="CW1375" s="13">
        <v>1383.04</v>
      </c>
      <c r="CX1375" s="13">
        <v>1348.28</v>
      </c>
      <c r="CY1375" s="13">
        <v>1194.72</v>
      </c>
      <c r="CZ1375" s="14">
        <v>1310.1600000000001</v>
      </c>
      <c r="DA1375" s="14"/>
      <c r="DB1375" s="14"/>
      <c r="DC1375" s="27">
        <v>118.9</v>
      </c>
      <c r="DD1375" s="27">
        <v>105.13</v>
      </c>
      <c r="DE1375" s="27">
        <v>125.63</v>
      </c>
      <c r="DF1375" s="27"/>
      <c r="DG1375" s="27">
        <v>115.74</v>
      </c>
      <c r="DH1375" s="27">
        <v>124.71</v>
      </c>
      <c r="DI1375" s="27">
        <v>125.63</v>
      </c>
      <c r="DJ1375" s="27">
        <v>126.59</v>
      </c>
      <c r="DK1375" s="27"/>
      <c r="DL1375" s="27"/>
      <c r="DM1375" s="27"/>
      <c r="DN1375" s="31" t="s">
        <v>5174</v>
      </c>
      <c r="DO1375" s="31" t="s">
        <v>5503</v>
      </c>
      <c r="DP1375" s="32" t="e">
        <f>J1375/DN1375</f>
        <v>#VALUE!</v>
      </c>
      <c r="DQ1375" s="32" t="e">
        <f>J1375/DO1375</f>
        <v>#VALUE!</v>
      </c>
    </row>
    <row r="1376" spans="2:121" hidden="1" x14ac:dyDescent="0.3">
      <c r="B1376">
        <v>1956</v>
      </c>
      <c r="C1376" s="1" t="s">
        <v>4351</v>
      </c>
      <c r="D1376" s="2" t="s">
        <v>4352</v>
      </c>
      <c r="E1376" s="3" t="s">
        <v>2921</v>
      </c>
      <c r="F1376" s="3" t="s">
        <v>2905</v>
      </c>
      <c r="G1376" s="4" t="s">
        <v>2837</v>
      </c>
      <c r="H1376" s="4"/>
      <c r="I1376" s="4" t="s">
        <v>2837</v>
      </c>
      <c r="J1376" s="15">
        <v>6280</v>
      </c>
      <c r="K1376" s="7" t="s">
        <v>4974</v>
      </c>
      <c r="L1376" s="15">
        <v>8350000</v>
      </c>
      <c r="M1376" s="16">
        <f>J1376*L1376/100000000</f>
        <v>524.38</v>
      </c>
      <c r="N1376" s="17">
        <v>2.5</v>
      </c>
      <c r="O1376" s="18">
        <v>3.607122343480758</v>
      </c>
      <c r="P1376" s="18">
        <v>4.1644562334217508</v>
      </c>
      <c r="Q1376" s="18">
        <v>0.27</v>
      </c>
      <c r="R1376" s="18">
        <v>7.1049999999999995</v>
      </c>
      <c r="S1376" s="9">
        <f>AB1376/AA1376</f>
        <v>0.30789245446660884</v>
      </c>
      <c r="T1376" s="9">
        <f>AI1376/AE1376</f>
        <v>1.3148148148148149</v>
      </c>
      <c r="U1376" s="9">
        <f>AN1376/AM1376</f>
        <v>0.20634920634920634</v>
      </c>
      <c r="V1376" s="9">
        <f>AU1376/AQ1376</f>
        <v>1.1304347826086956</v>
      </c>
      <c r="W1376" s="9">
        <f>AZ1376/AY1376</f>
        <v>0.23664122137404581</v>
      </c>
      <c r="X1376" s="9">
        <f>BG1376/BC1376</f>
        <v>1.2916666666666667</v>
      </c>
      <c r="Y1376" s="10">
        <v>719</v>
      </c>
      <c r="Z1376" s="10">
        <v>869</v>
      </c>
      <c r="AA1376" s="10">
        <v>1153</v>
      </c>
      <c r="AB1376" s="10">
        <v>355</v>
      </c>
      <c r="AC1376" s="21"/>
      <c r="AD1376" s="10">
        <v>212</v>
      </c>
      <c r="AE1376" s="10">
        <v>270</v>
      </c>
      <c r="AF1376" s="10">
        <v>384</v>
      </c>
      <c r="AG1376" s="24">
        <v>368</v>
      </c>
      <c r="AH1376" s="10">
        <v>273</v>
      </c>
      <c r="AI1376" s="5">
        <v>355</v>
      </c>
      <c r="AJ1376" s="5">
        <v>384</v>
      </c>
      <c r="AK1376" s="10">
        <v>49</v>
      </c>
      <c r="AL1376" s="10">
        <v>31</v>
      </c>
      <c r="AM1376" s="10">
        <v>126</v>
      </c>
      <c r="AN1376" s="10">
        <v>26</v>
      </c>
      <c r="AO1376" s="10"/>
      <c r="AP1376" s="11">
        <v>25</v>
      </c>
      <c r="AQ1376" s="11">
        <v>23</v>
      </c>
      <c r="AR1376" s="11">
        <v>47</v>
      </c>
      <c r="AS1376" s="11">
        <v>18</v>
      </c>
      <c r="AT1376" s="11">
        <v>36</v>
      </c>
      <c r="AU1376" s="11">
        <v>26</v>
      </c>
      <c r="AV1376" s="10">
        <v>47</v>
      </c>
      <c r="AW1376" s="10">
        <v>65</v>
      </c>
      <c r="AX1376" s="10">
        <v>58</v>
      </c>
      <c r="AY1376" s="10">
        <v>131</v>
      </c>
      <c r="AZ1376" s="10">
        <v>31</v>
      </c>
      <c r="BA1376" s="10"/>
      <c r="BB1376" s="10">
        <v>29</v>
      </c>
      <c r="BC1376" s="10">
        <v>24</v>
      </c>
      <c r="BD1376" s="10">
        <v>41</v>
      </c>
      <c r="BE1376" s="10">
        <v>22</v>
      </c>
      <c r="BF1376" s="10">
        <v>50</v>
      </c>
      <c r="BG1376" s="10">
        <v>31</v>
      </c>
      <c r="BH1376" s="10">
        <v>41</v>
      </c>
      <c r="BI1376" s="12">
        <f>AK1376/Y1376</f>
        <v>6.8150208623087627E-2</v>
      </c>
      <c r="BJ1376" s="12">
        <f>AL1376/Z1376</f>
        <v>3.5673187571921748E-2</v>
      </c>
      <c r="BK1376" s="12">
        <f>AM1376/AA1376</f>
        <v>0.10928013876843018</v>
      </c>
      <c r="BL1376" s="12">
        <f>AN1376/AB1376</f>
        <v>7.3239436619718309E-2</v>
      </c>
      <c r="BM1376" s="12"/>
      <c r="BN1376" s="12">
        <f>AP1376/AD1376</f>
        <v>0.11792452830188679</v>
      </c>
      <c r="BO1376" s="12">
        <f>AQ1376/AE1376</f>
        <v>8.5185185185185183E-2</v>
      </c>
      <c r="BP1376" s="12">
        <f>AR1376/AF1376</f>
        <v>0.12239583333333333</v>
      </c>
      <c r="BQ1376" s="12">
        <f>AS1376/AG1376</f>
        <v>4.8913043478260872E-2</v>
      </c>
      <c r="BR1376" s="12">
        <f>AT1376/AH1376</f>
        <v>0.13186813186813187</v>
      </c>
      <c r="BS1376" s="12">
        <f>AU1376/AI1376</f>
        <v>7.3239436619718309E-2</v>
      </c>
      <c r="BT1376" s="12"/>
      <c r="BU1376" s="12">
        <f>AW1376/Y1376</f>
        <v>9.0403337969401948E-2</v>
      </c>
      <c r="BV1376" s="12">
        <f>AX1376/Z1376</f>
        <v>6.6743383199079395E-2</v>
      </c>
      <c r="BW1376" s="12">
        <f>AY1376/AA1376</f>
        <v>0.11361665221162186</v>
      </c>
      <c r="BX1376" s="12">
        <f>AZ1376/AB1376</f>
        <v>8.7323943661971826E-2</v>
      </c>
      <c r="BY1376" s="12"/>
      <c r="BZ1376" s="12">
        <f>BB1376/AD1376</f>
        <v>0.13679245283018868</v>
      </c>
      <c r="CA1376" s="12">
        <f>BC1376/AE1376</f>
        <v>8.8888888888888892E-2</v>
      </c>
      <c r="CB1376" s="12">
        <f>BD1376/AF1376</f>
        <v>0.10677083333333333</v>
      </c>
      <c r="CC1376" s="12">
        <f>BE1376/AG1376</f>
        <v>5.9782608695652176E-2</v>
      </c>
      <c r="CD1376" s="12">
        <f>BF1376/AH1376</f>
        <v>0.18315018315018314</v>
      </c>
      <c r="CE1376" s="12">
        <f>BG1376/AI1376</f>
        <v>8.7323943661971826E-2</v>
      </c>
      <c r="CF1376" s="12"/>
      <c r="CG1376" s="12">
        <v>3.49</v>
      </c>
      <c r="CH1376" s="12">
        <v>3.21</v>
      </c>
      <c r="CI1376" s="12">
        <v>7.2</v>
      </c>
      <c r="CJ1376" s="12">
        <v>0</v>
      </c>
      <c r="CK1376" s="12">
        <v>5.17</v>
      </c>
      <c r="CL1376" s="12">
        <v>6.08</v>
      </c>
      <c r="CM1376" s="12">
        <v>7.2</v>
      </c>
      <c r="CN1376" s="12">
        <v>6.32</v>
      </c>
      <c r="CO1376" s="12">
        <v>7.31</v>
      </c>
      <c r="CP1376" s="12"/>
      <c r="CQ1376" s="12"/>
      <c r="CR1376" s="13">
        <v>35.85</v>
      </c>
      <c r="CS1376" s="13">
        <v>38.270000000000003</v>
      </c>
      <c r="CT1376" s="13">
        <v>50.23</v>
      </c>
      <c r="CU1376" s="13"/>
      <c r="CV1376" s="13">
        <v>44.05</v>
      </c>
      <c r="CW1376" s="13">
        <v>43.33</v>
      </c>
      <c r="CX1376" s="13">
        <v>50.23</v>
      </c>
      <c r="CY1376" s="13">
        <v>53.57</v>
      </c>
      <c r="CZ1376" s="14">
        <v>44.6</v>
      </c>
      <c r="DA1376" s="14"/>
      <c r="DB1376" s="14"/>
      <c r="DC1376" s="27">
        <v>3416.75</v>
      </c>
      <c r="DD1376" s="27">
        <v>3486.18</v>
      </c>
      <c r="DE1376" s="27">
        <v>3773.67</v>
      </c>
      <c r="DF1376" s="27"/>
      <c r="DG1376" s="27">
        <v>3633.57</v>
      </c>
      <c r="DH1376" s="27">
        <v>3691.3</v>
      </c>
      <c r="DI1376" s="27">
        <v>3773.67</v>
      </c>
      <c r="DJ1376" s="27">
        <v>3822.26</v>
      </c>
      <c r="DK1376" s="27"/>
      <c r="DL1376" s="27"/>
      <c r="DM1376" s="27"/>
      <c r="DN1376" t="s">
        <v>5174</v>
      </c>
      <c r="DO1376" t="s">
        <v>5609</v>
      </c>
      <c r="DP1376" s="32" t="e">
        <f>J1376/DN1376</f>
        <v>#VALUE!</v>
      </c>
      <c r="DQ1376" s="32" t="e">
        <f>J1376/DO1376</f>
        <v>#VALUE!</v>
      </c>
    </row>
    <row r="1377" spans="2:121" hidden="1" x14ac:dyDescent="0.3">
      <c r="B1377">
        <v>2018</v>
      </c>
      <c r="C1377" s="1" t="s">
        <v>1684</v>
      </c>
      <c r="D1377" s="2" t="s">
        <v>327</v>
      </c>
      <c r="E1377" s="3" t="s">
        <v>2897</v>
      </c>
      <c r="F1377" s="3" t="s">
        <v>2944</v>
      </c>
      <c r="G1377" s="4" t="s">
        <v>2991</v>
      </c>
      <c r="H1377" s="4" t="s">
        <v>2838</v>
      </c>
      <c r="I1377" s="4" t="s">
        <v>2807</v>
      </c>
      <c r="J1377" s="15">
        <v>60900</v>
      </c>
      <c r="K1377" s="7" t="s">
        <v>8245</v>
      </c>
      <c r="L1377" s="15">
        <v>775310</v>
      </c>
      <c r="M1377" s="16">
        <f>J1377*L1377/100000000</f>
        <v>472.16379000000001</v>
      </c>
      <c r="N1377" s="17">
        <v>10.98</v>
      </c>
      <c r="O1377" s="18">
        <v>28.45</v>
      </c>
      <c r="P1377" s="18">
        <v>4.1327361563517915</v>
      </c>
      <c r="Q1377" s="18">
        <v>0.83</v>
      </c>
      <c r="R1377" s="18">
        <v>2.85</v>
      </c>
      <c r="S1377" s="9">
        <f>AB1377/AA1377</f>
        <v>0.93722988269191188</v>
      </c>
      <c r="T1377" s="9">
        <f>AI1377/AE1377</f>
        <v>0.98189012326890879</v>
      </c>
      <c r="U1377" s="9">
        <f>AN1377/AM1377</f>
        <v>0.86258124419684312</v>
      </c>
      <c r="V1377" s="9">
        <f>AU1377/AQ1377</f>
        <v>1.1918367346938776</v>
      </c>
      <c r="W1377" s="9">
        <f>AZ1377/AY1377</f>
        <v>-0.24583333333333332</v>
      </c>
      <c r="X1377" s="9">
        <f>BG1377/BC1377</f>
        <v>1.1174496644295302</v>
      </c>
      <c r="Y1377" s="10">
        <v>22793</v>
      </c>
      <c r="Z1377" s="10">
        <v>23463</v>
      </c>
      <c r="AA1377" s="10">
        <v>24295</v>
      </c>
      <c r="AB1377" s="10">
        <v>22770</v>
      </c>
      <c r="AC1377" s="21"/>
      <c r="AD1377" s="10">
        <v>6775</v>
      </c>
      <c r="AE1377" s="10">
        <v>6571</v>
      </c>
      <c r="AF1377" s="10">
        <v>5200</v>
      </c>
      <c r="AG1377" s="24">
        <v>5074</v>
      </c>
      <c r="AH1377" s="10">
        <v>5980</v>
      </c>
      <c r="AI1377" s="5">
        <v>6452</v>
      </c>
      <c r="AJ1377" s="5">
        <v>5252</v>
      </c>
      <c r="AK1377" s="10">
        <v>754</v>
      </c>
      <c r="AL1377" s="10">
        <v>850</v>
      </c>
      <c r="AM1377" s="10">
        <v>1077</v>
      </c>
      <c r="AN1377" s="10">
        <v>929</v>
      </c>
      <c r="AO1377" s="10"/>
      <c r="AP1377" s="11">
        <v>463</v>
      </c>
      <c r="AQ1377" s="11">
        <v>490</v>
      </c>
      <c r="AR1377" s="11">
        <v>-69</v>
      </c>
      <c r="AS1377" s="11">
        <v>63</v>
      </c>
      <c r="AT1377" s="11">
        <v>293</v>
      </c>
      <c r="AU1377" s="11">
        <v>584</v>
      </c>
      <c r="AV1377" s="10">
        <v>54</v>
      </c>
      <c r="AW1377" s="10">
        <v>1215</v>
      </c>
      <c r="AX1377" s="10">
        <v>-500</v>
      </c>
      <c r="AY1377" s="10">
        <v>-1440</v>
      </c>
      <c r="AZ1377" s="10">
        <v>354</v>
      </c>
      <c r="BA1377" s="10"/>
      <c r="BB1377" s="10">
        <v>-450</v>
      </c>
      <c r="BC1377" s="10">
        <v>298</v>
      </c>
      <c r="BD1377" s="10">
        <v>-1298</v>
      </c>
      <c r="BE1377" s="10">
        <v>-35</v>
      </c>
      <c r="BF1377" s="10">
        <v>155</v>
      </c>
      <c r="BG1377" s="10">
        <v>333</v>
      </c>
      <c r="BH1377" s="10">
        <v>-30</v>
      </c>
      <c r="BI1377" s="12">
        <f>AK1377/Y1377</f>
        <v>3.3080331680779188E-2</v>
      </c>
      <c r="BJ1377" s="12">
        <f>AL1377/Z1377</f>
        <v>3.6227251417124837E-2</v>
      </c>
      <c r="BK1377" s="12">
        <f>AM1377/AA1377</f>
        <v>4.4330109075941551E-2</v>
      </c>
      <c r="BL1377" s="12">
        <f>AN1377/AB1377</f>
        <v>4.0799297321036453E-2</v>
      </c>
      <c r="BM1377" s="12"/>
      <c r="BN1377" s="12">
        <f>AP1377/AD1377</f>
        <v>6.833948339483395E-2</v>
      </c>
      <c r="BO1377" s="12">
        <f>AQ1377/AE1377</f>
        <v>7.4570080657434187E-2</v>
      </c>
      <c r="BP1377" s="12">
        <f>AR1377/AF1377</f>
        <v>-1.3269230769230769E-2</v>
      </c>
      <c r="BQ1377" s="12">
        <f>AS1377/AG1377</f>
        <v>1.2416239653133623E-2</v>
      </c>
      <c r="BR1377" s="12">
        <f>AT1377/AH1377</f>
        <v>4.8996655518394647E-2</v>
      </c>
      <c r="BS1377" s="12">
        <f>AU1377/AI1377</f>
        <v>9.0514569125852443E-2</v>
      </c>
      <c r="BT1377" s="12"/>
      <c r="BU1377" s="12">
        <f>AW1377/Y1377</f>
        <v>5.3305839512130915E-2</v>
      </c>
      <c r="BV1377" s="12">
        <f>AX1377/Z1377</f>
        <v>-2.1310147892426374E-2</v>
      </c>
      <c r="BW1377" s="12">
        <f>AY1377/AA1377</f>
        <v>-5.9271455031899567E-2</v>
      </c>
      <c r="BX1377" s="12">
        <f>AZ1377/AB1377</f>
        <v>1.5546772068511199E-2</v>
      </c>
      <c r="BY1377" s="12"/>
      <c r="BZ1377" s="12">
        <f>BB1377/AD1377</f>
        <v>-6.6420664206642069E-2</v>
      </c>
      <c r="CA1377" s="12">
        <f>BC1377/AE1377</f>
        <v>4.5350783746766092E-2</v>
      </c>
      <c r="CB1377" s="12">
        <f>BD1377/AF1377</f>
        <v>-0.24961538461538463</v>
      </c>
      <c r="CC1377" s="12">
        <f>BE1377/AG1377</f>
        <v>-6.897910918407568E-3</v>
      </c>
      <c r="CD1377" s="12">
        <f>BF1377/AH1377</f>
        <v>2.5919732441471572E-2</v>
      </c>
      <c r="CE1377" s="12">
        <f>BG1377/AI1377</f>
        <v>5.1611903285802854E-2</v>
      </c>
      <c r="CF1377" s="12"/>
      <c r="CG1377" s="12">
        <v>7.36</v>
      </c>
      <c r="CH1377" s="12">
        <v>-3.78</v>
      </c>
      <c r="CI1377" s="12">
        <v>-11.68</v>
      </c>
      <c r="CJ1377" s="12">
        <v>2.66</v>
      </c>
      <c r="CK1377" s="12">
        <v>-7.3</v>
      </c>
      <c r="CL1377" s="12">
        <v>-6.88</v>
      </c>
      <c r="CM1377" s="12">
        <v>-11.68</v>
      </c>
      <c r="CN1377" s="12">
        <v>-11.68</v>
      </c>
      <c r="CO1377" s="12">
        <v>-7.07</v>
      </c>
      <c r="CP1377" s="12"/>
      <c r="CQ1377" s="12"/>
      <c r="CR1377" s="13">
        <v>165.61</v>
      </c>
      <c r="CS1377" s="13">
        <v>167.6</v>
      </c>
      <c r="CT1377" s="13">
        <v>165.19</v>
      </c>
      <c r="CU1377" s="13"/>
      <c r="CV1377" s="13">
        <v>174</v>
      </c>
      <c r="CW1377" s="13">
        <v>162.68</v>
      </c>
      <c r="CX1377" s="13">
        <v>165.19</v>
      </c>
      <c r="CY1377" s="13">
        <v>166.47</v>
      </c>
      <c r="CZ1377" s="14">
        <v>181.63</v>
      </c>
      <c r="DA1377" s="14"/>
      <c r="DB1377" s="14"/>
      <c r="DC1377" s="27">
        <v>49030.42</v>
      </c>
      <c r="DD1377" s="27">
        <v>47577.77</v>
      </c>
      <c r="DE1377" s="27">
        <v>43586.75</v>
      </c>
      <c r="DF1377" s="27"/>
      <c r="DG1377" s="27">
        <v>45830.04</v>
      </c>
      <c r="DH1377" s="27">
        <v>46549.37</v>
      </c>
      <c r="DI1377" s="27">
        <v>43586.75</v>
      </c>
      <c r="DJ1377" s="27">
        <v>42910.63</v>
      </c>
      <c r="DK1377" s="27"/>
      <c r="DL1377" s="27"/>
      <c r="DM1377" s="27"/>
      <c r="DN1377" s="31" t="s">
        <v>5174</v>
      </c>
      <c r="DO1377" s="31" t="s">
        <v>7234</v>
      </c>
      <c r="DP1377" s="32" t="e">
        <f>J1377/DN1377</f>
        <v>#VALUE!</v>
      </c>
      <c r="DQ1377" s="32" t="e">
        <f>J1377/DO1377</f>
        <v>#VALUE!</v>
      </c>
    </row>
    <row r="1378" spans="2:121" hidden="1" x14ac:dyDescent="0.3">
      <c r="B1378">
        <v>316</v>
      </c>
      <c r="C1378" s="1" t="s">
        <v>1762</v>
      </c>
      <c r="D1378" s="2" t="s">
        <v>405</v>
      </c>
      <c r="E1378" s="3" t="s">
        <v>2897</v>
      </c>
      <c r="F1378" s="3" t="s">
        <v>2939</v>
      </c>
      <c r="G1378" s="4" t="s">
        <v>2941</v>
      </c>
      <c r="H1378" s="4"/>
      <c r="I1378" s="4" t="s">
        <v>2821</v>
      </c>
      <c r="J1378" s="15">
        <v>8070</v>
      </c>
      <c r="K1378" s="7" t="s">
        <v>5097</v>
      </c>
      <c r="L1378" s="15">
        <v>83274281</v>
      </c>
      <c r="M1378" s="16">
        <f>J1378*L1378/100000000</f>
        <v>6720.2344767000004</v>
      </c>
      <c r="N1378" s="17">
        <v>20.92</v>
      </c>
      <c r="O1378" s="18">
        <v>2.9789590254706533</v>
      </c>
      <c r="P1378" s="18">
        <v>4.1257668711656441</v>
      </c>
      <c r="Q1378" s="18">
        <v>1.675</v>
      </c>
      <c r="R1378" s="18">
        <v>8.8125000000000036</v>
      </c>
      <c r="S1378" s="9">
        <f>AB1378/AA1378</f>
        <v>0.28916994106090371</v>
      </c>
      <c r="T1378" s="9">
        <f>AI1378/AE1378</f>
        <v>1.1960385982732351</v>
      </c>
      <c r="U1378" s="9">
        <f>AN1378/AM1378</f>
        <v>0.53102625298329353</v>
      </c>
      <c r="V1378" s="9">
        <f>AU1378/AQ1378</f>
        <v>3.5039370078740157</v>
      </c>
      <c r="W1378" s="9">
        <f>AZ1378/AY1378</f>
        <v>0.13291966035271063</v>
      </c>
      <c r="X1378" s="9">
        <f>BG1378/BC1378</f>
        <v>-1.4280701754385965</v>
      </c>
      <c r="Y1378" s="10">
        <v>16477</v>
      </c>
      <c r="Z1378" s="10">
        <v>16979</v>
      </c>
      <c r="AA1378" s="10">
        <v>16288</v>
      </c>
      <c r="AB1378" s="10">
        <v>4710</v>
      </c>
      <c r="AC1378" s="21"/>
      <c r="AD1378" s="10">
        <v>3737</v>
      </c>
      <c r="AE1378" s="10">
        <v>3938</v>
      </c>
      <c r="AF1378" s="10">
        <v>5443</v>
      </c>
      <c r="AG1378" s="24">
        <v>3353</v>
      </c>
      <c r="AH1378" s="10">
        <v>4904</v>
      </c>
      <c r="AI1378" s="5">
        <v>4710</v>
      </c>
      <c r="AJ1378" s="5">
        <v>5443</v>
      </c>
      <c r="AK1378" s="10">
        <v>-19</v>
      </c>
      <c r="AL1378" s="10">
        <v>617</v>
      </c>
      <c r="AM1378" s="10">
        <v>838</v>
      </c>
      <c r="AN1378" s="10">
        <v>445</v>
      </c>
      <c r="AO1378" s="10"/>
      <c r="AP1378" s="11">
        <v>-6</v>
      </c>
      <c r="AQ1378" s="11">
        <v>127</v>
      </c>
      <c r="AR1378" s="11">
        <v>689</v>
      </c>
      <c r="AS1378" s="11">
        <v>171</v>
      </c>
      <c r="AT1378" s="11">
        <v>4</v>
      </c>
      <c r="AU1378" s="11">
        <v>445</v>
      </c>
      <c r="AV1378" s="10">
        <v>689</v>
      </c>
      <c r="AW1378" s="10">
        <v>-2780</v>
      </c>
      <c r="AX1378" s="10">
        <v>-12836</v>
      </c>
      <c r="AY1378" s="10">
        <v>3062</v>
      </c>
      <c r="AZ1378" s="10">
        <v>407</v>
      </c>
      <c r="BA1378" s="10"/>
      <c r="BB1378" s="10">
        <v>-158</v>
      </c>
      <c r="BC1378" s="10">
        <v>-285</v>
      </c>
      <c r="BD1378" s="10">
        <v>1207</v>
      </c>
      <c r="BE1378" s="10">
        <v>-58</v>
      </c>
      <c r="BF1378" s="10">
        <v>701</v>
      </c>
      <c r="BG1378" s="10">
        <v>407</v>
      </c>
      <c r="BH1378" s="10">
        <v>1207</v>
      </c>
      <c r="BI1378" s="12">
        <f>AK1378/Y1378</f>
        <v>-1.1531225344419494E-3</v>
      </c>
      <c r="BJ1378" s="12">
        <f>AL1378/Z1378</f>
        <v>3.6339007008657755E-2</v>
      </c>
      <c r="BK1378" s="12">
        <f>AM1378/AA1378</f>
        <v>5.1448919449901771E-2</v>
      </c>
      <c r="BL1378" s="12">
        <f>AN1378/AB1378</f>
        <v>9.4479830148619964E-2</v>
      </c>
      <c r="BM1378" s="12"/>
      <c r="BN1378" s="12">
        <f>AP1378/AD1378</f>
        <v>-1.6055659620016055E-3</v>
      </c>
      <c r="BO1378" s="12">
        <f>AQ1378/AE1378</f>
        <v>3.2249873031995939E-2</v>
      </c>
      <c r="BP1378" s="12">
        <f>AR1378/AF1378</f>
        <v>0.12658460407863312</v>
      </c>
      <c r="BQ1378" s="12">
        <f>AS1378/AG1378</f>
        <v>5.0999105278854755E-2</v>
      </c>
      <c r="BR1378" s="12">
        <f>AT1378/AH1378</f>
        <v>8.1566068515497557E-4</v>
      </c>
      <c r="BS1378" s="12">
        <f>AU1378/AI1378</f>
        <v>9.4479830148619964E-2</v>
      </c>
      <c r="BT1378" s="12"/>
      <c r="BU1378" s="12">
        <f>AW1378/Y1378</f>
        <v>-0.16872003398676944</v>
      </c>
      <c r="BV1378" s="12">
        <f>AX1378/Z1378</f>
        <v>-0.75599269686082804</v>
      </c>
      <c r="BW1378" s="12">
        <f>AY1378/AA1378</f>
        <v>0.18799115913555992</v>
      </c>
      <c r="BX1378" s="12">
        <f>AZ1378/AB1378</f>
        <v>8.6411889596602967E-2</v>
      </c>
      <c r="BY1378" s="12"/>
      <c r="BZ1378" s="12">
        <f>BB1378/AD1378</f>
        <v>-4.2279903666042278E-2</v>
      </c>
      <c r="CA1378" s="12">
        <f>BC1378/AE1378</f>
        <v>-7.2371762315896399E-2</v>
      </c>
      <c r="CB1378" s="12">
        <f>BD1378/AF1378</f>
        <v>0.22175270990262722</v>
      </c>
      <c r="CC1378" s="12">
        <f>BE1378/AG1378</f>
        <v>-1.729794214136594E-2</v>
      </c>
      <c r="CD1378" s="12">
        <f>BF1378/AH1378</f>
        <v>0.14294453507340946</v>
      </c>
      <c r="CE1378" s="12">
        <f>BG1378/AI1378</f>
        <v>8.6411889596602967E-2</v>
      </c>
      <c r="CF1378" s="12"/>
      <c r="CG1378" s="12">
        <v>-37.159999999999997</v>
      </c>
      <c r="CH1378" s="12">
        <v>1978.85</v>
      </c>
      <c r="CI1378" s="12">
        <v>-132.19999999999999</v>
      </c>
      <c r="CJ1378" s="12">
        <v>0</v>
      </c>
      <c r="CK1378" s="12">
        <v>-263.12</v>
      </c>
      <c r="CL1378" s="12">
        <v>-287.07</v>
      </c>
      <c r="CM1378" s="12">
        <v>-132.19999999999999</v>
      </c>
      <c r="CN1378" s="12">
        <v>28.66</v>
      </c>
      <c r="CO1378" s="12">
        <v>57.5</v>
      </c>
      <c r="CP1378" s="12"/>
      <c r="CQ1378" s="12"/>
      <c r="CR1378" s="13">
        <v>628.80999999999995</v>
      </c>
      <c r="CS1378" s="13">
        <v>-486</v>
      </c>
      <c r="CT1378" s="13">
        <v>908.28</v>
      </c>
      <c r="CU1378" s="13"/>
      <c r="CV1378" s="13">
        <v>889.27</v>
      </c>
      <c r="CW1378" s="13">
        <v>974.77</v>
      </c>
      <c r="CX1378" s="13">
        <v>908.28</v>
      </c>
      <c r="CY1378" s="13">
        <v>889.16</v>
      </c>
      <c r="CZ1378" s="14">
        <v>639.54999999999995</v>
      </c>
      <c r="DA1378" s="14"/>
      <c r="DB1378" s="14"/>
      <c r="DC1378" s="27">
        <v>-10.11</v>
      </c>
      <c r="DD1378" s="27">
        <v>-252.11</v>
      </c>
      <c r="DE1378" s="27">
        <v>-55.68</v>
      </c>
      <c r="DF1378" s="27"/>
      <c r="DG1378" s="27">
        <v>-76.48</v>
      </c>
      <c r="DH1378" s="27">
        <v>-83.61</v>
      </c>
      <c r="DI1378" s="27">
        <v>-55.68</v>
      </c>
      <c r="DJ1378" s="27">
        <v>-57.06</v>
      </c>
      <c r="DK1378" s="27"/>
      <c r="DL1378" s="27"/>
      <c r="DM1378" s="27"/>
      <c r="DN1378" s="31" t="s">
        <v>5174</v>
      </c>
      <c r="DO1378" s="31" t="s">
        <v>5465</v>
      </c>
      <c r="DP1378" s="32" t="e">
        <f>J1378/DN1378</f>
        <v>#VALUE!</v>
      </c>
      <c r="DQ1378" s="32" t="e">
        <f>J1378/DO1378</f>
        <v>#VALUE!</v>
      </c>
    </row>
    <row r="1379" spans="2:121" hidden="1" x14ac:dyDescent="0.3">
      <c r="B1379">
        <v>2162</v>
      </c>
      <c r="C1379" s="1" t="s">
        <v>4803</v>
      </c>
      <c r="D1379" s="2" t="s">
        <v>4804</v>
      </c>
      <c r="E1379" s="3" t="s">
        <v>2921</v>
      </c>
      <c r="F1379" s="3" t="s">
        <v>2905</v>
      </c>
      <c r="G1379" s="4" t="s">
        <v>2837</v>
      </c>
      <c r="H1379" s="4"/>
      <c r="I1379" s="4" t="s">
        <v>2837</v>
      </c>
      <c r="J1379" s="15">
        <v>2855</v>
      </c>
      <c r="K1379" s="7" t="s">
        <v>9147</v>
      </c>
      <c r="L1379" s="15">
        <v>10791244</v>
      </c>
      <c r="M1379" s="16">
        <f>J1379*L1379/100000000</f>
        <v>308.09001619999998</v>
      </c>
      <c r="N1379" s="17">
        <v>1.21</v>
      </c>
      <c r="O1379" s="18">
        <v>54.903846153846153</v>
      </c>
      <c r="P1379" s="18">
        <v>4.1257225433526008</v>
      </c>
      <c r="Q1379" s="18">
        <v>0.37749999999999995</v>
      </c>
      <c r="R1379" s="18">
        <v>-3.0500000000000003</v>
      </c>
      <c r="S1379" s="9">
        <f>AB1379/AA1379</f>
        <v>0.22550177095631641</v>
      </c>
      <c r="T1379" s="9">
        <f>AI1379/AE1379</f>
        <v>0.77327935222672062</v>
      </c>
      <c r="U1379" s="9">
        <f>AN1379/AM1379</f>
        <v>0.6</v>
      </c>
      <c r="V1379" s="9">
        <f>AU1379/AQ1379</f>
        <v>0.75</v>
      </c>
      <c r="W1379" s="9">
        <f>AZ1379/AY1379</f>
        <v>-0.62068965517241381</v>
      </c>
      <c r="X1379" s="9">
        <f>BG1379/BC1379</f>
        <v>-1.5</v>
      </c>
      <c r="Y1379" s="10">
        <v>516</v>
      </c>
      <c r="Z1379" s="10">
        <v>784</v>
      </c>
      <c r="AA1379" s="10">
        <v>847</v>
      </c>
      <c r="AB1379" s="10">
        <v>191</v>
      </c>
      <c r="AC1379" s="21"/>
      <c r="AD1379" s="10">
        <v>185</v>
      </c>
      <c r="AE1379" s="10">
        <v>247</v>
      </c>
      <c r="AF1379" s="10">
        <v>190</v>
      </c>
      <c r="AG1379" s="24">
        <v>176</v>
      </c>
      <c r="AH1379" s="10">
        <v>191</v>
      </c>
      <c r="AI1379" s="5">
        <v>191</v>
      </c>
      <c r="AJ1379" s="5">
        <v>247</v>
      </c>
      <c r="AK1379" s="10">
        <v>13</v>
      </c>
      <c r="AL1379" s="10">
        <v>11</v>
      </c>
      <c r="AM1379" s="10">
        <v>5</v>
      </c>
      <c r="AN1379" s="10">
        <v>3</v>
      </c>
      <c r="AO1379" s="10"/>
      <c r="AP1379" s="11">
        <v>-3</v>
      </c>
      <c r="AQ1379" s="11">
        <v>4</v>
      </c>
      <c r="AR1379" s="11">
        <v>-5</v>
      </c>
      <c r="AS1379" s="11" t="s">
        <v>2995</v>
      </c>
      <c r="AT1379" s="11">
        <v>3</v>
      </c>
      <c r="AU1379" s="11">
        <v>3</v>
      </c>
      <c r="AV1379" s="10">
        <v>-5</v>
      </c>
      <c r="AW1379" s="10">
        <v>15</v>
      </c>
      <c r="AX1379" s="10">
        <v>23</v>
      </c>
      <c r="AY1379" s="10">
        <v>-29</v>
      </c>
      <c r="AZ1379" s="10">
        <v>18</v>
      </c>
      <c r="BA1379" s="10"/>
      <c r="BB1379" s="10">
        <v>-4</v>
      </c>
      <c r="BC1379" s="10">
        <v>-12</v>
      </c>
      <c r="BD1379" s="10">
        <v>-19</v>
      </c>
      <c r="BE1379" s="10">
        <v>15</v>
      </c>
      <c r="BF1379" s="10">
        <v>18</v>
      </c>
      <c r="BG1379" s="10">
        <v>18</v>
      </c>
      <c r="BH1379" s="10">
        <v>-19</v>
      </c>
      <c r="BI1379" s="12">
        <f>AK1379/Y1379</f>
        <v>2.5193798449612403E-2</v>
      </c>
      <c r="BJ1379" s="12">
        <f>AL1379/Z1379</f>
        <v>1.4030612244897959E-2</v>
      </c>
      <c r="BK1379" s="12">
        <f>AM1379/AA1379</f>
        <v>5.9031877213695395E-3</v>
      </c>
      <c r="BL1379" s="12">
        <f>AN1379/AB1379</f>
        <v>1.5706806282722512E-2</v>
      </c>
      <c r="BM1379" s="12"/>
      <c r="BN1379" s="12">
        <f>AP1379/AD1379</f>
        <v>-1.6216216216216217E-2</v>
      </c>
      <c r="BO1379" s="12">
        <f>AQ1379/AE1379</f>
        <v>1.6194331983805668E-2</v>
      </c>
      <c r="BP1379" s="12">
        <f>AR1379/AF1379</f>
        <v>-2.6315789473684209E-2</v>
      </c>
      <c r="BQ1379" s="12" t="e">
        <f>AS1379/AG1379</f>
        <v>#VALUE!</v>
      </c>
      <c r="BR1379" s="12">
        <f>AT1379/AH1379</f>
        <v>1.5706806282722512E-2</v>
      </c>
      <c r="BS1379" s="12">
        <f>AU1379/AI1379</f>
        <v>1.5706806282722512E-2</v>
      </c>
      <c r="BT1379" s="12"/>
      <c r="BU1379" s="12">
        <f>AW1379/Y1379</f>
        <v>2.9069767441860465E-2</v>
      </c>
      <c r="BV1379" s="12">
        <f>AX1379/Z1379</f>
        <v>2.9336734693877552E-2</v>
      </c>
      <c r="BW1379" s="12">
        <f>AY1379/AA1379</f>
        <v>-3.4238488783943331E-2</v>
      </c>
      <c r="BX1379" s="12">
        <f>AZ1379/AB1379</f>
        <v>9.4240837696335081E-2</v>
      </c>
      <c r="BY1379" s="12"/>
      <c r="BZ1379" s="12">
        <f>BB1379/AD1379</f>
        <v>-2.1621621621621623E-2</v>
      </c>
      <c r="CA1379" s="12">
        <f>BC1379/AE1379</f>
        <v>-4.8582995951417005E-2</v>
      </c>
      <c r="CB1379" s="12">
        <f>BD1379/AF1379</f>
        <v>-0.1</v>
      </c>
      <c r="CC1379" s="12">
        <f>BE1379/AG1379</f>
        <v>8.5227272727272721E-2</v>
      </c>
      <c r="CD1379" s="12">
        <f>BF1379/AH1379</f>
        <v>9.4240837696335081E-2</v>
      </c>
      <c r="CE1379" s="12">
        <f>BG1379/AI1379</f>
        <v>9.4240837696335081E-2</v>
      </c>
      <c r="CF1379" s="12"/>
      <c r="CG1379" s="12">
        <v>2.8</v>
      </c>
      <c r="CH1379" s="12">
        <v>4.63</v>
      </c>
      <c r="CI1379" s="12">
        <v>-3.81</v>
      </c>
      <c r="CJ1379" s="12">
        <v>0</v>
      </c>
      <c r="CK1379" s="12">
        <v>-1.77</v>
      </c>
      <c r="CL1379" s="12">
        <v>-3.81</v>
      </c>
      <c r="CM1379" s="12">
        <v>-6.49</v>
      </c>
      <c r="CN1379" s="12">
        <v>-2.82</v>
      </c>
      <c r="CO1379" s="12">
        <v>0.92</v>
      </c>
      <c r="CP1379" s="12"/>
      <c r="CQ1379" s="12"/>
      <c r="CR1379" s="13">
        <v>71.099999999999994</v>
      </c>
      <c r="CS1379" s="13">
        <v>98.45</v>
      </c>
      <c r="CT1379" s="13">
        <v>92.72</v>
      </c>
      <c r="CU1379" s="13"/>
      <c r="CV1379" s="13">
        <v>94.36</v>
      </c>
      <c r="CW1379" s="13">
        <v>92.72</v>
      </c>
      <c r="CX1379" s="13">
        <v>91.1</v>
      </c>
      <c r="CY1379" s="13">
        <v>84.33</v>
      </c>
      <c r="CZ1379" s="14">
        <v>83.33</v>
      </c>
      <c r="DA1379" s="14"/>
      <c r="DB1379" s="14"/>
      <c r="DC1379" s="27">
        <v>980.62</v>
      </c>
      <c r="DD1379" s="27">
        <v>1087.05</v>
      </c>
      <c r="DE1379" s="27">
        <v>977.03</v>
      </c>
      <c r="DF1379" s="27"/>
      <c r="DG1379" s="27">
        <v>1087.74</v>
      </c>
      <c r="DH1379" s="27">
        <v>994.33</v>
      </c>
      <c r="DI1379" s="27">
        <v>977.03</v>
      </c>
      <c r="DJ1379" s="27">
        <v>937.38</v>
      </c>
      <c r="DK1379" s="27"/>
      <c r="DL1379" s="27"/>
      <c r="DM1379" s="27"/>
      <c r="DN1379" s="31" t="s">
        <v>5174</v>
      </c>
      <c r="DO1379" s="31" t="s">
        <v>7376</v>
      </c>
      <c r="DP1379" s="32" t="e">
        <f>J1379/DN1379</f>
        <v>#VALUE!</v>
      </c>
      <c r="DQ1379" s="32" t="e">
        <f>J1379/DO1379</f>
        <v>#VALUE!</v>
      </c>
    </row>
    <row r="1380" spans="2:121" x14ac:dyDescent="0.3">
      <c r="B1380">
        <v>441</v>
      </c>
      <c r="C1380" s="1" t="s">
        <v>1850</v>
      </c>
      <c r="D1380" s="2" t="s">
        <v>493</v>
      </c>
      <c r="E1380" s="3" t="s">
        <v>2897</v>
      </c>
      <c r="F1380" s="3" t="s">
        <v>2911</v>
      </c>
      <c r="G1380" s="4" t="s">
        <v>2980</v>
      </c>
      <c r="H1380" s="4"/>
      <c r="I1380" s="4" t="s">
        <v>2825</v>
      </c>
      <c r="J1380" s="15">
        <v>28450</v>
      </c>
      <c r="K1380" s="7" t="s">
        <v>7752</v>
      </c>
      <c r="L1380" s="15">
        <v>16821290</v>
      </c>
      <c r="M1380" s="16">
        <f>J1380*L1380/100000000</f>
        <v>4785.657005</v>
      </c>
      <c r="N1380" s="17">
        <v>0.38</v>
      </c>
      <c r="O1380" s="18">
        <v>9.364713627386438</v>
      </c>
      <c r="P1380" s="18">
        <v>8.4471496437054636</v>
      </c>
      <c r="Q1380" s="18">
        <v>2.1800000000000002</v>
      </c>
      <c r="R1380" s="18">
        <v>24.439999999999998</v>
      </c>
      <c r="S1380" s="9">
        <f>AB1380/AA1380</f>
        <v>0.19369955740692529</v>
      </c>
      <c r="T1380" s="9">
        <f>AI1380/AE1380</f>
        <v>0.81489594742606786</v>
      </c>
      <c r="U1380" s="9">
        <f>AN1380/AM1380</f>
        <v>0.50852272727272729</v>
      </c>
      <c r="V1380" s="9">
        <f>AU1380/AQ1380</f>
        <v>1.3769230769230769</v>
      </c>
      <c r="W1380" s="9">
        <f>AZ1380/AY1380</f>
        <v>0.34382566585956414</v>
      </c>
      <c r="X1380" s="9">
        <f>BG1380/BC1380</f>
        <v>1.5434782608695652</v>
      </c>
      <c r="Y1380" s="10">
        <v>3487</v>
      </c>
      <c r="Z1380" s="10">
        <v>3396</v>
      </c>
      <c r="AA1380" s="10">
        <v>3841</v>
      </c>
      <c r="AB1380" s="10">
        <v>744</v>
      </c>
      <c r="AC1380" s="21"/>
      <c r="AD1380" s="10">
        <v>1144</v>
      </c>
      <c r="AE1380" s="10">
        <v>913</v>
      </c>
      <c r="AF1380" s="10">
        <v>986</v>
      </c>
      <c r="AG1380" s="24">
        <v>726</v>
      </c>
      <c r="AH1380" s="10">
        <v>956</v>
      </c>
      <c r="AI1380" s="5">
        <v>744</v>
      </c>
      <c r="AJ1380" s="5">
        <v>986</v>
      </c>
      <c r="AK1380" s="10">
        <v>249</v>
      </c>
      <c r="AL1380" s="10">
        <v>205</v>
      </c>
      <c r="AM1380" s="10">
        <v>352</v>
      </c>
      <c r="AN1380" s="10">
        <v>179</v>
      </c>
      <c r="AO1380" s="10"/>
      <c r="AP1380" s="11">
        <v>215</v>
      </c>
      <c r="AQ1380" s="11">
        <v>130</v>
      </c>
      <c r="AR1380" s="11">
        <v>56</v>
      </c>
      <c r="AS1380" s="11">
        <v>-48</v>
      </c>
      <c r="AT1380" s="11">
        <v>260</v>
      </c>
      <c r="AU1380" s="11">
        <v>179</v>
      </c>
      <c r="AV1380" s="10">
        <v>56</v>
      </c>
      <c r="AW1380" s="10">
        <v>615</v>
      </c>
      <c r="AX1380" s="10">
        <v>-294</v>
      </c>
      <c r="AY1380" s="10">
        <v>413</v>
      </c>
      <c r="AZ1380" s="10">
        <v>142</v>
      </c>
      <c r="BA1380" s="10"/>
      <c r="BB1380" s="10">
        <v>203</v>
      </c>
      <c r="BC1380" s="10">
        <v>92</v>
      </c>
      <c r="BD1380" s="10">
        <v>139</v>
      </c>
      <c r="BE1380" s="10">
        <v>62</v>
      </c>
      <c r="BF1380" s="10">
        <v>168</v>
      </c>
      <c r="BG1380" s="10">
        <v>142</v>
      </c>
      <c r="BH1380" s="10">
        <v>139</v>
      </c>
      <c r="BI1380" s="12">
        <f>AK1380/Y1380</f>
        <v>7.1408087180957841E-2</v>
      </c>
      <c r="BJ1380" s="12">
        <f>AL1380/Z1380</f>
        <v>6.0365135453474675E-2</v>
      </c>
      <c r="BK1380" s="12">
        <f>AM1380/AA1380</f>
        <v>9.1642801353814113E-2</v>
      </c>
      <c r="BL1380" s="12">
        <f>AN1380/AB1380</f>
        <v>0.24059139784946237</v>
      </c>
      <c r="BM1380" s="12"/>
      <c r="BN1380" s="12">
        <f>AP1380/AD1380</f>
        <v>0.18793706293706294</v>
      </c>
      <c r="BO1380" s="12">
        <f>AQ1380/AE1380</f>
        <v>0.14238773274917854</v>
      </c>
      <c r="BP1380" s="12">
        <f>AR1380/AF1380</f>
        <v>5.6795131845841784E-2</v>
      </c>
      <c r="BQ1380" s="12">
        <f>AS1380/AG1380</f>
        <v>-6.6115702479338845E-2</v>
      </c>
      <c r="BR1380" s="12">
        <f>AT1380/AH1380</f>
        <v>0.27196652719665271</v>
      </c>
      <c r="BS1380" s="12">
        <f>AU1380/AI1380</f>
        <v>0.24059139784946237</v>
      </c>
      <c r="BT1380" s="12"/>
      <c r="BU1380" s="12">
        <f>AW1380/Y1380</f>
        <v>0.17636937195296817</v>
      </c>
      <c r="BV1380" s="12">
        <f>AX1380/Z1380</f>
        <v>-8.6572438162544174E-2</v>
      </c>
      <c r="BW1380" s="12">
        <f>AY1380/AA1380</f>
        <v>0.10752408227024213</v>
      </c>
      <c r="BX1380" s="12">
        <f>AZ1380/AB1380</f>
        <v>0.19086021505376344</v>
      </c>
      <c r="BY1380" s="12"/>
      <c r="BZ1380" s="12">
        <f>BB1380/AD1380</f>
        <v>0.17744755244755245</v>
      </c>
      <c r="CA1380" s="12">
        <f>BC1380/AE1380</f>
        <v>0.10076670317634173</v>
      </c>
      <c r="CB1380" s="12">
        <f>BD1380/AF1380</f>
        <v>0.14097363083164299</v>
      </c>
      <c r="CC1380" s="12">
        <f>BE1380/AG1380</f>
        <v>8.5399449035812675E-2</v>
      </c>
      <c r="CD1380" s="12">
        <f>BF1380/AH1380</f>
        <v>0.17573221757322174</v>
      </c>
      <c r="CE1380" s="12">
        <f>BG1380/AI1380</f>
        <v>0.19086021505376344</v>
      </c>
      <c r="CF1380" s="12"/>
      <c r="CG1380" s="12">
        <v>34.909999999999997</v>
      </c>
      <c r="CH1380" s="12">
        <v>-15.22</v>
      </c>
      <c r="CI1380" s="12">
        <v>21.69</v>
      </c>
      <c r="CJ1380" s="12">
        <v>19.87</v>
      </c>
      <c r="CK1380" s="12">
        <v>17.329999999999998</v>
      </c>
      <c r="CL1380" s="12">
        <v>22.54</v>
      </c>
      <c r="CM1380" s="12">
        <v>21.69</v>
      </c>
      <c r="CN1380" s="12">
        <v>27.94</v>
      </c>
      <c r="CO1380" s="12">
        <v>23.48</v>
      </c>
      <c r="CP1380" s="12"/>
      <c r="CQ1380" s="12"/>
      <c r="CR1380" s="13">
        <v>136.97999999999999</v>
      </c>
      <c r="CS1380" s="13">
        <v>211.18</v>
      </c>
      <c r="CT1380" s="13">
        <v>173.79</v>
      </c>
      <c r="CU1380" s="13"/>
      <c r="CV1380" s="13">
        <v>200.78</v>
      </c>
      <c r="CW1380" s="13">
        <v>193.8</v>
      </c>
      <c r="CX1380" s="13">
        <v>173.79</v>
      </c>
      <c r="CY1380" s="13">
        <v>183.79</v>
      </c>
      <c r="CZ1380" s="14">
        <v>159.03</v>
      </c>
      <c r="DA1380" s="14"/>
      <c r="DB1380" s="14"/>
      <c r="DC1380" s="27">
        <v>169.26</v>
      </c>
      <c r="DD1380" s="27">
        <v>110.41</v>
      </c>
      <c r="DE1380" s="27">
        <v>145.69</v>
      </c>
      <c r="DF1380" s="27"/>
      <c r="DG1380" s="27">
        <v>118.86</v>
      </c>
      <c r="DH1380" s="27">
        <v>127.33</v>
      </c>
      <c r="DI1380" s="27">
        <v>145.69</v>
      </c>
      <c r="DJ1380" s="27">
        <v>133.13</v>
      </c>
      <c r="DK1380" s="27"/>
      <c r="DL1380" s="27"/>
      <c r="DM1380" s="27"/>
      <c r="DN1380" s="31" t="s">
        <v>5174</v>
      </c>
      <c r="DO1380" s="31" t="s">
        <v>5598</v>
      </c>
      <c r="DP1380" s="32" t="e">
        <f>J1380/DN1380</f>
        <v>#VALUE!</v>
      </c>
      <c r="DQ1380" s="32" t="e">
        <f>J1380/DO1380</f>
        <v>#VALUE!</v>
      </c>
    </row>
    <row r="1381" spans="2:121" hidden="1" x14ac:dyDescent="0.3">
      <c r="B1381">
        <v>304</v>
      </c>
      <c r="C1381" s="1" t="s">
        <v>1792</v>
      </c>
      <c r="D1381" s="2" t="s">
        <v>435</v>
      </c>
      <c r="E1381" s="3" t="s">
        <v>2897</v>
      </c>
      <c r="F1381" s="3" t="s">
        <v>2914</v>
      </c>
      <c r="G1381" s="4" t="s">
        <v>2815</v>
      </c>
      <c r="H1381" s="4"/>
      <c r="I1381" s="4" t="s">
        <v>2815</v>
      </c>
      <c r="J1381" s="15">
        <v>13700</v>
      </c>
      <c r="K1381" s="7" t="s">
        <v>7776</v>
      </c>
      <c r="L1381" s="15">
        <v>50773400</v>
      </c>
      <c r="M1381" s="16">
        <f>J1381*L1381/100000000</f>
        <v>6955.9557999999997</v>
      </c>
      <c r="N1381" s="17">
        <v>18.72</v>
      </c>
      <c r="O1381" s="18">
        <v>9.7799999999999994</v>
      </c>
      <c r="P1381" s="18">
        <v>4.1165865384615383</v>
      </c>
      <c r="Q1381" s="18">
        <v>0.44</v>
      </c>
      <c r="R1381" s="18">
        <v>6.07</v>
      </c>
      <c r="S1381" s="9">
        <f>AB1381/AA1381</f>
        <v>0.17046760855860868</v>
      </c>
      <c r="T1381" s="9">
        <f>AI1381/AE1381</f>
        <v>0.65085657652555573</v>
      </c>
      <c r="U1381" s="9">
        <f>AN1381/AM1381</f>
        <v>1.5446339017051154</v>
      </c>
      <c r="V1381" s="9">
        <f>AU1381/AQ1381</f>
        <v>26.470588235294116</v>
      </c>
      <c r="W1381" s="9">
        <f>AZ1381/AY1381</f>
        <v>1.2872340425531914</v>
      </c>
      <c r="X1381" s="9">
        <f>BG1381/BC1381</f>
        <v>9.4473684210526319</v>
      </c>
      <c r="Y1381" s="10">
        <v>35484</v>
      </c>
      <c r="Z1381" s="10">
        <v>25570</v>
      </c>
      <c r="AA1381" s="10">
        <v>26967</v>
      </c>
      <c r="AB1381" s="10">
        <v>4597</v>
      </c>
      <c r="AC1381" s="21"/>
      <c r="AD1381" s="10">
        <v>7276</v>
      </c>
      <c r="AE1381" s="10">
        <v>7063</v>
      </c>
      <c r="AF1381" s="10">
        <v>3939</v>
      </c>
      <c r="AG1381" s="24">
        <v>15312</v>
      </c>
      <c r="AH1381" s="10">
        <v>3771</v>
      </c>
      <c r="AI1381" s="5">
        <v>4597</v>
      </c>
      <c r="AJ1381" s="5">
        <v>3939</v>
      </c>
      <c r="AK1381" s="10">
        <v>1330</v>
      </c>
      <c r="AL1381" s="10">
        <v>1585</v>
      </c>
      <c r="AM1381" s="10">
        <v>997</v>
      </c>
      <c r="AN1381" s="10">
        <v>1540</v>
      </c>
      <c r="AO1381" s="10"/>
      <c r="AP1381" s="11">
        <v>390</v>
      </c>
      <c r="AQ1381" s="11">
        <v>34</v>
      </c>
      <c r="AR1381" s="11">
        <v>14</v>
      </c>
      <c r="AS1381" s="11">
        <v>557</v>
      </c>
      <c r="AT1381" s="11">
        <v>-190</v>
      </c>
      <c r="AU1381" s="11">
        <v>900</v>
      </c>
      <c r="AV1381" s="10">
        <v>14</v>
      </c>
      <c r="AW1381" s="10">
        <v>1159</v>
      </c>
      <c r="AX1381" s="10">
        <v>1407</v>
      </c>
      <c r="AY1381" s="10">
        <v>940</v>
      </c>
      <c r="AZ1381" s="10">
        <v>1210</v>
      </c>
      <c r="BA1381" s="10"/>
      <c r="BB1381" s="10">
        <v>388</v>
      </c>
      <c r="BC1381" s="10">
        <v>76</v>
      </c>
      <c r="BD1381" s="10">
        <v>23</v>
      </c>
      <c r="BE1381" s="10">
        <v>472</v>
      </c>
      <c r="BF1381" s="10">
        <v>-283</v>
      </c>
      <c r="BG1381" s="10">
        <v>718</v>
      </c>
      <c r="BH1381" s="10">
        <v>23</v>
      </c>
      <c r="BI1381" s="12">
        <f>AK1381/Y1381</f>
        <v>3.7481681884793144E-2</v>
      </c>
      <c r="BJ1381" s="12">
        <f>AL1381/Z1381</f>
        <v>6.1986703167774736E-2</v>
      </c>
      <c r="BK1381" s="12">
        <f>AM1381/AA1381</f>
        <v>3.6971112841621238E-2</v>
      </c>
      <c r="BL1381" s="12">
        <f>AN1381/AB1381</f>
        <v>0.33500108766586906</v>
      </c>
      <c r="BM1381" s="12"/>
      <c r="BN1381" s="12">
        <f>AP1381/AD1381</f>
        <v>5.3600879604178121E-2</v>
      </c>
      <c r="BO1381" s="12">
        <f>AQ1381/AE1381</f>
        <v>4.8138184907263199E-3</v>
      </c>
      <c r="BP1381" s="12">
        <f>AR1381/AF1381</f>
        <v>3.5542015740035542E-3</v>
      </c>
      <c r="BQ1381" s="12">
        <f>AS1381/AG1381</f>
        <v>3.6376698014629047E-2</v>
      </c>
      <c r="BR1381" s="12">
        <f>AT1381/AH1381</f>
        <v>-5.0384513391673297E-2</v>
      </c>
      <c r="BS1381" s="12">
        <f>AU1381/AI1381</f>
        <v>0.19577985642810528</v>
      </c>
      <c r="BT1381" s="12"/>
      <c r="BU1381" s="12">
        <f>AW1381/Y1381</f>
        <v>3.2662608499605457E-2</v>
      </c>
      <c r="BV1381" s="12">
        <f>AX1381/Z1381</f>
        <v>5.5025420414548297E-2</v>
      </c>
      <c r="BW1381" s="12">
        <f>AY1381/AA1381</f>
        <v>3.4857418326102271E-2</v>
      </c>
      <c r="BX1381" s="12">
        <f>AZ1381/AB1381</f>
        <v>0.26321514030889709</v>
      </c>
      <c r="BY1381" s="12"/>
      <c r="BZ1381" s="12">
        <f>BB1381/AD1381</f>
        <v>5.3326003298515667E-2</v>
      </c>
      <c r="CA1381" s="12">
        <f>BC1381/AE1381</f>
        <v>1.0760300155741186E-2</v>
      </c>
      <c r="CB1381" s="12">
        <f>BD1381/AF1381</f>
        <v>5.8390454430058388E-3</v>
      </c>
      <c r="CC1381" s="12">
        <f>BE1381/AG1381</f>
        <v>3.0825496342737721E-2</v>
      </c>
      <c r="CD1381" s="12">
        <f>BF1381/AH1381</f>
        <v>-7.5046406788650225E-2</v>
      </c>
      <c r="CE1381" s="12">
        <f>BG1381/AI1381</f>
        <v>0.15618881879486621</v>
      </c>
      <c r="CF1381" s="12"/>
      <c r="CG1381" s="12">
        <v>6.36</v>
      </c>
      <c r="CH1381" s="12">
        <v>7.34</v>
      </c>
      <c r="CI1381" s="12">
        <v>4.79</v>
      </c>
      <c r="CJ1381" s="12">
        <v>0</v>
      </c>
      <c r="CK1381" s="12">
        <v>5.85</v>
      </c>
      <c r="CL1381" s="12">
        <v>4.28</v>
      </c>
      <c r="CM1381" s="12">
        <v>4.79</v>
      </c>
      <c r="CN1381" s="12">
        <v>4.9000000000000004</v>
      </c>
      <c r="CO1381" s="12">
        <v>1.49</v>
      </c>
      <c r="CP1381" s="12"/>
      <c r="CQ1381" s="12"/>
      <c r="CR1381" s="13">
        <v>834.04</v>
      </c>
      <c r="CS1381" s="13">
        <v>857.14</v>
      </c>
      <c r="CT1381" s="13">
        <v>863.65</v>
      </c>
      <c r="CU1381" s="13"/>
      <c r="CV1381" s="13">
        <v>908.27</v>
      </c>
      <c r="CW1381" s="13">
        <v>898.06</v>
      </c>
      <c r="CX1381" s="13">
        <v>863.65</v>
      </c>
      <c r="CY1381" s="13">
        <v>931.97</v>
      </c>
      <c r="CZ1381" s="14">
        <v>945.97</v>
      </c>
      <c r="DA1381" s="14"/>
      <c r="DB1381" s="14"/>
      <c r="DC1381" s="27">
        <v>370.72</v>
      </c>
      <c r="DD1381" s="27">
        <v>400.48</v>
      </c>
      <c r="DE1381" s="27">
        <v>415</v>
      </c>
      <c r="DF1381" s="27"/>
      <c r="DG1381" s="27">
        <v>413.8</v>
      </c>
      <c r="DH1381" s="27">
        <v>417.75</v>
      </c>
      <c r="DI1381" s="27">
        <v>415</v>
      </c>
      <c r="DJ1381" s="27">
        <v>414.1</v>
      </c>
      <c r="DK1381" s="27"/>
      <c r="DL1381" s="27"/>
      <c r="DM1381" s="27"/>
      <c r="DN1381" s="31" t="s">
        <v>5174</v>
      </c>
      <c r="DO1381" s="31" t="s">
        <v>5483</v>
      </c>
      <c r="DP1381" s="32" t="e">
        <f>J1381/DN1381</f>
        <v>#VALUE!</v>
      </c>
      <c r="DQ1381" s="32" t="e">
        <f>J1381/DO1381</f>
        <v>#VALUE!</v>
      </c>
    </row>
    <row r="1382" spans="2:121" hidden="1" x14ac:dyDescent="0.3">
      <c r="B1382">
        <v>2247</v>
      </c>
      <c r="C1382" s="1" t="s">
        <v>1766</v>
      </c>
      <c r="D1382" s="2" t="s">
        <v>409</v>
      </c>
      <c r="E1382" s="3" t="s">
        <v>2897</v>
      </c>
      <c r="F1382" s="3" t="s">
        <v>2944</v>
      </c>
      <c r="G1382" s="4" t="s">
        <v>2944</v>
      </c>
      <c r="H1382" s="4" t="s">
        <v>2833</v>
      </c>
      <c r="I1382" s="4" t="s">
        <v>2807</v>
      </c>
      <c r="J1382" s="15">
        <v>48150</v>
      </c>
      <c r="K1382" s="7" t="s">
        <v>9159</v>
      </c>
      <c r="L1382" s="15">
        <v>304058</v>
      </c>
      <c r="M1382" s="16">
        <f>J1382*L1382/100000000</f>
        <v>146.40392700000001</v>
      </c>
      <c r="N1382" s="17">
        <v>7.98</v>
      </c>
      <c r="O1382" s="18">
        <v>10.043804755944931</v>
      </c>
      <c r="P1382" s="18">
        <v>4.0985699693564861</v>
      </c>
      <c r="Q1382" s="18">
        <v>0.3125</v>
      </c>
      <c r="R1382" s="18">
        <v>2.4275000000000002</v>
      </c>
      <c r="S1382" s="9">
        <f>AB1382/AA1382</f>
        <v>0.25922205255967212</v>
      </c>
      <c r="T1382" s="9">
        <f>AI1382/AE1382</f>
        <v>1.0009309542280838</v>
      </c>
      <c r="U1382" s="9">
        <f>AN1382/AM1382</f>
        <v>0.79848866498740556</v>
      </c>
      <c r="V1382" s="9">
        <f>AU1382/AQ1382</f>
        <v>1.7043010752688172</v>
      </c>
      <c r="W1382" s="9">
        <f>AZ1382/AY1382</f>
        <v>0.70322580645161292</v>
      </c>
      <c r="X1382" s="9">
        <f>BG1382/BC1382</f>
        <v>1.6515151515151516</v>
      </c>
      <c r="Y1382" s="10">
        <v>23963</v>
      </c>
      <c r="Z1382" s="10">
        <v>25635</v>
      </c>
      <c r="AA1382" s="10">
        <v>24886</v>
      </c>
      <c r="AB1382" s="10">
        <v>6451</v>
      </c>
      <c r="AC1382" s="21"/>
      <c r="AD1382" s="10">
        <v>6198</v>
      </c>
      <c r="AE1382" s="10">
        <v>6445</v>
      </c>
      <c r="AF1382" s="10">
        <v>6280</v>
      </c>
      <c r="AG1382" s="24">
        <v>5973</v>
      </c>
      <c r="AH1382" s="10">
        <v>5795</v>
      </c>
      <c r="AI1382" s="5">
        <v>6451</v>
      </c>
      <c r="AJ1382" s="5">
        <v>6280</v>
      </c>
      <c r="AK1382" s="10">
        <v>988</v>
      </c>
      <c r="AL1382" s="10">
        <v>1385</v>
      </c>
      <c r="AM1382" s="10">
        <v>794</v>
      </c>
      <c r="AN1382" s="10">
        <v>634</v>
      </c>
      <c r="AO1382" s="10"/>
      <c r="AP1382" s="11">
        <v>389</v>
      </c>
      <c r="AQ1382" s="11">
        <v>372</v>
      </c>
      <c r="AR1382" s="11">
        <v>-167</v>
      </c>
      <c r="AS1382" s="11">
        <v>326</v>
      </c>
      <c r="AT1382" s="11">
        <v>337</v>
      </c>
      <c r="AU1382" s="11">
        <v>634</v>
      </c>
      <c r="AV1382" s="10">
        <v>-167</v>
      </c>
      <c r="AW1382" s="10">
        <v>672</v>
      </c>
      <c r="AX1382" s="10">
        <v>1025</v>
      </c>
      <c r="AY1382" s="10">
        <v>620</v>
      </c>
      <c r="AZ1382" s="10">
        <v>436</v>
      </c>
      <c r="BA1382" s="10"/>
      <c r="BB1382" s="10">
        <v>306</v>
      </c>
      <c r="BC1382" s="10">
        <v>264</v>
      </c>
      <c r="BD1382" s="10">
        <v>-193</v>
      </c>
      <c r="BE1382" s="10">
        <v>351</v>
      </c>
      <c r="BF1382" s="10">
        <v>281</v>
      </c>
      <c r="BG1382" s="10">
        <v>436</v>
      </c>
      <c r="BH1382" s="10">
        <v>-193</v>
      </c>
      <c r="BI1382" s="12">
        <f>AK1382/Y1382</f>
        <v>4.1230229937820807E-2</v>
      </c>
      <c r="BJ1382" s="12">
        <f>AL1382/Z1382</f>
        <v>5.4027696508679543E-2</v>
      </c>
      <c r="BK1382" s="12">
        <f>AM1382/AA1382</f>
        <v>3.1905489029976697E-2</v>
      </c>
      <c r="BL1382" s="12">
        <f>AN1382/AB1382</f>
        <v>9.8279336536971018E-2</v>
      </c>
      <c r="BM1382" s="12"/>
      <c r="BN1382" s="12">
        <f>AP1382/AD1382</f>
        <v>6.2762181348822207E-2</v>
      </c>
      <c r="BO1382" s="12">
        <f>AQ1382/AE1382</f>
        <v>5.7719162141194727E-2</v>
      </c>
      <c r="BP1382" s="12">
        <f>AR1382/AF1382</f>
        <v>-2.659235668789809E-2</v>
      </c>
      <c r="BQ1382" s="12">
        <f>AS1382/AG1382</f>
        <v>5.457893855683911E-2</v>
      </c>
      <c r="BR1382" s="12">
        <f>AT1382/AH1382</f>
        <v>5.8153580672993962E-2</v>
      </c>
      <c r="BS1382" s="12">
        <f>AU1382/AI1382</f>
        <v>9.8279336536971018E-2</v>
      </c>
      <c r="BT1382" s="12"/>
      <c r="BU1382" s="12">
        <f>AW1382/Y1382</f>
        <v>2.8043233318031966E-2</v>
      </c>
      <c r="BV1382" s="12">
        <f>AX1382/Z1382</f>
        <v>3.9984396333138286E-2</v>
      </c>
      <c r="BW1382" s="12">
        <f>AY1382/AA1382</f>
        <v>2.4913606043558627E-2</v>
      </c>
      <c r="BX1382" s="12">
        <f>AZ1382/AB1382</f>
        <v>6.758642070996744E-2</v>
      </c>
      <c r="BY1382" s="12"/>
      <c r="BZ1382" s="12">
        <f>BB1382/AD1382</f>
        <v>4.9370764762826716E-2</v>
      </c>
      <c r="CA1382" s="12">
        <f>BC1382/AE1382</f>
        <v>4.0961986035686578E-2</v>
      </c>
      <c r="CB1382" s="12">
        <f>BD1382/AF1382</f>
        <v>-3.0732484076433121E-2</v>
      </c>
      <c r="CC1382" s="12">
        <f>BE1382/AG1382</f>
        <v>5.8764439979909593E-2</v>
      </c>
      <c r="CD1382" s="12">
        <f>BF1382/AH1382</f>
        <v>4.8490077653149263E-2</v>
      </c>
      <c r="CE1382" s="12">
        <f>BG1382/AI1382</f>
        <v>6.758642070996744E-2</v>
      </c>
      <c r="CF1382" s="12"/>
      <c r="CG1382" s="12">
        <v>2.76</v>
      </c>
      <c r="CH1382" s="12">
        <v>5.03</v>
      </c>
      <c r="CI1382" s="12">
        <v>2.1800000000000002</v>
      </c>
      <c r="CJ1382" s="12">
        <v>0</v>
      </c>
      <c r="CK1382" s="12">
        <v>3.92</v>
      </c>
      <c r="CL1382" s="12">
        <v>2.74</v>
      </c>
      <c r="CM1382" s="12">
        <v>2.1800000000000002</v>
      </c>
      <c r="CN1382" s="12">
        <v>2.48</v>
      </c>
      <c r="CO1382" s="12">
        <v>2.13</v>
      </c>
      <c r="CP1382" s="12"/>
      <c r="CQ1382" s="12"/>
      <c r="CR1382" s="13">
        <v>68.88</v>
      </c>
      <c r="CS1382" s="13">
        <v>65.53</v>
      </c>
      <c r="CT1382" s="13">
        <v>76.87</v>
      </c>
      <c r="CU1382" s="13"/>
      <c r="CV1382" s="13">
        <v>79.88</v>
      </c>
      <c r="CW1382" s="13">
        <v>77.739999999999995</v>
      </c>
      <c r="CX1382" s="13">
        <v>76.87</v>
      </c>
      <c r="CY1382" s="13">
        <v>87.47</v>
      </c>
      <c r="CZ1382" s="14">
        <v>84.31</v>
      </c>
      <c r="DA1382" s="14"/>
      <c r="DB1382" s="14"/>
      <c r="DC1382" s="27">
        <v>2928.91</v>
      </c>
      <c r="DD1382" s="27">
        <v>3047.14</v>
      </c>
      <c r="DE1382" s="27">
        <v>3077.36</v>
      </c>
      <c r="DF1382" s="27"/>
      <c r="DG1382" s="27">
        <v>3100.24</v>
      </c>
      <c r="DH1382" s="27">
        <v>3132.38</v>
      </c>
      <c r="DI1382" s="27">
        <v>3077.36</v>
      </c>
      <c r="DJ1382" s="27">
        <v>3093.43</v>
      </c>
      <c r="DK1382" s="27"/>
      <c r="DL1382" s="27"/>
      <c r="DM1382" s="27"/>
      <c r="DN1382" s="31" t="s">
        <v>5174</v>
      </c>
      <c r="DO1382" s="31" t="s">
        <v>7447</v>
      </c>
      <c r="DP1382" s="32" t="e">
        <f>J1382/DN1382</f>
        <v>#VALUE!</v>
      </c>
      <c r="DQ1382" s="32" t="e">
        <f>J1382/DO1382</f>
        <v>#VALUE!</v>
      </c>
    </row>
    <row r="1383" spans="2:121" hidden="1" x14ac:dyDescent="0.3">
      <c r="B1383">
        <v>188</v>
      </c>
      <c r="C1383" s="1" t="s">
        <v>1614</v>
      </c>
      <c r="D1383" s="2" t="s">
        <v>257</v>
      </c>
      <c r="E1383" s="3" t="s">
        <v>2897</v>
      </c>
      <c r="F1383" s="3" t="s">
        <v>2905</v>
      </c>
      <c r="G1383" s="4" t="s">
        <v>2837</v>
      </c>
      <c r="H1383" s="4" t="s">
        <v>2818</v>
      </c>
      <c r="I1383" s="4" t="s">
        <v>2822</v>
      </c>
      <c r="J1383" s="15">
        <v>49450</v>
      </c>
      <c r="K1383" s="7" t="s">
        <v>7675</v>
      </c>
      <c r="L1383" s="15">
        <v>27195083</v>
      </c>
      <c r="M1383" s="16">
        <f>J1383*L1383/100000000</f>
        <v>13447.968543499999</v>
      </c>
      <c r="N1383" s="17">
        <v>11.53</v>
      </c>
      <c r="O1383" s="18">
        <v>10.64</v>
      </c>
      <c r="P1383" s="18">
        <v>4.0706289101086597</v>
      </c>
      <c r="Q1383" s="18">
        <v>0.41</v>
      </c>
      <c r="R1383" s="18">
        <v>3.98</v>
      </c>
      <c r="S1383" s="9">
        <f>AB1383/AA1383</f>
        <v>0.90636535148880326</v>
      </c>
      <c r="T1383" s="9">
        <f>AI1383/AE1383</f>
        <v>1.0363400754972112</v>
      </c>
      <c r="U1383" s="9">
        <f>AN1383/AM1383</f>
        <v>1.0264965652600588</v>
      </c>
      <c r="V1383" s="9">
        <f>AU1383/AQ1383</f>
        <v>0.35388739946380698</v>
      </c>
      <c r="W1383" s="9">
        <f>AZ1383/AY1383</f>
        <v>2.1865942028985508</v>
      </c>
      <c r="X1383" s="9">
        <f>BG1383/BC1383</f>
        <v>3.5555555555555554</v>
      </c>
      <c r="Y1383" s="10">
        <v>74874</v>
      </c>
      <c r="Z1383" s="10">
        <v>78805</v>
      </c>
      <c r="AA1383" s="10">
        <v>73146</v>
      </c>
      <c r="AB1383" s="10">
        <v>66297</v>
      </c>
      <c r="AC1383" s="21"/>
      <c r="AD1383" s="10">
        <v>18920</v>
      </c>
      <c r="AE1383" s="10">
        <v>17749</v>
      </c>
      <c r="AF1383" s="10">
        <v>17983</v>
      </c>
      <c r="AG1383" s="24">
        <v>16478</v>
      </c>
      <c r="AH1383" s="10">
        <v>12137</v>
      </c>
      <c r="AI1383" s="5">
        <v>18394</v>
      </c>
      <c r="AJ1383" s="5">
        <v>19779</v>
      </c>
      <c r="AK1383" s="10">
        <v>167</v>
      </c>
      <c r="AL1383" s="10">
        <v>50</v>
      </c>
      <c r="AM1383" s="10">
        <v>1019</v>
      </c>
      <c r="AN1383" s="10">
        <v>1046</v>
      </c>
      <c r="AO1383" s="10"/>
      <c r="AP1383" s="11">
        <v>299</v>
      </c>
      <c r="AQ1383" s="11">
        <v>373</v>
      </c>
      <c r="AR1383" s="11">
        <v>202</v>
      </c>
      <c r="AS1383" s="11">
        <v>845</v>
      </c>
      <c r="AT1383" s="11">
        <v>-386</v>
      </c>
      <c r="AU1383" s="11">
        <v>132</v>
      </c>
      <c r="AV1383" s="10">
        <v>443</v>
      </c>
      <c r="AW1383" s="10">
        <v>-630</v>
      </c>
      <c r="AX1383" s="10">
        <v>-556</v>
      </c>
      <c r="AY1383" s="10">
        <v>552</v>
      </c>
      <c r="AZ1383" s="10">
        <v>1207</v>
      </c>
      <c r="BA1383" s="10"/>
      <c r="BB1383" s="10">
        <v>65</v>
      </c>
      <c r="BC1383" s="10">
        <v>198</v>
      </c>
      <c r="BD1383" s="10">
        <v>152</v>
      </c>
      <c r="BE1383" s="10">
        <v>765</v>
      </c>
      <c r="BF1383" s="10">
        <v>-484</v>
      </c>
      <c r="BG1383" s="10">
        <v>704</v>
      </c>
      <c r="BH1383" s="10">
        <v>415</v>
      </c>
      <c r="BI1383" s="12">
        <f>AK1383/Y1383</f>
        <v>2.2304137617864678E-3</v>
      </c>
      <c r="BJ1383" s="12">
        <f>AL1383/Z1383</f>
        <v>6.3447750777234949E-4</v>
      </c>
      <c r="BK1383" s="12">
        <f>AM1383/AA1383</f>
        <v>1.3931042025537965E-2</v>
      </c>
      <c r="BL1383" s="12">
        <f>AN1383/AB1383</f>
        <v>1.5777486160761422E-2</v>
      </c>
      <c r="BM1383" s="12"/>
      <c r="BN1383" s="12">
        <f>AP1383/AD1383</f>
        <v>1.580338266384778E-2</v>
      </c>
      <c r="BO1383" s="12">
        <f>AQ1383/AE1383</f>
        <v>2.1015268465829059E-2</v>
      </c>
      <c r="BP1383" s="12">
        <f>AR1383/AF1383</f>
        <v>1.1232831007062226E-2</v>
      </c>
      <c r="BQ1383" s="12">
        <f>AS1383/AG1383</f>
        <v>5.1280495205728853E-2</v>
      </c>
      <c r="BR1383" s="12">
        <f>AT1383/AH1383</f>
        <v>-3.1803575842465188E-2</v>
      </c>
      <c r="BS1383" s="12">
        <f>AU1383/AI1383</f>
        <v>7.1762531260193543E-3</v>
      </c>
      <c r="BT1383" s="12"/>
      <c r="BU1383" s="12">
        <f>AW1383/Y1383</f>
        <v>-8.414135748056736E-3</v>
      </c>
      <c r="BV1383" s="12">
        <f>AX1383/Z1383</f>
        <v>-7.0553898864285265E-3</v>
      </c>
      <c r="BW1383" s="12">
        <f>AY1383/AA1383</f>
        <v>7.5465507341481424E-3</v>
      </c>
      <c r="BX1383" s="12">
        <f>AZ1383/AB1383</f>
        <v>1.8205952003861412E-2</v>
      </c>
      <c r="BY1383" s="12"/>
      <c r="BZ1383" s="12">
        <f>BB1383/AD1383</f>
        <v>3.4355179704016912E-3</v>
      </c>
      <c r="CA1383" s="12">
        <f>BC1383/AE1383</f>
        <v>1.1155558059608993E-2</v>
      </c>
      <c r="CB1383" s="12">
        <f>BD1383/AF1383</f>
        <v>8.4524272924428635E-3</v>
      </c>
      <c r="CC1383" s="12">
        <f>BE1383/AG1383</f>
        <v>4.6425537079742688E-2</v>
      </c>
      <c r="CD1383" s="12">
        <f>BF1383/AH1383</f>
        <v>-3.9878058828376042E-2</v>
      </c>
      <c r="CE1383" s="12">
        <f>BG1383/AI1383</f>
        <v>3.8273350005436559E-2</v>
      </c>
      <c r="CF1383" s="12"/>
      <c r="CG1383" s="12">
        <v>-1.97</v>
      </c>
      <c r="CH1383" s="12">
        <v>-1.8</v>
      </c>
      <c r="CI1383" s="12">
        <v>1.8</v>
      </c>
      <c r="CJ1383" s="12">
        <v>3.88</v>
      </c>
      <c r="CK1383" s="12">
        <v>-0.4</v>
      </c>
      <c r="CL1383" s="12">
        <v>0.51</v>
      </c>
      <c r="CM1383" s="12">
        <v>1.8</v>
      </c>
      <c r="CN1383" s="12">
        <v>3.79</v>
      </c>
      <c r="CO1383" s="12">
        <v>2.04</v>
      </c>
      <c r="CP1383" s="12"/>
      <c r="CQ1383" s="12"/>
      <c r="CR1383" s="13">
        <v>129.09</v>
      </c>
      <c r="CS1383" s="13">
        <v>134.03</v>
      </c>
      <c r="CT1383" s="13">
        <v>119.11</v>
      </c>
      <c r="CU1383" s="13"/>
      <c r="CV1383" s="13">
        <v>126.53</v>
      </c>
      <c r="CW1383" s="13">
        <v>119.59</v>
      </c>
      <c r="CX1383" s="13">
        <v>119.11</v>
      </c>
      <c r="CY1383" s="13">
        <v>110.92</v>
      </c>
      <c r="CZ1383" s="14">
        <v>111.86</v>
      </c>
      <c r="DA1383" s="14"/>
      <c r="DB1383" s="14"/>
      <c r="DC1383" s="27">
        <v>2285.12</v>
      </c>
      <c r="DD1383" s="27">
        <v>2221.65</v>
      </c>
      <c r="DE1383" s="27">
        <v>2243.08</v>
      </c>
      <c r="DF1383" s="27"/>
      <c r="DG1383" s="27">
        <v>2224.3200000000002</v>
      </c>
      <c r="DH1383" s="27">
        <v>2238.81</v>
      </c>
      <c r="DI1383" s="27">
        <v>2243.08</v>
      </c>
      <c r="DJ1383" s="27">
        <v>2289.06</v>
      </c>
      <c r="DK1383" s="27"/>
      <c r="DL1383" s="27"/>
      <c r="DM1383" s="27"/>
      <c r="DN1383" s="31" t="s">
        <v>5174</v>
      </c>
      <c r="DO1383" s="31" t="s">
        <v>5359</v>
      </c>
      <c r="DP1383" s="32" t="e">
        <f>J1383/DN1383</f>
        <v>#VALUE!</v>
      </c>
      <c r="DQ1383" s="32" t="e">
        <f>J1383/DO1383</f>
        <v>#VALUE!</v>
      </c>
    </row>
    <row r="1384" spans="2:121" hidden="1" x14ac:dyDescent="0.3">
      <c r="B1384">
        <v>77</v>
      </c>
      <c r="C1384" s="1" t="s">
        <v>1483</v>
      </c>
      <c r="D1384" s="2" t="s">
        <v>126</v>
      </c>
      <c r="E1384" s="3" t="s">
        <v>2897</v>
      </c>
      <c r="F1384" s="3" t="s">
        <v>2914</v>
      </c>
      <c r="G1384" s="4" t="s">
        <v>2815</v>
      </c>
      <c r="H1384" s="4" t="s">
        <v>2820</v>
      </c>
      <c r="I1384" s="4" t="s">
        <v>2815</v>
      </c>
      <c r="J1384" s="15">
        <v>42500</v>
      </c>
      <c r="K1384" s="7" t="s">
        <v>7572</v>
      </c>
      <c r="L1384" s="15">
        <v>89300000</v>
      </c>
      <c r="M1384" s="16">
        <f>J1384*L1384/100000000</f>
        <v>37952.5</v>
      </c>
      <c r="N1384" s="17">
        <v>25.13</v>
      </c>
      <c r="O1384" s="18">
        <v>7.77</v>
      </c>
      <c r="P1384" s="18">
        <v>4.0599923576614447</v>
      </c>
      <c r="Q1384" s="18">
        <v>0.73</v>
      </c>
      <c r="R1384" s="18">
        <v>9.7200000000000006</v>
      </c>
      <c r="S1384" s="9">
        <f>AB1384/AA1384</f>
        <v>1.4283825606201737</v>
      </c>
      <c r="T1384" s="9">
        <f>AI1384/AE1384</f>
        <v>1.0492471562890393</v>
      </c>
      <c r="U1384" s="9">
        <f>AN1384/AM1384</f>
        <v>1.2886398763523956</v>
      </c>
      <c r="V1384" s="9">
        <f>AU1384/AQ1384</f>
        <v>2.6452420701168613</v>
      </c>
      <c r="W1384" s="9">
        <f>AZ1384/AY1384</f>
        <v>1.2950484941296581</v>
      </c>
      <c r="X1384" s="9">
        <f>BG1384/BC1384</f>
        <v>2.6287964004499438</v>
      </c>
      <c r="Y1384" s="10">
        <v>44855</v>
      </c>
      <c r="Z1384" s="10">
        <v>48902</v>
      </c>
      <c r="AA1384" s="10">
        <v>66562</v>
      </c>
      <c r="AB1384" s="10">
        <v>95076</v>
      </c>
      <c r="AC1384" s="21"/>
      <c r="AD1384" s="10">
        <v>15559</v>
      </c>
      <c r="AE1384" s="10">
        <v>15209</v>
      </c>
      <c r="AF1384" s="10">
        <v>14032</v>
      </c>
      <c r="AG1384" s="24">
        <v>58386</v>
      </c>
      <c r="AH1384" s="10">
        <v>8559</v>
      </c>
      <c r="AI1384" s="5">
        <v>15958</v>
      </c>
      <c r="AJ1384" s="5">
        <v>14032</v>
      </c>
      <c r="AK1384" s="10">
        <v>3603</v>
      </c>
      <c r="AL1384" s="10">
        <v>4581</v>
      </c>
      <c r="AM1384" s="10">
        <v>5176</v>
      </c>
      <c r="AN1384" s="10">
        <v>6670</v>
      </c>
      <c r="AO1384" s="10"/>
      <c r="AP1384" s="11">
        <v>1340</v>
      </c>
      <c r="AQ1384" s="11">
        <v>1198</v>
      </c>
      <c r="AR1384" s="11">
        <v>1141</v>
      </c>
      <c r="AS1384" s="11">
        <v>220</v>
      </c>
      <c r="AT1384" s="11">
        <v>1766</v>
      </c>
      <c r="AU1384" s="11">
        <v>3169</v>
      </c>
      <c r="AV1384" s="10">
        <v>1894</v>
      </c>
      <c r="AW1384" s="10">
        <v>2710</v>
      </c>
      <c r="AX1384" s="10">
        <v>3341</v>
      </c>
      <c r="AY1384" s="10">
        <v>3918</v>
      </c>
      <c r="AZ1384" s="10">
        <v>5074</v>
      </c>
      <c r="BA1384" s="10"/>
      <c r="BB1384" s="10">
        <v>962</v>
      </c>
      <c r="BC1384" s="10">
        <v>889</v>
      </c>
      <c r="BD1384" s="10">
        <v>895</v>
      </c>
      <c r="BE1384" s="10">
        <v>154</v>
      </c>
      <c r="BF1384" s="10">
        <v>1317</v>
      </c>
      <c r="BG1384" s="10">
        <v>2337</v>
      </c>
      <c r="BH1384" s="10">
        <v>1297</v>
      </c>
      <c r="BI1384" s="12">
        <f>AK1384/Y1384</f>
        <v>8.0325493256047265E-2</v>
      </c>
      <c r="BJ1384" s="12">
        <f>AL1384/Z1384</f>
        <v>9.3677150218804961E-2</v>
      </c>
      <c r="BK1384" s="12">
        <f>AM1384/AA1384</f>
        <v>7.7762086475766948E-2</v>
      </c>
      <c r="BL1384" s="12">
        <f>AN1384/AB1384</f>
        <v>7.0154402793554629E-2</v>
      </c>
      <c r="BM1384" s="12"/>
      <c r="BN1384" s="12">
        <f>AP1384/AD1384</f>
        <v>8.612378687576322E-2</v>
      </c>
      <c r="BO1384" s="12">
        <f>AQ1384/AE1384</f>
        <v>7.8769149845486219E-2</v>
      </c>
      <c r="BP1384" s="12">
        <f>AR1384/AF1384</f>
        <v>8.1314139110604339E-2</v>
      </c>
      <c r="BQ1384" s="12">
        <f>AS1384/AG1384</f>
        <v>3.7680265817147947E-3</v>
      </c>
      <c r="BR1384" s="12">
        <f>AT1384/AH1384</f>
        <v>0.20633251548078047</v>
      </c>
      <c r="BS1384" s="12">
        <f>AU1384/AI1384</f>
        <v>0.19858378242887581</v>
      </c>
      <c r="BT1384" s="12"/>
      <c r="BU1384" s="12">
        <f>AW1384/Y1384</f>
        <v>6.0416898896444096E-2</v>
      </c>
      <c r="BV1384" s="12">
        <f>AX1384/Z1384</f>
        <v>6.8320314097582921E-2</v>
      </c>
      <c r="BW1384" s="12">
        <f>AY1384/AA1384</f>
        <v>5.8862413989964245E-2</v>
      </c>
      <c r="BX1384" s="12">
        <f>AZ1384/AB1384</f>
        <v>5.3367832050149354E-2</v>
      </c>
      <c r="BY1384" s="12"/>
      <c r="BZ1384" s="12">
        <f>BB1384/AD1384</f>
        <v>6.1829166398868825E-2</v>
      </c>
      <c r="CA1384" s="12">
        <f>BC1384/AE1384</f>
        <v>5.8452232230915904E-2</v>
      </c>
      <c r="CB1384" s="12">
        <f>BD1384/AF1384</f>
        <v>6.3782782212086664E-2</v>
      </c>
      <c r="CC1384" s="12">
        <f>BE1384/AG1384</f>
        <v>2.6376186072003564E-3</v>
      </c>
      <c r="CD1384" s="12">
        <f>BF1384/AH1384</f>
        <v>0.15387311601822642</v>
      </c>
      <c r="CE1384" s="12">
        <f>BG1384/AI1384</f>
        <v>0.14644692317333</v>
      </c>
      <c r="CF1384" s="12"/>
      <c r="CG1384" s="12">
        <v>6.6</v>
      </c>
      <c r="CH1384" s="12">
        <v>7.36</v>
      </c>
      <c r="CI1384" s="12">
        <v>8.15</v>
      </c>
      <c r="CJ1384" s="12">
        <v>9.83</v>
      </c>
      <c r="CK1384" s="12">
        <v>6.71</v>
      </c>
      <c r="CL1384" s="12">
        <v>7.14</v>
      </c>
      <c r="CM1384" s="12">
        <v>8.15</v>
      </c>
      <c r="CN1384" s="12">
        <v>6.12</v>
      </c>
      <c r="CO1384" s="12">
        <v>6.68</v>
      </c>
      <c r="CP1384" s="12"/>
      <c r="CQ1384" s="12"/>
      <c r="CR1384" s="13">
        <v>760.18</v>
      </c>
      <c r="CS1384" s="13">
        <v>722.17</v>
      </c>
      <c r="CT1384" s="13">
        <v>803.76</v>
      </c>
      <c r="CU1384" s="13"/>
      <c r="CV1384" s="13">
        <v>791.56</v>
      </c>
      <c r="CW1384" s="13">
        <v>769.33</v>
      </c>
      <c r="CX1384" s="13">
        <v>803.76</v>
      </c>
      <c r="CY1384" s="13">
        <v>1058.76</v>
      </c>
      <c r="CZ1384" s="14">
        <v>1052.67</v>
      </c>
      <c r="DA1384" s="14"/>
      <c r="DB1384" s="14"/>
      <c r="DC1384" s="27">
        <v>862.24</v>
      </c>
      <c r="DD1384" s="27">
        <v>916.87</v>
      </c>
      <c r="DE1384" s="27">
        <v>979.5</v>
      </c>
      <c r="DF1384" s="27"/>
      <c r="DG1384" s="27">
        <v>943.38</v>
      </c>
      <c r="DH1384" s="27">
        <v>962.37</v>
      </c>
      <c r="DI1384" s="27">
        <v>979.5</v>
      </c>
      <c r="DJ1384" s="27">
        <v>948.18</v>
      </c>
      <c r="DK1384" s="27"/>
      <c r="DL1384" s="27"/>
      <c r="DM1384" s="27"/>
      <c r="DN1384" s="31" t="s">
        <v>5174</v>
      </c>
      <c r="DO1384" s="31" t="s">
        <v>5250</v>
      </c>
      <c r="DP1384" s="32" t="e">
        <f>J1384/DN1384</f>
        <v>#VALUE!</v>
      </c>
      <c r="DQ1384" s="32" t="e">
        <f>J1384/DO1384</f>
        <v>#VALUE!</v>
      </c>
    </row>
    <row r="1385" spans="2:121" hidden="1" x14ac:dyDescent="0.3">
      <c r="B1385">
        <v>1588</v>
      </c>
      <c r="C1385" s="1" t="s">
        <v>3664</v>
      </c>
      <c r="D1385" s="2" t="s">
        <v>3665</v>
      </c>
      <c r="E1385" s="3" t="s">
        <v>2921</v>
      </c>
      <c r="F1385" s="3" t="s">
        <v>2947</v>
      </c>
      <c r="G1385" s="4" t="s">
        <v>2985</v>
      </c>
      <c r="H1385" s="4" t="s">
        <v>179</v>
      </c>
      <c r="I1385" s="4" t="s">
        <v>3162</v>
      </c>
      <c r="J1385" s="15">
        <v>3295</v>
      </c>
      <c r="K1385" s="7" t="s">
        <v>8755</v>
      </c>
      <c r="L1385" s="15">
        <v>29135091</v>
      </c>
      <c r="M1385" s="16">
        <f>J1385*L1385/100000000</f>
        <v>960.00124845000005</v>
      </c>
      <c r="N1385" s="17">
        <v>3.87</v>
      </c>
      <c r="O1385" s="18">
        <v>47.753623188405797</v>
      </c>
      <c r="P1385" s="18">
        <v>4.0578817733990151</v>
      </c>
      <c r="Q1385" s="18">
        <v>0.83499999999999996</v>
      </c>
      <c r="R1385" s="18">
        <v>3.4275000000000002</v>
      </c>
      <c r="S1385" s="9">
        <f>AB1385/AA1385</f>
        <v>0.33136792452830188</v>
      </c>
      <c r="T1385" s="9">
        <f>AI1385/AE1385</f>
        <v>1.7239263803680982</v>
      </c>
      <c r="U1385" s="9">
        <f>AN1385/AM1385</f>
        <v>0.36809815950920244</v>
      </c>
      <c r="V1385" s="9">
        <f>AU1385/AQ1385</f>
        <v>-1.875</v>
      </c>
      <c r="W1385" s="9">
        <f>AZ1385/AY1385</f>
        <v>0.62105263157894741</v>
      </c>
      <c r="X1385" s="9">
        <f>BG1385/BC1385</f>
        <v>-1.2553191489361701</v>
      </c>
      <c r="Y1385" s="10">
        <v>1766</v>
      </c>
      <c r="Z1385" s="10">
        <v>1776</v>
      </c>
      <c r="AA1385" s="10">
        <v>2544</v>
      </c>
      <c r="AB1385" s="10">
        <v>843</v>
      </c>
      <c r="AC1385" s="21"/>
      <c r="AD1385" s="10">
        <v>683</v>
      </c>
      <c r="AE1385" s="10">
        <v>489</v>
      </c>
      <c r="AF1385" s="10">
        <v>553</v>
      </c>
      <c r="AG1385" s="24">
        <v>585</v>
      </c>
      <c r="AH1385" s="10">
        <v>843</v>
      </c>
      <c r="AI1385" s="5">
        <v>843</v>
      </c>
      <c r="AJ1385" s="5">
        <v>489</v>
      </c>
      <c r="AK1385" s="10">
        <v>22</v>
      </c>
      <c r="AL1385" s="10">
        <v>-25</v>
      </c>
      <c r="AM1385" s="10">
        <v>163</v>
      </c>
      <c r="AN1385" s="10">
        <v>60</v>
      </c>
      <c r="AO1385" s="10"/>
      <c r="AP1385" s="11">
        <v>36</v>
      </c>
      <c r="AQ1385" s="11">
        <v>-32</v>
      </c>
      <c r="AR1385" s="11">
        <v>-2</v>
      </c>
      <c r="AS1385" s="11">
        <v>22</v>
      </c>
      <c r="AT1385" s="11">
        <v>60</v>
      </c>
      <c r="AU1385" s="11">
        <v>60</v>
      </c>
      <c r="AV1385" s="10">
        <v>-2</v>
      </c>
      <c r="AW1385" s="10">
        <v>-24</v>
      </c>
      <c r="AX1385" s="10">
        <v>-51</v>
      </c>
      <c r="AY1385" s="10">
        <v>95</v>
      </c>
      <c r="AZ1385" s="10">
        <v>59</v>
      </c>
      <c r="BA1385" s="10"/>
      <c r="BB1385" s="10">
        <v>26</v>
      </c>
      <c r="BC1385" s="10">
        <v>-47</v>
      </c>
      <c r="BD1385" s="10">
        <v>-5</v>
      </c>
      <c r="BE1385" s="10">
        <v>13</v>
      </c>
      <c r="BF1385" s="10">
        <v>59</v>
      </c>
      <c r="BG1385" s="10">
        <v>59</v>
      </c>
      <c r="BH1385" s="10">
        <v>-5</v>
      </c>
      <c r="BI1385" s="12">
        <f>AK1385/Y1385</f>
        <v>1.245753114382786E-2</v>
      </c>
      <c r="BJ1385" s="12">
        <f>AL1385/Z1385</f>
        <v>-1.4076576576576577E-2</v>
      </c>
      <c r="BK1385" s="12">
        <f>AM1385/AA1385</f>
        <v>6.4072327044025157E-2</v>
      </c>
      <c r="BL1385" s="12">
        <f>AN1385/AB1385</f>
        <v>7.1174377224199295E-2</v>
      </c>
      <c r="BM1385" s="12"/>
      <c r="BN1385" s="12">
        <f>AP1385/AD1385</f>
        <v>5.2708638360175697E-2</v>
      </c>
      <c r="BO1385" s="12">
        <f>AQ1385/AE1385</f>
        <v>-6.5439672801635998E-2</v>
      </c>
      <c r="BP1385" s="12">
        <f>AR1385/AF1385</f>
        <v>-3.616636528028933E-3</v>
      </c>
      <c r="BQ1385" s="12">
        <f>AS1385/AG1385</f>
        <v>3.7606837606837605E-2</v>
      </c>
      <c r="BR1385" s="12">
        <f>AT1385/AH1385</f>
        <v>7.1174377224199295E-2</v>
      </c>
      <c r="BS1385" s="12">
        <f>AU1385/AI1385</f>
        <v>7.1174377224199295E-2</v>
      </c>
      <c r="BT1385" s="12"/>
      <c r="BU1385" s="12">
        <f>AW1385/Y1385</f>
        <v>-1.3590033975084938E-2</v>
      </c>
      <c r="BV1385" s="12">
        <f>AX1385/Z1385</f>
        <v>-2.8716216216216218E-2</v>
      </c>
      <c r="BW1385" s="12">
        <f>AY1385/AA1385</f>
        <v>3.7342767295597483E-2</v>
      </c>
      <c r="BX1385" s="12">
        <f>AZ1385/AB1385</f>
        <v>6.9988137603795963E-2</v>
      </c>
      <c r="BY1385" s="12"/>
      <c r="BZ1385" s="12">
        <f>BB1385/AD1385</f>
        <v>3.8067349926793559E-2</v>
      </c>
      <c r="CA1385" s="12">
        <f>BC1385/AE1385</f>
        <v>-9.6114519427402859E-2</v>
      </c>
      <c r="CB1385" s="12">
        <f>BD1385/AF1385</f>
        <v>-9.0415913200723331E-3</v>
      </c>
      <c r="CC1385" s="12">
        <f>BE1385/AG1385</f>
        <v>2.2222222222222223E-2</v>
      </c>
      <c r="CD1385" s="12">
        <f>BF1385/AH1385</f>
        <v>6.9988137603795963E-2</v>
      </c>
      <c r="CE1385" s="12">
        <f>BG1385/AI1385</f>
        <v>6.9988137603795963E-2</v>
      </c>
      <c r="CF1385" s="12"/>
      <c r="CG1385" s="12">
        <v>-2.52</v>
      </c>
      <c r="CH1385" s="12">
        <v>-5.7</v>
      </c>
      <c r="CI1385" s="12">
        <v>10.31</v>
      </c>
      <c r="CJ1385" s="12">
        <v>0</v>
      </c>
      <c r="CK1385" s="12">
        <v>13.59</v>
      </c>
      <c r="CL1385" s="12">
        <v>10.31</v>
      </c>
      <c r="CM1385" s="12">
        <v>2.69</v>
      </c>
      <c r="CN1385" s="12">
        <v>-1.27</v>
      </c>
      <c r="CO1385" s="12">
        <v>1.98</v>
      </c>
      <c r="CP1385" s="12"/>
      <c r="CQ1385" s="12"/>
      <c r="CR1385" s="13">
        <v>111.11</v>
      </c>
      <c r="CS1385" s="13">
        <v>130.15</v>
      </c>
      <c r="CT1385" s="13">
        <v>90.63</v>
      </c>
      <c r="CU1385" s="13"/>
      <c r="CV1385" s="13">
        <v>97.02</v>
      </c>
      <c r="CW1385" s="13">
        <v>90.63</v>
      </c>
      <c r="CX1385" s="13">
        <v>111.34</v>
      </c>
      <c r="CY1385" s="13">
        <v>101.94</v>
      </c>
      <c r="CZ1385" s="14">
        <v>92.3</v>
      </c>
      <c r="DA1385" s="14"/>
      <c r="DB1385" s="14"/>
      <c r="DC1385" s="27">
        <v>550.89</v>
      </c>
      <c r="DD1385" s="27">
        <v>511.18</v>
      </c>
      <c r="DE1385" s="27">
        <v>576.63</v>
      </c>
      <c r="DF1385" s="27"/>
      <c r="DG1385" s="27">
        <v>590.37</v>
      </c>
      <c r="DH1385" s="27">
        <v>608.53</v>
      </c>
      <c r="DI1385" s="27">
        <v>576.63</v>
      </c>
      <c r="DJ1385" s="27">
        <v>563.34</v>
      </c>
      <c r="DK1385" s="27"/>
      <c r="DL1385" s="27"/>
      <c r="DM1385" s="27"/>
      <c r="DN1385" s="31" t="s">
        <v>5174</v>
      </c>
      <c r="DO1385" s="31" t="s">
        <v>6815</v>
      </c>
      <c r="DP1385" s="32" t="e">
        <f>J1385/DN1385</f>
        <v>#VALUE!</v>
      </c>
      <c r="DQ1385" s="32" t="e">
        <f>J1385/DO1385</f>
        <v>#VALUE!</v>
      </c>
    </row>
    <row r="1386" spans="2:121" hidden="1" x14ac:dyDescent="0.3">
      <c r="B1386">
        <v>1392</v>
      </c>
      <c r="C1386" s="1" t="s">
        <v>3295</v>
      </c>
      <c r="D1386" s="2" t="s">
        <v>3296</v>
      </c>
      <c r="E1386" s="3" t="s">
        <v>2921</v>
      </c>
      <c r="F1386" s="3" t="s">
        <v>2906</v>
      </c>
      <c r="G1386" s="4" t="s">
        <v>2935</v>
      </c>
      <c r="H1386" s="4"/>
      <c r="I1386" s="4" t="s">
        <v>2837</v>
      </c>
      <c r="J1386" s="15">
        <v>9990</v>
      </c>
      <c r="K1386" s="7" t="s">
        <v>4974</v>
      </c>
      <c r="L1386" s="15">
        <v>10910000</v>
      </c>
      <c r="M1386" s="16">
        <f>J1386*L1386/100000000</f>
        <v>1089.9090000000001</v>
      </c>
      <c r="N1386" s="17">
        <v>54.83</v>
      </c>
      <c r="O1386" s="18">
        <v>11.72</v>
      </c>
      <c r="P1386" s="18">
        <v>4.054383116883117</v>
      </c>
      <c r="Q1386" s="18">
        <v>0.51</v>
      </c>
      <c r="R1386" s="18">
        <v>5.85</v>
      </c>
      <c r="S1386" s="9">
        <f>AB1386/AA1386</f>
        <v>0.92366863905325447</v>
      </c>
      <c r="T1386" s="9">
        <f>AI1386/AE1386</f>
        <v>1.0085287846481876</v>
      </c>
      <c r="U1386" s="9">
        <f>AN1386/AM1386</f>
        <v>0.6171428571428571</v>
      </c>
      <c r="V1386" s="9">
        <f>AU1386/AQ1386</f>
        <v>1</v>
      </c>
      <c r="W1386" s="9">
        <f>AZ1386/AY1386</f>
        <v>0.54069767441860461</v>
      </c>
      <c r="X1386" s="9">
        <f>BG1386/BC1386</f>
        <v>1.0307692307692307</v>
      </c>
      <c r="Y1386" s="10">
        <v>3004</v>
      </c>
      <c r="Z1386" s="10">
        <v>3064</v>
      </c>
      <c r="AA1386" s="10">
        <v>3380</v>
      </c>
      <c r="AB1386" s="10">
        <v>3122</v>
      </c>
      <c r="AC1386" s="21"/>
      <c r="AD1386" s="10">
        <v>853</v>
      </c>
      <c r="AE1386" s="10">
        <v>938</v>
      </c>
      <c r="AF1386" s="10">
        <v>826</v>
      </c>
      <c r="AG1386" s="24">
        <v>734</v>
      </c>
      <c r="AH1386" s="10">
        <v>610</v>
      </c>
      <c r="AI1386" s="5">
        <v>946</v>
      </c>
      <c r="AJ1386" s="5">
        <v>832</v>
      </c>
      <c r="AK1386" s="10">
        <v>160</v>
      </c>
      <c r="AL1386" s="10">
        <v>180</v>
      </c>
      <c r="AM1386" s="10">
        <v>175</v>
      </c>
      <c r="AN1386" s="10">
        <v>108</v>
      </c>
      <c r="AO1386" s="10"/>
      <c r="AP1386" s="11">
        <v>49</v>
      </c>
      <c r="AQ1386" s="11">
        <v>77</v>
      </c>
      <c r="AR1386" s="11">
        <v>3</v>
      </c>
      <c r="AS1386" s="11">
        <v>20</v>
      </c>
      <c r="AT1386" s="11">
        <v>-4</v>
      </c>
      <c r="AU1386" s="11">
        <v>77</v>
      </c>
      <c r="AV1386" s="10">
        <v>16</v>
      </c>
      <c r="AW1386" s="10">
        <v>99</v>
      </c>
      <c r="AX1386" s="10">
        <v>200</v>
      </c>
      <c r="AY1386" s="10">
        <v>172</v>
      </c>
      <c r="AZ1386" s="10">
        <v>93</v>
      </c>
      <c r="BA1386" s="10"/>
      <c r="BB1386" s="10">
        <v>48</v>
      </c>
      <c r="BC1386" s="10">
        <v>65</v>
      </c>
      <c r="BD1386" s="10">
        <v>15</v>
      </c>
      <c r="BE1386" s="10">
        <v>29</v>
      </c>
      <c r="BF1386" s="10">
        <v>-6</v>
      </c>
      <c r="BG1386" s="10">
        <v>67</v>
      </c>
      <c r="BH1386" s="10">
        <v>15</v>
      </c>
      <c r="BI1386" s="12">
        <f>AK1386/Y1386</f>
        <v>5.3262316910785618E-2</v>
      </c>
      <c r="BJ1386" s="12">
        <f>AL1386/Z1386</f>
        <v>5.87467362924282E-2</v>
      </c>
      <c r="BK1386" s="12">
        <f>AM1386/AA1386</f>
        <v>5.1775147928994084E-2</v>
      </c>
      <c r="BL1386" s="12">
        <f>AN1386/AB1386</f>
        <v>3.459320948110186E-2</v>
      </c>
      <c r="BM1386" s="12"/>
      <c r="BN1386" s="12">
        <f>AP1386/AD1386</f>
        <v>5.7444314185228607E-2</v>
      </c>
      <c r="BO1386" s="12">
        <f>AQ1386/AE1386</f>
        <v>8.2089552238805971E-2</v>
      </c>
      <c r="BP1386" s="12">
        <f>AR1386/AF1386</f>
        <v>3.6319612590799033E-3</v>
      </c>
      <c r="BQ1386" s="12">
        <f>AS1386/AG1386</f>
        <v>2.7247956403269755E-2</v>
      </c>
      <c r="BR1386" s="12">
        <f>AT1386/AH1386</f>
        <v>-6.5573770491803279E-3</v>
      </c>
      <c r="BS1386" s="12">
        <f>AU1386/AI1386</f>
        <v>8.1395348837209308E-2</v>
      </c>
      <c r="BT1386" s="12"/>
      <c r="BU1386" s="12">
        <f>AW1386/Y1386</f>
        <v>3.2956058588548602E-2</v>
      </c>
      <c r="BV1386" s="12">
        <f>AX1386/Z1386</f>
        <v>6.5274151436031339E-2</v>
      </c>
      <c r="BW1386" s="12">
        <f>AY1386/AA1386</f>
        <v>5.0887573964497043E-2</v>
      </c>
      <c r="BX1386" s="12">
        <f>AZ1386/AB1386</f>
        <v>2.9788597053171044E-2</v>
      </c>
      <c r="BY1386" s="12"/>
      <c r="BZ1386" s="12">
        <f>BB1386/AD1386</f>
        <v>5.6271981242672922E-2</v>
      </c>
      <c r="CA1386" s="12">
        <f>BC1386/AE1386</f>
        <v>6.9296375266524518E-2</v>
      </c>
      <c r="CB1386" s="12">
        <f>BD1386/AF1386</f>
        <v>1.8159806295399514E-2</v>
      </c>
      <c r="CC1386" s="12">
        <f>BE1386/AG1386</f>
        <v>3.9509536784741145E-2</v>
      </c>
      <c r="CD1386" s="12">
        <f>BF1386/AH1386</f>
        <v>-9.8360655737704927E-3</v>
      </c>
      <c r="CE1386" s="12">
        <f>BG1386/AI1386</f>
        <v>7.0824524312896403E-2</v>
      </c>
      <c r="CF1386" s="12"/>
      <c r="CG1386" s="12">
        <v>7.97</v>
      </c>
      <c r="CH1386" s="12">
        <v>15.15</v>
      </c>
      <c r="CI1386" s="12">
        <v>11.74</v>
      </c>
      <c r="CJ1386" s="12">
        <v>5.85</v>
      </c>
      <c r="CK1386" s="12">
        <v>15.73</v>
      </c>
      <c r="CL1386" s="12">
        <v>13.97</v>
      </c>
      <c r="CM1386" s="12">
        <v>11.74</v>
      </c>
      <c r="CN1386" s="12">
        <v>10.65</v>
      </c>
      <c r="CO1386" s="12">
        <v>6.91</v>
      </c>
      <c r="CP1386" s="12"/>
      <c r="CQ1386" s="12"/>
      <c r="CR1386" s="13">
        <v>48.18</v>
      </c>
      <c r="CS1386" s="13">
        <v>40.43</v>
      </c>
      <c r="CT1386" s="13">
        <v>38.909999999999997</v>
      </c>
      <c r="CU1386" s="13"/>
      <c r="CV1386" s="13">
        <v>37.299999999999997</v>
      </c>
      <c r="CW1386" s="13">
        <v>38.19</v>
      </c>
      <c r="CX1386" s="13">
        <v>38.909999999999997</v>
      </c>
      <c r="CY1386" s="13">
        <v>36.14</v>
      </c>
      <c r="CZ1386" s="14">
        <v>25.77</v>
      </c>
      <c r="DA1386" s="14"/>
      <c r="DB1386" s="14"/>
      <c r="DC1386" s="27">
        <v>2591.12</v>
      </c>
      <c r="DD1386" s="27">
        <v>2836.47</v>
      </c>
      <c r="DE1386" s="27">
        <v>3066.36</v>
      </c>
      <c r="DF1386" s="27"/>
      <c r="DG1386" s="27">
        <v>2925.37</v>
      </c>
      <c r="DH1386" s="27">
        <v>3044.33</v>
      </c>
      <c r="DI1386" s="27">
        <v>3066.36</v>
      </c>
      <c r="DJ1386" s="27">
        <v>3025.91</v>
      </c>
      <c r="DK1386" s="27"/>
      <c r="DL1386" s="27"/>
      <c r="DM1386" s="27"/>
      <c r="DN1386" s="31" t="s">
        <v>5174</v>
      </c>
      <c r="DO1386" s="31" t="s">
        <v>8616</v>
      </c>
      <c r="DP1386" s="32" t="e">
        <f>J1386/DN1386</f>
        <v>#VALUE!</v>
      </c>
      <c r="DQ1386" s="32" t="e">
        <f>J1386/DO1386</f>
        <v>#VALUE!</v>
      </c>
    </row>
    <row r="1387" spans="2:121" hidden="1" x14ac:dyDescent="0.3">
      <c r="B1387">
        <v>1924</v>
      </c>
      <c r="C1387" s="1" t="s">
        <v>4378</v>
      </c>
      <c r="D1387" s="2" t="s">
        <v>4379</v>
      </c>
      <c r="E1387" s="3" t="s">
        <v>2897</v>
      </c>
      <c r="F1387" s="3" t="s">
        <v>2905</v>
      </c>
      <c r="G1387" s="4" t="s">
        <v>2837</v>
      </c>
      <c r="H1387" s="4"/>
      <c r="I1387" s="4" t="s">
        <v>2837</v>
      </c>
      <c r="J1387" s="15">
        <v>5690</v>
      </c>
      <c r="K1387" s="7" t="s">
        <v>8986</v>
      </c>
      <c r="L1387" s="15">
        <v>10000000</v>
      </c>
      <c r="M1387" s="16">
        <f>J1387*L1387/100000000</f>
        <v>569</v>
      </c>
      <c r="N1387" s="17">
        <v>10.88</v>
      </c>
      <c r="O1387" s="18">
        <v>-31.966292134831459</v>
      </c>
      <c r="P1387" s="18">
        <v>4.0527065527065531</v>
      </c>
      <c r="Q1387" s="18">
        <v>0.4425</v>
      </c>
      <c r="R1387" s="18">
        <v>-4.3849999999999998</v>
      </c>
      <c r="S1387" s="9">
        <f>AB1387/AA1387</f>
        <v>0.27078713968957874</v>
      </c>
      <c r="T1387" s="9">
        <f>AI1387/AE1387</f>
        <v>1.052801724137931</v>
      </c>
      <c r="U1387" s="9">
        <f>AN1387/AM1387</f>
        <v>-9</v>
      </c>
      <c r="V1387" s="9">
        <f>AU1387/AQ1387</f>
        <v>2</v>
      </c>
      <c r="W1387" s="9">
        <f>AZ1387/AY1387</f>
        <v>-0.95918367346938771</v>
      </c>
      <c r="X1387" s="9">
        <f>BG1387/BC1387</f>
        <v>5.2222222222222223</v>
      </c>
      <c r="Y1387" s="10">
        <v>2388</v>
      </c>
      <c r="Z1387" s="10">
        <v>3504</v>
      </c>
      <c r="AA1387" s="10">
        <v>3608</v>
      </c>
      <c r="AB1387" s="10">
        <v>977</v>
      </c>
      <c r="AC1387" s="21"/>
      <c r="AD1387" s="10">
        <v>897</v>
      </c>
      <c r="AE1387" s="10">
        <v>928</v>
      </c>
      <c r="AF1387" s="10">
        <v>975</v>
      </c>
      <c r="AG1387" s="24">
        <v>893</v>
      </c>
      <c r="AH1387" s="10">
        <v>753</v>
      </c>
      <c r="AI1387" s="5">
        <v>977</v>
      </c>
      <c r="AJ1387" s="5">
        <v>975</v>
      </c>
      <c r="AK1387" s="10">
        <v>-24</v>
      </c>
      <c r="AL1387" s="10">
        <v>32</v>
      </c>
      <c r="AM1387" s="10">
        <v>-4</v>
      </c>
      <c r="AN1387" s="10">
        <v>36</v>
      </c>
      <c r="AO1387" s="10"/>
      <c r="AP1387" s="11">
        <v>10</v>
      </c>
      <c r="AQ1387" s="11">
        <v>18</v>
      </c>
      <c r="AR1387" s="11">
        <v>2</v>
      </c>
      <c r="AS1387" s="11">
        <v>36</v>
      </c>
      <c r="AT1387" s="11">
        <v>-1</v>
      </c>
      <c r="AU1387" s="11">
        <v>36</v>
      </c>
      <c r="AV1387" s="10">
        <v>2</v>
      </c>
      <c r="AW1387" s="10">
        <v>-20</v>
      </c>
      <c r="AX1387" s="10">
        <v>23</v>
      </c>
      <c r="AY1387" s="10">
        <v>-49</v>
      </c>
      <c r="AZ1387" s="10">
        <v>47</v>
      </c>
      <c r="BA1387" s="10"/>
      <c r="BB1387" s="10">
        <v>4</v>
      </c>
      <c r="BC1387" s="10">
        <v>9</v>
      </c>
      <c r="BD1387" s="10">
        <v>-32</v>
      </c>
      <c r="BE1387" s="10">
        <v>-14</v>
      </c>
      <c r="BF1387" s="10">
        <v>-7</v>
      </c>
      <c r="BG1387" s="10">
        <v>47</v>
      </c>
      <c r="BH1387" s="10">
        <v>-32</v>
      </c>
      <c r="BI1387" s="12">
        <f>AK1387/Y1387</f>
        <v>-1.0050251256281407E-2</v>
      </c>
      <c r="BJ1387" s="12">
        <f>AL1387/Z1387</f>
        <v>9.1324200913242004E-3</v>
      </c>
      <c r="BK1387" s="12">
        <f>AM1387/AA1387</f>
        <v>-1.1086474501108647E-3</v>
      </c>
      <c r="BL1387" s="12">
        <f>AN1387/AB1387</f>
        <v>3.6847492323439097E-2</v>
      </c>
      <c r="BM1387" s="12"/>
      <c r="BN1387" s="12">
        <f>AP1387/AD1387</f>
        <v>1.1148272017837236E-2</v>
      </c>
      <c r="BO1387" s="12">
        <f>AQ1387/AE1387</f>
        <v>1.9396551724137932E-2</v>
      </c>
      <c r="BP1387" s="12">
        <f>AR1387/AF1387</f>
        <v>2.0512820512820513E-3</v>
      </c>
      <c r="BQ1387" s="12">
        <f>AS1387/AG1387</f>
        <v>4.0313549832026875E-2</v>
      </c>
      <c r="BR1387" s="12">
        <f>AT1387/AH1387</f>
        <v>-1.3280212483399733E-3</v>
      </c>
      <c r="BS1387" s="12">
        <f>AU1387/AI1387</f>
        <v>3.6847492323439097E-2</v>
      </c>
      <c r="BT1387" s="12"/>
      <c r="BU1387" s="12">
        <f>AW1387/Y1387</f>
        <v>-8.3752093802345051E-3</v>
      </c>
      <c r="BV1387" s="12">
        <f>AX1387/Z1387</f>
        <v>6.563926940639269E-3</v>
      </c>
      <c r="BW1387" s="12">
        <f>AY1387/AA1387</f>
        <v>-1.3580931263858093E-2</v>
      </c>
      <c r="BX1387" s="12">
        <f>AZ1387/AB1387</f>
        <v>4.8106448311156604E-2</v>
      </c>
      <c r="BY1387" s="12"/>
      <c r="BZ1387" s="12">
        <f>BB1387/AD1387</f>
        <v>4.459308807134894E-3</v>
      </c>
      <c r="CA1387" s="12">
        <f>BC1387/AE1387</f>
        <v>9.6982758620689658E-3</v>
      </c>
      <c r="CB1387" s="12">
        <f>BD1387/AF1387</f>
        <v>-3.282051282051282E-2</v>
      </c>
      <c r="CC1387" s="12">
        <f>BE1387/AG1387</f>
        <v>-1.5677491601343786E-2</v>
      </c>
      <c r="CD1387" s="12">
        <f>BF1387/AH1387</f>
        <v>-9.2961487383798145E-3</v>
      </c>
      <c r="CE1387" s="12">
        <f>BG1387/AI1387</f>
        <v>4.8106448311156604E-2</v>
      </c>
      <c r="CF1387" s="12"/>
      <c r="CG1387" s="12">
        <v>-1.47</v>
      </c>
      <c r="CH1387" s="12">
        <v>1.63</v>
      </c>
      <c r="CI1387" s="12">
        <v>-6.29</v>
      </c>
      <c r="CJ1387" s="12">
        <v>0</v>
      </c>
      <c r="CK1387" s="12">
        <v>-2.04</v>
      </c>
      <c r="CL1387" s="12">
        <v>1.63</v>
      </c>
      <c r="CM1387" s="12">
        <v>-6.29</v>
      </c>
      <c r="CN1387" s="12">
        <v>-4.18</v>
      </c>
      <c r="CO1387" s="12">
        <v>-5.21</v>
      </c>
      <c r="CP1387" s="12"/>
      <c r="CQ1387" s="12"/>
      <c r="CR1387" s="13">
        <v>142.03</v>
      </c>
      <c r="CS1387" s="13">
        <v>141.36000000000001</v>
      </c>
      <c r="CT1387" s="13">
        <v>167.76</v>
      </c>
      <c r="CU1387" s="13"/>
      <c r="CV1387" s="13">
        <v>152.69999999999999</v>
      </c>
      <c r="CW1387" s="13">
        <v>152.82</v>
      </c>
      <c r="CX1387" s="13">
        <v>167.76</v>
      </c>
      <c r="CY1387" s="13">
        <v>177.47</v>
      </c>
      <c r="CZ1387" s="14">
        <v>174.86</v>
      </c>
      <c r="DA1387" s="14"/>
      <c r="DB1387" s="14"/>
      <c r="DC1387" s="27">
        <v>2010.38</v>
      </c>
      <c r="DD1387" s="27">
        <v>2032.13</v>
      </c>
      <c r="DE1387" s="27">
        <v>1859.54</v>
      </c>
      <c r="DF1387" s="27"/>
      <c r="DG1387" s="27">
        <v>1927.23</v>
      </c>
      <c r="DH1387" s="27">
        <v>1934.77</v>
      </c>
      <c r="DI1387" s="27">
        <v>1859.54</v>
      </c>
      <c r="DJ1387" s="27">
        <v>1812.21</v>
      </c>
      <c r="DK1387" s="27"/>
      <c r="DL1387" s="27"/>
      <c r="DM1387" s="27"/>
      <c r="DN1387" s="31" t="s">
        <v>5174</v>
      </c>
      <c r="DO1387" s="31" t="s">
        <v>7159</v>
      </c>
      <c r="DP1387" s="32" t="e">
        <f>J1387/DN1387</f>
        <v>#VALUE!</v>
      </c>
      <c r="DQ1387" s="32" t="e">
        <f>J1387/DO1387</f>
        <v>#VALUE!</v>
      </c>
    </row>
    <row r="1388" spans="2:121" hidden="1" x14ac:dyDescent="0.3">
      <c r="B1388">
        <v>1547</v>
      </c>
      <c r="C1388" s="1" t="s">
        <v>3752</v>
      </c>
      <c r="D1388" s="2" t="s">
        <v>3753</v>
      </c>
      <c r="E1388" s="3" t="s">
        <v>2921</v>
      </c>
      <c r="F1388" s="3" t="s">
        <v>2947</v>
      </c>
      <c r="G1388" s="4" t="s">
        <v>2985</v>
      </c>
      <c r="H1388" s="4"/>
      <c r="I1388" s="4" t="s">
        <v>2871</v>
      </c>
      <c r="J1388" s="15">
        <v>13050</v>
      </c>
      <c r="K1388" s="7" t="s">
        <v>8729</v>
      </c>
      <c r="L1388" s="15">
        <v>8385722</v>
      </c>
      <c r="M1388" s="16">
        <f>J1388*L1388/100000000</f>
        <v>1094.3367209999999</v>
      </c>
      <c r="N1388" s="17">
        <v>2.23</v>
      </c>
      <c r="O1388" s="18">
        <v>10.187353629976581</v>
      </c>
      <c r="P1388" s="18">
        <v>4.0477667493796528</v>
      </c>
      <c r="Q1388" s="18">
        <v>1.2825000000000002</v>
      </c>
      <c r="R1388" s="18">
        <v>5.3049999999999997</v>
      </c>
      <c r="S1388" s="9">
        <f>AB1388/AA1388</f>
        <v>0.94428152492668627</v>
      </c>
      <c r="T1388" s="9">
        <f>AI1388/AE1388</f>
        <v>2.4210526315789473</v>
      </c>
      <c r="U1388" s="9">
        <f>AN1388/AM1388</f>
        <v>3.1818181818181817</v>
      </c>
      <c r="V1388" s="9">
        <f>AU1388/AQ1388</f>
        <v>2.9166666666666665</v>
      </c>
      <c r="W1388" s="9">
        <f>AZ1388/AY1388</f>
        <v>4.7857142857142856</v>
      </c>
      <c r="X1388" s="9">
        <f>BG1388/BC1388</f>
        <v>4.1875</v>
      </c>
      <c r="Y1388" s="10">
        <v>694</v>
      </c>
      <c r="Z1388" s="10">
        <v>464</v>
      </c>
      <c r="AA1388" s="10">
        <v>341</v>
      </c>
      <c r="AB1388" s="10">
        <v>322</v>
      </c>
      <c r="AC1388" s="21"/>
      <c r="AD1388" s="10">
        <v>64</v>
      </c>
      <c r="AE1388" s="10">
        <v>133</v>
      </c>
      <c r="AF1388" s="10">
        <v>112</v>
      </c>
      <c r="AG1388" s="24">
        <v>90</v>
      </c>
      <c r="AH1388" s="10">
        <v>322</v>
      </c>
      <c r="AI1388" s="5">
        <v>322</v>
      </c>
      <c r="AJ1388" s="5">
        <v>133</v>
      </c>
      <c r="AK1388" s="10">
        <v>-25</v>
      </c>
      <c r="AL1388" s="10">
        <v>27</v>
      </c>
      <c r="AM1388" s="10">
        <v>22</v>
      </c>
      <c r="AN1388" s="10">
        <v>70</v>
      </c>
      <c r="AO1388" s="10"/>
      <c r="AP1388" s="11">
        <v>2</v>
      </c>
      <c r="AQ1388" s="11">
        <v>24</v>
      </c>
      <c r="AR1388" s="11">
        <v>5</v>
      </c>
      <c r="AS1388" s="11">
        <v>14</v>
      </c>
      <c r="AT1388" s="11">
        <v>70</v>
      </c>
      <c r="AU1388" s="11">
        <v>70</v>
      </c>
      <c r="AV1388" s="10">
        <v>5</v>
      </c>
      <c r="AW1388" s="10">
        <v>-102</v>
      </c>
      <c r="AX1388" s="10">
        <v>32</v>
      </c>
      <c r="AY1388" s="10">
        <v>14</v>
      </c>
      <c r="AZ1388" s="10">
        <v>67</v>
      </c>
      <c r="BA1388" s="10"/>
      <c r="BB1388" s="10">
        <v>4</v>
      </c>
      <c r="BC1388" s="10">
        <v>16</v>
      </c>
      <c r="BD1388" s="10">
        <v>10</v>
      </c>
      <c r="BE1388" s="10">
        <v>10</v>
      </c>
      <c r="BF1388" s="10">
        <v>67</v>
      </c>
      <c r="BG1388" s="10">
        <v>67</v>
      </c>
      <c r="BH1388" s="10">
        <v>10</v>
      </c>
      <c r="BI1388" s="12">
        <f>AK1388/Y1388</f>
        <v>-3.6023054755043228E-2</v>
      </c>
      <c r="BJ1388" s="12">
        <f>AL1388/Z1388</f>
        <v>5.8189655172413791E-2</v>
      </c>
      <c r="BK1388" s="12">
        <f>AM1388/AA1388</f>
        <v>6.4516129032258063E-2</v>
      </c>
      <c r="BL1388" s="12">
        <f>AN1388/AB1388</f>
        <v>0.21739130434782608</v>
      </c>
      <c r="BM1388" s="12"/>
      <c r="BN1388" s="12">
        <f>AP1388/AD1388</f>
        <v>3.125E-2</v>
      </c>
      <c r="BO1388" s="12">
        <f>AQ1388/AE1388</f>
        <v>0.18045112781954886</v>
      </c>
      <c r="BP1388" s="12">
        <f>AR1388/AF1388</f>
        <v>4.4642857142857144E-2</v>
      </c>
      <c r="BQ1388" s="12">
        <f>AS1388/AG1388</f>
        <v>0.15555555555555556</v>
      </c>
      <c r="BR1388" s="12">
        <f>AT1388/AH1388</f>
        <v>0.21739130434782608</v>
      </c>
      <c r="BS1388" s="12">
        <f>AU1388/AI1388</f>
        <v>0.21739130434782608</v>
      </c>
      <c r="BT1388" s="12"/>
      <c r="BU1388" s="12">
        <f>AW1388/Y1388</f>
        <v>-0.14697406340057637</v>
      </c>
      <c r="BV1388" s="12">
        <f>AX1388/Z1388</f>
        <v>6.8965517241379309E-2</v>
      </c>
      <c r="BW1388" s="12">
        <f>AY1388/AA1388</f>
        <v>4.1055718475073312E-2</v>
      </c>
      <c r="BX1388" s="12">
        <f>AZ1388/AB1388</f>
        <v>0.20807453416149069</v>
      </c>
      <c r="BY1388" s="12"/>
      <c r="BZ1388" s="12">
        <f>BB1388/AD1388</f>
        <v>6.25E-2</v>
      </c>
      <c r="CA1388" s="12">
        <f>BC1388/AE1388</f>
        <v>0.12030075187969924</v>
      </c>
      <c r="CB1388" s="12">
        <f>BD1388/AF1388</f>
        <v>8.9285714285714288E-2</v>
      </c>
      <c r="CC1388" s="12">
        <f>BE1388/AG1388</f>
        <v>0.1111111111111111</v>
      </c>
      <c r="CD1388" s="12">
        <f>BF1388/AH1388</f>
        <v>0.20807453416149069</v>
      </c>
      <c r="CE1388" s="12">
        <f>BG1388/AI1388</f>
        <v>0.20807453416149069</v>
      </c>
      <c r="CF1388" s="12"/>
      <c r="CG1388" s="12">
        <v>-33.159999999999997</v>
      </c>
      <c r="CH1388" s="12">
        <v>7.96</v>
      </c>
      <c r="CI1388" s="12">
        <v>3.27</v>
      </c>
      <c r="CJ1388" s="12">
        <v>0</v>
      </c>
      <c r="CK1388" s="12">
        <v>3.03</v>
      </c>
      <c r="CL1388" s="12">
        <v>3.22</v>
      </c>
      <c r="CM1388" s="12">
        <v>7.39</v>
      </c>
      <c r="CN1388" s="12">
        <v>0</v>
      </c>
      <c r="CO1388" s="12">
        <v>0</v>
      </c>
      <c r="CP1388" s="12"/>
      <c r="CQ1388" s="12"/>
      <c r="CR1388" s="13">
        <v>52.03</v>
      </c>
      <c r="CS1388" s="13">
        <v>61.96</v>
      </c>
      <c r="CT1388" s="13">
        <v>70.150000000000006</v>
      </c>
      <c r="CU1388" s="13"/>
      <c r="CV1388" s="13">
        <v>63.69</v>
      </c>
      <c r="CW1388" s="13">
        <v>70.150000000000006</v>
      </c>
      <c r="CX1388" s="13">
        <v>109.45</v>
      </c>
      <c r="CY1388" s="13">
        <v>132.66</v>
      </c>
      <c r="CZ1388" s="14">
        <v>115.67</v>
      </c>
      <c r="DA1388" s="14"/>
      <c r="DB1388" s="14"/>
      <c r="DC1388" s="27">
        <v>1015.24</v>
      </c>
      <c r="DD1388" s="27">
        <v>1145.03</v>
      </c>
      <c r="DE1388" s="27">
        <v>1159.6400000000001</v>
      </c>
      <c r="DF1388" s="27"/>
      <c r="DG1388" s="27">
        <v>1098.92</v>
      </c>
      <c r="DH1388" s="27">
        <v>1111.69</v>
      </c>
      <c r="DI1388" s="27">
        <v>1159.6400000000001</v>
      </c>
      <c r="DJ1388" s="27">
        <v>1180.6600000000001</v>
      </c>
      <c r="DK1388" s="27"/>
      <c r="DL1388" s="27"/>
      <c r="DM1388" s="27"/>
      <c r="DN1388" s="31" t="s">
        <v>5174</v>
      </c>
      <c r="DO1388" s="31" t="s">
        <v>6834</v>
      </c>
      <c r="DP1388" s="32" t="e">
        <f>J1388/DN1388</f>
        <v>#VALUE!</v>
      </c>
      <c r="DQ1388" s="32" t="e">
        <f>J1388/DO1388</f>
        <v>#VALUE!</v>
      </c>
    </row>
    <row r="1389" spans="2:121" hidden="1" x14ac:dyDescent="0.3">
      <c r="B1389">
        <v>18</v>
      </c>
      <c r="C1389" s="1" t="s">
        <v>1383</v>
      </c>
      <c r="D1389" s="2" t="s">
        <v>26</v>
      </c>
      <c r="E1389" s="3" t="s">
        <v>2897</v>
      </c>
      <c r="F1389" s="3" t="s">
        <v>2914</v>
      </c>
      <c r="G1389" s="4" t="s">
        <v>2915</v>
      </c>
      <c r="H1389" s="4"/>
      <c r="I1389" s="4" t="s">
        <v>2916</v>
      </c>
      <c r="J1389" s="15">
        <v>45250</v>
      </c>
      <c r="K1389" s="7" t="s">
        <v>7515</v>
      </c>
      <c r="L1389" s="15">
        <v>415807920</v>
      </c>
      <c r="M1389" s="16">
        <f>J1389*L1389/100000000</f>
        <v>188153.08379999999</v>
      </c>
      <c r="N1389" s="17">
        <v>65.72</v>
      </c>
      <c r="O1389" s="18">
        <v>5.6</v>
      </c>
      <c r="P1389" s="18">
        <v>4.0315395580898077</v>
      </c>
      <c r="Q1389" s="18">
        <v>0.43</v>
      </c>
      <c r="R1389" s="18">
        <v>8.5399999999999991</v>
      </c>
      <c r="S1389" s="9">
        <f>AB1389/AA1389</f>
        <v>0.22330012698829968</v>
      </c>
      <c r="T1389" s="9">
        <f>AI1389/AE1389</f>
        <v>0.80950843862399702</v>
      </c>
      <c r="U1389" s="9">
        <f>AN1389/AM1389</f>
        <v>1.0298623791920902</v>
      </c>
      <c r="V1389" s="9">
        <f>AU1389/AQ1389</f>
        <v>1.1348341611921167</v>
      </c>
      <c r="W1389" s="9">
        <f>AZ1389/AY1389</f>
        <v>1.0468429313050827</v>
      </c>
      <c r="X1389" s="9">
        <f>BG1389/BC1389</f>
        <v>1.2694801743382587</v>
      </c>
      <c r="Y1389" s="10">
        <v>392293</v>
      </c>
      <c r="Z1389" s="10">
        <v>420271</v>
      </c>
      <c r="AA1389" s="10">
        <v>471697</v>
      </c>
      <c r="AB1389" s="10">
        <v>105330</v>
      </c>
      <c r="AC1389" s="21"/>
      <c r="AD1389" s="10">
        <v>125902</v>
      </c>
      <c r="AE1389" s="10">
        <v>130116</v>
      </c>
      <c r="AF1389" s="10">
        <v>92305</v>
      </c>
      <c r="AG1389" s="24">
        <v>192731</v>
      </c>
      <c r="AH1389" s="10">
        <v>107238</v>
      </c>
      <c r="AI1389" s="5">
        <v>105330</v>
      </c>
      <c r="AJ1389" s="5">
        <v>92305</v>
      </c>
      <c r="AK1389" s="10">
        <v>40153</v>
      </c>
      <c r="AL1389" s="10">
        <v>42675</v>
      </c>
      <c r="AM1389" s="10">
        <v>44906</v>
      </c>
      <c r="AN1389" s="10">
        <v>46247</v>
      </c>
      <c r="AO1389" s="10"/>
      <c r="AP1389" s="11">
        <v>13102</v>
      </c>
      <c r="AQ1389" s="11">
        <v>12482</v>
      </c>
      <c r="AR1389" s="11">
        <v>7731</v>
      </c>
      <c r="AS1389" s="11">
        <v>10391</v>
      </c>
      <c r="AT1389" s="11">
        <v>13905</v>
      </c>
      <c r="AU1389" s="11">
        <v>14165</v>
      </c>
      <c r="AV1389" s="10">
        <v>7758</v>
      </c>
      <c r="AW1389" s="10">
        <v>33435</v>
      </c>
      <c r="AX1389" s="10">
        <v>30619</v>
      </c>
      <c r="AY1389" s="10">
        <v>33132</v>
      </c>
      <c r="AZ1389" s="10">
        <v>34684</v>
      </c>
      <c r="BA1389" s="10"/>
      <c r="BB1389" s="10">
        <v>9915</v>
      </c>
      <c r="BC1389" s="10">
        <v>9407</v>
      </c>
      <c r="BD1389" s="10">
        <v>5351</v>
      </c>
      <c r="BE1389" s="10">
        <v>7389</v>
      </c>
      <c r="BF1389" s="10">
        <v>9925</v>
      </c>
      <c r="BG1389" s="10">
        <v>11942</v>
      </c>
      <c r="BH1389" s="10">
        <v>5035</v>
      </c>
      <c r="BI1389" s="12">
        <f>AK1389/Y1389</f>
        <v>0.10235461759450207</v>
      </c>
      <c r="BJ1389" s="12">
        <f>AL1389/Z1389</f>
        <v>0.10154162433287094</v>
      </c>
      <c r="BK1389" s="12">
        <f>AM1389/AA1389</f>
        <v>9.5200944674229432E-2</v>
      </c>
      <c r="BL1389" s="12">
        <f>AN1389/AB1389</f>
        <v>0.43906769201557011</v>
      </c>
      <c r="BM1389" s="12"/>
      <c r="BN1389" s="12">
        <f>AP1389/AD1389</f>
        <v>0.10406506648027831</v>
      </c>
      <c r="BO1389" s="12">
        <f>AQ1389/AE1389</f>
        <v>9.5929785729656616E-2</v>
      </c>
      <c r="BP1389" s="12">
        <f>AR1389/AF1389</f>
        <v>8.3754942852499861E-2</v>
      </c>
      <c r="BQ1389" s="12">
        <f>AS1389/AG1389</f>
        <v>5.3914523351199339E-2</v>
      </c>
      <c r="BR1389" s="12">
        <f>AT1389/AH1389</f>
        <v>0.12966485760644547</v>
      </c>
      <c r="BS1389" s="12">
        <f>AU1389/AI1389</f>
        <v>0.13448210386404633</v>
      </c>
      <c r="BT1389" s="12"/>
      <c r="BU1389" s="12">
        <f>AW1389/Y1389</f>
        <v>8.5229662522655264E-2</v>
      </c>
      <c r="BV1389" s="12">
        <f>AX1389/Z1389</f>
        <v>7.2855371890994142E-2</v>
      </c>
      <c r="BW1389" s="12">
        <f>AY1389/AA1389</f>
        <v>7.0240005766413607E-2</v>
      </c>
      <c r="BX1389" s="12">
        <f>AZ1389/AB1389</f>
        <v>0.32928890154751733</v>
      </c>
      <c r="BY1389" s="12"/>
      <c r="BZ1389" s="12">
        <f>BB1389/AD1389</f>
        <v>7.875172753411383E-2</v>
      </c>
      <c r="CA1389" s="12">
        <f>BC1389/AE1389</f>
        <v>7.2297027267976266E-2</v>
      </c>
      <c r="CB1389" s="12">
        <f>BD1389/AF1389</f>
        <v>5.7970857483343262E-2</v>
      </c>
      <c r="CC1389" s="12">
        <f>BE1389/AG1389</f>
        <v>3.8338409493023959E-2</v>
      </c>
      <c r="CD1389" s="12">
        <f>BF1389/AH1389</f>
        <v>9.2551147913985721E-2</v>
      </c>
      <c r="CE1389" s="12">
        <f>BG1389/AI1389</f>
        <v>0.11337700560144308</v>
      </c>
      <c r="CF1389" s="12"/>
      <c r="CG1389" s="12">
        <v>10.18</v>
      </c>
      <c r="CH1389" s="13">
        <v>8.7799999999999994</v>
      </c>
      <c r="CI1389" s="13">
        <v>8.92</v>
      </c>
      <c r="CJ1389" s="13">
        <v>8.51</v>
      </c>
      <c r="CK1389" s="13">
        <v>8.31</v>
      </c>
      <c r="CL1389" s="13">
        <v>8.0500000000000007</v>
      </c>
      <c r="CM1389" s="13">
        <v>8.92</v>
      </c>
      <c r="CN1389" s="13">
        <v>8.6300000000000008</v>
      </c>
      <c r="CO1389" s="13">
        <v>8.3000000000000007</v>
      </c>
      <c r="CP1389" s="13"/>
      <c r="CQ1389" s="13"/>
      <c r="CR1389" s="13">
        <v>1182.97</v>
      </c>
      <c r="CS1389" s="13">
        <v>1242.8900000000001</v>
      </c>
      <c r="CT1389" s="13">
        <v>1225.53</v>
      </c>
      <c r="CU1389" s="13"/>
      <c r="CV1389" s="13">
        <v>1239.1099999999999</v>
      </c>
      <c r="CW1389" s="13">
        <v>1206.6400000000001</v>
      </c>
      <c r="CX1389" s="13">
        <v>1225.53</v>
      </c>
      <c r="CY1389" s="13">
        <v>1303.99</v>
      </c>
      <c r="CZ1389" s="14">
        <v>1312.95</v>
      </c>
      <c r="DA1389" s="14"/>
      <c r="DB1389" s="14"/>
      <c r="DC1389" s="27">
        <v>1564.67</v>
      </c>
      <c r="DD1389" s="27">
        <v>1654.63</v>
      </c>
      <c r="DE1389" s="27">
        <v>1825.59</v>
      </c>
      <c r="DF1389" s="27"/>
      <c r="DG1389" s="27">
        <v>1738.67</v>
      </c>
      <c r="DH1389" s="27">
        <v>1812.24</v>
      </c>
      <c r="DI1389" s="27">
        <v>1825.59</v>
      </c>
      <c r="DJ1389" s="27">
        <v>1810.77</v>
      </c>
      <c r="DK1389" s="27"/>
      <c r="DL1389" s="27"/>
      <c r="DM1389" s="27"/>
      <c r="DN1389" s="31" t="s">
        <v>5174</v>
      </c>
      <c r="DO1389" s="31" t="s">
        <v>5190</v>
      </c>
      <c r="DP1389" s="32" t="e">
        <f>J1389/DN1389</f>
        <v>#VALUE!</v>
      </c>
      <c r="DQ1389" s="32" t="e">
        <f>J1389/DO1389</f>
        <v>#VALUE!</v>
      </c>
    </row>
    <row r="1390" spans="2:121" hidden="1" x14ac:dyDescent="0.3">
      <c r="B1390">
        <v>791</v>
      </c>
      <c r="C1390" s="1" t="s">
        <v>2223</v>
      </c>
      <c r="D1390" s="2" t="s">
        <v>866</v>
      </c>
      <c r="E1390" s="3" t="s">
        <v>2897</v>
      </c>
      <c r="F1390" s="3" t="s">
        <v>2914</v>
      </c>
      <c r="G1390" s="4" t="s">
        <v>2815</v>
      </c>
      <c r="H1390" s="4"/>
      <c r="I1390" s="4" t="s">
        <v>2815</v>
      </c>
      <c r="J1390" s="15">
        <v>22750</v>
      </c>
      <c r="K1390" s="7" t="s">
        <v>8162</v>
      </c>
      <c r="L1390" s="15">
        <v>10369886</v>
      </c>
      <c r="M1390" s="16">
        <f>J1390*L1390/100000000</f>
        <v>2359.1490650000001</v>
      </c>
      <c r="N1390" s="17">
        <v>0.86</v>
      </c>
      <c r="O1390" s="18">
        <v>6.0812616947340281</v>
      </c>
      <c r="P1390" s="18">
        <v>4.0308291991495393</v>
      </c>
      <c r="Q1390" s="18">
        <v>0.33500000000000002</v>
      </c>
      <c r="R1390" s="18">
        <v>7.3825000000000003</v>
      </c>
      <c r="S1390" s="9">
        <f>AB1390/AA1390</f>
        <v>0.31491803278688524</v>
      </c>
      <c r="T1390" s="9">
        <f>AI1390/AE1390</f>
        <v>0.94817374136229027</v>
      </c>
      <c r="U1390" s="9">
        <f>AN1390/AM1390</f>
        <v>0.65277777777777779</v>
      </c>
      <c r="V1390" s="9">
        <f>AU1390/AQ1390</f>
        <v>2.8313253012048194</v>
      </c>
      <c r="W1390" s="9">
        <f>AZ1390/AY1390</f>
        <v>0.6970802919708029</v>
      </c>
      <c r="X1390" s="9">
        <f>BG1390/BC1390</f>
        <v>3.2931034482758621</v>
      </c>
      <c r="Y1390" s="10">
        <v>5663</v>
      </c>
      <c r="Z1390" s="10">
        <v>6272</v>
      </c>
      <c r="AA1390" s="10">
        <v>6100</v>
      </c>
      <c r="AB1390" s="10">
        <v>1921</v>
      </c>
      <c r="AC1390" s="21"/>
      <c r="AD1390" s="10">
        <v>1325</v>
      </c>
      <c r="AE1390" s="10">
        <v>2026</v>
      </c>
      <c r="AF1390" s="10">
        <v>1387</v>
      </c>
      <c r="AG1390" s="24">
        <v>3141</v>
      </c>
      <c r="AH1390" s="10">
        <v>1808</v>
      </c>
      <c r="AI1390" s="5">
        <v>1921</v>
      </c>
      <c r="AJ1390" s="5">
        <v>1387</v>
      </c>
      <c r="AK1390" s="10">
        <v>473</v>
      </c>
      <c r="AL1390" s="10">
        <v>373</v>
      </c>
      <c r="AM1390" s="10">
        <v>360</v>
      </c>
      <c r="AN1390" s="10">
        <v>235</v>
      </c>
      <c r="AO1390" s="10"/>
      <c r="AP1390" s="11">
        <v>113</v>
      </c>
      <c r="AQ1390" s="11">
        <v>83</v>
      </c>
      <c r="AR1390" s="11">
        <v>60</v>
      </c>
      <c r="AS1390" s="11">
        <v>155</v>
      </c>
      <c r="AT1390" s="11">
        <v>197</v>
      </c>
      <c r="AU1390" s="11">
        <v>235</v>
      </c>
      <c r="AV1390" s="10">
        <v>60</v>
      </c>
      <c r="AW1390" s="10">
        <v>376</v>
      </c>
      <c r="AX1390" s="10">
        <v>282</v>
      </c>
      <c r="AY1390" s="10">
        <v>274</v>
      </c>
      <c r="AZ1390" s="10">
        <v>191</v>
      </c>
      <c r="BA1390" s="10"/>
      <c r="BB1390" s="10">
        <v>85</v>
      </c>
      <c r="BC1390" s="10">
        <v>58</v>
      </c>
      <c r="BD1390" s="10">
        <v>43</v>
      </c>
      <c r="BE1390" s="10">
        <v>110</v>
      </c>
      <c r="BF1390" s="10">
        <v>160</v>
      </c>
      <c r="BG1390" s="10">
        <v>191</v>
      </c>
      <c r="BH1390" s="10">
        <v>43</v>
      </c>
      <c r="BI1390" s="12">
        <f>AK1390/Y1390</f>
        <v>8.3524633586438288E-2</v>
      </c>
      <c r="BJ1390" s="12">
        <f>AL1390/Z1390</f>
        <v>5.9470663265306124E-2</v>
      </c>
      <c r="BK1390" s="12">
        <f>AM1390/AA1390</f>
        <v>5.9016393442622953E-2</v>
      </c>
      <c r="BL1390" s="12">
        <f>AN1390/AB1390</f>
        <v>0.12233211868818324</v>
      </c>
      <c r="BM1390" s="12"/>
      <c r="BN1390" s="12">
        <f>AP1390/AD1390</f>
        <v>8.5283018867924526E-2</v>
      </c>
      <c r="BO1390" s="12">
        <f>AQ1390/AE1390</f>
        <v>4.0967423494570582E-2</v>
      </c>
      <c r="BP1390" s="12">
        <f>AR1390/AF1390</f>
        <v>4.3258832011535686E-2</v>
      </c>
      <c r="BQ1390" s="12">
        <f>AS1390/AG1390</f>
        <v>4.9347341610951924E-2</v>
      </c>
      <c r="BR1390" s="12">
        <f>AT1390/AH1390</f>
        <v>0.10896017699115045</v>
      </c>
      <c r="BS1390" s="12">
        <f>AU1390/AI1390</f>
        <v>0.12233211868818324</v>
      </c>
      <c r="BT1390" s="12"/>
      <c r="BU1390" s="12">
        <f>AW1390/Y1390</f>
        <v>6.639590323150274E-2</v>
      </c>
      <c r="BV1390" s="12">
        <f>AX1390/Z1390</f>
        <v>4.4961734693877549E-2</v>
      </c>
      <c r="BW1390" s="12">
        <f>AY1390/AA1390</f>
        <v>4.4918032786885248E-2</v>
      </c>
      <c r="BX1390" s="12">
        <f>AZ1390/AB1390</f>
        <v>9.9427381572097864E-2</v>
      </c>
      <c r="BY1390" s="12"/>
      <c r="BZ1390" s="12">
        <f>BB1390/AD1390</f>
        <v>6.4150943396226415E-2</v>
      </c>
      <c r="CA1390" s="12">
        <f>BC1390/AE1390</f>
        <v>2.8627838104639685E-2</v>
      </c>
      <c r="CB1390" s="12">
        <f>BD1390/AF1390</f>
        <v>3.1002162941600575E-2</v>
      </c>
      <c r="CC1390" s="12">
        <f>BE1390/AG1390</f>
        <v>3.5020694046482011E-2</v>
      </c>
      <c r="CD1390" s="12">
        <f>BF1390/AH1390</f>
        <v>8.8495575221238937E-2</v>
      </c>
      <c r="CE1390" s="12">
        <f>BG1390/AI1390</f>
        <v>9.9427381572097864E-2</v>
      </c>
      <c r="CF1390" s="12"/>
      <c r="CG1390" s="12">
        <v>8</v>
      </c>
      <c r="CH1390" s="12">
        <v>6.17</v>
      </c>
      <c r="CI1390" s="12">
        <v>5.8</v>
      </c>
      <c r="CJ1390" s="12">
        <v>0</v>
      </c>
      <c r="CK1390" s="12">
        <v>5.58</v>
      </c>
      <c r="CL1390" s="12">
        <v>5.14</v>
      </c>
      <c r="CM1390" s="12">
        <v>5.8</v>
      </c>
      <c r="CN1390" s="12">
        <v>6.38</v>
      </c>
      <c r="CO1390" s="12">
        <v>7.5</v>
      </c>
      <c r="CP1390" s="12"/>
      <c r="CQ1390" s="12"/>
      <c r="CR1390" s="13">
        <v>189.75</v>
      </c>
      <c r="CS1390" s="13">
        <v>208.69</v>
      </c>
      <c r="CT1390" s="13">
        <v>204.8</v>
      </c>
      <c r="CU1390" s="13"/>
      <c r="CV1390" s="13">
        <v>941.73</v>
      </c>
      <c r="CW1390" s="13">
        <v>809.91</v>
      </c>
      <c r="CX1390" s="13">
        <v>204.8</v>
      </c>
      <c r="CY1390" s="13">
        <v>800.93</v>
      </c>
      <c r="CZ1390" s="14">
        <v>941.69</v>
      </c>
      <c r="DA1390" s="14"/>
      <c r="DB1390" s="14"/>
      <c r="DC1390" s="27">
        <v>666.27</v>
      </c>
      <c r="DD1390" s="27">
        <v>682.91</v>
      </c>
      <c r="DE1390" s="27">
        <v>714.47</v>
      </c>
      <c r="DF1390" s="27"/>
      <c r="DG1390" s="27">
        <v>712.57</v>
      </c>
      <c r="DH1390" s="27">
        <v>711.82</v>
      </c>
      <c r="DI1390" s="27">
        <v>714.47</v>
      </c>
      <c r="DJ1390" s="27">
        <v>703.99</v>
      </c>
      <c r="DK1390" s="27"/>
      <c r="DL1390" s="27"/>
      <c r="DM1390" s="27"/>
      <c r="DN1390" s="31" t="s">
        <v>5174</v>
      </c>
      <c r="DO1390" s="31" t="s">
        <v>5997</v>
      </c>
      <c r="DP1390" s="32" t="e">
        <f>J1390/DN1390</f>
        <v>#VALUE!</v>
      </c>
      <c r="DQ1390" s="32" t="e">
        <f>J1390/DO1390</f>
        <v>#VALUE!</v>
      </c>
    </row>
    <row r="1391" spans="2:121" x14ac:dyDescent="0.3">
      <c r="B1391">
        <v>1518</v>
      </c>
      <c r="C1391" s="1" t="s">
        <v>3385</v>
      </c>
      <c r="D1391" s="2" t="s">
        <v>3386</v>
      </c>
      <c r="E1391" s="3" t="s">
        <v>2921</v>
      </c>
      <c r="F1391" s="3" t="s">
        <v>2978</v>
      </c>
      <c r="G1391" s="4" t="s">
        <v>2979</v>
      </c>
      <c r="H1391" s="4"/>
      <c r="I1391" s="4" t="s">
        <v>3016</v>
      </c>
      <c r="J1391" s="15">
        <v>13750</v>
      </c>
      <c r="K1391" s="7" t="s">
        <v>5793</v>
      </c>
      <c r="L1391" s="15">
        <v>6856330</v>
      </c>
      <c r="M1391" s="16">
        <f>J1391*L1391/100000000</f>
        <v>942.74537499999997</v>
      </c>
      <c r="N1391" s="17">
        <v>0.52</v>
      </c>
      <c r="O1391" s="18">
        <v>10.007278020378457</v>
      </c>
      <c r="P1391" s="18">
        <v>8.323244552058112</v>
      </c>
      <c r="Q1391" s="18">
        <v>1.77</v>
      </c>
      <c r="R1391" s="18">
        <v>19.5075</v>
      </c>
      <c r="S1391" s="9">
        <f>AB1391/AA1391</f>
        <v>1.2393162393162394</v>
      </c>
      <c r="T1391" s="9">
        <f>AI1391/AE1391</f>
        <v>0.81355932203389836</v>
      </c>
      <c r="U1391" s="9">
        <f>AN1391/AM1391</f>
        <v>1.9047619047619047</v>
      </c>
      <c r="V1391" s="9">
        <f>AU1391/AQ1391</f>
        <v>0.6</v>
      </c>
      <c r="W1391" s="9">
        <f>AZ1391/AY1391</f>
        <v>1.7142857142857142</v>
      </c>
      <c r="X1391" s="9">
        <f>BG1391/BC1391</f>
        <v>0.7</v>
      </c>
      <c r="Y1391" s="10">
        <v>294</v>
      </c>
      <c r="Z1391" s="10">
        <v>274</v>
      </c>
      <c r="AA1391" s="10">
        <v>351</v>
      </c>
      <c r="AB1391" s="10">
        <v>435</v>
      </c>
      <c r="AC1391" s="21"/>
      <c r="AD1391" s="10">
        <v>84</v>
      </c>
      <c r="AE1391" s="10">
        <v>118</v>
      </c>
      <c r="AF1391" s="10">
        <v>81</v>
      </c>
      <c r="AG1391" s="24">
        <v>89</v>
      </c>
      <c r="AH1391" s="10">
        <v>96</v>
      </c>
      <c r="AI1391" s="5">
        <v>96</v>
      </c>
      <c r="AJ1391" s="5">
        <v>118</v>
      </c>
      <c r="AK1391" s="10">
        <v>-30</v>
      </c>
      <c r="AL1391" s="10">
        <v>11</v>
      </c>
      <c r="AM1391" s="10">
        <v>42</v>
      </c>
      <c r="AN1391" s="10">
        <v>80</v>
      </c>
      <c r="AO1391" s="10"/>
      <c r="AP1391" s="11">
        <v>9</v>
      </c>
      <c r="AQ1391" s="11">
        <v>25</v>
      </c>
      <c r="AR1391" s="11">
        <v>7</v>
      </c>
      <c r="AS1391" s="11">
        <v>11</v>
      </c>
      <c r="AT1391" s="11">
        <v>15</v>
      </c>
      <c r="AU1391" s="11">
        <v>15</v>
      </c>
      <c r="AV1391" s="10">
        <v>7</v>
      </c>
      <c r="AW1391" s="10">
        <v>-30</v>
      </c>
      <c r="AX1391" s="10">
        <v>4</v>
      </c>
      <c r="AY1391" s="10">
        <v>56</v>
      </c>
      <c r="AZ1391" s="10">
        <v>96</v>
      </c>
      <c r="BA1391" s="10"/>
      <c r="BB1391" s="10">
        <v>9</v>
      </c>
      <c r="BC1391" s="10">
        <v>40</v>
      </c>
      <c r="BD1391" s="10">
        <v>8</v>
      </c>
      <c r="BE1391" s="10">
        <v>18</v>
      </c>
      <c r="BF1391" s="10">
        <v>28</v>
      </c>
      <c r="BG1391" s="10">
        <v>28</v>
      </c>
      <c r="BH1391" s="10">
        <v>8</v>
      </c>
      <c r="BI1391" s="12">
        <f>AK1391/Y1391</f>
        <v>-0.10204081632653061</v>
      </c>
      <c r="BJ1391" s="12">
        <f>AL1391/Z1391</f>
        <v>4.0145985401459854E-2</v>
      </c>
      <c r="BK1391" s="12">
        <f>AM1391/AA1391</f>
        <v>0.11965811965811966</v>
      </c>
      <c r="BL1391" s="12">
        <f>AN1391/AB1391</f>
        <v>0.18390804597701149</v>
      </c>
      <c r="BM1391" s="12"/>
      <c r="BN1391" s="12">
        <f>AP1391/AD1391</f>
        <v>0.10714285714285714</v>
      </c>
      <c r="BO1391" s="12">
        <f>AQ1391/AE1391</f>
        <v>0.21186440677966101</v>
      </c>
      <c r="BP1391" s="12">
        <f>AR1391/AF1391</f>
        <v>8.6419753086419748E-2</v>
      </c>
      <c r="BQ1391" s="12">
        <f>AS1391/AG1391</f>
        <v>0.12359550561797752</v>
      </c>
      <c r="BR1391" s="12">
        <f>AT1391/AH1391</f>
        <v>0.15625</v>
      </c>
      <c r="BS1391" s="12">
        <f>AU1391/AI1391</f>
        <v>0.15625</v>
      </c>
      <c r="BT1391" s="12"/>
      <c r="BU1391" s="12">
        <f>AW1391/Y1391</f>
        <v>-0.10204081632653061</v>
      </c>
      <c r="BV1391" s="12">
        <f>AX1391/Z1391</f>
        <v>1.4598540145985401E-2</v>
      </c>
      <c r="BW1391" s="12">
        <f>AY1391/AA1391</f>
        <v>0.15954415954415954</v>
      </c>
      <c r="BX1391" s="12">
        <f>AZ1391/AB1391</f>
        <v>0.22068965517241379</v>
      </c>
      <c r="BY1391" s="12"/>
      <c r="BZ1391" s="12">
        <f>BB1391/AD1391</f>
        <v>0.10714285714285714</v>
      </c>
      <c r="CA1391" s="12">
        <f>BC1391/AE1391</f>
        <v>0.33898305084745761</v>
      </c>
      <c r="CB1391" s="12">
        <f>BD1391/AF1391</f>
        <v>9.8765432098765427E-2</v>
      </c>
      <c r="CC1391" s="12">
        <f>BE1391/AG1391</f>
        <v>0.20224719101123595</v>
      </c>
      <c r="CD1391" s="12">
        <f>BF1391/AH1391</f>
        <v>0.29166666666666669</v>
      </c>
      <c r="CE1391" s="12">
        <f>BG1391/AI1391</f>
        <v>0.29166666666666669</v>
      </c>
      <c r="CF1391" s="12"/>
      <c r="CG1391" s="12">
        <v>-7</v>
      </c>
      <c r="CH1391" s="12">
        <v>1.1000000000000001</v>
      </c>
      <c r="CI1391" s="12">
        <v>15.59</v>
      </c>
      <c r="CJ1391" s="12">
        <v>0</v>
      </c>
      <c r="CK1391" s="12">
        <v>16.72</v>
      </c>
      <c r="CL1391" s="12">
        <v>15.59</v>
      </c>
      <c r="CM1391" s="12">
        <v>17.86</v>
      </c>
      <c r="CN1391" s="12">
        <v>20.329999999999998</v>
      </c>
      <c r="CO1391" s="12">
        <v>24.25</v>
      </c>
      <c r="CP1391" s="12"/>
      <c r="CQ1391" s="12"/>
      <c r="CR1391" s="13">
        <v>37.659999999999997</v>
      </c>
      <c r="CS1391" s="13">
        <v>38.44</v>
      </c>
      <c r="CT1391" s="13">
        <v>37.97</v>
      </c>
      <c r="CU1391" s="13"/>
      <c r="CV1391" s="13">
        <v>39.549999999999997</v>
      </c>
      <c r="CW1391" s="13">
        <v>37.97</v>
      </c>
      <c r="CX1391" s="13">
        <v>39.840000000000003</v>
      </c>
      <c r="CY1391" s="13">
        <v>38.76</v>
      </c>
      <c r="CZ1391" s="14">
        <v>36.47</v>
      </c>
      <c r="DA1391" s="14"/>
      <c r="DB1391" s="14"/>
      <c r="DC1391" s="27">
        <v>957.76</v>
      </c>
      <c r="DD1391" s="27">
        <v>962.82</v>
      </c>
      <c r="DE1391" s="27">
        <v>1115.04</v>
      </c>
      <c r="DF1391" s="27"/>
      <c r="DG1391" s="27">
        <v>984.26</v>
      </c>
      <c r="DH1391" s="27">
        <v>1011.21</v>
      </c>
      <c r="DI1391" s="27">
        <v>1115.04</v>
      </c>
      <c r="DJ1391" s="27">
        <v>1118.93</v>
      </c>
      <c r="DK1391" s="27"/>
      <c r="DL1391" s="27"/>
      <c r="DM1391" s="27"/>
      <c r="DN1391" s="31" t="s">
        <v>5174</v>
      </c>
      <c r="DO1391" s="31" t="s">
        <v>6771</v>
      </c>
      <c r="DP1391" s="32" t="e">
        <f>J1391/DN1391</f>
        <v>#VALUE!</v>
      </c>
      <c r="DQ1391" s="32" t="e">
        <f>J1391/DO1391</f>
        <v>#VALUE!</v>
      </c>
    </row>
    <row r="1392" spans="2:121" x14ac:dyDescent="0.3">
      <c r="B1392">
        <v>394</v>
      </c>
      <c r="C1392" s="1" t="s">
        <v>1732</v>
      </c>
      <c r="D1392" s="2" t="s">
        <v>375</v>
      </c>
      <c r="E1392" s="3" t="s">
        <v>2921</v>
      </c>
      <c r="F1392" s="3" t="s">
        <v>2917</v>
      </c>
      <c r="G1392" s="4" t="s">
        <v>2928</v>
      </c>
      <c r="H1392" s="4" t="s">
        <v>3018</v>
      </c>
      <c r="I1392" s="4" t="s">
        <v>2874</v>
      </c>
      <c r="J1392" s="15">
        <v>19750</v>
      </c>
      <c r="K1392" s="7" t="s">
        <v>7846</v>
      </c>
      <c r="L1392" s="15">
        <v>27904434</v>
      </c>
      <c r="M1392" s="16">
        <f>J1392*L1392/100000000</f>
        <v>5511.1257150000001</v>
      </c>
      <c r="N1392" s="17">
        <v>17.670000000000002</v>
      </c>
      <c r="O1392" s="18">
        <v>13.398914518317504</v>
      </c>
      <c r="P1392" s="18">
        <v>13.308625336927223</v>
      </c>
      <c r="Q1392" s="18">
        <v>1.9524999999999997</v>
      </c>
      <c r="R1392" s="18">
        <v>19.137499999999999</v>
      </c>
      <c r="S1392" s="9">
        <f>AB1392/AA1392</f>
        <v>0.20698671687062023</v>
      </c>
      <c r="T1392" s="9">
        <f>AI1392/AE1392</f>
        <v>0.81139811398113981</v>
      </c>
      <c r="U1392" s="9">
        <f>AN1392/AM1392</f>
        <v>0.31126596980255516</v>
      </c>
      <c r="V1392" s="9">
        <f>AU1392/AQ1392</f>
        <v>1.1806167400881058</v>
      </c>
      <c r="W1392" s="9">
        <f>AZ1392/AY1392</f>
        <v>0.255</v>
      </c>
      <c r="X1392" s="9">
        <f>BG1392/BC1392</f>
        <v>0.70833333333333337</v>
      </c>
      <c r="Y1392" s="10">
        <v>7585</v>
      </c>
      <c r="Z1392" s="10">
        <v>9246</v>
      </c>
      <c r="AA1392" s="10">
        <v>9561</v>
      </c>
      <c r="AB1392" s="10">
        <v>1979</v>
      </c>
      <c r="AC1392" s="21"/>
      <c r="AD1392" s="10">
        <v>2283</v>
      </c>
      <c r="AE1392" s="10">
        <v>2439</v>
      </c>
      <c r="AF1392" s="10">
        <v>2558</v>
      </c>
      <c r="AG1392" s="24">
        <v>2409</v>
      </c>
      <c r="AH1392" s="10">
        <v>1903</v>
      </c>
      <c r="AI1392" s="5">
        <v>1979</v>
      </c>
      <c r="AJ1392" s="5">
        <v>2558</v>
      </c>
      <c r="AK1392" s="10">
        <v>547</v>
      </c>
      <c r="AL1392" s="10">
        <v>604</v>
      </c>
      <c r="AM1392" s="10">
        <v>861</v>
      </c>
      <c r="AN1392" s="10">
        <v>268</v>
      </c>
      <c r="AO1392" s="10"/>
      <c r="AP1392" s="11">
        <v>194</v>
      </c>
      <c r="AQ1392" s="11">
        <v>227</v>
      </c>
      <c r="AR1392" s="11">
        <v>231</v>
      </c>
      <c r="AS1392" s="11">
        <v>228</v>
      </c>
      <c r="AT1392" s="11">
        <v>250</v>
      </c>
      <c r="AU1392" s="11">
        <v>268</v>
      </c>
      <c r="AV1392" s="10">
        <v>231</v>
      </c>
      <c r="AW1392" s="10">
        <v>30</v>
      </c>
      <c r="AX1392" s="10">
        <v>399</v>
      </c>
      <c r="AY1392" s="10">
        <v>600</v>
      </c>
      <c r="AZ1392" s="10">
        <v>153</v>
      </c>
      <c r="BA1392" s="10"/>
      <c r="BB1392" s="10">
        <v>181</v>
      </c>
      <c r="BC1392" s="10">
        <v>216</v>
      </c>
      <c r="BD1392" s="10">
        <v>38</v>
      </c>
      <c r="BE1392" s="10">
        <v>157</v>
      </c>
      <c r="BF1392" s="10">
        <v>132</v>
      </c>
      <c r="BG1392" s="10">
        <v>153</v>
      </c>
      <c r="BH1392" s="10">
        <v>38</v>
      </c>
      <c r="BI1392" s="12">
        <f>AK1392/Y1392</f>
        <v>7.2116018457481876E-2</v>
      </c>
      <c r="BJ1392" s="12">
        <f>AL1392/Z1392</f>
        <v>6.5325546182132821E-2</v>
      </c>
      <c r="BK1392" s="12">
        <f>AM1392/AA1392</f>
        <v>9.0053341700658929E-2</v>
      </c>
      <c r="BL1392" s="12">
        <f>AN1392/AB1392</f>
        <v>0.13542193026781202</v>
      </c>
      <c r="BM1392" s="12"/>
      <c r="BN1392" s="12">
        <f>AP1392/AD1392</f>
        <v>8.4975908891809018E-2</v>
      </c>
      <c r="BO1392" s="12">
        <f>AQ1392/AE1392</f>
        <v>9.3070930709307095E-2</v>
      </c>
      <c r="BP1392" s="12">
        <f>AR1392/AF1392</f>
        <v>9.0304925723221269E-2</v>
      </c>
      <c r="BQ1392" s="12">
        <f>AS1392/AG1392</f>
        <v>9.4645080946450813E-2</v>
      </c>
      <c r="BR1392" s="12">
        <f>AT1392/AH1392</f>
        <v>0.13137151865475566</v>
      </c>
      <c r="BS1392" s="12">
        <f>AU1392/AI1392</f>
        <v>0.13542193026781202</v>
      </c>
      <c r="BT1392" s="12"/>
      <c r="BU1392" s="12">
        <f>AW1392/Y1392</f>
        <v>3.9551746868820041E-3</v>
      </c>
      <c r="BV1392" s="12">
        <f>AX1392/Z1392</f>
        <v>4.3153796236210254E-2</v>
      </c>
      <c r="BW1392" s="12">
        <f>AY1392/AA1392</f>
        <v>6.2754941951678689E-2</v>
      </c>
      <c r="BX1392" s="12">
        <f>AZ1392/AB1392</f>
        <v>7.7311773623041938E-2</v>
      </c>
      <c r="BY1392" s="12"/>
      <c r="BZ1392" s="12">
        <f>BB1392/AD1392</f>
        <v>7.9281646955759968E-2</v>
      </c>
      <c r="CA1392" s="12">
        <f>BC1392/AE1392</f>
        <v>8.8560885608856083E-2</v>
      </c>
      <c r="CB1392" s="12">
        <f>BD1392/AF1392</f>
        <v>1.4855355746677092E-2</v>
      </c>
      <c r="CC1392" s="12">
        <f>BE1392/AG1392</f>
        <v>6.5172270651722708E-2</v>
      </c>
      <c r="CD1392" s="12">
        <f>BF1392/AH1392</f>
        <v>6.9364161849710976E-2</v>
      </c>
      <c r="CE1392" s="12">
        <f>BG1392/AI1392</f>
        <v>7.7311773623041938E-2</v>
      </c>
      <c r="CF1392" s="12"/>
      <c r="CG1392" s="12">
        <v>-0.21</v>
      </c>
      <c r="CH1392" s="12">
        <v>17.61</v>
      </c>
      <c r="CI1392" s="12">
        <v>21.61</v>
      </c>
      <c r="CJ1392" s="12">
        <v>0</v>
      </c>
      <c r="CK1392" s="12">
        <v>18.149999999999999</v>
      </c>
      <c r="CL1392" s="12">
        <v>18.91</v>
      </c>
      <c r="CM1392" s="12">
        <v>21.61</v>
      </c>
      <c r="CN1392" s="12">
        <v>21.4</v>
      </c>
      <c r="CO1392" s="12">
        <v>17.739999999999998</v>
      </c>
      <c r="CP1392" s="12"/>
      <c r="CQ1392" s="12"/>
      <c r="CR1392" s="13">
        <v>199.07</v>
      </c>
      <c r="CS1392" s="13">
        <v>175.57</v>
      </c>
      <c r="CT1392" s="13">
        <v>235.68</v>
      </c>
      <c r="CU1392" s="13"/>
      <c r="CV1392" s="13">
        <v>190.88</v>
      </c>
      <c r="CW1392" s="13">
        <v>215.28</v>
      </c>
      <c r="CX1392" s="13">
        <v>235.68</v>
      </c>
      <c r="CY1392" s="13">
        <v>218.34</v>
      </c>
      <c r="CZ1392" s="14">
        <v>185.72</v>
      </c>
      <c r="DA1392" s="14"/>
      <c r="DB1392" s="14"/>
      <c r="DC1392" s="27">
        <v>1303.32</v>
      </c>
      <c r="DD1392" s="27">
        <v>1498.42</v>
      </c>
      <c r="DE1392" s="27">
        <v>1815.55</v>
      </c>
      <c r="DF1392" s="27"/>
      <c r="DG1392" s="27">
        <v>1659.79</v>
      </c>
      <c r="DH1392" s="27">
        <v>1776.92</v>
      </c>
      <c r="DI1392" s="27">
        <v>1815.55</v>
      </c>
      <c r="DJ1392" s="27">
        <v>1821.07</v>
      </c>
      <c r="DK1392" s="27"/>
      <c r="DL1392" s="27"/>
      <c r="DM1392" s="27"/>
      <c r="DN1392" s="31" t="s">
        <v>5174</v>
      </c>
      <c r="DO1392" s="31" t="s">
        <v>5560</v>
      </c>
      <c r="DP1392" s="32" t="e">
        <f>J1392/DN1392</f>
        <v>#VALUE!</v>
      </c>
      <c r="DQ1392" s="32" t="e">
        <f>J1392/DO1392</f>
        <v>#VALUE!</v>
      </c>
    </row>
    <row r="1393" spans="1:121" hidden="1" x14ac:dyDescent="0.3">
      <c r="B1393">
        <v>521</v>
      </c>
      <c r="C1393" s="1" t="s">
        <v>2075</v>
      </c>
      <c r="D1393" s="2" t="s">
        <v>718</v>
      </c>
      <c r="E1393" s="3" t="s">
        <v>2897</v>
      </c>
      <c r="F1393" s="3" t="s">
        <v>2926</v>
      </c>
      <c r="G1393" s="4" t="s">
        <v>2983</v>
      </c>
      <c r="H1393" s="4"/>
      <c r="I1393" s="4" t="s">
        <v>2970</v>
      </c>
      <c r="J1393" s="15">
        <v>24400</v>
      </c>
      <c r="K1393" s="7" t="s">
        <v>5760</v>
      </c>
      <c r="L1393" s="15">
        <v>16089459</v>
      </c>
      <c r="M1393" s="16">
        <f>J1393*L1393/100000000</f>
        <v>3925.827996</v>
      </c>
      <c r="N1393" s="17">
        <v>1.34</v>
      </c>
      <c r="O1393" s="18">
        <v>8.5824832922968692</v>
      </c>
      <c r="P1393" s="18">
        <v>4.0131578947368425</v>
      </c>
      <c r="Q1393" s="18">
        <v>0.45750000000000002</v>
      </c>
      <c r="R1393" s="18">
        <v>4.8600000000000003</v>
      </c>
      <c r="S1393" s="9">
        <f>AB1393/AA1393</f>
        <v>0.13074243413890704</v>
      </c>
      <c r="T1393" s="9">
        <f>AI1393/AE1393</f>
        <v>0.9098484848484848</v>
      </c>
      <c r="U1393" s="9">
        <f>AN1393/AM1393</f>
        <v>-0.24267782426778242</v>
      </c>
      <c r="V1393" s="9">
        <f>AU1393/AQ1393</f>
        <v>0.73417721518987344</v>
      </c>
      <c r="W1393" s="9">
        <f>AZ1393/AY1393</f>
        <v>1.3743016759776536</v>
      </c>
      <c r="X1393" s="9">
        <f>BG1393/BC1393</f>
        <v>-2.1391304347826088</v>
      </c>
      <c r="Y1393" s="10">
        <v>9031</v>
      </c>
      <c r="Z1393" s="10">
        <v>9098</v>
      </c>
      <c r="AA1393" s="10">
        <v>9186</v>
      </c>
      <c r="AB1393" s="10">
        <v>1201</v>
      </c>
      <c r="AC1393" s="21"/>
      <c r="AD1393" s="10">
        <v>1640</v>
      </c>
      <c r="AE1393" s="10">
        <v>1320</v>
      </c>
      <c r="AF1393" s="10">
        <v>2846</v>
      </c>
      <c r="AG1393" s="24">
        <v>3434</v>
      </c>
      <c r="AH1393" s="10">
        <v>1686</v>
      </c>
      <c r="AI1393" s="5">
        <v>1201</v>
      </c>
      <c r="AJ1393" s="5">
        <v>2846</v>
      </c>
      <c r="AK1393" s="10">
        <v>245</v>
      </c>
      <c r="AL1393" s="10">
        <v>184</v>
      </c>
      <c r="AM1393" s="10">
        <v>239</v>
      </c>
      <c r="AN1393" s="10">
        <v>-58</v>
      </c>
      <c r="AO1393" s="10"/>
      <c r="AP1393" s="11">
        <v>-50</v>
      </c>
      <c r="AQ1393" s="11">
        <v>-79</v>
      </c>
      <c r="AR1393" s="11">
        <v>170</v>
      </c>
      <c r="AS1393" s="11">
        <v>171</v>
      </c>
      <c r="AT1393" s="11">
        <v>6</v>
      </c>
      <c r="AU1393" s="11">
        <v>-58</v>
      </c>
      <c r="AV1393" s="10">
        <v>170</v>
      </c>
      <c r="AW1393" s="10">
        <v>322</v>
      </c>
      <c r="AX1393" s="10">
        <v>238</v>
      </c>
      <c r="AY1393" s="10">
        <v>179</v>
      </c>
      <c r="AZ1393" s="10">
        <v>246</v>
      </c>
      <c r="BA1393" s="10"/>
      <c r="BB1393" s="10">
        <v>8</v>
      </c>
      <c r="BC1393" s="10">
        <v>-115</v>
      </c>
      <c r="BD1393" s="10">
        <v>75</v>
      </c>
      <c r="BE1393" s="10">
        <v>196</v>
      </c>
      <c r="BF1393" s="10">
        <v>12</v>
      </c>
      <c r="BG1393" s="10">
        <v>246</v>
      </c>
      <c r="BH1393" s="10">
        <v>75</v>
      </c>
      <c r="BI1393" s="12">
        <f>AK1393/Y1393</f>
        <v>2.7128778651312146E-2</v>
      </c>
      <c r="BJ1393" s="12">
        <f>AL1393/Z1393</f>
        <v>2.0224225104418552E-2</v>
      </c>
      <c r="BK1393" s="12">
        <f>AM1393/AA1393</f>
        <v>2.6017853254953191E-2</v>
      </c>
      <c r="BL1393" s="12">
        <f>AN1393/AB1393</f>
        <v>-4.8293089092422983E-2</v>
      </c>
      <c r="BM1393" s="12"/>
      <c r="BN1393" s="12">
        <f>AP1393/AD1393</f>
        <v>-3.048780487804878E-2</v>
      </c>
      <c r="BO1393" s="12">
        <f>AQ1393/AE1393</f>
        <v>-5.9848484848484845E-2</v>
      </c>
      <c r="BP1393" s="12">
        <f>AR1393/AF1393</f>
        <v>5.9732958538299366E-2</v>
      </c>
      <c r="BQ1393" s="12">
        <f>AS1393/AG1393</f>
        <v>4.9796156086196856E-2</v>
      </c>
      <c r="BR1393" s="12">
        <f>AT1393/AH1393</f>
        <v>3.5587188612099642E-3</v>
      </c>
      <c r="BS1393" s="12">
        <f>AU1393/AI1393</f>
        <v>-4.8293089092422983E-2</v>
      </c>
      <c r="BT1393" s="12"/>
      <c r="BU1393" s="12">
        <f>AW1393/Y1393</f>
        <v>3.5654966227438821E-2</v>
      </c>
      <c r="BV1393" s="12">
        <f>AX1393/Z1393</f>
        <v>2.6159595515497912E-2</v>
      </c>
      <c r="BW1393" s="12">
        <f>AY1393/AA1393</f>
        <v>1.9486174613542347E-2</v>
      </c>
      <c r="BX1393" s="12">
        <f>AZ1393/AB1393</f>
        <v>0.20482930890924231</v>
      </c>
      <c r="BY1393" s="12"/>
      <c r="BZ1393" s="12">
        <f>BB1393/AD1393</f>
        <v>4.8780487804878049E-3</v>
      </c>
      <c r="CA1393" s="12">
        <f>BC1393/AE1393</f>
        <v>-8.7121212121212127E-2</v>
      </c>
      <c r="CB1393" s="12">
        <f>BD1393/AF1393</f>
        <v>2.635277582572031E-2</v>
      </c>
      <c r="CC1393" s="12">
        <f>BE1393/AG1393</f>
        <v>5.7076295864880604E-2</v>
      </c>
      <c r="CD1393" s="12">
        <f>BF1393/AH1393</f>
        <v>7.1174377224199285E-3</v>
      </c>
      <c r="CE1393" s="12">
        <f>BG1393/AI1393</f>
        <v>0.20482930890924231</v>
      </c>
      <c r="CF1393" s="12"/>
      <c r="CG1393" s="12">
        <v>5.34</v>
      </c>
      <c r="CH1393" s="12">
        <v>4.79</v>
      </c>
      <c r="CI1393" s="12">
        <v>3.24</v>
      </c>
      <c r="CJ1393" s="12">
        <v>0</v>
      </c>
      <c r="CK1393" s="12">
        <v>4.68</v>
      </c>
      <c r="CL1393" s="12">
        <v>4.1500000000000004</v>
      </c>
      <c r="CM1393" s="12">
        <v>3.24</v>
      </c>
      <c r="CN1393" s="12">
        <v>2.9</v>
      </c>
      <c r="CO1393" s="12">
        <v>2.84</v>
      </c>
      <c r="CP1393" s="12"/>
      <c r="CQ1393" s="12"/>
      <c r="CR1393" s="13">
        <v>112.27</v>
      </c>
      <c r="CS1393" s="13">
        <v>109.78</v>
      </c>
      <c r="CT1393" s="13">
        <v>110.41</v>
      </c>
      <c r="CU1393" s="13"/>
      <c r="CV1393" s="13">
        <v>79.52</v>
      </c>
      <c r="CW1393" s="13">
        <v>81.47</v>
      </c>
      <c r="CX1393" s="13">
        <v>110.41</v>
      </c>
      <c r="CY1393" s="13">
        <v>109.78</v>
      </c>
      <c r="CZ1393" s="14">
        <v>86.25</v>
      </c>
      <c r="DA1393" s="14"/>
      <c r="DB1393" s="14"/>
      <c r="DC1393" s="27">
        <v>2559.02</v>
      </c>
      <c r="DD1393" s="27">
        <v>2635.72</v>
      </c>
      <c r="DE1393" s="27">
        <v>2673.64</v>
      </c>
      <c r="DF1393" s="27"/>
      <c r="DG1393" s="27">
        <v>2724.13</v>
      </c>
      <c r="DH1393" s="27">
        <v>2667.52</v>
      </c>
      <c r="DI1393" s="27">
        <v>2673.64</v>
      </c>
      <c r="DJ1393" s="27">
        <v>2747.61</v>
      </c>
      <c r="DK1393" s="27"/>
      <c r="DL1393" s="27"/>
      <c r="DM1393" s="27"/>
      <c r="DN1393" s="31" t="s">
        <v>5174</v>
      </c>
      <c r="DO1393" s="31" t="s">
        <v>5693</v>
      </c>
      <c r="DP1393" s="32" t="e">
        <f>J1393/DN1393</f>
        <v>#VALUE!</v>
      </c>
      <c r="DQ1393" s="32" t="e">
        <f>J1393/DO1393</f>
        <v>#VALUE!</v>
      </c>
    </row>
    <row r="1394" spans="1:121" x14ac:dyDescent="0.3">
      <c r="B1394">
        <v>972</v>
      </c>
      <c r="C1394" s="1" t="s">
        <v>2333</v>
      </c>
      <c r="D1394" s="2" t="s">
        <v>976</v>
      </c>
      <c r="E1394" s="3" t="s">
        <v>2921</v>
      </c>
      <c r="F1394" s="3" t="s">
        <v>2914</v>
      </c>
      <c r="G1394" s="4" t="s">
        <v>3030</v>
      </c>
      <c r="H1394" s="4"/>
      <c r="I1394" s="4" t="s">
        <v>2827</v>
      </c>
      <c r="J1394" s="15">
        <v>6970</v>
      </c>
      <c r="K1394" s="7" t="s">
        <v>8298</v>
      </c>
      <c r="L1394" s="15">
        <v>26446135</v>
      </c>
      <c r="M1394" s="16">
        <f>J1394*L1394/100000000</f>
        <v>1843.2956095</v>
      </c>
      <c r="N1394" s="17">
        <v>8.9700000000000006</v>
      </c>
      <c r="O1394" s="18">
        <v>4.3077873918417797</v>
      </c>
      <c r="P1394" s="18">
        <v>4.1887019230769234</v>
      </c>
      <c r="Q1394" s="18">
        <v>0.43</v>
      </c>
      <c r="R1394" s="18">
        <v>11.724999999999998</v>
      </c>
      <c r="S1394" s="9">
        <f>AB1394/AA1394</f>
        <v>0.18954380298748486</v>
      </c>
      <c r="T1394" s="9">
        <f>AI1394/AE1394</f>
        <v>0.80948275862068964</v>
      </c>
      <c r="U1394" s="9">
        <f>AN1394/AM1394</f>
        <v>0.27087198515769945</v>
      </c>
      <c r="V1394" s="9">
        <f>AU1394/AQ1394</f>
        <v>0.97986577181208057</v>
      </c>
      <c r="W1394" s="9">
        <f>AZ1394/AY1394</f>
        <v>0.27093596059113301</v>
      </c>
      <c r="X1394" s="9">
        <f>BG1394/BC1394</f>
        <v>0.95652173913043481</v>
      </c>
      <c r="Y1394" s="10">
        <v>4425</v>
      </c>
      <c r="Z1394" s="10">
        <v>4636</v>
      </c>
      <c r="AA1394" s="10">
        <v>4954</v>
      </c>
      <c r="AB1394" s="10">
        <v>939</v>
      </c>
      <c r="AC1394" s="21"/>
      <c r="AD1394" s="10">
        <v>1385</v>
      </c>
      <c r="AE1394" s="10">
        <v>1160</v>
      </c>
      <c r="AF1394" s="10">
        <v>1186</v>
      </c>
      <c r="AG1394" s="24">
        <v>886</v>
      </c>
      <c r="AH1394" s="10">
        <v>917</v>
      </c>
      <c r="AI1394" s="5">
        <v>939</v>
      </c>
      <c r="AJ1394" s="5">
        <v>1186</v>
      </c>
      <c r="AK1394" s="10">
        <v>473</v>
      </c>
      <c r="AL1394" s="10">
        <v>480</v>
      </c>
      <c r="AM1394" s="10">
        <v>539</v>
      </c>
      <c r="AN1394" s="10">
        <v>146</v>
      </c>
      <c r="AO1394" s="10"/>
      <c r="AP1394" s="11">
        <v>155</v>
      </c>
      <c r="AQ1394" s="11">
        <v>149</v>
      </c>
      <c r="AR1394" s="11">
        <v>147</v>
      </c>
      <c r="AS1394" s="11">
        <v>145</v>
      </c>
      <c r="AT1394" s="11">
        <v>145</v>
      </c>
      <c r="AU1394" s="11">
        <v>146</v>
      </c>
      <c r="AV1394" s="10">
        <v>147</v>
      </c>
      <c r="AW1394" s="10">
        <v>362</v>
      </c>
      <c r="AX1394" s="10">
        <v>320</v>
      </c>
      <c r="AY1394" s="10">
        <v>406</v>
      </c>
      <c r="AZ1394" s="10">
        <v>110</v>
      </c>
      <c r="BA1394" s="10"/>
      <c r="BB1394" s="10">
        <v>117</v>
      </c>
      <c r="BC1394" s="10">
        <v>115</v>
      </c>
      <c r="BD1394" s="10">
        <v>94</v>
      </c>
      <c r="BE1394" s="10">
        <v>111</v>
      </c>
      <c r="BF1394" s="10">
        <v>112</v>
      </c>
      <c r="BG1394" s="10">
        <v>110</v>
      </c>
      <c r="BH1394" s="10">
        <v>94</v>
      </c>
      <c r="BI1394" s="12">
        <f>AK1394/Y1394</f>
        <v>0.10689265536723164</v>
      </c>
      <c r="BJ1394" s="12">
        <f>AL1394/Z1394</f>
        <v>0.10353753235547886</v>
      </c>
      <c r="BK1394" s="12">
        <f>AM1394/AA1394</f>
        <v>0.10880096891400888</v>
      </c>
      <c r="BL1394" s="12">
        <f>AN1394/AB1394</f>
        <v>0.1554845580404686</v>
      </c>
      <c r="BM1394" s="12"/>
      <c r="BN1394" s="12">
        <f>AP1394/AD1394</f>
        <v>0.11191335740072202</v>
      </c>
      <c r="BO1394" s="12">
        <f>AQ1394/AE1394</f>
        <v>0.12844827586206897</v>
      </c>
      <c r="BP1394" s="12">
        <f>AR1394/AF1394</f>
        <v>0.1239460370994941</v>
      </c>
      <c r="BQ1394" s="12">
        <f>AS1394/AG1394</f>
        <v>0.16365688487584651</v>
      </c>
      <c r="BR1394" s="12">
        <f>AT1394/AH1394</f>
        <v>0.15812431842966193</v>
      </c>
      <c r="BS1394" s="12">
        <f>AU1394/AI1394</f>
        <v>0.1554845580404686</v>
      </c>
      <c r="BT1394" s="12"/>
      <c r="BU1394" s="12">
        <f>AW1394/Y1394</f>
        <v>8.180790960451978E-2</v>
      </c>
      <c r="BV1394" s="12">
        <f>AX1394/Z1394</f>
        <v>6.9025021570319242E-2</v>
      </c>
      <c r="BW1394" s="12">
        <f>AY1394/AA1394</f>
        <v>8.195397658457812E-2</v>
      </c>
      <c r="BX1394" s="12">
        <f>AZ1394/AB1394</f>
        <v>0.11714589989350373</v>
      </c>
      <c r="BY1394" s="12"/>
      <c r="BZ1394" s="12">
        <f>BB1394/AD1394</f>
        <v>8.4476534296028874E-2</v>
      </c>
      <c r="CA1394" s="12">
        <f>BC1394/AE1394</f>
        <v>9.9137931034482762E-2</v>
      </c>
      <c r="CB1394" s="12">
        <f>BD1394/AF1394</f>
        <v>7.9258010118043842E-2</v>
      </c>
      <c r="CC1394" s="12">
        <f>BE1394/AG1394</f>
        <v>0.12528216704288939</v>
      </c>
      <c r="CD1394" s="12">
        <f>BF1394/AH1394</f>
        <v>0.12213740458015267</v>
      </c>
      <c r="CE1394" s="12">
        <f>BG1394/AI1394</f>
        <v>0.11714589989350373</v>
      </c>
      <c r="CF1394" s="12"/>
      <c r="CG1394" s="12">
        <v>12.03</v>
      </c>
      <c r="CH1394" s="12">
        <v>9.83</v>
      </c>
      <c r="CI1394" s="12">
        <v>11.57</v>
      </c>
      <c r="CJ1394" s="12">
        <v>0</v>
      </c>
      <c r="CK1394" s="12">
        <v>10.45</v>
      </c>
      <c r="CL1394" s="12">
        <v>11.34</v>
      </c>
      <c r="CM1394" s="12">
        <v>11.57</v>
      </c>
      <c r="CN1394" s="12">
        <v>12.29</v>
      </c>
      <c r="CO1394" s="12">
        <v>11.77</v>
      </c>
      <c r="CP1394" s="12"/>
      <c r="CQ1394" s="12"/>
      <c r="CR1394" s="13">
        <v>251.33</v>
      </c>
      <c r="CS1394" s="13">
        <v>242.09</v>
      </c>
      <c r="CT1394" s="13">
        <v>181.5</v>
      </c>
      <c r="CU1394" s="13"/>
      <c r="CV1394" s="13">
        <v>224.36</v>
      </c>
      <c r="CW1394" s="13">
        <v>195.35</v>
      </c>
      <c r="CX1394" s="13">
        <v>181.5</v>
      </c>
      <c r="CY1394" s="13">
        <v>172.38</v>
      </c>
      <c r="CZ1394" s="14">
        <v>164.44</v>
      </c>
      <c r="DA1394" s="14"/>
      <c r="DB1394" s="14"/>
      <c r="DC1394" s="27">
        <v>2187.87</v>
      </c>
      <c r="DD1394" s="27">
        <v>2319.79</v>
      </c>
      <c r="DE1394" s="27">
        <v>2569.16</v>
      </c>
      <c r="DF1394" s="27"/>
      <c r="DG1394" s="27">
        <v>2431.8000000000002</v>
      </c>
      <c r="DH1394" s="27">
        <v>2505.89</v>
      </c>
      <c r="DI1394" s="27">
        <v>2569.16</v>
      </c>
      <c r="DJ1394" s="27">
        <v>2630.94</v>
      </c>
      <c r="DK1394" s="27"/>
      <c r="DL1394" s="27"/>
      <c r="DM1394" s="27"/>
      <c r="DN1394" s="31" t="s">
        <v>5174</v>
      </c>
      <c r="DO1394" s="31" t="s">
        <v>6184</v>
      </c>
      <c r="DP1394" s="32" t="e">
        <f>J1394/DN1394</f>
        <v>#VALUE!</v>
      </c>
      <c r="DQ1394" s="32" t="e">
        <f>J1394/DO1394</f>
        <v>#VALUE!</v>
      </c>
    </row>
    <row r="1395" spans="1:121" hidden="1" x14ac:dyDescent="0.3">
      <c r="B1395">
        <v>139</v>
      </c>
      <c r="C1395" s="1" t="s">
        <v>1498</v>
      </c>
      <c r="D1395" s="2" t="s">
        <v>141</v>
      </c>
      <c r="E1395" s="3" t="s">
        <v>2897</v>
      </c>
      <c r="F1395" s="3" t="s">
        <v>2914</v>
      </c>
      <c r="G1395" s="4" t="s">
        <v>2923</v>
      </c>
      <c r="H1395" s="4" t="s">
        <v>141</v>
      </c>
      <c r="I1395" s="4" t="s">
        <v>2922</v>
      </c>
      <c r="J1395" s="15">
        <v>26550</v>
      </c>
      <c r="K1395" s="7" t="s">
        <v>7635</v>
      </c>
      <c r="L1395" s="15">
        <v>74958735</v>
      </c>
      <c r="M1395" s="16">
        <f>J1395*L1395/100000000</f>
        <v>19901.544142499999</v>
      </c>
      <c r="N1395" s="17">
        <v>19.239999999999998</v>
      </c>
      <c r="O1395" s="18">
        <v>6.43</v>
      </c>
      <c r="P1395" s="18">
        <v>3.9840936374549818</v>
      </c>
      <c r="Q1395" s="18">
        <v>0.51</v>
      </c>
      <c r="R1395" s="18">
        <v>8.7899999999999991</v>
      </c>
      <c r="S1395" s="9">
        <f>AB1395/AA1395</f>
        <v>1.0173092334425657</v>
      </c>
      <c r="T1395" s="9">
        <f>AI1395/AE1395</f>
        <v>0.89937819282956932</v>
      </c>
      <c r="U1395" s="9">
        <f>AN1395/AM1395</f>
        <v>1.4657546415563649</v>
      </c>
      <c r="V1395" s="9">
        <f>AU1395/AQ1395</f>
        <v>1.6405363589479114</v>
      </c>
      <c r="W1395" s="9">
        <f>AZ1395/AY1395</f>
        <v>3.8173950670705321</v>
      </c>
      <c r="X1395" s="9">
        <f>BG1395/BC1395</f>
        <v>1.3658455392809588</v>
      </c>
      <c r="Y1395" s="10">
        <v>504044</v>
      </c>
      <c r="Z1395" s="10">
        <v>487402</v>
      </c>
      <c r="AA1395" s="10">
        <v>504124</v>
      </c>
      <c r="AB1395" s="10">
        <v>512850</v>
      </c>
      <c r="AC1395" s="21"/>
      <c r="AD1395" s="10">
        <v>127959</v>
      </c>
      <c r="AE1395" s="10">
        <v>129783</v>
      </c>
      <c r="AF1395" s="10">
        <v>127293</v>
      </c>
      <c r="AG1395" s="24">
        <v>144619</v>
      </c>
      <c r="AH1395" s="10">
        <v>110041</v>
      </c>
      <c r="AI1395" s="5">
        <v>116724</v>
      </c>
      <c r="AJ1395" s="5">
        <v>148227</v>
      </c>
      <c r="AK1395" s="10">
        <v>21589</v>
      </c>
      <c r="AL1395" s="10">
        <v>18061</v>
      </c>
      <c r="AM1395" s="10">
        <v>11257</v>
      </c>
      <c r="AN1395" s="10">
        <v>16500</v>
      </c>
      <c r="AO1395" s="10"/>
      <c r="AP1395" s="11">
        <v>3636</v>
      </c>
      <c r="AQ1395" s="11">
        <v>3878</v>
      </c>
      <c r="AR1395" s="11">
        <v>1148</v>
      </c>
      <c r="AS1395" s="11">
        <v>2964</v>
      </c>
      <c r="AT1395" s="11">
        <v>5013</v>
      </c>
      <c r="AU1395" s="11">
        <v>6362</v>
      </c>
      <c r="AV1395" s="10">
        <v>3890</v>
      </c>
      <c r="AW1395" s="10">
        <v>13109</v>
      </c>
      <c r="AX1395" s="10">
        <v>7993</v>
      </c>
      <c r="AY1395" s="10">
        <v>2311</v>
      </c>
      <c r="AZ1395" s="10">
        <v>8822</v>
      </c>
      <c r="BA1395" s="10"/>
      <c r="BB1395" s="10">
        <v>1922</v>
      </c>
      <c r="BC1395" s="10">
        <v>3004</v>
      </c>
      <c r="BD1395" s="10">
        <v>-4354</v>
      </c>
      <c r="BE1395" s="10">
        <v>1847</v>
      </c>
      <c r="BF1395" s="10">
        <v>3507</v>
      </c>
      <c r="BG1395" s="10">
        <v>4103</v>
      </c>
      <c r="BH1395" s="10">
        <v>1539</v>
      </c>
      <c r="BI1395" s="12">
        <f>AK1395/Y1395</f>
        <v>4.283157819555436E-2</v>
      </c>
      <c r="BJ1395" s="12">
        <f>AL1395/Z1395</f>
        <v>3.7055654264857345E-2</v>
      </c>
      <c r="BK1395" s="12">
        <f>AM1395/AA1395</f>
        <v>2.2329823614824926E-2</v>
      </c>
      <c r="BL1395" s="12">
        <f>AN1395/AB1395</f>
        <v>3.217315004387248E-2</v>
      </c>
      <c r="BM1395" s="12"/>
      <c r="BN1395" s="12">
        <f>AP1395/AD1395</f>
        <v>2.8415351792370994E-2</v>
      </c>
      <c r="BO1395" s="12">
        <f>AQ1395/AE1395</f>
        <v>2.9880646926022669E-2</v>
      </c>
      <c r="BP1395" s="12">
        <f>AR1395/AF1395</f>
        <v>9.0185634716755825E-3</v>
      </c>
      <c r="BQ1395" s="12">
        <f>AS1395/AG1395</f>
        <v>2.0495232300043562E-2</v>
      </c>
      <c r="BR1395" s="12">
        <f>AT1395/AH1395</f>
        <v>4.5555747403240608E-2</v>
      </c>
      <c r="BS1395" s="12">
        <f>AU1395/AI1395</f>
        <v>5.4504643432370381E-2</v>
      </c>
      <c r="BT1395" s="12"/>
      <c r="BU1395" s="12">
        <f>AW1395/Y1395</f>
        <v>2.6007650125782669E-2</v>
      </c>
      <c r="BV1395" s="12">
        <f>AX1395/Z1395</f>
        <v>1.6399194094402568E-2</v>
      </c>
      <c r="BW1395" s="12">
        <f>AY1395/AA1395</f>
        <v>4.5841896041450116E-3</v>
      </c>
      <c r="BX1395" s="12">
        <f>AZ1395/AB1395</f>
        <v>1.7201910890123819E-2</v>
      </c>
      <c r="BY1395" s="12"/>
      <c r="BZ1395" s="12">
        <f>BB1395/AD1395</f>
        <v>1.5020436233481036E-2</v>
      </c>
      <c r="CA1395" s="12">
        <f>BC1395/AE1395</f>
        <v>2.3146328872040253E-2</v>
      </c>
      <c r="CB1395" s="12">
        <f>BD1395/AF1395</f>
        <v>-3.4204551703550079E-2</v>
      </c>
      <c r="CC1395" s="12">
        <f>BE1395/AG1395</f>
        <v>1.2771489223407713E-2</v>
      </c>
      <c r="CD1395" s="12">
        <f>BF1395/AH1395</f>
        <v>3.1869939386228771E-2</v>
      </c>
      <c r="CE1395" s="12">
        <f>BG1395/AI1395</f>
        <v>3.5151297076865082E-2</v>
      </c>
      <c r="CF1395" s="12"/>
      <c r="CG1395" s="12">
        <v>9.06</v>
      </c>
      <c r="CH1395" s="12">
        <v>10.73</v>
      </c>
      <c r="CI1395" s="12">
        <v>2.09</v>
      </c>
      <c r="CJ1395" s="12">
        <v>8.98</v>
      </c>
      <c r="CK1395" s="12">
        <v>4.25</v>
      </c>
      <c r="CL1395" s="12">
        <v>2.77</v>
      </c>
      <c r="CM1395" s="12">
        <v>2.09</v>
      </c>
      <c r="CN1395" s="12">
        <v>2.67</v>
      </c>
      <c r="CO1395" s="12">
        <v>3.98</v>
      </c>
      <c r="CP1395" s="12"/>
      <c r="CQ1395" s="12"/>
      <c r="CR1395" s="13">
        <v>903.43</v>
      </c>
      <c r="CS1395" s="13">
        <v>900.11</v>
      </c>
      <c r="CT1395" s="13">
        <v>898.06</v>
      </c>
      <c r="CU1395" s="13"/>
      <c r="CV1395" s="13">
        <v>875.51</v>
      </c>
      <c r="CW1395" s="13">
        <v>839.64</v>
      </c>
      <c r="CX1395" s="13">
        <v>898.06</v>
      </c>
      <c r="CY1395" s="13">
        <v>935.32</v>
      </c>
      <c r="CZ1395" s="14">
        <v>899.69</v>
      </c>
      <c r="DA1395" s="14"/>
      <c r="DB1395" s="14"/>
      <c r="DC1395" s="27">
        <v>799.15</v>
      </c>
      <c r="DD1395" s="27">
        <v>849.07</v>
      </c>
      <c r="DE1395" s="27">
        <v>834.76</v>
      </c>
      <c r="DF1395" s="27"/>
      <c r="DG1395" s="27">
        <v>866.47</v>
      </c>
      <c r="DH1395" s="27">
        <v>873.93</v>
      </c>
      <c r="DI1395" s="27">
        <v>834.76</v>
      </c>
      <c r="DJ1395" s="27">
        <v>857.57</v>
      </c>
      <c r="DK1395" s="27"/>
      <c r="DL1395" s="27"/>
      <c r="DM1395" s="27"/>
      <c r="DN1395" s="31" t="s">
        <v>5174</v>
      </c>
      <c r="DO1395" s="31" t="s">
        <v>5305</v>
      </c>
      <c r="DP1395" s="32" t="e">
        <f>J1395/DN1395</f>
        <v>#VALUE!</v>
      </c>
      <c r="DQ1395" s="32" t="e">
        <f>J1395/DO1395</f>
        <v>#VALUE!</v>
      </c>
    </row>
    <row r="1396" spans="1:121" x14ac:dyDescent="0.3">
      <c r="B1396">
        <v>100</v>
      </c>
      <c r="C1396" s="1" t="s">
        <v>1470</v>
      </c>
      <c r="D1396" s="2" t="s">
        <v>113</v>
      </c>
      <c r="E1396" s="3" t="s">
        <v>2897</v>
      </c>
      <c r="F1396" s="3" t="s">
        <v>2967</v>
      </c>
      <c r="G1396" s="4" t="s">
        <v>2967</v>
      </c>
      <c r="H1396" s="4" t="s">
        <v>2976</v>
      </c>
      <c r="I1396" s="4" t="s">
        <v>2977</v>
      </c>
      <c r="J1396" s="15">
        <v>84900</v>
      </c>
      <c r="K1396" s="7" t="s">
        <v>4974</v>
      </c>
      <c r="L1396" s="15">
        <v>34800000</v>
      </c>
      <c r="M1396" s="16">
        <f>J1396*L1396/100000000</f>
        <v>29545.200000000001</v>
      </c>
      <c r="N1396" s="17">
        <v>37.06</v>
      </c>
      <c r="O1396" s="18">
        <v>3.96</v>
      </c>
      <c r="P1396" s="18">
        <v>4.0214096248579008</v>
      </c>
      <c r="Q1396" s="18">
        <v>0.49</v>
      </c>
      <c r="R1396" s="18">
        <v>13.13</v>
      </c>
      <c r="S1396" s="9">
        <f>AB1396/AA1396</f>
        <v>1.065040566592097</v>
      </c>
      <c r="T1396" s="9">
        <f>AI1396/AE1396</f>
        <v>0.80887545960901375</v>
      </c>
      <c r="U1396" s="9">
        <f>AN1396/AM1396</f>
        <v>1.074329705335811</v>
      </c>
      <c r="V1396" s="9">
        <f>AU1396/AQ1396</f>
        <v>0.67734056987788327</v>
      </c>
      <c r="W1396" s="9">
        <f>AZ1396/AY1396</f>
        <v>1.2711530339293255</v>
      </c>
      <c r="X1396" s="9">
        <f>BG1396/BC1396</f>
        <v>1.5314171122994653</v>
      </c>
      <c r="Y1396" s="10">
        <v>123355</v>
      </c>
      <c r="Z1396" s="10">
        <v>109845</v>
      </c>
      <c r="AA1396" s="10">
        <v>97001</v>
      </c>
      <c r="AB1396" s="10">
        <v>103310</v>
      </c>
      <c r="AC1396" s="21"/>
      <c r="AD1396" s="10">
        <v>21635</v>
      </c>
      <c r="AE1396" s="10">
        <v>27469</v>
      </c>
      <c r="AF1396" s="10">
        <v>25094</v>
      </c>
      <c r="AG1396" s="24">
        <v>25477</v>
      </c>
      <c r="AH1396" s="10">
        <v>22219</v>
      </c>
      <c r="AI1396" s="5">
        <v>22219</v>
      </c>
      <c r="AJ1396" s="5">
        <v>30951</v>
      </c>
      <c r="AK1396" s="10">
        <v>5459</v>
      </c>
      <c r="AL1396" s="10">
        <v>8454</v>
      </c>
      <c r="AM1396" s="10">
        <v>11301</v>
      </c>
      <c r="AN1396" s="10">
        <v>12141</v>
      </c>
      <c r="AO1396" s="10"/>
      <c r="AP1396" s="11">
        <v>2230</v>
      </c>
      <c r="AQ1396" s="11">
        <v>3685</v>
      </c>
      <c r="AR1396" s="11">
        <v>2902</v>
      </c>
      <c r="AS1396" s="11">
        <v>3071</v>
      </c>
      <c r="AT1396" s="11">
        <v>2496</v>
      </c>
      <c r="AU1396" s="11">
        <v>2496</v>
      </c>
      <c r="AV1396" s="10">
        <v>3740</v>
      </c>
      <c r="AW1396" s="10">
        <v>5080</v>
      </c>
      <c r="AX1396" s="10">
        <v>6781</v>
      </c>
      <c r="AY1396" s="10">
        <v>7103</v>
      </c>
      <c r="AZ1396" s="10">
        <v>9029</v>
      </c>
      <c r="BA1396" s="10"/>
      <c r="BB1396" s="10">
        <v>1783</v>
      </c>
      <c r="BC1396" s="10">
        <v>1496</v>
      </c>
      <c r="BD1396" s="10">
        <v>2232</v>
      </c>
      <c r="BE1396" s="10">
        <v>1885</v>
      </c>
      <c r="BF1396" s="10">
        <v>2291</v>
      </c>
      <c r="BG1396" s="10">
        <v>2291</v>
      </c>
      <c r="BH1396" s="10">
        <v>2443</v>
      </c>
      <c r="BI1396" s="12">
        <f>AK1396/Y1396</f>
        <v>4.425438774269385E-2</v>
      </c>
      <c r="BJ1396" s="12">
        <f>AL1396/Z1396</f>
        <v>7.6962993308753239E-2</v>
      </c>
      <c r="BK1396" s="12">
        <f>AM1396/AA1396</f>
        <v>0.11650395356748899</v>
      </c>
      <c r="BL1396" s="12">
        <f>AN1396/AB1396</f>
        <v>0.11752008518052463</v>
      </c>
      <c r="BM1396" s="12"/>
      <c r="BN1396" s="12">
        <f>AP1396/AD1396</f>
        <v>0.10307372313381095</v>
      </c>
      <c r="BO1396" s="12">
        <f>AQ1396/AE1396</f>
        <v>0.13415122501729221</v>
      </c>
      <c r="BP1396" s="12">
        <f>AR1396/AF1396</f>
        <v>0.115645174145214</v>
      </c>
      <c r="BQ1396" s="12">
        <f>AS1396/AG1396</f>
        <v>0.1205400949876359</v>
      </c>
      <c r="BR1396" s="12">
        <f>AT1396/AH1396</f>
        <v>0.11233628876187048</v>
      </c>
      <c r="BS1396" s="12">
        <f>AU1396/AI1396</f>
        <v>0.11233628876187048</v>
      </c>
      <c r="BT1396" s="12"/>
      <c r="BU1396" s="12">
        <f>AW1396/Y1396</f>
        <v>4.1181954521502979E-2</v>
      </c>
      <c r="BV1396" s="12">
        <f>AX1396/Z1396</f>
        <v>6.1732441167099097E-2</v>
      </c>
      <c r="BW1396" s="12">
        <f>AY1396/AA1396</f>
        <v>7.3226049215987465E-2</v>
      </c>
      <c r="BX1396" s="12">
        <f>AZ1396/AB1396</f>
        <v>8.7397154196108801E-2</v>
      </c>
      <c r="BY1396" s="12"/>
      <c r="BZ1396" s="12">
        <f>BB1396/AD1396</f>
        <v>8.2412757106540321E-2</v>
      </c>
      <c r="CA1396" s="12">
        <f>BC1396/AE1396</f>
        <v>5.4461392842841023E-2</v>
      </c>
      <c r="CB1396" s="12">
        <f>BD1396/AF1396</f>
        <v>8.8945564676815178E-2</v>
      </c>
      <c r="CC1396" s="12">
        <f>BE1396/AG1396</f>
        <v>7.398830317541312E-2</v>
      </c>
      <c r="CD1396" s="12">
        <f>BF1396/AH1396</f>
        <v>0.10310995094288672</v>
      </c>
      <c r="CE1396" s="12">
        <f>BG1396/AI1396</f>
        <v>0.10310995094288672</v>
      </c>
      <c r="CF1396" s="12"/>
      <c r="CG1396" s="12">
        <v>10.14</v>
      </c>
      <c r="CH1396" s="12">
        <v>12.37</v>
      </c>
      <c r="CI1396" s="12">
        <v>11.74</v>
      </c>
      <c r="CJ1396" s="12">
        <v>13.06</v>
      </c>
      <c r="CK1396" s="12">
        <v>9.32</v>
      </c>
      <c r="CL1396" s="12">
        <v>11.74</v>
      </c>
      <c r="CM1396" s="12">
        <v>11.07</v>
      </c>
      <c r="CN1396" s="12">
        <v>11.49</v>
      </c>
      <c r="CO1396" s="12">
        <v>11.81</v>
      </c>
      <c r="CP1396" s="12"/>
      <c r="CQ1396" s="12"/>
      <c r="CR1396" s="13">
        <v>135.37</v>
      </c>
      <c r="CS1396" s="13">
        <v>112.12</v>
      </c>
      <c r="CT1396" s="13">
        <v>99.58</v>
      </c>
      <c r="CU1396" s="13"/>
      <c r="CV1396" s="13">
        <v>97.56</v>
      </c>
      <c r="CW1396" s="13">
        <v>99.58</v>
      </c>
      <c r="CX1396" s="13">
        <v>105.21</v>
      </c>
      <c r="CY1396" s="13">
        <v>97.74</v>
      </c>
      <c r="CZ1396" s="14">
        <v>95.37</v>
      </c>
      <c r="DA1396" s="14"/>
      <c r="DB1396" s="14"/>
      <c r="DC1396" s="27">
        <v>2259.89</v>
      </c>
      <c r="DD1396" s="27">
        <v>2440.21</v>
      </c>
      <c r="DE1396" s="27">
        <v>2685.75</v>
      </c>
      <c r="DF1396" s="27"/>
      <c r="DG1396" s="27">
        <v>2574.1799999999998</v>
      </c>
      <c r="DH1396" s="27">
        <v>2647.62</v>
      </c>
      <c r="DI1396" s="27">
        <v>2685.75</v>
      </c>
      <c r="DJ1396" s="27">
        <v>2753.74</v>
      </c>
      <c r="DK1396" s="27"/>
      <c r="DL1396" s="27"/>
      <c r="DM1396" s="27"/>
      <c r="DN1396" s="31" t="s">
        <v>5174</v>
      </c>
      <c r="DO1396" s="31" t="s">
        <v>5273</v>
      </c>
      <c r="DP1396" s="32" t="e">
        <f>J1396/DN1396</f>
        <v>#VALUE!</v>
      </c>
      <c r="DQ1396" s="32" t="e">
        <f>J1396/DO1396</f>
        <v>#VALUE!</v>
      </c>
    </row>
    <row r="1397" spans="1:121" x14ac:dyDescent="0.3">
      <c r="B1397">
        <v>926</v>
      </c>
      <c r="C1397" s="1" t="s">
        <v>1469</v>
      </c>
      <c r="D1397" s="2" t="s">
        <v>112</v>
      </c>
      <c r="E1397" s="3" t="s">
        <v>2897</v>
      </c>
      <c r="F1397" s="3" t="s">
        <v>2967</v>
      </c>
      <c r="G1397" s="4" t="s">
        <v>2967</v>
      </c>
      <c r="H1397" s="4" t="s">
        <v>2976</v>
      </c>
      <c r="I1397" s="4" t="s">
        <v>2807</v>
      </c>
      <c r="J1397" s="15">
        <v>51800</v>
      </c>
      <c r="K1397" s="7" t="s">
        <v>8270</v>
      </c>
      <c r="L1397" s="15">
        <v>3800000</v>
      </c>
      <c r="M1397" s="16">
        <f>J1397*L1397/100000000</f>
        <v>1968.4</v>
      </c>
      <c r="N1397" s="17">
        <v>37.06</v>
      </c>
      <c r="O1397" s="18">
        <v>3.96</v>
      </c>
      <c r="P1397" s="18">
        <v>2.453580901856764</v>
      </c>
      <c r="Q1397" s="18">
        <v>0.49</v>
      </c>
      <c r="R1397" s="18">
        <v>13.13</v>
      </c>
      <c r="S1397" s="9">
        <f>AB1397/AA1397</f>
        <v>1.065040566592097</v>
      </c>
      <c r="T1397" s="9">
        <f>AI1397/AE1397</f>
        <v>0.80887545960901375</v>
      </c>
      <c r="U1397" s="9">
        <f>AN1397/AM1397</f>
        <v>1.074329705335811</v>
      </c>
      <c r="V1397" s="9">
        <f>AU1397/AQ1397</f>
        <v>0.67734056987788327</v>
      </c>
      <c r="W1397" s="9">
        <f>AZ1397/AY1397</f>
        <v>1.2711530339293255</v>
      </c>
      <c r="X1397" s="9">
        <f>BG1397/BC1397</f>
        <v>1.5314171122994653</v>
      </c>
      <c r="Y1397" s="10">
        <v>123355</v>
      </c>
      <c r="Z1397" s="10">
        <v>109845</v>
      </c>
      <c r="AA1397" s="10">
        <v>97001</v>
      </c>
      <c r="AB1397" s="10">
        <v>103310</v>
      </c>
      <c r="AC1397" s="21"/>
      <c r="AD1397" s="10">
        <v>21635</v>
      </c>
      <c r="AE1397" s="10">
        <v>27469</v>
      </c>
      <c r="AF1397" s="10">
        <v>25094</v>
      </c>
      <c r="AG1397" s="24">
        <v>25477</v>
      </c>
      <c r="AH1397" s="10">
        <v>22219</v>
      </c>
      <c r="AI1397" s="5">
        <v>22219</v>
      </c>
      <c r="AJ1397" s="5">
        <v>30951</v>
      </c>
      <c r="AK1397" s="10">
        <v>5459</v>
      </c>
      <c r="AL1397" s="10">
        <v>8454</v>
      </c>
      <c r="AM1397" s="10">
        <v>11301</v>
      </c>
      <c r="AN1397" s="10">
        <v>12141</v>
      </c>
      <c r="AO1397" s="10"/>
      <c r="AP1397" s="11">
        <v>2230</v>
      </c>
      <c r="AQ1397" s="11">
        <v>3685</v>
      </c>
      <c r="AR1397" s="11">
        <v>2902</v>
      </c>
      <c r="AS1397" s="11">
        <v>3071</v>
      </c>
      <c r="AT1397" s="11">
        <v>2496</v>
      </c>
      <c r="AU1397" s="11">
        <v>2496</v>
      </c>
      <c r="AV1397" s="10">
        <v>3740</v>
      </c>
      <c r="AW1397" s="10">
        <v>5080</v>
      </c>
      <c r="AX1397" s="10">
        <v>6781</v>
      </c>
      <c r="AY1397" s="10">
        <v>7103</v>
      </c>
      <c r="AZ1397" s="10">
        <v>9029</v>
      </c>
      <c r="BA1397" s="10"/>
      <c r="BB1397" s="10">
        <v>1783</v>
      </c>
      <c r="BC1397" s="10">
        <v>1496</v>
      </c>
      <c r="BD1397" s="10">
        <v>2232</v>
      </c>
      <c r="BE1397" s="10">
        <v>1885</v>
      </c>
      <c r="BF1397" s="10">
        <v>2291</v>
      </c>
      <c r="BG1397" s="10">
        <v>2291</v>
      </c>
      <c r="BH1397" s="10">
        <v>2443</v>
      </c>
      <c r="BI1397" s="12">
        <f>AK1397/Y1397</f>
        <v>4.425438774269385E-2</v>
      </c>
      <c r="BJ1397" s="12">
        <f>AL1397/Z1397</f>
        <v>7.6962993308753239E-2</v>
      </c>
      <c r="BK1397" s="12">
        <f>AM1397/AA1397</f>
        <v>0.11650395356748899</v>
      </c>
      <c r="BL1397" s="12">
        <f>AN1397/AB1397</f>
        <v>0.11752008518052463</v>
      </c>
      <c r="BM1397" s="12"/>
      <c r="BN1397" s="12">
        <f>AP1397/AD1397</f>
        <v>0.10307372313381095</v>
      </c>
      <c r="BO1397" s="12">
        <f>AQ1397/AE1397</f>
        <v>0.13415122501729221</v>
      </c>
      <c r="BP1397" s="12">
        <f>AR1397/AF1397</f>
        <v>0.115645174145214</v>
      </c>
      <c r="BQ1397" s="12">
        <f>AS1397/AG1397</f>
        <v>0.1205400949876359</v>
      </c>
      <c r="BR1397" s="12">
        <f>AT1397/AH1397</f>
        <v>0.11233628876187048</v>
      </c>
      <c r="BS1397" s="12">
        <f>AU1397/AI1397</f>
        <v>0.11233628876187048</v>
      </c>
      <c r="BT1397" s="12"/>
      <c r="BU1397" s="12">
        <f>AW1397/Y1397</f>
        <v>4.1181954521502979E-2</v>
      </c>
      <c r="BV1397" s="12">
        <f>AX1397/Z1397</f>
        <v>6.1732441167099097E-2</v>
      </c>
      <c r="BW1397" s="12">
        <f>AY1397/AA1397</f>
        <v>7.3226049215987465E-2</v>
      </c>
      <c r="BX1397" s="12">
        <f>AZ1397/AB1397</f>
        <v>8.7397154196108801E-2</v>
      </c>
      <c r="BY1397" s="12"/>
      <c r="BZ1397" s="12">
        <f>BB1397/AD1397</f>
        <v>8.2412757106540321E-2</v>
      </c>
      <c r="CA1397" s="12">
        <f>BC1397/AE1397</f>
        <v>5.4461392842841023E-2</v>
      </c>
      <c r="CB1397" s="12">
        <f>BD1397/AF1397</f>
        <v>8.8945564676815178E-2</v>
      </c>
      <c r="CC1397" s="12">
        <f>BE1397/AG1397</f>
        <v>7.398830317541312E-2</v>
      </c>
      <c r="CD1397" s="12">
        <f>BF1397/AH1397</f>
        <v>0.10310995094288672</v>
      </c>
      <c r="CE1397" s="12">
        <f>BG1397/AI1397</f>
        <v>0.10310995094288672</v>
      </c>
      <c r="CF1397" s="12"/>
      <c r="CG1397" s="12">
        <v>10.14</v>
      </c>
      <c r="CH1397" s="12">
        <v>12.37</v>
      </c>
      <c r="CI1397" s="12">
        <v>11.74</v>
      </c>
      <c r="CJ1397" s="12">
        <v>13.06</v>
      </c>
      <c r="CK1397" s="12">
        <v>9.32</v>
      </c>
      <c r="CL1397" s="12">
        <v>11.74</v>
      </c>
      <c r="CM1397" s="12">
        <v>11.07</v>
      </c>
      <c r="CN1397" s="12">
        <v>11.49</v>
      </c>
      <c r="CO1397" s="12">
        <v>11.81</v>
      </c>
      <c r="CP1397" s="12"/>
      <c r="CQ1397" s="12"/>
      <c r="CR1397" s="13">
        <v>135.37</v>
      </c>
      <c r="CS1397" s="13">
        <v>112.12</v>
      </c>
      <c r="CT1397" s="13">
        <v>99.58</v>
      </c>
      <c r="CU1397" s="13"/>
      <c r="CV1397" s="13">
        <v>97.56</v>
      </c>
      <c r="CW1397" s="13">
        <v>99.58</v>
      </c>
      <c r="CX1397" s="13">
        <v>105.21</v>
      </c>
      <c r="CY1397" s="13">
        <v>97.74</v>
      </c>
      <c r="CZ1397" s="14">
        <v>95.37</v>
      </c>
      <c r="DA1397" s="14"/>
      <c r="DB1397" s="14"/>
      <c r="DC1397" s="27">
        <v>2259.89</v>
      </c>
      <c r="DD1397" s="27">
        <v>2440.21</v>
      </c>
      <c r="DE1397" s="27">
        <v>2685.75</v>
      </c>
      <c r="DF1397" s="27"/>
      <c r="DG1397" s="27">
        <v>2574.1799999999998</v>
      </c>
      <c r="DH1397" s="27">
        <v>2647.62</v>
      </c>
      <c r="DI1397" s="27">
        <v>2685.75</v>
      </c>
      <c r="DJ1397" s="27">
        <v>2753.74</v>
      </c>
      <c r="DK1397" s="27"/>
      <c r="DL1397" s="27"/>
      <c r="DM1397" s="27"/>
      <c r="DN1397" s="31" t="s">
        <v>5174</v>
      </c>
      <c r="DO1397" s="31" t="s">
        <v>6119</v>
      </c>
      <c r="DP1397" s="32" t="e">
        <f>J1397/DN1397</f>
        <v>#VALUE!</v>
      </c>
      <c r="DQ1397" s="32" t="e">
        <f>J1397/DO1397</f>
        <v>#VALUE!</v>
      </c>
    </row>
    <row r="1398" spans="1:121" hidden="1" x14ac:dyDescent="0.3">
      <c r="B1398">
        <v>2250</v>
      </c>
      <c r="C1398" s="1" t="s">
        <v>4914</v>
      </c>
      <c r="D1398" s="2" t="s">
        <v>4915</v>
      </c>
      <c r="E1398" s="3" t="s">
        <v>2921</v>
      </c>
      <c r="F1398" s="3" t="s">
        <v>2932</v>
      </c>
      <c r="G1398" s="4" t="s">
        <v>2969</v>
      </c>
      <c r="H1398" s="4"/>
      <c r="I1398" s="4"/>
      <c r="J1398" s="15">
        <v>282</v>
      </c>
      <c r="K1398" s="7" t="s">
        <v>4974</v>
      </c>
      <c r="L1398" s="15">
        <v>50785593</v>
      </c>
      <c r="M1398" s="16">
        <f>J1398*L1398/100000000</f>
        <v>143.21537226000001</v>
      </c>
      <c r="N1398" s="17">
        <v>1.76</v>
      </c>
      <c r="O1398" s="18">
        <v>4.7</v>
      </c>
      <c r="P1398" s="18">
        <v>3.9166666666666665</v>
      </c>
      <c r="Q1398" s="18">
        <v>0.82499999999999996</v>
      </c>
      <c r="R1398" s="18">
        <v>-13.807500000000001</v>
      </c>
      <c r="S1398" s="9">
        <f>AB1398/AA1398</f>
        <v>0.23045267489711935</v>
      </c>
      <c r="T1398" s="9">
        <f>AI1398/AE1398</f>
        <v>0.9364548494983278</v>
      </c>
      <c r="U1398" s="9">
        <f>AN1398/AM1398</f>
        <v>-0.21739130434782608</v>
      </c>
      <c r="V1398" s="9">
        <f>AU1398/AQ1398</f>
        <v>-0.95238095238095233</v>
      </c>
      <c r="W1398" s="9">
        <f>AZ1398/AY1398</f>
        <v>-8.4905660377358486E-2</v>
      </c>
      <c r="X1398" s="9">
        <f>BG1398/BC1398</f>
        <v>-0.2</v>
      </c>
      <c r="Y1398" s="10">
        <v>1285</v>
      </c>
      <c r="Z1398" s="10">
        <v>1284</v>
      </c>
      <c r="AA1398" s="10">
        <v>1215</v>
      </c>
      <c r="AB1398" s="10">
        <v>280</v>
      </c>
      <c r="AC1398" s="21"/>
      <c r="AD1398" s="10">
        <v>283</v>
      </c>
      <c r="AE1398" s="10">
        <v>299</v>
      </c>
      <c r="AF1398" s="10">
        <v>341</v>
      </c>
      <c r="AG1398" s="24">
        <v>336</v>
      </c>
      <c r="AH1398" s="10">
        <v>280</v>
      </c>
      <c r="AI1398" s="5">
        <v>280</v>
      </c>
      <c r="AJ1398" s="5">
        <v>341</v>
      </c>
      <c r="AK1398" s="10">
        <v>-31</v>
      </c>
      <c r="AL1398" s="10">
        <v>-93</v>
      </c>
      <c r="AM1398" s="10">
        <v>-92</v>
      </c>
      <c r="AN1398" s="10">
        <v>20</v>
      </c>
      <c r="AO1398" s="10"/>
      <c r="AP1398" s="11">
        <v>-25</v>
      </c>
      <c r="AQ1398" s="11">
        <v>-21</v>
      </c>
      <c r="AR1398" s="11">
        <v>-12</v>
      </c>
      <c r="AS1398" s="11">
        <v>-4</v>
      </c>
      <c r="AT1398" s="11">
        <v>-6</v>
      </c>
      <c r="AU1398" s="11">
        <v>20</v>
      </c>
      <c r="AV1398" s="10">
        <v>-12</v>
      </c>
      <c r="AW1398" s="10">
        <v>3</v>
      </c>
      <c r="AX1398" s="10">
        <v>-193</v>
      </c>
      <c r="AY1398" s="10">
        <v>-106</v>
      </c>
      <c r="AZ1398" s="10">
        <v>9</v>
      </c>
      <c r="BA1398" s="10"/>
      <c r="BB1398" s="10">
        <v>-50</v>
      </c>
      <c r="BC1398" s="10">
        <v>-45</v>
      </c>
      <c r="BD1398" s="10">
        <v>15</v>
      </c>
      <c r="BE1398" s="10">
        <v>-14</v>
      </c>
      <c r="BF1398" s="10">
        <v>14</v>
      </c>
      <c r="BG1398" s="10">
        <v>9</v>
      </c>
      <c r="BH1398" s="10">
        <v>15</v>
      </c>
      <c r="BI1398" s="12">
        <f>AK1398/Y1398</f>
        <v>-2.4124513618677044E-2</v>
      </c>
      <c r="BJ1398" s="12">
        <f>AL1398/Z1398</f>
        <v>-7.2429906542056069E-2</v>
      </c>
      <c r="BK1398" s="12">
        <f>AM1398/AA1398</f>
        <v>-7.5720164609053495E-2</v>
      </c>
      <c r="BL1398" s="12">
        <f>AN1398/AB1398</f>
        <v>7.1428571428571425E-2</v>
      </c>
      <c r="BM1398" s="12"/>
      <c r="BN1398" s="12">
        <f>AP1398/AD1398</f>
        <v>-8.8339222614840993E-2</v>
      </c>
      <c r="BO1398" s="12">
        <f>AQ1398/AE1398</f>
        <v>-7.0234113712374577E-2</v>
      </c>
      <c r="BP1398" s="12">
        <f>AR1398/AF1398</f>
        <v>-3.519061583577713E-2</v>
      </c>
      <c r="BQ1398" s="12">
        <f>AS1398/AG1398</f>
        <v>-1.1904761904761904E-2</v>
      </c>
      <c r="BR1398" s="12">
        <f>AT1398/AH1398</f>
        <v>-2.1428571428571429E-2</v>
      </c>
      <c r="BS1398" s="12">
        <f>AU1398/AI1398</f>
        <v>7.1428571428571425E-2</v>
      </c>
      <c r="BT1398" s="12"/>
      <c r="BU1398" s="12">
        <f>AW1398/Y1398</f>
        <v>2.3346303501945525E-3</v>
      </c>
      <c r="BV1398" s="12">
        <f>AX1398/Z1398</f>
        <v>-0.15031152647975077</v>
      </c>
      <c r="BW1398" s="12">
        <f>AY1398/AA1398</f>
        <v>-8.7242798353909468E-2</v>
      </c>
      <c r="BX1398" s="12">
        <f>AZ1398/AB1398</f>
        <v>3.214285714285714E-2</v>
      </c>
      <c r="BY1398" s="12"/>
      <c r="BZ1398" s="12">
        <f>BB1398/AD1398</f>
        <v>-0.17667844522968199</v>
      </c>
      <c r="CA1398" s="12">
        <f>BC1398/AE1398</f>
        <v>-0.15050167224080269</v>
      </c>
      <c r="CB1398" s="12">
        <f>BD1398/AF1398</f>
        <v>4.398826979472141E-2</v>
      </c>
      <c r="CC1398" s="12">
        <f>BE1398/AG1398</f>
        <v>-4.1666666666666664E-2</v>
      </c>
      <c r="CD1398" s="12">
        <f>BF1398/AH1398</f>
        <v>0.05</v>
      </c>
      <c r="CE1398" s="12">
        <f>BG1398/AI1398</f>
        <v>3.214285714285714E-2</v>
      </c>
      <c r="CF1398" s="12"/>
      <c r="CG1398" s="12">
        <v>1.64</v>
      </c>
      <c r="CH1398" s="12">
        <v>-46.25</v>
      </c>
      <c r="CI1398" s="12">
        <v>-25.48</v>
      </c>
      <c r="CJ1398" s="12">
        <v>0</v>
      </c>
      <c r="CK1398" s="12">
        <v>-54.55</v>
      </c>
      <c r="CL1398" s="12">
        <v>-72.03</v>
      </c>
      <c r="CM1398" s="12">
        <v>-27.53</v>
      </c>
      <c r="CN1398" s="12">
        <v>-26.92</v>
      </c>
      <c r="CO1398" s="12">
        <v>-7.98</v>
      </c>
      <c r="CP1398" s="12"/>
      <c r="CQ1398" s="12"/>
      <c r="CR1398" s="13">
        <v>108.02</v>
      </c>
      <c r="CS1398" s="13">
        <v>95.05</v>
      </c>
      <c r="CT1398" s="13">
        <v>192.65</v>
      </c>
      <c r="CU1398" s="13"/>
      <c r="CV1398" s="13">
        <v>193.08</v>
      </c>
      <c r="CW1398" s="13">
        <v>226.58</v>
      </c>
      <c r="CX1398" s="13">
        <v>192.65</v>
      </c>
      <c r="CY1398" s="13">
        <v>283.20999999999998</v>
      </c>
      <c r="CZ1398" s="14">
        <v>225.62</v>
      </c>
      <c r="DA1398" s="14"/>
      <c r="DB1398" s="14"/>
      <c r="DC1398" s="27">
        <v>174.32</v>
      </c>
      <c r="DD1398" s="27">
        <v>150.05000000000001</v>
      </c>
      <c r="DE1398" s="27">
        <v>96.87</v>
      </c>
      <c r="DF1398" s="27"/>
      <c r="DG1398" s="27">
        <v>111.81</v>
      </c>
      <c r="DH1398" s="27">
        <v>89.51</v>
      </c>
      <c r="DI1398" s="27">
        <v>96.87</v>
      </c>
      <c r="DJ1398" s="27">
        <v>97.55</v>
      </c>
      <c r="DK1398" s="27"/>
      <c r="DL1398" s="27"/>
      <c r="DM1398" s="27"/>
      <c r="DN1398" s="31" t="s">
        <v>5174</v>
      </c>
      <c r="DO1398" t="s">
        <v>7448</v>
      </c>
      <c r="DP1398" s="32" t="e">
        <f>J1398/DN1398</f>
        <v>#VALUE!</v>
      </c>
      <c r="DQ1398" s="32" t="e">
        <f>J1398/DO1398</f>
        <v>#VALUE!</v>
      </c>
    </row>
    <row r="1399" spans="1:121" hidden="1" x14ac:dyDescent="0.3">
      <c r="B1399">
        <v>1108</v>
      </c>
      <c r="C1399" s="1" t="s">
        <v>3131</v>
      </c>
      <c r="D1399" s="2" t="s">
        <v>3132</v>
      </c>
      <c r="E1399" s="3" t="s">
        <v>2921</v>
      </c>
      <c r="F1399" s="3" t="s">
        <v>2967</v>
      </c>
      <c r="G1399" s="4" t="s">
        <v>2967</v>
      </c>
      <c r="H1399" s="4"/>
      <c r="I1399" s="4" t="s">
        <v>2829</v>
      </c>
      <c r="J1399" s="15">
        <v>1555</v>
      </c>
      <c r="K1399" s="7" t="s">
        <v>8401</v>
      </c>
      <c r="L1399" s="15">
        <v>100894865</v>
      </c>
      <c r="M1399" s="16">
        <f>J1399*L1399/100000000</f>
        <v>1568.9151507500001</v>
      </c>
      <c r="N1399" s="17">
        <v>4.8899999999999997</v>
      </c>
      <c r="O1399" s="18">
        <v>8.4054054054054053</v>
      </c>
      <c r="P1399" s="18">
        <v>3.8875000000000002</v>
      </c>
      <c r="Q1399" s="18">
        <v>0.33750000000000002</v>
      </c>
      <c r="R1399" s="18">
        <v>3.355</v>
      </c>
      <c r="S1399" s="9">
        <f>AB1399/AA1399</f>
        <v>0.1974092318919905</v>
      </c>
      <c r="T1399" s="9">
        <f>AI1399/AE1399</f>
        <v>1.015962441314554</v>
      </c>
      <c r="U1399" s="9">
        <f>AN1399/AM1399</f>
        <v>0.51666666666666672</v>
      </c>
      <c r="V1399" s="9">
        <f>AU1399/AQ1399</f>
        <v>-1.0973451327433628</v>
      </c>
      <c r="W1399" s="9">
        <f>AZ1399/AY1399</f>
        <v>1.0306122448979591</v>
      </c>
      <c r="X1399" s="9">
        <f>BG1399/BC1399</f>
        <v>-1.4852941176470589</v>
      </c>
      <c r="Y1399" s="10">
        <v>5287</v>
      </c>
      <c r="Z1399" s="10">
        <v>6402</v>
      </c>
      <c r="AA1399" s="10">
        <v>5481</v>
      </c>
      <c r="AB1399" s="10">
        <v>1082</v>
      </c>
      <c r="AC1399" s="21"/>
      <c r="AD1399" s="10">
        <v>1590</v>
      </c>
      <c r="AE1399" s="10">
        <v>1065</v>
      </c>
      <c r="AF1399" s="10">
        <v>1496</v>
      </c>
      <c r="AG1399" s="24">
        <v>954</v>
      </c>
      <c r="AH1399" s="10">
        <v>1311</v>
      </c>
      <c r="AI1399" s="5">
        <v>1082</v>
      </c>
      <c r="AJ1399" s="5">
        <v>1496</v>
      </c>
      <c r="AK1399" s="10">
        <v>1031</v>
      </c>
      <c r="AL1399" s="10">
        <v>652</v>
      </c>
      <c r="AM1399" s="10">
        <v>240</v>
      </c>
      <c r="AN1399" s="10">
        <v>124</v>
      </c>
      <c r="AO1399" s="10"/>
      <c r="AP1399" s="11">
        <v>154</v>
      </c>
      <c r="AQ1399" s="11">
        <v>-113</v>
      </c>
      <c r="AR1399" s="11">
        <v>156</v>
      </c>
      <c r="AS1399" s="11">
        <v>73</v>
      </c>
      <c r="AT1399" s="11">
        <v>13</v>
      </c>
      <c r="AU1399" s="11">
        <v>124</v>
      </c>
      <c r="AV1399" s="10">
        <v>156</v>
      </c>
      <c r="AW1399" s="10">
        <v>775</v>
      </c>
      <c r="AX1399" s="10">
        <v>421</v>
      </c>
      <c r="AY1399" s="10">
        <v>98</v>
      </c>
      <c r="AZ1399" s="10">
        <v>101</v>
      </c>
      <c r="BA1399" s="10"/>
      <c r="BB1399" s="10">
        <v>91</v>
      </c>
      <c r="BC1399" s="10">
        <v>-68</v>
      </c>
      <c r="BD1399" s="10">
        <v>31</v>
      </c>
      <c r="BE1399" s="10">
        <v>51</v>
      </c>
      <c r="BF1399" s="10">
        <v>4</v>
      </c>
      <c r="BG1399" s="10">
        <v>101</v>
      </c>
      <c r="BH1399" s="10">
        <v>31</v>
      </c>
      <c r="BI1399" s="12">
        <f>AK1399/Y1399</f>
        <v>0.19500662001134858</v>
      </c>
      <c r="BJ1399" s="12">
        <f>AL1399/Z1399</f>
        <v>0.10184317400812246</v>
      </c>
      <c r="BK1399" s="12">
        <f>AM1399/AA1399</f>
        <v>4.3787629994526546E-2</v>
      </c>
      <c r="BL1399" s="12">
        <f>AN1399/AB1399</f>
        <v>0.11460258780036968</v>
      </c>
      <c r="BM1399" s="12"/>
      <c r="BN1399" s="12">
        <f>AP1399/AD1399</f>
        <v>9.6855345911949692E-2</v>
      </c>
      <c r="BO1399" s="12">
        <f>AQ1399/AE1399</f>
        <v>-0.10610328638497653</v>
      </c>
      <c r="BP1399" s="12">
        <f>AR1399/AF1399</f>
        <v>0.10427807486631016</v>
      </c>
      <c r="BQ1399" s="12">
        <f>AS1399/AG1399</f>
        <v>7.6519916142557654E-2</v>
      </c>
      <c r="BR1399" s="12">
        <f>AT1399/AH1399</f>
        <v>9.9160945842868033E-3</v>
      </c>
      <c r="BS1399" s="12">
        <f>AU1399/AI1399</f>
        <v>0.11460258780036968</v>
      </c>
      <c r="BT1399" s="12"/>
      <c r="BU1399" s="12">
        <f>AW1399/Y1399</f>
        <v>0.14658596557594097</v>
      </c>
      <c r="BV1399" s="12">
        <f>AX1399/Z1399</f>
        <v>6.5760699781318335E-2</v>
      </c>
      <c r="BW1399" s="12">
        <f>AY1399/AA1399</f>
        <v>1.7879948914431672E-2</v>
      </c>
      <c r="BX1399" s="12">
        <f>AZ1399/AB1399</f>
        <v>9.3345656192236601E-2</v>
      </c>
      <c r="BY1399" s="12"/>
      <c r="BZ1399" s="12">
        <f>BB1399/AD1399</f>
        <v>5.7232704402515724E-2</v>
      </c>
      <c r="CA1399" s="12">
        <f>BC1399/AE1399</f>
        <v>-6.3849765258215965E-2</v>
      </c>
      <c r="CB1399" s="12">
        <f>BD1399/AF1399</f>
        <v>2.0721925133689839E-2</v>
      </c>
      <c r="CC1399" s="12">
        <f>BE1399/AG1399</f>
        <v>5.3459119496855348E-2</v>
      </c>
      <c r="CD1399" s="12">
        <f>BF1399/AH1399</f>
        <v>3.0511060259344014E-3</v>
      </c>
      <c r="CE1399" s="12">
        <f>BG1399/AI1399</f>
        <v>9.3345656192236601E-2</v>
      </c>
      <c r="CF1399" s="12"/>
      <c r="CG1399" s="12">
        <v>31.06</v>
      </c>
      <c r="CH1399" s="12">
        <v>14.41</v>
      </c>
      <c r="CI1399" s="12">
        <v>3.28</v>
      </c>
      <c r="CJ1399" s="12">
        <v>0</v>
      </c>
      <c r="CK1399" s="12">
        <v>7.11</v>
      </c>
      <c r="CL1399" s="12">
        <v>2.63</v>
      </c>
      <c r="CM1399" s="12">
        <v>3.28</v>
      </c>
      <c r="CN1399" s="12">
        <v>3.49</v>
      </c>
      <c r="CO1399" s="12">
        <v>0.57999999999999996</v>
      </c>
      <c r="CP1399" s="12"/>
      <c r="CQ1399" s="12"/>
      <c r="CR1399" s="13">
        <v>36.81</v>
      </c>
      <c r="CS1399" s="13">
        <v>58.33</v>
      </c>
      <c r="CT1399" s="13">
        <v>55.38</v>
      </c>
      <c r="CU1399" s="13"/>
      <c r="CV1399" s="13">
        <v>75.06</v>
      </c>
      <c r="CW1399" s="13">
        <v>62.23</v>
      </c>
      <c r="CX1399" s="13">
        <v>55.38</v>
      </c>
      <c r="CY1399" s="13">
        <v>54.46</v>
      </c>
      <c r="CZ1399" s="14">
        <v>59.91</v>
      </c>
      <c r="DA1399" s="14"/>
      <c r="DB1399" s="14"/>
      <c r="DC1399" s="27">
        <v>469.47</v>
      </c>
      <c r="DD1399" s="27">
        <v>507.61</v>
      </c>
      <c r="DE1399" s="27">
        <v>519.5</v>
      </c>
      <c r="DF1399" s="27"/>
      <c r="DG1399" s="27">
        <v>526.73</v>
      </c>
      <c r="DH1399" s="27">
        <v>513.30999999999995</v>
      </c>
      <c r="DI1399" s="27">
        <v>519.5</v>
      </c>
      <c r="DJ1399" s="27">
        <v>523.65</v>
      </c>
      <c r="DK1399" s="27"/>
      <c r="DL1399" s="27"/>
      <c r="DM1399" s="27"/>
      <c r="DN1399" s="31" t="s">
        <v>5174</v>
      </c>
      <c r="DO1399" t="s">
        <v>6288</v>
      </c>
      <c r="DP1399" s="32" t="e">
        <f>J1399/DN1399</f>
        <v>#VALUE!</v>
      </c>
      <c r="DQ1399" s="32" t="e">
        <f>J1399/DO1399</f>
        <v>#VALUE!</v>
      </c>
    </row>
    <row r="1400" spans="1:121" hidden="1" x14ac:dyDescent="0.3">
      <c r="B1400">
        <v>922</v>
      </c>
      <c r="C1400" s="1" t="s">
        <v>2128</v>
      </c>
      <c r="D1400" s="2" t="s">
        <v>771</v>
      </c>
      <c r="E1400" s="3" t="s">
        <v>2921</v>
      </c>
      <c r="F1400" s="3" t="s">
        <v>2903</v>
      </c>
      <c r="G1400" s="4" t="s">
        <v>2975</v>
      </c>
      <c r="H1400" s="4"/>
      <c r="I1400" s="4" t="s">
        <v>2992</v>
      </c>
      <c r="J1400" s="15">
        <v>11200</v>
      </c>
      <c r="K1400" s="7" t="s">
        <v>8268</v>
      </c>
      <c r="L1400" s="15">
        <v>17071366</v>
      </c>
      <c r="M1400" s="16">
        <f>J1400*L1400/100000000</f>
        <v>1911.992992</v>
      </c>
      <c r="N1400" s="17">
        <v>8.07</v>
      </c>
      <c r="O1400" s="18">
        <v>29.166666666666668</v>
      </c>
      <c r="P1400" s="18">
        <v>3.8514442916093534</v>
      </c>
      <c r="Q1400" s="18">
        <v>3.7250000000000005</v>
      </c>
      <c r="R1400" s="18">
        <v>-6.6325000000000003</v>
      </c>
      <c r="S1400" s="9">
        <f>AB1400/AA1400</f>
        <v>2.1956087824351298E-2</v>
      </c>
      <c r="T1400" s="9">
        <f>AI1400/AE1400</f>
        <v>0.10138248847926268</v>
      </c>
      <c r="U1400" s="9">
        <f>AN1400/AM1400</f>
        <v>0.66666666666666663</v>
      </c>
      <c r="V1400" s="9">
        <f>AU1400/AQ1400</f>
        <v>2</v>
      </c>
      <c r="W1400" s="9">
        <f>AZ1400/AY1400</f>
        <v>-1.1308411214953271</v>
      </c>
      <c r="X1400" s="9">
        <f>BG1400/BC1400</f>
        <v>-40.333333333333336</v>
      </c>
      <c r="Y1400" s="10">
        <v>1062</v>
      </c>
      <c r="Z1400" s="10">
        <v>1037</v>
      </c>
      <c r="AA1400" s="10">
        <v>1002</v>
      </c>
      <c r="AB1400" s="10">
        <v>22</v>
      </c>
      <c r="AC1400" s="21"/>
      <c r="AD1400" s="10">
        <v>333</v>
      </c>
      <c r="AE1400" s="10">
        <v>217</v>
      </c>
      <c r="AF1400" s="10">
        <v>219</v>
      </c>
      <c r="AG1400" s="24">
        <v>315</v>
      </c>
      <c r="AH1400" s="10">
        <v>196</v>
      </c>
      <c r="AI1400" s="5">
        <v>22</v>
      </c>
      <c r="AJ1400" s="5">
        <v>219</v>
      </c>
      <c r="AK1400" s="10">
        <v>10</v>
      </c>
      <c r="AL1400" s="10">
        <v>-24</v>
      </c>
      <c r="AM1400" s="10">
        <v>-15</v>
      </c>
      <c r="AN1400" s="10">
        <v>-10</v>
      </c>
      <c r="AO1400" s="10"/>
      <c r="AP1400" s="11">
        <v>7</v>
      </c>
      <c r="AQ1400" s="11">
        <v>-5</v>
      </c>
      <c r="AR1400" s="11">
        <v>-5</v>
      </c>
      <c r="AS1400" s="11">
        <v>24</v>
      </c>
      <c r="AT1400" s="11">
        <v>-8</v>
      </c>
      <c r="AU1400" s="11">
        <v>-10</v>
      </c>
      <c r="AV1400" s="10">
        <v>-5</v>
      </c>
      <c r="AW1400" s="10">
        <v>2</v>
      </c>
      <c r="AX1400" s="10">
        <v>-84</v>
      </c>
      <c r="AY1400" s="10">
        <v>-107</v>
      </c>
      <c r="AZ1400" s="10">
        <v>121</v>
      </c>
      <c r="BA1400" s="10"/>
      <c r="BB1400" s="10">
        <v>4</v>
      </c>
      <c r="BC1400" s="10">
        <v>-3</v>
      </c>
      <c r="BD1400" s="10">
        <v>-98</v>
      </c>
      <c r="BE1400" s="10">
        <v>24</v>
      </c>
      <c r="BF1400" s="10">
        <v>-15</v>
      </c>
      <c r="BG1400" s="10">
        <v>121</v>
      </c>
      <c r="BH1400" s="10">
        <v>-98</v>
      </c>
      <c r="BI1400" s="12">
        <f>AK1400/Y1400</f>
        <v>9.4161958568738224E-3</v>
      </c>
      <c r="BJ1400" s="12">
        <f>AL1400/Z1400</f>
        <v>-2.3143683702989394E-2</v>
      </c>
      <c r="BK1400" s="12">
        <f>AM1400/AA1400</f>
        <v>-1.4970059880239521E-2</v>
      </c>
      <c r="BL1400" s="12">
        <f>AN1400/AB1400</f>
        <v>-0.45454545454545453</v>
      </c>
      <c r="BM1400" s="12"/>
      <c r="BN1400" s="12">
        <f>AP1400/AD1400</f>
        <v>2.1021021021021023E-2</v>
      </c>
      <c r="BO1400" s="12">
        <f>AQ1400/AE1400</f>
        <v>-2.3041474654377881E-2</v>
      </c>
      <c r="BP1400" s="12">
        <f>AR1400/AF1400</f>
        <v>-2.2831050228310501E-2</v>
      </c>
      <c r="BQ1400" s="12">
        <f>AS1400/AG1400</f>
        <v>7.6190476190476197E-2</v>
      </c>
      <c r="BR1400" s="12">
        <f>AT1400/AH1400</f>
        <v>-4.0816326530612242E-2</v>
      </c>
      <c r="BS1400" s="12">
        <f>AU1400/AI1400</f>
        <v>-0.45454545454545453</v>
      </c>
      <c r="BT1400" s="12"/>
      <c r="BU1400" s="12">
        <f>AW1400/Y1400</f>
        <v>1.8832391713747645E-3</v>
      </c>
      <c r="BV1400" s="12">
        <f>AX1400/Z1400</f>
        <v>-8.1002892960462869E-2</v>
      </c>
      <c r="BW1400" s="12">
        <f>AY1400/AA1400</f>
        <v>-0.10678642714570859</v>
      </c>
      <c r="BX1400" s="12">
        <f>AZ1400/AB1400</f>
        <v>5.5</v>
      </c>
      <c r="BY1400" s="12"/>
      <c r="BZ1400" s="12">
        <f>BB1400/AD1400</f>
        <v>1.2012012012012012E-2</v>
      </c>
      <c r="CA1400" s="12">
        <f>BC1400/AE1400</f>
        <v>-1.3824884792626729E-2</v>
      </c>
      <c r="CB1400" s="12">
        <f>BD1400/AF1400</f>
        <v>-0.44748858447488582</v>
      </c>
      <c r="CC1400" s="12">
        <f>BE1400/AG1400</f>
        <v>7.6190476190476197E-2</v>
      </c>
      <c r="CD1400" s="12">
        <f>BF1400/AH1400</f>
        <v>-7.6530612244897961E-2</v>
      </c>
      <c r="CE1400" s="12">
        <f>BG1400/AI1400</f>
        <v>5.5</v>
      </c>
      <c r="CF1400" s="12"/>
      <c r="CG1400" s="12">
        <v>-2.2200000000000002</v>
      </c>
      <c r="CH1400" s="12">
        <v>-16.510000000000002</v>
      </c>
      <c r="CI1400" s="12">
        <v>-17.440000000000001</v>
      </c>
      <c r="CJ1400" s="12">
        <v>0</v>
      </c>
      <c r="CK1400" s="12">
        <v>-18.100000000000001</v>
      </c>
      <c r="CL1400" s="12">
        <v>-16.739999999999998</v>
      </c>
      <c r="CM1400" s="12">
        <v>-17.440000000000001</v>
      </c>
      <c r="CN1400" s="12">
        <v>-10.11</v>
      </c>
      <c r="CO1400" s="12">
        <v>-12.3</v>
      </c>
      <c r="CP1400" s="12"/>
      <c r="CQ1400" s="12"/>
      <c r="CR1400" s="13">
        <v>35.4</v>
      </c>
      <c r="CS1400" s="13">
        <v>33.520000000000003</v>
      </c>
      <c r="CT1400" s="13">
        <v>59.32</v>
      </c>
      <c r="CU1400" s="13"/>
      <c r="CV1400" s="13">
        <v>44.58</v>
      </c>
      <c r="CW1400" s="13">
        <v>27.57</v>
      </c>
      <c r="CX1400" s="13">
        <v>59.32</v>
      </c>
      <c r="CY1400" s="13">
        <v>49.48</v>
      </c>
      <c r="CZ1400" s="14">
        <v>45.93</v>
      </c>
      <c r="DA1400" s="14"/>
      <c r="DB1400" s="14"/>
      <c r="DC1400" s="27">
        <v>479.04</v>
      </c>
      <c r="DD1400" s="27">
        <v>538.95000000000005</v>
      </c>
      <c r="DE1400" s="27">
        <v>437.14</v>
      </c>
      <c r="DF1400" s="27"/>
      <c r="DG1400" s="27">
        <v>527.88</v>
      </c>
      <c r="DH1400" s="27">
        <v>523.49</v>
      </c>
      <c r="DI1400" s="27">
        <v>437.14</v>
      </c>
      <c r="DJ1400" s="27">
        <v>463.34</v>
      </c>
      <c r="DK1400" s="27"/>
      <c r="DL1400" s="27"/>
      <c r="DM1400" s="27"/>
      <c r="DN1400" s="31" t="s">
        <v>5174</v>
      </c>
      <c r="DO1400" s="31" t="s">
        <v>6077</v>
      </c>
      <c r="DP1400" s="32" t="e">
        <f>J1400/DN1400</f>
        <v>#VALUE!</v>
      </c>
      <c r="DQ1400" s="32" t="e">
        <f>J1400/DO1400</f>
        <v>#VALUE!</v>
      </c>
    </row>
    <row r="1401" spans="1:121" hidden="1" x14ac:dyDescent="0.3">
      <c r="B1401">
        <v>83</v>
      </c>
      <c r="C1401" s="1" t="s">
        <v>1474</v>
      </c>
      <c r="D1401" s="2" t="s">
        <v>117</v>
      </c>
      <c r="E1401" s="3" t="s">
        <v>2897</v>
      </c>
      <c r="F1401" s="3" t="s">
        <v>2926</v>
      </c>
      <c r="G1401" s="4" t="s">
        <v>2927</v>
      </c>
      <c r="H1401" s="4" t="s">
        <v>117</v>
      </c>
      <c r="I1401" s="4" t="s">
        <v>2922</v>
      </c>
      <c r="J1401" s="15">
        <v>38050</v>
      </c>
      <c r="K1401" s="7" t="s">
        <v>5670</v>
      </c>
      <c r="L1401" s="15">
        <v>92915378</v>
      </c>
      <c r="M1401" s="16">
        <f>J1401*L1401/100000000</f>
        <v>35354.301329000002</v>
      </c>
      <c r="N1401" s="17">
        <v>19.059999999999999</v>
      </c>
      <c r="O1401" s="18">
        <v>-105.97</v>
      </c>
      <c r="P1401" s="18">
        <v>3.8512145748987856</v>
      </c>
      <c r="Q1401" s="18">
        <v>0.42</v>
      </c>
      <c r="R1401" s="18">
        <v>-0.39</v>
      </c>
      <c r="S1401" s="9">
        <f>AB1401/AA1401</f>
        <v>0.89582876515930976</v>
      </c>
      <c r="T1401" s="9">
        <f>AI1401/AE1401</f>
        <v>0.8687491709775832</v>
      </c>
      <c r="U1401" s="9">
        <f>AN1401/AM1401</f>
        <v>0.43175446362697356</v>
      </c>
      <c r="V1401" s="9">
        <f>AU1401/AQ1401</f>
        <v>0.86027944111776444</v>
      </c>
      <c r="W1401" s="9">
        <f>AZ1401/AY1401</f>
        <v>0.11003139482732845</v>
      </c>
      <c r="X1401" s="9">
        <f>BG1401/BC1401</f>
        <v>1.1128899835796386</v>
      </c>
      <c r="Y1401" s="10">
        <v>155801</v>
      </c>
      <c r="Z1401" s="10">
        <v>177444</v>
      </c>
      <c r="AA1401" s="10">
        <v>177861</v>
      </c>
      <c r="AB1401" s="10">
        <v>159333</v>
      </c>
      <c r="AC1401" s="21"/>
      <c r="AD1401" s="10">
        <v>45081</v>
      </c>
      <c r="AE1401" s="10">
        <v>45234</v>
      </c>
      <c r="AF1401" s="10">
        <v>43359</v>
      </c>
      <c r="AG1401" s="24">
        <v>41961</v>
      </c>
      <c r="AH1401" s="10">
        <v>36655</v>
      </c>
      <c r="AI1401" s="5">
        <v>39297</v>
      </c>
      <c r="AJ1401" s="5">
        <v>40167</v>
      </c>
      <c r="AK1401" s="10">
        <v>20408</v>
      </c>
      <c r="AL1401" s="10">
        <v>22098</v>
      </c>
      <c r="AM1401" s="10">
        <v>20331</v>
      </c>
      <c r="AN1401" s="10">
        <v>8778</v>
      </c>
      <c r="AO1401" s="10"/>
      <c r="AP1401" s="11">
        <v>4878</v>
      </c>
      <c r="AQ1401" s="11">
        <v>5511</v>
      </c>
      <c r="AR1401" s="11">
        <v>4815</v>
      </c>
      <c r="AS1401" s="11">
        <v>95</v>
      </c>
      <c r="AT1401" s="11">
        <v>1573</v>
      </c>
      <c r="AU1401" s="11">
        <v>4741</v>
      </c>
      <c r="AV1401" s="10">
        <v>2599</v>
      </c>
      <c r="AW1401" s="10">
        <v>10919</v>
      </c>
      <c r="AX1401" s="10">
        <v>10305</v>
      </c>
      <c r="AY1401" s="10">
        <v>6689</v>
      </c>
      <c r="AZ1401" s="10">
        <v>736</v>
      </c>
      <c r="BA1401" s="10"/>
      <c r="BB1401" s="10">
        <v>2013</v>
      </c>
      <c r="BC1401" s="10">
        <v>2436</v>
      </c>
      <c r="BD1401" s="10">
        <v>183</v>
      </c>
      <c r="BE1401" s="10">
        <v>-2952</v>
      </c>
      <c r="BF1401" s="10">
        <v>95</v>
      </c>
      <c r="BG1401" s="10">
        <v>2711</v>
      </c>
      <c r="BH1401" s="10">
        <v>160</v>
      </c>
      <c r="BI1401" s="12">
        <f>AK1401/Y1401</f>
        <v>0.13098760598455722</v>
      </c>
      <c r="BJ1401" s="12">
        <f>AL1401/Z1401</f>
        <v>0.124535064583756</v>
      </c>
      <c r="BK1401" s="12">
        <f>AM1401/AA1401</f>
        <v>0.11430836439691669</v>
      </c>
      <c r="BL1401" s="12">
        <f>AN1401/AB1401</f>
        <v>5.5092165464781309E-2</v>
      </c>
      <c r="BM1401" s="12"/>
      <c r="BN1401" s="12">
        <f>AP1401/AD1401</f>
        <v>0.10820523058494709</v>
      </c>
      <c r="BO1401" s="12">
        <f>AQ1401/AE1401</f>
        <v>0.12183313436795332</v>
      </c>
      <c r="BP1401" s="12">
        <f>AR1401/AF1401</f>
        <v>0.11104960907770013</v>
      </c>
      <c r="BQ1401" s="12">
        <f>AS1401/AG1401</f>
        <v>2.2640070541693476E-3</v>
      </c>
      <c r="BR1401" s="12">
        <f>AT1401/AH1401</f>
        <v>4.2913654344564178E-2</v>
      </c>
      <c r="BS1401" s="12">
        <f>AU1401/AI1401</f>
        <v>0.12064534188360435</v>
      </c>
      <c r="BT1401" s="12"/>
      <c r="BU1401" s="12">
        <f>AW1401/Y1401</f>
        <v>7.0082990481447491E-2</v>
      </c>
      <c r="BV1401" s="12">
        <f>AX1401/Z1401</f>
        <v>5.8074660174477578E-2</v>
      </c>
      <c r="BW1401" s="12">
        <f>AY1401/AA1401</f>
        <v>3.7608019745756519E-2</v>
      </c>
      <c r="BX1401" s="12">
        <f>AZ1401/AB1401</f>
        <v>4.619256525641267E-3</v>
      </c>
      <c r="BY1401" s="12"/>
      <c r="BZ1401" s="12">
        <f>BB1401/AD1401</f>
        <v>4.4652958008917283E-2</v>
      </c>
      <c r="CA1401" s="12">
        <f>BC1401/AE1401</f>
        <v>5.3853296193129063E-2</v>
      </c>
      <c r="CB1401" s="12">
        <f>BD1401/AF1401</f>
        <v>4.2205770428284783E-3</v>
      </c>
      <c r="CC1401" s="12">
        <f>BE1401/AG1401</f>
        <v>-7.0351040251662264E-2</v>
      </c>
      <c r="CD1401" s="12">
        <f>BF1401/AH1401</f>
        <v>2.5917337334606465E-3</v>
      </c>
      <c r="CE1401" s="12">
        <f>BG1401/AI1401</f>
        <v>6.8987454513067162E-2</v>
      </c>
      <c r="CF1401" s="12"/>
      <c r="CG1401" s="12">
        <v>13.42</v>
      </c>
      <c r="CH1401" s="12">
        <v>11.14</v>
      </c>
      <c r="CI1401" s="12">
        <v>6.26</v>
      </c>
      <c r="CJ1401" s="12">
        <v>-0.39</v>
      </c>
      <c r="CK1401" s="12">
        <v>9.6</v>
      </c>
      <c r="CL1401" s="12">
        <v>8.11</v>
      </c>
      <c r="CM1401" s="12">
        <v>6.26</v>
      </c>
      <c r="CN1401" s="12">
        <v>0.57999999999999996</v>
      </c>
      <c r="CO1401" s="12">
        <v>-1.34</v>
      </c>
      <c r="CP1401" s="12"/>
      <c r="CQ1401" s="12"/>
      <c r="CR1401" s="13">
        <v>127.72</v>
      </c>
      <c r="CS1401" s="13">
        <v>115.02</v>
      </c>
      <c r="CT1401" s="13">
        <v>124.91</v>
      </c>
      <c r="CU1401" s="13"/>
      <c r="CV1401" s="13">
        <v>127.3</v>
      </c>
      <c r="CW1401" s="13">
        <v>120.22</v>
      </c>
      <c r="CX1401" s="13">
        <v>124.91</v>
      </c>
      <c r="CY1401" s="13">
        <v>132.09</v>
      </c>
      <c r="CZ1401" s="14">
        <v>127.32</v>
      </c>
      <c r="DA1401" s="14"/>
      <c r="DB1401" s="14"/>
      <c r="DC1401" s="27">
        <v>2190.7399999999998</v>
      </c>
      <c r="DD1401" s="27">
        <v>2342.86</v>
      </c>
      <c r="DE1401" s="27">
        <v>2420.64</v>
      </c>
      <c r="DF1401" s="27"/>
      <c r="DG1401" s="27">
        <v>2375.4299999999998</v>
      </c>
      <c r="DH1401" s="27">
        <v>2419.27</v>
      </c>
      <c r="DI1401" s="27">
        <v>2420.64</v>
      </c>
      <c r="DJ1401" s="27">
        <v>2311.1799999999998</v>
      </c>
      <c r="DK1401" s="27"/>
      <c r="DL1401" s="27"/>
      <c r="DM1401" s="27"/>
      <c r="DN1401" s="31" t="s">
        <v>5174</v>
      </c>
      <c r="DO1401" s="31" t="s">
        <v>5257</v>
      </c>
      <c r="DP1401" s="32" t="e">
        <f>J1401/DN1401</f>
        <v>#VALUE!</v>
      </c>
      <c r="DQ1401" s="32" t="e">
        <f>J1401/DO1401</f>
        <v>#VALUE!</v>
      </c>
    </row>
    <row r="1402" spans="1:121" x14ac:dyDescent="0.3">
      <c r="B1402">
        <v>507</v>
      </c>
      <c r="C1402" s="1" t="s">
        <v>1902</v>
      </c>
      <c r="D1402" s="2" t="s">
        <v>545</v>
      </c>
      <c r="E1402" s="3" t="s">
        <v>2897</v>
      </c>
      <c r="F1402" s="3" t="s">
        <v>2932</v>
      </c>
      <c r="G1402" s="4" t="s">
        <v>2982</v>
      </c>
      <c r="H1402" s="4"/>
      <c r="I1402" s="4" t="s">
        <v>2880</v>
      </c>
      <c r="J1402" s="15">
        <v>7150</v>
      </c>
      <c r="K1402" s="7" t="s">
        <v>7942</v>
      </c>
      <c r="L1402" s="15">
        <v>55320000</v>
      </c>
      <c r="M1402" s="16">
        <f>J1402*L1402/100000000</f>
        <v>3955.38</v>
      </c>
      <c r="N1402" s="17">
        <v>18.03</v>
      </c>
      <c r="O1402" s="18">
        <v>10.113154172560114</v>
      </c>
      <c r="P1402" s="18">
        <v>55.859375</v>
      </c>
      <c r="Q1402" s="18">
        <v>1.27</v>
      </c>
      <c r="R1402" s="18">
        <v>15.670000000000002</v>
      </c>
      <c r="S1402" s="9">
        <f>AB1402/AA1402</f>
        <v>0.19173855109053931</v>
      </c>
      <c r="T1402" s="9">
        <f>AI1402/AE1402</f>
        <v>0.80553918680023573</v>
      </c>
      <c r="U1402" s="9">
        <f>AN1402/AM1402</f>
        <v>0.10563380281690141</v>
      </c>
      <c r="V1402" s="9">
        <f>AU1402/AQ1402</f>
        <v>0.36585365853658536</v>
      </c>
      <c r="W1402" s="9">
        <f>AZ1402/AY1402</f>
        <v>3.5846724351050678E-2</v>
      </c>
      <c r="X1402" s="9">
        <f>BG1402/BC1402</f>
        <v>0.12133891213389121</v>
      </c>
      <c r="Y1402" s="10">
        <v>11519</v>
      </c>
      <c r="Z1402" s="10">
        <v>11119</v>
      </c>
      <c r="AA1402" s="10">
        <v>14259</v>
      </c>
      <c r="AB1402" s="10">
        <v>2734</v>
      </c>
      <c r="AC1402" s="21"/>
      <c r="AD1402" s="10">
        <v>3475</v>
      </c>
      <c r="AE1402" s="10">
        <v>3394</v>
      </c>
      <c r="AF1402" s="10">
        <v>4554</v>
      </c>
      <c r="AG1402" s="24">
        <v>3528</v>
      </c>
      <c r="AH1402" s="10">
        <v>3403</v>
      </c>
      <c r="AI1402" s="5">
        <v>2734</v>
      </c>
      <c r="AJ1402" s="5">
        <v>4554</v>
      </c>
      <c r="AK1402" s="10">
        <v>948</v>
      </c>
      <c r="AL1402" s="10">
        <v>577</v>
      </c>
      <c r="AM1402" s="10">
        <v>1136</v>
      </c>
      <c r="AN1402" s="10">
        <v>120</v>
      </c>
      <c r="AO1402" s="10"/>
      <c r="AP1402" s="11">
        <v>239</v>
      </c>
      <c r="AQ1402" s="11">
        <v>328</v>
      </c>
      <c r="AR1402" s="11">
        <v>434</v>
      </c>
      <c r="AS1402" s="11">
        <v>229</v>
      </c>
      <c r="AT1402" s="11">
        <v>179</v>
      </c>
      <c r="AU1402" s="11">
        <v>120</v>
      </c>
      <c r="AV1402" s="10">
        <v>434</v>
      </c>
      <c r="AW1402" s="10">
        <v>485</v>
      </c>
      <c r="AX1402" s="10">
        <v>259</v>
      </c>
      <c r="AY1402" s="10">
        <v>809</v>
      </c>
      <c r="AZ1402" s="10">
        <v>29</v>
      </c>
      <c r="BA1402" s="10"/>
      <c r="BB1402" s="10">
        <v>171</v>
      </c>
      <c r="BC1402" s="10">
        <v>239</v>
      </c>
      <c r="BD1402" s="10">
        <v>316</v>
      </c>
      <c r="BE1402" s="10">
        <v>-25</v>
      </c>
      <c r="BF1402" s="10">
        <v>223</v>
      </c>
      <c r="BG1402" s="10">
        <v>29</v>
      </c>
      <c r="BH1402" s="10">
        <v>316</v>
      </c>
      <c r="BI1402" s="12">
        <f>AK1402/Y1402</f>
        <v>8.229881066064762E-2</v>
      </c>
      <c r="BJ1402" s="12">
        <f>AL1402/Z1402</f>
        <v>5.1893155859339866E-2</v>
      </c>
      <c r="BK1402" s="12">
        <f>AM1402/AA1402</f>
        <v>7.966898099445964E-2</v>
      </c>
      <c r="BL1402" s="12">
        <f>AN1402/AB1402</f>
        <v>4.3891733723482075E-2</v>
      </c>
      <c r="BM1402" s="12"/>
      <c r="BN1402" s="12">
        <f>AP1402/AD1402</f>
        <v>6.8776978417266182E-2</v>
      </c>
      <c r="BO1402" s="12">
        <f>AQ1402/AE1402</f>
        <v>9.6641131408367706E-2</v>
      </c>
      <c r="BP1402" s="12">
        <f>AR1402/AF1402</f>
        <v>9.5300834431269216E-2</v>
      </c>
      <c r="BQ1402" s="12">
        <f>AS1402/AG1402</f>
        <v>6.4909297052154188E-2</v>
      </c>
      <c r="BR1402" s="12">
        <f>AT1402/AH1402</f>
        <v>5.2600646488392598E-2</v>
      </c>
      <c r="BS1402" s="12">
        <f>AU1402/AI1402</f>
        <v>4.3891733723482075E-2</v>
      </c>
      <c r="BT1402" s="12"/>
      <c r="BU1402" s="12">
        <f>AW1402/Y1402</f>
        <v>4.2104349335879851E-2</v>
      </c>
      <c r="BV1402" s="12">
        <f>AX1402/Z1402</f>
        <v>2.3293461642234014E-2</v>
      </c>
      <c r="BW1402" s="12">
        <f>AY1402/AA1402</f>
        <v>5.673609650045585E-2</v>
      </c>
      <c r="BX1402" s="12">
        <f>AZ1402/AB1402</f>
        <v>1.0607168983174835E-2</v>
      </c>
      <c r="BY1402" s="12"/>
      <c r="BZ1402" s="12">
        <f>BB1402/AD1402</f>
        <v>4.9208633093525182E-2</v>
      </c>
      <c r="CA1402" s="12">
        <f>BC1402/AE1402</f>
        <v>7.0418385385975252E-2</v>
      </c>
      <c r="CB1402" s="12">
        <f>BD1402/AF1402</f>
        <v>6.9389547650417216E-2</v>
      </c>
      <c r="CC1402" s="12">
        <f>BE1402/AG1402</f>
        <v>-7.0861678004535151E-3</v>
      </c>
      <c r="CD1402" s="12">
        <f>BF1402/AH1402</f>
        <v>6.5530414340287987E-2</v>
      </c>
      <c r="CE1402" s="12">
        <f>BG1402/AI1402</f>
        <v>1.0607168983174835E-2</v>
      </c>
      <c r="CF1402" s="12"/>
      <c r="CG1402" s="12">
        <v>15.42</v>
      </c>
      <c r="CH1402" s="12">
        <v>7.94</v>
      </c>
      <c r="CI1402" s="12">
        <v>19.66</v>
      </c>
      <c r="CJ1402" s="12">
        <v>0</v>
      </c>
      <c r="CK1402" s="12">
        <v>12.17</v>
      </c>
      <c r="CL1402" s="12">
        <v>17.46</v>
      </c>
      <c r="CM1402" s="12">
        <v>19.66</v>
      </c>
      <c r="CN1402" s="12">
        <v>13.66</v>
      </c>
      <c r="CO1402" s="12">
        <v>17.41</v>
      </c>
      <c r="CP1402" s="12"/>
      <c r="CQ1402" s="12"/>
      <c r="CR1402" s="13">
        <v>180.39</v>
      </c>
      <c r="CS1402" s="13">
        <v>179.92</v>
      </c>
      <c r="CT1402" s="13">
        <v>180.25</v>
      </c>
      <c r="CU1402" s="13"/>
      <c r="CV1402" s="13">
        <v>180.14</v>
      </c>
      <c r="CW1402" s="13">
        <v>175.45</v>
      </c>
      <c r="CX1402" s="13">
        <v>180.25</v>
      </c>
      <c r="CY1402" s="13">
        <v>147.63999999999999</v>
      </c>
      <c r="CZ1402" s="14">
        <v>126.19</v>
      </c>
      <c r="DA1402" s="14"/>
      <c r="DB1402" s="14"/>
      <c r="DC1402" s="27">
        <v>610.91</v>
      </c>
      <c r="DD1402" s="27">
        <v>754.1</v>
      </c>
      <c r="DE1402" s="27">
        <v>953.48</v>
      </c>
      <c r="DF1402" s="27"/>
      <c r="DG1402" s="27">
        <v>815.69</v>
      </c>
      <c r="DH1402" s="27">
        <v>883.54</v>
      </c>
      <c r="DI1402" s="27">
        <v>953.48</v>
      </c>
      <c r="DJ1402" s="27">
        <v>941.82</v>
      </c>
      <c r="DK1402" s="27"/>
      <c r="DL1402" s="27"/>
      <c r="DM1402" s="27"/>
      <c r="DN1402" s="31" t="s">
        <v>5174</v>
      </c>
      <c r="DO1402" s="31" t="s">
        <v>5698</v>
      </c>
      <c r="DP1402" s="32" t="e">
        <f>J1402/DN1402</f>
        <v>#VALUE!</v>
      </c>
      <c r="DQ1402" s="32" t="e">
        <f>J1402/DO1402</f>
        <v>#VALUE!</v>
      </c>
    </row>
    <row r="1403" spans="1:121" hidden="1" x14ac:dyDescent="0.3">
      <c r="B1403">
        <v>1561</v>
      </c>
      <c r="C1403" s="1" t="s">
        <v>3728</v>
      </c>
      <c r="D1403" s="2" t="s">
        <v>3729</v>
      </c>
      <c r="E1403" s="3" t="s">
        <v>2921</v>
      </c>
      <c r="F1403" s="3" t="s">
        <v>2924</v>
      </c>
      <c r="G1403" s="4" t="s">
        <v>3089</v>
      </c>
      <c r="H1403" s="4"/>
      <c r="I1403" s="4" t="s">
        <v>2817</v>
      </c>
      <c r="J1403" s="15">
        <v>13550</v>
      </c>
      <c r="K1403" s="7" t="s">
        <v>8738</v>
      </c>
      <c r="L1403" s="15">
        <v>9350844</v>
      </c>
      <c r="M1403" s="16">
        <f>J1403*L1403/100000000</f>
        <v>1267.039362</v>
      </c>
      <c r="N1403" s="17">
        <v>1.87</v>
      </c>
      <c r="O1403" s="18">
        <v>-16.687192118226601</v>
      </c>
      <c r="P1403" s="18">
        <v>4.528743315508021</v>
      </c>
      <c r="Q1403" s="18">
        <v>0.4375</v>
      </c>
      <c r="R1403" s="18">
        <v>-8.5399999999999991</v>
      </c>
      <c r="S1403" s="9">
        <f>AB1403/AA1403</f>
        <v>0.39518072289156625</v>
      </c>
      <c r="T1403" s="9">
        <f>AI1403/AE1403</f>
        <v>4.2051282051282053</v>
      </c>
      <c r="U1403" s="9">
        <f>AN1403/AM1403</f>
        <v>-1.1372549019607843</v>
      </c>
      <c r="V1403" s="9">
        <f>AU1403/AQ1403</f>
        <v>-1.5675675675675675</v>
      </c>
      <c r="W1403" s="9">
        <f>AZ1403/AY1403</f>
        <v>-0.42328042328042326</v>
      </c>
      <c r="X1403" s="9">
        <f>BG1403/BC1403</f>
        <v>-0.47337278106508873</v>
      </c>
      <c r="Y1403" s="10">
        <v>461</v>
      </c>
      <c r="Z1403" s="10">
        <v>578</v>
      </c>
      <c r="AA1403" s="10">
        <v>415</v>
      </c>
      <c r="AB1403" s="10">
        <v>164</v>
      </c>
      <c r="AC1403" s="21"/>
      <c r="AD1403" s="10">
        <v>112</v>
      </c>
      <c r="AE1403" s="10">
        <v>39</v>
      </c>
      <c r="AF1403" s="10">
        <v>112</v>
      </c>
      <c r="AG1403" s="24">
        <v>165</v>
      </c>
      <c r="AH1403" s="10">
        <v>164</v>
      </c>
      <c r="AI1403" s="5">
        <v>164</v>
      </c>
      <c r="AJ1403" s="5">
        <v>39</v>
      </c>
      <c r="AK1403" s="10">
        <v>-154</v>
      </c>
      <c r="AL1403" s="10">
        <v>35</v>
      </c>
      <c r="AM1403" s="10">
        <v>-51</v>
      </c>
      <c r="AN1403" s="10">
        <v>58</v>
      </c>
      <c r="AO1403" s="10"/>
      <c r="AP1403" s="11">
        <v>-17</v>
      </c>
      <c r="AQ1403" s="11">
        <v>-37</v>
      </c>
      <c r="AR1403" s="11">
        <v>12</v>
      </c>
      <c r="AS1403" s="11">
        <v>28</v>
      </c>
      <c r="AT1403" s="11">
        <v>58</v>
      </c>
      <c r="AU1403" s="11">
        <v>58</v>
      </c>
      <c r="AV1403" s="10">
        <v>12</v>
      </c>
      <c r="AW1403" s="10">
        <v>1677</v>
      </c>
      <c r="AX1403" s="10">
        <v>-316</v>
      </c>
      <c r="AY1403" s="10">
        <v>-189</v>
      </c>
      <c r="AZ1403" s="10">
        <v>80</v>
      </c>
      <c r="BA1403" s="10"/>
      <c r="BB1403" s="10">
        <v>-19</v>
      </c>
      <c r="BC1403" s="10">
        <v>-169</v>
      </c>
      <c r="BD1403" s="10">
        <v>8</v>
      </c>
      <c r="BE1403" s="10">
        <v>30</v>
      </c>
      <c r="BF1403" s="10">
        <v>80</v>
      </c>
      <c r="BG1403" s="10">
        <v>80</v>
      </c>
      <c r="BH1403" s="10">
        <v>8</v>
      </c>
      <c r="BI1403" s="12">
        <f>AK1403/Y1403</f>
        <v>-0.33405639913232105</v>
      </c>
      <c r="BJ1403" s="12">
        <f>AL1403/Z1403</f>
        <v>6.0553633217993078E-2</v>
      </c>
      <c r="BK1403" s="12">
        <f>AM1403/AA1403</f>
        <v>-0.12289156626506025</v>
      </c>
      <c r="BL1403" s="12">
        <f>AN1403/AB1403</f>
        <v>0.35365853658536583</v>
      </c>
      <c r="BM1403" s="12"/>
      <c r="BN1403" s="12">
        <f>AP1403/AD1403</f>
        <v>-0.15178571428571427</v>
      </c>
      <c r="BO1403" s="12">
        <f>AQ1403/AE1403</f>
        <v>-0.94871794871794868</v>
      </c>
      <c r="BP1403" s="12">
        <f>AR1403/AF1403</f>
        <v>0.10714285714285714</v>
      </c>
      <c r="BQ1403" s="12">
        <f>AS1403/AG1403</f>
        <v>0.16969696969696971</v>
      </c>
      <c r="BR1403" s="12">
        <f>AT1403/AH1403</f>
        <v>0.35365853658536583</v>
      </c>
      <c r="BS1403" s="12">
        <f>AU1403/AI1403</f>
        <v>0.35365853658536583</v>
      </c>
      <c r="BT1403" s="12"/>
      <c r="BU1403" s="12">
        <f>AW1403/Y1403</f>
        <v>3.6377440347071586</v>
      </c>
      <c r="BV1403" s="12">
        <f>AX1403/Z1403</f>
        <v>-0.54671280276816614</v>
      </c>
      <c r="BW1403" s="12">
        <f>AY1403/AA1403</f>
        <v>-0.45542168674698796</v>
      </c>
      <c r="BX1403" s="12">
        <f>AZ1403/AB1403</f>
        <v>0.48780487804878048</v>
      </c>
      <c r="BY1403" s="12"/>
      <c r="BZ1403" s="12">
        <f>BB1403/AD1403</f>
        <v>-0.16964285714285715</v>
      </c>
      <c r="CA1403" s="12">
        <f>BC1403/AE1403</f>
        <v>-4.333333333333333</v>
      </c>
      <c r="CB1403" s="12">
        <f>BD1403/AF1403</f>
        <v>7.1428571428571425E-2</v>
      </c>
      <c r="CC1403" s="12">
        <f>BE1403/AG1403</f>
        <v>0.18181818181818182</v>
      </c>
      <c r="CD1403" s="12">
        <f>BF1403/AH1403</f>
        <v>0.48780487804878048</v>
      </c>
      <c r="CE1403" s="12">
        <f>BG1403/AI1403</f>
        <v>0.48780487804878048</v>
      </c>
      <c r="CF1403" s="12"/>
      <c r="CG1403" s="12">
        <v>115.54</v>
      </c>
      <c r="CH1403" s="12">
        <v>-19.97</v>
      </c>
      <c r="CI1403" s="12">
        <v>-9.23</v>
      </c>
      <c r="CJ1403" s="12">
        <v>0</v>
      </c>
      <c r="CK1403" s="12">
        <v>-18.66</v>
      </c>
      <c r="CL1403" s="12">
        <v>-9.23</v>
      </c>
      <c r="CM1403" s="12">
        <v>-10</v>
      </c>
      <c r="CN1403" s="12">
        <v>-9.1999999999999993</v>
      </c>
      <c r="CO1403" s="12">
        <v>-5.73</v>
      </c>
      <c r="CP1403" s="12"/>
      <c r="CQ1403" s="12"/>
      <c r="CR1403" s="13">
        <v>41.7</v>
      </c>
      <c r="CS1403" s="13">
        <v>40.409999999999997</v>
      </c>
      <c r="CT1403" s="13">
        <v>53.33</v>
      </c>
      <c r="CU1403" s="13"/>
      <c r="CV1403" s="13">
        <v>40.950000000000003</v>
      </c>
      <c r="CW1403" s="13">
        <v>53.33</v>
      </c>
      <c r="CX1403" s="13">
        <v>52.93</v>
      </c>
      <c r="CY1403" s="13">
        <v>55.44</v>
      </c>
      <c r="CZ1403" s="14">
        <v>51.8</v>
      </c>
      <c r="DA1403" s="14"/>
      <c r="DB1403" s="14"/>
      <c r="DC1403" s="27">
        <v>8317.6200000000008</v>
      </c>
      <c r="DD1403" s="27">
        <v>7685.42</v>
      </c>
      <c r="DE1403" s="27">
        <v>7417.56</v>
      </c>
      <c r="DF1403" s="27"/>
      <c r="DG1403" s="27">
        <v>7706.39</v>
      </c>
      <c r="DH1403" s="27">
        <v>7767.71</v>
      </c>
      <c r="DI1403" s="27">
        <v>7417.56</v>
      </c>
      <c r="DJ1403" s="27">
        <v>7426.3</v>
      </c>
      <c r="DK1403" s="27"/>
      <c r="DL1403" s="27"/>
      <c r="DM1403" s="27"/>
      <c r="DN1403" s="31" t="s">
        <v>5174</v>
      </c>
      <c r="DO1403" s="31" t="s">
        <v>6782</v>
      </c>
      <c r="DP1403" s="32" t="e">
        <f>J1403/DN1403</f>
        <v>#VALUE!</v>
      </c>
      <c r="DQ1403" s="32" t="e">
        <f>J1403/DO1403</f>
        <v>#VALUE!</v>
      </c>
    </row>
    <row r="1404" spans="1:121" x14ac:dyDescent="0.3">
      <c r="B1404">
        <v>787</v>
      </c>
      <c r="C1404" s="1" t="s">
        <v>2185</v>
      </c>
      <c r="D1404" s="2" t="s">
        <v>828</v>
      </c>
      <c r="E1404" s="3" t="s">
        <v>2921</v>
      </c>
      <c r="F1404" s="3" t="s">
        <v>2898</v>
      </c>
      <c r="G1404" s="4" t="s">
        <v>2899</v>
      </c>
      <c r="H1404" s="4"/>
      <c r="I1404" s="4" t="s">
        <v>3042</v>
      </c>
      <c r="J1404" s="15">
        <v>8610</v>
      </c>
      <c r="K1404" s="7" t="s">
        <v>8160</v>
      </c>
      <c r="L1404" s="15">
        <v>30664223</v>
      </c>
      <c r="M1404" s="16">
        <f>J1404*L1404/100000000</f>
        <v>2640.1896003000002</v>
      </c>
      <c r="N1404" s="17">
        <v>7.39</v>
      </c>
      <c r="O1404" s="18">
        <v>9.43</v>
      </c>
      <c r="P1404" s="18">
        <v>16.184210526315791</v>
      </c>
      <c r="Q1404" s="18">
        <v>1.1949999999999998</v>
      </c>
      <c r="R1404" s="18">
        <v>20.7225</v>
      </c>
      <c r="S1404" s="9">
        <f>AB1404/AA1404</f>
        <v>1.1458100558659219</v>
      </c>
      <c r="T1404" s="9">
        <f>AI1404/AE1404</f>
        <v>0.80385288966725044</v>
      </c>
      <c r="U1404" s="9">
        <f>AN1404/AM1404</f>
        <v>1.3541666666666667</v>
      </c>
      <c r="V1404" s="9">
        <f>AU1404/AQ1404</f>
        <v>0.46956521739130436</v>
      </c>
      <c r="W1404" s="9">
        <f>AZ1404/AY1404</f>
        <v>1.2018779342723005</v>
      </c>
      <c r="X1404" s="9">
        <f>BG1404/BC1404</f>
        <v>0.45833333333333331</v>
      </c>
      <c r="Y1404" s="10">
        <v>2093</v>
      </c>
      <c r="Z1404" s="10">
        <v>2143</v>
      </c>
      <c r="AA1404" s="10">
        <v>1790</v>
      </c>
      <c r="AB1404" s="10">
        <v>2051</v>
      </c>
      <c r="AC1404" s="21"/>
      <c r="AD1404" s="10">
        <v>420</v>
      </c>
      <c r="AE1404" s="10">
        <v>571</v>
      </c>
      <c r="AF1404" s="10">
        <v>576</v>
      </c>
      <c r="AG1404" s="24">
        <v>564</v>
      </c>
      <c r="AH1404" s="10">
        <v>459</v>
      </c>
      <c r="AI1404" s="5">
        <v>459</v>
      </c>
      <c r="AJ1404" s="5">
        <v>463</v>
      </c>
      <c r="AK1404" s="10">
        <v>300</v>
      </c>
      <c r="AL1404" s="10">
        <v>261</v>
      </c>
      <c r="AM1404" s="10">
        <v>240</v>
      </c>
      <c r="AN1404" s="10">
        <v>325</v>
      </c>
      <c r="AO1404" s="10"/>
      <c r="AP1404" s="11">
        <v>42</v>
      </c>
      <c r="AQ1404" s="11">
        <v>115</v>
      </c>
      <c r="AR1404" s="11">
        <v>96</v>
      </c>
      <c r="AS1404" s="11">
        <v>98</v>
      </c>
      <c r="AT1404" s="11">
        <v>54</v>
      </c>
      <c r="AU1404" s="11">
        <v>54</v>
      </c>
      <c r="AV1404" s="10">
        <v>69</v>
      </c>
      <c r="AW1404" s="10">
        <v>223</v>
      </c>
      <c r="AX1404" s="10">
        <v>206</v>
      </c>
      <c r="AY1404" s="10">
        <v>213</v>
      </c>
      <c r="AZ1404" s="10">
        <v>256</v>
      </c>
      <c r="BA1404" s="10"/>
      <c r="BB1404" s="10">
        <v>37</v>
      </c>
      <c r="BC1404" s="10">
        <v>96</v>
      </c>
      <c r="BD1404" s="10">
        <v>74</v>
      </c>
      <c r="BE1404" s="10">
        <v>78</v>
      </c>
      <c r="BF1404" s="10">
        <v>44</v>
      </c>
      <c r="BG1404" s="10">
        <v>44</v>
      </c>
      <c r="BH1404" s="10">
        <v>54</v>
      </c>
      <c r="BI1404" s="12">
        <f>AK1404/Y1404</f>
        <v>0.1433349259436216</v>
      </c>
      <c r="BJ1404" s="12">
        <f>AL1404/Z1404</f>
        <v>0.12179188054129725</v>
      </c>
      <c r="BK1404" s="12">
        <f>AM1404/AA1404</f>
        <v>0.13407821229050279</v>
      </c>
      <c r="BL1404" s="12">
        <f>AN1404/AB1404</f>
        <v>0.1584592881521209</v>
      </c>
      <c r="BM1404" s="12"/>
      <c r="BN1404" s="12">
        <f>AP1404/AD1404</f>
        <v>0.1</v>
      </c>
      <c r="BO1404" s="12">
        <f>AQ1404/AE1404</f>
        <v>0.20140105078809106</v>
      </c>
      <c r="BP1404" s="12">
        <f>AR1404/AF1404</f>
        <v>0.16666666666666666</v>
      </c>
      <c r="BQ1404" s="12">
        <f>AS1404/AG1404</f>
        <v>0.17375886524822695</v>
      </c>
      <c r="BR1404" s="12">
        <f>AT1404/AH1404</f>
        <v>0.11764705882352941</v>
      </c>
      <c r="BS1404" s="12">
        <f>AU1404/AI1404</f>
        <v>0.11764705882352941</v>
      </c>
      <c r="BT1404" s="12"/>
      <c r="BU1404" s="12">
        <f>AW1404/Y1404</f>
        <v>0.10654562828475872</v>
      </c>
      <c r="BV1404" s="12">
        <f>AX1404/Z1404</f>
        <v>9.6126924871675221E-2</v>
      </c>
      <c r="BW1404" s="12">
        <f>AY1404/AA1404</f>
        <v>0.11899441340782123</v>
      </c>
      <c r="BX1404" s="12">
        <f>AZ1404/AB1404</f>
        <v>0.12481716235982447</v>
      </c>
      <c r="BY1404" s="12"/>
      <c r="BZ1404" s="12">
        <f>BB1404/AD1404</f>
        <v>8.8095238095238101E-2</v>
      </c>
      <c r="CA1404" s="12">
        <f>BC1404/AE1404</f>
        <v>0.1681260945709282</v>
      </c>
      <c r="CB1404" s="12">
        <f>BD1404/AF1404</f>
        <v>0.12847222222222221</v>
      </c>
      <c r="CC1404" s="12">
        <f>BE1404/AG1404</f>
        <v>0.13829787234042554</v>
      </c>
      <c r="CD1404" s="12">
        <f>BF1404/AH1404</f>
        <v>9.586056644880174E-2</v>
      </c>
      <c r="CE1404" s="12">
        <f>BG1404/AI1404</f>
        <v>9.586056644880174E-2</v>
      </c>
      <c r="CF1404" s="12"/>
      <c r="CG1404" s="12">
        <v>29.81</v>
      </c>
      <c r="CH1404" s="12">
        <v>22.72</v>
      </c>
      <c r="CI1404" s="12">
        <v>18.57</v>
      </c>
      <c r="CJ1404" s="12">
        <v>0</v>
      </c>
      <c r="CK1404" s="12">
        <v>10.4</v>
      </c>
      <c r="CL1404" s="12">
        <v>18.57</v>
      </c>
      <c r="CM1404" s="12">
        <v>19.760000000000002</v>
      </c>
      <c r="CN1404" s="12">
        <v>22.34</v>
      </c>
      <c r="CO1404" s="12">
        <v>22.22</v>
      </c>
      <c r="CP1404" s="12"/>
      <c r="CQ1404" s="12"/>
      <c r="CR1404" s="13">
        <v>49.77</v>
      </c>
      <c r="CS1404" s="13">
        <v>35.53</v>
      </c>
      <c r="CT1404" s="13">
        <v>35.5</v>
      </c>
      <c r="CU1404" s="13"/>
      <c r="CV1404" s="13">
        <v>34.159999999999997</v>
      </c>
      <c r="CW1404" s="13">
        <v>35.5</v>
      </c>
      <c r="CX1404" s="13">
        <v>33.909999999999997</v>
      </c>
      <c r="CY1404" s="13">
        <v>31.04</v>
      </c>
      <c r="CZ1404" s="14">
        <v>28.85</v>
      </c>
      <c r="DA1404" s="14"/>
      <c r="DB1404" s="14"/>
      <c r="DC1404" s="27">
        <v>459.9</v>
      </c>
      <c r="DD1404" s="27">
        <v>591.01</v>
      </c>
      <c r="DE1404" s="27">
        <v>723.4</v>
      </c>
      <c r="DF1404" s="27"/>
      <c r="DG1404" s="27">
        <v>633.91999999999996</v>
      </c>
      <c r="DH1404" s="27">
        <v>659.11</v>
      </c>
      <c r="DI1404" s="27">
        <v>723.4</v>
      </c>
      <c r="DJ1404" s="27">
        <v>763.26</v>
      </c>
      <c r="DK1404" s="27"/>
      <c r="DL1404" s="27"/>
      <c r="DM1404" s="27"/>
      <c r="DN1404" s="31" t="s">
        <v>5174</v>
      </c>
      <c r="DO1404" s="31" t="s">
        <v>5992</v>
      </c>
      <c r="DP1404" s="32" t="e">
        <f>J1404/DN1404</f>
        <v>#VALUE!</v>
      </c>
      <c r="DQ1404" s="32" t="e">
        <f>J1404/DO1404</f>
        <v>#VALUE!</v>
      </c>
    </row>
    <row r="1405" spans="1:121" hidden="1" x14ac:dyDescent="0.3">
      <c r="B1405">
        <v>130</v>
      </c>
      <c r="C1405" s="1" t="s">
        <v>1528</v>
      </c>
      <c r="D1405" s="2" t="s">
        <v>171</v>
      </c>
      <c r="E1405" s="3" t="s">
        <v>2897</v>
      </c>
      <c r="F1405" s="3" t="s">
        <v>2914</v>
      </c>
      <c r="G1405" s="4" t="s">
        <v>2848</v>
      </c>
      <c r="H1405" s="4"/>
      <c r="I1405" s="4" t="s">
        <v>2848</v>
      </c>
      <c r="J1405" s="15">
        <v>23800</v>
      </c>
      <c r="K1405" s="7" t="s">
        <v>7626</v>
      </c>
      <c r="L1405" s="15">
        <v>89400000</v>
      </c>
      <c r="M1405" s="16">
        <f>J1405*L1405/100000000</f>
        <v>21277.200000000001</v>
      </c>
      <c r="N1405" s="17">
        <v>38.630000000000003</v>
      </c>
      <c r="O1405" s="18">
        <v>5.59</v>
      </c>
      <c r="P1405" s="18">
        <v>3.7994891443167305</v>
      </c>
      <c r="Q1405" s="18">
        <v>0.41</v>
      </c>
      <c r="R1405" s="18">
        <v>8.39</v>
      </c>
      <c r="S1405" s="9">
        <f>AB1405/AA1405</f>
        <v>0.75644518844347886</v>
      </c>
      <c r="T1405" s="9">
        <f>AI1405/AE1405</f>
        <v>0.98816003721795764</v>
      </c>
      <c r="U1405" s="9">
        <f>AN1405/AM1405</f>
        <v>1.25727295724766</v>
      </c>
      <c r="V1405" s="9">
        <f>AU1405/AQ1405</f>
        <v>4.9479166666666664E-2</v>
      </c>
      <c r="W1405" s="9">
        <f>AZ1405/AY1405</f>
        <v>1.3835005574136008</v>
      </c>
      <c r="X1405" s="9">
        <f>BG1405/BC1405</f>
        <v>1.7478152309612984</v>
      </c>
      <c r="Y1405" s="10">
        <v>158868</v>
      </c>
      <c r="Z1405" s="10">
        <v>157466</v>
      </c>
      <c r="AA1405" s="10">
        <v>168459</v>
      </c>
      <c r="AB1405" s="10">
        <v>127430</v>
      </c>
      <c r="AC1405" s="21"/>
      <c r="AD1405" s="10">
        <v>43080</v>
      </c>
      <c r="AE1405" s="10">
        <v>42990</v>
      </c>
      <c r="AF1405" s="10">
        <v>42062</v>
      </c>
      <c r="AG1405" s="24">
        <v>47547</v>
      </c>
      <c r="AH1405" s="10">
        <v>43341</v>
      </c>
      <c r="AI1405" s="5">
        <v>42481</v>
      </c>
      <c r="AJ1405" s="5">
        <v>32340</v>
      </c>
      <c r="AK1405" s="10">
        <v>6308</v>
      </c>
      <c r="AL1405" s="10">
        <v>5335</v>
      </c>
      <c r="AM1405" s="10">
        <v>3953</v>
      </c>
      <c r="AN1405" s="10">
        <v>4970</v>
      </c>
      <c r="AO1405" s="10"/>
      <c r="AP1405" s="11">
        <v>1292</v>
      </c>
      <c r="AQ1405" s="11">
        <v>1152</v>
      </c>
      <c r="AR1405" s="11">
        <v>289</v>
      </c>
      <c r="AS1405" s="11">
        <v>1290</v>
      </c>
      <c r="AT1405" s="11">
        <v>1408</v>
      </c>
      <c r="AU1405" s="11">
        <v>57</v>
      </c>
      <c r="AV1405" s="10">
        <v>289</v>
      </c>
      <c r="AW1405" s="10">
        <v>4644</v>
      </c>
      <c r="AX1405" s="10">
        <v>3735</v>
      </c>
      <c r="AY1405" s="10">
        <v>2691</v>
      </c>
      <c r="AZ1405" s="10">
        <v>3723</v>
      </c>
      <c r="BA1405" s="10"/>
      <c r="BB1405" s="10">
        <v>869</v>
      </c>
      <c r="BC1405" s="10">
        <v>801</v>
      </c>
      <c r="BD1405" s="10">
        <v>244</v>
      </c>
      <c r="BE1405" s="10">
        <v>895</v>
      </c>
      <c r="BF1405" s="10">
        <v>1102</v>
      </c>
      <c r="BG1405" s="10">
        <v>1400</v>
      </c>
      <c r="BH1405" s="10">
        <v>330</v>
      </c>
      <c r="BI1405" s="12">
        <f>AK1405/Y1405</f>
        <v>3.9705919379610745E-2</v>
      </c>
      <c r="BJ1405" s="12">
        <f>AL1405/Z1405</f>
        <v>3.3880329721971726E-2</v>
      </c>
      <c r="BK1405" s="12">
        <f>AM1405/AA1405</f>
        <v>2.3465650395645229E-2</v>
      </c>
      <c r="BL1405" s="12">
        <f>AN1405/AB1405</f>
        <v>3.9001804912500979E-2</v>
      </c>
      <c r="BM1405" s="12"/>
      <c r="BN1405" s="12">
        <f>AP1405/AD1405</f>
        <v>2.9990714948932219E-2</v>
      </c>
      <c r="BO1405" s="12">
        <f>AQ1405/AE1405</f>
        <v>2.6796929518492673E-2</v>
      </c>
      <c r="BP1405" s="12">
        <f>AR1405/AF1405</f>
        <v>6.8708097570253437E-3</v>
      </c>
      <c r="BQ1405" s="12">
        <f>AS1405/AG1405</f>
        <v>2.7131049277556944E-2</v>
      </c>
      <c r="BR1405" s="12">
        <f>AT1405/AH1405</f>
        <v>3.2486560070141439E-2</v>
      </c>
      <c r="BS1405" s="12">
        <f>AU1405/AI1405</f>
        <v>1.3417763235328735E-3</v>
      </c>
      <c r="BT1405" s="12"/>
      <c r="BU1405" s="12">
        <f>AW1405/Y1405</f>
        <v>2.9231815091774305E-2</v>
      </c>
      <c r="BV1405" s="12">
        <f>AX1405/Z1405</f>
        <v>2.3719406094013944E-2</v>
      </c>
      <c r="BW1405" s="12">
        <f>AY1405/AA1405</f>
        <v>1.5974213310063577E-2</v>
      </c>
      <c r="BX1405" s="12">
        <f>AZ1405/AB1405</f>
        <v>2.9216040178921761E-2</v>
      </c>
      <c r="BY1405" s="12"/>
      <c r="BZ1405" s="12">
        <f>BB1405/AD1405</f>
        <v>2.0171773444753946E-2</v>
      </c>
      <c r="CA1405" s="12">
        <f>BC1405/AE1405</f>
        <v>1.8632240055826938E-2</v>
      </c>
      <c r="CB1405" s="12">
        <f>BD1405/AF1405</f>
        <v>5.80096048690029E-3</v>
      </c>
      <c r="CC1405" s="12">
        <f>BE1405/AG1405</f>
        <v>1.8823479925126715E-2</v>
      </c>
      <c r="CD1405" s="12">
        <f>BF1405/AH1405</f>
        <v>2.5426270736715811E-2</v>
      </c>
      <c r="CE1405" s="12">
        <f>BG1405/AI1405</f>
        <v>3.2955909700807418E-2</v>
      </c>
      <c r="CF1405" s="12"/>
      <c r="CG1405" s="12">
        <v>15.61</v>
      </c>
      <c r="CH1405" s="12">
        <v>10.32</v>
      </c>
      <c r="CI1405" s="12">
        <v>6.23</v>
      </c>
      <c r="CJ1405" s="12">
        <v>8.39</v>
      </c>
      <c r="CK1405" s="12">
        <v>7.2</v>
      </c>
      <c r="CL1405" s="12">
        <v>5.87</v>
      </c>
      <c r="CM1405" s="12">
        <v>6.23</v>
      </c>
      <c r="CN1405" s="12">
        <v>6.33</v>
      </c>
      <c r="CO1405" s="12">
        <v>6.45</v>
      </c>
      <c r="CP1405" s="12"/>
      <c r="CQ1405" s="12"/>
      <c r="CR1405" s="13">
        <v>1204.6400000000001</v>
      </c>
      <c r="CS1405" s="13">
        <v>967.26</v>
      </c>
      <c r="CT1405" s="13">
        <v>928.6</v>
      </c>
      <c r="CU1405" s="13"/>
      <c r="CV1405" s="13">
        <v>894.24</v>
      </c>
      <c r="CW1405" s="13">
        <v>870.07</v>
      </c>
      <c r="CX1405" s="13">
        <v>928.6</v>
      </c>
      <c r="CY1405" s="13">
        <v>928.52</v>
      </c>
      <c r="CZ1405" s="14">
        <v>885.82</v>
      </c>
      <c r="DA1405" s="14"/>
      <c r="DB1405" s="14"/>
      <c r="DC1405" s="27">
        <v>6927.36</v>
      </c>
      <c r="DD1405" s="27">
        <v>9226.2900000000009</v>
      </c>
      <c r="DE1405" s="27">
        <v>10074.280000000001</v>
      </c>
      <c r="DF1405" s="27"/>
      <c r="DG1405" s="27">
        <v>10262.879999999999</v>
      </c>
      <c r="DH1405" s="27">
        <v>10779.72</v>
      </c>
      <c r="DI1405" s="27">
        <v>10074.280000000001</v>
      </c>
      <c r="DJ1405" s="27">
        <v>10258.719999999999</v>
      </c>
      <c r="DK1405" s="27"/>
      <c r="DL1405" s="27"/>
      <c r="DM1405" s="27"/>
      <c r="DN1405" s="31" t="s">
        <v>5174</v>
      </c>
      <c r="DO1405" s="31" t="s">
        <v>7627</v>
      </c>
      <c r="DP1405" s="32" t="e">
        <f>J1405/DN1405</f>
        <v>#VALUE!</v>
      </c>
      <c r="DQ1405" s="32" t="e">
        <f>J1405/DO1405</f>
        <v>#VALUE!</v>
      </c>
    </row>
    <row r="1406" spans="1:121" hidden="1" x14ac:dyDescent="0.3">
      <c r="B1406">
        <v>43</v>
      </c>
      <c r="C1406" s="1" t="s">
        <v>1417</v>
      </c>
      <c r="D1406" s="2" t="s">
        <v>60</v>
      </c>
      <c r="E1406" s="3" t="s">
        <v>2897</v>
      </c>
      <c r="F1406" s="3" t="s">
        <v>2914</v>
      </c>
      <c r="G1406" s="4" t="s">
        <v>2915</v>
      </c>
      <c r="H1406" s="4"/>
      <c r="I1406" s="4" t="s">
        <v>2915</v>
      </c>
      <c r="J1406" s="15">
        <v>10100</v>
      </c>
      <c r="K1406" s="7" t="s">
        <v>5355</v>
      </c>
      <c r="L1406" s="15">
        <v>722267683</v>
      </c>
      <c r="M1406" s="16">
        <f>J1406*L1406/100000000</f>
        <v>72949.035982999994</v>
      </c>
      <c r="N1406" s="17">
        <v>25.23</v>
      </c>
      <c r="O1406" s="18">
        <v>5.04</v>
      </c>
      <c r="P1406" s="18">
        <v>3.7969924812030076</v>
      </c>
      <c r="Q1406" s="18">
        <v>0.32</v>
      </c>
      <c r="R1406" s="18">
        <v>6.53</v>
      </c>
      <c r="S1406" s="9">
        <f>AB1406/AA1406</f>
        <v>0.18944174596953536</v>
      </c>
      <c r="T1406" s="9">
        <f>AI1406/AE1406</f>
        <v>0.58694554732375537</v>
      </c>
      <c r="U1406" s="9">
        <f>AN1406/AM1406</f>
        <v>0.80721428571428566</v>
      </c>
      <c r="V1406" s="9">
        <f>AU1406/AQ1406</f>
        <v>1.0241164871833763</v>
      </c>
      <c r="W1406" s="9">
        <f>AZ1406/AY1406</f>
        <v>0.79819395367098545</v>
      </c>
      <c r="X1406" s="9">
        <f>BG1406/BC1406</f>
        <v>0.97678337390001868</v>
      </c>
      <c r="Y1406" s="10">
        <v>0</v>
      </c>
      <c r="Z1406" s="10">
        <v>0</v>
      </c>
      <c r="AA1406" s="10">
        <v>227083</v>
      </c>
      <c r="AB1406" s="10">
        <v>43019</v>
      </c>
      <c r="AC1406" s="21"/>
      <c r="AD1406" s="10">
        <v>62975</v>
      </c>
      <c r="AE1406" s="10">
        <v>73293</v>
      </c>
      <c r="AF1406" s="10">
        <v>33061</v>
      </c>
      <c r="AG1406" s="24">
        <v>112155</v>
      </c>
      <c r="AH1406" s="10">
        <v>34693</v>
      </c>
      <c r="AI1406" s="5">
        <v>43019</v>
      </c>
      <c r="AJ1406" s="5">
        <v>33061</v>
      </c>
      <c r="AK1406" s="10">
        <v>0</v>
      </c>
      <c r="AL1406" s="10">
        <v>0</v>
      </c>
      <c r="AM1406" s="10">
        <v>28000</v>
      </c>
      <c r="AN1406" s="10">
        <v>22602</v>
      </c>
      <c r="AO1406" s="10"/>
      <c r="AP1406" s="11">
        <v>8764</v>
      </c>
      <c r="AQ1406" s="11">
        <v>6593</v>
      </c>
      <c r="AR1406" s="11">
        <v>4303</v>
      </c>
      <c r="AS1406" s="11">
        <v>7733</v>
      </c>
      <c r="AT1406" s="11">
        <v>3993</v>
      </c>
      <c r="AU1406" s="11">
        <v>6752</v>
      </c>
      <c r="AV1406" s="10">
        <v>4706</v>
      </c>
      <c r="AW1406" s="10">
        <v>0</v>
      </c>
      <c r="AX1406" s="10">
        <v>0</v>
      </c>
      <c r="AY1406" s="10">
        <v>20376</v>
      </c>
      <c r="AZ1406" s="10">
        <v>16264</v>
      </c>
      <c r="BA1406" s="10"/>
      <c r="BB1406" s="10">
        <v>6574</v>
      </c>
      <c r="BC1406" s="10">
        <v>5341</v>
      </c>
      <c r="BD1406" s="10">
        <v>2315</v>
      </c>
      <c r="BE1406" s="10">
        <v>5578</v>
      </c>
      <c r="BF1406" s="10">
        <v>2163</v>
      </c>
      <c r="BG1406" s="10">
        <v>5217</v>
      </c>
      <c r="BH1406" s="10">
        <v>4022</v>
      </c>
      <c r="BI1406" s="12" t="e">
        <f>AK1406/Y1406</f>
        <v>#DIV/0!</v>
      </c>
      <c r="BJ1406" s="12" t="e">
        <f>AL1406/Z1406</f>
        <v>#DIV/0!</v>
      </c>
      <c r="BK1406" s="12">
        <f>AM1406/AA1406</f>
        <v>0.12330293328870942</v>
      </c>
      <c r="BL1406" s="12">
        <f>AN1406/AB1406</f>
        <v>0.52539575536390892</v>
      </c>
      <c r="BM1406" s="12"/>
      <c r="BN1406" s="12">
        <f>AP1406/AD1406</f>
        <v>0.13916633584755855</v>
      </c>
      <c r="BO1406" s="12">
        <f>AQ1406/AE1406</f>
        <v>8.9954020165636556E-2</v>
      </c>
      <c r="BP1406" s="12">
        <f>AR1406/AF1406</f>
        <v>0.13015335289313693</v>
      </c>
      <c r="BQ1406" s="12">
        <f>AS1406/AG1406</f>
        <v>6.8949222058757975E-2</v>
      </c>
      <c r="BR1406" s="12">
        <f>AT1406/AH1406</f>
        <v>0.11509526417432911</v>
      </c>
      <c r="BS1406" s="12">
        <f>AU1406/AI1406</f>
        <v>0.15695390408889096</v>
      </c>
      <c r="BT1406" s="12"/>
      <c r="BU1406" s="12" t="e">
        <f>AW1406/Y1406</f>
        <v>#DIV/0!</v>
      </c>
      <c r="BV1406" s="12" t="e">
        <f>AX1406/Z1406</f>
        <v>#DIV/0!</v>
      </c>
      <c r="BW1406" s="12">
        <f>AY1406/AA1406</f>
        <v>8.97293060246694E-2</v>
      </c>
      <c r="BX1406" s="12">
        <f>AZ1406/AB1406</f>
        <v>0.37806550593923616</v>
      </c>
      <c r="BY1406" s="12"/>
      <c r="BZ1406" s="12">
        <f>BB1406/AD1406</f>
        <v>0.10439063120285828</v>
      </c>
      <c r="CA1406" s="12">
        <f>BC1406/AE1406</f>
        <v>7.287189772556725E-2</v>
      </c>
      <c r="CB1406" s="12">
        <f>BD1406/AF1406</f>
        <v>7.0022080396842198E-2</v>
      </c>
      <c r="CC1406" s="12">
        <f>BE1406/AG1406</f>
        <v>4.9734742097989393E-2</v>
      </c>
      <c r="CD1406" s="12">
        <f>BF1406/AH1406</f>
        <v>6.2346871126740262E-2</v>
      </c>
      <c r="CE1406" s="12">
        <f>BG1406/AI1406</f>
        <v>0.12127199609474883</v>
      </c>
      <c r="CF1406" s="12"/>
      <c r="CG1406" s="12">
        <v>0</v>
      </c>
      <c r="CH1406" s="13">
        <v>0</v>
      </c>
      <c r="CI1406" s="13">
        <v>0</v>
      </c>
      <c r="CJ1406" s="13">
        <v>6.54</v>
      </c>
      <c r="CK1406" s="13">
        <v>0</v>
      </c>
      <c r="CL1406" s="13">
        <v>0</v>
      </c>
      <c r="CM1406" s="13">
        <v>0</v>
      </c>
      <c r="CN1406" s="13">
        <v>8.9700000000000006</v>
      </c>
      <c r="CO1406" s="13">
        <v>6.48</v>
      </c>
      <c r="CP1406" s="13"/>
      <c r="CQ1406" s="13"/>
      <c r="CR1406" s="13">
        <v>0</v>
      </c>
      <c r="CS1406" s="13">
        <v>0</v>
      </c>
      <c r="CT1406" s="13">
        <v>1319.96</v>
      </c>
      <c r="CU1406" s="13"/>
      <c r="CV1406" s="13">
        <v>1473.68</v>
      </c>
      <c r="CW1406" s="13">
        <v>1426.21</v>
      </c>
      <c r="CX1406" s="13">
        <v>1319.96</v>
      </c>
      <c r="CY1406" s="13">
        <v>1365.66</v>
      </c>
      <c r="CZ1406" s="14">
        <v>1375.93</v>
      </c>
      <c r="DA1406" s="14"/>
      <c r="DB1406" s="14"/>
      <c r="DC1406" s="27">
        <v>0</v>
      </c>
      <c r="DD1406" s="27">
        <v>0</v>
      </c>
      <c r="DE1406" s="27">
        <v>605.9</v>
      </c>
      <c r="DF1406" s="27"/>
      <c r="DG1406" s="27">
        <v>571.54999999999995</v>
      </c>
      <c r="DH1406" s="27">
        <v>576.88</v>
      </c>
      <c r="DI1406" s="27">
        <v>605.9</v>
      </c>
      <c r="DJ1406" s="27">
        <v>614.55999999999995</v>
      </c>
      <c r="DK1406" s="27"/>
      <c r="DL1406" s="27"/>
      <c r="DM1406" s="27"/>
      <c r="DN1406" s="31" t="s">
        <v>5174</v>
      </c>
      <c r="DO1406" s="31" t="s">
        <v>5214</v>
      </c>
      <c r="DP1406" s="32" t="e">
        <f>J1406/DN1406</f>
        <v>#VALUE!</v>
      </c>
      <c r="DQ1406" s="32" t="e">
        <f>J1406/DO1406</f>
        <v>#VALUE!</v>
      </c>
    </row>
    <row r="1407" spans="1:121" hidden="1" x14ac:dyDescent="0.3">
      <c r="A1407" s="22"/>
      <c r="B1407">
        <v>415</v>
      </c>
      <c r="C1407" s="28" t="s">
        <v>1854</v>
      </c>
      <c r="D1407" s="29" t="s">
        <v>497</v>
      </c>
      <c r="E1407" s="30" t="s">
        <v>2897</v>
      </c>
      <c r="F1407" s="30" t="s">
        <v>2914</v>
      </c>
      <c r="G1407" s="37" t="s">
        <v>2815</v>
      </c>
      <c r="H1407" s="37"/>
      <c r="I1407" s="37" t="s">
        <v>2815</v>
      </c>
      <c r="J1407" s="38">
        <v>7820</v>
      </c>
      <c r="K1407" s="39" t="s">
        <v>7865</v>
      </c>
      <c r="L1407" s="38">
        <v>64653296</v>
      </c>
      <c r="M1407" s="40">
        <f>J1407*L1407/100000000</f>
        <v>5055.8877472000004</v>
      </c>
      <c r="N1407" s="41">
        <v>4.3099999999999996</v>
      </c>
      <c r="O1407" s="42">
        <v>4.2592592592592595</v>
      </c>
      <c r="P1407" s="42">
        <v>3.796116504854369</v>
      </c>
      <c r="Q1407" s="42">
        <v>0.30500000000000005</v>
      </c>
      <c r="R1407" s="42">
        <v>7.1899999999999995</v>
      </c>
      <c r="S1407" s="43">
        <f>AB1407/AA1407</f>
        <v>0.16486467874113353</v>
      </c>
      <c r="T1407" s="43">
        <f>AI1407/AE1407</f>
        <v>0.59463487332339793</v>
      </c>
      <c r="U1407" s="43">
        <f>AN1407/AM1407</f>
        <v>0.39764492753623187</v>
      </c>
      <c r="V1407" s="43">
        <f>AU1407/AQ1407</f>
        <v>1.9954545454545454</v>
      </c>
      <c r="W1407" s="43">
        <f>AZ1407/AY1407</f>
        <v>0.39880239520958083</v>
      </c>
      <c r="X1407" s="43">
        <f>BG1407/BC1407</f>
        <v>1.839779005524862</v>
      </c>
      <c r="Y1407" s="10">
        <v>10860</v>
      </c>
      <c r="Z1407" s="10">
        <v>12501</v>
      </c>
      <c r="AA1407" s="10">
        <v>14521</v>
      </c>
      <c r="AB1407" s="10">
        <v>2394</v>
      </c>
      <c r="AC1407" s="21"/>
      <c r="AD1407" s="10">
        <v>4251</v>
      </c>
      <c r="AE1407" s="10">
        <v>4026</v>
      </c>
      <c r="AF1407" s="10">
        <v>1954</v>
      </c>
      <c r="AG1407" s="24">
        <v>7912</v>
      </c>
      <c r="AH1407" s="10">
        <v>2420</v>
      </c>
      <c r="AI1407" s="44">
        <v>2394</v>
      </c>
      <c r="AJ1407" s="5">
        <v>1954</v>
      </c>
      <c r="AK1407" s="10">
        <v>912</v>
      </c>
      <c r="AL1407" s="10">
        <v>933</v>
      </c>
      <c r="AM1407" s="10">
        <v>1104</v>
      </c>
      <c r="AN1407" s="10">
        <v>439</v>
      </c>
      <c r="AO1407" s="10"/>
      <c r="AP1407" s="11">
        <v>362</v>
      </c>
      <c r="AQ1407" s="11">
        <v>220</v>
      </c>
      <c r="AR1407" s="11">
        <v>145</v>
      </c>
      <c r="AS1407" s="11">
        <v>-47</v>
      </c>
      <c r="AT1407" s="11">
        <v>544</v>
      </c>
      <c r="AU1407" s="45">
        <v>439</v>
      </c>
      <c r="AV1407" s="10">
        <v>145</v>
      </c>
      <c r="AW1407" s="10">
        <v>733</v>
      </c>
      <c r="AX1407" s="10">
        <v>773</v>
      </c>
      <c r="AY1407" s="10">
        <v>835</v>
      </c>
      <c r="AZ1407" s="10">
        <v>333</v>
      </c>
      <c r="BA1407" s="10"/>
      <c r="BB1407" s="10">
        <v>284</v>
      </c>
      <c r="BC1407" s="10">
        <v>181</v>
      </c>
      <c r="BD1407" s="10">
        <v>84</v>
      </c>
      <c r="BE1407" s="10">
        <v>-21</v>
      </c>
      <c r="BF1407" s="10">
        <v>434</v>
      </c>
      <c r="BG1407" s="46">
        <v>333</v>
      </c>
      <c r="BH1407" s="10">
        <v>84</v>
      </c>
      <c r="BI1407" s="12">
        <f>AK1407/Y1407</f>
        <v>8.397790055248619E-2</v>
      </c>
      <c r="BJ1407" s="12">
        <f>AL1407/Z1407</f>
        <v>7.463402927765779E-2</v>
      </c>
      <c r="BK1407" s="12">
        <f>AM1407/AA1407</f>
        <v>7.6027821775359827E-2</v>
      </c>
      <c r="BL1407" s="12">
        <f>AN1407/AB1407</f>
        <v>0.183375104427736</v>
      </c>
      <c r="BM1407" s="12"/>
      <c r="BN1407" s="12">
        <f>AP1407/AD1407</f>
        <v>8.5156433780286991E-2</v>
      </c>
      <c r="BO1407" s="12">
        <f>AQ1407/AE1407</f>
        <v>5.4644808743169397E-2</v>
      </c>
      <c r="BP1407" s="12">
        <f>AR1407/AF1407</f>
        <v>7.4206755373592628E-2</v>
      </c>
      <c r="BQ1407" s="12">
        <f>AS1407/AG1407</f>
        <v>-5.940343781597573E-3</v>
      </c>
      <c r="BR1407" s="12">
        <f>AT1407/AH1407</f>
        <v>0.22479338842975208</v>
      </c>
      <c r="BS1407" s="47">
        <f>AU1407/AI1407</f>
        <v>0.183375104427736</v>
      </c>
      <c r="BT1407" s="12"/>
      <c r="BU1407" s="12">
        <f>AW1407/Y1407</f>
        <v>6.7495395948434622E-2</v>
      </c>
      <c r="BV1407" s="12">
        <f>AX1407/Z1407</f>
        <v>6.1835053195744338E-2</v>
      </c>
      <c r="BW1407" s="12">
        <f>AY1407/AA1407</f>
        <v>5.750292679567523E-2</v>
      </c>
      <c r="BX1407" s="12">
        <f>AZ1407/AB1407</f>
        <v>0.13909774436090225</v>
      </c>
      <c r="BY1407" s="12"/>
      <c r="BZ1407" s="12">
        <f>BB1407/AD1407</f>
        <v>6.6807809927075981E-2</v>
      </c>
      <c r="CA1407" s="12">
        <f>BC1407/AE1407</f>
        <v>4.4957774465971184E-2</v>
      </c>
      <c r="CB1407" s="12">
        <f>BD1407/AF1407</f>
        <v>4.2988741044012284E-2</v>
      </c>
      <c r="CC1407" s="12">
        <f>BE1407/AG1407</f>
        <v>-2.654196157735086E-3</v>
      </c>
      <c r="CD1407" s="12">
        <f>BF1407/AH1407</f>
        <v>0.17933884297520661</v>
      </c>
      <c r="CE1407" s="47">
        <f>BG1407/AI1407</f>
        <v>0.13909774436090225</v>
      </c>
      <c r="CF1407" s="12"/>
      <c r="CG1407" s="12">
        <v>9.39</v>
      </c>
      <c r="CH1407" s="12">
        <v>9.11</v>
      </c>
      <c r="CI1407" s="12">
        <v>9.06</v>
      </c>
      <c r="CJ1407" s="12">
        <v>0</v>
      </c>
      <c r="CK1407" s="12">
        <v>9.6199999999999992</v>
      </c>
      <c r="CL1407" s="12">
        <v>9.2200000000000006</v>
      </c>
      <c r="CM1407" s="12">
        <v>9.06</v>
      </c>
      <c r="CN1407" s="12">
        <v>5.74</v>
      </c>
      <c r="CO1407" s="12">
        <v>6.36</v>
      </c>
      <c r="CP1407" s="12"/>
      <c r="CQ1407" s="12"/>
      <c r="CR1407" s="13">
        <v>739.89</v>
      </c>
      <c r="CS1407" s="13">
        <v>732.87</v>
      </c>
      <c r="CT1407" s="13">
        <v>724.62</v>
      </c>
      <c r="CU1407" s="13"/>
      <c r="CV1407" s="13">
        <v>796.91</v>
      </c>
      <c r="CW1407" s="13">
        <v>753.74</v>
      </c>
      <c r="CX1407" s="13">
        <v>724.62</v>
      </c>
      <c r="CY1407" s="13">
        <v>845.53</v>
      </c>
      <c r="CZ1407" s="48">
        <v>707.91</v>
      </c>
      <c r="DA1407" s="14"/>
      <c r="DB1407" s="14"/>
      <c r="DC1407" s="27">
        <v>356.55</v>
      </c>
      <c r="DD1407" s="27">
        <v>392.98</v>
      </c>
      <c r="DE1407" s="49">
        <v>437.14</v>
      </c>
      <c r="DF1407" s="27"/>
      <c r="DG1407" s="27">
        <v>420.87</v>
      </c>
      <c r="DH1407" s="27">
        <v>431.89</v>
      </c>
      <c r="DI1407" s="27">
        <v>437.14</v>
      </c>
      <c r="DJ1407" s="49">
        <v>427.63</v>
      </c>
      <c r="DK1407" s="27"/>
      <c r="DL1407" s="27"/>
      <c r="DM1407" s="27"/>
      <c r="DN1407" s="50" t="s">
        <v>5174</v>
      </c>
      <c r="DO1407" s="50" t="s">
        <v>5579</v>
      </c>
      <c r="DP1407" s="51" t="e">
        <f>J1407/DN1407</f>
        <v>#VALUE!</v>
      </c>
      <c r="DQ1407" s="51" t="e">
        <f>J1407/DO1407</f>
        <v>#VALUE!</v>
      </c>
    </row>
    <row r="1408" spans="1:121" x14ac:dyDescent="0.3">
      <c r="B1408">
        <v>1223</v>
      </c>
      <c r="C1408" s="1" t="s">
        <v>2634</v>
      </c>
      <c r="D1408" s="2" t="s">
        <v>1277</v>
      </c>
      <c r="E1408" s="3" t="s">
        <v>2897</v>
      </c>
      <c r="F1408" s="3" t="s">
        <v>2968</v>
      </c>
      <c r="G1408" s="4" t="s">
        <v>2968</v>
      </c>
      <c r="H1408" s="4"/>
      <c r="I1408" s="4" t="s">
        <v>2855</v>
      </c>
      <c r="J1408" s="15">
        <v>11950</v>
      </c>
      <c r="K1408" s="7" t="s">
        <v>5920</v>
      </c>
      <c r="L1408" s="15">
        <v>11041708</v>
      </c>
      <c r="M1408" s="16">
        <f>J1408*L1408/100000000</f>
        <v>1319.4841060000001</v>
      </c>
      <c r="N1408" s="17">
        <v>6.41</v>
      </c>
      <c r="O1408" s="18">
        <v>7.4780976220275344</v>
      </c>
      <c r="P1408" s="18">
        <v>4.6752738654147104</v>
      </c>
      <c r="Q1408" s="18">
        <v>0.58499999999999996</v>
      </c>
      <c r="R1408" s="18">
        <v>10.342499999999999</v>
      </c>
      <c r="S1408" s="9">
        <f>AB1408/AA1408</f>
        <v>0.18165938864628822</v>
      </c>
      <c r="T1408" s="9">
        <f>AI1408/AE1408</f>
        <v>0.80102695763799747</v>
      </c>
      <c r="U1408" s="9">
        <f>AN1408/AM1408</f>
        <v>0.27799227799227799</v>
      </c>
      <c r="V1408" s="9">
        <f>AU1408/AQ1408</f>
        <v>0.92307692307692313</v>
      </c>
      <c r="W1408" s="9">
        <f>AZ1408/AY1408</f>
        <v>0.37172774869109948</v>
      </c>
      <c r="X1408" s="9">
        <f>BG1408/BC1408</f>
        <v>1.1833333333333333</v>
      </c>
      <c r="Y1408" s="10">
        <v>3245</v>
      </c>
      <c r="Z1408" s="10">
        <v>3857</v>
      </c>
      <c r="AA1408" s="10">
        <v>3435</v>
      </c>
      <c r="AB1408" s="10">
        <v>624</v>
      </c>
      <c r="AC1408" s="21"/>
      <c r="AD1408" s="10">
        <v>942</v>
      </c>
      <c r="AE1408" s="10">
        <v>779</v>
      </c>
      <c r="AF1408" s="10">
        <v>712</v>
      </c>
      <c r="AG1408" s="24">
        <v>807</v>
      </c>
      <c r="AH1408" s="10">
        <v>727</v>
      </c>
      <c r="AI1408" s="5">
        <v>624</v>
      </c>
      <c r="AJ1408" s="5">
        <v>712</v>
      </c>
      <c r="AK1408" s="10">
        <v>336</v>
      </c>
      <c r="AL1408" s="10">
        <v>358</v>
      </c>
      <c r="AM1408" s="10">
        <v>259</v>
      </c>
      <c r="AN1408" s="10">
        <v>72</v>
      </c>
      <c r="AO1408" s="10"/>
      <c r="AP1408" s="11">
        <v>87</v>
      </c>
      <c r="AQ1408" s="11">
        <v>78</v>
      </c>
      <c r="AR1408" s="11">
        <v>-12</v>
      </c>
      <c r="AS1408" s="11">
        <v>78</v>
      </c>
      <c r="AT1408" s="11">
        <v>95</v>
      </c>
      <c r="AU1408" s="11">
        <v>72</v>
      </c>
      <c r="AV1408" s="10">
        <v>-12</v>
      </c>
      <c r="AW1408" s="10">
        <v>305</v>
      </c>
      <c r="AX1408" s="10">
        <v>255</v>
      </c>
      <c r="AY1408" s="10">
        <v>191</v>
      </c>
      <c r="AZ1408" s="10">
        <v>71</v>
      </c>
      <c r="BA1408" s="10"/>
      <c r="BB1408" s="10">
        <v>47</v>
      </c>
      <c r="BC1408" s="10">
        <v>60</v>
      </c>
      <c r="BD1408" s="10">
        <v>3</v>
      </c>
      <c r="BE1408" s="10">
        <v>46</v>
      </c>
      <c r="BF1408" s="10">
        <v>56</v>
      </c>
      <c r="BG1408" s="10">
        <v>71</v>
      </c>
      <c r="BH1408" s="10">
        <v>3</v>
      </c>
      <c r="BI1408" s="12">
        <f>AK1408/Y1408</f>
        <v>0.10354391371340524</v>
      </c>
      <c r="BJ1408" s="12">
        <f>AL1408/Z1408</f>
        <v>9.2818252527871403E-2</v>
      </c>
      <c r="BK1408" s="12">
        <f>AM1408/AA1408</f>
        <v>7.5400291120815144E-2</v>
      </c>
      <c r="BL1408" s="12">
        <f>AN1408/AB1408</f>
        <v>0.11538461538461539</v>
      </c>
      <c r="BM1408" s="12"/>
      <c r="BN1408" s="12">
        <f>AP1408/AD1408</f>
        <v>9.2356687898089165E-2</v>
      </c>
      <c r="BO1408" s="12">
        <f>AQ1408/AE1408</f>
        <v>0.10012836970474968</v>
      </c>
      <c r="BP1408" s="12">
        <f>AR1408/AF1408</f>
        <v>-1.6853932584269662E-2</v>
      </c>
      <c r="BQ1408" s="12">
        <f>AS1408/AG1408</f>
        <v>9.6654275092936809E-2</v>
      </c>
      <c r="BR1408" s="12">
        <f>AT1408/AH1408</f>
        <v>0.13067400275103164</v>
      </c>
      <c r="BS1408" s="12">
        <f>AU1408/AI1408</f>
        <v>0.11538461538461539</v>
      </c>
      <c r="BT1408" s="12"/>
      <c r="BU1408" s="12">
        <f>AW1408/Y1408</f>
        <v>9.3990755007704166E-2</v>
      </c>
      <c r="BV1408" s="12">
        <f>AX1408/Z1408</f>
        <v>6.6113559761472651E-2</v>
      </c>
      <c r="BW1408" s="12">
        <f>AY1408/AA1408</f>
        <v>5.5604075691411937E-2</v>
      </c>
      <c r="BX1408" s="12">
        <f>AZ1408/AB1408</f>
        <v>0.11378205128205128</v>
      </c>
      <c r="BY1408" s="12"/>
      <c r="BZ1408" s="12">
        <f>BB1408/AD1408</f>
        <v>4.9893842887473464E-2</v>
      </c>
      <c r="CA1408" s="12">
        <f>BC1408/AE1408</f>
        <v>7.702182284980745E-2</v>
      </c>
      <c r="CB1408" s="12">
        <f>BD1408/AF1408</f>
        <v>4.2134831460674156E-3</v>
      </c>
      <c r="CC1408" s="12">
        <f>BE1408/AG1408</f>
        <v>5.7001239157372985E-2</v>
      </c>
      <c r="CD1408" s="12">
        <f>BF1408/AH1408</f>
        <v>7.7028885832187075E-2</v>
      </c>
      <c r="CE1408" s="12">
        <f>BG1408/AI1408</f>
        <v>0.11378205128205128</v>
      </c>
      <c r="CF1408" s="12"/>
      <c r="CG1408" s="12">
        <v>26.71</v>
      </c>
      <c r="CH1408" s="12">
        <v>18.32</v>
      </c>
      <c r="CI1408" s="12">
        <v>12.03</v>
      </c>
      <c r="CJ1408" s="12">
        <v>0</v>
      </c>
      <c r="CK1408" s="12">
        <v>14.13</v>
      </c>
      <c r="CL1408" s="12">
        <v>14.63</v>
      </c>
      <c r="CM1408" s="12">
        <v>12.03</v>
      </c>
      <c r="CN1408" s="12">
        <v>9.49</v>
      </c>
      <c r="CO1408" s="12">
        <v>9.81</v>
      </c>
      <c r="CP1408" s="12"/>
      <c r="CQ1408" s="12"/>
      <c r="CR1408" s="13">
        <v>99.09</v>
      </c>
      <c r="CS1408" s="13">
        <v>72.150000000000006</v>
      </c>
      <c r="CT1408" s="13">
        <v>57.22</v>
      </c>
      <c r="CU1408" s="13"/>
      <c r="CV1408" s="13">
        <v>73.48</v>
      </c>
      <c r="CW1408" s="13">
        <v>68.58</v>
      </c>
      <c r="CX1408" s="13">
        <v>57.22</v>
      </c>
      <c r="CY1408" s="13">
        <v>64.19</v>
      </c>
      <c r="CZ1408" s="14">
        <v>62.76</v>
      </c>
      <c r="DA1408" s="14"/>
      <c r="DB1408" s="14"/>
      <c r="DC1408" s="27">
        <v>2230.44</v>
      </c>
      <c r="DD1408" s="27">
        <v>2640.76</v>
      </c>
      <c r="DE1408" s="27">
        <v>2938.28</v>
      </c>
      <c r="DF1408" s="27"/>
      <c r="DG1408" s="27">
        <v>2831.58</v>
      </c>
      <c r="DH1408" s="27">
        <v>2940.13</v>
      </c>
      <c r="DI1408" s="27">
        <v>2938.28</v>
      </c>
      <c r="DJ1408" s="27">
        <v>2981.51</v>
      </c>
      <c r="DK1408" s="27"/>
      <c r="DL1408" s="27"/>
      <c r="DM1408" s="27"/>
      <c r="DN1408" s="31" t="s">
        <v>5174</v>
      </c>
      <c r="DO1408" s="31" t="s">
        <v>6403</v>
      </c>
      <c r="DP1408" s="32" t="e">
        <f>J1408/DN1408</f>
        <v>#VALUE!</v>
      </c>
      <c r="DQ1408" s="32" t="e">
        <f>J1408/DO1408</f>
        <v>#VALUE!</v>
      </c>
    </row>
    <row r="1409" spans="1:121" hidden="1" x14ac:dyDescent="0.3">
      <c r="B1409">
        <v>1702</v>
      </c>
      <c r="C1409" s="1" t="s">
        <v>4198</v>
      </c>
      <c r="D1409" s="2" t="s">
        <v>4199</v>
      </c>
      <c r="E1409" s="3" t="s">
        <v>2921</v>
      </c>
      <c r="F1409" s="3" t="s">
        <v>2947</v>
      </c>
      <c r="G1409" s="4" t="s">
        <v>2985</v>
      </c>
      <c r="H1409" s="4"/>
      <c r="I1409" s="4" t="s">
        <v>3081</v>
      </c>
      <c r="J1409" s="15">
        <v>2200</v>
      </c>
      <c r="K1409" s="7" t="s">
        <v>4974</v>
      </c>
      <c r="L1409" s="15">
        <v>35631110</v>
      </c>
      <c r="M1409" s="16">
        <f>J1409*L1409/100000000</f>
        <v>783.88441999999998</v>
      </c>
      <c r="N1409" s="17" t="s">
        <v>5085</v>
      </c>
      <c r="O1409" s="18">
        <v>-5.5137844611528823</v>
      </c>
      <c r="P1409" s="18">
        <v>3.7162162162162162</v>
      </c>
      <c r="Q1409" s="18">
        <v>0.80999999999999994</v>
      </c>
      <c r="R1409" s="18">
        <v>-47.022500000000001</v>
      </c>
      <c r="S1409" s="9">
        <f>AB1409/AA1409</f>
        <v>0.35537190082644626</v>
      </c>
      <c r="T1409" s="9">
        <f>AI1409/AE1409</f>
        <v>1.5636363636363637</v>
      </c>
      <c r="U1409" s="9">
        <f>AN1409/AM1409</f>
        <v>7.3170731707317069E-2</v>
      </c>
      <c r="V1409" s="9">
        <f>AU1409/AQ1409</f>
        <v>0.1875</v>
      </c>
      <c r="W1409" s="9">
        <f>AZ1409/AY1409</f>
        <v>-0.16666666666666666</v>
      </c>
      <c r="X1409" s="9">
        <f>BG1409/BC1409</f>
        <v>-1.0263157894736843</v>
      </c>
      <c r="Y1409" s="10">
        <v>480</v>
      </c>
      <c r="Z1409" s="10">
        <v>317</v>
      </c>
      <c r="AA1409" s="10">
        <v>242</v>
      </c>
      <c r="AB1409" s="10">
        <v>86</v>
      </c>
      <c r="AC1409" s="21"/>
      <c r="AD1409" s="10">
        <v>99</v>
      </c>
      <c r="AE1409" s="10">
        <v>55</v>
      </c>
      <c r="AF1409" s="10">
        <v>32</v>
      </c>
      <c r="AG1409" s="24">
        <v>67</v>
      </c>
      <c r="AH1409" s="10">
        <v>67</v>
      </c>
      <c r="AI1409" s="5">
        <v>86</v>
      </c>
      <c r="AJ1409" s="5">
        <v>32</v>
      </c>
      <c r="AK1409" s="10">
        <v>-1</v>
      </c>
      <c r="AL1409" s="10">
        <v>-47</v>
      </c>
      <c r="AM1409" s="10">
        <v>-41</v>
      </c>
      <c r="AN1409" s="10">
        <v>-3</v>
      </c>
      <c r="AO1409" s="10"/>
      <c r="AP1409" s="10">
        <v>5</v>
      </c>
      <c r="AQ1409" s="10">
        <v>-16</v>
      </c>
      <c r="AR1409" s="10">
        <v>-20</v>
      </c>
      <c r="AS1409" s="10">
        <v>-6</v>
      </c>
      <c r="AT1409" s="10">
        <v>-2</v>
      </c>
      <c r="AU1409" s="10">
        <v>-3</v>
      </c>
      <c r="AV1409" s="10">
        <v>-20</v>
      </c>
      <c r="AW1409" s="10">
        <v>-145</v>
      </c>
      <c r="AX1409" s="10">
        <v>-173</v>
      </c>
      <c r="AY1409" s="10">
        <v>-234</v>
      </c>
      <c r="AZ1409" s="10">
        <v>39</v>
      </c>
      <c r="BA1409" s="10"/>
      <c r="BB1409" s="10">
        <v>-42</v>
      </c>
      <c r="BC1409" s="10">
        <v>-38</v>
      </c>
      <c r="BD1409" s="10">
        <v>-144</v>
      </c>
      <c r="BE1409" s="10">
        <v>7</v>
      </c>
      <c r="BF1409" s="10">
        <v>72</v>
      </c>
      <c r="BG1409" s="10">
        <v>39</v>
      </c>
      <c r="BH1409" s="10">
        <v>-144</v>
      </c>
      <c r="BI1409" s="12">
        <f>AK1409/Y1409</f>
        <v>-2.0833333333333333E-3</v>
      </c>
      <c r="BJ1409" s="12">
        <f>AL1409/Z1409</f>
        <v>-0.14826498422712933</v>
      </c>
      <c r="BK1409" s="12">
        <f>AM1409/AA1409</f>
        <v>-0.16942148760330578</v>
      </c>
      <c r="BL1409" s="12">
        <f>AN1409/AB1409</f>
        <v>-3.4883720930232558E-2</v>
      </c>
      <c r="BM1409" s="12"/>
      <c r="BN1409" s="12">
        <f>AP1409/AD1409</f>
        <v>5.0505050505050504E-2</v>
      </c>
      <c r="BO1409" s="12">
        <f>AQ1409/AE1409</f>
        <v>-0.29090909090909089</v>
      </c>
      <c r="BP1409" s="12">
        <f>AR1409/AF1409</f>
        <v>-0.625</v>
      </c>
      <c r="BQ1409" s="12">
        <f>AS1409/AG1409</f>
        <v>-8.9552238805970144E-2</v>
      </c>
      <c r="BR1409" s="12">
        <f>AT1409/AH1409</f>
        <v>-2.9850746268656716E-2</v>
      </c>
      <c r="BS1409" s="12">
        <f>AU1409/AI1409</f>
        <v>-3.4883720930232558E-2</v>
      </c>
      <c r="BT1409" s="12"/>
      <c r="BU1409" s="12">
        <f>AW1409/Y1409</f>
        <v>-0.30208333333333331</v>
      </c>
      <c r="BV1409" s="12">
        <f>AX1409/Z1409</f>
        <v>-0.5457413249211357</v>
      </c>
      <c r="BW1409" s="12">
        <f>AY1409/AA1409</f>
        <v>-0.96694214876033058</v>
      </c>
      <c r="BX1409" s="12">
        <f>AZ1409/AB1409</f>
        <v>0.45348837209302323</v>
      </c>
      <c r="BY1409" s="12"/>
      <c r="BZ1409" s="12">
        <f>BB1409/AD1409</f>
        <v>-0.42424242424242425</v>
      </c>
      <c r="CA1409" s="12">
        <f>BC1409/AE1409</f>
        <v>-0.69090909090909092</v>
      </c>
      <c r="CB1409" s="12">
        <f>BD1409/AF1409</f>
        <v>-4.5</v>
      </c>
      <c r="CC1409" s="12">
        <f>BE1409/AG1409</f>
        <v>0.1044776119402985</v>
      </c>
      <c r="CD1409" s="12">
        <f>BF1409/AH1409</f>
        <v>1.0746268656716418</v>
      </c>
      <c r="CE1409" s="12">
        <f>BG1409/AI1409</f>
        <v>0.45348837209302323</v>
      </c>
      <c r="CF1409" s="12"/>
      <c r="CG1409" s="12">
        <v>-61.9</v>
      </c>
      <c r="CH1409" s="12">
        <v>-72.22</v>
      </c>
      <c r="CI1409" s="12">
        <v>-81.56</v>
      </c>
      <c r="CJ1409" s="12">
        <v>0</v>
      </c>
      <c r="CK1409" s="12">
        <v>-28.5</v>
      </c>
      <c r="CL1409" s="12">
        <v>-37.619999999999997</v>
      </c>
      <c r="CM1409" s="12">
        <v>-81.56</v>
      </c>
      <c r="CN1409" s="12">
        <v>-71.94</v>
      </c>
      <c r="CO1409" s="12">
        <v>-29.01</v>
      </c>
      <c r="CP1409" s="12"/>
      <c r="CQ1409" s="12"/>
      <c r="CR1409" s="13">
        <v>241.71</v>
      </c>
      <c r="CS1409" s="13">
        <v>105.91</v>
      </c>
      <c r="CT1409" s="13">
        <v>60.07</v>
      </c>
      <c r="CU1409" s="13"/>
      <c r="CV1409" s="13">
        <v>102.69</v>
      </c>
      <c r="CW1409" s="13">
        <v>36</v>
      </c>
      <c r="CX1409" s="13">
        <v>60.07</v>
      </c>
      <c r="CY1409" s="13">
        <v>55.05</v>
      </c>
      <c r="CZ1409" s="14">
        <v>34.369999999999997</v>
      </c>
      <c r="DA1409" s="14"/>
      <c r="DB1409" s="14"/>
      <c r="DC1409" s="27">
        <v>293.94</v>
      </c>
      <c r="DD1409" s="27">
        <v>407.6</v>
      </c>
      <c r="DE1409" s="27">
        <v>233.84</v>
      </c>
      <c r="DF1409" s="27"/>
      <c r="DG1409" s="27">
        <v>332.43</v>
      </c>
      <c r="DH1409" s="27">
        <v>455.94</v>
      </c>
      <c r="DI1409" s="27">
        <v>233.84</v>
      </c>
      <c r="DJ1409" s="27">
        <v>252.86</v>
      </c>
      <c r="DK1409" s="27"/>
      <c r="DL1409" s="27"/>
      <c r="DM1409" s="27"/>
      <c r="DN1409" s="31" t="s">
        <v>5174</v>
      </c>
      <c r="DO1409" t="s">
        <v>6934</v>
      </c>
      <c r="DP1409" s="32" t="e">
        <f>J1409/DN1409</f>
        <v>#VALUE!</v>
      </c>
      <c r="DQ1409" s="32" t="e">
        <f>J1409/DO1409</f>
        <v>#VALUE!</v>
      </c>
    </row>
    <row r="1410" spans="1:121" x14ac:dyDescent="0.3">
      <c r="B1410">
        <v>435</v>
      </c>
      <c r="C1410" s="1" t="s">
        <v>1867</v>
      </c>
      <c r="D1410" s="2" t="s">
        <v>510</v>
      </c>
      <c r="E1410" s="3" t="s">
        <v>2921</v>
      </c>
      <c r="F1410" s="3" t="s">
        <v>3012</v>
      </c>
      <c r="G1410" s="4" t="s">
        <v>3013</v>
      </c>
      <c r="H1410" s="4"/>
      <c r="I1410" s="4" t="s">
        <v>3043</v>
      </c>
      <c r="J1410" s="15">
        <v>30950</v>
      </c>
      <c r="K1410" s="7" t="s">
        <v>5864</v>
      </c>
      <c r="L1410" s="15">
        <v>15523602</v>
      </c>
      <c r="M1410" s="16">
        <f>J1410*L1410/100000000</f>
        <v>4804.554819</v>
      </c>
      <c r="N1410" s="17">
        <v>19.850000000000001</v>
      </c>
      <c r="O1410" s="18">
        <v>27.84</v>
      </c>
      <c r="P1410" s="18">
        <v>35.331050228310502</v>
      </c>
      <c r="Q1410" s="18">
        <v>2.87</v>
      </c>
      <c r="R1410" s="18">
        <v>11.46</v>
      </c>
      <c r="S1410" s="9">
        <f>AB1410/AA1410</f>
        <v>0.95125786163522008</v>
      </c>
      <c r="T1410" s="9">
        <f>AI1410/AE1410</f>
        <v>0.79338842975206614</v>
      </c>
      <c r="U1410" s="9">
        <f>AN1410/AM1410</f>
        <v>0.84482758620689657</v>
      </c>
      <c r="V1410" s="9">
        <f>AU1410/AQ1410</f>
        <v>0.90361445783132532</v>
      </c>
      <c r="W1410" s="9">
        <f>AZ1410/AY1410</f>
        <v>0.70703125</v>
      </c>
      <c r="X1410" s="9">
        <f>BG1410/BC1410</f>
        <v>-2.5</v>
      </c>
      <c r="Y1410" s="10">
        <v>919</v>
      </c>
      <c r="Z1410" s="10">
        <v>910</v>
      </c>
      <c r="AA1410" s="10">
        <v>1272</v>
      </c>
      <c r="AB1410" s="10">
        <v>1210</v>
      </c>
      <c r="AC1410" s="21"/>
      <c r="AD1410" s="10">
        <v>315</v>
      </c>
      <c r="AE1410" s="10">
        <v>363</v>
      </c>
      <c r="AF1410" s="10">
        <v>301</v>
      </c>
      <c r="AG1410" s="24">
        <v>259</v>
      </c>
      <c r="AH1410" s="10">
        <v>288</v>
      </c>
      <c r="AI1410" s="5">
        <v>288</v>
      </c>
      <c r="AJ1410" s="5">
        <v>380</v>
      </c>
      <c r="AK1410" s="10">
        <v>220</v>
      </c>
      <c r="AL1410" s="10">
        <v>81</v>
      </c>
      <c r="AM1410" s="10">
        <v>348</v>
      </c>
      <c r="AN1410" s="10">
        <v>294</v>
      </c>
      <c r="AO1410" s="10"/>
      <c r="AP1410" s="11">
        <v>93</v>
      </c>
      <c r="AQ1410" s="11">
        <v>83</v>
      </c>
      <c r="AR1410" s="11">
        <v>71</v>
      </c>
      <c r="AS1410" s="11">
        <v>53</v>
      </c>
      <c r="AT1410" s="11">
        <v>75</v>
      </c>
      <c r="AU1410" s="11">
        <v>75</v>
      </c>
      <c r="AV1410" s="10">
        <v>104</v>
      </c>
      <c r="AW1410" s="10">
        <v>97</v>
      </c>
      <c r="AX1410" s="10">
        <v>72</v>
      </c>
      <c r="AY1410" s="10">
        <v>256</v>
      </c>
      <c r="AZ1410" s="10">
        <v>181</v>
      </c>
      <c r="BA1410" s="10"/>
      <c r="BB1410" s="10">
        <v>78</v>
      </c>
      <c r="BC1410" s="10">
        <v>-14</v>
      </c>
      <c r="BD1410" s="10">
        <v>50</v>
      </c>
      <c r="BE1410" s="10">
        <v>33</v>
      </c>
      <c r="BF1410" s="10">
        <v>35</v>
      </c>
      <c r="BG1410" s="10">
        <v>35</v>
      </c>
      <c r="BH1410" s="10">
        <v>69</v>
      </c>
      <c r="BI1410" s="12">
        <f>AK1410/Y1410</f>
        <v>0.23939064200217627</v>
      </c>
      <c r="BJ1410" s="12">
        <f>AL1410/Z1410</f>
        <v>8.9010989010989014E-2</v>
      </c>
      <c r="BK1410" s="12">
        <f>AM1410/AA1410</f>
        <v>0.27358490566037735</v>
      </c>
      <c r="BL1410" s="12">
        <f>AN1410/AB1410</f>
        <v>0.24297520661157024</v>
      </c>
      <c r="BM1410" s="12"/>
      <c r="BN1410" s="12">
        <f>AP1410/AD1410</f>
        <v>0.29523809523809524</v>
      </c>
      <c r="BO1410" s="12">
        <f>AQ1410/AE1410</f>
        <v>0.22865013774104684</v>
      </c>
      <c r="BP1410" s="12">
        <f>AR1410/AF1410</f>
        <v>0.23588039867109634</v>
      </c>
      <c r="BQ1410" s="12">
        <f>AS1410/AG1410</f>
        <v>0.20463320463320464</v>
      </c>
      <c r="BR1410" s="12">
        <f>AT1410/AH1410</f>
        <v>0.26041666666666669</v>
      </c>
      <c r="BS1410" s="12">
        <f>AU1410/AI1410</f>
        <v>0.26041666666666669</v>
      </c>
      <c r="BT1410" s="12"/>
      <c r="BU1410" s="12">
        <f>AW1410/Y1410</f>
        <v>0.10554951033732318</v>
      </c>
      <c r="BV1410" s="12">
        <f>AX1410/Z1410</f>
        <v>7.9120879120879117E-2</v>
      </c>
      <c r="BW1410" s="12">
        <f>AY1410/AA1410</f>
        <v>0.20125786163522014</v>
      </c>
      <c r="BX1410" s="12">
        <f>AZ1410/AB1410</f>
        <v>0.14958677685950414</v>
      </c>
      <c r="BY1410" s="12"/>
      <c r="BZ1410" s="12">
        <f>BB1410/AD1410</f>
        <v>0.24761904761904763</v>
      </c>
      <c r="CA1410" s="12">
        <f>BC1410/AE1410</f>
        <v>-3.8567493112947659E-2</v>
      </c>
      <c r="CB1410" s="12">
        <f>BD1410/AF1410</f>
        <v>0.16611295681063123</v>
      </c>
      <c r="CC1410" s="12">
        <f>BE1410/AG1410</f>
        <v>0.12741312741312741</v>
      </c>
      <c r="CD1410" s="12">
        <f>BF1410/AH1410</f>
        <v>0.12152777777777778</v>
      </c>
      <c r="CE1410" s="12">
        <f>BG1410/AI1410</f>
        <v>0.12152777777777778</v>
      </c>
      <c r="CF1410" s="12"/>
      <c r="CG1410" s="12">
        <v>7.88</v>
      </c>
      <c r="CH1410" s="12">
        <v>4.87</v>
      </c>
      <c r="CI1410" s="12">
        <v>16.97</v>
      </c>
      <c r="CJ1410" s="12">
        <v>11.5</v>
      </c>
      <c r="CK1410" s="12">
        <v>11.83</v>
      </c>
      <c r="CL1410" s="12">
        <v>16.97</v>
      </c>
      <c r="CM1410" s="12">
        <v>15.36</v>
      </c>
      <c r="CN1410" s="12">
        <v>9.58</v>
      </c>
      <c r="CO1410" s="12">
        <v>6.55</v>
      </c>
      <c r="CP1410" s="12"/>
      <c r="CQ1410" s="12"/>
      <c r="CR1410" s="13">
        <v>54.05</v>
      </c>
      <c r="CS1410" s="13">
        <v>88.88</v>
      </c>
      <c r="CT1410" s="13">
        <v>90.17</v>
      </c>
      <c r="CU1410" s="13"/>
      <c r="CV1410" s="13">
        <v>88.43</v>
      </c>
      <c r="CW1410" s="13">
        <v>90.17</v>
      </c>
      <c r="CX1410" s="13">
        <v>89.94</v>
      </c>
      <c r="CY1410" s="13">
        <v>88.95</v>
      </c>
      <c r="CZ1410" s="14">
        <v>91.61</v>
      </c>
      <c r="DA1410" s="14"/>
      <c r="DB1410" s="14"/>
      <c r="DC1410" s="27">
        <v>1413.01</v>
      </c>
      <c r="DD1410" s="27">
        <v>1456.59</v>
      </c>
      <c r="DE1410" s="27">
        <v>1824.64</v>
      </c>
      <c r="DF1410" s="27"/>
      <c r="DG1410" s="27">
        <v>1758.78</v>
      </c>
      <c r="DH1410" s="27">
        <v>1856.49</v>
      </c>
      <c r="DI1410" s="27">
        <v>1824.64</v>
      </c>
      <c r="DJ1410" s="27">
        <v>1892.24</v>
      </c>
      <c r="DK1410" s="27"/>
      <c r="DL1410" s="27"/>
      <c r="DM1410" s="27"/>
      <c r="DN1410" s="31" t="s">
        <v>5174</v>
      </c>
      <c r="DO1410" s="31" t="s">
        <v>5611</v>
      </c>
      <c r="DP1410" s="32" t="e">
        <f>J1410/DN1410</f>
        <v>#VALUE!</v>
      </c>
      <c r="DQ1410" s="32" t="e">
        <f>J1410/DO1410</f>
        <v>#VALUE!</v>
      </c>
    </row>
    <row r="1411" spans="1:121" hidden="1" x14ac:dyDescent="0.3">
      <c r="B1411">
        <v>1978</v>
      </c>
      <c r="C1411" s="1" t="s">
        <v>4232</v>
      </c>
      <c r="D1411" s="2" t="s">
        <v>4233</v>
      </c>
      <c r="E1411" s="3" t="s">
        <v>2921</v>
      </c>
      <c r="F1411" s="3" t="s">
        <v>2947</v>
      </c>
      <c r="G1411" s="4" t="s">
        <v>2985</v>
      </c>
      <c r="H1411" s="4"/>
      <c r="I1411" s="4" t="s">
        <v>2878</v>
      </c>
      <c r="J1411" s="15">
        <v>2045</v>
      </c>
      <c r="K1411" s="7" t="s">
        <v>9022</v>
      </c>
      <c r="L1411" s="15">
        <v>24923346</v>
      </c>
      <c r="M1411" s="16">
        <f>J1411*L1411/100000000</f>
        <v>509.68242570000001</v>
      </c>
      <c r="N1411" s="17">
        <v>2.74</v>
      </c>
      <c r="O1411" s="18">
        <v>6.57556270096463</v>
      </c>
      <c r="P1411" s="18">
        <v>3.7047101449275361</v>
      </c>
      <c r="Q1411" s="18">
        <v>0.3725</v>
      </c>
      <c r="R1411" s="18">
        <v>5.4775</v>
      </c>
      <c r="S1411" s="9">
        <f>AB1411/AA1411</f>
        <v>0.28839017494256936</v>
      </c>
      <c r="T1411" s="9">
        <f>AI1411/AE1411</f>
        <v>1.1988246816846229</v>
      </c>
      <c r="U1411" s="9">
        <f>AN1411/AM1411</f>
        <v>0.56826568265682653</v>
      </c>
      <c r="V1411" s="9">
        <f>AU1411/AQ1411</f>
        <v>1.3508771929824561</v>
      </c>
      <c r="W1411" s="9">
        <f>AZ1411/AY1411</f>
        <v>1.9814814814814814</v>
      </c>
      <c r="X1411" s="9">
        <f>BG1411/BC1411</f>
        <v>-5.0952380952380949</v>
      </c>
      <c r="Y1411" s="10">
        <v>14962</v>
      </c>
      <c r="Z1411" s="10">
        <v>13023</v>
      </c>
      <c r="AA1411" s="10">
        <v>16977</v>
      </c>
      <c r="AB1411" s="10">
        <v>4896</v>
      </c>
      <c r="AC1411" s="21"/>
      <c r="AD1411" s="10">
        <v>4703</v>
      </c>
      <c r="AE1411" s="10">
        <v>4084</v>
      </c>
      <c r="AF1411" s="10">
        <v>3733</v>
      </c>
      <c r="AG1411" s="24">
        <v>3528</v>
      </c>
      <c r="AH1411" s="10">
        <v>4896</v>
      </c>
      <c r="AI1411" s="5">
        <v>4896</v>
      </c>
      <c r="AJ1411" s="5">
        <v>4084</v>
      </c>
      <c r="AK1411" s="10">
        <v>-37</v>
      </c>
      <c r="AL1411" s="10">
        <v>-119</v>
      </c>
      <c r="AM1411" s="10">
        <v>271</v>
      </c>
      <c r="AN1411" s="10">
        <v>154</v>
      </c>
      <c r="AO1411" s="10"/>
      <c r="AP1411" s="11">
        <v>99</v>
      </c>
      <c r="AQ1411" s="11">
        <v>114</v>
      </c>
      <c r="AR1411" s="11">
        <v>46</v>
      </c>
      <c r="AS1411" s="11">
        <v>140</v>
      </c>
      <c r="AT1411" s="11">
        <v>154</v>
      </c>
      <c r="AU1411" s="11">
        <v>154</v>
      </c>
      <c r="AV1411" s="10">
        <v>46</v>
      </c>
      <c r="AW1411" s="10">
        <v>-233</v>
      </c>
      <c r="AX1411" s="10">
        <v>-353</v>
      </c>
      <c r="AY1411" s="10">
        <v>54</v>
      </c>
      <c r="AZ1411" s="10">
        <v>107</v>
      </c>
      <c r="BA1411" s="10"/>
      <c r="BB1411" s="10">
        <v>85</v>
      </c>
      <c r="BC1411" s="10">
        <v>-21</v>
      </c>
      <c r="BD1411" s="10">
        <v>49</v>
      </c>
      <c r="BE1411" s="10">
        <v>87</v>
      </c>
      <c r="BF1411" s="10">
        <v>107</v>
      </c>
      <c r="BG1411" s="10">
        <v>107</v>
      </c>
      <c r="BH1411" s="10">
        <v>49</v>
      </c>
      <c r="BI1411" s="12">
        <f>AK1411/Y1411</f>
        <v>-2.4729314262799092E-3</v>
      </c>
      <c r="BJ1411" s="12">
        <f>AL1411/Z1411</f>
        <v>-9.1376794901328415E-3</v>
      </c>
      <c r="BK1411" s="12">
        <f>AM1411/AA1411</f>
        <v>1.5962773163692053E-2</v>
      </c>
      <c r="BL1411" s="12">
        <f>AN1411/AB1411</f>
        <v>3.1454248366013071E-2</v>
      </c>
      <c r="BM1411" s="12"/>
      <c r="BN1411" s="12">
        <f>AP1411/AD1411</f>
        <v>2.1050393365936636E-2</v>
      </c>
      <c r="BO1411" s="12">
        <f>AQ1411/AE1411</f>
        <v>2.7913809990205679E-2</v>
      </c>
      <c r="BP1411" s="12">
        <f>AR1411/AF1411</f>
        <v>1.2322528797214037E-2</v>
      </c>
      <c r="BQ1411" s="12">
        <f>AS1411/AG1411</f>
        <v>3.968253968253968E-2</v>
      </c>
      <c r="BR1411" s="12">
        <f>AT1411/AH1411</f>
        <v>3.1454248366013071E-2</v>
      </c>
      <c r="BS1411" s="12">
        <f>AU1411/AI1411</f>
        <v>3.1454248366013071E-2</v>
      </c>
      <c r="BT1411" s="12"/>
      <c r="BU1411" s="12">
        <f>AW1411/Y1411</f>
        <v>-1.5572784387114022E-2</v>
      </c>
      <c r="BV1411" s="12">
        <f>AX1411/Z1411</f>
        <v>-2.7105889579973893E-2</v>
      </c>
      <c r="BW1411" s="12">
        <f>AY1411/AA1411</f>
        <v>3.1807739883371621E-3</v>
      </c>
      <c r="BX1411" s="12">
        <f>AZ1411/AB1411</f>
        <v>2.1854575163398691E-2</v>
      </c>
      <c r="BY1411" s="12"/>
      <c r="BZ1411" s="12">
        <f>BB1411/AD1411</f>
        <v>1.8073570061662769E-2</v>
      </c>
      <c r="CA1411" s="12">
        <f>BC1411/AE1411</f>
        <v>-5.1420176297747302E-3</v>
      </c>
      <c r="CB1411" s="12">
        <f>BD1411/AF1411</f>
        <v>1.3126171979641039E-2</v>
      </c>
      <c r="CC1411" s="12">
        <f>BE1411/AG1411</f>
        <v>2.4659863945578231E-2</v>
      </c>
      <c r="CD1411" s="12">
        <f>BF1411/AH1411</f>
        <v>2.1854575163398691E-2</v>
      </c>
      <c r="CE1411" s="12">
        <f>BG1411/AI1411</f>
        <v>2.1854575163398691E-2</v>
      </c>
      <c r="CF1411" s="12"/>
      <c r="CG1411" s="12">
        <v>-6.67</v>
      </c>
      <c r="CH1411" s="12">
        <v>-18.989999999999998</v>
      </c>
      <c r="CI1411" s="12">
        <v>1.69</v>
      </c>
      <c r="CJ1411" s="12">
        <v>0</v>
      </c>
      <c r="CK1411" s="12">
        <v>-5.2</v>
      </c>
      <c r="CL1411" s="12">
        <v>1.69</v>
      </c>
      <c r="CM1411" s="12">
        <v>1.07</v>
      </c>
      <c r="CN1411" s="12">
        <v>8.73</v>
      </c>
      <c r="CO1411" s="12">
        <v>10.42</v>
      </c>
      <c r="CP1411" s="12"/>
      <c r="CQ1411" s="12"/>
      <c r="CR1411" s="13">
        <v>249.32</v>
      </c>
      <c r="CS1411" s="13">
        <v>325.57</v>
      </c>
      <c r="CT1411" s="13">
        <v>308.8</v>
      </c>
      <c r="CU1411" s="13"/>
      <c r="CV1411" s="13">
        <v>327.27999999999997</v>
      </c>
      <c r="CW1411" s="13">
        <v>308.8</v>
      </c>
      <c r="CX1411" s="13">
        <v>314.10000000000002</v>
      </c>
      <c r="CY1411" s="13">
        <v>273.95</v>
      </c>
      <c r="CZ1411" s="14">
        <v>317.67</v>
      </c>
      <c r="DA1411" s="14"/>
      <c r="DB1411" s="14"/>
      <c r="DC1411" s="27">
        <v>298.60000000000002</v>
      </c>
      <c r="DD1411" s="27">
        <v>-169.31</v>
      </c>
      <c r="DE1411" s="27">
        <v>-191.59</v>
      </c>
      <c r="DF1411" s="27"/>
      <c r="DG1411" s="27">
        <v>165.91</v>
      </c>
      <c r="DH1411" s="27">
        <v>180.84</v>
      </c>
      <c r="DI1411" s="27">
        <v>-191.59</v>
      </c>
      <c r="DJ1411" s="27">
        <v>-181.98</v>
      </c>
      <c r="DK1411" s="27"/>
      <c r="DL1411" s="27"/>
      <c r="DM1411" s="27"/>
      <c r="DN1411" s="31" t="s">
        <v>5174</v>
      </c>
      <c r="DO1411" t="s">
        <v>7187</v>
      </c>
      <c r="DP1411" s="32" t="e">
        <f>J1411/DN1411</f>
        <v>#VALUE!</v>
      </c>
      <c r="DQ1411" s="32" t="e">
        <f>J1411/DO1411</f>
        <v>#VALUE!</v>
      </c>
    </row>
    <row r="1412" spans="1:121" hidden="1" x14ac:dyDescent="0.3">
      <c r="B1412">
        <v>2269</v>
      </c>
      <c r="C1412" s="1" t="s">
        <v>2381</v>
      </c>
      <c r="D1412" s="2" t="s">
        <v>1024</v>
      </c>
      <c r="E1412" s="3" t="s">
        <v>2897</v>
      </c>
      <c r="F1412" s="3" t="s">
        <v>2944</v>
      </c>
      <c r="G1412" s="4" t="s">
        <v>2944</v>
      </c>
      <c r="H1412" s="4"/>
      <c r="I1412" s="4" t="s">
        <v>2807</v>
      </c>
      <c r="J1412" s="15">
        <v>14450</v>
      </c>
      <c r="K1412" s="7" t="s">
        <v>9217</v>
      </c>
      <c r="L1412" s="15">
        <v>648276</v>
      </c>
      <c r="M1412" s="16">
        <f>J1412*L1412/100000000</f>
        <v>93.675882000000001</v>
      </c>
      <c r="N1412" s="17">
        <v>2.0299999999999998</v>
      </c>
      <c r="O1412" s="18">
        <v>6.4769161810847153</v>
      </c>
      <c r="P1412" s="18">
        <v>3.6899897854954036</v>
      </c>
      <c r="Q1412" s="18">
        <v>0.36250000000000004</v>
      </c>
      <c r="R1412" s="18">
        <v>3.7225000000000001</v>
      </c>
      <c r="S1412" s="9">
        <f>AB1412/AA1412</f>
        <v>0.2596313517103952</v>
      </c>
      <c r="T1412" s="9">
        <f>AI1412/AE1412</f>
        <v>0.98705808080808077</v>
      </c>
      <c r="U1412" s="9">
        <f>AN1412/AM1412</f>
        <v>0.52542372881355937</v>
      </c>
      <c r="V1412" s="9">
        <f>AU1412/AQ1412</f>
        <v>1.4351851851851851</v>
      </c>
      <c r="W1412" s="9">
        <f>AZ1412/AY1412</f>
        <v>0.65277777777777779</v>
      </c>
      <c r="X1412" s="9">
        <f>BG1412/BC1412</f>
        <v>2.7647058823529411</v>
      </c>
      <c r="Y1412" s="10">
        <v>12745</v>
      </c>
      <c r="Z1412" s="10">
        <v>12084</v>
      </c>
      <c r="AA1412" s="10">
        <v>12044</v>
      </c>
      <c r="AB1412" s="10">
        <v>3127</v>
      </c>
      <c r="AC1412" s="21"/>
      <c r="AD1412" s="10">
        <v>3083</v>
      </c>
      <c r="AE1412" s="10">
        <v>3168</v>
      </c>
      <c r="AF1412" s="10">
        <v>2993</v>
      </c>
      <c r="AG1412" s="24">
        <v>2837</v>
      </c>
      <c r="AH1412" s="10">
        <v>3146</v>
      </c>
      <c r="AI1412" s="5">
        <v>3127</v>
      </c>
      <c r="AJ1412" s="5">
        <v>2993</v>
      </c>
      <c r="AK1412" s="10">
        <v>165</v>
      </c>
      <c r="AL1412" s="10">
        <v>327</v>
      </c>
      <c r="AM1412" s="10">
        <v>295</v>
      </c>
      <c r="AN1412" s="10">
        <v>155</v>
      </c>
      <c r="AO1412" s="10"/>
      <c r="AP1412" s="11">
        <v>81</v>
      </c>
      <c r="AQ1412" s="11">
        <v>108</v>
      </c>
      <c r="AR1412" s="11">
        <v>77</v>
      </c>
      <c r="AS1412" s="11">
        <v>73</v>
      </c>
      <c r="AT1412" s="11">
        <v>64</v>
      </c>
      <c r="AU1412" s="11">
        <v>155</v>
      </c>
      <c r="AV1412" s="10">
        <v>77</v>
      </c>
      <c r="AW1412" s="10">
        <v>108</v>
      </c>
      <c r="AX1412" s="10">
        <v>98</v>
      </c>
      <c r="AY1412" s="10">
        <v>144</v>
      </c>
      <c r="AZ1412" s="10">
        <v>94</v>
      </c>
      <c r="BA1412" s="10"/>
      <c r="BB1412" s="10">
        <v>56</v>
      </c>
      <c r="BC1412" s="10">
        <v>34</v>
      </c>
      <c r="BD1412" s="10">
        <v>73</v>
      </c>
      <c r="BE1412" s="10">
        <v>1</v>
      </c>
      <c r="BF1412" s="10">
        <v>44</v>
      </c>
      <c r="BG1412" s="10">
        <v>94</v>
      </c>
      <c r="BH1412" s="10">
        <v>73</v>
      </c>
      <c r="BI1412" s="12">
        <f>AK1412/Y1412</f>
        <v>1.2946253432718713E-2</v>
      </c>
      <c r="BJ1412" s="12">
        <f>AL1412/Z1412</f>
        <v>2.7060575968222443E-2</v>
      </c>
      <c r="BK1412" s="12">
        <f>AM1412/AA1412</f>
        <v>2.44935237462637E-2</v>
      </c>
      <c r="BL1412" s="12">
        <f>AN1412/AB1412</f>
        <v>4.9568276303165973E-2</v>
      </c>
      <c r="BM1412" s="12"/>
      <c r="BN1412" s="12">
        <f>AP1412/AD1412</f>
        <v>2.6273110606552061E-2</v>
      </c>
      <c r="BO1412" s="12">
        <f>AQ1412/AE1412</f>
        <v>3.4090909090909088E-2</v>
      </c>
      <c r="BP1412" s="12">
        <f>AR1412/AF1412</f>
        <v>2.5726695623120615E-2</v>
      </c>
      <c r="BQ1412" s="12">
        <f>AS1412/AG1412</f>
        <v>2.5731406415227354E-2</v>
      </c>
      <c r="BR1412" s="12">
        <f>AT1412/AH1412</f>
        <v>2.0343293070565798E-2</v>
      </c>
      <c r="BS1412" s="12">
        <f>AU1412/AI1412</f>
        <v>4.9568276303165973E-2</v>
      </c>
      <c r="BT1412" s="12"/>
      <c r="BU1412" s="12">
        <f>AW1412/Y1412</f>
        <v>8.473911337779522E-3</v>
      </c>
      <c r="BV1412" s="12">
        <f>AX1412/Z1412</f>
        <v>8.109897384971863E-3</v>
      </c>
      <c r="BW1412" s="12">
        <f>AY1412/AA1412</f>
        <v>1.195616074393889E-2</v>
      </c>
      <c r="BX1412" s="12">
        <f>AZ1412/AB1412</f>
        <v>3.0060761112887753E-2</v>
      </c>
      <c r="BY1412" s="12"/>
      <c r="BZ1412" s="12">
        <f>BB1412/AD1412</f>
        <v>1.8164125851443398E-2</v>
      </c>
      <c r="CA1412" s="12">
        <f>BC1412/AE1412</f>
        <v>1.0732323232323232E-2</v>
      </c>
      <c r="CB1412" s="12">
        <f>BD1412/AF1412</f>
        <v>2.4390243902439025E-2</v>
      </c>
      <c r="CC1412" s="12">
        <f>BE1412/AG1412</f>
        <v>3.5248501938667606E-4</v>
      </c>
      <c r="CD1412" s="12">
        <f>BF1412/AH1412</f>
        <v>1.3986013986013986E-2</v>
      </c>
      <c r="CE1412" s="12">
        <f>BG1412/AI1412</f>
        <v>3.0060761112887753E-2</v>
      </c>
      <c r="CF1412" s="12"/>
      <c r="CG1412" s="12">
        <v>2.35</v>
      </c>
      <c r="CH1412" s="12">
        <v>2.15</v>
      </c>
      <c r="CI1412" s="12">
        <v>3.22</v>
      </c>
      <c r="CJ1412" s="12">
        <v>0</v>
      </c>
      <c r="CK1412" s="12">
        <v>0.8</v>
      </c>
      <c r="CL1412" s="12">
        <v>0.67</v>
      </c>
      <c r="CM1412" s="12">
        <v>3.22</v>
      </c>
      <c r="CN1412" s="12">
        <v>3.68</v>
      </c>
      <c r="CO1412" s="12">
        <v>3.35</v>
      </c>
      <c r="CP1412" s="12"/>
      <c r="CQ1412" s="12"/>
      <c r="CR1412" s="13">
        <v>155.18</v>
      </c>
      <c r="CS1412" s="13">
        <v>151.22</v>
      </c>
      <c r="CT1412" s="13">
        <v>146.19999999999999</v>
      </c>
      <c r="CU1412" s="13"/>
      <c r="CV1412" s="13">
        <v>159.6</v>
      </c>
      <c r="CW1412" s="13">
        <v>155.41999999999999</v>
      </c>
      <c r="CX1412" s="13">
        <v>146.19999999999999</v>
      </c>
      <c r="CY1412" s="13">
        <v>152</v>
      </c>
      <c r="CZ1412" s="14">
        <v>151.79</v>
      </c>
      <c r="DA1412" s="14"/>
      <c r="DB1412" s="14"/>
      <c r="DC1412" s="27">
        <v>1338.5</v>
      </c>
      <c r="DD1412" s="27">
        <v>1354.83</v>
      </c>
      <c r="DE1412" s="27">
        <v>1397.14</v>
      </c>
      <c r="DF1412" s="27"/>
      <c r="DG1412" s="27">
        <v>1349.26</v>
      </c>
      <c r="DH1412" s="27">
        <v>1363.02</v>
      </c>
      <c r="DI1412" s="27">
        <v>1397.14</v>
      </c>
      <c r="DJ1412" s="27">
        <v>1371.91</v>
      </c>
      <c r="DK1412" s="27"/>
      <c r="DL1412" s="27"/>
      <c r="DM1412" s="27"/>
      <c r="DN1412" s="31" t="s">
        <v>5174</v>
      </c>
      <c r="DO1412" s="31" t="s">
        <v>7465</v>
      </c>
      <c r="DP1412" s="32" t="e">
        <f>J1412/DN1412</f>
        <v>#VALUE!</v>
      </c>
      <c r="DQ1412" s="32" t="e">
        <f>J1412/DO1412</f>
        <v>#VALUE!</v>
      </c>
    </row>
    <row r="1413" spans="1:121" hidden="1" x14ac:dyDescent="0.3">
      <c r="B1413">
        <v>1626</v>
      </c>
      <c r="C1413" s="1" t="s">
        <v>4091</v>
      </c>
      <c r="D1413" s="2" t="s">
        <v>4092</v>
      </c>
      <c r="E1413" s="3" t="s">
        <v>2897</v>
      </c>
      <c r="F1413" s="3" t="s">
        <v>2905</v>
      </c>
      <c r="G1413" s="4" t="s">
        <v>2837</v>
      </c>
      <c r="H1413" s="4"/>
      <c r="I1413" s="4" t="s">
        <v>2837</v>
      </c>
      <c r="J1413" s="15">
        <v>2670</v>
      </c>
      <c r="K1413" s="7" t="s">
        <v>8781</v>
      </c>
      <c r="L1413" s="15">
        <v>30450420</v>
      </c>
      <c r="M1413" s="16">
        <f>J1413*L1413/100000000</f>
        <v>813.02621399999998</v>
      </c>
      <c r="N1413" s="17">
        <v>3.93</v>
      </c>
      <c r="O1413" s="18">
        <v>10.853658536585366</v>
      </c>
      <c r="P1413" s="18">
        <v>3.6878453038674035</v>
      </c>
      <c r="Q1413" s="18">
        <v>0.26250000000000001</v>
      </c>
      <c r="R1413" s="18">
        <v>5.0175000000000001</v>
      </c>
      <c r="S1413" s="9">
        <f>AB1413/AA1413</f>
        <v>0.2559748427672956</v>
      </c>
      <c r="T1413" s="9">
        <f>AI1413/AE1413</f>
        <v>1.019624217118998</v>
      </c>
      <c r="U1413" s="9">
        <f>AN1413/AM1413</f>
        <v>0.39597315436241609</v>
      </c>
      <c r="V1413" s="9">
        <f>AU1413/AQ1413</f>
        <v>1.2291666666666667</v>
      </c>
      <c r="W1413" s="9">
        <f>AZ1413/AY1413</f>
        <v>0.54128440366972475</v>
      </c>
      <c r="X1413" s="9">
        <f>BG1413/BC1413</f>
        <v>1.0727272727272728</v>
      </c>
      <c r="Y1413" s="10">
        <v>7210</v>
      </c>
      <c r="Z1413" s="10">
        <v>7937</v>
      </c>
      <c r="AA1413" s="10">
        <v>9540</v>
      </c>
      <c r="AB1413" s="10">
        <v>2442</v>
      </c>
      <c r="AC1413" s="21"/>
      <c r="AD1413" s="10">
        <v>2355</v>
      </c>
      <c r="AE1413" s="10">
        <v>2395</v>
      </c>
      <c r="AF1413" s="10">
        <v>2629</v>
      </c>
      <c r="AG1413" s="24">
        <v>2199</v>
      </c>
      <c r="AH1413" s="10">
        <v>1548</v>
      </c>
      <c r="AI1413" s="5">
        <v>2442</v>
      </c>
      <c r="AJ1413" s="5">
        <v>2629</v>
      </c>
      <c r="AK1413" s="10">
        <v>-171</v>
      </c>
      <c r="AL1413" s="10">
        <v>20</v>
      </c>
      <c r="AM1413" s="10">
        <v>149</v>
      </c>
      <c r="AN1413" s="10">
        <v>59</v>
      </c>
      <c r="AO1413" s="10"/>
      <c r="AP1413" s="11">
        <v>11</v>
      </c>
      <c r="AQ1413" s="11">
        <v>48</v>
      </c>
      <c r="AR1413" s="11">
        <v>64</v>
      </c>
      <c r="AS1413" s="11">
        <v>63</v>
      </c>
      <c r="AT1413" s="11">
        <v>-56</v>
      </c>
      <c r="AU1413" s="11">
        <v>59</v>
      </c>
      <c r="AV1413" s="10">
        <v>64</v>
      </c>
      <c r="AW1413" s="10">
        <v>-236</v>
      </c>
      <c r="AX1413" s="10">
        <v>-10</v>
      </c>
      <c r="AY1413" s="10">
        <v>109</v>
      </c>
      <c r="AZ1413" s="10">
        <v>59</v>
      </c>
      <c r="BA1413" s="10"/>
      <c r="BB1413" s="10">
        <v>48</v>
      </c>
      <c r="BC1413" s="10">
        <v>55</v>
      </c>
      <c r="BD1413" s="10">
        <v>-1</v>
      </c>
      <c r="BE1413" s="10">
        <v>74</v>
      </c>
      <c r="BF1413" s="10">
        <v>-63</v>
      </c>
      <c r="BG1413" s="10">
        <v>59</v>
      </c>
      <c r="BH1413" s="10">
        <v>-1</v>
      </c>
      <c r="BI1413" s="12">
        <f>AK1413/Y1413</f>
        <v>-2.3717059639389738E-2</v>
      </c>
      <c r="BJ1413" s="12">
        <f>AL1413/Z1413</f>
        <v>2.5198437696862795E-3</v>
      </c>
      <c r="BK1413" s="12">
        <f>AM1413/AA1413</f>
        <v>1.5618448637316562E-2</v>
      </c>
      <c r="BL1413" s="12">
        <f>AN1413/AB1413</f>
        <v>2.4160524160524159E-2</v>
      </c>
      <c r="BM1413" s="12"/>
      <c r="BN1413" s="12">
        <f>AP1413/AD1413</f>
        <v>4.6709129511677281E-3</v>
      </c>
      <c r="BO1413" s="12">
        <f>AQ1413/AE1413</f>
        <v>2.0041753653444676E-2</v>
      </c>
      <c r="BP1413" s="12">
        <f>AR1413/AF1413</f>
        <v>2.4343856979840244E-2</v>
      </c>
      <c r="BQ1413" s="12">
        <f>AS1413/AG1413</f>
        <v>2.8649386084583901E-2</v>
      </c>
      <c r="BR1413" s="12">
        <f>AT1413/AH1413</f>
        <v>-3.6175710594315243E-2</v>
      </c>
      <c r="BS1413" s="12">
        <f>AU1413/AI1413</f>
        <v>2.4160524160524159E-2</v>
      </c>
      <c r="BT1413" s="12"/>
      <c r="BU1413" s="12">
        <f>AW1413/Y1413</f>
        <v>-3.2732316227461859E-2</v>
      </c>
      <c r="BV1413" s="12">
        <f>AX1413/Z1413</f>
        <v>-1.2599218848431397E-3</v>
      </c>
      <c r="BW1413" s="12">
        <f>AY1413/AA1413</f>
        <v>1.1425576519916143E-2</v>
      </c>
      <c r="BX1413" s="12">
        <f>AZ1413/AB1413</f>
        <v>2.4160524160524159E-2</v>
      </c>
      <c r="BY1413" s="12"/>
      <c r="BZ1413" s="12">
        <f>BB1413/AD1413</f>
        <v>2.038216560509554E-2</v>
      </c>
      <c r="CA1413" s="12">
        <f>BC1413/AE1413</f>
        <v>2.2964509394572025E-2</v>
      </c>
      <c r="CB1413" s="12">
        <f>BD1413/AF1413</f>
        <v>-3.8037276531000382E-4</v>
      </c>
      <c r="CC1413" s="12">
        <f>BE1413/AG1413</f>
        <v>3.3651659845384263E-2</v>
      </c>
      <c r="CD1413" s="12">
        <f>BF1413/AH1413</f>
        <v>-4.0697674418604654E-2</v>
      </c>
      <c r="CE1413" s="12">
        <f>BG1413/AI1413</f>
        <v>2.4160524160524159E-2</v>
      </c>
      <c r="CF1413" s="12"/>
      <c r="CG1413" s="12">
        <v>-9.81</v>
      </c>
      <c r="CH1413" s="12">
        <v>0.72</v>
      </c>
      <c r="CI1413" s="12">
        <v>5.35</v>
      </c>
      <c r="CJ1413" s="12">
        <v>0</v>
      </c>
      <c r="CK1413" s="12">
        <v>3.98</v>
      </c>
      <c r="CL1413" s="12">
        <v>8.41</v>
      </c>
      <c r="CM1413" s="12">
        <v>5.35</v>
      </c>
      <c r="CN1413" s="12">
        <v>8.06</v>
      </c>
      <c r="CO1413" s="12">
        <v>3.29</v>
      </c>
      <c r="CP1413" s="12"/>
      <c r="CQ1413" s="12"/>
      <c r="CR1413" s="13">
        <v>183.94</v>
      </c>
      <c r="CS1413" s="13">
        <v>190.69</v>
      </c>
      <c r="CT1413" s="13">
        <v>185.92</v>
      </c>
      <c r="CU1413" s="13"/>
      <c r="CV1413" s="13">
        <v>186.05</v>
      </c>
      <c r="CW1413" s="13">
        <v>179.85</v>
      </c>
      <c r="CX1413" s="13">
        <v>185.92</v>
      </c>
      <c r="CY1413" s="13">
        <v>176.94</v>
      </c>
      <c r="CZ1413" s="14">
        <v>177.5</v>
      </c>
      <c r="DA1413" s="14"/>
      <c r="DB1413" s="14"/>
      <c r="DC1413" s="27">
        <v>574.37</v>
      </c>
      <c r="DD1413" s="27">
        <v>572.97</v>
      </c>
      <c r="DE1413" s="27">
        <v>597</v>
      </c>
      <c r="DF1413" s="27"/>
      <c r="DG1413" s="27">
        <v>591.39</v>
      </c>
      <c r="DH1413" s="27">
        <v>608.1</v>
      </c>
      <c r="DI1413" s="27">
        <v>597</v>
      </c>
      <c r="DJ1413" s="27">
        <v>614.45000000000005</v>
      </c>
      <c r="DK1413" s="27"/>
      <c r="DL1413" s="27"/>
      <c r="DM1413" s="27"/>
      <c r="DN1413" s="31" t="s">
        <v>5174</v>
      </c>
      <c r="DO1413" t="s">
        <v>6862</v>
      </c>
      <c r="DP1413" s="32" t="e">
        <f>J1413/DN1413</f>
        <v>#VALUE!</v>
      </c>
      <c r="DQ1413" s="32" t="e">
        <f>J1413/DO1413</f>
        <v>#VALUE!</v>
      </c>
    </row>
    <row r="1414" spans="1:121" x14ac:dyDescent="0.3">
      <c r="A1414" s="22"/>
      <c r="B1414">
        <v>1232</v>
      </c>
      <c r="C1414" s="28" t="s">
        <v>2590</v>
      </c>
      <c r="D1414" s="29" t="s">
        <v>1233</v>
      </c>
      <c r="E1414" s="30" t="s">
        <v>2921</v>
      </c>
      <c r="F1414" s="30" t="s">
        <v>2967</v>
      </c>
      <c r="G1414" s="37" t="s">
        <v>2967</v>
      </c>
      <c r="H1414" s="37"/>
      <c r="I1414" s="37" t="s">
        <v>3065</v>
      </c>
      <c r="J1414" s="38">
        <v>17650</v>
      </c>
      <c r="K1414" s="39" t="s">
        <v>8362</v>
      </c>
      <c r="L1414" s="38">
        <v>7500000</v>
      </c>
      <c r="M1414" s="40">
        <f>J1414*L1414/100000000</f>
        <v>1323.75</v>
      </c>
      <c r="N1414" s="41">
        <v>11.64</v>
      </c>
      <c r="O1414" s="42">
        <v>7.2693574958813842</v>
      </c>
      <c r="P1414" s="42">
        <v>16.104014598540147</v>
      </c>
      <c r="Q1414" s="42">
        <v>0.78750000000000009</v>
      </c>
      <c r="R1414" s="42">
        <v>15.585000000000001</v>
      </c>
      <c r="S1414" s="43">
        <f>AB1414/AA1414</f>
        <v>0.24089219330855019</v>
      </c>
      <c r="T1414" s="43">
        <f>AI1414/AE1414</f>
        <v>0.79024390243902443</v>
      </c>
      <c r="U1414" s="43">
        <f>AN1414/AM1414</f>
        <v>0.41379310344827586</v>
      </c>
      <c r="V1414" s="43">
        <f>AU1414/AQ1414</f>
        <v>0.87272727272727268</v>
      </c>
      <c r="W1414" s="43">
        <f>AZ1414/AY1414</f>
        <v>0.13207547169811321</v>
      </c>
      <c r="X1414" s="43">
        <f>BG1414/BC1414</f>
        <v>0.3559322033898305</v>
      </c>
      <c r="Y1414" s="10">
        <v>2707</v>
      </c>
      <c r="Z1414" s="10">
        <v>2543</v>
      </c>
      <c r="AA1414" s="10">
        <v>2690</v>
      </c>
      <c r="AB1414" s="10">
        <v>648</v>
      </c>
      <c r="AC1414" s="21"/>
      <c r="AD1414" s="10">
        <v>574</v>
      </c>
      <c r="AE1414" s="10">
        <v>820</v>
      </c>
      <c r="AF1414" s="10">
        <v>886</v>
      </c>
      <c r="AG1414" s="24">
        <v>724</v>
      </c>
      <c r="AH1414" s="10">
        <v>659</v>
      </c>
      <c r="AI1414" s="44">
        <v>648</v>
      </c>
      <c r="AJ1414" s="5">
        <v>886</v>
      </c>
      <c r="AK1414" s="10">
        <v>232</v>
      </c>
      <c r="AL1414" s="10">
        <v>165</v>
      </c>
      <c r="AM1414" s="10">
        <v>116</v>
      </c>
      <c r="AN1414" s="10">
        <v>48</v>
      </c>
      <c r="AO1414" s="10"/>
      <c r="AP1414" s="11">
        <v>30</v>
      </c>
      <c r="AQ1414" s="11">
        <v>55</v>
      </c>
      <c r="AR1414" s="11">
        <v>11</v>
      </c>
      <c r="AS1414" s="11">
        <v>44</v>
      </c>
      <c r="AT1414" s="11">
        <v>66</v>
      </c>
      <c r="AU1414" s="45">
        <v>48</v>
      </c>
      <c r="AV1414" s="10">
        <v>11</v>
      </c>
      <c r="AW1414" s="10">
        <v>133</v>
      </c>
      <c r="AX1414" s="10">
        <v>139</v>
      </c>
      <c r="AY1414" s="10">
        <v>159</v>
      </c>
      <c r="AZ1414" s="10">
        <v>21</v>
      </c>
      <c r="BA1414" s="10"/>
      <c r="BB1414" s="10">
        <v>27</v>
      </c>
      <c r="BC1414" s="10">
        <v>59</v>
      </c>
      <c r="BD1414" s="10">
        <v>54</v>
      </c>
      <c r="BE1414" s="10">
        <v>55</v>
      </c>
      <c r="BF1414" s="10">
        <v>53</v>
      </c>
      <c r="BG1414" s="46">
        <v>21</v>
      </c>
      <c r="BH1414" s="10">
        <v>54</v>
      </c>
      <c r="BI1414" s="12">
        <f>AK1414/Y1414</f>
        <v>8.5703731067602512E-2</v>
      </c>
      <c r="BJ1414" s="12">
        <f>AL1414/Z1414</f>
        <v>6.4883995281163981E-2</v>
      </c>
      <c r="BK1414" s="12">
        <f>AM1414/AA1414</f>
        <v>4.3122676579925648E-2</v>
      </c>
      <c r="BL1414" s="12">
        <f>AN1414/AB1414</f>
        <v>7.407407407407407E-2</v>
      </c>
      <c r="BM1414" s="12"/>
      <c r="BN1414" s="12">
        <f>AP1414/AD1414</f>
        <v>5.2264808362369339E-2</v>
      </c>
      <c r="BO1414" s="12">
        <f>AQ1414/AE1414</f>
        <v>6.7073170731707321E-2</v>
      </c>
      <c r="BP1414" s="12">
        <f>AR1414/AF1414</f>
        <v>1.2415349887133182E-2</v>
      </c>
      <c r="BQ1414" s="12">
        <f>AS1414/AG1414</f>
        <v>6.0773480662983423E-2</v>
      </c>
      <c r="BR1414" s="12">
        <f>AT1414/AH1414</f>
        <v>0.10015174506828528</v>
      </c>
      <c r="BS1414" s="47">
        <f>AU1414/AI1414</f>
        <v>7.407407407407407E-2</v>
      </c>
      <c r="BT1414" s="12"/>
      <c r="BU1414" s="12">
        <f>AW1414/Y1414</f>
        <v>4.913188031030661E-2</v>
      </c>
      <c r="BV1414" s="12">
        <f>AX1414/Z1414</f>
        <v>5.4659850570192688E-2</v>
      </c>
      <c r="BW1414" s="12">
        <f>AY1414/AA1414</f>
        <v>5.9107806691449813E-2</v>
      </c>
      <c r="BX1414" s="12">
        <f>AZ1414/AB1414</f>
        <v>3.2407407407407406E-2</v>
      </c>
      <c r="BY1414" s="12"/>
      <c r="BZ1414" s="12">
        <f>BB1414/AD1414</f>
        <v>4.7038327526132406E-2</v>
      </c>
      <c r="CA1414" s="12">
        <f>BC1414/AE1414</f>
        <v>7.1951219512195116E-2</v>
      </c>
      <c r="CB1414" s="12">
        <f>BD1414/AF1414</f>
        <v>6.0948081264108354E-2</v>
      </c>
      <c r="CC1414" s="12">
        <f>BE1414/AG1414</f>
        <v>7.5966850828729282E-2</v>
      </c>
      <c r="CD1414" s="12">
        <f>BF1414/AH1414</f>
        <v>8.042488619119878E-2</v>
      </c>
      <c r="CE1414" s="47">
        <f>BG1414/AI1414</f>
        <v>3.2407407407407406E-2</v>
      </c>
      <c r="CF1414" s="12"/>
      <c r="CG1414" s="12">
        <v>14.33</v>
      </c>
      <c r="CH1414" s="12">
        <v>13.35</v>
      </c>
      <c r="CI1414" s="12">
        <v>13.75</v>
      </c>
      <c r="CJ1414" s="12">
        <v>0</v>
      </c>
      <c r="CK1414" s="12">
        <v>10.6</v>
      </c>
      <c r="CL1414" s="12">
        <v>12.34</v>
      </c>
      <c r="CM1414" s="12">
        <v>13.75</v>
      </c>
      <c r="CN1414" s="12">
        <v>16.55</v>
      </c>
      <c r="CO1414" s="12">
        <v>18.18</v>
      </c>
      <c r="CP1414" s="12"/>
      <c r="CQ1414" s="12"/>
      <c r="CR1414" s="13">
        <v>65.569999999999993</v>
      </c>
      <c r="CS1414" s="13">
        <v>61.18</v>
      </c>
      <c r="CT1414" s="13">
        <v>80.37</v>
      </c>
      <c r="CU1414" s="13"/>
      <c r="CV1414" s="13">
        <v>62.1</v>
      </c>
      <c r="CW1414" s="13">
        <v>75.290000000000006</v>
      </c>
      <c r="CX1414" s="13">
        <v>80.37</v>
      </c>
      <c r="CY1414" s="13">
        <v>75.94</v>
      </c>
      <c r="CZ1414" s="48">
        <v>61.89</v>
      </c>
      <c r="DA1414" s="14"/>
      <c r="DB1414" s="14"/>
      <c r="DC1414" s="27">
        <v>2655.94</v>
      </c>
      <c r="DD1414" s="27">
        <v>2966.34</v>
      </c>
      <c r="DE1414" s="49">
        <v>3348</v>
      </c>
      <c r="DF1414" s="27"/>
      <c r="DG1414" s="27">
        <v>3045.87</v>
      </c>
      <c r="DH1414" s="27">
        <v>3211.89</v>
      </c>
      <c r="DI1414" s="27">
        <v>3348</v>
      </c>
      <c r="DJ1414" s="49">
        <v>3454.22</v>
      </c>
      <c r="DK1414" s="27"/>
      <c r="DL1414" s="27"/>
      <c r="DM1414" s="27"/>
      <c r="DN1414" s="50" t="s">
        <v>5174</v>
      </c>
      <c r="DO1414" s="50" t="s">
        <v>6408</v>
      </c>
      <c r="DP1414" s="51" t="e">
        <f>J1414/DN1414</f>
        <v>#VALUE!</v>
      </c>
      <c r="DQ1414" s="32" t="e">
        <f>J1414/DO1414</f>
        <v>#VALUE!</v>
      </c>
    </row>
    <row r="1415" spans="1:121" x14ac:dyDescent="0.3">
      <c r="B1415">
        <v>138</v>
      </c>
      <c r="C1415" s="1" t="s">
        <v>1519</v>
      </c>
      <c r="D1415" s="2" t="s">
        <v>162</v>
      </c>
      <c r="E1415" s="3" t="s">
        <v>2897</v>
      </c>
      <c r="F1415" s="3" t="s">
        <v>2900</v>
      </c>
      <c r="G1415" s="4" t="s">
        <v>2900</v>
      </c>
      <c r="H1415" s="4"/>
      <c r="I1415" s="4" t="s">
        <v>2816</v>
      </c>
      <c r="J1415" s="15">
        <v>37650</v>
      </c>
      <c r="K1415" s="7" t="s">
        <v>7634</v>
      </c>
      <c r="L1415" s="15">
        <v>52240638</v>
      </c>
      <c r="M1415" s="16">
        <f>J1415*L1415/100000000</f>
        <v>19668.600207</v>
      </c>
      <c r="N1415" s="17">
        <v>7.26</v>
      </c>
      <c r="O1415" s="18">
        <v>86.78</v>
      </c>
      <c r="P1415" s="18">
        <v>132.57042253521126</v>
      </c>
      <c r="Q1415" s="18">
        <v>10.97</v>
      </c>
      <c r="R1415" s="18">
        <v>14.24</v>
      </c>
      <c r="S1415" s="9">
        <f>AB1415/AA1415</f>
        <v>0.9096774193548387</v>
      </c>
      <c r="T1415" s="9">
        <f>AI1415/AE1415</f>
        <v>0.78928571428571426</v>
      </c>
      <c r="U1415" s="9">
        <f>AN1415/AM1415</f>
        <v>0.7192982456140351</v>
      </c>
      <c r="V1415" s="9">
        <f>AU1415/AQ1415</f>
        <v>0.22222222222222221</v>
      </c>
      <c r="W1415" s="9">
        <f>AZ1415/AY1415</f>
        <v>1.1197916666666667</v>
      </c>
      <c r="X1415" s="9">
        <f>BG1415/BC1415</f>
        <v>0.67272727272727273</v>
      </c>
      <c r="Y1415" s="10">
        <v>842</v>
      </c>
      <c r="Z1415" s="10">
        <v>918</v>
      </c>
      <c r="AA1415" s="10">
        <v>1085</v>
      </c>
      <c r="AB1415" s="10">
        <v>987</v>
      </c>
      <c r="AC1415" s="21"/>
      <c r="AD1415" s="10">
        <v>298</v>
      </c>
      <c r="AE1415" s="10">
        <v>280</v>
      </c>
      <c r="AF1415" s="10">
        <v>261</v>
      </c>
      <c r="AG1415" s="24">
        <v>221</v>
      </c>
      <c r="AH1415" s="10">
        <v>226</v>
      </c>
      <c r="AI1415" s="5">
        <v>221</v>
      </c>
      <c r="AJ1415" s="5">
        <v>238</v>
      </c>
      <c r="AK1415" s="10">
        <v>35</v>
      </c>
      <c r="AL1415" s="10">
        <v>55</v>
      </c>
      <c r="AM1415" s="10">
        <v>171</v>
      </c>
      <c r="AN1415" s="10">
        <v>123</v>
      </c>
      <c r="AO1415" s="10"/>
      <c r="AP1415" s="11">
        <v>70</v>
      </c>
      <c r="AQ1415" s="11">
        <v>45</v>
      </c>
      <c r="AR1415" s="11">
        <v>30</v>
      </c>
      <c r="AS1415" s="11">
        <v>28</v>
      </c>
      <c r="AT1415" s="11">
        <v>16</v>
      </c>
      <c r="AU1415" s="11">
        <v>10</v>
      </c>
      <c r="AV1415" s="10">
        <v>32</v>
      </c>
      <c r="AW1415" s="10">
        <v>58</v>
      </c>
      <c r="AX1415" s="10">
        <v>33</v>
      </c>
      <c r="AY1415" s="10">
        <v>192</v>
      </c>
      <c r="AZ1415" s="10">
        <v>215</v>
      </c>
      <c r="BA1415" s="10"/>
      <c r="BB1415" s="10">
        <v>42</v>
      </c>
      <c r="BC1415" s="10">
        <v>55</v>
      </c>
      <c r="BD1415" s="10">
        <v>62</v>
      </c>
      <c r="BE1415" s="10">
        <v>39</v>
      </c>
      <c r="BF1415" s="10">
        <v>59</v>
      </c>
      <c r="BG1415" s="10">
        <v>37</v>
      </c>
      <c r="BH1415" s="10">
        <v>82</v>
      </c>
      <c r="BI1415" s="12">
        <f>AK1415/Y1415</f>
        <v>4.1567695961995249E-2</v>
      </c>
      <c r="BJ1415" s="12">
        <f>AL1415/Z1415</f>
        <v>5.9912854030501089E-2</v>
      </c>
      <c r="BK1415" s="12">
        <f>AM1415/AA1415</f>
        <v>0.15760368663594471</v>
      </c>
      <c r="BL1415" s="12">
        <f>AN1415/AB1415</f>
        <v>0.12462006079027356</v>
      </c>
      <c r="BM1415" s="12"/>
      <c r="BN1415" s="12">
        <f>AP1415/AD1415</f>
        <v>0.2348993288590604</v>
      </c>
      <c r="BO1415" s="12">
        <f>AQ1415/AE1415</f>
        <v>0.16071428571428573</v>
      </c>
      <c r="BP1415" s="12">
        <f>AR1415/AF1415</f>
        <v>0.11494252873563218</v>
      </c>
      <c r="BQ1415" s="12">
        <f>AS1415/AG1415</f>
        <v>0.12669683257918551</v>
      </c>
      <c r="BR1415" s="12">
        <f>AT1415/AH1415</f>
        <v>7.0796460176991149E-2</v>
      </c>
      <c r="BS1415" s="12">
        <f>AU1415/AI1415</f>
        <v>4.5248868778280542E-2</v>
      </c>
      <c r="BT1415" s="12"/>
      <c r="BU1415" s="12">
        <f>AW1415/Y1415</f>
        <v>6.8883610451306407E-2</v>
      </c>
      <c r="BV1415" s="12">
        <f>AX1415/Z1415</f>
        <v>3.5947712418300651E-2</v>
      </c>
      <c r="BW1415" s="12">
        <f>AY1415/AA1415</f>
        <v>0.17695852534562212</v>
      </c>
      <c r="BX1415" s="12">
        <f>AZ1415/AB1415</f>
        <v>0.21783181357649442</v>
      </c>
      <c r="BY1415" s="12"/>
      <c r="BZ1415" s="12">
        <f>BB1415/AD1415</f>
        <v>0.14093959731543623</v>
      </c>
      <c r="CA1415" s="12">
        <f>BC1415/AE1415</f>
        <v>0.19642857142857142</v>
      </c>
      <c r="CB1415" s="12">
        <f>BD1415/AF1415</f>
        <v>0.23754789272030652</v>
      </c>
      <c r="CC1415" s="12">
        <f>BE1415/AG1415</f>
        <v>0.17647058823529413</v>
      </c>
      <c r="CD1415" s="12">
        <f>BF1415/AH1415</f>
        <v>0.26106194690265488</v>
      </c>
      <c r="CE1415" s="12">
        <f>BG1415/AI1415</f>
        <v>0.167420814479638</v>
      </c>
      <c r="CF1415" s="12"/>
      <c r="CG1415" s="12">
        <v>5.39</v>
      </c>
      <c r="CH1415" s="12">
        <v>2.89</v>
      </c>
      <c r="CI1415" s="12">
        <v>14.9</v>
      </c>
      <c r="CJ1415" s="12">
        <v>12.99</v>
      </c>
      <c r="CK1415" s="12">
        <v>6.15</v>
      </c>
      <c r="CL1415" s="12">
        <v>8.3000000000000007</v>
      </c>
      <c r="CM1415" s="12">
        <v>14.9</v>
      </c>
      <c r="CN1415" s="12">
        <v>14.86</v>
      </c>
      <c r="CO1415" s="12">
        <v>15.24</v>
      </c>
      <c r="CP1415" s="12"/>
      <c r="CQ1415" s="12"/>
      <c r="CR1415" s="13">
        <v>51.71</v>
      </c>
      <c r="CS1415" s="13">
        <v>38.82</v>
      </c>
      <c r="CT1415" s="13">
        <v>36.299999999999997</v>
      </c>
      <c r="CU1415" s="13"/>
      <c r="CV1415" s="13">
        <v>45.33</v>
      </c>
      <c r="CW1415" s="13">
        <v>41.35</v>
      </c>
      <c r="CX1415" s="13">
        <v>36.299999999999997</v>
      </c>
      <c r="CY1415" s="13">
        <v>31.41</v>
      </c>
      <c r="CZ1415" s="14">
        <v>26.01</v>
      </c>
      <c r="DA1415" s="14"/>
      <c r="DB1415" s="14"/>
      <c r="DC1415" s="27">
        <v>336.51</v>
      </c>
      <c r="DD1415" s="27">
        <v>348.46</v>
      </c>
      <c r="DE1415" s="27">
        <v>418.25</v>
      </c>
      <c r="DF1415" s="27"/>
      <c r="DG1415" s="27">
        <v>377.13</v>
      </c>
      <c r="DH1415" s="27">
        <v>398.03</v>
      </c>
      <c r="DI1415" s="27">
        <v>418.25</v>
      </c>
      <c r="DJ1415" s="27">
        <v>433.09</v>
      </c>
      <c r="DK1415" s="27"/>
      <c r="DL1415" s="27"/>
      <c r="DM1415" s="27"/>
      <c r="DN1415" s="31" t="s">
        <v>5174</v>
      </c>
      <c r="DO1415" s="31" t="s">
        <v>5315</v>
      </c>
      <c r="DP1415" s="32" t="e">
        <f>J1415/DN1415</f>
        <v>#VALUE!</v>
      </c>
      <c r="DQ1415" s="32" t="e">
        <f>J1415/DO1415</f>
        <v>#VALUE!</v>
      </c>
    </row>
    <row r="1416" spans="1:121" hidden="1" x14ac:dyDescent="0.3">
      <c r="B1416">
        <v>1852</v>
      </c>
      <c r="C1416" s="1" t="s">
        <v>2222</v>
      </c>
      <c r="D1416" s="2" t="s">
        <v>865</v>
      </c>
      <c r="E1416" s="3" t="s">
        <v>2897</v>
      </c>
      <c r="F1416" s="3" t="s">
        <v>2914</v>
      </c>
      <c r="G1416" s="4" t="s">
        <v>2815</v>
      </c>
      <c r="H1416" s="4"/>
      <c r="I1416" s="4" t="s">
        <v>2807</v>
      </c>
      <c r="J1416" s="15">
        <v>20700</v>
      </c>
      <c r="K1416" s="7" t="s">
        <v>5131</v>
      </c>
      <c r="L1416" s="15">
        <v>3000000</v>
      </c>
      <c r="M1416" s="16">
        <f>J1416*L1416/100000000</f>
        <v>621</v>
      </c>
      <c r="N1416" s="17">
        <v>0.86</v>
      </c>
      <c r="O1416" s="18">
        <v>5.533279871692061</v>
      </c>
      <c r="P1416" s="18">
        <v>3.667611622962438</v>
      </c>
      <c r="Q1416" s="18">
        <v>0.33500000000000002</v>
      </c>
      <c r="R1416" s="18">
        <v>7.3825000000000003</v>
      </c>
      <c r="S1416" s="9">
        <f>AB1416/AA1416</f>
        <v>0.31491803278688524</v>
      </c>
      <c r="T1416" s="9">
        <f>AI1416/AE1416</f>
        <v>0.94817374136229027</v>
      </c>
      <c r="U1416" s="9">
        <f>AN1416/AM1416</f>
        <v>0.65277777777777779</v>
      </c>
      <c r="V1416" s="9">
        <f>AU1416/AQ1416</f>
        <v>2.8313253012048194</v>
      </c>
      <c r="W1416" s="9">
        <f>AZ1416/AY1416</f>
        <v>0.6970802919708029</v>
      </c>
      <c r="X1416" s="9">
        <f>BG1416/BC1416</f>
        <v>3.2931034482758621</v>
      </c>
      <c r="Y1416" s="10">
        <v>5663</v>
      </c>
      <c r="Z1416" s="10">
        <v>6272</v>
      </c>
      <c r="AA1416" s="10">
        <v>6100</v>
      </c>
      <c r="AB1416" s="10">
        <v>1921</v>
      </c>
      <c r="AC1416" s="21"/>
      <c r="AD1416" s="10">
        <v>1325</v>
      </c>
      <c r="AE1416" s="10">
        <v>2026</v>
      </c>
      <c r="AF1416" s="10">
        <v>1387</v>
      </c>
      <c r="AG1416" s="24">
        <v>3141</v>
      </c>
      <c r="AH1416" s="10">
        <v>1808</v>
      </c>
      <c r="AI1416" s="5">
        <v>1921</v>
      </c>
      <c r="AJ1416" s="5">
        <v>1387</v>
      </c>
      <c r="AK1416" s="10">
        <v>473</v>
      </c>
      <c r="AL1416" s="10">
        <v>373</v>
      </c>
      <c r="AM1416" s="10">
        <v>360</v>
      </c>
      <c r="AN1416" s="10">
        <v>235</v>
      </c>
      <c r="AO1416" s="10"/>
      <c r="AP1416" s="11">
        <v>113</v>
      </c>
      <c r="AQ1416" s="11">
        <v>83</v>
      </c>
      <c r="AR1416" s="11">
        <v>60</v>
      </c>
      <c r="AS1416" s="11">
        <v>155</v>
      </c>
      <c r="AT1416" s="11">
        <v>197</v>
      </c>
      <c r="AU1416" s="11">
        <v>235</v>
      </c>
      <c r="AV1416" s="10">
        <v>60</v>
      </c>
      <c r="AW1416" s="10">
        <v>376</v>
      </c>
      <c r="AX1416" s="10">
        <v>282</v>
      </c>
      <c r="AY1416" s="10">
        <v>274</v>
      </c>
      <c r="AZ1416" s="10">
        <v>191</v>
      </c>
      <c r="BA1416" s="10"/>
      <c r="BB1416" s="10">
        <v>85</v>
      </c>
      <c r="BC1416" s="10">
        <v>58</v>
      </c>
      <c r="BD1416" s="10">
        <v>43</v>
      </c>
      <c r="BE1416" s="10">
        <v>110</v>
      </c>
      <c r="BF1416" s="10">
        <v>160</v>
      </c>
      <c r="BG1416" s="10">
        <v>191</v>
      </c>
      <c r="BH1416" s="10">
        <v>43</v>
      </c>
      <c r="BI1416" s="12">
        <f>AK1416/Y1416</f>
        <v>8.3524633586438288E-2</v>
      </c>
      <c r="BJ1416" s="12">
        <f>AL1416/Z1416</f>
        <v>5.9470663265306124E-2</v>
      </c>
      <c r="BK1416" s="12">
        <f>AM1416/AA1416</f>
        <v>5.9016393442622953E-2</v>
      </c>
      <c r="BL1416" s="12">
        <f>AN1416/AB1416</f>
        <v>0.12233211868818324</v>
      </c>
      <c r="BM1416" s="12"/>
      <c r="BN1416" s="12">
        <f>AP1416/AD1416</f>
        <v>8.5283018867924526E-2</v>
      </c>
      <c r="BO1416" s="12">
        <f>AQ1416/AE1416</f>
        <v>4.0967423494570582E-2</v>
      </c>
      <c r="BP1416" s="12">
        <f>AR1416/AF1416</f>
        <v>4.3258832011535686E-2</v>
      </c>
      <c r="BQ1416" s="12">
        <f>AS1416/AG1416</f>
        <v>4.9347341610951924E-2</v>
      </c>
      <c r="BR1416" s="12">
        <f>AT1416/AH1416</f>
        <v>0.10896017699115045</v>
      </c>
      <c r="BS1416" s="12">
        <f>AU1416/AI1416</f>
        <v>0.12233211868818324</v>
      </c>
      <c r="BT1416" s="12"/>
      <c r="BU1416" s="12">
        <f>AW1416/Y1416</f>
        <v>6.639590323150274E-2</v>
      </c>
      <c r="BV1416" s="12">
        <f>AX1416/Z1416</f>
        <v>4.4961734693877549E-2</v>
      </c>
      <c r="BW1416" s="12">
        <f>AY1416/AA1416</f>
        <v>4.4918032786885248E-2</v>
      </c>
      <c r="BX1416" s="12">
        <f>AZ1416/AB1416</f>
        <v>9.9427381572097864E-2</v>
      </c>
      <c r="BY1416" s="12"/>
      <c r="BZ1416" s="12">
        <f>BB1416/AD1416</f>
        <v>6.4150943396226415E-2</v>
      </c>
      <c r="CA1416" s="12">
        <f>BC1416/AE1416</f>
        <v>2.8627838104639685E-2</v>
      </c>
      <c r="CB1416" s="12">
        <f>BD1416/AF1416</f>
        <v>3.1002162941600575E-2</v>
      </c>
      <c r="CC1416" s="12">
        <f>BE1416/AG1416</f>
        <v>3.5020694046482011E-2</v>
      </c>
      <c r="CD1416" s="12">
        <f>BF1416/AH1416</f>
        <v>8.8495575221238937E-2</v>
      </c>
      <c r="CE1416" s="12">
        <f>BG1416/AI1416</f>
        <v>9.9427381572097864E-2</v>
      </c>
      <c r="CF1416" s="12"/>
      <c r="CG1416" s="12">
        <v>8</v>
      </c>
      <c r="CH1416" s="12">
        <v>6.17</v>
      </c>
      <c r="CI1416" s="12">
        <v>5.8</v>
      </c>
      <c r="CJ1416" s="12">
        <v>0</v>
      </c>
      <c r="CK1416" s="12">
        <v>5.58</v>
      </c>
      <c r="CL1416" s="12">
        <v>5.14</v>
      </c>
      <c r="CM1416" s="12">
        <v>5.8</v>
      </c>
      <c r="CN1416" s="12">
        <v>6.38</v>
      </c>
      <c r="CO1416" s="12">
        <v>7.5</v>
      </c>
      <c r="CP1416" s="12"/>
      <c r="CQ1416" s="12"/>
      <c r="CR1416" s="13">
        <v>189.75</v>
      </c>
      <c r="CS1416" s="13">
        <v>208.69</v>
      </c>
      <c r="CT1416" s="13">
        <v>204.8</v>
      </c>
      <c r="CU1416" s="13"/>
      <c r="CV1416" s="13">
        <v>941.73</v>
      </c>
      <c r="CW1416" s="13">
        <v>809.91</v>
      </c>
      <c r="CX1416" s="13">
        <v>204.8</v>
      </c>
      <c r="CY1416" s="13">
        <v>800.93</v>
      </c>
      <c r="CZ1416" s="14">
        <v>941.69</v>
      </c>
      <c r="DA1416" s="14"/>
      <c r="DB1416" s="14"/>
      <c r="DC1416" s="27">
        <v>666.27</v>
      </c>
      <c r="DD1416" s="27">
        <v>682.91</v>
      </c>
      <c r="DE1416" s="27">
        <v>714.47</v>
      </c>
      <c r="DF1416" s="27"/>
      <c r="DG1416" s="27">
        <v>712.57</v>
      </c>
      <c r="DH1416" s="27">
        <v>711.82</v>
      </c>
      <c r="DI1416" s="27">
        <v>714.47</v>
      </c>
      <c r="DJ1416" s="27">
        <v>703.99</v>
      </c>
      <c r="DK1416" s="27"/>
      <c r="DL1416" s="27"/>
      <c r="DM1416" s="27"/>
      <c r="DN1416" s="31" t="s">
        <v>5174</v>
      </c>
      <c r="DO1416" s="31" t="s">
        <v>7089</v>
      </c>
      <c r="DP1416" s="32" t="e">
        <f>J1416/DN1416</f>
        <v>#VALUE!</v>
      </c>
      <c r="DQ1416" s="32" t="e">
        <f>J1416/DO1416</f>
        <v>#VALUE!</v>
      </c>
    </row>
    <row r="1417" spans="1:121" hidden="1" x14ac:dyDescent="0.3">
      <c r="B1417">
        <v>2268</v>
      </c>
      <c r="C1417" s="1" t="s">
        <v>4926</v>
      </c>
      <c r="D1417" s="2" t="s">
        <v>4927</v>
      </c>
      <c r="E1417" s="3" t="s">
        <v>2897</v>
      </c>
      <c r="F1417" s="3" t="s">
        <v>2905</v>
      </c>
      <c r="G1417" s="4" t="s">
        <v>2837</v>
      </c>
      <c r="H1417" s="4"/>
      <c r="I1417" s="4"/>
      <c r="J1417" s="15">
        <v>2900</v>
      </c>
      <c r="K1417" s="7" t="s">
        <v>9216</v>
      </c>
      <c r="L1417" s="15">
        <v>3300000</v>
      </c>
      <c r="M1417" s="16">
        <f>J1417*L1417/100000000</f>
        <v>95.7</v>
      </c>
      <c r="N1417" s="17">
        <v>2.79</v>
      </c>
      <c r="O1417" s="18">
        <v>-18.954248366013072</v>
      </c>
      <c r="P1417" s="18">
        <v>3.6069651741293534</v>
      </c>
      <c r="Q1417" s="18">
        <v>0.60749999999999993</v>
      </c>
      <c r="R1417" s="18">
        <v>-21.9375</v>
      </c>
      <c r="S1417" s="9">
        <f>AB1417/AA1417</f>
        <v>0.21788065406668083</v>
      </c>
      <c r="T1417" s="9">
        <f>AI1417/AE1417</f>
        <v>0.85357737104825293</v>
      </c>
      <c r="U1417" s="9">
        <f>AN1417/AM1417</f>
        <v>-0.27272727272727271</v>
      </c>
      <c r="V1417" s="9">
        <f>AU1417/AQ1417</f>
        <v>-2</v>
      </c>
      <c r="W1417" s="9">
        <f>AZ1417/AY1417</f>
        <v>-0.36651583710407237</v>
      </c>
      <c r="X1417" s="9">
        <f>BG1417/BC1417</f>
        <v>-1.0945945945945945</v>
      </c>
      <c r="Y1417" s="10">
        <v>4692</v>
      </c>
      <c r="Z1417" s="10">
        <v>4492</v>
      </c>
      <c r="AA1417" s="10">
        <v>4709</v>
      </c>
      <c r="AB1417" s="10">
        <v>1026</v>
      </c>
      <c r="AC1417" s="21"/>
      <c r="AD1417" s="10">
        <v>1203</v>
      </c>
      <c r="AE1417" s="10">
        <v>1202</v>
      </c>
      <c r="AF1417" s="10">
        <v>1168</v>
      </c>
      <c r="AG1417" s="24">
        <v>1064</v>
      </c>
      <c r="AH1417" s="10">
        <v>709</v>
      </c>
      <c r="AI1417" s="5">
        <v>1026</v>
      </c>
      <c r="AJ1417" s="5">
        <v>1168</v>
      </c>
      <c r="AK1417" s="10">
        <v>100</v>
      </c>
      <c r="AL1417" s="10">
        <v>72</v>
      </c>
      <c r="AM1417" s="10">
        <v>-176</v>
      </c>
      <c r="AN1417" s="10">
        <v>48</v>
      </c>
      <c r="AO1417" s="10"/>
      <c r="AP1417" s="11">
        <v>-24</v>
      </c>
      <c r="AQ1417" s="11">
        <v>-24</v>
      </c>
      <c r="AR1417" s="11">
        <v>-131</v>
      </c>
      <c r="AS1417" s="11">
        <v>-3</v>
      </c>
      <c r="AT1417" s="11">
        <v>-38</v>
      </c>
      <c r="AU1417" s="11">
        <v>48</v>
      </c>
      <c r="AV1417" s="10">
        <v>-131</v>
      </c>
      <c r="AW1417" s="10">
        <v>-42</v>
      </c>
      <c r="AX1417" s="10">
        <v>-54</v>
      </c>
      <c r="AY1417" s="10">
        <v>-221</v>
      </c>
      <c r="AZ1417" s="10">
        <v>81</v>
      </c>
      <c r="BA1417" s="10"/>
      <c r="BB1417" s="10">
        <v>-36</v>
      </c>
      <c r="BC1417" s="10">
        <v>-74</v>
      </c>
      <c r="BD1417" s="10">
        <v>-118</v>
      </c>
      <c r="BE1417" s="10">
        <v>-13</v>
      </c>
      <c r="BF1417" s="10">
        <v>-12</v>
      </c>
      <c r="BG1417" s="10">
        <v>81</v>
      </c>
      <c r="BH1417" s="10">
        <v>-118</v>
      </c>
      <c r="BI1417" s="12">
        <f>AK1417/Y1417</f>
        <v>2.1312872975277068E-2</v>
      </c>
      <c r="BJ1417" s="12">
        <f>AL1417/Z1417</f>
        <v>1.6028495102404273E-2</v>
      </c>
      <c r="BK1417" s="12">
        <f>AM1417/AA1417</f>
        <v>-3.7375238904225949E-2</v>
      </c>
      <c r="BL1417" s="12">
        <f>AN1417/AB1417</f>
        <v>4.6783625730994149E-2</v>
      </c>
      <c r="BM1417" s="12"/>
      <c r="BN1417" s="12">
        <f>AP1417/AD1417</f>
        <v>-1.9950124688279301E-2</v>
      </c>
      <c r="BO1417" s="12">
        <f>AQ1417/AE1417</f>
        <v>-1.9966722129783693E-2</v>
      </c>
      <c r="BP1417" s="12">
        <f>AR1417/AF1417</f>
        <v>-0.11215753424657535</v>
      </c>
      <c r="BQ1417" s="12">
        <f>AS1417/AG1417</f>
        <v>-2.819548872180451E-3</v>
      </c>
      <c r="BR1417" s="12">
        <f>AT1417/AH1417</f>
        <v>-5.3596614950634697E-2</v>
      </c>
      <c r="BS1417" s="12">
        <f>AU1417/AI1417</f>
        <v>4.6783625730994149E-2</v>
      </c>
      <c r="BT1417" s="12"/>
      <c r="BU1417" s="12">
        <f>AW1417/Y1417</f>
        <v>-8.9514066496163679E-3</v>
      </c>
      <c r="BV1417" s="12">
        <f>AX1417/Z1417</f>
        <v>-1.2021371326803205E-2</v>
      </c>
      <c r="BW1417" s="12">
        <f>AY1417/AA1417</f>
        <v>-4.6931407942238268E-2</v>
      </c>
      <c r="BX1417" s="12">
        <f>AZ1417/AB1417</f>
        <v>7.8947368421052627E-2</v>
      </c>
      <c r="BY1417" s="12"/>
      <c r="BZ1417" s="12">
        <f>BB1417/AD1417</f>
        <v>-2.9925187032418952E-2</v>
      </c>
      <c r="CA1417" s="12">
        <f>BC1417/AE1417</f>
        <v>-6.156405990016639E-2</v>
      </c>
      <c r="CB1417" s="12">
        <f>BD1417/AF1417</f>
        <v>-0.10102739726027397</v>
      </c>
      <c r="CC1417" s="12">
        <f>BE1417/AG1417</f>
        <v>-1.2218045112781954E-2</v>
      </c>
      <c r="CD1417" s="12">
        <f>BF1417/AH1417</f>
        <v>-1.6925246826516221E-2</v>
      </c>
      <c r="CE1417" s="12">
        <f>BG1417/AI1417</f>
        <v>7.8947368421052627E-2</v>
      </c>
      <c r="CF1417" s="12"/>
      <c r="CG1417" s="12">
        <v>-3.89</v>
      </c>
      <c r="CH1417" s="12">
        <v>-5.35</v>
      </c>
      <c r="CI1417" s="12">
        <v>-26.3</v>
      </c>
      <c r="CJ1417" s="12">
        <v>0</v>
      </c>
      <c r="CK1417" s="12">
        <v>-5.89</v>
      </c>
      <c r="CL1417" s="12">
        <v>-11.5</v>
      </c>
      <c r="CM1417" s="12">
        <v>-26.3</v>
      </c>
      <c r="CN1417" s="12">
        <v>-28.14</v>
      </c>
      <c r="CO1417" s="12">
        <v>-25.95</v>
      </c>
      <c r="CP1417" s="12"/>
      <c r="CQ1417" s="12"/>
      <c r="CR1417" s="13">
        <v>263.19</v>
      </c>
      <c r="CS1417" s="13">
        <v>305.18</v>
      </c>
      <c r="CT1417" s="13">
        <v>449.61</v>
      </c>
      <c r="CU1417" s="13"/>
      <c r="CV1417" s="13">
        <v>330.98</v>
      </c>
      <c r="CW1417" s="13">
        <v>352.1</v>
      </c>
      <c r="CX1417" s="13">
        <v>449.61</v>
      </c>
      <c r="CY1417" s="13">
        <v>449.79</v>
      </c>
      <c r="CZ1417" s="14">
        <v>408.43</v>
      </c>
      <c r="DA1417" s="14"/>
      <c r="DB1417" s="14"/>
      <c r="DC1417" s="27">
        <v>440.35</v>
      </c>
      <c r="DD1417" s="27">
        <v>411.35</v>
      </c>
      <c r="DE1417" s="27">
        <v>289.60000000000002</v>
      </c>
      <c r="DF1417" s="27"/>
      <c r="DG1417" s="27">
        <v>393.81</v>
      </c>
      <c r="DH1417" s="27">
        <v>358.6</v>
      </c>
      <c r="DI1417" s="27">
        <v>289.60000000000002</v>
      </c>
      <c r="DJ1417" s="27">
        <v>287.83</v>
      </c>
      <c r="DK1417" s="27"/>
      <c r="DL1417" s="27"/>
      <c r="DM1417" s="27"/>
      <c r="DN1417" s="31" t="s">
        <v>5174</v>
      </c>
      <c r="DO1417" s="31" t="s">
        <v>7459</v>
      </c>
      <c r="DP1417" s="32" t="e">
        <f>J1417/DN1417</f>
        <v>#VALUE!</v>
      </c>
      <c r="DQ1417" s="32" t="e">
        <f>J1417/DO1417</f>
        <v>#VALUE!</v>
      </c>
    </row>
    <row r="1418" spans="1:121" x14ac:dyDescent="0.3">
      <c r="B1418">
        <v>197</v>
      </c>
      <c r="C1418" s="1" t="s">
        <v>1584</v>
      </c>
      <c r="D1418" s="2" t="s">
        <v>227</v>
      </c>
      <c r="E1418" s="3" t="s">
        <v>2897</v>
      </c>
      <c r="F1418" s="3" t="s">
        <v>2902</v>
      </c>
      <c r="G1418" s="4" t="s">
        <v>2902</v>
      </c>
      <c r="H1418" s="4"/>
      <c r="I1418" s="4" t="s">
        <v>2813</v>
      </c>
      <c r="J1418" s="15">
        <v>19400</v>
      </c>
      <c r="K1418" s="7" t="s">
        <v>7683</v>
      </c>
      <c r="L1418" s="15">
        <v>59958950</v>
      </c>
      <c r="M1418" s="16">
        <f>J1418*L1418/100000000</f>
        <v>11632.0363</v>
      </c>
      <c r="N1418" s="17">
        <v>7.34</v>
      </c>
      <c r="O1418" s="18">
        <v>168.69565217391303</v>
      </c>
      <c r="P1418" s="18">
        <v>404.16666666666669</v>
      </c>
      <c r="Q1418" s="18">
        <v>18.172499999999999</v>
      </c>
      <c r="R1418" s="18">
        <v>10.4725</v>
      </c>
      <c r="S1418" s="9">
        <f>AB1418/AA1418</f>
        <v>0.24307692307692308</v>
      </c>
      <c r="T1418" s="9">
        <f>AI1418/AE1418</f>
        <v>0.78217821782178221</v>
      </c>
      <c r="U1418" s="9">
        <f>AN1418/AM1418</f>
        <v>0.6</v>
      </c>
      <c r="V1418" s="9">
        <f>AU1418/AQ1418</f>
        <v>2.4</v>
      </c>
      <c r="W1418" s="9">
        <f>AZ1418/AY1418</f>
        <v>0.16279069767441862</v>
      </c>
      <c r="X1418" s="9">
        <f>BG1418/BC1418</f>
        <v>0.29166666666666669</v>
      </c>
      <c r="Y1418" s="10">
        <v>252</v>
      </c>
      <c r="Z1418" s="10">
        <v>284</v>
      </c>
      <c r="AA1418" s="10">
        <v>325</v>
      </c>
      <c r="AB1418" s="10">
        <v>79</v>
      </c>
      <c r="AC1418" s="21"/>
      <c r="AD1418" s="10">
        <v>54</v>
      </c>
      <c r="AE1418" s="10">
        <v>101</v>
      </c>
      <c r="AF1418" s="10">
        <v>95</v>
      </c>
      <c r="AG1418" s="24">
        <v>114</v>
      </c>
      <c r="AH1418" s="10">
        <v>79</v>
      </c>
      <c r="AI1418" s="5">
        <v>79</v>
      </c>
      <c r="AJ1418" s="5">
        <v>101</v>
      </c>
      <c r="AK1418" s="10">
        <v>-46</v>
      </c>
      <c r="AL1418" s="10">
        <v>3</v>
      </c>
      <c r="AM1418" s="10">
        <v>20</v>
      </c>
      <c r="AN1418" s="10">
        <v>12</v>
      </c>
      <c r="AO1418" s="10"/>
      <c r="AP1418" s="11">
        <v>-3</v>
      </c>
      <c r="AQ1418" s="11">
        <v>5</v>
      </c>
      <c r="AR1418" s="11">
        <v>8</v>
      </c>
      <c r="AS1418" s="11">
        <v>39</v>
      </c>
      <c r="AT1418" s="11">
        <v>12</v>
      </c>
      <c r="AU1418" s="11">
        <v>12</v>
      </c>
      <c r="AV1418" s="10">
        <v>8</v>
      </c>
      <c r="AW1418" s="10">
        <v>-220</v>
      </c>
      <c r="AX1418" s="10">
        <v>-127</v>
      </c>
      <c r="AY1418" s="10">
        <v>43</v>
      </c>
      <c r="AZ1418" s="10">
        <v>7</v>
      </c>
      <c r="BA1418" s="10"/>
      <c r="BB1418" s="10">
        <v>-1</v>
      </c>
      <c r="BC1418" s="10">
        <v>24</v>
      </c>
      <c r="BD1418" s="10">
        <v>9</v>
      </c>
      <c r="BE1418" s="10">
        <v>30</v>
      </c>
      <c r="BF1418" s="10">
        <v>7</v>
      </c>
      <c r="BG1418" s="10">
        <v>7</v>
      </c>
      <c r="BH1418" s="10">
        <v>9</v>
      </c>
      <c r="BI1418" s="12">
        <f>AK1418/Y1418</f>
        <v>-0.18253968253968253</v>
      </c>
      <c r="BJ1418" s="12">
        <f>AL1418/Z1418</f>
        <v>1.0563380281690141E-2</v>
      </c>
      <c r="BK1418" s="12">
        <f>AM1418/AA1418</f>
        <v>6.1538461538461542E-2</v>
      </c>
      <c r="BL1418" s="12">
        <f>AN1418/AB1418</f>
        <v>0.15189873417721519</v>
      </c>
      <c r="BM1418" s="12"/>
      <c r="BN1418" s="12">
        <f>AP1418/AD1418</f>
        <v>-5.5555555555555552E-2</v>
      </c>
      <c r="BO1418" s="12">
        <f>AQ1418/AE1418</f>
        <v>4.9504950495049507E-2</v>
      </c>
      <c r="BP1418" s="12">
        <f>AR1418/AF1418</f>
        <v>8.4210526315789472E-2</v>
      </c>
      <c r="BQ1418" s="12">
        <f>AS1418/AG1418</f>
        <v>0.34210526315789475</v>
      </c>
      <c r="BR1418" s="12">
        <f>AT1418/AH1418</f>
        <v>0.15189873417721519</v>
      </c>
      <c r="BS1418" s="12">
        <f>AU1418/AI1418</f>
        <v>0.15189873417721519</v>
      </c>
      <c r="BT1418" s="12"/>
      <c r="BU1418" s="12">
        <f>AW1418/Y1418</f>
        <v>-0.87301587301587302</v>
      </c>
      <c r="BV1418" s="12">
        <f>AX1418/Z1418</f>
        <v>-0.44718309859154931</v>
      </c>
      <c r="BW1418" s="12">
        <f>AY1418/AA1418</f>
        <v>0.13230769230769232</v>
      </c>
      <c r="BX1418" s="12">
        <f>AZ1418/AB1418</f>
        <v>8.8607594936708861E-2</v>
      </c>
      <c r="BY1418" s="12"/>
      <c r="BZ1418" s="12">
        <f>BB1418/AD1418</f>
        <v>-1.8518518518518517E-2</v>
      </c>
      <c r="CA1418" s="12">
        <f>BC1418/AE1418</f>
        <v>0.23762376237623761</v>
      </c>
      <c r="CB1418" s="12">
        <f>BD1418/AF1418</f>
        <v>9.4736842105263161E-2</v>
      </c>
      <c r="CC1418" s="12">
        <f>BE1418/AG1418</f>
        <v>0.26315789473684209</v>
      </c>
      <c r="CD1418" s="12">
        <f>BF1418/AH1418</f>
        <v>8.8607594936708861E-2</v>
      </c>
      <c r="CE1418" s="12">
        <f>BG1418/AI1418</f>
        <v>8.8607594936708861E-2</v>
      </c>
      <c r="CF1418" s="12"/>
      <c r="CG1418" s="12">
        <v>-29.53</v>
      </c>
      <c r="CH1418" s="12">
        <v>-24.96</v>
      </c>
      <c r="CI1418" s="12">
        <v>8.7799999999999994</v>
      </c>
      <c r="CJ1418" s="12">
        <v>0</v>
      </c>
      <c r="CK1418" s="12">
        <v>-17.100000000000001</v>
      </c>
      <c r="CL1418" s="12">
        <v>8.7799999999999994</v>
      </c>
      <c r="CM1418" s="12">
        <v>8.41</v>
      </c>
      <c r="CN1418" s="12">
        <v>11.6</v>
      </c>
      <c r="CO1418" s="12">
        <v>13.1</v>
      </c>
      <c r="CP1418" s="12"/>
      <c r="CQ1418" s="12"/>
      <c r="CR1418" s="13">
        <v>14.33</v>
      </c>
      <c r="CS1418" s="13">
        <v>24.48</v>
      </c>
      <c r="CT1418" s="13">
        <v>22.8</v>
      </c>
      <c r="CU1418" s="13"/>
      <c r="CV1418" s="13">
        <v>22.9</v>
      </c>
      <c r="CW1418" s="13">
        <v>22.8</v>
      </c>
      <c r="CX1418" s="13">
        <v>22.49</v>
      </c>
      <c r="CY1418" s="13">
        <v>21.81</v>
      </c>
      <c r="CZ1418" s="14">
        <v>20.170000000000002</v>
      </c>
      <c r="DA1418" s="14"/>
      <c r="DB1418" s="14"/>
      <c r="DC1418" s="27">
        <v>75.45</v>
      </c>
      <c r="DD1418" s="27">
        <v>58.55</v>
      </c>
      <c r="DE1418" s="27">
        <v>72.23</v>
      </c>
      <c r="DF1418" s="27"/>
      <c r="DG1418" s="27">
        <v>65.78</v>
      </c>
      <c r="DH1418" s="27">
        <v>65.430000000000007</v>
      </c>
      <c r="DI1418" s="27">
        <v>72.23</v>
      </c>
      <c r="DJ1418" s="27">
        <v>75.09</v>
      </c>
      <c r="DK1418" s="27"/>
      <c r="DL1418" s="27"/>
      <c r="DM1418" s="27"/>
      <c r="DN1418" s="31" t="s">
        <v>5174</v>
      </c>
      <c r="DO1418" s="31" t="s">
        <v>5370</v>
      </c>
      <c r="DP1418" s="32" t="e">
        <f>J1418/DN1418</f>
        <v>#VALUE!</v>
      </c>
      <c r="DQ1418" s="32" t="e">
        <f>J1418/DO1418</f>
        <v>#VALUE!</v>
      </c>
    </row>
    <row r="1419" spans="1:121" hidden="1" x14ac:dyDescent="0.3">
      <c r="B1419">
        <v>2044</v>
      </c>
      <c r="C1419" s="1" t="s">
        <v>4542</v>
      </c>
      <c r="D1419" s="2" t="s">
        <v>4543</v>
      </c>
      <c r="E1419" s="3" t="s">
        <v>2921</v>
      </c>
      <c r="F1419" s="3" t="s">
        <v>3077</v>
      </c>
      <c r="G1419" s="4" t="s">
        <v>3090</v>
      </c>
      <c r="H1419" s="4"/>
      <c r="I1419" s="4" t="s">
        <v>2873</v>
      </c>
      <c r="J1419" s="15">
        <v>1600</v>
      </c>
      <c r="K1419" s="7" t="s">
        <v>4974</v>
      </c>
      <c r="L1419" s="15">
        <v>28163495</v>
      </c>
      <c r="M1419" s="16">
        <f>J1419*L1419/100000000</f>
        <v>450.61592000000002</v>
      </c>
      <c r="N1419" s="17">
        <v>2.31</v>
      </c>
      <c r="O1419" s="18">
        <v>-9.3023255813953494</v>
      </c>
      <c r="P1419" s="18">
        <v>3.6036036036036037</v>
      </c>
      <c r="Q1419" s="18">
        <v>1.5674999999999999</v>
      </c>
      <c r="R1419" s="18">
        <v>-24.71</v>
      </c>
      <c r="S1419" s="9">
        <f>AB1419/AA1419</f>
        <v>0.22183708838821489</v>
      </c>
      <c r="T1419" s="9">
        <f>AI1419/AE1419</f>
        <v>0.8677966101694915</v>
      </c>
      <c r="U1419" s="9">
        <f>AN1419/AM1419</f>
        <v>0.35</v>
      </c>
      <c r="V1419" s="9">
        <f>AU1419/AQ1419</f>
        <v>-1.75</v>
      </c>
      <c r="W1419" s="9">
        <f>AZ1419/AY1419</f>
        <v>-0.30927835051546393</v>
      </c>
      <c r="X1419" s="9">
        <f>BG1419/BC1419</f>
        <v>-1.875</v>
      </c>
      <c r="Y1419" s="10">
        <v>411</v>
      </c>
      <c r="Z1419" s="10">
        <v>559</v>
      </c>
      <c r="AA1419" s="10">
        <v>1154</v>
      </c>
      <c r="AB1419" s="10">
        <v>256</v>
      </c>
      <c r="AC1419" s="21"/>
      <c r="AD1419" s="10">
        <v>296</v>
      </c>
      <c r="AE1419" s="10">
        <v>295</v>
      </c>
      <c r="AF1419" s="10">
        <v>287</v>
      </c>
      <c r="AG1419" s="24">
        <v>329</v>
      </c>
      <c r="AH1419" s="10">
        <v>254</v>
      </c>
      <c r="AI1419" s="5">
        <v>256</v>
      </c>
      <c r="AJ1419" s="5">
        <v>287</v>
      </c>
      <c r="AK1419" s="10">
        <v>-59</v>
      </c>
      <c r="AL1419" s="10">
        <v>27</v>
      </c>
      <c r="AM1419" s="10">
        <v>-20</v>
      </c>
      <c r="AN1419" s="10">
        <v>-7</v>
      </c>
      <c r="AO1419" s="10"/>
      <c r="AP1419" s="11">
        <v>-2</v>
      </c>
      <c r="AQ1419" s="11">
        <v>4</v>
      </c>
      <c r="AR1419" s="11">
        <v>-23</v>
      </c>
      <c r="AS1419" s="11">
        <v>3</v>
      </c>
      <c r="AT1419" s="11">
        <v>5</v>
      </c>
      <c r="AU1419" s="11">
        <v>-7</v>
      </c>
      <c r="AV1419" s="10">
        <v>-23</v>
      </c>
      <c r="AW1419" s="10">
        <v>-106</v>
      </c>
      <c r="AX1419" s="10">
        <v>-16</v>
      </c>
      <c r="AY1419" s="10">
        <v>-97</v>
      </c>
      <c r="AZ1419" s="10">
        <v>30</v>
      </c>
      <c r="BA1419" s="10"/>
      <c r="BB1419" s="10">
        <v>-13</v>
      </c>
      <c r="BC1419" s="10">
        <v>-16</v>
      </c>
      <c r="BD1419" s="10">
        <v>-82</v>
      </c>
      <c r="BE1419" s="10">
        <v>-11</v>
      </c>
      <c r="BF1419" s="10">
        <v>9</v>
      </c>
      <c r="BG1419" s="10">
        <v>30</v>
      </c>
      <c r="BH1419" s="10">
        <v>-82</v>
      </c>
      <c r="BI1419" s="12">
        <f>AK1419/Y1419</f>
        <v>-0.14355231143552311</v>
      </c>
      <c r="BJ1419" s="12">
        <f>AL1419/Z1419</f>
        <v>4.8300536672629693E-2</v>
      </c>
      <c r="BK1419" s="12">
        <f>AM1419/AA1419</f>
        <v>-1.7331022530329289E-2</v>
      </c>
      <c r="BL1419" s="12">
        <f>AN1419/AB1419</f>
        <v>-2.734375E-2</v>
      </c>
      <c r="BM1419" s="12"/>
      <c r="BN1419" s="12">
        <f>AP1419/AD1419</f>
        <v>-6.7567567567567571E-3</v>
      </c>
      <c r="BO1419" s="12">
        <f>AQ1419/AE1419</f>
        <v>1.3559322033898305E-2</v>
      </c>
      <c r="BP1419" s="12">
        <f>AR1419/AF1419</f>
        <v>-8.0139372822299645E-2</v>
      </c>
      <c r="BQ1419" s="12">
        <f>AS1419/AG1419</f>
        <v>9.11854103343465E-3</v>
      </c>
      <c r="BR1419" s="12">
        <f>AT1419/AH1419</f>
        <v>1.968503937007874E-2</v>
      </c>
      <c r="BS1419" s="12">
        <f>AU1419/AI1419</f>
        <v>-2.734375E-2</v>
      </c>
      <c r="BT1419" s="12"/>
      <c r="BU1419" s="12">
        <f>AW1419/Y1419</f>
        <v>-0.25790754257907544</v>
      </c>
      <c r="BV1419" s="12">
        <f>AX1419/Z1419</f>
        <v>-2.8622540250447227E-2</v>
      </c>
      <c r="BW1419" s="12">
        <f>AY1419/AA1419</f>
        <v>-8.4055459272097052E-2</v>
      </c>
      <c r="BX1419" s="12">
        <f>AZ1419/AB1419</f>
        <v>0.1171875</v>
      </c>
      <c r="BY1419" s="12"/>
      <c r="BZ1419" s="12">
        <f>BB1419/AD1419</f>
        <v>-4.3918918918918921E-2</v>
      </c>
      <c r="CA1419" s="12">
        <f>BC1419/AE1419</f>
        <v>-5.4237288135593219E-2</v>
      </c>
      <c r="CB1419" s="12">
        <f>BD1419/AF1419</f>
        <v>-0.2857142857142857</v>
      </c>
      <c r="CC1419" s="12">
        <f>BE1419/AG1419</f>
        <v>-3.3434650455927049E-2</v>
      </c>
      <c r="CD1419" s="12">
        <f>BF1419/AH1419</f>
        <v>3.5433070866141732E-2</v>
      </c>
      <c r="CE1419" s="12">
        <f>BG1419/AI1419</f>
        <v>0.1171875</v>
      </c>
      <c r="CF1419" s="12"/>
      <c r="CG1419" s="12">
        <v>-30.53</v>
      </c>
      <c r="CH1419" s="12">
        <v>-3.53</v>
      </c>
      <c r="CI1419" s="12">
        <v>-26.37</v>
      </c>
      <c r="CJ1419" s="12">
        <v>0</v>
      </c>
      <c r="CK1419" s="12">
        <v>-10.74</v>
      </c>
      <c r="CL1419" s="12">
        <v>-14.63</v>
      </c>
      <c r="CM1419" s="12">
        <v>-26.37</v>
      </c>
      <c r="CN1419" s="12">
        <v>-33.69</v>
      </c>
      <c r="CO1419" s="12">
        <v>-26.49</v>
      </c>
      <c r="CP1419" s="12"/>
      <c r="CQ1419" s="12"/>
      <c r="CR1419" s="13">
        <v>88.48</v>
      </c>
      <c r="CS1419" s="13">
        <v>134.84</v>
      </c>
      <c r="CT1419" s="13">
        <v>181.66</v>
      </c>
      <c r="CU1419" s="13"/>
      <c r="CV1419" s="13">
        <v>155.63999999999999</v>
      </c>
      <c r="CW1419" s="13">
        <v>166.47</v>
      </c>
      <c r="CX1419" s="13">
        <v>181.66</v>
      </c>
      <c r="CY1419" s="13">
        <v>181.23</v>
      </c>
      <c r="CZ1419" s="14">
        <v>173.7</v>
      </c>
      <c r="DA1419" s="14"/>
      <c r="DB1419" s="14"/>
      <c r="DC1419" s="27">
        <v>197</v>
      </c>
      <c r="DD1419" s="27">
        <v>191.92</v>
      </c>
      <c r="DE1419" s="27">
        <v>137.21</v>
      </c>
      <c r="DF1419" s="27"/>
      <c r="DG1419" s="27">
        <v>190.57</v>
      </c>
      <c r="DH1419" s="27">
        <v>178.99</v>
      </c>
      <c r="DI1419" s="27">
        <v>137.21</v>
      </c>
      <c r="DJ1419" s="27">
        <v>132.84</v>
      </c>
      <c r="DK1419" s="27"/>
      <c r="DL1419" s="27"/>
      <c r="DM1419" s="27"/>
      <c r="DN1419" s="31" t="s">
        <v>5174</v>
      </c>
      <c r="DO1419" s="31" t="s">
        <v>7260</v>
      </c>
      <c r="DP1419" s="32" t="e">
        <f>J1419/DN1419</f>
        <v>#VALUE!</v>
      </c>
      <c r="DQ1419" s="32" t="e">
        <f>J1419/DO1419</f>
        <v>#VALUE!</v>
      </c>
    </row>
    <row r="1420" spans="1:121" hidden="1" x14ac:dyDescent="0.3">
      <c r="B1420">
        <v>20</v>
      </c>
      <c r="C1420" s="1" t="s">
        <v>1390</v>
      </c>
      <c r="D1420" s="2" t="s">
        <v>33</v>
      </c>
      <c r="E1420" s="3" t="s">
        <v>2897</v>
      </c>
      <c r="F1420" s="3" t="s">
        <v>2914</v>
      </c>
      <c r="G1420" s="4" t="s">
        <v>2915</v>
      </c>
      <c r="H1420" s="4"/>
      <c r="I1420" s="4" t="s">
        <v>2915</v>
      </c>
      <c r="J1420" s="15">
        <v>33250</v>
      </c>
      <c r="K1420" s="7" t="s">
        <v>7516</v>
      </c>
      <c r="L1420" s="15">
        <v>516526835</v>
      </c>
      <c r="M1420" s="16">
        <f>J1420*L1420/100000000</f>
        <v>171745.17263750001</v>
      </c>
      <c r="N1420" s="17">
        <v>57.54</v>
      </c>
      <c r="O1420" s="18">
        <v>4.96</v>
      </c>
      <c r="P1420" s="18">
        <v>3.6031642826181187</v>
      </c>
      <c r="Q1420" s="18">
        <v>0.41</v>
      </c>
      <c r="R1420" s="18">
        <v>8.27</v>
      </c>
      <c r="S1420" s="9">
        <f>AB1420/AA1420</f>
        <v>0.23835360773204467</v>
      </c>
      <c r="T1420" s="9">
        <f>AI1420/AE1420</f>
        <v>1.0017368406308653</v>
      </c>
      <c r="U1420" s="9">
        <f>AN1420/AM1420</f>
        <v>0.93357377828861321</v>
      </c>
      <c r="V1420" s="9">
        <f>AU1420/AQ1420</f>
        <v>1.0354749982368292</v>
      </c>
      <c r="W1420" s="9">
        <f>AZ1420/AY1420</f>
        <v>0.95821436415550187</v>
      </c>
      <c r="X1420" s="9">
        <f>BG1420/BC1420</f>
        <v>1.1126478443342236</v>
      </c>
      <c r="Y1420" s="10">
        <v>239892</v>
      </c>
      <c r="Z1420" s="10">
        <v>238119</v>
      </c>
      <c r="AA1420" s="10">
        <v>300050</v>
      </c>
      <c r="AB1420" s="10">
        <v>71518</v>
      </c>
      <c r="AC1420" s="21"/>
      <c r="AD1420" s="10">
        <v>71869</v>
      </c>
      <c r="AE1420" s="10">
        <v>71394</v>
      </c>
      <c r="AF1420" s="10">
        <v>79658</v>
      </c>
      <c r="AG1420" s="24">
        <v>81432</v>
      </c>
      <c r="AH1420" s="10">
        <v>75597</v>
      </c>
      <c r="AI1420" s="5">
        <v>71518</v>
      </c>
      <c r="AJ1420" s="5">
        <v>79658</v>
      </c>
      <c r="AK1420" s="10">
        <v>38300</v>
      </c>
      <c r="AL1420" s="10">
        <v>44994</v>
      </c>
      <c r="AM1420" s="10">
        <v>50462</v>
      </c>
      <c r="AN1420" s="10">
        <v>47110</v>
      </c>
      <c r="AO1420" s="10"/>
      <c r="AP1420" s="11">
        <v>14093</v>
      </c>
      <c r="AQ1420" s="11">
        <v>14179</v>
      </c>
      <c r="AR1420" s="11">
        <v>9087</v>
      </c>
      <c r="AS1420" s="11">
        <v>12574</v>
      </c>
      <c r="AT1420" s="11">
        <v>12552</v>
      </c>
      <c r="AU1420" s="11">
        <v>14682</v>
      </c>
      <c r="AV1420" s="10">
        <v>8246</v>
      </c>
      <c r="AW1420" s="10">
        <v>29492</v>
      </c>
      <c r="AX1420" s="10">
        <v>31983</v>
      </c>
      <c r="AY1420" s="10">
        <v>36424</v>
      </c>
      <c r="AZ1420" s="10">
        <v>34902</v>
      </c>
      <c r="BA1420" s="10"/>
      <c r="BB1420" s="10">
        <v>10705</v>
      </c>
      <c r="BC1420" s="10">
        <v>10484</v>
      </c>
      <c r="BD1420" s="10">
        <v>5576</v>
      </c>
      <c r="BE1420" s="10">
        <v>9495</v>
      </c>
      <c r="BF1420" s="10">
        <v>8927</v>
      </c>
      <c r="BG1420" s="10">
        <v>11665</v>
      </c>
      <c r="BH1420" s="10">
        <v>4760</v>
      </c>
      <c r="BI1420" s="12">
        <f>AK1420/Y1420</f>
        <v>0.15965517816350691</v>
      </c>
      <c r="BJ1420" s="12">
        <f>AL1420/Z1420</f>
        <v>0.18895594219696873</v>
      </c>
      <c r="BK1420" s="12">
        <f>AM1420/AA1420</f>
        <v>0.16817863689385101</v>
      </c>
      <c r="BL1420" s="12">
        <f>AN1420/AB1420</f>
        <v>0.65871528845884952</v>
      </c>
      <c r="BM1420" s="12"/>
      <c r="BN1420" s="12">
        <f>AP1420/AD1420</f>
        <v>0.19609289123265941</v>
      </c>
      <c r="BO1420" s="12">
        <f>AQ1420/AE1420</f>
        <v>0.19860212342773903</v>
      </c>
      <c r="BP1420" s="12">
        <f>AR1420/AF1420</f>
        <v>0.11407517135755355</v>
      </c>
      <c r="BQ1420" s="12">
        <f>AS1420/AG1420</f>
        <v>0.15441104234207684</v>
      </c>
      <c r="BR1420" s="12">
        <f>AT1420/AH1420</f>
        <v>0.16603833485455771</v>
      </c>
      <c r="BS1420" s="12">
        <f>AU1420/AI1420</f>
        <v>0.20529097569842558</v>
      </c>
      <c r="BT1420" s="12"/>
      <c r="BU1420" s="12">
        <f>AW1420/Y1420</f>
        <v>0.12293865572841112</v>
      </c>
      <c r="BV1420" s="12">
        <f>AX1420/Z1420</f>
        <v>0.13431519534350472</v>
      </c>
      <c r="BW1420" s="12">
        <f>AY1420/AA1420</f>
        <v>0.12139310114980836</v>
      </c>
      <c r="BX1420" s="12">
        <f>AZ1420/AB1420</f>
        <v>0.48801700271260384</v>
      </c>
      <c r="BY1420" s="12"/>
      <c r="BZ1420" s="12">
        <f>BB1420/AD1420</f>
        <v>0.1489515646523536</v>
      </c>
      <c r="CA1420" s="12">
        <f>BC1420/AE1420</f>
        <v>0.14684707398380817</v>
      </c>
      <c r="CB1420" s="12">
        <f>BD1420/AF1420</f>
        <v>6.9999246779984439E-2</v>
      </c>
      <c r="CC1420" s="12">
        <f>BE1420/AG1420</f>
        <v>0.11660035366931919</v>
      </c>
      <c r="CD1420" s="12">
        <f>BF1420/AH1420</f>
        <v>0.11808669656203288</v>
      </c>
      <c r="CE1420" s="12">
        <f>BG1420/AI1420</f>
        <v>0.16310579154898067</v>
      </c>
      <c r="CF1420" s="12"/>
      <c r="CG1420" s="12">
        <v>9.1300000000000008</v>
      </c>
      <c r="CH1420" s="13">
        <v>9.2100000000000009</v>
      </c>
      <c r="CI1420" s="13">
        <v>9.09</v>
      </c>
      <c r="CJ1420" s="13">
        <v>8.18</v>
      </c>
      <c r="CK1420" s="13">
        <v>9.14</v>
      </c>
      <c r="CL1420" s="13">
        <v>9.18</v>
      </c>
      <c r="CM1420" s="13">
        <v>9.09</v>
      </c>
      <c r="CN1420" s="13">
        <v>8.94</v>
      </c>
      <c r="CO1420" s="13">
        <v>8.3000000000000007</v>
      </c>
      <c r="CP1420" s="13"/>
      <c r="CQ1420" s="13"/>
      <c r="CR1420" s="13">
        <v>1164.8699999999999</v>
      </c>
      <c r="CS1420" s="13">
        <v>1153.98</v>
      </c>
      <c r="CT1420" s="13">
        <v>1217.47</v>
      </c>
      <c r="CU1420" s="13"/>
      <c r="CV1420" s="13">
        <v>1201.4000000000001</v>
      </c>
      <c r="CW1420" s="13">
        <v>1209.2</v>
      </c>
      <c r="CX1420" s="13">
        <v>1217.47</v>
      </c>
      <c r="CY1420" s="13">
        <v>1278.33</v>
      </c>
      <c r="CZ1420" s="14">
        <v>1246.3399999999999</v>
      </c>
      <c r="DA1420" s="14"/>
      <c r="DB1420" s="14"/>
      <c r="DC1420" s="27">
        <v>1174.21</v>
      </c>
      <c r="DD1420" s="27">
        <v>1291.55</v>
      </c>
      <c r="DE1420" s="27">
        <v>1456.48</v>
      </c>
      <c r="DF1420" s="27"/>
      <c r="DG1420" s="27">
        <v>1403.13</v>
      </c>
      <c r="DH1420" s="27">
        <v>1447.95</v>
      </c>
      <c r="DI1420" s="27">
        <v>1456.48</v>
      </c>
      <c r="DJ1420" s="27">
        <v>1421.58</v>
      </c>
      <c r="DK1420" s="27"/>
      <c r="DL1420" s="27"/>
      <c r="DM1420" s="27"/>
      <c r="DN1420" s="31" t="s">
        <v>5174</v>
      </c>
      <c r="DO1420" s="31" t="s">
        <v>5192</v>
      </c>
      <c r="DP1420" s="32" t="e">
        <f>J1420/DN1420</f>
        <v>#VALUE!</v>
      </c>
      <c r="DQ1420" s="32" t="e">
        <f>J1420/DO1420</f>
        <v>#VALUE!</v>
      </c>
    </row>
    <row r="1421" spans="1:121" hidden="1" x14ac:dyDescent="0.3">
      <c r="B1421">
        <v>312</v>
      </c>
      <c r="C1421" s="1" t="s">
        <v>1803</v>
      </c>
      <c r="D1421" s="2" t="s">
        <v>446</v>
      </c>
      <c r="E1421" s="3" t="s">
        <v>2897</v>
      </c>
      <c r="F1421" s="3" t="s">
        <v>2911</v>
      </c>
      <c r="G1421" s="4" t="s">
        <v>2980</v>
      </c>
      <c r="H1421" s="4" t="s">
        <v>35</v>
      </c>
      <c r="I1421" s="4" t="s">
        <v>2837</v>
      </c>
      <c r="J1421" s="15">
        <v>77300</v>
      </c>
      <c r="K1421" s="7" t="s">
        <v>5266</v>
      </c>
      <c r="L1421" s="15">
        <v>8967670</v>
      </c>
      <c r="M1421" s="16">
        <f>J1421*L1421/100000000</f>
        <v>6932.0089099999996</v>
      </c>
      <c r="N1421" s="17">
        <v>20.079999999999998</v>
      </c>
      <c r="O1421" s="18">
        <v>13.16</v>
      </c>
      <c r="P1421" s="18">
        <v>3.6007080305571084</v>
      </c>
      <c r="Q1421" s="18">
        <v>0.79</v>
      </c>
      <c r="R1421" s="18">
        <v>6.17</v>
      </c>
      <c r="S1421" s="9">
        <f>AB1421/AA1421</f>
        <v>0.9385904355466298</v>
      </c>
      <c r="T1421" s="9">
        <f>AI1421/AE1421</f>
        <v>0.9776791376030437</v>
      </c>
      <c r="U1421" s="9">
        <f>AN1421/AM1421</f>
        <v>1.1104651162790697</v>
      </c>
      <c r="V1421" s="9">
        <f>AU1421/AQ1421</f>
        <v>1.1285140562248996</v>
      </c>
      <c r="W1421" s="9">
        <f>AZ1421/AY1421</f>
        <v>4.9224137931034484</v>
      </c>
      <c r="X1421" s="9">
        <f>BG1421/BC1421</f>
        <v>4.4666666666666668</v>
      </c>
      <c r="Y1421" s="10">
        <v>32094</v>
      </c>
      <c r="Z1421" s="10">
        <v>32665</v>
      </c>
      <c r="AA1421" s="10">
        <v>31868</v>
      </c>
      <c r="AB1421" s="10">
        <v>29911</v>
      </c>
      <c r="AC1421" s="21"/>
      <c r="AD1421" s="10">
        <v>8362</v>
      </c>
      <c r="AE1421" s="10">
        <v>7885</v>
      </c>
      <c r="AF1421" s="10">
        <v>8050</v>
      </c>
      <c r="AG1421" s="24">
        <v>7237</v>
      </c>
      <c r="AH1421" s="10">
        <v>7201</v>
      </c>
      <c r="AI1421" s="5">
        <v>7709</v>
      </c>
      <c r="AJ1421" s="5">
        <v>7807</v>
      </c>
      <c r="AK1421" s="10">
        <v>1454</v>
      </c>
      <c r="AL1421" s="10">
        <v>704</v>
      </c>
      <c r="AM1421" s="10">
        <v>688</v>
      </c>
      <c r="AN1421" s="10">
        <v>764</v>
      </c>
      <c r="AO1421" s="10"/>
      <c r="AP1421" s="11">
        <v>297</v>
      </c>
      <c r="AQ1421" s="11">
        <v>249</v>
      </c>
      <c r="AR1421" s="11">
        <v>32</v>
      </c>
      <c r="AS1421" s="11">
        <v>208</v>
      </c>
      <c r="AT1421" s="11">
        <v>132</v>
      </c>
      <c r="AU1421" s="11">
        <v>281</v>
      </c>
      <c r="AV1421" s="10">
        <v>152</v>
      </c>
      <c r="AW1421" s="10">
        <v>679</v>
      </c>
      <c r="AX1421" s="10">
        <v>-531</v>
      </c>
      <c r="AY1421" s="10">
        <v>116</v>
      </c>
      <c r="AZ1421" s="10">
        <v>571</v>
      </c>
      <c r="BA1421" s="10"/>
      <c r="BB1421" s="10">
        <v>267</v>
      </c>
      <c r="BC1421" s="10">
        <v>120</v>
      </c>
      <c r="BD1421" s="10">
        <v>-263</v>
      </c>
      <c r="BE1421" s="10">
        <v>43</v>
      </c>
      <c r="BF1421" s="10">
        <v>23</v>
      </c>
      <c r="BG1421" s="10">
        <v>536</v>
      </c>
      <c r="BH1421" s="10">
        <v>-15</v>
      </c>
      <c r="BI1421" s="12">
        <f>AK1421/Y1421</f>
        <v>4.5304418271327973E-2</v>
      </c>
      <c r="BJ1421" s="12">
        <f>AL1421/Z1421</f>
        <v>2.1552120006122763E-2</v>
      </c>
      <c r="BK1421" s="12">
        <f>AM1421/AA1421</f>
        <v>2.1589054851261454E-2</v>
      </c>
      <c r="BL1421" s="12">
        <f>AN1421/AB1421</f>
        <v>2.554244257965297E-2</v>
      </c>
      <c r="BM1421" s="12"/>
      <c r="BN1421" s="12">
        <f>AP1421/AD1421</f>
        <v>3.5517818703659415E-2</v>
      </c>
      <c r="BO1421" s="12">
        <f>AQ1421/AE1421</f>
        <v>3.1578947368421054E-2</v>
      </c>
      <c r="BP1421" s="12">
        <f>AR1421/AF1421</f>
        <v>3.9751552795031057E-3</v>
      </c>
      <c r="BQ1421" s="12">
        <f>AS1421/AG1421</f>
        <v>2.8741191101285063E-2</v>
      </c>
      <c r="BR1421" s="12">
        <f>AT1421/AH1421</f>
        <v>1.8330787390640188E-2</v>
      </c>
      <c r="BS1421" s="12">
        <f>AU1421/AI1421</f>
        <v>3.6450901543650278E-2</v>
      </c>
      <c r="BT1421" s="12"/>
      <c r="BU1421" s="12">
        <f>AW1421/Y1421</f>
        <v>2.1156602480214372E-2</v>
      </c>
      <c r="BV1421" s="12">
        <f>AX1421/Z1421</f>
        <v>-1.6255931425072707E-2</v>
      </c>
      <c r="BW1421" s="12">
        <f>AY1421/AA1421</f>
        <v>3.6400150621312918E-3</v>
      </c>
      <c r="BX1421" s="12">
        <f>AZ1421/AB1421</f>
        <v>1.9089966901808701E-2</v>
      </c>
      <c r="BY1421" s="12"/>
      <c r="BZ1421" s="12">
        <f>BB1421/AD1421</f>
        <v>3.1930160248744323E-2</v>
      </c>
      <c r="CA1421" s="12">
        <f>BC1421/AE1421</f>
        <v>1.5218769816106531E-2</v>
      </c>
      <c r="CB1421" s="12">
        <f>BD1421/AF1421</f>
        <v>-3.2670807453416148E-2</v>
      </c>
      <c r="CC1421" s="12">
        <f>BE1421/AG1421</f>
        <v>5.9416885449772002E-3</v>
      </c>
      <c r="CD1421" s="12">
        <f>BF1421/AH1421</f>
        <v>3.1940008332176088E-3</v>
      </c>
      <c r="CE1421" s="12">
        <f>BG1421/AI1421</f>
        <v>6.9529121805681673E-2</v>
      </c>
      <c r="CF1421" s="12"/>
      <c r="CG1421" s="12">
        <v>7.06</v>
      </c>
      <c r="CH1421" s="12">
        <v>-5.58</v>
      </c>
      <c r="CI1421" s="12">
        <v>1.26</v>
      </c>
      <c r="CJ1421" s="12">
        <v>6.33</v>
      </c>
      <c r="CK1421" s="12">
        <v>-3.7</v>
      </c>
      <c r="CL1421" s="12">
        <v>-2.12</v>
      </c>
      <c r="CM1421" s="12">
        <v>1.26</v>
      </c>
      <c r="CN1421" s="12">
        <v>1.85</v>
      </c>
      <c r="CO1421" s="12">
        <v>-0.74</v>
      </c>
      <c r="CP1421" s="12"/>
      <c r="CQ1421" s="12"/>
      <c r="CR1421" s="13">
        <v>162.02000000000001</v>
      </c>
      <c r="CS1421" s="13">
        <v>173.76</v>
      </c>
      <c r="CT1421" s="13">
        <v>180.09</v>
      </c>
      <c r="CU1421" s="13"/>
      <c r="CV1421" s="13">
        <v>205.84</v>
      </c>
      <c r="CW1421" s="13">
        <v>186.93</v>
      </c>
      <c r="CX1421" s="13">
        <v>180.09</v>
      </c>
      <c r="CY1421" s="13">
        <v>186.03</v>
      </c>
      <c r="CZ1421" s="14">
        <v>174.32</v>
      </c>
      <c r="DA1421" s="14"/>
      <c r="DB1421" s="14"/>
      <c r="DC1421" s="27">
        <v>1932.69</v>
      </c>
      <c r="DD1421" s="27">
        <v>1787.72</v>
      </c>
      <c r="DE1421" s="27">
        <v>1800.1</v>
      </c>
      <c r="DF1421" s="27"/>
      <c r="DG1421" s="27">
        <v>1833.9</v>
      </c>
      <c r="DH1421" s="27">
        <v>1857.8</v>
      </c>
      <c r="DI1421" s="27">
        <v>1800.1</v>
      </c>
      <c r="DJ1421" s="27">
        <v>1803.92</v>
      </c>
      <c r="DK1421" s="27"/>
      <c r="DL1421" s="27"/>
      <c r="DM1421" s="27"/>
      <c r="DN1421" s="31" t="s">
        <v>5174</v>
      </c>
      <c r="DO1421" s="31" t="s">
        <v>5497</v>
      </c>
      <c r="DP1421" s="32" t="e">
        <f>J1421/DN1421</f>
        <v>#VALUE!</v>
      </c>
      <c r="DQ1421" s="32" t="e">
        <f>J1421/DO1421</f>
        <v>#VALUE!</v>
      </c>
    </row>
    <row r="1422" spans="1:121" hidden="1" x14ac:dyDescent="0.3">
      <c r="B1422">
        <v>2150</v>
      </c>
      <c r="C1422" s="1" t="s">
        <v>4712</v>
      </c>
      <c r="D1422" s="2" t="s">
        <v>4713</v>
      </c>
      <c r="E1422" s="3" t="s">
        <v>2921</v>
      </c>
      <c r="F1422" s="3" t="s">
        <v>2947</v>
      </c>
      <c r="G1422" s="4" t="s">
        <v>2985</v>
      </c>
      <c r="H1422" s="4"/>
      <c r="I1422" s="4" t="s">
        <v>3162</v>
      </c>
      <c r="J1422" s="15">
        <v>3830</v>
      </c>
      <c r="K1422" s="7" t="s">
        <v>9140</v>
      </c>
      <c r="L1422" s="15">
        <v>8396593</v>
      </c>
      <c r="M1422" s="16">
        <f>J1422*L1422/100000000</f>
        <v>321.58951189999999</v>
      </c>
      <c r="N1422" s="17">
        <v>2.81</v>
      </c>
      <c r="O1422" s="18">
        <v>18.866995073891626</v>
      </c>
      <c r="P1422" s="18">
        <v>3.5861423220973783</v>
      </c>
      <c r="Q1422" s="18">
        <v>0.5575</v>
      </c>
      <c r="R1422" s="18">
        <v>-1.7274999999999998</v>
      </c>
      <c r="S1422" s="9">
        <f>AB1422/AA1422</f>
        <v>0.53773584905660377</v>
      </c>
      <c r="T1422" s="9">
        <f>AI1422/AE1422</f>
        <v>2.3265306122448979</v>
      </c>
      <c r="U1422" s="9">
        <f>AN1422/AM1422</f>
        <v>-8</v>
      </c>
      <c r="V1422" s="9">
        <f>AU1422/AQ1422</f>
        <v>-4</v>
      </c>
      <c r="W1422" s="9">
        <f>AZ1422/AY1422</f>
        <v>-1.0476190476190477</v>
      </c>
      <c r="X1422" s="9">
        <f>BG1422/BC1422</f>
        <v>-0.7857142857142857</v>
      </c>
      <c r="Y1422" s="10">
        <v>228</v>
      </c>
      <c r="Z1422" s="10">
        <v>209</v>
      </c>
      <c r="AA1422" s="10">
        <v>212</v>
      </c>
      <c r="AB1422" s="10">
        <v>114</v>
      </c>
      <c r="AC1422" s="21"/>
      <c r="AD1422" s="10">
        <v>59</v>
      </c>
      <c r="AE1422" s="10">
        <v>49</v>
      </c>
      <c r="AF1422" s="10">
        <v>70</v>
      </c>
      <c r="AG1422" s="24">
        <v>81</v>
      </c>
      <c r="AH1422" s="10">
        <v>114</v>
      </c>
      <c r="AI1422" s="5">
        <v>114</v>
      </c>
      <c r="AJ1422" s="5">
        <v>49</v>
      </c>
      <c r="AK1422" s="10">
        <v>-24</v>
      </c>
      <c r="AL1422" s="10">
        <v>-14</v>
      </c>
      <c r="AM1422" s="10">
        <v>-3</v>
      </c>
      <c r="AN1422" s="10">
        <v>24</v>
      </c>
      <c r="AO1422" s="10"/>
      <c r="AP1422" s="11">
        <v>2</v>
      </c>
      <c r="AQ1422" s="11">
        <v>-6</v>
      </c>
      <c r="AR1422" s="11">
        <v>2</v>
      </c>
      <c r="AS1422" s="11">
        <v>18</v>
      </c>
      <c r="AT1422" s="11">
        <v>24</v>
      </c>
      <c r="AU1422" s="11">
        <v>24</v>
      </c>
      <c r="AV1422" s="10">
        <v>2</v>
      </c>
      <c r="AW1422" s="10">
        <v>-25</v>
      </c>
      <c r="AX1422" s="10">
        <v>-24</v>
      </c>
      <c r="AY1422" s="10">
        <v>-21</v>
      </c>
      <c r="AZ1422" s="10">
        <v>22</v>
      </c>
      <c r="BA1422" s="10"/>
      <c r="BB1422" s="10">
        <v>4</v>
      </c>
      <c r="BC1422" s="10">
        <v>-28</v>
      </c>
      <c r="BD1422" s="10">
        <v>5</v>
      </c>
      <c r="BE1422" s="10">
        <v>18</v>
      </c>
      <c r="BF1422" s="10">
        <v>22</v>
      </c>
      <c r="BG1422" s="10">
        <v>22</v>
      </c>
      <c r="BH1422" s="10">
        <v>5</v>
      </c>
      <c r="BI1422" s="12">
        <f>AK1422/Y1422</f>
        <v>-0.10526315789473684</v>
      </c>
      <c r="BJ1422" s="12">
        <f>AL1422/Z1422</f>
        <v>-6.6985645933014357E-2</v>
      </c>
      <c r="BK1422" s="12">
        <f>AM1422/AA1422</f>
        <v>-1.4150943396226415E-2</v>
      </c>
      <c r="BL1422" s="12">
        <f>AN1422/AB1422</f>
        <v>0.21052631578947367</v>
      </c>
      <c r="BM1422" s="12"/>
      <c r="BN1422" s="12">
        <f>AP1422/AD1422</f>
        <v>3.3898305084745763E-2</v>
      </c>
      <c r="BO1422" s="12">
        <f>AQ1422/AE1422</f>
        <v>-0.12244897959183673</v>
      </c>
      <c r="BP1422" s="12">
        <f>AR1422/AF1422</f>
        <v>2.8571428571428571E-2</v>
      </c>
      <c r="BQ1422" s="12">
        <f>AS1422/AG1422</f>
        <v>0.22222222222222221</v>
      </c>
      <c r="BR1422" s="12">
        <f>AT1422/AH1422</f>
        <v>0.21052631578947367</v>
      </c>
      <c r="BS1422" s="12">
        <f>AU1422/AI1422</f>
        <v>0.21052631578947367</v>
      </c>
      <c r="BT1422" s="12"/>
      <c r="BU1422" s="12">
        <f>AW1422/Y1422</f>
        <v>-0.10964912280701754</v>
      </c>
      <c r="BV1422" s="12">
        <f>AX1422/Z1422</f>
        <v>-0.11483253588516747</v>
      </c>
      <c r="BW1422" s="12">
        <f>AY1422/AA1422</f>
        <v>-9.9056603773584911E-2</v>
      </c>
      <c r="BX1422" s="12">
        <f>AZ1422/AB1422</f>
        <v>0.19298245614035087</v>
      </c>
      <c r="BY1422" s="12"/>
      <c r="BZ1422" s="12">
        <f>BB1422/AD1422</f>
        <v>6.7796610169491525E-2</v>
      </c>
      <c r="CA1422" s="12">
        <f>BC1422/AE1422</f>
        <v>-0.5714285714285714</v>
      </c>
      <c r="CB1422" s="12">
        <f>BD1422/AF1422</f>
        <v>7.1428571428571425E-2</v>
      </c>
      <c r="CC1422" s="12">
        <f>BE1422/AG1422</f>
        <v>0.22222222222222221</v>
      </c>
      <c r="CD1422" s="12">
        <f>BF1422/AH1422</f>
        <v>0.19298245614035087</v>
      </c>
      <c r="CE1422" s="12">
        <f>BG1422/AI1422</f>
        <v>0.19298245614035087</v>
      </c>
      <c r="CF1422" s="12"/>
      <c r="CG1422" s="12">
        <v>-5.71</v>
      </c>
      <c r="CH1422" s="12">
        <v>-5.88</v>
      </c>
      <c r="CI1422" s="12">
        <v>-5.49</v>
      </c>
      <c r="CJ1422" s="12">
        <v>0</v>
      </c>
      <c r="CK1422" s="12">
        <v>-3.23</v>
      </c>
      <c r="CL1422" s="12">
        <v>-5.49</v>
      </c>
      <c r="CM1422" s="12">
        <v>-5.18</v>
      </c>
      <c r="CN1422" s="12">
        <v>-0.35</v>
      </c>
      <c r="CO1422" s="12">
        <v>4.1100000000000003</v>
      </c>
      <c r="CP1422" s="12"/>
      <c r="CQ1422" s="12"/>
      <c r="CR1422" s="13">
        <v>6.15</v>
      </c>
      <c r="CS1422" s="13">
        <v>5.98</v>
      </c>
      <c r="CT1422" s="13">
        <v>9.16</v>
      </c>
      <c r="CU1422" s="13"/>
      <c r="CV1422" s="13">
        <v>6.25</v>
      </c>
      <c r="CW1422" s="13">
        <v>9.16</v>
      </c>
      <c r="CX1422" s="13">
        <v>11.18</v>
      </c>
      <c r="CY1422" s="13">
        <v>10.42</v>
      </c>
      <c r="CZ1422" s="14">
        <v>8.7100000000000009</v>
      </c>
      <c r="DA1422" s="14"/>
      <c r="DB1422" s="14"/>
      <c r="DC1422" s="27">
        <v>879.05</v>
      </c>
      <c r="DD1422" s="27">
        <v>822.45</v>
      </c>
      <c r="DE1422" s="27">
        <v>772.23</v>
      </c>
      <c r="DF1422" s="27"/>
      <c r="DG1422" s="27">
        <v>830.02</v>
      </c>
      <c r="DH1422" s="27">
        <v>839.47</v>
      </c>
      <c r="DI1422" s="27">
        <v>772.23</v>
      </c>
      <c r="DJ1422" s="27">
        <v>784.03</v>
      </c>
      <c r="DK1422" s="27"/>
      <c r="DL1422" s="27"/>
      <c r="DM1422" s="27"/>
      <c r="DN1422" s="31" t="s">
        <v>5174</v>
      </c>
      <c r="DO1422" s="31" t="s">
        <v>7359</v>
      </c>
      <c r="DP1422" s="32" t="e">
        <f>J1422/DN1422</f>
        <v>#VALUE!</v>
      </c>
      <c r="DQ1422" s="32" t="e">
        <f>J1422/DO1422</f>
        <v>#VALUE!</v>
      </c>
    </row>
    <row r="1423" spans="1:121" hidden="1" x14ac:dyDescent="0.3">
      <c r="B1423">
        <v>33</v>
      </c>
      <c r="C1423" s="1" t="s">
        <v>1405</v>
      </c>
      <c r="D1423" s="2" t="s">
        <v>48</v>
      </c>
      <c r="E1423" s="3" t="s">
        <v>2897</v>
      </c>
      <c r="F1423" s="3" t="s">
        <v>2914</v>
      </c>
      <c r="G1423" s="4" t="s">
        <v>2915</v>
      </c>
      <c r="H1423" s="4"/>
      <c r="I1423" s="4" t="s">
        <v>2915</v>
      </c>
      <c r="J1423" s="15">
        <v>36050</v>
      </c>
      <c r="K1423" s="7" t="s">
        <v>5448</v>
      </c>
      <c r="L1423" s="15">
        <v>300242062</v>
      </c>
      <c r="M1423" s="16">
        <f>J1423*L1423/100000000</f>
        <v>108237.263351</v>
      </c>
      <c r="N1423" s="17">
        <v>65.040000000000006</v>
      </c>
      <c r="O1423" s="18">
        <v>4.3600000000000003</v>
      </c>
      <c r="P1423" s="18">
        <v>3.5678939034045922</v>
      </c>
      <c r="Q1423" s="18">
        <v>0.35</v>
      </c>
      <c r="R1423" s="18">
        <v>8.49</v>
      </c>
      <c r="S1423" s="9">
        <f>AB1423/AA1423</f>
        <v>0.16862310834900815</v>
      </c>
      <c r="T1423" s="9">
        <f>AI1423/AE1423</f>
        <v>0.56924622237750022</v>
      </c>
      <c r="U1423" s="9">
        <f>AN1423/AM1423</f>
        <v>1.0532420904041488</v>
      </c>
      <c r="V1423" s="9">
        <f>AU1423/AQ1423</f>
        <v>1.3694676074406671</v>
      </c>
      <c r="W1423" s="9">
        <f>AZ1423/AY1423</f>
        <v>1.0451846965699207</v>
      </c>
      <c r="X1423" s="9">
        <f>BG1423/BC1423</f>
        <v>0.90935914080018887</v>
      </c>
      <c r="Y1423" s="10">
        <v>391711</v>
      </c>
      <c r="Z1423" s="10">
        <v>325159</v>
      </c>
      <c r="AA1423" s="10">
        <v>386501</v>
      </c>
      <c r="AB1423" s="10">
        <v>65173</v>
      </c>
      <c r="AC1423" s="21"/>
      <c r="AD1423" s="10">
        <v>109298</v>
      </c>
      <c r="AE1423" s="10">
        <v>114490</v>
      </c>
      <c r="AF1423" s="10">
        <v>63768</v>
      </c>
      <c r="AG1423" s="24">
        <v>206132</v>
      </c>
      <c r="AH1423" s="10">
        <v>62338</v>
      </c>
      <c r="AI1423" s="5">
        <v>65173</v>
      </c>
      <c r="AJ1423" s="5">
        <v>63768</v>
      </c>
      <c r="AK1423" s="10">
        <v>27181</v>
      </c>
      <c r="AL1423" s="10">
        <v>31522</v>
      </c>
      <c r="AM1423" s="10">
        <v>32587</v>
      </c>
      <c r="AN1423" s="10">
        <v>34322</v>
      </c>
      <c r="AO1423" s="10"/>
      <c r="AP1423" s="11">
        <v>9807</v>
      </c>
      <c r="AQ1423" s="11">
        <v>7795</v>
      </c>
      <c r="AR1423" s="11">
        <v>7493</v>
      </c>
      <c r="AS1423" s="11">
        <v>8790</v>
      </c>
      <c r="AT1423" s="11">
        <v>9376</v>
      </c>
      <c r="AU1423" s="11">
        <v>10675</v>
      </c>
      <c r="AV1423" s="10">
        <v>5488</v>
      </c>
      <c r="AW1423" s="10">
        <v>21166</v>
      </c>
      <c r="AX1423" s="10">
        <v>22752</v>
      </c>
      <c r="AY1423" s="10">
        <v>24256</v>
      </c>
      <c r="AZ1423" s="10">
        <v>25352</v>
      </c>
      <c r="BA1423" s="10"/>
      <c r="BB1423" s="10">
        <v>6659</v>
      </c>
      <c r="BC1423" s="10">
        <v>8473</v>
      </c>
      <c r="BD1423" s="10">
        <v>3586</v>
      </c>
      <c r="BE1423" s="10">
        <v>6741</v>
      </c>
      <c r="BF1423" s="10">
        <v>6953</v>
      </c>
      <c r="BG1423" s="10">
        <v>7705</v>
      </c>
      <c r="BH1423" s="10">
        <v>3530</v>
      </c>
      <c r="BI1423" s="12">
        <f>AK1423/Y1423</f>
        <v>6.9390443464697193E-2</v>
      </c>
      <c r="BJ1423" s="12">
        <f>AL1423/Z1423</f>
        <v>9.6943341565203484E-2</v>
      </c>
      <c r="BK1423" s="12">
        <f>AM1423/AA1423</f>
        <v>8.4312847832217763E-2</v>
      </c>
      <c r="BL1423" s="12">
        <f>AN1423/AB1423</f>
        <v>0.52662912555812991</v>
      </c>
      <c r="BM1423" s="12"/>
      <c r="BN1423" s="12">
        <f>AP1423/AD1423</f>
        <v>8.9727167926220056E-2</v>
      </c>
      <c r="BO1423" s="12">
        <f>AQ1423/AE1423</f>
        <v>6.8084548868896852E-2</v>
      </c>
      <c r="BP1423" s="12">
        <f>AR1423/AF1423</f>
        <v>0.11750407728014051</v>
      </c>
      <c r="BQ1423" s="12">
        <f>AS1423/AG1423</f>
        <v>4.2642578541905188E-2</v>
      </c>
      <c r="BR1423" s="12">
        <f>AT1423/AH1423</f>
        <v>0.15040585196830183</v>
      </c>
      <c r="BS1423" s="12">
        <f>AU1423/AI1423</f>
        <v>0.1637948230095285</v>
      </c>
      <c r="BT1423" s="12"/>
      <c r="BU1423" s="12">
        <f>AW1423/Y1423</f>
        <v>5.4034734791721446E-2</v>
      </c>
      <c r="BV1423" s="12">
        <f>AX1423/Z1423</f>
        <v>6.9971921429208481E-2</v>
      </c>
      <c r="BW1423" s="12">
        <f>AY1423/AA1423</f>
        <v>6.2757923006667507E-2</v>
      </c>
      <c r="BX1423" s="12">
        <f>AZ1423/AB1423</f>
        <v>0.38899544289813265</v>
      </c>
      <c r="BY1423" s="12"/>
      <c r="BZ1423" s="12">
        <f>BB1423/AD1423</f>
        <v>6.0925177038921113E-2</v>
      </c>
      <c r="CA1423" s="12">
        <f>BC1423/AE1423</f>
        <v>7.4006463446589218E-2</v>
      </c>
      <c r="CB1423" s="12">
        <f>BD1423/AF1423</f>
        <v>5.6235102245640448E-2</v>
      </c>
      <c r="CC1423" s="12">
        <f>BE1423/AG1423</f>
        <v>3.2702346069508857E-2</v>
      </c>
      <c r="CD1423" s="12">
        <f>BF1423/AH1423</f>
        <v>0.11153710417401906</v>
      </c>
      <c r="CE1423" s="12">
        <f>BG1423/AI1423</f>
        <v>0.11822380433615147</v>
      </c>
      <c r="CF1423" s="12"/>
      <c r="CG1423" s="12">
        <v>8.7899999999999991</v>
      </c>
      <c r="CH1423" s="13">
        <v>8.8800000000000008</v>
      </c>
      <c r="CI1423" s="13">
        <v>8.77</v>
      </c>
      <c r="CJ1423" s="13">
        <v>8.4700000000000006</v>
      </c>
      <c r="CK1423" s="13">
        <v>8.0500000000000007</v>
      </c>
      <c r="CL1423" s="13">
        <v>8.83</v>
      </c>
      <c r="CM1423" s="13">
        <v>8.77</v>
      </c>
      <c r="CN1423" s="13">
        <v>9.11</v>
      </c>
      <c r="CO1423" s="13">
        <v>8.85</v>
      </c>
      <c r="CP1423" s="13"/>
      <c r="CQ1423" s="13"/>
      <c r="CR1423" s="13">
        <v>1350.34</v>
      </c>
      <c r="CS1423" s="13">
        <v>1320.25</v>
      </c>
      <c r="CT1423" s="13">
        <v>1354.23</v>
      </c>
      <c r="CU1423" s="13"/>
      <c r="CV1423" s="13">
        <v>1319.39</v>
      </c>
      <c r="CW1423" s="13">
        <v>1346.43</v>
      </c>
      <c r="CX1423" s="13">
        <v>1354.23</v>
      </c>
      <c r="CY1423" s="13">
        <v>1412.07</v>
      </c>
      <c r="CZ1423" s="14">
        <v>1349.97</v>
      </c>
      <c r="DA1423" s="14"/>
      <c r="DB1423" s="14"/>
      <c r="DC1423" s="27">
        <v>1577.55</v>
      </c>
      <c r="DD1423" s="27">
        <v>1705.77</v>
      </c>
      <c r="DE1423" s="27">
        <v>1850.74</v>
      </c>
      <c r="DF1423" s="27"/>
      <c r="DG1423" s="27">
        <v>1804.35</v>
      </c>
      <c r="DH1423" s="27">
        <v>1854.9</v>
      </c>
      <c r="DI1423" s="27">
        <v>1850.74</v>
      </c>
      <c r="DJ1423" s="27">
        <v>1857</v>
      </c>
      <c r="DK1423" s="27"/>
      <c r="DL1423" s="27"/>
      <c r="DM1423" s="27"/>
      <c r="DN1423" s="31" t="s">
        <v>5174</v>
      </c>
      <c r="DO1423" s="31" t="s">
        <v>5203</v>
      </c>
      <c r="DP1423" s="32" t="e">
        <f>J1423/DN1423</f>
        <v>#VALUE!</v>
      </c>
      <c r="DQ1423" s="32" t="e">
        <f>J1423/DO1423</f>
        <v>#VALUE!</v>
      </c>
    </row>
    <row r="1424" spans="1:121" hidden="1" x14ac:dyDescent="0.3">
      <c r="B1424">
        <v>892</v>
      </c>
      <c r="C1424" s="1" t="s">
        <v>1391</v>
      </c>
      <c r="D1424" s="2" t="s">
        <v>34</v>
      </c>
      <c r="E1424" s="3" t="s">
        <v>2897</v>
      </c>
      <c r="F1424" s="3" t="s">
        <v>2909</v>
      </c>
      <c r="G1424" s="4" t="s">
        <v>2910</v>
      </c>
      <c r="H1424" s="4" t="s">
        <v>35</v>
      </c>
      <c r="I1424" s="4" t="s">
        <v>2807</v>
      </c>
      <c r="J1424" s="15">
        <v>60200</v>
      </c>
      <c r="K1424" s="7" t="s">
        <v>8245</v>
      </c>
      <c r="L1424" s="15">
        <v>3314677</v>
      </c>
      <c r="M1424" s="16">
        <f>J1424*L1424/100000000</f>
        <v>1995.4355539999999</v>
      </c>
      <c r="N1424" s="17">
        <v>34.68</v>
      </c>
      <c r="O1424" s="18">
        <v>8.58</v>
      </c>
      <c r="P1424" s="18">
        <v>3.5655058043117744</v>
      </c>
      <c r="Q1424" s="18">
        <v>0.68</v>
      </c>
      <c r="R1424" s="18">
        <v>8.27</v>
      </c>
      <c r="S1424" s="9">
        <f>AB1424/AA1424</f>
        <v>1.0688941949416757</v>
      </c>
      <c r="T1424" s="9">
        <f>AI1424/AE1424</f>
        <v>1.1832919968543947</v>
      </c>
      <c r="U1424" s="9">
        <f>AN1424/AM1424</f>
        <v>2.0237281515477004</v>
      </c>
      <c r="V1424" s="9">
        <f>AU1424/AQ1424</f>
        <v>-11.69359756097561</v>
      </c>
      <c r="W1424" s="9">
        <f>AZ1424/AY1424</f>
        <v>1.4904228406216118</v>
      </c>
      <c r="X1424" s="9">
        <f>BG1424/BC1424</f>
        <v>-3.8664974619289341</v>
      </c>
      <c r="Y1424" s="10">
        <v>118411</v>
      </c>
      <c r="Z1424" s="10">
        <v>77434</v>
      </c>
      <c r="AA1424" s="10">
        <v>65753</v>
      </c>
      <c r="AB1424" s="10">
        <v>70283</v>
      </c>
      <c r="AC1424" s="21"/>
      <c r="AD1424" s="10">
        <v>16753</v>
      </c>
      <c r="AE1424" s="10">
        <v>16531</v>
      </c>
      <c r="AF1424" s="10">
        <v>15854</v>
      </c>
      <c r="AG1424" s="24">
        <v>14950</v>
      </c>
      <c r="AH1424" s="10">
        <v>19561</v>
      </c>
      <c r="AI1424" s="5">
        <v>19561</v>
      </c>
      <c r="AJ1424" s="5">
        <v>21951</v>
      </c>
      <c r="AK1424" s="10">
        <v>21858</v>
      </c>
      <c r="AL1424" s="10">
        <v>18213</v>
      </c>
      <c r="AM1424" s="10">
        <v>10241</v>
      </c>
      <c r="AN1424" s="10">
        <v>20725</v>
      </c>
      <c r="AO1424" s="10"/>
      <c r="AP1424" s="11">
        <v>3554</v>
      </c>
      <c r="AQ1424" s="11">
        <v>-656</v>
      </c>
      <c r="AR1424" s="11">
        <v>6077</v>
      </c>
      <c r="AS1424" s="11">
        <v>3593</v>
      </c>
      <c r="AT1424" s="11">
        <v>7671</v>
      </c>
      <c r="AU1424" s="11">
        <v>7671</v>
      </c>
      <c r="AV1424" s="10">
        <v>5483</v>
      </c>
      <c r="AW1424" s="10">
        <v>24356</v>
      </c>
      <c r="AX1424" s="10">
        <v>18829</v>
      </c>
      <c r="AY1424" s="10">
        <v>11068</v>
      </c>
      <c r="AZ1424" s="10">
        <v>16496</v>
      </c>
      <c r="BA1424" s="10"/>
      <c r="BB1424" s="10">
        <v>3409</v>
      </c>
      <c r="BC1424" s="10">
        <v>-1970</v>
      </c>
      <c r="BD1424" s="10">
        <v>5921</v>
      </c>
      <c r="BE1424" s="10">
        <v>1312</v>
      </c>
      <c r="BF1424" s="10">
        <v>7617</v>
      </c>
      <c r="BG1424" s="10">
        <v>7617</v>
      </c>
      <c r="BH1424" s="10">
        <v>210</v>
      </c>
      <c r="BI1424" s="12">
        <f>AK1424/Y1424</f>
        <v>0.18459433667480218</v>
      </c>
      <c r="BJ1424" s="12">
        <f>AL1424/Z1424</f>
        <v>0.23520675672185345</v>
      </c>
      <c r="BK1424" s="12">
        <f>AM1424/AA1424</f>
        <v>0.15574954754916126</v>
      </c>
      <c r="BL1424" s="12">
        <f>AN1424/AB1424</f>
        <v>0.29487927379309364</v>
      </c>
      <c r="BM1424" s="12"/>
      <c r="BN1424" s="12">
        <f>AP1424/AD1424</f>
        <v>0.21214110905509462</v>
      </c>
      <c r="BO1424" s="12">
        <f>AQ1424/AE1424</f>
        <v>-3.968301978101748E-2</v>
      </c>
      <c r="BP1424" s="12">
        <f>AR1424/AF1424</f>
        <v>0.38331020562634038</v>
      </c>
      <c r="BQ1424" s="12">
        <f>AS1424/AG1424</f>
        <v>0.24033444816053512</v>
      </c>
      <c r="BR1424" s="12">
        <f>AT1424/AH1424</f>
        <v>0.39215786513981904</v>
      </c>
      <c r="BS1424" s="12">
        <f>AU1424/AI1424</f>
        <v>0.39215786513981904</v>
      </c>
      <c r="BT1424" s="12"/>
      <c r="BU1424" s="12">
        <f>AW1424/Y1424</f>
        <v>0.20569034971413128</v>
      </c>
      <c r="BV1424" s="12">
        <f>AX1424/Z1424</f>
        <v>0.24316191853707675</v>
      </c>
      <c r="BW1424" s="12">
        <f>AY1424/AA1424</f>
        <v>0.16832692044469455</v>
      </c>
      <c r="BX1424" s="12">
        <f>AZ1424/AB1424</f>
        <v>0.23470825092838951</v>
      </c>
      <c r="BY1424" s="12"/>
      <c r="BZ1424" s="12">
        <f>BB1424/AD1424</f>
        <v>0.20348594281621202</v>
      </c>
      <c r="CA1424" s="12">
        <f>BC1424/AE1424</f>
        <v>-0.11917004415945799</v>
      </c>
      <c r="CB1424" s="12">
        <f>BD1424/AF1424</f>
        <v>0.37347041756023719</v>
      </c>
      <c r="CC1424" s="12">
        <f>BE1424/AG1424</f>
        <v>8.7759197324414714E-2</v>
      </c>
      <c r="CD1424" s="12">
        <f>BF1424/AH1424</f>
        <v>0.38939727007821684</v>
      </c>
      <c r="CE1424" s="12">
        <f>BG1424/AI1424</f>
        <v>0.38939727007821684</v>
      </c>
      <c r="CF1424" s="12"/>
      <c r="CG1424" s="12">
        <v>16.04</v>
      </c>
      <c r="CH1424" s="13">
        <v>10.96</v>
      </c>
      <c r="CI1424" s="13">
        <v>5.87</v>
      </c>
      <c r="CJ1424" s="13">
        <v>7.55</v>
      </c>
      <c r="CK1424" s="13">
        <v>9.1300000000000008</v>
      </c>
      <c r="CL1424" s="13">
        <v>5.92</v>
      </c>
      <c r="CM1424" s="13">
        <v>6.6</v>
      </c>
      <c r="CN1424" s="13">
        <v>4.32</v>
      </c>
      <c r="CO1424" s="13">
        <v>6.27</v>
      </c>
      <c r="CP1424" s="13"/>
      <c r="CQ1424" s="13"/>
      <c r="CR1424" s="13">
        <v>33.799999999999997</v>
      </c>
      <c r="CS1424" s="13">
        <v>25.72</v>
      </c>
      <c r="CT1424" s="13">
        <v>17.95</v>
      </c>
      <c r="CU1424" s="13"/>
      <c r="CV1424" s="13">
        <v>17.78</v>
      </c>
      <c r="CW1424" s="13">
        <v>17.95</v>
      </c>
      <c r="CX1424" s="13">
        <v>17.399999999999999</v>
      </c>
      <c r="CY1424" s="13">
        <v>16.29</v>
      </c>
      <c r="CZ1424" s="14">
        <v>15.75</v>
      </c>
      <c r="DA1424" s="14"/>
      <c r="DB1424" s="14"/>
      <c r="DC1424" s="27">
        <v>1748.54</v>
      </c>
      <c r="DD1424" s="27">
        <v>1980.32</v>
      </c>
      <c r="DE1424" s="27">
        <v>2054.04</v>
      </c>
      <c r="DF1424" s="27"/>
      <c r="DG1424" s="27">
        <v>2043.79</v>
      </c>
      <c r="DH1424" s="27">
        <v>2079.41</v>
      </c>
      <c r="DI1424" s="27">
        <v>2054.04</v>
      </c>
      <c r="DJ1424" s="27">
        <v>2077.14</v>
      </c>
      <c r="DK1424" s="27"/>
      <c r="DL1424" s="27"/>
      <c r="DM1424" s="27"/>
      <c r="DN1424" s="31" t="s">
        <v>5174</v>
      </c>
      <c r="DO1424" s="31" t="s">
        <v>6094</v>
      </c>
      <c r="DP1424" s="32" t="e">
        <f>J1424/DN1424</f>
        <v>#VALUE!</v>
      </c>
      <c r="DQ1424" s="32" t="e">
        <f>J1424/DO1424</f>
        <v>#VALUE!</v>
      </c>
    </row>
    <row r="1425" spans="2:121" x14ac:dyDescent="0.3">
      <c r="B1425">
        <v>551</v>
      </c>
      <c r="C1425" s="1" t="s">
        <v>2107</v>
      </c>
      <c r="D1425" s="2" t="s">
        <v>750</v>
      </c>
      <c r="E1425" s="3" t="s">
        <v>2897</v>
      </c>
      <c r="F1425" s="3" t="s">
        <v>2939</v>
      </c>
      <c r="G1425" s="4" t="s">
        <v>2941</v>
      </c>
      <c r="H1425" s="4"/>
      <c r="I1425" s="4" t="s">
        <v>3087</v>
      </c>
      <c r="J1425" s="15">
        <v>6990</v>
      </c>
      <c r="K1425" s="7" t="s">
        <v>7979</v>
      </c>
      <c r="L1425" s="15">
        <v>56849456</v>
      </c>
      <c r="M1425" s="16">
        <f>J1425*L1425/100000000</f>
        <v>3973.7769744000002</v>
      </c>
      <c r="N1425" s="17">
        <v>0.49</v>
      </c>
      <c r="O1425" s="18">
        <v>18.52</v>
      </c>
      <c r="P1425" s="18">
        <v>11.65</v>
      </c>
      <c r="Q1425" s="18">
        <v>2.16</v>
      </c>
      <c r="R1425" s="18">
        <v>12.52</v>
      </c>
      <c r="S1425" s="9">
        <f>AB1425/AA1425</f>
        <v>0.95606623859411966</v>
      </c>
      <c r="T1425" s="9">
        <f>AI1425/AE1425</f>
        <v>0.77997179125528915</v>
      </c>
      <c r="U1425" s="9">
        <f>AN1425/AM1425</f>
        <v>0.34042553191489361</v>
      </c>
      <c r="V1425" s="9">
        <f>AU1425/AQ1425</f>
        <v>0.47826086956521741</v>
      </c>
      <c r="W1425" s="9">
        <f>AZ1425/AY1425</f>
        <v>6.838709677419355</v>
      </c>
      <c r="X1425" s="9">
        <f>BG1425/BC1425</f>
        <v>9.8888888888888893</v>
      </c>
      <c r="Y1425" s="10">
        <v>2518</v>
      </c>
      <c r="Z1425" s="10">
        <v>2182</v>
      </c>
      <c r="AA1425" s="10">
        <v>2959</v>
      </c>
      <c r="AB1425" s="10">
        <v>2829</v>
      </c>
      <c r="AC1425" s="21"/>
      <c r="AD1425" s="10">
        <v>911</v>
      </c>
      <c r="AE1425" s="10">
        <v>709</v>
      </c>
      <c r="AF1425" s="10">
        <v>690</v>
      </c>
      <c r="AG1425" s="24">
        <v>661</v>
      </c>
      <c r="AH1425" s="10">
        <v>899</v>
      </c>
      <c r="AI1425" s="5">
        <v>553</v>
      </c>
      <c r="AJ1425" s="5">
        <v>716</v>
      </c>
      <c r="AK1425" s="10">
        <v>71</v>
      </c>
      <c r="AL1425" s="10">
        <v>84</v>
      </c>
      <c r="AM1425" s="10">
        <v>94</v>
      </c>
      <c r="AN1425" s="10">
        <v>32</v>
      </c>
      <c r="AO1425" s="10"/>
      <c r="AP1425" s="11">
        <v>48</v>
      </c>
      <c r="AQ1425" s="11">
        <v>23</v>
      </c>
      <c r="AR1425" s="11">
        <v>-8</v>
      </c>
      <c r="AS1425" s="11">
        <v>-1</v>
      </c>
      <c r="AT1425" s="11">
        <v>-19</v>
      </c>
      <c r="AU1425" s="11">
        <v>11</v>
      </c>
      <c r="AV1425" s="10">
        <v>40</v>
      </c>
      <c r="AW1425" s="10">
        <v>19</v>
      </c>
      <c r="AX1425" s="10">
        <v>18</v>
      </c>
      <c r="AY1425" s="10">
        <v>31</v>
      </c>
      <c r="AZ1425" s="10">
        <v>212</v>
      </c>
      <c r="BA1425" s="10"/>
      <c r="BB1425" s="10">
        <v>22</v>
      </c>
      <c r="BC1425" s="10">
        <v>9</v>
      </c>
      <c r="BD1425" s="10">
        <v>-15</v>
      </c>
      <c r="BE1425" s="10">
        <v>-18</v>
      </c>
      <c r="BF1425" s="10">
        <v>-36</v>
      </c>
      <c r="BG1425" s="10">
        <v>89</v>
      </c>
      <c r="BH1425" s="10">
        <v>-15</v>
      </c>
      <c r="BI1425" s="12">
        <f>AK1425/Y1425</f>
        <v>2.8196981731532962E-2</v>
      </c>
      <c r="BJ1425" s="12">
        <f>AL1425/Z1425</f>
        <v>3.84967919340055E-2</v>
      </c>
      <c r="BK1425" s="12">
        <f>AM1425/AA1425</f>
        <v>3.1767489016559645E-2</v>
      </c>
      <c r="BL1425" s="12">
        <f>AN1425/AB1425</f>
        <v>1.1311417462000707E-2</v>
      </c>
      <c r="BM1425" s="12"/>
      <c r="BN1425" s="12">
        <f>AP1425/AD1425</f>
        <v>5.2689352360043906E-2</v>
      </c>
      <c r="BO1425" s="12">
        <f>AQ1425/AE1425</f>
        <v>3.244005641748942E-2</v>
      </c>
      <c r="BP1425" s="12">
        <f>AR1425/AF1425</f>
        <v>-1.1594202898550725E-2</v>
      </c>
      <c r="BQ1425" s="12">
        <f>AS1425/AG1425</f>
        <v>-1.5128593040847202E-3</v>
      </c>
      <c r="BR1425" s="12">
        <f>AT1425/AH1425</f>
        <v>-2.1134593993325918E-2</v>
      </c>
      <c r="BS1425" s="12">
        <f>AU1425/AI1425</f>
        <v>1.9891500904159132E-2</v>
      </c>
      <c r="BT1425" s="12"/>
      <c r="BU1425" s="12">
        <f>AW1425/Y1425</f>
        <v>7.5456711675933284E-3</v>
      </c>
      <c r="BV1425" s="12">
        <f>AX1425/Z1425</f>
        <v>8.2493125572868919E-3</v>
      </c>
      <c r="BW1425" s="12">
        <f>AY1425/AA1425</f>
        <v>1.0476512335248395E-2</v>
      </c>
      <c r="BX1425" s="12">
        <f>AZ1425/AB1425</f>
        <v>7.4938140685754689E-2</v>
      </c>
      <c r="BY1425" s="12"/>
      <c r="BZ1425" s="12">
        <f>BB1425/AD1425</f>
        <v>2.4149286498353458E-2</v>
      </c>
      <c r="CA1425" s="12">
        <f>BC1425/AE1425</f>
        <v>1.2693935119887164E-2</v>
      </c>
      <c r="CB1425" s="12">
        <f>BD1425/AF1425</f>
        <v>-2.1739130434782608E-2</v>
      </c>
      <c r="CC1425" s="12">
        <f>BE1425/AG1425</f>
        <v>-2.7231467473524961E-2</v>
      </c>
      <c r="CD1425" s="12">
        <f>BF1425/AH1425</f>
        <v>-4.0044493882091213E-2</v>
      </c>
      <c r="CE1425" s="12">
        <f>BG1425/AI1425</f>
        <v>0.16094032549728751</v>
      </c>
      <c r="CF1425" s="12"/>
      <c r="CG1425" s="12">
        <v>1.18</v>
      </c>
      <c r="CH1425" s="12">
        <v>1.1299999999999999</v>
      </c>
      <c r="CI1425" s="12">
        <v>1.52</v>
      </c>
      <c r="CJ1425" s="12">
        <v>15.37</v>
      </c>
      <c r="CK1425" s="12">
        <v>4.68</v>
      </c>
      <c r="CL1425" s="12">
        <v>3.38</v>
      </c>
      <c r="CM1425" s="12">
        <v>1.52</v>
      </c>
      <c r="CN1425" s="12">
        <v>-0.48</v>
      </c>
      <c r="CO1425" s="12">
        <v>-4.4800000000000004</v>
      </c>
      <c r="CP1425" s="12"/>
      <c r="CQ1425" s="12"/>
      <c r="CR1425" s="13">
        <v>122.27</v>
      </c>
      <c r="CS1425" s="13">
        <v>132.54</v>
      </c>
      <c r="CT1425" s="13">
        <v>151.69999999999999</v>
      </c>
      <c r="CU1425" s="13"/>
      <c r="CV1425" s="13">
        <v>149.28</v>
      </c>
      <c r="CW1425" s="13">
        <v>156.63999999999999</v>
      </c>
      <c r="CX1425" s="13">
        <v>151.69999999999999</v>
      </c>
      <c r="CY1425" s="13">
        <v>182.55</v>
      </c>
      <c r="CZ1425" s="14">
        <v>178.06</v>
      </c>
      <c r="DA1425" s="14"/>
      <c r="DB1425" s="14"/>
      <c r="DC1425" s="27">
        <v>614.29</v>
      </c>
      <c r="DD1425" s="27">
        <v>614.09</v>
      </c>
      <c r="DE1425" s="27">
        <v>617.63</v>
      </c>
      <c r="DF1425" s="27"/>
      <c r="DG1425" s="27">
        <v>620.02</v>
      </c>
      <c r="DH1425" s="27">
        <v>619.74</v>
      </c>
      <c r="DI1425" s="27">
        <v>617.63</v>
      </c>
      <c r="DJ1425" s="27">
        <v>604.66999999999996</v>
      </c>
      <c r="DK1425" s="27"/>
      <c r="DL1425" s="27"/>
      <c r="DM1425" s="27"/>
      <c r="DN1425" s="31" t="s">
        <v>5174</v>
      </c>
      <c r="DO1425" s="31" t="s">
        <v>5729</v>
      </c>
      <c r="DP1425" s="32" t="e">
        <f>J1425/DN1425</f>
        <v>#VALUE!</v>
      </c>
      <c r="DQ1425" s="32" t="e">
        <f>J1425/DO1425</f>
        <v>#VALUE!</v>
      </c>
    </row>
    <row r="1426" spans="2:121" hidden="1" x14ac:dyDescent="0.3">
      <c r="B1426">
        <v>143</v>
      </c>
      <c r="C1426" s="1" t="s">
        <v>1540</v>
      </c>
      <c r="D1426" s="2" t="s">
        <v>183</v>
      </c>
      <c r="E1426" s="3" t="s">
        <v>2897</v>
      </c>
      <c r="F1426" s="3" t="s">
        <v>2914</v>
      </c>
      <c r="G1426" s="4" t="s">
        <v>2915</v>
      </c>
      <c r="H1426" s="4"/>
      <c r="I1426" s="4" t="s">
        <v>2915</v>
      </c>
      <c r="J1426" s="15">
        <v>5870</v>
      </c>
      <c r="K1426" s="7" t="s">
        <v>6702</v>
      </c>
      <c r="L1426" s="15">
        <v>325935246</v>
      </c>
      <c r="M1426" s="16">
        <f>J1426*L1426/100000000</f>
        <v>19132.398940200001</v>
      </c>
      <c r="N1426" s="17">
        <v>37.92</v>
      </c>
      <c r="O1426" s="18">
        <v>3.82</v>
      </c>
      <c r="P1426" s="18">
        <v>3.5023866348448687</v>
      </c>
      <c r="Q1426" s="18">
        <v>0.22</v>
      </c>
      <c r="R1426" s="18">
        <v>5.97</v>
      </c>
      <c r="S1426" s="9">
        <f>AB1426/AA1426</f>
        <v>0.21242541907377593</v>
      </c>
      <c r="T1426" s="9">
        <f>AI1426/AE1426</f>
        <v>0.94681300126635715</v>
      </c>
      <c r="U1426" s="9">
        <f>AN1426/AM1426</f>
        <v>0.91746189118849919</v>
      </c>
      <c r="V1426" s="9">
        <f>AU1426/AQ1426</f>
        <v>0.78410487505120852</v>
      </c>
      <c r="W1426" s="9">
        <f>AZ1426/AY1426</f>
        <v>0.9148438804474871</v>
      </c>
      <c r="X1426" s="9">
        <f>BG1426/BC1426</f>
        <v>0.78072033898305082</v>
      </c>
      <c r="Y1426" s="10">
        <v>48098</v>
      </c>
      <c r="Z1426" s="10">
        <v>50986</v>
      </c>
      <c r="AA1426" s="10">
        <v>52795</v>
      </c>
      <c r="AB1426" s="10">
        <v>11215</v>
      </c>
      <c r="AC1426" s="21"/>
      <c r="AD1426" s="10">
        <v>11989</v>
      </c>
      <c r="AE1426" s="10">
        <v>11845</v>
      </c>
      <c r="AF1426" s="10">
        <v>17189</v>
      </c>
      <c r="AG1426" s="24">
        <v>11846</v>
      </c>
      <c r="AH1426" s="10">
        <v>11742</v>
      </c>
      <c r="AI1426" s="5">
        <v>11215</v>
      </c>
      <c r="AJ1426" s="5">
        <v>17189</v>
      </c>
      <c r="AK1426" s="10">
        <v>5943</v>
      </c>
      <c r="AL1426" s="10">
        <v>7498</v>
      </c>
      <c r="AM1426" s="10">
        <v>8069</v>
      </c>
      <c r="AN1426" s="10">
        <v>7403</v>
      </c>
      <c r="AO1426" s="10"/>
      <c r="AP1426" s="11">
        <v>2469</v>
      </c>
      <c r="AQ1426" s="11">
        <v>2441</v>
      </c>
      <c r="AR1426" s="11">
        <v>681</v>
      </c>
      <c r="AS1426" s="11">
        <v>2060</v>
      </c>
      <c r="AT1426" s="11">
        <v>2354</v>
      </c>
      <c r="AU1426" s="11">
        <v>1914</v>
      </c>
      <c r="AV1426" s="10">
        <v>914</v>
      </c>
      <c r="AW1426" s="10">
        <v>4250</v>
      </c>
      <c r="AX1426" s="10">
        <v>5381</v>
      </c>
      <c r="AY1426" s="10">
        <v>5989</v>
      </c>
      <c r="AZ1426" s="10">
        <v>5479</v>
      </c>
      <c r="BA1426" s="10"/>
      <c r="BB1426" s="10">
        <v>1846</v>
      </c>
      <c r="BC1426" s="10">
        <v>1888</v>
      </c>
      <c r="BD1426" s="10">
        <v>385</v>
      </c>
      <c r="BE1426" s="10">
        <v>1485</v>
      </c>
      <c r="BF1426" s="10">
        <v>1840</v>
      </c>
      <c r="BG1426" s="10">
        <v>1474</v>
      </c>
      <c r="BH1426" s="10">
        <v>693</v>
      </c>
      <c r="BI1426" s="12">
        <f>AK1426/Y1426</f>
        <v>0.12356023119464427</v>
      </c>
      <c r="BJ1426" s="12">
        <f>AL1426/Z1426</f>
        <v>0.14705997724865649</v>
      </c>
      <c r="BK1426" s="12">
        <f>AM1426/AA1426</f>
        <v>0.15283644284496639</v>
      </c>
      <c r="BL1426" s="12">
        <f>AN1426/AB1426</f>
        <v>0.66009808292465444</v>
      </c>
      <c r="BM1426" s="12"/>
      <c r="BN1426" s="12">
        <f>AP1426/AD1426</f>
        <v>0.20593877721244475</v>
      </c>
      <c r="BO1426" s="12">
        <f>AQ1426/AE1426</f>
        <v>0.20607851414098777</v>
      </c>
      <c r="BP1426" s="12">
        <f>AR1426/AF1426</f>
        <v>3.9618360579440341E-2</v>
      </c>
      <c r="BQ1426" s="12">
        <f>AS1426/AG1426</f>
        <v>0.17389836231639372</v>
      </c>
      <c r="BR1426" s="12">
        <f>AT1426/AH1426</f>
        <v>0.20047692045648099</v>
      </c>
      <c r="BS1426" s="12">
        <f>AU1426/AI1426</f>
        <v>0.17066428889879626</v>
      </c>
      <c r="BT1426" s="12"/>
      <c r="BU1426" s="12">
        <f>AW1426/Y1426</f>
        <v>8.8361262422553946E-2</v>
      </c>
      <c r="BV1426" s="12">
        <f>AX1426/Z1426</f>
        <v>0.10553877535009611</v>
      </c>
      <c r="BW1426" s="12">
        <f>AY1426/AA1426</f>
        <v>0.11343877261104271</v>
      </c>
      <c r="BX1426" s="12">
        <f>AZ1426/AB1426</f>
        <v>0.48854213107445388</v>
      </c>
      <c r="BY1426" s="12"/>
      <c r="BZ1426" s="12">
        <f>BB1426/AD1426</f>
        <v>0.15397447660355326</v>
      </c>
      <c r="CA1426" s="12">
        <f>BC1426/AE1426</f>
        <v>0.15939214858590123</v>
      </c>
      <c r="CB1426" s="12">
        <f>BD1426/AF1426</f>
        <v>2.2398045261504452E-2</v>
      </c>
      <c r="CC1426" s="12">
        <f>BE1426/AG1426</f>
        <v>0.12535877089312847</v>
      </c>
      <c r="CD1426" s="12">
        <f>BF1426/AH1426</f>
        <v>0.15670243570090275</v>
      </c>
      <c r="CE1426" s="12">
        <f>BG1426/AI1426</f>
        <v>0.13143111903700402</v>
      </c>
      <c r="CF1426" s="12"/>
      <c r="CG1426" s="12">
        <v>5.83</v>
      </c>
      <c r="CH1426" s="12">
        <v>6.84</v>
      </c>
      <c r="CI1426" s="12">
        <v>7.07</v>
      </c>
      <c r="CJ1426" s="12">
        <v>5.98</v>
      </c>
      <c r="CK1426" s="12">
        <v>6.41</v>
      </c>
      <c r="CL1426" s="12">
        <v>6.18</v>
      </c>
      <c r="CM1426" s="12">
        <v>7.07</v>
      </c>
      <c r="CN1426" s="12">
        <v>6.44</v>
      </c>
      <c r="CO1426" s="12">
        <v>6.3</v>
      </c>
      <c r="CP1426" s="12"/>
      <c r="CQ1426" s="12"/>
      <c r="CR1426" s="13">
        <v>1132.3599999999999</v>
      </c>
      <c r="CS1426" s="13">
        <v>1072.6300000000001</v>
      </c>
      <c r="CT1426" s="13">
        <v>1038.6199999999999</v>
      </c>
      <c r="CU1426" s="13"/>
      <c r="CV1426" s="13">
        <v>1074.9000000000001</v>
      </c>
      <c r="CW1426" s="13">
        <v>1046.24</v>
      </c>
      <c r="CX1426" s="13">
        <v>1038.6199999999999</v>
      </c>
      <c r="CY1426" s="13">
        <v>1037.5</v>
      </c>
      <c r="CZ1426" s="14">
        <v>1073.18</v>
      </c>
      <c r="DA1426" s="14"/>
      <c r="DB1426" s="14"/>
      <c r="DC1426" s="27">
        <v>369.8</v>
      </c>
      <c r="DD1426" s="27">
        <v>416.99</v>
      </c>
      <c r="DE1426" s="27">
        <v>463.39</v>
      </c>
      <c r="DF1426" s="27"/>
      <c r="DG1426" s="27">
        <v>444.31</v>
      </c>
      <c r="DH1426" s="27">
        <v>461.49</v>
      </c>
      <c r="DI1426" s="27">
        <v>463.39</v>
      </c>
      <c r="DJ1426" s="27">
        <v>473.37</v>
      </c>
      <c r="DK1426" s="27"/>
      <c r="DL1426" s="27"/>
      <c r="DM1426" s="27"/>
      <c r="DN1426" s="31" t="s">
        <v>5174</v>
      </c>
      <c r="DO1426" s="31" t="s">
        <v>5310</v>
      </c>
      <c r="DP1426" s="32" t="e">
        <f>J1426/DN1426</f>
        <v>#VALUE!</v>
      </c>
      <c r="DQ1426" s="32" t="e">
        <f>J1426/DO1426</f>
        <v>#VALUE!</v>
      </c>
    </row>
    <row r="1427" spans="2:121" hidden="1" x14ac:dyDescent="0.3">
      <c r="B1427">
        <v>706</v>
      </c>
      <c r="C1427" s="1" t="s">
        <v>2066</v>
      </c>
      <c r="D1427" s="2" t="s">
        <v>709</v>
      </c>
      <c r="E1427" s="3" t="s">
        <v>2897</v>
      </c>
      <c r="F1427" s="3" t="s">
        <v>2902</v>
      </c>
      <c r="G1427" s="4" t="s">
        <v>2902</v>
      </c>
      <c r="H1427" s="4" t="s">
        <v>709</v>
      </c>
      <c r="I1427" s="4" t="s">
        <v>2817</v>
      </c>
      <c r="J1427" s="15">
        <v>22300</v>
      </c>
      <c r="K1427" s="7" t="s">
        <v>8099</v>
      </c>
      <c r="L1427" s="15">
        <v>12626426</v>
      </c>
      <c r="M1427" s="16">
        <f>J1427*L1427/100000000</f>
        <v>2815.692998</v>
      </c>
      <c r="N1427" s="17">
        <v>11.97</v>
      </c>
      <c r="O1427" s="18">
        <v>3.078834736987436</v>
      </c>
      <c r="P1427" s="18">
        <v>3.4735202492211839</v>
      </c>
      <c r="Q1427" s="18">
        <v>0.36</v>
      </c>
      <c r="R1427" s="18">
        <v>7.9450000000000003</v>
      </c>
      <c r="S1427" s="9">
        <f>AB1427/AA1427</f>
        <v>0.27367226509305492</v>
      </c>
      <c r="T1427" s="9">
        <f>AI1427/AE1427</f>
        <v>1.0989792198323003</v>
      </c>
      <c r="U1427" s="9">
        <f>AN1427/AM1427</f>
        <v>0.44658634538152608</v>
      </c>
      <c r="V1427" s="9">
        <f>AU1427/AQ1427</f>
        <v>1.6162790697674418</v>
      </c>
      <c r="W1427" s="9">
        <f>AZ1427/AY1427</f>
        <v>-2.9263157894736844</v>
      </c>
      <c r="X1427" s="9">
        <f>BG1427/BC1427</f>
        <v>3.1590909090909092</v>
      </c>
      <c r="Y1427" s="10">
        <v>44058</v>
      </c>
      <c r="Z1427" s="10">
        <v>43245</v>
      </c>
      <c r="AA1427" s="10">
        <v>44060</v>
      </c>
      <c r="AB1427" s="10">
        <v>12058</v>
      </c>
      <c r="AC1427" s="21"/>
      <c r="AD1427" s="10">
        <v>10987</v>
      </c>
      <c r="AE1427" s="10">
        <v>10972</v>
      </c>
      <c r="AF1427" s="10">
        <v>12043</v>
      </c>
      <c r="AG1427" s="24">
        <v>10312</v>
      </c>
      <c r="AH1427" s="10">
        <v>11745</v>
      </c>
      <c r="AI1427" s="5">
        <v>12058</v>
      </c>
      <c r="AJ1427" s="5">
        <v>12043</v>
      </c>
      <c r="AK1427" s="10">
        <v>1090</v>
      </c>
      <c r="AL1427" s="10">
        <v>1050</v>
      </c>
      <c r="AM1427" s="10">
        <v>1245</v>
      </c>
      <c r="AN1427" s="10">
        <v>556</v>
      </c>
      <c r="AO1427" s="10"/>
      <c r="AP1427" s="11">
        <v>286</v>
      </c>
      <c r="AQ1427" s="11">
        <v>344</v>
      </c>
      <c r="AR1427" s="11">
        <v>369</v>
      </c>
      <c r="AS1427" s="11">
        <v>887</v>
      </c>
      <c r="AT1427" s="11">
        <v>531</v>
      </c>
      <c r="AU1427" s="11">
        <v>556</v>
      </c>
      <c r="AV1427" s="10">
        <v>369</v>
      </c>
      <c r="AW1427" s="10">
        <v>985</v>
      </c>
      <c r="AX1427" s="10">
        <v>-45</v>
      </c>
      <c r="AY1427" s="10">
        <v>-95</v>
      </c>
      <c r="AZ1427" s="10">
        <v>278</v>
      </c>
      <c r="BA1427" s="10"/>
      <c r="BB1427" s="10">
        <v>4</v>
      </c>
      <c r="BC1427" s="10">
        <v>88</v>
      </c>
      <c r="BD1427" s="10">
        <v>-173</v>
      </c>
      <c r="BE1427" s="10">
        <v>641</v>
      </c>
      <c r="BF1427" s="10">
        <v>408</v>
      </c>
      <c r="BG1427" s="10">
        <v>278</v>
      </c>
      <c r="BH1427" s="10">
        <v>-173</v>
      </c>
      <c r="BI1427" s="12">
        <f>AK1427/Y1427</f>
        <v>2.4740115302555724E-2</v>
      </c>
      <c r="BJ1427" s="12">
        <f>AL1427/Z1427</f>
        <v>2.428026361429067E-2</v>
      </c>
      <c r="BK1427" s="12">
        <f>AM1427/AA1427</f>
        <v>2.8256922378574672E-2</v>
      </c>
      <c r="BL1427" s="12">
        <f>AN1427/AB1427</f>
        <v>4.6110466080610382E-2</v>
      </c>
      <c r="BM1427" s="12"/>
      <c r="BN1427" s="12">
        <f>AP1427/AD1427</f>
        <v>2.6030763629744245E-2</v>
      </c>
      <c r="BO1427" s="12">
        <f>AQ1427/AE1427</f>
        <v>3.1352533722201967E-2</v>
      </c>
      <c r="BP1427" s="12">
        <f>AR1427/AF1427</f>
        <v>3.0640205928755295E-2</v>
      </c>
      <c r="BQ1427" s="12">
        <f>AS1427/AG1427</f>
        <v>8.6016291698991471E-2</v>
      </c>
      <c r="BR1427" s="12">
        <f>AT1427/AH1427</f>
        <v>4.5210727969348656E-2</v>
      </c>
      <c r="BS1427" s="12">
        <f>AU1427/AI1427</f>
        <v>4.6110466080610382E-2</v>
      </c>
      <c r="BT1427" s="12"/>
      <c r="BU1427" s="12">
        <f>AW1427/Y1427</f>
        <v>2.2356893186254483E-2</v>
      </c>
      <c r="BV1427" s="12">
        <f>AX1427/Z1427</f>
        <v>-1.0405827263267431E-3</v>
      </c>
      <c r="BW1427" s="12">
        <f>AY1427/AA1427</f>
        <v>-2.1561507035860192E-3</v>
      </c>
      <c r="BX1427" s="12">
        <f>AZ1427/AB1427</f>
        <v>2.3055233040305191E-2</v>
      </c>
      <c r="BY1427" s="12"/>
      <c r="BZ1427" s="12">
        <f>BB1427/AD1427</f>
        <v>3.6406662419222717E-4</v>
      </c>
      <c r="CA1427" s="12">
        <f>BC1427/AE1427</f>
        <v>8.0204156033539913E-3</v>
      </c>
      <c r="CB1427" s="12">
        <f>BD1427/AF1427</f>
        <v>-1.436519139749232E-2</v>
      </c>
      <c r="CC1427" s="12">
        <f>BE1427/AG1427</f>
        <v>6.2160589604344452E-2</v>
      </c>
      <c r="CD1427" s="12">
        <f>BF1427/AH1427</f>
        <v>3.4738186462324391E-2</v>
      </c>
      <c r="CE1427" s="12">
        <f>BG1427/AI1427</f>
        <v>2.3055233040305191E-2</v>
      </c>
      <c r="CF1427" s="12"/>
      <c r="CG1427" s="12">
        <v>12.73</v>
      </c>
      <c r="CH1427" s="12">
        <v>-0.64</v>
      </c>
      <c r="CI1427" s="12">
        <v>-2.6</v>
      </c>
      <c r="CJ1427" s="12">
        <v>0</v>
      </c>
      <c r="CK1427" s="12">
        <v>-2.09</v>
      </c>
      <c r="CL1427" s="12">
        <v>-1.26</v>
      </c>
      <c r="CM1427" s="12">
        <v>-3.06</v>
      </c>
      <c r="CN1427" s="12">
        <v>7.09</v>
      </c>
      <c r="CO1427" s="12">
        <v>12.83</v>
      </c>
      <c r="CP1427" s="12"/>
      <c r="CQ1427" s="12"/>
      <c r="CR1427" s="13">
        <v>308.48</v>
      </c>
      <c r="CS1427" s="13">
        <v>318.94</v>
      </c>
      <c r="CT1427" s="13">
        <v>394.29</v>
      </c>
      <c r="CU1427" s="13"/>
      <c r="CV1427" s="13">
        <v>399.9</v>
      </c>
      <c r="CW1427" s="13">
        <v>388.63</v>
      </c>
      <c r="CX1427" s="13">
        <v>394.29</v>
      </c>
      <c r="CY1427" s="13">
        <v>361.24</v>
      </c>
      <c r="CZ1427" s="14">
        <v>342.82</v>
      </c>
      <c r="DA1427" s="14"/>
      <c r="DB1427" s="14"/>
      <c r="DC1427" s="27">
        <v>961.56</v>
      </c>
      <c r="DD1427" s="27">
        <v>903.84</v>
      </c>
      <c r="DE1427" s="27">
        <v>867.21</v>
      </c>
      <c r="DF1427" s="27"/>
      <c r="DG1427" s="27">
        <v>900.76</v>
      </c>
      <c r="DH1427" s="27">
        <v>907.26</v>
      </c>
      <c r="DI1427" s="27">
        <v>867.21</v>
      </c>
      <c r="DJ1427" s="27">
        <v>945.89</v>
      </c>
      <c r="DK1427" s="27"/>
      <c r="DL1427" s="27"/>
      <c r="DM1427" s="27"/>
      <c r="DN1427" s="31" t="s">
        <v>5174</v>
      </c>
      <c r="DO1427" s="31" t="s">
        <v>5897</v>
      </c>
      <c r="DP1427" s="32" t="e">
        <f>J1427/DN1427</f>
        <v>#VALUE!</v>
      </c>
      <c r="DQ1427" s="32" t="e">
        <f>J1427/DO1427</f>
        <v>#VALUE!</v>
      </c>
    </row>
    <row r="1428" spans="2:121" hidden="1" x14ac:dyDescent="0.3">
      <c r="B1428">
        <v>402</v>
      </c>
      <c r="C1428" s="1" t="s">
        <v>1816</v>
      </c>
      <c r="D1428" s="2" t="s">
        <v>459</v>
      </c>
      <c r="E1428" s="3" t="s">
        <v>2897</v>
      </c>
      <c r="F1428" s="3" t="s">
        <v>2932</v>
      </c>
      <c r="G1428" s="4" t="s">
        <v>2982</v>
      </c>
      <c r="H1428" s="4"/>
      <c r="I1428" s="4" t="s">
        <v>2817</v>
      </c>
      <c r="J1428" s="15">
        <v>39100</v>
      </c>
      <c r="K1428" s="7" t="s">
        <v>7853</v>
      </c>
      <c r="L1428" s="15">
        <v>13635592</v>
      </c>
      <c r="M1428" s="16">
        <f>J1428*L1428/100000000</f>
        <v>5331.5164720000002</v>
      </c>
      <c r="N1428" s="17">
        <v>22.44</v>
      </c>
      <c r="O1428" s="18">
        <v>4.6938775510204085</v>
      </c>
      <c r="P1428" s="18">
        <v>3.4577290413866288</v>
      </c>
      <c r="Q1428" s="18">
        <v>0.33</v>
      </c>
      <c r="R1428" s="18">
        <v>8.9875000000000007</v>
      </c>
      <c r="S1428" s="9">
        <f>AB1428/AA1428</f>
        <v>0.31205259313367423</v>
      </c>
      <c r="T1428" s="9">
        <f>AI1428/AE1428</f>
        <v>1.1765353896998072</v>
      </c>
      <c r="U1428" s="9">
        <f>AN1428/AM1428</f>
        <v>0.38762541806020068</v>
      </c>
      <c r="V1428" s="9">
        <f>AU1428/AQ1428</f>
        <v>1.503242542153048</v>
      </c>
      <c r="W1428" s="9">
        <f>AZ1428/AY1428</f>
        <v>0.39525691699604742</v>
      </c>
      <c r="X1428" s="9">
        <f>BG1428/BC1428</f>
        <v>1.3452914798206279</v>
      </c>
      <c r="Y1428" s="10">
        <v>23848</v>
      </c>
      <c r="Z1428" s="10">
        <v>25187</v>
      </c>
      <c r="AA1428" s="10">
        <v>27380</v>
      </c>
      <c r="AB1428" s="10">
        <v>8544</v>
      </c>
      <c r="AC1428" s="21"/>
      <c r="AD1428" s="10">
        <v>7246</v>
      </c>
      <c r="AE1428" s="10">
        <v>7262</v>
      </c>
      <c r="AF1428" s="10">
        <v>7332</v>
      </c>
      <c r="AG1428" s="24">
        <v>5878</v>
      </c>
      <c r="AH1428" s="10">
        <v>6087</v>
      </c>
      <c r="AI1428" s="5">
        <v>8544</v>
      </c>
      <c r="AJ1428" s="5">
        <v>7332</v>
      </c>
      <c r="AK1428" s="10">
        <v>2103</v>
      </c>
      <c r="AL1428" s="10">
        <v>2549</v>
      </c>
      <c r="AM1428" s="10">
        <v>2990</v>
      </c>
      <c r="AN1428" s="10">
        <v>1159</v>
      </c>
      <c r="AO1428" s="10"/>
      <c r="AP1428" s="11">
        <v>946</v>
      </c>
      <c r="AQ1428" s="11">
        <v>771</v>
      </c>
      <c r="AR1428" s="11">
        <v>761</v>
      </c>
      <c r="AS1428" s="11">
        <v>572</v>
      </c>
      <c r="AT1428" s="11">
        <v>596</v>
      </c>
      <c r="AU1428" s="11">
        <v>1159</v>
      </c>
      <c r="AV1428" s="10">
        <v>761</v>
      </c>
      <c r="AW1428" s="10">
        <v>1176</v>
      </c>
      <c r="AX1428" s="10">
        <v>1521</v>
      </c>
      <c r="AY1428" s="10">
        <v>2277</v>
      </c>
      <c r="AZ1428" s="10">
        <v>900</v>
      </c>
      <c r="BA1428" s="10"/>
      <c r="BB1428" s="10">
        <v>796</v>
      </c>
      <c r="BC1428" s="10">
        <v>669</v>
      </c>
      <c r="BD1428" s="10">
        <v>431</v>
      </c>
      <c r="BE1428" s="10">
        <v>619</v>
      </c>
      <c r="BF1428" s="10">
        <v>390</v>
      </c>
      <c r="BG1428" s="10">
        <v>900</v>
      </c>
      <c r="BH1428" s="10">
        <v>431</v>
      </c>
      <c r="BI1428" s="12">
        <f>AK1428/Y1428</f>
        <v>8.8183495471318346E-2</v>
      </c>
      <c r="BJ1428" s="12">
        <f>AL1428/Z1428</f>
        <v>0.10120300154841784</v>
      </c>
      <c r="BK1428" s="12">
        <f>AM1428/AA1428</f>
        <v>0.10920379839298758</v>
      </c>
      <c r="BL1428" s="12">
        <f>AN1428/AB1428</f>
        <v>0.13565074906367042</v>
      </c>
      <c r="BM1428" s="12"/>
      <c r="BN1428" s="12">
        <f>AP1428/AD1428</f>
        <v>0.13055478884902014</v>
      </c>
      <c r="BO1428" s="12">
        <f>AQ1428/AE1428</f>
        <v>0.10616909942164693</v>
      </c>
      <c r="BP1428" s="12">
        <f>AR1428/AF1428</f>
        <v>0.10379159847244954</v>
      </c>
      <c r="BQ1428" s="12">
        <f>AS1428/AG1428</f>
        <v>9.731201088805716E-2</v>
      </c>
      <c r="BR1428" s="12">
        <f>AT1428/AH1428</f>
        <v>9.7913586331526206E-2</v>
      </c>
      <c r="BS1428" s="12">
        <f>AU1428/AI1428</f>
        <v>0.13565074906367042</v>
      </c>
      <c r="BT1428" s="12"/>
      <c r="BU1428" s="12">
        <f>AW1428/Y1428</f>
        <v>4.9312311304931231E-2</v>
      </c>
      <c r="BV1428" s="12">
        <f>AX1428/Z1428</f>
        <v>6.0388295549291302E-2</v>
      </c>
      <c r="BW1428" s="12">
        <f>AY1428/AA1428</f>
        <v>8.3162892622352089E-2</v>
      </c>
      <c r="BX1428" s="12">
        <f>AZ1428/AB1428</f>
        <v>0.10533707865168539</v>
      </c>
      <c r="BY1428" s="12"/>
      <c r="BZ1428" s="12">
        <f>BB1428/AD1428</f>
        <v>0.10985371239304444</v>
      </c>
      <c r="CA1428" s="12">
        <f>BC1428/AE1428</f>
        <v>9.2123381988432937E-2</v>
      </c>
      <c r="CB1428" s="12">
        <f>BD1428/AF1428</f>
        <v>5.878341516639389E-2</v>
      </c>
      <c r="CC1428" s="12">
        <f>BE1428/AG1428</f>
        <v>0.1053079278666213</v>
      </c>
      <c r="CD1428" s="12">
        <f>BF1428/AH1428</f>
        <v>6.4070970921636272E-2</v>
      </c>
      <c r="CE1428" s="12">
        <f>BG1428/AI1428</f>
        <v>0.10533707865168539</v>
      </c>
      <c r="CF1428" s="12"/>
      <c r="CG1428" s="12">
        <v>8.1999999999999993</v>
      </c>
      <c r="CH1428" s="12">
        <v>8.48</v>
      </c>
      <c r="CI1428" s="12">
        <v>9.6</v>
      </c>
      <c r="CJ1428" s="12">
        <v>0</v>
      </c>
      <c r="CK1428" s="12">
        <v>8.93</v>
      </c>
      <c r="CL1428" s="12">
        <v>9.41</v>
      </c>
      <c r="CM1428" s="12">
        <v>9.6</v>
      </c>
      <c r="CN1428" s="12">
        <v>10.1</v>
      </c>
      <c r="CO1428" s="12">
        <v>8.4</v>
      </c>
      <c r="CP1428" s="12"/>
      <c r="CQ1428" s="12"/>
      <c r="CR1428" s="13">
        <v>57.42</v>
      </c>
      <c r="CS1428" s="13">
        <v>49.63</v>
      </c>
      <c r="CT1428" s="13">
        <v>47.12</v>
      </c>
      <c r="CU1428" s="13"/>
      <c r="CV1428" s="13">
        <v>56.18</v>
      </c>
      <c r="CW1428" s="13">
        <v>50.84</v>
      </c>
      <c r="CX1428" s="13">
        <v>47.12</v>
      </c>
      <c r="CY1428" s="13">
        <v>54.75</v>
      </c>
      <c r="CZ1428" s="14">
        <v>57.36</v>
      </c>
      <c r="DA1428" s="14"/>
      <c r="DB1428" s="14"/>
      <c r="DC1428" s="27">
        <v>13153.82</v>
      </c>
      <c r="DD1428" s="27">
        <v>14347.95</v>
      </c>
      <c r="DE1428" s="27">
        <v>15979.95</v>
      </c>
      <c r="DF1428" s="27"/>
      <c r="DG1428" s="27">
        <v>15062.16</v>
      </c>
      <c r="DH1428" s="27">
        <v>15593.69</v>
      </c>
      <c r="DI1428" s="27">
        <v>15979.95</v>
      </c>
      <c r="DJ1428" s="27">
        <v>16742.86</v>
      </c>
      <c r="DK1428" s="27"/>
      <c r="DL1428" s="27"/>
      <c r="DM1428" s="27"/>
      <c r="DN1428" s="31" t="s">
        <v>5174</v>
      </c>
      <c r="DO1428" s="31" t="s">
        <v>5566</v>
      </c>
      <c r="DP1428" s="32" t="e">
        <f>J1428/DN1428</f>
        <v>#VALUE!</v>
      </c>
      <c r="DQ1428" s="32" t="e">
        <f>J1428/DO1428</f>
        <v>#VALUE!</v>
      </c>
    </row>
    <row r="1429" spans="2:121" x14ac:dyDescent="0.3">
      <c r="B1429">
        <v>1473</v>
      </c>
      <c r="C1429" s="1" t="s">
        <v>3472</v>
      </c>
      <c r="D1429" s="2" t="s">
        <v>3473</v>
      </c>
      <c r="E1429" s="3" t="s">
        <v>2921</v>
      </c>
      <c r="F1429" s="3" t="s">
        <v>2978</v>
      </c>
      <c r="G1429" s="4" t="s">
        <v>2979</v>
      </c>
      <c r="H1429" s="4"/>
      <c r="I1429" s="4" t="s">
        <v>2873</v>
      </c>
      <c r="J1429" s="15">
        <v>10100</v>
      </c>
      <c r="K1429" s="7" t="s">
        <v>6580</v>
      </c>
      <c r="L1429" s="15">
        <v>9796800</v>
      </c>
      <c r="M1429" s="16">
        <f>J1429*L1429/100000000</f>
        <v>989.47680000000003</v>
      </c>
      <c r="N1429" s="17">
        <v>2.0499999999999998</v>
      </c>
      <c r="O1429" s="18">
        <v>8.9222614840989394</v>
      </c>
      <c r="P1429" s="18">
        <v>14.265536723163843</v>
      </c>
      <c r="Q1429" s="18">
        <v>0.71750000000000003</v>
      </c>
      <c r="R1429" s="18">
        <v>14.2925</v>
      </c>
      <c r="S1429" s="9">
        <f>AB1429/AA1429</f>
        <v>0.15207780725022105</v>
      </c>
      <c r="T1429" s="9">
        <f>AI1429/AE1429</f>
        <v>0.77828054298642535</v>
      </c>
      <c r="U1429" s="9">
        <f>AN1429/AM1429</f>
        <v>4.2735042735042736E-2</v>
      </c>
      <c r="V1429" s="9">
        <f>AU1429/AQ1429</f>
        <v>0.23809523809523808</v>
      </c>
      <c r="W1429" s="9">
        <f>AZ1429/AY1429</f>
        <v>8.2524271844660199E-2</v>
      </c>
      <c r="X1429" s="9">
        <f>BG1429/BC1429</f>
        <v>0.89473684210526316</v>
      </c>
      <c r="Y1429" s="10">
        <v>543</v>
      </c>
      <c r="Z1429" s="10">
        <v>551</v>
      </c>
      <c r="AA1429" s="10">
        <v>1131</v>
      </c>
      <c r="AB1429" s="10">
        <v>172</v>
      </c>
      <c r="AC1429" s="21"/>
      <c r="AD1429" s="10">
        <v>249</v>
      </c>
      <c r="AE1429" s="10">
        <v>221</v>
      </c>
      <c r="AF1429" s="10">
        <v>531</v>
      </c>
      <c r="AG1429" s="24">
        <v>133</v>
      </c>
      <c r="AH1429" s="10">
        <v>212</v>
      </c>
      <c r="AI1429" s="5">
        <v>172</v>
      </c>
      <c r="AJ1429" s="5">
        <v>531</v>
      </c>
      <c r="AK1429" s="10">
        <v>60</v>
      </c>
      <c r="AL1429" s="10">
        <v>-8</v>
      </c>
      <c r="AM1429" s="10">
        <v>117</v>
      </c>
      <c r="AN1429" s="10">
        <v>5</v>
      </c>
      <c r="AO1429" s="10"/>
      <c r="AP1429" s="11">
        <v>26</v>
      </c>
      <c r="AQ1429" s="11">
        <v>21</v>
      </c>
      <c r="AR1429" s="11">
        <v>79</v>
      </c>
      <c r="AS1429" s="11">
        <v>-16</v>
      </c>
      <c r="AT1429" s="11">
        <v>20</v>
      </c>
      <c r="AU1429" s="11">
        <v>5</v>
      </c>
      <c r="AV1429" s="10">
        <v>79</v>
      </c>
      <c r="AW1429" s="10">
        <v>65</v>
      </c>
      <c r="AX1429" s="10">
        <v>62</v>
      </c>
      <c r="AY1429" s="10">
        <v>206</v>
      </c>
      <c r="AZ1429" s="10">
        <v>17</v>
      </c>
      <c r="BA1429" s="10"/>
      <c r="BB1429" s="10">
        <v>114</v>
      </c>
      <c r="BC1429" s="10">
        <v>19</v>
      </c>
      <c r="BD1429" s="10">
        <v>74</v>
      </c>
      <c r="BE1429" s="10">
        <v>-5</v>
      </c>
      <c r="BF1429" s="10">
        <v>25</v>
      </c>
      <c r="BG1429" s="10">
        <v>17</v>
      </c>
      <c r="BH1429" s="10">
        <v>74</v>
      </c>
      <c r="BI1429" s="12">
        <f>AK1429/Y1429</f>
        <v>0.11049723756906077</v>
      </c>
      <c r="BJ1429" s="12">
        <f>AL1429/Z1429</f>
        <v>-1.4519056261343012E-2</v>
      </c>
      <c r="BK1429" s="12">
        <f>AM1429/AA1429</f>
        <v>0.10344827586206896</v>
      </c>
      <c r="BL1429" s="12">
        <f>AN1429/AB1429</f>
        <v>2.9069767441860465E-2</v>
      </c>
      <c r="BM1429" s="12"/>
      <c r="BN1429" s="12">
        <f>AP1429/AD1429</f>
        <v>0.10441767068273092</v>
      </c>
      <c r="BO1429" s="12">
        <f>AQ1429/AE1429</f>
        <v>9.5022624434389136E-2</v>
      </c>
      <c r="BP1429" s="12">
        <f>AR1429/AF1429</f>
        <v>0.1487758945386064</v>
      </c>
      <c r="BQ1429" s="12">
        <f>AS1429/AG1429</f>
        <v>-0.12030075187969924</v>
      </c>
      <c r="BR1429" s="12">
        <f>AT1429/AH1429</f>
        <v>9.4339622641509441E-2</v>
      </c>
      <c r="BS1429" s="12">
        <f>AU1429/AI1429</f>
        <v>2.9069767441860465E-2</v>
      </c>
      <c r="BT1429" s="12"/>
      <c r="BU1429" s="12">
        <f>AW1429/Y1429</f>
        <v>0.11970534069981584</v>
      </c>
      <c r="BV1429" s="12">
        <f>AX1429/Z1429</f>
        <v>0.11252268602540835</v>
      </c>
      <c r="BW1429" s="12">
        <f>AY1429/AA1429</f>
        <v>0.18213969938107868</v>
      </c>
      <c r="BX1429" s="12">
        <f>AZ1429/AB1429</f>
        <v>9.8837209302325577E-2</v>
      </c>
      <c r="BY1429" s="12"/>
      <c r="BZ1429" s="12">
        <f>BB1429/AD1429</f>
        <v>0.45783132530120479</v>
      </c>
      <c r="CA1429" s="12">
        <f>BC1429/AE1429</f>
        <v>8.5972850678733032E-2</v>
      </c>
      <c r="CB1429" s="12">
        <f>BD1429/AF1429</f>
        <v>0.13935969868173259</v>
      </c>
      <c r="CC1429" s="12">
        <f>BE1429/AG1429</f>
        <v>-3.7593984962406013E-2</v>
      </c>
      <c r="CD1429" s="12">
        <f>BF1429/AH1429</f>
        <v>0.11792452830188679</v>
      </c>
      <c r="CE1429" s="12">
        <f>BG1429/AI1429</f>
        <v>9.8837209302325577E-2</v>
      </c>
      <c r="CF1429" s="12"/>
      <c r="CG1429" s="12">
        <v>7.13</v>
      </c>
      <c r="CH1429" s="12">
        <v>6.39</v>
      </c>
      <c r="CI1429" s="12">
        <v>18.91</v>
      </c>
      <c r="CJ1429" s="12">
        <v>0</v>
      </c>
      <c r="CK1429" s="12">
        <v>16.04</v>
      </c>
      <c r="CL1429" s="12">
        <v>16.25</v>
      </c>
      <c r="CM1429" s="12">
        <v>18.91</v>
      </c>
      <c r="CN1429" s="12">
        <v>18.79</v>
      </c>
      <c r="CO1429" s="12">
        <v>9.9</v>
      </c>
      <c r="CP1429" s="12"/>
      <c r="CQ1429" s="12"/>
      <c r="CR1429" s="13">
        <v>25.45</v>
      </c>
      <c r="CS1429" s="13">
        <v>29.84</v>
      </c>
      <c r="CT1429" s="13">
        <v>38.96</v>
      </c>
      <c r="CU1429" s="13"/>
      <c r="CV1429" s="13">
        <v>35.020000000000003</v>
      </c>
      <c r="CW1429" s="13">
        <v>34.700000000000003</v>
      </c>
      <c r="CX1429" s="13">
        <v>38.96</v>
      </c>
      <c r="CY1429" s="13">
        <v>30.21</v>
      </c>
      <c r="CZ1429" s="14">
        <v>22.58</v>
      </c>
      <c r="DA1429" s="14"/>
      <c r="DB1429" s="14"/>
      <c r="DC1429" s="27">
        <v>1846.95</v>
      </c>
      <c r="DD1429" s="27">
        <v>1961.48</v>
      </c>
      <c r="DE1429" s="27">
        <v>2349.7600000000002</v>
      </c>
      <c r="DF1429" s="27"/>
      <c r="DG1429" s="27">
        <v>2164.2399999999998</v>
      </c>
      <c r="DH1429" s="27">
        <v>2203.7800000000002</v>
      </c>
      <c r="DI1429" s="27">
        <v>2349.7600000000002</v>
      </c>
      <c r="DJ1429" s="27">
        <v>2300.61</v>
      </c>
      <c r="DK1429" s="27"/>
      <c r="DL1429" s="27"/>
      <c r="DM1429" s="27"/>
      <c r="DN1429" s="31" t="s">
        <v>5174</v>
      </c>
      <c r="DO1429" s="31" t="s">
        <v>6685</v>
      </c>
      <c r="DP1429" s="32" t="e">
        <f>J1429/DN1429</f>
        <v>#VALUE!</v>
      </c>
      <c r="DQ1429" s="32" t="e">
        <f>J1429/DO1429</f>
        <v>#VALUE!</v>
      </c>
    </row>
    <row r="1430" spans="2:121" x14ac:dyDescent="0.3">
      <c r="B1430">
        <v>755</v>
      </c>
      <c r="C1430" s="1" t="s">
        <v>2094</v>
      </c>
      <c r="D1430" s="2" t="s">
        <v>737</v>
      </c>
      <c r="E1430" s="3" t="s">
        <v>2921</v>
      </c>
      <c r="F1430" s="3" t="s">
        <v>3012</v>
      </c>
      <c r="G1430" s="4" t="s">
        <v>3013</v>
      </c>
      <c r="H1430" s="4"/>
      <c r="I1430" s="4" t="s">
        <v>3092</v>
      </c>
      <c r="J1430" s="15">
        <v>21900</v>
      </c>
      <c r="K1430" s="7" t="s">
        <v>5810</v>
      </c>
      <c r="L1430" s="15">
        <v>11676938</v>
      </c>
      <c r="M1430" s="16">
        <f>J1430*L1430/100000000</f>
        <v>2557.2494219999999</v>
      </c>
      <c r="N1430" s="17">
        <v>7.34</v>
      </c>
      <c r="O1430" s="18">
        <v>13.35</v>
      </c>
      <c r="P1430" s="18">
        <v>26.071428571428573</v>
      </c>
      <c r="Q1430" s="18">
        <v>1.64</v>
      </c>
      <c r="R1430" s="18">
        <v>13.58</v>
      </c>
      <c r="S1430" s="9">
        <f>AB1430/AA1430</f>
        <v>1.0464362850971922</v>
      </c>
      <c r="T1430" s="9">
        <f>AI1430/AE1430</f>
        <v>0.77692307692307694</v>
      </c>
      <c r="U1430" s="9">
        <f>AN1430/AM1430</f>
        <v>1.0530973451327434</v>
      </c>
      <c r="V1430" s="9">
        <f>AU1430/AQ1430</f>
        <v>0.55384615384615388</v>
      </c>
      <c r="W1430" s="9">
        <f>AZ1430/AY1430</f>
        <v>1.125</v>
      </c>
      <c r="X1430" s="9">
        <f>BG1430/BC1430</f>
        <v>0.42105263157894735</v>
      </c>
      <c r="Y1430" s="10">
        <v>806</v>
      </c>
      <c r="Z1430" s="10">
        <v>794</v>
      </c>
      <c r="AA1430" s="10">
        <v>926</v>
      </c>
      <c r="AB1430" s="10">
        <v>969</v>
      </c>
      <c r="AC1430" s="21"/>
      <c r="AD1430" s="10">
        <v>226</v>
      </c>
      <c r="AE1430" s="10">
        <v>260</v>
      </c>
      <c r="AF1430" s="10">
        <v>253</v>
      </c>
      <c r="AG1430" s="24">
        <v>247</v>
      </c>
      <c r="AH1430" s="10">
        <v>196</v>
      </c>
      <c r="AI1430" s="5">
        <v>202</v>
      </c>
      <c r="AJ1430" s="5">
        <v>294</v>
      </c>
      <c r="AK1430" s="10">
        <v>242</v>
      </c>
      <c r="AL1430" s="10">
        <v>171</v>
      </c>
      <c r="AM1430" s="10">
        <v>226</v>
      </c>
      <c r="AN1430" s="10">
        <v>238</v>
      </c>
      <c r="AO1430" s="10"/>
      <c r="AP1430" s="11">
        <v>55</v>
      </c>
      <c r="AQ1430" s="11">
        <v>65</v>
      </c>
      <c r="AR1430" s="11">
        <v>65</v>
      </c>
      <c r="AS1430" s="11">
        <v>62</v>
      </c>
      <c r="AT1430" s="11">
        <v>46</v>
      </c>
      <c r="AU1430" s="11">
        <v>36</v>
      </c>
      <c r="AV1430" s="10">
        <v>74</v>
      </c>
      <c r="AW1430" s="10">
        <v>193</v>
      </c>
      <c r="AX1430" s="10">
        <v>146</v>
      </c>
      <c r="AY1430" s="10">
        <v>176</v>
      </c>
      <c r="AZ1430" s="10">
        <v>198</v>
      </c>
      <c r="BA1430" s="10"/>
      <c r="BB1430" s="10">
        <v>46</v>
      </c>
      <c r="BC1430" s="10">
        <v>57</v>
      </c>
      <c r="BD1430" s="10">
        <v>34</v>
      </c>
      <c r="BE1430" s="10">
        <v>50</v>
      </c>
      <c r="BF1430" s="10">
        <v>52</v>
      </c>
      <c r="BG1430" s="10">
        <v>24</v>
      </c>
      <c r="BH1430" s="10">
        <v>34</v>
      </c>
      <c r="BI1430" s="12">
        <f>AK1430/Y1430</f>
        <v>0.30024813895781638</v>
      </c>
      <c r="BJ1430" s="12">
        <f>AL1430/Z1430</f>
        <v>0.21536523929471033</v>
      </c>
      <c r="BK1430" s="12">
        <f>AM1430/AA1430</f>
        <v>0.24406047516198703</v>
      </c>
      <c r="BL1430" s="12">
        <f>AN1430/AB1430</f>
        <v>0.24561403508771928</v>
      </c>
      <c r="BM1430" s="12"/>
      <c r="BN1430" s="12">
        <f>AP1430/AD1430</f>
        <v>0.24336283185840707</v>
      </c>
      <c r="BO1430" s="12">
        <f>AQ1430/AE1430</f>
        <v>0.25</v>
      </c>
      <c r="BP1430" s="12">
        <f>AR1430/AF1430</f>
        <v>0.25691699604743085</v>
      </c>
      <c r="BQ1430" s="12">
        <f>AS1430/AG1430</f>
        <v>0.25101214574898784</v>
      </c>
      <c r="BR1430" s="12">
        <f>AT1430/AH1430</f>
        <v>0.23469387755102042</v>
      </c>
      <c r="BS1430" s="12">
        <f>AU1430/AI1430</f>
        <v>0.17821782178217821</v>
      </c>
      <c r="BT1430" s="12"/>
      <c r="BU1430" s="12">
        <f>AW1430/Y1430</f>
        <v>0.23945409429280398</v>
      </c>
      <c r="BV1430" s="12">
        <f>AX1430/Z1430</f>
        <v>0.18387909319899245</v>
      </c>
      <c r="BW1430" s="12">
        <f>AY1430/AA1430</f>
        <v>0.19006479481641469</v>
      </c>
      <c r="BX1430" s="12">
        <f>AZ1430/AB1430</f>
        <v>0.2043343653250774</v>
      </c>
      <c r="BY1430" s="12"/>
      <c r="BZ1430" s="12">
        <f>BB1430/AD1430</f>
        <v>0.20353982300884957</v>
      </c>
      <c r="CA1430" s="12">
        <f>BC1430/AE1430</f>
        <v>0.21923076923076923</v>
      </c>
      <c r="CB1430" s="12">
        <f>BD1430/AF1430</f>
        <v>0.13438735177865613</v>
      </c>
      <c r="CC1430" s="12">
        <f>BE1430/AG1430</f>
        <v>0.20242914979757085</v>
      </c>
      <c r="CD1430" s="12">
        <f>BF1430/AH1430</f>
        <v>0.26530612244897961</v>
      </c>
      <c r="CE1430" s="12">
        <f>BG1430/AI1430</f>
        <v>0.11881188118811881</v>
      </c>
      <c r="CF1430" s="12"/>
      <c r="CG1430" s="12">
        <v>19.97</v>
      </c>
      <c r="CH1430" s="12">
        <v>13.05</v>
      </c>
      <c r="CI1430" s="12">
        <v>13.89</v>
      </c>
      <c r="CJ1430" s="12">
        <v>14.23</v>
      </c>
      <c r="CK1430" s="12">
        <v>11.64</v>
      </c>
      <c r="CL1430" s="12">
        <v>13.4</v>
      </c>
      <c r="CM1430" s="12">
        <v>13.89</v>
      </c>
      <c r="CN1430" s="12">
        <v>15.09</v>
      </c>
      <c r="CO1430" s="12">
        <v>15.01</v>
      </c>
      <c r="CP1430" s="12"/>
      <c r="CQ1430" s="12"/>
      <c r="CR1430" s="13">
        <v>17.73</v>
      </c>
      <c r="CS1430" s="13">
        <v>20.420000000000002</v>
      </c>
      <c r="CT1430" s="13">
        <v>37.78</v>
      </c>
      <c r="CU1430" s="13"/>
      <c r="CV1430" s="13">
        <v>37.54</v>
      </c>
      <c r="CW1430" s="13">
        <v>37.5</v>
      </c>
      <c r="CX1430" s="13">
        <v>37.78</v>
      </c>
      <c r="CY1430" s="13">
        <v>43.76</v>
      </c>
      <c r="CZ1430" s="14">
        <v>38.71</v>
      </c>
      <c r="DA1430" s="14"/>
      <c r="DB1430" s="14"/>
      <c r="DC1430" s="27">
        <v>1944.55</v>
      </c>
      <c r="DD1430" s="27">
        <v>2141.63</v>
      </c>
      <c r="DE1430" s="27">
        <v>2327.77</v>
      </c>
      <c r="DF1430" s="27"/>
      <c r="DG1430" s="27">
        <v>2168.38</v>
      </c>
      <c r="DH1430" s="27">
        <v>2268.0300000000002</v>
      </c>
      <c r="DI1430" s="27">
        <v>2327.77</v>
      </c>
      <c r="DJ1430" s="27">
        <v>2357.86</v>
      </c>
      <c r="DK1430" s="27"/>
      <c r="DL1430" s="27"/>
      <c r="DM1430" s="27"/>
      <c r="DN1430" s="31" t="s">
        <v>5174</v>
      </c>
      <c r="DO1430" s="31" t="s">
        <v>5952</v>
      </c>
      <c r="DP1430" s="32" t="e">
        <f>J1430/DN1430</f>
        <v>#VALUE!</v>
      </c>
      <c r="DQ1430" s="32" t="e">
        <f>J1430/DO1430</f>
        <v>#VALUE!</v>
      </c>
    </row>
    <row r="1431" spans="2:121" hidden="1" x14ac:dyDescent="0.3">
      <c r="B1431">
        <v>198</v>
      </c>
      <c r="C1431" s="1" t="s">
        <v>1644</v>
      </c>
      <c r="D1431" s="2" t="s">
        <v>287</v>
      </c>
      <c r="E1431" s="3" t="s">
        <v>2897</v>
      </c>
      <c r="F1431" s="3" t="s">
        <v>2914</v>
      </c>
      <c r="G1431" s="4" t="s">
        <v>2915</v>
      </c>
      <c r="H1431" s="4"/>
      <c r="I1431" s="4" t="s">
        <v>2915</v>
      </c>
      <c r="J1431" s="15">
        <v>7380</v>
      </c>
      <c r="K1431" s="7" t="s">
        <v>7684</v>
      </c>
      <c r="L1431" s="15">
        <v>169145833</v>
      </c>
      <c r="M1431" s="16">
        <f>J1431*L1431/100000000</f>
        <v>12482.9624754</v>
      </c>
      <c r="N1431" s="17">
        <v>46.96</v>
      </c>
      <c r="O1431" s="18">
        <v>4.03</v>
      </c>
      <c r="P1431" s="18">
        <v>3.4230055658627085</v>
      </c>
      <c r="Q1431" s="18">
        <v>0.25</v>
      </c>
      <c r="R1431" s="18">
        <v>6.51</v>
      </c>
      <c r="S1431" s="9">
        <f>AB1431/AA1431</f>
        <v>0.238970736629667</v>
      </c>
      <c r="T1431" s="9">
        <f>AI1431/AE1431</f>
        <v>0.93353831598864712</v>
      </c>
      <c r="U1431" s="9">
        <f>AN1431/AM1431</f>
        <v>1.0724201758445164</v>
      </c>
      <c r="V1431" s="9">
        <f>AU1431/AQ1431</f>
        <v>1.2656400384985562</v>
      </c>
      <c r="W1431" s="9">
        <f>AZ1431/AY1431</f>
        <v>0.96968861945439511</v>
      </c>
      <c r="X1431" s="9">
        <f>BG1431/BC1431</f>
        <v>1.2889165628891657</v>
      </c>
      <c r="Y1431" s="10">
        <v>36418</v>
      </c>
      <c r="Z1431" s="10">
        <v>41575</v>
      </c>
      <c r="AA1431" s="10">
        <v>49550</v>
      </c>
      <c r="AB1431" s="10">
        <v>11841</v>
      </c>
      <c r="AC1431" s="21"/>
      <c r="AD1431" s="10">
        <v>12233</v>
      </c>
      <c r="AE1431" s="10">
        <v>12684</v>
      </c>
      <c r="AF1431" s="10">
        <v>11520</v>
      </c>
      <c r="AG1431" s="24">
        <v>19440</v>
      </c>
      <c r="AH1431" s="10">
        <v>12169</v>
      </c>
      <c r="AI1431" s="5">
        <v>11841</v>
      </c>
      <c r="AJ1431" s="5">
        <v>11520</v>
      </c>
      <c r="AK1431" s="10">
        <v>4092</v>
      </c>
      <c r="AL1431" s="10">
        <v>3334</v>
      </c>
      <c r="AM1431" s="10">
        <v>4322</v>
      </c>
      <c r="AN1431" s="10">
        <v>4635</v>
      </c>
      <c r="AO1431" s="10"/>
      <c r="AP1431" s="11">
        <v>1398</v>
      </c>
      <c r="AQ1431" s="11">
        <v>1039</v>
      </c>
      <c r="AR1431" s="11">
        <v>560</v>
      </c>
      <c r="AS1431" s="11">
        <v>1333</v>
      </c>
      <c r="AT1431" s="11">
        <v>1330</v>
      </c>
      <c r="AU1431" s="11">
        <v>1315</v>
      </c>
      <c r="AV1431" s="10">
        <v>678</v>
      </c>
      <c r="AW1431" s="10">
        <v>3163</v>
      </c>
      <c r="AX1431" s="10">
        <v>4036</v>
      </c>
      <c r="AY1431" s="10">
        <v>3629</v>
      </c>
      <c r="AZ1431" s="10">
        <v>3519</v>
      </c>
      <c r="BA1431" s="10"/>
      <c r="BB1431" s="10">
        <v>1065</v>
      </c>
      <c r="BC1431" s="10">
        <v>803</v>
      </c>
      <c r="BD1431" s="10">
        <v>633</v>
      </c>
      <c r="BE1431" s="10">
        <v>977</v>
      </c>
      <c r="BF1431" s="10">
        <v>1088</v>
      </c>
      <c r="BG1431" s="10">
        <v>1035</v>
      </c>
      <c r="BH1431" s="10">
        <v>515</v>
      </c>
      <c r="BI1431" s="12">
        <f>AK1431/Y1431</f>
        <v>0.11236201878192102</v>
      </c>
      <c r="BJ1431" s="12">
        <f>AL1431/Z1431</f>
        <v>8.0192423331328921E-2</v>
      </c>
      <c r="BK1431" s="12">
        <f>AM1431/AA1431</f>
        <v>8.7225025227043396E-2</v>
      </c>
      <c r="BL1431" s="12">
        <f>AN1431/AB1431</f>
        <v>0.3914365340765138</v>
      </c>
      <c r="BM1431" s="12"/>
      <c r="BN1431" s="12">
        <f>AP1431/AD1431</f>
        <v>0.11428104308019292</v>
      </c>
      <c r="BO1431" s="12">
        <f>AQ1431/AE1431</f>
        <v>8.1914222642699458E-2</v>
      </c>
      <c r="BP1431" s="12">
        <f>AR1431/AF1431</f>
        <v>4.8611111111111112E-2</v>
      </c>
      <c r="BQ1431" s="12">
        <f>AS1431/AG1431</f>
        <v>6.8569958847736631E-2</v>
      </c>
      <c r="BR1431" s="12">
        <f>AT1431/AH1431</f>
        <v>0.10929410797929165</v>
      </c>
      <c r="BS1431" s="12">
        <f>AU1431/AI1431</f>
        <v>0.11105480956000338</v>
      </c>
      <c r="BT1431" s="12"/>
      <c r="BU1431" s="12">
        <f>AW1431/Y1431</f>
        <v>8.6852655280355864E-2</v>
      </c>
      <c r="BV1431" s="12">
        <f>AX1431/Z1431</f>
        <v>9.7077570655441967E-2</v>
      </c>
      <c r="BW1431" s="12">
        <f>AY1431/AA1431</f>
        <v>7.3239152371342084E-2</v>
      </c>
      <c r="BX1431" s="12">
        <f>AZ1431/AB1431</f>
        <v>0.29718773752216876</v>
      </c>
      <c r="BY1431" s="12"/>
      <c r="BZ1431" s="12">
        <f>BB1431/AD1431</f>
        <v>8.7059592904438807E-2</v>
      </c>
      <c r="CA1431" s="12">
        <f>BC1431/AE1431</f>
        <v>6.3308104698833176E-2</v>
      </c>
      <c r="CB1431" s="12">
        <f>BD1431/AF1431</f>
        <v>5.4947916666666666E-2</v>
      </c>
      <c r="CC1431" s="12">
        <f>BE1431/AG1431</f>
        <v>5.0257201646090537E-2</v>
      </c>
      <c r="CD1431" s="12">
        <f>BF1431/AH1431</f>
        <v>8.9407510888322786E-2</v>
      </c>
      <c r="CE1431" s="12">
        <f>BG1431/AI1431</f>
        <v>8.7408158094755509E-2</v>
      </c>
      <c r="CF1431" s="12"/>
      <c r="CG1431" s="12">
        <v>7.97</v>
      </c>
      <c r="CH1431" s="12">
        <v>9.25</v>
      </c>
      <c r="CI1431" s="12">
        <v>7.31</v>
      </c>
      <c r="CJ1431" s="12">
        <v>6.48</v>
      </c>
      <c r="CK1431" s="12">
        <v>8.86</v>
      </c>
      <c r="CL1431" s="12">
        <v>8.4600000000000009</v>
      </c>
      <c r="CM1431" s="12">
        <v>7.31</v>
      </c>
      <c r="CN1431" s="12">
        <v>6.81</v>
      </c>
      <c r="CO1431" s="12">
        <v>6.63</v>
      </c>
      <c r="CP1431" s="12"/>
      <c r="CQ1431" s="12"/>
      <c r="CR1431" s="13">
        <v>1252.1600000000001</v>
      </c>
      <c r="CS1431" s="13">
        <v>1183.98</v>
      </c>
      <c r="CT1431" s="13">
        <v>1233.7</v>
      </c>
      <c r="CU1431" s="13"/>
      <c r="CV1431" s="13">
        <v>1222.97</v>
      </c>
      <c r="CW1431" s="13">
        <v>1183.54</v>
      </c>
      <c r="CX1431" s="13">
        <v>1233.7</v>
      </c>
      <c r="CY1431" s="13">
        <v>1253.7</v>
      </c>
      <c r="CZ1431" s="14">
        <v>1279.04</v>
      </c>
      <c r="DA1431" s="14"/>
      <c r="DB1431" s="14"/>
      <c r="DC1431" s="27">
        <v>396.12</v>
      </c>
      <c r="DD1431" s="27">
        <v>497.79</v>
      </c>
      <c r="DE1431" s="27">
        <v>541.85</v>
      </c>
      <c r="DF1431" s="27"/>
      <c r="DG1431" s="27">
        <v>520.86</v>
      </c>
      <c r="DH1431" s="27">
        <v>542.45000000000005</v>
      </c>
      <c r="DI1431" s="27">
        <v>541.85</v>
      </c>
      <c r="DJ1431" s="27">
        <v>557.78</v>
      </c>
      <c r="DK1431" s="27"/>
      <c r="DL1431" s="27"/>
      <c r="DM1431" s="27"/>
      <c r="DN1431" s="31" t="s">
        <v>5174</v>
      </c>
      <c r="DO1431" s="31" t="s">
        <v>5364</v>
      </c>
      <c r="DP1431" s="32" t="e">
        <f>J1431/DN1431</f>
        <v>#VALUE!</v>
      </c>
      <c r="DQ1431" s="32" t="e">
        <f>J1431/DO1431</f>
        <v>#VALUE!</v>
      </c>
    </row>
    <row r="1432" spans="2:121" hidden="1" x14ac:dyDescent="0.3">
      <c r="B1432">
        <v>1453</v>
      </c>
      <c r="C1432" s="1" t="s">
        <v>2594</v>
      </c>
      <c r="D1432" s="2" t="s">
        <v>1237</v>
      </c>
      <c r="E1432" s="3" t="s">
        <v>2921</v>
      </c>
      <c r="F1432" s="3" t="s">
        <v>2900</v>
      </c>
      <c r="G1432" s="4" t="s">
        <v>2900</v>
      </c>
      <c r="H1432" s="4"/>
      <c r="I1432" s="4" t="s">
        <v>3006</v>
      </c>
      <c r="J1432" s="15">
        <v>12400</v>
      </c>
      <c r="K1432" s="7" t="s">
        <v>5145</v>
      </c>
      <c r="L1432" s="15">
        <v>8524523</v>
      </c>
      <c r="M1432" s="16">
        <f>J1432*L1432/100000000</f>
        <v>1057.0408520000001</v>
      </c>
      <c r="N1432" s="17">
        <v>1.87</v>
      </c>
      <c r="O1432" s="18">
        <v>32.717678100263853</v>
      </c>
      <c r="P1432" s="18">
        <v>3.4103410341034102</v>
      </c>
      <c r="Q1432" s="18">
        <v>1.9750000000000001</v>
      </c>
      <c r="R1432" s="18">
        <v>-2.4450000000000003</v>
      </c>
      <c r="S1432" s="9">
        <f>AB1432/AA1432</f>
        <v>0.4096153846153846</v>
      </c>
      <c r="T1432" s="9">
        <f>AI1432/AE1432</f>
        <v>1.5777777777777777</v>
      </c>
      <c r="U1432" s="9">
        <f>AN1432/AM1432</f>
        <v>2.2000000000000002</v>
      </c>
      <c r="V1432" s="9">
        <f>AU1432/AQ1432</f>
        <v>6.2857142857142856</v>
      </c>
      <c r="W1432" s="9">
        <f>AZ1432/AY1432</f>
        <v>38.5</v>
      </c>
      <c r="X1432" s="9">
        <f>BG1432/BC1432</f>
        <v>77</v>
      </c>
      <c r="Y1432" s="10">
        <v>341</v>
      </c>
      <c r="Z1432" s="10">
        <v>436</v>
      </c>
      <c r="AA1432" s="10">
        <v>520</v>
      </c>
      <c r="AB1432" s="10">
        <v>213</v>
      </c>
      <c r="AC1432" s="21"/>
      <c r="AD1432" s="10">
        <v>110</v>
      </c>
      <c r="AE1432" s="10">
        <v>135</v>
      </c>
      <c r="AF1432" s="10">
        <v>134</v>
      </c>
      <c r="AG1432" s="24">
        <v>92</v>
      </c>
      <c r="AH1432" s="10">
        <v>131</v>
      </c>
      <c r="AI1432" s="5">
        <v>213</v>
      </c>
      <c r="AJ1432" s="5">
        <v>134</v>
      </c>
      <c r="AK1432" s="10">
        <v>-60</v>
      </c>
      <c r="AL1432" s="10">
        <v>-49</v>
      </c>
      <c r="AM1432" s="10">
        <v>40</v>
      </c>
      <c r="AN1432" s="10">
        <v>88</v>
      </c>
      <c r="AO1432" s="10"/>
      <c r="AP1432" s="11">
        <v>6</v>
      </c>
      <c r="AQ1432" s="11">
        <v>14</v>
      </c>
      <c r="AR1432" s="11">
        <v>18</v>
      </c>
      <c r="AS1432" s="11">
        <v>-32</v>
      </c>
      <c r="AT1432" s="11">
        <v>17</v>
      </c>
      <c r="AU1432" s="11">
        <v>88</v>
      </c>
      <c r="AV1432" s="10">
        <v>18</v>
      </c>
      <c r="AW1432" s="10">
        <v>-106</v>
      </c>
      <c r="AX1432" s="10">
        <v>-76</v>
      </c>
      <c r="AY1432" s="10">
        <v>2</v>
      </c>
      <c r="AZ1432" s="10">
        <v>77</v>
      </c>
      <c r="BA1432" s="10"/>
      <c r="BB1432" s="10">
        <v>7</v>
      </c>
      <c r="BC1432" s="10">
        <v>1</v>
      </c>
      <c r="BD1432" s="10">
        <v>-4</v>
      </c>
      <c r="BE1432" s="10">
        <v>-37</v>
      </c>
      <c r="BF1432" s="10">
        <v>-4</v>
      </c>
      <c r="BG1432" s="10">
        <v>77</v>
      </c>
      <c r="BH1432" s="10">
        <v>-4</v>
      </c>
      <c r="BI1432" s="12">
        <f>AK1432/Y1432</f>
        <v>-0.17595307917888564</v>
      </c>
      <c r="BJ1432" s="12">
        <f>AL1432/Z1432</f>
        <v>-0.11238532110091744</v>
      </c>
      <c r="BK1432" s="12">
        <f>AM1432/AA1432</f>
        <v>7.6923076923076927E-2</v>
      </c>
      <c r="BL1432" s="12">
        <f>AN1432/AB1432</f>
        <v>0.41314553990610331</v>
      </c>
      <c r="BM1432" s="12"/>
      <c r="BN1432" s="12">
        <f>AP1432/AD1432</f>
        <v>5.4545454545454543E-2</v>
      </c>
      <c r="BO1432" s="12">
        <f>AQ1432/AE1432</f>
        <v>0.1037037037037037</v>
      </c>
      <c r="BP1432" s="12">
        <f>AR1432/AF1432</f>
        <v>0.13432835820895522</v>
      </c>
      <c r="BQ1432" s="12">
        <f>AS1432/AG1432</f>
        <v>-0.34782608695652173</v>
      </c>
      <c r="BR1432" s="12">
        <f>AT1432/AH1432</f>
        <v>0.12977099236641221</v>
      </c>
      <c r="BS1432" s="12">
        <f>AU1432/AI1432</f>
        <v>0.41314553990610331</v>
      </c>
      <c r="BT1432" s="12"/>
      <c r="BU1432" s="12">
        <f>AW1432/Y1432</f>
        <v>-0.31085043988269795</v>
      </c>
      <c r="BV1432" s="12">
        <f>AX1432/Z1432</f>
        <v>-0.1743119266055046</v>
      </c>
      <c r="BW1432" s="12">
        <f>AY1432/AA1432</f>
        <v>3.8461538461538464E-3</v>
      </c>
      <c r="BX1432" s="12">
        <f>AZ1432/AB1432</f>
        <v>0.36150234741784038</v>
      </c>
      <c r="BY1432" s="12"/>
      <c r="BZ1432" s="12">
        <f>BB1432/AD1432</f>
        <v>6.363636363636363E-2</v>
      </c>
      <c r="CA1432" s="12">
        <f>BC1432/AE1432</f>
        <v>7.4074074074074077E-3</v>
      </c>
      <c r="CB1432" s="12">
        <f>BD1432/AF1432</f>
        <v>-2.9850746268656716E-2</v>
      </c>
      <c r="CC1432" s="12">
        <f>BE1432/AG1432</f>
        <v>-0.40217391304347827</v>
      </c>
      <c r="CD1432" s="12">
        <f>BF1432/AH1432</f>
        <v>-3.0534351145038167E-2</v>
      </c>
      <c r="CE1432" s="12">
        <f>BG1432/AI1432</f>
        <v>0.36150234741784038</v>
      </c>
      <c r="CF1432" s="12"/>
      <c r="CG1432" s="12">
        <v>-28.62</v>
      </c>
      <c r="CH1432" s="12">
        <v>-22.61</v>
      </c>
      <c r="CI1432" s="12">
        <v>0.47</v>
      </c>
      <c r="CJ1432" s="12">
        <v>0</v>
      </c>
      <c r="CK1432" s="12">
        <v>-4.75</v>
      </c>
      <c r="CL1432" s="12">
        <v>0.13</v>
      </c>
      <c r="CM1432" s="12">
        <v>0.47</v>
      </c>
      <c r="CN1432" s="12">
        <v>-6.47</v>
      </c>
      <c r="CO1432" s="12">
        <v>-11.28</v>
      </c>
      <c r="CP1432" s="12"/>
      <c r="CQ1432" s="12"/>
      <c r="CR1432" s="13">
        <v>89.3</v>
      </c>
      <c r="CS1432" s="13">
        <v>131.57</v>
      </c>
      <c r="CT1432" s="13">
        <v>83.64</v>
      </c>
      <c r="CU1432" s="13"/>
      <c r="CV1432" s="13">
        <v>82.27</v>
      </c>
      <c r="CW1432" s="13">
        <v>77.959999999999994</v>
      </c>
      <c r="CX1432" s="13">
        <v>83.64</v>
      </c>
      <c r="CY1432" s="13">
        <v>86</v>
      </c>
      <c r="CZ1432" s="14">
        <v>238.98</v>
      </c>
      <c r="DA1432" s="14"/>
      <c r="DB1432" s="14"/>
      <c r="DC1432" s="27">
        <v>1184.6500000000001</v>
      </c>
      <c r="DD1432" s="27">
        <v>1085.8800000000001</v>
      </c>
      <c r="DE1432" s="27">
        <v>1091.68</v>
      </c>
      <c r="DF1432" s="27"/>
      <c r="DG1432" s="27">
        <v>1094.8900000000001</v>
      </c>
      <c r="DH1432" s="27">
        <v>1097.58</v>
      </c>
      <c r="DI1432" s="27">
        <v>1091.68</v>
      </c>
      <c r="DJ1432" s="27">
        <v>1108.8900000000001</v>
      </c>
      <c r="DK1432" s="27"/>
      <c r="DL1432" s="27"/>
      <c r="DM1432" s="27"/>
      <c r="DN1432" s="31" t="s">
        <v>5174</v>
      </c>
      <c r="DO1432" s="31" t="s">
        <v>6692</v>
      </c>
      <c r="DP1432" s="32" t="e">
        <f>J1432/DN1432</f>
        <v>#VALUE!</v>
      </c>
      <c r="DQ1432" s="32" t="e">
        <f>J1432/DO1432</f>
        <v>#VALUE!</v>
      </c>
    </row>
    <row r="1433" spans="2:121" hidden="1" x14ac:dyDescent="0.3">
      <c r="B1433">
        <v>478</v>
      </c>
      <c r="C1433" s="1" t="s">
        <v>1992</v>
      </c>
      <c r="D1433" s="2" t="s">
        <v>635</v>
      </c>
      <c r="E1433" s="3" t="s">
        <v>2921</v>
      </c>
      <c r="F1433" s="3" t="s">
        <v>2905</v>
      </c>
      <c r="G1433" s="4" t="s">
        <v>2837</v>
      </c>
      <c r="H1433" s="4"/>
      <c r="I1433" s="4" t="s">
        <v>2837</v>
      </c>
      <c r="J1433" s="15">
        <v>5150</v>
      </c>
      <c r="K1433" s="7" t="s">
        <v>7916</v>
      </c>
      <c r="L1433" s="15">
        <v>78724637</v>
      </c>
      <c r="M1433" s="16">
        <f>J1433*L1433/100000000</f>
        <v>4054.3188055000001</v>
      </c>
      <c r="N1433" s="17">
        <v>2.92</v>
      </c>
      <c r="O1433" s="18">
        <v>-4.6064400715563503</v>
      </c>
      <c r="P1433" s="18">
        <v>3.388157894736842</v>
      </c>
      <c r="Q1433" s="18">
        <v>3.2124999999999999</v>
      </c>
      <c r="R1433" s="18">
        <v>-96.722499999999997</v>
      </c>
      <c r="S1433" s="9">
        <f>AB1433/AA1433</f>
        <v>0.28482972136222912</v>
      </c>
      <c r="T1433" s="9">
        <f>AI1433/AE1433</f>
        <v>1.3333333333333333</v>
      </c>
      <c r="U1433" s="9">
        <f>AN1433/AM1433</f>
        <v>-0.78947368421052633</v>
      </c>
      <c r="V1433" s="9">
        <f>AU1433/AQ1433</f>
        <v>-15</v>
      </c>
      <c r="W1433" s="9">
        <f>AZ1433/AY1433</f>
        <v>-4.7666666666666666</v>
      </c>
      <c r="X1433" s="9">
        <f>BG1433/BC1433</f>
        <v>7.333333333333333</v>
      </c>
      <c r="Y1433" s="10">
        <v>400</v>
      </c>
      <c r="Z1433" s="10">
        <v>434</v>
      </c>
      <c r="AA1433" s="10">
        <v>646</v>
      </c>
      <c r="AB1433" s="10">
        <v>184</v>
      </c>
      <c r="AC1433" s="21"/>
      <c r="AD1433" s="10">
        <v>160</v>
      </c>
      <c r="AE1433" s="10">
        <v>138</v>
      </c>
      <c r="AF1433" s="10">
        <v>215</v>
      </c>
      <c r="AG1433" s="24">
        <v>238</v>
      </c>
      <c r="AH1433" s="10">
        <v>221</v>
      </c>
      <c r="AI1433" s="5">
        <v>184</v>
      </c>
      <c r="AJ1433" s="5">
        <v>215</v>
      </c>
      <c r="AK1433" s="10">
        <v>23</v>
      </c>
      <c r="AL1433" s="10">
        <v>24</v>
      </c>
      <c r="AM1433" s="10">
        <v>19</v>
      </c>
      <c r="AN1433" s="10">
        <v>-15</v>
      </c>
      <c r="AO1433" s="10"/>
      <c r="AP1433" s="11">
        <v>12</v>
      </c>
      <c r="AQ1433" s="11">
        <v>1</v>
      </c>
      <c r="AR1433" s="11">
        <v>11</v>
      </c>
      <c r="AS1433" s="11">
        <v>-4</v>
      </c>
      <c r="AT1433" s="11">
        <v>13</v>
      </c>
      <c r="AU1433" s="11">
        <v>-15</v>
      </c>
      <c r="AV1433" s="10">
        <v>11</v>
      </c>
      <c r="AW1433" s="10">
        <v>26</v>
      </c>
      <c r="AX1433" s="10">
        <v>-66</v>
      </c>
      <c r="AY1433" s="10">
        <v>-60</v>
      </c>
      <c r="AZ1433" s="10">
        <v>286</v>
      </c>
      <c r="BA1433" s="10"/>
      <c r="BB1433" s="10">
        <v>38</v>
      </c>
      <c r="BC1433" s="10">
        <v>39</v>
      </c>
      <c r="BD1433" s="10">
        <v>-138</v>
      </c>
      <c r="BE1433" s="10">
        <v>-31</v>
      </c>
      <c r="BF1433" s="10">
        <v>-899</v>
      </c>
      <c r="BG1433" s="10">
        <v>286</v>
      </c>
      <c r="BH1433" s="10">
        <v>-138</v>
      </c>
      <c r="BI1433" s="12">
        <f>AK1433/Y1433</f>
        <v>5.7500000000000002E-2</v>
      </c>
      <c r="BJ1433" s="12">
        <f>AL1433/Z1433</f>
        <v>5.5299539170506916E-2</v>
      </c>
      <c r="BK1433" s="12">
        <f>AM1433/AA1433</f>
        <v>2.9411764705882353E-2</v>
      </c>
      <c r="BL1433" s="12">
        <f>AN1433/AB1433</f>
        <v>-8.1521739130434784E-2</v>
      </c>
      <c r="BM1433" s="12"/>
      <c r="BN1433" s="12">
        <f>AP1433/AD1433</f>
        <v>7.4999999999999997E-2</v>
      </c>
      <c r="BO1433" s="12">
        <f>AQ1433/AE1433</f>
        <v>7.246376811594203E-3</v>
      </c>
      <c r="BP1433" s="12">
        <f>AR1433/AF1433</f>
        <v>5.1162790697674418E-2</v>
      </c>
      <c r="BQ1433" s="12">
        <f>AS1433/AG1433</f>
        <v>-1.680672268907563E-2</v>
      </c>
      <c r="BR1433" s="12">
        <f>AT1433/AH1433</f>
        <v>5.8823529411764705E-2</v>
      </c>
      <c r="BS1433" s="12">
        <f>AU1433/AI1433</f>
        <v>-8.1521739130434784E-2</v>
      </c>
      <c r="BT1433" s="12"/>
      <c r="BU1433" s="12">
        <f>AW1433/Y1433</f>
        <v>6.5000000000000002E-2</v>
      </c>
      <c r="BV1433" s="12">
        <f>AX1433/Z1433</f>
        <v>-0.15207373271889402</v>
      </c>
      <c r="BW1433" s="12">
        <f>AY1433/AA1433</f>
        <v>-9.2879256965944276E-2</v>
      </c>
      <c r="BX1433" s="12">
        <f>AZ1433/AB1433</f>
        <v>1.5543478260869565</v>
      </c>
      <c r="BY1433" s="12"/>
      <c r="BZ1433" s="12">
        <f>BB1433/AD1433</f>
        <v>0.23749999999999999</v>
      </c>
      <c r="CA1433" s="12">
        <f>BC1433/AE1433</f>
        <v>0.28260869565217389</v>
      </c>
      <c r="CB1433" s="12">
        <f>BD1433/AF1433</f>
        <v>-0.64186046511627903</v>
      </c>
      <c r="CC1433" s="12">
        <f>BE1433/AG1433</f>
        <v>-0.13025210084033614</v>
      </c>
      <c r="CD1433" s="12">
        <f>BF1433/AH1433</f>
        <v>-4.0678733031674206</v>
      </c>
      <c r="CE1433" s="12">
        <f>BG1433/AI1433</f>
        <v>1.5543478260869565</v>
      </c>
      <c r="CF1433" s="12"/>
      <c r="CG1433" s="12">
        <v>16.440000000000001</v>
      </c>
      <c r="CH1433" s="12">
        <v>0</v>
      </c>
      <c r="CI1433" s="12">
        <v>-23.79</v>
      </c>
      <c r="CJ1433" s="12">
        <v>0</v>
      </c>
      <c r="CK1433" s="12">
        <v>0</v>
      </c>
      <c r="CL1433" s="12">
        <v>0</v>
      </c>
      <c r="CM1433" s="12">
        <v>-23.79</v>
      </c>
      <c r="CN1433" s="12">
        <v>-14.77</v>
      </c>
      <c r="CO1433" s="12">
        <v>-209.57</v>
      </c>
      <c r="CP1433" s="12"/>
      <c r="CQ1433" s="12"/>
      <c r="CR1433" s="13">
        <v>58.99</v>
      </c>
      <c r="CS1433" s="13">
        <v>168.13</v>
      </c>
      <c r="CT1433" s="13">
        <v>191.07</v>
      </c>
      <c r="CU1433" s="13"/>
      <c r="CV1433" s="13">
        <v>126.34</v>
      </c>
      <c r="CW1433" s="13">
        <v>101.32</v>
      </c>
      <c r="CX1433" s="13">
        <v>191.07</v>
      </c>
      <c r="CY1433" s="13">
        <v>41.71</v>
      </c>
      <c r="CZ1433" s="14">
        <v>609.37</v>
      </c>
      <c r="DA1433" s="14"/>
      <c r="DB1433" s="14"/>
      <c r="DC1433" s="27">
        <v>126.39</v>
      </c>
      <c r="DD1433" s="27">
        <v>120.77</v>
      </c>
      <c r="DE1433" s="27">
        <v>92.12</v>
      </c>
      <c r="DF1433" s="27"/>
      <c r="DG1433" s="27">
        <v>151.28</v>
      </c>
      <c r="DH1433" s="27">
        <v>188.58</v>
      </c>
      <c r="DI1433" s="27">
        <v>92.12</v>
      </c>
      <c r="DJ1433" s="27">
        <v>218.09</v>
      </c>
      <c r="DK1433" s="27"/>
      <c r="DL1433" s="27"/>
      <c r="DM1433" s="27"/>
      <c r="DN1433" s="31" t="s">
        <v>5174</v>
      </c>
      <c r="DO1433" s="31" t="s">
        <v>5669</v>
      </c>
      <c r="DP1433" s="32" t="e">
        <f>J1433/DN1433</f>
        <v>#VALUE!</v>
      </c>
      <c r="DQ1433" s="32" t="e">
        <f>J1433/DO1433</f>
        <v>#VALUE!</v>
      </c>
    </row>
    <row r="1434" spans="2:121" hidden="1" x14ac:dyDescent="0.3">
      <c r="B1434">
        <v>23</v>
      </c>
      <c r="C1434" s="1" t="s">
        <v>1395</v>
      </c>
      <c r="D1434" s="2" t="s">
        <v>38</v>
      </c>
      <c r="E1434" s="3" t="s">
        <v>2897</v>
      </c>
      <c r="F1434" s="3" t="s">
        <v>2911</v>
      </c>
      <c r="G1434" s="4" t="s">
        <v>2929</v>
      </c>
      <c r="H1434" s="4"/>
      <c r="I1434" s="4" t="s">
        <v>2930</v>
      </c>
      <c r="J1434" s="15">
        <v>26000</v>
      </c>
      <c r="K1434" s="7" t="s">
        <v>7519</v>
      </c>
      <c r="L1434" s="15">
        <v>641964077</v>
      </c>
      <c r="M1434" s="16">
        <f>J1434*L1434/100000000</f>
        <v>166910.66002000001</v>
      </c>
      <c r="N1434" s="17">
        <v>42.13</v>
      </c>
      <c r="O1434" s="18">
        <v>9.6</v>
      </c>
      <c r="P1434" s="18">
        <v>3.3748701973001038</v>
      </c>
      <c r="Q1434" s="18">
        <v>0.22</v>
      </c>
      <c r="R1434" s="18">
        <v>2.3199999999999998</v>
      </c>
      <c r="S1434" s="9">
        <f>AB1434/AA1434</f>
        <v>0.98709713399208088</v>
      </c>
      <c r="T1434" s="9">
        <f>AI1434/AE1434</f>
        <v>0.98737454673428726</v>
      </c>
      <c r="U1434" s="9">
        <f>AN1434/AM1434</f>
        <v>-2.8904034469251862</v>
      </c>
      <c r="V1434" s="9">
        <f>AU1434/AQ1434</f>
        <v>1.8818687969014767</v>
      </c>
      <c r="W1434" s="9">
        <f>AZ1434/AY1434</f>
        <v>-0.73267064280980787</v>
      </c>
      <c r="X1434" s="9">
        <f>BG1434/BC1434</f>
        <v>5.189962671090834</v>
      </c>
      <c r="Y1434" s="10">
        <v>598149</v>
      </c>
      <c r="Z1434" s="10">
        <v>606276</v>
      </c>
      <c r="AA1434" s="10">
        <v>591729</v>
      </c>
      <c r="AB1434" s="10">
        <v>584094</v>
      </c>
      <c r="AC1434" s="21"/>
      <c r="AD1434" s="10">
        <v>130710</v>
      </c>
      <c r="AE1434" s="10">
        <v>159123</v>
      </c>
      <c r="AF1434" s="10">
        <v>149412</v>
      </c>
      <c r="AG1434" s="24">
        <v>150931</v>
      </c>
      <c r="AH1434" s="10">
        <v>130725</v>
      </c>
      <c r="AI1434" s="5">
        <v>157114</v>
      </c>
      <c r="AJ1434" s="5">
        <v>145846</v>
      </c>
      <c r="AK1434" s="10">
        <v>49532</v>
      </c>
      <c r="AL1434" s="10">
        <v>-2080</v>
      </c>
      <c r="AM1434" s="10">
        <v>-12765</v>
      </c>
      <c r="AN1434" s="10">
        <v>36896</v>
      </c>
      <c r="AO1434" s="10"/>
      <c r="AP1434" s="11">
        <v>-2987</v>
      </c>
      <c r="AQ1434" s="11">
        <v>12393</v>
      </c>
      <c r="AR1434" s="11">
        <v>-15872</v>
      </c>
      <c r="AS1434" s="11">
        <v>4306</v>
      </c>
      <c r="AT1434" s="11">
        <v>3898</v>
      </c>
      <c r="AU1434" s="11">
        <v>23322</v>
      </c>
      <c r="AV1434" s="10">
        <v>5479</v>
      </c>
      <c r="AW1434" s="10">
        <v>14414</v>
      </c>
      <c r="AX1434" s="10">
        <v>-11745</v>
      </c>
      <c r="AY1434" s="10">
        <v>-22635</v>
      </c>
      <c r="AZ1434" s="10">
        <v>16584</v>
      </c>
      <c r="BA1434" s="10"/>
      <c r="BB1434" s="10">
        <v>-4122</v>
      </c>
      <c r="BC1434" s="10">
        <v>2411</v>
      </c>
      <c r="BD1434" s="10">
        <v>-13313</v>
      </c>
      <c r="BE1434" s="10">
        <v>536</v>
      </c>
      <c r="BF1434" s="10">
        <v>2029</v>
      </c>
      <c r="BG1434" s="10">
        <v>12513</v>
      </c>
      <c r="BH1434" s="10">
        <v>818</v>
      </c>
      <c r="BI1434" s="12">
        <f>AK1434/Y1434</f>
        <v>8.2808798476633749E-2</v>
      </c>
      <c r="BJ1434" s="12">
        <f>AL1434/Z1434</f>
        <v>-3.4307807005390283E-3</v>
      </c>
      <c r="BK1434" s="12">
        <f>AM1434/AA1434</f>
        <v>-2.1572375192022025E-2</v>
      </c>
      <c r="BL1434" s="12">
        <f>AN1434/AB1434</f>
        <v>6.3167914753447213E-2</v>
      </c>
      <c r="BM1434" s="12"/>
      <c r="BN1434" s="12">
        <f>AP1434/AD1434</f>
        <v>-2.2852115369902837E-2</v>
      </c>
      <c r="BO1434" s="12">
        <f>AQ1434/AE1434</f>
        <v>7.7883146999490963E-2</v>
      </c>
      <c r="BP1434" s="12">
        <f>AR1434/AF1434</f>
        <v>-0.10622975396889139</v>
      </c>
      <c r="BQ1434" s="12">
        <f>AS1434/AG1434</f>
        <v>2.8529592992824537E-2</v>
      </c>
      <c r="BR1434" s="12">
        <f>AT1434/AH1434</f>
        <v>2.9818320902658253E-2</v>
      </c>
      <c r="BS1434" s="12">
        <f>AU1434/AI1434</f>
        <v>0.14843998625202082</v>
      </c>
      <c r="BT1434" s="12"/>
      <c r="BU1434" s="12">
        <f>AW1434/Y1434</f>
        <v>2.4097674659658379E-2</v>
      </c>
      <c r="BV1434" s="12">
        <f>AX1434/Z1434</f>
        <v>-1.9372365061457158E-2</v>
      </c>
      <c r="BW1434" s="12">
        <f>AY1434/AA1434</f>
        <v>-3.825230806669945E-2</v>
      </c>
      <c r="BX1434" s="12">
        <f>AZ1434/AB1434</f>
        <v>2.8392690217670442E-2</v>
      </c>
      <c r="BY1434" s="12"/>
      <c r="BZ1434" s="12">
        <f>BB1434/AD1434</f>
        <v>-3.1535460179022264E-2</v>
      </c>
      <c r="CA1434" s="12">
        <f>BC1434/AE1434</f>
        <v>1.5151800808179836E-2</v>
      </c>
      <c r="CB1434" s="12">
        <f>BD1434/AF1434</f>
        <v>-8.9102615586432149E-2</v>
      </c>
      <c r="CC1434" s="12">
        <f>BE1434/AG1434</f>
        <v>3.5512916498267422E-3</v>
      </c>
      <c r="CD1434" s="12">
        <f>BF1434/AH1434</f>
        <v>1.5521132147638173E-2</v>
      </c>
      <c r="CE1434" s="12">
        <f>BG1434/AI1434</f>
        <v>7.9642807133673638E-2</v>
      </c>
      <c r="CF1434" s="12"/>
      <c r="CG1434" s="12">
        <v>1.81</v>
      </c>
      <c r="CH1434" s="13">
        <v>-1.86</v>
      </c>
      <c r="CI1434" s="13">
        <v>-3.42</v>
      </c>
      <c r="CJ1434" s="13">
        <v>2.3199999999999998</v>
      </c>
      <c r="CK1434" s="13">
        <v>-1.91</v>
      </c>
      <c r="CL1434" s="13">
        <v>-2.6</v>
      </c>
      <c r="CM1434" s="13">
        <v>-3.42</v>
      </c>
      <c r="CN1434" s="13">
        <v>-2.25</v>
      </c>
      <c r="CO1434" s="13">
        <v>-1.35</v>
      </c>
      <c r="CP1434" s="13"/>
      <c r="CQ1434" s="13"/>
      <c r="CR1434" s="13">
        <v>149.15</v>
      </c>
      <c r="CS1434" s="13">
        <v>160.57</v>
      </c>
      <c r="CT1434" s="13">
        <v>186.83</v>
      </c>
      <c r="CU1434" s="13"/>
      <c r="CV1434" s="13">
        <v>176.1</v>
      </c>
      <c r="CW1434" s="13">
        <v>176.87</v>
      </c>
      <c r="CX1434" s="13">
        <v>186.83</v>
      </c>
      <c r="CY1434" s="13">
        <v>189.29</v>
      </c>
      <c r="CZ1434" s="14">
        <v>191.8</v>
      </c>
      <c r="DA1434" s="14"/>
      <c r="DB1434" s="14"/>
      <c r="DC1434" s="27">
        <v>1727.45</v>
      </c>
      <c r="DD1434" s="27">
        <v>1669.8</v>
      </c>
      <c r="DE1434" s="27">
        <v>1597.36</v>
      </c>
      <c r="DF1434" s="27"/>
      <c r="DG1434" s="27">
        <v>1625.58</v>
      </c>
      <c r="DH1434" s="27">
        <v>1630.93</v>
      </c>
      <c r="DI1434" s="27">
        <v>1597.36</v>
      </c>
      <c r="DJ1434" s="27">
        <v>1596.72</v>
      </c>
      <c r="DK1434" s="27"/>
      <c r="DL1434" s="27"/>
      <c r="DM1434" s="27"/>
      <c r="DN1434" s="31" t="s">
        <v>5174</v>
      </c>
      <c r="DO1434" s="31" t="s">
        <v>5196</v>
      </c>
      <c r="DP1434" s="32" t="e">
        <f>J1434/DN1434</f>
        <v>#VALUE!</v>
      </c>
      <c r="DQ1434" s="32" t="e">
        <f>J1434/DO1434</f>
        <v>#VALUE!</v>
      </c>
    </row>
    <row r="1435" spans="2:121" hidden="1" x14ac:dyDescent="0.3">
      <c r="B1435">
        <v>2158</v>
      </c>
      <c r="C1435" s="1" t="s">
        <v>1741</v>
      </c>
      <c r="D1435" s="2" t="s">
        <v>384</v>
      </c>
      <c r="E1435" s="3" t="s">
        <v>2897</v>
      </c>
      <c r="F1435" s="3" t="s">
        <v>2914</v>
      </c>
      <c r="G1435" s="4" t="s">
        <v>2815</v>
      </c>
      <c r="H1435" s="4"/>
      <c r="I1435" s="4" t="s">
        <v>2807</v>
      </c>
      <c r="J1435" s="15">
        <v>2400</v>
      </c>
      <c r="K1435" s="7" t="s">
        <v>9144</v>
      </c>
      <c r="L1435" s="15">
        <v>12912212</v>
      </c>
      <c r="M1435" s="16">
        <f>J1435*L1435/100000000</f>
        <v>309.89308799999998</v>
      </c>
      <c r="N1435" s="17">
        <v>63.88</v>
      </c>
      <c r="O1435" s="18">
        <v>6.25</v>
      </c>
      <c r="P1435" s="18">
        <v>3.3707865168539324</v>
      </c>
      <c r="Q1435" s="18">
        <v>0.40499999999999997</v>
      </c>
      <c r="R1435" s="18">
        <v>5.7324999999999999</v>
      </c>
      <c r="S1435" s="9">
        <f>AB1435/AA1435</f>
        <v>0.24097007223942207</v>
      </c>
      <c r="T1435" s="9">
        <f>AI1435/AE1435</f>
        <v>1.102597123846319</v>
      </c>
      <c r="U1435" s="9">
        <f>AN1435/AM1435</f>
        <v>0.72980501392757657</v>
      </c>
      <c r="V1435" s="9">
        <f>AU1435/AQ1435</f>
        <v>2.847826086956522</v>
      </c>
      <c r="W1435" s="9">
        <f>AZ1435/AY1435</f>
        <v>0.46724351050679852</v>
      </c>
      <c r="X1435" s="9">
        <f>BG1435/BC1435</f>
        <v>2.25</v>
      </c>
      <c r="Y1435" s="10">
        <v>19280</v>
      </c>
      <c r="Z1435" s="10">
        <v>20372</v>
      </c>
      <c r="AA1435" s="10">
        <v>21318</v>
      </c>
      <c r="AB1435" s="10">
        <v>5137</v>
      </c>
      <c r="AC1435" s="21"/>
      <c r="AD1435" s="10">
        <v>4586</v>
      </c>
      <c r="AE1435" s="10">
        <v>4659</v>
      </c>
      <c r="AF1435" s="10">
        <v>4926</v>
      </c>
      <c r="AG1435" s="24">
        <v>15396</v>
      </c>
      <c r="AH1435" s="10">
        <v>8359</v>
      </c>
      <c r="AI1435" s="5">
        <v>5137</v>
      </c>
      <c r="AJ1435" s="5">
        <v>4926</v>
      </c>
      <c r="AK1435" s="10">
        <v>585</v>
      </c>
      <c r="AL1435" s="10">
        <v>911</v>
      </c>
      <c r="AM1435" s="10">
        <v>718</v>
      </c>
      <c r="AN1435" s="10">
        <v>524</v>
      </c>
      <c r="AO1435" s="10"/>
      <c r="AP1435" s="11">
        <v>201</v>
      </c>
      <c r="AQ1435" s="11">
        <v>184</v>
      </c>
      <c r="AR1435" s="11">
        <v>95</v>
      </c>
      <c r="AS1435" s="11">
        <v>44</v>
      </c>
      <c r="AT1435" s="11">
        <v>226</v>
      </c>
      <c r="AU1435" s="11">
        <v>524</v>
      </c>
      <c r="AV1435" s="10">
        <v>95</v>
      </c>
      <c r="AW1435" s="10">
        <v>707</v>
      </c>
      <c r="AX1435" s="10">
        <v>1047</v>
      </c>
      <c r="AY1435" s="10">
        <v>809</v>
      </c>
      <c r="AZ1435" s="10">
        <v>378</v>
      </c>
      <c r="BA1435" s="10"/>
      <c r="BB1435" s="10">
        <v>216</v>
      </c>
      <c r="BC1435" s="10">
        <v>168</v>
      </c>
      <c r="BD1435" s="10">
        <v>195</v>
      </c>
      <c r="BE1435" s="10">
        <v>67</v>
      </c>
      <c r="BF1435" s="10">
        <v>175</v>
      </c>
      <c r="BG1435" s="10">
        <v>378</v>
      </c>
      <c r="BH1435" s="10">
        <v>195</v>
      </c>
      <c r="BI1435" s="12">
        <f>AK1435/Y1435</f>
        <v>3.0342323651452282E-2</v>
      </c>
      <c r="BJ1435" s="12">
        <f>AL1435/Z1435</f>
        <v>4.4718240722560379E-2</v>
      </c>
      <c r="BK1435" s="12">
        <f>AM1435/AA1435</f>
        <v>3.368045782906464E-2</v>
      </c>
      <c r="BL1435" s="12">
        <f>AN1435/AB1435</f>
        <v>0.10200506131983648</v>
      </c>
      <c r="BM1435" s="12"/>
      <c r="BN1435" s="12">
        <f>AP1435/AD1435</f>
        <v>4.3829044919319667E-2</v>
      </c>
      <c r="BO1435" s="12">
        <f>AQ1435/AE1435</f>
        <v>3.9493453530800603E-2</v>
      </c>
      <c r="BP1435" s="12">
        <f>AR1435/AF1435</f>
        <v>1.9285424279334145E-2</v>
      </c>
      <c r="BQ1435" s="12">
        <f>AS1435/AG1435</f>
        <v>2.8578851649779164E-3</v>
      </c>
      <c r="BR1435" s="12">
        <f>AT1435/AH1435</f>
        <v>2.7036726881205887E-2</v>
      </c>
      <c r="BS1435" s="12">
        <f>AU1435/AI1435</f>
        <v>0.10200506131983648</v>
      </c>
      <c r="BT1435" s="12"/>
      <c r="BU1435" s="12">
        <f>AW1435/Y1435</f>
        <v>3.6670124481327802E-2</v>
      </c>
      <c r="BV1435" s="12">
        <f>AX1435/Z1435</f>
        <v>5.1394070292558415E-2</v>
      </c>
      <c r="BW1435" s="12">
        <f>AY1435/AA1435</f>
        <v>3.7949150952246928E-2</v>
      </c>
      <c r="BX1435" s="12">
        <f>AZ1435/AB1435</f>
        <v>7.3583803776523266E-2</v>
      </c>
      <c r="BY1435" s="12"/>
      <c r="BZ1435" s="12">
        <f>BB1435/AD1435</f>
        <v>4.7099869167030094E-2</v>
      </c>
      <c r="CA1435" s="12">
        <f>BC1435/AE1435</f>
        <v>3.6059240180296201E-2</v>
      </c>
      <c r="CB1435" s="12">
        <f>BD1435/AF1435</f>
        <v>3.9585870889159561E-2</v>
      </c>
      <c r="CC1435" s="12">
        <f>BE1435/AG1435</f>
        <v>4.3517796830345543E-3</v>
      </c>
      <c r="CD1435" s="12">
        <f>BF1435/AH1435</f>
        <v>2.0935518602703672E-2</v>
      </c>
      <c r="CE1435" s="12">
        <f>BG1435/AI1435</f>
        <v>7.3583803776523266E-2</v>
      </c>
      <c r="CF1435" s="12"/>
      <c r="CG1435" s="12">
        <v>6.63</v>
      </c>
      <c r="CH1435" s="12">
        <v>9.15</v>
      </c>
      <c r="CI1435" s="12">
        <v>6.6</v>
      </c>
      <c r="CJ1435" s="12">
        <v>0</v>
      </c>
      <c r="CK1435" s="12">
        <v>6.52</v>
      </c>
      <c r="CL1435" s="12">
        <v>6.14</v>
      </c>
      <c r="CM1435" s="12">
        <v>6.6</v>
      </c>
      <c r="CN1435" s="12">
        <v>5.21</v>
      </c>
      <c r="CO1435" s="12">
        <v>4.79</v>
      </c>
      <c r="CP1435" s="12"/>
      <c r="CQ1435" s="12"/>
      <c r="CR1435" s="13">
        <v>959.75</v>
      </c>
      <c r="CS1435" s="13">
        <v>897.18</v>
      </c>
      <c r="CT1435" s="13">
        <v>876.6</v>
      </c>
      <c r="CU1435" s="13"/>
      <c r="CV1435" s="13">
        <v>943.31</v>
      </c>
      <c r="CW1435" s="13">
        <v>891.69</v>
      </c>
      <c r="CX1435" s="13">
        <v>876.6</v>
      </c>
      <c r="CY1435" s="13">
        <v>993.57</v>
      </c>
      <c r="CZ1435" s="14">
        <v>983.28</v>
      </c>
      <c r="DA1435" s="14"/>
      <c r="DB1435" s="14"/>
      <c r="DC1435" s="27">
        <v>8.7899999999999991</v>
      </c>
      <c r="DD1435" s="27">
        <v>17.260000000000002</v>
      </c>
      <c r="DE1435" s="27">
        <v>24.25</v>
      </c>
      <c r="DF1435" s="27"/>
      <c r="DG1435" s="27">
        <v>20.76</v>
      </c>
      <c r="DH1435" s="27">
        <v>22.13</v>
      </c>
      <c r="DI1435" s="27">
        <v>24.25</v>
      </c>
      <c r="DJ1435" s="27">
        <v>25.82</v>
      </c>
      <c r="DK1435" s="27"/>
      <c r="DL1435" s="27"/>
      <c r="DM1435" s="27"/>
      <c r="DN1435" s="31" t="s">
        <v>5174</v>
      </c>
      <c r="DO1435" s="31" t="s">
        <v>7364</v>
      </c>
      <c r="DP1435" s="32" t="e">
        <f>J1435/DN1435</f>
        <v>#VALUE!</v>
      </c>
      <c r="DQ1435" s="32" t="e">
        <f>J1435/DO1435</f>
        <v>#VALUE!</v>
      </c>
    </row>
    <row r="1436" spans="2:121" hidden="1" x14ac:dyDescent="0.3">
      <c r="B1436">
        <v>678</v>
      </c>
      <c r="C1436" s="1" t="s">
        <v>1791</v>
      </c>
      <c r="D1436" s="2" t="s">
        <v>434</v>
      </c>
      <c r="E1436" s="3" t="s">
        <v>2897</v>
      </c>
      <c r="F1436" s="3" t="s">
        <v>2914</v>
      </c>
      <c r="G1436" s="4" t="s">
        <v>2815</v>
      </c>
      <c r="H1436" s="4"/>
      <c r="I1436" s="4" t="s">
        <v>2807</v>
      </c>
      <c r="J1436" s="15">
        <v>10950</v>
      </c>
      <c r="K1436" s="7" t="s">
        <v>6244</v>
      </c>
      <c r="L1436" s="15">
        <v>26000000</v>
      </c>
      <c r="M1436" s="16">
        <f>J1436*L1436/100000000</f>
        <v>2847</v>
      </c>
      <c r="N1436" s="17">
        <v>18.72</v>
      </c>
      <c r="O1436" s="18">
        <v>9.7799999999999994</v>
      </c>
      <c r="P1436" s="18">
        <v>3.2902644230769229</v>
      </c>
      <c r="Q1436" s="18">
        <v>0.44</v>
      </c>
      <c r="R1436" s="18">
        <v>6.07</v>
      </c>
      <c r="S1436" s="9">
        <f>AB1436/AA1436</f>
        <v>0.17046760855860868</v>
      </c>
      <c r="T1436" s="9">
        <f>AI1436/AE1436</f>
        <v>0.65085657652555573</v>
      </c>
      <c r="U1436" s="9">
        <f>AN1436/AM1436</f>
        <v>1.5446339017051154</v>
      </c>
      <c r="V1436" s="9">
        <f>AU1436/AQ1436</f>
        <v>26.470588235294116</v>
      </c>
      <c r="W1436" s="9">
        <f>AZ1436/AY1436</f>
        <v>1.2872340425531914</v>
      </c>
      <c r="X1436" s="9">
        <f>BG1436/BC1436</f>
        <v>9.4473684210526319</v>
      </c>
      <c r="Y1436" s="10">
        <v>35484</v>
      </c>
      <c r="Z1436" s="10">
        <v>25570</v>
      </c>
      <c r="AA1436" s="10">
        <v>26967</v>
      </c>
      <c r="AB1436" s="10">
        <v>4597</v>
      </c>
      <c r="AC1436" s="21"/>
      <c r="AD1436" s="10">
        <v>7276</v>
      </c>
      <c r="AE1436" s="10">
        <v>7063</v>
      </c>
      <c r="AF1436" s="10">
        <v>3939</v>
      </c>
      <c r="AG1436" s="24">
        <v>15312</v>
      </c>
      <c r="AH1436" s="10">
        <v>3771</v>
      </c>
      <c r="AI1436" s="5">
        <v>4597</v>
      </c>
      <c r="AJ1436" s="5">
        <v>3939</v>
      </c>
      <c r="AK1436" s="10">
        <v>1330</v>
      </c>
      <c r="AL1436" s="10">
        <v>1585</v>
      </c>
      <c r="AM1436" s="10">
        <v>997</v>
      </c>
      <c r="AN1436" s="10">
        <v>1540</v>
      </c>
      <c r="AO1436" s="10"/>
      <c r="AP1436" s="11">
        <v>390</v>
      </c>
      <c r="AQ1436" s="11">
        <v>34</v>
      </c>
      <c r="AR1436" s="11">
        <v>14</v>
      </c>
      <c r="AS1436" s="11">
        <v>557</v>
      </c>
      <c r="AT1436" s="11">
        <v>-190</v>
      </c>
      <c r="AU1436" s="11">
        <v>900</v>
      </c>
      <c r="AV1436" s="10">
        <v>14</v>
      </c>
      <c r="AW1436" s="10">
        <v>1159</v>
      </c>
      <c r="AX1436" s="10">
        <v>1407</v>
      </c>
      <c r="AY1436" s="10">
        <v>940</v>
      </c>
      <c r="AZ1436" s="10">
        <v>1210</v>
      </c>
      <c r="BA1436" s="10"/>
      <c r="BB1436" s="10">
        <v>388</v>
      </c>
      <c r="BC1436" s="10">
        <v>76</v>
      </c>
      <c r="BD1436" s="10">
        <v>23</v>
      </c>
      <c r="BE1436" s="10">
        <v>472</v>
      </c>
      <c r="BF1436" s="10">
        <v>-283</v>
      </c>
      <c r="BG1436" s="10">
        <v>718</v>
      </c>
      <c r="BH1436" s="10">
        <v>23</v>
      </c>
      <c r="BI1436" s="12">
        <f>AK1436/Y1436</f>
        <v>3.7481681884793144E-2</v>
      </c>
      <c r="BJ1436" s="12">
        <f>AL1436/Z1436</f>
        <v>6.1986703167774736E-2</v>
      </c>
      <c r="BK1436" s="12">
        <f>AM1436/AA1436</f>
        <v>3.6971112841621238E-2</v>
      </c>
      <c r="BL1436" s="12">
        <f>AN1436/AB1436</f>
        <v>0.33500108766586906</v>
      </c>
      <c r="BM1436" s="12"/>
      <c r="BN1436" s="12">
        <f>AP1436/AD1436</f>
        <v>5.3600879604178121E-2</v>
      </c>
      <c r="BO1436" s="12">
        <f>AQ1436/AE1436</f>
        <v>4.8138184907263199E-3</v>
      </c>
      <c r="BP1436" s="12">
        <f>AR1436/AF1436</f>
        <v>3.5542015740035542E-3</v>
      </c>
      <c r="BQ1436" s="12">
        <f>AS1436/AG1436</f>
        <v>3.6376698014629047E-2</v>
      </c>
      <c r="BR1436" s="12">
        <f>AT1436/AH1436</f>
        <v>-5.0384513391673297E-2</v>
      </c>
      <c r="BS1436" s="12">
        <f>AU1436/AI1436</f>
        <v>0.19577985642810528</v>
      </c>
      <c r="BT1436" s="12"/>
      <c r="BU1436" s="12">
        <f>AW1436/Y1436</f>
        <v>3.2662608499605457E-2</v>
      </c>
      <c r="BV1436" s="12">
        <f>AX1436/Z1436</f>
        <v>5.5025420414548297E-2</v>
      </c>
      <c r="BW1436" s="12">
        <f>AY1436/AA1436</f>
        <v>3.4857418326102271E-2</v>
      </c>
      <c r="BX1436" s="12">
        <f>AZ1436/AB1436</f>
        <v>0.26321514030889709</v>
      </c>
      <c r="BY1436" s="12"/>
      <c r="BZ1436" s="12">
        <f>BB1436/AD1436</f>
        <v>5.3326003298515667E-2</v>
      </c>
      <c r="CA1436" s="12">
        <f>BC1436/AE1436</f>
        <v>1.0760300155741186E-2</v>
      </c>
      <c r="CB1436" s="12">
        <f>BD1436/AF1436</f>
        <v>5.8390454430058388E-3</v>
      </c>
      <c r="CC1436" s="12">
        <f>BE1436/AG1436</f>
        <v>3.0825496342737721E-2</v>
      </c>
      <c r="CD1436" s="12">
        <f>BF1436/AH1436</f>
        <v>-7.5046406788650225E-2</v>
      </c>
      <c r="CE1436" s="12">
        <f>BG1436/AI1436</f>
        <v>0.15618881879486621</v>
      </c>
      <c r="CF1436" s="12"/>
      <c r="CG1436" s="12">
        <v>6.36</v>
      </c>
      <c r="CH1436" s="12">
        <v>7.34</v>
      </c>
      <c r="CI1436" s="12">
        <v>4.79</v>
      </c>
      <c r="CJ1436" s="12">
        <v>0</v>
      </c>
      <c r="CK1436" s="12">
        <v>5.85</v>
      </c>
      <c r="CL1436" s="12">
        <v>4.28</v>
      </c>
      <c r="CM1436" s="12">
        <v>4.79</v>
      </c>
      <c r="CN1436" s="12">
        <v>4.9000000000000004</v>
      </c>
      <c r="CO1436" s="12">
        <v>1.49</v>
      </c>
      <c r="CP1436" s="12"/>
      <c r="CQ1436" s="12"/>
      <c r="CR1436" s="13">
        <v>834.04</v>
      </c>
      <c r="CS1436" s="13">
        <v>857.14</v>
      </c>
      <c r="CT1436" s="13">
        <v>863.65</v>
      </c>
      <c r="CU1436" s="13"/>
      <c r="CV1436" s="13">
        <v>908.27</v>
      </c>
      <c r="CW1436" s="13">
        <v>898.06</v>
      </c>
      <c r="CX1436" s="13">
        <v>863.65</v>
      </c>
      <c r="CY1436" s="13">
        <v>931.97</v>
      </c>
      <c r="CZ1436" s="14">
        <v>945.97</v>
      </c>
      <c r="DA1436" s="14"/>
      <c r="DB1436" s="14"/>
      <c r="DC1436" s="27">
        <v>370.72</v>
      </c>
      <c r="DD1436" s="27">
        <v>400.48</v>
      </c>
      <c r="DE1436" s="27">
        <v>415</v>
      </c>
      <c r="DF1436" s="27"/>
      <c r="DG1436" s="27">
        <v>413.8</v>
      </c>
      <c r="DH1436" s="27">
        <v>417.75</v>
      </c>
      <c r="DI1436" s="27">
        <v>415</v>
      </c>
      <c r="DJ1436" s="27">
        <v>414.1</v>
      </c>
      <c r="DK1436" s="27"/>
      <c r="DL1436" s="27"/>
      <c r="DM1436" s="27"/>
      <c r="DN1436" s="31" t="s">
        <v>5174</v>
      </c>
      <c r="DO1436" s="31" t="s">
        <v>5886</v>
      </c>
      <c r="DP1436" s="32" t="e">
        <f>J1436/DN1436</f>
        <v>#VALUE!</v>
      </c>
      <c r="DQ1436" s="32" t="e">
        <f>J1436/DO1436</f>
        <v>#VALUE!</v>
      </c>
    </row>
    <row r="1437" spans="2:121" hidden="1" x14ac:dyDescent="0.3">
      <c r="B1437">
        <v>226</v>
      </c>
      <c r="C1437" s="1" t="s">
        <v>1640</v>
      </c>
      <c r="D1437" s="2" t="s">
        <v>283</v>
      </c>
      <c r="E1437" s="3" t="s">
        <v>2897</v>
      </c>
      <c r="F1437" s="3" t="s">
        <v>2939</v>
      </c>
      <c r="G1437" s="4" t="s">
        <v>2960</v>
      </c>
      <c r="H1437" s="4" t="s">
        <v>2957</v>
      </c>
      <c r="I1437" s="4" t="s">
        <v>3008</v>
      </c>
      <c r="J1437" s="15">
        <v>4480</v>
      </c>
      <c r="K1437" s="7" t="s">
        <v>7706</v>
      </c>
      <c r="L1437" s="15">
        <v>223235294</v>
      </c>
      <c r="M1437" s="16">
        <f>J1437*L1437/100000000</f>
        <v>10000.9411712</v>
      </c>
      <c r="N1437" s="17">
        <v>10.15</v>
      </c>
      <c r="O1437" s="18">
        <v>-0.55000000000000004</v>
      </c>
      <c r="P1437" s="18">
        <v>3.2653061224489797</v>
      </c>
      <c r="Q1437" s="18">
        <v>2.4424999999999999</v>
      </c>
      <c r="R1437" s="18">
        <v>-143.54249999999999</v>
      </c>
      <c r="S1437" s="9">
        <f>AB1437/AA1437</f>
        <v>0.57581325906572112</v>
      </c>
      <c r="T1437" s="9">
        <f>AI1437/AE1437</f>
        <v>0.45212794943054874</v>
      </c>
      <c r="U1437" s="9">
        <f>AN1437/AM1437</f>
        <v>0.9353166553977913</v>
      </c>
      <c r="V1437" s="9">
        <f>AU1437/AQ1437</f>
        <v>-0.23508771929824562</v>
      </c>
      <c r="W1437" s="9">
        <f>AZ1437/AY1437</f>
        <v>1.0902310795940824</v>
      </c>
      <c r="X1437" s="9">
        <f>BG1437/BC1437</f>
        <v>-4.0430107526881719E-2</v>
      </c>
      <c r="Y1437" s="10">
        <v>65941</v>
      </c>
      <c r="Z1437" s="10">
        <v>71834</v>
      </c>
      <c r="AA1437" s="10">
        <v>69658</v>
      </c>
      <c r="AB1437" s="10">
        <v>40110</v>
      </c>
      <c r="AC1437" s="21"/>
      <c r="AD1437" s="10">
        <v>17454</v>
      </c>
      <c r="AE1437" s="10">
        <v>18351</v>
      </c>
      <c r="AF1437" s="10">
        <v>16622</v>
      </c>
      <c r="AG1437" s="24">
        <v>12937</v>
      </c>
      <c r="AH1437" s="10">
        <v>8864</v>
      </c>
      <c r="AI1437" s="5">
        <v>8297</v>
      </c>
      <c r="AJ1437" s="5">
        <v>10013</v>
      </c>
      <c r="AK1437" s="10">
        <v>2456</v>
      </c>
      <c r="AL1437" s="10">
        <v>282</v>
      </c>
      <c r="AM1437" s="10">
        <v>-4437</v>
      </c>
      <c r="AN1437" s="10">
        <v>-4150</v>
      </c>
      <c r="AO1437" s="10"/>
      <c r="AP1437" s="11">
        <v>-1241</v>
      </c>
      <c r="AQ1437" s="11">
        <v>-570</v>
      </c>
      <c r="AR1437" s="11">
        <v>-2698</v>
      </c>
      <c r="AS1437" s="11">
        <v>-2920</v>
      </c>
      <c r="AT1437" s="11">
        <v>234</v>
      </c>
      <c r="AU1437" s="11">
        <v>134</v>
      </c>
      <c r="AV1437" s="10">
        <v>-568</v>
      </c>
      <c r="AW1437" s="10">
        <v>2626</v>
      </c>
      <c r="AX1437" s="10">
        <v>-1959</v>
      </c>
      <c r="AY1437" s="10">
        <v>-8179</v>
      </c>
      <c r="AZ1437" s="10">
        <v>-8917</v>
      </c>
      <c r="BA1437" s="10"/>
      <c r="BB1437" s="10">
        <v>-2024</v>
      </c>
      <c r="BC1437" s="10">
        <v>-2325</v>
      </c>
      <c r="BD1437" s="10">
        <v>-2938</v>
      </c>
      <c r="BE1437" s="10">
        <v>-6833</v>
      </c>
      <c r="BF1437" s="10">
        <v>500</v>
      </c>
      <c r="BG1437" s="10">
        <v>94</v>
      </c>
      <c r="BH1437" s="10">
        <v>-1841</v>
      </c>
      <c r="BI1437" s="12">
        <f>AK1437/Y1437</f>
        <v>3.7245416357046451E-2</v>
      </c>
      <c r="BJ1437" s="12">
        <f>AL1437/Z1437</f>
        <v>3.9257176267505642E-3</v>
      </c>
      <c r="BK1437" s="12">
        <f>AM1437/AA1437</f>
        <v>-6.3696919233971694E-2</v>
      </c>
      <c r="BL1437" s="12">
        <f>AN1437/AB1437</f>
        <v>-0.10346546995761656</v>
      </c>
      <c r="BM1437" s="12"/>
      <c r="BN1437" s="12">
        <f>AP1437/AD1437</f>
        <v>-7.1101180245216E-2</v>
      </c>
      <c r="BO1437" s="12">
        <f>AQ1437/AE1437</f>
        <v>-3.1060977603400361E-2</v>
      </c>
      <c r="BP1437" s="12">
        <f>AR1437/AF1437</f>
        <v>-0.16231500421128625</v>
      </c>
      <c r="BQ1437" s="12">
        <f>AS1437/AG1437</f>
        <v>-0.2257092061528948</v>
      </c>
      <c r="BR1437" s="12">
        <f>AT1437/AH1437</f>
        <v>2.6398916967509026E-2</v>
      </c>
      <c r="BS1437" s="12">
        <f>AU1437/AI1437</f>
        <v>1.6150415812944439E-2</v>
      </c>
      <c r="BT1437" s="12"/>
      <c r="BU1437" s="12">
        <f>AW1437/Y1437</f>
        <v>3.9823478564171004E-2</v>
      </c>
      <c r="BV1437" s="12">
        <f>AX1437/Z1437</f>
        <v>-2.7271208619873599E-2</v>
      </c>
      <c r="BW1437" s="12">
        <f>AY1437/AA1437</f>
        <v>-0.1174165207154957</v>
      </c>
      <c r="BX1437" s="12">
        <f>AZ1437/AB1437</f>
        <v>-0.22231363749688357</v>
      </c>
      <c r="BY1437" s="12"/>
      <c r="BZ1437" s="12">
        <f>BB1437/AD1437</f>
        <v>-0.1159619571444941</v>
      </c>
      <c r="CA1437" s="12">
        <f>BC1437/AE1437</f>
        <v>-0.12669609285597516</v>
      </c>
      <c r="CB1437" s="12">
        <f>BD1437/AF1437</f>
        <v>-0.17675369991577428</v>
      </c>
      <c r="CC1437" s="12">
        <f>BE1437/AG1437</f>
        <v>-0.52817500193244182</v>
      </c>
      <c r="CD1437" s="12">
        <f>BF1437/AH1437</f>
        <v>5.6407942238267145E-2</v>
      </c>
      <c r="CE1437" s="12">
        <f>BG1437/AI1437</f>
        <v>1.1329396167289382E-2</v>
      </c>
      <c r="CF1437" s="12"/>
      <c r="CG1437" s="12">
        <v>24.72</v>
      </c>
      <c r="CH1437" s="12">
        <v>-18.98</v>
      </c>
      <c r="CI1437" s="12">
        <v>-90.67</v>
      </c>
      <c r="CJ1437" s="12">
        <v>-98.96</v>
      </c>
      <c r="CK1437" s="12">
        <v>-34.799999999999997</v>
      </c>
      <c r="CL1437" s="12">
        <v>-60.57</v>
      </c>
      <c r="CM1437" s="12">
        <v>-90.67</v>
      </c>
      <c r="CN1437" s="12">
        <v>-254.01</v>
      </c>
      <c r="CO1437" s="12">
        <v>-121.51</v>
      </c>
      <c r="CP1437" s="12"/>
      <c r="CQ1437" s="12"/>
      <c r="CR1437" s="13">
        <v>565.91</v>
      </c>
      <c r="CS1437" s="13">
        <v>649.28</v>
      </c>
      <c r="CT1437" s="13">
        <v>1386.69</v>
      </c>
      <c r="CU1437" s="13"/>
      <c r="CV1437" s="13">
        <v>659.51</v>
      </c>
      <c r="CW1437" s="13">
        <v>807.56</v>
      </c>
      <c r="CX1437" s="13">
        <v>1386.69</v>
      </c>
      <c r="CY1437" s="13">
        <v>6279.78</v>
      </c>
      <c r="CZ1437" s="14">
        <v>2291</v>
      </c>
      <c r="DA1437" s="14"/>
      <c r="DB1437" s="14"/>
      <c r="DC1437" s="27">
        <v>15.2</v>
      </c>
      <c r="DD1437" s="27">
        <v>-5.98</v>
      </c>
      <c r="DE1437" s="27">
        <v>-26.39</v>
      </c>
      <c r="DF1437" s="27"/>
      <c r="DG1437" s="27">
        <v>-31.46</v>
      </c>
      <c r="DH1437" s="27">
        <v>1.1200000000000001</v>
      </c>
      <c r="DI1437" s="27">
        <v>-26.39</v>
      </c>
      <c r="DJ1437" s="27">
        <v>-85.82</v>
      </c>
      <c r="DK1437" s="27"/>
      <c r="DL1437" s="27"/>
      <c r="DM1437" s="27"/>
      <c r="DN1437" s="31" t="s">
        <v>5174</v>
      </c>
      <c r="DO1437" s="31" t="s">
        <v>5383</v>
      </c>
      <c r="DP1437" s="32" t="e">
        <f>J1437/DN1437</f>
        <v>#VALUE!</v>
      </c>
      <c r="DQ1437" s="32" t="e">
        <f>J1437/DO1437</f>
        <v>#VALUE!</v>
      </c>
    </row>
    <row r="1438" spans="2:121" x14ac:dyDescent="0.3">
      <c r="B1438">
        <v>232</v>
      </c>
      <c r="C1438" s="1" t="s">
        <v>1660</v>
      </c>
      <c r="D1438" s="2" t="s">
        <v>303</v>
      </c>
      <c r="E1438" s="3" t="s">
        <v>2897</v>
      </c>
      <c r="F1438" s="3" t="s">
        <v>2902</v>
      </c>
      <c r="G1438" s="4" t="s">
        <v>2902</v>
      </c>
      <c r="H1438" s="4"/>
      <c r="I1438" s="4" t="s">
        <v>3011</v>
      </c>
      <c r="J1438" s="15">
        <v>24600</v>
      </c>
      <c r="K1438" s="7" t="s">
        <v>7712</v>
      </c>
      <c r="L1438" s="15">
        <v>40878588</v>
      </c>
      <c r="M1438" s="16">
        <f>J1438*L1438/100000000</f>
        <v>10056.132648000001</v>
      </c>
      <c r="N1438" s="17">
        <v>8.6300000000000008</v>
      </c>
      <c r="O1438" s="18">
        <v>13.47</v>
      </c>
      <c r="P1438" s="18">
        <v>18.981481481481481</v>
      </c>
      <c r="Q1438" s="18">
        <v>1.36</v>
      </c>
      <c r="R1438" s="18">
        <v>11</v>
      </c>
      <c r="S1438" s="9">
        <f>AB1438/AA1438</f>
        <v>0.93119127008184299</v>
      </c>
      <c r="T1438" s="9">
        <f>AI1438/AE1438</f>
        <v>0.77221597300337452</v>
      </c>
      <c r="U1438" s="9">
        <f>AN1438/AM1438</f>
        <v>0.92387218045112784</v>
      </c>
      <c r="V1438" s="9">
        <f>AU1438/AQ1438</f>
        <v>0.48333333333333334</v>
      </c>
      <c r="W1438" s="9">
        <f>AZ1438/AY1438</f>
        <v>1.0654338549075391</v>
      </c>
      <c r="X1438" s="9">
        <f>BG1438/BC1438</f>
        <v>0.48540145985401462</v>
      </c>
      <c r="Y1438" s="10">
        <v>7158</v>
      </c>
      <c r="Z1438" s="10">
        <v>7629</v>
      </c>
      <c r="AA1438" s="10">
        <v>6598</v>
      </c>
      <c r="AB1438" s="10">
        <v>6144</v>
      </c>
      <c r="AC1438" s="21"/>
      <c r="AD1438" s="10">
        <v>1515</v>
      </c>
      <c r="AE1438" s="10">
        <v>1778</v>
      </c>
      <c r="AF1438" s="10">
        <v>1630</v>
      </c>
      <c r="AG1438" s="24">
        <v>1797</v>
      </c>
      <c r="AH1438" s="10">
        <v>1246</v>
      </c>
      <c r="AI1438" s="5">
        <v>1373</v>
      </c>
      <c r="AJ1438" s="5">
        <v>1639</v>
      </c>
      <c r="AK1438" s="10">
        <v>1526</v>
      </c>
      <c r="AL1438" s="10">
        <v>1392</v>
      </c>
      <c r="AM1438" s="10">
        <v>1064</v>
      </c>
      <c r="AN1438" s="10">
        <v>983</v>
      </c>
      <c r="AO1438" s="10"/>
      <c r="AP1438" s="11">
        <v>274</v>
      </c>
      <c r="AQ1438" s="11">
        <v>360</v>
      </c>
      <c r="AR1438" s="11">
        <v>142</v>
      </c>
      <c r="AS1438" s="11">
        <v>311</v>
      </c>
      <c r="AT1438" s="11">
        <v>169</v>
      </c>
      <c r="AU1438" s="11">
        <v>174</v>
      </c>
      <c r="AV1438" s="10">
        <v>336</v>
      </c>
      <c r="AW1438" s="10">
        <v>1101</v>
      </c>
      <c r="AX1438" s="10">
        <v>1051</v>
      </c>
      <c r="AY1438" s="10">
        <v>703</v>
      </c>
      <c r="AZ1438" s="10">
        <v>749</v>
      </c>
      <c r="BA1438" s="10"/>
      <c r="BB1438" s="10">
        <v>207</v>
      </c>
      <c r="BC1438" s="10">
        <v>274</v>
      </c>
      <c r="BD1438" s="10">
        <v>11</v>
      </c>
      <c r="BE1438" s="10">
        <v>237</v>
      </c>
      <c r="BF1438" s="10">
        <v>101</v>
      </c>
      <c r="BG1438" s="10">
        <v>133</v>
      </c>
      <c r="BH1438" s="10">
        <v>270</v>
      </c>
      <c r="BI1438" s="12">
        <f>AK1438/Y1438</f>
        <v>0.21318804135233305</v>
      </c>
      <c r="BJ1438" s="12">
        <f>AL1438/Z1438</f>
        <v>0.18246165945733386</v>
      </c>
      <c r="BK1438" s="12">
        <f>AM1438/AA1438</f>
        <v>0.16126098817823584</v>
      </c>
      <c r="BL1438" s="12">
        <f>AN1438/AB1438</f>
        <v>0.15999348958333334</v>
      </c>
      <c r="BM1438" s="12"/>
      <c r="BN1438" s="12">
        <f>AP1438/AD1438</f>
        <v>0.18085808580858087</v>
      </c>
      <c r="BO1438" s="12">
        <f>AQ1438/AE1438</f>
        <v>0.20247469066366705</v>
      </c>
      <c r="BP1438" s="12">
        <f>AR1438/AF1438</f>
        <v>8.7116564417177911E-2</v>
      </c>
      <c r="BQ1438" s="12">
        <f>AS1438/AG1438</f>
        <v>0.17306622148024486</v>
      </c>
      <c r="BR1438" s="12">
        <f>AT1438/AH1438</f>
        <v>0.13563402889245585</v>
      </c>
      <c r="BS1438" s="12">
        <f>AU1438/AI1438</f>
        <v>0.12672978878368535</v>
      </c>
      <c r="BT1438" s="12"/>
      <c r="BU1438" s="12">
        <f>AW1438/Y1438</f>
        <v>0.15381391450125734</v>
      </c>
      <c r="BV1438" s="12">
        <f>AX1438/Z1438</f>
        <v>0.13776379604142089</v>
      </c>
      <c r="BW1438" s="12">
        <f>AY1438/AA1438</f>
        <v>0.10654743861776296</v>
      </c>
      <c r="BX1438" s="12">
        <f>AZ1438/AB1438</f>
        <v>0.12190755208333333</v>
      </c>
      <c r="BY1438" s="12"/>
      <c r="BZ1438" s="12">
        <f>BB1438/AD1438</f>
        <v>0.13663366336633664</v>
      </c>
      <c r="CA1438" s="12">
        <f>BC1438/AE1438</f>
        <v>0.15410573678290213</v>
      </c>
      <c r="CB1438" s="12">
        <f>BD1438/AF1438</f>
        <v>6.7484662576687117E-3</v>
      </c>
      <c r="CC1438" s="12">
        <f>BE1438/AG1438</f>
        <v>0.1318864774624374</v>
      </c>
      <c r="CD1438" s="12">
        <f>BF1438/AH1438</f>
        <v>8.1059390048154087E-2</v>
      </c>
      <c r="CE1438" s="12">
        <f>BG1438/AI1438</f>
        <v>9.6868171886380194E-2</v>
      </c>
      <c r="CF1438" s="12"/>
      <c r="CG1438" s="12">
        <v>21.3</v>
      </c>
      <c r="CH1438" s="12">
        <v>17.02</v>
      </c>
      <c r="CI1438" s="12">
        <v>10.82</v>
      </c>
      <c r="CJ1438" s="12">
        <v>11.17</v>
      </c>
      <c r="CK1438" s="12">
        <v>12.93</v>
      </c>
      <c r="CL1438" s="12">
        <v>11.7</v>
      </c>
      <c r="CM1438" s="12">
        <v>10.82</v>
      </c>
      <c r="CN1438" s="12">
        <v>11.57</v>
      </c>
      <c r="CO1438" s="12">
        <v>9.64</v>
      </c>
      <c r="CP1438" s="12"/>
      <c r="CQ1438" s="12"/>
      <c r="CR1438" s="13">
        <v>47.22</v>
      </c>
      <c r="CS1438" s="13">
        <v>29.83</v>
      </c>
      <c r="CT1438" s="13">
        <v>36.06</v>
      </c>
      <c r="CU1438" s="13"/>
      <c r="CV1438" s="13">
        <v>33.950000000000003</v>
      </c>
      <c r="CW1438" s="13">
        <v>30.02</v>
      </c>
      <c r="CX1438" s="13">
        <v>36.06</v>
      </c>
      <c r="CY1438" s="13">
        <v>35.36</v>
      </c>
      <c r="CZ1438" s="14">
        <v>23.66</v>
      </c>
      <c r="DA1438" s="14"/>
      <c r="DB1438" s="14"/>
      <c r="DC1438" s="27">
        <v>1453.02</v>
      </c>
      <c r="DD1438" s="27">
        <v>1580.28</v>
      </c>
      <c r="DE1438" s="27">
        <v>1634.85</v>
      </c>
      <c r="DF1438" s="27"/>
      <c r="DG1438" s="27">
        <v>1567.2</v>
      </c>
      <c r="DH1438" s="27">
        <v>1634.02</v>
      </c>
      <c r="DI1438" s="27">
        <v>1634.85</v>
      </c>
      <c r="DJ1438" s="27">
        <v>1598.94</v>
      </c>
      <c r="DK1438" s="27"/>
      <c r="DL1438" s="27"/>
      <c r="DM1438" s="27"/>
      <c r="DN1438" s="31" t="s">
        <v>5174</v>
      </c>
      <c r="DO1438" s="31" t="s">
        <v>5400</v>
      </c>
      <c r="DP1438" s="32" t="e">
        <f>J1438/DN1438</f>
        <v>#VALUE!</v>
      </c>
      <c r="DQ1438" s="32" t="e">
        <f>J1438/DO1438</f>
        <v>#VALUE!</v>
      </c>
    </row>
    <row r="1439" spans="2:121" x14ac:dyDescent="0.3">
      <c r="B1439">
        <v>44</v>
      </c>
      <c r="C1439" s="1" t="s">
        <v>1432</v>
      </c>
      <c r="D1439" s="2" t="s">
        <v>75</v>
      </c>
      <c r="E1439" s="3" t="s">
        <v>2897</v>
      </c>
      <c r="F1439" s="3" t="s">
        <v>2939</v>
      </c>
      <c r="G1439" s="4" t="s">
        <v>2940</v>
      </c>
      <c r="H1439" s="4" t="s">
        <v>2818</v>
      </c>
      <c r="I1439" s="4" t="s">
        <v>2868</v>
      </c>
      <c r="J1439" s="15">
        <v>182500</v>
      </c>
      <c r="K1439" s="7" t="s">
        <v>7538</v>
      </c>
      <c r="L1439" s="15">
        <v>37500000</v>
      </c>
      <c r="M1439" s="16">
        <f>J1439*L1439/100000000</f>
        <v>68437.5</v>
      </c>
      <c r="N1439" s="17">
        <v>35.61</v>
      </c>
      <c r="O1439" s="18">
        <v>12.34</v>
      </c>
      <c r="P1439" s="18">
        <v>10.544256990986828</v>
      </c>
      <c r="Q1439" s="18">
        <v>1.37</v>
      </c>
      <c r="R1439" s="18">
        <v>11.57</v>
      </c>
      <c r="S1439" s="9">
        <f>AB1439/AA1439</f>
        <v>0.88632793471300098</v>
      </c>
      <c r="T1439" s="9">
        <f>AI1439/AE1439</f>
        <v>0.77211779316732276</v>
      </c>
      <c r="U1439" s="9">
        <f>AN1439/AM1439</f>
        <v>0.78300057045065596</v>
      </c>
      <c r="V1439" s="9">
        <f>AU1439/AQ1439</f>
        <v>0.61933998465080586</v>
      </c>
      <c r="W1439" s="9">
        <f>AZ1439/AY1439</f>
        <v>1.1112880748556639</v>
      </c>
      <c r="X1439" s="9">
        <f>BG1439/BC1439</f>
        <v>3.5726872246696035</v>
      </c>
      <c r="Y1439" s="10">
        <v>163583</v>
      </c>
      <c r="Z1439" s="10">
        <v>168656</v>
      </c>
      <c r="AA1439" s="10">
        <v>182701</v>
      </c>
      <c r="AB1439" s="10">
        <v>161933</v>
      </c>
      <c r="AC1439" s="21"/>
      <c r="AD1439" s="10">
        <v>44961</v>
      </c>
      <c r="AE1439" s="10">
        <v>47507</v>
      </c>
      <c r="AF1439" s="10">
        <v>48024</v>
      </c>
      <c r="AG1439" s="24">
        <v>47029</v>
      </c>
      <c r="AH1439" s="10">
        <v>32698</v>
      </c>
      <c r="AI1439" s="5">
        <v>36681</v>
      </c>
      <c r="AJ1439" s="5">
        <v>44859</v>
      </c>
      <c r="AK1439" s="10">
        <v>7271</v>
      </c>
      <c r="AL1439" s="10">
        <v>7101</v>
      </c>
      <c r="AM1439" s="10">
        <v>8765</v>
      </c>
      <c r="AN1439" s="10">
        <v>6863</v>
      </c>
      <c r="AO1439" s="10"/>
      <c r="AP1439" s="11">
        <v>2022</v>
      </c>
      <c r="AQ1439" s="11">
        <v>2606</v>
      </c>
      <c r="AR1439" s="11">
        <v>2285</v>
      </c>
      <c r="AS1439" s="11">
        <v>1949</v>
      </c>
      <c r="AT1439" s="11">
        <v>1306</v>
      </c>
      <c r="AU1439" s="11">
        <v>1614</v>
      </c>
      <c r="AV1439" s="10">
        <v>1990</v>
      </c>
      <c r="AW1439" s="10">
        <v>6805</v>
      </c>
      <c r="AX1439" s="10">
        <v>4374</v>
      </c>
      <c r="AY1439" s="10">
        <v>5023</v>
      </c>
      <c r="AZ1439" s="10">
        <v>5582</v>
      </c>
      <c r="BA1439" s="10"/>
      <c r="BB1439" s="10">
        <v>1215</v>
      </c>
      <c r="BC1439" s="10">
        <v>454</v>
      </c>
      <c r="BD1439" s="10">
        <v>2294</v>
      </c>
      <c r="BE1439" s="10">
        <v>1605</v>
      </c>
      <c r="BF1439" s="10">
        <v>1151</v>
      </c>
      <c r="BG1439" s="10">
        <v>1622</v>
      </c>
      <c r="BH1439" s="10">
        <v>1576</v>
      </c>
      <c r="BI1439" s="12">
        <f>AK1439/Y1439</f>
        <v>4.4448384000782479E-2</v>
      </c>
      <c r="BJ1439" s="12">
        <f>AL1439/Z1439</f>
        <v>4.2103453182809981E-2</v>
      </c>
      <c r="BK1439" s="12">
        <f>AM1439/AA1439</f>
        <v>4.7974559526220435E-2</v>
      </c>
      <c r="BL1439" s="12">
        <f>AN1439/AB1439</f>
        <v>4.238172577547504E-2</v>
      </c>
      <c r="BM1439" s="12"/>
      <c r="BN1439" s="12">
        <f>AP1439/AD1439</f>
        <v>4.4972309334756787E-2</v>
      </c>
      <c r="BO1439" s="12">
        <f>AQ1439/AE1439</f>
        <v>5.4855073989096344E-2</v>
      </c>
      <c r="BP1439" s="12">
        <f>AR1439/AF1439</f>
        <v>4.7580376478427451E-2</v>
      </c>
      <c r="BQ1439" s="12">
        <f>AS1439/AG1439</f>
        <v>4.1442514193370049E-2</v>
      </c>
      <c r="BR1439" s="12">
        <f>AT1439/AH1439</f>
        <v>3.9941280812282098E-2</v>
      </c>
      <c r="BS1439" s="12">
        <f>AU1439/AI1439</f>
        <v>4.4000981434530136E-2</v>
      </c>
      <c r="BT1439" s="12"/>
      <c r="BU1439" s="12">
        <f>AW1439/Y1439</f>
        <v>4.1599677228073825E-2</v>
      </c>
      <c r="BV1439" s="12">
        <f>AX1439/Z1439</f>
        <v>2.5934446447206147E-2</v>
      </c>
      <c r="BW1439" s="12">
        <f>AY1439/AA1439</f>
        <v>2.7493007701107273E-2</v>
      </c>
      <c r="BX1439" s="12">
        <f>AZ1439/AB1439</f>
        <v>3.4471046667448886E-2</v>
      </c>
      <c r="BY1439" s="12"/>
      <c r="BZ1439" s="12">
        <f>BB1439/AD1439</f>
        <v>2.7023420297591246E-2</v>
      </c>
      <c r="CA1439" s="12">
        <f>BC1439/AE1439</f>
        <v>9.5564864125286808E-3</v>
      </c>
      <c r="CB1439" s="12">
        <f>BD1439/AF1439</f>
        <v>4.776778277527903E-2</v>
      </c>
      <c r="CC1439" s="12">
        <f>BE1439/AG1439</f>
        <v>3.4127878543026645E-2</v>
      </c>
      <c r="CD1439" s="12">
        <f>BF1439/AH1439</f>
        <v>3.5200929720472202E-2</v>
      </c>
      <c r="CE1439" s="12">
        <f>BG1439/AI1439</f>
        <v>4.4219077996783075E-2</v>
      </c>
      <c r="CF1439" s="12"/>
      <c r="CG1439" s="12">
        <v>18.23</v>
      </c>
      <c r="CH1439" s="12">
        <v>10.6</v>
      </c>
      <c r="CI1439" s="12">
        <v>11.25</v>
      </c>
      <c r="CJ1439" s="12">
        <v>11.46</v>
      </c>
      <c r="CK1439" s="12">
        <v>12.26</v>
      </c>
      <c r="CL1439" s="12">
        <v>9.44</v>
      </c>
      <c r="CM1439" s="12">
        <v>11.25</v>
      </c>
      <c r="CN1439" s="12">
        <v>12.5</v>
      </c>
      <c r="CO1439" s="12">
        <v>12</v>
      </c>
      <c r="CP1439" s="12"/>
      <c r="CQ1439" s="12"/>
      <c r="CR1439" s="13">
        <v>105.18</v>
      </c>
      <c r="CS1439" s="13">
        <v>103.93</v>
      </c>
      <c r="CT1439" s="13">
        <v>116.9</v>
      </c>
      <c r="CU1439" s="13"/>
      <c r="CV1439" s="13">
        <v>115.38</v>
      </c>
      <c r="CW1439" s="13">
        <v>125.99</v>
      </c>
      <c r="CX1439" s="13">
        <v>116.9</v>
      </c>
      <c r="CY1439" s="13">
        <v>134.96</v>
      </c>
      <c r="CZ1439" s="14">
        <v>100.78</v>
      </c>
      <c r="DA1439" s="14"/>
      <c r="DB1439" s="14"/>
      <c r="DC1439" s="27">
        <v>21105.97</v>
      </c>
      <c r="DD1439" s="27">
        <v>22778.49</v>
      </c>
      <c r="DE1439" s="27">
        <v>24779.52</v>
      </c>
      <c r="DF1439" s="27"/>
      <c r="DG1439" s="27">
        <v>23332.94</v>
      </c>
      <c r="DH1439" s="27">
        <v>23575.07</v>
      </c>
      <c r="DI1439" s="27">
        <v>24779.52</v>
      </c>
      <c r="DJ1439" s="27">
        <v>24935.77</v>
      </c>
      <c r="DK1439" s="27"/>
      <c r="DL1439" s="27"/>
      <c r="DM1439" s="27"/>
      <c r="DN1439" s="31" t="s">
        <v>5174</v>
      </c>
      <c r="DO1439" s="31" t="s">
        <v>5218</v>
      </c>
      <c r="DP1439" s="32" t="e">
        <f>J1439/DN1439</f>
        <v>#VALUE!</v>
      </c>
      <c r="DQ1439" s="32" t="e">
        <f>J1439/DO1439</f>
        <v>#VALUE!</v>
      </c>
    </row>
    <row r="1440" spans="2:121" x14ac:dyDescent="0.3">
      <c r="B1440">
        <v>725</v>
      </c>
      <c r="C1440" s="1" t="s">
        <v>2031</v>
      </c>
      <c r="D1440" s="2" t="s">
        <v>674</v>
      </c>
      <c r="E1440" s="3" t="s">
        <v>2921</v>
      </c>
      <c r="F1440" s="3" t="s">
        <v>2932</v>
      </c>
      <c r="G1440" s="4" t="s">
        <v>2982</v>
      </c>
      <c r="H1440" s="4"/>
      <c r="I1440" s="4" t="s">
        <v>2880</v>
      </c>
      <c r="J1440" s="15">
        <v>23050</v>
      </c>
      <c r="K1440" s="7" t="s">
        <v>8114</v>
      </c>
      <c r="L1440" s="15">
        <v>11715480</v>
      </c>
      <c r="M1440" s="16">
        <f>J1440*L1440/100000000</f>
        <v>2700.4181400000002</v>
      </c>
      <c r="N1440" s="17">
        <v>0.37</v>
      </c>
      <c r="O1440" s="18">
        <v>7.36</v>
      </c>
      <c r="P1440" s="18">
        <v>8.6007462686567155</v>
      </c>
      <c r="Q1440" s="18">
        <v>0.99</v>
      </c>
      <c r="R1440" s="18">
        <v>15.59</v>
      </c>
      <c r="S1440" s="9">
        <f>AB1440/AA1440</f>
        <v>1.0809248554913296</v>
      </c>
      <c r="T1440" s="9">
        <f>AI1440/AE1440</f>
        <v>0.77201447527141132</v>
      </c>
      <c r="U1440" s="9">
        <f>AN1440/AM1440</f>
        <v>1.2599469496021221</v>
      </c>
      <c r="V1440" s="9">
        <f>AU1440/AQ1440</f>
        <v>0.53086419753086422</v>
      </c>
      <c r="W1440" s="9">
        <f>AZ1440/AY1440</f>
        <v>1.4637096774193548</v>
      </c>
      <c r="X1440" s="9">
        <f>BG1440/BC1440</f>
        <v>0.79591836734693877</v>
      </c>
      <c r="Y1440" s="10">
        <v>2811</v>
      </c>
      <c r="Z1440" s="10">
        <v>2579</v>
      </c>
      <c r="AA1440" s="10">
        <v>2595</v>
      </c>
      <c r="AB1440" s="10">
        <v>2805</v>
      </c>
      <c r="AC1440" s="21"/>
      <c r="AD1440" s="10">
        <v>519</v>
      </c>
      <c r="AE1440" s="10">
        <v>829</v>
      </c>
      <c r="AF1440" s="10">
        <v>443</v>
      </c>
      <c r="AG1440" s="24">
        <v>813</v>
      </c>
      <c r="AH1440" s="10">
        <v>640</v>
      </c>
      <c r="AI1440" s="5">
        <v>640</v>
      </c>
      <c r="AJ1440" s="5">
        <v>875</v>
      </c>
      <c r="AK1440" s="10">
        <v>463</v>
      </c>
      <c r="AL1440" s="10">
        <v>436</v>
      </c>
      <c r="AM1440" s="10">
        <v>377</v>
      </c>
      <c r="AN1440" s="10">
        <v>475</v>
      </c>
      <c r="AO1440" s="10"/>
      <c r="AP1440" s="11">
        <v>41</v>
      </c>
      <c r="AQ1440" s="11">
        <v>162</v>
      </c>
      <c r="AR1440" s="11">
        <v>7</v>
      </c>
      <c r="AS1440" s="11">
        <v>173</v>
      </c>
      <c r="AT1440" s="11">
        <v>86</v>
      </c>
      <c r="AU1440" s="11">
        <v>86</v>
      </c>
      <c r="AV1440" s="10">
        <v>199</v>
      </c>
      <c r="AW1440" s="10">
        <v>331</v>
      </c>
      <c r="AX1440" s="10">
        <v>330</v>
      </c>
      <c r="AY1440" s="10">
        <v>248</v>
      </c>
      <c r="AZ1440" s="10">
        <v>363</v>
      </c>
      <c r="BA1440" s="10"/>
      <c r="BB1440" s="10">
        <v>26</v>
      </c>
      <c r="BC1440" s="10">
        <v>98</v>
      </c>
      <c r="BD1440" s="10">
        <v>3</v>
      </c>
      <c r="BE1440" s="10">
        <v>136</v>
      </c>
      <c r="BF1440" s="10">
        <v>78</v>
      </c>
      <c r="BG1440" s="10">
        <v>78</v>
      </c>
      <c r="BH1440" s="10">
        <v>3</v>
      </c>
      <c r="BI1440" s="12">
        <f>AK1440/Y1440</f>
        <v>0.16471006759160442</v>
      </c>
      <c r="BJ1440" s="12">
        <f>AL1440/Z1440</f>
        <v>0.16905777433113611</v>
      </c>
      <c r="BK1440" s="12">
        <f>AM1440/AA1440</f>
        <v>0.14527938342967245</v>
      </c>
      <c r="BL1440" s="12">
        <f>AN1440/AB1440</f>
        <v>0.16934046345811052</v>
      </c>
      <c r="BM1440" s="12"/>
      <c r="BN1440" s="12">
        <f>AP1440/AD1440</f>
        <v>7.8998073217726394E-2</v>
      </c>
      <c r="BO1440" s="12">
        <f>AQ1440/AE1440</f>
        <v>0.19541616405307599</v>
      </c>
      <c r="BP1440" s="12">
        <f>AR1440/AF1440</f>
        <v>1.580135440180587E-2</v>
      </c>
      <c r="BQ1440" s="12">
        <f>AS1440/AG1440</f>
        <v>0.21279212792127922</v>
      </c>
      <c r="BR1440" s="12">
        <f>AT1440/AH1440</f>
        <v>0.13437499999999999</v>
      </c>
      <c r="BS1440" s="12">
        <f>AU1440/AI1440</f>
        <v>0.13437499999999999</v>
      </c>
      <c r="BT1440" s="12"/>
      <c r="BU1440" s="12">
        <f>AW1440/Y1440</f>
        <v>0.11775168979011028</v>
      </c>
      <c r="BV1440" s="12">
        <f>AX1440/Z1440</f>
        <v>0.12795657231485072</v>
      </c>
      <c r="BW1440" s="12">
        <f>AY1440/AA1440</f>
        <v>9.5568400770712908E-2</v>
      </c>
      <c r="BX1440" s="12">
        <f>AZ1440/AB1440</f>
        <v>0.12941176470588237</v>
      </c>
      <c r="BY1440" s="12"/>
      <c r="BZ1440" s="12">
        <f>BB1440/AD1440</f>
        <v>5.0096339113680152E-2</v>
      </c>
      <c r="CA1440" s="12">
        <f>BC1440/AE1440</f>
        <v>0.11821471652593486</v>
      </c>
      <c r="CB1440" s="12">
        <f>BD1440/AF1440</f>
        <v>6.7720090293453723E-3</v>
      </c>
      <c r="CC1440" s="12">
        <f>BE1440/AG1440</f>
        <v>0.16728167281672818</v>
      </c>
      <c r="CD1440" s="12">
        <f>BF1440/AH1440</f>
        <v>0.121875</v>
      </c>
      <c r="CE1440" s="12">
        <f>BG1440/AI1440</f>
        <v>0.121875</v>
      </c>
      <c r="CF1440" s="12"/>
      <c r="CG1440" s="12">
        <v>0</v>
      </c>
      <c r="CH1440" s="12">
        <v>20.69</v>
      </c>
      <c r="CI1440" s="12">
        <v>11.77</v>
      </c>
      <c r="CJ1440" s="12">
        <v>15.59</v>
      </c>
      <c r="CK1440" s="12">
        <v>12.75</v>
      </c>
      <c r="CL1440" s="12">
        <v>11.77</v>
      </c>
      <c r="CM1440" s="12">
        <v>10</v>
      </c>
      <c r="CN1440" s="12">
        <v>12.07</v>
      </c>
      <c r="CO1440" s="12">
        <v>14.67</v>
      </c>
      <c r="CP1440" s="12"/>
      <c r="CQ1440" s="12"/>
      <c r="CR1440" s="13">
        <v>72.17</v>
      </c>
      <c r="CS1440" s="13">
        <v>32.81</v>
      </c>
      <c r="CT1440" s="13">
        <v>27.78</v>
      </c>
      <c r="CU1440" s="13"/>
      <c r="CV1440" s="13">
        <v>32.32</v>
      </c>
      <c r="CW1440" s="13">
        <v>27.78</v>
      </c>
      <c r="CX1440" s="13">
        <v>35.9</v>
      </c>
      <c r="CY1440" s="13">
        <v>31.99</v>
      </c>
      <c r="CZ1440" s="14">
        <v>37.03</v>
      </c>
      <c r="DA1440" s="14"/>
      <c r="DB1440" s="14"/>
      <c r="DC1440" s="27">
        <v>1135.02</v>
      </c>
      <c r="DD1440" s="27">
        <v>1655.2</v>
      </c>
      <c r="DE1440" s="27">
        <v>1835.39</v>
      </c>
      <c r="DF1440" s="27"/>
      <c r="DG1440" s="27">
        <v>1732.87</v>
      </c>
      <c r="DH1440" s="27">
        <v>1755.18</v>
      </c>
      <c r="DI1440" s="27">
        <v>1835.39</v>
      </c>
      <c r="DJ1440" s="27">
        <v>1799.45</v>
      </c>
      <c r="DK1440" s="27"/>
      <c r="DL1440" s="27"/>
      <c r="DM1440" s="27"/>
      <c r="DN1440" s="31" t="s">
        <v>5174</v>
      </c>
      <c r="DO1440" s="31" t="s">
        <v>5908</v>
      </c>
      <c r="DP1440" s="32" t="e">
        <f>J1440/DN1440</f>
        <v>#VALUE!</v>
      </c>
      <c r="DQ1440" s="32" t="e">
        <f>J1440/DO1440</f>
        <v>#VALUE!</v>
      </c>
    </row>
    <row r="1441" spans="2:121" hidden="1" x14ac:dyDescent="0.3">
      <c r="B1441">
        <v>1921</v>
      </c>
      <c r="C1441" s="1" t="s">
        <v>1473</v>
      </c>
      <c r="D1441" s="2" t="s">
        <v>116</v>
      </c>
      <c r="E1441" s="3" t="s">
        <v>2897</v>
      </c>
      <c r="F1441" s="3" t="s">
        <v>2926</v>
      </c>
      <c r="G1441" s="4" t="s">
        <v>2927</v>
      </c>
      <c r="H1441" s="4" t="s">
        <v>117</v>
      </c>
      <c r="I1441" s="4" t="s">
        <v>2807</v>
      </c>
      <c r="J1441" s="15">
        <v>31550</v>
      </c>
      <c r="K1441" s="7" t="s">
        <v>8985</v>
      </c>
      <c r="L1441" s="15">
        <v>1784826</v>
      </c>
      <c r="M1441" s="16">
        <f>J1441*L1441/100000000</f>
        <v>563.11260300000004</v>
      </c>
      <c r="N1441" s="17">
        <v>19.059999999999999</v>
      </c>
      <c r="O1441" s="18">
        <v>-105.97</v>
      </c>
      <c r="P1441" s="18">
        <v>3.1933198380566803</v>
      </c>
      <c r="Q1441" s="18">
        <v>0.42</v>
      </c>
      <c r="R1441" s="18">
        <v>-0.39</v>
      </c>
      <c r="S1441" s="9">
        <f>AB1441/AA1441</f>
        <v>0.89582876515930976</v>
      </c>
      <c r="T1441" s="9">
        <f>AI1441/AE1441</f>
        <v>0.8687491709775832</v>
      </c>
      <c r="U1441" s="9">
        <f>AN1441/AM1441</f>
        <v>0.43175446362697356</v>
      </c>
      <c r="V1441" s="9">
        <f>AU1441/AQ1441</f>
        <v>0.86027944111776444</v>
      </c>
      <c r="W1441" s="9">
        <f>AZ1441/AY1441</f>
        <v>0.11003139482732845</v>
      </c>
      <c r="X1441" s="9">
        <f>BG1441/BC1441</f>
        <v>1.1128899835796386</v>
      </c>
      <c r="Y1441" s="10">
        <v>155801</v>
      </c>
      <c r="Z1441" s="10">
        <v>177444</v>
      </c>
      <c r="AA1441" s="10">
        <v>177861</v>
      </c>
      <c r="AB1441" s="10">
        <v>159333</v>
      </c>
      <c r="AC1441" s="21"/>
      <c r="AD1441" s="10">
        <v>45081</v>
      </c>
      <c r="AE1441" s="10">
        <v>45234</v>
      </c>
      <c r="AF1441" s="10">
        <v>43359</v>
      </c>
      <c r="AG1441" s="24">
        <v>41961</v>
      </c>
      <c r="AH1441" s="10">
        <v>36655</v>
      </c>
      <c r="AI1441" s="5">
        <v>39297</v>
      </c>
      <c r="AJ1441" s="5">
        <v>40167</v>
      </c>
      <c r="AK1441" s="10">
        <v>20408</v>
      </c>
      <c r="AL1441" s="10">
        <v>22098</v>
      </c>
      <c r="AM1441" s="10">
        <v>20331</v>
      </c>
      <c r="AN1441" s="10">
        <v>8778</v>
      </c>
      <c r="AO1441" s="10"/>
      <c r="AP1441" s="11">
        <v>4878</v>
      </c>
      <c r="AQ1441" s="11">
        <v>5511</v>
      </c>
      <c r="AR1441" s="11">
        <v>4815</v>
      </c>
      <c r="AS1441" s="11">
        <v>95</v>
      </c>
      <c r="AT1441" s="11">
        <v>1573</v>
      </c>
      <c r="AU1441" s="11">
        <v>4741</v>
      </c>
      <c r="AV1441" s="10">
        <v>2599</v>
      </c>
      <c r="AW1441" s="10">
        <v>10919</v>
      </c>
      <c r="AX1441" s="10">
        <v>10305</v>
      </c>
      <c r="AY1441" s="10">
        <v>6689</v>
      </c>
      <c r="AZ1441" s="10">
        <v>736</v>
      </c>
      <c r="BA1441" s="10"/>
      <c r="BB1441" s="10">
        <v>2013</v>
      </c>
      <c r="BC1441" s="10">
        <v>2436</v>
      </c>
      <c r="BD1441" s="10">
        <v>183</v>
      </c>
      <c r="BE1441" s="10">
        <v>-2952</v>
      </c>
      <c r="BF1441" s="10">
        <v>95</v>
      </c>
      <c r="BG1441" s="10">
        <v>2711</v>
      </c>
      <c r="BH1441" s="10">
        <v>160</v>
      </c>
      <c r="BI1441" s="12">
        <f>AK1441/Y1441</f>
        <v>0.13098760598455722</v>
      </c>
      <c r="BJ1441" s="12">
        <f>AL1441/Z1441</f>
        <v>0.124535064583756</v>
      </c>
      <c r="BK1441" s="12">
        <f>AM1441/AA1441</f>
        <v>0.11430836439691669</v>
      </c>
      <c r="BL1441" s="12">
        <f>AN1441/AB1441</f>
        <v>5.5092165464781309E-2</v>
      </c>
      <c r="BM1441" s="12"/>
      <c r="BN1441" s="12">
        <f>AP1441/AD1441</f>
        <v>0.10820523058494709</v>
      </c>
      <c r="BO1441" s="12">
        <f>AQ1441/AE1441</f>
        <v>0.12183313436795332</v>
      </c>
      <c r="BP1441" s="12">
        <f>AR1441/AF1441</f>
        <v>0.11104960907770013</v>
      </c>
      <c r="BQ1441" s="12">
        <f>AS1441/AG1441</f>
        <v>2.2640070541693476E-3</v>
      </c>
      <c r="BR1441" s="12">
        <f>AT1441/AH1441</f>
        <v>4.2913654344564178E-2</v>
      </c>
      <c r="BS1441" s="12">
        <f>AU1441/AI1441</f>
        <v>0.12064534188360435</v>
      </c>
      <c r="BT1441" s="12"/>
      <c r="BU1441" s="12">
        <f>AW1441/Y1441</f>
        <v>7.0082990481447491E-2</v>
      </c>
      <c r="BV1441" s="12">
        <f>AX1441/Z1441</f>
        <v>5.8074660174477578E-2</v>
      </c>
      <c r="BW1441" s="12">
        <f>AY1441/AA1441</f>
        <v>3.7608019745756519E-2</v>
      </c>
      <c r="BX1441" s="12">
        <f>AZ1441/AB1441</f>
        <v>4.619256525641267E-3</v>
      </c>
      <c r="BY1441" s="12"/>
      <c r="BZ1441" s="12">
        <f>BB1441/AD1441</f>
        <v>4.4652958008917283E-2</v>
      </c>
      <c r="CA1441" s="12">
        <f>BC1441/AE1441</f>
        <v>5.3853296193129063E-2</v>
      </c>
      <c r="CB1441" s="12">
        <f>BD1441/AF1441</f>
        <v>4.2205770428284783E-3</v>
      </c>
      <c r="CC1441" s="12">
        <f>BE1441/AG1441</f>
        <v>-7.0351040251662264E-2</v>
      </c>
      <c r="CD1441" s="12">
        <f>BF1441/AH1441</f>
        <v>2.5917337334606465E-3</v>
      </c>
      <c r="CE1441" s="12">
        <f>BG1441/AI1441</f>
        <v>6.8987454513067162E-2</v>
      </c>
      <c r="CF1441" s="12"/>
      <c r="CG1441" s="12">
        <v>13.42</v>
      </c>
      <c r="CH1441" s="12">
        <v>11.14</v>
      </c>
      <c r="CI1441" s="12">
        <v>6.26</v>
      </c>
      <c r="CJ1441" s="12">
        <v>-0.39</v>
      </c>
      <c r="CK1441" s="12">
        <v>9.6</v>
      </c>
      <c r="CL1441" s="12">
        <v>8.11</v>
      </c>
      <c r="CM1441" s="12">
        <v>6.26</v>
      </c>
      <c r="CN1441" s="12">
        <v>0.57999999999999996</v>
      </c>
      <c r="CO1441" s="12">
        <v>-1.34</v>
      </c>
      <c r="CP1441" s="12"/>
      <c r="CQ1441" s="12"/>
      <c r="CR1441" s="13">
        <v>127.72</v>
      </c>
      <c r="CS1441" s="13">
        <v>115.02</v>
      </c>
      <c r="CT1441" s="13">
        <v>124.91</v>
      </c>
      <c r="CU1441" s="13"/>
      <c r="CV1441" s="13">
        <v>127.3</v>
      </c>
      <c r="CW1441" s="13">
        <v>120.22</v>
      </c>
      <c r="CX1441" s="13">
        <v>124.91</v>
      </c>
      <c r="CY1441" s="13">
        <v>132.09</v>
      </c>
      <c r="CZ1441" s="14">
        <v>127.32</v>
      </c>
      <c r="DA1441" s="14"/>
      <c r="DB1441" s="14"/>
      <c r="DC1441" s="27">
        <v>2190.7399999999998</v>
      </c>
      <c r="DD1441" s="27">
        <v>2342.86</v>
      </c>
      <c r="DE1441" s="27">
        <v>2420.64</v>
      </c>
      <c r="DF1441" s="27"/>
      <c r="DG1441" s="27">
        <v>2375.4299999999998</v>
      </c>
      <c r="DH1441" s="27">
        <v>2419.27</v>
      </c>
      <c r="DI1441" s="27">
        <v>2420.64</v>
      </c>
      <c r="DJ1441" s="27">
        <v>2311.1799999999998</v>
      </c>
      <c r="DK1441" s="27"/>
      <c r="DL1441" s="27"/>
      <c r="DM1441" s="27"/>
      <c r="DN1441" s="31" t="s">
        <v>5174</v>
      </c>
      <c r="DO1441" s="31" t="s">
        <v>7146</v>
      </c>
      <c r="DP1441" s="32" t="e">
        <f>J1441/DN1441</f>
        <v>#VALUE!</v>
      </c>
      <c r="DQ1441" s="32" t="e">
        <f>J1441/DO1441</f>
        <v>#VALUE!</v>
      </c>
    </row>
    <row r="1442" spans="2:121" hidden="1" x14ac:dyDescent="0.3">
      <c r="B1442">
        <v>1666</v>
      </c>
      <c r="C1442" s="1" t="s">
        <v>3758</v>
      </c>
      <c r="D1442" s="2" t="s">
        <v>3759</v>
      </c>
      <c r="E1442" s="3" t="s">
        <v>2921</v>
      </c>
      <c r="F1442" s="3" t="s">
        <v>2911</v>
      </c>
      <c r="G1442" s="4" t="s">
        <v>2835</v>
      </c>
      <c r="H1442" s="4"/>
      <c r="I1442" s="4" t="s">
        <v>2896</v>
      </c>
      <c r="J1442" s="15">
        <v>3190</v>
      </c>
      <c r="K1442" s="7" t="s">
        <v>4974</v>
      </c>
      <c r="L1442" s="15">
        <v>24759470</v>
      </c>
      <c r="M1442" s="16">
        <f>J1442*L1442/100000000</f>
        <v>789.82709299999999</v>
      </c>
      <c r="N1442" s="17">
        <v>1.44</v>
      </c>
      <c r="O1442" s="18">
        <v>-1.1022805805114029</v>
      </c>
      <c r="P1442" s="18">
        <v>3.1772908366533863</v>
      </c>
      <c r="Q1442" s="18">
        <v>22.282500000000002</v>
      </c>
      <c r="R1442" s="18">
        <v>-229.2825</v>
      </c>
      <c r="S1442" s="9">
        <f>AB1442/AA1442</f>
        <v>0.16666666666666666</v>
      </c>
      <c r="T1442" s="9">
        <f>AI1442/AE1442</f>
        <v>1.2</v>
      </c>
      <c r="U1442" s="9">
        <f>AN1442/AM1442</f>
        <v>8.0459770114942528E-2</v>
      </c>
      <c r="V1442" s="9">
        <f>AU1442/AQ1442</f>
        <v>0.20588235294117646</v>
      </c>
      <c r="W1442" s="9">
        <f>AZ1442/AY1442</f>
        <v>-0.11214953271028037</v>
      </c>
      <c r="X1442" s="9">
        <f>BG1442/BC1442</f>
        <v>-0.2608695652173913</v>
      </c>
      <c r="Y1442" s="10">
        <v>62</v>
      </c>
      <c r="Z1442" s="10">
        <v>52</v>
      </c>
      <c r="AA1442" s="10">
        <v>36</v>
      </c>
      <c r="AB1442" s="10">
        <v>6</v>
      </c>
      <c r="AC1442" s="21"/>
      <c r="AD1442" s="10">
        <v>10</v>
      </c>
      <c r="AE1442" s="10">
        <v>5</v>
      </c>
      <c r="AF1442" s="10">
        <v>6</v>
      </c>
      <c r="AG1442" s="24">
        <v>5</v>
      </c>
      <c r="AH1442" s="10">
        <v>6</v>
      </c>
      <c r="AI1442" s="5">
        <v>6</v>
      </c>
      <c r="AJ1442" s="5">
        <v>5</v>
      </c>
      <c r="AK1442" s="10">
        <v>-145</v>
      </c>
      <c r="AL1442" s="10">
        <v>-80</v>
      </c>
      <c r="AM1442" s="10">
        <v>-87</v>
      </c>
      <c r="AN1442" s="10">
        <v>-7</v>
      </c>
      <c r="AO1442" s="10"/>
      <c r="AP1442" s="11">
        <v>-17</v>
      </c>
      <c r="AQ1442" s="11">
        <v>-34</v>
      </c>
      <c r="AR1442" s="11">
        <v>-12</v>
      </c>
      <c r="AS1442" s="11">
        <v>-8</v>
      </c>
      <c r="AT1442" s="11">
        <v>-7</v>
      </c>
      <c r="AU1442" s="11">
        <v>-7</v>
      </c>
      <c r="AV1442" s="10">
        <v>-12</v>
      </c>
      <c r="AW1442" s="10">
        <v>-160</v>
      </c>
      <c r="AX1442" s="10">
        <v>-91</v>
      </c>
      <c r="AY1442" s="10">
        <v>-107</v>
      </c>
      <c r="AZ1442" s="10">
        <v>12</v>
      </c>
      <c r="BA1442" s="10"/>
      <c r="BB1442" s="10">
        <v>-23</v>
      </c>
      <c r="BC1442" s="10">
        <v>-46</v>
      </c>
      <c r="BD1442" s="10">
        <v>-84</v>
      </c>
      <c r="BE1442" s="10">
        <v>-15</v>
      </c>
      <c r="BF1442" s="10">
        <v>12</v>
      </c>
      <c r="BG1442" s="10">
        <v>12</v>
      </c>
      <c r="BH1442" s="10">
        <v>-84</v>
      </c>
      <c r="BI1442" s="12">
        <f>AK1442/Y1442</f>
        <v>-2.338709677419355</v>
      </c>
      <c r="BJ1442" s="12">
        <f>AL1442/Z1442</f>
        <v>-1.5384615384615385</v>
      </c>
      <c r="BK1442" s="12">
        <f>AM1442/AA1442</f>
        <v>-2.4166666666666665</v>
      </c>
      <c r="BL1442" s="12">
        <f>AN1442/AB1442</f>
        <v>-1.1666666666666667</v>
      </c>
      <c r="BM1442" s="12"/>
      <c r="BN1442" s="12">
        <f>AP1442/AD1442</f>
        <v>-1.7</v>
      </c>
      <c r="BO1442" s="12">
        <f>AQ1442/AE1442</f>
        <v>-6.8</v>
      </c>
      <c r="BP1442" s="12">
        <f>AR1442/AF1442</f>
        <v>-2</v>
      </c>
      <c r="BQ1442" s="12">
        <f>AS1442/AG1442</f>
        <v>-1.6</v>
      </c>
      <c r="BR1442" s="12">
        <f>AT1442/AH1442</f>
        <v>-1.1666666666666667</v>
      </c>
      <c r="BS1442" s="12">
        <f>AU1442/AI1442</f>
        <v>-1.1666666666666667</v>
      </c>
      <c r="BT1442" s="12"/>
      <c r="BU1442" s="12">
        <f>AW1442/Y1442</f>
        <v>-2.5806451612903225</v>
      </c>
      <c r="BV1442" s="12">
        <f>AX1442/Z1442</f>
        <v>-1.75</v>
      </c>
      <c r="BW1442" s="12">
        <f>AY1442/AA1442</f>
        <v>-2.9722222222222223</v>
      </c>
      <c r="BX1442" s="12">
        <f>AZ1442/AB1442</f>
        <v>2</v>
      </c>
      <c r="BY1442" s="12"/>
      <c r="BZ1442" s="12">
        <f>BB1442/AD1442</f>
        <v>-2.2999999999999998</v>
      </c>
      <c r="CA1442" s="12">
        <f>BC1442/AE1442</f>
        <v>-9.1999999999999993</v>
      </c>
      <c r="CB1442" s="12">
        <f>BD1442/AF1442</f>
        <v>-14</v>
      </c>
      <c r="CC1442" s="12">
        <f>BE1442/AG1442</f>
        <v>-3</v>
      </c>
      <c r="CD1442" s="12">
        <f>BF1442/AH1442</f>
        <v>2</v>
      </c>
      <c r="CE1442" s="12">
        <f>BG1442/AI1442</f>
        <v>2</v>
      </c>
      <c r="CF1442" s="12"/>
      <c r="CG1442" s="12">
        <v>-66.290000000000006</v>
      </c>
      <c r="CH1442" s="12">
        <v>-66.459999999999994</v>
      </c>
      <c r="CI1442" s="12">
        <v>-200.15</v>
      </c>
      <c r="CJ1442" s="12">
        <v>0</v>
      </c>
      <c r="CK1442" s="12">
        <v>-41.84</v>
      </c>
      <c r="CL1442" s="12">
        <v>-200.15</v>
      </c>
      <c r="CM1442" s="12">
        <v>-217.47</v>
      </c>
      <c r="CN1442" s="12">
        <v>-265.23</v>
      </c>
      <c r="CO1442" s="12">
        <v>-234.28</v>
      </c>
      <c r="CP1442" s="12"/>
      <c r="CQ1442" s="12"/>
      <c r="CR1442" s="13">
        <v>104.13</v>
      </c>
      <c r="CS1442" s="13">
        <v>202.79</v>
      </c>
      <c r="CT1442" s="13">
        <v>1575.77</v>
      </c>
      <c r="CU1442" s="13"/>
      <c r="CV1442" s="13">
        <v>397.48</v>
      </c>
      <c r="CW1442" s="13">
        <v>1575.77</v>
      </c>
      <c r="CX1442" s="13">
        <v>181.31</v>
      </c>
      <c r="CY1442" s="13">
        <v>221.33</v>
      </c>
      <c r="CZ1442" s="14">
        <v>168.22</v>
      </c>
      <c r="DA1442" s="14"/>
      <c r="DB1442" s="14"/>
      <c r="DC1442" s="27">
        <v>39.159999999999997</v>
      </c>
      <c r="DD1442" s="27">
        <v>-42</v>
      </c>
      <c r="DE1442" s="27">
        <v>-129.1</v>
      </c>
      <c r="DF1442" s="27"/>
      <c r="DG1442" s="27">
        <v>-67.760000000000005</v>
      </c>
      <c r="DH1442" s="27">
        <v>-87.78</v>
      </c>
      <c r="DI1442" s="27">
        <v>-129.1</v>
      </c>
      <c r="DJ1442" s="27">
        <v>-89.09</v>
      </c>
      <c r="DK1442" s="27"/>
      <c r="DL1442" s="27"/>
      <c r="DM1442" s="27"/>
      <c r="DN1442" s="31" t="s">
        <v>5174</v>
      </c>
      <c r="DO1442" s="31" t="s">
        <v>6898</v>
      </c>
      <c r="DP1442" s="32" t="e">
        <f>J1442/DN1442</f>
        <v>#VALUE!</v>
      </c>
      <c r="DQ1442" s="32" t="e">
        <f>J1442/DO1442</f>
        <v>#VALUE!</v>
      </c>
    </row>
    <row r="1443" spans="2:121" hidden="1" x14ac:dyDescent="0.3">
      <c r="B1443">
        <v>1638</v>
      </c>
      <c r="C1443" s="1" t="s">
        <v>4252</v>
      </c>
      <c r="D1443" s="2" t="s">
        <v>4253</v>
      </c>
      <c r="E1443" s="3" t="s">
        <v>2921</v>
      </c>
      <c r="F1443" s="3" t="s">
        <v>2906</v>
      </c>
      <c r="G1443" s="4" t="s">
        <v>2907</v>
      </c>
      <c r="H1443" s="4"/>
      <c r="I1443" s="4" t="s">
        <v>4254</v>
      </c>
      <c r="J1443" s="15">
        <v>1675</v>
      </c>
      <c r="K1443" s="7" t="s">
        <v>8792</v>
      </c>
      <c r="L1443" s="15">
        <v>52462521</v>
      </c>
      <c r="M1443" s="16">
        <f>J1443*L1443/100000000</f>
        <v>878.74722674999998</v>
      </c>
      <c r="N1443" s="17">
        <v>0.3</v>
      </c>
      <c r="O1443" s="18">
        <v>20.9375</v>
      </c>
      <c r="P1443" s="18">
        <v>3.1723484848484849</v>
      </c>
      <c r="Q1443" s="18">
        <v>0.5575</v>
      </c>
      <c r="R1443" s="18">
        <v>-5.8424999999999994</v>
      </c>
      <c r="S1443" s="9">
        <f>AB1443/AA1443</f>
        <v>0.30614300100704933</v>
      </c>
      <c r="T1443" s="9">
        <f>AI1443/AE1443</f>
        <v>1.2258064516129032</v>
      </c>
      <c r="U1443" s="9">
        <f>AN1443/AM1443</f>
        <v>-0.32258064516129031</v>
      </c>
      <c r="V1443" s="9">
        <f>AU1443/AQ1443</f>
        <v>-3.3333333333333335</v>
      </c>
      <c r="W1443" s="9">
        <f>AZ1443/AY1443</f>
        <v>-0.92156862745098034</v>
      </c>
      <c r="X1443" s="9">
        <f>BG1443/BC1443</f>
        <v>-11.75</v>
      </c>
      <c r="Y1443" s="10">
        <v>923</v>
      </c>
      <c r="Z1443" s="10">
        <v>914</v>
      </c>
      <c r="AA1443" s="10">
        <v>993</v>
      </c>
      <c r="AB1443" s="10">
        <v>304</v>
      </c>
      <c r="AC1443" s="21"/>
      <c r="AD1443" s="10">
        <v>275</v>
      </c>
      <c r="AE1443" s="10">
        <v>248</v>
      </c>
      <c r="AF1443" s="10">
        <v>215</v>
      </c>
      <c r="AG1443" s="24">
        <v>192</v>
      </c>
      <c r="AH1443" s="10">
        <v>279</v>
      </c>
      <c r="AI1443" s="5">
        <v>304</v>
      </c>
      <c r="AJ1443" s="5">
        <v>215</v>
      </c>
      <c r="AK1443" s="10">
        <v>9</v>
      </c>
      <c r="AL1443" s="10">
        <v>1</v>
      </c>
      <c r="AM1443" s="10">
        <v>-31</v>
      </c>
      <c r="AN1443" s="10">
        <v>10</v>
      </c>
      <c r="AO1443" s="10"/>
      <c r="AP1443" s="11">
        <v>3</v>
      </c>
      <c r="AQ1443" s="11">
        <v>-3</v>
      </c>
      <c r="AR1443" s="11">
        <v>-34</v>
      </c>
      <c r="AS1443" s="11">
        <v>-12</v>
      </c>
      <c r="AT1443" s="11">
        <v>11</v>
      </c>
      <c r="AU1443" s="11">
        <v>10</v>
      </c>
      <c r="AV1443" s="10">
        <v>-34</v>
      </c>
      <c r="AW1443" s="10">
        <v>5</v>
      </c>
      <c r="AX1443" s="10">
        <v>-16</v>
      </c>
      <c r="AY1443" s="10">
        <v>-51</v>
      </c>
      <c r="AZ1443" s="10">
        <v>47</v>
      </c>
      <c r="BA1443" s="10"/>
      <c r="BB1443" s="10">
        <v>-1</v>
      </c>
      <c r="BC1443" s="10">
        <v>-4</v>
      </c>
      <c r="BD1443" s="10">
        <v>-46</v>
      </c>
      <c r="BE1443" s="10">
        <v>-3</v>
      </c>
      <c r="BF1443" s="10">
        <v>31</v>
      </c>
      <c r="BG1443" s="10">
        <v>47</v>
      </c>
      <c r="BH1443" s="10">
        <v>-46</v>
      </c>
      <c r="BI1443" s="12">
        <f>AK1443/Y1443</f>
        <v>9.7508125677139759E-3</v>
      </c>
      <c r="BJ1443" s="12">
        <f>AL1443/Z1443</f>
        <v>1.0940919037199124E-3</v>
      </c>
      <c r="BK1443" s="12">
        <f>AM1443/AA1443</f>
        <v>-3.1218529707955689E-2</v>
      </c>
      <c r="BL1443" s="12">
        <f>AN1443/AB1443</f>
        <v>3.2894736842105261E-2</v>
      </c>
      <c r="BM1443" s="12"/>
      <c r="BN1443" s="12">
        <f>AP1443/AD1443</f>
        <v>1.090909090909091E-2</v>
      </c>
      <c r="BO1443" s="12">
        <f>AQ1443/AE1443</f>
        <v>-1.2096774193548387E-2</v>
      </c>
      <c r="BP1443" s="12">
        <f>AR1443/AF1443</f>
        <v>-0.15813953488372093</v>
      </c>
      <c r="BQ1443" s="12">
        <f>AS1443/AG1443</f>
        <v>-6.25E-2</v>
      </c>
      <c r="BR1443" s="12">
        <f>AT1443/AH1443</f>
        <v>3.9426523297491037E-2</v>
      </c>
      <c r="BS1443" s="12">
        <f>AU1443/AI1443</f>
        <v>3.2894736842105261E-2</v>
      </c>
      <c r="BT1443" s="12"/>
      <c r="BU1443" s="12">
        <f>AW1443/Y1443</f>
        <v>5.4171180931744311E-3</v>
      </c>
      <c r="BV1443" s="12">
        <f>AX1443/Z1443</f>
        <v>-1.7505470459518599E-2</v>
      </c>
      <c r="BW1443" s="12">
        <f>AY1443/AA1443</f>
        <v>-5.1359516616314202E-2</v>
      </c>
      <c r="BX1443" s="12">
        <f>AZ1443/AB1443</f>
        <v>0.15460526315789475</v>
      </c>
      <c r="BY1443" s="12"/>
      <c r="BZ1443" s="12">
        <f>BB1443/AD1443</f>
        <v>-3.6363636363636364E-3</v>
      </c>
      <c r="CA1443" s="12">
        <f>BC1443/AE1443</f>
        <v>-1.6129032258064516E-2</v>
      </c>
      <c r="CB1443" s="12">
        <f>BD1443/AF1443</f>
        <v>-0.21395348837209302</v>
      </c>
      <c r="CC1443" s="12">
        <f>BE1443/AG1443</f>
        <v>-1.5625E-2</v>
      </c>
      <c r="CD1443" s="12">
        <f>BF1443/AH1443</f>
        <v>0.1111111111111111</v>
      </c>
      <c r="CE1443" s="12">
        <f>BG1443/AI1443</f>
        <v>0.15460526315789475</v>
      </c>
      <c r="CF1443" s="12"/>
      <c r="CG1443" s="12">
        <v>1.21</v>
      </c>
      <c r="CH1443" s="12">
        <v>-4.01</v>
      </c>
      <c r="CI1443" s="12">
        <v>-12.14</v>
      </c>
      <c r="CJ1443" s="12">
        <v>0</v>
      </c>
      <c r="CK1443" s="12">
        <v>-1.2</v>
      </c>
      <c r="CL1443" s="12">
        <v>-2.66</v>
      </c>
      <c r="CM1443" s="12">
        <v>-12.14</v>
      </c>
      <c r="CN1443" s="12">
        <v>-12.19</v>
      </c>
      <c r="CO1443" s="12">
        <v>-4.75</v>
      </c>
      <c r="CP1443" s="12"/>
      <c r="CQ1443" s="12"/>
      <c r="CR1443" s="13">
        <v>130.36000000000001</v>
      </c>
      <c r="CS1443" s="13">
        <v>129.56</v>
      </c>
      <c r="CT1443" s="13">
        <v>132.43</v>
      </c>
      <c r="CU1443" s="13"/>
      <c r="CV1443" s="13">
        <v>127.96</v>
      </c>
      <c r="CW1443" s="13">
        <v>118.29</v>
      </c>
      <c r="CX1443" s="13">
        <v>132.43</v>
      </c>
      <c r="CY1443" s="13">
        <v>161.85</v>
      </c>
      <c r="CZ1443" s="14">
        <v>159.56</v>
      </c>
      <c r="DA1443" s="14"/>
      <c r="DB1443" s="14"/>
      <c r="DC1443" s="27">
        <v>75.52</v>
      </c>
      <c r="DD1443" s="27">
        <v>61.61</v>
      </c>
      <c r="DE1443" s="27">
        <v>29.68</v>
      </c>
      <c r="DF1443" s="27"/>
      <c r="DG1443" s="27">
        <v>58.6</v>
      </c>
      <c r="DH1443" s="27">
        <v>55.82</v>
      </c>
      <c r="DI1443" s="27">
        <v>29.68</v>
      </c>
      <c r="DJ1443" s="27">
        <v>27.92</v>
      </c>
      <c r="DK1443" s="27"/>
      <c r="DL1443" s="27"/>
      <c r="DM1443" s="27"/>
      <c r="DN1443" s="31" t="s">
        <v>5174</v>
      </c>
      <c r="DO1443" t="s">
        <v>6865</v>
      </c>
      <c r="DP1443" s="32" t="e">
        <f>J1443/DN1443</f>
        <v>#VALUE!</v>
      </c>
      <c r="DQ1443" s="32" t="e">
        <f>J1443/DO1443</f>
        <v>#VALUE!</v>
      </c>
    </row>
    <row r="1444" spans="2:121" x14ac:dyDescent="0.3">
      <c r="B1444">
        <v>1483</v>
      </c>
      <c r="C1444" s="1" t="s">
        <v>3403</v>
      </c>
      <c r="D1444" s="2" t="s">
        <v>3404</v>
      </c>
      <c r="E1444" s="3" t="s">
        <v>2921</v>
      </c>
      <c r="F1444" s="3" t="s">
        <v>2932</v>
      </c>
      <c r="G1444" s="4" t="s">
        <v>2954</v>
      </c>
      <c r="H1444" s="4"/>
      <c r="I1444" s="4" t="s">
        <v>3086</v>
      </c>
      <c r="J1444" s="15">
        <v>4875</v>
      </c>
      <c r="K1444" s="7" t="s">
        <v>8686</v>
      </c>
      <c r="L1444" s="15">
        <v>20047970</v>
      </c>
      <c r="M1444" s="16">
        <f>J1444*L1444/100000000</f>
        <v>977.33853750000003</v>
      </c>
      <c r="N1444" s="17">
        <v>0.76</v>
      </c>
      <c r="O1444" s="18">
        <v>6.6056910569105689</v>
      </c>
      <c r="P1444" s="18">
        <v>15.234375</v>
      </c>
      <c r="Q1444" s="18">
        <v>0.85250000000000004</v>
      </c>
      <c r="R1444" s="18">
        <v>14.495000000000001</v>
      </c>
      <c r="S1444" s="9">
        <f>AB1444/AA1444</f>
        <v>0.17946577629382304</v>
      </c>
      <c r="T1444" s="9">
        <f>AI1444/AE1444</f>
        <v>0.76512455516014233</v>
      </c>
      <c r="U1444" s="9">
        <f>AN1444/AM1444</f>
        <v>6.25E-2</v>
      </c>
      <c r="V1444" s="9">
        <f>AU1444/AQ1444</f>
        <v>1</v>
      </c>
      <c r="W1444" s="9">
        <f>AZ1444/AY1444</f>
        <v>0.10457516339869281</v>
      </c>
      <c r="X1444" s="9">
        <f>BG1444/BC1444</f>
        <v>1.3333333333333333</v>
      </c>
      <c r="Y1444" s="10">
        <v>1731</v>
      </c>
      <c r="Z1444" s="10">
        <v>730</v>
      </c>
      <c r="AA1444" s="10">
        <v>1198</v>
      </c>
      <c r="AB1444" s="10">
        <v>215</v>
      </c>
      <c r="AC1444" s="21"/>
      <c r="AD1444" s="10">
        <v>205</v>
      </c>
      <c r="AE1444" s="10">
        <v>281</v>
      </c>
      <c r="AF1444" s="10">
        <v>470</v>
      </c>
      <c r="AG1444" s="24">
        <v>286</v>
      </c>
      <c r="AH1444" s="10">
        <v>220</v>
      </c>
      <c r="AI1444" s="5">
        <v>215</v>
      </c>
      <c r="AJ1444" s="5">
        <v>470</v>
      </c>
      <c r="AK1444" s="10">
        <v>149</v>
      </c>
      <c r="AL1444" s="10">
        <v>-47</v>
      </c>
      <c r="AM1444" s="10">
        <v>80</v>
      </c>
      <c r="AN1444" s="10">
        <v>5</v>
      </c>
      <c r="AO1444" s="10"/>
      <c r="AP1444" s="11">
        <v>7</v>
      </c>
      <c r="AQ1444" s="11">
        <v>5</v>
      </c>
      <c r="AR1444" s="11">
        <v>58</v>
      </c>
      <c r="AS1444" s="11">
        <v>11</v>
      </c>
      <c r="AT1444" s="11">
        <v>5</v>
      </c>
      <c r="AU1444" s="11">
        <v>5</v>
      </c>
      <c r="AV1444" s="10">
        <v>58</v>
      </c>
      <c r="AW1444" s="10">
        <v>187</v>
      </c>
      <c r="AX1444" s="10">
        <v>14</v>
      </c>
      <c r="AY1444" s="10">
        <v>153</v>
      </c>
      <c r="AZ1444" s="10">
        <v>16</v>
      </c>
      <c r="BA1444" s="10"/>
      <c r="BB1444" s="10">
        <v>25</v>
      </c>
      <c r="BC1444" s="10">
        <v>12</v>
      </c>
      <c r="BD1444" s="10">
        <v>106</v>
      </c>
      <c r="BE1444" s="10">
        <v>9</v>
      </c>
      <c r="BF1444" s="10">
        <v>17</v>
      </c>
      <c r="BG1444" s="10">
        <v>16</v>
      </c>
      <c r="BH1444" s="10">
        <v>106</v>
      </c>
      <c r="BI1444" s="12">
        <f>AK1444/Y1444</f>
        <v>8.6077411900635475E-2</v>
      </c>
      <c r="BJ1444" s="12">
        <f>AL1444/Z1444</f>
        <v>-6.4383561643835616E-2</v>
      </c>
      <c r="BK1444" s="12">
        <f>AM1444/AA1444</f>
        <v>6.6777963272120197E-2</v>
      </c>
      <c r="BL1444" s="12">
        <f>AN1444/AB1444</f>
        <v>2.3255813953488372E-2</v>
      </c>
      <c r="BM1444" s="12"/>
      <c r="BN1444" s="12">
        <f>AP1444/AD1444</f>
        <v>3.4146341463414637E-2</v>
      </c>
      <c r="BO1444" s="12">
        <f>AQ1444/AE1444</f>
        <v>1.7793594306049824E-2</v>
      </c>
      <c r="BP1444" s="12">
        <f>AR1444/AF1444</f>
        <v>0.12340425531914893</v>
      </c>
      <c r="BQ1444" s="12">
        <f>AS1444/AG1444</f>
        <v>3.8461538461538464E-2</v>
      </c>
      <c r="BR1444" s="12">
        <f>AT1444/AH1444</f>
        <v>2.2727272727272728E-2</v>
      </c>
      <c r="BS1444" s="12">
        <f>AU1444/AI1444</f>
        <v>2.3255813953488372E-2</v>
      </c>
      <c r="BT1444" s="12"/>
      <c r="BU1444" s="12">
        <f>AW1444/Y1444</f>
        <v>0.10803004043905257</v>
      </c>
      <c r="BV1444" s="12">
        <f>AX1444/Z1444</f>
        <v>1.9178082191780823E-2</v>
      </c>
      <c r="BW1444" s="12">
        <f>AY1444/AA1444</f>
        <v>0.12771285475792987</v>
      </c>
      <c r="BX1444" s="12">
        <f>AZ1444/AB1444</f>
        <v>7.441860465116279E-2</v>
      </c>
      <c r="BY1444" s="12"/>
      <c r="BZ1444" s="12">
        <f>BB1444/AD1444</f>
        <v>0.12195121951219512</v>
      </c>
      <c r="CA1444" s="12">
        <f>BC1444/AE1444</f>
        <v>4.2704626334519574E-2</v>
      </c>
      <c r="CB1444" s="12">
        <f>BD1444/AF1444</f>
        <v>0.22553191489361701</v>
      </c>
      <c r="CC1444" s="12">
        <f>BE1444/AG1444</f>
        <v>3.1468531468531472E-2</v>
      </c>
      <c r="CD1444" s="12">
        <f>BF1444/AH1444</f>
        <v>7.7272727272727271E-2</v>
      </c>
      <c r="CE1444" s="12">
        <f>BG1444/AI1444</f>
        <v>7.441860465116279E-2</v>
      </c>
      <c r="CF1444" s="12"/>
      <c r="CG1444" s="12">
        <v>21.5</v>
      </c>
      <c r="CH1444" s="12">
        <v>1.51</v>
      </c>
      <c r="CI1444" s="12">
        <v>15.13</v>
      </c>
      <c r="CJ1444" s="12">
        <v>0</v>
      </c>
      <c r="CK1444" s="12">
        <v>6.81</v>
      </c>
      <c r="CL1444" s="12">
        <v>5.98</v>
      </c>
      <c r="CM1444" s="12">
        <v>15.13</v>
      </c>
      <c r="CN1444" s="12">
        <v>15.17</v>
      </c>
      <c r="CO1444" s="12">
        <v>14.04</v>
      </c>
      <c r="CP1444" s="12"/>
      <c r="CQ1444" s="12"/>
      <c r="CR1444" s="13">
        <v>35.6</v>
      </c>
      <c r="CS1444" s="13">
        <v>29.28</v>
      </c>
      <c r="CT1444" s="13">
        <v>43.26</v>
      </c>
      <c r="CU1444" s="13"/>
      <c r="CV1444" s="13">
        <v>33.270000000000003</v>
      </c>
      <c r="CW1444" s="13">
        <v>28.79</v>
      </c>
      <c r="CX1444" s="13">
        <v>43.26</v>
      </c>
      <c r="CY1444" s="13">
        <v>32.56</v>
      </c>
      <c r="CZ1444" s="14">
        <v>42.14</v>
      </c>
      <c r="DA1444" s="14"/>
      <c r="DB1444" s="14"/>
      <c r="DC1444" s="27">
        <v>842.61</v>
      </c>
      <c r="DD1444" s="27">
        <v>826.82</v>
      </c>
      <c r="DE1444" s="27">
        <v>980.64</v>
      </c>
      <c r="DF1444" s="27"/>
      <c r="DG1444" s="27">
        <v>858.4</v>
      </c>
      <c r="DH1444" s="27">
        <v>870.49</v>
      </c>
      <c r="DI1444" s="27">
        <v>980.64</v>
      </c>
      <c r="DJ1444" s="27">
        <v>974.28</v>
      </c>
      <c r="DK1444" s="27"/>
      <c r="DL1444" s="27"/>
      <c r="DM1444" s="27"/>
      <c r="DN1444" s="31" t="s">
        <v>5174</v>
      </c>
      <c r="DO1444" s="31" t="s">
        <v>6715</v>
      </c>
      <c r="DP1444" s="32" t="e">
        <f>J1444/DN1444</f>
        <v>#VALUE!</v>
      </c>
      <c r="DQ1444" s="32" t="e">
        <f>J1444/DO1444</f>
        <v>#VALUE!</v>
      </c>
    </row>
    <row r="1445" spans="2:121" x14ac:dyDescent="0.3">
      <c r="B1445">
        <v>7</v>
      </c>
      <c r="C1445" s="1" t="s">
        <v>1361</v>
      </c>
      <c r="D1445" s="2" t="s">
        <v>4</v>
      </c>
      <c r="E1445" s="3" t="s">
        <v>2897</v>
      </c>
      <c r="F1445" s="3" t="s">
        <v>2903</v>
      </c>
      <c r="G1445" s="4" t="s">
        <v>2904</v>
      </c>
      <c r="H1445" s="4"/>
      <c r="I1445" s="4"/>
      <c r="J1445" s="5">
        <v>285000</v>
      </c>
      <c r="K1445" s="5" t="s">
        <v>5204</v>
      </c>
      <c r="L1445" s="5">
        <v>164263395</v>
      </c>
      <c r="M1445" s="6">
        <f>J1445*L1445/100000000</f>
        <v>468150.67574999999</v>
      </c>
      <c r="N1445" s="7">
        <v>55.8</v>
      </c>
      <c r="O1445" s="8">
        <v>56.28</v>
      </c>
      <c r="P1445" s="8">
        <v>47.690763052208837</v>
      </c>
      <c r="Q1445" s="8">
        <v>6.2</v>
      </c>
      <c r="R1445" s="8">
        <v>13.24</v>
      </c>
      <c r="S1445" s="9">
        <f>AB1445/AA1445</f>
        <v>0.87655837655837654</v>
      </c>
      <c r="T1445" s="9">
        <f>AI1445/AE1445</f>
        <v>0.76132930513595165</v>
      </c>
      <c r="U1445" s="9">
        <f>AN1445/AM1445</f>
        <v>1.6227291930713983</v>
      </c>
      <c r="V1445" s="9">
        <f>AU1445/AQ1445</f>
        <v>1.682237600922722</v>
      </c>
      <c r="W1445" s="9">
        <f>AZ1445/AY1445</f>
        <v>1.7258064516129032</v>
      </c>
      <c r="X1445" s="9">
        <f>BG1445/BC1445</f>
        <v>1.1992864424057084</v>
      </c>
      <c r="Y1445" s="10">
        <v>46785</v>
      </c>
      <c r="Z1445" s="10">
        <v>55869</v>
      </c>
      <c r="AA1445" s="10">
        <v>65934</v>
      </c>
      <c r="AB1445" s="10">
        <v>57795</v>
      </c>
      <c r="AC1445" s="21"/>
      <c r="AD1445" s="10">
        <v>16648</v>
      </c>
      <c r="AE1445" s="10">
        <v>17874</v>
      </c>
      <c r="AF1445" s="10">
        <v>17321</v>
      </c>
      <c r="AG1445" s="24">
        <v>19025</v>
      </c>
      <c r="AH1445" s="10">
        <v>13608</v>
      </c>
      <c r="AI1445" s="5">
        <v>13608</v>
      </c>
      <c r="AJ1445" s="5">
        <v>14896</v>
      </c>
      <c r="AK1445" s="10">
        <v>11792</v>
      </c>
      <c r="AL1445" s="10">
        <v>9425</v>
      </c>
      <c r="AM1445" s="10">
        <v>7101</v>
      </c>
      <c r="AN1445" s="10">
        <v>11523</v>
      </c>
      <c r="AO1445" s="10"/>
      <c r="AP1445" s="11">
        <v>2021</v>
      </c>
      <c r="AQ1445" s="11">
        <v>1734</v>
      </c>
      <c r="AR1445" s="11">
        <v>2215</v>
      </c>
      <c r="AS1445" s="11">
        <v>2306</v>
      </c>
      <c r="AT1445" s="11">
        <v>2917</v>
      </c>
      <c r="AU1445" s="11">
        <v>2917</v>
      </c>
      <c r="AV1445" s="10">
        <v>3072</v>
      </c>
      <c r="AW1445" s="10">
        <v>7701</v>
      </c>
      <c r="AX1445" s="10">
        <v>6279</v>
      </c>
      <c r="AY1445" s="10">
        <v>3968</v>
      </c>
      <c r="AZ1445" s="10">
        <v>6848</v>
      </c>
      <c r="BA1445" s="10"/>
      <c r="BB1445" s="10">
        <v>853</v>
      </c>
      <c r="BC1445" s="10">
        <v>1962</v>
      </c>
      <c r="BD1445" s="10">
        <v>1349</v>
      </c>
      <c r="BE1445" s="10">
        <v>907</v>
      </c>
      <c r="BF1445" s="10">
        <v>2353</v>
      </c>
      <c r="BG1445" s="10">
        <v>2353</v>
      </c>
      <c r="BH1445" s="10">
        <v>1889</v>
      </c>
      <c r="BI1445" s="12">
        <f>AK1445/Y1445</f>
        <v>0.25204659613123864</v>
      </c>
      <c r="BJ1445" s="12">
        <f>AL1445/Z1445</f>
        <v>0.16869820472891944</v>
      </c>
      <c r="BK1445" s="12">
        <f>AM1445/AA1445</f>
        <v>0.1076986076986077</v>
      </c>
      <c r="BL1445" s="12">
        <f>AN1445/AB1445</f>
        <v>0.19937710874643136</v>
      </c>
      <c r="BM1445" s="12"/>
      <c r="BN1445" s="12">
        <f>AP1445/AD1445</f>
        <v>0.12139596347909659</v>
      </c>
      <c r="BO1445" s="12">
        <f>AQ1445/AE1445</f>
        <v>9.701242027526015E-2</v>
      </c>
      <c r="BP1445" s="12">
        <f>AR1445/AF1445</f>
        <v>0.12787945268748918</v>
      </c>
      <c r="BQ1445" s="12">
        <f>AS1445/AG1445</f>
        <v>0.12120893561103811</v>
      </c>
      <c r="BR1445" s="12">
        <f>AT1445/AH1445</f>
        <v>0.21435920047031159</v>
      </c>
      <c r="BS1445" s="12">
        <f>AU1445/AI1445</f>
        <v>0.21435920047031159</v>
      </c>
      <c r="BT1445" s="12"/>
      <c r="BU1445" s="12">
        <f>AW1445/Y1445</f>
        <v>0.16460403975633217</v>
      </c>
      <c r="BV1445" s="12">
        <f>AX1445/Z1445</f>
        <v>0.11238790742630081</v>
      </c>
      <c r="BW1445" s="12">
        <f>AY1445/AA1445</f>
        <v>6.0181393514726851E-2</v>
      </c>
      <c r="BX1445" s="12">
        <f>AZ1445/AB1445</f>
        <v>0.1184877584566139</v>
      </c>
      <c r="BY1445" s="12"/>
      <c r="BZ1445" s="12">
        <f>BB1445/AD1445</f>
        <v>5.1237385872176841E-2</v>
      </c>
      <c r="CA1445" s="12">
        <f>BC1445/AE1445</f>
        <v>0.10976837865055387</v>
      </c>
      <c r="CB1445" s="12">
        <f>BD1445/AF1445</f>
        <v>7.7882339356850072E-2</v>
      </c>
      <c r="CC1445" s="12">
        <f>BE1445/AG1445</f>
        <v>4.7674113009198424E-2</v>
      </c>
      <c r="CD1445" s="12">
        <f>BF1445/AH1445</f>
        <v>0.17291299235743679</v>
      </c>
      <c r="CE1445" s="12">
        <f>BG1445/AI1445</f>
        <v>0.17291299235743679</v>
      </c>
      <c r="CF1445" s="12"/>
      <c r="CG1445" s="13">
        <v>18.5</v>
      </c>
      <c r="CH1445" s="13">
        <v>12.97</v>
      </c>
      <c r="CI1445" s="13">
        <v>10.56</v>
      </c>
      <c r="CJ1445" s="13">
        <v>13.1</v>
      </c>
      <c r="CK1445" s="13">
        <v>8.3800000000000008</v>
      </c>
      <c r="CL1445" s="13">
        <v>10.56</v>
      </c>
      <c r="CM1445" s="13">
        <v>10.71</v>
      </c>
      <c r="CN1445" s="13">
        <v>11.39</v>
      </c>
      <c r="CO1445" s="13">
        <v>13.61</v>
      </c>
      <c r="CP1445" s="13"/>
      <c r="CQ1445" s="13"/>
      <c r="CR1445" s="13">
        <v>51.16</v>
      </c>
      <c r="CS1445" s="13">
        <v>66.09</v>
      </c>
      <c r="CT1445" s="13">
        <v>89.11</v>
      </c>
      <c r="CU1445" s="13"/>
      <c r="CV1445" s="13">
        <v>83.41</v>
      </c>
      <c r="CW1445" s="13">
        <v>89.11</v>
      </c>
      <c r="CX1445" s="13">
        <v>84.65</v>
      </c>
      <c r="CY1445" s="13">
        <v>84.41</v>
      </c>
      <c r="CZ1445" s="14">
        <v>108.49</v>
      </c>
      <c r="DA1445" s="14"/>
      <c r="DB1445" s="14"/>
      <c r="DC1445" s="27">
        <v>36789.46</v>
      </c>
      <c r="DD1445" s="27">
        <v>41077.9</v>
      </c>
      <c r="DE1445" s="27">
        <v>44216.06</v>
      </c>
      <c r="DF1445" s="27"/>
      <c r="DG1445" s="27">
        <v>42374.64</v>
      </c>
      <c r="DH1445" s="27">
        <v>43303.99</v>
      </c>
      <c r="DI1445" s="27">
        <v>44216.06</v>
      </c>
      <c r="DJ1445" s="27">
        <v>48759.71</v>
      </c>
      <c r="DK1445" s="27"/>
      <c r="DL1445" s="27"/>
      <c r="DM1445" s="27"/>
      <c r="DN1445" s="31" t="s">
        <v>5174</v>
      </c>
      <c r="DO1445" s="31" t="s">
        <v>5181</v>
      </c>
      <c r="DP1445" s="32" t="e">
        <f>J1445/DN1445</f>
        <v>#VALUE!</v>
      </c>
      <c r="DQ1445" s="32" t="e">
        <f>J1445/DO1445</f>
        <v>#VALUE!</v>
      </c>
    </row>
    <row r="1446" spans="2:121" hidden="1" x14ac:dyDescent="0.3">
      <c r="B1446">
        <v>421</v>
      </c>
      <c r="C1446" s="1" t="s">
        <v>1948</v>
      </c>
      <c r="D1446" s="2" t="s">
        <v>591</v>
      </c>
      <c r="E1446" s="3" t="s">
        <v>2921</v>
      </c>
      <c r="F1446" s="3" t="s">
        <v>2898</v>
      </c>
      <c r="G1446" s="4" t="s">
        <v>2899</v>
      </c>
      <c r="H1446" s="4"/>
      <c r="I1446" s="4"/>
      <c r="J1446" s="15">
        <v>6700</v>
      </c>
      <c r="K1446" s="7" t="s">
        <v>7870</v>
      </c>
      <c r="L1446" s="15">
        <v>77237981</v>
      </c>
      <c r="M1446" s="16">
        <f>J1446*L1446/100000000</f>
        <v>5174.9447270000001</v>
      </c>
      <c r="N1446" s="17">
        <v>10.45</v>
      </c>
      <c r="O1446" s="18">
        <v>8.5133418043202038</v>
      </c>
      <c r="P1446" s="18">
        <v>3.073394495412844</v>
      </c>
      <c r="Q1446" s="18">
        <v>0.41249999999999998</v>
      </c>
      <c r="R1446" s="18">
        <v>5.75</v>
      </c>
      <c r="S1446" s="9">
        <f>AB1446/AA1446</f>
        <v>0.32608695652173914</v>
      </c>
      <c r="T1446" s="9">
        <f>AI1446/AE1446</f>
        <v>1.1864406779661016</v>
      </c>
      <c r="U1446" s="9">
        <f>AN1446/AM1446</f>
        <v>0.35551948051948051</v>
      </c>
      <c r="V1446" s="9">
        <f>AU1446/AQ1446</f>
        <v>1.2166666666666666</v>
      </c>
      <c r="W1446" s="9">
        <f>AZ1446/AY1446</f>
        <v>1.0020408163265306</v>
      </c>
      <c r="X1446" s="9">
        <f>BG1446/BC1446</f>
        <v>1.3870056497175141</v>
      </c>
      <c r="Y1446" s="10">
        <v>4820</v>
      </c>
      <c r="Z1446" s="10">
        <v>5002</v>
      </c>
      <c r="AA1446" s="10">
        <v>4508</v>
      </c>
      <c r="AB1446" s="10">
        <v>1470</v>
      </c>
      <c r="AC1446" s="21"/>
      <c r="AD1446" s="10">
        <v>1217</v>
      </c>
      <c r="AE1446" s="10">
        <v>1239</v>
      </c>
      <c r="AF1446" s="10">
        <v>1249</v>
      </c>
      <c r="AG1446" s="24">
        <v>1342</v>
      </c>
      <c r="AH1446" s="10">
        <v>1704</v>
      </c>
      <c r="AI1446" s="5">
        <v>1470</v>
      </c>
      <c r="AJ1446" s="5">
        <v>1249</v>
      </c>
      <c r="AK1446" s="10">
        <v>763</v>
      </c>
      <c r="AL1446" s="10">
        <v>785</v>
      </c>
      <c r="AM1446" s="10">
        <v>616</v>
      </c>
      <c r="AN1446" s="10">
        <v>219</v>
      </c>
      <c r="AO1446" s="10"/>
      <c r="AP1446" s="11">
        <v>262</v>
      </c>
      <c r="AQ1446" s="11">
        <v>180</v>
      </c>
      <c r="AR1446" s="11">
        <v>129</v>
      </c>
      <c r="AS1446" s="11">
        <v>172</v>
      </c>
      <c r="AT1446" s="11">
        <v>256</v>
      </c>
      <c r="AU1446" s="11">
        <v>219</v>
      </c>
      <c r="AV1446" s="10">
        <v>129</v>
      </c>
      <c r="AW1446" s="10">
        <v>807</v>
      </c>
      <c r="AX1446" s="10">
        <v>964</v>
      </c>
      <c r="AY1446" s="10">
        <v>490</v>
      </c>
      <c r="AZ1446" s="10">
        <v>491</v>
      </c>
      <c r="BA1446" s="10"/>
      <c r="BB1446" s="10">
        <v>338</v>
      </c>
      <c r="BC1446" s="10">
        <v>354</v>
      </c>
      <c r="BD1446" s="10">
        <v>-241</v>
      </c>
      <c r="BE1446" s="10">
        <v>164</v>
      </c>
      <c r="BF1446" s="10">
        <v>286</v>
      </c>
      <c r="BG1446" s="10">
        <v>491</v>
      </c>
      <c r="BH1446" s="10">
        <v>-241</v>
      </c>
      <c r="BI1446" s="12">
        <f>AK1446/Y1446</f>
        <v>0.15829875518672198</v>
      </c>
      <c r="BJ1446" s="12">
        <f>AL1446/Z1446</f>
        <v>0.15693722510995603</v>
      </c>
      <c r="BK1446" s="12">
        <f>AM1446/AA1446</f>
        <v>0.13664596273291926</v>
      </c>
      <c r="BL1446" s="12">
        <f>AN1446/AB1446</f>
        <v>0.1489795918367347</v>
      </c>
      <c r="BM1446" s="12"/>
      <c r="BN1446" s="12">
        <f>AP1446/AD1446</f>
        <v>0.2152834839769926</v>
      </c>
      <c r="BO1446" s="12">
        <f>AQ1446/AE1446</f>
        <v>0.14527845036319612</v>
      </c>
      <c r="BP1446" s="12">
        <f>AR1446/AF1446</f>
        <v>0.10328262610088071</v>
      </c>
      <c r="BQ1446" s="12">
        <f>AS1446/AG1446</f>
        <v>0.12816691505216096</v>
      </c>
      <c r="BR1446" s="12">
        <f>AT1446/AH1446</f>
        <v>0.15023474178403756</v>
      </c>
      <c r="BS1446" s="12">
        <f>AU1446/AI1446</f>
        <v>0.1489795918367347</v>
      </c>
      <c r="BT1446" s="12"/>
      <c r="BU1446" s="12">
        <f>AW1446/Y1446</f>
        <v>0.16742738589211617</v>
      </c>
      <c r="BV1446" s="12">
        <f>AX1446/Z1446</f>
        <v>0.19272291083566573</v>
      </c>
      <c r="BW1446" s="12">
        <f>AY1446/AA1446</f>
        <v>0.10869565217391304</v>
      </c>
      <c r="BX1446" s="12">
        <f>AZ1446/AB1446</f>
        <v>0.3340136054421769</v>
      </c>
      <c r="BY1446" s="12"/>
      <c r="BZ1446" s="12">
        <f>BB1446/AD1446</f>
        <v>0.27773212818405918</v>
      </c>
      <c r="CA1446" s="12">
        <f>BC1446/AE1446</f>
        <v>0.2857142857142857</v>
      </c>
      <c r="CB1446" s="12">
        <f>BD1446/AF1446</f>
        <v>-0.19295436349079265</v>
      </c>
      <c r="CC1446" s="12">
        <f>BE1446/AG1446</f>
        <v>0.12220566318926974</v>
      </c>
      <c r="CD1446" s="12">
        <f>BF1446/AH1446</f>
        <v>0.16784037558685447</v>
      </c>
      <c r="CE1446" s="12">
        <f>BG1446/AI1446</f>
        <v>0.3340136054421769</v>
      </c>
      <c r="CF1446" s="12"/>
      <c r="CG1446" s="12">
        <v>11.35</v>
      </c>
      <c r="CH1446" s="12">
        <v>10.83</v>
      </c>
      <c r="CI1446" s="12">
        <v>4.42</v>
      </c>
      <c r="CJ1446" s="12">
        <v>0</v>
      </c>
      <c r="CK1446" s="12">
        <v>7.23</v>
      </c>
      <c r="CL1446" s="12">
        <v>8.58</v>
      </c>
      <c r="CM1446" s="12">
        <v>4.42</v>
      </c>
      <c r="CN1446" s="12">
        <v>5.8</v>
      </c>
      <c r="CO1446" s="12">
        <v>5.35</v>
      </c>
      <c r="CP1446" s="12"/>
      <c r="CQ1446" s="12"/>
      <c r="CR1446" s="13">
        <v>30.13</v>
      </c>
      <c r="CS1446" s="13">
        <v>34.700000000000003</v>
      </c>
      <c r="CT1446" s="13">
        <v>30.54</v>
      </c>
      <c r="CU1446" s="13"/>
      <c r="CV1446" s="13">
        <v>43.33</v>
      </c>
      <c r="CW1446" s="13">
        <v>33.020000000000003</v>
      </c>
      <c r="CX1446" s="13">
        <v>30.54</v>
      </c>
      <c r="CY1446" s="13">
        <v>30.32</v>
      </c>
      <c r="CZ1446" s="14">
        <v>32.65</v>
      </c>
      <c r="DA1446" s="14"/>
      <c r="DB1446" s="14"/>
      <c r="DC1446" s="27">
        <v>1642.22</v>
      </c>
      <c r="DD1446" s="27">
        <v>1829.47</v>
      </c>
      <c r="DE1446" s="27">
        <v>1918.14</v>
      </c>
      <c r="DF1446" s="27"/>
      <c r="DG1446" s="27">
        <v>1900.76</v>
      </c>
      <c r="DH1446" s="27">
        <v>1961.71</v>
      </c>
      <c r="DI1446" s="27">
        <v>1918.14</v>
      </c>
      <c r="DJ1446" s="27">
        <v>1947.45</v>
      </c>
      <c r="DK1446" s="27"/>
      <c r="DL1446" s="27"/>
      <c r="DM1446" s="27"/>
      <c r="DN1446" s="31" t="s">
        <v>5174</v>
      </c>
      <c r="DO1446" s="31" t="s">
        <v>5612</v>
      </c>
      <c r="DP1446" s="32" t="e">
        <f>J1446/DN1446</f>
        <v>#VALUE!</v>
      </c>
      <c r="DQ1446" s="32" t="e">
        <f>J1446/DO1446</f>
        <v>#VALUE!</v>
      </c>
    </row>
    <row r="1447" spans="2:121" x14ac:dyDescent="0.3">
      <c r="B1447">
        <v>185</v>
      </c>
      <c r="C1447" s="1" t="s">
        <v>1562</v>
      </c>
      <c r="D1447" s="2" t="s">
        <v>205</v>
      </c>
      <c r="E1447" s="3" t="s">
        <v>2921</v>
      </c>
      <c r="F1447" s="3" t="s">
        <v>2903</v>
      </c>
      <c r="G1447" s="4" t="s">
        <v>2975</v>
      </c>
      <c r="H1447" s="4"/>
      <c r="I1447" s="4" t="s">
        <v>2992</v>
      </c>
      <c r="J1447" s="15">
        <v>37100</v>
      </c>
      <c r="K1447" s="7" t="s">
        <v>7673</v>
      </c>
      <c r="L1447" s="15">
        <v>35497492</v>
      </c>
      <c r="M1447" s="16">
        <f>J1447*L1447/100000000</f>
        <v>13169.569532</v>
      </c>
      <c r="N1447" s="17">
        <v>21.36</v>
      </c>
      <c r="O1447" s="18">
        <v>40.96</v>
      </c>
      <c r="P1447" s="18">
        <v>42.939814814814817</v>
      </c>
      <c r="Q1447" s="18">
        <v>6.75</v>
      </c>
      <c r="R1447" s="18">
        <v>19.100000000000001</v>
      </c>
      <c r="S1447" s="9">
        <f>AB1447/AA1447</f>
        <v>0.9208494208494209</v>
      </c>
      <c r="T1447" s="9">
        <f>AI1447/AE1447</f>
        <v>0.75877192982456143</v>
      </c>
      <c r="U1447" s="9">
        <f>AN1447/AM1447</f>
        <v>1.0459770114942528</v>
      </c>
      <c r="V1447" s="9">
        <f>AU1447/AQ1447</f>
        <v>0.75</v>
      </c>
      <c r="W1447" s="9">
        <f>AZ1447/AY1447</f>
        <v>1.0576923076923077</v>
      </c>
      <c r="X1447" s="9">
        <f>BG1447/BC1447</f>
        <v>0.65811965811965811</v>
      </c>
      <c r="Y1447" s="10">
        <v>1022</v>
      </c>
      <c r="Z1447" s="10">
        <v>1248</v>
      </c>
      <c r="AA1447" s="10">
        <v>1554</v>
      </c>
      <c r="AB1447" s="10">
        <v>1431</v>
      </c>
      <c r="AC1447" s="21"/>
      <c r="AD1447" s="10">
        <v>392</v>
      </c>
      <c r="AE1447" s="10">
        <v>456</v>
      </c>
      <c r="AF1447" s="10">
        <v>443</v>
      </c>
      <c r="AG1447" s="24">
        <v>340</v>
      </c>
      <c r="AH1447" s="10">
        <v>341</v>
      </c>
      <c r="AI1447" s="5">
        <v>346</v>
      </c>
      <c r="AJ1447" s="5">
        <v>400</v>
      </c>
      <c r="AK1447" s="10">
        <v>195</v>
      </c>
      <c r="AL1447" s="10">
        <v>287</v>
      </c>
      <c r="AM1447" s="10">
        <v>435</v>
      </c>
      <c r="AN1447" s="10">
        <v>455</v>
      </c>
      <c r="AO1447" s="10"/>
      <c r="AP1447" s="11">
        <v>94</v>
      </c>
      <c r="AQ1447" s="11">
        <v>148</v>
      </c>
      <c r="AR1447" s="11">
        <v>135</v>
      </c>
      <c r="AS1447" s="11">
        <v>134</v>
      </c>
      <c r="AT1447" s="11">
        <v>91</v>
      </c>
      <c r="AU1447" s="11">
        <v>111</v>
      </c>
      <c r="AV1447" s="10">
        <v>120</v>
      </c>
      <c r="AW1447" s="10">
        <v>164</v>
      </c>
      <c r="AX1447" s="10">
        <v>243</v>
      </c>
      <c r="AY1447" s="10">
        <v>312</v>
      </c>
      <c r="AZ1447" s="10">
        <v>330</v>
      </c>
      <c r="BA1447" s="10"/>
      <c r="BB1447" s="10">
        <v>69</v>
      </c>
      <c r="BC1447" s="10">
        <v>117</v>
      </c>
      <c r="BD1447" s="10">
        <v>62</v>
      </c>
      <c r="BE1447" s="10">
        <v>113</v>
      </c>
      <c r="BF1447" s="10">
        <v>47</v>
      </c>
      <c r="BG1447" s="10">
        <v>77</v>
      </c>
      <c r="BH1447" s="10">
        <v>93</v>
      </c>
      <c r="BI1447" s="12">
        <f>AK1447/Y1447</f>
        <v>0.1908023483365949</v>
      </c>
      <c r="BJ1447" s="12">
        <f>AL1447/Z1447</f>
        <v>0.22996794871794871</v>
      </c>
      <c r="BK1447" s="12">
        <f>AM1447/AA1447</f>
        <v>0.27992277992277992</v>
      </c>
      <c r="BL1447" s="12">
        <f>AN1447/AB1447</f>
        <v>0.31795946890286514</v>
      </c>
      <c r="BM1447" s="12"/>
      <c r="BN1447" s="12">
        <f>AP1447/AD1447</f>
        <v>0.23979591836734693</v>
      </c>
      <c r="BO1447" s="12">
        <f>AQ1447/AE1447</f>
        <v>0.32456140350877194</v>
      </c>
      <c r="BP1447" s="12">
        <f>AR1447/AF1447</f>
        <v>0.30474040632054178</v>
      </c>
      <c r="BQ1447" s="12">
        <f>AS1447/AG1447</f>
        <v>0.39411764705882352</v>
      </c>
      <c r="BR1447" s="12">
        <f>AT1447/AH1447</f>
        <v>0.26686217008797652</v>
      </c>
      <c r="BS1447" s="12">
        <f>AU1447/AI1447</f>
        <v>0.32080924855491327</v>
      </c>
      <c r="BT1447" s="12"/>
      <c r="BU1447" s="12">
        <f>AW1447/Y1447</f>
        <v>0.16046966731898238</v>
      </c>
      <c r="BV1447" s="12">
        <f>AX1447/Z1447</f>
        <v>0.19471153846153846</v>
      </c>
      <c r="BW1447" s="12">
        <f>AY1447/AA1447</f>
        <v>0.20077220077220076</v>
      </c>
      <c r="BX1447" s="12">
        <f>AZ1447/AB1447</f>
        <v>0.23060796645702306</v>
      </c>
      <c r="BY1447" s="12"/>
      <c r="BZ1447" s="12">
        <f>BB1447/AD1447</f>
        <v>0.17602040816326531</v>
      </c>
      <c r="CA1447" s="12">
        <f>BC1447/AE1447</f>
        <v>0.25657894736842107</v>
      </c>
      <c r="CB1447" s="12">
        <f>BD1447/AF1447</f>
        <v>0.1399548532731377</v>
      </c>
      <c r="CC1447" s="12">
        <f>BE1447/AG1447</f>
        <v>0.33235294117647057</v>
      </c>
      <c r="CD1447" s="12">
        <f>BF1447/AH1447</f>
        <v>0.1378299120234604</v>
      </c>
      <c r="CE1447" s="12">
        <f>BG1447/AI1447</f>
        <v>0.22254335260115607</v>
      </c>
      <c r="CF1447" s="12"/>
      <c r="CG1447" s="12">
        <v>21.38</v>
      </c>
      <c r="CH1447" s="12">
        <v>22.52</v>
      </c>
      <c r="CI1447" s="12">
        <v>21.91</v>
      </c>
      <c r="CJ1447" s="12">
        <v>18.850000000000001</v>
      </c>
      <c r="CK1447" s="12">
        <v>22.96</v>
      </c>
      <c r="CL1447" s="12">
        <v>25.12</v>
      </c>
      <c r="CM1447" s="12">
        <v>21.91</v>
      </c>
      <c r="CN1447" s="12">
        <v>24.23</v>
      </c>
      <c r="CO1447" s="12">
        <v>21.98</v>
      </c>
      <c r="CP1447" s="12"/>
      <c r="CQ1447" s="12"/>
      <c r="CR1447" s="13">
        <v>45.09</v>
      </c>
      <c r="CS1447" s="13">
        <v>24.52</v>
      </c>
      <c r="CT1447" s="13">
        <v>28.02</v>
      </c>
      <c r="CU1447" s="13"/>
      <c r="CV1447" s="13">
        <v>22.55</v>
      </c>
      <c r="CW1447" s="13">
        <v>23.52</v>
      </c>
      <c r="CX1447" s="13">
        <v>28.02</v>
      </c>
      <c r="CY1447" s="13">
        <v>27.78</v>
      </c>
      <c r="CZ1447" s="14">
        <v>22.59</v>
      </c>
      <c r="DA1447" s="14"/>
      <c r="DB1447" s="14"/>
      <c r="DC1447" s="27">
        <v>472.59</v>
      </c>
      <c r="DD1447" s="27">
        <v>664.7</v>
      </c>
      <c r="DE1447" s="27">
        <v>849.45</v>
      </c>
      <c r="DF1447" s="27"/>
      <c r="DG1447" s="27">
        <v>750.55</v>
      </c>
      <c r="DH1447" s="27">
        <v>815.86</v>
      </c>
      <c r="DI1447" s="27">
        <v>849.45</v>
      </c>
      <c r="DJ1447" s="27">
        <v>884.04</v>
      </c>
      <c r="DK1447" s="27"/>
      <c r="DL1447" s="27"/>
      <c r="DM1447" s="27"/>
      <c r="DN1447" s="31" t="s">
        <v>5174</v>
      </c>
      <c r="DO1447" s="31" t="s">
        <v>5353</v>
      </c>
      <c r="DP1447" s="32" t="e">
        <f>J1447/DN1447</f>
        <v>#VALUE!</v>
      </c>
      <c r="DQ1447" s="32" t="e">
        <f>J1447/DO1447</f>
        <v>#VALUE!</v>
      </c>
    </row>
    <row r="1448" spans="2:121" x14ac:dyDescent="0.3">
      <c r="B1448">
        <v>76</v>
      </c>
      <c r="C1448" s="1" t="s">
        <v>1452</v>
      </c>
      <c r="D1448" s="2" t="s">
        <v>95</v>
      </c>
      <c r="E1448" s="3" t="s">
        <v>2897</v>
      </c>
      <c r="F1448" s="3" t="s">
        <v>2906</v>
      </c>
      <c r="G1448" s="4" t="s">
        <v>2935</v>
      </c>
      <c r="H1448" s="4" t="s">
        <v>35</v>
      </c>
      <c r="I1448" s="4" t="s">
        <v>2808</v>
      </c>
      <c r="J1448" s="15">
        <v>167000</v>
      </c>
      <c r="K1448" s="7" t="s">
        <v>7571</v>
      </c>
      <c r="L1448" s="15">
        <v>23667107</v>
      </c>
      <c r="M1448" s="16">
        <f>J1448*L1448/100000000</f>
        <v>39524.06869</v>
      </c>
      <c r="N1448" s="17">
        <v>33.92</v>
      </c>
      <c r="O1448" s="18">
        <v>12.95</v>
      </c>
      <c r="P1448" s="18">
        <v>36.719437115215477</v>
      </c>
      <c r="Q1448" s="18">
        <v>1.59</v>
      </c>
      <c r="R1448" s="18">
        <v>13.05</v>
      </c>
      <c r="S1448" s="9">
        <f>AB1448/AA1448</f>
        <v>1.1208609869791981</v>
      </c>
      <c r="T1448" s="9">
        <f>AI1448/AE1448</f>
        <v>0.7519897477404559</v>
      </c>
      <c r="U1448" s="9">
        <f>AN1448/AM1448</f>
        <v>1.481518233688911</v>
      </c>
      <c r="V1448" s="9">
        <f>AU1448/AQ1448</f>
        <v>0.42713807931199238</v>
      </c>
      <c r="W1448" s="9">
        <f>AZ1448/AY1448</f>
        <v>2.989247311827957</v>
      </c>
      <c r="X1448" s="9">
        <f>BG1448/BC1448</f>
        <v>1.735483870967742</v>
      </c>
      <c r="Y1448" s="10">
        <v>76414</v>
      </c>
      <c r="Z1448" s="10">
        <v>79821</v>
      </c>
      <c r="AA1448" s="10">
        <v>83021</v>
      </c>
      <c r="AB1448" s="10">
        <v>93055</v>
      </c>
      <c r="AC1448" s="21"/>
      <c r="AD1448" s="10">
        <v>24459</v>
      </c>
      <c r="AE1448" s="10">
        <v>29652</v>
      </c>
      <c r="AF1448" s="10">
        <v>20109</v>
      </c>
      <c r="AG1448" s="24">
        <v>15399</v>
      </c>
      <c r="AH1448" s="10">
        <v>22298</v>
      </c>
      <c r="AI1448" s="5">
        <v>22298</v>
      </c>
      <c r="AJ1448" s="5">
        <v>35241</v>
      </c>
      <c r="AK1448" s="10">
        <v>2965</v>
      </c>
      <c r="AL1448" s="10">
        <v>2635</v>
      </c>
      <c r="AM1448" s="10">
        <v>4031</v>
      </c>
      <c r="AN1448" s="10">
        <v>5972</v>
      </c>
      <c r="AO1448" s="10"/>
      <c r="AP1448" s="11">
        <v>1865</v>
      </c>
      <c r="AQ1448" s="11">
        <v>2093</v>
      </c>
      <c r="AR1448" s="11">
        <v>1380</v>
      </c>
      <c r="AS1448" s="11">
        <v>429</v>
      </c>
      <c r="AT1448" s="11">
        <v>894</v>
      </c>
      <c r="AU1448" s="11">
        <v>894</v>
      </c>
      <c r="AV1448" s="10">
        <v>3239</v>
      </c>
      <c r="AW1448" s="10">
        <v>1748</v>
      </c>
      <c r="AX1448" s="10">
        <v>1631</v>
      </c>
      <c r="AY1448" s="10">
        <v>1023</v>
      </c>
      <c r="AZ1448" s="10">
        <v>3058</v>
      </c>
      <c r="BA1448" s="10"/>
      <c r="BB1448" s="10">
        <v>1250</v>
      </c>
      <c r="BC1448" s="10">
        <v>155</v>
      </c>
      <c r="BD1448" s="10">
        <v>806</v>
      </c>
      <c r="BE1448" s="10">
        <v>76</v>
      </c>
      <c r="BF1448" s="10">
        <v>269</v>
      </c>
      <c r="BG1448" s="10">
        <v>269</v>
      </c>
      <c r="BH1448" s="10">
        <v>1699</v>
      </c>
      <c r="BI1448" s="12">
        <f>AK1448/Y1448</f>
        <v>3.8801790247860339E-2</v>
      </c>
      <c r="BJ1448" s="12">
        <f>AL1448/Z1448</f>
        <v>3.3011362924543666E-2</v>
      </c>
      <c r="BK1448" s="12">
        <f>AM1448/AA1448</f>
        <v>4.8553980318232735E-2</v>
      </c>
      <c r="BL1448" s="12">
        <f>AN1448/AB1448</f>
        <v>6.4177099564773521E-2</v>
      </c>
      <c r="BM1448" s="12"/>
      <c r="BN1448" s="12">
        <f>AP1448/AD1448</f>
        <v>7.6250051105932373E-2</v>
      </c>
      <c r="BO1448" s="12">
        <f>AQ1448/AE1448</f>
        <v>7.0585457979225691E-2</v>
      </c>
      <c r="BP1448" s="12">
        <f>AR1448/AF1448</f>
        <v>6.8625988363419363E-2</v>
      </c>
      <c r="BQ1448" s="12">
        <f>AS1448/AG1448</f>
        <v>2.7858951879992207E-2</v>
      </c>
      <c r="BR1448" s="12">
        <f>AT1448/AH1448</f>
        <v>4.009328190869136E-2</v>
      </c>
      <c r="BS1448" s="12">
        <f>AU1448/AI1448</f>
        <v>4.009328190869136E-2</v>
      </c>
      <c r="BT1448" s="12"/>
      <c r="BU1448" s="12">
        <f>AW1448/Y1448</f>
        <v>2.2875389326563196E-2</v>
      </c>
      <c r="BV1448" s="12">
        <f>AX1448/Z1448</f>
        <v>2.0433219328246953E-2</v>
      </c>
      <c r="BW1448" s="12">
        <f>AY1448/AA1448</f>
        <v>1.2322183543922623E-2</v>
      </c>
      <c r="BX1448" s="12">
        <f>AZ1448/AB1448</f>
        <v>3.2862285744989519E-2</v>
      </c>
      <c r="BY1448" s="12"/>
      <c r="BZ1448" s="12">
        <f>BB1448/AD1448</f>
        <v>5.1105932376630282E-2</v>
      </c>
      <c r="CA1448" s="12">
        <f>BC1448/AE1448</f>
        <v>5.227303385943613E-3</v>
      </c>
      <c r="CB1448" s="12">
        <f>BD1448/AF1448</f>
        <v>4.0081555522402904E-2</v>
      </c>
      <c r="CC1448" s="12">
        <f>BE1448/AG1448</f>
        <v>4.9353854146373145E-3</v>
      </c>
      <c r="CD1448" s="12">
        <f>BF1448/AH1448</f>
        <v>1.2063862229796394E-2</v>
      </c>
      <c r="CE1448" s="12">
        <f>BG1448/AI1448</f>
        <v>1.2063862229796394E-2</v>
      </c>
      <c r="CF1448" s="12"/>
      <c r="CG1448" s="12">
        <v>9.3699999999999992</v>
      </c>
      <c r="CH1448" s="12">
        <v>8.02</v>
      </c>
      <c r="CI1448" s="12">
        <v>4.7300000000000004</v>
      </c>
      <c r="CJ1448" s="12">
        <v>12.85</v>
      </c>
      <c r="CK1448" s="12">
        <v>7.07</v>
      </c>
      <c r="CL1448" s="12">
        <v>4.7300000000000004</v>
      </c>
      <c r="CM1448" s="12">
        <v>9.85</v>
      </c>
      <c r="CN1448" s="12">
        <v>10.46</v>
      </c>
      <c r="CO1448" s="12">
        <v>5.77</v>
      </c>
      <c r="CP1448" s="12"/>
      <c r="CQ1448" s="12"/>
      <c r="CR1448" s="13">
        <v>201.29</v>
      </c>
      <c r="CS1448" s="13">
        <v>171.74</v>
      </c>
      <c r="CT1448" s="13">
        <v>161.76</v>
      </c>
      <c r="CU1448" s="13"/>
      <c r="CV1448" s="13">
        <v>187.53</v>
      </c>
      <c r="CW1448" s="13">
        <v>161.76</v>
      </c>
      <c r="CX1448" s="13">
        <v>150.9</v>
      </c>
      <c r="CY1448" s="13">
        <v>150.22999999999999</v>
      </c>
      <c r="CZ1448" s="14">
        <v>175.18</v>
      </c>
      <c r="DA1448" s="14"/>
      <c r="DB1448" s="14"/>
      <c r="DC1448" s="27">
        <v>1584.48</v>
      </c>
      <c r="DD1448" s="27">
        <v>1724.22</v>
      </c>
      <c r="DE1448" s="27">
        <v>1793.97</v>
      </c>
      <c r="DF1448" s="27"/>
      <c r="DG1448" s="27">
        <v>1675.86</v>
      </c>
      <c r="DH1448" s="27">
        <v>1778.42</v>
      </c>
      <c r="DI1448" s="27">
        <v>1793.97</v>
      </c>
      <c r="DJ1448" s="27">
        <v>1857.27</v>
      </c>
      <c r="DK1448" s="27"/>
      <c r="DL1448" s="27"/>
      <c r="DM1448" s="27"/>
      <c r="DN1448" s="31" t="s">
        <v>5174</v>
      </c>
      <c r="DO1448" s="31" t="s">
        <v>5249</v>
      </c>
      <c r="DP1448" s="32" t="e">
        <f>J1448/DN1448</f>
        <v>#VALUE!</v>
      </c>
      <c r="DQ1448" s="32" t="e">
        <f>J1448/DO1448</f>
        <v>#VALUE!</v>
      </c>
    </row>
    <row r="1449" spans="2:121" hidden="1" x14ac:dyDescent="0.3">
      <c r="B1449">
        <v>540</v>
      </c>
      <c r="C1449" s="1" t="s">
        <v>2019</v>
      </c>
      <c r="D1449" s="2" t="s">
        <v>662</v>
      </c>
      <c r="E1449" s="3" t="s">
        <v>2897</v>
      </c>
      <c r="F1449" s="3" t="s">
        <v>2914</v>
      </c>
      <c r="G1449" s="4" t="s">
        <v>2815</v>
      </c>
      <c r="H1449" s="4" t="s">
        <v>2818</v>
      </c>
      <c r="I1449" s="4" t="s">
        <v>2815</v>
      </c>
      <c r="J1449" s="15">
        <v>12750</v>
      </c>
      <c r="K1449" s="7" t="s">
        <v>5141</v>
      </c>
      <c r="L1449" s="15">
        <v>29337111</v>
      </c>
      <c r="M1449" s="16">
        <f>J1449*L1449/100000000</f>
        <v>3740.4816525000001</v>
      </c>
      <c r="N1449" s="17">
        <v>5.47</v>
      </c>
      <c r="O1449" s="18">
        <v>4.8423851120394987</v>
      </c>
      <c r="P1449" s="18">
        <v>3.0415076335877864</v>
      </c>
      <c r="Q1449" s="18">
        <v>0.33499999999999996</v>
      </c>
      <c r="R1449" s="18">
        <v>8.625</v>
      </c>
      <c r="S1449" s="9">
        <f>AB1449/AA1449</f>
        <v>0.28748952806478639</v>
      </c>
      <c r="T1449" s="9">
        <f>AI1449/AE1449</f>
        <v>1.2852684144818975</v>
      </c>
      <c r="U1449" s="9">
        <f>AN1449/AM1449</f>
        <v>0.55284552845528456</v>
      </c>
      <c r="V1449" s="9">
        <f>AU1449/AQ1449</f>
        <v>2.8936170212765959</v>
      </c>
      <c r="W1449" s="9">
        <f>AZ1449/AY1449</f>
        <v>0.56545961002785516</v>
      </c>
      <c r="X1449" s="9">
        <f>BG1449/BC1449</f>
        <v>3.0074074074074075</v>
      </c>
      <c r="Y1449" s="10">
        <v>5213</v>
      </c>
      <c r="Z1449" s="10">
        <v>6190</v>
      </c>
      <c r="AA1449" s="10">
        <v>7162</v>
      </c>
      <c r="AB1449" s="10">
        <v>2059</v>
      </c>
      <c r="AC1449" s="21"/>
      <c r="AD1449" s="10">
        <v>1897</v>
      </c>
      <c r="AE1449" s="10">
        <v>1602</v>
      </c>
      <c r="AF1449" s="10">
        <v>1629</v>
      </c>
      <c r="AG1449" s="24">
        <v>3171</v>
      </c>
      <c r="AH1449" s="10">
        <v>1228</v>
      </c>
      <c r="AI1449" s="5">
        <v>2059</v>
      </c>
      <c r="AJ1449" s="5">
        <v>1629</v>
      </c>
      <c r="AK1449" s="10">
        <v>668</v>
      </c>
      <c r="AL1449" s="10">
        <v>681</v>
      </c>
      <c r="AM1449" s="10">
        <v>984</v>
      </c>
      <c r="AN1449" s="10">
        <v>544</v>
      </c>
      <c r="AO1449" s="10"/>
      <c r="AP1449" s="11">
        <v>414</v>
      </c>
      <c r="AQ1449" s="11">
        <v>188</v>
      </c>
      <c r="AR1449" s="11">
        <v>101</v>
      </c>
      <c r="AS1449" s="11">
        <v>331</v>
      </c>
      <c r="AT1449" s="11">
        <v>409</v>
      </c>
      <c r="AU1449" s="11">
        <v>544</v>
      </c>
      <c r="AV1449" s="10">
        <v>101</v>
      </c>
      <c r="AW1449" s="10">
        <v>502</v>
      </c>
      <c r="AX1449" s="10">
        <v>506</v>
      </c>
      <c r="AY1449" s="10">
        <v>718</v>
      </c>
      <c r="AZ1449" s="10">
        <v>406</v>
      </c>
      <c r="BA1449" s="10"/>
      <c r="BB1449" s="10">
        <v>304</v>
      </c>
      <c r="BC1449" s="10">
        <v>135</v>
      </c>
      <c r="BD1449" s="10">
        <v>76</v>
      </c>
      <c r="BE1449" s="10">
        <v>246</v>
      </c>
      <c r="BF1449" s="10">
        <v>286</v>
      </c>
      <c r="BG1449" s="10">
        <v>406</v>
      </c>
      <c r="BH1449" s="10">
        <v>76</v>
      </c>
      <c r="BI1449" s="12">
        <f>AK1449/Y1449</f>
        <v>0.12814118549779396</v>
      </c>
      <c r="BJ1449" s="12">
        <f>AL1449/Z1449</f>
        <v>0.11001615508885298</v>
      </c>
      <c r="BK1449" s="12">
        <f>AM1449/AA1449</f>
        <v>0.13739179000279253</v>
      </c>
      <c r="BL1449" s="12">
        <f>AN1449/AB1449</f>
        <v>0.2642059252064109</v>
      </c>
      <c r="BM1449" s="12"/>
      <c r="BN1449" s="12">
        <f>AP1449/AD1449</f>
        <v>0.21823932525039536</v>
      </c>
      <c r="BO1449" s="12">
        <f>AQ1449/AE1449</f>
        <v>0.11735330836454431</v>
      </c>
      <c r="BP1449" s="12">
        <f>AR1449/AF1449</f>
        <v>6.2001227747084102E-2</v>
      </c>
      <c r="BQ1449" s="12">
        <f>AS1449/AG1449</f>
        <v>0.10438347524440239</v>
      </c>
      <c r="BR1449" s="12">
        <f>AT1449/AH1449</f>
        <v>0.33306188925081431</v>
      </c>
      <c r="BS1449" s="12">
        <f>AU1449/AI1449</f>
        <v>0.2642059252064109</v>
      </c>
      <c r="BT1449" s="12"/>
      <c r="BU1449" s="12">
        <f>AW1449/Y1449</f>
        <v>9.6297717245348163E-2</v>
      </c>
      <c r="BV1449" s="12">
        <f>AX1449/Z1449</f>
        <v>8.1744749596122782E-2</v>
      </c>
      <c r="BW1449" s="12">
        <f>AY1449/AA1449</f>
        <v>0.10025132644512706</v>
      </c>
      <c r="BX1449" s="12">
        <f>AZ1449/AB1449</f>
        <v>0.19718309859154928</v>
      </c>
      <c r="BY1449" s="12"/>
      <c r="BZ1449" s="12">
        <f>BB1449/AD1449</f>
        <v>0.16025303110173958</v>
      </c>
      <c r="CA1449" s="12">
        <f>BC1449/AE1449</f>
        <v>8.4269662921348312E-2</v>
      </c>
      <c r="CB1449" s="12">
        <f>BD1449/AF1449</f>
        <v>4.6654389195825659E-2</v>
      </c>
      <c r="CC1449" s="12">
        <f>BE1449/AG1449</f>
        <v>7.7578051087984864E-2</v>
      </c>
      <c r="CD1449" s="12">
        <f>BF1449/AH1449</f>
        <v>0.23289902280130292</v>
      </c>
      <c r="CE1449" s="12">
        <f>BG1449/AI1449</f>
        <v>0.19718309859154928</v>
      </c>
      <c r="CF1449" s="12"/>
      <c r="CG1449" s="12">
        <v>6.04</v>
      </c>
      <c r="CH1449" s="12">
        <v>6.07</v>
      </c>
      <c r="CI1449" s="12">
        <v>7.93</v>
      </c>
      <c r="CJ1449" s="12">
        <v>0</v>
      </c>
      <c r="CK1449" s="12">
        <v>8.56</v>
      </c>
      <c r="CL1449" s="12">
        <v>7.66</v>
      </c>
      <c r="CM1449" s="12">
        <v>7.93</v>
      </c>
      <c r="CN1449" s="12">
        <v>8.36</v>
      </c>
      <c r="CO1449" s="12">
        <v>7.83</v>
      </c>
      <c r="CP1449" s="12"/>
      <c r="CQ1449" s="12"/>
      <c r="CR1449" s="13">
        <v>731.03</v>
      </c>
      <c r="CS1449" s="13">
        <v>702.66</v>
      </c>
      <c r="CT1449" s="13">
        <v>610.72</v>
      </c>
      <c r="CU1449" s="13"/>
      <c r="CV1449" s="13">
        <v>808.26</v>
      </c>
      <c r="CW1449" s="13">
        <v>759.84</v>
      </c>
      <c r="CX1449" s="13">
        <v>610.72</v>
      </c>
      <c r="CY1449" s="13">
        <v>858.51</v>
      </c>
      <c r="CZ1449" s="14">
        <v>885.33</v>
      </c>
      <c r="DA1449" s="14"/>
      <c r="DB1449" s="14"/>
      <c r="DC1449" s="27">
        <v>476.3</v>
      </c>
      <c r="DD1449" s="27">
        <v>460.66</v>
      </c>
      <c r="DE1449" s="27">
        <v>410.51</v>
      </c>
      <c r="DF1449" s="27"/>
      <c r="DG1449" s="27">
        <v>490.42</v>
      </c>
      <c r="DH1449" s="27">
        <v>500.43</v>
      </c>
      <c r="DI1449" s="27">
        <v>410.51</v>
      </c>
      <c r="DJ1449" s="27">
        <v>411.44</v>
      </c>
      <c r="DK1449" s="27"/>
      <c r="DL1449" s="27"/>
      <c r="DM1449" s="27"/>
      <c r="DN1449" s="31" t="s">
        <v>5174</v>
      </c>
      <c r="DO1449" s="31" t="s">
        <v>5723</v>
      </c>
      <c r="DP1449" s="32" t="e">
        <f>J1449/DN1449</f>
        <v>#VALUE!</v>
      </c>
      <c r="DQ1449" s="32" t="e">
        <f>J1449/DO1449</f>
        <v>#VALUE!</v>
      </c>
    </row>
    <row r="1450" spans="2:121" hidden="1" x14ac:dyDescent="0.3">
      <c r="B1450">
        <v>1688</v>
      </c>
      <c r="C1450" s="1" t="s">
        <v>3916</v>
      </c>
      <c r="D1450" s="2" t="s">
        <v>3917</v>
      </c>
      <c r="E1450" s="3" t="s">
        <v>2897</v>
      </c>
      <c r="F1450" s="3" t="s">
        <v>2911</v>
      </c>
      <c r="G1450" s="4" t="s">
        <v>2980</v>
      </c>
      <c r="H1450" s="4"/>
      <c r="I1450" s="4" t="s">
        <v>2849</v>
      </c>
      <c r="J1450" s="15">
        <v>7390</v>
      </c>
      <c r="K1450" s="7" t="s">
        <v>8825</v>
      </c>
      <c r="L1450" s="15">
        <v>12800000</v>
      </c>
      <c r="M1450" s="16">
        <f>J1450*L1450/100000000</f>
        <v>945.92</v>
      </c>
      <c r="N1450" s="17">
        <v>1.47</v>
      </c>
      <c r="O1450" s="18">
        <v>14.959514170040485</v>
      </c>
      <c r="P1450" s="18">
        <v>3.0138662316476346</v>
      </c>
      <c r="Q1450" s="18">
        <v>0.28000000000000003</v>
      </c>
      <c r="R1450" s="18">
        <v>0.14000000000000001</v>
      </c>
      <c r="S1450" s="9">
        <f>AB1450/AA1450</f>
        <v>0.25516224188790559</v>
      </c>
      <c r="T1450" s="9">
        <f>AI1450/AE1450</f>
        <v>0.98109640831758038</v>
      </c>
      <c r="U1450" s="9">
        <f>AN1450/AM1450</f>
        <v>-1</v>
      </c>
      <c r="V1450" s="9">
        <f>AU1450/AQ1450</f>
        <v>-0.66666666666666663</v>
      </c>
      <c r="W1450" s="9">
        <f>AZ1450/AY1450</f>
        <v>-3.3913043478260869</v>
      </c>
      <c r="X1450" s="9">
        <f>BG1450/BC1450</f>
        <v>-2.0526315789473686</v>
      </c>
      <c r="Y1450" s="10">
        <v>2012</v>
      </c>
      <c r="Z1450" s="10">
        <v>2095</v>
      </c>
      <c r="AA1450" s="10">
        <v>2034</v>
      </c>
      <c r="AB1450" s="10">
        <v>519</v>
      </c>
      <c r="AC1450" s="21"/>
      <c r="AD1450" s="10">
        <v>490</v>
      </c>
      <c r="AE1450" s="10">
        <v>529</v>
      </c>
      <c r="AF1450" s="10">
        <v>461</v>
      </c>
      <c r="AG1450" s="24">
        <v>488</v>
      </c>
      <c r="AH1450" s="10">
        <v>519</v>
      </c>
      <c r="AI1450" s="5">
        <v>519</v>
      </c>
      <c r="AJ1450" s="5">
        <v>529</v>
      </c>
      <c r="AK1450" s="10">
        <v>52</v>
      </c>
      <c r="AL1450" s="10">
        <v>1</v>
      </c>
      <c r="AM1450" s="10">
        <v>-4</v>
      </c>
      <c r="AN1450" s="10">
        <v>4</v>
      </c>
      <c r="AO1450" s="10"/>
      <c r="AP1450" s="11">
        <v>-9</v>
      </c>
      <c r="AQ1450" s="11">
        <v>-6</v>
      </c>
      <c r="AR1450" s="11">
        <v>-15</v>
      </c>
      <c r="AS1450" s="11">
        <v>-7</v>
      </c>
      <c r="AT1450" s="11">
        <v>4</v>
      </c>
      <c r="AU1450" s="11">
        <v>4</v>
      </c>
      <c r="AV1450" s="10">
        <v>-15</v>
      </c>
      <c r="AW1450" s="10">
        <v>43</v>
      </c>
      <c r="AX1450" s="10">
        <v>-39</v>
      </c>
      <c r="AY1450" s="10">
        <v>-23</v>
      </c>
      <c r="AZ1450" s="10">
        <v>78</v>
      </c>
      <c r="BA1450" s="10"/>
      <c r="BB1450" s="10">
        <v>-3</v>
      </c>
      <c r="BC1450" s="10">
        <v>-38</v>
      </c>
      <c r="BD1450" s="10">
        <v>10</v>
      </c>
      <c r="BE1450" s="10">
        <v>12</v>
      </c>
      <c r="BF1450" s="10">
        <v>78</v>
      </c>
      <c r="BG1450" s="10">
        <v>78</v>
      </c>
      <c r="BH1450" s="10">
        <v>10</v>
      </c>
      <c r="BI1450" s="12">
        <f>AK1450/Y1450</f>
        <v>2.584493041749503E-2</v>
      </c>
      <c r="BJ1450" s="12">
        <f>AL1450/Z1450</f>
        <v>4.7732696897374703E-4</v>
      </c>
      <c r="BK1450" s="12">
        <f>AM1450/AA1450</f>
        <v>-1.9665683382497543E-3</v>
      </c>
      <c r="BL1450" s="12">
        <f>AN1450/AB1450</f>
        <v>7.7071290944123313E-3</v>
      </c>
      <c r="BM1450" s="12"/>
      <c r="BN1450" s="12">
        <f>AP1450/AD1450</f>
        <v>-1.8367346938775512E-2</v>
      </c>
      <c r="BO1450" s="12">
        <f>AQ1450/AE1450</f>
        <v>-1.1342155009451797E-2</v>
      </c>
      <c r="BP1450" s="12">
        <f>AR1450/AF1450</f>
        <v>-3.2537960954446853E-2</v>
      </c>
      <c r="BQ1450" s="12">
        <f>AS1450/AG1450</f>
        <v>-1.4344262295081968E-2</v>
      </c>
      <c r="BR1450" s="12">
        <f>AT1450/AH1450</f>
        <v>7.7071290944123313E-3</v>
      </c>
      <c r="BS1450" s="12">
        <f>AU1450/AI1450</f>
        <v>7.7071290944123313E-3</v>
      </c>
      <c r="BT1450" s="12"/>
      <c r="BU1450" s="12">
        <f>AW1450/Y1450</f>
        <v>2.1371769383697812E-2</v>
      </c>
      <c r="BV1450" s="12">
        <f>AX1450/Z1450</f>
        <v>-1.8615751789976133E-2</v>
      </c>
      <c r="BW1450" s="12">
        <f>AY1450/AA1450</f>
        <v>-1.1307767944936086E-2</v>
      </c>
      <c r="BX1450" s="12">
        <f>AZ1450/AB1450</f>
        <v>0.15028901734104047</v>
      </c>
      <c r="BY1450" s="12"/>
      <c r="BZ1450" s="12">
        <f>BB1450/AD1450</f>
        <v>-6.1224489795918364E-3</v>
      </c>
      <c r="CA1450" s="12">
        <f>BC1450/AE1450</f>
        <v>-7.1833648393194713E-2</v>
      </c>
      <c r="CB1450" s="12">
        <f>BD1450/AF1450</f>
        <v>2.1691973969631236E-2</v>
      </c>
      <c r="CC1450" s="12">
        <f>BE1450/AG1450</f>
        <v>2.4590163934426229E-2</v>
      </c>
      <c r="CD1450" s="12">
        <f>BF1450/AH1450</f>
        <v>0.15028901734104047</v>
      </c>
      <c r="CE1450" s="12">
        <f>BG1450/AI1450</f>
        <v>0.15028901734104047</v>
      </c>
      <c r="CF1450" s="12"/>
      <c r="CG1450" s="12">
        <v>2.36</v>
      </c>
      <c r="CH1450" s="12">
        <v>-2.19</v>
      </c>
      <c r="CI1450" s="12">
        <v>-1.33</v>
      </c>
      <c r="CJ1450" s="12">
        <v>0</v>
      </c>
      <c r="CK1450" s="12">
        <v>-0.05</v>
      </c>
      <c r="CL1450" s="12">
        <v>-1.33</v>
      </c>
      <c r="CM1450" s="12">
        <v>-0.42</v>
      </c>
      <c r="CN1450" s="12">
        <v>-1</v>
      </c>
      <c r="CO1450" s="12">
        <v>3.31</v>
      </c>
      <c r="CP1450" s="12"/>
      <c r="CQ1450" s="12"/>
      <c r="CR1450" s="13">
        <v>45.78</v>
      </c>
      <c r="CS1450" s="13">
        <v>74.47</v>
      </c>
      <c r="CT1450" s="13">
        <v>80.94</v>
      </c>
      <c r="CU1450" s="13"/>
      <c r="CV1450" s="13">
        <v>77.37</v>
      </c>
      <c r="CW1450" s="13">
        <v>80.94</v>
      </c>
      <c r="CX1450" s="13">
        <v>84.08</v>
      </c>
      <c r="CY1450" s="13">
        <v>74.540000000000006</v>
      </c>
      <c r="CZ1450" s="14">
        <v>75.89</v>
      </c>
      <c r="DA1450" s="14"/>
      <c r="DB1450" s="14"/>
      <c r="DC1450" s="27">
        <v>2860.18</v>
      </c>
      <c r="DD1450" s="27">
        <v>2759.91</v>
      </c>
      <c r="DE1450" s="27">
        <v>2735.75</v>
      </c>
      <c r="DF1450" s="27"/>
      <c r="DG1450" s="27">
        <v>2771.68</v>
      </c>
      <c r="DH1450" s="27">
        <v>2791.7</v>
      </c>
      <c r="DI1450" s="27">
        <v>2735.75</v>
      </c>
      <c r="DJ1450" s="27">
        <v>2718.93</v>
      </c>
      <c r="DK1450" s="27"/>
      <c r="DL1450" s="27"/>
      <c r="DM1450" s="27"/>
      <c r="DN1450" s="31" t="s">
        <v>5174</v>
      </c>
      <c r="DO1450" s="31" t="s">
        <v>8826</v>
      </c>
      <c r="DP1450" s="32" t="e">
        <f>J1450/DN1450</f>
        <v>#VALUE!</v>
      </c>
      <c r="DQ1450" s="32" t="e">
        <f>J1450/DO1450</f>
        <v>#VALUE!</v>
      </c>
    </row>
    <row r="1451" spans="2:121" hidden="1" x14ac:dyDescent="0.3">
      <c r="B1451">
        <v>1643</v>
      </c>
      <c r="C1451" s="1" t="s">
        <v>3734</v>
      </c>
      <c r="D1451" s="2" t="s">
        <v>3735</v>
      </c>
      <c r="E1451" s="3" t="s">
        <v>2897</v>
      </c>
      <c r="F1451" s="3" t="s">
        <v>2905</v>
      </c>
      <c r="G1451" s="4" t="s">
        <v>2837</v>
      </c>
      <c r="H1451" s="4"/>
      <c r="I1451" s="4"/>
      <c r="J1451" s="15">
        <v>8090</v>
      </c>
      <c r="K1451" s="7" t="s">
        <v>4974</v>
      </c>
      <c r="L1451" s="15">
        <v>10000000</v>
      </c>
      <c r="M1451" s="16">
        <f>J1451*L1451/100000000</f>
        <v>809</v>
      </c>
      <c r="N1451" s="17">
        <v>14.92</v>
      </c>
      <c r="O1451" s="18">
        <v>5.4222520107238603</v>
      </c>
      <c r="P1451" s="18">
        <v>2.9830383480825957</v>
      </c>
      <c r="Q1451" s="18">
        <v>0.1925</v>
      </c>
      <c r="R1451" s="18">
        <v>1.9249999999999998</v>
      </c>
      <c r="S1451" s="9">
        <f>AB1451/AA1451</f>
        <v>0.20267686424474188</v>
      </c>
      <c r="T1451" s="9">
        <f>AI1451/AE1451</f>
        <v>0.60919540229885061</v>
      </c>
      <c r="U1451" s="9">
        <f>AN1451/AM1451</f>
        <v>-2.3529411764705882E-2</v>
      </c>
      <c r="V1451" s="9">
        <f>AU1451/AQ1451</f>
        <v>0.15384615384615385</v>
      </c>
      <c r="W1451" s="9">
        <f>AZ1451/AY1451</f>
        <v>1.6956521739130435</v>
      </c>
      <c r="X1451" s="9">
        <f>BG1451/BC1451</f>
        <v>1.04</v>
      </c>
      <c r="Y1451" s="10">
        <v>2295</v>
      </c>
      <c r="Z1451" s="10">
        <v>1907</v>
      </c>
      <c r="AA1451" s="10">
        <v>1569</v>
      </c>
      <c r="AB1451" s="10">
        <v>318</v>
      </c>
      <c r="AC1451" s="21"/>
      <c r="AD1451" s="10">
        <v>404</v>
      </c>
      <c r="AE1451" s="10">
        <v>522</v>
      </c>
      <c r="AF1451" s="10">
        <v>265</v>
      </c>
      <c r="AG1451" s="24">
        <v>378</v>
      </c>
      <c r="AH1451" s="10">
        <v>318</v>
      </c>
      <c r="AI1451" s="5">
        <v>318</v>
      </c>
      <c r="AJ1451" s="5">
        <v>522</v>
      </c>
      <c r="AK1451" s="10">
        <v>-220</v>
      </c>
      <c r="AL1451" s="10">
        <v>-262</v>
      </c>
      <c r="AM1451" s="10">
        <v>-85</v>
      </c>
      <c r="AN1451" s="10">
        <v>2</v>
      </c>
      <c r="AO1451" s="10"/>
      <c r="AP1451" s="11">
        <v>-34</v>
      </c>
      <c r="AQ1451" s="11">
        <v>13</v>
      </c>
      <c r="AR1451" s="11">
        <v>-31</v>
      </c>
      <c r="AS1451" s="11">
        <v>-34</v>
      </c>
      <c r="AT1451" s="11">
        <v>2</v>
      </c>
      <c r="AU1451" s="11">
        <v>2</v>
      </c>
      <c r="AV1451" s="10">
        <v>-31</v>
      </c>
      <c r="AW1451" s="10">
        <v>-144</v>
      </c>
      <c r="AX1451" s="10">
        <v>-184</v>
      </c>
      <c r="AY1451" s="10">
        <v>46</v>
      </c>
      <c r="AZ1451" s="10">
        <v>78</v>
      </c>
      <c r="BA1451" s="10"/>
      <c r="BB1451" s="10">
        <v>-14</v>
      </c>
      <c r="BC1451" s="10">
        <v>75</v>
      </c>
      <c r="BD1451" s="10">
        <v>-16</v>
      </c>
      <c r="BE1451" s="10">
        <v>1</v>
      </c>
      <c r="BF1451" s="10">
        <v>78</v>
      </c>
      <c r="BG1451" s="10">
        <v>78</v>
      </c>
      <c r="BH1451" s="10">
        <v>-16</v>
      </c>
      <c r="BI1451" s="12">
        <f>AK1451/Y1451</f>
        <v>-9.586056644880174E-2</v>
      </c>
      <c r="BJ1451" s="12">
        <f>AL1451/Z1451</f>
        <v>-0.1373885684320923</v>
      </c>
      <c r="BK1451" s="12">
        <f>AM1451/AA1451</f>
        <v>-5.417463352453792E-2</v>
      </c>
      <c r="BL1451" s="12">
        <f>AN1451/AB1451</f>
        <v>6.2893081761006293E-3</v>
      </c>
      <c r="BM1451" s="12"/>
      <c r="BN1451" s="12">
        <f>AP1451/AD1451</f>
        <v>-8.4158415841584164E-2</v>
      </c>
      <c r="BO1451" s="12">
        <f>AQ1451/AE1451</f>
        <v>2.4904214559386972E-2</v>
      </c>
      <c r="BP1451" s="12">
        <f>AR1451/AF1451</f>
        <v>-0.1169811320754717</v>
      </c>
      <c r="BQ1451" s="12">
        <f>AS1451/AG1451</f>
        <v>-8.9947089947089942E-2</v>
      </c>
      <c r="BR1451" s="12">
        <f>AT1451/AH1451</f>
        <v>6.2893081761006293E-3</v>
      </c>
      <c r="BS1451" s="12">
        <f>AU1451/AI1451</f>
        <v>6.2893081761006293E-3</v>
      </c>
      <c r="BT1451" s="12"/>
      <c r="BU1451" s="12">
        <f>AW1451/Y1451</f>
        <v>-6.2745098039215685E-2</v>
      </c>
      <c r="BV1451" s="12">
        <f>AX1451/Z1451</f>
        <v>-9.6486628211851069E-2</v>
      </c>
      <c r="BW1451" s="12">
        <f>AY1451/AA1451</f>
        <v>2.9318036966220522E-2</v>
      </c>
      <c r="BX1451" s="12">
        <f>AZ1451/AB1451</f>
        <v>0.24528301886792453</v>
      </c>
      <c r="BY1451" s="12"/>
      <c r="BZ1451" s="12">
        <f>BB1451/AD1451</f>
        <v>-3.4653465346534656E-2</v>
      </c>
      <c r="CA1451" s="12">
        <f>BC1451/AE1451</f>
        <v>0.14367816091954022</v>
      </c>
      <c r="CB1451" s="12">
        <f>BD1451/AF1451</f>
        <v>-6.0377358490566038E-2</v>
      </c>
      <c r="CC1451" s="12">
        <f>BE1451/AG1451</f>
        <v>2.6455026455026454E-3</v>
      </c>
      <c r="CD1451" s="12">
        <f>BF1451/AH1451</f>
        <v>0.24528301886792453</v>
      </c>
      <c r="CE1451" s="12">
        <f>BG1451/AI1451</f>
        <v>0.24528301886792453</v>
      </c>
      <c r="CF1451" s="12"/>
      <c r="CG1451" s="12">
        <v>-1.52</v>
      </c>
      <c r="CH1451" s="12">
        <v>-2.02</v>
      </c>
      <c r="CI1451" s="12">
        <v>1.85</v>
      </c>
      <c r="CJ1451" s="12">
        <v>0</v>
      </c>
      <c r="CK1451" s="12">
        <v>-0.7</v>
      </c>
      <c r="CL1451" s="12">
        <v>1.72</v>
      </c>
      <c r="CM1451" s="12">
        <v>0.54</v>
      </c>
      <c r="CN1451" s="12">
        <v>1.85</v>
      </c>
      <c r="CO1451" s="12">
        <v>3.59</v>
      </c>
      <c r="CP1451" s="12"/>
      <c r="CQ1451" s="12"/>
      <c r="CR1451" s="13">
        <v>23.34</v>
      </c>
      <c r="CS1451" s="13">
        <v>21.03</v>
      </c>
      <c r="CT1451" s="13">
        <v>18.309999999999999</v>
      </c>
      <c r="CU1451" s="13"/>
      <c r="CV1451" s="13">
        <v>17.13</v>
      </c>
      <c r="CW1451" s="13">
        <v>19.41</v>
      </c>
      <c r="CX1451" s="13">
        <v>18.68</v>
      </c>
      <c r="CY1451" s="13">
        <v>18.309999999999999</v>
      </c>
      <c r="CZ1451" s="14">
        <v>15.28</v>
      </c>
      <c r="DA1451" s="14"/>
      <c r="DB1451" s="14"/>
      <c r="DC1451" s="27">
        <v>8351.69</v>
      </c>
      <c r="DD1451" s="27">
        <v>8213.3700000000008</v>
      </c>
      <c r="DE1451" s="27">
        <v>8005.85</v>
      </c>
      <c r="DF1451" s="27"/>
      <c r="DG1451" s="27">
        <v>8089.67</v>
      </c>
      <c r="DH1451" s="27">
        <v>8005.85</v>
      </c>
      <c r="DI1451" s="27">
        <v>7989.96</v>
      </c>
      <c r="DJ1451" s="27">
        <v>8124.23</v>
      </c>
      <c r="DK1451" s="27"/>
      <c r="DL1451" s="27"/>
      <c r="DM1451" s="27"/>
      <c r="DN1451" t="s">
        <v>5174</v>
      </c>
      <c r="DO1451" t="s">
        <v>5609</v>
      </c>
      <c r="DP1451" s="32" t="e">
        <f>J1451/DN1451</f>
        <v>#VALUE!</v>
      </c>
      <c r="DQ1451" s="32" t="e">
        <f>J1451/DO1451</f>
        <v>#VALUE!</v>
      </c>
    </row>
    <row r="1452" spans="2:121" hidden="1" x14ac:dyDescent="0.3">
      <c r="B1452">
        <v>1992</v>
      </c>
      <c r="C1452" s="1" t="s">
        <v>4528</v>
      </c>
      <c r="D1452" s="2" t="s">
        <v>4529</v>
      </c>
      <c r="E1452" s="3" t="s">
        <v>2921</v>
      </c>
      <c r="F1452" s="3" t="s">
        <v>2914</v>
      </c>
      <c r="G1452" s="4" t="s">
        <v>2815</v>
      </c>
      <c r="H1452" s="4"/>
      <c r="I1452" s="4" t="s">
        <v>2843</v>
      </c>
      <c r="J1452" s="15">
        <v>7690</v>
      </c>
      <c r="K1452" s="7" t="s">
        <v>9033</v>
      </c>
      <c r="L1452" s="15">
        <v>6388000</v>
      </c>
      <c r="M1452" s="16">
        <f>J1452*L1452/100000000</f>
        <v>491.23719999999997</v>
      </c>
      <c r="N1452" s="17">
        <v>0.61</v>
      </c>
      <c r="O1452" s="18">
        <v>5.0228608752449375</v>
      </c>
      <c r="P1452" s="18">
        <v>2.9806201550387597</v>
      </c>
      <c r="Q1452" s="18">
        <v>0.69</v>
      </c>
      <c r="R1452" s="18">
        <v>0</v>
      </c>
      <c r="S1452" s="9">
        <f>AB1452/AA1452</f>
        <v>0.18964727439303711</v>
      </c>
      <c r="T1452" s="9">
        <f>AI1452/AE1452</f>
        <v>0.8448979591836735</v>
      </c>
      <c r="U1452" s="9">
        <f>AN1452/AM1452</f>
        <v>0.6063829787234043</v>
      </c>
      <c r="V1452" s="9">
        <f>AU1452/AQ1452</f>
        <v>1.2391304347826086</v>
      </c>
      <c r="W1452" s="9">
        <f>AZ1452/AY1452</f>
        <v>0.63076923076923075</v>
      </c>
      <c r="X1452" s="9">
        <f>BG1452/BC1452</f>
        <v>1.2058823529411764</v>
      </c>
      <c r="Y1452" s="10">
        <v>1142</v>
      </c>
      <c r="Z1452" s="10">
        <v>1664</v>
      </c>
      <c r="AA1452" s="10">
        <v>2183</v>
      </c>
      <c r="AB1452" s="10">
        <v>414</v>
      </c>
      <c r="AC1452" s="21"/>
      <c r="AD1452" s="10">
        <v>0</v>
      </c>
      <c r="AE1452" s="10">
        <v>490</v>
      </c>
      <c r="AF1452" s="10">
        <v>388</v>
      </c>
      <c r="AG1452" s="24">
        <v>860</v>
      </c>
      <c r="AH1452" s="10">
        <v>366</v>
      </c>
      <c r="AI1452" s="5">
        <v>414</v>
      </c>
      <c r="AJ1452" s="5">
        <v>388</v>
      </c>
      <c r="AK1452" s="10">
        <v>84</v>
      </c>
      <c r="AL1452" s="10">
        <v>82</v>
      </c>
      <c r="AM1452" s="10">
        <v>94</v>
      </c>
      <c r="AN1452" s="10">
        <v>57</v>
      </c>
      <c r="AO1452" s="10"/>
      <c r="AP1452" s="11">
        <v>0</v>
      </c>
      <c r="AQ1452" s="11">
        <v>46</v>
      </c>
      <c r="AR1452" s="11">
        <v>13</v>
      </c>
      <c r="AS1452" s="11">
        <v>34</v>
      </c>
      <c r="AT1452" s="11">
        <v>31</v>
      </c>
      <c r="AU1452" s="11">
        <v>57</v>
      </c>
      <c r="AV1452" s="10">
        <v>13</v>
      </c>
      <c r="AW1452" s="10">
        <v>56</v>
      </c>
      <c r="AX1452" s="10">
        <v>57</v>
      </c>
      <c r="AY1452" s="10">
        <v>65</v>
      </c>
      <c r="AZ1452" s="10">
        <v>41</v>
      </c>
      <c r="BA1452" s="10"/>
      <c r="BB1452" s="10">
        <v>0</v>
      </c>
      <c r="BC1452" s="10">
        <v>34</v>
      </c>
      <c r="BD1452" s="10">
        <v>9</v>
      </c>
      <c r="BE1452" s="10">
        <v>25</v>
      </c>
      <c r="BF1452" s="10">
        <v>22</v>
      </c>
      <c r="BG1452" s="10">
        <v>41</v>
      </c>
      <c r="BH1452" s="10">
        <v>9</v>
      </c>
      <c r="BI1452" s="12">
        <f>AK1452/Y1452</f>
        <v>7.3555166374781086E-2</v>
      </c>
      <c r="BJ1452" s="12">
        <f>AL1452/Z1452</f>
        <v>4.9278846153846152E-2</v>
      </c>
      <c r="BK1452" s="12">
        <f>AM1452/AA1452</f>
        <v>4.3060009161704077E-2</v>
      </c>
      <c r="BL1452" s="12">
        <f>AN1452/AB1452</f>
        <v>0.13768115942028986</v>
      </c>
      <c r="BM1452" s="12"/>
      <c r="BN1452" s="12" t="e">
        <f>AP1452/AD1452</f>
        <v>#DIV/0!</v>
      </c>
      <c r="BO1452" s="12">
        <f>AQ1452/AE1452</f>
        <v>9.3877551020408165E-2</v>
      </c>
      <c r="BP1452" s="12">
        <f>AR1452/AF1452</f>
        <v>3.3505154639175257E-2</v>
      </c>
      <c r="BQ1452" s="12">
        <f>AS1452/AG1452</f>
        <v>3.9534883720930232E-2</v>
      </c>
      <c r="BR1452" s="12">
        <f>AT1452/AH1452</f>
        <v>8.4699453551912565E-2</v>
      </c>
      <c r="BS1452" s="12">
        <f>AU1452/AI1452</f>
        <v>0.13768115942028986</v>
      </c>
      <c r="BT1452" s="12"/>
      <c r="BU1452" s="12">
        <f>AW1452/Y1452</f>
        <v>4.9036777583187391E-2</v>
      </c>
      <c r="BV1452" s="12">
        <f>AX1452/Z1452</f>
        <v>3.4254807692307696E-2</v>
      </c>
      <c r="BW1452" s="12">
        <f>AY1452/AA1452</f>
        <v>2.977553825011452E-2</v>
      </c>
      <c r="BX1452" s="12">
        <f>AZ1452/AB1452</f>
        <v>9.9033816425120769E-2</v>
      </c>
      <c r="BY1452" s="12"/>
      <c r="BZ1452" s="12" t="e">
        <f>BB1452/AD1452</f>
        <v>#DIV/0!</v>
      </c>
      <c r="CA1452" s="12">
        <f>BC1452/AE1452</f>
        <v>6.9387755102040816E-2</v>
      </c>
      <c r="CB1452" s="12">
        <f>BD1452/AF1452</f>
        <v>2.3195876288659795E-2</v>
      </c>
      <c r="CC1452" s="12">
        <f>BE1452/AG1452</f>
        <v>2.9069767441860465E-2</v>
      </c>
      <c r="CD1452" s="12">
        <f>BF1452/AH1452</f>
        <v>6.0109289617486336E-2</v>
      </c>
      <c r="CE1452" s="12">
        <f>BG1452/AI1452</f>
        <v>9.9033816425120769E-2</v>
      </c>
      <c r="CF1452" s="12"/>
      <c r="CG1452" s="12">
        <v>0</v>
      </c>
      <c r="CH1452" s="12">
        <v>11.68</v>
      </c>
      <c r="CI1452" s="12">
        <v>10.9</v>
      </c>
      <c r="CJ1452" s="12">
        <v>0</v>
      </c>
      <c r="CK1452" s="12">
        <v>0</v>
      </c>
      <c r="CL1452" s="12">
        <v>0</v>
      </c>
      <c r="CM1452" s="12">
        <v>0</v>
      </c>
      <c r="CN1452" s="12">
        <v>0</v>
      </c>
      <c r="CO1452" s="12">
        <v>0</v>
      </c>
      <c r="CP1452" s="12"/>
      <c r="CQ1452" s="12"/>
      <c r="CR1452" s="13">
        <v>64.400000000000006</v>
      </c>
      <c r="CS1452" s="13">
        <v>59.86</v>
      </c>
      <c r="CT1452" s="13">
        <v>310.66000000000003</v>
      </c>
      <c r="CU1452" s="13"/>
      <c r="CV1452" s="13">
        <v>60.11</v>
      </c>
      <c r="CW1452" s="13">
        <v>3634.12</v>
      </c>
      <c r="CX1452" s="13">
        <v>643.4</v>
      </c>
      <c r="CY1452" s="13">
        <v>310.66000000000003</v>
      </c>
      <c r="CZ1452" s="14">
        <v>1828.06</v>
      </c>
      <c r="DA1452" s="14"/>
      <c r="DB1452" s="14"/>
      <c r="DC1452" s="27">
        <v>101.96</v>
      </c>
      <c r="DD1452" s="27">
        <v>107.56</v>
      </c>
      <c r="DE1452" s="27">
        <v>118.03</v>
      </c>
      <c r="DF1452" s="27"/>
      <c r="DG1452" s="27">
        <v>106.75</v>
      </c>
      <c r="DH1452" s="27">
        <v>116.99</v>
      </c>
      <c r="DI1452" s="27">
        <v>112.69</v>
      </c>
      <c r="DJ1452" s="27">
        <v>118.03</v>
      </c>
      <c r="DK1452" s="27"/>
      <c r="DL1452" s="27"/>
      <c r="DM1452" s="27"/>
      <c r="DN1452" s="31" t="s">
        <v>5174</v>
      </c>
      <c r="DO1452" s="31" t="s">
        <v>7214</v>
      </c>
      <c r="DP1452" s="32" t="e">
        <f>J1452/DN1452</f>
        <v>#VALUE!</v>
      </c>
      <c r="DQ1452" s="32" t="e">
        <f>J1452/DO1452</f>
        <v>#VALUE!</v>
      </c>
    </row>
    <row r="1453" spans="2:121" hidden="1" x14ac:dyDescent="0.3">
      <c r="B1453">
        <v>510</v>
      </c>
      <c r="C1453" s="1" t="s">
        <v>2050</v>
      </c>
      <c r="D1453" s="2" t="s">
        <v>693</v>
      </c>
      <c r="E1453" s="3" t="s">
        <v>2897</v>
      </c>
      <c r="F1453" s="3" t="s">
        <v>2905</v>
      </c>
      <c r="G1453" s="4" t="s">
        <v>2837</v>
      </c>
      <c r="H1453" s="4" t="s">
        <v>1149</v>
      </c>
      <c r="I1453" s="4" t="s">
        <v>2851</v>
      </c>
      <c r="J1453" s="15">
        <v>37550</v>
      </c>
      <c r="K1453" s="7" t="s">
        <v>7944</v>
      </c>
      <c r="L1453" s="15">
        <v>10472070</v>
      </c>
      <c r="M1453" s="16">
        <f>J1453*L1453/100000000</f>
        <v>3932.2622849999998</v>
      </c>
      <c r="N1453" s="17">
        <v>10.6</v>
      </c>
      <c r="O1453" s="18">
        <v>12.09</v>
      </c>
      <c r="P1453" s="18">
        <v>2.9782677664974617</v>
      </c>
      <c r="Q1453" s="18">
        <v>0.43</v>
      </c>
      <c r="R1453" s="18">
        <v>3.71</v>
      </c>
      <c r="S1453" s="9">
        <f>AB1453/AA1453</f>
        <v>0.87036573146292584</v>
      </c>
      <c r="T1453" s="9">
        <f>AI1453/AE1453</f>
        <v>0.99420289855072463</v>
      </c>
      <c r="U1453" s="9">
        <f>AN1453/AM1453</f>
        <v>0.84084880636604775</v>
      </c>
      <c r="V1453" s="9">
        <f>AU1453/AQ1453</f>
        <v>1.6470588235294117</v>
      </c>
      <c r="W1453" s="9">
        <f>AZ1453/AY1453</f>
        <v>0.8004866180048662</v>
      </c>
      <c r="X1453" s="9">
        <f>BG1453/BC1453</f>
        <v>1.746031746031746</v>
      </c>
      <c r="Y1453" s="10">
        <v>8907</v>
      </c>
      <c r="Z1453" s="10">
        <v>8865</v>
      </c>
      <c r="AA1453" s="10">
        <v>7984</v>
      </c>
      <c r="AB1453" s="10">
        <v>6949</v>
      </c>
      <c r="AC1453" s="21"/>
      <c r="AD1453" s="10">
        <v>1962</v>
      </c>
      <c r="AE1453" s="10">
        <v>2070</v>
      </c>
      <c r="AF1453" s="10">
        <v>2003</v>
      </c>
      <c r="AG1453" s="24">
        <v>1795</v>
      </c>
      <c r="AH1453" s="10">
        <v>1130</v>
      </c>
      <c r="AI1453" s="5">
        <v>2058</v>
      </c>
      <c r="AJ1453" s="5">
        <v>2024</v>
      </c>
      <c r="AK1453" s="10">
        <v>637</v>
      </c>
      <c r="AL1453" s="10">
        <v>579</v>
      </c>
      <c r="AM1453" s="10">
        <v>754</v>
      </c>
      <c r="AN1453" s="10">
        <v>634</v>
      </c>
      <c r="AO1453" s="10"/>
      <c r="AP1453" s="11">
        <v>133</v>
      </c>
      <c r="AQ1453" s="11">
        <v>272</v>
      </c>
      <c r="AR1453" s="11">
        <v>182</v>
      </c>
      <c r="AS1453" s="11">
        <v>174</v>
      </c>
      <c r="AT1453" s="11">
        <v>-191</v>
      </c>
      <c r="AU1453" s="11">
        <v>448</v>
      </c>
      <c r="AV1453" s="10">
        <v>337</v>
      </c>
      <c r="AW1453" s="10">
        <v>435</v>
      </c>
      <c r="AX1453" s="10">
        <v>131</v>
      </c>
      <c r="AY1453" s="10">
        <v>411</v>
      </c>
      <c r="AZ1453" s="10">
        <v>329</v>
      </c>
      <c r="BA1453" s="10"/>
      <c r="BB1453" s="10">
        <v>42</v>
      </c>
      <c r="BC1453" s="10">
        <v>189</v>
      </c>
      <c r="BD1453" s="10">
        <v>127</v>
      </c>
      <c r="BE1453" s="10">
        <v>115</v>
      </c>
      <c r="BF1453" s="10">
        <v>-271</v>
      </c>
      <c r="BG1453" s="10">
        <v>330</v>
      </c>
      <c r="BH1453" s="10">
        <v>216</v>
      </c>
      <c r="BI1453" s="12">
        <f>AK1453/Y1453</f>
        <v>7.1516784551476364E-2</v>
      </c>
      <c r="BJ1453" s="12">
        <f>AL1453/Z1453</f>
        <v>6.5313028764805409E-2</v>
      </c>
      <c r="BK1453" s="12">
        <f>AM1453/AA1453</f>
        <v>9.4438877755511019E-2</v>
      </c>
      <c r="BL1453" s="12">
        <f>AN1453/AB1453</f>
        <v>9.1236149086199453E-2</v>
      </c>
      <c r="BM1453" s="12"/>
      <c r="BN1453" s="12">
        <f>AP1453/AD1453</f>
        <v>6.7787971457696231E-2</v>
      </c>
      <c r="BO1453" s="12">
        <f>AQ1453/AE1453</f>
        <v>0.13140096618357489</v>
      </c>
      <c r="BP1453" s="12">
        <f>AR1453/AF1453</f>
        <v>9.0863704443334997E-2</v>
      </c>
      <c r="BQ1453" s="12">
        <f>AS1453/AG1453</f>
        <v>9.6935933147632311E-2</v>
      </c>
      <c r="BR1453" s="12">
        <f>AT1453/AH1453</f>
        <v>-0.16902654867256636</v>
      </c>
      <c r="BS1453" s="12">
        <f>AU1453/AI1453</f>
        <v>0.21768707482993196</v>
      </c>
      <c r="BT1453" s="12"/>
      <c r="BU1453" s="12">
        <f>AW1453/Y1453</f>
        <v>4.8837992590097676E-2</v>
      </c>
      <c r="BV1453" s="12">
        <f>AX1453/Z1453</f>
        <v>1.4777213761985335E-2</v>
      </c>
      <c r="BW1453" s="12">
        <f>AY1453/AA1453</f>
        <v>5.147795591182365E-2</v>
      </c>
      <c r="BX1453" s="12">
        <f>AZ1453/AB1453</f>
        <v>4.7344941718232836E-2</v>
      </c>
      <c r="BY1453" s="12"/>
      <c r="BZ1453" s="12">
        <f>BB1453/AD1453</f>
        <v>2.1406727828746176E-2</v>
      </c>
      <c r="CA1453" s="12">
        <f>BC1453/AE1453</f>
        <v>9.1304347826086957E-2</v>
      </c>
      <c r="CB1453" s="12">
        <f>BD1453/AF1453</f>
        <v>6.3404892661008488E-2</v>
      </c>
      <c r="CC1453" s="12">
        <f>BE1453/AG1453</f>
        <v>6.4066852367688026E-2</v>
      </c>
      <c r="CD1453" s="12">
        <f>BF1453/AH1453</f>
        <v>-0.23982300884955751</v>
      </c>
      <c r="CE1453" s="12">
        <f>BG1453/AI1453</f>
        <v>0.16034985422740525</v>
      </c>
      <c r="CF1453" s="12"/>
      <c r="CG1453" s="12">
        <v>4.6399999999999997</v>
      </c>
      <c r="CH1453" s="12">
        <v>1.46</v>
      </c>
      <c r="CI1453" s="12">
        <v>4.6900000000000004</v>
      </c>
      <c r="CJ1453" s="12">
        <v>3.41</v>
      </c>
      <c r="CK1453" s="12">
        <v>-1.1299999999999999</v>
      </c>
      <c r="CL1453" s="12">
        <v>-0.1</v>
      </c>
      <c r="CM1453" s="12">
        <v>4.6900000000000004</v>
      </c>
      <c r="CN1453" s="12">
        <v>5.45</v>
      </c>
      <c r="CO1453" s="12">
        <v>1.87</v>
      </c>
      <c r="CP1453" s="12"/>
      <c r="CQ1453" s="12"/>
      <c r="CR1453" s="13">
        <v>98.38</v>
      </c>
      <c r="CS1453" s="13">
        <v>99.27</v>
      </c>
      <c r="CT1453" s="13">
        <v>98.67</v>
      </c>
      <c r="CU1453" s="13"/>
      <c r="CV1453" s="13">
        <v>100.25</v>
      </c>
      <c r="CW1453" s="13">
        <v>103.89</v>
      </c>
      <c r="CX1453" s="13">
        <v>98.67</v>
      </c>
      <c r="CY1453" s="13">
        <v>108.95</v>
      </c>
      <c r="CZ1453" s="14">
        <v>112.93</v>
      </c>
      <c r="DA1453" s="14"/>
      <c r="DB1453" s="14"/>
      <c r="DC1453" s="27">
        <v>1739.11</v>
      </c>
      <c r="DD1453" s="27">
        <v>1640.99</v>
      </c>
      <c r="DE1453" s="27">
        <v>1647.92</v>
      </c>
      <c r="DF1453" s="27"/>
      <c r="DG1453" s="27">
        <v>1590.08</v>
      </c>
      <c r="DH1453" s="27">
        <v>1624.61</v>
      </c>
      <c r="DI1453" s="27">
        <v>1647.92</v>
      </c>
      <c r="DJ1453" s="27">
        <v>1628.91</v>
      </c>
      <c r="DK1453" s="27"/>
      <c r="DL1453" s="27"/>
      <c r="DM1453" s="27"/>
      <c r="DN1453" s="31" t="s">
        <v>5174</v>
      </c>
      <c r="DO1453" s="31" t="s">
        <v>7945</v>
      </c>
      <c r="DP1453" s="32" t="e">
        <f>J1453/DN1453</f>
        <v>#VALUE!</v>
      </c>
      <c r="DQ1453" s="32" t="e">
        <f>J1453/DO1453</f>
        <v>#VALUE!</v>
      </c>
    </row>
    <row r="1454" spans="2:121" hidden="1" x14ac:dyDescent="0.3">
      <c r="B1454">
        <v>546</v>
      </c>
      <c r="C1454" s="1" t="s">
        <v>1797</v>
      </c>
      <c r="D1454" s="2" t="s">
        <v>440</v>
      </c>
      <c r="E1454" s="3" t="s">
        <v>2897</v>
      </c>
      <c r="F1454" s="3" t="s">
        <v>2968</v>
      </c>
      <c r="G1454" s="4" t="s">
        <v>2968</v>
      </c>
      <c r="H1454" s="4"/>
      <c r="I1454" s="4" t="s">
        <v>3058</v>
      </c>
      <c r="J1454" s="15">
        <v>1995</v>
      </c>
      <c r="K1454" s="7" t="s">
        <v>7976</v>
      </c>
      <c r="L1454" s="15">
        <v>182742172</v>
      </c>
      <c r="M1454" s="16">
        <f>J1454*L1454/100000000</f>
        <v>3645.7063314000002</v>
      </c>
      <c r="N1454" s="17">
        <v>1.81</v>
      </c>
      <c r="O1454" s="18">
        <v>-11.598837209302326</v>
      </c>
      <c r="P1454" s="18">
        <v>2.96875</v>
      </c>
      <c r="Q1454" s="18">
        <v>1.2575000000000001</v>
      </c>
      <c r="R1454" s="18">
        <v>-4.25</v>
      </c>
      <c r="S1454" s="9">
        <f>AB1454/AA1454</f>
        <v>0.41432225063938621</v>
      </c>
      <c r="T1454" s="9">
        <f>AI1454/AE1454</f>
        <v>1.3787234042553191</v>
      </c>
      <c r="U1454" s="9">
        <f>AN1454/AM1454</f>
        <v>0.38461538461538464</v>
      </c>
      <c r="V1454" s="9">
        <f>AU1454/AQ1454</f>
        <v>5</v>
      </c>
      <c r="W1454" s="9">
        <f>AZ1454/AY1454</f>
        <v>2.0903614457831323</v>
      </c>
      <c r="X1454" s="9">
        <f>BG1454/BC1454</f>
        <v>4.6266666666666669</v>
      </c>
      <c r="Y1454" s="10">
        <v>404</v>
      </c>
      <c r="Z1454" s="10">
        <v>510</v>
      </c>
      <c r="AA1454" s="10">
        <v>782</v>
      </c>
      <c r="AB1454" s="10">
        <v>324</v>
      </c>
      <c r="AC1454" s="21"/>
      <c r="AD1454" s="10">
        <v>148</v>
      </c>
      <c r="AE1454" s="10">
        <v>235</v>
      </c>
      <c r="AF1454" s="10">
        <v>270</v>
      </c>
      <c r="AG1454" s="24">
        <v>357</v>
      </c>
      <c r="AH1454" s="10">
        <v>314</v>
      </c>
      <c r="AI1454" s="5">
        <v>324</v>
      </c>
      <c r="AJ1454" s="5">
        <v>270</v>
      </c>
      <c r="AK1454" s="10">
        <v>35</v>
      </c>
      <c r="AL1454" s="10">
        <v>16</v>
      </c>
      <c r="AM1454" s="10">
        <v>26</v>
      </c>
      <c r="AN1454" s="10">
        <v>10</v>
      </c>
      <c r="AO1454" s="10"/>
      <c r="AP1454" s="11">
        <v>2</v>
      </c>
      <c r="AQ1454" s="11">
        <v>2</v>
      </c>
      <c r="AR1454" s="11">
        <v>9</v>
      </c>
      <c r="AS1454" s="11">
        <v>21</v>
      </c>
      <c r="AT1454" s="11">
        <v>4</v>
      </c>
      <c r="AU1454" s="11">
        <v>10</v>
      </c>
      <c r="AV1454" s="10">
        <v>9</v>
      </c>
      <c r="AW1454" s="10">
        <v>23</v>
      </c>
      <c r="AX1454" s="10">
        <v>-321</v>
      </c>
      <c r="AY1454" s="10">
        <v>166</v>
      </c>
      <c r="AZ1454" s="10">
        <v>347</v>
      </c>
      <c r="BA1454" s="10"/>
      <c r="BB1454" s="10">
        <v>72</v>
      </c>
      <c r="BC1454" s="10">
        <v>75</v>
      </c>
      <c r="BD1454" s="10">
        <v>66</v>
      </c>
      <c r="BE1454" s="10">
        <v>-57</v>
      </c>
      <c r="BF1454" s="10">
        <v>-410</v>
      </c>
      <c r="BG1454" s="10">
        <v>347</v>
      </c>
      <c r="BH1454" s="10">
        <v>66</v>
      </c>
      <c r="BI1454" s="12">
        <f>AK1454/Y1454</f>
        <v>8.6633663366336627E-2</v>
      </c>
      <c r="BJ1454" s="12">
        <f>AL1454/Z1454</f>
        <v>3.1372549019607843E-2</v>
      </c>
      <c r="BK1454" s="12">
        <f>AM1454/AA1454</f>
        <v>3.3248081841432228E-2</v>
      </c>
      <c r="BL1454" s="12">
        <f>AN1454/AB1454</f>
        <v>3.0864197530864196E-2</v>
      </c>
      <c r="BM1454" s="12"/>
      <c r="BN1454" s="12">
        <f>AP1454/AD1454</f>
        <v>1.3513513513513514E-2</v>
      </c>
      <c r="BO1454" s="12">
        <f>AQ1454/AE1454</f>
        <v>8.5106382978723406E-3</v>
      </c>
      <c r="BP1454" s="12">
        <f>AR1454/AF1454</f>
        <v>3.3333333333333333E-2</v>
      </c>
      <c r="BQ1454" s="12">
        <f>AS1454/AG1454</f>
        <v>5.8823529411764705E-2</v>
      </c>
      <c r="BR1454" s="12">
        <f>AT1454/AH1454</f>
        <v>1.2738853503184714E-2</v>
      </c>
      <c r="BS1454" s="12">
        <f>AU1454/AI1454</f>
        <v>3.0864197530864196E-2</v>
      </c>
      <c r="BT1454" s="12"/>
      <c r="BU1454" s="12">
        <f>AW1454/Y1454</f>
        <v>5.6930693069306933E-2</v>
      </c>
      <c r="BV1454" s="12">
        <f>AX1454/Z1454</f>
        <v>-0.62941176470588234</v>
      </c>
      <c r="BW1454" s="12">
        <f>AY1454/AA1454</f>
        <v>0.21227621483375958</v>
      </c>
      <c r="BX1454" s="12">
        <f>AZ1454/AB1454</f>
        <v>1.0709876543209877</v>
      </c>
      <c r="BY1454" s="12"/>
      <c r="BZ1454" s="12">
        <f>BB1454/AD1454</f>
        <v>0.48648648648648651</v>
      </c>
      <c r="CA1454" s="12">
        <f>BC1454/AE1454</f>
        <v>0.31914893617021278</v>
      </c>
      <c r="CB1454" s="12">
        <f>BD1454/AF1454</f>
        <v>0.24444444444444444</v>
      </c>
      <c r="CC1454" s="12">
        <f>BE1454/AG1454</f>
        <v>-0.15966386554621848</v>
      </c>
      <c r="CD1454" s="12">
        <f>BF1454/AH1454</f>
        <v>-1.3057324840764331</v>
      </c>
      <c r="CE1454" s="12">
        <f>BG1454/AI1454</f>
        <v>1.0709876543209877</v>
      </c>
      <c r="CF1454" s="12"/>
      <c r="CG1454" s="12">
        <v>0</v>
      </c>
      <c r="CH1454" s="12">
        <v>-18.61</v>
      </c>
      <c r="CI1454" s="12">
        <v>4.7</v>
      </c>
      <c r="CJ1454" s="12">
        <v>0</v>
      </c>
      <c r="CK1454" s="12">
        <v>-8.93</v>
      </c>
      <c r="CL1454" s="12">
        <v>-2.65</v>
      </c>
      <c r="CM1454" s="12">
        <v>4.7</v>
      </c>
      <c r="CN1454" s="12">
        <v>1.69</v>
      </c>
      <c r="CO1454" s="12">
        <v>-15.19</v>
      </c>
      <c r="CP1454" s="12"/>
      <c r="CQ1454" s="12"/>
      <c r="CR1454" s="13">
        <v>78.52</v>
      </c>
      <c r="CS1454" s="13">
        <v>102.11</v>
      </c>
      <c r="CT1454" s="13">
        <v>24.19</v>
      </c>
      <c r="CU1454" s="13"/>
      <c r="CV1454" s="13">
        <v>54.35</v>
      </c>
      <c r="CW1454" s="13">
        <v>21.07</v>
      </c>
      <c r="CX1454" s="13">
        <v>24.19</v>
      </c>
      <c r="CY1454" s="13">
        <v>31.23</v>
      </c>
      <c r="CZ1454" s="14">
        <v>22.89</v>
      </c>
      <c r="DA1454" s="14"/>
      <c r="DB1454" s="14"/>
      <c r="DC1454" s="27">
        <v>501.31</v>
      </c>
      <c r="DD1454" s="27">
        <v>354.59</v>
      </c>
      <c r="DE1454" s="27">
        <v>330.6</v>
      </c>
      <c r="DF1454" s="27"/>
      <c r="DG1454" s="27">
        <v>316.66000000000003</v>
      </c>
      <c r="DH1454" s="27">
        <v>262.18</v>
      </c>
      <c r="DI1454" s="27">
        <v>330.6</v>
      </c>
      <c r="DJ1454" s="27">
        <v>306.45</v>
      </c>
      <c r="DK1454" s="27"/>
      <c r="DL1454" s="27"/>
      <c r="DM1454" s="27"/>
      <c r="DN1454" s="31" t="s">
        <v>5174</v>
      </c>
      <c r="DO1454" s="31" t="s">
        <v>5721</v>
      </c>
      <c r="DP1454" s="32" t="e">
        <f>J1454/DN1454</f>
        <v>#VALUE!</v>
      </c>
      <c r="DQ1454" s="32" t="e">
        <f>J1454/DO1454</f>
        <v>#VALUE!</v>
      </c>
    </row>
    <row r="1455" spans="2:121" hidden="1" x14ac:dyDescent="0.3">
      <c r="B1455">
        <v>1864</v>
      </c>
      <c r="C1455" s="1" t="s">
        <v>4107</v>
      </c>
      <c r="D1455" s="2" t="s">
        <v>4108</v>
      </c>
      <c r="E1455" s="3" t="s">
        <v>2921</v>
      </c>
      <c r="F1455" s="3" t="s">
        <v>2924</v>
      </c>
      <c r="G1455" s="4" t="s">
        <v>2925</v>
      </c>
      <c r="H1455" s="4"/>
      <c r="I1455" s="4" t="s">
        <v>2851</v>
      </c>
      <c r="J1455" s="15">
        <v>5980</v>
      </c>
      <c r="K1455" s="7" t="s">
        <v>4974</v>
      </c>
      <c r="L1455" s="15">
        <v>10210765</v>
      </c>
      <c r="M1455" s="16">
        <f>J1455*L1455/100000000</f>
        <v>610.603747</v>
      </c>
      <c r="N1455" s="17">
        <v>1.41</v>
      </c>
      <c r="O1455" s="18">
        <v>7.7662337662337659</v>
      </c>
      <c r="P1455" s="18">
        <v>2.9487179487179489</v>
      </c>
      <c r="Q1455" s="18">
        <v>0.44750000000000001</v>
      </c>
      <c r="R1455" s="18">
        <v>3.9449999999999998</v>
      </c>
      <c r="S1455" s="9">
        <f>AB1455/AA1455</f>
        <v>0.29136316337148804</v>
      </c>
      <c r="T1455" s="9">
        <f>AI1455/AE1455</f>
        <v>1.0071942446043165</v>
      </c>
      <c r="U1455" s="9">
        <f>AN1455/AM1455</f>
        <v>-13.5</v>
      </c>
      <c r="V1455" s="9">
        <f>AU1455/AQ1455</f>
        <v>1.9285714285714286</v>
      </c>
      <c r="W1455" s="9">
        <f>AZ1455/AY1455</f>
        <v>-52</v>
      </c>
      <c r="X1455" s="9">
        <f>BG1455/BC1455</f>
        <v>17.333333333333332</v>
      </c>
      <c r="Y1455" s="10">
        <v>760</v>
      </c>
      <c r="Z1455" s="10">
        <v>860</v>
      </c>
      <c r="AA1455" s="10">
        <v>961</v>
      </c>
      <c r="AB1455" s="10">
        <v>280</v>
      </c>
      <c r="AC1455" s="21"/>
      <c r="AD1455" s="10">
        <v>252</v>
      </c>
      <c r="AE1455" s="10">
        <v>278</v>
      </c>
      <c r="AF1455" s="10">
        <v>215</v>
      </c>
      <c r="AG1455" s="24">
        <v>284</v>
      </c>
      <c r="AH1455" s="10">
        <v>280</v>
      </c>
      <c r="AI1455" s="5">
        <v>280</v>
      </c>
      <c r="AJ1455" s="5">
        <v>278</v>
      </c>
      <c r="AK1455" s="10">
        <v>-37</v>
      </c>
      <c r="AL1455" s="10">
        <v>14</v>
      </c>
      <c r="AM1455" s="10">
        <v>-2</v>
      </c>
      <c r="AN1455" s="10">
        <v>27</v>
      </c>
      <c r="AO1455" s="10"/>
      <c r="AP1455" s="11">
        <v>11</v>
      </c>
      <c r="AQ1455" s="11">
        <v>14</v>
      </c>
      <c r="AR1455" s="11">
        <v>-2</v>
      </c>
      <c r="AS1455" s="11">
        <v>22</v>
      </c>
      <c r="AT1455" s="11">
        <v>27</v>
      </c>
      <c r="AU1455" s="11">
        <v>27</v>
      </c>
      <c r="AV1455" s="10">
        <v>-2</v>
      </c>
      <c r="AW1455" s="10">
        <v>-45</v>
      </c>
      <c r="AX1455" s="10">
        <v>21</v>
      </c>
      <c r="AY1455" s="10">
        <v>-1</v>
      </c>
      <c r="AZ1455" s="10">
        <v>52</v>
      </c>
      <c r="BA1455" s="10"/>
      <c r="BB1455" s="10">
        <v>15</v>
      </c>
      <c r="BC1455" s="10">
        <v>3</v>
      </c>
      <c r="BD1455" s="10">
        <v>-2</v>
      </c>
      <c r="BE1455" s="10">
        <v>25</v>
      </c>
      <c r="BF1455" s="10">
        <v>52</v>
      </c>
      <c r="BG1455" s="10">
        <v>52</v>
      </c>
      <c r="BH1455" s="10">
        <v>-2</v>
      </c>
      <c r="BI1455" s="12">
        <f>AK1455/Y1455</f>
        <v>-4.8684210526315788E-2</v>
      </c>
      <c r="BJ1455" s="12">
        <f>AL1455/Z1455</f>
        <v>1.627906976744186E-2</v>
      </c>
      <c r="BK1455" s="12">
        <f>AM1455/AA1455</f>
        <v>-2.0811654526534861E-3</v>
      </c>
      <c r="BL1455" s="12">
        <f>AN1455/AB1455</f>
        <v>9.6428571428571433E-2</v>
      </c>
      <c r="BM1455" s="12"/>
      <c r="BN1455" s="12">
        <f>AP1455/AD1455</f>
        <v>4.3650793650793648E-2</v>
      </c>
      <c r="BO1455" s="12">
        <f>AQ1455/AE1455</f>
        <v>5.0359712230215826E-2</v>
      </c>
      <c r="BP1455" s="12">
        <f>AR1455/AF1455</f>
        <v>-9.3023255813953487E-3</v>
      </c>
      <c r="BQ1455" s="12">
        <f>AS1455/AG1455</f>
        <v>7.746478873239436E-2</v>
      </c>
      <c r="BR1455" s="12">
        <f>AT1455/AH1455</f>
        <v>9.6428571428571433E-2</v>
      </c>
      <c r="BS1455" s="12">
        <f>AU1455/AI1455</f>
        <v>9.6428571428571433E-2</v>
      </c>
      <c r="BT1455" s="12"/>
      <c r="BU1455" s="12">
        <f>AW1455/Y1455</f>
        <v>-5.921052631578947E-2</v>
      </c>
      <c r="BV1455" s="12">
        <f>AX1455/Z1455</f>
        <v>2.441860465116279E-2</v>
      </c>
      <c r="BW1455" s="12">
        <f>AY1455/AA1455</f>
        <v>-1.0405827263267431E-3</v>
      </c>
      <c r="BX1455" s="12">
        <f>AZ1455/AB1455</f>
        <v>0.18571428571428572</v>
      </c>
      <c r="BY1455" s="12"/>
      <c r="BZ1455" s="12">
        <f>BB1455/AD1455</f>
        <v>5.9523809523809521E-2</v>
      </c>
      <c r="CA1455" s="12">
        <f>BC1455/AE1455</f>
        <v>1.0791366906474821E-2</v>
      </c>
      <c r="CB1455" s="12">
        <f>BD1455/AF1455</f>
        <v>-9.3023255813953487E-3</v>
      </c>
      <c r="CC1455" s="12">
        <f>BE1455/AG1455</f>
        <v>8.8028169014084501E-2</v>
      </c>
      <c r="CD1455" s="12">
        <f>BF1455/AH1455</f>
        <v>0.18571428571428572</v>
      </c>
      <c r="CE1455" s="12">
        <f>BG1455/AI1455</f>
        <v>0.18571428571428572</v>
      </c>
      <c r="CF1455" s="12"/>
      <c r="CG1455" s="12">
        <v>-5.12</v>
      </c>
      <c r="CH1455" s="12">
        <v>2.16</v>
      </c>
      <c r="CI1455" s="12">
        <v>-0.14000000000000001</v>
      </c>
      <c r="CJ1455" s="12">
        <v>0</v>
      </c>
      <c r="CK1455" s="12">
        <v>2.5099999999999998</v>
      </c>
      <c r="CL1455" s="12">
        <v>-0.14000000000000001</v>
      </c>
      <c r="CM1455" s="12">
        <v>1.86</v>
      </c>
      <c r="CN1455" s="12">
        <v>5.03</v>
      </c>
      <c r="CO1455" s="12">
        <v>9.0299999999999994</v>
      </c>
      <c r="CP1455" s="12"/>
      <c r="CQ1455" s="12"/>
      <c r="CR1455" s="13">
        <v>13.52</v>
      </c>
      <c r="CS1455" s="13">
        <v>14.83</v>
      </c>
      <c r="CT1455" s="13">
        <v>19.239999999999998</v>
      </c>
      <c r="CU1455" s="13"/>
      <c r="CV1455" s="13">
        <v>17.32</v>
      </c>
      <c r="CW1455" s="13">
        <v>19.239999999999998</v>
      </c>
      <c r="CX1455" s="13">
        <v>17.510000000000002</v>
      </c>
      <c r="CY1455" s="13">
        <v>18.28</v>
      </c>
      <c r="CZ1455" s="14">
        <v>13.14</v>
      </c>
      <c r="DA1455" s="14"/>
      <c r="DB1455" s="14"/>
      <c r="DC1455" s="27">
        <v>1734.49</v>
      </c>
      <c r="DD1455" s="27">
        <v>1759.69</v>
      </c>
      <c r="DE1455" s="27">
        <v>1748.88</v>
      </c>
      <c r="DF1455" s="27"/>
      <c r="DG1455" s="27">
        <v>1711.75</v>
      </c>
      <c r="DH1455" s="27">
        <v>1741.69</v>
      </c>
      <c r="DI1455" s="27">
        <v>1748.88</v>
      </c>
      <c r="DJ1455" s="27">
        <v>1738.26</v>
      </c>
      <c r="DK1455" s="27"/>
      <c r="DL1455" s="27"/>
      <c r="DM1455" s="27"/>
      <c r="DN1455" s="31" t="s">
        <v>5174</v>
      </c>
      <c r="DO1455" s="31" t="s">
        <v>7102</v>
      </c>
      <c r="DP1455" s="32" t="e">
        <f>J1455/DN1455</f>
        <v>#VALUE!</v>
      </c>
      <c r="DQ1455" s="32" t="e">
        <f>J1455/DO1455</f>
        <v>#VALUE!</v>
      </c>
    </row>
    <row r="1456" spans="2:121" x14ac:dyDescent="0.3">
      <c r="B1456">
        <v>1593</v>
      </c>
      <c r="C1456" s="1" t="s">
        <v>3712</v>
      </c>
      <c r="D1456" s="2" t="s">
        <v>3713</v>
      </c>
      <c r="E1456" s="3" t="s">
        <v>2921</v>
      </c>
      <c r="F1456" s="3" t="s">
        <v>2967</v>
      </c>
      <c r="G1456" s="4" t="s">
        <v>2967</v>
      </c>
      <c r="H1456" s="4"/>
      <c r="I1456" s="4" t="s">
        <v>3058</v>
      </c>
      <c r="J1456" s="15">
        <v>5720</v>
      </c>
      <c r="K1456" s="7" t="s">
        <v>5170</v>
      </c>
      <c r="L1456" s="15">
        <v>15078709</v>
      </c>
      <c r="M1456" s="16">
        <f>J1456*L1456/100000000</f>
        <v>862.50215479999997</v>
      </c>
      <c r="N1456" s="17">
        <v>5.14</v>
      </c>
      <c r="O1456" s="18">
        <v>6.5148063781321186</v>
      </c>
      <c r="P1456" s="18">
        <v>7.0443349753694582</v>
      </c>
      <c r="Q1456" s="18">
        <v>0.72750000000000004</v>
      </c>
      <c r="R1456" s="18">
        <v>13.455</v>
      </c>
      <c r="S1456" s="9">
        <f>AB1456/AA1456</f>
        <v>0.18161925601750548</v>
      </c>
      <c r="T1456" s="9">
        <f>AI1456/AE1456</f>
        <v>0.74272930648769575</v>
      </c>
      <c r="U1456" s="9">
        <f>AN1456/AM1456</f>
        <v>0.18055555555555555</v>
      </c>
      <c r="V1456" s="9">
        <f>AU1456/AQ1456</f>
        <v>0.96296296296296291</v>
      </c>
      <c r="W1456" s="9">
        <f>AZ1456/AY1456</f>
        <v>0.26271186440677968</v>
      </c>
      <c r="X1456" s="9">
        <f>BG1456/BC1456</f>
        <v>1.0689655172413792</v>
      </c>
      <c r="Y1456" s="10">
        <v>1407</v>
      </c>
      <c r="Z1456" s="10">
        <v>1576</v>
      </c>
      <c r="AA1456" s="10">
        <v>1828</v>
      </c>
      <c r="AB1456" s="10">
        <v>332</v>
      </c>
      <c r="AC1456" s="21"/>
      <c r="AD1456" s="10">
        <v>434</v>
      </c>
      <c r="AE1456" s="10">
        <v>447</v>
      </c>
      <c r="AF1456" s="10">
        <v>581</v>
      </c>
      <c r="AG1456" s="24">
        <v>466</v>
      </c>
      <c r="AH1456" s="10">
        <v>397</v>
      </c>
      <c r="AI1456" s="5">
        <v>332</v>
      </c>
      <c r="AJ1456" s="5">
        <v>581</v>
      </c>
      <c r="AK1456" s="10">
        <v>178</v>
      </c>
      <c r="AL1456" s="10">
        <v>191</v>
      </c>
      <c r="AM1456" s="10">
        <v>144</v>
      </c>
      <c r="AN1456" s="10">
        <v>26</v>
      </c>
      <c r="AO1456" s="10"/>
      <c r="AP1456" s="11">
        <v>34</v>
      </c>
      <c r="AQ1456" s="11">
        <v>27</v>
      </c>
      <c r="AR1456" s="11">
        <v>51</v>
      </c>
      <c r="AS1456" s="11">
        <v>44</v>
      </c>
      <c r="AT1456" s="11">
        <v>34</v>
      </c>
      <c r="AU1456" s="11">
        <v>26</v>
      </c>
      <c r="AV1456" s="10">
        <v>51</v>
      </c>
      <c r="AW1456" s="10">
        <v>146</v>
      </c>
      <c r="AX1456" s="10">
        <v>158</v>
      </c>
      <c r="AY1456" s="10">
        <v>118</v>
      </c>
      <c r="AZ1456" s="10">
        <v>31</v>
      </c>
      <c r="BA1456" s="10"/>
      <c r="BB1456" s="10">
        <v>16</v>
      </c>
      <c r="BC1456" s="10">
        <v>29</v>
      </c>
      <c r="BD1456" s="10">
        <v>41</v>
      </c>
      <c r="BE1456" s="10">
        <v>40</v>
      </c>
      <c r="BF1456" s="10">
        <v>21</v>
      </c>
      <c r="BG1456" s="10">
        <v>31</v>
      </c>
      <c r="BH1456" s="10">
        <v>41</v>
      </c>
      <c r="BI1456" s="12">
        <f>AK1456/Y1456</f>
        <v>0.12651030561478321</v>
      </c>
      <c r="BJ1456" s="12">
        <f>AL1456/Z1456</f>
        <v>0.12119289340101523</v>
      </c>
      <c r="BK1456" s="12">
        <f>AM1456/AA1456</f>
        <v>7.8774617067833702E-2</v>
      </c>
      <c r="BL1456" s="12">
        <f>AN1456/AB1456</f>
        <v>7.8313253012048195E-2</v>
      </c>
      <c r="BM1456" s="12"/>
      <c r="BN1456" s="12">
        <f>AP1456/AD1456</f>
        <v>7.8341013824884786E-2</v>
      </c>
      <c r="BO1456" s="12">
        <f>AQ1456/AE1456</f>
        <v>6.0402684563758392E-2</v>
      </c>
      <c r="BP1456" s="12">
        <f>AR1456/AF1456</f>
        <v>8.7779690189328741E-2</v>
      </c>
      <c r="BQ1456" s="12">
        <f>AS1456/AG1456</f>
        <v>9.4420600858369105E-2</v>
      </c>
      <c r="BR1456" s="12">
        <f>AT1456/AH1456</f>
        <v>8.5642317380352648E-2</v>
      </c>
      <c r="BS1456" s="12">
        <f>AU1456/AI1456</f>
        <v>7.8313253012048195E-2</v>
      </c>
      <c r="BT1456" s="12"/>
      <c r="BU1456" s="12">
        <f>AW1456/Y1456</f>
        <v>0.10376687988628287</v>
      </c>
      <c r="BV1456" s="12">
        <f>AX1456/Z1456</f>
        <v>0.10025380710659898</v>
      </c>
      <c r="BW1456" s="12">
        <f>AY1456/AA1456</f>
        <v>6.4551422319474833E-2</v>
      </c>
      <c r="BX1456" s="12">
        <f>AZ1456/AB1456</f>
        <v>9.337349397590361E-2</v>
      </c>
      <c r="BY1456" s="12"/>
      <c r="BZ1456" s="12">
        <f>BB1456/AD1456</f>
        <v>3.6866359447004608E-2</v>
      </c>
      <c r="CA1456" s="12">
        <f>BC1456/AE1456</f>
        <v>6.4876957494407153E-2</v>
      </c>
      <c r="CB1456" s="12">
        <f>BD1456/AF1456</f>
        <v>7.0567986230636828E-2</v>
      </c>
      <c r="CC1456" s="12">
        <f>BE1456/AG1456</f>
        <v>8.5836909871244635E-2</v>
      </c>
      <c r="CD1456" s="12">
        <f>BF1456/AH1456</f>
        <v>5.2896725440806043E-2</v>
      </c>
      <c r="CE1456" s="12">
        <f>BG1456/AI1456</f>
        <v>9.337349397590361E-2</v>
      </c>
      <c r="CF1456" s="12"/>
      <c r="CG1456" s="12">
        <v>20.38</v>
      </c>
      <c r="CH1456" s="12">
        <v>18.93</v>
      </c>
      <c r="CI1456" s="12">
        <v>12.7</v>
      </c>
      <c r="CJ1456" s="12">
        <v>0</v>
      </c>
      <c r="CK1456" s="12">
        <v>15.07</v>
      </c>
      <c r="CL1456" s="12">
        <v>12.97</v>
      </c>
      <c r="CM1456" s="12">
        <v>12.7</v>
      </c>
      <c r="CN1456" s="12">
        <v>13.66</v>
      </c>
      <c r="CO1456" s="12">
        <v>13.84</v>
      </c>
      <c r="CP1456" s="12"/>
      <c r="CQ1456" s="12"/>
      <c r="CR1456" s="13">
        <v>48.33</v>
      </c>
      <c r="CS1456" s="13">
        <v>51.56</v>
      </c>
      <c r="CT1456" s="13">
        <v>54.47</v>
      </c>
      <c r="CU1456" s="13"/>
      <c r="CV1456" s="13">
        <v>48.87</v>
      </c>
      <c r="CW1456" s="13">
        <v>48.49</v>
      </c>
      <c r="CX1456" s="13">
        <v>54.47</v>
      </c>
      <c r="CY1456" s="13">
        <v>52.73</v>
      </c>
      <c r="CZ1456" s="14">
        <v>49.19</v>
      </c>
      <c r="DA1456" s="14"/>
      <c r="DB1456" s="14"/>
      <c r="DC1456" s="27">
        <v>957.73</v>
      </c>
      <c r="DD1456" s="27">
        <v>1108.6199999999999</v>
      </c>
      <c r="DE1456" s="27">
        <v>1196</v>
      </c>
      <c r="DF1456" s="27"/>
      <c r="DG1456" s="27">
        <v>1114.94</v>
      </c>
      <c r="DH1456" s="27">
        <v>1152.49</v>
      </c>
      <c r="DI1456" s="27">
        <v>1196</v>
      </c>
      <c r="DJ1456" s="27">
        <v>1195.32</v>
      </c>
      <c r="DK1456" s="27"/>
      <c r="DL1456" s="27"/>
      <c r="DM1456" s="27"/>
      <c r="DN1456" s="31" t="s">
        <v>5174</v>
      </c>
      <c r="DO1456" s="31" t="s">
        <v>6817</v>
      </c>
      <c r="DP1456" s="32" t="e">
        <f>J1456/DN1456</f>
        <v>#VALUE!</v>
      </c>
      <c r="DQ1456" s="32" t="e">
        <f>J1456/DO1456</f>
        <v>#VALUE!</v>
      </c>
    </row>
    <row r="1457" spans="2:121" hidden="1" x14ac:dyDescent="0.3">
      <c r="B1457">
        <v>1502</v>
      </c>
      <c r="C1457" s="1" t="s">
        <v>2467</v>
      </c>
      <c r="D1457" s="2" t="s">
        <v>1110</v>
      </c>
      <c r="E1457" s="3" t="s">
        <v>2897</v>
      </c>
      <c r="F1457" s="3" t="s">
        <v>2911</v>
      </c>
      <c r="G1457" s="4" t="s">
        <v>2980</v>
      </c>
      <c r="H1457" s="4" t="s">
        <v>190</v>
      </c>
      <c r="I1457" s="4" t="s">
        <v>2858</v>
      </c>
      <c r="J1457" s="15">
        <v>6300</v>
      </c>
      <c r="K1457" s="7" t="s">
        <v>8698</v>
      </c>
      <c r="L1457" s="15">
        <v>15611619</v>
      </c>
      <c r="M1457" s="16">
        <f>J1457*L1457/100000000</f>
        <v>983.53199700000005</v>
      </c>
      <c r="N1457" s="17">
        <v>0.56999999999999995</v>
      </c>
      <c r="O1457" s="18">
        <v>-18.155619596541786</v>
      </c>
      <c r="P1457" s="18">
        <v>2.94392523364486</v>
      </c>
      <c r="Q1457" s="18">
        <v>0.77749999999999997</v>
      </c>
      <c r="R1457" s="18">
        <v>-16.452500000000001</v>
      </c>
      <c r="S1457" s="9">
        <f>AB1457/AA1457</f>
        <v>0.22175141242937854</v>
      </c>
      <c r="T1457" s="9">
        <f>AI1457/AE1457</f>
        <v>0.81913043478260872</v>
      </c>
      <c r="U1457" s="9">
        <f>AN1457/AM1457</f>
        <v>0.10091743119266056</v>
      </c>
      <c r="V1457" s="9">
        <f>AU1457/AQ1457</f>
        <v>0.42307692307692307</v>
      </c>
      <c r="W1457" s="9">
        <f>AZ1457/AY1457</f>
        <v>-0.6428571428571429</v>
      </c>
      <c r="X1457" s="9">
        <f>BG1457/BC1457</f>
        <v>-0.9</v>
      </c>
      <c r="Y1457" s="10">
        <v>1811</v>
      </c>
      <c r="Z1457" s="10">
        <v>2089</v>
      </c>
      <c r="AA1457" s="10">
        <v>2124</v>
      </c>
      <c r="AB1457" s="10">
        <v>471</v>
      </c>
      <c r="AC1457" s="21"/>
      <c r="AD1457" s="10">
        <v>537</v>
      </c>
      <c r="AE1457" s="10">
        <v>575</v>
      </c>
      <c r="AF1457" s="10">
        <v>527</v>
      </c>
      <c r="AG1457" s="24">
        <v>491</v>
      </c>
      <c r="AH1457" s="10">
        <v>434</v>
      </c>
      <c r="AI1457" s="5">
        <v>471</v>
      </c>
      <c r="AJ1457" s="5">
        <v>527</v>
      </c>
      <c r="AK1457" s="10">
        <v>5</v>
      </c>
      <c r="AL1457" s="10">
        <v>-7</v>
      </c>
      <c r="AM1457" s="10">
        <v>109</v>
      </c>
      <c r="AN1457" s="10">
        <v>11</v>
      </c>
      <c r="AO1457" s="10"/>
      <c r="AP1457" s="11">
        <v>49</v>
      </c>
      <c r="AQ1457" s="11">
        <v>26</v>
      </c>
      <c r="AR1457" s="11">
        <v>37</v>
      </c>
      <c r="AS1457" s="11">
        <v>8</v>
      </c>
      <c r="AT1457" s="11">
        <v>22</v>
      </c>
      <c r="AU1457" s="11">
        <v>11</v>
      </c>
      <c r="AV1457" s="10">
        <v>37</v>
      </c>
      <c r="AW1457" s="10">
        <v>19</v>
      </c>
      <c r="AX1457" s="10">
        <v>-604</v>
      </c>
      <c r="AY1457" s="10">
        <v>-126</v>
      </c>
      <c r="AZ1457" s="10">
        <v>81</v>
      </c>
      <c r="BA1457" s="10"/>
      <c r="BB1457" s="10">
        <v>44</v>
      </c>
      <c r="BC1457" s="10">
        <v>-90</v>
      </c>
      <c r="BD1457" s="10">
        <v>-11</v>
      </c>
      <c r="BE1457" s="10">
        <v>-111</v>
      </c>
      <c r="BF1457" s="10">
        <v>10</v>
      </c>
      <c r="BG1457" s="10">
        <v>81</v>
      </c>
      <c r="BH1457" s="10">
        <v>-11</v>
      </c>
      <c r="BI1457" s="12">
        <f>AK1457/Y1457</f>
        <v>2.7609055770292656E-3</v>
      </c>
      <c r="BJ1457" s="12">
        <f>AL1457/Z1457</f>
        <v>-3.3508855911919579E-3</v>
      </c>
      <c r="BK1457" s="12">
        <f>AM1457/AA1457</f>
        <v>5.1318267419962336E-2</v>
      </c>
      <c r="BL1457" s="12">
        <f>AN1457/AB1457</f>
        <v>2.3354564755838639E-2</v>
      </c>
      <c r="BM1457" s="12"/>
      <c r="BN1457" s="12">
        <f>AP1457/AD1457</f>
        <v>9.1247672253258846E-2</v>
      </c>
      <c r="BO1457" s="12">
        <f>AQ1457/AE1457</f>
        <v>4.5217391304347827E-2</v>
      </c>
      <c r="BP1457" s="12">
        <f>AR1457/AF1457</f>
        <v>7.020872865275142E-2</v>
      </c>
      <c r="BQ1457" s="12">
        <f>AS1457/AG1457</f>
        <v>1.6293279022403257E-2</v>
      </c>
      <c r="BR1457" s="12">
        <f>AT1457/AH1457</f>
        <v>5.0691244239631339E-2</v>
      </c>
      <c r="BS1457" s="12">
        <f>AU1457/AI1457</f>
        <v>2.3354564755838639E-2</v>
      </c>
      <c r="BT1457" s="12"/>
      <c r="BU1457" s="12">
        <f>AW1457/Y1457</f>
        <v>1.0491441192711209E-2</v>
      </c>
      <c r="BV1457" s="12">
        <f>AX1457/Z1457</f>
        <v>-0.28913355672570606</v>
      </c>
      <c r="BW1457" s="12">
        <f>AY1457/AA1457</f>
        <v>-5.9322033898305086E-2</v>
      </c>
      <c r="BX1457" s="12">
        <f>AZ1457/AB1457</f>
        <v>0.17197452229299362</v>
      </c>
      <c r="BY1457" s="12"/>
      <c r="BZ1457" s="12">
        <f>BB1457/AD1457</f>
        <v>8.1936685288640593E-2</v>
      </c>
      <c r="CA1457" s="12">
        <f>BC1457/AE1457</f>
        <v>-0.15652173913043479</v>
      </c>
      <c r="CB1457" s="12">
        <f>BD1457/AF1457</f>
        <v>-2.0872865275142316E-2</v>
      </c>
      <c r="CC1457" s="12">
        <f>BE1457/AG1457</f>
        <v>-0.22606924643584522</v>
      </c>
      <c r="CD1457" s="12">
        <f>BF1457/AH1457</f>
        <v>2.3041474654377881E-2</v>
      </c>
      <c r="CE1457" s="12">
        <f>BG1457/AI1457</f>
        <v>0.17197452229299362</v>
      </c>
      <c r="CF1457" s="12"/>
      <c r="CG1457" s="12">
        <v>0</v>
      </c>
      <c r="CH1457" s="12">
        <v>-29.15</v>
      </c>
      <c r="CI1457" s="12">
        <v>-14.93</v>
      </c>
      <c r="CJ1457" s="12">
        <v>0</v>
      </c>
      <c r="CK1457" s="12">
        <v>-21.97</v>
      </c>
      <c r="CL1457" s="12">
        <v>-33.03</v>
      </c>
      <c r="CM1457" s="12">
        <v>-14.93</v>
      </c>
      <c r="CN1457" s="12">
        <v>-22.49</v>
      </c>
      <c r="CO1457" s="12">
        <v>-23.07</v>
      </c>
      <c r="CP1457" s="12"/>
      <c r="CQ1457" s="12"/>
      <c r="CR1457" s="13">
        <v>73.55</v>
      </c>
      <c r="CS1457" s="13">
        <v>108.16</v>
      </c>
      <c r="CT1457" s="13">
        <v>127.73</v>
      </c>
      <c r="CU1457" s="13"/>
      <c r="CV1457" s="13">
        <v>107.68</v>
      </c>
      <c r="CW1457" s="13">
        <v>113.57</v>
      </c>
      <c r="CX1457" s="13">
        <v>127.73</v>
      </c>
      <c r="CY1457" s="13">
        <v>143.94</v>
      </c>
      <c r="CZ1457" s="14">
        <v>123.96</v>
      </c>
      <c r="DA1457" s="14"/>
      <c r="DB1457" s="14"/>
      <c r="DC1457" s="27">
        <v>1373.59</v>
      </c>
      <c r="DD1457" s="27">
        <v>1416.31</v>
      </c>
      <c r="DE1457" s="27">
        <v>1180.01</v>
      </c>
      <c r="DF1457" s="27"/>
      <c r="DG1457" s="27">
        <v>1353.05</v>
      </c>
      <c r="DH1457" s="27">
        <v>1229.02</v>
      </c>
      <c r="DI1457" s="27">
        <v>1180.01</v>
      </c>
      <c r="DJ1457" s="27">
        <v>1000.3</v>
      </c>
      <c r="DK1457" s="27"/>
      <c r="DL1457" s="27"/>
      <c r="DM1457" s="27"/>
      <c r="DN1457" s="31" t="s">
        <v>5174</v>
      </c>
      <c r="DO1457" s="31" t="s">
        <v>6695</v>
      </c>
      <c r="DP1457" s="32" t="e">
        <f>J1457/DN1457</f>
        <v>#VALUE!</v>
      </c>
      <c r="DQ1457" s="32" t="e">
        <f>J1457/DO1457</f>
        <v>#VALUE!</v>
      </c>
    </row>
    <row r="1458" spans="2:121" x14ac:dyDescent="0.3">
      <c r="B1458">
        <v>2302</v>
      </c>
      <c r="C1458" s="1" t="s">
        <v>1996</v>
      </c>
      <c r="D1458" s="2" t="s">
        <v>639</v>
      </c>
      <c r="E1458" s="3" t="s">
        <v>2897</v>
      </c>
      <c r="F1458" s="3" t="s">
        <v>2967</v>
      </c>
      <c r="G1458" s="4" t="s">
        <v>2967</v>
      </c>
      <c r="H1458" s="4"/>
      <c r="I1458" s="4" t="s">
        <v>2807</v>
      </c>
      <c r="J1458" s="15">
        <v>12150</v>
      </c>
      <c r="K1458" s="7" t="s">
        <v>4974</v>
      </c>
      <c r="L1458" s="15">
        <v>294808</v>
      </c>
      <c r="M1458" s="16">
        <f>J1458*L1458/100000000</f>
        <v>35.819172000000002</v>
      </c>
      <c r="N1458" s="17">
        <v>0.18</v>
      </c>
      <c r="O1458" s="18">
        <v>391.93548387096774</v>
      </c>
      <c r="P1458" s="18">
        <v>159.86842105263159</v>
      </c>
      <c r="Q1458" s="18">
        <v>3.04</v>
      </c>
      <c r="R1458" s="18">
        <v>12.8925</v>
      </c>
      <c r="S1458" s="9">
        <f>AB1458/AA1458</f>
        <v>0.16724611161939615</v>
      </c>
      <c r="T1458" s="9">
        <f>AI1458/AE1458</f>
        <v>0.74128142741281422</v>
      </c>
      <c r="U1458" s="9">
        <f>AN1458/AM1458</f>
        <v>0.10357142857142858</v>
      </c>
      <c r="V1458" s="9">
        <f>AU1458/AQ1458</f>
        <v>0.36249999999999999</v>
      </c>
      <c r="W1458" s="9">
        <f>AZ1458/AY1458</f>
        <v>0.13793103448275862</v>
      </c>
      <c r="X1458" s="9">
        <f>BG1458/BC1458</f>
        <v>0.4375</v>
      </c>
      <c r="Y1458" s="10">
        <v>5733</v>
      </c>
      <c r="Z1458" s="10">
        <v>6712</v>
      </c>
      <c r="AA1458" s="10">
        <v>5465</v>
      </c>
      <c r="AB1458" s="10">
        <v>914</v>
      </c>
      <c r="AC1458" s="21"/>
      <c r="AD1458" s="10">
        <v>1480</v>
      </c>
      <c r="AE1458" s="10">
        <v>1233</v>
      </c>
      <c r="AF1458" s="10">
        <v>1264</v>
      </c>
      <c r="AG1458" s="24">
        <v>858</v>
      </c>
      <c r="AH1458" s="10">
        <v>907</v>
      </c>
      <c r="AI1458" s="5">
        <v>914</v>
      </c>
      <c r="AJ1458" s="5">
        <v>1264</v>
      </c>
      <c r="AK1458" s="10">
        <v>416</v>
      </c>
      <c r="AL1458" s="10">
        <v>351</v>
      </c>
      <c r="AM1458" s="10">
        <v>280</v>
      </c>
      <c r="AN1458" s="10">
        <v>29</v>
      </c>
      <c r="AO1458" s="10"/>
      <c r="AP1458" s="11">
        <v>79</v>
      </c>
      <c r="AQ1458" s="11">
        <v>80</v>
      </c>
      <c r="AR1458" s="11">
        <v>53</v>
      </c>
      <c r="AS1458" s="11">
        <v>21</v>
      </c>
      <c r="AT1458" s="11">
        <v>48</v>
      </c>
      <c r="AU1458" s="11">
        <v>29</v>
      </c>
      <c r="AV1458" s="10">
        <v>53</v>
      </c>
      <c r="AW1458" s="10">
        <v>218</v>
      </c>
      <c r="AX1458" s="10">
        <v>61</v>
      </c>
      <c r="AY1458" s="10">
        <v>203</v>
      </c>
      <c r="AZ1458" s="10">
        <v>28</v>
      </c>
      <c r="BA1458" s="10"/>
      <c r="BB1458" s="10">
        <v>102</v>
      </c>
      <c r="BC1458" s="10">
        <v>64</v>
      </c>
      <c r="BD1458" s="10">
        <v>-38</v>
      </c>
      <c r="BE1458" s="10">
        <v>19</v>
      </c>
      <c r="BF1458" s="10">
        <v>36</v>
      </c>
      <c r="BG1458" s="10">
        <v>28</v>
      </c>
      <c r="BH1458" s="10">
        <v>-38</v>
      </c>
      <c r="BI1458" s="12">
        <f>AK1458/Y1458</f>
        <v>7.2562358276643993E-2</v>
      </c>
      <c r="BJ1458" s="12">
        <f>AL1458/Z1458</f>
        <v>5.229439809296782E-2</v>
      </c>
      <c r="BK1458" s="12">
        <f>AM1458/AA1458</f>
        <v>5.123513266239707E-2</v>
      </c>
      <c r="BL1458" s="12">
        <f>AN1458/AB1458</f>
        <v>3.1728665207877461E-2</v>
      </c>
      <c r="BM1458" s="12"/>
      <c r="BN1458" s="12">
        <f>AP1458/AD1458</f>
        <v>5.3378378378378381E-2</v>
      </c>
      <c r="BO1458" s="12">
        <f>AQ1458/AE1458</f>
        <v>6.4882400648824001E-2</v>
      </c>
      <c r="BP1458" s="12">
        <f>AR1458/AF1458</f>
        <v>4.1930379746835444E-2</v>
      </c>
      <c r="BQ1458" s="12">
        <f>AS1458/AG1458</f>
        <v>2.4475524475524476E-2</v>
      </c>
      <c r="BR1458" s="12">
        <f>AT1458/AH1458</f>
        <v>5.2921719955898568E-2</v>
      </c>
      <c r="BS1458" s="12">
        <f>AU1458/AI1458</f>
        <v>3.1728665207877461E-2</v>
      </c>
      <c r="BT1458" s="12"/>
      <c r="BU1458" s="12">
        <f>AW1458/Y1458</f>
        <v>3.8025466596895166E-2</v>
      </c>
      <c r="BV1458" s="12">
        <f>AX1458/Z1458</f>
        <v>9.0882002383790225E-3</v>
      </c>
      <c r="BW1458" s="12">
        <f>AY1458/AA1458</f>
        <v>3.714547118023788E-2</v>
      </c>
      <c r="BX1458" s="12">
        <f>AZ1458/AB1458</f>
        <v>3.0634573304157548E-2</v>
      </c>
      <c r="BY1458" s="12"/>
      <c r="BZ1458" s="12">
        <f>BB1458/AD1458</f>
        <v>6.8918918918918923E-2</v>
      </c>
      <c r="CA1458" s="12">
        <f>BC1458/AE1458</f>
        <v>5.1905920519059207E-2</v>
      </c>
      <c r="CB1458" s="12">
        <f>BD1458/AF1458</f>
        <v>-3.0063291139240507E-2</v>
      </c>
      <c r="CC1458" s="12">
        <f>BE1458/AG1458</f>
        <v>2.2144522144522144E-2</v>
      </c>
      <c r="CD1458" s="12">
        <f>BF1458/AH1458</f>
        <v>3.9691289966923927E-2</v>
      </c>
      <c r="CE1458" s="12">
        <f>BG1458/AI1458</f>
        <v>3.0634573304157548E-2</v>
      </c>
      <c r="CF1458" s="12"/>
      <c r="CG1458" s="12">
        <v>66.290000000000006</v>
      </c>
      <c r="CH1458" s="12">
        <v>7.83</v>
      </c>
      <c r="CI1458" s="12">
        <v>23.08</v>
      </c>
      <c r="CJ1458" s="12">
        <v>0</v>
      </c>
      <c r="CK1458" s="12">
        <v>40.49</v>
      </c>
      <c r="CL1458" s="12">
        <v>31.33</v>
      </c>
      <c r="CM1458" s="12">
        <v>23.08</v>
      </c>
      <c r="CN1458" s="12">
        <v>15.93</v>
      </c>
      <c r="CO1458" s="12">
        <v>8.18</v>
      </c>
      <c r="CP1458" s="12"/>
      <c r="CQ1458" s="12"/>
      <c r="CR1458" s="13">
        <v>313.32</v>
      </c>
      <c r="CS1458" s="13">
        <v>364.75</v>
      </c>
      <c r="CT1458" s="13">
        <v>234.47</v>
      </c>
      <c r="CU1458" s="13"/>
      <c r="CV1458" s="13">
        <v>282.24</v>
      </c>
      <c r="CW1458" s="13">
        <v>241.48</v>
      </c>
      <c r="CX1458" s="13">
        <v>234.47</v>
      </c>
      <c r="CY1458" s="13">
        <v>226.23</v>
      </c>
      <c r="CZ1458" s="14">
        <v>208.94</v>
      </c>
      <c r="DA1458" s="14"/>
      <c r="DB1458" s="14"/>
      <c r="DC1458" s="27">
        <v>-11.68</v>
      </c>
      <c r="DD1458" s="27">
        <v>-1.1599999999999999</v>
      </c>
      <c r="DE1458" s="27">
        <v>24.3</v>
      </c>
      <c r="DF1458" s="27"/>
      <c r="DG1458" s="27">
        <v>22.97</v>
      </c>
      <c r="DH1458" s="27">
        <v>31.69</v>
      </c>
      <c r="DI1458" s="27">
        <v>24.3</v>
      </c>
      <c r="DJ1458" s="27">
        <v>26.93</v>
      </c>
      <c r="DK1458" s="27"/>
      <c r="DL1458" s="27"/>
      <c r="DM1458" s="27"/>
      <c r="DN1458" s="31" t="s">
        <v>5174</v>
      </c>
      <c r="DO1458" s="31" t="s">
        <v>7493</v>
      </c>
      <c r="DP1458" s="32" t="e">
        <f>J1458/DN1458</f>
        <v>#VALUE!</v>
      </c>
      <c r="DQ1458" s="32" t="e">
        <f>J1458/DO1458</f>
        <v>#VALUE!</v>
      </c>
    </row>
    <row r="1459" spans="2:121" hidden="1" x14ac:dyDescent="0.3">
      <c r="B1459">
        <v>1504</v>
      </c>
      <c r="C1459" s="1" t="s">
        <v>3525</v>
      </c>
      <c r="D1459" s="2" t="s">
        <v>3526</v>
      </c>
      <c r="E1459" s="3" t="s">
        <v>2921</v>
      </c>
      <c r="F1459" s="3" t="s">
        <v>2924</v>
      </c>
      <c r="G1459" s="4" t="s">
        <v>2950</v>
      </c>
      <c r="H1459" s="4"/>
      <c r="I1459" s="4" t="s">
        <v>3017</v>
      </c>
      <c r="J1459" s="15">
        <v>2685</v>
      </c>
      <c r="K1459" s="7" t="s">
        <v>8699</v>
      </c>
      <c r="L1459" s="15">
        <v>35967295</v>
      </c>
      <c r="M1459" s="16">
        <f>J1459*L1459/100000000</f>
        <v>965.72187074999999</v>
      </c>
      <c r="N1459" s="17">
        <v>0.94</v>
      </c>
      <c r="O1459" s="18">
        <v>6.5487804878048781</v>
      </c>
      <c r="P1459" s="18">
        <v>2.8685897435897436</v>
      </c>
      <c r="Q1459" s="18">
        <v>1.23</v>
      </c>
      <c r="R1459" s="18">
        <v>9.442499999999999</v>
      </c>
      <c r="S1459" s="9">
        <f>AB1459/AA1459</f>
        <v>0.34043970686209196</v>
      </c>
      <c r="T1459" s="9">
        <f>AI1459/AE1459</f>
        <v>0.97296268088347293</v>
      </c>
      <c r="U1459" s="9">
        <f>AN1459/AM1459</f>
        <v>0.96601941747572817</v>
      </c>
      <c r="V1459" s="9">
        <f>AU1459/AQ1459</f>
        <v>0.66555183946488294</v>
      </c>
      <c r="W1459" s="9">
        <f>AZ1459/AY1459</f>
        <v>1.2252252252252251</v>
      </c>
      <c r="X1459" s="9">
        <f>BG1459/BC1459</f>
        <v>0.48920863309352519</v>
      </c>
      <c r="Y1459" s="10">
        <v>5000</v>
      </c>
      <c r="Z1459" s="10">
        <v>5574</v>
      </c>
      <c r="AA1459" s="10">
        <v>7505</v>
      </c>
      <c r="AB1459" s="10">
        <v>2555</v>
      </c>
      <c r="AC1459" s="21"/>
      <c r="AD1459" s="10">
        <v>2227</v>
      </c>
      <c r="AE1459" s="10">
        <v>2626</v>
      </c>
      <c r="AF1459" s="10">
        <v>1363</v>
      </c>
      <c r="AG1459" s="24">
        <v>2048</v>
      </c>
      <c r="AH1459" s="10">
        <v>2555</v>
      </c>
      <c r="AI1459" s="5">
        <v>2555</v>
      </c>
      <c r="AJ1459" s="5">
        <v>2626</v>
      </c>
      <c r="AK1459" s="10">
        <v>91</v>
      </c>
      <c r="AL1459" s="10">
        <v>-12</v>
      </c>
      <c r="AM1459" s="10">
        <v>206</v>
      </c>
      <c r="AN1459" s="10">
        <v>199</v>
      </c>
      <c r="AO1459" s="10"/>
      <c r="AP1459" s="11">
        <v>83</v>
      </c>
      <c r="AQ1459" s="11">
        <v>299</v>
      </c>
      <c r="AR1459" s="11">
        <v>-192</v>
      </c>
      <c r="AS1459" s="11">
        <v>92</v>
      </c>
      <c r="AT1459" s="11">
        <v>199</v>
      </c>
      <c r="AU1459" s="11">
        <v>199</v>
      </c>
      <c r="AV1459" s="10">
        <v>-192</v>
      </c>
      <c r="AW1459" s="10">
        <v>40</v>
      </c>
      <c r="AX1459" s="10">
        <v>-134</v>
      </c>
      <c r="AY1459" s="10">
        <v>111</v>
      </c>
      <c r="AZ1459" s="10">
        <v>136</v>
      </c>
      <c r="BA1459" s="10"/>
      <c r="BB1459" s="10">
        <v>17</v>
      </c>
      <c r="BC1459" s="10">
        <v>278</v>
      </c>
      <c r="BD1459" s="10">
        <v>-206</v>
      </c>
      <c r="BE1459" s="10">
        <v>71</v>
      </c>
      <c r="BF1459" s="10">
        <v>136</v>
      </c>
      <c r="BG1459" s="10">
        <v>136</v>
      </c>
      <c r="BH1459" s="10">
        <v>-206</v>
      </c>
      <c r="BI1459" s="12">
        <f>AK1459/Y1459</f>
        <v>1.8200000000000001E-2</v>
      </c>
      <c r="BJ1459" s="12">
        <f>AL1459/Z1459</f>
        <v>-2.1528525296017221E-3</v>
      </c>
      <c r="BK1459" s="12">
        <f>AM1459/AA1459</f>
        <v>2.7448367754830113E-2</v>
      </c>
      <c r="BL1459" s="12">
        <f>AN1459/AB1459</f>
        <v>7.7886497064579258E-2</v>
      </c>
      <c r="BM1459" s="12"/>
      <c r="BN1459" s="12">
        <f>AP1459/AD1459</f>
        <v>3.7269869779973056E-2</v>
      </c>
      <c r="BO1459" s="12">
        <f>AQ1459/AE1459</f>
        <v>0.11386138613861387</v>
      </c>
      <c r="BP1459" s="12">
        <f>AR1459/AF1459</f>
        <v>-0.14086573734409391</v>
      </c>
      <c r="BQ1459" s="12">
        <f>AS1459/AG1459</f>
        <v>4.4921875E-2</v>
      </c>
      <c r="BR1459" s="12">
        <f>AT1459/AH1459</f>
        <v>7.7886497064579258E-2</v>
      </c>
      <c r="BS1459" s="12">
        <f>AU1459/AI1459</f>
        <v>7.7886497064579258E-2</v>
      </c>
      <c r="BT1459" s="12"/>
      <c r="BU1459" s="12">
        <f>AW1459/Y1459</f>
        <v>8.0000000000000002E-3</v>
      </c>
      <c r="BV1459" s="12">
        <f>AX1459/Z1459</f>
        <v>-2.4040186580552566E-2</v>
      </c>
      <c r="BW1459" s="12">
        <f>AY1459/AA1459</f>
        <v>1.4790139906728847E-2</v>
      </c>
      <c r="BX1459" s="12">
        <f>AZ1459/AB1459</f>
        <v>5.3228962818003912E-2</v>
      </c>
      <c r="BY1459" s="12"/>
      <c r="BZ1459" s="12">
        <f>BB1459/AD1459</f>
        <v>7.6335877862595417E-3</v>
      </c>
      <c r="CA1459" s="12">
        <f>BC1459/AE1459</f>
        <v>0.10586443259710586</v>
      </c>
      <c r="CB1459" s="12">
        <f>BD1459/AF1459</f>
        <v>-0.15113719735876743</v>
      </c>
      <c r="CC1459" s="12">
        <f>BE1459/AG1459</f>
        <v>3.466796875E-2</v>
      </c>
      <c r="CD1459" s="12">
        <f>BF1459/AH1459</f>
        <v>5.3228962818003912E-2</v>
      </c>
      <c r="CE1459" s="12">
        <f>BG1459/AI1459</f>
        <v>5.3228962818003912E-2</v>
      </c>
      <c r="CF1459" s="12"/>
      <c r="CG1459" s="12">
        <v>4.05</v>
      </c>
      <c r="CH1459" s="12">
        <v>-16.84</v>
      </c>
      <c r="CI1459" s="12">
        <v>5.92</v>
      </c>
      <c r="CJ1459" s="12">
        <v>0</v>
      </c>
      <c r="CK1459" s="12">
        <v>-0.57999999999999996</v>
      </c>
      <c r="CL1459" s="12">
        <v>5.92</v>
      </c>
      <c r="CM1459" s="12">
        <v>1.67</v>
      </c>
      <c r="CN1459" s="12">
        <v>7.41</v>
      </c>
      <c r="CO1459" s="12">
        <v>22.77</v>
      </c>
      <c r="CP1459" s="12"/>
      <c r="CQ1459" s="12"/>
      <c r="CR1459" s="13">
        <v>249.87</v>
      </c>
      <c r="CS1459" s="13">
        <v>369.92</v>
      </c>
      <c r="CT1459" s="13">
        <v>294.32</v>
      </c>
      <c r="CU1459" s="13"/>
      <c r="CV1459" s="13">
        <v>527.87</v>
      </c>
      <c r="CW1459" s="13">
        <v>294.32</v>
      </c>
      <c r="CX1459" s="13">
        <v>369.62</v>
      </c>
      <c r="CY1459" s="13">
        <v>402.58</v>
      </c>
      <c r="CZ1459" s="14">
        <v>385.76</v>
      </c>
      <c r="DA1459" s="14"/>
      <c r="DB1459" s="14"/>
      <c r="DC1459" s="27">
        <v>469.97</v>
      </c>
      <c r="DD1459" s="27">
        <v>304.55</v>
      </c>
      <c r="DE1459" s="27">
        <v>357.32</v>
      </c>
      <c r="DF1459" s="27"/>
      <c r="DG1459" s="27">
        <v>197.39</v>
      </c>
      <c r="DH1459" s="27">
        <v>187.9</v>
      </c>
      <c r="DI1459" s="27">
        <v>357.32</v>
      </c>
      <c r="DJ1459" s="27">
        <v>234.26</v>
      </c>
      <c r="DK1459" s="27"/>
      <c r="DL1459" s="27"/>
      <c r="DM1459" s="27"/>
      <c r="DN1459" s="31" t="s">
        <v>5174</v>
      </c>
      <c r="DO1459" s="31" t="s">
        <v>6741</v>
      </c>
      <c r="DP1459" s="32" t="e">
        <f>J1459/DN1459</f>
        <v>#VALUE!</v>
      </c>
      <c r="DQ1459" s="32" t="e">
        <f>J1459/DO1459</f>
        <v>#VALUE!</v>
      </c>
    </row>
    <row r="1460" spans="2:121" hidden="1" x14ac:dyDescent="0.3">
      <c r="B1460">
        <v>1425</v>
      </c>
      <c r="C1460" s="1" t="s">
        <v>3383</v>
      </c>
      <c r="D1460" s="2" t="s">
        <v>3384</v>
      </c>
      <c r="E1460" s="3" t="s">
        <v>2921</v>
      </c>
      <c r="F1460" s="3" t="s">
        <v>2906</v>
      </c>
      <c r="G1460" s="4" t="s">
        <v>2935</v>
      </c>
      <c r="H1460" s="4"/>
      <c r="I1460" s="4" t="s">
        <v>2817</v>
      </c>
      <c r="J1460" s="15">
        <v>2605</v>
      </c>
      <c r="K1460" s="7" t="s">
        <v>8640</v>
      </c>
      <c r="L1460" s="15">
        <v>40663579</v>
      </c>
      <c r="M1460" s="16">
        <f>J1460*L1460/100000000</f>
        <v>1059.2862329500001</v>
      </c>
      <c r="N1460" s="17">
        <v>2.38</v>
      </c>
      <c r="O1460" s="18">
        <v>4.1948470209339774</v>
      </c>
      <c r="P1460" s="18">
        <v>2.8438864628820961</v>
      </c>
      <c r="Q1460" s="18">
        <v>0.505</v>
      </c>
      <c r="R1460" s="18">
        <v>4.7850000000000001</v>
      </c>
      <c r="S1460" s="9">
        <f>AB1460/AA1460</f>
        <v>0.31090672798160551</v>
      </c>
      <c r="T1460" s="9">
        <f>AI1460/AE1460</f>
        <v>1.0574634478068685</v>
      </c>
      <c r="U1460" s="9">
        <f>AN1460/AM1460</f>
        <v>-1.8011695906432748</v>
      </c>
      <c r="V1460" s="9">
        <f>AU1460/AQ1460</f>
        <v>2.8</v>
      </c>
      <c r="W1460" s="9">
        <f>AZ1460/AY1460</f>
        <v>-0.54404145077720212</v>
      </c>
      <c r="X1460" s="9">
        <f>BG1460/BC1460</f>
        <v>70</v>
      </c>
      <c r="Y1460" s="10">
        <v>8124</v>
      </c>
      <c r="Z1460" s="10">
        <v>10071</v>
      </c>
      <c r="AA1460" s="10">
        <v>10003</v>
      </c>
      <c r="AB1460" s="10">
        <v>3110</v>
      </c>
      <c r="AC1460" s="21"/>
      <c r="AD1460" s="10">
        <v>2678</v>
      </c>
      <c r="AE1460" s="10">
        <v>2941</v>
      </c>
      <c r="AF1460" s="10">
        <v>2902</v>
      </c>
      <c r="AG1460" s="24">
        <v>3217</v>
      </c>
      <c r="AH1460" s="10">
        <v>3110</v>
      </c>
      <c r="AI1460" s="5">
        <v>3110</v>
      </c>
      <c r="AJ1460" s="5">
        <v>2941</v>
      </c>
      <c r="AK1460" s="10">
        <v>274</v>
      </c>
      <c r="AL1460" s="10">
        <v>297</v>
      </c>
      <c r="AM1460" s="10">
        <v>-171</v>
      </c>
      <c r="AN1460" s="10">
        <v>308</v>
      </c>
      <c r="AO1460" s="10"/>
      <c r="AP1460" s="11">
        <v>7</v>
      </c>
      <c r="AQ1460" s="11">
        <v>110</v>
      </c>
      <c r="AR1460" s="11">
        <v>132</v>
      </c>
      <c r="AS1460" s="11">
        <v>297</v>
      </c>
      <c r="AT1460" s="11">
        <v>308</v>
      </c>
      <c r="AU1460" s="11">
        <v>308</v>
      </c>
      <c r="AV1460" s="10">
        <v>132</v>
      </c>
      <c r="AW1460" s="10">
        <v>98</v>
      </c>
      <c r="AX1460" s="10">
        <v>15</v>
      </c>
      <c r="AY1460" s="10">
        <v>-386</v>
      </c>
      <c r="AZ1460" s="10">
        <v>210</v>
      </c>
      <c r="BA1460" s="10"/>
      <c r="BB1460" s="10">
        <v>-45</v>
      </c>
      <c r="BC1460" s="10">
        <v>3</v>
      </c>
      <c r="BD1460" s="10">
        <v>80</v>
      </c>
      <c r="BE1460" s="10">
        <v>237</v>
      </c>
      <c r="BF1460" s="10">
        <v>210</v>
      </c>
      <c r="BG1460" s="10">
        <v>210</v>
      </c>
      <c r="BH1460" s="10">
        <v>80</v>
      </c>
      <c r="BI1460" s="12">
        <f>AK1460/Y1460</f>
        <v>3.3727227966518954E-2</v>
      </c>
      <c r="BJ1460" s="12">
        <f>AL1460/Z1460</f>
        <v>2.9490616621983913E-2</v>
      </c>
      <c r="BK1460" s="12">
        <f>AM1460/AA1460</f>
        <v>-1.7094871538538437E-2</v>
      </c>
      <c r="BL1460" s="12">
        <f>AN1460/AB1460</f>
        <v>9.9035369774919613E-2</v>
      </c>
      <c r="BM1460" s="12"/>
      <c r="BN1460" s="12">
        <f>AP1460/AD1460</f>
        <v>2.6138909634055266E-3</v>
      </c>
      <c r="BO1460" s="12">
        <f>AQ1460/AE1460</f>
        <v>3.7402244134648079E-2</v>
      </c>
      <c r="BP1460" s="12">
        <f>AR1460/AF1460</f>
        <v>4.5485871812543072E-2</v>
      </c>
      <c r="BQ1460" s="12">
        <f>AS1460/AG1460</f>
        <v>9.2322039166925704E-2</v>
      </c>
      <c r="BR1460" s="12">
        <f>AT1460/AH1460</f>
        <v>9.9035369774919613E-2</v>
      </c>
      <c r="BS1460" s="12">
        <f>AU1460/AI1460</f>
        <v>9.9035369774919613E-2</v>
      </c>
      <c r="BT1460" s="12"/>
      <c r="BU1460" s="12">
        <f>AW1460/Y1460</f>
        <v>1.2063023141309699E-2</v>
      </c>
      <c r="BV1460" s="12">
        <f>AX1460/Z1460</f>
        <v>1.4894250819183796E-3</v>
      </c>
      <c r="BW1460" s="12">
        <f>AY1460/AA1460</f>
        <v>-3.8588423472958114E-2</v>
      </c>
      <c r="BX1460" s="12">
        <f>AZ1460/AB1460</f>
        <v>6.7524115755627015E-2</v>
      </c>
      <c r="BY1460" s="12"/>
      <c r="BZ1460" s="12">
        <f>BB1460/AD1460</f>
        <v>-1.6803584764749812E-2</v>
      </c>
      <c r="CA1460" s="12">
        <f>BC1460/AE1460</f>
        <v>1.0200612036722204E-3</v>
      </c>
      <c r="CB1460" s="12">
        <f>BD1460/AF1460</f>
        <v>2.7567195037904894E-2</v>
      </c>
      <c r="CC1460" s="12">
        <f>BE1460/AG1460</f>
        <v>7.3671122163506367E-2</v>
      </c>
      <c r="CD1460" s="12">
        <f>BF1460/AH1460</f>
        <v>6.7524115755627015E-2</v>
      </c>
      <c r="CE1460" s="12">
        <f>BG1460/AI1460</f>
        <v>6.7524115755627015E-2</v>
      </c>
      <c r="CF1460" s="12"/>
      <c r="CG1460" s="12">
        <v>1.25</v>
      </c>
      <c r="CH1460" s="12">
        <v>0.53</v>
      </c>
      <c r="CI1460" s="12">
        <v>-12.11</v>
      </c>
      <c r="CJ1460" s="12">
        <v>0</v>
      </c>
      <c r="CK1460" s="12">
        <v>-16.29</v>
      </c>
      <c r="CL1460" s="12">
        <v>-12.11</v>
      </c>
      <c r="CM1460" s="12">
        <v>-1.3</v>
      </c>
      <c r="CN1460" s="12">
        <v>12.33</v>
      </c>
      <c r="CO1460" s="12">
        <v>20.22</v>
      </c>
      <c r="CP1460" s="12"/>
      <c r="CQ1460" s="12"/>
      <c r="CR1460" s="13">
        <v>228.2</v>
      </c>
      <c r="CS1460" s="13">
        <v>264.77</v>
      </c>
      <c r="CT1460" s="13">
        <v>367.28</v>
      </c>
      <c r="CU1460" s="13"/>
      <c r="CV1460" s="13">
        <v>376.5</v>
      </c>
      <c r="CW1460" s="13">
        <v>367.28</v>
      </c>
      <c r="CX1460" s="13">
        <v>347.25</v>
      </c>
      <c r="CY1460" s="13">
        <v>240.95</v>
      </c>
      <c r="CZ1460" s="14">
        <v>167.97</v>
      </c>
      <c r="DA1460" s="14"/>
      <c r="DB1460" s="14"/>
      <c r="DC1460" s="27">
        <v>539.1</v>
      </c>
      <c r="DD1460" s="27">
        <v>549.30999999999995</v>
      </c>
      <c r="DE1460" s="27">
        <v>485.38</v>
      </c>
      <c r="DF1460" s="27"/>
      <c r="DG1460" s="27">
        <v>473.05</v>
      </c>
      <c r="DH1460" s="27">
        <v>459.94</v>
      </c>
      <c r="DI1460" s="27">
        <v>485.38</v>
      </c>
      <c r="DJ1460" s="27">
        <v>500.19</v>
      </c>
      <c r="DK1460" s="27"/>
      <c r="DL1460" s="27"/>
      <c r="DM1460" s="27"/>
      <c r="DN1460" s="31" t="s">
        <v>5174</v>
      </c>
      <c r="DO1460" t="s">
        <v>6668</v>
      </c>
      <c r="DP1460" s="32" t="e">
        <f>J1460/DN1460</f>
        <v>#VALUE!</v>
      </c>
      <c r="DQ1460" s="32" t="e">
        <f>J1460/DO1460</f>
        <v>#VALUE!</v>
      </c>
    </row>
    <row r="1461" spans="2:121" x14ac:dyDescent="0.3">
      <c r="B1461">
        <v>2292</v>
      </c>
      <c r="C1461" s="1" t="s">
        <v>1995</v>
      </c>
      <c r="D1461" s="2" t="s">
        <v>638</v>
      </c>
      <c r="E1461" s="3" t="s">
        <v>2897</v>
      </c>
      <c r="F1461" s="3" t="s">
        <v>2967</v>
      </c>
      <c r="G1461" s="4" t="s">
        <v>2967</v>
      </c>
      <c r="H1461" s="4"/>
      <c r="I1461" s="4" t="s">
        <v>2807</v>
      </c>
      <c r="J1461" s="15">
        <v>6630</v>
      </c>
      <c r="K1461" s="7" t="s">
        <v>9234</v>
      </c>
      <c r="L1461" s="15">
        <v>857218</v>
      </c>
      <c r="M1461" s="16">
        <f>J1461*L1461/100000000</f>
        <v>56.8335534</v>
      </c>
      <c r="N1461" s="17">
        <v>0.18</v>
      </c>
      <c r="O1461" s="18">
        <v>213.87096774193549</v>
      </c>
      <c r="P1461" s="18">
        <v>87.236842105263165</v>
      </c>
      <c r="Q1461" s="18">
        <v>3.04</v>
      </c>
      <c r="R1461" s="18">
        <v>12.8925</v>
      </c>
      <c r="S1461" s="9">
        <f>AB1461/AA1461</f>
        <v>0.16724611161939615</v>
      </c>
      <c r="T1461" s="9">
        <f>AI1461/AE1461</f>
        <v>0.74128142741281422</v>
      </c>
      <c r="U1461" s="9">
        <f>AN1461/AM1461</f>
        <v>0.10357142857142858</v>
      </c>
      <c r="V1461" s="9">
        <f>AU1461/AQ1461</f>
        <v>0.36249999999999999</v>
      </c>
      <c r="W1461" s="9">
        <f>AZ1461/AY1461</f>
        <v>0.13793103448275862</v>
      </c>
      <c r="X1461" s="9">
        <f>BG1461/BC1461</f>
        <v>0.4375</v>
      </c>
      <c r="Y1461" s="10">
        <v>5733</v>
      </c>
      <c r="Z1461" s="10">
        <v>6712</v>
      </c>
      <c r="AA1461" s="10">
        <v>5465</v>
      </c>
      <c r="AB1461" s="10">
        <v>914</v>
      </c>
      <c r="AC1461" s="21"/>
      <c r="AD1461" s="10">
        <v>1480</v>
      </c>
      <c r="AE1461" s="10">
        <v>1233</v>
      </c>
      <c r="AF1461" s="10">
        <v>1264</v>
      </c>
      <c r="AG1461" s="24">
        <v>858</v>
      </c>
      <c r="AH1461" s="10">
        <v>907</v>
      </c>
      <c r="AI1461" s="5">
        <v>914</v>
      </c>
      <c r="AJ1461" s="5">
        <v>1264</v>
      </c>
      <c r="AK1461" s="10">
        <v>416</v>
      </c>
      <c r="AL1461" s="10">
        <v>351</v>
      </c>
      <c r="AM1461" s="10">
        <v>280</v>
      </c>
      <c r="AN1461" s="10">
        <v>29</v>
      </c>
      <c r="AO1461" s="10"/>
      <c r="AP1461" s="11">
        <v>79</v>
      </c>
      <c r="AQ1461" s="11">
        <v>80</v>
      </c>
      <c r="AR1461" s="11">
        <v>53</v>
      </c>
      <c r="AS1461" s="11">
        <v>21</v>
      </c>
      <c r="AT1461" s="11">
        <v>48</v>
      </c>
      <c r="AU1461" s="11">
        <v>29</v>
      </c>
      <c r="AV1461" s="10">
        <v>53</v>
      </c>
      <c r="AW1461" s="10">
        <v>218</v>
      </c>
      <c r="AX1461" s="10">
        <v>61</v>
      </c>
      <c r="AY1461" s="10">
        <v>203</v>
      </c>
      <c r="AZ1461" s="10">
        <v>28</v>
      </c>
      <c r="BA1461" s="10"/>
      <c r="BB1461" s="10">
        <v>102</v>
      </c>
      <c r="BC1461" s="10">
        <v>64</v>
      </c>
      <c r="BD1461" s="10">
        <v>-38</v>
      </c>
      <c r="BE1461" s="10">
        <v>19</v>
      </c>
      <c r="BF1461" s="10">
        <v>36</v>
      </c>
      <c r="BG1461" s="10">
        <v>28</v>
      </c>
      <c r="BH1461" s="10">
        <v>-38</v>
      </c>
      <c r="BI1461" s="12">
        <f>AK1461/Y1461</f>
        <v>7.2562358276643993E-2</v>
      </c>
      <c r="BJ1461" s="12">
        <f>AL1461/Z1461</f>
        <v>5.229439809296782E-2</v>
      </c>
      <c r="BK1461" s="12">
        <f>AM1461/AA1461</f>
        <v>5.123513266239707E-2</v>
      </c>
      <c r="BL1461" s="12">
        <f>AN1461/AB1461</f>
        <v>3.1728665207877461E-2</v>
      </c>
      <c r="BM1461" s="12"/>
      <c r="BN1461" s="12">
        <f>AP1461/AD1461</f>
        <v>5.3378378378378381E-2</v>
      </c>
      <c r="BO1461" s="12">
        <f>AQ1461/AE1461</f>
        <v>6.4882400648824001E-2</v>
      </c>
      <c r="BP1461" s="12">
        <f>AR1461/AF1461</f>
        <v>4.1930379746835444E-2</v>
      </c>
      <c r="BQ1461" s="12">
        <f>AS1461/AG1461</f>
        <v>2.4475524475524476E-2</v>
      </c>
      <c r="BR1461" s="12">
        <f>AT1461/AH1461</f>
        <v>5.2921719955898568E-2</v>
      </c>
      <c r="BS1461" s="12">
        <f>AU1461/AI1461</f>
        <v>3.1728665207877461E-2</v>
      </c>
      <c r="BT1461" s="12"/>
      <c r="BU1461" s="12">
        <f>AW1461/Y1461</f>
        <v>3.8025466596895166E-2</v>
      </c>
      <c r="BV1461" s="12">
        <f>AX1461/Z1461</f>
        <v>9.0882002383790225E-3</v>
      </c>
      <c r="BW1461" s="12">
        <f>AY1461/AA1461</f>
        <v>3.714547118023788E-2</v>
      </c>
      <c r="BX1461" s="12">
        <f>AZ1461/AB1461</f>
        <v>3.0634573304157548E-2</v>
      </c>
      <c r="BY1461" s="12"/>
      <c r="BZ1461" s="12">
        <f>BB1461/AD1461</f>
        <v>6.8918918918918923E-2</v>
      </c>
      <c r="CA1461" s="12">
        <f>BC1461/AE1461</f>
        <v>5.1905920519059207E-2</v>
      </c>
      <c r="CB1461" s="12">
        <f>BD1461/AF1461</f>
        <v>-3.0063291139240507E-2</v>
      </c>
      <c r="CC1461" s="12">
        <f>BE1461/AG1461</f>
        <v>2.2144522144522144E-2</v>
      </c>
      <c r="CD1461" s="12">
        <f>BF1461/AH1461</f>
        <v>3.9691289966923927E-2</v>
      </c>
      <c r="CE1461" s="12">
        <f>BG1461/AI1461</f>
        <v>3.0634573304157548E-2</v>
      </c>
      <c r="CF1461" s="12"/>
      <c r="CG1461" s="12">
        <v>66.290000000000006</v>
      </c>
      <c r="CH1461" s="12">
        <v>7.83</v>
      </c>
      <c r="CI1461" s="12">
        <v>23.08</v>
      </c>
      <c r="CJ1461" s="12">
        <v>0</v>
      </c>
      <c r="CK1461" s="12">
        <v>40.49</v>
      </c>
      <c r="CL1461" s="12">
        <v>31.33</v>
      </c>
      <c r="CM1461" s="12">
        <v>23.08</v>
      </c>
      <c r="CN1461" s="12">
        <v>15.93</v>
      </c>
      <c r="CO1461" s="12">
        <v>8.18</v>
      </c>
      <c r="CP1461" s="12"/>
      <c r="CQ1461" s="12"/>
      <c r="CR1461" s="13">
        <v>313.32</v>
      </c>
      <c r="CS1461" s="13">
        <v>364.75</v>
      </c>
      <c r="CT1461" s="13">
        <v>234.47</v>
      </c>
      <c r="CU1461" s="13"/>
      <c r="CV1461" s="13">
        <v>282.24</v>
      </c>
      <c r="CW1461" s="13">
        <v>241.48</v>
      </c>
      <c r="CX1461" s="13">
        <v>234.47</v>
      </c>
      <c r="CY1461" s="13">
        <v>226.23</v>
      </c>
      <c r="CZ1461" s="14">
        <v>208.94</v>
      </c>
      <c r="DA1461" s="14"/>
      <c r="DB1461" s="14"/>
      <c r="DC1461" s="27">
        <v>-11.68</v>
      </c>
      <c r="DD1461" s="27">
        <v>-1.1599999999999999</v>
      </c>
      <c r="DE1461" s="27">
        <v>24.3</v>
      </c>
      <c r="DF1461" s="27"/>
      <c r="DG1461" s="27">
        <v>22.97</v>
      </c>
      <c r="DH1461" s="27">
        <v>31.69</v>
      </c>
      <c r="DI1461" s="27">
        <v>24.3</v>
      </c>
      <c r="DJ1461" s="27">
        <v>26.93</v>
      </c>
      <c r="DK1461" s="27"/>
      <c r="DL1461" s="27"/>
      <c r="DM1461" s="27"/>
      <c r="DN1461" s="31" t="s">
        <v>5174</v>
      </c>
      <c r="DO1461" s="31" t="s">
        <v>7485</v>
      </c>
      <c r="DP1461" s="32" t="e">
        <f>J1461/DN1461</f>
        <v>#VALUE!</v>
      </c>
      <c r="DQ1461" s="32" t="e">
        <f>J1461/DO1461</f>
        <v>#VALUE!</v>
      </c>
    </row>
    <row r="1462" spans="2:121" x14ac:dyDescent="0.3">
      <c r="B1462">
        <v>544</v>
      </c>
      <c r="C1462" s="1" t="s">
        <v>1994</v>
      </c>
      <c r="D1462" s="2" t="s">
        <v>637</v>
      </c>
      <c r="E1462" s="3" t="s">
        <v>2897</v>
      </c>
      <c r="F1462" s="3" t="s">
        <v>2967</v>
      </c>
      <c r="G1462" s="4" t="s">
        <v>2967</v>
      </c>
      <c r="H1462" s="4" t="s">
        <v>179</v>
      </c>
      <c r="I1462" s="4" t="s">
        <v>2829</v>
      </c>
      <c r="J1462" s="15">
        <v>2520</v>
      </c>
      <c r="K1462" s="7" t="s">
        <v>7974</v>
      </c>
      <c r="L1462" s="15">
        <v>145471745</v>
      </c>
      <c r="M1462" s="16">
        <f>J1462*L1462/100000000</f>
        <v>3665.8879740000002</v>
      </c>
      <c r="N1462" s="17">
        <v>0.18</v>
      </c>
      <c r="O1462" s="18">
        <v>81.290322580645167</v>
      </c>
      <c r="P1462" s="18">
        <v>33.157894736842103</v>
      </c>
      <c r="Q1462" s="18">
        <v>3.04</v>
      </c>
      <c r="R1462" s="18">
        <v>12.8925</v>
      </c>
      <c r="S1462" s="9">
        <f>AB1462/AA1462</f>
        <v>0.16724611161939615</v>
      </c>
      <c r="T1462" s="9">
        <f>AI1462/AE1462</f>
        <v>0.74128142741281422</v>
      </c>
      <c r="U1462" s="9">
        <f>AN1462/AM1462</f>
        <v>0.10357142857142858</v>
      </c>
      <c r="V1462" s="9">
        <f>AU1462/AQ1462</f>
        <v>0.36249999999999999</v>
      </c>
      <c r="W1462" s="9">
        <f>AZ1462/AY1462</f>
        <v>0.13793103448275862</v>
      </c>
      <c r="X1462" s="9">
        <f>BG1462/BC1462</f>
        <v>0.4375</v>
      </c>
      <c r="Y1462" s="10">
        <v>5733</v>
      </c>
      <c r="Z1462" s="10">
        <v>6712</v>
      </c>
      <c r="AA1462" s="10">
        <v>5465</v>
      </c>
      <c r="AB1462" s="10">
        <v>914</v>
      </c>
      <c r="AC1462" s="21"/>
      <c r="AD1462" s="10">
        <v>1480</v>
      </c>
      <c r="AE1462" s="10">
        <v>1233</v>
      </c>
      <c r="AF1462" s="10">
        <v>1264</v>
      </c>
      <c r="AG1462" s="24">
        <v>858</v>
      </c>
      <c r="AH1462" s="10">
        <v>907</v>
      </c>
      <c r="AI1462" s="5">
        <v>914</v>
      </c>
      <c r="AJ1462" s="5">
        <v>1264</v>
      </c>
      <c r="AK1462" s="10">
        <v>416</v>
      </c>
      <c r="AL1462" s="10">
        <v>351</v>
      </c>
      <c r="AM1462" s="10">
        <v>280</v>
      </c>
      <c r="AN1462" s="10">
        <v>29</v>
      </c>
      <c r="AO1462" s="10"/>
      <c r="AP1462" s="11">
        <v>79</v>
      </c>
      <c r="AQ1462" s="11">
        <v>80</v>
      </c>
      <c r="AR1462" s="11">
        <v>53</v>
      </c>
      <c r="AS1462" s="11">
        <v>21</v>
      </c>
      <c r="AT1462" s="11">
        <v>48</v>
      </c>
      <c r="AU1462" s="11">
        <v>29</v>
      </c>
      <c r="AV1462" s="10">
        <v>53</v>
      </c>
      <c r="AW1462" s="10">
        <v>218</v>
      </c>
      <c r="AX1462" s="10">
        <v>61</v>
      </c>
      <c r="AY1462" s="10">
        <v>203</v>
      </c>
      <c r="AZ1462" s="10">
        <v>28</v>
      </c>
      <c r="BA1462" s="10"/>
      <c r="BB1462" s="10">
        <v>102</v>
      </c>
      <c r="BC1462" s="10">
        <v>64</v>
      </c>
      <c r="BD1462" s="10">
        <v>-38</v>
      </c>
      <c r="BE1462" s="10">
        <v>19</v>
      </c>
      <c r="BF1462" s="10">
        <v>36</v>
      </c>
      <c r="BG1462" s="10">
        <v>28</v>
      </c>
      <c r="BH1462" s="10">
        <v>-38</v>
      </c>
      <c r="BI1462" s="12">
        <f>AK1462/Y1462</f>
        <v>7.2562358276643993E-2</v>
      </c>
      <c r="BJ1462" s="12">
        <f>AL1462/Z1462</f>
        <v>5.229439809296782E-2</v>
      </c>
      <c r="BK1462" s="12">
        <f>AM1462/AA1462</f>
        <v>5.123513266239707E-2</v>
      </c>
      <c r="BL1462" s="12">
        <f>AN1462/AB1462</f>
        <v>3.1728665207877461E-2</v>
      </c>
      <c r="BM1462" s="12"/>
      <c r="BN1462" s="12">
        <f>AP1462/AD1462</f>
        <v>5.3378378378378381E-2</v>
      </c>
      <c r="BO1462" s="12">
        <f>AQ1462/AE1462</f>
        <v>6.4882400648824001E-2</v>
      </c>
      <c r="BP1462" s="12">
        <f>AR1462/AF1462</f>
        <v>4.1930379746835444E-2</v>
      </c>
      <c r="BQ1462" s="12">
        <f>AS1462/AG1462</f>
        <v>2.4475524475524476E-2</v>
      </c>
      <c r="BR1462" s="12">
        <f>AT1462/AH1462</f>
        <v>5.2921719955898568E-2</v>
      </c>
      <c r="BS1462" s="12">
        <f>AU1462/AI1462</f>
        <v>3.1728665207877461E-2</v>
      </c>
      <c r="BT1462" s="12"/>
      <c r="BU1462" s="12">
        <f>AW1462/Y1462</f>
        <v>3.8025466596895166E-2</v>
      </c>
      <c r="BV1462" s="12">
        <f>AX1462/Z1462</f>
        <v>9.0882002383790225E-3</v>
      </c>
      <c r="BW1462" s="12">
        <f>AY1462/AA1462</f>
        <v>3.714547118023788E-2</v>
      </c>
      <c r="BX1462" s="12">
        <f>AZ1462/AB1462</f>
        <v>3.0634573304157548E-2</v>
      </c>
      <c r="BY1462" s="12"/>
      <c r="BZ1462" s="12">
        <f>BB1462/AD1462</f>
        <v>6.8918918918918923E-2</v>
      </c>
      <c r="CA1462" s="12">
        <f>BC1462/AE1462</f>
        <v>5.1905920519059207E-2</v>
      </c>
      <c r="CB1462" s="12">
        <f>BD1462/AF1462</f>
        <v>-3.0063291139240507E-2</v>
      </c>
      <c r="CC1462" s="12">
        <f>BE1462/AG1462</f>
        <v>2.2144522144522144E-2</v>
      </c>
      <c r="CD1462" s="12">
        <f>BF1462/AH1462</f>
        <v>3.9691289966923927E-2</v>
      </c>
      <c r="CE1462" s="12">
        <f>BG1462/AI1462</f>
        <v>3.0634573304157548E-2</v>
      </c>
      <c r="CF1462" s="12"/>
      <c r="CG1462" s="12">
        <v>66.290000000000006</v>
      </c>
      <c r="CH1462" s="12">
        <v>7.83</v>
      </c>
      <c r="CI1462" s="12">
        <v>23.08</v>
      </c>
      <c r="CJ1462" s="12">
        <v>0</v>
      </c>
      <c r="CK1462" s="12">
        <v>40.49</v>
      </c>
      <c r="CL1462" s="12">
        <v>31.33</v>
      </c>
      <c r="CM1462" s="12">
        <v>23.08</v>
      </c>
      <c r="CN1462" s="12">
        <v>15.93</v>
      </c>
      <c r="CO1462" s="12">
        <v>8.18</v>
      </c>
      <c r="CP1462" s="12"/>
      <c r="CQ1462" s="12"/>
      <c r="CR1462" s="13">
        <v>313.32</v>
      </c>
      <c r="CS1462" s="13">
        <v>364.75</v>
      </c>
      <c r="CT1462" s="13">
        <v>234.47</v>
      </c>
      <c r="CU1462" s="13"/>
      <c r="CV1462" s="13">
        <v>282.24</v>
      </c>
      <c r="CW1462" s="13">
        <v>241.48</v>
      </c>
      <c r="CX1462" s="13">
        <v>234.47</v>
      </c>
      <c r="CY1462" s="13">
        <v>226.23</v>
      </c>
      <c r="CZ1462" s="14">
        <v>208.94</v>
      </c>
      <c r="DA1462" s="14"/>
      <c r="DB1462" s="14"/>
      <c r="DC1462" s="27">
        <v>-11.68</v>
      </c>
      <c r="DD1462" s="27">
        <v>-1.1599999999999999</v>
      </c>
      <c r="DE1462" s="27">
        <v>24.3</v>
      </c>
      <c r="DF1462" s="27"/>
      <c r="DG1462" s="27">
        <v>22.97</v>
      </c>
      <c r="DH1462" s="27">
        <v>31.69</v>
      </c>
      <c r="DI1462" s="27">
        <v>24.3</v>
      </c>
      <c r="DJ1462" s="27">
        <v>26.93</v>
      </c>
      <c r="DK1462" s="27"/>
      <c r="DL1462" s="27"/>
      <c r="DM1462" s="27"/>
      <c r="DN1462" s="31" t="s">
        <v>5174</v>
      </c>
      <c r="DO1462" s="31" t="s">
        <v>5725</v>
      </c>
      <c r="DP1462" s="32" t="e">
        <f>J1462/DN1462</f>
        <v>#VALUE!</v>
      </c>
      <c r="DQ1462" s="32" t="e">
        <f>J1462/DO1462</f>
        <v>#VALUE!</v>
      </c>
    </row>
    <row r="1463" spans="2:121" x14ac:dyDescent="0.3">
      <c r="B1463">
        <v>190</v>
      </c>
      <c r="C1463" s="1" t="s">
        <v>1559</v>
      </c>
      <c r="D1463" s="2" t="s">
        <v>202</v>
      </c>
      <c r="E1463" s="3" t="s">
        <v>2897</v>
      </c>
      <c r="F1463" s="3" t="s">
        <v>2932</v>
      </c>
      <c r="G1463" s="4" t="s">
        <v>2982</v>
      </c>
      <c r="H1463" s="4"/>
      <c r="I1463" s="4" t="s">
        <v>2880</v>
      </c>
      <c r="J1463" s="15">
        <v>84800</v>
      </c>
      <c r="K1463" s="7" t="s">
        <v>7677</v>
      </c>
      <c r="L1463" s="15">
        <v>15400000</v>
      </c>
      <c r="M1463" s="16">
        <f>J1463*L1463/100000000</f>
        <v>13059.2</v>
      </c>
      <c r="N1463" s="17">
        <v>10.41</v>
      </c>
      <c r="O1463" s="18">
        <v>16.12</v>
      </c>
      <c r="P1463" s="18">
        <v>38.33634719710669</v>
      </c>
      <c r="Q1463" s="18">
        <v>2.4</v>
      </c>
      <c r="R1463" s="18">
        <v>15.84</v>
      </c>
      <c r="S1463" s="9">
        <f>AB1463/AA1463</f>
        <v>0.90025266395693726</v>
      </c>
      <c r="T1463" s="9">
        <f>AI1463/AE1463</f>
        <v>0.73718244803695154</v>
      </c>
      <c r="U1463" s="9">
        <f>AN1463/AM1463</f>
        <v>0.72461844724618452</v>
      </c>
      <c r="V1463" s="9">
        <f>AU1463/AQ1463</f>
        <v>0.38769230769230767</v>
      </c>
      <c r="W1463" s="9">
        <f>AZ1463/AY1463</f>
        <v>0.73794358507734303</v>
      </c>
      <c r="X1463" s="9">
        <f>BG1463/BC1463</f>
        <v>0.3512396694214876</v>
      </c>
      <c r="Y1463" s="10">
        <v>5605</v>
      </c>
      <c r="Z1463" s="10">
        <v>6683</v>
      </c>
      <c r="AA1463" s="10">
        <v>9103</v>
      </c>
      <c r="AB1463" s="10">
        <v>8195</v>
      </c>
      <c r="AC1463" s="21"/>
      <c r="AD1463" s="10">
        <v>2015</v>
      </c>
      <c r="AE1463" s="10">
        <v>2165</v>
      </c>
      <c r="AF1463" s="10">
        <v>3296</v>
      </c>
      <c r="AG1463" s="24">
        <v>1660</v>
      </c>
      <c r="AH1463" s="10">
        <v>1668</v>
      </c>
      <c r="AI1463" s="5">
        <v>1596</v>
      </c>
      <c r="AJ1463" s="5">
        <v>3230</v>
      </c>
      <c r="AK1463" s="10">
        <v>981</v>
      </c>
      <c r="AL1463" s="10">
        <v>915</v>
      </c>
      <c r="AM1463" s="10">
        <v>1507</v>
      </c>
      <c r="AN1463" s="10">
        <v>1092</v>
      </c>
      <c r="AO1463" s="10"/>
      <c r="AP1463" s="11">
        <v>289</v>
      </c>
      <c r="AQ1463" s="11">
        <v>325</v>
      </c>
      <c r="AR1463" s="11">
        <v>704</v>
      </c>
      <c r="AS1463" s="11">
        <v>173</v>
      </c>
      <c r="AT1463" s="11">
        <v>205</v>
      </c>
      <c r="AU1463" s="11">
        <v>126</v>
      </c>
      <c r="AV1463" s="10">
        <v>585</v>
      </c>
      <c r="AW1463" s="10">
        <v>749</v>
      </c>
      <c r="AX1463" s="10">
        <v>1093</v>
      </c>
      <c r="AY1463" s="10">
        <v>1099</v>
      </c>
      <c r="AZ1463" s="10">
        <v>811</v>
      </c>
      <c r="BA1463" s="10"/>
      <c r="BB1463" s="10">
        <v>210</v>
      </c>
      <c r="BC1463" s="10">
        <v>242</v>
      </c>
      <c r="BD1463" s="10">
        <v>504</v>
      </c>
      <c r="BE1463" s="10">
        <v>138</v>
      </c>
      <c r="BF1463" s="10">
        <v>141</v>
      </c>
      <c r="BG1463" s="10">
        <v>85</v>
      </c>
      <c r="BH1463" s="10">
        <v>413</v>
      </c>
      <c r="BI1463" s="12">
        <f>AK1463/Y1463</f>
        <v>0.17502230151650311</v>
      </c>
      <c r="BJ1463" s="12">
        <f>AL1463/Z1463</f>
        <v>0.13691455932964239</v>
      </c>
      <c r="BK1463" s="12">
        <f>AM1463/AA1463</f>
        <v>0.16554981874107438</v>
      </c>
      <c r="BL1463" s="12">
        <f>AN1463/AB1463</f>
        <v>0.13325198291641244</v>
      </c>
      <c r="BM1463" s="12"/>
      <c r="BN1463" s="12">
        <f>AP1463/AD1463</f>
        <v>0.143424317617866</v>
      </c>
      <c r="BO1463" s="12">
        <f>AQ1463/AE1463</f>
        <v>0.15011547344110854</v>
      </c>
      <c r="BP1463" s="12">
        <f>AR1463/AF1463</f>
        <v>0.21359223300970873</v>
      </c>
      <c r="BQ1463" s="12">
        <f>AS1463/AG1463</f>
        <v>0.10421686746987951</v>
      </c>
      <c r="BR1463" s="12">
        <f>AT1463/AH1463</f>
        <v>0.12290167865707434</v>
      </c>
      <c r="BS1463" s="12">
        <f>AU1463/AI1463</f>
        <v>7.8947368421052627E-2</v>
      </c>
      <c r="BT1463" s="12"/>
      <c r="BU1463" s="12">
        <f>AW1463/Y1463</f>
        <v>0.13363068688670829</v>
      </c>
      <c r="BV1463" s="12">
        <f>AX1463/Z1463</f>
        <v>0.16354930420469849</v>
      </c>
      <c r="BW1463" s="12">
        <f>AY1463/AA1463</f>
        <v>0.12072942985828848</v>
      </c>
      <c r="BX1463" s="12">
        <f>AZ1463/AB1463</f>
        <v>9.8962782184258691E-2</v>
      </c>
      <c r="BY1463" s="12"/>
      <c r="BZ1463" s="12">
        <f>BB1463/AD1463</f>
        <v>0.10421836228287841</v>
      </c>
      <c r="CA1463" s="12">
        <f>BC1463/AE1463</f>
        <v>0.1117782909930716</v>
      </c>
      <c r="CB1463" s="12">
        <f>BD1463/AF1463</f>
        <v>0.15291262135922329</v>
      </c>
      <c r="CC1463" s="12">
        <f>BE1463/AG1463</f>
        <v>8.3132530120481926E-2</v>
      </c>
      <c r="CD1463" s="12">
        <f>BF1463/AH1463</f>
        <v>8.4532374100719426E-2</v>
      </c>
      <c r="CE1463" s="12">
        <f>BG1463/AI1463</f>
        <v>5.3258145363408518E-2</v>
      </c>
      <c r="CF1463" s="12"/>
      <c r="CG1463" s="12">
        <v>28.66</v>
      </c>
      <c r="CH1463" s="12">
        <v>31.64</v>
      </c>
      <c r="CI1463" s="12">
        <v>25.13</v>
      </c>
      <c r="CJ1463" s="12">
        <v>15.65</v>
      </c>
      <c r="CK1463" s="12">
        <v>20.48</v>
      </c>
      <c r="CL1463" s="12">
        <v>22.25</v>
      </c>
      <c r="CM1463" s="12">
        <v>25.13</v>
      </c>
      <c r="CN1463" s="12">
        <v>25.07</v>
      </c>
      <c r="CO1463" s="12">
        <v>22.58</v>
      </c>
      <c r="CP1463" s="12"/>
      <c r="CQ1463" s="12"/>
      <c r="CR1463" s="13">
        <v>35.19</v>
      </c>
      <c r="CS1463" s="13">
        <v>25.59</v>
      </c>
      <c r="CT1463" s="13">
        <v>41.49</v>
      </c>
      <c r="CU1463" s="13"/>
      <c r="CV1463" s="13">
        <v>34.270000000000003</v>
      </c>
      <c r="CW1463" s="13">
        <v>42.52</v>
      </c>
      <c r="CX1463" s="13">
        <v>41.49</v>
      </c>
      <c r="CY1463" s="13">
        <v>30.52</v>
      </c>
      <c r="CZ1463" s="14">
        <v>27.48</v>
      </c>
      <c r="DA1463" s="14"/>
      <c r="DB1463" s="14"/>
      <c r="DC1463" s="27">
        <v>3745.75</v>
      </c>
      <c r="DD1463" s="27">
        <v>5020.1000000000004</v>
      </c>
      <c r="DE1463" s="27">
        <v>6263.09</v>
      </c>
      <c r="DF1463" s="27"/>
      <c r="DG1463" s="27">
        <v>5317.26</v>
      </c>
      <c r="DH1463" s="27">
        <v>5618.88</v>
      </c>
      <c r="DI1463" s="27">
        <v>6263.09</v>
      </c>
      <c r="DJ1463" s="27">
        <v>6243.19</v>
      </c>
      <c r="DK1463" s="27"/>
      <c r="DL1463" s="27"/>
      <c r="DM1463" s="27"/>
      <c r="DN1463" s="31" t="s">
        <v>5174</v>
      </c>
      <c r="DO1463" s="31" t="s">
        <v>5363</v>
      </c>
      <c r="DP1463" s="32" t="e">
        <f>J1463/DN1463</f>
        <v>#VALUE!</v>
      </c>
      <c r="DQ1463" s="32" t="e">
        <f>J1463/DO1463</f>
        <v>#VALUE!</v>
      </c>
    </row>
    <row r="1464" spans="2:121" hidden="1" x14ac:dyDescent="0.3">
      <c r="B1464">
        <v>1980</v>
      </c>
      <c r="C1464" s="1" t="s">
        <v>4428</v>
      </c>
      <c r="D1464" s="2" t="s">
        <v>4429</v>
      </c>
      <c r="E1464" s="3" t="s">
        <v>2921</v>
      </c>
      <c r="F1464" s="3" t="s">
        <v>2905</v>
      </c>
      <c r="G1464" s="4" t="s">
        <v>2837</v>
      </c>
      <c r="H1464" s="4"/>
      <c r="I1464" s="4" t="s">
        <v>3036</v>
      </c>
      <c r="J1464" s="15">
        <v>3785</v>
      </c>
      <c r="K1464" s="7" t="s">
        <v>9023</v>
      </c>
      <c r="L1464" s="15">
        <v>12980146</v>
      </c>
      <c r="M1464" s="16">
        <f>J1464*L1464/100000000</f>
        <v>491.2985261</v>
      </c>
      <c r="N1464" s="17">
        <v>4.97</v>
      </c>
      <c r="O1464" s="18">
        <v>51.148648648648646</v>
      </c>
      <c r="P1464" s="18">
        <v>2.6805949008498584</v>
      </c>
      <c r="Q1464" s="18">
        <v>0.54749999999999999</v>
      </c>
      <c r="R1464" s="18">
        <v>-4.3025000000000002</v>
      </c>
      <c r="S1464" s="9">
        <f>AB1464/AA1464</f>
        <v>0.3168162309793211</v>
      </c>
      <c r="T1464" s="9">
        <f>AI1464/AE1464</f>
        <v>1.5645472061657033</v>
      </c>
      <c r="U1464" s="9">
        <f>AN1464/AM1464</f>
        <v>1.096774193548387</v>
      </c>
      <c r="V1464" s="9">
        <f>AU1464/AQ1464</f>
        <v>-34</v>
      </c>
      <c r="W1464" s="9">
        <f>AZ1464/AY1464</f>
        <v>-1.7647058823529411</v>
      </c>
      <c r="X1464" s="9">
        <f>BG1464/BC1464</f>
        <v>-2.8571428571428572</v>
      </c>
      <c r="Y1464" s="10">
        <v>1559</v>
      </c>
      <c r="Z1464" s="10">
        <v>2273</v>
      </c>
      <c r="AA1464" s="10">
        <v>2563</v>
      </c>
      <c r="AB1464" s="10">
        <v>812</v>
      </c>
      <c r="AC1464" s="21"/>
      <c r="AD1464" s="10">
        <v>436</v>
      </c>
      <c r="AE1464" s="10">
        <v>519</v>
      </c>
      <c r="AF1464" s="10">
        <v>1059</v>
      </c>
      <c r="AG1464" s="24">
        <v>395</v>
      </c>
      <c r="AH1464" s="10">
        <v>512</v>
      </c>
      <c r="AI1464" s="5">
        <v>812</v>
      </c>
      <c r="AJ1464" s="5">
        <v>1059</v>
      </c>
      <c r="AK1464" s="10">
        <v>28</v>
      </c>
      <c r="AL1464" s="10">
        <v>55</v>
      </c>
      <c r="AM1464" s="10">
        <v>62</v>
      </c>
      <c r="AN1464" s="10">
        <v>68</v>
      </c>
      <c r="AO1464" s="10"/>
      <c r="AP1464" s="11">
        <v>-7</v>
      </c>
      <c r="AQ1464" s="11">
        <v>-2</v>
      </c>
      <c r="AR1464" s="11">
        <v>68</v>
      </c>
      <c r="AS1464" s="11">
        <v>-4</v>
      </c>
      <c r="AT1464" s="11">
        <v>23</v>
      </c>
      <c r="AU1464" s="11">
        <v>68</v>
      </c>
      <c r="AV1464" s="10">
        <v>68</v>
      </c>
      <c r="AW1464" s="10" t="s">
        <v>2995</v>
      </c>
      <c r="AX1464" s="10">
        <v>-164</v>
      </c>
      <c r="AY1464" s="10">
        <v>-34</v>
      </c>
      <c r="AZ1464" s="10">
        <v>60</v>
      </c>
      <c r="BA1464" s="10"/>
      <c r="BB1464" s="10">
        <v>-20</v>
      </c>
      <c r="BC1464" s="10">
        <v>-21</v>
      </c>
      <c r="BD1464" s="10">
        <v>34</v>
      </c>
      <c r="BE1464" s="10">
        <v>-94</v>
      </c>
      <c r="BF1464" s="10">
        <v>23</v>
      </c>
      <c r="BG1464" s="10">
        <v>60</v>
      </c>
      <c r="BH1464" s="10">
        <v>34</v>
      </c>
      <c r="BI1464" s="12">
        <f>AK1464/Y1464</f>
        <v>1.7960230917254651E-2</v>
      </c>
      <c r="BJ1464" s="12">
        <f>AL1464/Z1464</f>
        <v>2.4197096348438186E-2</v>
      </c>
      <c r="BK1464" s="12">
        <f>AM1464/AA1464</f>
        <v>2.4190401872805307E-2</v>
      </c>
      <c r="BL1464" s="12">
        <f>AN1464/AB1464</f>
        <v>8.3743842364532015E-2</v>
      </c>
      <c r="BM1464" s="12"/>
      <c r="BN1464" s="12">
        <f>AP1464/AD1464</f>
        <v>-1.6055045871559634E-2</v>
      </c>
      <c r="BO1464" s="12">
        <f>AQ1464/AE1464</f>
        <v>-3.8535645472061657E-3</v>
      </c>
      <c r="BP1464" s="12">
        <f>AR1464/AF1464</f>
        <v>6.4211520302171865E-2</v>
      </c>
      <c r="BQ1464" s="12">
        <f>AS1464/AG1464</f>
        <v>-1.0126582278481013E-2</v>
      </c>
      <c r="BR1464" s="12">
        <f>AT1464/AH1464</f>
        <v>4.4921875E-2</v>
      </c>
      <c r="BS1464" s="12">
        <f>AU1464/AI1464</f>
        <v>8.3743842364532015E-2</v>
      </c>
      <c r="BT1464" s="12"/>
      <c r="BU1464" s="12" t="e">
        <f>AW1464/Y1464</f>
        <v>#VALUE!</v>
      </c>
      <c r="BV1464" s="12">
        <f>AX1464/Z1464</f>
        <v>-7.2151341838979324E-2</v>
      </c>
      <c r="BW1464" s="12">
        <f>AY1464/AA1464</f>
        <v>-1.3265704252828716E-2</v>
      </c>
      <c r="BX1464" s="12">
        <f>AZ1464/AB1464</f>
        <v>7.3891625615763554E-2</v>
      </c>
      <c r="BY1464" s="12"/>
      <c r="BZ1464" s="12">
        <f>BB1464/AD1464</f>
        <v>-4.5871559633027525E-2</v>
      </c>
      <c r="CA1464" s="12">
        <f>BC1464/AE1464</f>
        <v>-4.046242774566474E-2</v>
      </c>
      <c r="CB1464" s="12">
        <f>BD1464/AF1464</f>
        <v>3.2105760151085933E-2</v>
      </c>
      <c r="CC1464" s="12">
        <f>BE1464/AG1464</f>
        <v>-0.23797468354430379</v>
      </c>
      <c r="CD1464" s="12">
        <f>BF1464/AH1464</f>
        <v>4.4921875E-2</v>
      </c>
      <c r="CE1464" s="12">
        <f>BG1464/AI1464</f>
        <v>7.3891625615763554E-2</v>
      </c>
      <c r="CF1464" s="12"/>
      <c r="CG1464" s="12">
        <v>0.01</v>
      </c>
      <c r="CH1464" s="12">
        <v>-20.28</v>
      </c>
      <c r="CI1464" s="12">
        <v>-4.0999999999999996</v>
      </c>
      <c r="CJ1464" s="12">
        <v>0</v>
      </c>
      <c r="CK1464" s="12">
        <v>-16.95</v>
      </c>
      <c r="CL1464" s="12">
        <v>-20.89</v>
      </c>
      <c r="CM1464" s="12">
        <v>-1.26</v>
      </c>
      <c r="CN1464" s="12">
        <v>-10.78</v>
      </c>
      <c r="CO1464" s="12">
        <v>-6.67</v>
      </c>
      <c r="CP1464" s="12"/>
      <c r="CQ1464" s="12"/>
      <c r="CR1464" s="13">
        <v>141.6</v>
      </c>
      <c r="CS1464" s="13">
        <v>197.28</v>
      </c>
      <c r="CT1464" s="13">
        <v>163.16999999999999</v>
      </c>
      <c r="CU1464" s="13"/>
      <c r="CV1464" s="13">
        <v>229.39</v>
      </c>
      <c r="CW1464" s="13">
        <v>226.65</v>
      </c>
      <c r="CX1464" s="13">
        <v>163.16999999999999</v>
      </c>
      <c r="CY1464" s="13">
        <v>202.86</v>
      </c>
      <c r="CZ1464" s="14">
        <v>211.01</v>
      </c>
      <c r="DA1464" s="14"/>
      <c r="DB1464" s="14"/>
      <c r="DC1464" s="27">
        <v>1232.22</v>
      </c>
      <c r="DD1464" s="27">
        <v>991.41</v>
      </c>
      <c r="DE1464" s="27">
        <v>904.37</v>
      </c>
      <c r="DF1464" s="27"/>
      <c r="DG1464" s="27">
        <v>959.85</v>
      </c>
      <c r="DH1464" s="27">
        <v>932.53</v>
      </c>
      <c r="DI1464" s="27">
        <v>904.37</v>
      </c>
      <c r="DJ1464" s="27">
        <v>823.06</v>
      </c>
      <c r="DK1464" s="27"/>
      <c r="DL1464" s="27"/>
      <c r="DM1464" s="27"/>
      <c r="DN1464" s="31" t="s">
        <v>5174</v>
      </c>
      <c r="DO1464" s="31" t="s">
        <v>7188</v>
      </c>
      <c r="DP1464" s="32" t="e">
        <f>J1464/DN1464</f>
        <v>#VALUE!</v>
      </c>
      <c r="DQ1464" s="32" t="e">
        <f>J1464/DO1464</f>
        <v>#VALUE!</v>
      </c>
    </row>
    <row r="1465" spans="2:121" x14ac:dyDescent="0.3">
      <c r="B1465">
        <v>1824</v>
      </c>
      <c r="C1465" s="1" t="s">
        <v>4083</v>
      </c>
      <c r="D1465" s="2" t="s">
        <v>4084</v>
      </c>
      <c r="E1465" s="3" t="s">
        <v>2921</v>
      </c>
      <c r="F1465" s="3" t="s">
        <v>2971</v>
      </c>
      <c r="G1465" s="4" t="s">
        <v>2971</v>
      </c>
      <c r="H1465" s="4"/>
      <c r="I1465" s="4" t="s">
        <v>2845</v>
      </c>
      <c r="J1465" s="15">
        <v>1655</v>
      </c>
      <c r="K1465" s="7" t="s">
        <v>8919</v>
      </c>
      <c r="L1465" s="15">
        <v>40000000</v>
      </c>
      <c r="M1465" s="16">
        <f>J1465*L1465/100000000</f>
        <v>662</v>
      </c>
      <c r="N1465" s="17">
        <v>1.75</v>
      </c>
      <c r="O1465" s="18">
        <v>12.08029197080292</v>
      </c>
      <c r="P1465" s="18">
        <v>41.375</v>
      </c>
      <c r="Q1465" s="18">
        <v>1.6824999999999999</v>
      </c>
      <c r="R1465" s="18">
        <v>18.2</v>
      </c>
      <c r="S1465" s="9">
        <f>AB1465/AA1465</f>
        <v>0.13526570048309178</v>
      </c>
      <c r="T1465" s="9">
        <f>AI1465/AE1465</f>
        <v>0.73684210526315785</v>
      </c>
      <c r="U1465" s="9">
        <f>AN1465/AM1465</f>
        <v>0.08</v>
      </c>
      <c r="V1465" s="9">
        <f>AU1465/AQ1465</f>
        <v>0.8</v>
      </c>
      <c r="W1465" s="9">
        <f>AZ1465/AY1465</f>
        <v>7.8431372549019607E-2</v>
      </c>
      <c r="X1465" s="9">
        <f>BG1465/BC1465</f>
        <v>0.8</v>
      </c>
      <c r="Y1465" s="10">
        <v>153</v>
      </c>
      <c r="Z1465" s="10">
        <v>140</v>
      </c>
      <c r="AA1465" s="10">
        <v>207</v>
      </c>
      <c r="AB1465" s="10">
        <v>28</v>
      </c>
      <c r="AC1465" s="21"/>
      <c r="AD1465" s="10">
        <v>39</v>
      </c>
      <c r="AE1465" s="10">
        <v>38</v>
      </c>
      <c r="AF1465" s="10">
        <v>107</v>
      </c>
      <c r="AG1465" s="24">
        <v>26</v>
      </c>
      <c r="AH1465" s="10">
        <v>31</v>
      </c>
      <c r="AI1465" s="5">
        <v>28</v>
      </c>
      <c r="AJ1465" s="5">
        <v>107</v>
      </c>
      <c r="AK1465" s="10">
        <v>28</v>
      </c>
      <c r="AL1465" s="10">
        <v>23</v>
      </c>
      <c r="AM1465" s="10">
        <v>50</v>
      </c>
      <c r="AN1465" s="10">
        <v>4</v>
      </c>
      <c r="AO1465" s="10"/>
      <c r="AP1465" s="11">
        <v>4</v>
      </c>
      <c r="AQ1465" s="11">
        <v>5</v>
      </c>
      <c r="AR1465" s="11">
        <v>42</v>
      </c>
      <c r="AS1465" s="11">
        <v>-1</v>
      </c>
      <c r="AT1465" s="11">
        <v>9</v>
      </c>
      <c r="AU1465" s="11">
        <v>4</v>
      </c>
      <c r="AV1465" s="10">
        <v>42</v>
      </c>
      <c r="AW1465" s="10">
        <v>31</v>
      </c>
      <c r="AX1465" s="10">
        <v>26</v>
      </c>
      <c r="AY1465" s="10">
        <v>51</v>
      </c>
      <c r="AZ1465" s="10">
        <v>4</v>
      </c>
      <c r="BA1465" s="10"/>
      <c r="BB1465" s="10">
        <v>4</v>
      </c>
      <c r="BC1465" s="10">
        <v>5</v>
      </c>
      <c r="BD1465" s="10">
        <v>42</v>
      </c>
      <c r="BE1465" s="10" t="s">
        <v>2995</v>
      </c>
      <c r="BF1465" s="10">
        <v>9</v>
      </c>
      <c r="BG1465" s="10">
        <v>4</v>
      </c>
      <c r="BH1465" s="10">
        <v>42</v>
      </c>
      <c r="BI1465" s="12">
        <f>AK1465/Y1465</f>
        <v>0.18300653594771241</v>
      </c>
      <c r="BJ1465" s="12">
        <f>AL1465/Z1465</f>
        <v>0.16428571428571428</v>
      </c>
      <c r="BK1465" s="12">
        <f>AM1465/AA1465</f>
        <v>0.24154589371980675</v>
      </c>
      <c r="BL1465" s="12">
        <f>AN1465/AB1465</f>
        <v>0.14285714285714285</v>
      </c>
      <c r="BM1465" s="12"/>
      <c r="BN1465" s="12">
        <f>AP1465/AD1465</f>
        <v>0.10256410256410256</v>
      </c>
      <c r="BO1465" s="12">
        <f>AQ1465/AE1465</f>
        <v>0.13157894736842105</v>
      </c>
      <c r="BP1465" s="12">
        <f>AR1465/AF1465</f>
        <v>0.3925233644859813</v>
      </c>
      <c r="BQ1465" s="12">
        <f>AS1465/AG1465</f>
        <v>-3.8461538461538464E-2</v>
      </c>
      <c r="BR1465" s="12">
        <f>AT1465/AH1465</f>
        <v>0.29032258064516131</v>
      </c>
      <c r="BS1465" s="12">
        <f>AU1465/AI1465</f>
        <v>0.14285714285714285</v>
      </c>
      <c r="BT1465" s="12"/>
      <c r="BU1465" s="12">
        <f>AW1465/Y1465</f>
        <v>0.20261437908496732</v>
      </c>
      <c r="BV1465" s="12">
        <f>AX1465/Z1465</f>
        <v>0.18571428571428572</v>
      </c>
      <c r="BW1465" s="12">
        <f>AY1465/AA1465</f>
        <v>0.24637681159420291</v>
      </c>
      <c r="BX1465" s="12">
        <f>AZ1465/AB1465</f>
        <v>0.14285714285714285</v>
      </c>
      <c r="BY1465" s="12"/>
      <c r="BZ1465" s="12">
        <f>BB1465/AD1465</f>
        <v>0.10256410256410256</v>
      </c>
      <c r="CA1465" s="12">
        <f>BC1465/AE1465</f>
        <v>0.13157894736842105</v>
      </c>
      <c r="CB1465" s="12">
        <f>BD1465/AF1465</f>
        <v>0.3925233644859813</v>
      </c>
      <c r="CC1465" s="12" t="e">
        <f>BE1465/AG1465</f>
        <v>#VALUE!</v>
      </c>
      <c r="CD1465" s="12">
        <f>BF1465/AH1465</f>
        <v>0.29032258064516131</v>
      </c>
      <c r="CE1465" s="12">
        <f>BG1465/AI1465</f>
        <v>0.14285714285714285</v>
      </c>
      <c r="CF1465" s="12"/>
      <c r="CG1465" s="12">
        <v>13.53</v>
      </c>
      <c r="CH1465" s="12">
        <v>10.220000000000001</v>
      </c>
      <c r="CI1465" s="12">
        <v>17.579999999999998</v>
      </c>
      <c r="CJ1465" s="12">
        <v>0</v>
      </c>
      <c r="CK1465" s="12">
        <v>12.95</v>
      </c>
      <c r="CL1465" s="12">
        <v>14.39</v>
      </c>
      <c r="CM1465" s="12">
        <v>17.579999999999998</v>
      </c>
      <c r="CN1465" s="12">
        <v>17.899999999999999</v>
      </c>
      <c r="CO1465" s="12">
        <v>18.940000000000001</v>
      </c>
      <c r="CP1465" s="12"/>
      <c r="CQ1465" s="12"/>
      <c r="CR1465" s="13">
        <v>36.4</v>
      </c>
      <c r="CS1465" s="13">
        <v>23.26</v>
      </c>
      <c r="CT1465" s="13">
        <v>18.239999999999998</v>
      </c>
      <c r="CU1465" s="13"/>
      <c r="CV1465" s="13">
        <v>14.47</v>
      </c>
      <c r="CW1465" s="13">
        <v>11.78</v>
      </c>
      <c r="CX1465" s="13">
        <v>18.239999999999998</v>
      </c>
      <c r="CY1465" s="13">
        <v>11.03</v>
      </c>
      <c r="CZ1465" s="14">
        <v>9.0399999999999991</v>
      </c>
      <c r="DA1465" s="14"/>
      <c r="DB1465" s="14"/>
      <c r="DC1465" s="27">
        <v>712.93</v>
      </c>
      <c r="DD1465" s="27">
        <v>739.33</v>
      </c>
      <c r="DE1465" s="27">
        <v>821.42</v>
      </c>
      <c r="DF1465" s="27"/>
      <c r="DG1465" s="27">
        <v>696.76</v>
      </c>
      <c r="DH1465" s="27">
        <v>709.67</v>
      </c>
      <c r="DI1465" s="27">
        <v>821.42</v>
      </c>
      <c r="DJ1465" s="27">
        <v>766.28</v>
      </c>
      <c r="DK1465" s="27"/>
      <c r="DL1465" s="27"/>
      <c r="DM1465" s="27"/>
      <c r="DN1465" s="31" t="s">
        <v>5174</v>
      </c>
      <c r="DO1465" t="s">
        <v>7042</v>
      </c>
      <c r="DP1465" s="32" t="e">
        <f>J1465/DN1465</f>
        <v>#VALUE!</v>
      </c>
      <c r="DQ1465" s="32" t="e">
        <f>J1465/DO1465</f>
        <v>#VALUE!</v>
      </c>
    </row>
    <row r="1466" spans="2:121" hidden="1" x14ac:dyDescent="0.3">
      <c r="B1466">
        <v>1669</v>
      </c>
      <c r="C1466" s="1" t="s">
        <v>3850</v>
      </c>
      <c r="D1466" s="2" t="s">
        <v>3851</v>
      </c>
      <c r="E1466" s="3" t="s">
        <v>2921</v>
      </c>
      <c r="F1466" s="3" t="s">
        <v>2947</v>
      </c>
      <c r="G1466" s="4" t="s">
        <v>2985</v>
      </c>
      <c r="H1466" s="4"/>
      <c r="I1466" s="4" t="s">
        <v>2893</v>
      </c>
      <c r="J1466" s="15">
        <v>3185</v>
      </c>
      <c r="K1466" s="7" t="s">
        <v>6681</v>
      </c>
      <c r="L1466" s="15">
        <v>24815084</v>
      </c>
      <c r="M1466" s="16">
        <f>J1466*L1466/100000000</f>
        <v>790.36042540000005</v>
      </c>
      <c r="N1466" s="17">
        <v>4.6500000000000004</v>
      </c>
      <c r="O1466" s="18">
        <v>9.1786743515850144</v>
      </c>
      <c r="P1466" s="18">
        <v>2.6719798657718119</v>
      </c>
      <c r="Q1466" s="18">
        <v>0.36250000000000004</v>
      </c>
      <c r="R1466" s="18">
        <v>1.4175</v>
      </c>
      <c r="S1466" s="9">
        <f>AB1466/AA1466</f>
        <v>0.4066275457369693</v>
      </c>
      <c r="T1466" s="9">
        <f>AI1466/AE1466</f>
        <v>1.5358539765319426</v>
      </c>
      <c r="U1466" s="9">
        <f>AN1466/AM1466</f>
        <v>4.3571428571428568</v>
      </c>
      <c r="V1466" s="9">
        <f>AU1466/AQ1466</f>
        <v>4.3571428571428568</v>
      </c>
      <c r="W1466" s="9">
        <f>AZ1466/AY1466</f>
        <v>4.3529411764705879</v>
      </c>
      <c r="X1466" s="9">
        <f>BG1466/BC1466</f>
        <v>-3.2173913043478262</v>
      </c>
      <c r="Y1466" s="10">
        <v>2806</v>
      </c>
      <c r="Z1466" s="10">
        <v>2781</v>
      </c>
      <c r="AA1466" s="10">
        <v>2897</v>
      </c>
      <c r="AB1466" s="10">
        <v>1178</v>
      </c>
      <c r="AC1466" s="21"/>
      <c r="AD1466" s="10">
        <v>650</v>
      </c>
      <c r="AE1466" s="10">
        <v>767</v>
      </c>
      <c r="AF1466" s="10">
        <v>786</v>
      </c>
      <c r="AG1466" s="24">
        <v>828</v>
      </c>
      <c r="AH1466" s="10">
        <v>803</v>
      </c>
      <c r="AI1466" s="5">
        <v>1178</v>
      </c>
      <c r="AJ1466" s="5">
        <v>786</v>
      </c>
      <c r="AK1466" s="10">
        <v>55</v>
      </c>
      <c r="AL1466" s="10">
        <v>39</v>
      </c>
      <c r="AM1466" s="10">
        <v>14</v>
      </c>
      <c r="AN1466" s="10">
        <v>61</v>
      </c>
      <c r="AO1466" s="10"/>
      <c r="AP1466" s="11">
        <v>7</v>
      </c>
      <c r="AQ1466" s="11">
        <v>14</v>
      </c>
      <c r="AR1466" s="11">
        <v>-5</v>
      </c>
      <c r="AS1466" s="11">
        <v>-15</v>
      </c>
      <c r="AT1466" s="11" t="s">
        <v>2995</v>
      </c>
      <c r="AU1466" s="11">
        <v>61</v>
      </c>
      <c r="AV1466" s="10">
        <v>-5</v>
      </c>
      <c r="AW1466" s="10">
        <v>103</v>
      </c>
      <c r="AX1466" s="10">
        <v>69</v>
      </c>
      <c r="AY1466" s="10">
        <v>17</v>
      </c>
      <c r="AZ1466" s="10">
        <v>74</v>
      </c>
      <c r="BA1466" s="10"/>
      <c r="BB1466" s="10">
        <v>32</v>
      </c>
      <c r="BC1466" s="10">
        <v>-23</v>
      </c>
      <c r="BD1466" s="10">
        <v>21</v>
      </c>
      <c r="BE1466" s="10">
        <v>-16</v>
      </c>
      <c r="BF1466" s="10">
        <v>6</v>
      </c>
      <c r="BG1466" s="10">
        <v>74</v>
      </c>
      <c r="BH1466" s="10">
        <v>21</v>
      </c>
      <c r="BI1466" s="12">
        <f>AK1466/Y1466</f>
        <v>1.9600855310049892E-2</v>
      </c>
      <c r="BJ1466" s="12">
        <f>AL1466/Z1466</f>
        <v>1.4023732470334413E-2</v>
      </c>
      <c r="BK1466" s="12">
        <f>AM1466/AA1466</f>
        <v>4.832585433206766E-3</v>
      </c>
      <c r="BL1466" s="12">
        <f>AN1466/AB1466</f>
        <v>5.1782682512733449E-2</v>
      </c>
      <c r="BM1466" s="12"/>
      <c r="BN1466" s="12">
        <f>AP1466/AD1466</f>
        <v>1.0769230769230769E-2</v>
      </c>
      <c r="BO1466" s="12">
        <f>AQ1466/AE1466</f>
        <v>1.8252933507170794E-2</v>
      </c>
      <c r="BP1466" s="12">
        <f>AR1466/AF1466</f>
        <v>-6.3613231552162846E-3</v>
      </c>
      <c r="BQ1466" s="12">
        <f>AS1466/AG1466</f>
        <v>-1.8115942028985508E-2</v>
      </c>
      <c r="BR1466" s="12" t="e">
        <f>AT1466/AH1466</f>
        <v>#VALUE!</v>
      </c>
      <c r="BS1466" s="12">
        <f>AU1466/AI1466</f>
        <v>5.1782682512733449E-2</v>
      </c>
      <c r="BT1466" s="12"/>
      <c r="BU1466" s="12">
        <f>AW1466/Y1466</f>
        <v>3.6707056307911615E-2</v>
      </c>
      <c r="BV1466" s="12">
        <f>AX1466/Z1466</f>
        <v>2.4811218985976269E-2</v>
      </c>
      <c r="BW1466" s="12">
        <f>AY1466/AA1466</f>
        <v>5.8681394546082153E-3</v>
      </c>
      <c r="BX1466" s="12">
        <f>AZ1466/AB1466</f>
        <v>6.2818336162988112E-2</v>
      </c>
      <c r="BY1466" s="12"/>
      <c r="BZ1466" s="12">
        <f>BB1466/AD1466</f>
        <v>4.9230769230769231E-2</v>
      </c>
      <c r="CA1466" s="12">
        <f>BC1466/AE1466</f>
        <v>-2.9986962190352021E-2</v>
      </c>
      <c r="CB1466" s="12">
        <f>BD1466/AF1466</f>
        <v>2.6717557251908396E-2</v>
      </c>
      <c r="CC1466" s="12">
        <f>BE1466/AG1466</f>
        <v>-1.932367149758454E-2</v>
      </c>
      <c r="CD1466" s="12">
        <f>BF1466/AH1466</f>
        <v>7.4719800747198011E-3</v>
      </c>
      <c r="CE1466" s="12">
        <f>BG1466/AI1466</f>
        <v>6.2818336162988112E-2</v>
      </c>
      <c r="CF1466" s="12"/>
      <c r="CG1466" s="12">
        <v>7.07</v>
      </c>
      <c r="CH1466" s="12">
        <v>4.2</v>
      </c>
      <c r="CI1466" s="12">
        <v>0.56000000000000005</v>
      </c>
      <c r="CJ1466" s="12">
        <v>0</v>
      </c>
      <c r="CK1466" s="12">
        <v>4.03</v>
      </c>
      <c r="CL1466" s="12">
        <v>-3.89</v>
      </c>
      <c r="CM1466" s="12">
        <v>0.56000000000000005</v>
      </c>
      <c r="CN1466" s="12">
        <v>0.54</v>
      </c>
      <c r="CO1466" s="12">
        <v>-0.95</v>
      </c>
      <c r="CP1466" s="12"/>
      <c r="CQ1466" s="12"/>
      <c r="CR1466" s="13">
        <v>72.67</v>
      </c>
      <c r="CS1466" s="13">
        <v>86.05</v>
      </c>
      <c r="CT1466" s="13">
        <v>81.069999999999993</v>
      </c>
      <c r="CU1466" s="13"/>
      <c r="CV1466" s="13">
        <v>89.24</v>
      </c>
      <c r="CW1466" s="13">
        <v>92.04</v>
      </c>
      <c r="CX1466" s="13">
        <v>81.069999999999993</v>
      </c>
      <c r="CY1466" s="13">
        <v>86.62</v>
      </c>
      <c r="CZ1466" s="14">
        <v>80.8</v>
      </c>
      <c r="DA1466" s="14"/>
      <c r="DB1466" s="14"/>
      <c r="DC1466" s="27">
        <v>1367.94</v>
      </c>
      <c r="DD1466" s="27">
        <v>1405.06</v>
      </c>
      <c r="DE1466" s="27">
        <v>1413.03</v>
      </c>
      <c r="DF1466" s="27"/>
      <c r="DG1466" s="27">
        <v>1409.98</v>
      </c>
      <c r="DH1466" s="27">
        <v>1392.45</v>
      </c>
      <c r="DI1466" s="27">
        <v>1413.03</v>
      </c>
      <c r="DJ1466" s="27">
        <v>1364.97</v>
      </c>
      <c r="DK1466" s="27"/>
      <c r="DL1466" s="27"/>
      <c r="DM1466" s="27"/>
      <c r="DN1466" s="31" t="s">
        <v>5174</v>
      </c>
      <c r="DO1466" s="31" t="s">
        <v>6887</v>
      </c>
      <c r="DP1466" s="32" t="e">
        <f>J1466/DN1466</f>
        <v>#VALUE!</v>
      </c>
      <c r="DQ1466" s="32" t="e">
        <f>J1466/DO1466</f>
        <v>#VALUE!</v>
      </c>
    </row>
    <row r="1467" spans="2:121" x14ac:dyDescent="0.3">
      <c r="B1467">
        <v>598</v>
      </c>
      <c r="C1467" s="1" t="s">
        <v>1999</v>
      </c>
      <c r="D1467" s="2" t="s">
        <v>642</v>
      </c>
      <c r="E1467" s="3" t="s">
        <v>2897</v>
      </c>
      <c r="F1467" s="3" t="s">
        <v>2911</v>
      </c>
      <c r="G1467" s="4" t="s">
        <v>3035</v>
      </c>
      <c r="H1467" s="4"/>
      <c r="I1467" s="4" t="s">
        <v>2881</v>
      </c>
      <c r="J1467" s="15">
        <v>14100</v>
      </c>
      <c r="K1467" s="7" t="s">
        <v>4974</v>
      </c>
      <c r="L1467" s="15">
        <v>23800576</v>
      </c>
      <c r="M1467" s="16">
        <f>J1467*L1467/100000000</f>
        <v>3355.8812160000002</v>
      </c>
      <c r="N1467" s="17">
        <v>15.96</v>
      </c>
      <c r="O1467" s="18">
        <v>3.9</v>
      </c>
      <c r="P1467" s="18">
        <v>6.9664031620553359</v>
      </c>
      <c r="Q1467" s="18">
        <v>0.49</v>
      </c>
      <c r="R1467" s="18">
        <v>12.98</v>
      </c>
      <c r="S1467" s="9">
        <f>AB1467/AA1467</f>
        <v>0.85747150475792111</v>
      </c>
      <c r="T1467" s="9">
        <f>AI1467/AE1467</f>
        <v>0.72532278217409418</v>
      </c>
      <c r="U1467" s="9">
        <f>AN1467/AM1467</f>
        <v>1.2725546058879391</v>
      </c>
      <c r="V1467" s="9">
        <f>AU1467/AQ1467</f>
        <v>0.62790697674418605</v>
      </c>
      <c r="W1467" s="9">
        <f>AZ1467/AY1467</f>
        <v>2.0249999999999999</v>
      </c>
      <c r="X1467" s="9">
        <f>BG1467/BC1467</f>
        <v>0.81632653061224492</v>
      </c>
      <c r="Y1467" s="10">
        <v>16014</v>
      </c>
      <c r="Z1467" s="10">
        <v>19766</v>
      </c>
      <c r="AA1467" s="10">
        <v>19126</v>
      </c>
      <c r="AB1467" s="10">
        <v>16400</v>
      </c>
      <c r="AC1467" s="21"/>
      <c r="AD1467" s="10">
        <v>4493</v>
      </c>
      <c r="AE1467" s="10">
        <v>4802</v>
      </c>
      <c r="AF1467" s="10">
        <v>5033</v>
      </c>
      <c r="AG1467" s="24">
        <v>4284</v>
      </c>
      <c r="AH1467" s="10">
        <v>3491</v>
      </c>
      <c r="AI1467" s="5">
        <v>3483</v>
      </c>
      <c r="AJ1467" s="5">
        <v>5033</v>
      </c>
      <c r="AK1467" s="10">
        <v>637</v>
      </c>
      <c r="AL1467" s="10">
        <v>1207</v>
      </c>
      <c r="AM1467" s="10">
        <v>1053</v>
      </c>
      <c r="AN1467" s="10">
        <v>1340</v>
      </c>
      <c r="AO1467" s="10"/>
      <c r="AP1467" s="11">
        <v>241</v>
      </c>
      <c r="AQ1467" s="11">
        <v>301</v>
      </c>
      <c r="AR1467" s="11">
        <v>279</v>
      </c>
      <c r="AS1467" s="11">
        <v>409</v>
      </c>
      <c r="AT1467" s="11">
        <v>335</v>
      </c>
      <c r="AU1467" s="11">
        <v>189</v>
      </c>
      <c r="AV1467" s="10">
        <v>279</v>
      </c>
      <c r="AW1467" s="10">
        <v>420</v>
      </c>
      <c r="AX1467" s="10">
        <v>408</v>
      </c>
      <c r="AY1467" s="10">
        <v>400</v>
      </c>
      <c r="AZ1467" s="10">
        <v>810</v>
      </c>
      <c r="BA1467" s="10"/>
      <c r="BB1467" s="10">
        <v>48</v>
      </c>
      <c r="BC1467" s="10">
        <v>147</v>
      </c>
      <c r="BD1467" s="10">
        <v>89</v>
      </c>
      <c r="BE1467" s="10">
        <v>230</v>
      </c>
      <c r="BF1467" s="10">
        <v>279</v>
      </c>
      <c r="BG1467" s="10">
        <v>120</v>
      </c>
      <c r="BH1467" s="10">
        <v>89</v>
      </c>
      <c r="BI1467" s="12">
        <f>AK1467/Y1467</f>
        <v>3.9777694517297367E-2</v>
      </c>
      <c r="BJ1467" s="12">
        <f>AL1467/Z1467</f>
        <v>6.1064454113123542E-2</v>
      </c>
      <c r="BK1467" s="12">
        <f>AM1467/AA1467</f>
        <v>5.5055944787200668E-2</v>
      </c>
      <c r="BL1467" s="12">
        <f>AN1467/AB1467</f>
        <v>8.1707317073170735E-2</v>
      </c>
      <c r="BM1467" s="12"/>
      <c r="BN1467" s="12">
        <f>AP1467/AD1467</f>
        <v>5.3638993990652126E-2</v>
      </c>
      <c r="BO1467" s="12">
        <f>AQ1467/AE1467</f>
        <v>6.2682215743440239E-2</v>
      </c>
      <c r="BP1467" s="12">
        <f>AR1467/AF1467</f>
        <v>5.5434134710908009E-2</v>
      </c>
      <c r="BQ1467" s="12">
        <f>AS1467/AG1467</f>
        <v>9.5471521942110171E-2</v>
      </c>
      <c r="BR1467" s="12">
        <f>AT1467/AH1467</f>
        <v>9.5961042681180178E-2</v>
      </c>
      <c r="BS1467" s="12">
        <f>AU1467/AI1467</f>
        <v>5.4263565891472867E-2</v>
      </c>
      <c r="BT1467" s="12"/>
      <c r="BU1467" s="12">
        <f>AW1467/Y1467</f>
        <v>2.6227051330086175E-2</v>
      </c>
      <c r="BV1467" s="12">
        <f>AX1467/Z1467</f>
        <v>2.0641505615703732E-2</v>
      </c>
      <c r="BW1467" s="12">
        <f>AY1467/AA1467</f>
        <v>2.0913939140437102E-2</v>
      </c>
      <c r="BX1467" s="12">
        <f>AZ1467/AB1467</f>
        <v>4.9390243902439027E-2</v>
      </c>
      <c r="BY1467" s="12"/>
      <c r="BZ1467" s="12">
        <f>BB1467/AD1467</f>
        <v>1.0683285110171378E-2</v>
      </c>
      <c r="CA1467" s="12">
        <f>BC1467/AE1467</f>
        <v>3.0612244897959183E-2</v>
      </c>
      <c r="CB1467" s="12">
        <f>BD1467/AF1467</f>
        <v>1.7683290284124777E-2</v>
      </c>
      <c r="CC1467" s="12">
        <f>BE1467/AG1467</f>
        <v>5.3688141923436038E-2</v>
      </c>
      <c r="CD1467" s="12">
        <f>BF1467/AH1467</f>
        <v>7.9919793755370949E-2</v>
      </c>
      <c r="CE1467" s="12">
        <f>BG1467/AI1467</f>
        <v>3.4453057708871665E-2</v>
      </c>
      <c r="CF1467" s="12"/>
      <c r="CG1467" s="12">
        <v>8.81</v>
      </c>
      <c r="CH1467" s="12">
        <v>7.49</v>
      </c>
      <c r="CI1467" s="12">
        <v>6.92</v>
      </c>
      <c r="CJ1467" s="12">
        <v>12.98</v>
      </c>
      <c r="CK1467" s="12">
        <v>4.32</v>
      </c>
      <c r="CL1467" s="12">
        <v>3.19</v>
      </c>
      <c r="CM1467" s="12">
        <v>6.71</v>
      </c>
      <c r="CN1467" s="12">
        <v>8.76</v>
      </c>
      <c r="CO1467" s="12">
        <v>12.35</v>
      </c>
      <c r="CP1467" s="12"/>
      <c r="CQ1467" s="12"/>
      <c r="CR1467" s="13">
        <v>219.8</v>
      </c>
      <c r="CS1467" s="13">
        <v>205.14</v>
      </c>
      <c r="CT1467" s="13">
        <v>184.81</v>
      </c>
      <c r="CU1467" s="13"/>
      <c r="CV1467" s="13">
        <v>207.23</v>
      </c>
      <c r="CW1467" s="13">
        <v>197.34</v>
      </c>
      <c r="CX1467" s="13">
        <v>184.81</v>
      </c>
      <c r="CY1467" s="13">
        <v>187.93</v>
      </c>
      <c r="CZ1467" s="14">
        <v>165.95</v>
      </c>
      <c r="DA1467" s="14"/>
      <c r="DB1467" s="14"/>
      <c r="DC1467" s="27">
        <v>328.9</v>
      </c>
      <c r="DD1467" s="27">
        <v>347.24</v>
      </c>
      <c r="DE1467" s="27">
        <v>368.9</v>
      </c>
      <c r="DF1467" s="27"/>
      <c r="DG1467" s="27">
        <v>351.98</v>
      </c>
      <c r="DH1467" s="27">
        <v>360.33</v>
      </c>
      <c r="DI1467" s="27">
        <v>368.9</v>
      </c>
      <c r="DJ1467" s="27">
        <v>379.94</v>
      </c>
      <c r="DK1467" s="27"/>
      <c r="DL1467" s="27"/>
      <c r="DM1467" s="27"/>
      <c r="DN1467" s="31" t="s">
        <v>5174</v>
      </c>
      <c r="DO1467" s="31" t="s">
        <v>5794</v>
      </c>
      <c r="DP1467" s="32" t="e">
        <f>J1467/DN1467</f>
        <v>#VALUE!</v>
      </c>
      <c r="DQ1467" s="32" t="e">
        <f>J1467/DO1467</f>
        <v>#VALUE!</v>
      </c>
    </row>
    <row r="1468" spans="2:121" hidden="1" x14ac:dyDescent="0.3">
      <c r="B1468">
        <v>1277</v>
      </c>
      <c r="C1468" s="1" t="s">
        <v>2500</v>
      </c>
      <c r="D1468" s="2" t="s">
        <v>1143</v>
      </c>
      <c r="E1468" s="3" t="s">
        <v>2921</v>
      </c>
      <c r="F1468" s="3" t="s">
        <v>2924</v>
      </c>
      <c r="G1468" s="4" t="s">
        <v>3089</v>
      </c>
      <c r="H1468" s="4"/>
      <c r="I1468" s="4" t="s">
        <v>2844</v>
      </c>
      <c r="J1468" s="15">
        <v>9140</v>
      </c>
      <c r="K1468" s="7" t="s">
        <v>6330</v>
      </c>
      <c r="L1468" s="15">
        <v>13273577</v>
      </c>
      <c r="M1468" s="16">
        <f>J1468*L1468/100000000</f>
        <v>1213.2049377999999</v>
      </c>
      <c r="N1468" s="17">
        <v>3.45</v>
      </c>
      <c r="O1468" s="18">
        <v>-9.9672846237731729</v>
      </c>
      <c r="P1468" s="18">
        <v>9.7649572649572658</v>
      </c>
      <c r="Q1468" s="18">
        <v>1.2675000000000001</v>
      </c>
      <c r="R1468" s="18">
        <v>-12.905000000000001</v>
      </c>
      <c r="S1468" s="9">
        <f>AB1468/AA1468</f>
        <v>0.38805970149253732</v>
      </c>
      <c r="T1468" s="9">
        <f>AI1468/AE1468</f>
        <v>4.0238095238095237</v>
      </c>
      <c r="U1468" s="9">
        <f>AN1468/AM1468</f>
        <v>-0.52439024390243905</v>
      </c>
      <c r="V1468" s="9">
        <f>AU1468/AQ1468</f>
        <v>-0.82692307692307687</v>
      </c>
      <c r="W1468" s="9">
        <f>AZ1468/AY1468</f>
        <v>-0.37349397590361444</v>
      </c>
      <c r="X1468" s="9">
        <f>BG1468/BC1468</f>
        <v>-1</v>
      </c>
      <c r="Y1468" s="10">
        <v>1111</v>
      </c>
      <c r="Z1468" s="10">
        <v>796</v>
      </c>
      <c r="AA1468" s="10">
        <v>871</v>
      </c>
      <c r="AB1468" s="10">
        <v>338</v>
      </c>
      <c r="AC1468" s="21"/>
      <c r="AD1468" s="10">
        <v>216</v>
      </c>
      <c r="AE1468" s="10">
        <v>84</v>
      </c>
      <c r="AF1468" s="10">
        <v>240</v>
      </c>
      <c r="AG1468" s="24">
        <v>530</v>
      </c>
      <c r="AH1468" s="10">
        <v>338</v>
      </c>
      <c r="AI1468" s="5">
        <v>338</v>
      </c>
      <c r="AJ1468" s="5">
        <v>84</v>
      </c>
      <c r="AK1468" s="10">
        <v>3</v>
      </c>
      <c r="AL1468" s="10">
        <v>-170</v>
      </c>
      <c r="AM1468" s="10">
        <v>-82</v>
      </c>
      <c r="AN1468" s="10">
        <v>43</v>
      </c>
      <c r="AO1468" s="10"/>
      <c r="AP1468" s="11">
        <v>-4</v>
      </c>
      <c r="AQ1468" s="11">
        <v>-52</v>
      </c>
      <c r="AR1468" s="11">
        <v>15</v>
      </c>
      <c r="AS1468" s="11">
        <v>91</v>
      </c>
      <c r="AT1468" s="11">
        <v>43</v>
      </c>
      <c r="AU1468" s="11">
        <v>43</v>
      </c>
      <c r="AV1468" s="10">
        <v>15</v>
      </c>
      <c r="AW1468" s="10">
        <v>33</v>
      </c>
      <c r="AX1468" s="10">
        <v>-154</v>
      </c>
      <c r="AY1468" s="10">
        <v>-83</v>
      </c>
      <c r="AZ1468" s="10">
        <v>31</v>
      </c>
      <c r="BA1468" s="10"/>
      <c r="BB1468" s="10">
        <v>-5</v>
      </c>
      <c r="BC1468" s="10">
        <v>-31</v>
      </c>
      <c r="BD1468" s="10">
        <v>8</v>
      </c>
      <c r="BE1468" s="10">
        <v>-133</v>
      </c>
      <c r="BF1468" s="10">
        <v>31</v>
      </c>
      <c r="BG1468" s="10">
        <v>31</v>
      </c>
      <c r="BH1468" s="10">
        <v>8</v>
      </c>
      <c r="BI1468" s="12">
        <f>AK1468/Y1468</f>
        <v>2.7002700270027003E-3</v>
      </c>
      <c r="BJ1468" s="12">
        <f>AL1468/Z1468</f>
        <v>-0.21356783919597991</v>
      </c>
      <c r="BK1468" s="12">
        <f>AM1468/AA1468</f>
        <v>-9.4144661308840416E-2</v>
      </c>
      <c r="BL1468" s="12">
        <f>AN1468/AB1468</f>
        <v>0.12721893491124261</v>
      </c>
      <c r="BM1468" s="12"/>
      <c r="BN1468" s="12">
        <f>AP1468/AD1468</f>
        <v>-1.8518518518518517E-2</v>
      </c>
      <c r="BO1468" s="12">
        <f>AQ1468/AE1468</f>
        <v>-0.61904761904761907</v>
      </c>
      <c r="BP1468" s="12">
        <f>AR1468/AF1468</f>
        <v>6.25E-2</v>
      </c>
      <c r="BQ1468" s="12">
        <f>AS1468/AG1468</f>
        <v>0.17169811320754716</v>
      </c>
      <c r="BR1468" s="12">
        <f>AT1468/AH1468</f>
        <v>0.12721893491124261</v>
      </c>
      <c r="BS1468" s="12">
        <f>AU1468/AI1468</f>
        <v>0.12721893491124261</v>
      </c>
      <c r="BT1468" s="12"/>
      <c r="BU1468" s="12">
        <f>AW1468/Y1468</f>
        <v>2.9702970297029702E-2</v>
      </c>
      <c r="BV1468" s="12">
        <f>AX1468/Z1468</f>
        <v>-0.19346733668341709</v>
      </c>
      <c r="BW1468" s="12">
        <f>AY1468/AA1468</f>
        <v>-9.5292766934557974E-2</v>
      </c>
      <c r="BX1468" s="12">
        <f>AZ1468/AB1468</f>
        <v>9.1715976331360943E-2</v>
      </c>
      <c r="BY1468" s="12"/>
      <c r="BZ1468" s="12">
        <f>BB1468/AD1468</f>
        <v>-2.3148148148148147E-2</v>
      </c>
      <c r="CA1468" s="12">
        <f>BC1468/AE1468</f>
        <v>-0.36904761904761907</v>
      </c>
      <c r="CB1468" s="12">
        <f>BD1468/AF1468</f>
        <v>3.3333333333333333E-2</v>
      </c>
      <c r="CC1468" s="12">
        <f>BE1468/AG1468</f>
        <v>-0.25094339622641509</v>
      </c>
      <c r="CD1468" s="12">
        <f>BF1468/AH1468</f>
        <v>9.1715976331360943E-2</v>
      </c>
      <c r="CE1468" s="12">
        <f>BG1468/AI1468</f>
        <v>9.1715976331360943E-2</v>
      </c>
      <c r="CF1468" s="12"/>
      <c r="CG1468" s="12">
        <v>3.62</v>
      </c>
      <c r="CH1468" s="12">
        <v>-14.59</v>
      </c>
      <c r="CI1468" s="12">
        <v>-9.2100000000000009</v>
      </c>
      <c r="CJ1468" s="12">
        <v>0</v>
      </c>
      <c r="CK1468" s="12">
        <v>-18.82</v>
      </c>
      <c r="CL1468" s="12">
        <v>-9.2100000000000009</v>
      </c>
      <c r="CM1468" s="12">
        <v>-5.56</v>
      </c>
      <c r="CN1468" s="12">
        <v>-20.93</v>
      </c>
      <c r="CO1468" s="12">
        <v>-15.92</v>
      </c>
      <c r="CP1468" s="12"/>
      <c r="CQ1468" s="12"/>
      <c r="CR1468" s="13">
        <v>60.67</v>
      </c>
      <c r="CS1468" s="13">
        <v>81.73</v>
      </c>
      <c r="CT1468" s="13">
        <v>84.52</v>
      </c>
      <c r="CU1468" s="13"/>
      <c r="CV1468" s="13">
        <v>85.04</v>
      </c>
      <c r="CW1468" s="13">
        <v>84.52</v>
      </c>
      <c r="CX1468" s="13">
        <v>94.27</v>
      </c>
      <c r="CY1468" s="13">
        <v>96.66</v>
      </c>
      <c r="CZ1468" s="14">
        <v>78.3</v>
      </c>
      <c r="DA1468" s="14"/>
      <c r="DB1468" s="14"/>
      <c r="DC1468" s="27">
        <v>1552.58</v>
      </c>
      <c r="DD1468" s="27">
        <v>1330.49</v>
      </c>
      <c r="DE1468" s="27">
        <v>1216.46</v>
      </c>
      <c r="DF1468" s="27"/>
      <c r="DG1468" s="27">
        <v>1250.27</v>
      </c>
      <c r="DH1468" s="27">
        <v>1243.79</v>
      </c>
      <c r="DI1468" s="27">
        <v>1216.46</v>
      </c>
      <c r="DJ1468" s="27">
        <v>1228.08</v>
      </c>
      <c r="DK1468" s="27"/>
      <c r="DL1468" s="27"/>
      <c r="DM1468" s="27"/>
      <c r="DN1468" s="31" t="s">
        <v>5174</v>
      </c>
      <c r="DO1468" s="31" t="s">
        <v>6502</v>
      </c>
      <c r="DP1468" s="32" t="e">
        <f>J1468/DN1468</f>
        <v>#VALUE!</v>
      </c>
      <c r="DQ1468" s="32" t="e">
        <f>J1468/DO1468</f>
        <v>#VALUE!</v>
      </c>
    </row>
    <row r="1469" spans="2:121" hidden="1" x14ac:dyDescent="0.3">
      <c r="B1469">
        <v>205</v>
      </c>
      <c r="C1469" s="1" t="s">
        <v>1648</v>
      </c>
      <c r="D1469" s="2" t="s">
        <v>291</v>
      </c>
      <c r="E1469" s="3" t="s">
        <v>2897</v>
      </c>
      <c r="F1469" s="3" t="s">
        <v>2914</v>
      </c>
      <c r="G1469" s="4" t="s">
        <v>2915</v>
      </c>
      <c r="H1469" s="4"/>
      <c r="I1469" s="4" t="s">
        <v>2915</v>
      </c>
      <c r="J1469" s="15">
        <v>5920</v>
      </c>
      <c r="K1469" s="7" t="s">
        <v>7690</v>
      </c>
      <c r="L1469" s="15">
        <v>196982894</v>
      </c>
      <c r="M1469" s="16">
        <f>J1469*L1469/100000000</f>
        <v>11661.3873248</v>
      </c>
      <c r="N1469" s="17">
        <v>39.06</v>
      </c>
      <c r="O1469" s="18">
        <v>3.55</v>
      </c>
      <c r="P1469" s="18">
        <v>2.6523297491039428</v>
      </c>
      <c r="Q1469" s="18">
        <v>0.32</v>
      </c>
      <c r="R1469" s="18">
        <v>9.6300000000000008</v>
      </c>
      <c r="S1469" s="9">
        <f>AB1469/AA1469</f>
        <v>0.25834578973592426</v>
      </c>
      <c r="T1469" s="9">
        <f>AI1469/AE1469</f>
        <v>1.029450694904037</v>
      </c>
      <c r="U1469" s="9">
        <f>AN1469/AM1469</f>
        <v>1.0078366673540937</v>
      </c>
      <c r="V1469" s="9">
        <f>AU1469/AQ1469</f>
        <v>1.188664596273292</v>
      </c>
      <c r="W1469" s="9">
        <f>AZ1469/AY1469</f>
        <v>1.0102181717757526</v>
      </c>
      <c r="X1469" s="9">
        <f>BG1469/BC1469</f>
        <v>1.2428722280887012</v>
      </c>
      <c r="Y1469" s="10">
        <v>22919</v>
      </c>
      <c r="Z1469" s="10">
        <v>24489</v>
      </c>
      <c r="AA1469" s="10">
        <v>24084</v>
      </c>
      <c r="AB1469" s="10">
        <v>6222</v>
      </c>
      <c r="AC1469" s="21"/>
      <c r="AD1469" s="10">
        <v>6111</v>
      </c>
      <c r="AE1469" s="10">
        <v>6044</v>
      </c>
      <c r="AF1469" s="10">
        <v>5873</v>
      </c>
      <c r="AG1469" s="24">
        <v>5896</v>
      </c>
      <c r="AH1469" s="10">
        <v>6019</v>
      </c>
      <c r="AI1469" s="5">
        <v>6222</v>
      </c>
      <c r="AJ1469" s="5">
        <v>5873</v>
      </c>
      <c r="AK1469" s="10">
        <v>3480</v>
      </c>
      <c r="AL1469" s="10">
        <v>4168</v>
      </c>
      <c r="AM1469" s="10">
        <v>4849</v>
      </c>
      <c r="AN1469" s="10">
        <v>4887</v>
      </c>
      <c r="AO1469" s="10"/>
      <c r="AP1469" s="11">
        <v>1566</v>
      </c>
      <c r="AQ1469" s="11">
        <v>1288</v>
      </c>
      <c r="AR1469" s="11">
        <v>768</v>
      </c>
      <c r="AS1469" s="11">
        <v>1364</v>
      </c>
      <c r="AT1469" s="11">
        <v>1313</v>
      </c>
      <c r="AU1469" s="11">
        <v>1531</v>
      </c>
      <c r="AV1469" s="10">
        <v>789</v>
      </c>
      <c r="AW1469" s="10">
        <v>2644</v>
      </c>
      <c r="AX1469" s="10">
        <v>3210</v>
      </c>
      <c r="AY1469" s="10">
        <v>3621</v>
      </c>
      <c r="AZ1469" s="10">
        <v>3658</v>
      </c>
      <c r="BA1469" s="10"/>
      <c r="BB1469" s="10">
        <v>1169</v>
      </c>
      <c r="BC1469" s="10">
        <v>947</v>
      </c>
      <c r="BD1469" s="10">
        <v>531</v>
      </c>
      <c r="BE1469" s="10">
        <v>1016</v>
      </c>
      <c r="BF1469" s="10">
        <v>986</v>
      </c>
      <c r="BG1469" s="10">
        <v>1177</v>
      </c>
      <c r="BH1469" s="10">
        <v>545</v>
      </c>
      <c r="BI1469" s="12">
        <f>AK1469/Y1469</f>
        <v>0.15183908547493347</v>
      </c>
      <c r="BJ1469" s="12">
        <f>AL1469/Z1469</f>
        <v>0.17019886479643923</v>
      </c>
      <c r="BK1469" s="12">
        <f>AM1469/AA1469</f>
        <v>0.20133698721142668</v>
      </c>
      <c r="BL1469" s="12">
        <f>AN1469/AB1469</f>
        <v>0.78543876567020254</v>
      </c>
      <c r="BM1469" s="12"/>
      <c r="BN1469" s="12">
        <f>AP1469/AD1469</f>
        <v>0.25625920471281294</v>
      </c>
      <c r="BO1469" s="12">
        <f>AQ1469/AE1469</f>
        <v>0.21310390469887491</v>
      </c>
      <c r="BP1469" s="12">
        <f>AR1469/AF1469</f>
        <v>0.13076792099438106</v>
      </c>
      <c r="BQ1469" s="12">
        <f>AS1469/AG1469</f>
        <v>0.23134328358208955</v>
      </c>
      <c r="BR1469" s="12">
        <f>AT1469/AH1469</f>
        <v>0.21814254859611232</v>
      </c>
      <c r="BS1469" s="12">
        <f>AU1469/AI1469</f>
        <v>0.2460623593699775</v>
      </c>
      <c r="BT1469" s="12"/>
      <c r="BU1469" s="12">
        <f>AW1469/Y1469</f>
        <v>0.11536279942405864</v>
      </c>
      <c r="BV1469" s="12">
        <f>AX1469/Z1469</f>
        <v>0.13107926007595247</v>
      </c>
      <c r="BW1469" s="12">
        <f>AY1469/AA1469</f>
        <v>0.15034877927254608</v>
      </c>
      <c r="BX1469" s="12">
        <f>AZ1469/AB1469</f>
        <v>0.58791385406621666</v>
      </c>
      <c r="BY1469" s="12"/>
      <c r="BZ1469" s="12">
        <f>BB1469/AD1469</f>
        <v>0.19129438717067582</v>
      </c>
      <c r="CA1469" s="12">
        <f>BC1469/AE1469</f>
        <v>0.15668431502316346</v>
      </c>
      <c r="CB1469" s="12">
        <f>BD1469/AF1469</f>
        <v>9.0413757875021289E-2</v>
      </c>
      <c r="CC1469" s="12">
        <f>BE1469/AG1469</f>
        <v>0.17232021709633649</v>
      </c>
      <c r="CD1469" s="12">
        <f>BF1469/AH1469</f>
        <v>0.16381458714072106</v>
      </c>
      <c r="CE1469" s="12">
        <f>BG1469/AI1469</f>
        <v>0.18916747026679523</v>
      </c>
      <c r="CF1469" s="12"/>
      <c r="CG1469" s="12">
        <v>7.86</v>
      </c>
      <c r="CH1469" s="12">
        <v>8.69</v>
      </c>
      <c r="CI1469" s="12">
        <v>10.36</v>
      </c>
      <c r="CJ1469" s="12">
        <v>9.57</v>
      </c>
      <c r="CK1469" s="12">
        <v>10</v>
      </c>
      <c r="CL1469" s="12">
        <v>10.51</v>
      </c>
      <c r="CM1469" s="12">
        <v>10.36</v>
      </c>
      <c r="CN1469" s="12">
        <v>10.32</v>
      </c>
      <c r="CO1469" s="12">
        <v>9.11</v>
      </c>
      <c r="CP1469" s="12"/>
      <c r="CQ1469" s="12"/>
      <c r="CR1469" s="13">
        <v>1442.05</v>
      </c>
      <c r="CS1469" s="13">
        <v>1252.68</v>
      </c>
      <c r="CT1469" s="13">
        <v>1144.3</v>
      </c>
      <c r="CU1469" s="13"/>
      <c r="CV1469" s="13">
        <v>1095.6400000000001</v>
      </c>
      <c r="CW1469" s="13">
        <v>1134.18</v>
      </c>
      <c r="CX1469" s="13">
        <v>1144.3</v>
      </c>
      <c r="CY1469" s="13">
        <v>1170.2</v>
      </c>
      <c r="CZ1469" s="14">
        <v>1211</v>
      </c>
      <c r="DA1469" s="14"/>
      <c r="DB1469" s="14"/>
      <c r="DC1469" s="27">
        <v>299.05</v>
      </c>
      <c r="DD1469" s="27">
        <v>252.68</v>
      </c>
      <c r="DE1469" s="27">
        <v>289.38</v>
      </c>
      <c r="DF1469" s="27"/>
      <c r="DG1469" s="27">
        <v>296.86</v>
      </c>
      <c r="DH1469" s="27">
        <v>285.95</v>
      </c>
      <c r="DI1469" s="27">
        <v>289.38</v>
      </c>
      <c r="DJ1469" s="27">
        <v>294.39</v>
      </c>
      <c r="DK1469" s="27"/>
      <c r="DL1469" s="27"/>
      <c r="DM1469" s="27"/>
      <c r="DN1469" s="31" t="s">
        <v>5174</v>
      </c>
      <c r="DO1469" s="31" t="s">
        <v>7691</v>
      </c>
      <c r="DP1469" s="32" t="e">
        <f>J1469/DN1469</f>
        <v>#VALUE!</v>
      </c>
      <c r="DQ1469" s="32" t="e">
        <f>J1469/DO1469</f>
        <v>#VALUE!</v>
      </c>
    </row>
    <row r="1470" spans="2:121" hidden="1" x14ac:dyDescent="0.3">
      <c r="B1470">
        <v>1221</v>
      </c>
      <c r="C1470" s="1" t="s">
        <v>2409</v>
      </c>
      <c r="D1470" s="2" t="s">
        <v>1052</v>
      </c>
      <c r="E1470" s="3" t="s">
        <v>2921</v>
      </c>
      <c r="F1470" s="3" t="s">
        <v>3012</v>
      </c>
      <c r="G1470" s="4" t="s">
        <v>3013</v>
      </c>
      <c r="H1470" s="4"/>
      <c r="I1470" s="4" t="s">
        <v>2931</v>
      </c>
      <c r="J1470" s="15">
        <v>28450</v>
      </c>
      <c r="K1470" s="7" t="s">
        <v>8486</v>
      </c>
      <c r="L1470" s="15">
        <v>4783590</v>
      </c>
      <c r="M1470" s="16">
        <f>J1470*L1470/100000000</f>
        <v>1360.9313549999999</v>
      </c>
      <c r="N1470" s="17" t="s">
        <v>5085</v>
      </c>
      <c r="O1470" s="18">
        <v>11.688578471651603</v>
      </c>
      <c r="P1470" s="18">
        <v>2.6226032448377583</v>
      </c>
      <c r="Q1470" s="18">
        <v>6.0350000000000001</v>
      </c>
      <c r="R1470" s="18">
        <v>0</v>
      </c>
      <c r="S1470" s="9">
        <f>AB1470/AA1470</f>
        <v>7.05</v>
      </c>
      <c r="T1470" s="9" t="e">
        <f>AI1470/AE1470</f>
        <v>#DIV/0!</v>
      </c>
      <c r="U1470" s="9">
        <f>AN1470/AM1470</f>
        <v>184</v>
      </c>
      <c r="V1470" s="9" t="e">
        <f>AU1470/AQ1470</f>
        <v>#DIV/0!</v>
      </c>
      <c r="W1470" s="9">
        <f>AZ1470/AY1470</f>
        <v>-41.333333333333336</v>
      </c>
      <c r="X1470" s="9" t="e">
        <f>BG1470/BC1470</f>
        <v>#DIV/0!</v>
      </c>
      <c r="Y1470" s="10">
        <v>24</v>
      </c>
      <c r="Z1470" s="10">
        <v>31</v>
      </c>
      <c r="AA1470" s="10">
        <v>40</v>
      </c>
      <c r="AB1470" s="10">
        <v>282</v>
      </c>
      <c r="AC1470" s="21"/>
      <c r="AD1470" s="10">
        <v>0</v>
      </c>
      <c r="AE1470" s="10">
        <v>0</v>
      </c>
      <c r="AF1470" s="10">
        <v>0</v>
      </c>
      <c r="AG1470" s="24">
        <v>0</v>
      </c>
      <c r="AH1470" s="10">
        <v>33</v>
      </c>
      <c r="AI1470" s="5">
        <v>282</v>
      </c>
      <c r="AJ1470" s="5">
        <v>215</v>
      </c>
      <c r="AK1470" s="10">
        <v>6</v>
      </c>
      <c r="AL1470" s="10">
        <v>3</v>
      </c>
      <c r="AM1470" s="10">
        <v>1</v>
      </c>
      <c r="AN1470" s="10">
        <v>184</v>
      </c>
      <c r="AO1470" s="10"/>
      <c r="AP1470" s="10">
        <v>0</v>
      </c>
      <c r="AQ1470" s="10">
        <v>0</v>
      </c>
      <c r="AR1470" s="10">
        <v>0</v>
      </c>
      <c r="AS1470" s="10">
        <v>0</v>
      </c>
      <c r="AT1470" s="10">
        <v>7</v>
      </c>
      <c r="AU1470" s="10">
        <v>184</v>
      </c>
      <c r="AV1470" s="10">
        <v>86</v>
      </c>
      <c r="AW1470" s="10">
        <v>6</v>
      </c>
      <c r="AX1470" s="10">
        <v>3</v>
      </c>
      <c r="AY1470" s="10">
        <v>-3</v>
      </c>
      <c r="AZ1470" s="10">
        <v>124</v>
      </c>
      <c r="BA1470" s="10"/>
      <c r="BB1470" s="10">
        <v>0</v>
      </c>
      <c r="BC1470" s="10">
        <v>0</v>
      </c>
      <c r="BD1470" s="10">
        <v>0</v>
      </c>
      <c r="BE1470" s="10">
        <v>0</v>
      </c>
      <c r="BF1470" s="10">
        <v>-11</v>
      </c>
      <c r="BG1470" s="10">
        <v>124</v>
      </c>
      <c r="BH1470" s="10">
        <v>0</v>
      </c>
      <c r="BI1470" s="12">
        <f>AK1470/Y1470</f>
        <v>0.25</v>
      </c>
      <c r="BJ1470" s="12">
        <f>AL1470/Z1470</f>
        <v>9.6774193548387094E-2</v>
      </c>
      <c r="BK1470" s="12">
        <f>AM1470/AA1470</f>
        <v>2.5000000000000001E-2</v>
      </c>
      <c r="BL1470" s="12">
        <f>AN1470/AB1470</f>
        <v>0.65248226950354615</v>
      </c>
      <c r="BM1470" s="12"/>
      <c r="BN1470" s="12" t="e">
        <f>AP1470/AD1470</f>
        <v>#DIV/0!</v>
      </c>
      <c r="BO1470" s="12" t="e">
        <f>AQ1470/AE1470</f>
        <v>#DIV/0!</v>
      </c>
      <c r="BP1470" s="12" t="e">
        <f>AR1470/AF1470</f>
        <v>#DIV/0!</v>
      </c>
      <c r="BQ1470" s="12" t="e">
        <f>AS1470/AG1470</f>
        <v>#DIV/0!</v>
      </c>
      <c r="BR1470" s="12">
        <f>AT1470/AH1470</f>
        <v>0.21212121212121213</v>
      </c>
      <c r="BS1470" s="12">
        <f>AU1470/AI1470</f>
        <v>0.65248226950354615</v>
      </c>
      <c r="BT1470" s="12"/>
      <c r="BU1470" s="12">
        <f>AW1470/Y1470</f>
        <v>0.25</v>
      </c>
      <c r="BV1470" s="12">
        <f>AX1470/Z1470</f>
        <v>9.6774193548387094E-2</v>
      </c>
      <c r="BW1470" s="12">
        <f>AY1470/AA1470</f>
        <v>-7.4999999999999997E-2</v>
      </c>
      <c r="BX1470" s="12">
        <f>AZ1470/AB1470</f>
        <v>0.43971631205673761</v>
      </c>
      <c r="BY1470" s="12"/>
      <c r="BZ1470" s="12" t="e">
        <f>BB1470/AD1470</f>
        <v>#DIV/0!</v>
      </c>
      <c r="CA1470" s="12" t="e">
        <f>BC1470/AE1470</f>
        <v>#DIV/0!</v>
      </c>
      <c r="CB1470" s="12" t="e">
        <f>BD1470/AF1470</f>
        <v>#DIV/0!</v>
      </c>
      <c r="CC1470" s="12" t="e">
        <f>BE1470/AG1470</f>
        <v>#DIV/0!</v>
      </c>
      <c r="CD1470" s="12">
        <f>BF1470/AH1470</f>
        <v>-0.33333333333333331</v>
      </c>
      <c r="CE1470" s="12">
        <f>BG1470/AI1470</f>
        <v>0.43971631205673761</v>
      </c>
      <c r="CF1470" s="12"/>
      <c r="CG1470" s="12">
        <v>15.54</v>
      </c>
      <c r="CH1470" s="12">
        <v>4.67</v>
      </c>
      <c r="CI1470" s="12">
        <v>-5.0199999999999996</v>
      </c>
      <c r="CJ1470" s="12">
        <v>0</v>
      </c>
      <c r="CK1470" s="12">
        <v>0</v>
      </c>
      <c r="CL1470" s="12">
        <v>0</v>
      </c>
      <c r="CM1470" s="12">
        <v>0</v>
      </c>
      <c r="CN1470" s="12">
        <v>0</v>
      </c>
      <c r="CO1470" s="12">
        <v>0</v>
      </c>
      <c r="CP1470" s="12"/>
      <c r="CQ1470" s="12"/>
      <c r="CR1470" s="13">
        <v>17.59</v>
      </c>
      <c r="CS1470" s="13">
        <v>26.41</v>
      </c>
      <c r="CT1470" s="13">
        <v>408.9</v>
      </c>
      <c r="CU1470" s="13"/>
      <c r="CV1470" s="13">
        <v>0</v>
      </c>
      <c r="CW1470" s="13">
        <v>0</v>
      </c>
      <c r="CX1470" s="13">
        <v>17.59</v>
      </c>
      <c r="CY1470" s="13">
        <v>26.41</v>
      </c>
      <c r="CZ1470" s="14">
        <v>398.42</v>
      </c>
      <c r="DA1470" s="14"/>
      <c r="DB1470" s="14"/>
      <c r="DC1470" s="27">
        <v>140.75</v>
      </c>
      <c r="DD1470" s="27">
        <v>353.66</v>
      </c>
      <c r="DE1470" s="27">
        <v>67.7</v>
      </c>
      <c r="DF1470" s="27"/>
      <c r="DG1470" s="27">
        <v>0</v>
      </c>
      <c r="DH1470" s="27">
        <v>0</v>
      </c>
      <c r="DI1470" s="27">
        <v>140.75</v>
      </c>
      <c r="DJ1470" s="27">
        <v>353.66</v>
      </c>
      <c r="DK1470" s="27"/>
      <c r="DL1470" s="27"/>
      <c r="DM1470" s="27"/>
      <c r="DN1470" s="31" t="s">
        <v>5174</v>
      </c>
      <c r="DO1470" s="31" t="s">
        <v>6396</v>
      </c>
      <c r="DP1470" s="32" t="e">
        <f>J1470/DN1470</f>
        <v>#VALUE!</v>
      </c>
      <c r="DQ1470" s="32" t="e">
        <f>J1470/DO1470</f>
        <v>#VALUE!</v>
      </c>
    </row>
    <row r="1471" spans="2:121" x14ac:dyDescent="0.3">
      <c r="B1471">
        <v>1309</v>
      </c>
      <c r="C1471" s="1" t="s">
        <v>3274</v>
      </c>
      <c r="D1471" s="2" t="s">
        <v>3275</v>
      </c>
      <c r="E1471" s="3" t="s">
        <v>2921</v>
      </c>
      <c r="F1471" s="3" t="s">
        <v>2898</v>
      </c>
      <c r="G1471" s="4" t="s">
        <v>2899</v>
      </c>
      <c r="H1471" s="4"/>
      <c r="I1471" s="4" t="s">
        <v>2865</v>
      </c>
      <c r="J1471" s="15">
        <v>11100</v>
      </c>
      <c r="K1471" s="7" t="s">
        <v>8554</v>
      </c>
      <c r="L1471" s="15">
        <v>10315513</v>
      </c>
      <c r="M1471" s="16">
        <f>J1471*L1471/100000000</f>
        <v>1145.021943</v>
      </c>
      <c r="N1471" s="17">
        <v>1.86</v>
      </c>
      <c r="O1471" s="18">
        <v>13.01</v>
      </c>
      <c r="P1471" s="18">
        <v>154.16666666666666</v>
      </c>
      <c r="Q1471" s="18">
        <v>3.16</v>
      </c>
      <c r="R1471" s="18">
        <v>28.71</v>
      </c>
      <c r="S1471" s="9">
        <f>AB1471/AA1471</f>
        <v>1.3443396226415094</v>
      </c>
      <c r="T1471" s="9">
        <f>AI1471/AE1471</f>
        <v>0.7192982456140351</v>
      </c>
      <c r="U1471" s="9">
        <f>AN1471/AM1471</f>
        <v>1.4516129032258065</v>
      </c>
      <c r="V1471" s="9">
        <f>AU1471/AQ1471</f>
        <v>0.33333333333333331</v>
      </c>
      <c r="W1471" s="9">
        <f>AZ1471/AY1471</f>
        <v>2.3684210526315788</v>
      </c>
      <c r="X1471" s="9">
        <f>BG1471/BC1471</f>
        <v>0.5</v>
      </c>
      <c r="Y1471" s="10">
        <v>322</v>
      </c>
      <c r="Z1471" s="10">
        <v>336</v>
      </c>
      <c r="AA1471" s="10">
        <v>424</v>
      </c>
      <c r="AB1471" s="10">
        <v>570</v>
      </c>
      <c r="AC1471" s="21"/>
      <c r="AD1471" s="10">
        <v>105</v>
      </c>
      <c r="AE1471" s="10">
        <v>114</v>
      </c>
      <c r="AF1471" s="10">
        <v>125</v>
      </c>
      <c r="AG1471" s="24">
        <v>106</v>
      </c>
      <c r="AH1471" s="10">
        <v>82</v>
      </c>
      <c r="AI1471" s="5">
        <v>82</v>
      </c>
      <c r="AJ1471" s="5">
        <v>114</v>
      </c>
      <c r="AK1471" s="10">
        <v>6</v>
      </c>
      <c r="AL1471" s="10">
        <v>38</v>
      </c>
      <c r="AM1471" s="10">
        <v>62</v>
      </c>
      <c r="AN1471" s="10">
        <v>90</v>
      </c>
      <c r="AO1471" s="10"/>
      <c r="AP1471" s="11">
        <v>15</v>
      </c>
      <c r="AQ1471" s="11">
        <v>12</v>
      </c>
      <c r="AR1471" s="11">
        <v>20</v>
      </c>
      <c r="AS1471" s="11">
        <v>8</v>
      </c>
      <c r="AT1471" s="11">
        <v>4</v>
      </c>
      <c r="AU1471" s="11">
        <v>4</v>
      </c>
      <c r="AV1471" s="10">
        <v>20</v>
      </c>
      <c r="AW1471" s="10">
        <v>-2</v>
      </c>
      <c r="AX1471" s="10">
        <v>24</v>
      </c>
      <c r="AY1471" s="10">
        <v>38</v>
      </c>
      <c r="AZ1471" s="10">
        <v>90</v>
      </c>
      <c r="BA1471" s="10"/>
      <c r="BB1471" s="10">
        <v>16</v>
      </c>
      <c r="BC1471" s="10">
        <v>4</v>
      </c>
      <c r="BD1471" s="10">
        <v>24</v>
      </c>
      <c r="BE1471" s="10">
        <v>6</v>
      </c>
      <c r="BF1471" s="10">
        <v>2</v>
      </c>
      <c r="BG1471" s="10">
        <v>2</v>
      </c>
      <c r="BH1471" s="10">
        <v>24</v>
      </c>
      <c r="BI1471" s="12">
        <f>AK1471/Y1471</f>
        <v>1.8633540372670808E-2</v>
      </c>
      <c r="BJ1471" s="12">
        <f>AL1471/Z1471</f>
        <v>0.1130952380952381</v>
      </c>
      <c r="BK1471" s="12">
        <f>AM1471/AA1471</f>
        <v>0.14622641509433962</v>
      </c>
      <c r="BL1471" s="12">
        <f>AN1471/AB1471</f>
        <v>0.15789473684210525</v>
      </c>
      <c r="BM1471" s="12"/>
      <c r="BN1471" s="12">
        <f>AP1471/AD1471</f>
        <v>0.14285714285714285</v>
      </c>
      <c r="BO1471" s="12">
        <f>AQ1471/AE1471</f>
        <v>0.10526315789473684</v>
      </c>
      <c r="BP1471" s="12">
        <f>AR1471/AF1471</f>
        <v>0.16</v>
      </c>
      <c r="BQ1471" s="12">
        <f>AS1471/AG1471</f>
        <v>7.5471698113207544E-2</v>
      </c>
      <c r="BR1471" s="12">
        <f>AT1471/AH1471</f>
        <v>4.878048780487805E-2</v>
      </c>
      <c r="BS1471" s="12">
        <f>AU1471/AI1471</f>
        <v>4.878048780487805E-2</v>
      </c>
      <c r="BT1471" s="12"/>
      <c r="BU1471" s="12">
        <f>AW1471/Y1471</f>
        <v>-6.2111801242236021E-3</v>
      </c>
      <c r="BV1471" s="12">
        <f>AX1471/Z1471</f>
        <v>7.1428571428571425E-2</v>
      </c>
      <c r="BW1471" s="12">
        <f>AY1471/AA1471</f>
        <v>8.9622641509433956E-2</v>
      </c>
      <c r="BX1471" s="12">
        <f>AZ1471/AB1471</f>
        <v>0.15789473684210525</v>
      </c>
      <c r="BY1471" s="12"/>
      <c r="BZ1471" s="12">
        <f>BB1471/AD1471</f>
        <v>0.15238095238095239</v>
      </c>
      <c r="CA1471" s="12">
        <f>BC1471/AE1471</f>
        <v>3.5087719298245612E-2</v>
      </c>
      <c r="CB1471" s="12">
        <f>BD1471/AF1471</f>
        <v>0.192</v>
      </c>
      <c r="CC1471" s="12">
        <f>BE1471/AG1471</f>
        <v>5.6603773584905662E-2</v>
      </c>
      <c r="CD1471" s="12">
        <f>BF1471/AH1471</f>
        <v>2.4390243902439025E-2</v>
      </c>
      <c r="CE1471" s="12">
        <f>BG1471/AI1471</f>
        <v>2.4390243902439025E-2</v>
      </c>
      <c r="CF1471" s="12"/>
      <c r="CG1471" s="12">
        <v>-1.2</v>
      </c>
      <c r="CH1471" s="12">
        <v>13.11</v>
      </c>
      <c r="CI1471" s="12">
        <v>0</v>
      </c>
      <c r="CJ1471" s="12">
        <v>28.71</v>
      </c>
      <c r="CK1471" s="12">
        <v>15.34</v>
      </c>
      <c r="CL1471" s="12">
        <v>0</v>
      </c>
      <c r="CM1471" s="12">
        <v>0</v>
      </c>
      <c r="CN1471" s="12">
        <v>0</v>
      </c>
      <c r="CO1471" s="12">
        <v>0</v>
      </c>
      <c r="CP1471" s="12"/>
      <c r="CQ1471" s="12"/>
      <c r="CR1471" s="13">
        <v>179.09</v>
      </c>
      <c r="CS1471" s="13">
        <v>89.7</v>
      </c>
      <c r="CT1471" s="13">
        <v>113.61</v>
      </c>
      <c r="CU1471" s="13"/>
      <c r="CV1471" s="13">
        <v>81.84</v>
      </c>
      <c r="CW1471" s="13">
        <v>113.61</v>
      </c>
      <c r="CX1471" s="13">
        <v>68.56</v>
      </c>
      <c r="CY1471" s="13">
        <v>70.72</v>
      </c>
      <c r="CZ1471" s="14">
        <v>80.430000000000007</v>
      </c>
      <c r="DA1471" s="14"/>
      <c r="DB1471" s="14"/>
      <c r="DC1471" s="27">
        <v>399.11</v>
      </c>
      <c r="DD1471" s="27">
        <v>423.75</v>
      </c>
      <c r="DE1471" s="27">
        <v>494.3</v>
      </c>
      <c r="DF1471" s="27"/>
      <c r="DG1471" s="27">
        <v>455.71</v>
      </c>
      <c r="DH1471" s="27">
        <v>487.44</v>
      </c>
      <c r="DI1471" s="27">
        <v>494.3</v>
      </c>
      <c r="DJ1471" s="27">
        <v>542.09</v>
      </c>
      <c r="DK1471" s="27"/>
      <c r="DL1471" s="27"/>
      <c r="DM1471" s="27"/>
      <c r="DN1471" s="31" t="s">
        <v>5174</v>
      </c>
      <c r="DO1471" s="31" t="s">
        <v>6503</v>
      </c>
      <c r="DP1471" s="32" t="e">
        <f>J1471/DN1471</f>
        <v>#VALUE!</v>
      </c>
      <c r="DQ1471" s="32" t="e">
        <f>J1471/DO1471</f>
        <v>#VALUE!</v>
      </c>
    </row>
    <row r="1472" spans="2:121" x14ac:dyDescent="0.3">
      <c r="B1472">
        <v>1162</v>
      </c>
      <c r="C1472" s="1" t="s">
        <v>2408</v>
      </c>
      <c r="D1472" s="2" t="s">
        <v>1051</v>
      </c>
      <c r="E1472" s="3" t="s">
        <v>2921</v>
      </c>
      <c r="F1472" s="3" t="s">
        <v>3012</v>
      </c>
      <c r="G1472" s="4" t="s">
        <v>3013</v>
      </c>
      <c r="H1472" s="4"/>
      <c r="I1472" s="4" t="s">
        <v>2887</v>
      </c>
      <c r="J1472" s="15">
        <v>9790</v>
      </c>
      <c r="K1472" s="7" t="s">
        <v>8442</v>
      </c>
      <c r="L1472" s="15">
        <v>14553844</v>
      </c>
      <c r="M1472" s="16">
        <f>J1472*L1472/100000000</f>
        <v>1424.8213275999999</v>
      </c>
      <c r="N1472" s="17">
        <v>5.58</v>
      </c>
      <c r="O1472" s="18">
        <v>9.56</v>
      </c>
      <c r="P1472" s="18">
        <v>13.597222222222221</v>
      </c>
      <c r="Q1472" s="18">
        <v>1.94</v>
      </c>
      <c r="R1472" s="18">
        <v>22.68</v>
      </c>
      <c r="S1472" s="9">
        <f>AB1472/AA1472</f>
        <v>1.1413210445468509</v>
      </c>
      <c r="T1472" s="9">
        <f>AI1472/AE1472</f>
        <v>0.71748878923766812</v>
      </c>
      <c r="U1472" s="9">
        <f>AN1472/AM1472</f>
        <v>1.1360544217687074</v>
      </c>
      <c r="V1472" s="9">
        <f>AU1472/AQ1472</f>
        <v>0.50909090909090904</v>
      </c>
      <c r="W1472" s="9">
        <f>AZ1472/AY1472</f>
        <v>1.1363636363636365</v>
      </c>
      <c r="X1472" s="9">
        <f>BG1472/BC1472</f>
        <v>0.52</v>
      </c>
      <c r="Y1472" s="10">
        <v>445</v>
      </c>
      <c r="Z1472" s="10">
        <v>563</v>
      </c>
      <c r="AA1472" s="10">
        <v>651</v>
      </c>
      <c r="AB1472" s="10">
        <v>743</v>
      </c>
      <c r="AC1472" s="21"/>
      <c r="AD1472" s="10">
        <v>152</v>
      </c>
      <c r="AE1472" s="10">
        <v>223</v>
      </c>
      <c r="AF1472" s="10">
        <v>139</v>
      </c>
      <c r="AG1472" s="24">
        <v>157</v>
      </c>
      <c r="AH1472" s="10">
        <v>160</v>
      </c>
      <c r="AI1472" s="5">
        <v>160</v>
      </c>
      <c r="AJ1472" s="5">
        <v>223</v>
      </c>
      <c r="AK1472" s="10">
        <v>62</v>
      </c>
      <c r="AL1472" s="10">
        <v>110</v>
      </c>
      <c r="AM1472" s="10">
        <v>147</v>
      </c>
      <c r="AN1472" s="10">
        <v>167</v>
      </c>
      <c r="AO1472" s="10"/>
      <c r="AP1472" s="11">
        <v>36</v>
      </c>
      <c r="AQ1472" s="11">
        <v>55</v>
      </c>
      <c r="AR1472" s="11">
        <v>26</v>
      </c>
      <c r="AS1472" s="11">
        <v>34</v>
      </c>
      <c r="AT1472" s="11">
        <v>28</v>
      </c>
      <c r="AU1472" s="11">
        <v>28</v>
      </c>
      <c r="AV1472" s="10">
        <v>26</v>
      </c>
      <c r="AW1472" s="10">
        <v>52</v>
      </c>
      <c r="AX1472" s="10">
        <v>95</v>
      </c>
      <c r="AY1472" s="10">
        <v>132</v>
      </c>
      <c r="AZ1472" s="10">
        <v>150</v>
      </c>
      <c r="BA1472" s="10"/>
      <c r="BB1472" s="10">
        <v>31</v>
      </c>
      <c r="BC1472" s="10">
        <v>50</v>
      </c>
      <c r="BD1472" s="10">
        <v>28</v>
      </c>
      <c r="BE1472" s="10">
        <v>29</v>
      </c>
      <c r="BF1472" s="10">
        <v>26</v>
      </c>
      <c r="BG1472" s="10">
        <v>26</v>
      </c>
      <c r="BH1472" s="10">
        <v>28</v>
      </c>
      <c r="BI1472" s="12">
        <f>AK1472/Y1472</f>
        <v>0.1393258426966292</v>
      </c>
      <c r="BJ1472" s="12">
        <f>AL1472/Z1472</f>
        <v>0.19538188277087035</v>
      </c>
      <c r="BK1472" s="12">
        <f>AM1472/AA1472</f>
        <v>0.22580645161290322</v>
      </c>
      <c r="BL1472" s="12">
        <f>AN1472/AB1472</f>
        <v>0.22476446837146702</v>
      </c>
      <c r="BM1472" s="12"/>
      <c r="BN1472" s="12">
        <f>AP1472/AD1472</f>
        <v>0.23684210526315788</v>
      </c>
      <c r="BO1472" s="12">
        <f>AQ1472/AE1472</f>
        <v>0.24663677130044842</v>
      </c>
      <c r="BP1472" s="12">
        <f>AR1472/AF1472</f>
        <v>0.18705035971223022</v>
      </c>
      <c r="BQ1472" s="12">
        <f>AS1472/AG1472</f>
        <v>0.21656050955414013</v>
      </c>
      <c r="BR1472" s="12">
        <f>AT1472/AH1472</f>
        <v>0.17499999999999999</v>
      </c>
      <c r="BS1472" s="12">
        <f>AU1472/AI1472</f>
        <v>0.17499999999999999</v>
      </c>
      <c r="BT1472" s="12"/>
      <c r="BU1472" s="12">
        <f>AW1472/Y1472</f>
        <v>0.11685393258426967</v>
      </c>
      <c r="BV1472" s="12">
        <f>AX1472/Z1472</f>
        <v>0.16873889875666073</v>
      </c>
      <c r="BW1472" s="12">
        <f>AY1472/AA1472</f>
        <v>0.20276497695852536</v>
      </c>
      <c r="BX1472" s="12">
        <f>AZ1472/AB1472</f>
        <v>0.20188425302826379</v>
      </c>
      <c r="BY1472" s="12"/>
      <c r="BZ1472" s="12">
        <f>BB1472/AD1472</f>
        <v>0.20394736842105263</v>
      </c>
      <c r="CA1472" s="12">
        <f>BC1472/AE1472</f>
        <v>0.22421524663677131</v>
      </c>
      <c r="CB1472" s="12">
        <f>BD1472/AF1472</f>
        <v>0.20143884892086331</v>
      </c>
      <c r="CC1472" s="12">
        <f>BE1472/AG1472</f>
        <v>0.18471337579617833</v>
      </c>
      <c r="CD1472" s="12">
        <f>BF1472/AH1472</f>
        <v>0.16250000000000001</v>
      </c>
      <c r="CE1472" s="12">
        <f>BG1472/AI1472</f>
        <v>0.16250000000000001</v>
      </c>
      <c r="CF1472" s="12"/>
      <c r="CG1472" s="12">
        <v>26.45</v>
      </c>
      <c r="CH1472" s="12">
        <v>27.35</v>
      </c>
      <c r="CI1472" s="12">
        <v>25.32</v>
      </c>
      <c r="CJ1472" s="12">
        <v>22.68</v>
      </c>
      <c r="CK1472" s="12">
        <v>25.22</v>
      </c>
      <c r="CL1472" s="12">
        <v>25.32</v>
      </c>
      <c r="CM1472" s="12">
        <v>26.48</v>
      </c>
      <c r="CN1472" s="12">
        <v>24.19</v>
      </c>
      <c r="CO1472" s="12">
        <v>22.57</v>
      </c>
      <c r="CP1472" s="12"/>
      <c r="CQ1472" s="12"/>
      <c r="CR1472" s="13">
        <v>55.3</v>
      </c>
      <c r="CS1472" s="13">
        <v>29.95</v>
      </c>
      <c r="CT1472" s="13">
        <v>31.77</v>
      </c>
      <c r="CU1472" s="13"/>
      <c r="CV1472" s="13">
        <v>34.659999999999997</v>
      </c>
      <c r="CW1472" s="13">
        <v>31.77</v>
      </c>
      <c r="CX1472" s="13">
        <v>33.68</v>
      </c>
      <c r="CY1472" s="13">
        <v>32.159999999999997</v>
      </c>
      <c r="CZ1472" s="14">
        <v>28.57</v>
      </c>
      <c r="DA1472" s="14"/>
      <c r="DB1472" s="14"/>
      <c r="DC1472" s="27">
        <v>1263.01</v>
      </c>
      <c r="DD1472" s="27">
        <v>2038.1</v>
      </c>
      <c r="DE1472" s="27">
        <v>2395.14</v>
      </c>
      <c r="DF1472" s="27"/>
      <c r="DG1472" s="27">
        <v>2143.6799999999998</v>
      </c>
      <c r="DH1472" s="27">
        <v>2281.23</v>
      </c>
      <c r="DI1472" s="27">
        <v>2395.14</v>
      </c>
      <c r="DJ1472" s="27">
        <v>754.61</v>
      </c>
      <c r="DK1472" s="27"/>
      <c r="DL1472" s="27"/>
      <c r="DM1472" s="27"/>
      <c r="DN1472" s="31" t="s">
        <v>5174</v>
      </c>
      <c r="DO1472" s="31" t="s">
        <v>6374</v>
      </c>
      <c r="DP1472" s="32" t="e">
        <f>J1472/DN1472</f>
        <v>#VALUE!</v>
      </c>
      <c r="DQ1472" s="32" t="e">
        <f>J1472/DO1472</f>
        <v>#VALUE!</v>
      </c>
    </row>
    <row r="1473" spans="1:121" hidden="1" x14ac:dyDescent="0.3">
      <c r="B1473">
        <v>454</v>
      </c>
      <c r="C1473" s="1" t="s">
        <v>1910</v>
      </c>
      <c r="D1473" s="2" t="s">
        <v>553</v>
      </c>
      <c r="E1473" s="3" t="s">
        <v>2897</v>
      </c>
      <c r="F1473" s="3" t="s">
        <v>2914</v>
      </c>
      <c r="G1473" s="4" t="s">
        <v>2815</v>
      </c>
      <c r="H1473" s="4" t="s">
        <v>141</v>
      </c>
      <c r="I1473" s="4" t="s">
        <v>2815</v>
      </c>
      <c r="J1473" s="15">
        <v>2160</v>
      </c>
      <c r="K1473" s="7" t="s">
        <v>7895</v>
      </c>
      <c r="L1473" s="15">
        <v>214547775</v>
      </c>
      <c r="M1473" s="16">
        <f>J1473*L1473/100000000</f>
        <v>4634.2319399999997</v>
      </c>
      <c r="N1473" s="17">
        <v>5.17</v>
      </c>
      <c r="O1473" s="18">
        <v>6.5060240963855422</v>
      </c>
      <c r="P1473" s="18">
        <v>2.5592417061611372</v>
      </c>
      <c r="Q1473" s="18">
        <v>0.32</v>
      </c>
      <c r="R1473" s="18">
        <v>5.5549999999999997</v>
      </c>
      <c r="S1473" s="9">
        <f>AB1473/AA1473</f>
        <v>0.28863289205702647</v>
      </c>
      <c r="T1473" s="9">
        <f>AI1473/AE1473</f>
        <v>1.2336779107725788</v>
      </c>
      <c r="U1473" s="9">
        <f>AN1473/AM1473</f>
        <v>0.53172475424486143</v>
      </c>
      <c r="V1473" s="9">
        <f>AU1473/AQ1473</f>
        <v>3.4593023255813953</v>
      </c>
      <c r="W1473" s="9">
        <f>AZ1473/AY1473</f>
        <v>0.4695740365111562</v>
      </c>
      <c r="X1473" s="9">
        <f>BG1473/BC1473</f>
        <v>4.0973451327433628</v>
      </c>
      <c r="Y1473" s="10">
        <v>17128</v>
      </c>
      <c r="Z1473" s="10">
        <v>19019</v>
      </c>
      <c r="AA1473" s="10">
        <v>15712</v>
      </c>
      <c r="AB1473" s="10">
        <v>4535</v>
      </c>
      <c r="AC1473" s="21"/>
      <c r="AD1473" s="10">
        <v>3937</v>
      </c>
      <c r="AE1473" s="10">
        <v>3676</v>
      </c>
      <c r="AF1473" s="10">
        <v>3067</v>
      </c>
      <c r="AG1473" s="24">
        <v>13072</v>
      </c>
      <c r="AH1473" s="10">
        <v>3482</v>
      </c>
      <c r="AI1473" s="5">
        <v>4535</v>
      </c>
      <c r="AJ1473" s="5">
        <v>3067</v>
      </c>
      <c r="AK1473" s="10">
        <v>655</v>
      </c>
      <c r="AL1473" s="10">
        <v>972</v>
      </c>
      <c r="AM1473" s="10">
        <v>1119</v>
      </c>
      <c r="AN1473" s="10">
        <v>595</v>
      </c>
      <c r="AO1473" s="10"/>
      <c r="AP1473" s="11">
        <v>347</v>
      </c>
      <c r="AQ1473" s="11">
        <v>172</v>
      </c>
      <c r="AR1473" s="11">
        <v>207</v>
      </c>
      <c r="AS1473" s="11">
        <v>-471</v>
      </c>
      <c r="AT1473" s="11">
        <v>427</v>
      </c>
      <c r="AU1473" s="11">
        <v>595</v>
      </c>
      <c r="AV1473" s="10">
        <v>207</v>
      </c>
      <c r="AW1473" s="10">
        <v>557</v>
      </c>
      <c r="AX1473" s="10">
        <v>724</v>
      </c>
      <c r="AY1473" s="10">
        <v>986</v>
      </c>
      <c r="AZ1473" s="10">
        <v>463</v>
      </c>
      <c r="BA1473" s="10"/>
      <c r="BB1473" s="10">
        <v>261</v>
      </c>
      <c r="BC1473" s="10">
        <v>113</v>
      </c>
      <c r="BD1473" s="10">
        <v>318</v>
      </c>
      <c r="BE1473" s="10">
        <v>-361</v>
      </c>
      <c r="BF1473" s="10">
        <v>310</v>
      </c>
      <c r="BG1473" s="10">
        <v>463</v>
      </c>
      <c r="BH1473" s="10">
        <v>318</v>
      </c>
      <c r="BI1473" s="12">
        <f>AK1473/Y1473</f>
        <v>3.8241475945819711E-2</v>
      </c>
      <c r="BJ1473" s="12">
        <f>AL1473/Z1473</f>
        <v>5.1106787948893215E-2</v>
      </c>
      <c r="BK1473" s="12">
        <f>AM1473/AA1473</f>
        <v>7.121945010183299E-2</v>
      </c>
      <c r="BL1473" s="12">
        <f>AN1473/AB1473</f>
        <v>0.13120176405733186</v>
      </c>
      <c r="BM1473" s="12"/>
      <c r="BN1473" s="12">
        <f>AP1473/AD1473</f>
        <v>8.8138176276352551E-2</v>
      </c>
      <c r="BO1473" s="12">
        <f>AQ1473/AE1473</f>
        <v>4.6789989118607184E-2</v>
      </c>
      <c r="BP1473" s="12">
        <f>AR1473/AF1473</f>
        <v>6.7492663840886855E-2</v>
      </c>
      <c r="BQ1473" s="12">
        <f>AS1473/AG1473</f>
        <v>-3.6031211750305998E-2</v>
      </c>
      <c r="BR1473" s="12">
        <f>AT1473/AH1473</f>
        <v>0.12263067202757036</v>
      </c>
      <c r="BS1473" s="12">
        <f>AU1473/AI1473</f>
        <v>0.13120176405733186</v>
      </c>
      <c r="BT1473" s="12"/>
      <c r="BU1473" s="12">
        <f>AW1473/Y1473</f>
        <v>3.2519850537132182E-2</v>
      </c>
      <c r="BV1473" s="12">
        <f>AX1473/Z1473</f>
        <v>3.8067195961932802E-2</v>
      </c>
      <c r="BW1473" s="12">
        <f>AY1473/AA1473</f>
        <v>6.2754582484725055E-2</v>
      </c>
      <c r="BX1473" s="12">
        <f>AZ1473/AB1473</f>
        <v>0.10209481808158766</v>
      </c>
      <c r="BY1473" s="12"/>
      <c r="BZ1473" s="12">
        <f>BB1473/AD1473</f>
        <v>6.6294132588265178E-2</v>
      </c>
      <c r="CA1473" s="12">
        <f>BC1473/AE1473</f>
        <v>3.0739934711643092E-2</v>
      </c>
      <c r="CB1473" s="12">
        <f>BD1473/AF1473</f>
        <v>0.10368438213237692</v>
      </c>
      <c r="CC1473" s="12">
        <f>BE1473/AG1473</f>
        <v>-2.7616279069767442E-2</v>
      </c>
      <c r="CD1473" s="12">
        <f>BF1473/AH1473</f>
        <v>8.9029293509477317E-2</v>
      </c>
      <c r="CE1473" s="12">
        <f>BG1473/AI1473</f>
        <v>0.10209481808158766</v>
      </c>
      <c r="CF1473" s="12"/>
      <c r="CG1473" s="12">
        <v>6.57</v>
      </c>
      <c r="CH1473" s="12">
        <v>7.95</v>
      </c>
      <c r="CI1473" s="12">
        <v>9.36</v>
      </c>
      <c r="CJ1473" s="12">
        <v>0</v>
      </c>
      <c r="CK1473" s="12">
        <v>8.59</v>
      </c>
      <c r="CL1473" s="12">
        <v>7.17</v>
      </c>
      <c r="CM1473" s="12">
        <v>9.36</v>
      </c>
      <c r="CN1473" s="12">
        <v>3.14</v>
      </c>
      <c r="CO1473" s="12">
        <v>3.48</v>
      </c>
      <c r="CP1473" s="12"/>
      <c r="CQ1473" s="12"/>
      <c r="CR1473" s="13">
        <v>687.22</v>
      </c>
      <c r="CS1473" s="13">
        <v>672.81</v>
      </c>
      <c r="CT1473" s="13">
        <v>754.98</v>
      </c>
      <c r="CU1473" s="13"/>
      <c r="CV1473" s="13">
        <v>787.87</v>
      </c>
      <c r="CW1473" s="13">
        <v>675.69</v>
      </c>
      <c r="CX1473" s="13">
        <v>754.98</v>
      </c>
      <c r="CY1473" s="13">
        <v>867.4</v>
      </c>
      <c r="CZ1473" s="14">
        <v>878.16</v>
      </c>
      <c r="DA1473" s="14"/>
      <c r="DB1473" s="14"/>
      <c r="DC1473" s="27">
        <v>0.01</v>
      </c>
      <c r="DD1473" s="27">
        <v>8.27</v>
      </c>
      <c r="DE1473" s="27">
        <v>6.17</v>
      </c>
      <c r="DF1473" s="27"/>
      <c r="DG1473" s="27">
        <v>15.58</v>
      </c>
      <c r="DH1473" s="27">
        <v>3.67</v>
      </c>
      <c r="DI1473" s="27">
        <v>6.17</v>
      </c>
      <c r="DJ1473" s="27">
        <v>2.85</v>
      </c>
      <c r="DK1473" s="27"/>
      <c r="DL1473" s="27"/>
      <c r="DM1473" s="27"/>
      <c r="DN1473" s="31" t="s">
        <v>5174</v>
      </c>
      <c r="DO1473" t="s">
        <v>5623</v>
      </c>
      <c r="DP1473" s="32" t="e">
        <f>J1473/DN1473</f>
        <v>#VALUE!</v>
      </c>
      <c r="DQ1473" s="32" t="e">
        <f>J1473/DO1473</f>
        <v>#VALUE!</v>
      </c>
    </row>
    <row r="1474" spans="1:121" hidden="1" x14ac:dyDescent="0.3">
      <c r="B1474">
        <v>1634</v>
      </c>
      <c r="C1474" s="1" t="s">
        <v>3746</v>
      </c>
      <c r="D1474" s="2" t="s">
        <v>3747</v>
      </c>
      <c r="E1474" s="3" t="s">
        <v>2921</v>
      </c>
      <c r="F1474" s="3" t="s">
        <v>2924</v>
      </c>
      <c r="G1474" s="4" t="s">
        <v>3089</v>
      </c>
      <c r="H1474" s="4"/>
      <c r="I1474" s="4" t="s">
        <v>3071</v>
      </c>
      <c r="J1474" s="15">
        <v>591</v>
      </c>
      <c r="K1474" s="7" t="s">
        <v>8789</v>
      </c>
      <c r="L1474" s="15">
        <v>135640864</v>
      </c>
      <c r="M1474" s="16">
        <f>J1474*L1474/100000000</f>
        <v>801.63750623999999</v>
      </c>
      <c r="N1474" s="17">
        <v>0.81</v>
      </c>
      <c r="O1474" s="18">
        <v>-1.7382352941176471</v>
      </c>
      <c r="P1474" s="18">
        <v>2.5474137931034484</v>
      </c>
      <c r="Q1474" s="18">
        <v>1.3624999999999998</v>
      </c>
      <c r="R1474" s="18">
        <v>-36.472500000000004</v>
      </c>
      <c r="S1474" s="9">
        <f>AB1474/AA1474</f>
        <v>0.50343249427917625</v>
      </c>
      <c r="T1474" s="9">
        <f>AI1474/AE1474</f>
        <v>1.8487394957983194</v>
      </c>
      <c r="U1474" s="9">
        <f>AN1474/AM1474</f>
        <v>-0.34615384615384615</v>
      </c>
      <c r="V1474" s="9">
        <f>AU1474/AQ1474</f>
        <v>-0.81818181818181823</v>
      </c>
      <c r="W1474" s="9">
        <f>AZ1474/AY1474</f>
        <v>-0.53623188405797106</v>
      </c>
      <c r="X1474" s="9">
        <f>BG1474/BC1474</f>
        <v>-3.3636363636363638</v>
      </c>
      <c r="Y1474" s="10">
        <v>357</v>
      </c>
      <c r="Z1474" s="10">
        <v>338</v>
      </c>
      <c r="AA1474" s="10">
        <v>437</v>
      </c>
      <c r="AB1474" s="10">
        <v>220</v>
      </c>
      <c r="AC1474" s="21"/>
      <c r="AD1474" s="10">
        <v>108</v>
      </c>
      <c r="AE1474" s="10">
        <v>119</v>
      </c>
      <c r="AF1474" s="10">
        <v>117</v>
      </c>
      <c r="AG1474" s="24">
        <v>198</v>
      </c>
      <c r="AH1474" s="10">
        <v>189</v>
      </c>
      <c r="AI1474" s="5">
        <v>220</v>
      </c>
      <c r="AJ1474" s="5">
        <v>117</v>
      </c>
      <c r="AK1474" s="10">
        <v>22</v>
      </c>
      <c r="AL1474" s="10">
        <v>-12</v>
      </c>
      <c r="AM1474" s="10">
        <v>-26</v>
      </c>
      <c r="AN1474" s="10">
        <v>9</v>
      </c>
      <c r="AO1474" s="10"/>
      <c r="AP1474" s="11">
        <v>6</v>
      </c>
      <c r="AQ1474" s="11">
        <v>-11</v>
      </c>
      <c r="AR1474" s="11">
        <v>-17</v>
      </c>
      <c r="AS1474" s="11">
        <v>12</v>
      </c>
      <c r="AT1474" s="11">
        <v>13</v>
      </c>
      <c r="AU1474" s="11">
        <v>9</v>
      </c>
      <c r="AV1474" s="10">
        <v>-17</v>
      </c>
      <c r="AW1474" s="10">
        <v>17</v>
      </c>
      <c r="AX1474" s="10">
        <v>-61</v>
      </c>
      <c r="AY1474" s="10">
        <v>-138</v>
      </c>
      <c r="AZ1474" s="10">
        <v>74</v>
      </c>
      <c r="BA1474" s="10"/>
      <c r="BB1474" s="10">
        <v>6</v>
      </c>
      <c r="BC1474" s="10">
        <v>-22</v>
      </c>
      <c r="BD1474" s="10">
        <v>-112</v>
      </c>
      <c r="BE1474" s="10">
        <v>-25</v>
      </c>
      <c r="BF1474" s="10">
        <v>-199</v>
      </c>
      <c r="BG1474" s="10">
        <v>74</v>
      </c>
      <c r="BH1474" s="10">
        <v>-112</v>
      </c>
      <c r="BI1474" s="12">
        <f>AK1474/Y1474</f>
        <v>6.1624649859943981E-2</v>
      </c>
      <c r="BJ1474" s="12">
        <f>AL1474/Z1474</f>
        <v>-3.5502958579881658E-2</v>
      </c>
      <c r="BK1474" s="12">
        <f>AM1474/AA1474</f>
        <v>-5.9496567505720827E-2</v>
      </c>
      <c r="BL1474" s="12">
        <f>AN1474/AB1474</f>
        <v>4.0909090909090909E-2</v>
      </c>
      <c r="BM1474" s="12"/>
      <c r="BN1474" s="12">
        <f>AP1474/AD1474</f>
        <v>5.5555555555555552E-2</v>
      </c>
      <c r="BO1474" s="12">
        <f>AQ1474/AE1474</f>
        <v>-9.2436974789915971E-2</v>
      </c>
      <c r="BP1474" s="12">
        <f>AR1474/AF1474</f>
        <v>-0.14529914529914531</v>
      </c>
      <c r="BQ1474" s="12">
        <f>AS1474/AG1474</f>
        <v>6.0606060606060608E-2</v>
      </c>
      <c r="BR1474" s="12">
        <f>AT1474/AH1474</f>
        <v>6.8783068783068779E-2</v>
      </c>
      <c r="BS1474" s="12">
        <f>AU1474/AI1474</f>
        <v>4.0909090909090909E-2</v>
      </c>
      <c r="BT1474" s="12"/>
      <c r="BU1474" s="12">
        <f>AW1474/Y1474</f>
        <v>4.7619047619047616E-2</v>
      </c>
      <c r="BV1474" s="12">
        <f>AX1474/Z1474</f>
        <v>-0.18047337278106509</v>
      </c>
      <c r="BW1474" s="12">
        <f>AY1474/AA1474</f>
        <v>-0.31578947368421051</v>
      </c>
      <c r="BX1474" s="12">
        <f>AZ1474/AB1474</f>
        <v>0.33636363636363636</v>
      </c>
      <c r="BY1474" s="12"/>
      <c r="BZ1474" s="12">
        <f>BB1474/AD1474</f>
        <v>5.5555555555555552E-2</v>
      </c>
      <c r="CA1474" s="12">
        <f>BC1474/AE1474</f>
        <v>-0.18487394957983194</v>
      </c>
      <c r="CB1474" s="12">
        <f>BD1474/AF1474</f>
        <v>-0.95726495726495731</v>
      </c>
      <c r="CC1474" s="12">
        <f>BE1474/AG1474</f>
        <v>-0.12626262626262627</v>
      </c>
      <c r="CD1474" s="12">
        <f>BF1474/AH1474</f>
        <v>-1.052910052910053</v>
      </c>
      <c r="CE1474" s="12">
        <f>BG1474/AI1474</f>
        <v>0.33636363636363636</v>
      </c>
      <c r="CF1474" s="12"/>
      <c r="CG1474" s="12">
        <v>2.4</v>
      </c>
      <c r="CH1474" s="12">
        <v>-5.54</v>
      </c>
      <c r="CI1474" s="12">
        <v>-21.76</v>
      </c>
      <c r="CJ1474" s="12">
        <v>0</v>
      </c>
      <c r="CK1474" s="12">
        <v>-7.98</v>
      </c>
      <c r="CL1474" s="12">
        <v>-7.93</v>
      </c>
      <c r="CM1474" s="12">
        <v>-21.76</v>
      </c>
      <c r="CN1474" s="12">
        <v>-23.78</v>
      </c>
      <c r="CO1474" s="12">
        <v>-65.510000000000005</v>
      </c>
      <c r="CP1474" s="12"/>
      <c r="CQ1474" s="12"/>
      <c r="CR1474" s="13">
        <v>45.42</v>
      </c>
      <c r="CS1474" s="13">
        <v>58.92</v>
      </c>
      <c r="CT1474" s="13">
        <v>526.64</v>
      </c>
      <c r="CU1474" s="13"/>
      <c r="CV1474" s="13">
        <v>53.6</v>
      </c>
      <c r="CW1474" s="13">
        <v>339.72</v>
      </c>
      <c r="CX1474" s="13">
        <v>526.64</v>
      </c>
      <c r="CY1474" s="13">
        <v>619.08000000000004</v>
      </c>
      <c r="CZ1474" s="14">
        <v>1139.53</v>
      </c>
      <c r="DA1474" s="14"/>
      <c r="DB1474" s="14"/>
      <c r="DC1474" s="27">
        <v>76.88</v>
      </c>
      <c r="DD1474" s="27">
        <v>69.239999999999995</v>
      </c>
      <c r="DE1474" s="27">
        <v>33.39</v>
      </c>
      <c r="DF1474" s="27"/>
      <c r="DG1474" s="27">
        <v>68.8</v>
      </c>
      <c r="DH1474" s="27">
        <v>59.87</v>
      </c>
      <c r="DI1474" s="27">
        <v>33.39</v>
      </c>
      <c r="DJ1474" s="27">
        <v>29</v>
      </c>
      <c r="DK1474" s="27"/>
      <c r="DL1474" s="27"/>
      <c r="DM1474" s="27"/>
      <c r="DN1474" s="31" t="s">
        <v>5174</v>
      </c>
      <c r="DO1474" t="s">
        <v>6885</v>
      </c>
      <c r="DP1474" s="32" t="e">
        <f>J1474/DN1474</f>
        <v>#VALUE!</v>
      </c>
      <c r="DQ1474" s="32" t="e">
        <f>J1474/DO1474</f>
        <v>#VALUE!</v>
      </c>
    </row>
    <row r="1475" spans="1:121" hidden="1" x14ac:dyDescent="0.3">
      <c r="B1475">
        <v>1534</v>
      </c>
      <c r="C1475" s="1" t="s">
        <v>3549</v>
      </c>
      <c r="D1475" s="2" t="s">
        <v>3550</v>
      </c>
      <c r="E1475" s="3" t="s">
        <v>2897</v>
      </c>
      <c r="F1475" s="3" t="s">
        <v>2944</v>
      </c>
      <c r="G1475" s="4" t="s">
        <v>2944</v>
      </c>
      <c r="H1475" s="4"/>
      <c r="I1475" s="4" t="s">
        <v>3023</v>
      </c>
      <c r="J1475" s="15">
        <v>9970</v>
      </c>
      <c r="K1475" s="7" t="s">
        <v>6548</v>
      </c>
      <c r="L1475" s="15">
        <v>9422739</v>
      </c>
      <c r="M1475" s="16">
        <f>J1475*L1475/100000000</f>
        <v>939.44707830000004</v>
      </c>
      <c r="N1475" s="17">
        <v>1.02</v>
      </c>
      <c r="O1475" s="18">
        <v>4.6050808314087757</v>
      </c>
      <c r="P1475" s="18">
        <v>2.5433673469387754</v>
      </c>
      <c r="Q1475" s="18">
        <v>0.41</v>
      </c>
      <c r="R1475" s="18">
        <v>9.7974999999999994</v>
      </c>
      <c r="S1475" s="9">
        <f>AB1475/AA1475</f>
        <v>0.29177295918367346</v>
      </c>
      <c r="T1475" s="9">
        <f>AI1475/AE1475</f>
        <v>1.0918854415274464</v>
      </c>
      <c r="U1475" s="9">
        <f>AN1475/AM1475</f>
        <v>0.50884955752212391</v>
      </c>
      <c r="V1475" s="9">
        <f>AU1475/AQ1475</f>
        <v>1.3690476190476191</v>
      </c>
      <c r="W1475" s="9">
        <f>AZ1475/AY1475</f>
        <v>0.69696969696969702</v>
      </c>
      <c r="X1475" s="9">
        <f>BG1475/BC1475</f>
        <v>1.9166666666666667</v>
      </c>
      <c r="Y1475" s="10">
        <v>3102</v>
      </c>
      <c r="Z1475" s="10">
        <v>2961</v>
      </c>
      <c r="AA1475" s="10">
        <v>3136</v>
      </c>
      <c r="AB1475" s="10">
        <v>915</v>
      </c>
      <c r="AC1475" s="21"/>
      <c r="AD1475" s="10">
        <v>704</v>
      </c>
      <c r="AE1475" s="10">
        <v>838</v>
      </c>
      <c r="AF1475" s="10">
        <v>878</v>
      </c>
      <c r="AG1475" s="24">
        <v>794</v>
      </c>
      <c r="AH1475" s="10">
        <v>753</v>
      </c>
      <c r="AI1475" s="5">
        <v>915</v>
      </c>
      <c r="AJ1475" s="5">
        <v>878</v>
      </c>
      <c r="AK1475" s="10">
        <v>242</v>
      </c>
      <c r="AL1475" s="10">
        <v>125</v>
      </c>
      <c r="AM1475" s="10">
        <v>226</v>
      </c>
      <c r="AN1475" s="10">
        <v>115</v>
      </c>
      <c r="AO1475" s="10"/>
      <c r="AP1475" s="11">
        <v>56</v>
      </c>
      <c r="AQ1475" s="11">
        <v>84</v>
      </c>
      <c r="AR1475" s="11">
        <v>71</v>
      </c>
      <c r="AS1475" s="11">
        <v>51</v>
      </c>
      <c r="AT1475" s="11">
        <v>65</v>
      </c>
      <c r="AU1475" s="11">
        <v>115</v>
      </c>
      <c r="AV1475" s="10">
        <v>71</v>
      </c>
      <c r="AW1475" s="10">
        <v>240</v>
      </c>
      <c r="AX1475" s="10">
        <v>80</v>
      </c>
      <c r="AY1475" s="10">
        <v>132</v>
      </c>
      <c r="AZ1475" s="10">
        <v>92</v>
      </c>
      <c r="BA1475" s="10"/>
      <c r="BB1475" s="10">
        <v>35</v>
      </c>
      <c r="BC1475" s="10">
        <v>48</v>
      </c>
      <c r="BD1475" s="10">
        <v>43</v>
      </c>
      <c r="BE1475" s="10">
        <v>29</v>
      </c>
      <c r="BF1475" s="10">
        <v>40</v>
      </c>
      <c r="BG1475" s="10">
        <v>92</v>
      </c>
      <c r="BH1475" s="10">
        <v>43</v>
      </c>
      <c r="BI1475" s="12">
        <f>AK1475/Y1475</f>
        <v>7.8014184397163122E-2</v>
      </c>
      <c r="BJ1475" s="12">
        <f>AL1475/Z1475</f>
        <v>4.2215467747382641E-2</v>
      </c>
      <c r="BK1475" s="12">
        <f>AM1475/AA1475</f>
        <v>7.2066326530612249E-2</v>
      </c>
      <c r="BL1475" s="12">
        <f>AN1475/AB1475</f>
        <v>0.12568306010928962</v>
      </c>
      <c r="BM1475" s="12"/>
      <c r="BN1475" s="12">
        <f>AP1475/AD1475</f>
        <v>7.9545454545454544E-2</v>
      </c>
      <c r="BO1475" s="12">
        <f>AQ1475/AE1475</f>
        <v>0.10023866348448687</v>
      </c>
      <c r="BP1475" s="12">
        <f>AR1475/AF1475</f>
        <v>8.0865603644646927E-2</v>
      </c>
      <c r="BQ1475" s="12">
        <f>AS1475/AG1475</f>
        <v>6.4231738035264482E-2</v>
      </c>
      <c r="BR1475" s="12">
        <f>AT1475/AH1475</f>
        <v>8.632138114209828E-2</v>
      </c>
      <c r="BS1475" s="12">
        <f>AU1475/AI1475</f>
        <v>0.12568306010928962</v>
      </c>
      <c r="BT1475" s="12"/>
      <c r="BU1475" s="12">
        <f>AW1475/Y1475</f>
        <v>7.7369439071566737E-2</v>
      </c>
      <c r="BV1475" s="12">
        <f>AX1475/Z1475</f>
        <v>2.7017899358324889E-2</v>
      </c>
      <c r="BW1475" s="12">
        <f>AY1475/AA1475</f>
        <v>4.2091836734693876E-2</v>
      </c>
      <c r="BX1475" s="12">
        <f>AZ1475/AB1475</f>
        <v>0.1005464480874317</v>
      </c>
      <c r="BY1475" s="12"/>
      <c r="BZ1475" s="12">
        <f>BB1475/AD1475</f>
        <v>4.9715909090909088E-2</v>
      </c>
      <c r="CA1475" s="12">
        <f>BC1475/AE1475</f>
        <v>5.7279236276849645E-2</v>
      </c>
      <c r="CB1475" s="12">
        <f>BD1475/AF1475</f>
        <v>4.8974943052391799E-2</v>
      </c>
      <c r="CC1475" s="12">
        <f>BE1475/AG1475</f>
        <v>3.6523929471032744E-2</v>
      </c>
      <c r="CD1475" s="12">
        <f>BF1475/AH1475</f>
        <v>5.3120849933598939E-2</v>
      </c>
      <c r="CE1475" s="12">
        <f>BG1475/AI1475</f>
        <v>0.1005464480874317</v>
      </c>
      <c r="CF1475" s="12"/>
      <c r="CG1475" s="12">
        <v>17.32</v>
      </c>
      <c r="CH1475" s="12">
        <v>5.23</v>
      </c>
      <c r="CI1475" s="12">
        <v>8.18</v>
      </c>
      <c r="CJ1475" s="12">
        <v>0</v>
      </c>
      <c r="CK1475" s="12">
        <v>2.2000000000000002</v>
      </c>
      <c r="CL1475" s="12">
        <v>0.18</v>
      </c>
      <c r="CM1475" s="12">
        <v>8.18</v>
      </c>
      <c r="CN1475" s="12">
        <v>9.52</v>
      </c>
      <c r="CO1475" s="12">
        <v>9.66</v>
      </c>
      <c r="CP1475" s="12"/>
      <c r="CQ1475" s="12"/>
      <c r="CR1475" s="13">
        <v>103.38</v>
      </c>
      <c r="CS1475" s="13">
        <v>98</v>
      </c>
      <c r="CT1475" s="13">
        <v>85.7</v>
      </c>
      <c r="CU1475" s="13"/>
      <c r="CV1475" s="13">
        <v>100.53</v>
      </c>
      <c r="CW1475" s="13">
        <v>88.2</v>
      </c>
      <c r="CX1475" s="13">
        <v>85.7</v>
      </c>
      <c r="CY1475" s="13">
        <v>81.59</v>
      </c>
      <c r="CZ1475" s="14">
        <v>79.39</v>
      </c>
      <c r="DA1475" s="14"/>
      <c r="DB1475" s="14"/>
      <c r="DC1475" s="27">
        <v>301.11</v>
      </c>
      <c r="DD1475" s="27">
        <v>315.60000000000002</v>
      </c>
      <c r="DE1475" s="27">
        <v>340.88</v>
      </c>
      <c r="DF1475" s="27"/>
      <c r="DG1475" s="27">
        <v>319.24</v>
      </c>
      <c r="DH1475" s="27">
        <v>329.71</v>
      </c>
      <c r="DI1475" s="27">
        <v>340.88</v>
      </c>
      <c r="DJ1475" s="27">
        <v>345.21</v>
      </c>
      <c r="DK1475" s="27"/>
      <c r="DL1475" s="27"/>
      <c r="DM1475" s="27"/>
      <c r="DN1475" s="31" t="s">
        <v>5174</v>
      </c>
      <c r="DO1475" s="31" t="s">
        <v>6750</v>
      </c>
      <c r="DP1475" s="32" t="e">
        <f>J1475/DN1475</f>
        <v>#VALUE!</v>
      </c>
      <c r="DQ1475" s="32" t="e">
        <f>J1475/DO1475</f>
        <v>#VALUE!</v>
      </c>
    </row>
    <row r="1476" spans="1:121" hidden="1" x14ac:dyDescent="0.3">
      <c r="B1476">
        <v>1263</v>
      </c>
      <c r="C1476" s="1" t="s">
        <v>3230</v>
      </c>
      <c r="D1476" s="2" t="s">
        <v>3231</v>
      </c>
      <c r="E1476" s="3" t="s">
        <v>2897</v>
      </c>
      <c r="F1476" s="3" t="s">
        <v>2967</v>
      </c>
      <c r="G1476" s="4" t="s">
        <v>3047</v>
      </c>
      <c r="H1476" s="4"/>
      <c r="I1476" s="4" t="s">
        <v>3106</v>
      </c>
      <c r="J1476" s="15">
        <v>4980</v>
      </c>
      <c r="K1476" s="7" t="s">
        <v>8519</v>
      </c>
      <c r="L1476" s="15">
        <v>26159553</v>
      </c>
      <c r="M1476" s="16">
        <f>J1476*L1476/100000000</f>
        <v>1302.7457394</v>
      </c>
      <c r="N1476" s="17">
        <v>2.14</v>
      </c>
      <c r="O1476" s="18">
        <v>-191.53846153846155</v>
      </c>
      <c r="P1476" s="18">
        <v>2.5100806451612905</v>
      </c>
      <c r="Q1476" s="18">
        <v>0.28500000000000003</v>
      </c>
      <c r="R1476" s="18">
        <v>-2.6349999999999998</v>
      </c>
      <c r="S1476" s="9">
        <f>AB1476/AA1476</f>
        <v>0.22248499181371656</v>
      </c>
      <c r="T1476" s="9">
        <f>AI1476/AE1476</f>
        <v>0.9251134644478064</v>
      </c>
      <c r="U1476" s="9">
        <f>AN1476/AM1476</f>
        <v>0.73076923076923073</v>
      </c>
      <c r="V1476" s="9">
        <f>AU1476/AQ1476</f>
        <v>1.2666666666666666</v>
      </c>
      <c r="W1476" s="9">
        <f>AZ1476/AY1476</f>
        <v>-3.04</v>
      </c>
      <c r="X1476" s="9">
        <f>BG1476/BC1476</f>
        <v>8</v>
      </c>
      <c r="Y1476" s="10">
        <v>6132</v>
      </c>
      <c r="Z1476" s="10">
        <v>5679</v>
      </c>
      <c r="AA1476" s="10">
        <v>5497</v>
      </c>
      <c r="AB1476" s="10">
        <v>1223</v>
      </c>
      <c r="AC1476" s="21"/>
      <c r="AD1476" s="10">
        <v>1497</v>
      </c>
      <c r="AE1476" s="10">
        <v>1322</v>
      </c>
      <c r="AF1476" s="10">
        <v>1237</v>
      </c>
      <c r="AG1476" s="24">
        <v>1326</v>
      </c>
      <c r="AH1476" s="10">
        <v>1214</v>
      </c>
      <c r="AI1476" s="5">
        <v>1223</v>
      </c>
      <c r="AJ1476" s="5">
        <v>1237</v>
      </c>
      <c r="AK1476" s="10">
        <v>460</v>
      </c>
      <c r="AL1476" s="10">
        <v>253</v>
      </c>
      <c r="AM1476" s="10">
        <v>26</v>
      </c>
      <c r="AN1476" s="10">
        <v>19</v>
      </c>
      <c r="AO1476" s="10"/>
      <c r="AP1476" s="11">
        <v>16</v>
      </c>
      <c r="AQ1476" s="11">
        <v>15</v>
      </c>
      <c r="AR1476" s="11">
        <v>-41</v>
      </c>
      <c r="AS1476" s="11">
        <v>13</v>
      </c>
      <c r="AT1476" s="11">
        <v>-16</v>
      </c>
      <c r="AU1476" s="11">
        <v>19</v>
      </c>
      <c r="AV1476" s="10">
        <v>-41</v>
      </c>
      <c r="AW1476" s="10">
        <v>266</v>
      </c>
      <c r="AX1476" s="10">
        <v>149</v>
      </c>
      <c r="AY1476" s="10">
        <v>-50</v>
      </c>
      <c r="AZ1476" s="10">
        <v>152</v>
      </c>
      <c r="BA1476" s="10"/>
      <c r="BB1476" s="10">
        <v>11</v>
      </c>
      <c r="BC1476" s="10">
        <v>19</v>
      </c>
      <c r="BD1476" s="10">
        <v>-87</v>
      </c>
      <c r="BE1476" s="10">
        <v>11</v>
      </c>
      <c r="BF1476" s="10">
        <v>-24</v>
      </c>
      <c r="BG1476" s="10">
        <v>152</v>
      </c>
      <c r="BH1476" s="10">
        <v>-87</v>
      </c>
      <c r="BI1476" s="12">
        <f>AK1476/Y1476</f>
        <v>7.5016307893020218E-2</v>
      </c>
      <c r="BJ1476" s="12">
        <f>AL1476/Z1476</f>
        <v>4.4550096848036624E-2</v>
      </c>
      <c r="BK1476" s="12">
        <f>AM1476/AA1476</f>
        <v>4.729852646898308E-3</v>
      </c>
      <c r="BL1476" s="12">
        <f>AN1476/AB1476</f>
        <v>1.5535568274734259E-2</v>
      </c>
      <c r="BM1476" s="12"/>
      <c r="BN1476" s="12">
        <f>AP1476/AD1476</f>
        <v>1.068804275217101E-2</v>
      </c>
      <c r="BO1476" s="12">
        <f>AQ1476/AE1476</f>
        <v>1.1346444780635401E-2</v>
      </c>
      <c r="BP1476" s="12">
        <f>AR1476/AF1476</f>
        <v>-3.3144704931285365E-2</v>
      </c>
      <c r="BQ1476" s="12">
        <f>AS1476/AG1476</f>
        <v>9.8039215686274508E-3</v>
      </c>
      <c r="BR1476" s="12">
        <f>AT1476/AH1476</f>
        <v>-1.3179571663920923E-2</v>
      </c>
      <c r="BS1476" s="12">
        <f>AU1476/AI1476</f>
        <v>1.5535568274734259E-2</v>
      </c>
      <c r="BT1476" s="12"/>
      <c r="BU1476" s="12">
        <f>AW1476/Y1476</f>
        <v>4.3378995433789952E-2</v>
      </c>
      <c r="BV1476" s="12">
        <f>AX1476/Z1476</f>
        <v>2.6237013558725129E-2</v>
      </c>
      <c r="BW1476" s="12">
        <f>AY1476/AA1476</f>
        <v>-9.0958704748044395E-3</v>
      </c>
      <c r="BX1476" s="12">
        <f>AZ1476/AB1476</f>
        <v>0.12428454619787407</v>
      </c>
      <c r="BY1476" s="12"/>
      <c r="BZ1476" s="12">
        <f>BB1476/AD1476</f>
        <v>7.3480293921175683E-3</v>
      </c>
      <c r="CA1476" s="12">
        <f>BC1476/AE1476</f>
        <v>1.4372163388804841E-2</v>
      </c>
      <c r="CB1476" s="12">
        <f>BD1476/AF1476</f>
        <v>-7.0331447049312851E-2</v>
      </c>
      <c r="CC1476" s="12">
        <f>BE1476/AG1476</f>
        <v>8.2956259426847662E-3</v>
      </c>
      <c r="CD1476" s="12">
        <f>BF1476/AH1476</f>
        <v>-1.9769357495881382E-2</v>
      </c>
      <c r="CE1476" s="12">
        <f>BG1476/AI1476</f>
        <v>0.12428454619787407</v>
      </c>
      <c r="CF1476" s="12"/>
      <c r="CG1476" s="12">
        <v>9.0299999999999994</v>
      </c>
      <c r="CH1476" s="12">
        <v>5.18</v>
      </c>
      <c r="CI1476" s="12">
        <v>-3.23</v>
      </c>
      <c r="CJ1476" s="12">
        <v>0</v>
      </c>
      <c r="CK1476" s="12">
        <v>0.84</v>
      </c>
      <c r="CL1476" s="12">
        <v>0.41</v>
      </c>
      <c r="CM1476" s="12">
        <v>-3.23</v>
      </c>
      <c r="CN1476" s="12">
        <v>-3.1</v>
      </c>
      <c r="CO1476" s="12">
        <v>-4.2699999999999996</v>
      </c>
      <c r="CP1476" s="12"/>
      <c r="CQ1476" s="12"/>
      <c r="CR1476" s="13">
        <v>128.44999999999999</v>
      </c>
      <c r="CS1476" s="13">
        <v>140.76</v>
      </c>
      <c r="CT1476" s="13">
        <v>141.08000000000001</v>
      </c>
      <c r="CU1476" s="13"/>
      <c r="CV1476" s="13">
        <v>143.04</v>
      </c>
      <c r="CW1476" s="13">
        <v>139.27000000000001</v>
      </c>
      <c r="CX1476" s="13">
        <v>141.08000000000001</v>
      </c>
      <c r="CY1476" s="13">
        <v>145.22</v>
      </c>
      <c r="CZ1476" s="14">
        <v>150.68</v>
      </c>
      <c r="DA1476" s="14"/>
      <c r="DB1476" s="14"/>
      <c r="DC1476" s="27">
        <v>1045.75</v>
      </c>
      <c r="DD1476" s="27">
        <v>1093.8599999999999</v>
      </c>
      <c r="DE1476" s="27">
        <v>1041.4000000000001</v>
      </c>
      <c r="DF1476" s="27"/>
      <c r="DG1476" s="27">
        <v>1081.25</v>
      </c>
      <c r="DH1476" s="27">
        <v>1082.03</v>
      </c>
      <c r="DI1476" s="27">
        <v>1041.4000000000001</v>
      </c>
      <c r="DJ1476" s="27">
        <v>1036.74</v>
      </c>
      <c r="DK1476" s="27"/>
      <c r="DL1476" s="27"/>
      <c r="DM1476" s="27"/>
      <c r="DN1476" s="31" t="s">
        <v>5174</v>
      </c>
      <c r="DO1476" s="31" t="s">
        <v>8520</v>
      </c>
      <c r="DP1476" s="32" t="e">
        <f>J1476/DN1476</f>
        <v>#VALUE!</v>
      </c>
      <c r="DQ1476" s="32" t="e">
        <f>J1476/DO1476</f>
        <v>#VALUE!</v>
      </c>
    </row>
    <row r="1477" spans="1:121" hidden="1" x14ac:dyDescent="0.3">
      <c r="B1477">
        <v>2236</v>
      </c>
      <c r="C1477" s="1" t="s">
        <v>2065</v>
      </c>
      <c r="D1477" s="2" t="s">
        <v>708</v>
      </c>
      <c r="E1477" s="3" t="s">
        <v>2897</v>
      </c>
      <c r="F1477" s="3" t="s">
        <v>2902</v>
      </c>
      <c r="G1477" s="4" t="s">
        <v>2902</v>
      </c>
      <c r="H1477" s="4" t="s">
        <v>709</v>
      </c>
      <c r="I1477" s="4" t="s">
        <v>2807</v>
      </c>
      <c r="J1477" s="15">
        <v>15850</v>
      </c>
      <c r="K1477" s="7" t="s">
        <v>5207</v>
      </c>
      <c r="L1477" s="15">
        <v>1076390</v>
      </c>
      <c r="M1477" s="16">
        <f>J1477*L1477/100000000</f>
        <v>170.60781499999999</v>
      </c>
      <c r="N1477" s="17">
        <v>11.97</v>
      </c>
      <c r="O1477" s="18">
        <v>2.1883197570067652</v>
      </c>
      <c r="P1477" s="18">
        <v>2.4688473520249223</v>
      </c>
      <c r="Q1477" s="18">
        <v>0.36</v>
      </c>
      <c r="R1477" s="18">
        <v>7.9450000000000003</v>
      </c>
      <c r="S1477" s="9">
        <f>AB1477/AA1477</f>
        <v>0.27367226509305492</v>
      </c>
      <c r="T1477" s="9">
        <f>AI1477/AE1477</f>
        <v>1.0989792198323003</v>
      </c>
      <c r="U1477" s="9">
        <f>AN1477/AM1477</f>
        <v>0.44658634538152608</v>
      </c>
      <c r="V1477" s="9">
        <f>AU1477/AQ1477</f>
        <v>1.6162790697674418</v>
      </c>
      <c r="W1477" s="9">
        <f>AZ1477/AY1477</f>
        <v>-2.9263157894736844</v>
      </c>
      <c r="X1477" s="9">
        <f>BG1477/BC1477</f>
        <v>3.1590909090909092</v>
      </c>
      <c r="Y1477" s="10">
        <v>44058</v>
      </c>
      <c r="Z1477" s="10">
        <v>43245</v>
      </c>
      <c r="AA1477" s="10">
        <v>44060</v>
      </c>
      <c r="AB1477" s="10">
        <v>12058</v>
      </c>
      <c r="AC1477" s="21"/>
      <c r="AD1477" s="10">
        <v>10987</v>
      </c>
      <c r="AE1477" s="10">
        <v>10972</v>
      </c>
      <c r="AF1477" s="10">
        <v>12043</v>
      </c>
      <c r="AG1477" s="24">
        <v>10312</v>
      </c>
      <c r="AH1477" s="10">
        <v>11745</v>
      </c>
      <c r="AI1477" s="5">
        <v>12058</v>
      </c>
      <c r="AJ1477" s="5">
        <v>12043</v>
      </c>
      <c r="AK1477" s="10">
        <v>1090</v>
      </c>
      <c r="AL1477" s="10">
        <v>1050</v>
      </c>
      <c r="AM1477" s="10">
        <v>1245</v>
      </c>
      <c r="AN1477" s="10">
        <v>556</v>
      </c>
      <c r="AO1477" s="10"/>
      <c r="AP1477" s="11">
        <v>286</v>
      </c>
      <c r="AQ1477" s="11">
        <v>344</v>
      </c>
      <c r="AR1477" s="11">
        <v>369</v>
      </c>
      <c r="AS1477" s="11">
        <v>887</v>
      </c>
      <c r="AT1477" s="11">
        <v>531</v>
      </c>
      <c r="AU1477" s="11">
        <v>556</v>
      </c>
      <c r="AV1477" s="10">
        <v>369</v>
      </c>
      <c r="AW1477" s="10">
        <v>985</v>
      </c>
      <c r="AX1477" s="10">
        <v>-45</v>
      </c>
      <c r="AY1477" s="10">
        <v>-95</v>
      </c>
      <c r="AZ1477" s="10">
        <v>278</v>
      </c>
      <c r="BA1477" s="10"/>
      <c r="BB1477" s="10">
        <v>4</v>
      </c>
      <c r="BC1477" s="10">
        <v>88</v>
      </c>
      <c r="BD1477" s="10">
        <v>-173</v>
      </c>
      <c r="BE1477" s="10">
        <v>641</v>
      </c>
      <c r="BF1477" s="10">
        <v>408</v>
      </c>
      <c r="BG1477" s="10">
        <v>278</v>
      </c>
      <c r="BH1477" s="10">
        <v>-173</v>
      </c>
      <c r="BI1477" s="12">
        <f>AK1477/Y1477</f>
        <v>2.4740115302555724E-2</v>
      </c>
      <c r="BJ1477" s="12">
        <f>AL1477/Z1477</f>
        <v>2.428026361429067E-2</v>
      </c>
      <c r="BK1477" s="12">
        <f>AM1477/AA1477</f>
        <v>2.8256922378574672E-2</v>
      </c>
      <c r="BL1477" s="12">
        <f>AN1477/AB1477</f>
        <v>4.6110466080610382E-2</v>
      </c>
      <c r="BM1477" s="12"/>
      <c r="BN1477" s="12">
        <f>AP1477/AD1477</f>
        <v>2.6030763629744245E-2</v>
      </c>
      <c r="BO1477" s="12">
        <f>AQ1477/AE1477</f>
        <v>3.1352533722201967E-2</v>
      </c>
      <c r="BP1477" s="12">
        <f>AR1477/AF1477</f>
        <v>3.0640205928755295E-2</v>
      </c>
      <c r="BQ1477" s="12">
        <f>AS1477/AG1477</f>
        <v>8.6016291698991471E-2</v>
      </c>
      <c r="BR1477" s="12">
        <f>AT1477/AH1477</f>
        <v>4.5210727969348656E-2</v>
      </c>
      <c r="BS1477" s="12">
        <f>AU1477/AI1477</f>
        <v>4.6110466080610382E-2</v>
      </c>
      <c r="BT1477" s="12"/>
      <c r="BU1477" s="12">
        <f>AW1477/Y1477</f>
        <v>2.2356893186254483E-2</v>
      </c>
      <c r="BV1477" s="12">
        <f>AX1477/Z1477</f>
        <v>-1.0405827263267431E-3</v>
      </c>
      <c r="BW1477" s="12">
        <f>AY1477/AA1477</f>
        <v>-2.1561507035860192E-3</v>
      </c>
      <c r="BX1477" s="12">
        <f>AZ1477/AB1477</f>
        <v>2.3055233040305191E-2</v>
      </c>
      <c r="BY1477" s="12"/>
      <c r="BZ1477" s="12">
        <f>BB1477/AD1477</f>
        <v>3.6406662419222717E-4</v>
      </c>
      <c r="CA1477" s="12">
        <f>BC1477/AE1477</f>
        <v>8.0204156033539913E-3</v>
      </c>
      <c r="CB1477" s="12">
        <f>BD1477/AF1477</f>
        <v>-1.436519139749232E-2</v>
      </c>
      <c r="CC1477" s="12">
        <f>BE1477/AG1477</f>
        <v>6.2160589604344452E-2</v>
      </c>
      <c r="CD1477" s="12">
        <f>BF1477/AH1477</f>
        <v>3.4738186462324391E-2</v>
      </c>
      <c r="CE1477" s="12">
        <f>BG1477/AI1477</f>
        <v>2.3055233040305191E-2</v>
      </c>
      <c r="CF1477" s="12"/>
      <c r="CG1477" s="12">
        <v>12.73</v>
      </c>
      <c r="CH1477" s="12">
        <v>-0.64</v>
      </c>
      <c r="CI1477" s="12">
        <v>-2.6</v>
      </c>
      <c r="CJ1477" s="12">
        <v>0</v>
      </c>
      <c r="CK1477" s="12">
        <v>-2.09</v>
      </c>
      <c r="CL1477" s="12">
        <v>-1.26</v>
      </c>
      <c r="CM1477" s="12">
        <v>-3.06</v>
      </c>
      <c r="CN1477" s="12">
        <v>7.09</v>
      </c>
      <c r="CO1477" s="12">
        <v>12.83</v>
      </c>
      <c r="CP1477" s="12"/>
      <c r="CQ1477" s="12"/>
      <c r="CR1477" s="13">
        <v>308.48</v>
      </c>
      <c r="CS1477" s="13">
        <v>318.94</v>
      </c>
      <c r="CT1477" s="13">
        <v>394.29</v>
      </c>
      <c r="CU1477" s="13"/>
      <c r="CV1477" s="13">
        <v>399.9</v>
      </c>
      <c r="CW1477" s="13">
        <v>388.63</v>
      </c>
      <c r="CX1477" s="13">
        <v>394.29</v>
      </c>
      <c r="CY1477" s="13">
        <v>361.24</v>
      </c>
      <c r="CZ1477" s="14">
        <v>342.82</v>
      </c>
      <c r="DA1477" s="14"/>
      <c r="DB1477" s="14"/>
      <c r="DC1477" s="27">
        <v>961.56</v>
      </c>
      <c r="DD1477" s="27">
        <v>903.84</v>
      </c>
      <c r="DE1477" s="27">
        <v>867.21</v>
      </c>
      <c r="DF1477" s="27"/>
      <c r="DG1477" s="27">
        <v>900.76</v>
      </c>
      <c r="DH1477" s="27">
        <v>907.26</v>
      </c>
      <c r="DI1477" s="27">
        <v>867.21</v>
      </c>
      <c r="DJ1477" s="27">
        <v>945.89</v>
      </c>
      <c r="DK1477" s="27"/>
      <c r="DL1477" s="27"/>
      <c r="DM1477" s="27"/>
      <c r="DN1477" s="31" t="s">
        <v>5174</v>
      </c>
      <c r="DO1477" s="31" t="s">
        <v>7433</v>
      </c>
      <c r="DP1477" s="32" t="e">
        <f>J1477/DN1477</f>
        <v>#VALUE!</v>
      </c>
      <c r="DQ1477" s="32" t="e">
        <f>J1477/DO1477</f>
        <v>#VALUE!</v>
      </c>
    </row>
    <row r="1478" spans="1:121" s="96" customFormat="1" x14ac:dyDescent="0.3">
      <c r="A1478" s="22"/>
      <c r="B1478">
        <v>846</v>
      </c>
      <c r="C1478" s="28" t="s">
        <v>2157</v>
      </c>
      <c r="D1478" s="29" t="s">
        <v>800</v>
      </c>
      <c r="E1478" s="30" t="s">
        <v>2921</v>
      </c>
      <c r="F1478" s="30" t="s">
        <v>2906</v>
      </c>
      <c r="G1478" s="37" t="s">
        <v>2935</v>
      </c>
      <c r="H1478" s="37"/>
      <c r="I1478" s="37" t="s">
        <v>3072</v>
      </c>
      <c r="J1478" s="38">
        <v>30200</v>
      </c>
      <c r="K1478" s="39" t="s">
        <v>8205</v>
      </c>
      <c r="L1478" s="38">
        <v>7193273</v>
      </c>
      <c r="M1478" s="40">
        <f>J1478*L1478/100000000</f>
        <v>2172.3684459999999</v>
      </c>
      <c r="N1478" s="41">
        <v>8.42</v>
      </c>
      <c r="O1478" s="42">
        <v>13.392461197339246</v>
      </c>
      <c r="P1478" s="42">
        <v>41.944444444444443</v>
      </c>
      <c r="Q1478" s="42">
        <v>1.56</v>
      </c>
      <c r="R1478" s="42">
        <v>18.45</v>
      </c>
      <c r="S1478" s="43">
        <f>AB1478/AA1478</f>
        <v>0.19972260748959778</v>
      </c>
      <c r="T1478" s="43">
        <f>AI1478/AE1478</f>
        <v>0.70935960591133007</v>
      </c>
      <c r="U1478" s="43">
        <f>AN1478/AM1478</f>
        <v>6.5040650406504072E-2</v>
      </c>
      <c r="V1478" s="43">
        <f>AU1478/AQ1478</f>
        <v>0.19047619047619047</v>
      </c>
      <c r="W1478" s="43">
        <f>AZ1478/AY1478</f>
        <v>5.019305019305019E-2</v>
      </c>
      <c r="X1478" s="43">
        <f>BG1478/BC1478</f>
        <v>0.14130434782608695</v>
      </c>
      <c r="Y1478" s="10">
        <v>471</v>
      </c>
      <c r="Z1478" s="10">
        <v>528</v>
      </c>
      <c r="AA1478" s="10">
        <v>721</v>
      </c>
      <c r="AB1478" s="10">
        <v>144</v>
      </c>
      <c r="AC1478" s="21"/>
      <c r="AD1478" s="10">
        <v>166</v>
      </c>
      <c r="AE1478" s="10">
        <v>203</v>
      </c>
      <c r="AF1478" s="10">
        <v>226</v>
      </c>
      <c r="AG1478" s="24">
        <v>144</v>
      </c>
      <c r="AH1478" s="10">
        <v>120</v>
      </c>
      <c r="AI1478" s="44">
        <v>144</v>
      </c>
      <c r="AJ1478" s="5">
        <v>226</v>
      </c>
      <c r="AK1478" s="10">
        <v>124</v>
      </c>
      <c r="AL1478" s="10">
        <v>122</v>
      </c>
      <c r="AM1478" s="10">
        <v>246</v>
      </c>
      <c r="AN1478" s="10">
        <v>16</v>
      </c>
      <c r="AO1478" s="10"/>
      <c r="AP1478" s="11">
        <v>50</v>
      </c>
      <c r="AQ1478" s="11">
        <v>84</v>
      </c>
      <c r="AR1478" s="11">
        <v>81</v>
      </c>
      <c r="AS1478" s="11">
        <v>34</v>
      </c>
      <c r="AT1478" s="11">
        <v>12</v>
      </c>
      <c r="AU1478" s="45">
        <v>16</v>
      </c>
      <c r="AV1478" s="10">
        <v>81</v>
      </c>
      <c r="AW1478" s="10">
        <v>91</v>
      </c>
      <c r="AX1478" s="10">
        <v>114</v>
      </c>
      <c r="AY1478" s="10">
        <v>259</v>
      </c>
      <c r="AZ1478" s="10">
        <v>13</v>
      </c>
      <c r="BA1478" s="10"/>
      <c r="BB1478" s="10">
        <v>58</v>
      </c>
      <c r="BC1478" s="10">
        <v>92</v>
      </c>
      <c r="BD1478" s="10">
        <v>65</v>
      </c>
      <c r="BE1478" s="10">
        <v>74</v>
      </c>
      <c r="BF1478" s="10">
        <v>9</v>
      </c>
      <c r="BG1478" s="46">
        <v>13</v>
      </c>
      <c r="BH1478" s="10">
        <v>65</v>
      </c>
      <c r="BI1478" s="12">
        <f>AK1478/Y1478</f>
        <v>0.26326963906581741</v>
      </c>
      <c r="BJ1478" s="12">
        <f>AL1478/Z1478</f>
        <v>0.23106060606060605</v>
      </c>
      <c r="BK1478" s="12">
        <f>AM1478/AA1478</f>
        <v>0.34119278779472956</v>
      </c>
      <c r="BL1478" s="12">
        <f>AN1478/AB1478</f>
        <v>0.1111111111111111</v>
      </c>
      <c r="BM1478" s="12"/>
      <c r="BN1478" s="12">
        <f>AP1478/AD1478</f>
        <v>0.30120481927710846</v>
      </c>
      <c r="BO1478" s="12">
        <f>AQ1478/AE1478</f>
        <v>0.41379310344827586</v>
      </c>
      <c r="BP1478" s="12">
        <f>AR1478/AF1478</f>
        <v>0.3584070796460177</v>
      </c>
      <c r="BQ1478" s="12">
        <f>AS1478/AG1478</f>
        <v>0.2361111111111111</v>
      </c>
      <c r="BR1478" s="12">
        <f>AT1478/AH1478</f>
        <v>0.1</v>
      </c>
      <c r="BS1478" s="47">
        <f>AU1478/AI1478</f>
        <v>0.1111111111111111</v>
      </c>
      <c r="BT1478" s="12"/>
      <c r="BU1478" s="12">
        <f>AW1478/Y1478</f>
        <v>0.1932059447983015</v>
      </c>
      <c r="BV1478" s="12">
        <f>AX1478/Z1478</f>
        <v>0.21590909090909091</v>
      </c>
      <c r="BW1478" s="12">
        <f>AY1478/AA1478</f>
        <v>0.35922330097087379</v>
      </c>
      <c r="BX1478" s="12">
        <f>AZ1478/AB1478</f>
        <v>9.0277777777777776E-2</v>
      </c>
      <c r="BY1478" s="12"/>
      <c r="BZ1478" s="12">
        <f>BB1478/AD1478</f>
        <v>0.3493975903614458</v>
      </c>
      <c r="CA1478" s="12">
        <f>BC1478/AE1478</f>
        <v>0.45320197044334976</v>
      </c>
      <c r="CB1478" s="12">
        <f>BD1478/AF1478</f>
        <v>0.28761061946902655</v>
      </c>
      <c r="CC1478" s="12">
        <f>BE1478/AG1478</f>
        <v>0.51388888888888884</v>
      </c>
      <c r="CD1478" s="12">
        <f>BF1478/AH1478</f>
        <v>7.4999999999999997E-2</v>
      </c>
      <c r="CE1478" s="47">
        <f>BG1478/AI1478</f>
        <v>9.0277777777777776E-2</v>
      </c>
      <c r="CF1478" s="12"/>
      <c r="CG1478" s="12">
        <v>9.8000000000000007</v>
      </c>
      <c r="CH1478" s="12">
        <v>11.06</v>
      </c>
      <c r="CI1478" s="12">
        <v>21.18</v>
      </c>
      <c r="CJ1478" s="12">
        <v>0</v>
      </c>
      <c r="CK1478" s="12">
        <v>12.7</v>
      </c>
      <c r="CL1478" s="12">
        <v>17.59</v>
      </c>
      <c r="CM1478" s="12">
        <v>21.18</v>
      </c>
      <c r="CN1478" s="12">
        <v>22.58</v>
      </c>
      <c r="CO1478" s="12">
        <v>18.28</v>
      </c>
      <c r="CP1478" s="12"/>
      <c r="CQ1478" s="12"/>
      <c r="CR1478" s="13">
        <v>6.24</v>
      </c>
      <c r="CS1478" s="13">
        <v>6.67</v>
      </c>
      <c r="CT1478" s="13">
        <v>8.91</v>
      </c>
      <c r="CU1478" s="13"/>
      <c r="CV1478" s="13">
        <v>5.89</v>
      </c>
      <c r="CW1478" s="13">
        <v>11.58</v>
      </c>
      <c r="CX1478" s="13">
        <v>8.91</v>
      </c>
      <c r="CY1478" s="13">
        <v>6.09</v>
      </c>
      <c r="CZ1478" s="48">
        <v>4.7</v>
      </c>
      <c r="DA1478" s="14"/>
      <c r="DB1478" s="14"/>
      <c r="DC1478" s="27">
        <v>2639.91</v>
      </c>
      <c r="DD1478" s="27">
        <v>2961.51</v>
      </c>
      <c r="DE1478" s="49">
        <v>3720.58</v>
      </c>
      <c r="DF1478" s="27"/>
      <c r="DG1478" s="27">
        <v>3249.64</v>
      </c>
      <c r="DH1478" s="27">
        <v>3529.37</v>
      </c>
      <c r="DI1478" s="27">
        <v>3720.58</v>
      </c>
      <c r="DJ1478" s="49">
        <v>3927.57</v>
      </c>
      <c r="DK1478" s="27"/>
      <c r="DL1478" s="27"/>
      <c r="DM1478" s="27"/>
      <c r="DN1478" s="50" t="s">
        <v>5174</v>
      </c>
      <c r="DO1478" s="50" t="s">
        <v>6041</v>
      </c>
      <c r="DP1478" s="51" t="e">
        <f>J1478/DN1478</f>
        <v>#VALUE!</v>
      </c>
      <c r="DQ1478" s="51" t="e">
        <f>J1478/DO1478</f>
        <v>#VALUE!</v>
      </c>
    </row>
    <row r="1479" spans="1:121" x14ac:dyDescent="0.3">
      <c r="B1479">
        <v>2234</v>
      </c>
      <c r="C1479" s="1" t="s">
        <v>1545</v>
      </c>
      <c r="D1479" s="2" t="s">
        <v>188</v>
      </c>
      <c r="E1479" s="3" t="s">
        <v>2897</v>
      </c>
      <c r="F1479" s="3" t="s">
        <v>2967</v>
      </c>
      <c r="G1479" s="4" t="s">
        <v>2967</v>
      </c>
      <c r="H1479" s="4" t="s">
        <v>3057</v>
      </c>
      <c r="I1479" s="4" t="s">
        <v>2807</v>
      </c>
      <c r="J1479" s="15">
        <v>13200</v>
      </c>
      <c r="K1479" s="7" t="s">
        <v>4974</v>
      </c>
      <c r="L1479" s="15">
        <v>1302142</v>
      </c>
      <c r="M1479" s="16">
        <f>J1479*L1479/100000000</f>
        <v>171.882744</v>
      </c>
      <c r="N1479" s="17">
        <v>11.37</v>
      </c>
      <c r="O1479" s="18">
        <v>1.5156734412676542</v>
      </c>
      <c r="P1479" s="18">
        <v>0.40715607649599012</v>
      </c>
      <c r="Q1479" s="18">
        <v>0.7350000000000001</v>
      </c>
      <c r="R1479" s="18">
        <v>21.94</v>
      </c>
      <c r="S1479" s="9">
        <f>AB1479/AA1479</f>
        <v>0.15355213535827134</v>
      </c>
      <c r="T1479" s="9">
        <f>AI1479/AE1479</f>
        <v>0.7057032439395714</v>
      </c>
      <c r="U1479" s="9">
        <f>AN1479/AM1479</f>
        <v>0.22929447852760737</v>
      </c>
      <c r="V1479" s="9">
        <f>AU1479/AQ1479</f>
        <v>1.7553816046966733</v>
      </c>
      <c r="W1479" s="9">
        <f>AZ1479/AY1479</f>
        <v>5.2140703517587941</v>
      </c>
      <c r="X1479" s="9">
        <f>BG1479/BC1479</f>
        <v>24.018518518518519</v>
      </c>
      <c r="Y1479" s="10">
        <v>32664</v>
      </c>
      <c r="Z1479" s="10">
        <v>36911</v>
      </c>
      <c r="AA1479" s="10">
        <v>39244</v>
      </c>
      <c r="AB1479" s="10">
        <v>6026</v>
      </c>
      <c r="AC1479" s="21"/>
      <c r="AD1479" s="10">
        <v>11121</v>
      </c>
      <c r="AE1479" s="10">
        <v>8539</v>
      </c>
      <c r="AF1479" s="10">
        <v>11131</v>
      </c>
      <c r="AG1479" s="24">
        <v>7680</v>
      </c>
      <c r="AH1479" s="10">
        <v>8015</v>
      </c>
      <c r="AI1479" s="5">
        <v>6026</v>
      </c>
      <c r="AJ1479" s="5">
        <v>11131</v>
      </c>
      <c r="AK1479" s="10">
        <v>3111</v>
      </c>
      <c r="AL1479" s="10">
        <v>4582</v>
      </c>
      <c r="AM1479" s="10">
        <v>3912</v>
      </c>
      <c r="AN1479" s="10">
        <v>897</v>
      </c>
      <c r="AO1479" s="10"/>
      <c r="AP1479" s="11">
        <v>1313</v>
      </c>
      <c r="AQ1479" s="11">
        <v>511</v>
      </c>
      <c r="AR1479" s="11">
        <v>982</v>
      </c>
      <c r="AS1479" s="11">
        <v>1078</v>
      </c>
      <c r="AT1479" s="11">
        <v>778</v>
      </c>
      <c r="AU1479" s="11">
        <v>897</v>
      </c>
      <c r="AV1479" s="10">
        <v>982</v>
      </c>
      <c r="AW1479" s="10">
        <v>1233</v>
      </c>
      <c r="AX1479" s="10">
        <v>2441</v>
      </c>
      <c r="AY1479" s="10">
        <v>995</v>
      </c>
      <c r="AZ1479" s="10">
        <v>5188</v>
      </c>
      <c r="BA1479" s="10"/>
      <c r="BB1479" s="10">
        <v>778</v>
      </c>
      <c r="BC1479" s="10">
        <v>216</v>
      </c>
      <c r="BD1479" s="10">
        <v>-307</v>
      </c>
      <c r="BE1479" s="10">
        <v>683</v>
      </c>
      <c r="BF1479" s="10">
        <v>476</v>
      </c>
      <c r="BG1479" s="10">
        <v>5188</v>
      </c>
      <c r="BH1479" s="10">
        <v>-307</v>
      </c>
      <c r="BI1479" s="12">
        <f>AK1479/Y1479</f>
        <v>9.5242468772961053E-2</v>
      </c>
      <c r="BJ1479" s="12">
        <f>AL1479/Z1479</f>
        <v>0.12413643629270407</v>
      </c>
      <c r="BK1479" s="12">
        <f>AM1479/AA1479</f>
        <v>9.9684028131688918E-2</v>
      </c>
      <c r="BL1479" s="12">
        <f>AN1479/AB1479</f>
        <v>0.14885496183206107</v>
      </c>
      <c r="BM1479" s="12"/>
      <c r="BN1479" s="12">
        <f>AP1479/AD1479</f>
        <v>0.11806492221922489</v>
      </c>
      <c r="BO1479" s="12">
        <f>AQ1479/AE1479</f>
        <v>5.984307295936292E-2</v>
      </c>
      <c r="BP1479" s="12">
        <f>AR1479/AF1479</f>
        <v>8.8222082472374452E-2</v>
      </c>
      <c r="BQ1479" s="12">
        <f>AS1479/AG1479</f>
        <v>0.14036458333333332</v>
      </c>
      <c r="BR1479" s="12">
        <f>AT1479/AH1479</f>
        <v>9.7067997504678732E-2</v>
      </c>
      <c r="BS1479" s="12">
        <f>AU1479/AI1479</f>
        <v>0.14885496183206107</v>
      </c>
      <c r="BT1479" s="12"/>
      <c r="BU1479" s="12">
        <f>AW1479/Y1479</f>
        <v>3.7747979426891988E-2</v>
      </c>
      <c r="BV1479" s="12">
        <f>AX1479/Z1479</f>
        <v>6.6132047357156401E-2</v>
      </c>
      <c r="BW1479" s="12">
        <f>AY1479/AA1479</f>
        <v>2.5354194271735808E-2</v>
      </c>
      <c r="BX1479" s="12">
        <f>AZ1479/AB1479</f>
        <v>0.86093594424161968</v>
      </c>
      <c r="BY1479" s="12"/>
      <c r="BZ1479" s="12">
        <f>BB1479/AD1479</f>
        <v>6.995773761352396E-2</v>
      </c>
      <c r="CA1479" s="12">
        <f>BC1479/AE1479</f>
        <v>2.5295702072842253E-2</v>
      </c>
      <c r="CB1479" s="12">
        <f>BD1479/AF1479</f>
        <v>-2.7580630671098734E-2</v>
      </c>
      <c r="CC1479" s="12">
        <f>BE1479/AG1479</f>
        <v>8.8932291666666663E-2</v>
      </c>
      <c r="CD1479" s="12">
        <f>BF1479/AH1479</f>
        <v>5.9388646288209605E-2</v>
      </c>
      <c r="CE1479" s="12">
        <f>BG1479/AI1479</f>
        <v>0.86093594424161968</v>
      </c>
      <c r="CF1479" s="12"/>
      <c r="CG1479" s="12">
        <v>10.119999999999999</v>
      </c>
      <c r="CH1479" s="12">
        <v>19.21</v>
      </c>
      <c r="CI1479" s="12">
        <v>8.3800000000000008</v>
      </c>
      <c r="CJ1479" s="12">
        <v>0</v>
      </c>
      <c r="CK1479" s="12">
        <v>15.57</v>
      </c>
      <c r="CL1479" s="12">
        <v>11.56</v>
      </c>
      <c r="CM1479" s="12">
        <v>8.3800000000000008</v>
      </c>
      <c r="CN1479" s="12">
        <v>9.27</v>
      </c>
      <c r="CO1479" s="12">
        <v>5.66</v>
      </c>
      <c r="CP1479" s="12"/>
      <c r="CQ1479" s="12"/>
      <c r="CR1479" s="13">
        <v>231.06</v>
      </c>
      <c r="CS1479" s="13">
        <v>234.52</v>
      </c>
      <c r="CT1479" s="13">
        <v>276.48</v>
      </c>
      <c r="CU1479" s="13"/>
      <c r="CV1479" s="13">
        <v>242.64</v>
      </c>
      <c r="CW1479" s="13">
        <v>245.05</v>
      </c>
      <c r="CX1479" s="13">
        <v>276.48</v>
      </c>
      <c r="CY1479" s="13">
        <v>256.77</v>
      </c>
      <c r="CZ1479" s="14">
        <v>234.41</v>
      </c>
      <c r="DA1479" s="14"/>
      <c r="DB1479" s="14"/>
      <c r="DC1479" s="27">
        <v>2214.41</v>
      </c>
      <c r="DD1479" s="27">
        <v>2510.2199999999998</v>
      </c>
      <c r="DE1479" s="27">
        <v>2866.91</v>
      </c>
      <c r="DF1479" s="27"/>
      <c r="DG1479" s="27">
        <v>2885.46</v>
      </c>
      <c r="DH1479" s="27">
        <v>2944.84</v>
      </c>
      <c r="DI1479" s="27">
        <v>2866.91</v>
      </c>
      <c r="DJ1479" s="27">
        <v>2992.65</v>
      </c>
      <c r="DK1479" s="27"/>
      <c r="DL1479" s="27"/>
      <c r="DM1479" s="27"/>
      <c r="DN1479" s="31" t="s">
        <v>5174</v>
      </c>
      <c r="DO1479" s="31" t="s">
        <v>7431</v>
      </c>
      <c r="DP1479" s="32" t="e">
        <f>J1479/DN1479</f>
        <v>#VALUE!</v>
      </c>
      <c r="DQ1479" s="32" t="e">
        <f>J1479/DO1479</f>
        <v>#VALUE!</v>
      </c>
    </row>
    <row r="1480" spans="1:121" x14ac:dyDescent="0.3">
      <c r="B1480">
        <v>470</v>
      </c>
      <c r="C1480" s="1" t="s">
        <v>1544</v>
      </c>
      <c r="D1480" s="2" t="s">
        <v>187</v>
      </c>
      <c r="E1480" s="3" t="s">
        <v>2897</v>
      </c>
      <c r="F1480" s="3" t="s">
        <v>2967</v>
      </c>
      <c r="G1480" s="4" t="s">
        <v>2967</v>
      </c>
      <c r="H1480" s="4" t="s">
        <v>3057</v>
      </c>
      <c r="I1480" s="4" t="s">
        <v>2829</v>
      </c>
      <c r="J1480" s="15">
        <v>11050</v>
      </c>
      <c r="K1480" s="7" t="s">
        <v>7908</v>
      </c>
      <c r="L1480" s="15">
        <v>38899098</v>
      </c>
      <c r="M1480" s="16">
        <f>J1480*L1480/100000000</f>
        <v>4298.3503289999999</v>
      </c>
      <c r="N1480" s="17">
        <v>11.37</v>
      </c>
      <c r="O1480" s="18">
        <v>1.2688023883339075</v>
      </c>
      <c r="P1480" s="18">
        <v>0.34083898827884024</v>
      </c>
      <c r="Q1480" s="18">
        <v>0.7350000000000001</v>
      </c>
      <c r="R1480" s="18">
        <v>21.94</v>
      </c>
      <c r="S1480" s="9">
        <f>AB1480/AA1480</f>
        <v>0.15355213535827134</v>
      </c>
      <c r="T1480" s="9">
        <f>AI1480/AE1480</f>
        <v>0.7057032439395714</v>
      </c>
      <c r="U1480" s="9">
        <f>AN1480/AM1480</f>
        <v>0.22929447852760737</v>
      </c>
      <c r="V1480" s="9">
        <f>AU1480/AQ1480</f>
        <v>1.7553816046966733</v>
      </c>
      <c r="W1480" s="9">
        <f>AZ1480/AY1480</f>
        <v>5.2140703517587941</v>
      </c>
      <c r="X1480" s="9">
        <f>BG1480/BC1480</f>
        <v>24.018518518518519</v>
      </c>
      <c r="Y1480" s="10">
        <v>32664</v>
      </c>
      <c r="Z1480" s="10">
        <v>36911</v>
      </c>
      <c r="AA1480" s="10">
        <v>39244</v>
      </c>
      <c r="AB1480" s="10">
        <v>6026</v>
      </c>
      <c r="AC1480" s="21"/>
      <c r="AD1480" s="10">
        <v>11121</v>
      </c>
      <c r="AE1480" s="10">
        <v>8539</v>
      </c>
      <c r="AF1480" s="10">
        <v>11131</v>
      </c>
      <c r="AG1480" s="24">
        <v>7680</v>
      </c>
      <c r="AH1480" s="10">
        <v>8015</v>
      </c>
      <c r="AI1480" s="5">
        <v>6026</v>
      </c>
      <c r="AJ1480" s="5">
        <v>11131</v>
      </c>
      <c r="AK1480" s="10">
        <v>3111</v>
      </c>
      <c r="AL1480" s="10">
        <v>4582</v>
      </c>
      <c r="AM1480" s="10">
        <v>3912</v>
      </c>
      <c r="AN1480" s="10">
        <v>897</v>
      </c>
      <c r="AO1480" s="10"/>
      <c r="AP1480" s="11">
        <v>1313</v>
      </c>
      <c r="AQ1480" s="11">
        <v>511</v>
      </c>
      <c r="AR1480" s="11">
        <v>982</v>
      </c>
      <c r="AS1480" s="11">
        <v>1078</v>
      </c>
      <c r="AT1480" s="11">
        <v>778</v>
      </c>
      <c r="AU1480" s="11">
        <v>897</v>
      </c>
      <c r="AV1480" s="10">
        <v>982</v>
      </c>
      <c r="AW1480" s="10">
        <v>1233</v>
      </c>
      <c r="AX1480" s="10">
        <v>2441</v>
      </c>
      <c r="AY1480" s="10">
        <v>995</v>
      </c>
      <c r="AZ1480" s="10">
        <v>5188</v>
      </c>
      <c r="BA1480" s="10"/>
      <c r="BB1480" s="10">
        <v>778</v>
      </c>
      <c r="BC1480" s="10">
        <v>216</v>
      </c>
      <c r="BD1480" s="10">
        <v>-307</v>
      </c>
      <c r="BE1480" s="10">
        <v>683</v>
      </c>
      <c r="BF1480" s="10">
        <v>476</v>
      </c>
      <c r="BG1480" s="10">
        <v>5188</v>
      </c>
      <c r="BH1480" s="10">
        <v>-307</v>
      </c>
      <c r="BI1480" s="12">
        <f>AK1480/Y1480</f>
        <v>9.5242468772961053E-2</v>
      </c>
      <c r="BJ1480" s="12">
        <f>AL1480/Z1480</f>
        <v>0.12413643629270407</v>
      </c>
      <c r="BK1480" s="12">
        <f>AM1480/AA1480</f>
        <v>9.9684028131688918E-2</v>
      </c>
      <c r="BL1480" s="12">
        <f>AN1480/AB1480</f>
        <v>0.14885496183206107</v>
      </c>
      <c r="BM1480" s="12"/>
      <c r="BN1480" s="12">
        <f>AP1480/AD1480</f>
        <v>0.11806492221922489</v>
      </c>
      <c r="BO1480" s="12">
        <f>AQ1480/AE1480</f>
        <v>5.984307295936292E-2</v>
      </c>
      <c r="BP1480" s="12">
        <f>AR1480/AF1480</f>
        <v>8.8222082472374452E-2</v>
      </c>
      <c r="BQ1480" s="12">
        <f>AS1480/AG1480</f>
        <v>0.14036458333333332</v>
      </c>
      <c r="BR1480" s="12">
        <f>AT1480/AH1480</f>
        <v>9.7067997504678732E-2</v>
      </c>
      <c r="BS1480" s="12">
        <f>AU1480/AI1480</f>
        <v>0.14885496183206107</v>
      </c>
      <c r="BT1480" s="12"/>
      <c r="BU1480" s="12">
        <f>AW1480/Y1480</f>
        <v>3.7747979426891988E-2</v>
      </c>
      <c r="BV1480" s="12">
        <f>AX1480/Z1480</f>
        <v>6.6132047357156401E-2</v>
      </c>
      <c r="BW1480" s="12">
        <f>AY1480/AA1480</f>
        <v>2.5354194271735808E-2</v>
      </c>
      <c r="BX1480" s="12">
        <f>AZ1480/AB1480</f>
        <v>0.86093594424161968</v>
      </c>
      <c r="BY1480" s="12"/>
      <c r="BZ1480" s="12">
        <f>BB1480/AD1480</f>
        <v>6.995773761352396E-2</v>
      </c>
      <c r="CA1480" s="12">
        <f>BC1480/AE1480</f>
        <v>2.5295702072842253E-2</v>
      </c>
      <c r="CB1480" s="12">
        <f>BD1480/AF1480</f>
        <v>-2.7580630671098734E-2</v>
      </c>
      <c r="CC1480" s="12">
        <f>BE1480/AG1480</f>
        <v>8.8932291666666663E-2</v>
      </c>
      <c r="CD1480" s="12">
        <f>BF1480/AH1480</f>
        <v>5.9388646288209605E-2</v>
      </c>
      <c r="CE1480" s="12">
        <f>BG1480/AI1480</f>
        <v>0.86093594424161968</v>
      </c>
      <c r="CF1480" s="12"/>
      <c r="CG1480" s="12">
        <v>10.119999999999999</v>
      </c>
      <c r="CH1480" s="12">
        <v>19.21</v>
      </c>
      <c r="CI1480" s="12">
        <v>8.3800000000000008</v>
      </c>
      <c r="CJ1480" s="12">
        <v>0</v>
      </c>
      <c r="CK1480" s="12">
        <v>15.57</v>
      </c>
      <c r="CL1480" s="12">
        <v>11.56</v>
      </c>
      <c r="CM1480" s="12">
        <v>8.3800000000000008</v>
      </c>
      <c r="CN1480" s="12">
        <v>9.27</v>
      </c>
      <c r="CO1480" s="12">
        <v>5.66</v>
      </c>
      <c r="CP1480" s="12"/>
      <c r="CQ1480" s="12"/>
      <c r="CR1480" s="13">
        <v>231.06</v>
      </c>
      <c r="CS1480" s="13">
        <v>234.52</v>
      </c>
      <c r="CT1480" s="13">
        <v>276.48</v>
      </c>
      <c r="CU1480" s="13"/>
      <c r="CV1480" s="13">
        <v>242.64</v>
      </c>
      <c r="CW1480" s="13">
        <v>245.05</v>
      </c>
      <c r="CX1480" s="13">
        <v>276.48</v>
      </c>
      <c r="CY1480" s="13">
        <v>256.77</v>
      </c>
      <c r="CZ1480" s="14">
        <v>234.41</v>
      </c>
      <c r="DA1480" s="14"/>
      <c r="DB1480" s="14"/>
      <c r="DC1480" s="27">
        <v>2214.41</v>
      </c>
      <c r="DD1480" s="27">
        <v>2510.2199999999998</v>
      </c>
      <c r="DE1480" s="27">
        <v>2866.91</v>
      </c>
      <c r="DF1480" s="27"/>
      <c r="DG1480" s="27">
        <v>2885.46</v>
      </c>
      <c r="DH1480" s="27">
        <v>2944.84</v>
      </c>
      <c r="DI1480" s="27">
        <v>2866.91</v>
      </c>
      <c r="DJ1480" s="27">
        <v>2992.65</v>
      </c>
      <c r="DK1480" s="27"/>
      <c r="DL1480" s="27"/>
      <c r="DM1480" s="27"/>
      <c r="DN1480" s="31" t="s">
        <v>5174</v>
      </c>
      <c r="DO1480" s="31" t="s">
        <v>5636</v>
      </c>
      <c r="DP1480" s="32" t="e">
        <f>J1480/DN1480</f>
        <v>#VALUE!</v>
      </c>
      <c r="DQ1480" s="32" t="e">
        <f>J1480/DO1480</f>
        <v>#VALUE!</v>
      </c>
    </row>
    <row r="1481" spans="1:121" hidden="1" x14ac:dyDescent="0.3">
      <c r="B1481">
        <v>2167</v>
      </c>
      <c r="C1481" s="1" t="s">
        <v>4805</v>
      </c>
      <c r="D1481" s="2" t="s">
        <v>4806</v>
      </c>
      <c r="E1481" s="3" t="s">
        <v>2921</v>
      </c>
      <c r="F1481" s="3" t="s">
        <v>2911</v>
      </c>
      <c r="G1481" s="4" t="s">
        <v>2912</v>
      </c>
      <c r="H1481" s="4"/>
      <c r="I1481" s="4" t="s">
        <v>2888</v>
      </c>
      <c r="J1481" s="15">
        <v>3050</v>
      </c>
      <c r="K1481" s="7" t="s">
        <v>9149</v>
      </c>
      <c r="L1481" s="15">
        <v>10000000</v>
      </c>
      <c r="M1481" s="16">
        <f>J1481*L1481/100000000</f>
        <v>305</v>
      </c>
      <c r="N1481" s="17">
        <v>0.08</v>
      </c>
      <c r="O1481" s="18">
        <v>21.03448275862069</v>
      </c>
      <c r="P1481" s="18">
        <v>2.4361022364217253</v>
      </c>
      <c r="Q1481" s="18">
        <v>0.50750000000000006</v>
      </c>
      <c r="R1481" s="18">
        <v>-0.51000000000000012</v>
      </c>
      <c r="S1481" s="9">
        <f>AB1481/AA1481</f>
        <v>0.18104667609618105</v>
      </c>
      <c r="T1481" s="9">
        <f>AI1481/AE1481</f>
        <v>0.69189189189189193</v>
      </c>
      <c r="U1481" s="9">
        <f>AN1481/AM1481</f>
        <v>0.42857142857142855</v>
      </c>
      <c r="V1481" s="9">
        <f>AU1481/AQ1481</f>
        <v>0.8</v>
      </c>
      <c r="W1481" s="9">
        <f>AZ1481/AY1481</f>
        <v>1.4545454545454546</v>
      </c>
      <c r="X1481" s="9">
        <f>BG1481/BC1481</f>
        <v>-16</v>
      </c>
      <c r="Y1481" s="10">
        <v>1862</v>
      </c>
      <c r="Z1481" s="10">
        <v>1891</v>
      </c>
      <c r="AA1481" s="10">
        <v>2121</v>
      </c>
      <c r="AB1481" s="10">
        <v>384</v>
      </c>
      <c r="AC1481" s="21"/>
      <c r="AD1481" s="10">
        <v>527</v>
      </c>
      <c r="AE1481" s="10">
        <v>555</v>
      </c>
      <c r="AF1481" s="10">
        <v>503</v>
      </c>
      <c r="AG1481" s="24">
        <v>480</v>
      </c>
      <c r="AH1481" s="10">
        <v>470</v>
      </c>
      <c r="AI1481" s="5">
        <v>384</v>
      </c>
      <c r="AJ1481" s="5">
        <v>503</v>
      </c>
      <c r="AK1481" s="10">
        <v>29</v>
      </c>
      <c r="AL1481" s="10">
        <v>17</v>
      </c>
      <c r="AM1481" s="10">
        <v>28</v>
      </c>
      <c r="AN1481" s="10">
        <v>12</v>
      </c>
      <c r="AO1481" s="10"/>
      <c r="AP1481" s="11">
        <v>9</v>
      </c>
      <c r="AQ1481" s="11">
        <v>15</v>
      </c>
      <c r="AR1481" s="11">
        <v>-3</v>
      </c>
      <c r="AS1481" s="11">
        <v>3</v>
      </c>
      <c r="AT1481" s="11">
        <v>11</v>
      </c>
      <c r="AU1481" s="11">
        <v>12</v>
      </c>
      <c r="AV1481" s="10">
        <v>-3</v>
      </c>
      <c r="AW1481" s="10">
        <v>33</v>
      </c>
      <c r="AX1481" s="10">
        <v>-6</v>
      </c>
      <c r="AY1481" s="10">
        <v>22</v>
      </c>
      <c r="AZ1481" s="10">
        <v>32</v>
      </c>
      <c r="BA1481" s="10"/>
      <c r="BB1481" s="10">
        <v>18</v>
      </c>
      <c r="BC1481" s="10">
        <v>-2</v>
      </c>
      <c r="BD1481" s="10">
        <v>-6</v>
      </c>
      <c r="BE1481" s="10">
        <v>-28</v>
      </c>
      <c r="BF1481" s="10">
        <v>16</v>
      </c>
      <c r="BG1481" s="10">
        <v>32</v>
      </c>
      <c r="BH1481" s="10">
        <v>-6</v>
      </c>
      <c r="BI1481" s="12">
        <f>AK1481/Y1481</f>
        <v>1.5574650912996778E-2</v>
      </c>
      <c r="BJ1481" s="12">
        <f>AL1481/Z1481</f>
        <v>8.9899524061343213E-3</v>
      </c>
      <c r="BK1481" s="12">
        <f>AM1481/AA1481</f>
        <v>1.3201320132013201E-2</v>
      </c>
      <c r="BL1481" s="12">
        <f>AN1481/AB1481</f>
        <v>3.125E-2</v>
      </c>
      <c r="BM1481" s="12"/>
      <c r="BN1481" s="12">
        <f>AP1481/AD1481</f>
        <v>1.7077798861480076E-2</v>
      </c>
      <c r="BO1481" s="12">
        <f>AQ1481/AE1481</f>
        <v>2.7027027027027029E-2</v>
      </c>
      <c r="BP1481" s="12">
        <f>AR1481/AF1481</f>
        <v>-5.9642147117296221E-3</v>
      </c>
      <c r="BQ1481" s="12">
        <f>AS1481/AG1481</f>
        <v>6.2500000000000003E-3</v>
      </c>
      <c r="BR1481" s="12">
        <f>AT1481/AH1481</f>
        <v>2.3404255319148935E-2</v>
      </c>
      <c r="BS1481" s="12">
        <f>AU1481/AI1481</f>
        <v>3.125E-2</v>
      </c>
      <c r="BT1481" s="12"/>
      <c r="BU1481" s="12">
        <f>AW1481/Y1481</f>
        <v>1.7722878625134265E-2</v>
      </c>
      <c r="BV1481" s="12">
        <f>AX1481/Z1481</f>
        <v>-3.1729243786356425E-3</v>
      </c>
      <c r="BW1481" s="12">
        <f>AY1481/AA1481</f>
        <v>1.0372465818010372E-2</v>
      </c>
      <c r="BX1481" s="12">
        <f>AZ1481/AB1481</f>
        <v>8.3333333333333329E-2</v>
      </c>
      <c r="BY1481" s="12"/>
      <c r="BZ1481" s="12">
        <f>BB1481/AD1481</f>
        <v>3.4155597722960153E-2</v>
      </c>
      <c r="CA1481" s="12">
        <f>BC1481/AE1481</f>
        <v>-3.6036036036036037E-3</v>
      </c>
      <c r="CB1481" s="12">
        <f>BD1481/AF1481</f>
        <v>-1.1928429423459244E-2</v>
      </c>
      <c r="CC1481" s="12">
        <f>BE1481/AG1481</f>
        <v>-5.8333333333333334E-2</v>
      </c>
      <c r="CD1481" s="12">
        <f>BF1481/AH1481</f>
        <v>3.4042553191489362E-2</v>
      </c>
      <c r="CE1481" s="12">
        <f>BG1481/AI1481</f>
        <v>8.3333333333333329E-2</v>
      </c>
      <c r="CF1481" s="12"/>
      <c r="CG1481" s="12">
        <v>6.16</v>
      </c>
      <c r="CH1481" s="12">
        <v>-0.47</v>
      </c>
      <c r="CI1481" s="12">
        <v>3.81</v>
      </c>
      <c r="CJ1481" s="12">
        <v>0</v>
      </c>
      <c r="CK1481" s="12">
        <v>2.77</v>
      </c>
      <c r="CL1481" s="12">
        <v>-0.1</v>
      </c>
      <c r="CM1481" s="12">
        <v>3.81</v>
      </c>
      <c r="CN1481" s="12">
        <v>-4.28</v>
      </c>
      <c r="CO1481" s="12">
        <v>-4.3499999999999996</v>
      </c>
      <c r="CP1481" s="12"/>
      <c r="CQ1481" s="12"/>
      <c r="CR1481" s="13">
        <v>129.86000000000001</v>
      </c>
      <c r="CS1481" s="13">
        <v>151.32</v>
      </c>
      <c r="CT1481" s="13">
        <v>166.63</v>
      </c>
      <c r="CU1481" s="13"/>
      <c r="CV1481" s="13">
        <v>158.32</v>
      </c>
      <c r="CW1481" s="13">
        <v>159.02000000000001</v>
      </c>
      <c r="CX1481" s="13">
        <v>166.63</v>
      </c>
      <c r="CY1481" s="13">
        <v>187.15</v>
      </c>
      <c r="CZ1481" s="14">
        <v>167.89</v>
      </c>
      <c r="DA1481" s="14"/>
      <c r="DB1481" s="14"/>
      <c r="DC1481" s="27">
        <v>937.32</v>
      </c>
      <c r="DD1481" s="27">
        <v>932.54</v>
      </c>
      <c r="DE1481" s="27">
        <v>951.94</v>
      </c>
      <c r="DF1481" s="27"/>
      <c r="DG1481" s="27">
        <v>968.66</v>
      </c>
      <c r="DH1481" s="27">
        <v>960.59</v>
      </c>
      <c r="DI1481" s="27">
        <v>951.94</v>
      </c>
      <c r="DJ1481" s="27">
        <v>874.78</v>
      </c>
      <c r="DK1481" s="27"/>
      <c r="DL1481" s="27"/>
      <c r="DM1481" s="27"/>
      <c r="DN1481" s="31" t="s">
        <v>5174</v>
      </c>
      <c r="DO1481" s="31" t="s">
        <v>7379</v>
      </c>
      <c r="DP1481" s="32" t="e">
        <f>J1481/DN1481</f>
        <v>#VALUE!</v>
      </c>
      <c r="DQ1481" s="32" t="e">
        <f>J1481/DO1481</f>
        <v>#VALUE!</v>
      </c>
    </row>
    <row r="1482" spans="1:121" hidden="1" x14ac:dyDescent="0.3">
      <c r="B1482">
        <v>1736</v>
      </c>
      <c r="C1482" s="1" t="s">
        <v>3874</v>
      </c>
      <c r="D1482" s="2" t="s">
        <v>3875</v>
      </c>
      <c r="E1482" s="3" t="s">
        <v>2897</v>
      </c>
      <c r="F1482" s="3" t="s">
        <v>2932</v>
      </c>
      <c r="G1482" s="4" t="s">
        <v>3102</v>
      </c>
      <c r="H1482" s="4"/>
      <c r="I1482" s="4" t="s">
        <v>2881</v>
      </c>
      <c r="J1482" s="15">
        <v>29100</v>
      </c>
      <c r="K1482" s="7" t="s">
        <v>8857</v>
      </c>
      <c r="L1482" s="15">
        <v>2499971</v>
      </c>
      <c r="M1482" s="16">
        <f>J1482*L1482/100000000</f>
        <v>727.49156100000005</v>
      </c>
      <c r="N1482" s="17">
        <v>3.83</v>
      </c>
      <c r="O1482" s="18">
        <v>3.0214930952133736</v>
      </c>
      <c r="P1482" s="18">
        <v>2.3805628272251309</v>
      </c>
      <c r="Q1482" s="18">
        <v>0.34500000000000003</v>
      </c>
      <c r="R1482" s="18">
        <v>7.1174999999999997</v>
      </c>
      <c r="S1482" s="9">
        <f>AB1482/AA1482</f>
        <v>0.24677090414683889</v>
      </c>
      <c r="T1482" s="9">
        <f>AI1482/AE1482</f>
        <v>1.0111420612813371</v>
      </c>
      <c r="U1482" s="9">
        <f>AN1482/AM1482</f>
        <v>0.41791044776119401</v>
      </c>
      <c r="V1482" s="9">
        <f>AU1482/AQ1482</f>
        <v>1.1200000000000001</v>
      </c>
      <c r="W1482" s="9">
        <f>AZ1482/AY1482</f>
        <v>1.6170212765957446</v>
      </c>
      <c r="X1482" s="9">
        <f>BG1482/BC1482</f>
        <v>4.4705882352941178</v>
      </c>
      <c r="Y1482" s="10">
        <v>1434</v>
      </c>
      <c r="Z1482" s="10">
        <v>1356</v>
      </c>
      <c r="AA1482" s="10">
        <v>1471</v>
      </c>
      <c r="AB1482" s="10">
        <v>363</v>
      </c>
      <c r="AC1482" s="21"/>
      <c r="AD1482" s="10">
        <v>360</v>
      </c>
      <c r="AE1482" s="10">
        <v>359</v>
      </c>
      <c r="AF1482" s="10">
        <v>390</v>
      </c>
      <c r="AG1482" s="24">
        <v>375</v>
      </c>
      <c r="AH1482" s="10">
        <v>384</v>
      </c>
      <c r="AI1482" s="5">
        <v>363</v>
      </c>
      <c r="AJ1482" s="5">
        <v>390</v>
      </c>
      <c r="AK1482" s="10">
        <v>77</v>
      </c>
      <c r="AL1482" s="10">
        <v>-43</v>
      </c>
      <c r="AM1482" s="10">
        <v>67</v>
      </c>
      <c r="AN1482" s="10">
        <v>28</v>
      </c>
      <c r="AO1482" s="10"/>
      <c r="AP1482" s="11">
        <v>17</v>
      </c>
      <c r="AQ1482" s="11">
        <v>25</v>
      </c>
      <c r="AR1482" s="11">
        <v>33</v>
      </c>
      <c r="AS1482" s="11">
        <v>46</v>
      </c>
      <c r="AT1482" s="11">
        <v>43</v>
      </c>
      <c r="AU1482" s="11">
        <v>28</v>
      </c>
      <c r="AV1482" s="10">
        <v>33</v>
      </c>
      <c r="AW1482" s="10">
        <v>104</v>
      </c>
      <c r="AX1482" s="10">
        <v>-2</v>
      </c>
      <c r="AY1482" s="10">
        <v>47</v>
      </c>
      <c r="AZ1482" s="10">
        <v>76</v>
      </c>
      <c r="BA1482" s="10"/>
      <c r="BB1482" s="10">
        <v>22</v>
      </c>
      <c r="BC1482" s="10">
        <v>17</v>
      </c>
      <c r="BD1482" s="10">
        <v>-2</v>
      </c>
      <c r="BE1482" s="10">
        <v>44</v>
      </c>
      <c r="BF1482" s="10">
        <v>123</v>
      </c>
      <c r="BG1482" s="10">
        <v>76</v>
      </c>
      <c r="BH1482" s="10">
        <v>-2</v>
      </c>
      <c r="BI1482" s="12">
        <f>AK1482/Y1482</f>
        <v>5.3695955369595538E-2</v>
      </c>
      <c r="BJ1482" s="12">
        <f>AL1482/Z1482</f>
        <v>-3.1710914454277289E-2</v>
      </c>
      <c r="BK1482" s="12">
        <f>AM1482/AA1482</f>
        <v>4.5547246770904146E-2</v>
      </c>
      <c r="BL1482" s="12">
        <f>AN1482/AB1482</f>
        <v>7.7134986225895319E-2</v>
      </c>
      <c r="BM1482" s="12"/>
      <c r="BN1482" s="12">
        <f>AP1482/AD1482</f>
        <v>4.7222222222222221E-2</v>
      </c>
      <c r="BO1482" s="12">
        <f>AQ1482/AE1482</f>
        <v>6.9637883008356549E-2</v>
      </c>
      <c r="BP1482" s="12">
        <f>AR1482/AF1482</f>
        <v>8.461538461538462E-2</v>
      </c>
      <c r="BQ1482" s="12">
        <f>AS1482/AG1482</f>
        <v>0.12266666666666666</v>
      </c>
      <c r="BR1482" s="12">
        <f>AT1482/AH1482</f>
        <v>0.11197916666666667</v>
      </c>
      <c r="BS1482" s="12">
        <f>AU1482/AI1482</f>
        <v>7.7134986225895319E-2</v>
      </c>
      <c r="BT1482" s="12"/>
      <c r="BU1482" s="12">
        <f>AW1482/Y1482</f>
        <v>7.252440725244072E-2</v>
      </c>
      <c r="BV1482" s="12">
        <f>AX1482/Z1482</f>
        <v>-1.4749262536873156E-3</v>
      </c>
      <c r="BW1482" s="12">
        <f>AY1482/AA1482</f>
        <v>3.1951053704962609E-2</v>
      </c>
      <c r="BX1482" s="12">
        <f>AZ1482/AB1482</f>
        <v>0.20936639118457301</v>
      </c>
      <c r="BY1482" s="12"/>
      <c r="BZ1482" s="12">
        <f>BB1482/AD1482</f>
        <v>6.1111111111111109E-2</v>
      </c>
      <c r="CA1482" s="12">
        <f>BC1482/AE1482</f>
        <v>4.7353760445682451E-2</v>
      </c>
      <c r="CB1482" s="12">
        <f>BD1482/AF1482</f>
        <v>-5.1282051282051282E-3</v>
      </c>
      <c r="CC1482" s="12">
        <f>BE1482/AG1482</f>
        <v>0.11733333333333333</v>
      </c>
      <c r="CD1482" s="12">
        <f>BF1482/AH1482</f>
        <v>0.3203125</v>
      </c>
      <c r="CE1482" s="12">
        <f>BG1482/AI1482</f>
        <v>0.20936639118457301</v>
      </c>
      <c r="CF1482" s="12"/>
      <c r="CG1482" s="12">
        <v>5.78</v>
      </c>
      <c r="CH1482" s="12">
        <v>-0.1</v>
      </c>
      <c r="CI1482" s="12">
        <v>2.56</v>
      </c>
      <c r="CJ1482" s="12">
        <v>0</v>
      </c>
      <c r="CK1482" s="12">
        <v>-0.84</v>
      </c>
      <c r="CL1482" s="12">
        <v>0.66</v>
      </c>
      <c r="CM1482" s="12">
        <v>2.56</v>
      </c>
      <c r="CN1482" s="12">
        <v>4.3</v>
      </c>
      <c r="CO1482" s="12">
        <v>9.41</v>
      </c>
      <c r="CP1482" s="12"/>
      <c r="CQ1482" s="12"/>
      <c r="CR1482" s="13">
        <v>12.55</v>
      </c>
      <c r="CS1482" s="13">
        <v>11.91</v>
      </c>
      <c r="CT1482" s="13">
        <v>11.73</v>
      </c>
      <c r="CU1482" s="13"/>
      <c r="CV1482" s="13">
        <v>14.1</v>
      </c>
      <c r="CW1482" s="13">
        <v>10.51</v>
      </c>
      <c r="CX1482" s="13">
        <v>11.73</v>
      </c>
      <c r="CY1482" s="13">
        <v>12.49</v>
      </c>
      <c r="CZ1482" s="14">
        <v>12.36</v>
      </c>
      <c r="DA1482" s="14"/>
      <c r="DB1482" s="14"/>
      <c r="DC1482" s="27">
        <v>1363.67</v>
      </c>
      <c r="DD1482" s="27">
        <v>1342.78</v>
      </c>
      <c r="DE1482" s="27">
        <v>1377.02</v>
      </c>
      <c r="DF1482" s="27"/>
      <c r="DG1482" s="27">
        <v>1368.49</v>
      </c>
      <c r="DH1482" s="27">
        <v>1382.01</v>
      </c>
      <c r="DI1482" s="27">
        <v>1377.02</v>
      </c>
      <c r="DJ1482" s="27">
        <v>1411.83</v>
      </c>
      <c r="DK1482" s="27"/>
      <c r="DL1482" s="27"/>
      <c r="DM1482" s="27"/>
      <c r="DN1482" s="31" t="s">
        <v>5174</v>
      </c>
      <c r="DO1482" s="31" t="s">
        <v>6962</v>
      </c>
      <c r="DP1482" s="32" t="e">
        <f>J1482/DN1482</f>
        <v>#VALUE!</v>
      </c>
      <c r="DQ1482" s="32" t="e">
        <f>J1482/DO1482</f>
        <v>#VALUE!</v>
      </c>
    </row>
    <row r="1483" spans="1:121" hidden="1" x14ac:dyDescent="0.3">
      <c r="B1483">
        <v>1538</v>
      </c>
      <c r="C1483" s="1" t="s">
        <v>3505</v>
      </c>
      <c r="D1483" s="2" t="s">
        <v>3506</v>
      </c>
      <c r="E1483" s="3" t="s">
        <v>2897</v>
      </c>
      <c r="F1483" s="3" t="s">
        <v>2905</v>
      </c>
      <c r="G1483" s="4" t="s">
        <v>2837</v>
      </c>
      <c r="H1483" s="4"/>
      <c r="I1483" s="4" t="s">
        <v>3101</v>
      </c>
      <c r="J1483" s="15">
        <v>864</v>
      </c>
      <c r="K1483" s="7" t="s">
        <v>4974</v>
      </c>
      <c r="L1483" s="15">
        <v>106915987</v>
      </c>
      <c r="M1483" s="16">
        <f>J1483*L1483/100000000</f>
        <v>923.75412768000001</v>
      </c>
      <c r="N1483" s="17">
        <v>1.83</v>
      </c>
      <c r="O1483" s="18">
        <v>6.1714285714285717</v>
      </c>
      <c r="P1483" s="18">
        <v>2.347826086956522</v>
      </c>
      <c r="Q1483" s="18">
        <v>0.76749999999999985</v>
      </c>
      <c r="R1483" s="18">
        <v>7.0625</v>
      </c>
      <c r="S1483" s="9">
        <f>AB1483/AA1483</f>
        <v>0.33050583657587551</v>
      </c>
      <c r="T1483" s="9">
        <f>AI1483/AE1483</f>
        <v>1.2200517092789429</v>
      </c>
      <c r="U1483" s="9">
        <f>AN1483/AM1483</f>
        <v>0.93929712460063897</v>
      </c>
      <c r="V1483" s="9">
        <f>AU1483/AQ1483</f>
        <v>2.4705882352941178</v>
      </c>
      <c r="W1483" s="9">
        <f>AZ1483/AY1483</f>
        <v>1.1508379888268156</v>
      </c>
      <c r="X1483" s="9">
        <f>BG1483/BC1483</f>
        <v>103</v>
      </c>
      <c r="Y1483" s="10">
        <v>10699</v>
      </c>
      <c r="Z1483" s="10">
        <v>11102</v>
      </c>
      <c r="AA1483" s="10">
        <v>12850</v>
      </c>
      <c r="AB1483" s="10">
        <v>4247</v>
      </c>
      <c r="AC1483" s="21"/>
      <c r="AD1483" s="10">
        <v>3116</v>
      </c>
      <c r="AE1483" s="10">
        <v>3481</v>
      </c>
      <c r="AF1483" s="10">
        <v>4024</v>
      </c>
      <c r="AG1483" s="24">
        <v>2813</v>
      </c>
      <c r="AH1483" s="10">
        <v>3214</v>
      </c>
      <c r="AI1483" s="5">
        <v>4247</v>
      </c>
      <c r="AJ1483" s="5">
        <v>4024</v>
      </c>
      <c r="AK1483" s="10">
        <v>184</v>
      </c>
      <c r="AL1483" s="10">
        <v>67</v>
      </c>
      <c r="AM1483" s="10">
        <v>313</v>
      </c>
      <c r="AN1483" s="10">
        <v>294</v>
      </c>
      <c r="AO1483" s="10"/>
      <c r="AP1483" s="11">
        <v>55</v>
      </c>
      <c r="AQ1483" s="11">
        <v>119</v>
      </c>
      <c r="AR1483" s="11">
        <v>280</v>
      </c>
      <c r="AS1483" s="11">
        <v>-146</v>
      </c>
      <c r="AT1483" s="11">
        <v>79</v>
      </c>
      <c r="AU1483" s="11">
        <v>294</v>
      </c>
      <c r="AV1483" s="10">
        <v>280</v>
      </c>
      <c r="AW1483" s="10">
        <v>31</v>
      </c>
      <c r="AX1483" s="10">
        <v>-403</v>
      </c>
      <c r="AY1483" s="10">
        <v>179</v>
      </c>
      <c r="AZ1483" s="10">
        <v>206</v>
      </c>
      <c r="BA1483" s="10"/>
      <c r="BB1483" s="10">
        <v>-16</v>
      </c>
      <c r="BC1483" s="10">
        <v>2</v>
      </c>
      <c r="BD1483" s="10">
        <v>288</v>
      </c>
      <c r="BE1483" s="10">
        <v>-171</v>
      </c>
      <c r="BF1483" s="10">
        <v>32</v>
      </c>
      <c r="BG1483" s="10">
        <v>206</v>
      </c>
      <c r="BH1483" s="10">
        <v>288</v>
      </c>
      <c r="BI1483" s="12">
        <f>AK1483/Y1483</f>
        <v>1.719786895971586E-2</v>
      </c>
      <c r="BJ1483" s="12">
        <f>AL1483/Z1483</f>
        <v>6.034948657899478E-3</v>
      </c>
      <c r="BK1483" s="12">
        <f>AM1483/AA1483</f>
        <v>2.43579766536965E-2</v>
      </c>
      <c r="BL1483" s="12">
        <f>AN1483/AB1483</f>
        <v>6.9225335530963036E-2</v>
      </c>
      <c r="BM1483" s="12"/>
      <c r="BN1483" s="12">
        <f>AP1483/AD1483</f>
        <v>1.7650834403080871E-2</v>
      </c>
      <c r="BO1483" s="12">
        <f>AQ1483/AE1483</f>
        <v>3.4185578856650391E-2</v>
      </c>
      <c r="BP1483" s="12">
        <f>AR1483/AF1483</f>
        <v>6.9582504970178927E-2</v>
      </c>
      <c r="BQ1483" s="12">
        <f>AS1483/AG1483</f>
        <v>-5.1901884109491647E-2</v>
      </c>
      <c r="BR1483" s="12">
        <f>AT1483/AH1483</f>
        <v>2.4579962663347853E-2</v>
      </c>
      <c r="BS1483" s="12">
        <f>AU1483/AI1483</f>
        <v>6.9225335530963036E-2</v>
      </c>
      <c r="BT1483" s="12"/>
      <c r="BU1483" s="12">
        <f>AW1483/Y1483</f>
        <v>2.897467052995607E-3</v>
      </c>
      <c r="BV1483" s="12">
        <f>AX1483/Z1483</f>
        <v>-3.6299765807962528E-2</v>
      </c>
      <c r="BW1483" s="12">
        <f>AY1483/AA1483</f>
        <v>1.3929961089494163E-2</v>
      </c>
      <c r="BX1483" s="12">
        <f>AZ1483/AB1483</f>
        <v>4.8504826936661173E-2</v>
      </c>
      <c r="BY1483" s="12"/>
      <c r="BZ1483" s="12">
        <f>BB1483/AD1483</f>
        <v>-5.1347881899871627E-3</v>
      </c>
      <c r="CA1483" s="12">
        <f>BC1483/AE1483</f>
        <v>5.7454754380925025E-4</v>
      </c>
      <c r="CB1483" s="12">
        <f>BD1483/AF1483</f>
        <v>7.1570576540755465E-2</v>
      </c>
      <c r="CC1483" s="12">
        <f>BE1483/AG1483</f>
        <v>-6.0789193032349802E-2</v>
      </c>
      <c r="CD1483" s="12">
        <f>BF1483/AH1483</f>
        <v>9.9564405724953328E-3</v>
      </c>
      <c r="CE1483" s="12">
        <f>BG1483/AI1483</f>
        <v>4.8504826936661173E-2</v>
      </c>
      <c r="CF1483" s="12"/>
      <c r="CG1483" s="12">
        <v>2.2000000000000002</v>
      </c>
      <c r="CH1483" s="12">
        <v>-27.72</v>
      </c>
      <c r="CI1483" s="12">
        <v>9.75</v>
      </c>
      <c r="CJ1483" s="12">
        <v>0</v>
      </c>
      <c r="CK1483" s="12">
        <v>-17.899999999999999</v>
      </c>
      <c r="CL1483" s="12">
        <v>-21.03</v>
      </c>
      <c r="CM1483" s="12">
        <v>9.75</v>
      </c>
      <c r="CN1483" s="12">
        <v>1.76</v>
      </c>
      <c r="CO1483" s="12">
        <v>2.7</v>
      </c>
      <c r="CP1483" s="12"/>
      <c r="CQ1483" s="12"/>
      <c r="CR1483" s="13">
        <v>325.58999999999997</v>
      </c>
      <c r="CS1483" s="13">
        <v>422.25</v>
      </c>
      <c r="CT1483" s="13">
        <v>373.34</v>
      </c>
      <c r="CU1483" s="13"/>
      <c r="CV1483" s="13">
        <v>487.25</v>
      </c>
      <c r="CW1483" s="13">
        <v>467.38</v>
      </c>
      <c r="CX1483" s="13">
        <v>373.34</v>
      </c>
      <c r="CY1483" s="13">
        <v>405.64</v>
      </c>
      <c r="CZ1483" s="14">
        <v>412.22</v>
      </c>
      <c r="DA1483" s="14"/>
      <c r="DB1483" s="14"/>
      <c r="DC1483" s="27">
        <v>161.81</v>
      </c>
      <c r="DD1483" s="27">
        <v>69.2</v>
      </c>
      <c r="DE1483" s="27">
        <v>92.88</v>
      </c>
      <c r="DF1483" s="27"/>
      <c r="DG1483" s="27">
        <v>68.27</v>
      </c>
      <c r="DH1483" s="27">
        <v>65.61</v>
      </c>
      <c r="DI1483" s="27">
        <v>92.88</v>
      </c>
      <c r="DJ1483" s="27">
        <v>76.36</v>
      </c>
      <c r="DK1483" s="27"/>
      <c r="DL1483" s="27"/>
      <c r="DM1483" s="27"/>
      <c r="DN1483" s="31" t="s">
        <v>5174</v>
      </c>
      <c r="DO1483" t="s">
        <v>6752</v>
      </c>
      <c r="DP1483" s="32" t="e">
        <f>J1483/DN1483</f>
        <v>#VALUE!</v>
      </c>
      <c r="DQ1483" s="32" t="e">
        <f>J1483/DO1483</f>
        <v>#VALUE!</v>
      </c>
    </row>
    <row r="1484" spans="1:121" hidden="1" x14ac:dyDescent="0.3">
      <c r="A1484" s="75"/>
      <c r="B1484" s="75">
        <v>1943</v>
      </c>
      <c r="C1484" s="76" t="s">
        <v>4242</v>
      </c>
      <c r="D1484" s="77" t="s">
        <v>4243</v>
      </c>
      <c r="E1484" s="78" t="s">
        <v>2921</v>
      </c>
      <c r="F1484" s="78" t="s">
        <v>2924</v>
      </c>
      <c r="G1484" s="79" t="s">
        <v>3089</v>
      </c>
      <c r="H1484" s="79"/>
      <c r="I1484" s="79" t="s">
        <v>2844</v>
      </c>
      <c r="J1484" s="80">
        <v>656</v>
      </c>
      <c r="K1484" s="81" t="s">
        <v>8999</v>
      </c>
      <c r="L1484" s="80">
        <v>80000000</v>
      </c>
      <c r="M1484" s="82">
        <f>J1484*L1484/100000000</f>
        <v>524.79999999999995</v>
      </c>
      <c r="N1484" s="83">
        <v>30.12</v>
      </c>
      <c r="O1484" s="84">
        <v>2.7563025210084033</v>
      </c>
      <c r="P1484" s="84">
        <v>2.2465753424657535</v>
      </c>
      <c r="Q1484" s="84">
        <v>0.21</v>
      </c>
      <c r="R1484" s="84">
        <v>9.6674999999999986</v>
      </c>
      <c r="S1484" s="85">
        <f>AB1484/AA1484</f>
        <v>0.22016274864376131</v>
      </c>
      <c r="T1484" s="85">
        <f>AI1484/AE1484</f>
        <v>0.67921896792189684</v>
      </c>
      <c r="U1484" s="85">
        <f>AN1484/AM1484</f>
        <v>0.14578587699316628</v>
      </c>
      <c r="V1484" s="85">
        <f>AU1484/AQ1484</f>
        <v>0.41558441558441561</v>
      </c>
      <c r="W1484" s="85">
        <f>AZ1484/AY1484</f>
        <v>0.17791411042944785</v>
      </c>
      <c r="X1484" s="85">
        <f>BG1484/BC1484</f>
        <v>0.46774193548387094</v>
      </c>
      <c r="Y1484" s="86">
        <v>2008</v>
      </c>
      <c r="Z1484" s="86">
        <v>2004</v>
      </c>
      <c r="AA1484" s="86">
        <v>2212</v>
      </c>
      <c r="AB1484" s="86">
        <v>487</v>
      </c>
      <c r="AC1484" s="87"/>
      <c r="AD1484" s="86">
        <v>588</v>
      </c>
      <c r="AE1484" s="86">
        <v>717</v>
      </c>
      <c r="AF1484" s="86">
        <v>482</v>
      </c>
      <c r="AG1484" s="86">
        <v>271</v>
      </c>
      <c r="AH1484" s="86">
        <v>451</v>
      </c>
      <c r="AI1484" s="88">
        <v>487</v>
      </c>
      <c r="AJ1484" s="88">
        <v>482</v>
      </c>
      <c r="AK1484" s="86">
        <v>390</v>
      </c>
      <c r="AL1484" s="86">
        <v>345</v>
      </c>
      <c r="AM1484" s="86">
        <v>439</v>
      </c>
      <c r="AN1484" s="86">
        <v>64</v>
      </c>
      <c r="AO1484" s="86"/>
      <c r="AP1484" s="89">
        <v>120</v>
      </c>
      <c r="AQ1484" s="89">
        <v>154</v>
      </c>
      <c r="AR1484" s="89">
        <v>85</v>
      </c>
      <c r="AS1484" s="89">
        <v>39</v>
      </c>
      <c r="AT1484" s="89">
        <v>68</v>
      </c>
      <c r="AU1484" s="89">
        <v>64</v>
      </c>
      <c r="AV1484" s="86">
        <v>85</v>
      </c>
      <c r="AW1484" s="86">
        <v>321</v>
      </c>
      <c r="AX1484" s="86">
        <v>248</v>
      </c>
      <c r="AY1484" s="86">
        <v>326</v>
      </c>
      <c r="AZ1484" s="86">
        <v>58</v>
      </c>
      <c r="BA1484" s="86"/>
      <c r="BB1484" s="86">
        <v>78</v>
      </c>
      <c r="BC1484" s="86">
        <v>124</v>
      </c>
      <c r="BD1484" s="86">
        <v>58</v>
      </c>
      <c r="BE1484" s="86">
        <v>23</v>
      </c>
      <c r="BF1484" s="86">
        <v>51</v>
      </c>
      <c r="BG1484" s="86">
        <v>58</v>
      </c>
      <c r="BH1484" s="86">
        <v>58</v>
      </c>
      <c r="BI1484" s="90">
        <f>AK1484/Y1484</f>
        <v>0.19422310756972111</v>
      </c>
      <c r="BJ1484" s="90">
        <f>AL1484/Z1484</f>
        <v>0.17215568862275449</v>
      </c>
      <c r="BK1484" s="90">
        <f>AM1484/AA1484</f>
        <v>0.19846292947558769</v>
      </c>
      <c r="BL1484" s="90">
        <f>AN1484/AB1484</f>
        <v>0.13141683778234087</v>
      </c>
      <c r="BM1484" s="90"/>
      <c r="BN1484" s="90">
        <f>AP1484/AD1484</f>
        <v>0.20408163265306123</v>
      </c>
      <c r="BO1484" s="90">
        <f>AQ1484/AE1484</f>
        <v>0.21478382147838215</v>
      </c>
      <c r="BP1484" s="90">
        <f>AR1484/AF1484</f>
        <v>0.17634854771784234</v>
      </c>
      <c r="BQ1484" s="90">
        <f>AS1484/AG1484</f>
        <v>0.14391143911439114</v>
      </c>
      <c r="BR1484" s="90">
        <f>AT1484/AH1484</f>
        <v>0.15077605321507762</v>
      </c>
      <c r="BS1484" s="90">
        <f>AU1484/AI1484</f>
        <v>0.13141683778234087</v>
      </c>
      <c r="BT1484" s="90"/>
      <c r="BU1484" s="90">
        <f>AW1484/Y1484</f>
        <v>0.1598605577689243</v>
      </c>
      <c r="BV1484" s="90">
        <f>AX1484/Z1484</f>
        <v>0.12375249500998003</v>
      </c>
      <c r="BW1484" s="90">
        <f>AY1484/AA1484</f>
        <v>0.14737793851717904</v>
      </c>
      <c r="BX1484" s="90">
        <f>AZ1484/AB1484</f>
        <v>0.11909650924024641</v>
      </c>
      <c r="BY1484" s="90"/>
      <c r="BZ1484" s="90">
        <f>BB1484/AD1484</f>
        <v>0.1326530612244898</v>
      </c>
      <c r="CA1484" s="90">
        <f>BC1484/AE1484</f>
        <v>0.17294281729428174</v>
      </c>
      <c r="CB1484" s="90">
        <f>BD1484/AF1484</f>
        <v>0.12033195020746888</v>
      </c>
      <c r="CC1484" s="90">
        <f>BE1484/AG1484</f>
        <v>8.4870848708487087E-2</v>
      </c>
      <c r="CD1484" s="90">
        <f>BF1484/AH1484</f>
        <v>0.1130820399113082</v>
      </c>
      <c r="CE1484" s="90">
        <f>BG1484/AI1484</f>
        <v>0.11909650924024641</v>
      </c>
      <c r="CF1484" s="90"/>
      <c r="CG1484" s="90">
        <v>15.32</v>
      </c>
      <c r="CH1484" s="90">
        <v>10.82</v>
      </c>
      <c r="CI1484" s="90">
        <v>12.56</v>
      </c>
      <c r="CJ1484" s="90">
        <v>0</v>
      </c>
      <c r="CK1484" s="90">
        <v>11.54</v>
      </c>
      <c r="CL1484" s="90">
        <v>12.19</v>
      </c>
      <c r="CM1484" s="90">
        <v>12.54</v>
      </c>
      <c r="CN1484" s="90">
        <v>10.4</v>
      </c>
      <c r="CO1484" s="90">
        <v>9.16</v>
      </c>
      <c r="CP1484" s="90"/>
      <c r="CQ1484" s="90"/>
      <c r="CR1484" s="91">
        <v>27.77</v>
      </c>
      <c r="CS1484" s="91">
        <v>24.89</v>
      </c>
      <c r="CT1484" s="91">
        <v>21.14</v>
      </c>
      <c r="CU1484" s="91"/>
      <c r="CV1484" s="91">
        <v>25.49</v>
      </c>
      <c r="CW1484" s="91">
        <v>25.49</v>
      </c>
      <c r="CX1484" s="91">
        <v>21.14</v>
      </c>
      <c r="CY1484" s="91">
        <v>18.78</v>
      </c>
      <c r="CZ1484" s="92">
        <v>21.24</v>
      </c>
      <c r="DA1484" s="92"/>
      <c r="DB1484" s="92"/>
      <c r="DC1484" s="93">
        <v>219.05</v>
      </c>
      <c r="DD1484" s="93">
        <v>252.34</v>
      </c>
      <c r="DE1484" s="93">
        <v>298.74</v>
      </c>
      <c r="DF1484" s="93"/>
      <c r="DG1484" s="93">
        <v>272.77999999999997</v>
      </c>
      <c r="DH1484" s="93">
        <v>290.42</v>
      </c>
      <c r="DI1484" s="93">
        <v>298.74</v>
      </c>
      <c r="DJ1484" s="93">
        <v>301.95</v>
      </c>
      <c r="DK1484" s="93"/>
      <c r="DL1484" s="93"/>
      <c r="DM1484" s="93"/>
      <c r="DN1484" s="95" t="s">
        <v>5174</v>
      </c>
      <c r="DO1484" s="75" t="s">
        <v>7165</v>
      </c>
      <c r="DP1484" s="94" t="e">
        <f>J1484/DN1484</f>
        <v>#VALUE!</v>
      </c>
      <c r="DQ1484" s="94" t="e">
        <f>J1484/DO1484</f>
        <v>#VALUE!</v>
      </c>
    </row>
    <row r="1485" spans="1:121" hidden="1" x14ac:dyDescent="0.3">
      <c r="B1485">
        <v>1090</v>
      </c>
      <c r="C1485" s="1" t="s">
        <v>3112</v>
      </c>
      <c r="D1485" s="2" t="s">
        <v>3113</v>
      </c>
      <c r="E1485" s="3" t="s">
        <v>2921</v>
      </c>
      <c r="F1485" s="3" t="s">
        <v>2968</v>
      </c>
      <c r="G1485" s="4" t="s">
        <v>2968</v>
      </c>
      <c r="H1485" s="4"/>
      <c r="I1485" s="4" t="s">
        <v>2895</v>
      </c>
      <c r="J1485" s="15">
        <v>1785</v>
      </c>
      <c r="K1485" s="7" t="s">
        <v>8383</v>
      </c>
      <c r="L1485" s="15">
        <v>83049144</v>
      </c>
      <c r="M1485" s="16">
        <f>J1485*L1485/100000000</f>
        <v>1482.4272203999999</v>
      </c>
      <c r="N1485" s="17">
        <v>14.24</v>
      </c>
      <c r="O1485" s="18">
        <v>13.625954198473282</v>
      </c>
      <c r="P1485" s="18">
        <v>2.2091584158415842</v>
      </c>
      <c r="Q1485" s="18">
        <v>2.2450000000000001</v>
      </c>
      <c r="R1485" s="18">
        <v>-21.497500000000002</v>
      </c>
      <c r="S1485" s="9">
        <f>AB1485/AA1485</f>
        <v>0.47159090909090912</v>
      </c>
      <c r="T1485" s="9">
        <f>AI1485/AE1485</f>
        <v>2.024390243902439</v>
      </c>
      <c r="U1485" s="9">
        <f>AN1485/AM1485</f>
        <v>9.6153846153846159E-2</v>
      </c>
      <c r="V1485" s="9">
        <f>AU1485/AQ1485</f>
        <v>0.21739130434782608</v>
      </c>
      <c r="W1485" s="9">
        <f>AZ1485/AY1485</f>
        <v>-1.7473684210526317</v>
      </c>
      <c r="X1485" s="9">
        <f>BG1485/BC1485</f>
        <v>-3.2549019607843137</v>
      </c>
      <c r="Y1485" s="10">
        <v>715</v>
      </c>
      <c r="Z1485" s="10">
        <v>307</v>
      </c>
      <c r="AA1485" s="10">
        <v>176</v>
      </c>
      <c r="AB1485" s="10">
        <v>83</v>
      </c>
      <c r="AC1485" s="21"/>
      <c r="AD1485" s="10">
        <v>39</v>
      </c>
      <c r="AE1485" s="10">
        <v>41</v>
      </c>
      <c r="AF1485" s="10">
        <v>49</v>
      </c>
      <c r="AG1485" s="24">
        <v>57</v>
      </c>
      <c r="AH1485" s="10">
        <v>44</v>
      </c>
      <c r="AI1485" s="5">
        <v>83</v>
      </c>
      <c r="AJ1485" s="5">
        <v>49</v>
      </c>
      <c r="AK1485" s="10">
        <v>44</v>
      </c>
      <c r="AL1485" s="10">
        <v>-81</v>
      </c>
      <c r="AM1485" s="10">
        <v>-52</v>
      </c>
      <c r="AN1485" s="10">
        <v>-5</v>
      </c>
      <c r="AO1485" s="10"/>
      <c r="AP1485" s="11">
        <v>-8</v>
      </c>
      <c r="AQ1485" s="11">
        <v>-23</v>
      </c>
      <c r="AR1485" s="11">
        <v>-19</v>
      </c>
      <c r="AS1485" s="11">
        <v>-15</v>
      </c>
      <c r="AT1485" s="11">
        <v>-10</v>
      </c>
      <c r="AU1485" s="11">
        <v>-5</v>
      </c>
      <c r="AV1485" s="10">
        <v>-19</v>
      </c>
      <c r="AW1485" s="10">
        <v>17</v>
      </c>
      <c r="AX1485" s="10">
        <v>-190</v>
      </c>
      <c r="AY1485" s="10">
        <v>-95</v>
      </c>
      <c r="AZ1485" s="10">
        <v>166</v>
      </c>
      <c r="BA1485" s="10"/>
      <c r="BB1485" s="10">
        <v>-14</v>
      </c>
      <c r="BC1485" s="10">
        <v>-51</v>
      </c>
      <c r="BD1485" s="10">
        <v>-34</v>
      </c>
      <c r="BE1485" s="10">
        <v>-35</v>
      </c>
      <c r="BF1485" s="10">
        <v>8</v>
      </c>
      <c r="BG1485" s="10">
        <v>166</v>
      </c>
      <c r="BH1485" s="10">
        <v>-34</v>
      </c>
      <c r="BI1485" s="12">
        <f>AK1485/Y1485</f>
        <v>6.1538461538461542E-2</v>
      </c>
      <c r="BJ1485" s="12">
        <f>AL1485/Z1485</f>
        <v>-0.26384364820846906</v>
      </c>
      <c r="BK1485" s="12">
        <f>AM1485/AA1485</f>
        <v>-0.29545454545454547</v>
      </c>
      <c r="BL1485" s="12">
        <f>AN1485/AB1485</f>
        <v>-6.0240963855421686E-2</v>
      </c>
      <c r="BM1485" s="12"/>
      <c r="BN1485" s="12">
        <f>AP1485/AD1485</f>
        <v>-0.20512820512820512</v>
      </c>
      <c r="BO1485" s="12">
        <f>AQ1485/AE1485</f>
        <v>-0.56097560975609762</v>
      </c>
      <c r="BP1485" s="12">
        <f>AR1485/AF1485</f>
        <v>-0.38775510204081631</v>
      </c>
      <c r="BQ1485" s="12">
        <f>AS1485/AG1485</f>
        <v>-0.26315789473684209</v>
      </c>
      <c r="BR1485" s="12">
        <f>AT1485/AH1485</f>
        <v>-0.22727272727272727</v>
      </c>
      <c r="BS1485" s="12">
        <f>AU1485/AI1485</f>
        <v>-6.0240963855421686E-2</v>
      </c>
      <c r="BT1485" s="12"/>
      <c r="BU1485" s="12">
        <f>AW1485/Y1485</f>
        <v>2.3776223776223775E-2</v>
      </c>
      <c r="BV1485" s="12">
        <f>AX1485/Z1485</f>
        <v>-0.61889250814332253</v>
      </c>
      <c r="BW1485" s="12">
        <f>AY1485/AA1485</f>
        <v>-0.53977272727272729</v>
      </c>
      <c r="BX1485" s="12">
        <f>AZ1485/AB1485</f>
        <v>2</v>
      </c>
      <c r="BY1485" s="12"/>
      <c r="BZ1485" s="12">
        <f>BB1485/AD1485</f>
        <v>-0.35897435897435898</v>
      </c>
      <c r="CA1485" s="12">
        <f>BC1485/AE1485</f>
        <v>-1.2439024390243902</v>
      </c>
      <c r="CB1485" s="12">
        <f>BD1485/AF1485</f>
        <v>-0.69387755102040816</v>
      </c>
      <c r="CC1485" s="12">
        <f>BE1485/AG1485</f>
        <v>-0.61403508771929827</v>
      </c>
      <c r="CD1485" s="12">
        <f>BF1485/AH1485</f>
        <v>0.18181818181818182</v>
      </c>
      <c r="CE1485" s="12">
        <f>BG1485/AI1485</f>
        <v>2</v>
      </c>
      <c r="CF1485" s="12"/>
      <c r="CG1485" s="12">
        <v>9.16</v>
      </c>
      <c r="CH1485" s="12">
        <v>-76.03</v>
      </c>
      <c r="CI1485" s="12">
        <v>-34.700000000000003</v>
      </c>
      <c r="CJ1485" s="12">
        <v>0</v>
      </c>
      <c r="CK1485" s="12">
        <v>-31.59</v>
      </c>
      <c r="CL1485" s="12">
        <v>-57.64</v>
      </c>
      <c r="CM1485" s="12">
        <v>-34.700000000000003</v>
      </c>
      <c r="CN1485" s="12">
        <v>-46.1</v>
      </c>
      <c r="CO1485" s="12">
        <v>-34.03</v>
      </c>
      <c r="CP1485" s="12"/>
      <c r="CQ1485" s="12"/>
      <c r="CR1485" s="13">
        <v>202.35</v>
      </c>
      <c r="CS1485" s="13">
        <v>79.13</v>
      </c>
      <c r="CT1485" s="13">
        <v>50.1</v>
      </c>
      <c r="CU1485" s="13"/>
      <c r="CV1485" s="13">
        <v>33.840000000000003</v>
      </c>
      <c r="CW1485" s="13">
        <v>42.81</v>
      </c>
      <c r="CX1485" s="13">
        <v>50.1</v>
      </c>
      <c r="CY1485" s="13">
        <v>124.11</v>
      </c>
      <c r="CZ1485" s="14">
        <v>114.6</v>
      </c>
      <c r="DA1485" s="14"/>
      <c r="DB1485" s="14"/>
      <c r="DC1485" s="27">
        <v>131.53</v>
      </c>
      <c r="DD1485" s="27">
        <v>80.48</v>
      </c>
      <c r="DE1485" s="27">
        <v>70.069999999999993</v>
      </c>
      <c r="DF1485" s="27"/>
      <c r="DG1485" s="27">
        <v>120.79</v>
      </c>
      <c r="DH1485" s="27">
        <v>90.13</v>
      </c>
      <c r="DI1485" s="27">
        <v>70.069999999999993</v>
      </c>
      <c r="DJ1485" s="27">
        <v>57.48</v>
      </c>
      <c r="DK1485" s="27"/>
      <c r="DL1485" s="27"/>
      <c r="DM1485" s="27"/>
      <c r="DN1485" s="31" t="s">
        <v>5174</v>
      </c>
      <c r="DO1485" t="s">
        <v>6307</v>
      </c>
      <c r="DP1485" s="32" t="e">
        <f>J1485/DN1485</f>
        <v>#VALUE!</v>
      </c>
      <c r="DQ1485" s="32" t="e">
        <f>J1485/DO1485</f>
        <v>#VALUE!</v>
      </c>
    </row>
    <row r="1486" spans="1:121" x14ac:dyDescent="0.3">
      <c r="B1486">
        <v>1235</v>
      </c>
      <c r="C1486" s="1" t="s">
        <v>2579</v>
      </c>
      <c r="D1486" s="2" t="s">
        <v>1222</v>
      </c>
      <c r="E1486" s="3" t="s">
        <v>2921</v>
      </c>
      <c r="F1486" s="3" t="s">
        <v>2971</v>
      </c>
      <c r="G1486" s="4" t="s">
        <v>2971</v>
      </c>
      <c r="H1486" s="4"/>
      <c r="I1486" s="4" t="s">
        <v>2916</v>
      </c>
      <c r="J1486" s="15">
        <v>3915</v>
      </c>
      <c r="K1486" s="7" t="s">
        <v>8495</v>
      </c>
      <c r="L1486" s="15">
        <v>33882273</v>
      </c>
      <c r="M1486" s="16">
        <f>J1486*L1486/100000000</f>
        <v>1326.4909879500001</v>
      </c>
      <c r="N1486" s="17">
        <v>0.99</v>
      </c>
      <c r="O1486" s="18">
        <v>15.413385826771654</v>
      </c>
      <c r="P1486" s="18">
        <v>10.524193548387096</v>
      </c>
      <c r="Q1486" s="18">
        <v>1.4874999999999998</v>
      </c>
      <c r="R1486" s="18">
        <v>10.2675</v>
      </c>
      <c r="S1486" s="9">
        <f>AB1486/AA1486</f>
        <v>0.29565217391304349</v>
      </c>
      <c r="T1486" s="9">
        <f>AI1486/AE1486</f>
        <v>0.70344827586206893</v>
      </c>
      <c r="U1486" s="9">
        <f>AN1486/AM1486</f>
        <v>0.52380952380952384</v>
      </c>
      <c r="V1486" s="9">
        <f>AU1486/AQ1486</f>
        <v>0.56896551724137934</v>
      </c>
      <c r="W1486" s="9">
        <f>AZ1486/AY1486</f>
        <v>0.65306122448979587</v>
      </c>
      <c r="X1486" s="9">
        <f>BG1486/BC1486</f>
        <v>0.84210526315789469</v>
      </c>
      <c r="Y1486" s="10">
        <v>337</v>
      </c>
      <c r="Z1486" s="10">
        <v>324</v>
      </c>
      <c r="AA1486" s="10">
        <v>345</v>
      </c>
      <c r="AB1486" s="10">
        <v>102</v>
      </c>
      <c r="AC1486" s="21"/>
      <c r="AD1486" s="10">
        <v>66</v>
      </c>
      <c r="AE1486" s="10">
        <v>145</v>
      </c>
      <c r="AF1486" s="10">
        <v>71</v>
      </c>
      <c r="AG1486" s="24">
        <v>80</v>
      </c>
      <c r="AH1486" s="10">
        <v>102</v>
      </c>
      <c r="AI1486" s="5">
        <v>102</v>
      </c>
      <c r="AJ1486" s="5">
        <v>145</v>
      </c>
      <c r="AK1486" s="10">
        <v>54</v>
      </c>
      <c r="AL1486" s="10">
        <v>45</v>
      </c>
      <c r="AM1486" s="10">
        <v>63</v>
      </c>
      <c r="AN1486" s="10">
        <v>33</v>
      </c>
      <c r="AO1486" s="10"/>
      <c r="AP1486" s="11">
        <v>-1</v>
      </c>
      <c r="AQ1486" s="11">
        <v>58</v>
      </c>
      <c r="AR1486" s="11">
        <v>6</v>
      </c>
      <c r="AS1486" s="11">
        <v>10</v>
      </c>
      <c r="AT1486" s="11">
        <v>33</v>
      </c>
      <c r="AU1486" s="11">
        <v>33</v>
      </c>
      <c r="AV1486" s="10">
        <v>6</v>
      </c>
      <c r="AW1486" s="10" t="s">
        <v>2995</v>
      </c>
      <c r="AX1486" s="10">
        <v>63</v>
      </c>
      <c r="AY1486" s="10">
        <v>49</v>
      </c>
      <c r="AZ1486" s="10">
        <v>32</v>
      </c>
      <c r="BA1486" s="10"/>
      <c r="BB1486" s="10">
        <v>2</v>
      </c>
      <c r="BC1486" s="10">
        <v>38</v>
      </c>
      <c r="BD1486" s="10">
        <v>12</v>
      </c>
      <c r="BE1486" s="10">
        <v>12</v>
      </c>
      <c r="BF1486" s="10">
        <v>32</v>
      </c>
      <c r="BG1486" s="10">
        <v>32</v>
      </c>
      <c r="BH1486" s="10">
        <v>12</v>
      </c>
      <c r="BI1486" s="12">
        <f>AK1486/Y1486</f>
        <v>0.16023738872403562</v>
      </c>
      <c r="BJ1486" s="12">
        <f>AL1486/Z1486</f>
        <v>0.1388888888888889</v>
      </c>
      <c r="BK1486" s="12">
        <f>AM1486/AA1486</f>
        <v>0.18260869565217391</v>
      </c>
      <c r="BL1486" s="12">
        <f>AN1486/AB1486</f>
        <v>0.3235294117647059</v>
      </c>
      <c r="BM1486" s="12"/>
      <c r="BN1486" s="12">
        <f>AP1486/AD1486</f>
        <v>-1.5151515151515152E-2</v>
      </c>
      <c r="BO1486" s="12">
        <f>AQ1486/AE1486</f>
        <v>0.4</v>
      </c>
      <c r="BP1486" s="12">
        <f>AR1486/AF1486</f>
        <v>8.4507042253521125E-2</v>
      </c>
      <c r="BQ1486" s="12">
        <f>AS1486/AG1486</f>
        <v>0.125</v>
      </c>
      <c r="BR1486" s="12">
        <f>AT1486/AH1486</f>
        <v>0.3235294117647059</v>
      </c>
      <c r="BS1486" s="12">
        <f>AU1486/AI1486</f>
        <v>0.3235294117647059</v>
      </c>
      <c r="BT1486" s="12"/>
      <c r="BU1486" s="12" t="e">
        <f>AW1486/Y1486</f>
        <v>#VALUE!</v>
      </c>
      <c r="BV1486" s="12">
        <f>AX1486/Z1486</f>
        <v>0.19444444444444445</v>
      </c>
      <c r="BW1486" s="12">
        <f>AY1486/AA1486</f>
        <v>0.14202898550724638</v>
      </c>
      <c r="BX1486" s="12">
        <f>AZ1486/AB1486</f>
        <v>0.31372549019607843</v>
      </c>
      <c r="BY1486" s="12"/>
      <c r="BZ1486" s="12">
        <f>BB1486/AD1486</f>
        <v>3.0303030303030304E-2</v>
      </c>
      <c r="CA1486" s="12">
        <f>BC1486/AE1486</f>
        <v>0.2620689655172414</v>
      </c>
      <c r="CB1486" s="12">
        <f>BD1486/AF1486</f>
        <v>0.16901408450704225</v>
      </c>
      <c r="CC1486" s="12">
        <f>BE1486/AG1486</f>
        <v>0.15</v>
      </c>
      <c r="CD1486" s="12">
        <f>BF1486/AH1486</f>
        <v>0.31372549019607843</v>
      </c>
      <c r="CE1486" s="12">
        <f>BG1486/AI1486</f>
        <v>0.31372549019607843</v>
      </c>
      <c r="CF1486" s="12"/>
      <c r="CG1486" s="12">
        <v>-1.26</v>
      </c>
      <c r="CH1486" s="12">
        <v>11.6</v>
      </c>
      <c r="CI1486" s="12">
        <v>7.47</v>
      </c>
      <c r="CJ1486" s="12">
        <v>0</v>
      </c>
      <c r="CK1486" s="12">
        <v>6.97</v>
      </c>
      <c r="CL1486" s="12">
        <v>7.47</v>
      </c>
      <c r="CM1486" s="12">
        <v>11.94</v>
      </c>
      <c r="CN1486" s="12">
        <v>8.9600000000000009</v>
      </c>
      <c r="CO1486" s="12">
        <v>12.7</v>
      </c>
      <c r="CP1486" s="12"/>
      <c r="CQ1486" s="12"/>
      <c r="CR1486" s="13">
        <v>27.13</v>
      </c>
      <c r="CS1486" s="13">
        <v>19.98</v>
      </c>
      <c r="CT1486" s="13">
        <v>19.77</v>
      </c>
      <c r="CU1486" s="13"/>
      <c r="CV1486" s="13">
        <v>14.73</v>
      </c>
      <c r="CW1486" s="13">
        <v>19.77</v>
      </c>
      <c r="CX1486" s="13">
        <v>16.309999999999999</v>
      </c>
      <c r="CY1486" s="13">
        <v>16.54</v>
      </c>
      <c r="CZ1486" s="14">
        <v>16.38</v>
      </c>
      <c r="DA1486" s="14"/>
      <c r="DB1486" s="14"/>
      <c r="DC1486" s="27">
        <v>1300.4100000000001</v>
      </c>
      <c r="DD1486" s="27">
        <v>1497.5</v>
      </c>
      <c r="DE1486" s="27">
        <v>1667.05</v>
      </c>
      <c r="DF1486" s="27"/>
      <c r="DG1486" s="27">
        <v>1567.07</v>
      </c>
      <c r="DH1486" s="27">
        <v>1580.55</v>
      </c>
      <c r="DI1486" s="27">
        <v>1667.05</v>
      </c>
      <c r="DJ1486" s="27">
        <v>1708.56</v>
      </c>
      <c r="DK1486" s="27"/>
      <c r="DL1486" s="27"/>
      <c r="DM1486" s="27"/>
      <c r="DN1486" s="31" t="s">
        <v>5174</v>
      </c>
      <c r="DO1486" s="31" t="s">
        <v>6441</v>
      </c>
      <c r="DP1486" s="32" t="e">
        <f>J1486/DN1486</f>
        <v>#VALUE!</v>
      </c>
      <c r="DQ1486" s="32" t="e">
        <f>J1486/DO1486</f>
        <v>#VALUE!</v>
      </c>
    </row>
    <row r="1487" spans="1:121" hidden="1" x14ac:dyDescent="0.3">
      <c r="B1487">
        <v>626</v>
      </c>
      <c r="C1487" s="1" t="s">
        <v>1497</v>
      </c>
      <c r="D1487" s="2" t="s">
        <v>140</v>
      </c>
      <c r="E1487" s="3" t="s">
        <v>2897</v>
      </c>
      <c r="F1487" s="3" t="s">
        <v>2914</v>
      </c>
      <c r="G1487" s="4" t="s">
        <v>2923</v>
      </c>
      <c r="H1487" s="4"/>
      <c r="I1487" s="4" t="s">
        <v>2807</v>
      </c>
      <c r="J1487" s="15">
        <v>14300</v>
      </c>
      <c r="K1487" s="7" t="s">
        <v>8041</v>
      </c>
      <c r="L1487" s="15">
        <v>22472000</v>
      </c>
      <c r="M1487" s="16">
        <f>J1487*L1487/100000000</f>
        <v>3213.4960000000001</v>
      </c>
      <c r="N1487" s="17">
        <v>19.239999999999998</v>
      </c>
      <c r="O1487" s="18">
        <v>6.43</v>
      </c>
      <c r="P1487" s="18">
        <v>2.1458583433373351</v>
      </c>
      <c r="Q1487" s="18">
        <v>0.51</v>
      </c>
      <c r="R1487" s="18">
        <v>8.7899999999999991</v>
      </c>
      <c r="S1487" s="9">
        <f>AB1487/AA1487</f>
        <v>1.0173092334425657</v>
      </c>
      <c r="T1487" s="9">
        <f>AI1487/AE1487</f>
        <v>0.89937819282956932</v>
      </c>
      <c r="U1487" s="9">
        <f>AN1487/AM1487</f>
        <v>1.4657546415563649</v>
      </c>
      <c r="V1487" s="9">
        <f>AU1487/AQ1487</f>
        <v>1.6405363589479114</v>
      </c>
      <c r="W1487" s="9">
        <f>AZ1487/AY1487</f>
        <v>3.8173950670705321</v>
      </c>
      <c r="X1487" s="9">
        <f>BG1487/BC1487</f>
        <v>1.3658455392809588</v>
      </c>
      <c r="Y1487" s="10">
        <v>504044</v>
      </c>
      <c r="Z1487" s="10">
        <v>487402</v>
      </c>
      <c r="AA1487" s="10">
        <v>504124</v>
      </c>
      <c r="AB1487" s="10">
        <v>512850</v>
      </c>
      <c r="AC1487" s="21"/>
      <c r="AD1487" s="10">
        <v>127959</v>
      </c>
      <c r="AE1487" s="10">
        <v>129783</v>
      </c>
      <c r="AF1487" s="10">
        <v>127293</v>
      </c>
      <c r="AG1487" s="24">
        <v>144619</v>
      </c>
      <c r="AH1487" s="10">
        <v>110041</v>
      </c>
      <c r="AI1487" s="5">
        <v>116724</v>
      </c>
      <c r="AJ1487" s="5">
        <v>148227</v>
      </c>
      <c r="AK1487" s="10">
        <v>21589</v>
      </c>
      <c r="AL1487" s="10">
        <v>18061</v>
      </c>
      <c r="AM1487" s="10">
        <v>11257</v>
      </c>
      <c r="AN1487" s="10">
        <v>16500</v>
      </c>
      <c r="AO1487" s="10"/>
      <c r="AP1487" s="11">
        <v>3636</v>
      </c>
      <c r="AQ1487" s="11">
        <v>3878</v>
      </c>
      <c r="AR1487" s="11">
        <v>1148</v>
      </c>
      <c r="AS1487" s="11">
        <v>2964</v>
      </c>
      <c r="AT1487" s="11">
        <v>5013</v>
      </c>
      <c r="AU1487" s="11">
        <v>6362</v>
      </c>
      <c r="AV1487" s="10">
        <v>3890</v>
      </c>
      <c r="AW1487" s="10">
        <v>13109</v>
      </c>
      <c r="AX1487" s="10">
        <v>7993</v>
      </c>
      <c r="AY1487" s="10">
        <v>2311</v>
      </c>
      <c r="AZ1487" s="10">
        <v>8822</v>
      </c>
      <c r="BA1487" s="10"/>
      <c r="BB1487" s="10">
        <v>1922</v>
      </c>
      <c r="BC1487" s="10">
        <v>3004</v>
      </c>
      <c r="BD1487" s="10">
        <v>-4354</v>
      </c>
      <c r="BE1487" s="10">
        <v>1847</v>
      </c>
      <c r="BF1487" s="10">
        <v>3507</v>
      </c>
      <c r="BG1487" s="10">
        <v>4103</v>
      </c>
      <c r="BH1487" s="10">
        <v>1539</v>
      </c>
      <c r="BI1487" s="12">
        <f>AK1487/Y1487</f>
        <v>4.283157819555436E-2</v>
      </c>
      <c r="BJ1487" s="12">
        <f>AL1487/Z1487</f>
        <v>3.7055654264857345E-2</v>
      </c>
      <c r="BK1487" s="12">
        <f>AM1487/AA1487</f>
        <v>2.2329823614824926E-2</v>
      </c>
      <c r="BL1487" s="12">
        <f>AN1487/AB1487</f>
        <v>3.217315004387248E-2</v>
      </c>
      <c r="BM1487" s="12"/>
      <c r="BN1487" s="12">
        <f>AP1487/AD1487</f>
        <v>2.8415351792370994E-2</v>
      </c>
      <c r="BO1487" s="12">
        <f>AQ1487/AE1487</f>
        <v>2.9880646926022669E-2</v>
      </c>
      <c r="BP1487" s="12">
        <f>AR1487/AF1487</f>
        <v>9.0185634716755825E-3</v>
      </c>
      <c r="BQ1487" s="12">
        <f>AS1487/AG1487</f>
        <v>2.0495232300043562E-2</v>
      </c>
      <c r="BR1487" s="12">
        <f>AT1487/AH1487</f>
        <v>4.5555747403240608E-2</v>
      </c>
      <c r="BS1487" s="12">
        <f>AU1487/AI1487</f>
        <v>5.4504643432370381E-2</v>
      </c>
      <c r="BT1487" s="12"/>
      <c r="BU1487" s="12">
        <f>AW1487/Y1487</f>
        <v>2.6007650125782669E-2</v>
      </c>
      <c r="BV1487" s="12">
        <f>AX1487/Z1487</f>
        <v>1.6399194094402568E-2</v>
      </c>
      <c r="BW1487" s="12">
        <f>AY1487/AA1487</f>
        <v>4.5841896041450116E-3</v>
      </c>
      <c r="BX1487" s="12">
        <f>AZ1487/AB1487</f>
        <v>1.7201910890123819E-2</v>
      </c>
      <c r="BY1487" s="12"/>
      <c r="BZ1487" s="12">
        <f>BB1487/AD1487</f>
        <v>1.5020436233481036E-2</v>
      </c>
      <c r="CA1487" s="12">
        <f>BC1487/AE1487</f>
        <v>2.3146328872040253E-2</v>
      </c>
      <c r="CB1487" s="12">
        <f>BD1487/AF1487</f>
        <v>-3.4204551703550079E-2</v>
      </c>
      <c r="CC1487" s="12">
        <f>BE1487/AG1487</f>
        <v>1.2771489223407713E-2</v>
      </c>
      <c r="CD1487" s="12">
        <f>BF1487/AH1487</f>
        <v>3.1869939386228771E-2</v>
      </c>
      <c r="CE1487" s="12">
        <f>BG1487/AI1487</f>
        <v>3.5151297076865082E-2</v>
      </c>
      <c r="CF1487" s="12"/>
      <c r="CG1487" s="12">
        <v>9.06</v>
      </c>
      <c r="CH1487" s="12">
        <v>10.73</v>
      </c>
      <c r="CI1487" s="12">
        <v>2.09</v>
      </c>
      <c r="CJ1487" s="12">
        <v>8.98</v>
      </c>
      <c r="CK1487" s="12">
        <v>4.25</v>
      </c>
      <c r="CL1487" s="12">
        <v>2.77</v>
      </c>
      <c r="CM1487" s="12">
        <v>2.09</v>
      </c>
      <c r="CN1487" s="12">
        <v>2.67</v>
      </c>
      <c r="CO1487" s="12">
        <v>3.98</v>
      </c>
      <c r="CP1487" s="12"/>
      <c r="CQ1487" s="12"/>
      <c r="CR1487" s="13">
        <v>903.43</v>
      </c>
      <c r="CS1487" s="13">
        <v>900.11</v>
      </c>
      <c r="CT1487" s="13">
        <v>898.06</v>
      </c>
      <c r="CU1487" s="13"/>
      <c r="CV1487" s="13">
        <v>875.51</v>
      </c>
      <c r="CW1487" s="13">
        <v>839.64</v>
      </c>
      <c r="CX1487" s="13">
        <v>898.06</v>
      </c>
      <c r="CY1487" s="13">
        <v>935.32</v>
      </c>
      <c r="CZ1487" s="14">
        <v>899.69</v>
      </c>
      <c r="DA1487" s="14"/>
      <c r="DB1487" s="14"/>
      <c r="DC1487" s="27">
        <v>799.15</v>
      </c>
      <c r="DD1487" s="27">
        <v>849.07</v>
      </c>
      <c r="DE1487" s="27">
        <v>834.76</v>
      </c>
      <c r="DF1487" s="27"/>
      <c r="DG1487" s="27">
        <v>866.47</v>
      </c>
      <c r="DH1487" s="27">
        <v>873.93</v>
      </c>
      <c r="DI1487" s="27">
        <v>834.76</v>
      </c>
      <c r="DJ1487" s="27">
        <v>857.57</v>
      </c>
      <c r="DK1487" s="27"/>
      <c r="DL1487" s="27"/>
      <c r="DM1487" s="27"/>
      <c r="DN1487" s="31" t="s">
        <v>5174</v>
      </c>
      <c r="DO1487" s="31" t="s">
        <v>5821</v>
      </c>
      <c r="DP1487" s="32" t="e">
        <f>J1487/DN1487</f>
        <v>#VALUE!</v>
      </c>
      <c r="DQ1487" s="32" t="e">
        <f>J1487/DO1487</f>
        <v>#VALUE!</v>
      </c>
    </row>
    <row r="1488" spans="1:121" x14ac:dyDescent="0.3">
      <c r="B1488">
        <v>1243</v>
      </c>
      <c r="C1488" s="1" t="s">
        <v>2289</v>
      </c>
      <c r="D1488" s="2" t="s">
        <v>932</v>
      </c>
      <c r="E1488" s="3" t="s">
        <v>2921</v>
      </c>
      <c r="F1488" s="3" t="s">
        <v>2905</v>
      </c>
      <c r="G1488" s="4" t="s">
        <v>2837</v>
      </c>
      <c r="H1488" s="4"/>
      <c r="I1488" s="4" t="s">
        <v>2837</v>
      </c>
      <c r="J1488" s="15">
        <v>7010</v>
      </c>
      <c r="K1488" s="7" t="s">
        <v>6992</v>
      </c>
      <c r="L1488" s="15">
        <v>18599180</v>
      </c>
      <c r="M1488" s="16">
        <f>J1488*L1488/100000000</f>
        <v>1303.802518</v>
      </c>
      <c r="N1488" s="17">
        <v>15.41</v>
      </c>
      <c r="O1488" s="18">
        <v>-876.25</v>
      </c>
      <c r="P1488" s="18">
        <v>-11.162420382165605</v>
      </c>
      <c r="Q1488" s="18">
        <v>9.6824999999999992</v>
      </c>
      <c r="R1488" s="18">
        <v>10.975</v>
      </c>
      <c r="S1488" s="9">
        <f>AB1488/AA1488</f>
        <v>0.16075156576200417</v>
      </c>
      <c r="T1488" s="9">
        <f>AI1488/AE1488</f>
        <v>0.7</v>
      </c>
      <c r="U1488" s="9">
        <f>AN1488/AM1488</f>
        <v>-0.8571428571428571</v>
      </c>
      <c r="V1488" s="9">
        <f>AU1488/AQ1488</f>
        <v>-12</v>
      </c>
      <c r="W1488" s="9">
        <f>AZ1488/AY1488</f>
        <v>-1.125</v>
      </c>
      <c r="X1488" s="9">
        <f>BG1488/BC1488</f>
        <v>27</v>
      </c>
      <c r="Y1488" s="10">
        <v>362</v>
      </c>
      <c r="Z1488" s="10">
        <v>440</v>
      </c>
      <c r="AA1488" s="10">
        <v>479</v>
      </c>
      <c r="AB1488" s="10">
        <v>77</v>
      </c>
      <c r="AC1488" s="21"/>
      <c r="AD1488" s="10">
        <v>122</v>
      </c>
      <c r="AE1488" s="10">
        <v>110</v>
      </c>
      <c r="AF1488" s="10">
        <v>122</v>
      </c>
      <c r="AG1488" s="24">
        <v>83</v>
      </c>
      <c r="AH1488" s="10">
        <v>107</v>
      </c>
      <c r="AI1488" s="5">
        <v>77</v>
      </c>
      <c r="AJ1488" s="5">
        <v>122</v>
      </c>
      <c r="AK1488" s="10">
        <v>-16</v>
      </c>
      <c r="AL1488" s="10">
        <v>6</v>
      </c>
      <c r="AM1488" s="10">
        <v>14</v>
      </c>
      <c r="AN1488" s="10">
        <v>-12</v>
      </c>
      <c r="AO1488" s="10"/>
      <c r="AP1488" s="11" t="s">
        <v>2995</v>
      </c>
      <c r="AQ1488" s="11">
        <v>1</v>
      </c>
      <c r="AR1488" s="11">
        <v>14</v>
      </c>
      <c r="AS1488" s="11">
        <v>-10</v>
      </c>
      <c r="AT1488" s="11">
        <v>-4</v>
      </c>
      <c r="AU1488" s="11">
        <v>-12</v>
      </c>
      <c r="AV1488" s="10">
        <v>14</v>
      </c>
      <c r="AW1488" s="10">
        <v>-38</v>
      </c>
      <c r="AX1488" s="10">
        <v>-17</v>
      </c>
      <c r="AY1488" s="10">
        <v>24</v>
      </c>
      <c r="AZ1488" s="10">
        <v>-27</v>
      </c>
      <c r="BA1488" s="10"/>
      <c r="BB1488" s="10">
        <v>-4</v>
      </c>
      <c r="BC1488" s="10">
        <v>-1</v>
      </c>
      <c r="BD1488" s="10">
        <v>29</v>
      </c>
      <c r="BE1488" s="10">
        <v>-4</v>
      </c>
      <c r="BF1488" s="10">
        <v>-2</v>
      </c>
      <c r="BG1488" s="10">
        <v>-27</v>
      </c>
      <c r="BH1488" s="10">
        <v>29</v>
      </c>
      <c r="BI1488" s="12">
        <f>AK1488/Y1488</f>
        <v>-4.4198895027624308E-2</v>
      </c>
      <c r="BJ1488" s="12">
        <f>AL1488/Z1488</f>
        <v>1.3636363636363636E-2</v>
      </c>
      <c r="BK1488" s="12">
        <f>AM1488/AA1488</f>
        <v>2.9227557411273485E-2</v>
      </c>
      <c r="BL1488" s="12">
        <f>AN1488/AB1488</f>
        <v>-0.15584415584415584</v>
      </c>
      <c r="BM1488" s="12"/>
      <c r="BN1488" s="12" t="e">
        <f>AP1488/AD1488</f>
        <v>#VALUE!</v>
      </c>
      <c r="BO1488" s="12">
        <f>AQ1488/AE1488</f>
        <v>9.0909090909090905E-3</v>
      </c>
      <c r="BP1488" s="12">
        <f>AR1488/AF1488</f>
        <v>0.11475409836065574</v>
      </c>
      <c r="BQ1488" s="12">
        <f>AS1488/AG1488</f>
        <v>-0.12048192771084337</v>
      </c>
      <c r="BR1488" s="12">
        <f>AT1488/AH1488</f>
        <v>-3.7383177570093455E-2</v>
      </c>
      <c r="BS1488" s="12">
        <f>AU1488/AI1488</f>
        <v>-0.15584415584415584</v>
      </c>
      <c r="BT1488" s="12"/>
      <c r="BU1488" s="12">
        <f>AW1488/Y1488</f>
        <v>-0.10497237569060773</v>
      </c>
      <c r="BV1488" s="12">
        <f>AX1488/Z1488</f>
        <v>-3.8636363636363635E-2</v>
      </c>
      <c r="BW1488" s="12">
        <f>AY1488/AA1488</f>
        <v>5.0104384133611693E-2</v>
      </c>
      <c r="BX1488" s="12">
        <f>AZ1488/AB1488</f>
        <v>-0.35064935064935066</v>
      </c>
      <c r="BY1488" s="12"/>
      <c r="BZ1488" s="12">
        <f>BB1488/AD1488</f>
        <v>-3.2786885245901641E-2</v>
      </c>
      <c r="CA1488" s="12">
        <f>BC1488/AE1488</f>
        <v>-9.0909090909090905E-3</v>
      </c>
      <c r="CB1488" s="12">
        <f>BD1488/AF1488</f>
        <v>0.23770491803278687</v>
      </c>
      <c r="CC1488" s="12">
        <f>BE1488/AG1488</f>
        <v>-4.8192771084337352E-2</v>
      </c>
      <c r="CD1488" s="12">
        <f>BF1488/AH1488</f>
        <v>-1.8691588785046728E-2</v>
      </c>
      <c r="CE1488" s="12">
        <f>BG1488/AI1488</f>
        <v>-0.35064935064935066</v>
      </c>
      <c r="CF1488" s="12"/>
      <c r="CG1488" s="12">
        <v>-39.380000000000003</v>
      </c>
      <c r="CH1488" s="12">
        <v>-18.84</v>
      </c>
      <c r="CI1488" s="12">
        <v>16.8</v>
      </c>
      <c r="CJ1488" s="12">
        <v>0</v>
      </c>
      <c r="CK1488" s="12">
        <v>-23.75</v>
      </c>
      <c r="CL1488" s="12">
        <v>1.9</v>
      </c>
      <c r="CM1488" s="12">
        <v>16.8</v>
      </c>
      <c r="CN1488" s="12">
        <v>14.1</v>
      </c>
      <c r="CO1488" s="12">
        <v>16.23</v>
      </c>
      <c r="CP1488" s="12"/>
      <c r="CQ1488" s="12"/>
      <c r="CR1488" s="13">
        <v>278.97000000000003</v>
      </c>
      <c r="CS1488" s="13">
        <v>284.17</v>
      </c>
      <c r="CT1488" s="13">
        <v>92.38</v>
      </c>
      <c r="CU1488" s="13"/>
      <c r="CV1488" s="13">
        <v>261.26</v>
      </c>
      <c r="CW1488" s="13">
        <v>282.99</v>
      </c>
      <c r="CX1488" s="13">
        <v>92.38</v>
      </c>
      <c r="CY1488" s="13">
        <v>139.38</v>
      </c>
      <c r="CZ1488" s="14">
        <v>153.06</v>
      </c>
      <c r="DA1488" s="14"/>
      <c r="DB1488" s="14"/>
      <c r="DC1488" s="27">
        <v>12.16</v>
      </c>
      <c r="DD1488" s="27">
        <v>-1.35</v>
      </c>
      <c r="DE1488" s="27">
        <v>110.14</v>
      </c>
      <c r="DF1488" s="27"/>
      <c r="DG1488" s="27">
        <v>-6.09</v>
      </c>
      <c r="DH1488" s="27">
        <v>-7.42</v>
      </c>
      <c r="DI1488" s="27">
        <v>110.14</v>
      </c>
      <c r="DJ1488" s="27">
        <v>105.8</v>
      </c>
      <c r="DK1488" s="27"/>
      <c r="DL1488" s="27"/>
      <c r="DM1488" s="27"/>
      <c r="DN1488" s="31" t="s">
        <v>5174</v>
      </c>
      <c r="DO1488" s="31" t="s">
        <v>8502</v>
      </c>
      <c r="DP1488" s="32" t="e">
        <f>J1488/DN1488</f>
        <v>#VALUE!</v>
      </c>
      <c r="DQ1488" s="32" t="e">
        <f>J1488/DO1488</f>
        <v>#VALUE!</v>
      </c>
    </row>
    <row r="1489" spans="2:121" hidden="1" x14ac:dyDescent="0.3">
      <c r="B1489">
        <v>904</v>
      </c>
      <c r="C1489" s="1" t="s">
        <v>2378</v>
      </c>
      <c r="D1489" s="2" t="s">
        <v>1021</v>
      </c>
      <c r="E1489" s="3" t="s">
        <v>2897</v>
      </c>
      <c r="F1489" s="3" t="s">
        <v>2914</v>
      </c>
      <c r="G1489" s="4" t="s">
        <v>2815</v>
      </c>
      <c r="H1489" s="4"/>
      <c r="I1489" s="4" t="s">
        <v>2815</v>
      </c>
      <c r="J1489" s="15">
        <v>3265</v>
      </c>
      <c r="K1489" s="7" t="s">
        <v>8257</v>
      </c>
      <c r="L1489" s="15">
        <v>60314092</v>
      </c>
      <c r="M1489" s="16">
        <f>J1489*L1489/100000000</f>
        <v>1969.2551037999999</v>
      </c>
      <c r="N1489" s="17">
        <v>22.94</v>
      </c>
      <c r="O1489" s="18">
        <v>3.6037527593818983</v>
      </c>
      <c r="P1489" s="18">
        <v>2.0104679802955663</v>
      </c>
      <c r="Q1489" s="18">
        <v>0.27750000000000002</v>
      </c>
      <c r="R1489" s="18">
        <v>8.6474999999999991</v>
      </c>
      <c r="S1489" s="9">
        <f>AB1489/AA1489</f>
        <v>0.35047219307450156</v>
      </c>
      <c r="T1489" s="9">
        <f>AI1489/AE1489</f>
        <v>1.5011235955056179</v>
      </c>
      <c r="U1489" s="9">
        <f>AN1489/AM1489</f>
        <v>0.68</v>
      </c>
      <c r="V1489" s="9">
        <f>AU1489/AQ1489</f>
        <v>18.214285714285715</v>
      </c>
      <c r="W1489" s="9">
        <f>AZ1489/AY1489</f>
        <v>0.54980079681274896</v>
      </c>
      <c r="X1489" s="9">
        <f>BG1489/BC1489</f>
        <v>6.5714285714285712</v>
      </c>
      <c r="Y1489" s="10">
        <v>3342</v>
      </c>
      <c r="Z1489" s="10">
        <v>3587</v>
      </c>
      <c r="AA1489" s="10">
        <v>3812</v>
      </c>
      <c r="AB1489" s="10">
        <v>1336</v>
      </c>
      <c r="AC1489" s="21"/>
      <c r="AD1489" s="10">
        <v>831</v>
      </c>
      <c r="AE1489" s="10">
        <v>890</v>
      </c>
      <c r="AF1489" s="10">
        <v>1108</v>
      </c>
      <c r="AG1489" s="24">
        <v>1428</v>
      </c>
      <c r="AH1489" s="10">
        <v>930</v>
      </c>
      <c r="AI1489" s="5">
        <v>1336</v>
      </c>
      <c r="AJ1489" s="5">
        <v>1108</v>
      </c>
      <c r="AK1489" s="10">
        <v>428</v>
      </c>
      <c r="AL1489" s="10">
        <v>371</v>
      </c>
      <c r="AM1489" s="10">
        <v>375</v>
      </c>
      <c r="AN1489" s="10">
        <v>255</v>
      </c>
      <c r="AO1489" s="10"/>
      <c r="AP1489" s="11">
        <v>59</v>
      </c>
      <c r="AQ1489" s="11">
        <v>14</v>
      </c>
      <c r="AR1489" s="11">
        <v>164</v>
      </c>
      <c r="AS1489" s="11">
        <v>-129</v>
      </c>
      <c r="AT1489" s="11">
        <v>108</v>
      </c>
      <c r="AU1489" s="11">
        <v>255</v>
      </c>
      <c r="AV1489" s="10">
        <v>164</v>
      </c>
      <c r="AW1489" s="10">
        <v>363</v>
      </c>
      <c r="AX1489" s="10">
        <v>344</v>
      </c>
      <c r="AY1489" s="10">
        <v>502</v>
      </c>
      <c r="AZ1489" s="10">
        <v>276</v>
      </c>
      <c r="BA1489" s="10"/>
      <c r="BB1489" s="10">
        <v>60</v>
      </c>
      <c r="BC1489" s="10">
        <v>42</v>
      </c>
      <c r="BD1489" s="10">
        <v>282</v>
      </c>
      <c r="BE1489" s="10">
        <v>-36</v>
      </c>
      <c r="BF1489" s="10">
        <v>101</v>
      </c>
      <c r="BG1489" s="10">
        <v>276</v>
      </c>
      <c r="BH1489" s="10">
        <v>282</v>
      </c>
      <c r="BI1489" s="12">
        <f>AK1489/Y1489</f>
        <v>0.12806702573309395</v>
      </c>
      <c r="BJ1489" s="12">
        <f>AL1489/Z1489</f>
        <v>0.10342904934485643</v>
      </c>
      <c r="BK1489" s="12">
        <f>AM1489/AA1489</f>
        <v>9.8373557187827906E-2</v>
      </c>
      <c r="BL1489" s="12">
        <f>AN1489/AB1489</f>
        <v>0.19086826347305388</v>
      </c>
      <c r="BM1489" s="12"/>
      <c r="BN1489" s="12">
        <f>AP1489/AD1489</f>
        <v>7.0998796630565589E-2</v>
      </c>
      <c r="BO1489" s="12">
        <f>AQ1489/AE1489</f>
        <v>1.5730337078651686E-2</v>
      </c>
      <c r="BP1489" s="12">
        <f>AR1489/AF1489</f>
        <v>0.14801444043321299</v>
      </c>
      <c r="BQ1489" s="12">
        <f>AS1489/AG1489</f>
        <v>-9.0336134453781511E-2</v>
      </c>
      <c r="BR1489" s="12">
        <f>AT1489/AH1489</f>
        <v>0.11612903225806452</v>
      </c>
      <c r="BS1489" s="12">
        <f>AU1489/AI1489</f>
        <v>0.19086826347305388</v>
      </c>
      <c r="BT1489" s="12"/>
      <c r="BU1489" s="12">
        <f>AW1489/Y1489</f>
        <v>0.10861759425493717</v>
      </c>
      <c r="BV1489" s="12">
        <f>AX1489/Z1489</f>
        <v>9.5901867856147197E-2</v>
      </c>
      <c r="BW1489" s="12">
        <f>AY1489/AA1489</f>
        <v>0.13168940188877229</v>
      </c>
      <c r="BX1489" s="12">
        <f>AZ1489/AB1489</f>
        <v>0.20658682634730538</v>
      </c>
      <c r="BY1489" s="12"/>
      <c r="BZ1489" s="12">
        <f>BB1489/AD1489</f>
        <v>7.2202166064981949E-2</v>
      </c>
      <c r="CA1489" s="12">
        <f>BC1489/AE1489</f>
        <v>4.7191011235955059E-2</v>
      </c>
      <c r="CB1489" s="12">
        <f>BD1489/AF1489</f>
        <v>0.25451263537906138</v>
      </c>
      <c r="CC1489" s="12">
        <f>BE1489/AG1489</f>
        <v>-2.5210084033613446E-2</v>
      </c>
      <c r="CD1489" s="12">
        <f>BF1489/AH1489</f>
        <v>0.1086021505376344</v>
      </c>
      <c r="CE1489" s="12">
        <f>BG1489/AI1489</f>
        <v>0.20658682634730538</v>
      </c>
      <c r="CF1489" s="12"/>
      <c r="CG1489" s="12">
        <v>7.66</v>
      </c>
      <c r="CH1489" s="12">
        <v>6.73</v>
      </c>
      <c r="CI1489" s="12">
        <v>9.18</v>
      </c>
      <c r="CJ1489" s="12">
        <v>0</v>
      </c>
      <c r="CK1489" s="12">
        <v>5.76</v>
      </c>
      <c r="CL1489" s="12">
        <v>6.11</v>
      </c>
      <c r="CM1489" s="12">
        <v>9.18</v>
      </c>
      <c r="CN1489" s="12">
        <v>6.54</v>
      </c>
      <c r="CO1489" s="12">
        <v>7.4</v>
      </c>
      <c r="CP1489" s="12"/>
      <c r="CQ1489" s="12"/>
      <c r="CR1489" s="13">
        <v>285.23</v>
      </c>
      <c r="CS1489" s="13">
        <v>232.28</v>
      </c>
      <c r="CT1489" s="13">
        <v>392.65</v>
      </c>
      <c r="CU1489" s="13"/>
      <c r="CV1489" s="13">
        <v>468.93</v>
      </c>
      <c r="CW1489" s="13">
        <v>441.41</v>
      </c>
      <c r="CX1489" s="13">
        <v>392.65</v>
      </c>
      <c r="CY1489" s="13">
        <v>494.98</v>
      </c>
      <c r="CZ1489" s="14">
        <v>672.54</v>
      </c>
      <c r="DA1489" s="14"/>
      <c r="DB1489" s="14"/>
      <c r="DC1489" s="27">
        <v>38.909999999999997</v>
      </c>
      <c r="DD1489" s="27">
        <v>49.27</v>
      </c>
      <c r="DE1489" s="27">
        <v>64.44</v>
      </c>
      <c r="DF1489" s="27"/>
      <c r="DG1489" s="27">
        <v>55.05</v>
      </c>
      <c r="DH1489" s="27">
        <v>56.66</v>
      </c>
      <c r="DI1489" s="27">
        <v>64.44</v>
      </c>
      <c r="DJ1489" s="27">
        <v>55.07</v>
      </c>
      <c r="DK1489" s="27"/>
      <c r="DL1489" s="27"/>
      <c r="DM1489" s="27"/>
      <c r="DN1489" s="31" t="s">
        <v>5174</v>
      </c>
      <c r="DO1489" s="31" t="s">
        <v>6084</v>
      </c>
      <c r="DP1489" s="32" t="e">
        <f>J1489/DN1489</f>
        <v>#VALUE!</v>
      </c>
      <c r="DQ1489" s="32" t="e">
        <f>J1489/DO1489</f>
        <v>#VALUE!</v>
      </c>
    </row>
    <row r="1490" spans="2:121" x14ac:dyDescent="0.3">
      <c r="B1490">
        <v>1385</v>
      </c>
      <c r="C1490" s="1" t="s">
        <v>2638</v>
      </c>
      <c r="D1490" s="2" t="s">
        <v>1281</v>
      </c>
      <c r="E1490" s="3" t="s">
        <v>2921</v>
      </c>
      <c r="F1490" s="3" t="s">
        <v>2971</v>
      </c>
      <c r="G1490" s="4" t="s">
        <v>2971</v>
      </c>
      <c r="H1490" s="4"/>
      <c r="I1490" s="4"/>
      <c r="J1490" s="15">
        <v>21550</v>
      </c>
      <c r="K1490" s="7" t="s">
        <v>4974</v>
      </c>
      <c r="L1490" s="15">
        <v>5150000</v>
      </c>
      <c r="M1490" s="16">
        <f>J1490*L1490/100000000</f>
        <v>1109.825</v>
      </c>
      <c r="N1490" s="17">
        <v>2.09</v>
      </c>
      <c r="O1490" s="18">
        <v>12.349570200573066</v>
      </c>
      <c r="P1490" s="18">
        <v>29.121621621621621</v>
      </c>
      <c r="Q1490" s="18">
        <v>1.4500000000000002</v>
      </c>
      <c r="R1490" s="18">
        <v>18.787500000000001</v>
      </c>
      <c r="S1490" s="9">
        <f>AB1490/AA1490</f>
        <v>0.2295839753466872</v>
      </c>
      <c r="T1490" s="9">
        <f>AI1490/AE1490</f>
        <v>0.69953051643192488</v>
      </c>
      <c r="U1490" s="9">
        <f>AN1490/AM1490</f>
        <v>0.15573770491803279</v>
      </c>
      <c r="V1490" s="9">
        <f>AU1490/AQ1490</f>
        <v>0.6333333333333333</v>
      </c>
      <c r="W1490" s="9">
        <f>AZ1490/AY1490</f>
        <v>6.535947712418301E-2</v>
      </c>
      <c r="X1490" s="9">
        <f>BG1490/BC1490</f>
        <v>0.21276595744680851</v>
      </c>
      <c r="Y1490" s="10">
        <v>447</v>
      </c>
      <c r="Z1490" s="10">
        <v>312</v>
      </c>
      <c r="AA1490" s="10">
        <v>649</v>
      </c>
      <c r="AB1490" s="10">
        <v>149</v>
      </c>
      <c r="AC1490" s="21"/>
      <c r="AD1490" s="10">
        <v>132</v>
      </c>
      <c r="AE1490" s="10">
        <v>213</v>
      </c>
      <c r="AF1490" s="10">
        <v>197</v>
      </c>
      <c r="AG1490" s="24">
        <v>114</v>
      </c>
      <c r="AH1490" s="10">
        <v>186</v>
      </c>
      <c r="AI1490" s="5">
        <v>149</v>
      </c>
      <c r="AJ1490" s="5">
        <v>197</v>
      </c>
      <c r="AK1490" s="10">
        <v>130</v>
      </c>
      <c r="AL1490" s="10">
        <v>65</v>
      </c>
      <c r="AM1490" s="10">
        <v>122</v>
      </c>
      <c r="AN1490" s="10">
        <v>19</v>
      </c>
      <c r="AO1490" s="10"/>
      <c r="AP1490" s="11">
        <v>10</v>
      </c>
      <c r="AQ1490" s="11">
        <v>30</v>
      </c>
      <c r="AR1490" s="11">
        <v>54</v>
      </c>
      <c r="AS1490" s="11">
        <v>39</v>
      </c>
      <c r="AT1490" s="11">
        <v>22</v>
      </c>
      <c r="AU1490" s="11">
        <v>19</v>
      </c>
      <c r="AV1490" s="10">
        <v>54</v>
      </c>
      <c r="AW1490" s="10">
        <v>62</v>
      </c>
      <c r="AX1490" s="10">
        <v>54</v>
      </c>
      <c r="AY1490" s="10">
        <v>153</v>
      </c>
      <c r="AZ1490" s="10">
        <v>10</v>
      </c>
      <c r="BA1490" s="10"/>
      <c r="BB1490" s="10">
        <v>17</v>
      </c>
      <c r="BC1490" s="10">
        <v>47</v>
      </c>
      <c r="BD1490" s="10">
        <v>34</v>
      </c>
      <c r="BE1490" s="10">
        <v>59</v>
      </c>
      <c r="BF1490" s="10">
        <v>-12</v>
      </c>
      <c r="BG1490" s="10">
        <v>10</v>
      </c>
      <c r="BH1490" s="10">
        <v>34</v>
      </c>
      <c r="BI1490" s="12">
        <f>AK1490/Y1490</f>
        <v>0.29082774049217003</v>
      </c>
      <c r="BJ1490" s="12">
        <f>AL1490/Z1490</f>
        <v>0.20833333333333334</v>
      </c>
      <c r="BK1490" s="12">
        <f>AM1490/AA1490</f>
        <v>0.18798151001540833</v>
      </c>
      <c r="BL1490" s="12">
        <f>AN1490/AB1490</f>
        <v>0.12751677852348994</v>
      </c>
      <c r="BM1490" s="12"/>
      <c r="BN1490" s="12">
        <f>AP1490/AD1490</f>
        <v>7.575757575757576E-2</v>
      </c>
      <c r="BO1490" s="12">
        <f>AQ1490/AE1490</f>
        <v>0.14084507042253522</v>
      </c>
      <c r="BP1490" s="12">
        <f>AR1490/AF1490</f>
        <v>0.27411167512690354</v>
      </c>
      <c r="BQ1490" s="12">
        <f>AS1490/AG1490</f>
        <v>0.34210526315789475</v>
      </c>
      <c r="BR1490" s="12">
        <f>AT1490/AH1490</f>
        <v>0.11827956989247312</v>
      </c>
      <c r="BS1490" s="12">
        <f>AU1490/AI1490</f>
        <v>0.12751677852348994</v>
      </c>
      <c r="BT1490" s="12"/>
      <c r="BU1490" s="12">
        <f>AW1490/Y1490</f>
        <v>0.13870246085011187</v>
      </c>
      <c r="BV1490" s="12">
        <f>AX1490/Z1490</f>
        <v>0.17307692307692307</v>
      </c>
      <c r="BW1490" s="12">
        <f>AY1490/AA1490</f>
        <v>0.23574730354391371</v>
      </c>
      <c r="BX1490" s="12">
        <f>AZ1490/AB1490</f>
        <v>6.7114093959731544E-2</v>
      </c>
      <c r="BY1490" s="12"/>
      <c r="BZ1490" s="12">
        <f>BB1490/AD1490</f>
        <v>0.12878787878787878</v>
      </c>
      <c r="CA1490" s="12">
        <f>BC1490/AE1490</f>
        <v>0.22065727699530516</v>
      </c>
      <c r="CB1490" s="12">
        <f>BD1490/AF1490</f>
        <v>0.17258883248730963</v>
      </c>
      <c r="CC1490" s="12">
        <f>BE1490/AG1490</f>
        <v>0.51754385964912286</v>
      </c>
      <c r="CD1490" s="12">
        <f>BF1490/AH1490</f>
        <v>-6.4516129032258063E-2</v>
      </c>
      <c r="CE1490" s="12">
        <f>BG1490/AI1490</f>
        <v>6.7114093959731544E-2</v>
      </c>
      <c r="CF1490" s="12"/>
      <c r="CG1490" s="12">
        <v>10.47</v>
      </c>
      <c r="CH1490" s="12">
        <v>8.8800000000000008</v>
      </c>
      <c r="CI1490" s="12">
        <v>22.33</v>
      </c>
      <c r="CJ1490" s="12">
        <v>0</v>
      </c>
      <c r="CK1490" s="12">
        <v>16.440000000000001</v>
      </c>
      <c r="CL1490" s="12">
        <v>18.52</v>
      </c>
      <c r="CM1490" s="12">
        <v>22.33</v>
      </c>
      <c r="CN1490" s="12">
        <v>22.3</v>
      </c>
      <c r="CO1490" s="12">
        <v>18.12</v>
      </c>
      <c r="CP1490" s="12"/>
      <c r="CQ1490" s="12"/>
      <c r="CR1490" s="13">
        <v>27.7</v>
      </c>
      <c r="CS1490" s="13">
        <v>26.55</v>
      </c>
      <c r="CT1490" s="13">
        <v>24.22</v>
      </c>
      <c r="CU1490" s="13"/>
      <c r="CV1490" s="13">
        <v>27.88</v>
      </c>
      <c r="CW1490" s="13">
        <v>35.46</v>
      </c>
      <c r="CX1490" s="13">
        <v>24.22</v>
      </c>
      <c r="CY1490" s="13">
        <v>32.200000000000003</v>
      </c>
      <c r="CZ1490" s="14">
        <v>33.130000000000003</v>
      </c>
      <c r="DA1490" s="14"/>
      <c r="DB1490" s="14"/>
      <c r="DC1490" s="27">
        <v>2228.86</v>
      </c>
      <c r="DD1490" s="27">
        <v>2322.4499999999998</v>
      </c>
      <c r="DE1490" s="27">
        <v>2807.67</v>
      </c>
      <c r="DF1490" s="27"/>
      <c r="DG1490" s="27">
        <v>2502.9</v>
      </c>
      <c r="DH1490" s="27">
        <v>2683.93</v>
      </c>
      <c r="DI1490" s="27">
        <v>2807.67</v>
      </c>
      <c r="DJ1490" s="27">
        <v>2790.96</v>
      </c>
      <c r="DK1490" s="27"/>
      <c r="DL1490" s="27"/>
      <c r="DM1490" s="27"/>
      <c r="DN1490" s="31" t="s">
        <v>5174</v>
      </c>
      <c r="DO1490" s="31" t="s">
        <v>6594</v>
      </c>
      <c r="DP1490" s="32" t="e">
        <f>J1490/DN1490</f>
        <v>#VALUE!</v>
      </c>
      <c r="DQ1490" s="32" t="e">
        <f>J1490/DO1490</f>
        <v>#VALUE!</v>
      </c>
    </row>
    <row r="1491" spans="2:121" hidden="1" x14ac:dyDescent="0.3">
      <c r="B1491">
        <v>2126</v>
      </c>
      <c r="C1491" s="1" t="s">
        <v>4690</v>
      </c>
      <c r="D1491" s="2" t="s">
        <v>4691</v>
      </c>
      <c r="E1491" s="3" t="s">
        <v>2921</v>
      </c>
      <c r="F1491" s="3" t="s">
        <v>2945</v>
      </c>
      <c r="G1491" s="4" t="s">
        <v>2988</v>
      </c>
      <c r="H1491" s="4"/>
      <c r="I1491" s="4" t="s">
        <v>2822</v>
      </c>
      <c r="J1491" s="15">
        <v>2015</v>
      </c>
      <c r="K1491" s="7" t="s">
        <v>4974</v>
      </c>
      <c r="L1491" s="15">
        <v>17914945</v>
      </c>
      <c r="M1491" s="16">
        <f>J1491*L1491/100000000</f>
        <v>360.98614175</v>
      </c>
      <c r="N1491" s="17">
        <v>2.23</v>
      </c>
      <c r="O1491" s="18">
        <v>-0.9407096171802054</v>
      </c>
      <c r="P1491" s="18">
        <v>1.9601167315175096</v>
      </c>
      <c r="Q1491" s="18">
        <v>4.21</v>
      </c>
      <c r="R1491" s="18">
        <v>-136.3725</v>
      </c>
      <c r="S1491" s="9">
        <f>AB1491/AA1491</f>
        <v>5.4474708171206226E-2</v>
      </c>
      <c r="T1491" s="9">
        <f>AI1491/AE1491</f>
        <v>0.19178082191780821</v>
      </c>
      <c r="U1491" s="9">
        <f>AN1491/AM1491</f>
        <v>-0.10833333333333334</v>
      </c>
      <c r="V1491" s="9">
        <f>AU1491/AQ1491</f>
        <v>-0.53061224489795922</v>
      </c>
      <c r="W1491" s="9">
        <f>AZ1491/AY1491</f>
        <v>-9.0624999999999997E-2</v>
      </c>
      <c r="X1491" s="9">
        <f>BG1491/BC1491</f>
        <v>-0.55769230769230771</v>
      </c>
      <c r="Y1491" s="10">
        <v>301</v>
      </c>
      <c r="Z1491" s="10">
        <v>312</v>
      </c>
      <c r="AA1491" s="10">
        <v>257</v>
      </c>
      <c r="AB1491" s="10">
        <v>14</v>
      </c>
      <c r="AC1491" s="21"/>
      <c r="AD1491" s="10">
        <v>57</v>
      </c>
      <c r="AE1491" s="10">
        <v>73</v>
      </c>
      <c r="AF1491" s="10">
        <v>63</v>
      </c>
      <c r="AG1491" s="24">
        <v>47</v>
      </c>
      <c r="AH1491" s="10">
        <v>34</v>
      </c>
      <c r="AI1491" s="5">
        <v>14</v>
      </c>
      <c r="AJ1491" s="5">
        <v>63</v>
      </c>
      <c r="AK1491" s="10">
        <v>32</v>
      </c>
      <c r="AL1491" s="10">
        <v>-42</v>
      </c>
      <c r="AM1491" s="10">
        <v>-240</v>
      </c>
      <c r="AN1491" s="10">
        <v>26</v>
      </c>
      <c r="AO1491" s="10"/>
      <c r="AP1491" s="11">
        <v>-57</v>
      </c>
      <c r="AQ1491" s="11">
        <v>-49</v>
      </c>
      <c r="AR1491" s="11">
        <v>-118</v>
      </c>
      <c r="AS1491" s="11">
        <v>-39</v>
      </c>
      <c r="AT1491" s="11">
        <v>-3</v>
      </c>
      <c r="AU1491" s="11">
        <v>26</v>
      </c>
      <c r="AV1491" s="10">
        <v>-118</v>
      </c>
      <c r="AW1491" s="10">
        <v>7</v>
      </c>
      <c r="AX1491" s="10">
        <v>-21</v>
      </c>
      <c r="AY1491" s="10">
        <v>-320</v>
      </c>
      <c r="AZ1491" s="10">
        <v>29</v>
      </c>
      <c r="BA1491" s="10"/>
      <c r="BB1491" s="10">
        <v>-106</v>
      </c>
      <c r="BC1491" s="10">
        <v>-52</v>
      </c>
      <c r="BD1491" s="10">
        <v>-146</v>
      </c>
      <c r="BE1491" s="10">
        <v>-47</v>
      </c>
      <c r="BF1491" s="10">
        <v>-1</v>
      </c>
      <c r="BG1491" s="10">
        <v>29</v>
      </c>
      <c r="BH1491" s="10">
        <v>-146</v>
      </c>
      <c r="BI1491" s="12">
        <f>AK1491/Y1491</f>
        <v>0.10631229235880399</v>
      </c>
      <c r="BJ1491" s="12">
        <f>AL1491/Z1491</f>
        <v>-0.13461538461538461</v>
      </c>
      <c r="BK1491" s="12">
        <f>AM1491/AA1491</f>
        <v>-0.93385214007782102</v>
      </c>
      <c r="BL1491" s="12">
        <f>AN1491/AB1491</f>
        <v>1.8571428571428572</v>
      </c>
      <c r="BM1491" s="12"/>
      <c r="BN1491" s="12">
        <f>AP1491/AD1491</f>
        <v>-1</v>
      </c>
      <c r="BO1491" s="12">
        <f>AQ1491/AE1491</f>
        <v>-0.67123287671232879</v>
      </c>
      <c r="BP1491" s="12">
        <f>AR1491/AF1491</f>
        <v>-1.873015873015873</v>
      </c>
      <c r="BQ1491" s="12">
        <f>AS1491/AG1491</f>
        <v>-0.82978723404255317</v>
      </c>
      <c r="BR1491" s="12">
        <f>AT1491/AH1491</f>
        <v>-8.8235294117647065E-2</v>
      </c>
      <c r="BS1491" s="12">
        <f>AU1491/AI1491</f>
        <v>1.8571428571428572</v>
      </c>
      <c r="BT1491" s="12"/>
      <c r="BU1491" s="12">
        <f>AW1491/Y1491</f>
        <v>2.3255813953488372E-2</v>
      </c>
      <c r="BV1491" s="12">
        <f>AX1491/Z1491</f>
        <v>-6.7307692307692304E-2</v>
      </c>
      <c r="BW1491" s="12">
        <f>AY1491/AA1491</f>
        <v>-1.245136186770428</v>
      </c>
      <c r="BX1491" s="12">
        <f>AZ1491/AB1491</f>
        <v>2.0714285714285716</v>
      </c>
      <c r="BY1491" s="12"/>
      <c r="BZ1491" s="12">
        <f>BB1491/AD1491</f>
        <v>-1.8596491228070176</v>
      </c>
      <c r="CA1491" s="12">
        <f>BC1491/AE1491</f>
        <v>-0.71232876712328763</v>
      </c>
      <c r="CB1491" s="12">
        <f>BD1491/AF1491</f>
        <v>-2.3174603174603177</v>
      </c>
      <c r="CC1491" s="12">
        <f>BE1491/AG1491</f>
        <v>-1</v>
      </c>
      <c r="CD1491" s="12">
        <f>BF1491/AH1491</f>
        <v>-2.9411764705882353E-2</v>
      </c>
      <c r="CE1491" s="12">
        <f>BG1491/AI1491</f>
        <v>2.0714285714285716</v>
      </c>
      <c r="CF1491" s="12"/>
      <c r="CG1491" s="12">
        <v>2.42</v>
      </c>
      <c r="CH1491" s="12">
        <v>-5.08</v>
      </c>
      <c r="CI1491" s="12">
        <v>-132.08000000000001</v>
      </c>
      <c r="CJ1491" s="12">
        <v>0</v>
      </c>
      <c r="CK1491" s="12">
        <v>-35.06</v>
      </c>
      <c r="CL1491" s="12">
        <v>-55.31</v>
      </c>
      <c r="CM1491" s="12">
        <v>-132.08000000000001</v>
      </c>
      <c r="CN1491" s="12">
        <v>-166.17</v>
      </c>
      <c r="CO1491" s="12">
        <v>-148.04</v>
      </c>
      <c r="CP1491" s="12"/>
      <c r="CQ1491" s="12"/>
      <c r="CR1491" s="13">
        <v>47.28</v>
      </c>
      <c r="CS1491" s="13">
        <v>78.23</v>
      </c>
      <c r="CT1491" s="13">
        <v>432.53</v>
      </c>
      <c r="CU1491" s="13"/>
      <c r="CV1491" s="13">
        <v>134.35</v>
      </c>
      <c r="CW1491" s="13">
        <v>166.76</v>
      </c>
      <c r="CX1491" s="13">
        <v>432.53</v>
      </c>
      <c r="CY1491" s="13">
        <v>1051.73</v>
      </c>
      <c r="CZ1491" s="14">
        <v>699.51</v>
      </c>
      <c r="DA1491" s="14"/>
      <c r="DB1491" s="14"/>
      <c r="DC1491" s="27">
        <v>926.12</v>
      </c>
      <c r="DD1491" s="27">
        <v>874.23</v>
      </c>
      <c r="DE1491" s="27">
        <v>101.94</v>
      </c>
      <c r="DF1491" s="27"/>
      <c r="DG1491" s="27">
        <v>572.4</v>
      </c>
      <c r="DH1491" s="27">
        <v>442.43</v>
      </c>
      <c r="DI1491" s="27">
        <v>101.94</v>
      </c>
      <c r="DJ1491" s="27">
        <v>-12.14</v>
      </c>
      <c r="DK1491" s="27"/>
      <c r="DL1491" s="27"/>
      <c r="DM1491" s="27"/>
      <c r="DN1491" s="31" t="s">
        <v>5174</v>
      </c>
      <c r="DO1491" s="31" t="s">
        <v>9124</v>
      </c>
      <c r="DP1491" s="32" t="e">
        <f>J1491/DN1491</f>
        <v>#VALUE!</v>
      </c>
      <c r="DQ1491" s="32" t="e">
        <f>J1491/DO1491</f>
        <v>#VALUE!</v>
      </c>
    </row>
    <row r="1492" spans="2:121" hidden="1" x14ac:dyDescent="0.3">
      <c r="B1492">
        <v>2145</v>
      </c>
      <c r="C1492" s="1" t="s">
        <v>4768</v>
      </c>
      <c r="D1492" s="2" t="s">
        <v>4769</v>
      </c>
      <c r="E1492" s="3" t="s">
        <v>2921</v>
      </c>
      <c r="F1492" s="3" t="s">
        <v>2939</v>
      </c>
      <c r="G1492" s="4" t="s">
        <v>2940</v>
      </c>
      <c r="H1492" s="4"/>
      <c r="I1492" s="4" t="s">
        <v>2868</v>
      </c>
      <c r="J1492" s="15">
        <v>2090</v>
      </c>
      <c r="K1492" s="7" t="s">
        <v>9136</v>
      </c>
      <c r="L1492" s="15">
        <v>16213590</v>
      </c>
      <c r="M1492" s="16">
        <f>J1492*L1492/100000000</f>
        <v>338.86403100000001</v>
      </c>
      <c r="N1492" s="17">
        <v>1.48</v>
      </c>
      <c r="O1492" s="18">
        <v>-9.5</v>
      </c>
      <c r="P1492" s="18">
        <v>1.8660714285714286</v>
      </c>
      <c r="Q1492" s="18">
        <v>0.46</v>
      </c>
      <c r="R1492" s="18">
        <v>-2.4874999999999998</v>
      </c>
      <c r="S1492" s="9">
        <f>AB1492/AA1492</f>
        <v>0.20291363163371487</v>
      </c>
      <c r="T1492" s="9">
        <f>AI1492/AE1492</f>
        <v>0.82627118644067798</v>
      </c>
      <c r="U1492" s="9">
        <f>AN1492/AM1492</f>
        <v>0.12</v>
      </c>
      <c r="V1492" s="9" t="e">
        <f>AU1492/AQ1492</f>
        <v>#VALUE!</v>
      </c>
      <c r="W1492" s="9">
        <f>AZ1492/AY1492</f>
        <v>1.3636363636363635</v>
      </c>
      <c r="X1492" s="9">
        <f>BG1492/BC1492</f>
        <v>15</v>
      </c>
      <c r="Y1492" s="10">
        <v>909</v>
      </c>
      <c r="Z1492" s="10">
        <v>976</v>
      </c>
      <c r="AA1492" s="10">
        <v>961</v>
      </c>
      <c r="AB1492" s="10">
        <v>195</v>
      </c>
      <c r="AC1492" s="21"/>
      <c r="AD1492" s="10">
        <v>234</v>
      </c>
      <c r="AE1492" s="10">
        <v>236</v>
      </c>
      <c r="AF1492" s="10">
        <v>247</v>
      </c>
      <c r="AG1492" s="24">
        <v>227</v>
      </c>
      <c r="AH1492" s="10">
        <v>206</v>
      </c>
      <c r="AI1492" s="5">
        <v>195</v>
      </c>
      <c r="AJ1492" s="5">
        <v>247</v>
      </c>
      <c r="AK1492" s="10">
        <v>29</v>
      </c>
      <c r="AL1492" s="10">
        <v>33</v>
      </c>
      <c r="AM1492" s="10">
        <v>25</v>
      </c>
      <c r="AN1492" s="10">
        <v>3</v>
      </c>
      <c r="AO1492" s="10"/>
      <c r="AP1492" s="11">
        <v>4</v>
      </c>
      <c r="AQ1492" s="11">
        <v>4</v>
      </c>
      <c r="AR1492" s="11">
        <v>7</v>
      </c>
      <c r="AS1492" s="11">
        <v>2</v>
      </c>
      <c r="AT1492" s="11">
        <v>-6</v>
      </c>
      <c r="AU1492" s="11" t="s">
        <v>5085</v>
      </c>
      <c r="AV1492" s="10">
        <v>7</v>
      </c>
      <c r="AW1492" s="10">
        <v>20</v>
      </c>
      <c r="AX1492" s="10">
        <v>26</v>
      </c>
      <c r="AY1492" s="10">
        <v>33</v>
      </c>
      <c r="AZ1492" s="10">
        <v>45</v>
      </c>
      <c r="BA1492" s="10"/>
      <c r="BB1492" s="10">
        <v>3</v>
      </c>
      <c r="BC1492" s="10">
        <v>3</v>
      </c>
      <c r="BD1492" s="10">
        <v>20</v>
      </c>
      <c r="BE1492" s="10">
        <v>2</v>
      </c>
      <c r="BF1492" s="10">
        <v>-103</v>
      </c>
      <c r="BG1492" s="10">
        <v>45</v>
      </c>
      <c r="BH1492" s="10">
        <v>20</v>
      </c>
      <c r="BI1492" s="12">
        <f>AK1492/Y1492</f>
        <v>3.1903190319031903E-2</v>
      </c>
      <c r="BJ1492" s="12">
        <f>AL1492/Z1492</f>
        <v>3.3811475409836068E-2</v>
      </c>
      <c r="BK1492" s="12">
        <f>AM1492/AA1492</f>
        <v>2.6014568158168574E-2</v>
      </c>
      <c r="BL1492" s="12">
        <f>AN1492/AB1492</f>
        <v>1.5384615384615385E-2</v>
      </c>
      <c r="BM1492" s="12"/>
      <c r="BN1492" s="12">
        <f>AP1492/AD1492</f>
        <v>1.7094017094017096E-2</v>
      </c>
      <c r="BO1492" s="12">
        <f>AQ1492/AE1492</f>
        <v>1.6949152542372881E-2</v>
      </c>
      <c r="BP1492" s="12">
        <f>AR1492/AF1492</f>
        <v>2.8340080971659919E-2</v>
      </c>
      <c r="BQ1492" s="12">
        <f>AS1492/AG1492</f>
        <v>8.8105726872246704E-3</v>
      </c>
      <c r="BR1492" s="12">
        <f>AT1492/AH1492</f>
        <v>-2.9126213592233011E-2</v>
      </c>
      <c r="BS1492" s="12" t="e">
        <f>AU1492/AI1492</f>
        <v>#VALUE!</v>
      </c>
      <c r="BT1492" s="12"/>
      <c r="BU1492" s="12">
        <f>AW1492/Y1492</f>
        <v>2.2002200220022004E-2</v>
      </c>
      <c r="BV1492" s="12">
        <f>AX1492/Z1492</f>
        <v>2.663934426229508E-2</v>
      </c>
      <c r="BW1492" s="12">
        <f>AY1492/AA1492</f>
        <v>3.4339229968782518E-2</v>
      </c>
      <c r="BX1492" s="12">
        <f>AZ1492/AB1492</f>
        <v>0.23076923076923078</v>
      </c>
      <c r="BY1492" s="12"/>
      <c r="BZ1492" s="12">
        <f>BB1492/AD1492</f>
        <v>1.282051282051282E-2</v>
      </c>
      <c r="CA1492" s="12">
        <f>BC1492/AE1492</f>
        <v>1.2711864406779662E-2</v>
      </c>
      <c r="CB1492" s="12">
        <f>BD1492/AF1492</f>
        <v>8.0971659919028341E-2</v>
      </c>
      <c r="CC1492" s="12">
        <f>BE1492/AG1492</f>
        <v>8.8105726872246704E-3</v>
      </c>
      <c r="CD1492" s="12">
        <f>BF1492/AH1492</f>
        <v>-0.5</v>
      </c>
      <c r="CE1492" s="12">
        <f>BG1492/AI1492</f>
        <v>0.23076923076923078</v>
      </c>
      <c r="CF1492" s="12"/>
      <c r="CG1492" s="12">
        <v>3.28</v>
      </c>
      <c r="CH1492" s="12">
        <v>4.17</v>
      </c>
      <c r="CI1492" s="12">
        <v>5.18</v>
      </c>
      <c r="CJ1492" s="12">
        <v>0</v>
      </c>
      <c r="CK1492" s="12">
        <v>2.59</v>
      </c>
      <c r="CL1492" s="12">
        <v>2.08</v>
      </c>
      <c r="CM1492" s="12">
        <v>5.18</v>
      </c>
      <c r="CN1492" s="12">
        <v>4.3</v>
      </c>
      <c r="CO1492" s="12">
        <v>-13.52</v>
      </c>
      <c r="CP1492" s="12"/>
      <c r="CQ1492" s="12"/>
      <c r="CR1492" s="13">
        <v>38.99</v>
      </c>
      <c r="CS1492" s="13">
        <v>44.15</v>
      </c>
      <c r="CT1492" s="13">
        <v>52.12</v>
      </c>
      <c r="CU1492" s="13"/>
      <c r="CV1492" s="13">
        <v>49.05</v>
      </c>
      <c r="CW1492" s="13">
        <v>45.49</v>
      </c>
      <c r="CX1492" s="13">
        <v>52.12</v>
      </c>
      <c r="CY1492" s="13">
        <v>58.1</v>
      </c>
      <c r="CZ1492" s="14">
        <v>87.83</v>
      </c>
      <c r="DA1492" s="14"/>
      <c r="DB1492" s="14"/>
      <c r="DC1492" s="27">
        <v>279.66000000000003</v>
      </c>
      <c r="DD1492" s="27">
        <v>294.3</v>
      </c>
      <c r="DE1492" s="27">
        <v>308.48</v>
      </c>
      <c r="DF1492" s="27"/>
      <c r="DG1492" s="27">
        <v>294.58</v>
      </c>
      <c r="DH1492" s="27">
        <v>296.3</v>
      </c>
      <c r="DI1492" s="27">
        <v>308.48</v>
      </c>
      <c r="DJ1492" s="27">
        <v>305.36</v>
      </c>
      <c r="DK1492" s="27"/>
      <c r="DL1492" s="27"/>
      <c r="DM1492" s="27"/>
      <c r="DN1492" s="31" t="s">
        <v>5174</v>
      </c>
      <c r="DO1492" s="31" t="s">
        <v>7349</v>
      </c>
      <c r="DP1492" s="32" t="e">
        <f>J1492/DN1492</f>
        <v>#VALUE!</v>
      </c>
      <c r="DQ1492" s="32" t="e">
        <f>J1492/DO1492</f>
        <v>#VALUE!</v>
      </c>
    </row>
    <row r="1493" spans="2:121" hidden="1" x14ac:dyDescent="0.3">
      <c r="B1493">
        <v>1130</v>
      </c>
      <c r="C1493" s="1" t="s">
        <v>2397</v>
      </c>
      <c r="D1493" s="2" t="s">
        <v>1040</v>
      </c>
      <c r="E1493" s="3" t="s">
        <v>2921</v>
      </c>
      <c r="F1493" s="3" t="s">
        <v>2903</v>
      </c>
      <c r="G1493" s="4" t="s">
        <v>2919</v>
      </c>
      <c r="H1493" s="4"/>
      <c r="I1493" s="4" t="s">
        <v>3003</v>
      </c>
      <c r="J1493" s="15">
        <v>16250</v>
      </c>
      <c r="K1493" s="7" t="s">
        <v>8417</v>
      </c>
      <c r="L1493" s="15">
        <v>8856866</v>
      </c>
      <c r="M1493" s="16">
        <f>J1493*L1493/100000000</f>
        <v>1439.2407250000001</v>
      </c>
      <c r="N1493" s="17">
        <v>7.94</v>
      </c>
      <c r="O1493" s="18">
        <v>3.3237880957250971</v>
      </c>
      <c r="P1493" s="18">
        <v>1.8507972665148065</v>
      </c>
      <c r="Q1493" s="18">
        <v>0.33250000000000002</v>
      </c>
      <c r="R1493" s="18">
        <v>8.06</v>
      </c>
      <c r="S1493" s="9">
        <f>AB1493/AA1493</f>
        <v>0.29342260732571879</v>
      </c>
      <c r="T1493" s="9">
        <f>AI1493/AE1493</f>
        <v>1.227347611202636</v>
      </c>
      <c r="U1493" s="9">
        <f>AN1493/AM1493</f>
        <v>0.50680272108843538</v>
      </c>
      <c r="V1493" s="9">
        <f>AU1493/AQ1493</f>
        <v>2.8653846153846154</v>
      </c>
      <c r="W1493" s="9">
        <f>AZ1493/AY1493</f>
        <v>0.72127139364303183</v>
      </c>
      <c r="X1493" s="9">
        <f>BG1493/BC1493</f>
        <v>5</v>
      </c>
      <c r="Y1493" s="10">
        <v>1849</v>
      </c>
      <c r="Z1493" s="10">
        <v>2155</v>
      </c>
      <c r="AA1493" s="10">
        <v>2539</v>
      </c>
      <c r="AB1493" s="10">
        <v>745</v>
      </c>
      <c r="AC1493" s="21"/>
      <c r="AD1493" s="10">
        <v>636</v>
      </c>
      <c r="AE1493" s="10">
        <v>607</v>
      </c>
      <c r="AF1493" s="10">
        <v>718</v>
      </c>
      <c r="AG1493" s="24">
        <v>661</v>
      </c>
      <c r="AH1493" s="10">
        <v>720</v>
      </c>
      <c r="AI1493" s="5">
        <v>745</v>
      </c>
      <c r="AJ1493" s="5">
        <v>718</v>
      </c>
      <c r="AK1493" s="10">
        <v>106</v>
      </c>
      <c r="AL1493" s="10">
        <v>209</v>
      </c>
      <c r="AM1493" s="10">
        <v>294</v>
      </c>
      <c r="AN1493" s="10">
        <v>149</v>
      </c>
      <c r="AO1493" s="10"/>
      <c r="AP1493" s="11">
        <v>88</v>
      </c>
      <c r="AQ1493" s="11">
        <v>52</v>
      </c>
      <c r="AR1493" s="11">
        <v>87</v>
      </c>
      <c r="AS1493" s="11">
        <v>126</v>
      </c>
      <c r="AT1493" s="11">
        <v>169</v>
      </c>
      <c r="AU1493" s="11">
        <v>149</v>
      </c>
      <c r="AV1493" s="10">
        <v>87</v>
      </c>
      <c r="AW1493" s="10">
        <v>-68</v>
      </c>
      <c r="AX1493" s="10">
        <v>436</v>
      </c>
      <c r="AY1493" s="10">
        <v>409</v>
      </c>
      <c r="AZ1493" s="10">
        <v>295</v>
      </c>
      <c r="BA1493" s="10"/>
      <c r="BB1493" s="10">
        <v>188</v>
      </c>
      <c r="BC1493" s="10">
        <v>59</v>
      </c>
      <c r="BD1493" s="10">
        <v>42</v>
      </c>
      <c r="BE1493" s="10">
        <v>81</v>
      </c>
      <c r="BF1493" s="10">
        <v>346</v>
      </c>
      <c r="BG1493" s="10">
        <v>295</v>
      </c>
      <c r="BH1493" s="10">
        <v>42</v>
      </c>
      <c r="BI1493" s="12">
        <f>AK1493/Y1493</f>
        <v>5.7328285559762035E-2</v>
      </c>
      <c r="BJ1493" s="12">
        <f>AL1493/Z1493</f>
        <v>9.698375870069606E-2</v>
      </c>
      <c r="BK1493" s="12">
        <f>AM1493/AA1493</f>
        <v>0.11579361953525009</v>
      </c>
      <c r="BL1493" s="12">
        <f>AN1493/AB1493</f>
        <v>0.2</v>
      </c>
      <c r="BM1493" s="12"/>
      <c r="BN1493" s="12">
        <f>AP1493/AD1493</f>
        <v>0.13836477987421383</v>
      </c>
      <c r="BO1493" s="12">
        <f>AQ1493/AE1493</f>
        <v>8.5667215815486003E-2</v>
      </c>
      <c r="BP1493" s="12">
        <f>AR1493/AF1493</f>
        <v>0.12116991643454039</v>
      </c>
      <c r="BQ1493" s="12">
        <f>AS1493/AG1493</f>
        <v>0.19062027231467474</v>
      </c>
      <c r="BR1493" s="12">
        <f>AT1493/AH1493</f>
        <v>0.23472222222222222</v>
      </c>
      <c r="BS1493" s="12">
        <f>AU1493/AI1493</f>
        <v>0.2</v>
      </c>
      <c r="BT1493" s="12"/>
      <c r="BU1493" s="12">
        <f>AW1493/Y1493</f>
        <v>-3.6776636019469983E-2</v>
      </c>
      <c r="BV1493" s="12">
        <f>AX1493/Z1493</f>
        <v>0.20232018561484919</v>
      </c>
      <c r="BW1493" s="12">
        <f>AY1493/AA1493</f>
        <v>0.16108704214257583</v>
      </c>
      <c r="BX1493" s="12">
        <f>AZ1493/AB1493</f>
        <v>0.39597315436241609</v>
      </c>
      <c r="BY1493" s="12"/>
      <c r="BZ1493" s="12">
        <f>BB1493/AD1493</f>
        <v>0.29559748427672955</v>
      </c>
      <c r="CA1493" s="12">
        <f>BC1493/AE1493</f>
        <v>9.7199341021416807E-2</v>
      </c>
      <c r="CB1493" s="12">
        <f>BD1493/AF1493</f>
        <v>5.8495821727019497E-2</v>
      </c>
      <c r="CC1493" s="12">
        <f>BE1493/AG1493</f>
        <v>0.12254160363086233</v>
      </c>
      <c r="CD1493" s="12">
        <f>BF1493/AH1493</f>
        <v>0.48055555555555557</v>
      </c>
      <c r="CE1493" s="12">
        <f>BG1493/AI1493</f>
        <v>0.39597315436241609</v>
      </c>
      <c r="CF1493" s="12"/>
      <c r="CG1493" s="12">
        <v>-1.78</v>
      </c>
      <c r="CH1493" s="12">
        <v>6.59</v>
      </c>
      <c r="CI1493" s="12">
        <v>6.57</v>
      </c>
      <c r="CJ1493" s="12">
        <v>0</v>
      </c>
      <c r="CK1493" s="12">
        <v>9.57</v>
      </c>
      <c r="CL1493" s="12">
        <v>10.44</v>
      </c>
      <c r="CM1493" s="12">
        <v>6.57</v>
      </c>
      <c r="CN1493" s="12">
        <v>4.54</v>
      </c>
      <c r="CO1493" s="12">
        <v>8.42</v>
      </c>
      <c r="CP1493" s="12"/>
      <c r="CQ1493" s="12"/>
      <c r="CR1493" s="13">
        <v>10.9</v>
      </c>
      <c r="CS1493" s="13">
        <v>14.39</v>
      </c>
      <c r="CT1493" s="13">
        <v>13.27</v>
      </c>
      <c r="CU1493" s="13"/>
      <c r="CV1493" s="13">
        <v>13.32</v>
      </c>
      <c r="CW1493" s="13">
        <v>14.09</v>
      </c>
      <c r="CX1493" s="13">
        <v>13.27</v>
      </c>
      <c r="CY1493" s="13">
        <v>12.88</v>
      </c>
      <c r="CZ1493" s="14">
        <v>13.68</v>
      </c>
      <c r="DA1493" s="14"/>
      <c r="DB1493" s="14"/>
      <c r="DC1493" s="27">
        <v>7538.73</v>
      </c>
      <c r="DD1493" s="27">
        <v>8137.37</v>
      </c>
      <c r="DE1493" s="27">
        <v>8570.65</v>
      </c>
      <c r="DF1493" s="27"/>
      <c r="DG1493" s="27">
        <v>8466.2900000000009</v>
      </c>
      <c r="DH1493" s="27">
        <v>8547.2099999999991</v>
      </c>
      <c r="DI1493" s="27">
        <v>8570.65</v>
      </c>
      <c r="DJ1493" s="27">
        <v>8530.93</v>
      </c>
      <c r="DK1493" s="27"/>
      <c r="DL1493" s="27"/>
      <c r="DM1493" s="27"/>
      <c r="DN1493" s="31" t="s">
        <v>5174</v>
      </c>
      <c r="DO1493" s="31" t="s">
        <v>6349</v>
      </c>
      <c r="DP1493" s="32" t="e">
        <f>J1493/DN1493</f>
        <v>#VALUE!</v>
      </c>
      <c r="DQ1493" s="32" t="e">
        <f>J1493/DO1493</f>
        <v>#VALUE!</v>
      </c>
    </row>
    <row r="1494" spans="2:121" hidden="1" x14ac:dyDescent="0.3">
      <c r="B1494">
        <v>2141</v>
      </c>
      <c r="C1494" s="1" t="s">
        <v>4817</v>
      </c>
      <c r="D1494" s="2" t="s">
        <v>4818</v>
      </c>
      <c r="E1494" s="3" t="s">
        <v>2921</v>
      </c>
      <c r="F1494" s="3" t="s">
        <v>2945</v>
      </c>
      <c r="G1494" s="4" t="s">
        <v>2946</v>
      </c>
      <c r="H1494" s="4"/>
      <c r="I1494" s="4"/>
      <c r="J1494" s="15">
        <v>1205</v>
      </c>
      <c r="K1494" s="7" t="s">
        <v>4974</v>
      </c>
      <c r="L1494" s="15">
        <v>27922908</v>
      </c>
      <c r="M1494" s="16">
        <f>J1494*L1494/100000000</f>
        <v>336.47104139999999</v>
      </c>
      <c r="N1494" s="17">
        <v>6.27</v>
      </c>
      <c r="O1494" s="18">
        <v>-9.5634920634920633</v>
      </c>
      <c r="P1494" s="18">
        <v>1.836890243902439</v>
      </c>
      <c r="Q1494" s="18">
        <v>1.5125</v>
      </c>
      <c r="R1494" s="18">
        <v>-6.13</v>
      </c>
      <c r="S1494" s="9">
        <f>AB1494/AA1494</f>
        <v>0.2914798206278027</v>
      </c>
      <c r="T1494" s="9">
        <f>AI1494/AE1494</f>
        <v>1.015625</v>
      </c>
      <c r="U1494" s="9">
        <f>AN1494/AM1494</f>
        <v>0.2</v>
      </c>
      <c r="V1494" s="9">
        <f>AU1494/AQ1494</f>
        <v>-5.8823529411764705E-2</v>
      </c>
      <c r="W1494" s="9">
        <f>AZ1494/AY1494</f>
        <v>-0.71739130434782605</v>
      </c>
      <c r="X1494" s="9">
        <f>BG1494/BC1494</f>
        <v>-2.5384615384615383</v>
      </c>
      <c r="Y1494" s="10">
        <v>350</v>
      </c>
      <c r="Z1494" s="10">
        <v>390</v>
      </c>
      <c r="AA1494" s="10">
        <v>446</v>
      </c>
      <c r="AB1494" s="10">
        <v>130</v>
      </c>
      <c r="AC1494" s="21"/>
      <c r="AD1494" s="10">
        <v>103</v>
      </c>
      <c r="AE1494" s="10">
        <v>128</v>
      </c>
      <c r="AF1494" s="10">
        <v>128</v>
      </c>
      <c r="AG1494" s="24">
        <v>120</v>
      </c>
      <c r="AH1494" s="10">
        <v>129</v>
      </c>
      <c r="AI1494" s="5">
        <v>130</v>
      </c>
      <c r="AJ1494" s="5">
        <v>128</v>
      </c>
      <c r="AK1494" s="10">
        <v>14</v>
      </c>
      <c r="AL1494" s="10">
        <v>16</v>
      </c>
      <c r="AM1494" s="10">
        <v>5</v>
      </c>
      <c r="AN1494" s="10">
        <v>1</v>
      </c>
      <c r="AO1494" s="10"/>
      <c r="AP1494" s="11">
        <v>2</v>
      </c>
      <c r="AQ1494" s="11">
        <v>-17</v>
      </c>
      <c r="AR1494" s="11">
        <v>19</v>
      </c>
      <c r="AS1494" s="11">
        <v>-3</v>
      </c>
      <c r="AT1494" s="11">
        <v>4</v>
      </c>
      <c r="AU1494" s="11">
        <v>1</v>
      </c>
      <c r="AV1494" s="10">
        <v>19</v>
      </c>
      <c r="AW1494" s="10">
        <v>43</v>
      </c>
      <c r="AX1494" s="10">
        <v>25</v>
      </c>
      <c r="AY1494" s="10">
        <v>-46</v>
      </c>
      <c r="AZ1494" s="10">
        <v>33</v>
      </c>
      <c r="BA1494" s="10"/>
      <c r="BB1494" s="10">
        <v>3</v>
      </c>
      <c r="BC1494" s="10">
        <v>-13</v>
      </c>
      <c r="BD1494" s="10">
        <v>-37</v>
      </c>
      <c r="BE1494" s="10">
        <v>-17</v>
      </c>
      <c r="BF1494" s="10">
        <v>3</v>
      </c>
      <c r="BG1494" s="10">
        <v>33</v>
      </c>
      <c r="BH1494" s="10">
        <v>-37</v>
      </c>
      <c r="BI1494" s="12">
        <f>AK1494/Y1494</f>
        <v>0.04</v>
      </c>
      <c r="BJ1494" s="12">
        <f>AL1494/Z1494</f>
        <v>4.1025641025641026E-2</v>
      </c>
      <c r="BK1494" s="12">
        <f>AM1494/AA1494</f>
        <v>1.1210762331838564E-2</v>
      </c>
      <c r="BL1494" s="12">
        <f>AN1494/AB1494</f>
        <v>7.6923076923076927E-3</v>
      </c>
      <c r="BM1494" s="12"/>
      <c r="BN1494" s="12">
        <f>AP1494/AD1494</f>
        <v>1.9417475728155338E-2</v>
      </c>
      <c r="BO1494" s="12">
        <f>AQ1494/AE1494</f>
        <v>-0.1328125</v>
      </c>
      <c r="BP1494" s="12">
        <f>AR1494/AF1494</f>
        <v>0.1484375</v>
      </c>
      <c r="BQ1494" s="12">
        <f>AS1494/AG1494</f>
        <v>-2.5000000000000001E-2</v>
      </c>
      <c r="BR1494" s="12">
        <f>AT1494/AH1494</f>
        <v>3.1007751937984496E-2</v>
      </c>
      <c r="BS1494" s="12">
        <f>AU1494/AI1494</f>
        <v>7.6923076923076927E-3</v>
      </c>
      <c r="BT1494" s="12"/>
      <c r="BU1494" s="12">
        <f>AW1494/Y1494</f>
        <v>0.12285714285714286</v>
      </c>
      <c r="BV1494" s="12">
        <f>AX1494/Z1494</f>
        <v>6.4102564102564097E-2</v>
      </c>
      <c r="BW1494" s="12">
        <f>AY1494/AA1494</f>
        <v>-0.1031390134529148</v>
      </c>
      <c r="BX1494" s="12">
        <f>AZ1494/AB1494</f>
        <v>0.25384615384615383</v>
      </c>
      <c r="BY1494" s="12"/>
      <c r="BZ1494" s="12">
        <f>BB1494/AD1494</f>
        <v>2.9126213592233011E-2</v>
      </c>
      <c r="CA1494" s="12">
        <f>BC1494/AE1494</f>
        <v>-0.1015625</v>
      </c>
      <c r="CB1494" s="12">
        <f>BD1494/AF1494</f>
        <v>-0.2890625</v>
      </c>
      <c r="CC1494" s="12">
        <f>BE1494/AG1494</f>
        <v>-0.14166666666666666</v>
      </c>
      <c r="CD1494" s="12">
        <f>BF1494/AH1494</f>
        <v>2.3255813953488372E-2</v>
      </c>
      <c r="CE1494" s="12">
        <f>BG1494/AI1494</f>
        <v>0.25384615384615383</v>
      </c>
      <c r="CF1494" s="12"/>
      <c r="CG1494" s="12">
        <v>18.05</v>
      </c>
      <c r="CH1494" s="12">
        <v>9.24</v>
      </c>
      <c r="CI1494" s="12">
        <v>0</v>
      </c>
      <c r="CJ1494" s="12">
        <v>0</v>
      </c>
      <c r="CK1494" s="12">
        <v>8.09</v>
      </c>
      <c r="CL1494" s="12">
        <v>0</v>
      </c>
      <c r="CM1494" s="12">
        <v>0</v>
      </c>
      <c r="CN1494" s="12">
        <v>0</v>
      </c>
      <c r="CO1494" s="12">
        <v>0</v>
      </c>
      <c r="CP1494" s="12"/>
      <c r="CQ1494" s="12"/>
      <c r="CR1494" s="13">
        <v>27.47</v>
      </c>
      <c r="CS1494" s="13">
        <v>19.89</v>
      </c>
      <c r="CT1494" s="13">
        <v>328.39</v>
      </c>
      <c r="CU1494" s="13"/>
      <c r="CV1494" s="13">
        <v>19.98</v>
      </c>
      <c r="CW1494" s="13">
        <v>250.36</v>
      </c>
      <c r="CX1494" s="13">
        <v>328.39</v>
      </c>
      <c r="CY1494" s="13">
        <v>345.79</v>
      </c>
      <c r="CZ1494" s="14">
        <v>317.13</v>
      </c>
      <c r="DA1494" s="14"/>
      <c r="DB1494" s="14"/>
      <c r="DC1494" s="27">
        <v>193.74</v>
      </c>
      <c r="DD1494" s="27">
        <v>222.18</v>
      </c>
      <c r="DE1494" s="27">
        <v>170.06</v>
      </c>
      <c r="DF1494" s="27"/>
      <c r="DG1494" s="27">
        <v>227.04</v>
      </c>
      <c r="DH1494" s="27">
        <v>212.44</v>
      </c>
      <c r="DI1494" s="27">
        <v>170.06</v>
      </c>
      <c r="DJ1494" s="27">
        <v>150.41999999999999</v>
      </c>
      <c r="DK1494" s="27"/>
      <c r="DL1494" s="27"/>
      <c r="DM1494" s="27"/>
      <c r="DN1494" s="31" t="s">
        <v>5174</v>
      </c>
      <c r="DO1494" s="31" t="s">
        <v>7357</v>
      </c>
      <c r="DP1494" s="32" t="e">
        <f>J1494/DN1494</f>
        <v>#VALUE!</v>
      </c>
      <c r="DQ1494" s="32" t="e">
        <f>J1494/DO1494</f>
        <v>#VALUE!</v>
      </c>
    </row>
    <row r="1495" spans="2:121" x14ac:dyDescent="0.3">
      <c r="B1495">
        <v>499</v>
      </c>
      <c r="C1495" s="1" t="s">
        <v>1865</v>
      </c>
      <c r="D1495" s="2" t="s">
        <v>508</v>
      </c>
      <c r="E1495" s="3" t="s">
        <v>2921</v>
      </c>
      <c r="F1495" s="3" t="s">
        <v>2978</v>
      </c>
      <c r="G1495" s="4" t="s">
        <v>2979</v>
      </c>
      <c r="H1495" s="4"/>
      <c r="I1495" s="4" t="s">
        <v>2873</v>
      </c>
      <c r="J1495" s="15">
        <v>61600</v>
      </c>
      <c r="K1495" s="7" t="s">
        <v>7938</v>
      </c>
      <c r="L1495" s="15">
        <v>6737544</v>
      </c>
      <c r="M1495" s="16">
        <f>J1495*L1495/100000000</f>
        <v>4150.327104</v>
      </c>
      <c r="N1495" s="17">
        <v>4.54</v>
      </c>
      <c r="O1495" s="18">
        <v>24.67</v>
      </c>
      <c r="P1495" s="18">
        <v>49.677419354838712</v>
      </c>
      <c r="Q1495" s="18">
        <v>3.81</v>
      </c>
      <c r="R1495" s="18">
        <v>17.420000000000002</v>
      </c>
      <c r="S1495" s="9">
        <f>AB1495/AA1495</f>
        <v>0.98553719008264462</v>
      </c>
      <c r="T1495" s="9">
        <f>AI1495/AE1495</f>
        <v>0.69565217391304346</v>
      </c>
      <c r="U1495" s="9">
        <f>AN1495/AM1495</f>
        <v>1.2026143790849673</v>
      </c>
      <c r="V1495" s="9">
        <f>AU1495/AQ1495</f>
        <v>0.52272727272727271</v>
      </c>
      <c r="W1495" s="9">
        <f>AZ1495/AY1495</f>
        <v>1.251908396946565</v>
      </c>
      <c r="X1495" s="9">
        <f>BG1495/BC1495</f>
        <v>0.77777777777777779</v>
      </c>
      <c r="Y1495" s="10">
        <v>607</v>
      </c>
      <c r="Z1495" s="10">
        <v>640</v>
      </c>
      <c r="AA1495" s="10">
        <v>968</v>
      </c>
      <c r="AB1495" s="10">
        <v>954</v>
      </c>
      <c r="AC1495" s="21"/>
      <c r="AD1495" s="10">
        <v>202</v>
      </c>
      <c r="AE1495" s="10">
        <v>253</v>
      </c>
      <c r="AF1495" s="10">
        <v>279</v>
      </c>
      <c r="AG1495" s="24">
        <v>190</v>
      </c>
      <c r="AH1495" s="10">
        <v>176</v>
      </c>
      <c r="AI1495" s="5">
        <v>176</v>
      </c>
      <c r="AJ1495" s="5">
        <v>291</v>
      </c>
      <c r="AK1495" s="10">
        <v>6</v>
      </c>
      <c r="AL1495" s="10">
        <v>2</v>
      </c>
      <c r="AM1495" s="10">
        <v>153</v>
      </c>
      <c r="AN1495" s="10">
        <v>184</v>
      </c>
      <c r="AO1495" s="10"/>
      <c r="AP1495" s="11">
        <v>30</v>
      </c>
      <c r="AQ1495" s="11">
        <v>44</v>
      </c>
      <c r="AR1495" s="11">
        <v>60</v>
      </c>
      <c r="AS1495" s="11">
        <v>38</v>
      </c>
      <c r="AT1495" s="11">
        <v>23</v>
      </c>
      <c r="AU1495" s="11">
        <v>23</v>
      </c>
      <c r="AV1495" s="10">
        <v>55</v>
      </c>
      <c r="AW1495" s="10">
        <v>-2</v>
      </c>
      <c r="AX1495" s="10">
        <v>2</v>
      </c>
      <c r="AY1495" s="10">
        <v>131</v>
      </c>
      <c r="AZ1495" s="10">
        <v>164</v>
      </c>
      <c r="BA1495" s="10"/>
      <c r="BB1495" s="10">
        <v>29</v>
      </c>
      <c r="BC1495" s="10">
        <v>27</v>
      </c>
      <c r="BD1495" s="10">
        <v>63</v>
      </c>
      <c r="BE1495" s="10">
        <v>35</v>
      </c>
      <c r="BF1495" s="10">
        <v>21</v>
      </c>
      <c r="BG1495" s="10">
        <v>21</v>
      </c>
      <c r="BH1495" s="10">
        <v>41</v>
      </c>
      <c r="BI1495" s="12">
        <f>AK1495/Y1495</f>
        <v>9.8846787479406912E-3</v>
      </c>
      <c r="BJ1495" s="12">
        <f>AL1495/Z1495</f>
        <v>3.1250000000000002E-3</v>
      </c>
      <c r="BK1495" s="12">
        <f>AM1495/AA1495</f>
        <v>0.15805785123966942</v>
      </c>
      <c r="BL1495" s="12">
        <f>AN1495/AB1495</f>
        <v>0.19287211740041929</v>
      </c>
      <c r="BM1495" s="12"/>
      <c r="BN1495" s="12">
        <f>AP1495/AD1495</f>
        <v>0.14851485148514851</v>
      </c>
      <c r="BO1495" s="12">
        <f>AQ1495/AE1495</f>
        <v>0.17391304347826086</v>
      </c>
      <c r="BP1495" s="12">
        <f>AR1495/AF1495</f>
        <v>0.21505376344086022</v>
      </c>
      <c r="BQ1495" s="12">
        <f>AS1495/AG1495</f>
        <v>0.2</v>
      </c>
      <c r="BR1495" s="12">
        <f>AT1495/AH1495</f>
        <v>0.13068181818181818</v>
      </c>
      <c r="BS1495" s="12">
        <f>AU1495/AI1495</f>
        <v>0.13068181818181818</v>
      </c>
      <c r="BT1495" s="12"/>
      <c r="BU1495" s="12">
        <f>AW1495/Y1495</f>
        <v>-3.2948929159802307E-3</v>
      </c>
      <c r="BV1495" s="12">
        <f>AX1495/Z1495</f>
        <v>3.1250000000000002E-3</v>
      </c>
      <c r="BW1495" s="12">
        <f>AY1495/AA1495</f>
        <v>0.13533057851239669</v>
      </c>
      <c r="BX1495" s="12">
        <f>AZ1495/AB1495</f>
        <v>0.17190775681341719</v>
      </c>
      <c r="BY1495" s="12"/>
      <c r="BZ1495" s="12">
        <f>BB1495/AD1495</f>
        <v>0.14356435643564355</v>
      </c>
      <c r="CA1495" s="12">
        <f>BC1495/AE1495</f>
        <v>0.1067193675889328</v>
      </c>
      <c r="CB1495" s="12">
        <f>BD1495/AF1495</f>
        <v>0.22580645161290322</v>
      </c>
      <c r="CC1495" s="12">
        <f>BE1495/AG1495</f>
        <v>0.18421052631578946</v>
      </c>
      <c r="CD1495" s="12">
        <f>BF1495/AH1495</f>
        <v>0.11931818181818182</v>
      </c>
      <c r="CE1495" s="12">
        <f>BG1495/AI1495</f>
        <v>0.11931818181818182</v>
      </c>
      <c r="CF1495" s="12"/>
      <c r="CG1495" s="12">
        <v>-0.32</v>
      </c>
      <c r="CH1495" s="12">
        <v>0.33</v>
      </c>
      <c r="CI1495" s="12">
        <v>17.77</v>
      </c>
      <c r="CJ1495" s="12">
        <v>19.149999999999999</v>
      </c>
      <c r="CK1495" s="12">
        <v>18.420000000000002</v>
      </c>
      <c r="CL1495" s="12">
        <v>17.77</v>
      </c>
      <c r="CM1495" s="12">
        <v>21.12</v>
      </c>
      <c r="CN1495" s="12">
        <v>17.350000000000001</v>
      </c>
      <c r="CO1495" s="12">
        <v>15.99</v>
      </c>
      <c r="CP1495" s="12"/>
      <c r="CQ1495" s="12"/>
      <c r="CR1495" s="13">
        <v>29.73</v>
      </c>
      <c r="CS1495" s="13">
        <v>45.42</v>
      </c>
      <c r="CT1495" s="13">
        <v>49.54</v>
      </c>
      <c r="CU1495" s="13"/>
      <c r="CV1495" s="13">
        <v>48.75</v>
      </c>
      <c r="CW1495" s="13">
        <v>49.54</v>
      </c>
      <c r="CX1495" s="13">
        <v>24.15</v>
      </c>
      <c r="CY1495" s="13">
        <v>20.96</v>
      </c>
      <c r="CZ1495" s="14">
        <v>20.309999999999999</v>
      </c>
      <c r="DA1495" s="14"/>
      <c r="DB1495" s="14"/>
      <c r="DC1495" s="27">
        <v>2168.63</v>
      </c>
      <c r="DD1495" s="27">
        <v>2190.1799999999998</v>
      </c>
      <c r="DE1495" s="27">
        <v>2628.23</v>
      </c>
      <c r="DF1495" s="27"/>
      <c r="DG1495" s="27">
        <v>2441.31</v>
      </c>
      <c r="DH1495" s="27">
        <v>2537.48</v>
      </c>
      <c r="DI1495" s="27">
        <v>2628.23</v>
      </c>
      <c r="DJ1495" s="27">
        <v>2835.72</v>
      </c>
      <c r="DK1495" s="27"/>
      <c r="DL1495" s="27"/>
      <c r="DM1495" s="27"/>
      <c r="DN1495" s="31" t="s">
        <v>5174</v>
      </c>
      <c r="DO1495" s="31" t="s">
        <v>7939</v>
      </c>
      <c r="DP1495" s="32" t="e">
        <f>J1495/DN1495</f>
        <v>#VALUE!</v>
      </c>
      <c r="DQ1495" s="32" t="e">
        <f>J1495/DO1495</f>
        <v>#VALUE!</v>
      </c>
    </row>
    <row r="1496" spans="2:121" x14ac:dyDescent="0.3">
      <c r="B1496">
        <v>1095</v>
      </c>
      <c r="C1496" s="1" t="s">
        <v>2387</v>
      </c>
      <c r="D1496" s="2" t="s">
        <v>1030</v>
      </c>
      <c r="E1496" s="3" t="s">
        <v>2921</v>
      </c>
      <c r="F1496" s="3" t="s">
        <v>2898</v>
      </c>
      <c r="G1496" s="4" t="s">
        <v>2899</v>
      </c>
      <c r="H1496" s="4"/>
      <c r="I1496" s="4" t="s">
        <v>2865</v>
      </c>
      <c r="J1496" s="15">
        <v>17400</v>
      </c>
      <c r="K1496" s="7" t="s">
        <v>8388</v>
      </c>
      <c r="L1496" s="15">
        <v>9317745</v>
      </c>
      <c r="M1496" s="16">
        <f>J1496*L1496/100000000</f>
        <v>1621.28763</v>
      </c>
      <c r="N1496" s="17">
        <v>5.75</v>
      </c>
      <c r="O1496" s="18">
        <v>8.5335948994605193</v>
      </c>
      <c r="P1496" s="18">
        <v>30.41958041958042</v>
      </c>
      <c r="Q1496" s="18">
        <v>1.1875</v>
      </c>
      <c r="R1496" s="18">
        <v>23.192500000000003</v>
      </c>
      <c r="S1496" s="9">
        <f>AB1496/AA1496</f>
        <v>0.2140309155766944</v>
      </c>
      <c r="T1496" s="9">
        <f>AI1496/AE1496</f>
        <v>0.68833652007648183</v>
      </c>
      <c r="U1496" s="9">
        <f>AN1496/AM1496</f>
        <v>9.5890410958904104E-2</v>
      </c>
      <c r="V1496" s="9">
        <f>AU1496/AQ1496</f>
        <v>0.28767123287671231</v>
      </c>
      <c r="W1496" s="9">
        <f>AZ1496/AY1496</f>
        <v>6.6666666666666666E-2</v>
      </c>
      <c r="X1496" s="9">
        <f>BG1496/BC1496</f>
        <v>0.23076923076923078</v>
      </c>
      <c r="Y1496" s="10">
        <v>1628</v>
      </c>
      <c r="Z1496" s="10">
        <v>1299</v>
      </c>
      <c r="AA1496" s="10">
        <v>1682</v>
      </c>
      <c r="AB1496" s="10">
        <v>360</v>
      </c>
      <c r="AC1496" s="21"/>
      <c r="AD1496" s="10">
        <v>553</v>
      </c>
      <c r="AE1496" s="10">
        <v>523</v>
      </c>
      <c r="AF1496" s="10">
        <v>478</v>
      </c>
      <c r="AG1496" s="24">
        <v>443</v>
      </c>
      <c r="AH1496" s="10">
        <v>360</v>
      </c>
      <c r="AI1496" s="5">
        <v>360</v>
      </c>
      <c r="AJ1496" s="5">
        <v>523</v>
      </c>
      <c r="AK1496" s="10">
        <v>223</v>
      </c>
      <c r="AL1496" s="10">
        <v>104</v>
      </c>
      <c r="AM1496" s="10">
        <v>219</v>
      </c>
      <c r="AN1496" s="10">
        <v>21</v>
      </c>
      <c r="AO1496" s="10"/>
      <c r="AP1496" s="11">
        <v>104</v>
      </c>
      <c r="AQ1496" s="11">
        <v>73</v>
      </c>
      <c r="AR1496" s="11">
        <v>78</v>
      </c>
      <c r="AS1496" s="11">
        <v>53</v>
      </c>
      <c r="AT1496" s="11">
        <v>21</v>
      </c>
      <c r="AU1496" s="11">
        <v>21</v>
      </c>
      <c r="AV1496" s="10">
        <v>78</v>
      </c>
      <c r="AW1496" s="10">
        <v>158</v>
      </c>
      <c r="AX1496" s="10">
        <v>103</v>
      </c>
      <c r="AY1496" s="10">
        <v>180</v>
      </c>
      <c r="AZ1496" s="10">
        <v>12</v>
      </c>
      <c r="BA1496" s="10"/>
      <c r="BB1496" s="10">
        <v>85</v>
      </c>
      <c r="BC1496" s="10">
        <v>52</v>
      </c>
      <c r="BD1496" s="10">
        <v>78</v>
      </c>
      <c r="BE1496" s="10">
        <v>40</v>
      </c>
      <c r="BF1496" s="10">
        <v>12</v>
      </c>
      <c r="BG1496" s="10">
        <v>12</v>
      </c>
      <c r="BH1496" s="10">
        <v>78</v>
      </c>
      <c r="BI1496" s="12">
        <f>AK1496/Y1496</f>
        <v>0.13697788697788699</v>
      </c>
      <c r="BJ1496" s="12">
        <f>AL1496/Z1496</f>
        <v>8.0061585835257895E-2</v>
      </c>
      <c r="BK1496" s="12">
        <f>AM1496/AA1496</f>
        <v>0.13020214030915578</v>
      </c>
      <c r="BL1496" s="12">
        <f>AN1496/AB1496</f>
        <v>5.8333333333333334E-2</v>
      </c>
      <c r="BM1496" s="12"/>
      <c r="BN1496" s="12">
        <f>AP1496/AD1496</f>
        <v>0.18806509945750452</v>
      </c>
      <c r="BO1496" s="12">
        <f>AQ1496/AE1496</f>
        <v>0.13957934990439771</v>
      </c>
      <c r="BP1496" s="12">
        <f>AR1496/AF1496</f>
        <v>0.16317991631799164</v>
      </c>
      <c r="BQ1496" s="12">
        <f>AS1496/AG1496</f>
        <v>0.11963882618510158</v>
      </c>
      <c r="BR1496" s="12">
        <f>AT1496/AH1496</f>
        <v>5.8333333333333334E-2</v>
      </c>
      <c r="BS1496" s="12">
        <f>AU1496/AI1496</f>
        <v>5.8333333333333334E-2</v>
      </c>
      <c r="BT1496" s="12"/>
      <c r="BU1496" s="12">
        <f>AW1496/Y1496</f>
        <v>9.7051597051597049E-2</v>
      </c>
      <c r="BV1496" s="12">
        <f>AX1496/Z1496</f>
        <v>7.9291762894534254E-2</v>
      </c>
      <c r="BW1496" s="12">
        <f>AY1496/AA1496</f>
        <v>0.1070154577883472</v>
      </c>
      <c r="BX1496" s="12">
        <f>AZ1496/AB1496</f>
        <v>3.3333333333333333E-2</v>
      </c>
      <c r="BY1496" s="12"/>
      <c r="BZ1496" s="12">
        <f>BB1496/AD1496</f>
        <v>0.15370705244122965</v>
      </c>
      <c r="CA1496" s="12">
        <f>BC1496/AE1496</f>
        <v>9.9426386233269604E-2</v>
      </c>
      <c r="CB1496" s="12">
        <f>BD1496/AF1496</f>
        <v>0.16317991631799164</v>
      </c>
      <c r="CC1496" s="12">
        <f>BE1496/AG1496</f>
        <v>9.0293453724604969E-2</v>
      </c>
      <c r="CD1496" s="12">
        <f>BF1496/AH1496</f>
        <v>3.3333333333333333E-2</v>
      </c>
      <c r="CE1496" s="12">
        <f>BG1496/AI1496</f>
        <v>3.3333333333333333E-2</v>
      </c>
      <c r="CF1496" s="12"/>
      <c r="CG1496" s="12">
        <v>23.25</v>
      </c>
      <c r="CH1496" s="12">
        <v>12.42</v>
      </c>
      <c r="CI1496" s="12">
        <v>19.829999999999998</v>
      </c>
      <c r="CJ1496" s="12">
        <v>0</v>
      </c>
      <c r="CK1496" s="12">
        <v>17.14</v>
      </c>
      <c r="CL1496" s="12">
        <v>19.829999999999998</v>
      </c>
      <c r="CM1496" s="12">
        <v>27.46</v>
      </c>
      <c r="CN1496" s="12">
        <v>26.8</v>
      </c>
      <c r="CO1496" s="12">
        <v>18.68</v>
      </c>
      <c r="CP1496" s="12"/>
      <c r="CQ1496" s="12"/>
      <c r="CR1496" s="13">
        <v>30.82</v>
      </c>
      <c r="CS1496" s="13">
        <v>22.4</v>
      </c>
      <c r="CT1496" s="13">
        <v>32.369999999999997</v>
      </c>
      <c r="CU1496" s="13"/>
      <c r="CV1496" s="13">
        <v>35.17</v>
      </c>
      <c r="CW1496" s="13">
        <v>32.369999999999997</v>
      </c>
      <c r="CX1496" s="13">
        <v>31.56</v>
      </c>
      <c r="CY1496" s="13">
        <v>26.95</v>
      </c>
      <c r="CZ1496" s="14">
        <v>24.43</v>
      </c>
      <c r="DA1496" s="14"/>
      <c r="DB1496" s="14"/>
      <c r="DC1496" s="27">
        <v>1503.43</v>
      </c>
      <c r="DD1496" s="27">
        <v>1685.83</v>
      </c>
      <c r="DE1496" s="27">
        <v>2077.59</v>
      </c>
      <c r="DF1496" s="27"/>
      <c r="DG1496" s="27">
        <v>1782.61</v>
      </c>
      <c r="DH1496" s="27">
        <v>1959.8</v>
      </c>
      <c r="DI1496" s="27">
        <v>2077.59</v>
      </c>
      <c r="DJ1496" s="27">
        <v>2220.66</v>
      </c>
      <c r="DK1496" s="27"/>
      <c r="DL1496" s="27"/>
      <c r="DM1496" s="27"/>
      <c r="DN1496" s="31" t="s">
        <v>5174</v>
      </c>
      <c r="DO1496" s="31" t="s">
        <v>6315</v>
      </c>
      <c r="DP1496" s="32" t="e">
        <f>J1496/DN1496</f>
        <v>#VALUE!</v>
      </c>
      <c r="DQ1496" s="32" t="e">
        <f>J1496/DO1496</f>
        <v>#VALUE!</v>
      </c>
    </row>
    <row r="1497" spans="2:121" hidden="1" x14ac:dyDescent="0.3">
      <c r="B1497">
        <v>882</v>
      </c>
      <c r="C1497" s="1" t="s">
        <v>2401</v>
      </c>
      <c r="D1497" s="2" t="s">
        <v>1044</v>
      </c>
      <c r="E1497" s="3" t="s">
        <v>2897</v>
      </c>
      <c r="F1497" s="3" t="s">
        <v>2914</v>
      </c>
      <c r="G1497" s="4" t="s">
        <v>2815</v>
      </c>
      <c r="H1497" s="4" t="s">
        <v>1129</v>
      </c>
      <c r="I1497" s="4" t="s">
        <v>2815</v>
      </c>
      <c r="J1497" s="15">
        <v>4735</v>
      </c>
      <c r="K1497" s="7" t="s">
        <v>8237</v>
      </c>
      <c r="L1497" s="15">
        <v>42446389</v>
      </c>
      <c r="M1497" s="16">
        <f>J1497*L1497/100000000</f>
        <v>2009.83651915</v>
      </c>
      <c r="N1497" s="17">
        <v>8.11</v>
      </c>
      <c r="O1497" s="18">
        <v>3.3510261854210901</v>
      </c>
      <c r="P1497" s="18">
        <v>1.7357038123167154</v>
      </c>
      <c r="Q1497" s="18">
        <v>0.20499999999999999</v>
      </c>
      <c r="R1497" s="18">
        <v>6.0774999999999997</v>
      </c>
      <c r="S1497" s="9">
        <f>AB1497/AA1497</f>
        <v>0.32620967741935486</v>
      </c>
      <c r="T1497" s="9">
        <f>AI1497/AE1497</f>
        <v>1.5256954266855256</v>
      </c>
      <c r="U1497" s="9">
        <f>AN1497/AM1497</f>
        <v>0.46910755148741418</v>
      </c>
      <c r="V1497" s="9">
        <f>AU1497/AQ1497</f>
        <v>3.0370370370370372</v>
      </c>
      <c r="W1497" s="9">
        <f>AZ1497/AY1497</f>
        <v>0.50171232876712324</v>
      </c>
      <c r="X1497" s="9">
        <f>BG1497/BC1497</f>
        <v>5.9795918367346941</v>
      </c>
      <c r="Y1497" s="10">
        <v>9099</v>
      </c>
      <c r="Z1497" s="10">
        <v>8487</v>
      </c>
      <c r="AA1497" s="10">
        <v>9920</v>
      </c>
      <c r="AB1497" s="10">
        <v>3236</v>
      </c>
      <c r="AC1497" s="21"/>
      <c r="AD1497" s="10">
        <v>2431</v>
      </c>
      <c r="AE1497" s="10">
        <v>2121</v>
      </c>
      <c r="AF1497" s="10">
        <v>2605</v>
      </c>
      <c r="AG1497" s="24">
        <v>6502</v>
      </c>
      <c r="AH1497" s="10">
        <v>2830</v>
      </c>
      <c r="AI1497" s="5">
        <v>3236</v>
      </c>
      <c r="AJ1497" s="5">
        <v>2605</v>
      </c>
      <c r="AK1497" s="10">
        <v>224</v>
      </c>
      <c r="AL1497" s="10">
        <v>864</v>
      </c>
      <c r="AM1497" s="10">
        <v>874</v>
      </c>
      <c r="AN1497" s="10">
        <v>410</v>
      </c>
      <c r="AO1497" s="10"/>
      <c r="AP1497" s="11">
        <v>252</v>
      </c>
      <c r="AQ1497" s="11">
        <v>135</v>
      </c>
      <c r="AR1497" s="11">
        <v>138</v>
      </c>
      <c r="AS1497" s="11">
        <v>45</v>
      </c>
      <c r="AT1497" s="11">
        <v>326</v>
      </c>
      <c r="AU1497" s="11">
        <v>410</v>
      </c>
      <c r="AV1497" s="10">
        <v>138</v>
      </c>
      <c r="AW1497" s="10">
        <v>154</v>
      </c>
      <c r="AX1497" s="10">
        <v>631</v>
      </c>
      <c r="AY1497" s="10">
        <v>584</v>
      </c>
      <c r="AZ1497" s="10">
        <v>293</v>
      </c>
      <c r="BA1497" s="10"/>
      <c r="BB1497" s="10">
        <v>174</v>
      </c>
      <c r="BC1497" s="10">
        <v>49</v>
      </c>
      <c r="BD1497" s="10">
        <v>98</v>
      </c>
      <c r="BE1497" s="10">
        <v>32</v>
      </c>
      <c r="BF1497" s="10">
        <v>251</v>
      </c>
      <c r="BG1497" s="10">
        <v>293</v>
      </c>
      <c r="BH1497" s="10">
        <v>98</v>
      </c>
      <c r="BI1497" s="12">
        <f>AK1497/Y1497</f>
        <v>2.461808989998901E-2</v>
      </c>
      <c r="BJ1497" s="12">
        <f>AL1497/Z1497</f>
        <v>0.10180275715800637</v>
      </c>
      <c r="BK1497" s="12">
        <f>AM1497/AA1497</f>
        <v>8.8104838709677419E-2</v>
      </c>
      <c r="BL1497" s="12">
        <f>AN1497/AB1497</f>
        <v>0.12669962917181707</v>
      </c>
      <c r="BM1497" s="12"/>
      <c r="BN1497" s="12">
        <f>AP1497/AD1497</f>
        <v>0.10366104483751543</v>
      </c>
      <c r="BO1497" s="12">
        <f>AQ1497/AE1497</f>
        <v>6.3649222065063654E-2</v>
      </c>
      <c r="BP1497" s="12">
        <f>AR1497/AF1497</f>
        <v>5.2975047984644912E-2</v>
      </c>
      <c r="BQ1497" s="12">
        <f>AS1497/AG1497</f>
        <v>6.9209474007997538E-3</v>
      </c>
      <c r="BR1497" s="12">
        <f>AT1497/AH1497</f>
        <v>0.11519434628975266</v>
      </c>
      <c r="BS1497" s="12">
        <f>AU1497/AI1497</f>
        <v>0.12669962917181707</v>
      </c>
      <c r="BT1497" s="12"/>
      <c r="BU1497" s="12">
        <f>AW1497/Y1497</f>
        <v>1.6924936806242446E-2</v>
      </c>
      <c r="BV1497" s="12">
        <f>AX1497/Z1497</f>
        <v>7.4349004359608811E-2</v>
      </c>
      <c r="BW1497" s="12">
        <f>AY1497/AA1497</f>
        <v>5.8870967741935482E-2</v>
      </c>
      <c r="BX1497" s="12">
        <f>AZ1497/AB1497</f>
        <v>9.0543881334981452E-2</v>
      </c>
      <c r="BY1497" s="12"/>
      <c r="BZ1497" s="12">
        <f>BB1497/AD1497</f>
        <v>7.1575483340189219E-2</v>
      </c>
      <c r="CA1497" s="12">
        <f>BC1497/AE1497</f>
        <v>2.3102310231023101E-2</v>
      </c>
      <c r="CB1497" s="12">
        <f>BD1497/AF1497</f>
        <v>3.7619961612284071E-2</v>
      </c>
      <c r="CC1497" s="12">
        <f>BE1497/AG1497</f>
        <v>4.9215625961242697E-3</v>
      </c>
      <c r="CD1497" s="12">
        <f>BF1497/AH1497</f>
        <v>8.8692579505300351E-2</v>
      </c>
      <c r="CE1497" s="12">
        <f>BG1497/AI1497</f>
        <v>9.0543881334981452E-2</v>
      </c>
      <c r="CF1497" s="12"/>
      <c r="CG1497" s="12">
        <v>0.73</v>
      </c>
      <c r="CH1497" s="12">
        <v>8.58</v>
      </c>
      <c r="CI1497" s="12">
        <v>7.15</v>
      </c>
      <c r="CJ1497" s="12">
        <v>0</v>
      </c>
      <c r="CK1497" s="12">
        <v>7.97</v>
      </c>
      <c r="CL1497" s="12">
        <v>5.32</v>
      </c>
      <c r="CM1497" s="12">
        <v>7.15</v>
      </c>
      <c r="CN1497" s="12">
        <v>4.12</v>
      </c>
      <c r="CO1497" s="12">
        <v>4.74</v>
      </c>
      <c r="CP1497" s="12"/>
      <c r="CQ1497" s="12"/>
      <c r="CR1497" s="13">
        <v>888.92</v>
      </c>
      <c r="CS1497" s="13">
        <v>825.68</v>
      </c>
      <c r="CT1497" s="13">
        <v>937.78</v>
      </c>
      <c r="CU1497" s="13"/>
      <c r="CV1497" s="13">
        <v>880</v>
      </c>
      <c r="CW1497" s="13">
        <v>839.45</v>
      </c>
      <c r="CX1497" s="13">
        <v>937.78</v>
      </c>
      <c r="CY1497" s="13">
        <v>1069.08</v>
      </c>
      <c r="CZ1497" s="14">
        <v>1007.3</v>
      </c>
      <c r="DA1497" s="14"/>
      <c r="DB1497" s="14"/>
      <c r="DC1497" s="27">
        <v>237</v>
      </c>
      <c r="DD1497" s="27">
        <v>262.06</v>
      </c>
      <c r="DE1497" s="27">
        <v>285.95999999999998</v>
      </c>
      <c r="DF1497" s="27"/>
      <c r="DG1497" s="27">
        <v>279.44</v>
      </c>
      <c r="DH1497" s="27">
        <v>282.07</v>
      </c>
      <c r="DI1497" s="27">
        <v>285.95999999999998</v>
      </c>
      <c r="DJ1497" s="27">
        <v>282.08</v>
      </c>
      <c r="DK1497" s="27"/>
      <c r="DL1497" s="27"/>
      <c r="DM1497" s="27"/>
      <c r="DN1497" s="31" t="s">
        <v>5174</v>
      </c>
      <c r="DO1497" s="31" t="s">
        <v>6085</v>
      </c>
      <c r="DP1497" s="32" t="e">
        <f>J1497/DN1497</f>
        <v>#VALUE!</v>
      </c>
      <c r="DQ1497" s="32" t="e">
        <f>J1497/DO1497</f>
        <v>#VALUE!</v>
      </c>
    </row>
    <row r="1498" spans="2:121" hidden="1" x14ac:dyDescent="0.3">
      <c r="B1498">
        <v>2144</v>
      </c>
      <c r="C1498" s="1" t="s">
        <v>4584</v>
      </c>
      <c r="D1498" s="2" t="s">
        <v>4585</v>
      </c>
      <c r="E1498" s="3" t="s">
        <v>2897</v>
      </c>
      <c r="F1498" s="3" t="s">
        <v>2905</v>
      </c>
      <c r="G1498" s="4" t="s">
        <v>2837</v>
      </c>
      <c r="H1498" s="4"/>
      <c r="I1498" s="4" t="s">
        <v>2837</v>
      </c>
      <c r="J1498" s="15">
        <v>741</v>
      </c>
      <c r="K1498" s="7" t="s">
        <v>9135</v>
      </c>
      <c r="L1498" s="15">
        <v>44849517</v>
      </c>
      <c r="M1498" s="16">
        <f>J1498*L1498/100000000</f>
        <v>332.33492096999998</v>
      </c>
      <c r="N1498" s="17">
        <v>2</v>
      </c>
      <c r="O1498" s="18">
        <v>-1.2029220779220779</v>
      </c>
      <c r="P1498" s="18">
        <v>1.7313084112149533</v>
      </c>
      <c r="Q1498" s="18">
        <v>0.82499999999999996</v>
      </c>
      <c r="R1498" s="18">
        <v>-69.727499999999992</v>
      </c>
      <c r="S1498" s="9">
        <f>AB1498/AA1498</f>
        <v>0.18035190615835778</v>
      </c>
      <c r="T1498" s="9">
        <f>AI1498/AE1498</f>
        <v>0.7703549060542797</v>
      </c>
      <c r="U1498" s="9">
        <f>AN1498/AM1498</f>
        <v>1.348314606741573</v>
      </c>
      <c r="V1498" s="9" t="e">
        <f>AU1498/AQ1498</f>
        <v>#VALUE!</v>
      </c>
      <c r="W1498" s="9">
        <f>AZ1498/AY1498</f>
        <v>-0.20833333333333334</v>
      </c>
      <c r="X1498" s="9">
        <f>BG1498/BC1498</f>
        <v>-1.25</v>
      </c>
      <c r="Y1498" s="10">
        <v>1907</v>
      </c>
      <c r="Z1498" s="10">
        <v>2038</v>
      </c>
      <c r="AA1498" s="10">
        <v>2046</v>
      </c>
      <c r="AB1498" s="10">
        <v>369</v>
      </c>
      <c r="AC1498" s="21"/>
      <c r="AD1498" s="10">
        <v>540</v>
      </c>
      <c r="AE1498" s="10">
        <v>479</v>
      </c>
      <c r="AF1498" s="10">
        <v>476</v>
      </c>
      <c r="AG1498" s="24">
        <v>401</v>
      </c>
      <c r="AH1498" s="10">
        <v>247</v>
      </c>
      <c r="AI1498" s="5">
        <v>369</v>
      </c>
      <c r="AJ1498" s="5">
        <v>476</v>
      </c>
      <c r="AK1498" s="10">
        <v>-23</v>
      </c>
      <c r="AL1498" s="10">
        <v>-69</v>
      </c>
      <c r="AM1498" s="10">
        <v>-89</v>
      </c>
      <c r="AN1498" s="10">
        <v>-120</v>
      </c>
      <c r="AO1498" s="10"/>
      <c r="AP1498" s="11" t="s">
        <v>2995</v>
      </c>
      <c r="AQ1498" s="11">
        <v>-17</v>
      </c>
      <c r="AR1498" s="11">
        <v>-76</v>
      </c>
      <c r="AS1498" s="11">
        <v>-16</v>
      </c>
      <c r="AT1498" s="11">
        <v>-28</v>
      </c>
      <c r="AU1498" s="11" t="s">
        <v>5085</v>
      </c>
      <c r="AV1498" s="10">
        <v>-76</v>
      </c>
      <c r="AW1498" s="10">
        <v>-101</v>
      </c>
      <c r="AX1498" s="10">
        <v>-213</v>
      </c>
      <c r="AY1498" s="10">
        <v>-216</v>
      </c>
      <c r="AZ1498" s="10">
        <v>45</v>
      </c>
      <c r="BA1498" s="10"/>
      <c r="BB1498" s="10">
        <v>-19</v>
      </c>
      <c r="BC1498" s="10">
        <v>-36</v>
      </c>
      <c r="BD1498" s="10">
        <v>-146</v>
      </c>
      <c r="BE1498" s="10">
        <v>-36</v>
      </c>
      <c r="BF1498" s="10">
        <v>-124</v>
      </c>
      <c r="BG1498" s="10">
        <v>45</v>
      </c>
      <c r="BH1498" s="10">
        <v>-146</v>
      </c>
      <c r="BI1498" s="12">
        <f>AK1498/Y1498</f>
        <v>-1.2060828526481384E-2</v>
      </c>
      <c r="BJ1498" s="12">
        <f>AL1498/Z1498</f>
        <v>-3.3856722276741906E-2</v>
      </c>
      <c r="BK1498" s="12">
        <f>AM1498/AA1498</f>
        <v>-4.3499511241446728E-2</v>
      </c>
      <c r="BL1498" s="12">
        <f>AN1498/AB1498</f>
        <v>-0.32520325203252032</v>
      </c>
      <c r="BM1498" s="12"/>
      <c r="BN1498" s="12" t="e">
        <f>AP1498/AD1498</f>
        <v>#VALUE!</v>
      </c>
      <c r="BO1498" s="12">
        <f>AQ1498/AE1498</f>
        <v>-3.5490605427974949E-2</v>
      </c>
      <c r="BP1498" s="12">
        <f>AR1498/AF1498</f>
        <v>-0.15966386554621848</v>
      </c>
      <c r="BQ1498" s="12">
        <f>AS1498/AG1498</f>
        <v>-3.9900249376558602E-2</v>
      </c>
      <c r="BR1498" s="12">
        <f>AT1498/AH1498</f>
        <v>-0.11336032388663968</v>
      </c>
      <c r="BS1498" s="12" t="e">
        <f>AU1498/AI1498</f>
        <v>#VALUE!</v>
      </c>
      <c r="BT1498" s="12"/>
      <c r="BU1498" s="12">
        <f>AW1498/Y1498</f>
        <v>-5.2962768746722601E-2</v>
      </c>
      <c r="BV1498" s="12">
        <f>AX1498/Z1498</f>
        <v>-0.10451422963689892</v>
      </c>
      <c r="BW1498" s="12">
        <f>AY1498/AA1498</f>
        <v>-0.10557184750733138</v>
      </c>
      <c r="BX1498" s="12">
        <f>AZ1498/AB1498</f>
        <v>0.12195121951219512</v>
      </c>
      <c r="BY1498" s="12"/>
      <c r="BZ1498" s="12">
        <f>BB1498/AD1498</f>
        <v>-3.5185185185185187E-2</v>
      </c>
      <c r="CA1498" s="12">
        <f>BC1498/AE1498</f>
        <v>-7.5156576200417533E-2</v>
      </c>
      <c r="CB1498" s="12">
        <f>BD1498/AF1498</f>
        <v>-0.30672268907563027</v>
      </c>
      <c r="CC1498" s="12">
        <f>BE1498/AG1498</f>
        <v>-8.9775561097256859E-2</v>
      </c>
      <c r="CD1498" s="12">
        <f>BF1498/AH1498</f>
        <v>-0.50202429149797567</v>
      </c>
      <c r="CE1498" s="12">
        <f>BG1498/AI1498</f>
        <v>0.12195121951219512</v>
      </c>
      <c r="CF1498" s="12"/>
      <c r="CG1498" s="12">
        <v>-17.61</v>
      </c>
      <c r="CH1498" s="12">
        <v>-35.79</v>
      </c>
      <c r="CI1498" s="12">
        <v>-52.37</v>
      </c>
      <c r="CJ1498" s="12">
        <v>0</v>
      </c>
      <c r="CK1498" s="12">
        <v>-26.21</v>
      </c>
      <c r="CL1498" s="12">
        <v>-27.63</v>
      </c>
      <c r="CM1498" s="12">
        <v>-50.39</v>
      </c>
      <c r="CN1498" s="12">
        <v>-57.43</v>
      </c>
      <c r="CO1498" s="12">
        <v>-97.53</v>
      </c>
      <c r="CP1498" s="12"/>
      <c r="CQ1498" s="12"/>
      <c r="CR1498" s="13">
        <v>350.98</v>
      </c>
      <c r="CS1498" s="13">
        <v>475.79</v>
      </c>
      <c r="CT1498" s="13">
        <v>838.02</v>
      </c>
      <c r="CU1498" s="13"/>
      <c r="CV1498" s="13">
        <v>474.78</v>
      </c>
      <c r="CW1498" s="13">
        <v>507.07</v>
      </c>
      <c r="CX1498" s="13">
        <v>838.02</v>
      </c>
      <c r="CY1498" s="13">
        <v>930.52</v>
      </c>
      <c r="CZ1498" s="14">
        <v>1462.32</v>
      </c>
      <c r="DA1498" s="14"/>
      <c r="DB1498" s="14"/>
      <c r="DC1498" s="27">
        <v>190.41</v>
      </c>
      <c r="DD1498" s="27">
        <v>30.46</v>
      </c>
      <c r="DE1498" s="27">
        <v>-67.22</v>
      </c>
      <c r="DF1498" s="27"/>
      <c r="DG1498" s="27">
        <v>28.42</v>
      </c>
      <c r="DH1498" s="27">
        <v>14.47</v>
      </c>
      <c r="DI1498" s="27">
        <v>-67.22</v>
      </c>
      <c r="DJ1498" s="27">
        <v>-84.18</v>
      </c>
      <c r="DK1498" s="27"/>
      <c r="DL1498" s="27"/>
      <c r="DM1498" s="27"/>
      <c r="DN1498" s="31" t="s">
        <v>5174</v>
      </c>
      <c r="DO1498" t="s">
        <v>7344</v>
      </c>
      <c r="DP1498" s="32" t="e">
        <f>J1498/DN1498</f>
        <v>#VALUE!</v>
      </c>
      <c r="DQ1498" s="32" t="e">
        <f>J1498/DO1498</f>
        <v>#VALUE!</v>
      </c>
    </row>
    <row r="1499" spans="2:121" x14ac:dyDescent="0.3">
      <c r="B1499">
        <v>2026</v>
      </c>
      <c r="C1499" s="1" t="s">
        <v>4520</v>
      </c>
      <c r="D1499" s="2" t="s">
        <v>4521</v>
      </c>
      <c r="E1499" s="3" t="s">
        <v>2897</v>
      </c>
      <c r="F1499" s="3" t="s">
        <v>2917</v>
      </c>
      <c r="G1499" s="4" t="s">
        <v>2928</v>
      </c>
      <c r="H1499" s="4"/>
      <c r="I1499" s="4" t="s">
        <v>2882</v>
      </c>
      <c r="J1499" s="15">
        <v>351</v>
      </c>
      <c r="K1499" s="7" t="s">
        <v>7189</v>
      </c>
      <c r="L1499" s="15">
        <v>129484148</v>
      </c>
      <c r="M1499" s="16">
        <f>J1499*L1499/100000000</f>
        <v>454.48935948000002</v>
      </c>
      <c r="N1499" s="17">
        <v>1.94</v>
      </c>
      <c r="O1499" s="18">
        <v>1.4564315352697095</v>
      </c>
      <c r="P1499" s="18">
        <v>43.875</v>
      </c>
      <c r="Q1499" s="18">
        <v>0.57499999999999996</v>
      </c>
      <c r="R1499" s="18">
        <v>33.195</v>
      </c>
      <c r="S1499" s="9">
        <f>AB1499/AA1499</f>
        <v>0.17333333333333334</v>
      </c>
      <c r="T1499" s="9">
        <f>AI1499/AE1499</f>
        <v>0.68421052631578949</v>
      </c>
      <c r="U1499" s="9">
        <f>AN1499/AM1499</f>
        <v>2</v>
      </c>
      <c r="V1499" s="9">
        <f>AU1499/AQ1499</f>
        <v>1</v>
      </c>
      <c r="W1499" s="9">
        <f>AZ1499/AY1499</f>
        <v>2.1428571428571429E-2</v>
      </c>
      <c r="X1499" s="9">
        <f>BG1499/BC1499</f>
        <v>-1</v>
      </c>
      <c r="Y1499" s="10">
        <v>77</v>
      </c>
      <c r="Z1499" s="10">
        <v>64</v>
      </c>
      <c r="AA1499" s="10">
        <v>75</v>
      </c>
      <c r="AB1499" s="10">
        <v>13</v>
      </c>
      <c r="AC1499" s="21"/>
      <c r="AD1499" s="10">
        <v>24</v>
      </c>
      <c r="AE1499" s="10">
        <v>19</v>
      </c>
      <c r="AF1499" s="10">
        <v>16</v>
      </c>
      <c r="AG1499" s="24">
        <v>10</v>
      </c>
      <c r="AH1499" s="10">
        <v>16</v>
      </c>
      <c r="AI1499" s="5">
        <v>13</v>
      </c>
      <c r="AJ1499" s="5">
        <v>16</v>
      </c>
      <c r="AK1499" s="10">
        <v>-29</v>
      </c>
      <c r="AL1499" s="10">
        <v>-14</v>
      </c>
      <c r="AM1499" s="10">
        <v>1</v>
      </c>
      <c r="AN1499" s="10">
        <v>2</v>
      </c>
      <c r="AO1499" s="10"/>
      <c r="AP1499" s="11">
        <v>-1</v>
      </c>
      <c r="AQ1499" s="11">
        <v>2</v>
      </c>
      <c r="AR1499" s="11">
        <v>1</v>
      </c>
      <c r="AS1499" s="11">
        <v>-2</v>
      </c>
      <c r="AT1499" s="11">
        <v>1</v>
      </c>
      <c r="AU1499" s="11">
        <v>2</v>
      </c>
      <c r="AV1499" s="10">
        <v>1</v>
      </c>
      <c r="AW1499" s="10">
        <v>-27</v>
      </c>
      <c r="AX1499" s="10">
        <v>-108</v>
      </c>
      <c r="AY1499" s="10">
        <v>140</v>
      </c>
      <c r="AZ1499" s="10">
        <v>3</v>
      </c>
      <c r="BA1499" s="10"/>
      <c r="BB1499" s="10">
        <v>21</v>
      </c>
      <c r="BC1499" s="10">
        <v>-3</v>
      </c>
      <c r="BD1499" s="10">
        <v>120</v>
      </c>
      <c r="BE1499" s="10">
        <v>26</v>
      </c>
      <c r="BF1499" s="10">
        <v>164</v>
      </c>
      <c r="BG1499" s="10">
        <v>3</v>
      </c>
      <c r="BH1499" s="10">
        <v>120</v>
      </c>
      <c r="BI1499" s="12">
        <f>AK1499/Y1499</f>
        <v>-0.37662337662337664</v>
      </c>
      <c r="BJ1499" s="12">
        <f>AL1499/Z1499</f>
        <v>-0.21875</v>
      </c>
      <c r="BK1499" s="12">
        <f>AM1499/AA1499</f>
        <v>1.3333333333333334E-2</v>
      </c>
      <c r="BL1499" s="12">
        <f>AN1499/AB1499</f>
        <v>0.15384615384615385</v>
      </c>
      <c r="BM1499" s="12"/>
      <c r="BN1499" s="12">
        <f>AP1499/AD1499</f>
        <v>-4.1666666666666664E-2</v>
      </c>
      <c r="BO1499" s="12">
        <f>AQ1499/AE1499</f>
        <v>0.10526315789473684</v>
      </c>
      <c r="BP1499" s="12">
        <f>AR1499/AF1499</f>
        <v>6.25E-2</v>
      </c>
      <c r="BQ1499" s="12">
        <f>AS1499/AG1499</f>
        <v>-0.2</v>
      </c>
      <c r="BR1499" s="12">
        <f>AT1499/AH1499</f>
        <v>6.25E-2</v>
      </c>
      <c r="BS1499" s="12">
        <f>AU1499/AI1499</f>
        <v>0.15384615384615385</v>
      </c>
      <c r="BT1499" s="12"/>
      <c r="BU1499" s="12">
        <f>AW1499/Y1499</f>
        <v>-0.35064935064935066</v>
      </c>
      <c r="BV1499" s="12">
        <f>AX1499/Z1499</f>
        <v>-1.6875</v>
      </c>
      <c r="BW1499" s="12">
        <f>AY1499/AA1499</f>
        <v>1.8666666666666667</v>
      </c>
      <c r="BX1499" s="12">
        <f>AZ1499/AB1499</f>
        <v>0.23076923076923078</v>
      </c>
      <c r="BY1499" s="12"/>
      <c r="BZ1499" s="12">
        <f>BB1499/AD1499</f>
        <v>0.875</v>
      </c>
      <c r="CA1499" s="12">
        <f>BC1499/AE1499</f>
        <v>-0.15789473684210525</v>
      </c>
      <c r="CB1499" s="12">
        <f>BD1499/AF1499</f>
        <v>7.5</v>
      </c>
      <c r="CC1499" s="12">
        <f>BE1499/AG1499</f>
        <v>2.6</v>
      </c>
      <c r="CD1499" s="12">
        <f>BF1499/AH1499</f>
        <v>10.25</v>
      </c>
      <c r="CE1499" s="12">
        <f>BG1499/AI1499</f>
        <v>0.23076923076923078</v>
      </c>
      <c r="CF1499" s="12"/>
      <c r="CG1499" s="12">
        <v>-4.6399999999999997</v>
      </c>
      <c r="CH1499" s="12">
        <v>-17.96</v>
      </c>
      <c r="CI1499" s="12">
        <v>22.5</v>
      </c>
      <c r="CJ1499" s="12">
        <v>0</v>
      </c>
      <c r="CK1499" s="12">
        <v>-12.79</v>
      </c>
      <c r="CL1499" s="12">
        <v>-13.47</v>
      </c>
      <c r="CM1499" s="12">
        <v>22.5</v>
      </c>
      <c r="CN1499" s="12">
        <v>25.58</v>
      </c>
      <c r="CO1499" s="12">
        <v>41.91</v>
      </c>
      <c r="CP1499" s="12"/>
      <c r="CQ1499" s="12"/>
      <c r="CR1499" s="13">
        <v>4.75</v>
      </c>
      <c r="CS1499" s="13">
        <v>4.42</v>
      </c>
      <c r="CT1499" s="13">
        <v>3.9</v>
      </c>
      <c r="CU1499" s="13"/>
      <c r="CV1499" s="13">
        <v>7.98</v>
      </c>
      <c r="CW1499" s="13">
        <v>4.67</v>
      </c>
      <c r="CX1499" s="13">
        <v>3.9</v>
      </c>
      <c r="CY1499" s="13">
        <v>8.2200000000000006</v>
      </c>
      <c r="CZ1499" s="14">
        <v>3.66</v>
      </c>
      <c r="DA1499" s="14"/>
      <c r="DB1499" s="14"/>
      <c r="DC1499" s="27">
        <v>30.81</v>
      </c>
      <c r="DD1499" s="27">
        <v>9.01</v>
      </c>
      <c r="DE1499" s="27">
        <v>444.14</v>
      </c>
      <c r="DF1499" s="27"/>
      <c r="DG1499" s="27">
        <v>354.56</v>
      </c>
      <c r="DH1499" s="27">
        <v>351.92</v>
      </c>
      <c r="DI1499" s="27">
        <v>444.14</v>
      </c>
      <c r="DJ1499" s="27">
        <v>464.02</v>
      </c>
      <c r="DK1499" s="27"/>
      <c r="DL1499" s="27"/>
      <c r="DM1499" s="27"/>
      <c r="DN1499" t="s">
        <v>5174</v>
      </c>
      <c r="DO1499" t="s">
        <v>7247</v>
      </c>
      <c r="DP1499" s="32" t="e">
        <f>J1499/DN1499</f>
        <v>#VALUE!</v>
      </c>
      <c r="DQ1499" s="32" t="e">
        <f>J1499/DO1499</f>
        <v>#VALUE!</v>
      </c>
    </row>
    <row r="1500" spans="2:121" x14ac:dyDescent="0.3">
      <c r="B1500">
        <v>2184</v>
      </c>
      <c r="C1500" s="1" t="s">
        <v>4821</v>
      </c>
      <c r="D1500" s="2" t="s">
        <v>4822</v>
      </c>
      <c r="E1500" s="3" t="s">
        <v>2897</v>
      </c>
      <c r="F1500" s="3" t="s">
        <v>2903</v>
      </c>
      <c r="G1500" s="4" t="s">
        <v>2975</v>
      </c>
      <c r="H1500" s="4"/>
      <c r="I1500" s="4"/>
      <c r="J1500" s="15">
        <v>750</v>
      </c>
      <c r="K1500" s="7" t="s">
        <v>9162</v>
      </c>
      <c r="L1500" s="15">
        <v>42851600</v>
      </c>
      <c r="M1500" s="16">
        <f>J1500*L1500/100000000</f>
        <v>321.387</v>
      </c>
      <c r="N1500" s="17">
        <v>0.82</v>
      </c>
      <c r="O1500" s="18">
        <v>8.6206896551724146</v>
      </c>
      <c r="P1500" s="18">
        <v>-93.75</v>
      </c>
      <c r="Q1500" s="18">
        <v>0.51500000000000001</v>
      </c>
      <c r="R1500" s="18">
        <v>13.765000000000001</v>
      </c>
      <c r="S1500" s="9">
        <f>AB1500/AA1500</f>
        <v>6.3025210084033612E-2</v>
      </c>
      <c r="T1500" s="9">
        <f>AI1500/AE1500</f>
        <v>0.68181818181818177</v>
      </c>
      <c r="U1500" s="9">
        <f>AN1500/AM1500</f>
        <v>1.6666666666666667</v>
      </c>
      <c r="V1500" s="9" t="e">
        <f>AU1500/AQ1500</f>
        <v>#VALUE!</v>
      </c>
      <c r="W1500" s="9">
        <f>AZ1500/AY1500</f>
        <v>-9.0909090909090905E-3</v>
      </c>
      <c r="X1500" s="9">
        <f>BG1500/BC1500</f>
        <v>-6.6666666666666666E-2</v>
      </c>
      <c r="Y1500" s="10">
        <v>539</v>
      </c>
      <c r="Z1500" s="10">
        <v>266</v>
      </c>
      <c r="AA1500" s="10">
        <v>238</v>
      </c>
      <c r="AB1500" s="10">
        <v>15</v>
      </c>
      <c r="AC1500" s="21"/>
      <c r="AD1500" s="10">
        <v>42</v>
      </c>
      <c r="AE1500" s="10">
        <v>22</v>
      </c>
      <c r="AF1500" s="10">
        <v>140</v>
      </c>
      <c r="AG1500" s="24">
        <v>15</v>
      </c>
      <c r="AH1500" s="10">
        <v>13</v>
      </c>
      <c r="AI1500" s="5">
        <v>15</v>
      </c>
      <c r="AJ1500" s="5">
        <v>140</v>
      </c>
      <c r="AK1500" s="10" t="s">
        <v>2995</v>
      </c>
      <c r="AL1500" s="10">
        <v>-27</v>
      </c>
      <c r="AM1500" s="10">
        <v>39</v>
      </c>
      <c r="AN1500" s="10">
        <v>65</v>
      </c>
      <c r="AO1500" s="10"/>
      <c r="AP1500" s="11">
        <v>-4</v>
      </c>
      <c r="AQ1500" s="11">
        <v>-11</v>
      </c>
      <c r="AR1500" s="11">
        <v>60</v>
      </c>
      <c r="AS1500" s="11">
        <v>2</v>
      </c>
      <c r="AT1500" s="11">
        <v>3</v>
      </c>
      <c r="AU1500" s="11" t="s">
        <v>5085</v>
      </c>
      <c r="AV1500" s="10">
        <v>60</v>
      </c>
      <c r="AW1500" s="10">
        <v>-30</v>
      </c>
      <c r="AX1500" s="10">
        <v>-52</v>
      </c>
      <c r="AY1500" s="10">
        <v>110</v>
      </c>
      <c r="AZ1500" s="10">
        <v>-1</v>
      </c>
      <c r="BA1500" s="10"/>
      <c r="BB1500" s="10">
        <v>70</v>
      </c>
      <c r="BC1500" s="10">
        <v>15</v>
      </c>
      <c r="BD1500" s="10">
        <v>35</v>
      </c>
      <c r="BE1500" s="10">
        <v>2</v>
      </c>
      <c r="BF1500" s="10" t="s">
        <v>2995</v>
      </c>
      <c r="BG1500" s="10">
        <v>-1</v>
      </c>
      <c r="BH1500" s="10">
        <v>35</v>
      </c>
      <c r="BI1500" s="12" t="e">
        <f>AK1500/Y1500</f>
        <v>#VALUE!</v>
      </c>
      <c r="BJ1500" s="12">
        <f>AL1500/Z1500</f>
        <v>-0.10150375939849623</v>
      </c>
      <c r="BK1500" s="12">
        <f>AM1500/AA1500</f>
        <v>0.1638655462184874</v>
      </c>
      <c r="BL1500" s="12">
        <f>AN1500/AB1500</f>
        <v>4.333333333333333</v>
      </c>
      <c r="BM1500" s="12"/>
      <c r="BN1500" s="12">
        <f>AP1500/AD1500</f>
        <v>-9.5238095238095233E-2</v>
      </c>
      <c r="BO1500" s="12">
        <f>AQ1500/AE1500</f>
        <v>-0.5</v>
      </c>
      <c r="BP1500" s="12">
        <f>AR1500/AF1500</f>
        <v>0.42857142857142855</v>
      </c>
      <c r="BQ1500" s="12">
        <f>AS1500/AG1500</f>
        <v>0.13333333333333333</v>
      </c>
      <c r="BR1500" s="12">
        <f>AT1500/AH1500</f>
        <v>0.23076923076923078</v>
      </c>
      <c r="BS1500" s="12" t="e">
        <f>AU1500/AI1500</f>
        <v>#VALUE!</v>
      </c>
      <c r="BT1500" s="12"/>
      <c r="BU1500" s="12">
        <f>AW1500/Y1500</f>
        <v>-5.5658627087198514E-2</v>
      </c>
      <c r="BV1500" s="12">
        <f>AX1500/Z1500</f>
        <v>-0.19548872180451127</v>
      </c>
      <c r="BW1500" s="12">
        <f>AY1500/AA1500</f>
        <v>0.46218487394957986</v>
      </c>
      <c r="BX1500" s="12">
        <f>AZ1500/AB1500</f>
        <v>-6.6666666666666666E-2</v>
      </c>
      <c r="BY1500" s="12"/>
      <c r="BZ1500" s="12">
        <f>BB1500/AD1500</f>
        <v>1.6666666666666667</v>
      </c>
      <c r="CA1500" s="12">
        <f>BC1500/AE1500</f>
        <v>0.68181818181818177</v>
      </c>
      <c r="CB1500" s="12">
        <f>BD1500/AF1500</f>
        <v>0.25</v>
      </c>
      <c r="CC1500" s="12">
        <f>BE1500/AG1500</f>
        <v>0.13333333333333333</v>
      </c>
      <c r="CD1500" s="12" t="e">
        <f>BF1500/AH1500</f>
        <v>#VALUE!</v>
      </c>
      <c r="CE1500" s="12">
        <f>BG1500/AI1500</f>
        <v>-6.6666666666666666E-2</v>
      </c>
      <c r="CF1500" s="12"/>
      <c r="CG1500" s="12">
        <v>-4.42</v>
      </c>
      <c r="CH1500" s="12">
        <v>-10.63</v>
      </c>
      <c r="CI1500" s="12">
        <v>25.52</v>
      </c>
      <c r="CJ1500" s="12">
        <v>0</v>
      </c>
      <c r="CK1500" s="12">
        <v>9.7899999999999991</v>
      </c>
      <c r="CL1500" s="12">
        <v>16.52</v>
      </c>
      <c r="CM1500" s="12">
        <v>18.3</v>
      </c>
      <c r="CN1500" s="12">
        <v>20.52</v>
      </c>
      <c r="CO1500" s="12">
        <v>10.07</v>
      </c>
      <c r="CP1500" s="12"/>
      <c r="CQ1500" s="12"/>
      <c r="CR1500" s="13">
        <v>124.25</v>
      </c>
      <c r="CS1500" s="13">
        <v>133.53</v>
      </c>
      <c r="CT1500" s="13">
        <v>61.39</v>
      </c>
      <c r="CU1500" s="13"/>
      <c r="CV1500" s="13">
        <v>129.15</v>
      </c>
      <c r="CW1500" s="13">
        <v>129.36000000000001</v>
      </c>
      <c r="CX1500" s="13">
        <v>61.39</v>
      </c>
      <c r="CY1500" s="13">
        <v>60.13</v>
      </c>
      <c r="CZ1500" s="14">
        <v>43.6</v>
      </c>
      <c r="DA1500" s="14"/>
      <c r="DB1500" s="14"/>
      <c r="DC1500" s="27">
        <v>100.67</v>
      </c>
      <c r="DD1500" s="27">
        <v>80.05</v>
      </c>
      <c r="DE1500" s="27">
        <v>135.84</v>
      </c>
      <c r="DF1500" s="27"/>
      <c r="DG1500" s="27">
        <v>110.56</v>
      </c>
      <c r="DH1500" s="27">
        <v>119.25</v>
      </c>
      <c r="DI1500" s="27">
        <v>135.84</v>
      </c>
      <c r="DJ1500" s="27">
        <v>137.01</v>
      </c>
      <c r="DK1500" s="27"/>
      <c r="DL1500" s="27"/>
      <c r="DM1500" s="27"/>
      <c r="DN1500" t="s">
        <v>5174</v>
      </c>
      <c r="DO1500" t="s">
        <v>7388</v>
      </c>
      <c r="DP1500" s="32" t="e">
        <f>J1500/DN1500</f>
        <v>#VALUE!</v>
      </c>
      <c r="DQ1500" s="32" t="e">
        <f>J1500/DO1500</f>
        <v>#VALUE!</v>
      </c>
    </row>
    <row r="1501" spans="2:121" hidden="1" x14ac:dyDescent="0.3">
      <c r="B1501">
        <v>1590</v>
      </c>
      <c r="C1501" s="1" t="s">
        <v>3301</v>
      </c>
      <c r="D1501" s="2" t="s">
        <v>3302</v>
      </c>
      <c r="E1501" s="3" t="s">
        <v>2897</v>
      </c>
      <c r="F1501" s="3" t="s">
        <v>2968</v>
      </c>
      <c r="G1501" s="4" t="s">
        <v>2968</v>
      </c>
      <c r="H1501" s="4"/>
      <c r="I1501" s="4" t="s">
        <v>2895</v>
      </c>
      <c r="J1501" s="15">
        <v>4310</v>
      </c>
      <c r="K1501" s="7" t="s">
        <v>4974</v>
      </c>
      <c r="L1501" s="15">
        <v>20202234</v>
      </c>
      <c r="M1501" s="16">
        <f>J1501*L1501/100000000</f>
        <v>870.71628539999995</v>
      </c>
      <c r="N1501" s="17">
        <v>1.82</v>
      </c>
      <c r="O1501" s="18">
        <v>107.75</v>
      </c>
      <c r="P1501" s="18">
        <v>1.6375379939209727</v>
      </c>
      <c r="Q1501" s="18">
        <v>0.64500000000000002</v>
      </c>
      <c r="R1501" s="18">
        <v>-7.0799999999999992</v>
      </c>
      <c r="S1501" s="9">
        <f>AB1501/AA1501</f>
        <v>0.1923509561304837</v>
      </c>
      <c r="T1501" s="9">
        <f>AI1501/AE1501</f>
        <v>0.63805970149253732</v>
      </c>
      <c r="U1501" s="9">
        <f>AN1501/AM1501</f>
        <v>1.3</v>
      </c>
      <c r="V1501" s="9">
        <f>AU1501/AQ1501</f>
        <v>-1.7333333333333334</v>
      </c>
      <c r="W1501" s="9">
        <f>AZ1501/AY1501</f>
        <v>-0.93571428571428572</v>
      </c>
      <c r="X1501" s="9">
        <f>BG1501/BC1501</f>
        <v>14.555555555555555</v>
      </c>
      <c r="Y1501" s="10">
        <v>983</v>
      </c>
      <c r="Z1501" s="10">
        <v>939</v>
      </c>
      <c r="AA1501" s="10">
        <v>889</v>
      </c>
      <c r="AB1501" s="10">
        <v>171</v>
      </c>
      <c r="AC1501" s="21"/>
      <c r="AD1501" s="10">
        <v>174</v>
      </c>
      <c r="AE1501" s="10">
        <v>268</v>
      </c>
      <c r="AF1501" s="10">
        <v>313</v>
      </c>
      <c r="AG1501" s="24">
        <v>160</v>
      </c>
      <c r="AH1501" s="10">
        <v>221</v>
      </c>
      <c r="AI1501" s="5">
        <v>171</v>
      </c>
      <c r="AJ1501" s="5">
        <v>313</v>
      </c>
      <c r="AK1501" s="10">
        <v>-28</v>
      </c>
      <c r="AL1501" s="10">
        <v>-11</v>
      </c>
      <c r="AM1501" s="10">
        <v>-20</v>
      </c>
      <c r="AN1501" s="10">
        <v>-26</v>
      </c>
      <c r="AO1501" s="10"/>
      <c r="AP1501" s="11">
        <v>-24</v>
      </c>
      <c r="AQ1501" s="11">
        <v>15</v>
      </c>
      <c r="AR1501" s="11">
        <v>27</v>
      </c>
      <c r="AS1501" s="11">
        <v>-19</v>
      </c>
      <c r="AT1501" s="11">
        <v>-7</v>
      </c>
      <c r="AU1501" s="11">
        <v>-26</v>
      </c>
      <c r="AV1501" s="10">
        <v>27</v>
      </c>
      <c r="AW1501" s="10">
        <v>-156</v>
      </c>
      <c r="AX1501" s="10">
        <v>-72</v>
      </c>
      <c r="AY1501" s="10">
        <v>-140</v>
      </c>
      <c r="AZ1501" s="10">
        <v>131</v>
      </c>
      <c r="BA1501" s="10"/>
      <c r="BB1501" s="10">
        <v>-31</v>
      </c>
      <c r="BC1501" s="10">
        <v>9</v>
      </c>
      <c r="BD1501" s="10">
        <v>-69</v>
      </c>
      <c r="BE1501" s="10">
        <v>-12</v>
      </c>
      <c r="BF1501" s="10">
        <v>-64</v>
      </c>
      <c r="BG1501" s="10">
        <v>131</v>
      </c>
      <c r="BH1501" s="10">
        <v>-69</v>
      </c>
      <c r="BI1501" s="12">
        <f>AK1501/Y1501</f>
        <v>-2.8484231943031537E-2</v>
      </c>
      <c r="BJ1501" s="12">
        <f>AL1501/Z1501</f>
        <v>-1.1714589989350373E-2</v>
      </c>
      <c r="BK1501" s="12">
        <f>AM1501/AA1501</f>
        <v>-2.2497187851518559E-2</v>
      </c>
      <c r="BL1501" s="12">
        <f>AN1501/AB1501</f>
        <v>-0.15204678362573099</v>
      </c>
      <c r="BM1501" s="12"/>
      <c r="BN1501" s="12">
        <f>AP1501/AD1501</f>
        <v>-0.13793103448275862</v>
      </c>
      <c r="BO1501" s="12">
        <f>AQ1501/AE1501</f>
        <v>5.5970149253731345E-2</v>
      </c>
      <c r="BP1501" s="12">
        <f>AR1501/AF1501</f>
        <v>8.6261980830670923E-2</v>
      </c>
      <c r="BQ1501" s="12">
        <f>AS1501/AG1501</f>
        <v>-0.11874999999999999</v>
      </c>
      <c r="BR1501" s="12">
        <f>AT1501/AH1501</f>
        <v>-3.1674208144796379E-2</v>
      </c>
      <c r="BS1501" s="12">
        <f>AU1501/AI1501</f>
        <v>-0.15204678362573099</v>
      </c>
      <c r="BT1501" s="12"/>
      <c r="BU1501" s="12">
        <f>AW1501/Y1501</f>
        <v>-0.15869786368260427</v>
      </c>
      <c r="BV1501" s="12">
        <f>AX1501/Z1501</f>
        <v>-7.6677316293929709E-2</v>
      </c>
      <c r="BW1501" s="12">
        <f>AY1501/AA1501</f>
        <v>-0.15748031496062992</v>
      </c>
      <c r="BX1501" s="12">
        <f>AZ1501/AB1501</f>
        <v>0.76608187134502925</v>
      </c>
      <c r="BY1501" s="12"/>
      <c r="BZ1501" s="12">
        <f>BB1501/AD1501</f>
        <v>-0.17816091954022989</v>
      </c>
      <c r="CA1501" s="12">
        <f>BC1501/AE1501</f>
        <v>3.3582089552238806E-2</v>
      </c>
      <c r="CB1501" s="12">
        <f>BD1501/AF1501</f>
        <v>-0.22044728434504793</v>
      </c>
      <c r="CC1501" s="12">
        <f>BE1501/AG1501</f>
        <v>-7.4999999999999997E-2</v>
      </c>
      <c r="CD1501" s="12">
        <f>BF1501/AH1501</f>
        <v>-0.2895927601809955</v>
      </c>
      <c r="CE1501" s="12">
        <f>BG1501/AI1501</f>
        <v>0.76608187134502925</v>
      </c>
      <c r="CF1501" s="12"/>
      <c r="CG1501" s="12">
        <v>-14.17</v>
      </c>
      <c r="CH1501" s="12">
        <v>-6.44</v>
      </c>
      <c r="CI1501" s="12">
        <v>-10.49</v>
      </c>
      <c r="CJ1501" s="12">
        <v>0</v>
      </c>
      <c r="CK1501" s="12">
        <v>-12.02</v>
      </c>
      <c r="CL1501" s="12">
        <v>-10.41</v>
      </c>
      <c r="CM1501" s="12">
        <v>-10.49</v>
      </c>
      <c r="CN1501" s="12">
        <v>-7.59</v>
      </c>
      <c r="CO1501" s="12">
        <v>-10.93</v>
      </c>
      <c r="CP1501" s="12"/>
      <c r="CQ1501" s="12"/>
      <c r="CR1501" s="13">
        <v>38.83</v>
      </c>
      <c r="CS1501" s="13">
        <v>61.06</v>
      </c>
      <c r="CT1501" s="13">
        <v>50.59</v>
      </c>
      <c r="CU1501" s="13"/>
      <c r="CV1501" s="13">
        <v>54.55</v>
      </c>
      <c r="CW1501" s="13">
        <v>50.86</v>
      </c>
      <c r="CX1501" s="13">
        <v>50.59</v>
      </c>
      <c r="CY1501" s="13">
        <v>50.57</v>
      </c>
      <c r="CZ1501" s="14">
        <v>55.33</v>
      </c>
      <c r="DA1501" s="14"/>
      <c r="DB1501" s="14"/>
      <c r="DC1501" s="27">
        <v>942.19</v>
      </c>
      <c r="DD1501" s="27">
        <v>859.05</v>
      </c>
      <c r="DE1501" s="27">
        <v>744.94</v>
      </c>
      <c r="DF1501" s="27"/>
      <c r="DG1501" s="27">
        <v>785.96</v>
      </c>
      <c r="DH1501" s="27">
        <v>795.63</v>
      </c>
      <c r="DI1501" s="27">
        <v>744.94</v>
      </c>
      <c r="DJ1501" s="27">
        <v>714.86</v>
      </c>
      <c r="DK1501" s="27"/>
      <c r="DL1501" s="27"/>
      <c r="DM1501" s="27"/>
      <c r="DN1501" s="31" t="s">
        <v>5174</v>
      </c>
      <c r="DO1501" s="31" t="s">
        <v>6775</v>
      </c>
      <c r="DP1501" s="32" t="e">
        <f>J1501/DN1501</f>
        <v>#VALUE!</v>
      </c>
      <c r="DQ1501" s="32" t="e">
        <f>J1501/DO1501</f>
        <v>#VALUE!</v>
      </c>
    </row>
    <row r="1502" spans="2:121" hidden="1" x14ac:dyDescent="0.3">
      <c r="B1502">
        <v>2155</v>
      </c>
      <c r="C1502" s="1" t="s">
        <v>4728</v>
      </c>
      <c r="D1502" s="2" t="s">
        <v>4729</v>
      </c>
      <c r="E1502" s="3" t="s">
        <v>2921</v>
      </c>
      <c r="F1502" s="3" t="s">
        <v>3014</v>
      </c>
      <c r="G1502" s="4" t="s">
        <v>3014</v>
      </c>
      <c r="H1502" s="4"/>
      <c r="I1502" s="4" t="s">
        <v>2889</v>
      </c>
      <c r="J1502" s="15">
        <v>1500</v>
      </c>
      <c r="K1502" s="7" t="s">
        <v>6808</v>
      </c>
      <c r="L1502" s="15">
        <v>20961315</v>
      </c>
      <c r="M1502" s="16">
        <f>J1502*L1502/100000000</f>
        <v>314.41972500000003</v>
      </c>
      <c r="N1502" s="17" t="s">
        <v>5085</v>
      </c>
      <c r="O1502" s="18">
        <v>-0.44736057262153295</v>
      </c>
      <c r="P1502" s="18">
        <v>1.6233766233766234</v>
      </c>
      <c r="Q1502" s="18">
        <v>0.84250000000000003</v>
      </c>
      <c r="R1502" s="18">
        <v>-73.099999999999994</v>
      </c>
      <c r="S1502" s="9">
        <f>AB1502/AA1502</f>
        <v>0.20430107526881722</v>
      </c>
      <c r="T1502" s="9">
        <f>AI1502/AE1502</f>
        <v>0.78235294117647058</v>
      </c>
      <c r="U1502" s="9">
        <f>AN1502/AM1502</f>
        <v>4.8109965635738834E-2</v>
      </c>
      <c r="V1502" s="9">
        <f>AU1502/AQ1502</f>
        <v>0.73684210526315785</v>
      </c>
      <c r="W1502" s="9">
        <f>AZ1502/AY1502</f>
        <v>-7.407407407407407E-2</v>
      </c>
      <c r="X1502" s="9">
        <f>BG1502/BC1502</f>
        <v>34</v>
      </c>
      <c r="Y1502" s="10">
        <v>1727</v>
      </c>
      <c r="Z1502" s="10">
        <v>837</v>
      </c>
      <c r="AA1502" s="10">
        <v>651</v>
      </c>
      <c r="AB1502" s="10">
        <v>133</v>
      </c>
      <c r="AC1502" s="21"/>
      <c r="AD1502" s="10">
        <v>142</v>
      </c>
      <c r="AE1502" s="10">
        <v>170</v>
      </c>
      <c r="AF1502" s="10">
        <v>143</v>
      </c>
      <c r="AG1502" s="24">
        <v>126</v>
      </c>
      <c r="AH1502" s="10">
        <v>118</v>
      </c>
      <c r="AI1502" s="5">
        <v>133</v>
      </c>
      <c r="AJ1502" s="5">
        <v>143</v>
      </c>
      <c r="AK1502" s="10">
        <v>-396</v>
      </c>
      <c r="AL1502" s="10">
        <v>-300</v>
      </c>
      <c r="AM1502" s="10">
        <v>-291</v>
      </c>
      <c r="AN1502" s="10">
        <v>-14</v>
      </c>
      <c r="AO1502" s="10"/>
      <c r="AP1502" s="10">
        <v>-26</v>
      </c>
      <c r="AQ1502" s="10">
        <v>-19</v>
      </c>
      <c r="AR1502" s="10">
        <v>-230</v>
      </c>
      <c r="AS1502" s="10">
        <v>-27</v>
      </c>
      <c r="AT1502" s="10">
        <v>-61</v>
      </c>
      <c r="AU1502" s="10">
        <v>-14</v>
      </c>
      <c r="AV1502" s="10">
        <v>-230</v>
      </c>
      <c r="AW1502" s="10">
        <v>-637</v>
      </c>
      <c r="AX1502" s="10">
        <v>-536</v>
      </c>
      <c r="AY1502" s="10">
        <v>-459</v>
      </c>
      <c r="AZ1502" s="10">
        <v>34</v>
      </c>
      <c r="BA1502" s="10"/>
      <c r="BB1502" s="10">
        <v>-40</v>
      </c>
      <c r="BC1502" s="10">
        <v>1</v>
      </c>
      <c r="BD1502" s="10">
        <v>-395</v>
      </c>
      <c r="BE1502" s="10">
        <v>-15</v>
      </c>
      <c r="BF1502" s="10">
        <v>-57</v>
      </c>
      <c r="BG1502" s="10">
        <v>34</v>
      </c>
      <c r="BH1502" s="10">
        <v>-395</v>
      </c>
      <c r="BI1502" s="12">
        <f>AK1502/Y1502</f>
        <v>-0.22929936305732485</v>
      </c>
      <c r="BJ1502" s="12">
        <f>AL1502/Z1502</f>
        <v>-0.35842293906810035</v>
      </c>
      <c r="BK1502" s="12">
        <f>AM1502/AA1502</f>
        <v>-0.44700460829493088</v>
      </c>
      <c r="BL1502" s="12">
        <f>AN1502/AB1502</f>
        <v>-0.10526315789473684</v>
      </c>
      <c r="BM1502" s="12"/>
      <c r="BN1502" s="12">
        <f>AP1502/AD1502</f>
        <v>-0.18309859154929578</v>
      </c>
      <c r="BO1502" s="12">
        <f>AQ1502/AE1502</f>
        <v>-0.11176470588235295</v>
      </c>
      <c r="BP1502" s="12">
        <f>AR1502/AF1502</f>
        <v>-1.6083916083916083</v>
      </c>
      <c r="BQ1502" s="12">
        <f>AS1502/AG1502</f>
        <v>-0.21428571428571427</v>
      </c>
      <c r="BR1502" s="12">
        <f>AT1502/AH1502</f>
        <v>-0.51694915254237284</v>
      </c>
      <c r="BS1502" s="12">
        <f>AU1502/AI1502</f>
        <v>-0.10526315789473684</v>
      </c>
      <c r="BT1502" s="12"/>
      <c r="BU1502" s="12">
        <f>AW1502/Y1502</f>
        <v>-0.36884771279675738</v>
      </c>
      <c r="BV1502" s="12">
        <f>AX1502/Z1502</f>
        <v>-0.64038231780167265</v>
      </c>
      <c r="BW1502" s="12">
        <f>AY1502/AA1502</f>
        <v>-0.70506912442396308</v>
      </c>
      <c r="BX1502" s="12">
        <f>AZ1502/AB1502</f>
        <v>0.25563909774436089</v>
      </c>
      <c r="BY1502" s="12"/>
      <c r="BZ1502" s="12">
        <f>BB1502/AD1502</f>
        <v>-0.28169014084507044</v>
      </c>
      <c r="CA1502" s="12">
        <f>BC1502/AE1502</f>
        <v>5.8823529411764705E-3</v>
      </c>
      <c r="CB1502" s="12">
        <f>BD1502/AF1502</f>
        <v>-2.7622377622377621</v>
      </c>
      <c r="CC1502" s="12">
        <f>BE1502/AG1502</f>
        <v>-0.11904761904761904</v>
      </c>
      <c r="CD1502" s="12">
        <f>BF1502/AH1502</f>
        <v>-0.48305084745762711</v>
      </c>
      <c r="CE1502" s="12">
        <f>BG1502/AI1502</f>
        <v>0.25563909774436089</v>
      </c>
      <c r="CF1502" s="12"/>
      <c r="CG1502" s="12">
        <v>-66.94</v>
      </c>
      <c r="CH1502" s="12">
        <v>-62.85</v>
      </c>
      <c r="CI1502" s="12">
        <v>-70.97</v>
      </c>
      <c r="CJ1502" s="12">
        <v>0</v>
      </c>
      <c r="CK1502" s="12">
        <v>-47.82</v>
      </c>
      <c r="CL1502" s="12">
        <v>-34.96</v>
      </c>
      <c r="CM1502" s="12">
        <v>-70.97</v>
      </c>
      <c r="CN1502" s="12">
        <v>-72.36</v>
      </c>
      <c r="CO1502" s="12">
        <v>-81.41</v>
      </c>
      <c r="CP1502" s="12"/>
      <c r="CQ1502" s="12"/>
      <c r="CR1502" s="13">
        <v>192.63</v>
      </c>
      <c r="CS1502" s="13">
        <v>78.06</v>
      </c>
      <c r="CT1502" s="13">
        <v>144.55000000000001</v>
      </c>
      <c r="CU1502" s="13"/>
      <c r="CV1502" s="13">
        <v>81.05</v>
      </c>
      <c r="CW1502" s="13">
        <v>79.08</v>
      </c>
      <c r="CX1502" s="13">
        <v>144.55000000000001</v>
      </c>
      <c r="CY1502" s="13">
        <v>149.91999999999999</v>
      </c>
      <c r="CZ1502" s="14">
        <v>175.59</v>
      </c>
      <c r="DA1502" s="14"/>
      <c r="DB1502" s="14"/>
      <c r="DC1502" s="27">
        <v>185.07</v>
      </c>
      <c r="DD1502" s="27">
        <v>26.22</v>
      </c>
      <c r="DE1502" s="27">
        <v>-42.44</v>
      </c>
      <c r="DF1502" s="27"/>
      <c r="DG1502" s="27">
        <v>16.260000000000002</v>
      </c>
      <c r="DH1502" s="27">
        <v>17.61</v>
      </c>
      <c r="DI1502" s="27">
        <v>-42.44</v>
      </c>
      <c r="DJ1502" s="27">
        <v>-44.76</v>
      </c>
      <c r="DK1502" s="27"/>
      <c r="DL1502" s="27"/>
      <c r="DM1502" s="27"/>
      <c r="DN1502" s="31" t="s">
        <v>5174</v>
      </c>
      <c r="DO1502" t="s">
        <v>7360</v>
      </c>
      <c r="DP1502" s="32" t="e">
        <f>J1502/DN1502</f>
        <v>#VALUE!</v>
      </c>
      <c r="DQ1502" s="32" t="e">
        <f>J1502/DO1502</f>
        <v>#VALUE!</v>
      </c>
    </row>
    <row r="1503" spans="2:121" hidden="1" x14ac:dyDescent="0.3">
      <c r="B1503">
        <v>2271</v>
      </c>
      <c r="C1503" s="1" t="s">
        <v>4942</v>
      </c>
      <c r="D1503" s="2" t="s">
        <v>4943</v>
      </c>
      <c r="E1503" s="3" t="s">
        <v>2921</v>
      </c>
      <c r="F1503" s="3" t="s">
        <v>3014</v>
      </c>
      <c r="G1503" s="4" t="s">
        <v>3014</v>
      </c>
      <c r="H1503" s="4"/>
      <c r="I1503" s="4"/>
      <c r="J1503" s="15">
        <v>214</v>
      </c>
      <c r="K1503" s="7" t="s">
        <v>4974</v>
      </c>
      <c r="L1503" s="15">
        <v>43543747</v>
      </c>
      <c r="M1503" s="16">
        <f>J1503*L1503/100000000</f>
        <v>93.183618580000001</v>
      </c>
      <c r="N1503" s="17">
        <v>1.39</v>
      </c>
      <c r="O1503" s="18">
        <v>-1.6984126984126984</v>
      </c>
      <c r="P1503" s="18">
        <v>1.6212121212121211</v>
      </c>
      <c r="Q1503" s="18">
        <v>0.98250000000000015</v>
      </c>
      <c r="R1503" s="18">
        <v>-40.305</v>
      </c>
      <c r="S1503" s="9">
        <f>AB1503/AA1503</f>
        <v>0.27536231884057971</v>
      </c>
      <c r="T1503" s="9">
        <f>AI1503/AE1503</f>
        <v>1.0857142857142856</v>
      </c>
      <c r="U1503" s="9">
        <f>AN1503/AM1503</f>
        <v>0.72413793103448276</v>
      </c>
      <c r="V1503" s="9" t="e">
        <f>AU1503/AQ1503</f>
        <v>#VALUE!</v>
      </c>
      <c r="W1503" s="9">
        <f>AZ1503/AY1503</f>
        <v>-1.1538461538461537</v>
      </c>
      <c r="X1503" s="9">
        <f>BG1503/BC1503</f>
        <v>-1.875</v>
      </c>
      <c r="Y1503" s="10">
        <v>105</v>
      </c>
      <c r="Z1503" s="10">
        <v>118</v>
      </c>
      <c r="AA1503" s="10">
        <v>138</v>
      </c>
      <c r="AB1503" s="10">
        <v>38</v>
      </c>
      <c r="AC1503" s="21"/>
      <c r="AD1503" s="10">
        <v>40</v>
      </c>
      <c r="AE1503" s="10">
        <v>35</v>
      </c>
      <c r="AF1503" s="10">
        <v>32</v>
      </c>
      <c r="AG1503" s="24">
        <v>41</v>
      </c>
      <c r="AH1503" s="10">
        <v>46</v>
      </c>
      <c r="AI1503" s="5">
        <v>38</v>
      </c>
      <c r="AJ1503" s="5">
        <v>32</v>
      </c>
      <c r="AK1503" s="10">
        <v>-12</v>
      </c>
      <c r="AL1503" s="10">
        <v>-48</v>
      </c>
      <c r="AM1503" s="10">
        <v>-29</v>
      </c>
      <c r="AN1503" s="10">
        <v>-21</v>
      </c>
      <c r="AO1503" s="10"/>
      <c r="AP1503" s="11">
        <v>-12</v>
      </c>
      <c r="AQ1503" s="11">
        <v>-8</v>
      </c>
      <c r="AR1503" s="11">
        <v>-10</v>
      </c>
      <c r="AS1503" s="11">
        <v>1</v>
      </c>
      <c r="AT1503" s="11">
        <v>-12</v>
      </c>
      <c r="AU1503" s="11" t="s">
        <v>5085</v>
      </c>
      <c r="AV1503" s="10">
        <v>-10</v>
      </c>
      <c r="AW1503" s="10">
        <v>-210</v>
      </c>
      <c r="AX1503" s="10">
        <v>-270</v>
      </c>
      <c r="AY1503" s="10">
        <v>-13</v>
      </c>
      <c r="AZ1503" s="10">
        <v>15</v>
      </c>
      <c r="BA1503" s="10"/>
      <c r="BB1503" s="10">
        <v>-37</v>
      </c>
      <c r="BC1503" s="10">
        <v>-8</v>
      </c>
      <c r="BD1503" s="10">
        <v>-16</v>
      </c>
      <c r="BE1503" s="10">
        <v>-6</v>
      </c>
      <c r="BF1503" s="10">
        <v>-41</v>
      </c>
      <c r="BG1503" s="10">
        <v>15</v>
      </c>
      <c r="BH1503" s="10">
        <v>-16</v>
      </c>
      <c r="BI1503" s="12">
        <f>AK1503/Y1503</f>
        <v>-0.11428571428571428</v>
      </c>
      <c r="BJ1503" s="12">
        <f>AL1503/Z1503</f>
        <v>-0.40677966101694918</v>
      </c>
      <c r="BK1503" s="12">
        <f>AM1503/AA1503</f>
        <v>-0.21014492753623187</v>
      </c>
      <c r="BL1503" s="12">
        <f>AN1503/AB1503</f>
        <v>-0.55263157894736847</v>
      </c>
      <c r="BM1503" s="12"/>
      <c r="BN1503" s="12">
        <f>AP1503/AD1503</f>
        <v>-0.3</v>
      </c>
      <c r="BO1503" s="12">
        <f>AQ1503/AE1503</f>
        <v>-0.22857142857142856</v>
      </c>
      <c r="BP1503" s="12">
        <f>AR1503/AF1503</f>
        <v>-0.3125</v>
      </c>
      <c r="BQ1503" s="12">
        <f>AS1503/AG1503</f>
        <v>2.4390243902439025E-2</v>
      </c>
      <c r="BR1503" s="12">
        <f>AT1503/AH1503</f>
        <v>-0.2608695652173913</v>
      </c>
      <c r="BS1503" s="12" t="e">
        <f>AU1503/AI1503</f>
        <v>#VALUE!</v>
      </c>
      <c r="BT1503" s="12"/>
      <c r="BU1503" s="12">
        <f>AW1503/Y1503</f>
        <v>-2</v>
      </c>
      <c r="BV1503" s="12">
        <f>AX1503/Z1503</f>
        <v>-2.2881355932203391</v>
      </c>
      <c r="BW1503" s="12">
        <f>AY1503/AA1503</f>
        <v>-9.420289855072464E-2</v>
      </c>
      <c r="BX1503" s="12">
        <f>AZ1503/AB1503</f>
        <v>0.39473684210526316</v>
      </c>
      <c r="BY1503" s="12"/>
      <c r="BZ1503" s="12">
        <f>BB1503/AD1503</f>
        <v>-0.92500000000000004</v>
      </c>
      <c r="CA1503" s="12">
        <f>BC1503/AE1503</f>
        <v>-0.22857142857142856</v>
      </c>
      <c r="CB1503" s="12">
        <f>BD1503/AF1503</f>
        <v>-0.5</v>
      </c>
      <c r="CC1503" s="12">
        <f>BE1503/AG1503</f>
        <v>-0.14634146341463414</v>
      </c>
      <c r="CD1503" s="12">
        <f>BF1503/AH1503</f>
        <v>-0.89130434782608692</v>
      </c>
      <c r="CE1503" s="12">
        <f>BG1503/AI1503</f>
        <v>0.39473684210526316</v>
      </c>
      <c r="CF1503" s="12"/>
      <c r="CG1503" s="12">
        <v>0</v>
      </c>
      <c r="CH1503" s="12">
        <v>-204.95</v>
      </c>
      <c r="CI1503" s="12">
        <v>-28.32</v>
      </c>
      <c r="CJ1503" s="12">
        <v>0</v>
      </c>
      <c r="CK1503" s="12">
        <v>-119.9</v>
      </c>
      <c r="CL1503" s="12">
        <v>-121.6</v>
      </c>
      <c r="CM1503" s="12">
        <v>-28.32</v>
      </c>
      <c r="CN1503" s="12">
        <v>-43.92</v>
      </c>
      <c r="CO1503" s="12">
        <v>-53.38</v>
      </c>
      <c r="CP1503" s="12"/>
      <c r="CQ1503" s="12"/>
      <c r="CR1503" s="13">
        <v>110.56</v>
      </c>
      <c r="CS1503" s="13">
        <v>4345.68</v>
      </c>
      <c r="CT1503" s="13">
        <v>213.55</v>
      </c>
      <c r="CU1503" s="13"/>
      <c r="CV1503" s="13">
        <v>486.87</v>
      </c>
      <c r="CW1503" s="13">
        <v>576.20000000000005</v>
      </c>
      <c r="CX1503" s="13">
        <v>213.55</v>
      </c>
      <c r="CY1503" s="13">
        <v>146.72</v>
      </c>
      <c r="CZ1503" s="14">
        <v>193.42</v>
      </c>
      <c r="DA1503" s="14"/>
      <c r="DB1503" s="14"/>
      <c r="DC1503" s="27">
        <v>136.88999999999999</v>
      </c>
      <c r="DD1503" s="27">
        <v>-79.72</v>
      </c>
      <c r="DE1503" s="27">
        <v>-14.16</v>
      </c>
      <c r="DF1503" s="27"/>
      <c r="DG1503" s="27">
        <v>-36.729999999999997</v>
      </c>
      <c r="DH1503" s="27">
        <v>-42.29</v>
      </c>
      <c r="DI1503" s="27">
        <v>-14.16</v>
      </c>
      <c r="DJ1503" s="27">
        <v>-4.74</v>
      </c>
      <c r="DK1503" s="27"/>
      <c r="DL1503" s="27"/>
      <c r="DM1503" s="27"/>
      <c r="DN1503" s="31" t="s">
        <v>5174</v>
      </c>
      <c r="DO1503" t="s">
        <v>9219</v>
      </c>
      <c r="DP1503" s="32" t="e">
        <f>J1503/DN1503</f>
        <v>#VALUE!</v>
      </c>
      <c r="DQ1503" s="32" t="e">
        <f>J1503/DO1503</f>
        <v>#VALUE!</v>
      </c>
    </row>
    <row r="1504" spans="2:121" hidden="1" x14ac:dyDescent="0.3">
      <c r="B1504">
        <v>2058</v>
      </c>
      <c r="C1504" s="1" t="s">
        <v>4546</v>
      </c>
      <c r="D1504" s="2" t="s">
        <v>4547</v>
      </c>
      <c r="E1504" s="3" t="s">
        <v>2921</v>
      </c>
      <c r="F1504" s="3" t="s">
        <v>2905</v>
      </c>
      <c r="G1504" s="4" t="s">
        <v>2837</v>
      </c>
      <c r="H1504" s="4"/>
      <c r="I1504" s="4" t="s">
        <v>2837</v>
      </c>
      <c r="J1504" s="15">
        <v>1405</v>
      </c>
      <c r="K1504" s="7" t="s">
        <v>4974</v>
      </c>
      <c r="L1504" s="15">
        <v>30810174</v>
      </c>
      <c r="M1504" s="16">
        <f>J1504*L1504/100000000</f>
        <v>432.8829447</v>
      </c>
      <c r="N1504" s="17">
        <v>0.4</v>
      </c>
      <c r="O1504" s="18">
        <v>-1.6471277842907386</v>
      </c>
      <c r="P1504" s="18">
        <v>1.5965909090909092</v>
      </c>
      <c r="Q1504" s="18">
        <v>1.8774999999999999</v>
      </c>
      <c r="R1504" s="18">
        <v>0</v>
      </c>
      <c r="S1504" s="9">
        <f>AB1504/AA1504</f>
        <v>1.1583011583011582E-2</v>
      </c>
      <c r="T1504" s="9">
        <f>AI1504/AE1504</f>
        <v>4.3478260869565216E-2</v>
      </c>
      <c r="U1504" s="9">
        <f>AN1504/AM1504</f>
        <v>0.11538461538461539</v>
      </c>
      <c r="V1504" s="9">
        <f>AU1504/AQ1504</f>
        <v>0.15384615384615385</v>
      </c>
      <c r="W1504" s="9">
        <f>AZ1504/AY1504</f>
        <v>-0.90666666666666662</v>
      </c>
      <c r="X1504" s="9">
        <f>BG1504/BC1504</f>
        <v>-2.9565217391304346</v>
      </c>
      <c r="Y1504" s="10">
        <v>292</v>
      </c>
      <c r="Z1504" s="10">
        <v>335</v>
      </c>
      <c r="AA1504" s="10">
        <v>259</v>
      </c>
      <c r="AB1504" s="10">
        <v>3</v>
      </c>
      <c r="AC1504" s="21"/>
      <c r="AD1504" s="10">
        <v>223</v>
      </c>
      <c r="AE1504" s="10">
        <v>69</v>
      </c>
      <c r="AF1504" s="10">
        <v>60</v>
      </c>
      <c r="AG1504" s="24">
        <v>29</v>
      </c>
      <c r="AH1504" s="10">
        <v>22</v>
      </c>
      <c r="AI1504" s="5">
        <v>3</v>
      </c>
      <c r="AJ1504" s="5">
        <v>60</v>
      </c>
      <c r="AK1504" s="10">
        <v>2</v>
      </c>
      <c r="AL1504" s="10">
        <v>-5</v>
      </c>
      <c r="AM1504" s="10">
        <v>-52</v>
      </c>
      <c r="AN1504" s="10">
        <v>-6</v>
      </c>
      <c r="AO1504" s="10"/>
      <c r="AP1504" s="11">
        <v>-17</v>
      </c>
      <c r="AQ1504" s="11">
        <v>-39</v>
      </c>
      <c r="AR1504" s="11">
        <v>-39</v>
      </c>
      <c r="AS1504" s="11">
        <v>-56</v>
      </c>
      <c r="AT1504" s="11">
        <v>-7</v>
      </c>
      <c r="AU1504" s="11">
        <v>-6</v>
      </c>
      <c r="AV1504" s="10">
        <v>-39</v>
      </c>
      <c r="AW1504" s="10">
        <v>-139</v>
      </c>
      <c r="AX1504" s="10">
        <v>-31</v>
      </c>
      <c r="AY1504" s="10">
        <v>-75</v>
      </c>
      <c r="AZ1504" s="10">
        <v>68</v>
      </c>
      <c r="BA1504" s="10"/>
      <c r="BB1504" s="10">
        <v>-24</v>
      </c>
      <c r="BC1504" s="10">
        <v>-23</v>
      </c>
      <c r="BD1504" s="10">
        <v>-86</v>
      </c>
      <c r="BE1504" s="10">
        <v>-11</v>
      </c>
      <c r="BF1504" s="10">
        <v>-122</v>
      </c>
      <c r="BG1504" s="10">
        <v>68</v>
      </c>
      <c r="BH1504" s="10">
        <v>-86</v>
      </c>
      <c r="BI1504" s="12">
        <f>AK1504/Y1504</f>
        <v>6.8493150684931503E-3</v>
      </c>
      <c r="BJ1504" s="12">
        <f>AL1504/Z1504</f>
        <v>-1.4925373134328358E-2</v>
      </c>
      <c r="BK1504" s="12">
        <f>AM1504/AA1504</f>
        <v>-0.20077220077220076</v>
      </c>
      <c r="BL1504" s="12">
        <f>AN1504/AB1504</f>
        <v>-2</v>
      </c>
      <c r="BM1504" s="12"/>
      <c r="BN1504" s="12">
        <f>AP1504/AD1504</f>
        <v>-7.623318385650224E-2</v>
      </c>
      <c r="BO1504" s="12">
        <f>AQ1504/AE1504</f>
        <v>-0.56521739130434778</v>
      </c>
      <c r="BP1504" s="12">
        <f>AR1504/AF1504</f>
        <v>-0.65</v>
      </c>
      <c r="BQ1504" s="12">
        <f>AS1504/AG1504</f>
        <v>-1.9310344827586208</v>
      </c>
      <c r="BR1504" s="12">
        <f>AT1504/AH1504</f>
        <v>-0.31818181818181818</v>
      </c>
      <c r="BS1504" s="12">
        <f>AU1504/AI1504</f>
        <v>-2</v>
      </c>
      <c r="BT1504" s="12"/>
      <c r="BU1504" s="12">
        <f>AW1504/Y1504</f>
        <v>-0.47602739726027399</v>
      </c>
      <c r="BV1504" s="12">
        <f>AX1504/Z1504</f>
        <v>-9.2537313432835819E-2</v>
      </c>
      <c r="BW1504" s="12">
        <f>AY1504/AA1504</f>
        <v>-0.28957528957528955</v>
      </c>
      <c r="BX1504" s="12">
        <f>AZ1504/AB1504</f>
        <v>22.666666666666668</v>
      </c>
      <c r="BY1504" s="12"/>
      <c r="BZ1504" s="12">
        <f>BB1504/AD1504</f>
        <v>-0.10762331838565023</v>
      </c>
      <c r="CA1504" s="12">
        <f>BC1504/AE1504</f>
        <v>-0.33333333333333331</v>
      </c>
      <c r="CB1504" s="12">
        <f>BD1504/AF1504</f>
        <v>-1.4333333333333333</v>
      </c>
      <c r="CC1504" s="12">
        <f>BE1504/AG1504</f>
        <v>-0.37931034482758619</v>
      </c>
      <c r="CD1504" s="12">
        <f>BF1504/AH1504</f>
        <v>-5.5454545454545459</v>
      </c>
      <c r="CE1504" s="12">
        <f>BG1504/AI1504</f>
        <v>22.666666666666668</v>
      </c>
      <c r="CF1504" s="12"/>
      <c r="CG1504" s="12">
        <v>-24.14</v>
      </c>
      <c r="CH1504" s="12">
        <v>-4.54</v>
      </c>
      <c r="CI1504" s="12">
        <v>-30.95</v>
      </c>
      <c r="CJ1504" s="12">
        <v>0</v>
      </c>
      <c r="CK1504" s="12">
        <v>0</v>
      </c>
      <c r="CL1504" s="12">
        <v>0</v>
      </c>
      <c r="CM1504" s="12">
        <v>0</v>
      </c>
      <c r="CN1504" s="12">
        <v>0</v>
      </c>
      <c r="CO1504" s="12">
        <v>0</v>
      </c>
      <c r="CP1504" s="12"/>
      <c r="CQ1504" s="12"/>
      <c r="CR1504" s="13">
        <v>139.44999999999999</v>
      </c>
      <c r="CS1504" s="13">
        <v>144.44</v>
      </c>
      <c r="CT1504" s="13">
        <v>161.88</v>
      </c>
      <c r="CU1504" s="13"/>
      <c r="CV1504" s="13">
        <v>383.46</v>
      </c>
      <c r="CW1504" s="13">
        <v>370.9</v>
      </c>
      <c r="CX1504" s="13">
        <v>263.39999999999998</v>
      </c>
      <c r="CY1504" s="13">
        <v>169.28</v>
      </c>
      <c r="CZ1504" s="14">
        <v>192.81</v>
      </c>
      <c r="DA1504" s="14"/>
      <c r="DB1504" s="14"/>
      <c r="DC1504" s="27">
        <v>480.26</v>
      </c>
      <c r="DD1504" s="27">
        <v>453.31</v>
      </c>
      <c r="DE1504" s="27">
        <v>335.08</v>
      </c>
      <c r="DF1504" s="27"/>
      <c r="DG1504" s="27">
        <v>391.79</v>
      </c>
      <c r="DH1504" s="27">
        <v>404.64</v>
      </c>
      <c r="DI1504" s="27">
        <v>273.70999999999998</v>
      </c>
      <c r="DJ1504" s="27">
        <v>38.93</v>
      </c>
      <c r="DK1504" s="27"/>
      <c r="DL1504" s="27"/>
      <c r="DM1504" s="27"/>
      <c r="DN1504" s="31" t="s">
        <v>5174</v>
      </c>
      <c r="DO1504" t="s">
        <v>7284</v>
      </c>
      <c r="DP1504" s="32" t="e">
        <f>J1504/DN1504</f>
        <v>#VALUE!</v>
      </c>
      <c r="DQ1504" s="32" t="e">
        <f>J1504/DO1504</f>
        <v>#VALUE!</v>
      </c>
    </row>
    <row r="1505" spans="2:121" hidden="1" x14ac:dyDescent="0.3">
      <c r="B1505">
        <v>1603</v>
      </c>
      <c r="C1505" s="1" t="s">
        <v>3610</v>
      </c>
      <c r="D1505" s="2" t="s">
        <v>3611</v>
      </c>
      <c r="E1505" s="3" t="s">
        <v>2897</v>
      </c>
      <c r="F1505" s="3" t="s">
        <v>2947</v>
      </c>
      <c r="G1505" s="4" t="s">
        <v>2985</v>
      </c>
      <c r="H1505" s="4"/>
      <c r="I1505" s="4" t="s">
        <v>3083</v>
      </c>
      <c r="J1505" s="15">
        <v>1515</v>
      </c>
      <c r="K1505" s="7" t="s">
        <v>6907</v>
      </c>
      <c r="L1505" s="15">
        <v>55445022</v>
      </c>
      <c r="M1505" s="16">
        <f>J1505*L1505/100000000</f>
        <v>839.99208329999999</v>
      </c>
      <c r="N1505" s="17">
        <v>6.35</v>
      </c>
      <c r="O1505" s="18">
        <v>11.8359375</v>
      </c>
      <c r="P1505" s="18">
        <v>1.4970355731225296</v>
      </c>
      <c r="Q1505" s="18">
        <v>1.02</v>
      </c>
      <c r="R1505" s="18">
        <v>-14.702500000000001</v>
      </c>
      <c r="S1505" s="9">
        <f>AB1505/AA1505</f>
        <v>0.61333333333333329</v>
      </c>
      <c r="T1505" s="9">
        <f>AI1505/AE1505</f>
        <v>2.4041811846689893</v>
      </c>
      <c r="U1505" s="9">
        <f>AN1505/AM1505</f>
        <v>-0.69852941176470584</v>
      </c>
      <c r="V1505" s="9">
        <f>AU1505/AQ1505</f>
        <v>-5.5882352941176467</v>
      </c>
      <c r="W1505" s="9">
        <f>AZ1505/AY1505</f>
        <v>-0.81212121212121213</v>
      </c>
      <c r="X1505" s="9">
        <f>BG1505/BC1505</f>
        <v>-1.763157894736842</v>
      </c>
      <c r="Y1505" s="10">
        <v>2763</v>
      </c>
      <c r="Z1505" s="10">
        <v>2067</v>
      </c>
      <c r="AA1505" s="10">
        <v>1125</v>
      </c>
      <c r="AB1505" s="10">
        <v>690</v>
      </c>
      <c r="AC1505" s="21"/>
      <c r="AD1505" s="10">
        <v>283</v>
      </c>
      <c r="AE1505" s="10">
        <v>287</v>
      </c>
      <c r="AF1505" s="10">
        <v>214</v>
      </c>
      <c r="AG1505" s="24">
        <v>363</v>
      </c>
      <c r="AH1505" s="10">
        <v>690</v>
      </c>
      <c r="AI1505" s="5">
        <v>690</v>
      </c>
      <c r="AJ1505" s="5">
        <v>287</v>
      </c>
      <c r="AK1505" s="10">
        <v>297</v>
      </c>
      <c r="AL1505" s="10">
        <v>139</v>
      </c>
      <c r="AM1505" s="10">
        <v>-136</v>
      </c>
      <c r="AN1505" s="10">
        <v>95</v>
      </c>
      <c r="AO1505" s="10"/>
      <c r="AP1505" s="11">
        <v>-14</v>
      </c>
      <c r="AQ1505" s="11">
        <v>-17</v>
      </c>
      <c r="AR1505" s="11">
        <v>-40</v>
      </c>
      <c r="AS1505" s="11">
        <v>-11</v>
      </c>
      <c r="AT1505" s="11">
        <v>95</v>
      </c>
      <c r="AU1505" s="11">
        <v>95</v>
      </c>
      <c r="AV1505" s="10">
        <v>-40</v>
      </c>
      <c r="AW1505" s="10">
        <v>146</v>
      </c>
      <c r="AX1505" s="10">
        <v>143</v>
      </c>
      <c r="AY1505" s="10">
        <v>-165</v>
      </c>
      <c r="AZ1505" s="10">
        <v>134</v>
      </c>
      <c r="BA1505" s="10"/>
      <c r="BB1505" s="10">
        <v>1</v>
      </c>
      <c r="BC1505" s="10">
        <v>-76</v>
      </c>
      <c r="BD1505" s="10">
        <v>6</v>
      </c>
      <c r="BE1505" s="10">
        <v>12</v>
      </c>
      <c r="BF1505" s="10">
        <v>134</v>
      </c>
      <c r="BG1505" s="10">
        <v>134</v>
      </c>
      <c r="BH1505" s="10">
        <v>6</v>
      </c>
      <c r="BI1505" s="12">
        <f>AK1505/Y1505</f>
        <v>0.10749185667752444</v>
      </c>
      <c r="BJ1505" s="12">
        <f>AL1505/Z1505</f>
        <v>6.7247218190614411E-2</v>
      </c>
      <c r="BK1505" s="12">
        <f>AM1505/AA1505</f>
        <v>-0.12088888888888889</v>
      </c>
      <c r="BL1505" s="12">
        <f>AN1505/AB1505</f>
        <v>0.13768115942028986</v>
      </c>
      <c r="BM1505" s="12"/>
      <c r="BN1505" s="12">
        <f>AP1505/AD1505</f>
        <v>-4.9469964664310952E-2</v>
      </c>
      <c r="BO1505" s="12">
        <f>AQ1505/AE1505</f>
        <v>-5.9233449477351915E-2</v>
      </c>
      <c r="BP1505" s="12">
        <f>AR1505/AF1505</f>
        <v>-0.18691588785046728</v>
      </c>
      <c r="BQ1505" s="12">
        <f>AS1505/AG1505</f>
        <v>-3.0303030303030304E-2</v>
      </c>
      <c r="BR1505" s="12">
        <f>AT1505/AH1505</f>
        <v>0.13768115942028986</v>
      </c>
      <c r="BS1505" s="12">
        <f>AU1505/AI1505</f>
        <v>0.13768115942028986</v>
      </c>
      <c r="BT1505" s="12"/>
      <c r="BU1505" s="12">
        <f>AW1505/Y1505</f>
        <v>5.2841114730365547E-2</v>
      </c>
      <c r="BV1505" s="12">
        <f>AX1505/Z1505</f>
        <v>6.9182389937106917E-2</v>
      </c>
      <c r="BW1505" s="12">
        <f>AY1505/AA1505</f>
        <v>-0.14666666666666667</v>
      </c>
      <c r="BX1505" s="12">
        <f>AZ1505/AB1505</f>
        <v>0.19420289855072465</v>
      </c>
      <c r="BY1505" s="12"/>
      <c r="BZ1505" s="12">
        <f>BB1505/AD1505</f>
        <v>3.5335689045936395E-3</v>
      </c>
      <c r="CA1505" s="12">
        <f>BC1505/AE1505</f>
        <v>-0.26480836236933797</v>
      </c>
      <c r="CB1505" s="12">
        <f>BD1505/AF1505</f>
        <v>2.8037383177570093E-2</v>
      </c>
      <c r="CC1505" s="12">
        <f>BE1505/AG1505</f>
        <v>3.3057851239669422E-2</v>
      </c>
      <c r="CD1505" s="12">
        <f>BF1505/AH1505</f>
        <v>0.19420289855072465</v>
      </c>
      <c r="CE1505" s="12">
        <f>BG1505/AI1505</f>
        <v>0.19420289855072465</v>
      </c>
      <c r="CF1505" s="12"/>
      <c r="CG1505" s="12">
        <v>18.420000000000002</v>
      </c>
      <c r="CH1505" s="12">
        <v>17.39</v>
      </c>
      <c r="CI1505" s="12">
        <v>-33.979999999999997</v>
      </c>
      <c r="CJ1505" s="12">
        <v>0</v>
      </c>
      <c r="CK1505" s="12">
        <v>-14.82</v>
      </c>
      <c r="CL1505" s="12">
        <v>-33.979999999999997</v>
      </c>
      <c r="CM1505" s="12">
        <v>-24.02</v>
      </c>
      <c r="CN1505" s="12">
        <v>-11.37</v>
      </c>
      <c r="CO1505" s="12">
        <v>10.56</v>
      </c>
      <c r="CP1505" s="12"/>
      <c r="CQ1505" s="12"/>
      <c r="CR1505" s="13">
        <v>1051.26</v>
      </c>
      <c r="CS1505" s="13">
        <v>811.2</v>
      </c>
      <c r="CT1505" s="13">
        <v>804.63</v>
      </c>
      <c r="CU1505" s="13"/>
      <c r="CV1505" s="13">
        <v>720.4</v>
      </c>
      <c r="CW1505" s="13">
        <v>804.63</v>
      </c>
      <c r="CX1505" s="13">
        <v>669.59</v>
      </c>
      <c r="CY1505" s="13">
        <v>760.52</v>
      </c>
      <c r="CZ1505" s="14">
        <v>717.61</v>
      </c>
      <c r="DA1505" s="14"/>
      <c r="DB1505" s="14"/>
      <c r="DC1505" s="27">
        <v>180.41</v>
      </c>
      <c r="DD1505" s="27">
        <v>258.63</v>
      </c>
      <c r="DE1505" s="27">
        <v>178.84</v>
      </c>
      <c r="DF1505" s="27"/>
      <c r="DG1505" s="27">
        <v>214.52</v>
      </c>
      <c r="DH1505" s="27">
        <v>208.17</v>
      </c>
      <c r="DI1505" s="27">
        <v>178.84</v>
      </c>
      <c r="DJ1505" s="27">
        <v>179.81</v>
      </c>
      <c r="DK1505" s="27"/>
      <c r="DL1505" s="27"/>
      <c r="DM1505" s="27"/>
      <c r="DN1505" s="31" t="s">
        <v>5174</v>
      </c>
      <c r="DO1505" t="s">
        <v>6809</v>
      </c>
      <c r="DP1505" s="32" t="e">
        <f>J1505/DN1505</f>
        <v>#VALUE!</v>
      </c>
      <c r="DQ1505" s="32" t="e">
        <f>J1505/DO1505</f>
        <v>#VALUE!</v>
      </c>
    </row>
    <row r="1506" spans="2:121" hidden="1" x14ac:dyDescent="0.3">
      <c r="B1506">
        <v>2153</v>
      </c>
      <c r="C1506" s="1" t="s">
        <v>1802</v>
      </c>
      <c r="D1506" s="2" t="s">
        <v>445</v>
      </c>
      <c r="E1506" s="3" t="s">
        <v>2897</v>
      </c>
      <c r="F1506" s="3" t="s">
        <v>2911</v>
      </c>
      <c r="G1506" s="4" t="s">
        <v>2980</v>
      </c>
      <c r="H1506" s="4" t="s">
        <v>35</v>
      </c>
      <c r="I1506" s="4" t="s">
        <v>2807</v>
      </c>
      <c r="J1506" s="15">
        <v>31200</v>
      </c>
      <c r="K1506" s="7" t="s">
        <v>5171</v>
      </c>
      <c r="L1506" s="15">
        <v>1032330</v>
      </c>
      <c r="M1506" s="16">
        <f>J1506*L1506/100000000</f>
        <v>322.08695999999998</v>
      </c>
      <c r="N1506" s="17">
        <v>20.079999999999998</v>
      </c>
      <c r="O1506" s="18">
        <v>13.16</v>
      </c>
      <c r="P1506" s="18">
        <v>1.4533258803801006</v>
      </c>
      <c r="Q1506" s="18">
        <v>0.79</v>
      </c>
      <c r="R1506" s="18">
        <v>6.17</v>
      </c>
      <c r="S1506" s="9">
        <f>AB1506/AA1506</f>
        <v>0.9385904355466298</v>
      </c>
      <c r="T1506" s="9">
        <f>AI1506/AE1506</f>
        <v>0.9776791376030437</v>
      </c>
      <c r="U1506" s="9">
        <f>AN1506/AM1506</f>
        <v>1.1104651162790697</v>
      </c>
      <c r="V1506" s="9">
        <f>AU1506/AQ1506</f>
        <v>1.1285140562248996</v>
      </c>
      <c r="W1506" s="9">
        <f>AZ1506/AY1506</f>
        <v>4.9224137931034484</v>
      </c>
      <c r="X1506" s="9">
        <f>BG1506/BC1506</f>
        <v>4.4666666666666668</v>
      </c>
      <c r="Y1506" s="10">
        <v>32094</v>
      </c>
      <c r="Z1506" s="10">
        <v>32665</v>
      </c>
      <c r="AA1506" s="10">
        <v>31868</v>
      </c>
      <c r="AB1506" s="10">
        <v>29911</v>
      </c>
      <c r="AC1506" s="21"/>
      <c r="AD1506" s="10">
        <v>8362</v>
      </c>
      <c r="AE1506" s="10">
        <v>7885</v>
      </c>
      <c r="AF1506" s="10">
        <v>8050</v>
      </c>
      <c r="AG1506" s="24">
        <v>7237</v>
      </c>
      <c r="AH1506" s="10">
        <v>7201</v>
      </c>
      <c r="AI1506" s="5">
        <v>7709</v>
      </c>
      <c r="AJ1506" s="5">
        <v>7807</v>
      </c>
      <c r="AK1506" s="10">
        <v>1454</v>
      </c>
      <c r="AL1506" s="10">
        <v>704</v>
      </c>
      <c r="AM1506" s="10">
        <v>688</v>
      </c>
      <c r="AN1506" s="10">
        <v>764</v>
      </c>
      <c r="AO1506" s="10"/>
      <c r="AP1506" s="11">
        <v>297</v>
      </c>
      <c r="AQ1506" s="11">
        <v>249</v>
      </c>
      <c r="AR1506" s="11">
        <v>32</v>
      </c>
      <c r="AS1506" s="11">
        <v>208</v>
      </c>
      <c r="AT1506" s="11">
        <v>132</v>
      </c>
      <c r="AU1506" s="11">
        <v>281</v>
      </c>
      <c r="AV1506" s="10">
        <v>152</v>
      </c>
      <c r="AW1506" s="10">
        <v>679</v>
      </c>
      <c r="AX1506" s="10">
        <v>-531</v>
      </c>
      <c r="AY1506" s="10">
        <v>116</v>
      </c>
      <c r="AZ1506" s="10">
        <v>571</v>
      </c>
      <c r="BA1506" s="10"/>
      <c r="BB1506" s="10">
        <v>267</v>
      </c>
      <c r="BC1506" s="10">
        <v>120</v>
      </c>
      <c r="BD1506" s="10">
        <v>-263</v>
      </c>
      <c r="BE1506" s="10">
        <v>43</v>
      </c>
      <c r="BF1506" s="10">
        <v>23</v>
      </c>
      <c r="BG1506" s="10">
        <v>536</v>
      </c>
      <c r="BH1506" s="10">
        <v>-15</v>
      </c>
      <c r="BI1506" s="12">
        <f>AK1506/Y1506</f>
        <v>4.5304418271327973E-2</v>
      </c>
      <c r="BJ1506" s="12">
        <f>AL1506/Z1506</f>
        <v>2.1552120006122763E-2</v>
      </c>
      <c r="BK1506" s="12">
        <f>AM1506/AA1506</f>
        <v>2.1589054851261454E-2</v>
      </c>
      <c r="BL1506" s="12">
        <f>AN1506/AB1506</f>
        <v>2.554244257965297E-2</v>
      </c>
      <c r="BM1506" s="12"/>
      <c r="BN1506" s="12">
        <f>AP1506/AD1506</f>
        <v>3.5517818703659415E-2</v>
      </c>
      <c r="BO1506" s="12">
        <f>AQ1506/AE1506</f>
        <v>3.1578947368421054E-2</v>
      </c>
      <c r="BP1506" s="12">
        <f>AR1506/AF1506</f>
        <v>3.9751552795031057E-3</v>
      </c>
      <c r="BQ1506" s="12">
        <f>AS1506/AG1506</f>
        <v>2.8741191101285063E-2</v>
      </c>
      <c r="BR1506" s="12">
        <f>AT1506/AH1506</f>
        <v>1.8330787390640188E-2</v>
      </c>
      <c r="BS1506" s="12">
        <f>AU1506/AI1506</f>
        <v>3.6450901543650278E-2</v>
      </c>
      <c r="BT1506" s="12"/>
      <c r="BU1506" s="12">
        <f>AW1506/Y1506</f>
        <v>2.1156602480214372E-2</v>
      </c>
      <c r="BV1506" s="12">
        <f>AX1506/Z1506</f>
        <v>-1.6255931425072707E-2</v>
      </c>
      <c r="BW1506" s="12">
        <f>AY1506/AA1506</f>
        <v>3.6400150621312918E-3</v>
      </c>
      <c r="BX1506" s="12">
        <f>AZ1506/AB1506</f>
        <v>1.9089966901808701E-2</v>
      </c>
      <c r="BY1506" s="12"/>
      <c r="BZ1506" s="12">
        <f>BB1506/AD1506</f>
        <v>3.1930160248744323E-2</v>
      </c>
      <c r="CA1506" s="12">
        <f>BC1506/AE1506</f>
        <v>1.5218769816106531E-2</v>
      </c>
      <c r="CB1506" s="12">
        <f>BD1506/AF1506</f>
        <v>-3.2670807453416148E-2</v>
      </c>
      <c r="CC1506" s="12">
        <f>BE1506/AG1506</f>
        <v>5.9416885449772002E-3</v>
      </c>
      <c r="CD1506" s="12">
        <f>BF1506/AH1506</f>
        <v>3.1940008332176088E-3</v>
      </c>
      <c r="CE1506" s="12">
        <f>BG1506/AI1506</f>
        <v>6.9529121805681673E-2</v>
      </c>
      <c r="CF1506" s="12"/>
      <c r="CG1506" s="12">
        <v>7.06</v>
      </c>
      <c r="CH1506" s="12">
        <v>-5.58</v>
      </c>
      <c r="CI1506" s="12">
        <v>1.26</v>
      </c>
      <c r="CJ1506" s="12">
        <v>6.33</v>
      </c>
      <c r="CK1506" s="12">
        <v>-3.7</v>
      </c>
      <c r="CL1506" s="12">
        <v>-2.12</v>
      </c>
      <c r="CM1506" s="12">
        <v>1.26</v>
      </c>
      <c r="CN1506" s="12">
        <v>1.85</v>
      </c>
      <c r="CO1506" s="12">
        <v>-0.74</v>
      </c>
      <c r="CP1506" s="12"/>
      <c r="CQ1506" s="12"/>
      <c r="CR1506" s="13">
        <v>162.02000000000001</v>
      </c>
      <c r="CS1506" s="13">
        <v>173.76</v>
      </c>
      <c r="CT1506" s="13">
        <v>180.09</v>
      </c>
      <c r="CU1506" s="13"/>
      <c r="CV1506" s="13">
        <v>205.84</v>
      </c>
      <c r="CW1506" s="13">
        <v>186.93</v>
      </c>
      <c r="CX1506" s="13">
        <v>180.09</v>
      </c>
      <c r="CY1506" s="13">
        <v>186.03</v>
      </c>
      <c r="CZ1506" s="14">
        <v>174.32</v>
      </c>
      <c r="DA1506" s="14"/>
      <c r="DB1506" s="14"/>
      <c r="DC1506" s="27">
        <v>1932.69</v>
      </c>
      <c r="DD1506" s="27">
        <v>1787.72</v>
      </c>
      <c r="DE1506" s="27">
        <v>1800.1</v>
      </c>
      <c r="DF1506" s="27"/>
      <c r="DG1506" s="27">
        <v>1833.9</v>
      </c>
      <c r="DH1506" s="27">
        <v>1857.8</v>
      </c>
      <c r="DI1506" s="27">
        <v>1800.1</v>
      </c>
      <c r="DJ1506" s="27">
        <v>1803.92</v>
      </c>
      <c r="DK1506" s="27"/>
      <c r="DL1506" s="27"/>
      <c r="DM1506" s="27"/>
      <c r="DN1506" s="31" t="s">
        <v>5174</v>
      </c>
      <c r="DO1506" s="31" t="s">
        <v>7367</v>
      </c>
      <c r="DP1506" s="32" t="e">
        <f>J1506/DN1506</f>
        <v>#VALUE!</v>
      </c>
      <c r="DQ1506" s="32" t="e">
        <f>J1506/DO1506</f>
        <v>#VALUE!</v>
      </c>
    </row>
    <row r="1507" spans="2:121" hidden="1" x14ac:dyDescent="0.3">
      <c r="B1507">
        <v>2073</v>
      </c>
      <c r="C1507" s="1" t="s">
        <v>4632</v>
      </c>
      <c r="D1507" s="2" t="s">
        <v>4633</v>
      </c>
      <c r="E1507" s="3" t="s">
        <v>2897</v>
      </c>
      <c r="F1507" s="3" t="s">
        <v>2905</v>
      </c>
      <c r="G1507" s="4" t="s">
        <v>2837</v>
      </c>
      <c r="H1507" s="4"/>
      <c r="I1507" s="4" t="s">
        <v>2837</v>
      </c>
      <c r="J1507" s="15">
        <v>1135</v>
      </c>
      <c r="K1507" s="7" t="s">
        <v>9087</v>
      </c>
      <c r="L1507" s="15">
        <v>36700000</v>
      </c>
      <c r="M1507" s="16">
        <f>J1507*L1507/100000000</f>
        <v>416.54500000000002</v>
      </c>
      <c r="N1507" s="17">
        <v>2.79</v>
      </c>
      <c r="O1507" s="18">
        <v>-7.4183006535947715</v>
      </c>
      <c r="P1507" s="18">
        <v>1.4116915422885572</v>
      </c>
      <c r="Q1507" s="18">
        <v>0.60749999999999993</v>
      </c>
      <c r="R1507" s="18">
        <v>-21.9375</v>
      </c>
      <c r="S1507" s="9">
        <f>AB1507/AA1507</f>
        <v>0.21788065406668083</v>
      </c>
      <c r="T1507" s="9">
        <f>AI1507/AE1507</f>
        <v>0.85357737104825293</v>
      </c>
      <c r="U1507" s="9">
        <f>AN1507/AM1507</f>
        <v>-0.27272727272727271</v>
      </c>
      <c r="V1507" s="9">
        <f>AU1507/AQ1507</f>
        <v>-2</v>
      </c>
      <c r="W1507" s="9">
        <f>AZ1507/AY1507</f>
        <v>-0.36651583710407237</v>
      </c>
      <c r="X1507" s="9">
        <f>BG1507/BC1507</f>
        <v>-1.0945945945945945</v>
      </c>
      <c r="Y1507" s="10">
        <v>4692</v>
      </c>
      <c r="Z1507" s="10">
        <v>4492</v>
      </c>
      <c r="AA1507" s="10">
        <v>4709</v>
      </c>
      <c r="AB1507" s="10">
        <v>1026</v>
      </c>
      <c r="AC1507" s="21"/>
      <c r="AD1507" s="10">
        <v>1203</v>
      </c>
      <c r="AE1507" s="10">
        <v>1202</v>
      </c>
      <c r="AF1507" s="10">
        <v>1168</v>
      </c>
      <c r="AG1507" s="24">
        <v>1064</v>
      </c>
      <c r="AH1507" s="10">
        <v>709</v>
      </c>
      <c r="AI1507" s="5">
        <v>1026</v>
      </c>
      <c r="AJ1507" s="5">
        <v>1168</v>
      </c>
      <c r="AK1507" s="10">
        <v>100</v>
      </c>
      <c r="AL1507" s="10">
        <v>72</v>
      </c>
      <c r="AM1507" s="10">
        <v>-176</v>
      </c>
      <c r="AN1507" s="10">
        <v>48</v>
      </c>
      <c r="AO1507" s="10"/>
      <c r="AP1507" s="11">
        <v>-24</v>
      </c>
      <c r="AQ1507" s="11">
        <v>-24</v>
      </c>
      <c r="AR1507" s="11">
        <v>-131</v>
      </c>
      <c r="AS1507" s="11">
        <v>-3</v>
      </c>
      <c r="AT1507" s="11">
        <v>-38</v>
      </c>
      <c r="AU1507" s="11">
        <v>48</v>
      </c>
      <c r="AV1507" s="10">
        <v>-131</v>
      </c>
      <c r="AW1507" s="10">
        <v>-42</v>
      </c>
      <c r="AX1507" s="10">
        <v>-54</v>
      </c>
      <c r="AY1507" s="10">
        <v>-221</v>
      </c>
      <c r="AZ1507" s="10">
        <v>81</v>
      </c>
      <c r="BA1507" s="10"/>
      <c r="BB1507" s="10">
        <v>-36</v>
      </c>
      <c r="BC1507" s="10">
        <v>-74</v>
      </c>
      <c r="BD1507" s="10">
        <v>-118</v>
      </c>
      <c r="BE1507" s="10">
        <v>-13</v>
      </c>
      <c r="BF1507" s="10">
        <v>-12</v>
      </c>
      <c r="BG1507" s="10">
        <v>81</v>
      </c>
      <c r="BH1507" s="10">
        <v>-118</v>
      </c>
      <c r="BI1507" s="12">
        <f>AK1507/Y1507</f>
        <v>2.1312872975277068E-2</v>
      </c>
      <c r="BJ1507" s="12">
        <f>AL1507/Z1507</f>
        <v>1.6028495102404273E-2</v>
      </c>
      <c r="BK1507" s="12">
        <f>AM1507/AA1507</f>
        <v>-3.7375238904225949E-2</v>
      </c>
      <c r="BL1507" s="12">
        <f>AN1507/AB1507</f>
        <v>4.6783625730994149E-2</v>
      </c>
      <c r="BM1507" s="12"/>
      <c r="BN1507" s="12">
        <f>AP1507/AD1507</f>
        <v>-1.9950124688279301E-2</v>
      </c>
      <c r="BO1507" s="12">
        <f>AQ1507/AE1507</f>
        <v>-1.9966722129783693E-2</v>
      </c>
      <c r="BP1507" s="12">
        <f>AR1507/AF1507</f>
        <v>-0.11215753424657535</v>
      </c>
      <c r="BQ1507" s="12">
        <f>AS1507/AG1507</f>
        <v>-2.819548872180451E-3</v>
      </c>
      <c r="BR1507" s="12">
        <f>AT1507/AH1507</f>
        <v>-5.3596614950634697E-2</v>
      </c>
      <c r="BS1507" s="12">
        <f>AU1507/AI1507</f>
        <v>4.6783625730994149E-2</v>
      </c>
      <c r="BT1507" s="12"/>
      <c r="BU1507" s="12">
        <f>AW1507/Y1507</f>
        <v>-8.9514066496163679E-3</v>
      </c>
      <c r="BV1507" s="12">
        <f>AX1507/Z1507</f>
        <v>-1.2021371326803205E-2</v>
      </c>
      <c r="BW1507" s="12">
        <f>AY1507/AA1507</f>
        <v>-4.6931407942238268E-2</v>
      </c>
      <c r="BX1507" s="12">
        <f>AZ1507/AB1507</f>
        <v>7.8947368421052627E-2</v>
      </c>
      <c r="BY1507" s="12"/>
      <c r="BZ1507" s="12">
        <f>BB1507/AD1507</f>
        <v>-2.9925187032418952E-2</v>
      </c>
      <c r="CA1507" s="12">
        <f>BC1507/AE1507</f>
        <v>-6.156405990016639E-2</v>
      </c>
      <c r="CB1507" s="12">
        <f>BD1507/AF1507</f>
        <v>-0.10102739726027397</v>
      </c>
      <c r="CC1507" s="12">
        <f>BE1507/AG1507</f>
        <v>-1.2218045112781954E-2</v>
      </c>
      <c r="CD1507" s="12">
        <f>BF1507/AH1507</f>
        <v>-1.6925246826516221E-2</v>
      </c>
      <c r="CE1507" s="12">
        <f>BG1507/AI1507</f>
        <v>7.8947368421052627E-2</v>
      </c>
      <c r="CF1507" s="12"/>
      <c r="CG1507" s="12">
        <v>-3.89</v>
      </c>
      <c r="CH1507" s="12">
        <v>-5.35</v>
      </c>
      <c r="CI1507" s="12">
        <v>-26.3</v>
      </c>
      <c r="CJ1507" s="12">
        <v>0</v>
      </c>
      <c r="CK1507" s="12">
        <v>-5.89</v>
      </c>
      <c r="CL1507" s="12">
        <v>-11.5</v>
      </c>
      <c r="CM1507" s="12">
        <v>-26.3</v>
      </c>
      <c r="CN1507" s="12">
        <v>-28.14</v>
      </c>
      <c r="CO1507" s="12">
        <v>-25.95</v>
      </c>
      <c r="CP1507" s="12"/>
      <c r="CQ1507" s="12"/>
      <c r="CR1507" s="13">
        <v>263.19</v>
      </c>
      <c r="CS1507" s="13">
        <v>305.18</v>
      </c>
      <c r="CT1507" s="13">
        <v>449.61</v>
      </c>
      <c r="CU1507" s="13"/>
      <c r="CV1507" s="13">
        <v>330.98</v>
      </c>
      <c r="CW1507" s="13">
        <v>352.1</v>
      </c>
      <c r="CX1507" s="13">
        <v>449.61</v>
      </c>
      <c r="CY1507" s="13">
        <v>449.79</v>
      </c>
      <c r="CZ1507" s="14">
        <v>408.43</v>
      </c>
      <c r="DA1507" s="14"/>
      <c r="DB1507" s="14"/>
      <c r="DC1507" s="27">
        <v>440.35</v>
      </c>
      <c r="DD1507" s="27">
        <v>411.35</v>
      </c>
      <c r="DE1507" s="27">
        <v>289.60000000000002</v>
      </c>
      <c r="DF1507" s="27"/>
      <c r="DG1507" s="27">
        <v>393.81</v>
      </c>
      <c r="DH1507" s="27">
        <v>358.6</v>
      </c>
      <c r="DI1507" s="27">
        <v>289.60000000000002</v>
      </c>
      <c r="DJ1507" s="27">
        <v>287.83</v>
      </c>
      <c r="DK1507" s="27"/>
      <c r="DL1507" s="27"/>
      <c r="DM1507" s="27"/>
      <c r="DN1507" s="31" t="s">
        <v>5174</v>
      </c>
      <c r="DO1507" t="s">
        <v>7292</v>
      </c>
      <c r="DP1507" s="32" t="e">
        <f>J1507/DN1507</f>
        <v>#VALUE!</v>
      </c>
      <c r="DQ1507" s="32" t="e">
        <f>J1507/DO1507</f>
        <v>#VALUE!</v>
      </c>
    </row>
    <row r="1508" spans="2:121" x14ac:dyDescent="0.3">
      <c r="B1508">
        <v>1486</v>
      </c>
      <c r="C1508" s="1" t="s">
        <v>3456</v>
      </c>
      <c r="D1508" s="2" t="s">
        <v>3457</v>
      </c>
      <c r="E1508" s="3" t="s">
        <v>2921</v>
      </c>
      <c r="F1508" s="3" t="s">
        <v>2906</v>
      </c>
      <c r="G1508" s="4" t="s">
        <v>2935</v>
      </c>
      <c r="H1508" s="4"/>
      <c r="I1508" s="4" t="s">
        <v>3040</v>
      </c>
      <c r="J1508" s="15">
        <v>9650</v>
      </c>
      <c r="K1508" s="7" t="s">
        <v>8688</v>
      </c>
      <c r="L1508" s="15">
        <v>10092700</v>
      </c>
      <c r="M1508" s="16">
        <f>J1508*L1508/100000000</f>
        <v>973.94555000000003</v>
      </c>
      <c r="N1508" s="17">
        <v>1.07</v>
      </c>
      <c r="O1508" s="18">
        <v>14.317507418397627</v>
      </c>
      <c r="P1508" s="18">
        <v>31.331168831168831</v>
      </c>
      <c r="Q1508" s="18">
        <v>2.8325</v>
      </c>
      <c r="R1508" s="18">
        <v>30.199999999999996</v>
      </c>
      <c r="S1508" s="9">
        <f>AB1508/AA1508</f>
        <v>0.17767295597484276</v>
      </c>
      <c r="T1508" s="9">
        <f>AI1508/AE1508</f>
        <v>0.66863905325443784</v>
      </c>
      <c r="U1508" s="9">
        <f>AN1508/AM1508</f>
        <v>6.3694267515923567E-2</v>
      </c>
      <c r="V1508" s="9">
        <f>AU1508/AQ1508</f>
        <v>0.24390243902439024</v>
      </c>
      <c r="W1508" s="9">
        <f>AZ1508/AY1508</f>
        <v>5.8823529411764705E-2</v>
      </c>
      <c r="X1508" s="9">
        <f>BG1508/BC1508</f>
        <v>0.22857142857142856</v>
      </c>
      <c r="Y1508" s="10">
        <v>663</v>
      </c>
      <c r="Z1508" s="10">
        <v>605</v>
      </c>
      <c r="AA1508" s="10">
        <v>636</v>
      </c>
      <c r="AB1508" s="10">
        <v>113</v>
      </c>
      <c r="AC1508" s="21"/>
      <c r="AD1508" s="10">
        <v>150</v>
      </c>
      <c r="AE1508" s="10">
        <v>169</v>
      </c>
      <c r="AF1508" s="10">
        <v>194</v>
      </c>
      <c r="AG1508" s="24">
        <v>79</v>
      </c>
      <c r="AH1508" s="10">
        <v>67</v>
      </c>
      <c r="AI1508" s="5">
        <v>113</v>
      </c>
      <c r="AJ1508" s="5">
        <v>194</v>
      </c>
      <c r="AK1508" s="10">
        <v>201</v>
      </c>
      <c r="AL1508" s="10">
        <v>141</v>
      </c>
      <c r="AM1508" s="10">
        <v>157</v>
      </c>
      <c r="AN1508" s="10">
        <v>10</v>
      </c>
      <c r="AO1508" s="10"/>
      <c r="AP1508" s="11">
        <v>35</v>
      </c>
      <c r="AQ1508" s="11">
        <v>41</v>
      </c>
      <c r="AR1508" s="11">
        <v>58</v>
      </c>
      <c r="AS1508" s="11">
        <v>7</v>
      </c>
      <c r="AT1508" s="11" t="s">
        <v>2995</v>
      </c>
      <c r="AU1508" s="11">
        <v>10</v>
      </c>
      <c r="AV1508" s="10">
        <v>58</v>
      </c>
      <c r="AW1508" s="10">
        <v>178</v>
      </c>
      <c r="AX1508" s="10">
        <v>125</v>
      </c>
      <c r="AY1508" s="10">
        <v>136</v>
      </c>
      <c r="AZ1508" s="10">
        <v>8</v>
      </c>
      <c r="BA1508" s="10"/>
      <c r="BB1508" s="10">
        <v>28</v>
      </c>
      <c r="BC1508" s="10">
        <v>35</v>
      </c>
      <c r="BD1508" s="10">
        <v>51</v>
      </c>
      <c r="BE1508" s="10">
        <v>6</v>
      </c>
      <c r="BF1508" s="10">
        <v>3</v>
      </c>
      <c r="BG1508" s="10">
        <v>8</v>
      </c>
      <c r="BH1508" s="10">
        <v>51</v>
      </c>
      <c r="BI1508" s="12">
        <f>AK1508/Y1508</f>
        <v>0.30316742081447962</v>
      </c>
      <c r="BJ1508" s="12">
        <f>AL1508/Z1508</f>
        <v>0.23305785123966943</v>
      </c>
      <c r="BK1508" s="12">
        <f>AM1508/AA1508</f>
        <v>0.24685534591194969</v>
      </c>
      <c r="BL1508" s="12">
        <f>AN1508/AB1508</f>
        <v>8.8495575221238937E-2</v>
      </c>
      <c r="BM1508" s="12"/>
      <c r="BN1508" s="12">
        <f>AP1508/AD1508</f>
        <v>0.23333333333333334</v>
      </c>
      <c r="BO1508" s="12">
        <f>AQ1508/AE1508</f>
        <v>0.24260355029585798</v>
      </c>
      <c r="BP1508" s="12">
        <f>AR1508/AF1508</f>
        <v>0.29896907216494845</v>
      </c>
      <c r="BQ1508" s="12">
        <f>AS1508/AG1508</f>
        <v>8.8607594936708861E-2</v>
      </c>
      <c r="BR1508" s="12" t="e">
        <f>AT1508/AH1508</f>
        <v>#VALUE!</v>
      </c>
      <c r="BS1508" s="12">
        <f>AU1508/AI1508</f>
        <v>8.8495575221238937E-2</v>
      </c>
      <c r="BT1508" s="12"/>
      <c r="BU1508" s="12">
        <f>AW1508/Y1508</f>
        <v>0.26847662141779788</v>
      </c>
      <c r="BV1508" s="12">
        <f>AX1508/Z1508</f>
        <v>0.20661157024793389</v>
      </c>
      <c r="BW1508" s="12">
        <f>AY1508/AA1508</f>
        <v>0.21383647798742139</v>
      </c>
      <c r="BX1508" s="12">
        <f>AZ1508/AB1508</f>
        <v>7.0796460176991149E-2</v>
      </c>
      <c r="BY1508" s="12"/>
      <c r="BZ1508" s="12">
        <f>BB1508/AD1508</f>
        <v>0.18666666666666668</v>
      </c>
      <c r="CA1508" s="12">
        <f>BC1508/AE1508</f>
        <v>0.20710059171597633</v>
      </c>
      <c r="CB1508" s="12">
        <f>BD1508/AF1508</f>
        <v>0.26288659793814434</v>
      </c>
      <c r="CC1508" s="12">
        <f>BE1508/AG1508</f>
        <v>7.5949367088607597E-2</v>
      </c>
      <c r="CD1508" s="12">
        <f>BF1508/AH1508</f>
        <v>4.4776119402985072E-2</v>
      </c>
      <c r="CE1508" s="12">
        <f>BG1508/AI1508</f>
        <v>7.0796460176991149E-2</v>
      </c>
      <c r="CF1508" s="12"/>
      <c r="CG1508" s="12">
        <v>51.21</v>
      </c>
      <c r="CH1508" s="12">
        <v>34.729999999999997</v>
      </c>
      <c r="CI1508" s="12">
        <v>35.97</v>
      </c>
      <c r="CJ1508" s="12">
        <v>0</v>
      </c>
      <c r="CK1508" s="12">
        <v>32.49</v>
      </c>
      <c r="CL1508" s="12">
        <v>35.979999999999997</v>
      </c>
      <c r="CM1508" s="12">
        <v>35.97</v>
      </c>
      <c r="CN1508" s="12">
        <v>37.01</v>
      </c>
      <c r="CO1508" s="12">
        <v>27.8</v>
      </c>
      <c r="CP1508" s="12"/>
      <c r="CQ1508" s="12"/>
      <c r="CR1508" s="13">
        <v>23.67</v>
      </c>
      <c r="CS1508" s="13">
        <v>26.05</v>
      </c>
      <c r="CT1508" s="13">
        <v>25.97</v>
      </c>
      <c r="CU1508" s="13"/>
      <c r="CV1508" s="13">
        <v>30.59</v>
      </c>
      <c r="CW1508" s="13">
        <v>35.369999999999997</v>
      </c>
      <c r="CX1508" s="13">
        <v>25.97</v>
      </c>
      <c r="CY1508" s="13">
        <v>48.52</v>
      </c>
      <c r="CZ1508" s="14">
        <v>22.18</v>
      </c>
      <c r="DA1508" s="14"/>
      <c r="DB1508" s="14"/>
      <c r="DC1508" s="27" t="e">
        <v>#N/A</v>
      </c>
      <c r="DD1508" s="27" t="e">
        <v>#N/A</v>
      </c>
      <c r="DE1508" s="27" t="e">
        <v>#N/A</v>
      </c>
      <c r="DF1508" s="27"/>
      <c r="DG1508" s="27" t="e">
        <v>#N/A</v>
      </c>
      <c r="DH1508" s="27" t="e">
        <v>#N/A</v>
      </c>
      <c r="DI1508" s="27" t="e">
        <v>#N/A</v>
      </c>
      <c r="DJ1508" s="27" t="e">
        <v>#N/A</v>
      </c>
      <c r="DK1508" s="27"/>
      <c r="DL1508" s="27"/>
      <c r="DM1508" s="27"/>
      <c r="DN1508" s="31" t="s">
        <v>5174</v>
      </c>
      <c r="DO1508" s="31" t="s">
        <v>6725</v>
      </c>
      <c r="DP1508" s="32" t="e">
        <f>J1508/DN1508</f>
        <v>#VALUE!</v>
      </c>
      <c r="DQ1508" s="32" t="e">
        <f>J1508/DO1508</f>
        <v>#VALUE!</v>
      </c>
    </row>
    <row r="1509" spans="2:121" x14ac:dyDescent="0.3">
      <c r="B1509">
        <v>552</v>
      </c>
      <c r="C1509" s="1" t="s">
        <v>2101</v>
      </c>
      <c r="D1509" s="2" t="s">
        <v>744</v>
      </c>
      <c r="E1509" s="3" t="s">
        <v>2921</v>
      </c>
      <c r="F1509" s="3" t="s">
        <v>2908</v>
      </c>
      <c r="G1509" s="4" t="s">
        <v>2908</v>
      </c>
      <c r="H1509" s="4"/>
      <c r="I1509" s="4" t="s">
        <v>2843</v>
      </c>
      <c r="J1509" s="15">
        <v>22150</v>
      </c>
      <c r="K1509" s="7" t="s">
        <v>7980</v>
      </c>
      <c r="L1509" s="15">
        <v>15976715</v>
      </c>
      <c r="M1509" s="16">
        <f>J1509*L1509/100000000</f>
        <v>3538.8423724999998</v>
      </c>
      <c r="N1509" s="17">
        <v>1.45</v>
      </c>
      <c r="O1509" s="18">
        <v>-7.3539176626826031</v>
      </c>
      <c r="P1509" s="18">
        <v>-15.254820936639119</v>
      </c>
      <c r="Q1509" s="18">
        <v>71.597499999999997</v>
      </c>
      <c r="R1509" s="18">
        <v>147.76499999999999</v>
      </c>
      <c r="S1509" s="9">
        <f>AB1509/AA1509</f>
        <v>0.11764705882352941</v>
      </c>
      <c r="T1509" s="9">
        <f>AI1509/AE1509</f>
        <v>0.66666666666666663</v>
      </c>
      <c r="U1509" s="9">
        <f>AN1509/AM1509</f>
        <v>0.26511627906976742</v>
      </c>
      <c r="V1509" s="9">
        <f>AU1509/AQ1509</f>
        <v>0.96610169491525422</v>
      </c>
      <c r="W1509" s="9">
        <f>AZ1509/AY1509</f>
        <v>0.12715517241379309</v>
      </c>
      <c r="X1509" s="9">
        <f>BG1509/BC1509</f>
        <v>0.70238095238095233</v>
      </c>
      <c r="Y1509" s="10">
        <v>1</v>
      </c>
      <c r="Z1509" s="10">
        <v>5</v>
      </c>
      <c r="AA1509" s="10">
        <v>17</v>
      </c>
      <c r="AB1509" s="10">
        <v>2</v>
      </c>
      <c r="AC1509" s="21"/>
      <c r="AD1509" s="10">
        <v>1</v>
      </c>
      <c r="AE1509" s="10">
        <v>3</v>
      </c>
      <c r="AF1509" s="10">
        <v>9</v>
      </c>
      <c r="AG1509" s="24">
        <v>16</v>
      </c>
      <c r="AH1509" s="10">
        <v>9</v>
      </c>
      <c r="AI1509" s="5">
        <v>2</v>
      </c>
      <c r="AJ1509" s="5">
        <v>9</v>
      </c>
      <c r="AK1509" s="10">
        <v>-139</v>
      </c>
      <c r="AL1509" s="10">
        <v>-185</v>
      </c>
      <c r="AM1509" s="10">
        <v>-215</v>
      </c>
      <c r="AN1509" s="10">
        <v>-57</v>
      </c>
      <c r="AO1509" s="10"/>
      <c r="AP1509" s="11">
        <v>-37</v>
      </c>
      <c r="AQ1509" s="11">
        <v>-59</v>
      </c>
      <c r="AR1509" s="11">
        <v>-60</v>
      </c>
      <c r="AS1509" s="11">
        <v>-57</v>
      </c>
      <c r="AT1509" s="11">
        <v>-65</v>
      </c>
      <c r="AU1509" s="11">
        <v>-57</v>
      </c>
      <c r="AV1509" s="10">
        <v>-60</v>
      </c>
      <c r="AW1509" s="10">
        <v>169</v>
      </c>
      <c r="AX1509" s="10">
        <v>-278</v>
      </c>
      <c r="AY1509" s="10">
        <v>-464</v>
      </c>
      <c r="AZ1509" s="10">
        <v>-59</v>
      </c>
      <c r="BA1509" s="10"/>
      <c r="BB1509" s="10">
        <v>-33</v>
      </c>
      <c r="BC1509" s="10">
        <v>-84</v>
      </c>
      <c r="BD1509" s="10">
        <v>-290</v>
      </c>
      <c r="BE1509" s="10">
        <v>-64</v>
      </c>
      <c r="BF1509" s="10">
        <v>-74</v>
      </c>
      <c r="BG1509" s="10">
        <v>-59</v>
      </c>
      <c r="BH1509" s="10">
        <v>-290</v>
      </c>
      <c r="BI1509" s="12">
        <f>AK1509/Y1509</f>
        <v>-139</v>
      </c>
      <c r="BJ1509" s="12">
        <f>AL1509/Z1509</f>
        <v>-37</v>
      </c>
      <c r="BK1509" s="12">
        <f>AM1509/AA1509</f>
        <v>-12.647058823529411</v>
      </c>
      <c r="BL1509" s="12">
        <f>AN1509/AB1509</f>
        <v>-28.5</v>
      </c>
      <c r="BM1509" s="12"/>
      <c r="BN1509" s="12">
        <f>AP1509/AD1509</f>
        <v>-37</v>
      </c>
      <c r="BO1509" s="12">
        <f>AQ1509/AE1509</f>
        <v>-19.666666666666668</v>
      </c>
      <c r="BP1509" s="12">
        <f>AR1509/AF1509</f>
        <v>-6.666666666666667</v>
      </c>
      <c r="BQ1509" s="12">
        <f>AS1509/AG1509</f>
        <v>-3.5625</v>
      </c>
      <c r="BR1509" s="12">
        <f>AT1509/AH1509</f>
        <v>-7.2222222222222223</v>
      </c>
      <c r="BS1509" s="12">
        <f>AU1509/AI1509</f>
        <v>-28.5</v>
      </c>
      <c r="BT1509" s="12"/>
      <c r="BU1509" s="12">
        <f>AW1509/Y1509</f>
        <v>169</v>
      </c>
      <c r="BV1509" s="12">
        <f>AX1509/Z1509</f>
        <v>-55.6</v>
      </c>
      <c r="BW1509" s="12">
        <f>AY1509/AA1509</f>
        <v>-27.294117647058822</v>
      </c>
      <c r="BX1509" s="12">
        <f>AZ1509/AB1509</f>
        <v>-29.5</v>
      </c>
      <c r="BY1509" s="12"/>
      <c r="BZ1509" s="12">
        <f>BB1509/AD1509</f>
        <v>-33</v>
      </c>
      <c r="CA1509" s="12">
        <f>BC1509/AE1509</f>
        <v>-28</v>
      </c>
      <c r="CB1509" s="12">
        <f>BD1509/AF1509</f>
        <v>-32.222222222222221</v>
      </c>
      <c r="CC1509" s="12">
        <f>BE1509/AG1509</f>
        <v>-4</v>
      </c>
      <c r="CD1509" s="12">
        <f>BF1509/AH1509</f>
        <v>-8.2222222222222214</v>
      </c>
      <c r="CE1509" s="12">
        <f>BG1509/AI1509</f>
        <v>-29.5</v>
      </c>
      <c r="CF1509" s="12"/>
      <c r="CG1509" s="12">
        <v>-140.08000000000001</v>
      </c>
      <c r="CH1509" s="12">
        <v>70.19</v>
      </c>
      <c r="CI1509" s="12">
        <v>588.12</v>
      </c>
      <c r="CJ1509" s="12">
        <v>0</v>
      </c>
      <c r="CK1509" s="12">
        <v>265.52999999999997</v>
      </c>
      <c r="CL1509" s="12">
        <v>0</v>
      </c>
      <c r="CM1509" s="12">
        <v>0</v>
      </c>
      <c r="CN1509" s="12">
        <v>0</v>
      </c>
      <c r="CO1509" s="12">
        <v>772.88</v>
      </c>
      <c r="CP1509" s="12"/>
      <c r="CQ1509" s="12"/>
      <c r="CR1509" s="13">
        <v>-238.46</v>
      </c>
      <c r="CS1509" s="13">
        <v>-199.61</v>
      </c>
      <c r="CT1509" s="13">
        <v>191.28</v>
      </c>
      <c r="CU1509" s="13"/>
      <c r="CV1509" s="13">
        <v>-262.05</v>
      </c>
      <c r="CW1509" s="13">
        <v>123.48</v>
      </c>
      <c r="CX1509" s="13">
        <v>191.28</v>
      </c>
      <c r="CY1509" s="13">
        <v>285.27999999999997</v>
      </c>
      <c r="CZ1509" s="14">
        <v>633.67999999999995</v>
      </c>
      <c r="DA1509" s="14"/>
      <c r="DB1509" s="14"/>
      <c r="DC1509" s="27">
        <v>-836.23</v>
      </c>
      <c r="DD1509" s="27">
        <v>-654.23</v>
      </c>
      <c r="DE1509" s="27">
        <v>129.26</v>
      </c>
      <c r="DF1509" s="27"/>
      <c r="DG1509" s="27">
        <v>-386</v>
      </c>
      <c r="DH1509" s="27">
        <v>130.44</v>
      </c>
      <c r="DI1509" s="27">
        <v>129.26</v>
      </c>
      <c r="DJ1509" s="27">
        <v>64.5</v>
      </c>
      <c r="DK1509" s="27"/>
      <c r="DL1509" s="27"/>
      <c r="DM1509" s="27"/>
      <c r="DN1509" s="31" t="s">
        <v>5174</v>
      </c>
      <c r="DO1509" s="31" t="s">
        <v>7981</v>
      </c>
      <c r="DP1509" s="32" t="e">
        <f>J1509/DN1509</f>
        <v>#VALUE!</v>
      </c>
      <c r="DQ1509" s="32" t="e">
        <f>J1509/DO1509</f>
        <v>#VALUE!</v>
      </c>
    </row>
    <row r="1510" spans="2:121" hidden="1" x14ac:dyDescent="0.3">
      <c r="B1510">
        <v>1668</v>
      </c>
      <c r="C1510" s="1" t="s">
        <v>4051</v>
      </c>
      <c r="D1510" s="2" t="s">
        <v>4052</v>
      </c>
      <c r="E1510" s="3" t="s">
        <v>2921</v>
      </c>
      <c r="F1510" s="3" t="s">
        <v>2914</v>
      </c>
      <c r="G1510" s="4" t="s">
        <v>3030</v>
      </c>
      <c r="H1510" s="4"/>
      <c r="I1510" s="4" t="s">
        <v>2817</v>
      </c>
      <c r="J1510" s="15">
        <v>2155</v>
      </c>
      <c r="K1510" s="7" t="s">
        <v>8678</v>
      </c>
      <c r="L1510" s="15">
        <v>37200000</v>
      </c>
      <c r="M1510" s="16">
        <f>J1510*L1510/100000000</f>
        <v>801.66</v>
      </c>
      <c r="N1510" s="17">
        <v>0.63</v>
      </c>
      <c r="O1510" s="18">
        <v>4.517819706498952</v>
      </c>
      <c r="P1510" s="18">
        <v>1.2328375286041191</v>
      </c>
      <c r="Q1510" s="18">
        <v>0.53750000000000009</v>
      </c>
      <c r="R1510" s="18">
        <v>8.9175000000000004</v>
      </c>
      <c r="S1510" s="9">
        <f>AB1510/AA1510</f>
        <v>0.48092967818831944</v>
      </c>
      <c r="T1510" s="9">
        <f>AI1510/AE1510</f>
        <v>1.663917525773196</v>
      </c>
      <c r="U1510" s="9">
        <f>AN1510/AM1510</f>
        <v>1.09478672985782</v>
      </c>
      <c r="V1510" s="9">
        <f>AU1510/AQ1510</f>
        <v>5.0217391304347823</v>
      </c>
      <c r="W1510" s="9">
        <f>AZ1510/AY1510</f>
        <v>1.0377358490566038</v>
      </c>
      <c r="X1510" s="9">
        <f>BG1510/BC1510</f>
        <v>5.6896551724137927</v>
      </c>
      <c r="Y1510" s="10">
        <v>557</v>
      </c>
      <c r="Z1510" s="10">
        <v>626</v>
      </c>
      <c r="AA1510" s="10">
        <v>1678</v>
      </c>
      <c r="AB1510" s="10">
        <v>807</v>
      </c>
      <c r="AC1510" s="21"/>
      <c r="AD1510" s="10">
        <v>333</v>
      </c>
      <c r="AE1510" s="10">
        <v>485</v>
      </c>
      <c r="AF1510" s="10">
        <v>642</v>
      </c>
      <c r="AG1510" s="24">
        <v>580</v>
      </c>
      <c r="AH1510" s="10">
        <v>620</v>
      </c>
      <c r="AI1510" s="5">
        <v>807</v>
      </c>
      <c r="AJ1510" s="5">
        <v>642</v>
      </c>
      <c r="AK1510" s="10">
        <v>13</v>
      </c>
      <c r="AL1510" s="10">
        <v>17</v>
      </c>
      <c r="AM1510" s="10">
        <v>211</v>
      </c>
      <c r="AN1510" s="10">
        <v>231</v>
      </c>
      <c r="AO1510" s="10"/>
      <c r="AP1510" s="11">
        <v>29</v>
      </c>
      <c r="AQ1510" s="11">
        <v>46</v>
      </c>
      <c r="AR1510" s="11">
        <v>63</v>
      </c>
      <c r="AS1510" s="11">
        <v>-110</v>
      </c>
      <c r="AT1510" s="11">
        <v>120</v>
      </c>
      <c r="AU1510" s="11">
        <v>231</v>
      </c>
      <c r="AV1510" s="10">
        <v>63</v>
      </c>
      <c r="AW1510" s="10">
        <v>29</v>
      </c>
      <c r="AX1510" s="10">
        <v>7</v>
      </c>
      <c r="AY1510" s="10">
        <v>159</v>
      </c>
      <c r="AZ1510" s="10">
        <v>165</v>
      </c>
      <c r="BA1510" s="10"/>
      <c r="BB1510" s="10">
        <v>38</v>
      </c>
      <c r="BC1510" s="10">
        <v>29</v>
      </c>
      <c r="BD1510" s="10">
        <v>35</v>
      </c>
      <c r="BE1510" s="10">
        <v>-92</v>
      </c>
      <c r="BF1510" s="10">
        <v>81</v>
      </c>
      <c r="BG1510" s="10">
        <v>165</v>
      </c>
      <c r="BH1510" s="10">
        <v>35</v>
      </c>
      <c r="BI1510" s="12">
        <f>AK1510/Y1510</f>
        <v>2.333931777378815E-2</v>
      </c>
      <c r="BJ1510" s="12">
        <f>AL1510/Z1510</f>
        <v>2.7156549520766772E-2</v>
      </c>
      <c r="BK1510" s="12">
        <f>AM1510/AA1510</f>
        <v>0.12574493444576879</v>
      </c>
      <c r="BL1510" s="12">
        <f>AN1510/AB1510</f>
        <v>0.28624535315985128</v>
      </c>
      <c r="BM1510" s="12"/>
      <c r="BN1510" s="12">
        <f>AP1510/AD1510</f>
        <v>8.7087087087087081E-2</v>
      </c>
      <c r="BO1510" s="12">
        <f>AQ1510/AE1510</f>
        <v>9.4845360824742264E-2</v>
      </c>
      <c r="BP1510" s="12">
        <f>AR1510/AF1510</f>
        <v>9.8130841121495324E-2</v>
      </c>
      <c r="BQ1510" s="12">
        <f>AS1510/AG1510</f>
        <v>-0.18965517241379309</v>
      </c>
      <c r="BR1510" s="12">
        <f>AT1510/AH1510</f>
        <v>0.19354838709677419</v>
      </c>
      <c r="BS1510" s="12">
        <f>AU1510/AI1510</f>
        <v>0.28624535315985128</v>
      </c>
      <c r="BT1510" s="12"/>
      <c r="BU1510" s="12">
        <f>AW1510/Y1510</f>
        <v>5.2064631956912029E-2</v>
      </c>
      <c r="BV1510" s="12">
        <f>AX1510/Z1510</f>
        <v>1.1182108626198083E-2</v>
      </c>
      <c r="BW1510" s="12">
        <f>AY1510/AA1510</f>
        <v>9.4755661501787838E-2</v>
      </c>
      <c r="BX1510" s="12">
        <f>AZ1510/AB1510</f>
        <v>0.20446096654275092</v>
      </c>
      <c r="BY1510" s="12"/>
      <c r="BZ1510" s="12">
        <f>BB1510/AD1510</f>
        <v>0.11411411411411411</v>
      </c>
      <c r="CA1510" s="12">
        <f>BC1510/AE1510</f>
        <v>5.9793814432989693E-2</v>
      </c>
      <c r="CB1510" s="12">
        <f>BD1510/AF1510</f>
        <v>5.4517133956386292E-2</v>
      </c>
      <c r="CC1510" s="12">
        <f>BE1510/AG1510</f>
        <v>-0.15862068965517243</v>
      </c>
      <c r="CD1510" s="12">
        <f>BF1510/AH1510</f>
        <v>0.13064516129032258</v>
      </c>
      <c r="CE1510" s="12">
        <f>BG1510/AI1510</f>
        <v>0.20446096654275092</v>
      </c>
      <c r="CF1510" s="12"/>
      <c r="CG1510" s="12">
        <v>2.9</v>
      </c>
      <c r="CH1510" s="12">
        <v>0.74</v>
      </c>
      <c r="CI1510" s="12">
        <v>15.27</v>
      </c>
      <c r="CJ1510" s="12">
        <v>0</v>
      </c>
      <c r="CK1510" s="12">
        <v>7.41</v>
      </c>
      <c r="CL1510" s="12">
        <v>2.83</v>
      </c>
      <c r="CM1510" s="12">
        <v>15.27</v>
      </c>
      <c r="CN1510" s="12">
        <v>0.03</v>
      </c>
      <c r="CO1510" s="12">
        <v>3.98</v>
      </c>
      <c r="CP1510" s="12"/>
      <c r="CQ1510" s="12"/>
      <c r="CR1510" s="13">
        <v>216.41</v>
      </c>
      <c r="CS1510" s="13">
        <v>231.68</v>
      </c>
      <c r="CT1510" s="13">
        <v>323.82</v>
      </c>
      <c r="CU1510" s="13"/>
      <c r="CV1510" s="13">
        <v>274.76</v>
      </c>
      <c r="CW1510" s="13">
        <v>299.81</v>
      </c>
      <c r="CX1510" s="13">
        <v>323.82</v>
      </c>
      <c r="CY1510" s="13">
        <v>372.57</v>
      </c>
      <c r="CZ1510" s="14">
        <v>330.82</v>
      </c>
      <c r="DA1510" s="14"/>
      <c r="DB1510" s="14"/>
      <c r="DC1510" s="27">
        <v>10.23</v>
      </c>
      <c r="DD1510" s="27">
        <v>5.25</v>
      </c>
      <c r="DE1510" s="27">
        <v>19.989999999999998</v>
      </c>
      <c r="DF1510" s="27"/>
      <c r="DG1510" s="27">
        <v>22.7</v>
      </c>
      <c r="DH1510" s="27">
        <v>17.97</v>
      </c>
      <c r="DI1510" s="27">
        <v>19.989999999999998</v>
      </c>
      <c r="DJ1510" s="27">
        <v>9.0500000000000007</v>
      </c>
      <c r="DK1510" s="27"/>
      <c r="DL1510" s="27"/>
      <c r="DM1510" s="27"/>
      <c r="DN1510" s="31" t="s">
        <v>5174</v>
      </c>
      <c r="DO1510" s="31" t="s">
        <v>6847</v>
      </c>
      <c r="DP1510" s="32" t="e">
        <f>J1510/DN1510</f>
        <v>#VALUE!</v>
      </c>
      <c r="DQ1510" s="32" t="e">
        <f>J1510/DO1510</f>
        <v>#VALUE!</v>
      </c>
    </row>
    <row r="1511" spans="2:121" hidden="1" x14ac:dyDescent="0.3">
      <c r="B1511">
        <v>1733</v>
      </c>
      <c r="C1511" s="1" t="s">
        <v>3660</v>
      </c>
      <c r="D1511" s="2" t="s">
        <v>3661</v>
      </c>
      <c r="E1511" s="3" t="s">
        <v>2921</v>
      </c>
      <c r="F1511" s="3" t="s">
        <v>2967</v>
      </c>
      <c r="G1511" s="4" t="s">
        <v>3047</v>
      </c>
      <c r="H1511" s="4"/>
      <c r="I1511" s="4" t="s">
        <v>2868</v>
      </c>
      <c r="J1511" s="15">
        <v>310</v>
      </c>
      <c r="K1511" s="7" t="s">
        <v>8855</v>
      </c>
      <c r="L1511" s="15">
        <v>232418093</v>
      </c>
      <c r="M1511" s="16">
        <f>J1511*L1511/100000000</f>
        <v>720.4960883</v>
      </c>
      <c r="N1511" s="17">
        <v>1.33</v>
      </c>
      <c r="O1511" s="18">
        <v>12.4</v>
      </c>
      <c r="P1511" s="18">
        <v>1.1567164179104477</v>
      </c>
      <c r="Q1511" s="18">
        <v>0.71499999999999997</v>
      </c>
      <c r="R1511" s="18">
        <v>-7.6875000000000009</v>
      </c>
      <c r="S1511" s="9">
        <f>AB1511/AA1511</f>
        <v>0.21666666666666667</v>
      </c>
      <c r="T1511" s="9">
        <f>AI1511/AE1511</f>
        <v>0.8125</v>
      </c>
      <c r="U1511" s="9">
        <f>AN1511/AM1511</f>
        <v>7.8947368421052627E-2</v>
      </c>
      <c r="V1511" s="9" t="e">
        <f>AU1511/AQ1511</f>
        <v>#VALUE!</v>
      </c>
      <c r="W1511" s="9">
        <f>AZ1511/AY1511</f>
        <v>-1.0847457627118644</v>
      </c>
      <c r="X1511" s="9">
        <f>BG1511/BC1511</f>
        <v>-9.6</v>
      </c>
      <c r="Y1511" s="10">
        <v>324</v>
      </c>
      <c r="Z1511" s="10">
        <v>520</v>
      </c>
      <c r="AA1511" s="10">
        <v>180</v>
      </c>
      <c r="AB1511" s="10">
        <v>39</v>
      </c>
      <c r="AC1511" s="21"/>
      <c r="AD1511" s="10">
        <v>40</v>
      </c>
      <c r="AE1511" s="10">
        <v>48</v>
      </c>
      <c r="AF1511" s="10">
        <v>41</v>
      </c>
      <c r="AG1511" s="24">
        <v>36</v>
      </c>
      <c r="AH1511" s="10">
        <v>43</v>
      </c>
      <c r="AI1511" s="5">
        <v>39</v>
      </c>
      <c r="AJ1511" s="5">
        <v>41</v>
      </c>
      <c r="AK1511" s="10">
        <v>14</v>
      </c>
      <c r="AL1511" s="10">
        <v>-36</v>
      </c>
      <c r="AM1511" s="10">
        <v>-38</v>
      </c>
      <c r="AN1511" s="10">
        <v>-3</v>
      </c>
      <c r="AO1511" s="10"/>
      <c r="AP1511" s="11">
        <v>-15</v>
      </c>
      <c r="AQ1511" s="11">
        <v>-12</v>
      </c>
      <c r="AR1511" s="11">
        <v>-3</v>
      </c>
      <c r="AS1511" s="11">
        <v>-1</v>
      </c>
      <c r="AT1511" s="11">
        <v>1</v>
      </c>
      <c r="AU1511" s="11" t="s">
        <v>5085</v>
      </c>
      <c r="AV1511" s="10">
        <v>-3</v>
      </c>
      <c r="AW1511" s="10">
        <v>31</v>
      </c>
      <c r="AX1511" s="10">
        <v>-44</v>
      </c>
      <c r="AY1511" s="10">
        <v>-177</v>
      </c>
      <c r="AZ1511" s="10">
        <v>192</v>
      </c>
      <c r="BA1511" s="10"/>
      <c r="BB1511" s="10">
        <v>-16</v>
      </c>
      <c r="BC1511" s="10">
        <v>-20</v>
      </c>
      <c r="BD1511" s="10">
        <v>-46</v>
      </c>
      <c r="BE1511" s="10" t="s">
        <v>2995</v>
      </c>
      <c r="BF1511" s="10">
        <v>-41</v>
      </c>
      <c r="BG1511" s="10">
        <v>192</v>
      </c>
      <c r="BH1511" s="10">
        <v>-46</v>
      </c>
      <c r="BI1511" s="12">
        <f>AK1511/Y1511</f>
        <v>4.3209876543209874E-2</v>
      </c>
      <c r="BJ1511" s="12">
        <f>AL1511/Z1511</f>
        <v>-6.9230769230769235E-2</v>
      </c>
      <c r="BK1511" s="12">
        <f>AM1511/AA1511</f>
        <v>-0.21111111111111111</v>
      </c>
      <c r="BL1511" s="12">
        <f>AN1511/AB1511</f>
        <v>-7.6923076923076927E-2</v>
      </c>
      <c r="BM1511" s="12"/>
      <c r="BN1511" s="12">
        <f>AP1511/AD1511</f>
        <v>-0.375</v>
      </c>
      <c r="BO1511" s="12">
        <f>AQ1511/AE1511</f>
        <v>-0.25</v>
      </c>
      <c r="BP1511" s="12">
        <f>AR1511/AF1511</f>
        <v>-7.3170731707317069E-2</v>
      </c>
      <c r="BQ1511" s="12">
        <f>AS1511/AG1511</f>
        <v>-2.7777777777777776E-2</v>
      </c>
      <c r="BR1511" s="12">
        <f>AT1511/AH1511</f>
        <v>2.3255813953488372E-2</v>
      </c>
      <c r="BS1511" s="12" t="e">
        <f>AU1511/AI1511</f>
        <v>#VALUE!</v>
      </c>
      <c r="BT1511" s="12"/>
      <c r="BU1511" s="12">
        <f>AW1511/Y1511</f>
        <v>9.5679012345679007E-2</v>
      </c>
      <c r="BV1511" s="12">
        <f>AX1511/Z1511</f>
        <v>-8.461538461538462E-2</v>
      </c>
      <c r="BW1511" s="12">
        <f>AY1511/AA1511</f>
        <v>-0.98333333333333328</v>
      </c>
      <c r="BX1511" s="12">
        <f>AZ1511/AB1511</f>
        <v>4.9230769230769234</v>
      </c>
      <c r="BY1511" s="12"/>
      <c r="BZ1511" s="12">
        <f>BB1511/AD1511</f>
        <v>-0.4</v>
      </c>
      <c r="CA1511" s="12">
        <f>BC1511/AE1511</f>
        <v>-0.41666666666666669</v>
      </c>
      <c r="CB1511" s="12">
        <f>BD1511/AF1511</f>
        <v>-1.1219512195121952</v>
      </c>
      <c r="CC1511" s="12" t="e">
        <f>BE1511/AG1511</f>
        <v>#VALUE!</v>
      </c>
      <c r="CD1511" s="12">
        <f>BF1511/AH1511</f>
        <v>-0.95348837209302328</v>
      </c>
      <c r="CE1511" s="12">
        <f>BG1511/AI1511</f>
        <v>4.9230769230769234</v>
      </c>
      <c r="CF1511" s="12"/>
      <c r="CG1511" s="12">
        <v>3.95</v>
      </c>
      <c r="CH1511" s="12">
        <v>-5.13</v>
      </c>
      <c r="CI1511" s="12">
        <v>-20.04</v>
      </c>
      <c r="CJ1511" s="12">
        <v>0</v>
      </c>
      <c r="CK1511" s="12">
        <v>-31.41</v>
      </c>
      <c r="CL1511" s="12">
        <v>-36.75</v>
      </c>
      <c r="CM1511" s="12">
        <v>-20.04</v>
      </c>
      <c r="CN1511" s="12">
        <v>-9.57</v>
      </c>
      <c r="CO1511" s="12">
        <v>-11.84</v>
      </c>
      <c r="CP1511" s="12"/>
      <c r="CQ1511" s="12"/>
      <c r="CR1511" s="13">
        <v>41.12</v>
      </c>
      <c r="CS1511" s="13">
        <v>71.290000000000006</v>
      </c>
      <c r="CT1511" s="13">
        <v>63.77</v>
      </c>
      <c r="CU1511" s="13"/>
      <c r="CV1511" s="13">
        <v>74.930000000000007</v>
      </c>
      <c r="CW1511" s="13">
        <v>78.260000000000005</v>
      </c>
      <c r="CX1511" s="13">
        <v>63.77</v>
      </c>
      <c r="CY1511" s="13">
        <v>62.16</v>
      </c>
      <c r="CZ1511" s="14">
        <v>49.06</v>
      </c>
      <c r="DA1511" s="14"/>
      <c r="DB1511" s="14"/>
      <c r="DC1511" s="27">
        <v>591.15</v>
      </c>
      <c r="DD1511" s="27">
        <v>557.07000000000005</v>
      </c>
      <c r="DE1511" s="27">
        <v>387.15</v>
      </c>
      <c r="DF1511" s="27"/>
      <c r="DG1511" s="27">
        <v>473.01</v>
      </c>
      <c r="DH1511" s="27">
        <v>458.09</v>
      </c>
      <c r="DI1511" s="27">
        <v>387.15</v>
      </c>
      <c r="DJ1511" s="27">
        <v>383.73</v>
      </c>
      <c r="DK1511" s="27"/>
      <c r="DL1511" s="27"/>
      <c r="DM1511" s="27"/>
      <c r="DN1511" t="s">
        <v>5174</v>
      </c>
      <c r="DO1511" t="s">
        <v>6947</v>
      </c>
      <c r="DP1511" s="32" t="e">
        <f>J1511/DN1511</f>
        <v>#VALUE!</v>
      </c>
      <c r="DQ1511" s="32" t="e">
        <f>J1511/DO1511</f>
        <v>#VALUE!</v>
      </c>
    </row>
    <row r="1512" spans="2:121" hidden="1" x14ac:dyDescent="0.3">
      <c r="B1512">
        <v>422</v>
      </c>
      <c r="C1512" s="1" t="s">
        <v>1946</v>
      </c>
      <c r="D1512" s="2" t="s">
        <v>589</v>
      </c>
      <c r="E1512" s="3" t="s">
        <v>2897</v>
      </c>
      <c r="F1512" s="3" t="s">
        <v>2926</v>
      </c>
      <c r="G1512" s="4" t="s">
        <v>2983</v>
      </c>
      <c r="H1512" s="4"/>
      <c r="I1512" s="4" t="s">
        <v>2966</v>
      </c>
      <c r="J1512" s="15">
        <v>98700</v>
      </c>
      <c r="K1512" s="7" t="s">
        <v>7871</v>
      </c>
      <c r="L1512" s="15">
        <v>5000000</v>
      </c>
      <c r="M1512" s="16">
        <f>J1512*L1512/100000000</f>
        <v>4935</v>
      </c>
      <c r="N1512" s="17">
        <v>7.4</v>
      </c>
      <c r="O1512" s="18">
        <v>3.5930105569712412</v>
      </c>
      <c r="P1512" s="18">
        <v>1.111786969451203</v>
      </c>
      <c r="Q1512" s="18">
        <v>0.26750000000000002</v>
      </c>
      <c r="R1512" s="18">
        <v>5.4499999999999993</v>
      </c>
      <c r="S1512" s="9">
        <f>AB1512/AA1512</f>
        <v>9.8750918442321825E-2</v>
      </c>
      <c r="T1512" s="9">
        <f>AI1512/AE1512</f>
        <v>0.87671232876712324</v>
      </c>
      <c r="U1512" s="9">
        <f>AN1512/AM1512</f>
        <v>-1.361904761904762</v>
      </c>
      <c r="V1512" s="9">
        <f>AU1512/AQ1512</f>
        <v>1.1171875</v>
      </c>
      <c r="W1512" s="9">
        <f>AZ1512/AY1512</f>
        <v>3.7593220338983051</v>
      </c>
      <c r="X1512" s="9">
        <f>BG1512/BC1512</f>
        <v>-24.108695652173914</v>
      </c>
      <c r="Y1512" s="10">
        <v>13504</v>
      </c>
      <c r="Z1512" s="10">
        <v>13890</v>
      </c>
      <c r="AA1512" s="10">
        <v>13610</v>
      </c>
      <c r="AB1512" s="10">
        <v>1344</v>
      </c>
      <c r="AC1512" s="21"/>
      <c r="AD1512" s="10">
        <v>2208</v>
      </c>
      <c r="AE1512" s="10">
        <v>1533</v>
      </c>
      <c r="AF1512" s="10">
        <v>4150</v>
      </c>
      <c r="AG1512" s="24">
        <v>5404</v>
      </c>
      <c r="AH1512" s="10">
        <v>2228</v>
      </c>
      <c r="AI1512" s="5">
        <v>1344</v>
      </c>
      <c r="AJ1512" s="5">
        <v>4150</v>
      </c>
      <c r="AK1512" s="10">
        <v>101</v>
      </c>
      <c r="AL1512" s="10">
        <v>43</v>
      </c>
      <c r="AM1512" s="10">
        <v>105</v>
      </c>
      <c r="AN1512" s="10">
        <v>-143</v>
      </c>
      <c r="AO1512" s="10"/>
      <c r="AP1512" s="11">
        <v>11</v>
      </c>
      <c r="AQ1512" s="11">
        <v>-128</v>
      </c>
      <c r="AR1512" s="11">
        <v>42</v>
      </c>
      <c r="AS1512" s="11">
        <v>196</v>
      </c>
      <c r="AT1512" s="11">
        <v>-23</v>
      </c>
      <c r="AU1512" s="11">
        <v>-143</v>
      </c>
      <c r="AV1512" s="10">
        <v>42</v>
      </c>
      <c r="AW1512" s="10">
        <v>366</v>
      </c>
      <c r="AX1512" s="10">
        <v>418</v>
      </c>
      <c r="AY1512" s="10">
        <v>295</v>
      </c>
      <c r="AZ1512" s="10">
        <v>1109</v>
      </c>
      <c r="BA1512" s="10"/>
      <c r="BB1512" s="10">
        <v>119</v>
      </c>
      <c r="BC1512" s="10">
        <v>-46</v>
      </c>
      <c r="BD1512" s="10">
        <v>34</v>
      </c>
      <c r="BE1512" s="10">
        <v>197</v>
      </c>
      <c r="BF1512" s="10">
        <v>36</v>
      </c>
      <c r="BG1512" s="10">
        <v>1109</v>
      </c>
      <c r="BH1512" s="10">
        <v>34</v>
      </c>
      <c r="BI1512" s="12">
        <f>AK1512/Y1512</f>
        <v>7.4792654028436019E-3</v>
      </c>
      <c r="BJ1512" s="12">
        <f>AL1512/Z1512</f>
        <v>3.0957523398128148E-3</v>
      </c>
      <c r="BK1512" s="12">
        <f>AM1512/AA1512</f>
        <v>7.7149155033063924E-3</v>
      </c>
      <c r="BL1512" s="12">
        <f>AN1512/AB1512</f>
        <v>-0.10639880952380952</v>
      </c>
      <c r="BM1512" s="12"/>
      <c r="BN1512" s="12">
        <f>AP1512/AD1512</f>
        <v>4.9818840579710141E-3</v>
      </c>
      <c r="BO1512" s="12">
        <f>AQ1512/AE1512</f>
        <v>-8.3496412263535547E-2</v>
      </c>
      <c r="BP1512" s="12">
        <f>AR1512/AF1512</f>
        <v>1.0120481927710843E-2</v>
      </c>
      <c r="BQ1512" s="12">
        <f>AS1512/AG1512</f>
        <v>3.6269430051813469E-2</v>
      </c>
      <c r="BR1512" s="12">
        <f>AT1512/AH1512</f>
        <v>-1.0323159784560144E-2</v>
      </c>
      <c r="BS1512" s="12">
        <f>AU1512/AI1512</f>
        <v>-0.10639880952380952</v>
      </c>
      <c r="BT1512" s="12"/>
      <c r="BU1512" s="12">
        <f>AW1512/Y1512</f>
        <v>2.7103080568720378E-2</v>
      </c>
      <c r="BV1512" s="12">
        <f>AX1512/Z1512</f>
        <v>3.0093592512598993E-2</v>
      </c>
      <c r="BW1512" s="12">
        <f>AY1512/AA1512</f>
        <v>2.1675238795003673E-2</v>
      </c>
      <c r="BX1512" s="12">
        <f>AZ1512/AB1512</f>
        <v>0.82514880952380953</v>
      </c>
      <c r="BY1512" s="12"/>
      <c r="BZ1512" s="12">
        <f>BB1512/AD1512</f>
        <v>5.3894927536231887E-2</v>
      </c>
      <c r="CA1512" s="12">
        <f>BC1512/AE1512</f>
        <v>-3.0006523157208087E-2</v>
      </c>
      <c r="CB1512" s="12">
        <f>BD1512/AF1512</f>
        <v>8.1927710843373493E-3</v>
      </c>
      <c r="CC1512" s="12">
        <f>BE1512/AG1512</f>
        <v>3.6454478164322721E-2</v>
      </c>
      <c r="CD1512" s="12">
        <f>BF1512/AH1512</f>
        <v>1.615798922800718E-2</v>
      </c>
      <c r="CE1512" s="12">
        <f>BG1512/AI1512</f>
        <v>0.82514880952380953</v>
      </c>
      <c r="CF1512" s="12"/>
      <c r="CG1512" s="12">
        <v>4.04</v>
      </c>
      <c r="CH1512" s="12">
        <v>4.46</v>
      </c>
      <c r="CI1512" s="12">
        <v>3.06</v>
      </c>
      <c r="CJ1512" s="12">
        <v>0</v>
      </c>
      <c r="CK1512" s="12">
        <v>4.6399999999999997</v>
      </c>
      <c r="CL1512" s="12">
        <v>4.57</v>
      </c>
      <c r="CM1512" s="12">
        <v>3.06</v>
      </c>
      <c r="CN1512" s="12">
        <v>3.14</v>
      </c>
      <c r="CO1512" s="12">
        <v>2.23</v>
      </c>
      <c r="CP1512" s="12"/>
      <c r="CQ1512" s="12"/>
      <c r="CR1512" s="13">
        <v>68.66</v>
      </c>
      <c r="CS1512" s="13">
        <v>44.45</v>
      </c>
      <c r="CT1512" s="13">
        <v>63.61</v>
      </c>
      <c r="CU1512" s="13"/>
      <c r="CV1512" s="13">
        <v>40.909999999999997</v>
      </c>
      <c r="CW1512" s="13">
        <v>38.840000000000003</v>
      </c>
      <c r="CX1512" s="13">
        <v>63.61</v>
      </c>
      <c r="CY1512" s="13">
        <v>70.28</v>
      </c>
      <c r="CZ1512" s="14">
        <v>47.99</v>
      </c>
      <c r="DA1512" s="14"/>
      <c r="DB1512" s="14"/>
      <c r="DC1512" s="27">
        <v>2645.84</v>
      </c>
      <c r="DD1512" s="27">
        <v>2736.72</v>
      </c>
      <c r="DE1512" s="27">
        <v>2795.66</v>
      </c>
      <c r="DF1512" s="27"/>
      <c r="DG1512" s="27">
        <v>2803.97</v>
      </c>
      <c r="DH1512" s="27">
        <v>2790.63</v>
      </c>
      <c r="DI1512" s="27">
        <v>2795.66</v>
      </c>
      <c r="DJ1512" s="27">
        <v>2832.64</v>
      </c>
      <c r="DK1512" s="27"/>
      <c r="DL1512" s="27"/>
      <c r="DM1512" s="27"/>
      <c r="DN1512" s="31" t="s">
        <v>5174</v>
      </c>
      <c r="DO1512" s="31" t="s">
        <v>5597</v>
      </c>
      <c r="DP1512" s="32" t="e">
        <f>J1512/DN1512</f>
        <v>#VALUE!</v>
      </c>
      <c r="DQ1512" s="32" t="e">
        <f>J1512/DO1512</f>
        <v>#VALUE!</v>
      </c>
    </row>
    <row r="1513" spans="2:121" hidden="1" x14ac:dyDescent="0.3">
      <c r="B1513">
        <v>2211</v>
      </c>
      <c r="C1513" s="1" t="s">
        <v>4843</v>
      </c>
      <c r="D1513" s="2" t="s">
        <v>4844</v>
      </c>
      <c r="E1513" s="3" t="s">
        <v>2897</v>
      </c>
      <c r="F1513" s="3" t="s">
        <v>3077</v>
      </c>
      <c r="G1513" s="4" t="s">
        <v>3090</v>
      </c>
      <c r="H1513" s="4"/>
      <c r="I1513" s="4" t="s">
        <v>3086</v>
      </c>
      <c r="J1513" s="15">
        <v>915</v>
      </c>
      <c r="K1513" s="7" t="s">
        <v>9181</v>
      </c>
      <c r="L1513" s="15">
        <v>25070772</v>
      </c>
      <c r="M1513" s="16">
        <f>J1513*L1513/100000000</f>
        <v>229.3975638</v>
      </c>
      <c r="N1513" s="17">
        <v>1.24</v>
      </c>
      <c r="O1513" s="18">
        <v>-5.2890173410404628</v>
      </c>
      <c r="P1513" s="18">
        <v>1.0304054054054055</v>
      </c>
      <c r="Q1513" s="18">
        <v>0.67500000000000004</v>
      </c>
      <c r="R1513" s="18">
        <v>-17.622499999999999</v>
      </c>
      <c r="S1513" s="9">
        <f>AB1513/AA1513</f>
        <v>0.25552825552825553</v>
      </c>
      <c r="T1513" s="9">
        <f>AI1513/AE1513</f>
        <v>1.0297029702970297</v>
      </c>
      <c r="U1513" s="9">
        <f>AN1513/AM1513</f>
        <v>0.38709677419354838</v>
      </c>
      <c r="V1513" s="9">
        <f>AU1513/AQ1513</f>
        <v>3</v>
      </c>
      <c r="W1513" s="9">
        <f>AZ1513/AY1513</f>
        <v>-1.1956521739130435</v>
      </c>
      <c r="X1513" s="9">
        <f>BG1513/BC1513</f>
        <v>-13.75</v>
      </c>
      <c r="Y1513" s="10">
        <v>217</v>
      </c>
      <c r="Z1513" s="10">
        <v>323</v>
      </c>
      <c r="AA1513" s="10">
        <v>407</v>
      </c>
      <c r="AB1513" s="10">
        <v>104</v>
      </c>
      <c r="AC1513" s="21"/>
      <c r="AD1513" s="10">
        <v>98</v>
      </c>
      <c r="AE1513" s="10">
        <v>101</v>
      </c>
      <c r="AF1513" s="10">
        <v>125</v>
      </c>
      <c r="AG1513" s="24">
        <v>104</v>
      </c>
      <c r="AH1513" s="10">
        <v>128</v>
      </c>
      <c r="AI1513" s="5">
        <v>104</v>
      </c>
      <c r="AJ1513" s="5">
        <v>125</v>
      </c>
      <c r="AK1513" s="10">
        <v>-29</v>
      </c>
      <c r="AL1513" s="10">
        <v>-20</v>
      </c>
      <c r="AM1513" s="10">
        <v>-31</v>
      </c>
      <c r="AN1513" s="10">
        <v>-12</v>
      </c>
      <c r="AO1513" s="10"/>
      <c r="AP1513" s="11">
        <v>-6</v>
      </c>
      <c r="AQ1513" s="11">
        <v>-4</v>
      </c>
      <c r="AR1513" s="11">
        <v>-3</v>
      </c>
      <c r="AS1513" s="11">
        <v>-13</v>
      </c>
      <c r="AT1513" s="11" t="s">
        <v>2995</v>
      </c>
      <c r="AU1513" s="11">
        <v>-12</v>
      </c>
      <c r="AV1513" s="10">
        <v>-3</v>
      </c>
      <c r="AW1513" s="10">
        <v>-112</v>
      </c>
      <c r="AX1513" s="10">
        <v>-30</v>
      </c>
      <c r="AY1513" s="10">
        <v>-46</v>
      </c>
      <c r="AZ1513" s="10">
        <v>55</v>
      </c>
      <c r="BA1513" s="10"/>
      <c r="BB1513" s="10">
        <v>-14</v>
      </c>
      <c r="BC1513" s="10">
        <v>-4</v>
      </c>
      <c r="BD1513" s="10">
        <v>-15</v>
      </c>
      <c r="BE1513" s="10">
        <v>-19</v>
      </c>
      <c r="BF1513" s="10">
        <v>-51</v>
      </c>
      <c r="BG1513" s="10">
        <v>55</v>
      </c>
      <c r="BH1513" s="10">
        <v>-15</v>
      </c>
      <c r="BI1513" s="12">
        <f>AK1513/Y1513</f>
        <v>-0.13364055299539171</v>
      </c>
      <c r="BJ1513" s="12">
        <f>AL1513/Z1513</f>
        <v>-6.1919504643962849E-2</v>
      </c>
      <c r="BK1513" s="12">
        <f>AM1513/AA1513</f>
        <v>-7.6167076167076173E-2</v>
      </c>
      <c r="BL1513" s="12">
        <f>AN1513/AB1513</f>
        <v>-0.11538461538461539</v>
      </c>
      <c r="BM1513" s="12"/>
      <c r="BN1513" s="12">
        <f>AP1513/AD1513</f>
        <v>-6.1224489795918366E-2</v>
      </c>
      <c r="BO1513" s="12">
        <f>AQ1513/AE1513</f>
        <v>-3.9603960396039604E-2</v>
      </c>
      <c r="BP1513" s="12">
        <f>AR1513/AF1513</f>
        <v>-2.4E-2</v>
      </c>
      <c r="BQ1513" s="12">
        <f>AS1513/AG1513</f>
        <v>-0.125</v>
      </c>
      <c r="BR1513" s="12" t="e">
        <f>AT1513/AH1513</f>
        <v>#VALUE!</v>
      </c>
      <c r="BS1513" s="12">
        <f>AU1513/AI1513</f>
        <v>-0.11538461538461539</v>
      </c>
      <c r="BT1513" s="12"/>
      <c r="BU1513" s="12">
        <f>AW1513/Y1513</f>
        <v>-0.5161290322580645</v>
      </c>
      <c r="BV1513" s="12">
        <f>AX1513/Z1513</f>
        <v>-9.2879256965944276E-2</v>
      </c>
      <c r="BW1513" s="12">
        <f>AY1513/AA1513</f>
        <v>-0.11302211302211303</v>
      </c>
      <c r="BX1513" s="12">
        <f>AZ1513/AB1513</f>
        <v>0.52884615384615385</v>
      </c>
      <c r="BY1513" s="12"/>
      <c r="BZ1513" s="12">
        <f>BB1513/AD1513</f>
        <v>-0.14285714285714285</v>
      </c>
      <c r="CA1513" s="12">
        <f>BC1513/AE1513</f>
        <v>-3.9603960396039604E-2</v>
      </c>
      <c r="CB1513" s="12">
        <f>BD1513/AF1513</f>
        <v>-0.12</v>
      </c>
      <c r="CC1513" s="12">
        <f>BE1513/AG1513</f>
        <v>-0.18269230769230768</v>
      </c>
      <c r="CD1513" s="12">
        <f>BF1513/AH1513</f>
        <v>-0.3984375</v>
      </c>
      <c r="CE1513" s="12">
        <f>BG1513/AI1513</f>
        <v>0.52884615384615385</v>
      </c>
      <c r="CF1513" s="12"/>
      <c r="CG1513" s="12">
        <v>-39.07</v>
      </c>
      <c r="CH1513" s="12">
        <v>-10.97</v>
      </c>
      <c r="CI1513" s="12">
        <v>-15.96</v>
      </c>
      <c r="CJ1513" s="12">
        <v>0</v>
      </c>
      <c r="CK1513" s="12">
        <v>-14.6</v>
      </c>
      <c r="CL1513" s="12">
        <v>-13.28</v>
      </c>
      <c r="CM1513" s="12">
        <v>-15.96</v>
      </c>
      <c r="CN1513" s="12">
        <v>-18.86</v>
      </c>
      <c r="CO1513" s="12">
        <v>-27.51</v>
      </c>
      <c r="CP1513" s="12"/>
      <c r="CQ1513" s="12"/>
      <c r="CR1513" s="13">
        <v>73.5</v>
      </c>
      <c r="CS1513" s="13">
        <v>77.3</v>
      </c>
      <c r="CT1513" s="13">
        <v>79.22</v>
      </c>
      <c r="CU1513" s="13"/>
      <c r="CV1513" s="13">
        <v>48.86</v>
      </c>
      <c r="CW1513" s="13">
        <v>47.61</v>
      </c>
      <c r="CX1513" s="13">
        <v>79.22</v>
      </c>
      <c r="CY1513" s="13">
        <v>93.12</v>
      </c>
      <c r="CZ1513" s="14">
        <v>129.53</v>
      </c>
      <c r="DA1513" s="14"/>
      <c r="DB1513" s="14"/>
      <c r="DC1513" s="27">
        <v>0.97</v>
      </c>
      <c r="DD1513" s="27">
        <v>-9.98</v>
      </c>
      <c r="DE1513" s="27">
        <v>-25.86</v>
      </c>
      <c r="DF1513" s="27"/>
      <c r="DG1513" s="27">
        <v>-19.16</v>
      </c>
      <c r="DH1513" s="27">
        <v>-20.6</v>
      </c>
      <c r="DI1513" s="27">
        <v>-25.86</v>
      </c>
      <c r="DJ1513" s="27">
        <v>102.09</v>
      </c>
      <c r="DK1513" s="27"/>
      <c r="DL1513" s="27"/>
      <c r="DM1513" s="27"/>
      <c r="DN1513" s="31" t="s">
        <v>5174</v>
      </c>
      <c r="DO1513" t="s">
        <v>7413</v>
      </c>
      <c r="DP1513" s="32" t="e">
        <f>J1513/DN1513</f>
        <v>#VALUE!</v>
      </c>
      <c r="DQ1513" s="32" t="e">
        <f>J1513/DO1513</f>
        <v>#VALUE!</v>
      </c>
    </row>
    <row r="1514" spans="2:121" hidden="1" x14ac:dyDescent="0.3">
      <c r="B1514">
        <v>1379</v>
      </c>
      <c r="C1514" s="1" t="s">
        <v>3280</v>
      </c>
      <c r="D1514" s="2" t="s">
        <v>3281</v>
      </c>
      <c r="E1514" s="3" t="s">
        <v>2921</v>
      </c>
      <c r="F1514" s="3" t="s">
        <v>2932</v>
      </c>
      <c r="G1514" s="4" t="s">
        <v>3123</v>
      </c>
      <c r="H1514" s="4"/>
      <c r="I1514" s="4"/>
      <c r="J1514" s="15">
        <v>1550</v>
      </c>
      <c r="K1514" s="7" t="s">
        <v>4974</v>
      </c>
      <c r="L1514" s="15">
        <v>70703912</v>
      </c>
      <c r="M1514" s="16">
        <f>J1514*L1514/100000000</f>
        <v>1095.9106360000001</v>
      </c>
      <c r="N1514" s="17">
        <v>2.13</v>
      </c>
      <c r="O1514" s="18">
        <v>-0.15761643278421802</v>
      </c>
      <c r="P1514" s="18">
        <v>1.0197368421052631</v>
      </c>
      <c r="Q1514" s="18">
        <v>-4.830000000000001</v>
      </c>
      <c r="R1514" s="18">
        <v>-139.76249999999999</v>
      </c>
      <c r="S1514" s="9">
        <f>AB1514/AA1514</f>
        <v>-0.125</v>
      </c>
      <c r="T1514" s="9">
        <f>AI1514/AE1514</f>
        <v>-0.9</v>
      </c>
      <c r="U1514" s="9">
        <f>AN1514/AM1514</f>
        <v>0.16666666666666666</v>
      </c>
      <c r="V1514" s="9">
        <f>AU1514/AQ1514</f>
        <v>0.7</v>
      </c>
      <c r="W1514" s="9">
        <f>AZ1514/AY1514</f>
        <v>-9.8654708520179366E-2</v>
      </c>
      <c r="X1514" s="9">
        <f>BG1514/BC1514</f>
        <v>-0.84615384615384615</v>
      </c>
      <c r="Y1514" s="10">
        <v>153</v>
      </c>
      <c r="Z1514" s="10">
        <v>112</v>
      </c>
      <c r="AA1514" s="10">
        <v>144</v>
      </c>
      <c r="AB1514" s="10">
        <v>-18</v>
      </c>
      <c r="AC1514" s="21"/>
      <c r="AD1514" s="10">
        <v>59</v>
      </c>
      <c r="AE1514" s="10">
        <v>20</v>
      </c>
      <c r="AF1514" s="10">
        <v>14</v>
      </c>
      <c r="AG1514" s="24">
        <v>6</v>
      </c>
      <c r="AH1514" s="10">
        <v>14</v>
      </c>
      <c r="AI1514" s="5">
        <v>-18</v>
      </c>
      <c r="AJ1514" s="5">
        <v>14</v>
      </c>
      <c r="AK1514" s="10">
        <v>3</v>
      </c>
      <c r="AL1514" s="10">
        <v>-57</v>
      </c>
      <c r="AM1514" s="10">
        <v>-42</v>
      </c>
      <c r="AN1514" s="10">
        <v>-7</v>
      </c>
      <c r="AO1514" s="10"/>
      <c r="AP1514" s="11">
        <v>-9</v>
      </c>
      <c r="AQ1514" s="11">
        <v>-10</v>
      </c>
      <c r="AR1514" s="11">
        <v>-9</v>
      </c>
      <c r="AS1514" s="11">
        <v>-11</v>
      </c>
      <c r="AT1514" s="11">
        <v>-5</v>
      </c>
      <c r="AU1514" s="11">
        <v>-7</v>
      </c>
      <c r="AV1514" s="10">
        <v>-9</v>
      </c>
      <c r="AW1514" s="10">
        <v>-215</v>
      </c>
      <c r="AX1514" s="10">
        <v>-236</v>
      </c>
      <c r="AY1514" s="10">
        <v>-223</v>
      </c>
      <c r="AZ1514" s="10">
        <v>22</v>
      </c>
      <c r="BA1514" s="10"/>
      <c r="BB1514" s="10">
        <v>-26</v>
      </c>
      <c r="BC1514" s="10">
        <v>-26</v>
      </c>
      <c r="BD1514" s="10">
        <v>-162</v>
      </c>
      <c r="BE1514" s="10">
        <v>-22</v>
      </c>
      <c r="BF1514" s="10">
        <v>-78</v>
      </c>
      <c r="BG1514" s="10">
        <v>22</v>
      </c>
      <c r="BH1514" s="10">
        <v>-162</v>
      </c>
      <c r="BI1514" s="12">
        <f>AK1514/Y1514</f>
        <v>1.9607843137254902E-2</v>
      </c>
      <c r="BJ1514" s="12">
        <f>AL1514/Z1514</f>
        <v>-0.5089285714285714</v>
      </c>
      <c r="BK1514" s="12">
        <f>AM1514/AA1514</f>
        <v>-0.29166666666666669</v>
      </c>
      <c r="BL1514" s="12">
        <f>AN1514/AB1514</f>
        <v>0.3888888888888889</v>
      </c>
      <c r="BM1514" s="12"/>
      <c r="BN1514" s="12">
        <f>AP1514/AD1514</f>
        <v>-0.15254237288135594</v>
      </c>
      <c r="BO1514" s="12">
        <f>AQ1514/AE1514</f>
        <v>-0.5</v>
      </c>
      <c r="BP1514" s="12">
        <f>AR1514/AF1514</f>
        <v>-0.6428571428571429</v>
      </c>
      <c r="BQ1514" s="12">
        <f>AS1514/AG1514</f>
        <v>-1.8333333333333333</v>
      </c>
      <c r="BR1514" s="12">
        <f>AT1514/AH1514</f>
        <v>-0.35714285714285715</v>
      </c>
      <c r="BS1514" s="12">
        <f>AU1514/AI1514</f>
        <v>0.3888888888888889</v>
      </c>
      <c r="BT1514" s="12"/>
      <c r="BU1514" s="12">
        <f>AW1514/Y1514</f>
        <v>-1.4052287581699345</v>
      </c>
      <c r="BV1514" s="12">
        <f>AX1514/Z1514</f>
        <v>-2.1071428571428572</v>
      </c>
      <c r="BW1514" s="12">
        <f>AY1514/AA1514</f>
        <v>-1.5486111111111112</v>
      </c>
      <c r="BX1514" s="12">
        <f>AZ1514/AB1514</f>
        <v>-1.2222222222222223</v>
      </c>
      <c r="BY1514" s="12"/>
      <c r="BZ1514" s="12">
        <f>BB1514/AD1514</f>
        <v>-0.44067796610169491</v>
      </c>
      <c r="CA1514" s="12">
        <f>BC1514/AE1514</f>
        <v>-1.3</v>
      </c>
      <c r="CB1514" s="12">
        <f>BD1514/AF1514</f>
        <v>-11.571428571428571</v>
      </c>
      <c r="CC1514" s="12">
        <f>BE1514/AG1514</f>
        <v>-3.6666666666666665</v>
      </c>
      <c r="CD1514" s="12">
        <f>BF1514/AH1514</f>
        <v>-5.5714285714285712</v>
      </c>
      <c r="CE1514" s="12">
        <f>BG1514/AI1514</f>
        <v>-1.2222222222222223</v>
      </c>
      <c r="CF1514" s="12"/>
      <c r="CG1514" s="12">
        <v>0</v>
      </c>
      <c r="CH1514" s="12">
        <v>-77.17</v>
      </c>
      <c r="CI1514" s="12">
        <v>-113.04</v>
      </c>
      <c r="CJ1514" s="12">
        <v>0</v>
      </c>
      <c r="CK1514" s="12">
        <v>-57.71</v>
      </c>
      <c r="CL1514" s="12">
        <v>-65.78</v>
      </c>
      <c r="CM1514" s="12">
        <v>-116.09</v>
      </c>
      <c r="CN1514" s="12">
        <v>-131.22999999999999</v>
      </c>
      <c r="CO1514" s="12">
        <v>-225.62</v>
      </c>
      <c r="CP1514" s="12"/>
      <c r="CQ1514" s="12"/>
      <c r="CR1514" s="13">
        <v>116</v>
      </c>
      <c r="CS1514" s="13">
        <v>137.97999999999999</v>
      </c>
      <c r="CT1514" s="13">
        <v>462.69</v>
      </c>
      <c r="CU1514" s="13"/>
      <c r="CV1514" s="13">
        <v>146.44999999999999</v>
      </c>
      <c r="CW1514" s="13">
        <v>157.53</v>
      </c>
      <c r="CX1514" s="13">
        <v>462.69</v>
      </c>
      <c r="CY1514" s="13">
        <v>643.97</v>
      </c>
      <c r="CZ1514" s="14">
        <v>-2829.42</v>
      </c>
      <c r="DA1514" s="14"/>
      <c r="DB1514" s="14"/>
      <c r="DC1514" s="27">
        <v>152.11000000000001</v>
      </c>
      <c r="DD1514" s="27">
        <v>92.98</v>
      </c>
      <c r="DE1514" s="27">
        <v>-0.7</v>
      </c>
      <c r="DF1514" s="27"/>
      <c r="DG1514" s="27">
        <v>80.650000000000006</v>
      </c>
      <c r="DH1514" s="27">
        <v>69.2</v>
      </c>
      <c r="DI1514" s="27">
        <v>-0.7</v>
      </c>
      <c r="DJ1514" s="27">
        <v>-10.15</v>
      </c>
      <c r="DK1514" s="27"/>
      <c r="DL1514" s="27"/>
      <c r="DM1514" s="27"/>
      <c r="DN1514" t="s">
        <v>5174</v>
      </c>
      <c r="DO1514" t="s">
        <v>5609</v>
      </c>
      <c r="DP1514" s="32" t="e">
        <f>J1514/DN1514</f>
        <v>#VALUE!</v>
      </c>
      <c r="DQ1514" s="32" t="e">
        <f>J1514/DO1514</f>
        <v>#VALUE!</v>
      </c>
    </row>
    <row r="1515" spans="2:121" hidden="1" x14ac:dyDescent="0.3">
      <c r="B1515">
        <v>2224</v>
      </c>
      <c r="C1515" s="1" t="s">
        <v>4884</v>
      </c>
      <c r="D1515" s="2" t="s">
        <v>4885</v>
      </c>
      <c r="E1515" s="3" t="s">
        <v>2897</v>
      </c>
      <c r="F1515" s="3" t="s">
        <v>2905</v>
      </c>
      <c r="G1515" s="4" t="s">
        <v>2837</v>
      </c>
      <c r="H1515" s="4"/>
      <c r="I1515" s="4" t="s">
        <v>2837</v>
      </c>
      <c r="J1515" s="15">
        <v>17650</v>
      </c>
      <c r="K1515" s="7" t="s">
        <v>9188</v>
      </c>
      <c r="L1515" s="15">
        <v>1200000</v>
      </c>
      <c r="M1515" s="16">
        <f>J1515*L1515/100000000</f>
        <v>211.8</v>
      </c>
      <c r="N1515" s="17">
        <v>1.0900000000000001</v>
      </c>
      <c r="O1515" s="18">
        <v>-8.449018669219722</v>
      </c>
      <c r="P1515" s="18">
        <v>0.99515110509697791</v>
      </c>
      <c r="Q1515" s="18">
        <v>0.56499999999999995</v>
      </c>
      <c r="R1515" s="18">
        <v>-28.757500000000004</v>
      </c>
      <c r="S1515" s="9">
        <f>AB1515/AA1515</f>
        <v>0.20603015075376885</v>
      </c>
      <c r="T1515" s="9">
        <f>AI1515/AE1515</f>
        <v>0.78846153846153844</v>
      </c>
      <c r="U1515" s="9">
        <f>AN1515/AM1515</f>
        <v>1.8404907975460124E-2</v>
      </c>
      <c r="V1515" s="9">
        <f>AU1515/AQ1515</f>
        <v>9.0909090909090912E-2</v>
      </c>
      <c r="W1515" s="9">
        <f>AZ1515/AY1515</f>
        <v>-0.38970588235294118</v>
      </c>
      <c r="X1515" s="9">
        <f>BG1515/BC1515</f>
        <v>-1.8275862068965518</v>
      </c>
      <c r="Y1515" s="10">
        <v>491</v>
      </c>
      <c r="Z1515" s="10">
        <v>480</v>
      </c>
      <c r="AA1515" s="10">
        <v>398</v>
      </c>
      <c r="AB1515" s="10">
        <v>82</v>
      </c>
      <c r="AC1515" s="21"/>
      <c r="AD1515" s="10">
        <v>104</v>
      </c>
      <c r="AE1515" s="10">
        <v>104</v>
      </c>
      <c r="AF1515" s="10">
        <v>87</v>
      </c>
      <c r="AG1515" s="24">
        <v>88</v>
      </c>
      <c r="AH1515" s="10">
        <v>52</v>
      </c>
      <c r="AI1515" s="5">
        <v>82</v>
      </c>
      <c r="AJ1515" s="5">
        <v>87</v>
      </c>
      <c r="AK1515" s="10">
        <v>-64</v>
      </c>
      <c r="AL1515" s="10">
        <v>-84</v>
      </c>
      <c r="AM1515" s="10">
        <v>-163</v>
      </c>
      <c r="AN1515" s="10">
        <v>-3</v>
      </c>
      <c r="AO1515" s="10"/>
      <c r="AP1515" s="11">
        <v>-42</v>
      </c>
      <c r="AQ1515" s="11">
        <v>-33</v>
      </c>
      <c r="AR1515" s="11">
        <v>-59</v>
      </c>
      <c r="AS1515" s="11">
        <v>-29</v>
      </c>
      <c r="AT1515" s="11">
        <v>-17</v>
      </c>
      <c r="AU1515" s="11">
        <v>-3</v>
      </c>
      <c r="AV1515" s="10">
        <v>-59</v>
      </c>
      <c r="AW1515" s="10">
        <v>-57</v>
      </c>
      <c r="AX1515" s="10">
        <v>-69</v>
      </c>
      <c r="AY1515" s="10">
        <v>-136</v>
      </c>
      <c r="AZ1515" s="10">
        <v>53</v>
      </c>
      <c r="BA1515" s="10"/>
      <c r="BB1515" s="10">
        <v>-29</v>
      </c>
      <c r="BC1515" s="10">
        <v>-29</v>
      </c>
      <c r="BD1515" s="10">
        <v>-50</v>
      </c>
      <c r="BE1515" s="10">
        <v>-17</v>
      </c>
      <c r="BF1515" s="10">
        <v>-11</v>
      </c>
      <c r="BG1515" s="10">
        <v>53</v>
      </c>
      <c r="BH1515" s="10">
        <v>-50</v>
      </c>
      <c r="BI1515" s="12">
        <f>AK1515/Y1515</f>
        <v>-0.13034623217922606</v>
      </c>
      <c r="BJ1515" s="12">
        <f>AL1515/Z1515</f>
        <v>-0.17499999999999999</v>
      </c>
      <c r="BK1515" s="12">
        <f>AM1515/AA1515</f>
        <v>-0.40954773869346733</v>
      </c>
      <c r="BL1515" s="12">
        <f>AN1515/AB1515</f>
        <v>-3.6585365853658534E-2</v>
      </c>
      <c r="BM1515" s="12"/>
      <c r="BN1515" s="12">
        <f>AP1515/AD1515</f>
        <v>-0.40384615384615385</v>
      </c>
      <c r="BO1515" s="12">
        <f>AQ1515/AE1515</f>
        <v>-0.31730769230769229</v>
      </c>
      <c r="BP1515" s="12">
        <f>AR1515/AF1515</f>
        <v>-0.67816091954022983</v>
      </c>
      <c r="BQ1515" s="12">
        <f>AS1515/AG1515</f>
        <v>-0.32954545454545453</v>
      </c>
      <c r="BR1515" s="12">
        <f>AT1515/AH1515</f>
        <v>-0.32692307692307693</v>
      </c>
      <c r="BS1515" s="12">
        <f>AU1515/AI1515</f>
        <v>-3.6585365853658534E-2</v>
      </c>
      <c r="BT1515" s="12"/>
      <c r="BU1515" s="12">
        <f>AW1515/Y1515</f>
        <v>-0.11608961303462322</v>
      </c>
      <c r="BV1515" s="12">
        <f>AX1515/Z1515</f>
        <v>-0.14374999999999999</v>
      </c>
      <c r="BW1515" s="12">
        <f>AY1515/AA1515</f>
        <v>-0.34170854271356782</v>
      </c>
      <c r="BX1515" s="12">
        <f>AZ1515/AB1515</f>
        <v>0.64634146341463417</v>
      </c>
      <c r="BY1515" s="12"/>
      <c r="BZ1515" s="12">
        <f>BB1515/AD1515</f>
        <v>-0.27884615384615385</v>
      </c>
      <c r="CA1515" s="12">
        <f>BC1515/AE1515</f>
        <v>-0.27884615384615385</v>
      </c>
      <c r="CB1515" s="12">
        <f>BD1515/AF1515</f>
        <v>-0.57471264367816088</v>
      </c>
      <c r="CC1515" s="12">
        <f>BE1515/AG1515</f>
        <v>-0.19318181818181818</v>
      </c>
      <c r="CD1515" s="12">
        <f>BF1515/AH1515</f>
        <v>-0.21153846153846154</v>
      </c>
      <c r="CE1515" s="12">
        <f>BG1515/AI1515</f>
        <v>0.64634146341463417</v>
      </c>
      <c r="CF1515" s="12"/>
      <c r="CG1515" s="12">
        <v>-10.39</v>
      </c>
      <c r="CH1515" s="12">
        <v>-14.65</v>
      </c>
      <c r="CI1515" s="12">
        <v>-37.57</v>
      </c>
      <c r="CJ1515" s="12">
        <v>0</v>
      </c>
      <c r="CK1515" s="12">
        <v>-24.74</v>
      </c>
      <c r="CL1515" s="12">
        <v>-27.11</v>
      </c>
      <c r="CM1515" s="12">
        <v>-37.57</v>
      </c>
      <c r="CN1515" s="12">
        <v>-36.6</v>
      </c>
      <c r="CO1515" s="12">
        <v>-33.35</v>
      </c>
      <c r="CP1515" s="12"/>
      <c r="CQ1515" s="12"/>
      <c r="CR1515" s="13">
        <v>31.95</v>
      </c>
      <c r="CS1515" s="13">
        <v>59.29</v>
      </c>
      <c r="CT1515" s="13">
        <v>104.92</v>
      </c>
      <c r="CU1515" s="13"/>
      <c r="CV1515" s="13">
        <v>76.22</v>
      </c>
      <c r="CW1515" s="13">
        <v>91.26</v>
      </c>
      <c r="CX1515" s="13">
        <v>104.92</v>
      </c>
      <c r="CY1515" s="13">
        <v>102.27</v>
      </c>
      <c r="CZ1515" s="14">
        <v>100.73</v>
      </c>
      <c r="DA1515" s="14"/>
      <c r="DB1515" s="14"/>
      <c r="DC1515" s="27">
        <v>710.86</v>
      </c>
      <c r="DD1515" s="27">
        <v>582.41</v>
      </c>
      <c r="DE1515" s="27">
        <v>356.7</v>
      </c>
      <c r="DF1515" s="27"/>
      <c r="DG1515" s="27">
        <v>485.01</v>
      </c>
      <c r="DH1515" s="27">
        <v>435.95</v>
      </c>
      <c r="DI1515" s="27">
        <v>356.7</v>
      </c>
      <c r="DJ1515" s="27">
        <v>328.25</v>
      </c>
      <c r="DK1515" s="27"/>
      <c r="DL1515" s="27"/>
      <c r="DM1515" s="27"/>
      <c r="DN1515" s="31" t="s">
        <v>5174</v>
      </c>
      <c r="DO1515" s="31" t="s">
        <v>7423</v>
      </c>
      <c r="DP1515" s="32" t="e">
        <f>J1515/DN1515</f>
        <v>#VALUE!</v>
      </c>
      <c r="DQ1515" s="32" t="e">
        <f>J1515/DO1515</f>
        <v>#VALUE!</v>
      </c>
    </row>
    <row r="1516" spans="2:121" hidden="1" x14ac:dyDescent="0.3">
      <c r="B1516">
        <v>1602</v>
      </c>
      <c r="C1516" s="1" t="s">
        <v>3662</v>
      </c>
      <c r="D1516" s="2" t="s">
        <v>3663</v>
      </c>
      <c r="E1516" s="3" t="s">
        <v>2897</v>
      </c>
      <c r="F1516" s="3" t="s">
        <v>2939</v>
      </c>
      <c r="G1516" s="4" t="s">
        <v>2940</v>
      </c>
      <c r="H1516" s="4"/>
      <c r="I1516" s="4" t="s">
        <v>2868</v>
      </c>
      <c r="J1516" s="15">
        <v>2310</v>
      </c>
      <c r="K1516" s="7" t="s">
        <v>8763</v>
      </c>
      <c r="L1516" s="15">
        <v>39646458</v>
      </c>
      <c r="M1516" s="16">
        <f>J1516*L1516/100000000</f>
        <v>915.83317980000004</v>
      </c>
      <c r="N1516" s="17">
        <v>2.2999999999999998</v>
      </c>
      <c r="O1516" s="18">
        <v>-14.347826086956522</v>
      </c>
      <c r="P1516" s="18">
        <v>0.93145161290322576</v>
      </c>
      <c r="Q1516" s="18">
        <v>0.66999999999999993</v>
      </c>
      <c r="R1516" s="18">
        <v>-11.987500000000001</v>
      </c>
      <c r="S1516" s="9">
        <f>AB1516/AA1516</f>
        <v>0.21927330173775672</v>
      </c>
      <c r="T1516" s="9">
        <f>AI1516/AE1516</f>
        <v>0.85310387215734484</v>
      </c>
      <c r="U1516" s="9">
        <f>AN1516/AM1516</f>
        <v>0.22488038277511962</v>
      </c>
      <c r="V1516" s="9">
        <f>AU1516/AQ1516</f>
        <v>0.72307692307692306</v>
      </c>
      <c r="W1516" s="9">
        <f>AZ1516/AY1516</f>
        <v>-2.5057471264367814</v>
      </c>
      <c r="X1516" s="9">
        <f>BG1516/BC1516</f>
        <v>43.6</v>
      </c>
      <c r="Y1516" s="10">
        <v>4670</v>
      </c>
      <c r="Z1516" s="10">
        <v>5264</v>
      </c>
      <c r="AA1516" s="10">
        <v>6330</v>
      </c>
      <c r="AB1516" s="10">
        <v>1388</v>
      </c>
      <c r="AC1516" s="21"/>
      <c r="AD1516" s="10">
        <v>1516</v>
      </c>
      <c r="AE1516" s="10">
        <v>1627</v>
      </c>
      <c r="AF1516" s="10">
        <v>1654</v>
      </c>
      <c r="AG1516" s="24">
        <v>1607</v>
      </c>
      <c r="AH1516" s="10">
        <v>1459</v>
      </c>
      <c r="AI1516" s="5">
        <v>1388</v>
      </c>
      <c r="AJ1516" s="5">
        <v>1654</v>
      </c>
      <c r="AK1516" s="10">
        <v>146</v>
      </c>
      <c r="AL1516" s="10">
        <v>142</v>
      </c>
      <c r="AM1516" s="10">
        <v>209</v>
      </c>
      <c r="AN1516" s="10">
        <v>47</v>
      </c>
      <c r="AO1516" s="10"/>
      <c r="AP1516" s="11">
        <v>60</v>
      </c>
      <c r="AQ1516" s="11">
        <v>65</v>
      </c>
      <c r="AR1516" s="11">
        <v>50</v>
      </c>
      <c r="AS1516" s="11">
        <v>42</v>
      </c>
      <c r="AT1516" s="11">
        <v>48</v>
      </c>
      <c r="AU1516" s="11">
        <v>47</v>
      </c>
      <c r="AV1516" s="10">
        <v>50</v>
      </c>
      <c r="AW1516" s="10">
        <v>-93</v>
      </c>
      <c r="AX1516" s="10">
        <v>158</v>
      </c>
      <c r="AY1516" s="10">
        <v>-87</v>
      </c>
      <c r="AZ1516" s="10">
        <v>218</v>
      </c>
      <c r="BA1516" s="10"/>
      <c r="BB1516" s="10">
        <v>66</v>
      </c>
      <c r="BC1516" s="10">
        <v>5</v>
      </c>
      <c r="BD1516" s="10">
        <v>-159</v>
      </c>
      <c r="BE1516" s="10">
        <v>3</v>
      </c>
      <c r="BF1516" s="10">
        <v>-114</v>
      </c>
      <c r="BG1516" s="10">
        <v>218</v>
      </c>
      <c r="BH1516" s="10">
        <v>-159</v>
      </c>
      <c r="BI1516" s="12">
        <f>AK1516/Y1516</f>
        <v>3.126338329764454E-2</v>
      </c>
      <c r="BJ1516" s="12">
        <f>AL1516/Z1516</f>
        <v>2.6975683890577508E-2</v>
      </c>
      <c r="BK1516" s="12">
        <f>AM1516/AA1516</f>
        <v>3.3017377567140599E-2</v>
      </c>
      <c r="BL1516" s="12">
        <f>AN1516/AB1516</f>
        <v>3.3861671469740631E-2</v>
      </c>
      <c r="BM1516" s="12"/>
      <c r="BN1516" s="12">
        <f>AP1516/AD1516</f>
        <v>3.9577836411609502E-2</v>
      </c>
      <c r="BO1516" s="12">
        <f>AQ1516/AE1516</f>
        <v>3.9950829748002459E-2</v>
      </c>
      <c r="BP1516" s="12">
        <f>AR1516/AF1516</f>
        <v>3.0229746070133012E-2</v>
      </c>
      <c r="BQ1516" s="12">
        <f>AS1516/AG1516</f>
        <v>2.613565650280025E-2</v>
      </c>
      <c r="BR1516" s="12">
        <f>AT1516/AH1516</f>
        <v>3.2899246058944481E-2</v>
      </c>
      <c r="BS1516" s="12">
        <f>AU1516/AI1516</f>
        <v>3.3861671469740631E-2</v>
      </c>
      <c r="BT1516" s="12"/>
      <c r="BU1516" s="12">
        <f>AW1516/Y1516</f>
        <v>-1.9914346895074948E-2</v>
      </c>
      <c r="BV1516" s="12">
        <f>AX1516/Z1516</f>
        <v>3.0015197568389058E-2</v>
      </c>
      <c r="BW1516" s="12">
        <f>AY1516/AA1516</f>
        <v>-1.3744075829383886E-2</v>
      </c>
      <c r="BX1516" s="12">
        <f>AZ1516/AB1516</f>
        <v>0.15706051873198848</v>
      </c>
      <c r="BY1516" s="12"/>
      <c r="BZ1516" s="12">
        <f>BB1516/AD1516</f>
        <v>4.3535620052770452E-2</v>
      </c>
      <c r="CA1516" s="12">
        <f>BC1516/AE1516</f>
        <v>3.0731407498463428E-3</v>
      </c>
      <c r="CB1516" s="12">
        <f>BD1516/AF1516</f>
        <v>-9.6130592503022971E-2</v>
      </c>
      <c r="CC1516" s="12">
        <f>BE1516/AG1516</f>
        <v>1.8668326073428749E-3</v>
      </c>
      <c r="CD1516" s="12">
        <f>BF1516/AH1516</f>
        <v>-7.8135709389993147E-2</v>
      </c>
      <c r="CE1516" s="12">
        <f>BG1516/AI1516</f>
        <v>0.15706051873198848</v>
      </c>
      <c r="CF1516" s="12"/>
      <c r="CG1516" s="12">
        <v>-9.27</v>
      </c>
      <c r="CH1516" s="12">
        <v>14.67</v>
      </c>
      <c r="CI1516" s="12">
        <v>-8.33</v>
      </c>
      <c r="CJ1516" s="12">
        <v>0</v>
      </c>
      <c r="CK1516" s="12">
        <v>14.51</v>
      </c>
      <c r="CL1516" s="12">
        <v>16.8</v>
      </c>
      <c r="CM1516" s="12">
        <v>-8.33</v>
      </c>
      <c r="CN1516" s="12">
        <v>-8.1300000000000008</v>
      </c>
      <c r="CO1516" s="12">
        <v>-27.4</v>
      </c>
      <c r="CP1516" s="12"/>
      <c r="CQ1516" s="12"/>
      <c r="CR1516" s="13">
        <v>328.28</v>
      </c>
      <c r="CS1516" s="13">
        <v>325.61</v>
      </c>
      <c r="CT1516" s="13">
        <v>443.42</v>
      </c>
      <c r="CU1516" s="13"/>
      <c r="CV1516" s="13">
        <v>354.77</v>
      </c>
      <c r="CW1516" s="13">
        <v>357.28</v>
      </c>
      <c r="CX1516" s="13">
        <v>443.42</v>
      </c>
      <c r="CY1516" s="13">
        <v>434.57</v>
      </c>
      <c r="CZ1516" s="14">
        <v>397.18</v>
      </c>
      <c r="DA1516" s="14"/>
      <c r="DB1516" s="14"/>
      <c r="DC1516" s="27">
        <v>184.81</v>
      </c>
      <c r="DD1516" s="27">
        <v>206.49</v>
      </c>
      <c r="DE1516" s="27">
        <v>178.39</v>
      </c>
      <c r="DF1516" s="27"/>
      <c r="DG1516" s="27">
        <v>217.44</v>
      </c>
      <c r="DH1516" s="27">
        <v>217.72</v>
      </c>
      <c r="DI1516" s="27">
        <v>178.39</v>
      </c>
      <c r="DJ1516" s="27">
        <v>179.54</v>
      </c>
      <c r="DK1516" s="27"/>
      <c r="DL1516" s="27"/>
      <c r="DM1516" s="27"/>
      <c r="DN1516" s="31" t="s">
        <v>5174</v>
      </c>
      <c r="DO1516" s="31" t="s">
        <v>6852</v>
      </c>
      <c r="DP1516" s="32" t="e">
        <f>J1516/DN1516</f>
        <v>#VALUE!</v>
      </c>
      <c r="DQ1516" s="32" t="e">
        <f>J1516/DO1516</f>
        <v>#VALUE!</v>
      </c>
    </row>
    <row r="1517" spans="2:121" x14ac:dyDescent="0.3">
      <c r="B1517">
        <v>155</v>
      </c>
      <c r="C1517" s="1" t="s">
        <v>1622</v>
      </c>
      <c r="D1517" s="2" t="s">
        <v>265</v>
      </c>
      <c r="E1517" s="3" t="s">
        <v>2921</v>
      </c>
      <c r="F1517" s="3" t="s">
        <v>2945</v>
      </c>
      <c r="G1517" s="4" t="s">
        <v>2956</v>
      </c>
      <c r="H1517" s="4"/>
      <c r="I1517" s="4" t="s">
        <v>2831</v>
      </c>
      <c r="J1517" s="15">
        <v>57400</v>
      </c>
      <c r="K1517" s="7" t="s">
        <v>7647</v>
      </c>
      <c r="L1517" s="15">
        <v>29200311</v>
      </c>
      <c r="M1517" s="16">
        <f>J1517*L1517/100000000</f>
        <v>16760.978513999999</v>
      </c>
      <c r="N1517" s="17">
        <v>10.33</v>
      </c>
      <c r="O1517" s="18">
        <v>218.92</v>
      </c>
      <c r="P1517" s="18">
        <v>-62.663755458515283</v>
      </c>
      <c r="Q1517" s="18">
        <v>30.39</v>
      </c>
      <c r="R1517" s="18">
        <v>14.94</v>
      </c>
      <c r="S1517" s="9">
        <f>AB1517/AA1517</f>
        <v>10.204545454545455</v>
      </c>
      <c r="T1517" s="9">
        <f>AI1517/AE1517</f>
        <v>0.66666666666666663</v>
      </c>
      <c r="U1517" s="9">
        <f>AN1517/AM1517</f>
        <v>-0.55778894472361806</v>
      </c>
      <c r="V1517" s="9">
        <f>AU1517/AQ1517</f>
        <v>1.8780487804878048</v>
      </c>
      <c r="W1517" s="9">
        <f>AZ1517/AY1517</f>
        <v>-0.36799999999999999</v>
      </c>
      <c r="X1517" s="9">
        <f>BG1517/BC1517</f>
        <v>1.8333333333333333</v>
      </c>
      <c r="Y1517" s="10">
        <v>39</v>
      </c>
      <c r="Z1517" s="10">
        <v>187</v>
      </c>
      <c r="AA1517" s="10">
        <v>44</v>
      </c>
      <c r="AB1517" s="10">
        <v>449</v>
      </c>
      <c r="AC1517" s="21"/>
      <c r="AD1517" s="10">
        <v>11</v>
      </c>
      <c r="AE1517" s="10">
        <v>12</v>
      </c>
      <c r="AF1517" s="10">
        <v>9</v>
      </c>
      <c r="AG1517" s="24">
        <v>10</v>
      </c>
      <c r="AH1517" s="10">
        <v>155</v>
      </c>
      <c r="AI1517" s="5">
        <v>8</v>
      </c>
      <c r="AJ1517" s="5">
        <v>9</v>
      </c>
      <c r="AK1517" s="10">
        <v>-58</v>
      </c>
      <c r="AL1517" s="10">
        <v>62</v>
      </c>
      <c r="AM1517" s="10">
        <v>-199</v>
      </c>
      <c r="AN1517" s="10">
        <v>111</v>
      </c>
      <c r="AO1517" s="10"/>
      <c r="AP1517" s="11">
        <v>-48</v>
      </c>
      <c r="AQ1517" s="11">
        <v>-41</v>
      </c>
      <c r="AR1517" s="11">
        <v>-63</v>
      </c>
      <c r="AS1517" s="11">
        <v>-70</v>
      </c>
      <c r="AT1517" s="11">
        <v>72</v>
      </c>
      <c r="AU1517" s="11">
        <v>-77</v>
      </c>
      <c r="AV1517" s="10">
        <v>-63</v>
      </c>
      <c r="AW1517" s="10">
        <v>-64</v>
      </c>
      <c r="AX1517" s="10">
        <v>43</v>
      </c>
      <c r="AY1517" s="10">
        <v>-250</v>
      </c>
      <c r="AZ1517" s="10">
        <v>92</v>
      </c>
      <c r="BA1517" s="10"/>
      <c r="BB1517" s="10">
        <v>-73</v>
      </c>
      <c r="BC1517" s="10">
        <v>-42</v>
      </c>
      <c r="BD1517" s="10">
        <v>-88</v>
      </c>
      <c r="BE1517" s="10">
        <v>-69</v>
      </c>
      <c r="BF1517" s="10">
        <v>72</v>
      </c>
      <c r="BG1517" s="10">
        <v>-77</v>
      </c>
      <c r="BH1517" s="10">
        <v>-88</v>
      </c>
      <c r="BI1517" s="12">
        <f>AK1517/Y1517</f>
        <v>-1.4871794871794872</v>
      </c>
      <c r="BJ1517" s="12">
        <f>AL1517/Z1517</f>
        <v>0.33155080213903743</v>
      </c>
      <c r="BK1517" s="12">
        <f>AM1517/AA1517</f>
        <v>-4.5227272727272725</v>
      </c>
      <c r="BL1517" s="12">
        <f>AN1517/AB1517</f>
        <v>0.24721603563474387</v>
      </c>
      <c r="BM1517" s="12"/>
      <c r="BN1517" s="12">
        <f>AP1517/AD1517</f>
        <v>-4.3636363636363633</v>
      </c>
      <c r="BO1517" s="12">
        <f>AQ1517/AE1517</f>
        <v>-3.4166666666666665</v>
      </c>
      <c r="BP1517" s="12">
        <f>AR1517/AF1517</f>
        <v>-7</v>
      </c>
      <c r="BQ1517" s="12">
        <f>AS1517/AG1517</f>
        <v>-7</v>
      </c>
      <c r="BR1517" s="12">
        <f>AT1517/AH1517</f>
        <v>0.46451612903225808</v>
      </c>
      <c r="BS1517" s="12">
        <f>AU1517/AI1517</f>
        <v>-9.625</v>
      </c>
      <c r="BT1517" s="12"/>
      <c r="BU1517" s="12">
        <f>AW1517/Y1517</f>
        <v>-1.641025641025641</v>
      </c>
      <c r="BV1517" s="12">
        <f>AX1517/Z1517</f>
        <v>0.22994652406417113</v>
      </c>
      <c r="BW1517" s="12">
        <f>AY1517/AA1517</f>
        <v>-5.6818181818181817</v>
      </c>
      <c r="BX1517" s="12">
        <f>AZ1517/AB1517</f>
        <v>0.20489977728285078</v>
      </c>
      <c r="BY1517" s="12"/>
      <c r="BZ1517" s="12">
        <f>BB1517/AD1517</f>
        <v>-6.6363636363636367</v>
      </c>
      <c r="CA1517" s="12">
        <f>BC1517/AE1517</f>
        <v>-3.5</v>
      </c>
      <c r="CB1517" s="12">
        <f>BD1517/AF1517</f>
        <v>-9.7777777777777786</v>
      </c>
      <c r="CC1517" s="12">
        <f>BE1517/AG1517</f>
        <v>-6.9</v>
      </c>
      <c r="CD1517" s="12">
        <f>BF1517/AH1517</f>
        <v>0.46451612903225808</v>
      </c>
      <c r="CE1517" s="12">
        <f>BG1517/AI1517</f>
        <v>-9.625</v>
      </c>
      <c r="CF1517" s="12"/>
      <c r="CG1517" s="12">
        <v>-32.96</v>
      </c>
      <c r="CH1517" s="12">
        <v>10.28</v>
      </c>
      <c r="CI1517" s="12">
        <v>-45.98</v>
      </c>
      <c r="CJ1517" s="12">
        <v>14.94</v>
      </c>
      <c r="CK1517" s="12">
        <v>-18.91</v>
      </c>
      <c r="CL1517" s="12">
        <v>-16.14</v>
      </c>
      <c r="CM1517" s="12">
        <v>-45.98</v>
      </c>
      <c r="CN1517" s="12">
        <v>-55.98</v>
      </c>
      <c r="CO1517" s="12">
        <v>-27.78</v>
      </c>
      <c r="CP1517" s="12"/>
      <c r="CQ1517" s="12"/>
      <c r="CR1517" s="13">
        <v>58.05</v>
      </c>
      <c r="CS1517" s="13">
        <v>35.979999999999997</v>
      </c>
      <c r="CT1517" s="13">
        <v>33.159999999999997</v>
      </c>
      <c r="CU1517" s="13"/>
      <c r="CV1517" s="13">
        <v>58.62</v>
      </c>
      <c r="CW1517" s="13">
        <v>63.79</v>
      </c>
      <c r="CX1517" s="13">
        <v>33.159999999999997</v>
      </c>
      <c r="CY1517" s="13">
        <v>42.39</v>
      </c>
      <c r="CZ1517" s="14">
        <v>0</v>
      </c>
      <c r="DA1517" s="14"/>
      <c r="DB1517" s="14"/>
      <c r="DC1517" s="27">
        <v>25.51</v>
      </c>
      <c r="DD1517" s="27">
        <v>191.13</v>
      </c>
      <c r="DE1517" s="27">
        <v>206.03</v>
      </c>
      <c r="DF1517" s="27"/>
      <c r="DG1517" s="27">
        <v>115.12</v>
      </c>
      <c r="DH1517" s="27">
        <v>89.15</v>
      </c>
      <c r="DI1517" s="27">
        <v>206.03</v>
      </c>
      <c r="DJ1517" s="27">
        <v>163.76</v>
      </c>
      <c r="DK1517" s="27"/>
      <c r="DL1517" s="27"/>
      <c r="DM1517" s="27"/>
      <c r="DN1517" s="31" t="s">
        <v>5174</v>
      </c>
      <c r="DO1517" s="31" t="s">
        <v>5318</v>
      </c>
      <c r="DP1517" s="32" t="e">
        <f>J1517/DN1517</f>
        <v>#VALUE!</v>
      </c>
      <c r="DQ1517" s="32" t="e">
        <f>J1517/DO1517</f>
        <v>#VALUE!</v>
      </c>
    </row>
    <row r="1518" spans="2:121" hidden="1" x14ac:dyDescent="0.3">
      <c r="B1518">
        <v>2082</v>
      </c>
      <c r="C1518" s="1" t="s">
        <v>4510</v>
      </c>
      <c r="D1518" s="2" t="s">
        <v>4511</v>
      </c>
      <c r="E1518" s="3" t="s">
        <v>2921</v>
      </c>
      <c r="F1518" s="3" t="s">
        <v>2908</v>
      </c>
      <c r="G1518" s="4" t="s">
        <v>2908</v>
      </c>
      <c r="H1518" s="4"/>
      <c r="I1518" s="4" t="s">
        <v>2879</v>
      </c>
      <c r="J1518" s="15">
        <v>648</v>
      </c>
      <c r="K1518" s="7" t="s">
        <v>9093</v>
      </c>
      <c r="L1518" s="15">
        <v>64411060</v>
      </c>
      <c r="M1518" s="16">
        <f>J1518*L1518/100000000</f>
        <v>417.38366880000001</v>
      </c>
      <c r="N1518" s="17">
        <v>8.5</v>
      </c>
      <c r="O1518" s="18">
        <v>3.3926701570680629</v>
      </c>
      <c r="P1518" s="18">
        <v>0.79802955665024633</v>
      </c>
      <c r="Q1518" s="18">
        <v>0.21</v>
      </c>
      <c r="R1518" s="18">
        <v>7.9250000000000007</v>
      </c>
      <c r="S1518" s="9">
        <f>AB1518/AA1518</f>
        <v>0.30206942590120162</v>
      </c>
      <c r="T1518" s="9">
        <f>AI1518/AE1518</f>
        <v>1.0331050228310503</v>
      </c>
      <c r="U1518" s="9">
        <f>AN1518/AM1518</f>
        <v>0.37908496732026142</v>
      </c>
      <c r="V1518" s="9">
        <f>AU1518/AQ1518</f>
        <v>0.8529411764705882</v>
      </c>
      <c r="W1518" s="9">
        <f>AZ1518/AY1518</f>
        <v>0.41194968553459121</v>
      </c>
      <c r="X1518" s="9">
        <f>BG1518/BC1518</f>
        <v>0.85620915032679734</v>
      </c>
      <c r="Y1518" s="10">
        <v>1977</v>
      </c>
      <c r="Z1518" s="10">
        <v>2400</v>
      </c>
      <c r="AA1518" s="10">
        <v>2996</v>
      </c>
      <c r="AB1518" s="10">
        <v>905</v>
      </c>
      <c r="AC1518" s="21"/>
      <c r="AD1518" s="10">
        <v>831</v>
      </c>
      <c r="AE1518" s="10">
        <v>876</v>
      </c>
      <c r="AF1518" s="10">
        <v>679</v>
      </c>
      <c r="AG1518" s="24">
        <v>665</v>
      </c>
      <c r="AH1518" s="10">
        <v>798</v>
      </c>
      <c r="AI1518" s="5">
        <v>905</v>
      </c>
      <c r="AJ1518" s="5">
        <v>679</v>
      </c>
      <c r="AK1518" s="10">
        <v>607</v>
      </c>
      <c r="AL1518" s="10">
        <v>610</v>
      </c>
      <c r="AM1518" s="10">
        <v>459</v>
      </c>
      <c r="AN1518" s="10">
        <v>174</v>
      </c>
      <c r="AO1518" s="10"/>
      <c r="AP1518" s="11">
        <v>202</v>
      </c>
      <c r="AQ1518" s="11">
        <v>204</v>
      </c>
      <c r="AR1518" s="11">
        <v>-47</v>
      </c>
      <c r="AS1518" s="11">
        <v>57</v>
      </c>
      <c r="AT1518" s="11">
        <v>-32</v>
      </c>
      <c r="AU1518" s="11">
        <v>174</v>
      </c>
      <c r="AV1518" s="10">
        <v>-47</v>
      </c>
      <c r="AW1518" s="10">
        <v>432</v>
      </c>
      <c r="AX1518" s="10">
        <v>441</v>
      </c>
      <c r="AY1518" s="10">
        <v>318</v>
      </c>
      <c r="AZ1518" s="10">
        <v>131</v>
      </c>
      <c r="BA1518" s="10"/>
      <c r="BB1518" s="10">
        <v>125</v>
      </c>
      <c r="BC1518" s="10">
        <v>153</v>
      </c>
      <c r="BD1518" s="10">
        <v>-32</v>
      </c>
      <c r="BE1518" s="10">
        <v>41</v>
      </c>
      <c r="BF1518" s="10">
        <v>-18</v>
      </c>
      <c r="BG1518" s="10">
        <v>131</v>
      </c>
      <c r="BH1518" s="10">
        <v>-32</v>
      </c>
      <c r="BI1518" s="12">
        <f>AK1518/Y1518</f>
        <v>0.30703085483055131</v>
      </c>
      <c r="BJ1518" s="12">
        <f>AL1518/Z1518</f>
        <v>0.25416666666666665</v>
      </c>
      <c r="BK1518" s="12">
        <f>AM1518/AA1518</f>
        <v>0.15320427236315087</v>
      </c>
      <c r="BL1518" s="12">
        <f>AN1518/AB1518</f>
        <v>0.19226519337016573</v>
      </c>
      <c r="BM1518" s="12"/>
      <c r="BN1518" s="12">
        <f>AP1518/AD1518</f>
        <v>0.2430806257521059</v>
      </c>
      <c r="BO1518" s="12">
        <f>AQ1518/AE1518</f>
        <v>0.23287671232876711</v>
      </c>
      <c r="BP1518" s="12">
        <f>AR1518/AF1518</f>
        <v>-6.9219440353460976E-2</v>
      </c>
      <c r="BQ1518" s="12">
        <f>AS1518/AG1518</f>
        <v>8.5714285714285715E-2</v>
      </c>
      <c r="BR1518" s="12">
        <f>AT1518/AH1518</f>
        <v>-4.0100250626566414E-2</v>
      </c>
      <c r="BS1518" s="12">
        <f>AU1518/AI1518</f>
        <v>0.19226519337016573</v>
      </c>
      <c r="BT1518" s="12"/>
      <c r="BU1518" s="12">
        <f>AW1518/Y1518</f>
        <v>0.21851289833080426</v>
      </c>
      <c r="BV1518" s="12">
        <f>AX1518/Z1518</f>
        <v>0.18375</v>
      </c>
      <c r="BW1518" s="12">
        <f>AY1518/AA1518</f>
        <v>0.10614152202937249</v>
      </c>
      <c r="BX1518" s="12">
        <f>AZ1518/AB1518</f>
        <v>0.14475138121546963</v>
      </c>
      <c r="BY1518" s="12"/>
      <c r="BZ1518" s="12">
        <f>BB1518/AD1518</f>
        <v>0.15042117930204574</v>
      </c>
      <c r="CA1518" s="12">
        <f>BC1518/AE1518</f>
        <v>0.17465753424657535</v>
      </c>
      <c r="CB1518" s="12">
        <f>BD1518/AF1518</f>
        <v>-4.7128129602356406E-2</v>
      </c>
      <c r="CC1518" s="12">
        <f>BE1518/AG1518</f>
        <v>6.1654135338345864E-2</v>
      </c>
      <c r="CD1518" s="12">
        <f>BF1518/AH1518</f>
        <v>-2.2556390977443608E-2</v>
      </c>
      <c r="CE1518" s="12">
        <f>BG1518/AI1518</f>
        <v>0.14475138121546963</v>
      </c>
      <c r="CF1518" s="12"/>
      <c r="CG1518" s="12">
        <v>22.32</v>
      </c>
      <c r="CH1518" s="12">
        <v>19.43</v>
      </c>
      <c r="CI1518" s="12">
        <v>12.19</v>
      </c>
      <c r="CJ1518" s="12">
        <v>0</v>
      </c>
      <c r="CK1518" s="12">
        <v>15.48</v>
      </c>
      <c r="CL1518" s="12">
        <v>13.92</v>
      </c>
      <c r="CM1518" s="12">
        <v>12.13</v>
      </c>
      <c r="CN1518" s="12">
        <v>10.37</v>
      </c>
      <c r="CO1518" s="12">
        <v>5.0999999999999996</v>
      </c>
      <c r="CP1518" s="12"/>
      <c r="CQ1518" s="12"/>
      <c r="CR1518" s="13">
        <v>13.58</v>
      </c>
      <c r="CS1518" s="13">
        <v>11.07</v>
      </c>
      <c r="CT1518" s="13">
        <v>9.2100000000000009</v>
      </c>
      <c r="CU1518" s="13"/>
      <c r="CV1518" s="13">
        <v>15.6</v>
      </c>
      <c r="CW1518" s="13">
        <v>15.02</v>
      </c>
      <c r="CX1518" s="13">
        <v>9.2100000000000009</v>
      </c>
      <c r="CY1518" s="13">
        <v>9.02</v>
      </c>
      <c r="CZ1518" s="14">
        <v>17.39</v>
      </c>
      <c r="DA1518" s="14"/>
      <c r="DB1518" s="14"/>
      <c r="DC1518" s="27">
        <v>267.52999999999997</v>
      </c>
      <c r="DD1518" s="27">
        <v>335.02</v>
      </c>
      <c r="DE1518" s="27">
        <v>381.84</v>
      </c>
      <c r="DF1518" s="27"/>
      <c r="DG1518" s="27">
        <v>347.33</v>
      </c>
      <c r="DH1518" s="27">
        <v>361.03</v>
      </c>
      <c r="DI1518" s="27">
        <v>387.12</v>
      </c>
      <c r="DJ1518" s="27">
        <v>381.84</v>
      </c>
      <c r="DK1518" s="27"/>
      <c r="DL1518" s="27"/>
      <c r="DM1518" s="27"/>
      <c r="DN1518" s="31" t="s">
        <v>5174</v>
      </c>
      <c r="DO1518" t="s">
        <v>7271</v>
      </c>
      <c r="DP1518" s="32" t="e">
        <f>J1518/DN1518</f>
        <v>#VALUE!</v>
      </c>
      <c r="DQ1518" s="32" t="e">
        <f>J1518/DO1518</f>
        <v>#VALUE!</v>
      </c>
    </row>
    <row r="1519" spans="2:121" x14ac:dyDescent="0.3">
      <c r="B1519">
        <v>1735</v>
      </c>
      <c r="C1519" s="1" t="s">
        <v>3976</v>
      </c>
      <c r="D1519" s="2" t="s">
        <v>3977</v>
      </c>
      <c r="E1519" s="3" t="s">
        <v>2921</v>
      </c>
      <c r="F1519" s="3" t="s">
        <v>2947</v>
      </c>
      <c r="G1519" s="4" t="s">
        <v>2985</v>
      </c>
      <c r="H1519" s="4"/>
      <c r="I1519" s="4" t="s">
        <v>2811</v>
      </c>
      <c r="J1519" s="15">
        <v>1960</v>
      </c>
      <c r="K1519" s="7" t="s">
        <v>8856</v>
      </c>
      <c r="L1519" s="15">
        <v>40634637</v>
      </c>
      <c r="M1519" s="16">
        <f>J1519*L1519/100000000</f>
        <v>796.43888519999996</v>
      </c>
      <c r="N1519" s="17">
        <v>1.18</v>
      </c>
      <c r="O1519" s="18">
        <v>3.83</v>
      </c>
      <c r="P1519" s="18">
        <v>4.336283185840708</v>
      </c>
      <c r="Q1519" s="18">
        <v>2.0724999999999998</v>
      </c>
      <c r="R1519" s="18">
        <v>26.927500000000002</v>
      </c>
      <c r="S1519" s="9">
        <f>AB1519/AA1519</f>
        <v>0.35956175298804782</v>
      </c>
      <c r="T1519" s="9">
        <f>AI1519/AE1519</f>
        <v>0.65280289330922248</v>
      </c>
      <c r="U1519" s="9">
        <f>AN1519/AM1519</f>
        <v>0.41739130434782606</v>
      </c>
      <c r="V1519" s="9">
        <f>AU1519/AQ1519</f>
        <v>0.43636363636363634</v>
      </c>
      <c r="W1519" s="9">
        <f>AZ1519/AY1519</f>
        <v>-2</v>
      </c>
      <c r="X1519" s="9">
        <f>BG1519/BC1519</f>
        <v>-1.1052631578947369</v>
      </c>
      <c r="Y1519" s="10">
        <v>2581</v>
      </c>
      <c r="Z1519" s="10">
        <v>1463</v>
      </c>
      <c r="AA1519" s="10">
        <v>1004</v>
      </c>
      <c r="AB1519" s="10">
        <v>361</v>
      </c>
      <c r="AC1519" s="21"/>
      <c r="AD1519" s="10">
        <v>183</v>
      </c>
      <c r="AE1519" s="10">
        <v>553</v>
      </c>
      <c r="AF1519" s="10">
        <v>203</v>
      </c>
      <c r="AG1519" s="24">
        <v>179</v>
      </c>
      <c r="AH1519" s="10">
        <v>361</v>
      </c>
      <c r="AI1519" s="5">
        <v>361</v>
      </c>
      <c r="AJ1519" s="5">
        <v>553</v>
      </c>
      <c r="AK1519" s="10">
        <v>-4</v>
      </c>
      <c r="AL1519" s="10">
        <v>-143</v>
      </c>
      <c r="AM1519" s="10">
        <v>115</v>
      </c>
      <c r="AN1519" s="10">
        <v>48</v>
      </c>
      <c r="AO1519" s="10"/>
      <c r="AP1519" s="11">
        <v>14</v>
      </c>
      <c r="AQ1519" s="11">
        <v>110</v>
      </c>
      <c r="AR1519" s="11">
        <v>18</v>
      </c>
      <c r="AS1519" s="11">
        <v>11</v>
      </c>
      <c r="AT1519" s="11">
        <v>48</v>
      </c>
      <c r="AU1519" s="11">
        <v>48</v>
      </c>
      <c r="AV1519" s="10">
        <v>18</v>
      </c>
      <c r="AW1519" s="10">
        <v>-46</v>
      </c>
      <c r="AX1519" s="10">
        <v>-182</v>
      </c>
      <c r="AY1519" s="10">
        <v>-21</v>
      </c>
      <c r="AZ1519" s="10">
        <v>42</v>
      </c>
      <c r="BA1519" s="10"/>
      <c r="BB1519" s="10">
        <v>26</v>
      </c>
      <c r="BC1519" s="10">
        <v>-38</v>
      </c>
      <c r="BD1519" s="10">
        <v>162</v>
      </c>
      <c r="BE1519" s="10">
        <v>-55</v>
      </c>
      <c r="BF1519" s="10">
        <v>42</v>
      </c>
      <c r="BG1519" s="10">
        <v>42</v>
      </c>
      <c r="BH1519" s="10">
        <v>162</v>
      </c>
      <c r="BI1519" s="12">
        <f>AK1519/Y1519</f>
        <v>-1.5497869043006587E-3</v>
      </c>
      <c r="BJ1519" s="12">
        <f>AL1519/Z1519</f>
        <v>-9.7744360902255634E-2</v>
      </c>
      <c r="BK1519" s="12">
        <f>AM1519/AA1519</f>
        <v>0.1145418326693227</v>
      </c>
      <c r="BL1519" s="12">
        <f>AN1519/AB1519</f>
        <v>0.1329639889196676</v>
      </c>
      <c r="BM1519" s="12"/>
      <c r="BN1519" s="12">
        <f>AP1519/AD1519</f>
        <v>7.650273224043716E-2</v>
      </c>
      <c r="BO1519" s="12">
        <f>AQ1519/AE1519</f>
        <v>0.19891500904159132</v>
      </c>
      <c r="BP1519" s="12">
        <f>AR1519/AF1519</f>
        <v>8.8669950738916259E-2</v>
      </c>
      <c r="BQ1519" s="12">
        <f>AS1519/AG1519</f>
        <v>6.1452513966480445E-2</v>
      </c>
      <c r="BR1519" s="12">
        <f>AT1519/AH1519</f>
        <v>0.1329639889196676</v>
      </c>
      <c r="BS1519" s="12">
        <f>AU1519/AI1519</f>
        <v>0.1329639889196676</v>
      </c>
      <c r="BT1519" s="12"/>
      <c r="BU1519" s="12">
        <f>AW1519/Y1519</f>
        <v>-1.7822549399457575E-2</v>
      </c>
      <c r="BV1519" s="12">
        <f>AX1519/Z1519</f>
        <v>-0.12440191387559808</v>
      </c>
      <c r="BW1519" s="12">
        <f>AY1519/AA1519</f>
        <v>-2.091633466135458E-2</v>
      </c>
      <c r="BX1519" s="12">
        <f>AZ1519/AB1519</f>
        <v>0.11634349030470914</v>
      </c>
      <c r="BY1519" s="12"/>
      <c r="BZ1519" s="12">
        <f>BB1519/AD1519</f>
        <v>0.14207650273224043</v>
      </c>
      <c r="CA1519" s="12">
        <f>BC1519/AE1519</f>
        <v>-6.8716094032549732E-2</v>
      </c>
      <c r="CB1519" s="12">
        <f>BD1519/AF1519</f>
        <v>0.79802955665024633</v>
      </c>
      <c r="CC1519" s="12">
        <f>BE1519/AG1519</f>
        <v>-0.30726256983240224</v>
      </c>
      <c r="CD1519" s="12">
        <f>BF1519/AH1519</f>
        <v>0.11634349030470914</v>
      </c>
      <c r="CE1519" s="12">
        <f>BG1519/AI1519</f>
        <v>0.11634349030470914</v>
      </c>
      <c r="CF1519" s="12"/>
      <c r="CG1519" s="12">
        <v>-12.25</v>
      </c>
      <c r="CH1519" s="12">
        <v>-84.05</v>
      </c>
      <c r="CI1519" s="12">
        <v>-14.96</v>
      </c>
      <c r="CJ1519" s="12">
        <v>0</v>
      </c>
      <c r="CK1519" s="12">
        <v>-28.1</v>
      </c>
      <c r="CL1519" s="12">
        <v>-14.96</v>
      </c>
      <c r="CM1519" s="12">
        <v>56.36</v>
      </c>
      <c r="CN1519" s="12">
        <v>35.090000000000003</v>
      </c>
      <c r="CO1519" s="12">
        <v>31.22</v>
      </c>
      <c r="CP1519" s="12"/>
      <c r="CQ1519" s="12"/>
      <c r="CR1519" s="13">
        <v>363.15</v>
      </c>
      <c r="CS1519" s="13">
        <v>1301.02</v>
      </c>
      <c r="CT1519" s="13">
        <v>546.29999999999995</v>
      </c>
      <c r="CU1519" s="13"/>
      <c r="CV1519" s="13">
        <v>418.99</v>
      </c>
      <c r="CW1519" s="13">
        <v>546.29999999999995</v>
      </c>
      <c r="CX1519" s="13">
        <v>246.53</v>
      </c>
      <c r="CY1519" s="13">
        <v>191.95</v>
      </c>
      <c r="CZ1519" s="14">
        <v>166.35</v>
      </c>
      <c r="DA1519" s="14"/>
      <c r="DB1519" s="14"/>
      <c r="DC1519" s="27">
        <v>462.07</v>
      </c>
      <c r="DD1519" s="27">
        <v>21.71</v>
      </c>
      <c r="DE1519" s="27">
        <v>12.74</v>
      </c>
      <c r="DF1519" s="27"/>
      <c r="DG1519" s="27">
        <v>20.61</v>
      </c>
      <c r="DH1519" s="27">
        <v>37.89</v>
      </c>
      <c r="DI1519" s="27">
        <v>12.74</v>
      </c>
      <c r="DJ1519" s="27">
        <v>120.01</v>
      </c>
      <c r="DK1519" s="27"/>
      <c r="DL1519" s="27"/>
      <c r="DM1519" s="27"/>
      <c r="DN1519" s="31" t="s">
        <v>5174</v>
      </c>
      <c r="DO1519" t="s">
        <v>7009</v>
      </c>
      <c r="DP1519" s="32" t="e">
        <f>J1519/DN1519</f>
        <v>#VALUE!</v>
      </c>
      <c r="DQ1519" s="32" t="e">
        <f>J1519/DO1519</f>
        <v>#VALUE!</v>
      </c>
    </row>
    <row r="1520" spans="2:121" hidden="1" x14ac:dyDescent="0.3">
      <c r="B1520">
        <v>2056</v>
      </c>
      <c r="C1520" s="1" t="s">
        <v>4570</v>
      </c>
      <c r="D1520" s="2" t="s">
        <v>4571</v>
      </c>
      <c r="E1520" s="3" t="s">
        <v>2897</v>
      </c>
      <c r="F1520" s="3" t="s">
        <v>3024</v>
      </c>
      <c r="G1520" s="4" t="s">
        <v>3025</v>
      </c>
      <c r="H1520" s="4"/>
      <c r="I1520" s="4"/>
      <c r="J1520" s="15">
        <v>19700</v>
      </c>
      <c r="K1520" s="7" t="s">
        <v>4974</v>
      </c>
      <c r="L1520" s="15">
        <v>2200000</v>
      </c>
      <c r="M1520" s="16">
        <f>J1520*L1520/100000000</f>
        <v>433.4</v>
      </c>
      <c r="N1520" s="17">
        <v>1.1100000000000001</v>
      </c>
      <c r="O1520" s="18">
        <v>2.5982590345555261</v>
      </c>
      <c r="P1520" s="18">
        <v>0.68555122494432075</v>
      </c>
      <c r="Q1520" s="18">
        <v>0.34749999999999998</v>
      </c>
      <c r="R1520" s="18">
        <v>5.75</v>
      </c>
      <c r="S1520" s="9">
        <f>AB1520/AA1520</f>
        <v>0.22123893805309736</v>
      </c>
      <c r="T1520" s="9">
        <f>AI1520/AE1520</f>
        <v>1.0355029585798816</v>
      </c>
      <c r="U1520" s="9">
        <f>AN1520/AM1520</f>
        <v>0.54761904761904767</v>
      </c>
      <c r="V1520" s="9" t="e">
        <f>AU1520/AQ1520</f>
        <v>#VALUE!</v>
      </c>
      <c r="W1520" s="9">
        <f>AZ1520/AY1520</f>
        <v>3.8837209302325579</v>
      </c>
      <c r="X1520" s="9">
        <f>BG1520/BC1520</f>
        <v>-83.5</v>
      </c>
      <c r="Y1520" s="10">
        <v>741</v>
      </c>
      <c r="Z1520" s="10">
        <v>789</v>
      </c>
      <c r="AA1520" s="10">
        <v>791</v>
      </c>
      <c r="AB1520" s="10">
        <v>175</v>
      </c>
      <c r="AC1520" s="21"/>
      <c r="AD1520" s="10">
        <v>201</v>
      </c>
      <c r="AE1520" s="10">
        <v>169</v>
      </c>
      <c r="AF1520" s="10">
        <v>216</v>
      </c>
      <c r="AG1520" s="24">
        <v>158</v>
      </c>
      <c r="AH1520" s="10">
        <v>156</v>
      </c>
      <c r="AI1520" s="5">
        <v>175</v>
      </c>
      <c r="AJ1520" s="5">
        <v>216</v>
      </c>
      <c r="AK1520" s="10">
        <v>50</v>
      </c>
      <c r="AL1520" s="10">
        <v>20</v>
      </c>
      <c r="AM1520" s="10">
        <v>42</v>
      </c>
      <c r="AN1520" s="10">
        <v>23</v>
      </c>
      <c r="AO1520" s="10"/>
      <c r="AP1520" s="11">
        <v>10</v>
      </c>
      <c r="AQ1520" s="11" t="s">
        <v>2995</v>
      </c>
      <c r="AR1520" s="11">
        <v>18</v>
      </c>
      <c r="AS1520" s="11">
        <v>1</v>
      </c>
      <c r="AT1520" s="11">
        <v>12</v>
      </c>
      <c r="AU1520" s="11">
        <v>23</v>
      </c>
      <c r="AV1520" s="10">
        <v>18</v>
      </c>
      <c r="AW1520" s="10">
        <v>55</v>
      </c>
      <c r="AX1520" s="10">
        <v>5</v>
      </c>
      <c r="AY1520" s="10">
        <v>43</v>
      </c>
      <c r="AZ1520" s="10">
        <v>167</v>
      </c>
      <c r="BA1520" s="10"/>
      <c r="BB1520" s="10">
        <v>8</v>
      </c>
      <c r="BC1520" s="10">
        <v>-2</v>
      </c>
      <c r="BD1520" s="10">
        <v>24</v>
      </c>
      <c r="BE1520" s="10">
        <v>-9</v>
      </c>
      <c r="BF1520" s="10">
        <v>4</v>
      </c>
      <c r="BG1520" s="10">
        <v>167</v>
      </c>
      <c r="BH1520" s="10">
        <v>24</v>
      </c>
      <c r="BI1520" s="12">
        <f>AK1520/Y1520</f>
        <v>6.7476383265856948E-2</v>
      </c>
      <c r="BJ1520" s="12">
        <f>AL1520/Z1520</f>
        <v>2.5348542458808618E-2</v>
      </c>
      <c r="BK1520" s="12">
        <f>AM1520/AA1520</f>
        <v>5.3097345132743362E-2</v>
      </c>
      <c r="BL1520" s="12">
        <f>AN1520/AB1520</f>
        <v>0.13142857142857142</v>
      </c>
      <c r="BM1520" s="12"/>
      <c r="BN1520" s="12">
        <f>AP1520/AD1520</f>
        <v>4.975124378109453E-2</v>
      </c>
      <c r="BO1520" s="12" t="e">
        <f>AQ1520/AE1520</f>
        <v>#VALUE!</v>
      </c>
      <c r="BP1520" s="12">
        <f>AR1520/AF1520</f>
        <v>8.3333333333333329E-2</v>
      </c>
      <c r="BQ1520" s="12">
        <f>AS1520/AG1520</f>
        <v>6.3291139240506328E-3</v>
      </c>
      <c r="BR1520" s="12">
        <f>AT1520/AH1520</f>
        <v>7.6923076923076927E-2</v>
      </c>
      <c r="BS1520" s="12">
        <f>AU1520/AI1520</f>
        <v>0.13142857142857142</v>
      </c>
      <c r="BT1520" s="12"/>
      <c r="BU1520" s="12">
        <f>AW1520/Y1520</f>
        <v>7.4224021592442652E-2</v>
      </c>
      <c r="BV1520" s="12">
        <f>AX1520/Z1520</f>
        <v>6.3371356147021544E-3</v>
      </c>
      <c r="BW1520" s="12">
        <f>AY1520/AA1520</f>
        <v>5.4361567635903919E-2</v>
      </c>
      <c r="BX1520" s="12">
        <f>AZ1520/AB1520</f>
        <v>0.95428571428571429</v>
      </c>
      <c r="BY1520" s="12"/>
      <c r="BZ1520" s="12">
        <f>BB1520/AD1520</f>
        <v>3.9800995024875621E-2</v>
      </c>
      <c r="CA1520" s="12">
        <f>BC1520/AE1520</f>
        <v>-1.1834319526627219E-2</v>
      </c>
      <c r="CB1520" s="12">
        <f>BD1520/AF1520</f>
        <v>0.1111111111111111</v>
      </c>
      <c r="CC1520" s="12">
        <f>BE1520/AG1520</f>
        <v>-5.6962025316455694E-2</v>
      </c>
      <c r="CD1520" s="12">
        <f>BF1520/AH1520</f>
        <v>2.564102564102564E-2</v>
      </c>
      <c r="CE1520" s="12">
        <f>BG1520/AI1520</f>
        <v>0.95428571428571429</v>
      </c>
      <c r="CF1520" s="12"/>
      <c r="CG1520" s="12">
        <v>4.2300000000000004</v>
      </c>
      <c r="CH1520" s="12">
        <v>-1.01</v>
      </c>
      <c r="CI1520" s="12">
        <v>3.33</v>
      </c>
      <c r="CJ1520" s="12">
        <v>0</v>
      </c>
      <c r="CK1520" s="12">
        <v>-0.43</v>
      </c>
      <c r="CL1520" s="12">
        <v>-0.76</v>
      </c>
      <c r="CM1520" s="12">
        <v>3.33</v>
      </c>
      <c r="CN1520" s="12">
        <v>1.51</v>
      </c>
      <c r="CO1520" s="12">
        <v>0.98</v>
      </c>
      <c r="CP1520" s="12"/>
      <c r="CQ1520" s="12"/>
      <c r="CR1520" s="13">
        <v>30.23</v>
      </c>
      <c r="CS1520" s="13">
        <v>33.26</v>
      </c>
      <c r="CT1520" s="13">
        <v>40.200000000000003</v>
      </c>
      <c r="CU1520" s="13"/>
      <c r="CV1520" s="13">
        <v>34.01</v>
      </c>
      <c r="CW1520" s="13">
        <v>39.08</v>
      </c>
      <c r="CX1520" s="13">
        <v>40.200000000000003</v>
      </c>
      <c r="CY1520" s="13">
        <v>37.520000000000003</v>
      </c>
      <c r="CZ1520" s="14">
        <v>35.520000000000003</v>
      </c>
      <c r="DA1520" s="14"/>
      <c r="DB1520" s="14"/>
      <c r="DC1520" s="27">
        <v>717.77</v>
      </c>
      <c r="DD1520" s="27">
        <v>747.4</v>
      </c>
      <c r="DE1520" s="27">
        <v>773.33</v>
      </c>
      <c r="DF1520" s="27"/>
      <c r="DG1520" s="27">
        <v>756.77</v>
      </c>
      <c r="DH1520" s="27">
        <v>756.69</v>
      </c>
      <c r="DI1520" s="27">
        <v>773.33</v>
      </c>
      <c r="DJ1520" s="27">
        <v>759.61</v>
      </c>
      <c r="DK1520" s="27"/>
      <c r="DL1520" s="27"/>
      <c r="DM1520" s="27"/>
      <c r="DN1520" s="31" t="s">
        <v>5174</v>
      </c>
      <c r="DO1520" s="31" t="s">
        <v>7268</v>
      </c>
      <c r="DP1520" s="32" t="e">
        <f>J1520/DN1520</f>
        <v>#VALUE!</v>
      </c>
      <c r="DQ1520" s="32" t="e">
        <f>J1520/DO1520</f>
        <v>#VALUE!</v>
      </c>
    </row>
    <row r="1521" spans="2:121" x14ac:dyDescent="0.3">
      <c r="B1521">
        <v>2131</v>
      </c>
      <c r="C1521" s="1" t="s">
        <v>4736</v>
      </c>
      <c r="D1521" s="2" t="s">
        <v>4737</v>
      </c>
      <c r="E1521" s="3" t="s">
        <v>2921</v>
      </c>
      <c r="F1521" s="3" t="s">
        <v>2932</v>
      </c>
      <c r="G1521" s="4" t="s">
        <v>2982</v>
      </c>
      <c r="H1521" s="4"/>
      <c r="I1521" s="4" t="s">
        <v>2880</v>
      </c>
      <c r="J1521" s="15">
        <v>1330</v>
      </c>
      <c r="K1521" s="7" t="s">
        <v>7426</v>
      </c>
      <c r="L1521" s="15">
        <v>26636713</v>
      </c>
      <c r="M1521" s="16">
        <f>J1521*L1521/100000000</f>
        <v>354.26828289999997</v>
      </c>
      <c r="N1521" s="17">
        <v>2.0499999999999998</v>
      </c>
      <c r="O1521" s="18">
        <v>8.364779874213836</v>
      </c>
      <c r="P1521" s="18">
        <v>6.3942307692307692</v>
      </c>
      <c r="Q1521" s="18">
        <v>0.66999999999999993</v>
      </c>
      <c r="R1521" s="18">
        <v>11.930000000000001</v>
      </c>
      <c r="S1521" s="9">
        <f>AB1521/AA1521</f>
        <v>0.15491183879093198</v>
      </c>
      <c r="T1521" s="9">
        <f>AI1521/AE1521</f>
        <v>0.640625</v>
      </c>
      <c r="U1521" s="9">
        <f>AN1521/AM1521</f>
        <v>0.29508196721311475</v>
      </c>
      <c r="V1521" s="9">
        <f>AU1521/AQ1521</f>
        <v>1.3846153846153846</v>
      </c>
      <c r="W1521" s="9">
        <f>AZ1521/AY1521</f>
        <v>0.34146341463414637</v>
      </c>
      <c r="X1521" s="9">
        <f>BG1521/BC1521</f>
        <v>1.0769230769230769</v>
      </c>
      <c r="Y1521" s="10">
        <v>653</v>
      </c>
      <c r="Z1521" s="10">
        <v>743</v>
      </c>
      <c r="AA1521" s="10">
        <v>794</v>
      </c>
      <c r="AB1521" s="10">
        <v>123</v>
      </c>
      <c r="AC1521" s="21"/>
      <c r="AD1521" s="10">
        <v>193</v>
      </c>
      <c r="AE1521" s="10">
        <v>192</v>
      </c>
      <c r="AF1521" s="10">
        <v>230</v>
      </c>
      <c r="AG1521" s="24">
        <v>124</v>
      </c>
      <c r="AH1521" s="10">
        <v>156</v>
      </c>
      <c r="AI1521" s="5">
        <v>123</v>
      </c>
      <c r="AJ1521" s="5">
        <v>230</v>
      </c>
      <c r="AK1521" s="10">
        <v>52</v>
      </c>
      <c r="AL1521" s="10">
        <v>50</v>
      </c>
      <c r="AM1521" s="10">
        <v>61</v>
      </c>
      <c r="AN1521" s="10">
        <v>18</v>
      </c>
      <c r="AO1521" s="10"/>
      <c r="AP1521" s="11">
        <v>22</v>
      </c>
      <c r="AQ1521" s="11">
        <v>13</v>
      </c>
      <c r="AR1521" s="11">
        <v>26</v>
      </c>
      <c r="AS1521" s="11">
        <v>12</v>
      </c>
      <c r="AT1521" s="11">
        <v>-1</v>
      </c>
      <c r="AU1521" s="11">
        <v>18</v>
      </c>
      <c r="AV1521" s="10">
        <v>26</v>
      </c>
      <c r="AW1521" s="10">
        <v>42</v>
      </c>
      <c r="AX1521" s="10">
        <v>12</v>
      </c>
      <c r="AY1521" s="10">
        <v>41</v>
      </c>
      <c r="AZ1521" s="10">
        <v>14</v>
      </c>
      <c r="BA1521" s="10"/>
      <c r="BB1521" s="10">
        <v>10</v>
      </c>
      <c r="BC1521" s="10">
        <v>13</v>
      </c>
      <c r="BD1521" s="10">
        <v>19</v>
      </c>
      <c r="BE1521" s="10">
        <v>11</v>
      </c>
      <c r="BF1521" s="10">
        <v>-1</v>
      </c>
      <c r="BG1521" s="10">
        <v>14</v>
      </c>
      <c r="BH1521" s="10">
        <v>19</v>
      </c>
      <c r="BI1521" s="12">
        <f>AK1521/Y1521</f>
        <v>7.9632465543644712E-2</v>
      </c>
      <c r="BJ1521" s="12">
        <f>AL1521/Z1521</f>
        <v>6.7294751009421269E-2</v>
      </c>
      <c r="BK1521" s="12">
        <f>AM1521/AA1521</f>
        <v>7.6826196473551642E-2</v>
      </c>
      <c r="BL1521" s="12">
        <f>AN1521/AB1521</f>
        <v>0.14634146341463414</v>
      </c>
      <c r="BM1521" s="12"/>
      <c r="BN1521" s="12">
        <f>AP1521/AD1521</f>
        <v>0.11398963730569948</v>
      </c>
      <c r="BO1521" s="12">
        <f>AQ1521/AE1521</f>
        <v>6.7708333333333329E-2</v>
      </c>
      <c r="BP1521" s="12">
        <f>AR1521/AF1521</f>
        <v>0.11304347826086956</v>
      </c>
      <c r="BQ1521" s="12">
        <f>AS1521/AG1521</f>
        <v>9.6774193548387094E-2</v>
      </c>
      <c r="BR1521" s="12">
        <f>AT1521/AH1521</f>
        <v>-6.41025641025641E-3</v>
      </c>
      <c r="BS1521" s="12">
        <f>AU1521/AI1521</f>
        <v>0.14634146341463414</v>
      </c>
      <c r="BT1521" s="12"/>
      <c r="BU1521" s="12">
        <f>AW1521/Y1521</f>
        <v>6.4318529862174581E-2</v>
      </c>
      <c r="BV1521" s="12">
        <f>AX1521/Z1521</f>
        <v>1.6150740242261104E-2</v>
      </c>
      <c r="BW1521" s="12">
        <f>AY1521/AA1521</f>
        <v>5.163727959697733E-2</v>
      </c>
      <c r="BX1521" s="12">
        <f>AZ1521/AB1521</f>
        <v>0.11382113821138211</v>
      </c>
      <c r="BY1521" s="12"/>
      <c r="BZ1521" s="12">
        <f>BB1521/AD1521</f>
        <v>5.181347150259067E-2</v>
      </c>
      <c r="CA1521" s="12">
        <f>BC1521/AE1521</f>
        <v>6.7708333333333329E-2</v>
      </c>
      <c r="CB1521" s="12">
        <f>BD1521/AF1521</f>
        <v>8.2608695652173908E-2</v>
      </c>
      <c r="CC1521" s="12">
        <f>BE1521/AG1521</f>
        <v>8.8709677419354843E-2</v>
      </c>
      <c r="CD1521" s="12">
        <f>BF1521/AH1521</f>
        <v>-6.41025641025641E-3</v>
      </c>
      <c r="CE1521" s="12">
        <f>BG1521/AI1521</f>
        <v>0.11382113821138211</v>
      </c>
      <c r="CF1521" s="12"/>
      <c r="CG1521" s="12">
        <v>26.68</v>
      </c>
      <c r="CH1521" s="12">
        <v>4.87</v>
      </c>
      <c r="CI1521" s="12">
        <v>11.69</v>
      </c>
      <c r="CJ1521" s="12">
        <v>0</v>
      </c>
      <c r="CK1521" s="12">
        <v>11.77</v>
      </c>
      <c r="CL1521" s="12">
        <v>8.36</v>
      </c>
      <c r="CM1521" s="12">
        <v>11.74</v>
      </c>
      <c r="CN1521" s="12">
        <v>14.5</v>
      </c>
      <c r="CO1521" s="12">
        <v>10.8</v>
      </c>
      <c r="CP1521" s="12"/>
      <c r="CQ1521" s="12"/>
      <c r="CR1521" s="13">
        <v>63.97</v>
      </c>
      <c r="CS1521" s="13">
        <v>36.729999999999997</v>
      </c>
      <c r="CT1521" s="13">
        <v>35.96</v>
      </c>
      <c r="CU1521" s="13"/>
      <c r="CV1521" s="13">
        <v>38.69</v>
      </c>
      <c r="CW1521" s="13">
        <v>36.97</v>
      </c>
      <c r="CX1521" s="13">
        <v>35.96</v>
      </c>
      <c r="CY1521" s="13">
        <v>28.81</v>
      </c>
      <c r="CZ1521" s="14">
        <v>27.61</v>
      </c>
      <c r="DA1521" s="14"/>
      <c r="DB1521" s="14"/>
      <c r="DC1521" s="27">
        <v>726.02</v>
      </c>
      <c r="DD1521" s="27">
        <v>1261.82</v>
      </c>
      <c r="DE1521" s="27">
        <v>1473.85</v>
      </c>
      <c r="DF1521" s="27"/>
      <c r="DG1521" s="27">
        <v>1356.18</v>
      </c>
      <c r="DH1521" s="27">
        <v>1404.14</v>
      </c>
      <c r="DI1521" s="27">
        <v>1473.85</v>
      </c>
      <c r="DJ1521" s="27">
        <v>1514.95</v>
      </c>
      <c r="DK1521" s="27"/>
      <c r="DL1521" s="27"/>
      <c r="DM1521" s="27"/>
      <c r="DN1521" s="31" t="s">
        <v>5174</v>
      </c>
      <c r="DO1521" t="s">
        <v>7348</v>
      </c>
      <c r="DP1521" s="32" t="e">
        <f>J1521/DN1521</f>
        <v>#VALUE!</v>
      </c>
      <c r="DQ1521" s="32" t="e">
        <f>J1521/DO1521</f>
        <v>#VALUE!</v>
      </c>
    </row>
    <row r="1522" spans="2:121" x14ac:dyDescent="0.3">
      <c r="B1522">
        <v>1213</v>
      </c>
      <c r="C1522" s="1" t="s">
        <v>2641</v>
      </c>
      <c r="D1522" s="2" t="s">
        <v>1284</v>
      </c>
      <c r="E1522" s="3" t="s">
        <v>2897</v>
      </c>
      <c r="F1522" s="3" t="s">
        <v>2911</v>
      </c>
      <c r="G1522" s="4" t="s">
        <v>2929</v>
      </c>
      <c r="H1522" s="4"/>
      <c r="I1522" s="4" t="s">
        <v>3197</v>
      </c>
      <c r="J1522" s="15">
        <v>4235</v>
      </c>
      <c r="K1522" s="7" t="s">
        <v>8480</v>
      </c>
      <c r="L1522" s="15">
        <v>32600000</v>
      </c>
      <c r="M1522" s="16">
        <f>J1522*L1522/100000000</f>
        <v>1380.61</v>
      </c>
      <c r="N1522" s="17">
        <v>1.71</v>
      </c>
      <c r="O1522" s="18">
        <v>10.204819277108435</v>
      </c>
      <c r="P1522" s="18">
        <v>4.6436403508771926</v>
      </c>
      <c r="Q1522" s="18">
        <v>1.2124999999999999</v>
      </c>
      <c r="R1522" s="18">
        <v>18.779999999999998</v>
      </c>
      <c r="S1522" s="9">
        <f>AB1522/AA1522</f>
        <v>0.22034438775510204</v>
      </c>
      <c r="T1522" s="9">
        <f>AI1522/AE1522</f>
        <v>0.63627992633517494</v>
      </c>
      <c r="U1522" s="9">
        <f>AN1522/AM1522</f>
        <v>0.43720930232558142</v>
      </c>
      <c r="V1522" s="9">
        <f>AU1522/AQ1522</f>
        <v>-1.5666666666666667</v>
      </c>
      <c r="W1522" s="9">
        <f>AZ1522/AY1522</f>
        <v>0.4277456647398844</v>
      </c>
      <c r="X1522" s="9">
        <f>BG1522/BC1522</f>
        <v>-1.15625</v>
      </c>
      <c r="Y1522" s="10">
        <v>3380</v>
      </c>
      <c r="Z1522" s="10">
        <v>2625</v>
      </c>
      <c r="AA1522" s="10">
        <v>3136</v>
      </c>
      <c r="AB1522" s="10">
        <v>691</v>
      </c>
      <c r="AC1522" s="21"/>
      <c r="AD1522" s="10">
        <v>733</v>
      </c>
      <c r="AE1522" s="10">
        <v>1086</v>
      </c>
      <c r="AF1522" s="10">
        <v>734</v>
      </c>
      <c r="AG1522" s="24">
        <v>815</v>
      </c>
      <c r="AH1522" s="10">
        <v>691</v>
      </c>
      <c r="AI1522" s="5">
        <v>691</v>
      </c>
      <c r="AJ1522" s="5">
        <v>1086</v>
      </c>
      <c r="AK1522" s="10">
        <v>187</v>
      </c>
      <c r="AL1522" s="10">
        <v>147</v>
      </c>
      <c r="AM1522" s="10">
        <v>215</v>
      </c>
      <c r="AN1522" s="10">
        <v>94</v>
      </c>
      <c r="AO1522" s="10"/>
      <c r="AP1522" s="11">
        <v>94</v>
      </c>
      <c r="AQ1522" s="11">
        <v>-60</v>
      </c>
      <c r="AR1522" s="11">
        <v>80</v>
      </c>
      <c r="AS1522" s="11">
        <v>97</v>
      </c>
      <c r="AT1522" s="11">
        <v>94</v>
      </c>
      <c r="AU1522" s="11">
        <v>94</v>
      </c>
      <c r="AV1522" s="10">
        <v>80</v>
      </c>
      <c r="AW1522" s="10">
        <v>139</v>
      </c>
      <c r="AX1522" s="10">
        <v>120</v>
      </c>
      <c r="AY1522" s="10">
        <v>173</v>
      </c>
      <c r="AZ1522" s="10">
        <v>74</v>
      </c>
      <c r="BA1522" s="10"/>
      <c r="BB1522" s="10">
        <v>93</v>
      </c>
      <c r="BC1522" s="10">
        <v>-64</v>
      </c>
      <c r="BD1522" s="10">
        <v>55</v>
      </c>
      <c r="BE1522" s="10">
        <v>70</v>
      </c>
      <c r="BF1522" s="10">
        <v>74</v>
      </c>
      <c r="BG1522" s="10">
        <v>74</v>
      </c>
      <c r="BH1522" s="10">
        <v>55</v>
      </c>
      <c r="BI1522" s="12">
        <f>AK1522/Y1522</f>
        <v>5.5325443786982245E-2</v>
      </c>
      <c r="BJ1522" s="12">
        <f>AL1522/Z1522</f>
        <v>5.6000000000000001E-2</v>
      </c>
      <c r="BK1522" s="12">
        <f>AM1522/AA1522</f>
        <v>6.8558673469387751E-2</v>
      </c>
      <c r="BL1522" s="12">
        <f>AN1522/AB1522</f>
        <v>0.13603473227206947</v>
      </c>
      <c r="BM1522" s="12"/>
      <c r="BN1522" s="12">
        <f>AP1522/AD1522</f>
        <v>0.12824010914051842</v>
      </c>
      <c r="BO1522" s="12">
        <f>AQ1522/AE1522</f>
        <v>-5.5248618784530384E-2</v>
      </c>
      <c r="BP1522" s="12">
        <f>AR1522/AF1522</f>
        <v>0.10899182561307902</v>
      </c>
      <c r="BQ1522" s="12">
        <f>AS1522/AG1522</f>
        <v>0.11901840490797547</v>
      </c>
      <c r="BR1522" s="12">
        <f>AT1522/AH1522</f>
        <v>0.13603473227206947</v>
      </c>
      <c r="BS1522" s="12">
        <f>AU1522/AI1522</f>
        <v>0.13603473227206947</v>
      </c>
      <c r="BT1522" s="12"/>
      <c r="BU1522" s="12">
        <f>AW1522/Y1522</f>
        <v>4.1124260355029585E-2</v>
      </c>
      <c r="BV1522" s="12">
        <f>AX1522/Z1522</f>
        <v>4.5714285714285714E-2</v>
      </c>
      <c r="BW1522" s="12">
        <f>AY1522/AA1522</f>
        <v>5.5165816326530615E-2</v>
      </c>
      <c r="BX1522" s="12">
        <f>AZ1522/AB1522</f>
        <v>0.10709117221418235</v>
      </c>
      <c r="BY1522" s="12"/>
      <c r="BZ1522" s="12">
        <f>BB1522/AD1522</f>
        <v>0.12687585266030013</v>
      </c>
      <c r="CA1522" s="12">
        <f>BC1522/AE1522</f>
        <v>-5.8931860036832415E-2</v>
      </c>
      <c r="CB1522" s="12">
        <f>BD1522/AF1522</f>
        <v>7.4931880108991822E-2</v>
      </c>
      <c r="CC1522" s="12">
        <f>BE1522/AG1522</f>
        <v>8.5889570552147243E-2</v>
      </c>
      <c r="CD1522" s="12">
        <f>BF1522/AH1522</f>
        <v>0.10709117221418235</v>
      </c>
      <c r="CE1522" s="12">
        <f>BG1522/AI1522</f>
        <v>0.10709117221418235</v>
      </c>
      <c r="CF1522" s="12"/>
      <c r="CG1522" s="12">
        <v>20.41</v>
      </c>
      <c r="CH1522" s="12">
        <v>16.510000000000002</v>
      </c>
      <c r="CI1522" s="12">
        <v>21.46</v>
      </c>
      <c r="CJ1522" s="12">
        <v>0</v>
      </c>
      <c r="CK1522" s="12">
        <v>20.309999999999999</v>
      </c>
      <c r="CL1522" s="12">
        <v>21.46</v>
      </c>
      <c r="CM1522" s="12">
        <v>21.12</v>
      </c>
      <c r="CN1522" s="12">
        <v>18.05</v>
      </c>
      <c r="CO1522" s="12">
        <v>14.49</v>
      </c>
      <c r="CP1522" s="12"/>
      <c r="CQ1522" s="12"/>
      <c r="CR1522" s="13">
        <v>115.86</v>
      </c>
      <c r="CS1522" s="13">
        <v>96.98</v>
      </c>
      <c r="CT1522" s="13">
        <v>120.13</v>
      </c>
      <c r="CU1522" s="13"/>
      <c r="CV1522" s="13">
        <v>98.07</v>
      </c>
      <c r="CW1522" s="13">
        <v>120.13</v>
      </c>
      <c r="CX1522" s="13">
        <v>101.61</v>
      </c>
      <c r="CY1522" s="13">
        <v>108.43</v>
      </c>
      <c r="CZ1522" s="14">
        <v>86.65</v>
      </c>
      <c r="DA1522" s="14"/>
      <c r="DB1522" s="14"/>
      <c r="DC1522" s="27">
        <v>342.15</v>
      </c>
      <c r="DD1522" s="27">
        <v>363.56</v>
      </c>
      <c r="DE1522" s="27">
        <v>423.61</v>
      </c>
      <c r="DF1522" s="27"/>
      <c r="DG1522" s="27">
        <v>411.41</v>
      </c>
      <c r="DH1522" s="27">
        <v>468.81</v>
      </c>
      <c r="DI1522" s="27">
        <v>423.61</v>
      </c>
      <c r="DJ1522" s="27">
        <v>412.35</v>
      </c>
      <c r="DK1522" s="27"/>
      <c r="DL1522" s="27"/>
      <c r="DM1522" s="27"/>
      <c r="DN1522" s="31" t="s">
        <v>5174</v>
      </c>
      <c r="DO1522" s="31" t="s">
        <v>6450</v>
      </c>
      <c r="DP1522" s="32" t="e">
        <f>J1522/DN1522</f>
        <v>#VALUE!</v>
      </c>
      <c r="DQ1522" s="32" t="e">
        <f>J1522/DO1522</f>
        <v>#VALUE!</v>
      </c>
    </row>
    <row r="1523" spans="2:121" x14ac:dyDescent="0.3">
      <c r="B1523">
        <v>629</v>
      </c>
      <c r="C1523" s="1" t="s">
        <v>1997</v>
      </c>
      <c r="D1523" s="2" t="s">
        <v>640</v>
      </c>
      <c r="E1523" s="3" t="s">
        <v>2921</v>
      </c>
      <c r="F1523" s="3" t="s">
        <v>3012</v>
      </c>
      <c r="G1523" s="4" t="s">
        <v>3013</v>
      </c>
      <c r="H1523" s="4"/>
      <c r="I1523" s="4" t="s">
        <v>2843</v>
      </c>
      <c r="J1523" s="15">
        <v>46950</v>
      </c>
      <c r="K1523" s="7" t="s">
        <v>8043</v>
      </c>
      <c r="L1523" s="15">
        <v>6653267</v>
      </c>
      <c r="M1523" s="16">
        <f>J1523*L1523/100000000</f>
        <v>3123.7088564999999</v>
      </c>
      <c r="N1523" s="17">
        <v>16.09</v>
      </c>
      <c r="O1523" s="18">
        <v>33.4</v>
      </c>
      <c r="P1523" s="18">
        <v>32.513850415512465</v>
      </c>
      <c r="Q1523" s="18">
        <v>4.67</v>
      </c>
      <c r="R1523" s="18">
        <v>15.21</v>
      </c>
      <c r="S1523" s="9">
        <f>AB1523/AA1523</f>
        <v>0.96032831737346103</v>
      </c>
      <c r="T1523" s="9">
        <f>AI1523/AE1523</f>
        <v>0.61739130434782608</v>
      </c>
      <c r="U1523" s="9">
        <f>AN1523/AM1523</f>
        <v>0.68992248062015504</v>
      </c>
      <c r="V1523" s="9">
        <f>AU1523/AQ1523</f>
        <v>0.30188679245283018</v>
      </c>
      <c r="W1523" s="9">
        <f>AZ1523/AY1523</f>
        <v>0.96551724137931039</v>
      </c>
      <c r="X1523" s="9">
        <f>BG1523/BC1523</f>
        <v>0.51063829787234039</v>
      </c>
      <c r="Y1523" s="10">
        <v>329</v>
      </c>
      <c r="Z1523" s="10">
        <v>515</v>
      </c>
      <c r="AA1523" s="10">
        <v>731</v>
      </c>
      <c r="AB1523" s="10">
        <v>702</v>
      </c>
      <c r="AC1523" s="21"/>
      <c r="AD1523" s="10">
        <v>187</v>
      </c>
      <c r="AE1523" s="10">
        <v>230</v>
      </c>
      <c r="AF1523" s="10">
        <v>123</v>
      </c>
      <c r="AG1523" s="24">
        <v>78</v>
      </c>
      <c r="AH1523" s="10">
        <v>142</v>
      </c>
      <c r="AI1523" s="5">
        <v>142</v>
      </c>
      <c r="AJ1523" s="5">
        <v>445</v>
      </c>
      <c r="AK1523" s="10">
        <v>19</v>
      </c>
      <c r="AL1523" s="10">
        <v>60</v>
      </c>
      <c r="AM1523" s="10">
        <v>129</v>
      </c>
      <c r="AN1523" s="10">
        <v>89</v>
      </c>
      <c r="AO1523" s="10"/>
      <c r="AP1523" s="11">
        <v>34</v>
      </c>
      <c r="AQ1523" s="11">
        <v>53</v>
      </c>
      <c r="AR1523" s="11">
        <v>6</v>
      </c>
      <c r="AS1523" s="11">
        <v>-22</v>
      </c>
      <c r="AT1523" s="11">
        <v>16</v>
      </c>
      <c r="AU1523" s="11">
        <v>16</v>
      </c>
      <c r="AV1523" s="10">
        <v>121</v>
      </c>
      <c r="AW1523" s="10">
        <v>12</v>
      </c>
      <c r="AX1523" s="10">
        <v>53</v>
      </c>
      <c r="AY1523" s="10">
        <v>116</v>
      </c>
      <c r="AZ1523" s="10">
        <v>112</v>
      </c>
      <c r="BA1523" s="10"/>
      <c r="BB1523" s="10">
        <v>33</v>
      </c>
      <c r="BC1523" s="10">
        <v>47</v>
      </c>
      <c r="BD1523" s="10">
        <v>18</v>
      </c>
      <c r="BE1523" s="10">
        <v>-9</v>
      </c>
      <c r="BF1523" s="10">
        <v>24</v>
      </c>
      <c r="BG1523" s="10">
        <v>24</v>
      </c>
      <c r="BH1523" s="10">
        <v>18</v>
      </c>
      <c r="BI1523" s="12">
        <f>AK1523/Y1523</f>
        <v>5.7750759878419454E-2</v>
      </c>
      <c r="BJ1523" s="12">
        <f>AL1523/Z1523</f>
        <v>0.11650485436893204</v>
      </c>
      <c r="BK1523" s="12">
        <f>AM1523/AA1523</f>
        <v>0.17647058823529413</v>
      </c>
      <c r="BL1523" s="12">
        <f>AN1523/AB1523</f>
        <v>0.12678062678062679</v>
      </c>
      <c r="BM1523" s="12"/>
      <c r="BN1523" s="12">
        <f>AP1523/AD1523</f>
        <v>0.18181818181818182</v>
      </c>
      <c r="BO1523" s="12">
        <f>AQ1523/AE1523</f>
        <v>0.23043478260869565</v>
      </c>
      <c r="BP1523" s="12">
        <f>AR1523/AF1523</f>
        <v>4.878048780487805E-2</v>
      </c>
      <c r="BQ1523" s="12">
        <f>AS1523/AG1523</f>
        <v>-0.28205128205128205</v>
      </c>
      <c r="BR1523" s="12">
        <f>AT1523/AH1523</f>
        <v>0.11267605633802817</v>
      </c>
      <c r="BS1523" s="12">
        <f>AU1523/AI1523</f>
        <v>0.11267605633802817</v>
      </c>
      <c r="BT1523" s="12"/>
      <c r="BU1523" s="12">
        <f>AW1523/Y1523</f>
        <v>3.64741641337386E-2</v>
      </c>
      <c r="BV1523" s="12">
        <f>AX1523/Z1523</f>
        <v>0.1029126213592233</v>
      </c>
      <c r="BW1523" s="12">
        <f>AY1523/AA1523</f>
        <v>0.15868673050615595</v>
      </c>
      <c r="BX1523" s="12">
        <f>AZ1523/AB1523</f>
        <v>0.15954415954415954</v>
      </c>
      <c r="BY1523" s="12"/>
      <c r="BZ1523" s="12">
        <f>BB1523/AD1523</f>
        <v>0.17647058823529413</v>
      </c>
      <c r="CA1523" s="12">
        <f>BC1523/AE1523</f>
        <v>0.20434782608695654</v>
      </c>
      <c r="CB1523" s="12">
        <f>BD1523/AF1523</f>
        <v>0.14634146341463414</v>
      </c>
      <c r="CC1523" s="12">
        <f>BE1523/AG1523</f>
        <v>-0.11538461538461539</v>
      </c>
      <c r="CD1523" s="12">
        <f>BF1523/AH1523</f>
        <v>0.16901408450704225</v>
      </c>
      <c r="CE1523" s="12">
        <f>BG1523/AI1523</f>
        <v>0.16901408450704225</v>
      </c>
      <c r="CF1523" s="12"/>
      <c r="CG1523" s="12">
        <v>8.2100000000000009</v>
      </c>
      <c r="CH1523" s="12">
        <v>25.64</v>
      </c>
      <c r="CI1523" s="12">
        <v>27.57</v>
      </c>
      <c r="CJ1523" s="12">
        <v>17.62</v>
      </c>
      <c r="CK1523" s="12">
        <v>0</v>
      </c>
      <c r="CL1523" s="12">
        <v>0</v>
      </c>
      <c r="CM1523" s="12">
        <v>0</v>
      </c>
      <c r="CN1523" s="12">
        <v>0</v>
      </c>
      <c r="CO1523" s="12">
        <v>13.96</v>
      </c>
      <c r="CP1523" s="12"/>
      <c r="CQ1523" s="12"/>
      <c r="CR1523" s="13">
        <v>75.67</v>
      </c>
      <c r="CS1523" s="13">
        <v>57.08</v>
      </c>
      <c r="CT1523" s="13">
        <v>33.24</v>
      </c>
      <c r="CU1523" s="13"/>
      <c r="CV1523" s="13">
        <v>32.840000000000003</v>
      </c>
      <c r="CW1523" s="13">
        <v>33.24</v>
      </c>
      <c r="CX1523" s="13">
        <v>28.71</v>
      </c>
      <c r="CY1523" s="13">
        <v>27.01</v>
      </c>
      <c r="CZ1523" s="14">
        <v>42.6</v>
      </c>
      <c r="DA1523" s="14"/>
      <c r="DB1523" s="14"/>
      <c r="DC1523" s="27">
        <v>448.86</v>
      </c>
      <c r="DD1523" s="27">
        <v>835.52</v>
      </c>
      <c r="DE1523" s="27">
        <v>1604.73</v>
      </c>
      <c r="DF1523" s="27"/>
      <c r="DG1523" s="27">
        <v>869.9</v>
      </c>
      <c r="DH1523" s="27">
        <v>1496.13</v>
      </c>
      <c r="DI1523" s="27">
        <v>1604.73</v>
      </c>
      <c r="DJ1523" s="27">
        <v>1657.38</v>
      </c>
      <c r="DK1523" s="27"/>
      <c r="DL1523" s="27"/>
      <c r="DM1523" s="27"/>
      <c r="DN1523" s="31" t="s">
        <v>5174</v>
      </c>
      <c r="DO1523" s="31" t="s">
        <v>5836</v>
      </c>
      <c r="DP1523" s="32" t="e">
        <f>J1523/DN1523</f>
        <v>#VALUE!</v>
      </c>
      <c r="DQ1523" s="32" t="e">
        <f>J1523/DO1523</f>
        <v>#VALUE!</v>
      </c>
    </row>
    <row r="1524" spans="2:121" hidden="1" x14ac:dyDescent="0.3">
      <c r="B1524">
        <v>1690</v>
      </c>
      <c r="C1524" s="1" t="s">
        <v>3818</v>
      </c>
      <c r="D1524" s="2" t="s">
        <v>3819</v>
      </c>
      <c r="E1524" s="3" t="s">
        <v>2921</v>
      </c>
      <c r="F1524" s="3" t="s">
        <v>2905</v>
      </c>
      <c r="G1524" s="4" t="s">
        <v>2837</v>
      </c>
      <c r="H1524" s="4"/>
      <c r="I1524" s="4" t="s">
        <v>3081</v>
      </c>
      <c r="J1524" s="15">
        <v>717</v>
      </c>
      <c r="K1524" s="7" t="s">
        <v>4974</v>
      </c>
      <c r="L1524" s="15">
        <v>106946078</v>
      </c>
      <c r="M1524" s="16">
        <f>J1524*L1524/100000000</f>
        <v>766.80337926000004</v>
      </c>
      <c r="N1524" s="17" t="s">
        <v>5085</v>
      </c>
      <c r="O1524" s="18">
        <v>-2.463917525773196</v>
      </c>
      <c r="P1524" s="18">
        <v>-11.95</v>
      </c>
      <c r="Q1524" s="18">
        <v>2.2324999999999999</v>
      </c>
      <c r="R1524" s="18">
        <v>-62.452500000000001</v>
      </c>
      <c r="S1524" s="9">
        <f>AB1524/AA1524</f>
        <v>0.60050251256281406</v>
      </c>
      <c r="T1524" s="9">
        <f>AI1524/AE1524</f>
        <v>3.8548387096774195</v>
      </c>
      <c r="U1524" s="9">
        <f>AN1524/AM1524</f>
        <v>-0.17142857142857143</v>
      </c>
      <c r="V1524" s="9">
        <f>AU1524/AQ1524</f>
        <v>-0.375</v>
      </c>
      <c r="W1524" s="9">
        <f>AZ1524/AY1524</f>
        <v>5.2307692307692305E-2</v>
      </c>
      <c r="X1524" s="9">
        <f>BG1524/BC1524</f>
        <v>0.70833333333333337</v>
      </c>
      <c r="Y1524" s="10">
        <v>376</v>
      </c>
      <c r="Z1524" s="10">
        <v>270</v>
      </c>
      <c r="AA1524" s="10">
        <v>398</v>
      </c>
      <c r="AB1524" s="10">
        <v>239</v>
      </c>
      <c r="AC1524" s="21"/>
      <c r="AD1524" s="10">
        <v>64</v>
      </c>
      <c r="AE1524" s="10">
        <v>62</v>
      </c>
      <c r="AF1524" s="10">
        <v>201</v>
      </c>
      <c r="AG1524" s="24">
        <v>144</v>
      </c>
      <c r="AH1524" s="10">
        <v>117</v>
      </c>
      <c r="AI1524" s="5">
        <v>239</v>
      </c>
      <c r="AJ1524" s="5">
        <v>201</v>
      </c>
      <c r="AK1524" s="10">
        <v>-127</v>
      </c>
      <c r="AL1524" s="10">
        <v>-51</v>
      </c>
      <c r="AM1524" s="10">
        <v>-35</v>
      </c>
      <c r="AN1524" s="10">
        <v>6</v>
      </c>
      <c r="AO1524" s="10"/>
      <c r="AP1524" s="10">
        <v>-22</v>
      </c>
      <c r="AQ1524" s="10">
        <v>-16</v>
      </c>
      <c r="AR1524" s="10">
        <v>19</v>
      </c>
      <c r="AS1524" s="10">
        <v>-17</v>
      </c>
      <c r="AT1524" s="10">
        <v>-17</v>
      </c>
      <c r="AU1524" s="10">
        <v>6</v>
      </c>
      <c r="AV1524" s="10">
        <v>19</v>
      </c>
      <c r="AW1524" s="10">
        <v>-218</v>
      </c>
      <c r="AX1524" s="10">
        <v>-163</v>
      </c>
      <c r="AY1524" s="10">
        <v>-325</v>
      </c>
      <c r="AZ1524" s="10">
        <v>-17</v>
      </c>
      <c r="BA1524" s="10"/>
      <c r="BB1524" s="10">
        <v>-47</v>
      </c>
      <c r="BC1524" s="10">
        <v>-24</v>
      </c>
      <c r="BD1524" s="10">
        <v>-232</v>
      </c>
      <c r="BE1524" s="10">
        <v>-48</v>
      </c>
      <c r="BF1524" s="10">
        <v>4</v>
      </c>
      <c r="BG1524" s="10">
        <v>-17</v>
      </c>
      <c r="BH1524" s="10">
        <v>-232</v>
      </c>
      <c r="BI1524" s="12">
        <f>AK1524/Y1524</f>
        <v>-0.33776595744680848</v>
      </c>
      <c r="BJ1524" s="12">
        <f>AL1524/Z1524</f>
        <v>-0.18888888888888888</v>
      </c>
      <c r="BK1524" s="12">
        <f>AM1524/AA1524</f>
        <v>-8.7939698492462318E-2</v>
      </c>
      <c r="BL1524" s="12">
        <f>AN1524/AB1524</f>
        <v>2.5104602510460251E-2</v>
      </c>
      <c r="BM1524" s="12"/>
      <c r="BN1524" s="12">
        <f>AP1524/AD1524</f>
        <v>-0.34375</v>
      </c>
      <c r="BO1524" s="12">
        <f>AQ1524/AE1524</f>
        <v>-0.25806451612903225</v>
      </c>
      <c r="BP1524" s="12">
        <f>AR1524/AF1524</f>
        <v>9.4527363184079602E-2</v>
      </c>
      <c r="BQ1524" s="12">
        <f>AS1524/AG1524</f>
        <v>-0.11805555555555555</v>
      </c>
      <c r="BR1524" s="12">
        <f>AT1524/AH1524</f>
        <v>-0.14529914529914531</v>
      </c>
      <c r="BS1524" s="12">
        <f>AU1524/AI1524</f>
        <v>2.5104602510460251E-2</v>
      </c>
      <c r="BT1524" s="12"/>
      <c r="BU1524" s="12">
        <f>AW1524/Y1524</f>
        <v>-0.57978723404255317</v>
      </c>
      <c r="BV1524" s="12">
        <f>AX1524/Z1524</f>
        <v>-0.60370370370370374</v>
      </c>
      <c r="BW1524" s="12">
        <f>AY1524/AA1524</f>
        <v>-0.81658291457286436</v>
      </c>
      <c r="BX1524" s="12">
        <f>AZ1524/AB1524</f>
        <v>-7.1129707112970716E-2</v>
      </c>
      <c r="BY1524" s="12"/>
      <c r="BZ1524" s="12">
        <f>BB1524/AD1524</f>
        <v>-0.734375</v>
      </c>
      <c r="CA1524" s="12">
        <f>BC1524/AE1524</f>
        <v>-0.38709677419354838</v>
      </c>
      <c r="CB1524" s="12">
        <f>BD1524/AF1524</f>
        <v>-1.1542288557213931</v>
      </c>
      <c r="CC1524" s="12">
        <f>BE1524/AG1524</f>
        <v>-0.33333333333333331</v>
      </c>
      <c r="CD1524" s="12">
        <f>BF1524/AH1524</f>
        <v>3.4188034188034191E-2</v>
      </c>
      <c r="CE1524" s="12">
        <f>BG1524/AI1524</f>
        <v>-7.1129707112970716E-2</v>
      </c>
      <c r="CF1524" s="12"/>
      <c r="CG1524" s="12">
        <v>-59.19</v>
      </c>
      <c r="CH1524" s="12">
        <v>-29.12</v>
      </c>
      <c r="CI1524" s="12">
        <v>-69.05</v>
      </c>
      <c r="CJ1524" s="12">
        <v>0</v>
      </c>
      <c r="CK1524" s="12">
        <v>-27.99</v>
      </c>
      <c r="CL1524" s="12">
        <v>-25.3</v>
      </c>
      <c r="CM1524" s="12">
        <v>-68.77</v>
      </c>
      <c r="CN1524" s="12">
        <v>-69.040000000000006</v>
      </c>
      <c r="CO1524" s="12">
        <v>-58.29</v>
      </c>
      <c r="CP1524" s="12"/>
      <c r="CQ1524" s="12"/>
      <c r="CR1524" s="13">
        <v>54.53</v>
      </c>
      <c r="CS1524" s="13">
        <v>54.44</v>
      </c>
      <c r="CT1524" s="13">
        <v>233.67</v>
      </c>
      <c r="CU1524" s="13"/>
      <c r="CV1524" s="13">
        <v>34.86</v>
      </c>
      <c r="CW1524" s="13">
        <v>46.54</v>
      </c>
      <c r="CX1524" s="13">
        <v>233.67</v>
      </c>
      <c r="CY1524" s="13">
        <v>205.66</v>
      </c>
      <c r="CZ1524" s="14">
        <v>187.81</v>
      </c>
      <c r="DA1524" s="14"/>
      <c r="DB1524" s="14"/>
      <c r="DC1524" s="27">
        <v>21102.31</v>
      </c>
      <c r="DD1524" s="27">
        <v>20566.900000000001</v>
      </c>
      <c r="DE1524" s="27">
        <v>14875.49</v>
      </c>
      <c r="DF1524" s="27"/>
      <c r="DG1524" s="27">
        <v>20472.03</v>
      </c>
      <c r="DH1524" s="27">
        <v>20293.150000000001</v>
      </c>
      <c r="DI1524" s="27">
        <v>21120.99</v>
      </c>
      <c r="DJ1524" s="27">
        <v>14875.49</v>
      </c>
      <c r="DK1524" s="27"/>
      <c r="DL1524" s="27"/>
      <c r="DM1524" s="27"/>
      <c r="DN1524" s="31" t="s">
        <v>5174</v>
      </c>
      <c r="DO1524" t="s">
        <v>6922</v>
      </c>
      <c r="DP1524" s="32" t="e">
        <f>J1524/DN1524</f>
        <v>#VALUE!</v>
      </c>
      <c r="DQ1524" s="32" t="e">
        <f>J1524/DO1524</f>
        <v>#VALUE!</v>
      </c>
    </row>
    <row r="1525" spans="2:121" hidden="1" x14ac:dyDescent="0.3">
      <c r="B1525">
        <v>496</v>
      </c>
      <c r="C1525" s="1" t="s">
        <v>1825</v>
      </c>
      <c r="D1525" s="2" t="s">
        <v>468</v>
      </c>
      <c r="E1525" s="3" t="s">
        <v>2921</v>
      </c>
      <c r="F1525" s="3" t="s">
        <v>2898</v>
      </c>
      <c r="G1525" s="4" t="s">
        <v>2899</v>
      </c>
      <c r="H1525" s="4"/>
      <c r="I1525" s="4" t="s">
        <v>2812</v>
      </c>
      <c r="J1525" s="15">
        <v>42800</v>
      </c>
      <c r="K1525" s="7" t="s">
        <v>7935</v>
      </c>
      <c r="L1525" s="15">
        <v>9619705</v>
      </c>
      <c r="M1525" s="16">
        <f>J1525*L1525/100000000</f>
        <v>4117.2337399999997</v>
      </c>
      <c r="N1525" s="17">
        <v>19.489999999999998</v>
      </c>
      <c r="O1525" s="18">
        <v>0.30073708692566592</v>
      </c>
      <c r="P1525" s="18">
        <v>7.8320572691739004E-2</v>
      </c>
      <c r="Q1525" s="18">
        <v>0.46749999999999992</v>
      </c>
      <c r="R1525" s="18">
        <v>-101.495</v>
      </c>
      <c r="S1525" s="9">
        <f>AB1525/AA1525</f>
        <v>5.5517477724468814E-2</v>
      </c>
      <c r="T1525" s="9">
        <f>AI1525/AE1525</f>
        <v>0.22349231375640521</v>
      </c>
      <c r="U1525" s="9">
        <f>AN1525/AM1525</f>
        <v>9.7588978185993106E-3</v>
      </c>
      <c r="V1525" s="9">
        <f>AU1525/AQ1525</f>
        <v>4.843304843304843E-2</v>
      </c>
      <c r="W1525" s="9">
        <f>AZ1525/AY1525</f>
        <v>11.016764459346186</v>
      </c>
      <c r="X1525" s="9">
        <f>BG1525/BC1525</f>
        <v>-2628.6</v>
      </c>
      <c r="Y1525" s="10">
        <v>7756</v>
      </c>
      <c r="Z1525" s="10">
        <v>9634</v>
      </c>
      <c r="AA1525" s="10">
        <v>10213</v>
      </c>
      <c r="AB1525" s="10">
        <v>567</v>
      </c>
      <c r="AC1525" s="21"/>
      <c r="AD1525" s="10">
        <v>2640</v>
      </c>
      <c r="AE1525" s="10">
        <v>2537</v>
      </c>
      <c r="AF1525" s="10">
        <v>2526</v>
      </c>
      <c r="AG1525" s="24">
        <v>411</v>
      </c>
      <c r="AH1525" s="10">
        <v>567</v>
      </c>
      <c r="AI1525" s="5">
        <v>567</v>
      </c>
      <c r="AJ1525" s="5">
        <v>2537</v>
      </c>
      <c r="AK1525" s="10">
        <v>1057</v>
      </c>
      <c r="AL1525" s="10">
        <v>1641</v>
      </c>
      <c r="AM1525" s="10">
        <v>1742</v>
      </c>
      <c r="AN1525" s="10">
        <v>17</v>
      </c>
      <c r="AO1525" s="10"/>
      <c r="AP1525" s="11">
        <v>502</v>
      </c>
      <c r="AQ1525" s="11">
        <v>351</v>
      </c>
      <c r="AR1525" s="11">
        <v>482</v>
      </c>
      <c r="AS1525" s="11">
        <v>-28</v>
      </c>
      <c r="AT1525" s="11">
        <v>17</v>
      </c>
      <c r="AU1525" s="11">
        <v>17</v>
      </c>
      <c r="AV1525" s="10">
        <v>482</v>
      </c>
      <c r="AW1525" s="10">
        <v>431</v>
      </c>
      <c r="AX1525" s="10">
        <v>1030</v>
      </c>
      <c r="AY1525" s="10">
        <v>1193</v>
      </c>
      <c r="AZ1525" s="10">
        <v>13143</v>
      </c>
      <c r="BA1525" s="10"/>
      <c r="BB1525" s="10">
        <v>365</v>
      </c>
      <c r="BC1525" s="10">
        <v>-5</v>
      </c>
      <c r="BD1525" s="10">
        <v>607</v>
      </c>
      <c r="BE1525" s="10">
        <v>408</v>
      </c>
      <c r="BF1525" s="10">
        <v>13143</v>
      </c>
      <c r="BG1525" s="10">
        <v>13143</v>
      </c>
      <c r="BH1525" s="10">
        <v>607</v>
      </c>
      <c r="BI1525" s="12">
        <f>AK1525/Y1525</f>
        <v>0.13628158844765342</v>
      </c>
      <c r="BJ1525" s="12">
        <f>AL1525/Z1525</f>
        <v>0.17033423292505709</v>
      </c>
      <c r="BK1525" s="12">
        <f>AM1525/AA1525</f>
        <v>0.17056692450798003</v>
      </c>
      <c r="BL1525" s="12">
        <f>AN1525/AB1525</f>
        <v>2.9982363315696647E-2</v>
      </c>
      <c r="BM1525" s="12"/>
      <c r="BN1525" s="12">
        <f>AP1525/AD1525</f>
        <v>0.19015151515151515</v>
      </c>
      <c r="BO1525" s="12">
        <f>AQ1525/AE1525</f>
        <v>0.13835238470634609</v>
      </c>
      <c r="BP1525" s="12">
        <f>AR1525/AF1525</f>
        <v>0.19081551860649248</v>
      </c>
      <c r="BQ1525" s="12">
        <f>AS1525/AG1525</f>
        <v>-6.8126520681265207E-2</v>
      </c>
      <c r="BR1525" s="12">
        <f>AT1525/AH1525</f>
        <v>2.9982363315696647E-2</v>
      </c>
      <c r="BS1525" s="12">
        <f>AU1525/AI1525</f>
        <v>2.9982363315696647E-2</v>
      </c>
      <c r="BT1525" s="12"/>
      <c r="BU1525" s="12">
        <f>AW1525/Y1525</f>
        <v>5.5569881382155753E-2</v>
      </c>
      <c r="BV1525" s="12">
        <f>AX1525/Z1525</f>
        <v>0.10691301640024911</v>
      </c>
      <c r="BW1525" s="12">
        <f>AY1525/AA1525</f>
        <v>0.11681190639381181</v>
      </c>
      <c r="BX1525" s="12">
        <f>AZ1525/AB1525</f>
        <v>23.17989417989418</v>
      </c>
      <c r="BY1525" s="12"/>
      <c r="BZ1525" s="12">
        <f>BB1525/AD1525</f>
        <v>0.13825757575757575</v>
      </c>
      <c r="CA1525" s="12">
        <f>BC1525/AE1525</f>
        <v>-1.970831690973591E-3</v>
      </c>
      <c r="CB1525" s="12">
        <f>BD1525/AF1525</f>
        <v>0.24030087094220109</v>
      </c>
      <c r="CC1525" s="12">
        <f>BE1525/AG1525</f>
        <v>0.99270072992700731</v>
      </c>
      <c r="CD1525" s="12">
        <f>BF1525/AH1525</f>
        <v>23.17989417989418</v>
      </c>
      <c r="CE1525" s="12">
        <f>BG1525/AI1525</f>
        <v>23.17989417989418</v>
      </c>
      <c r="CF1525" s="12"/>
      <c r="CG1525" s="12">
        <v>6.85</v>
      </c>
      <c r="CH1525" s="12">
        <v>14.53</v>
      </c>
      <c r="CI1525" s="12">
        <v>15.06</v>
      </c>
      <c r="CJ1525" s="12">
        <v>0</v>
      </c>
      <c r="CK1525" s="12">
        <v>15.93</v>
      </c>
      <c r="CL1525" s="12">
        <v>15.06</v>
      </c>
      <c r="CM1525" s="12">
        <v>16.47</v>
      </c>
      <c r="CN1525" s="12">
        <v>-645.39</v>
      </c>
      <c r="CO1525" s="12">
        <v>207.88</v>
      </c>
      <c r="CP1525" s="12"/>
      <c r="CQ1525" s="12"/>
      <c r="CR1525" s="13">
        <v>37.869999999999997</v>
      </c>
      <c r="CS1525" s="13">
        <v>37.11</v>
      </c>
      <c r="CT1525" s="13">
        <v>37.76</v>
      </c>
      <c r="CU1525" s="13"/>
      <c r="CV1525" s="13">
        <v>35.08</v>
      </c>
      <c r="CW1525" s="13">
        <v>37.76</v>
      </c>
      <c r="CX1525" s="13">
        <v>35.92</v>
      </c>
      <c r="CY1525" s="13">
        <v>-246.56</v>
      </c>
      <c r="CZ1525" s="14">
        <v>27.78</v>
      </c>
      <c r="DA1525" s="14"/>
      <c r="DB1525" s="14"/>
      <c r="DC1525" s="27">
        <v>7426.97</v>
      </c>
      <c r="DD1525" s="27">
        <v>8443.0400000000009</v>
      </c>
      <c r="DE1525" s="27">
        <v>9645.0499999999993</v>
      </c>
      <c r="DF1525" s="27"/>
      <c r="DG1525" s="27">
        <v>9238.58</v>
      </c>
      <c r="DH1525" s="27">
        <v>9652.58</v>
      </c>
      <c r="DI1525" s="27">
        <v>9645.0499999999993</v>
      </c>
      <c r="DJ1525" s="27">
        <v>10169.34</v>
      </c>
      <c r="DK1525" s="27"/>
      <c r="DL1525" s="27"/>
      <c r="DM1525" s="27"/>
      <c r="DN1525" s="31" t="s">
        <v>5174</v>
      </c>
      <c r="DO1525" s="31" t="s">
        <v>5675</v>
      </c>
      <c r="DP1525" s="32" t="e">
        <f>J1525/DN1525</f>
        <v>#VALUE!</v>
      </c>
      <c r="DQ1525" s="32" t="e">
        <f>J1525/DO1525</f>
        <v>#VALUE!</v>
      </c>
    </row>
    <row r="1526" spans="2:121" x14ac:dyDescent="0.3">
      <c r="B1526">
        <v>1620</v>
      </c>
      <c r="C1526" s="1" t="s">
        <v>3700</v>
      </c>
      <c r="D1526" s="2" t="s">
        <v>3701</v>
      </c>
      <c r="E1526" s="3" t="s">
        <v>2921</v>
      </c>
      <c r="F1526" s="3" t="s">
        <v>2978</v>
      </c>
      <c r="G1526" s="4" t="s">
        <v>2998</v>
      </c>
      <c r="H1526" s="4"/>
      <c r="I1526" s="4" t="s">
        <v>2867</v>
      </c>
      <c r="J1526" s="15">
        <v>5520</v>
      </c>
      <c r="K1526" s="7" t="s">
        <v>8776</v>
      </c>
      <c r="L1526" s="15">
        <v>16062409</v>
      </c>
      <c r="M1526" s="16">
        <f>J1526*L1526/100000000</f>
        <v>886.64497679999999</v>
      </c>
      <c r="N1526" s="17">
        <v>2.2000000000000002</v>
      </c>
      <c r="O1526" s="18">
        <v>15.59322033898305</v>
      </c>
      <c r="P1526" s="18">
        <v>460</v>
      </c>
      <c r="Q1526" s="18">
        <v>1.5375000000000001</v>
      </c>
      <c r="R1526" s="18">
        <v>11.1175</v>
      </c>
      <c r="S1526" s="9">
        <f>AB1526/AA1526</f>
        <v>0.23893805309734514</v>
      </c>
      <c r="T1526" s="9">
        <f>AI1526/AE1526</f>
        <v>0.6067415730337079</v>
      </c>
      <c r="U1526" s="9">
        <f>AN1526/AM1526</f>
        <v>-3.5087719298245612E-2</v>
      </c>
      <c r="V1526" s="9">
        <f>AU1526/AQ1526</f>
        <v>-6.25E-2</v>
      </c>
      <c r="W1526" s="9">
        <f>AZ1526/AY1526</f>
        <v>1.7857142857142856E-2</v>
      </c>
      <c r="X1526" s="9">
        <f>BG1526/BC1526</f>
        <v>3.125E-2</v>
      </c>
      <c r="Y1526" s="10">
        <v>477</v>
      </c>
      <c r="Z1526" s="10">
        <v>425</v>
      </c>
      <c r="AA1526" s="10">
        <v>452</v>
      </c>
      <c r="AB1526" s="10">
        <v>108</v>
      </c>
      <c r="AC1526" s="21"/>
      <c r="AD1526" s="10">
        <v>112</v>
      </c>
      <c r="AE1526" s="10">
        <v>178</v>
      </c>
      <c r="AF1526" s="10">
        <v>78</v>
      </c>
      <c r="AG1526" s="24">
        <v>122</v>
      </c>
      <c r="AH1526" s="10">
        <v>108</v>
      </c>
      <c r="AI1526" s="5">
        <v>108</v>
      </c>
      <c r="AJ1526" s="5">
        <v>178</v>
      </c>
      <c r="AK1526" s="10">
        <v>-12</v>
      </c>
      <c r="AL1526" s="10">
        <v>28</v>
      </c>
      <c r="AM1526" s="10">
        <v>57</v>
      </c>
      <c r="AN1526" s="10">
        <v>-2</v>
      </c>
      <c r="AO1526" s="10"/>
      <c r="AP1526" s="11">
        <v>16</v>
      </c>
      <c r="AQ1526" s="11">
        <v>32</v>
      </c>
      <c r="AR1526" s="11">
        <v>8</v>
      </c>
      <c r="AS1526" s="11">
        <v>20</v>
      </c>
      <c r="AT1526" s="11">
        <v>-2</v>
      </c>
      <c r="AU1526" s="11">
        <v>-2</v>
      </c>
      <c r="AV1526" s="10">
        <v>8</v>
      </c>
      <c r="AW1526" s="10">
        <v>-6</v>
      </c>
      <c r="AX1526" s="10">
        <v>29</v>
      </c>
      <c r="AY1526" s="10">
        <v>56</v>
      </c>
      <c r="AZ1526" s="10">
        <v>1</v>
      </c>
      <c r="BA1526" s="10"/>
      <c r="BB1526" s="10">
        <v>13</v>
      </c>
      <c r="BC1526" s="10">
        <v>32</v>
      </c>
      <c r="BD1526" s="10">
        <v>9</v>
      </c>
      <c r="BE1526" s="10">
        <v>16</v>
      </c>
      <c r="BF1526" s="10">
        <v>1</v>
      </c>
      <c r="BG1526" s="10">
        <v>1</v>
      </c>
      <c r="BH1526" s="10">
        <v>9</v>
      </c>
      <c r="BI1526" s="12">
        <f>AK1526/Y1526</f>
        <v>-2.5157232704402517E-2</v>
      </c>
      <c r="BJ1526" s="12">
        <f>AL1526/Z1526</f>
        <v>6.5882352941176475E-2</v>
      </c>
      <c r="BK1526" s="12">
        <f>AM1526/AA1526</f>
        <v>0.12610619469026549</v>
      </c>
      <c r="BL1526" s="12">
        <f>AN1526/AB1526</f>
        <v>-1.8518518518518517E-2</v>
      </c>
      <c r="BM1526" s="12"/>
      <c r="BN1526" s="12">
        <f>AP1526/AD1526</f>
        <v>0.14285714285714285</v>
      </c>
      <c r="BO1526" s="12">
        <f>AQ1526/AE1526</f>
        <v>0.1797752808988764</v>
      </c>
      <c r="BP1526" s="12">
        <f>AR1526/AF1526</f>
        <v>0.10256410256410256</v>
      </c>
      <c r="BQ1526" s="12">
        <f>AS1526/AG1526</f>
        <v>0.16393442622950818</v>
      </c>
      <c r="BR1526" s="12">
        <f>AT1526/AH1526</f>
        <v>-1.8518518518518517E-2</v>
      </c>
      <c r="BS1526" s="12">
        <f>AU1526/AI1526</f>
        <v>-1.8518518518518517E-2</v>
      </c>
      <c r="BT1526" s="12"/>
      <c r="BU1526" s="12">
        <f>AW1526/Y1526</f>
        <v>-1.2578616352201259E-2</v>
      </c>
      <c r="BV1526" s="12">
        <f>AX1526/Z1526</f>
        <v>6.8235294117647061E-2</v>
      </c>
      <c r="BW1526" s="12">
        <f>AY1526/AA1526</f>
        <v>0.12389380530973451</v>
      </c>
      <c r="BX1526" s="12">
        <f>AZ1526/AB1526</f>
        <v>9.2592592592592587E-3</v>
      </c>
      <c r="BY1526" s="12"/>
      <c r="BZ1526" s="12">
        <f>BB1526/AD1526</f>
        <v>0.11607142857142858</v>
      </c>
      <c r="CA1526" s="12">
        <f>BC1526/AE1526</f>
        <v>0.1797752808988764</v>
      </c>
      <c r="CB1526" s="12">
        <f>BD1526/AF1526</f>
        <v>0.11538461538461539</v>
      </c>
      <c r="CC1526" s="12">
        <f>BE1526/AG1526</f>
        <v>0.13114754098360656</v>
      </c>
      <c r="CD1526" s="12">
        <f>BF1526/AH1526</f>
        <v>9.2592592592592587E-3</v>
      </c>
      <c r="CE1526" s="12">
        <f>BG1526/AI1526</f>
        <v>9.2592592592592587E-3</v>
      </c>
      <c r="CF1526" s="12"/>
      <c r="CG1526" s="12">
        <v>-1.1100000000000001</v>
      </c>
      <c r="CH1526" s="12">
        <v>5.83</v>
      </c>
      <c r="CI1526" s="12">
        <v>10.4</v>
      </c>
      <c r="CJ1526" s="12">
        <v>0</v>
      </c>
      <c r="CK1526" s="12">
        <v>7.95</v>
      </c>
      <c r="CL1526" s="12">
        <v>10.4</v>
      </c>
      <c r="CM1526" s="12">
        <v>11.08</v>
      </c>
      <c r="CN1526" s="12">
        <v>12.68</v>
      </c>
      <c r="CO1526" s="12">
        <v>10.31</v>
      </c>
      <c r="CP1526" s="12"/>
      <c r="CQ1526" s="12"/>
      <c r="CR1526" s="13">
        <v>17.7</v>
      </c>
      <c r="CS1526" s="13">
        <v>15.06</v>
      </c>
      <c r="CT1526" s="13">
        <v>14.69</v>
      </c>
      <c r="CU1526" s="13"/>
      <c r="CV1526" s="13">
        <v>21.84</v>
      </c>
      <c r="CW1526" s="13">
        <v>14.69</v>
      </c>
      <c r="CX1526" s="13">
        <v>19.149999999999999</v>
      </c>
      <c r="CY1526" s="13">
        <v>17.079999999999998</v>
      </c>
      <c r="CZ1526" s="14">
        <v>14.93</v>
      </c>
      <c r="DA1526" s="14"/>
      <c r="DB1526" s="14"/>
      <c r="DC1526" s="27">
        <v>673.6</v>
      </c>
      <c r="DD1526" s="27">
        <v>700.02</v>
      </c>
      <c r="DE1526" s="27">
        <v>759.54</v>
      </c>
      <c r="DF1526" s="27"/>
      <c r="DG1526" s="27">
        <v>704.06</v>
      </c>
      <c r="DH1526" s="27">
        <v>720.05</v>
      </c>
      <c r="DI1526" s="27">
        <v>759.54</v>
      </c>
      <c r="DJ1526" s="27">
        <v>760.13</v>
      </c>
      <c r="DK1526" s="27"/>
      <c r="DL1526" s="27"/>
      <c r="DM1526" s="27"/>
      <c r="DN1526" s="31" t="s">
        <v>5174</v>
      </c>
      <c r="DO1526" s="31" t="s">
        <v>8777</v>
      </c>
      <c r="DP1526" s="32" t="e">
        <f>J1526/DN1526</f>
        <v>#VALUE!</v>
      </c>
      <c r="DQ1526" s="32" t="e">
        <f>J1526/DO1526</f>
        <v>#VALUE!</v>
      </c>
    </row>
    <row r="1527" spans="2:121" x14ac:dyDescent="0.3">
      <c r="B1527">
        <v>1409</v>
      </c>
      <c r="C1527" s="1" t="s">
        <v>3336</v>
      </c>
      <c r="D1527" s="2" t="s">
        <v>3337</v>
      </c>
      <c r="E1527" s="3" t="s">
        <v>2921</v>
      </c>
      <c r="F1527" s="3" t="s">
        <v>2914</v>
      </c>
      <c r="G1527" s="4" t="s">
        <v>3052</v>
      </c>
      <c r="H1527" s="4"/>
      <c r="I1527" s="4" t="s">
        <v>2892</v>
      </c>
      <c r="J1527" s="15">
        <v>6740</v>
      </c>
      <c r="K1527" s="7" t="s">
        <v>7058</v>
      </c>
      <c r="L1527" s="15">
        <v>15610000</v>
      </c>
      <c r="M1527" s="16">
        <f>J1527*L1527/100000000</f>
        <v>1052.114</v>
      </c>
      <c r="N1527" s="17">
        <v>0.57999999999999996</v>
      </c>
      <c r="O1527" s="18">
        <v>10.888529886914379</v>
      </c>
      <c r="P1527" s="18">
        <v>12.961538461538462</v>
      </c>
      <c r="Q1527" s="18">
        <v>2.0075000000000003</v>
      </c>
      <c r="R1527" s="18">
        <v>17.450000000000003</v>
      </c>
      <c r="S1527" s="9">
        <f>AB1527/AA1527</f>
        <v>0.23668639053254437</v>
      </c>
      <c r="T1527" s="9">
        <f>AI1527/AE1527</f>
        <v>0.60606060606060608</v>
      </c>
      <c r="U1527" s="9">
        <f>AN1527/AM1527</f>
        <v>0.24074074074074073</v>
      </c>
      <c r="V1527" s="9">
        <f>AU1527/AQ1527</f>
        <v>0.41935483870967744</v>
      </c>
      <c r="W1527" s="9">
        <f>AZ1527/AY1527</f>
        <v>0.23529411764705882</v>
      </c>
      <c r="X1527" s="9">
        <f>BG1527/BC1527</f>
        <v>0.4</v>
      </c>
      <c r="Y1527" s="10">
        <v>85</v>
      </c>
      <c r="Z1527" s="10">
        <v>149</v>
      </c>
      <c r="AA1527" s="10">
        <v>169</v>
      </c>
      <c r="AB1527" s="10">
        <v>40</v>
      </c>
      <c r="AC1527" s="21"/>
      <c r="AD1527" s="10">
        <v>13</v>
      </c>
      <c r="AE1527" s="10">
        <v>66</v>
      </c>
      <c r="AF1527" s="10">
        <v>30</v>
      </c>
      <c r="AG1527" s="24">
        <v>30</v>
      </c>
      <c r="AH1527" s="10">
        <v>40</v>
      </c>
      <c r="AI1527" s="5">
        <v>40</v>
      </c>
      <c r="AJ1527" s="5">
        <v>66</v>
      </c>
      <c r="AK1527" s="10">
        <v>53</v>
      </c>
      <c r="AL1527" s="10">
        <v>82</v>
      </c>
      <c r="AM1527" s="10">
        <v>108</v>
      </c>
      <c r="AN1527" s="10">
        <v>26</v>
      </c>
      <c r="AO1527" s="10"/>
      <c r="AP1527" s="11" t="s">
        <v>2995</v>
      </c>
      <c r="AQ1527" s="11">
        <v>62</v>
      </c>
      <c r="AR1527" s="11">
        <v>12</v>
      </c>
      <c r="AS1527" s="11">
        <v>23</v>
      </c>
      <c r="AT1527" s="11">
        <v>26</v>
      </c>
      <c r="AU1527" s="11">
        <v>26</v>
      </c>
      <c r="AV1527" s="10">
        <v>12</v>
      </c>
      <c r="AW1527" s="10">
        <v>40</v>
      </c>
      <c r="AX1527" s="10">
        <v>62</v>
      </c>
      <c r="AY1527" s="10">
        <v>85</v>
      </c>
      <c r="AZ1527" s="10">
        <v>20</v>
      </c>
      <c r="BA1527" s="10"/>
      <c r="BB1527" s="10" t="s">
        <v>2995</v>
      </c>
      <c r="BC1527" s="10">
        <v>50</v>
      </c>
      <c r="BD1527" s="10">
        <v>9</v>
      </c>
      <c r="BE1527" s="10">
        <v>18</v>
      </c>
      <c r="BF1527" s="10">
        <v>20</v>
      </c>
      <c r="BG1527" s="10">
        <v>20</v>
      </c>
      <c r="BH1527" s="10">
        <v>9</v>
      </c>
      <c r="BI1527" s="12">
        <f>AK1527/Y1527</f>
        <v>0.62352941176470589</v>
      </c>
      <c r="BJ1527" s="12">
        <f>AL1527/Z1527</f>
        <v>0.55033557046979864</v>
      </c>
      <c r="BK1527" s="12">
        <f>AM1527/AA1527</f>
        <v>0.63905325443786987</v>
      </c>
      <c r="BL1527" s="12">
        <f>AN1527/AB1527</f>
        <v>0.65</v>
      </c>
      <c r="BM1527" s="12"/>
      <c r="BN1527" s="12" t="e">
        <f>AP1527/AD1527</f>
        <v>#VALUE!</v>
      </c>
      <c r="BO1527" s="12">
        <f>AQ1527/AE1527</f>
        <v>0.93939393939393945</v>
      </c>
      <c r="BP1527" s="12">
        <f>AR1527/AF1527</f>
        <v>0.4</v>
      </c>
      <c r="BQ1527" s="12">
        <f>AS1527/AG1527</f>
        <v>0.76666666666666672</v>
      </c>
      <c r="BR1527" s="12">
        <f>AT1527/AH1527</f>
        <v>0.65</v>
      </c>
      <c r="BS1527" s="12">
        <f>AU1527/AI1527</f>
        <v>0.65</v>
      </c>
      <c r="BT1527" s="12"/>
      <c r="BU1527" s="12">
        <f>AW1527/Y1527</f>
        <v>0.47058823529411764</v>
      </c>
      <c r="BV1527" s="12">
        <f>AX1527/Z1527</f>
        <v>0.41610738255033558</v>
      </c>
      <c r="BW1527" s="12">
        <f>AY1527/AA1527</f>
        <v>0.50295857988165682</v>
      </c>
      <c r="BX1527" s="12">
        <f>AZ1527/AB1527</f>
        <v>0.5</v>
      </c>
      <c r="BY1527" s="12"/>
      <c r="BZ1527" s="12" t="e">
        <f>BB1527/AD1527</f>
        <v>#VALUE!</v>
      </c>
      <c r="CA1527" s="12">
        <f>BC1527/AE1527</f>
        <v>0.75757575757575757</v>
      </c>
      <c r="CB1527" s="12">
        <f>BD1527/AF1527</f>
        <v>0.3</v>
      </c>
      <c r="CC1527" s="12">
        <f>BE1527/AG1527</f>
        <v>0.6</v>
      </c>
      <c r="CD1527" s="12">
        <f>BF1527/AH1527</f>
        <v>0.5</v>
      </c>
      <c r="CE1527" s="12">
        <f>BG1527/AI1527</f>
        <v>0.5</v>
      </c>
      <c r="CF1527" s="12"/>
      <c r="CG1527" s="12">
        <v>18.100000000000001</v>
      </c>
      <c r="CH1527" s="12">
        <v>25.75</v>
      </c>
      <c r="CI1527" s="12">
        <v>22.88</v>
      </c>
      <c r="CJ1527" s="12">
        <v>0</v>
      </c>
      <c r="CK1527" s="12">
        <v>0</v>
      </c>
      <c r="CL1527" s="12">
        <v>0</v>
      </c>
      <c r="CM1527" s="12">
        <v>0</v>
      </c>
      <c r="CN1527" s="12">
        <v>15.55</v>
      </c>
      <c r="CO1527" s="12">
        <v>19.350000000000001</v>
      </c>
      <c r="CP1527" s="12"/>
      <c r="CQ1527" s="12"/>
      <c r="CR1527" s="13">
        <v>3.84</v>
      </c>
      <c r="CS1527" s="13">
        <v>24.02</v>
      </c>
      <c r="CT1527" s="13">
        <v>11.93</v>
      </c>
      <c r="CU1527" s="13"/>
      <c r="CV1527" s="13">
        <v>10.59</v>
      </c>
      <c r="CW1527" s="13">
        <v>11.93</v>
      </c>
      <c r="CX1527" s="13">
        <v>15.44</v>
      </c>
      <c r="CY1527" s="13">
        <v>8.9</v>
      </c>
      <c r="CZ1527" s="14">
        <v>8.65</v>
      </c>
      <c r="DA1527" s="14"/>
      <c r="DB1527" s="14"/>
      <c r="DC1527" s="27">
        <v>239.23</v>
      </c>
      <c r="DD1527" s="27">
        <v>201.83</v>
      </c>
      <c r="DE1527" s="27">
        <v>424.82</v>
      </c>
      <c r="DF1527" s="27"/>
      <c r="DG1527" s="27">
        <v>377.68</v>
      </c>
      <c r="DH1527" s="27">
        <v>377.37</v>
      </c>
      <c r="DI1527" s="27">
        <v>424.82</v>
      </c>
      <c r="DJ1527" s="27">
        <v>408.55</v>
      </c>
      <c r="DK1527" s="27"/>
      <c r="DL1527" s="27"/>
      <c r="DM1527" s="27"/>
      <c r="DN1527" s="31" t="s">
        <v>5174</v>
      </c>
      <c r="DO1527" s="31" t="s">
        <v>6629</v>
      </c>
      <c r="DP1527" s="32" t="e">
        <f>J1527/DN1527</f>
        <v>#VALUE!</v>
      </c>
      <c r="DQ1527" s="32" t="e">
        <f>J1527/DO1527</f>
        <v>#VALUE!</v>
      </c>
    </row>
    <row r="1528" spans="2:121" x14ac:dyDescent="0.3">
      <c r="B1528">
        <v>488</v>
      </c>
      <c r="C1528" s="1" t="s">
        <v>1824</v>
      </c>
      <c r="D1528" s="2" t="s">
        <v>467</v>
      </c>
      <c r="E1528" s="3" t="s">
        <v>2921</v>
      </c>
      <c r="F1528" s="3" t="s">
        <v>2906</v>
      </c>
      <c r="G1528" s="4" t="s">
        <v>2907</v>
      </c>
      <c r="H1528" s="4"/>
      <c r="I1528" s="4" t="s">
        <v>3021</v>
      </c>
      <c r="J1528" s="15">
        <v>7110</v>
      </c>
      <c r="K1528" s="7" t="s">
        <v>7926</v>
      </c>
      <c r="L1528" s="15">
        <v>57491676</v>
      </c>
      <c r="M1528" s="16">
        <f>J1528*L1528/100000000</f>
        <v>4087.6581636000001</v>
      </c>
      <c r="N1528" s="17">
        <v>2.0499999999999998</v>
      </c>
      <c r="O1528" s="18">
        <v>2370</v>
      </c>
      <c r="P1528" s="18">
        <v>-136.73076923076923</v>
      </c>
      <c r="Q1528" s="18">
        <v>4.1324999999999994</v>
      </c>
      <c r="R1528" s="18">
        <v>14.375000000000002</v>
      </c>
      <c r="S1528" s="9">
        <f>AB1528/AA1528</f>
        <v>0.20178926441351888</v>
      </c>
      <c r="T1528" s="9">
        <f>AI1528/AE1528</f>
        <v>0.60059171597633132</v>
      </c>
      <c r="U1528" s="9">
        <f>AN1528/AM1528</f>
        <v>0.26623376623376621</v>
      </c>
      <c r="V1528" s="9">
        <f>AU1528/AQ1528</f>
        <v>0.91111111111111109</v>
      </c>
      <c r="W1528" s="9">
        <f>AZ1528/AY1528</f>
        <v>-6.25E-2</v>
      </c>
      <c r="X1528" s="9">
        <f>BG1528/BC1528</f>
        <v>-0.20588235294117646</v>
      </c>
      <c r="Y1528" s="10">
        <v>261</v>
      </c>
      <c r="Z1528" s="10">
        <v>436</v>
      </c>
      <c r="AA1528" s="10">
        <v>1006</v>
      </c>
      <c r="AB1528" s="10">
        <v>203</v>
      </c>
      <c r="AC1528" s="21"/>
      <c r="AD1528" s="10">
        <v>262</v>
      </c>
      <c r="AE1528" s="10">
        <v>338</v>
      </c>
      <c r="AF1528" s="10">
        <v>275</v>
      </c>
      <c r="AG1528" s="24">
        <v>63</v>
      </c>
      <c r="AH1528" s="10">
        <v>203</v>
      </c>
      <c r="AI1528" s="5">
        <v>203</v>
      </c>
      <c r="AJ1528" s="5">
        <v>338</v>
      </c>
      <c r="AK1528" s="10">
        <v>-48</v>
      </c>
      <c r="AL1528" s="10">
        <v>-121</v>
      </c>
      <c r="AM1528" s="10">
        <v>154</v>
      </c>
      <c r="AN1528" s="10">
        <v>41</v>
      </c>
      <c r="AO1528" s="10"/>
      <c r="AP1528" s="11">
        <v>45</v>
      </c>
      <c r="AQ1528" s="11">
        <v>45</v>
      </c>
      <c r="AR1528" s="11">
        <v>41</v>
      </c>
      <c r="AS1528" s="11">
        <v>-13</v>
      </c>
      <c r="AT1528" s="11">
        <v>41</v>
      </c>
      <c r="AU1528" s="11">
        <v>41</v>
      </c>
      <c r="AV1528" s="10">
        <v>41</v>
      </c>
      <c r="AW1528" s="10">
        <v>-75</v>
      </c>
      <c r="AX1528" s="10">
        <v>-84</v>
      </c>
      <c r="AY1528" s="10">
        <v>112</v>
      </c>
      <c r="AZ1528" s="10">
        <v>-7</v>
      </c>
      <c r="BA1528" s="10"/>
      <c r="BB1528" s="10">
        <v>36</v>
      </c>
      <c r="BC1528" s="10">
        <v>34</v>
      </c>
      <c r="BD1528" s="10">
        <v>-16</v>
      </c>
      <c r="BE1528" s="10">
        <v>-10</v>
      </c>
      <c r="BF1528" s="10">
        <v>-7</v>
      </c>
      <c r="BG1528" s="10">
        <v>-7</v>
      </c>
      <c r="BH1528" s="10">
        <v>-16</v>
      </c>
      <c r="BI1528" s="12">
        <f>AK1528/Y1528</f>
        <v>-0.18390804597701149</v>
      </c>
      <c r="BJ1528" s="12">
        <f>AL1528/Z1528</f>
        <v>-0.27752293577981652</v>
      </c>
      <c r="BK1528" s="12">
        <f>AM1528/AA1528</f>
        <v>0.15308151093439365</v>
      </c>
      <c r="BL1528" s="12">
        <f>AN1528/AB1528</f>
        <v>0.2019704433497537</v>
      </c>
      <c r="BM1528" s="12"/>
      <c r="BN1528" s="12">
        <f>AP1528/AD1528</f>
        <v>0.1717557251908397</v>
      </c>
      <c r="BO1528" s="12">
        <f>AQ1528/AE1528</f>
        <v>0.13313609467455623</v>
      </c>
      <c r="BP1528" s="12">
        <f>AR1528/AF1528</f>
        <v>0.14909090909090908</v>
      </c>
      <c r="BQ1528" s="12">
        <f>AS1528/AG1528</f>
        <v>-0.20634920634920634</v>
      </c>
      <c r="BR1528" s="12">
        <f>AT1528/AH1528</f>
        <v>0.2019704433497537</v>
      </c>
      <c r="BS1528" s="12">
        <f>AU1528/AI1528</f>
        <v>0.2019704433497537</v>
      </c>
      <c r="BT1528" s="12"/>
      <c r="BU1528" s="12">
        <f>AW1528/Y1528</f>
        <v>-0.28735632183908044</v>
      </c>
      <c r="BV1528" s="12">
        <f>AX1528/Z1528</f>
        <v>-0.19266055045871561</v>
      </c>
      <c r="BW1528" s="12">
        <f>AY1528/AA1528</f>
        <v>0.11133200795228629</v>
      </c>
      <c r="BX1528" s="12">
        <f>AZ1528/AB1528</f>
        <v>-3.4482758620689655E-2</v>
      </c>
      <c r="BY1528" s="12"/>
      <c r="BZ1528" s="12">
        <f>BB1528/AD1528</f>
        <v>0.13740458015267176</v>
      </c>
      <c r="CA1528" s="12">
        <f>BC1528/AE1528</f>
        <v>0.10059171597633136</v>
      </c>
      <c r="CB1528" s="12">
        <f>BD1528/AF1528</f>
        <v>-5.8181818181818182E-2</v>
      </c>
      <c r="CC1528" s="12">
        <f>BE1528/AG1528</f>
        <v>-0.15873015873015872</v>
      </c>
      <c r="CD1528" s="12">
        <f>BF1528/AH1528</f>
        <v>-3.4482758620689655E-2</v>
      </c>
      <c r="CE1528" s="12">
        <f>BG1528/AI1528</f>
        <v>-3.4482758620689655E-2</v>
      </c>
      <c r="CF1528" s="12"/>
      <c r="CG1528" s="12">
        <v>-18.41</v>
      </c>
      <c r="CH1528" s="12">
        <v>-19.920000000000002</v>
      </c>
      <c r="CI1528" s="12">
        <v>25.6</v>
      </c>
      <c r="CJ1528" s="12">
        <v>0</v>
      </c>
      <c r="CK1528" s="12">
        <v>9.2899999999999991</v>
      </c>
      <c r="CL1528" s="12">
        <v>25.85</v>
      </c>
      <c r="CM1528" s="12">
        <v>22.67</v>
      </c>
      <c r="CN1528" s="12">
        <v>8.7799999999999994</v>
      </c>
      <c r="CO1528" s="12">
        <v>0.2</v>
      </c>
      <c r="CP1528" s="12"/>
      <c r="CQ1528" s="12"/>
      <c r="CR1528" s="13">
        <v>134.38</v>
      </c>
      <c r="CS1528" s="13">
        <v>332.5</v>
      </c>
      <c r="CT1528" s="13">
        <v>241.74</v>
      </c>
      <c r="CU1528" s="13"/>
      <c r="CV1528" s="13">
        <v>273.75</v>
      </c>
      <c r="CW1528" s="13">
        <v>241.74</v>
      </c>
      <c r="CX1528" s="13">
        <v>197.21</v>
      </c>
      <c r="CY1528" s="13">
        <v>241.57</v>
      </c>
      <c r="CZ1528" s="14">
        <v>207.96</v>
      </c>
      <c r="DA1528" s="14"/>
      <c r="DB1528" s="14"/>
      <c r="DC1528" s="27">
        <v>776.89</v>
      </c>
      <c r="DD1528" s="27">
        <v>618.41</v>
      </c>
      <c r="DE1528" s="27">
        <v>827.14</v>
      </c>
      <c r="DF1528" s="27"/>
      <c r="DG1528" s="27">
        <v>695.15</v>
      </c>
      <c r="DH1528" s="27">
        <v>762.49</v>
      </c>
      <c r="DI1528" s="27">
        <v>827.14</v>
      </c>
      <c r="DJ1528" s="27">
        <v>974.01</v>
      </c>
      <c r="DK1528" s="27"/>
      <c r="DL1528" s="27"/>
      <c r="DM1528" s="27"/>
      <c r="DN1528" s="31" t="s">
        <v>5174</v>
      </c>
      <c r="DO1528" s="31" t="s">
        <v>5686</v>
      </c>
      <c r="DP1528" s="32" t="e">
        <f>J1528/DN1528</f>
        <v>#VALUE!</v>
      </c>
      <c r="DQ1528" s="32" t="e">
        <f>J1528/DO1528</f>
        <v>#VALUE!</v>
      </c>
    </row>
    <row r="1529" spans="2:121" hidden="1" x14ac:dyDescent="0.3">
      <c r="B1529">
        <v>558</v>
      </c>
      <c r="C1529" s="33" t="s">
        <v>5121</v>
      </c>
      <c r="D1529" s="35" t="s">
        <v>4999</v>
      </c>
      <c r="E1529" s="3" t="s">
        <v>2921</v>
      </c>
      <c r="F1529" s="3" t="s">
        <v>5030</v>
      </c>
      <c r="G1529" s="4" t="s">
        <v>5074</v>
      </c>
      <c r="H1529" s="4"/>
      <c r="I1529" s="4"/>
      <c r="J1529" s="15">
        <v>39950</v>
      </c>
      <c r="K1529" s="7" t="s">
        <v>7987</v>
      </c>
      <c r="L1529" s="15">
        <v>8626115</v>
      </c>
      <c r="M1529" s="16">
        <f>J1529*L1529/100000000</f>
        <v>3446.1329424999999</v>
      </c>
      <c r="N1529" s="17">
        <v>0.17</v>
      </c>
      <c r="O1529" s="18">
        <v>107.54</v>
      </c>
      <c r="P1529" s="18">
        <v>0</v>
      </c>
      <c r="Q1529" s="18">
        <v>4.79</v>
      </c>
      <c r="R1529" s="18">
        <v>5.27</v>
      </c>
      <c r="AB1529">
        <v>708</v>
      </c>
      <c r="AI1529">
        <v>0</v>
      </c>
      <c r="AJ1529">
        <v>0</v>
      </c>
      <c r="AN1529">
        <v>128</v>
      </c>
      <c r="AU1529">
        <v>0</v>
      </c>
      <c r="AZ1529">
        <v>33</v>
      </c>
      <c r="BG1529">
        <v>0</v>
      </c>
      <c r="DN1529" s="31" t="s">
        <v>5174</v>
      </c>
      <c r="DO1529" s="31" t="s">
        <v>5755</v>
      </c>
      <c r="DP1529" s="32" t="e">
        <f>J1529/DN1529</f>
        <v>#VALUE!</v>
      </c>
      <c r="DQ1529" s="32" t="e">
        <f>J1529/DO1529</f>
        <v>#VALUE!</v>
      </c>
    </row>
    <row r="1530" spans="2:121" hidden="1" x14ac:dyDescent="0.3">
      <c r="B1530">
        <v>790</v>
      </c>
      <c r="C1530" s="33" t="s">
        <v>5018</v>
      </c>
      <c r="D1530" s="35" t="s">
        <v>4993</v>
      </c>
      <c r="E1530" s="3" t="s">
        <v>2921</v>
      </c>
      <c r="F1530" s="3" t="s">
        <v>5033</v>
      </c>
      <c r="G1530" s="4" t="s">
        <v>5068</v>
      </c>
      <c r="H1530" s="4"/>
      <c r="I1530" s="4"/>
      <c r="J1530" s="15">
        <v>14050</v>
      </c>
      <c r="K1530" s="7" t="s">
        <v>8161</v>
      </c>
      <c r="L1530" s="15">
        <v>18068343</v>
      </c>
      <c r="M1530" s="16">
        <f>J1530*L1530/100000000</f>
        <v>2538.6021915000001</v>
      </c>
      <c r="N1530" s="17" t="s">
        <v>5085</v>
      </c>
      <c r="O1530" s="18">
        <v>0</v>
      </c>
      <c r="P1530" s="18">
        <v>0</v>
      </c>
      <c r="Q1530" s="18">
        <v>20.605</v>
      </c>
      <c r="R1530" s="18">
        <v>0</v>
      </c>
      <c r="AB1530">
        <v>0</v>
      </c>
      <c r="AI1530">
        <v>0</v>
      </c>
      <c r="AJ1530">
        <v>0</v>
      </c>
      <c r="AN1530">
        <v>0</v>
      </c>
      <c r="AU1530">
        <v>0</v>
      </c>
      <c r="AZ1530">
        <v>0</v>
      </c>
      <c r="BG1530">
        <v>0</v>
      </c>
      <c r="DN1530" s="31" t="s">
        <v>5174</v>
      </c>
      <c r="DO1530" s="31" t="s">
        <v>6179</v>
      </c>
      <c r="DP1530" s="32" t="e">
        <f>J1530/DN1530</f>
        <v>#VALUE!</v>
      </c>
      <c r="DQ1530" s="32" t="e">
        <f>J1530/DO1530</f>
        <v>#VALUE!</v>
      </c>
    </row>
    <row r="1531" spans="2:121" hidden="1" x14ac:dyDescent="0.3">
      <c r="B1531">
        <v>754</v>
      </c>
      <c r="C1531" s="33" t="s">
        <v>5126</v>
      </c>
      <c r="D1531" s="35" t="s">
        <v>5004</v>
      </c>
      <c r="E1531" s="3" t="s">
        <v>2921</v>
      </c>
      <c r="F1531" s="3" t="s">
        <v>5043</v>
      </c>
      <c r="G1531" s="4" t="s">
        <v>5079</v>
      </c>
      <c r="H1531" s="4"/>
      <c r="I1531" s="4"/>
      <c r="J1531" s="15">
        <v>22550</v>
      </c>
      <c r="K1531" s="7" t="s">
        <v>6311</v>
      </c>
      <c r="L1531" s="15">
        <v>11110000</v>
      </c>
      <c r="M1531" s="16">
        <f>J1531*L1531/100000000</f>
        <v>2505.3049999999998</v>
      </c>
      <c r="N1531" s="17">
        <v>0.05</v>
      </c>
      <c r="O1531" s="18">
        <v>13.08</v>
      </c>
      <c r="P1531" s="18">
        <v>0</v>
      </c>
      <c r="Q1531" s="18">
        <v>0</v>
      </c>
      <c r="R1531" s="18">
        <v>0</v>
      </c>
      <c r="AB1531">
        <v>1598</v>
      </c>
      <c r="AI1531">
        <v>0</v>
      </c>
      <c r="AJ1531">
        <v>0</v>
      </c>
      <c r="AN1531">
        <v>191</v>
      </c>
      <c r="AU1531">
        <v>0</v>
      </c>
      <c r="AZ1531">
        <v>170</v>
      </c>
      <c r="BG1531">
        <v>0</v>
      </c>
      <c r="DN1531" s="31" t="s">
        <v>5174</v>
      </c>
      <c r="DO1531" s="31" t="s">
        <v>5949</v>
      </c>
      <c r="DP1531" s="32" t="e">
        <f>J1531/DN1531</f>
        <v>#VALUE!</v>
      </c>
      <c r="DQ1531" s="32" t="e">
        <f>J1531/DO1531</f>
        <v>#VALUE!</v>
      </c>
    </row>
    <row r="1532" spans="2:121" x14ac:dyDescent="0.3">
      <c r="B1532">
        <v>1267</v>
      </c>
      <c r="C1532" s="1" t="s">
        <v>2654</v>
      </c>
      <c r="D1532" s="2" t="s">
        <v>1297</v>
      </c>
      <c r="E1532" s="3" t="s">
        <v>2921</v>
      </c>
      <c r="F1532" s="3" t="s">
        <v>2932</v>
      </c>
      <c r="G1532" s="4" t="s">
        <v>3044</v>
      </c>
      <c r="H1532" s="4"/>
      <c r="I1532" s="4" t="s">
        <v>3070</v>
      </c>
      <c r="J1532" s="15">
        <v>1295</v>
      </c>
      <c r="K1532" s="7" t="s">
        <v>8523</v>
      </c>
      <c r="L1532" s="15">
        <v>100800450</v>
      </c>
      <c r="M1532" s="16">
        <f>J1532*L1532/100000000</f>
        <v>1305.3658275</v>
      </c>
      <c r="N1532" s="17">
        <v>1</v>
      </c>
      <c r="O1532" s="18">
        <v>-23.545454545454547</v>
      </c>
      <c r="P1532" s="18">
        <v>53.958333333333336</v>
      </c>
      <c r="Q1532" s="18">
        <v>0.73000000000000009</v>
      </c>
      <c r="R1532" s="18">
        <v>33.4925</v>
      </c>
      <c r="S1532" s="9">
        <f>AB1532/AA1532</f>
        <v>0.1655992680695334</v>
      </c>
      <c r="T1532" s="9">
        <f>AI1532/AE1532</f>
        <v>0.60033167495854067</v>
      </c>
      <c r="U1532" s="9">
        <f>AN1532/AM1532</f>
        <v>7.6923076923076927E-2</v>
      </c>
      <c r="V1532" s="9">
        <f>AU1532/AQ1532</f>
        <v>0.13636363636363635</v>
      </c>
      <c r="W1532" s="9">
        <f>AZ1532/AY1532</f>
        <v>9.4786729857819912E-3</v>
      </c>
      <c r="X1532" s="9">
        <f>BG1532/BC1532</f>
        <v>9.0771558245083209E-3</v>
      </c>
      <c r="Y1532" s="10">
        <v>2355</v>
      </c>
      <c r="Z1532" s="10">
        <v>2152</v>
      </c>
      <c r="AA1532" s="10">
        <v>2186</v>
      </c>
      <c r="AB1532" s="10">
        <v>362</v>
      </c>
      <c r="AC1532" s="21"/>
      <c r="AD1532" s="10">
        <v>705</v>
      </c>
      <c r="AE1532" s="10">
        <v>603</v>
      </c>
      <c r="AF1532" s="10">
        <v>542</v>
      </c>
      <c r="AG1532" s="24">
        <v>278</v>
      </c>
      <c r="AH1532" s="10">
        <v>322</v>
      </c>
      <c r="AI1532" s="5">
        <v>362</v>
      </c>
      <c r="AJ1532" s="5">
        <v>542</v>
      </c>
      <c r="AK1532" s="10">
        <v>78</v>
      </c>
      <c r="AL1532" s="10">
        <v>49</v>
      </c>
      <c r="AM1532" s="10">
        <v>39</v>
      </c>
      <c r="AN1532" s="10">
        <v>3</v>
      </c>
      <c r="AO1532" s="10"/>
      <c r="AP1532" s="11">
        <v>61</v>
      </c>
      <c r="AQ1532" s="11">
        <v>22</v>
      </c>
      <c r="AR1532" s="11">
        <v>-22</v>
      </c>
      <c r="AS1532" s="11">
        <v>-11</v>
      </c>
      <c r="AT1532" s="11">
        <v>4</v>
      </c>
      <c r="AU1532" s="11">
        <v>3</v>
      </c>
      <c r="AV1532" s="10">
        <v>-22</v>
      </c>
      <c r="AW1532" s="10">
        <v>176</v>
      </c>
      <c r="AX1532" s="10">
        <v>-80</v>
      </c>
      <c r="AY1532" s="10">
        <v>633</v>
      </c>
      <c r="AZ1532" s="10">
        <v>6</v>
      </c>
      <c r="BA1532" s="10"/>
      <c r="BB1532" s="10">
        <v>12</v>
      </c>
      <c r="BC1532" s="10">
        <v>661</v>
      </c>
      <c r="BD1532" s="10">
        <v>-33</v>
      </c>
      <c r="BE1532" s="10">
        <v>-33</v>
      </c>
      <c r="BF1532" s="10">
        <v>4</v>
      </c>
      <c r="BG1532" s="10">
        <v>6</v>
      </c>
      <c r="BH1532" s="10">
        <v>-33</v>
      </c>
      <c r="BI1532" s="12">
        <f>AK1532/Y1532</f>
        <v>3.3121019108280254E-2</v>
      </c>
      <c r="BJ1532" s="12">
        <f>AL1532/Z1532</f>
        <v>2.2769516728624536E-2</v>
      </c>
      <c r="BK1532" s="12">
        <f>AM1532/AA1532</f>
        <v>1.7840805123513267E-2</v>
      </c>
      <c r="BL1532" s="12">
        <f>AN1532/AB1532</f>
        <v>8.2872928176795577E-3</v>
      </c>
      <c r="BM1532" s="12"/>
      <c r="BN1532" s="12">
        <f>AP1532/AD1532</f>
        <v>8.6524822695035461E-2</v>
      </c>
      <c r="BO1532" s="12">
        <f>AQ1532/AE1532</f>
        <v>3.6484245439469321E-2</v>
      </c>
      <c r="BP1532" s="12">
        <f>AR1532/AF1532</f>
        <v>-4.0590405904059039E-2</v>
      </c>
      <c r="BQ1532" s="12">
        <f>AS1532/AG1532</f>
        <v>-3.9568345323741004E-2</v>
      </c>
      <c r="BR1532" s="12">
        <f>AT1532/AH1532</f>
        <v>1.2422360248447204E-2</v>
      </c>
      <c r="BS1532" s="12">
        <f>AU1532/AI1532</f>
        <v>8.2872928176795577E-3</v>
      </c>
      <c r="BT1532" s="12"/>
      <c r="BU1532" s="12">
        <f>AW1532/Y1532</f>
        <v>7.4734607218683649E-2</v>
      </c>
      <c r="BV1532" s="12">
        <f>AX1532/Z1532</f>
        <v>-3.717472118959108E-2</v>
      </c>
      <c r="BW1532" s="12">
        <f>AY1532/AA1532</f>
        <v>0.28956999085086915</v>
      </c>
      <c r="BX1532" s="12">
        <f>AZ1532/AB1532</f>
        <v>1.6574585635359115E-2</v>
      </c>
      <c r="BY1532" s="12"/>
      <c r="BZ1532" s="12">
        <f>BB1532/AD1532</f>
        <v>1.7021276595744681E-2</v>
      </c>
      <c r="CA1532" s="12">
        <f>BC1532/AE1532</f>
        <v>1.0961857379767828</v>
      </c>
      <c r="CB1532" s="12">
        <f>BD1532/AF1532</f>
        <v>-6.0885608856088562E-2</v>
      </c>
      <c r="CC1532" s="12">
        <f>BE1532/AG1532</f>
        <v>-0.11870503597122302</v>
      </c>
      <c r="CD1532" s="12">
        <f>BF1532/AH1532</f>
        <v>1.2422360248447204E-2</v>
      </c>
      <c r="CE1532" s="12">
        <f>BG1532/AI1532</f>
        <v>1.6574585635359115E-2</v>
      </c>
      <c r="CF1532" s="12"/>
      <c r="CG1532" s="12">
        <v>10.98</v>
      </c>
      <c r="CH1532" s="12">
        <v>-4.07</v>
      </c>
      <c r="CI1532" s="12">
        <v>47.52</v>
      </c>
      <c r="CJ1532" s="12">
        <v>0</v>
      </c>
      <c r="CK1532" s="12">
        <v>-2.21</v>
      </c>
      <c r="CL1532" s="12">
        <v>42.1</v>
      </c>
      <c r="CM1532" s="12">
        <v>47.52</v>
      </c>
      <c r="CN1532" s="12">
        <v>45.38</v>
      </c>
      <c r="CO1532" s="12">
        <v>44.41</v>
      </c>
      <c r="CP1532" s="12"/>
      <c r="CQ1532" s="12"/>
      <c r="CR1532" s="13">
        <v>206.03</v>
      </c>
      <c r="CS1532" s="13">
        <v>216.22</v>
      </c>
      <c r="CT1532" s="13">
        <v>47.11</v>
      </c>
      <c r="CU1532" s="13"/>
      <c r="CV1532" s="13">
        <v>216.02</v>
      </c>
      <c r="CW1532" s="13">
        <v>49.47</v>
      </c>
      <c r="CX1532" s="13">
        <v>47.11</v>
      </c>
      <c r="CY1532" s="13">
        <v>42.2</v>
      </c>
      <c r="CZ1532" s="14">
        <v>41.27</v>
      </c>
      <c r="DA1532" s="14"/>
      <c r="DB1532" s="14"/>
      <c r="DC1532" s="27">
        <v>111.58</v>
      </c>
      <c r="DD1532" s="27">
        <v>104.67</v>
      </c>
      <c r="DE1532" s="27">
        <v>230.61</v>
      </c>
      <c r="DF1532" s="27"/>
      <c r="DG1532" s="27">
        <v>107.32</v>
      </c>
      <c r="DH1532" s="27">
        <v>236.8</v>
      </c>
      <c r="DI1532" s="27">
        <v>230.61</v>
      </c>
      <c r="DJ1532" s="27">
        <v>224.27</v>
      </c>
      <c r="DK1532" s="27"/>
      <c r="DL1532" s="27"/>
      <c r="DM1532" s="27"/>
      <c r="DN1532" s="31" t="s">
        <v>5174</v>
      </c>
      <c r="DO1532" t="s">
        <v>6460</v>
      </c>
      <c r="DP1532" s="32" t="e">
        <f>J1532/DN1532</f>
        <v>#VALUE!</v>
      </c>
      <c r="DQ1532" s="32" t="e">
        <f>J1532/DO1532</f>
        <v>#VALUE!</v>
      </c>
    </row>
    <row r="1533" spans="2:121" hidden="1" x14ac:dyDescent="0.3">
      <c r="B1533">
        <v>914</v>
      </c>
      <c r="C1533" s="33" t="s">
        <v>5118</v>
      </c>
      <c r="D1533" s="35" t="s">
        <v>4995</v>
      </c>
      <c r="E1533" s="3" t="s">
        <v>2921</v>
      </c>
      <c r="F1533" s="3" t="s">
        <v>5024</v>
      </c>
      <c r="G1533" s="4" t="s">
        <v>5070</v>
      </c>
      <c r="H1533" s="4"/>
      <c r="I1533" s="4"/>
      <c r="J1533" s="15">
        <v>25250</v>
      </c>
      <c r="K1533" s="7" t="s">
        <v>8262</v>
      </c>
      <c r="L1533" s="15">
        <v>7770644</v>
      </c>
      <c r="M1533" s="16">
        <f>J1533*L1533/100000000</f>
        <v>1962.08761</v>
      </c>
      <c r="N1533" s="17">
        <v>1.52</v>
      </c>
      <c r="O1533" s="18">
        <v>0</v>
      </c>
      <c r="P1533" s="18">
        <v>0</v>
      </c>
      <c r="Q1533" s="18">
        <v>0</v>
      </c>
      <c r="R1533" s="18">
        <v>0</v>
      </c>
      <c r="AB1533">
        <v>0</v>
      </c>
      <c r="AI1533">
        <v>0</v>
      </c>
      <c r="AJ1533">
        <v>0</v>
      </c>
      <c r="AN1533">
        <v>0</v>
      </c>
      <c r="AU1533">
        <v>0</v>
      </c>
      <c r="AZ1533">
        <v>0</v>
      </c>
      <c r="BG1533">
        <v>0</v>
      </c>
      <c r="DN1533" s="31" t="s">
        <v>5174</v>
      </c>
      <c r="DO1533" s="31" t="s">
        <v>6109</v>
      </c>
      <c r="DP1533" s="32" t="e">
        <f>J1533/DN1533</f>
        <v>#VALUE!</v>
      </c>
      <c r="DQ1533" s="32" t="e">
        <f>J1533/DO1533</f>
        <v>#VALUE!</v>
      </c>
    </row>
    <row r="1534" spans="2:121" hidden="1" x14ac:dyDescent="0.3">
      <c r="B1534">
        <v>921</v>
      </c>
      <c r="C1534" s="1" t="s">
        <v>3165</v>
      </c>
      <c r="D1534" s="2" t="s">
        <v>3166</v>
      </c>
      <c r="E1534" s="3" t="s">
        <v>2921</v>
      </c>
      <c r="F1534" s="3" t="s">
        <v>2903</v>
      </c>
      <c r="G1534" s="4" t="s">
        <v>2904</v>
      </c>
      <c r="H1534" s="4"/>
      <c r="I1534" s="4"/>
      <c r="J1534" s="15">
        <v>1285</v>
      </c>
      <c r="K1534" s="7" t="s">
        <v>8267</v>
      </c>
      <c r="L1534" s="15">
        <v>149256665</v>
      </c>
      <c r="M1534" s="16">
        <f>J1534*L1534/100000000</f>
        <v>1917.9481452499999</v>
      </c>
      <c r="N1534" s="17">
        <v>0.42</v>
      </c>
      <c r="O1534" s="18">
        <v>-27.934782608695652</v>
      </c>
      <c r="P1534" s="18">
        <v>0</v>
      </c>
      <c r="Q1534" s="18">
        <v>1.1425000000000001</v>
      </c>
      <c r="R1534" s="18">
        <v>-6.9475000000000007</v>
      </c>
      <c r="S1534" s="9">
        <f>AB1534/AA1534</f>
        <v>0.3861607142857143</v>
      </c>
      <c r="T1534" s="9">
        <f>AI1534/AE1534</f>
        <v>2.703125</v>
      </c>
      <c r="U1534" s="9">
        <f>AN1534/AM1534</f>
        <v>6.3291139240506333E-2</v>
      </c>
      <c r="V1534" s="9">
        <f>AU1534/AQ1534</f>
        <v>0.5</v>
      </c>
      <c r="W1534" s="9">
        <f>AZ1534/AY1534</f>
        <v>2.5000000000000001E-2</v>
      </c>
      <c r="X1534" s="9">
        <f>BG1534/BC1534</f>
        <v>1.5151515151515152E-2</v>
      </c>
      <c r="Y1534" s="10">
        <v>136</v>
      </c>
      <c r="Z1534" s="10">
        <v>278</v>
      </c>
      <c r="AA1534" s="10">
        <v>448</v>
      </c>
      <c r="AB1534" s="10">
        <v>173</v>
      </c>
      <c r="AC1534" s="21"/>
      <c r="AD1534" s="10">
        <v>173</v>
      </c>
      <c r="AE1534" s="10">
        <v>64</v>
      </c>
      <c r="AF1534" s="10">
        <v>115</v>
      </c>
      <c r="AG1534" s="24">
        <v>158</v>
      </c>
      <c r="AH1534" s="10">
        <v>173</v>
      </c>
      <c r="AI1534" s="5">
        <v>173</v>
      </c>
      <c r="AJ1534" s="5">
        <v>64</v>
      </c>
      <c r="AK1534" s="10">
        <v>27</v>
      </c>
      <c r="AL1534" s="10">
        <v>54</v>
      </c>
      <c r="AM1534" s="10">
        <v>79</v>
      </c>
      <c r="AN1534" s="10">
        <v>5</v>
      </c>
      <c r="AO1534" s="10"/>
      <c r="AP1534" s="11">
        <v>26</v>
      </c>
      <c r="AQ1534" s="11">
        <v>10</v>
      </c>
      <c r="AR1534" s="11">
        <v>7</v>
      </c>
      <c r="AS1534" s="11">
        <v>6</v>
      </c>
      <c r="AT1534" s="11">
        <v>5</v>
      </c>
      <c r="AU1534" s="11">
        <v>5</v>
      </c>
      <c r="AV1534" s="10">
        <v>7</v>
      </c>
      <c r="AW1534" s="10">
        <v>-184</v>
      </c>
      <c r="AX1534" s="10">
        <v>183</v>
      </c>
      <c r="AY1534" s="10">
        <v>-40</v>
      </c>
      <c r="AZ1534" s="10">
        <v>-1</v>
      </c>
      <c r="BA1534" s="10"/>
      <c r="BB1534" s="10">
        <v>10</v>
      </c>
      <c r="BC1534" s="10">
        <v>-66</v>
      </c>
      <c r="BD1534" s="10">
        <v>17</v>
      </c>
      <c r="BE1534" s="10">
        <v>-8</v>
      </c>
      <c r="BF1534" s="10">
        <v>-1</v>
      </c>
      <c r="BG1534" s="10">
        <v>-1</v>
      </c>
      <c r="BH1534" s="10">
        <v>17</v>
      </c>
      <c r="BI1534" s="12">
        <f>AK1534/Y1534</f>
        <v>0.19852941176470587</v>
      </c>
      <c r="BJ1534" s="12">
        <f>AL1534/Z1534</f>
        <v>0.19424460431654678</v>
      </c>
      <c r="BK1534" s="12">
        <f>AM1534/AA1534</f>
        <v>0.17633928571428573</v>
      </c>
      <c r="BL1534" s="12">
        <f>AN1534/AB1534</f>
        <v>2.8901734104046242E-2</v>
      </c>
      <c r="BM1534" s="12"/>
      <c r="BN1534" s="12">
        <f>AP1534/AD1534</f>
        <v>0.15028901734104047</v>
      </c>
      <c r="BO1534" s="12">
        <f>AQ1534/AE1534</f>
        <v>0.15625</v>
      </c>
      <c r="BP1534" s="12">
        <f>AR1534/AF1534</f>
        <v>6.0869565217391307E-2</v>
      </c>
      <c r="BQ1534" s="12">
        <f>AS1534/AG1534</f>
        <v>3.7974683544303799E-2</v>
      </c>
      <c r="BR1534" s="12">
        <f>AT1534/AH1534</f>
        <v>2.8901734104046242E-2</v>
      </c>
      <c r="BS1534" s="12">
        <f>AU1534/AI1534</f>
        <v>2.8901734104046242E-2</v>
      </c>
      <c r="BT1534" s="12"/>
      <c r="BU1534" s="12">
        <f>AW1534/Y1534</f>
        <v>-1.3529411764705883</v>
      </c>
      <c r="BV1534" s="12">
        <f>AX1534/Z1534</f>
        <v>0.65827338129496404</v>
      </c>
      <c r="BW1534" s="12">
        <f>AY1534/AA1534</f>
        <v>-8.9285714285714288E-2</v>
      </c>
      <c r="BX1534" s="12">
        <f>AZ1534/AB1534</f>
        <v>-5.7803468208092483E-3</v>
      </c>
      <c r="BY1534" s="12"/>
      <c r="BZ1534" s="12">
        <f>BB1534/AD1534</f>
        <v>5.7803468208092484E-2</v>
      </c>
      <c r="CA1534" s="12">
        <f>BC1534/AE1534</f>
        <v>-1.03125</v>
      </c>
      <c r="CB1534" s="12">
        <f>BD1534/AF1534</f>
        <v>0.14782608695652175</v>
      </c>
      <c r="CC1534" s="12">
        <f>BE1534/AG1534</f>
        <v>-5.0632911392405063E-2</v>
      </c>
      <c r="CD1534" s="12">
        <f>BF1534/AH1534</f>
        <v>-5.7803468208092483E-3</v>
      </c>
      <c r="CE1534" s="12">
        <f>BG1534/AI1534</f>
        <v>-5.7803468208092483E-3</v>
      </c>
      <c r="CF1534" s="12"/>
      <c r="CG1534" s="12">
        <v>-40.76</v>
      </c>
      <c r="CH1534" s="12">
        <v>59.54</v>
      </c>
      <c r="CI1534" s="12">
        <v>-8.82</v>
      </c>
      <c r="CJ1534" s="12">
        <v>0</v>
      </c>
      <c r="CK1534" s="12">
        <v>9.58</v>
      </c>
      <c r="CL1534" s="12">
        <v>-8.82</v>
      </c>
      <c r="CM1534" s="12">
        <v>-5.94</v>
      </c>
      <c r="CN1534" s="12">
        <v>-6.05</v>
      </c>
      <c r="CO1534" s="12">
        <v>-6.98</v>
      </c>
      <c r="CP1534" s="12"/>
      <c r="CQ1534" s="12"/>
      <c r="CR1534" s="13">
        <v>73.290000000000006</v>
      </c>
      <c r="CS1534" s="13">
        <v>169.44</v>
      </c>
      <c r="CT1534" s="13">
        <v>49.03</v>
      </c>
      <c r="CU1534" s="13"/>
      <c r="CV1534" s="13">
        <v>73.400000000000006</v>
      </c>
      <c r="CW1534" s="13">
        <v>49.03</v>
      </c>
      <c r="CX1534" s="13">
        <v>42.02</v>
      </c>
      <c r="CY1534" s="13">
        <v>50.21</v>
      </c>
      <c r="CZ1534" s="14">
        <v>34.92</v>
      </c>
      <c r="DA1534" s="14"/>
      <c r="DB1534" s="14"/>
      <c r="DC1534" s="27">
        <v>292.83999999999997</v>
      </c>
      <c r="DD1534" s="27">
        <v>484.77</v>
      </c>
      <c r="DE1534" s="27">
        <v>482.62</v>
      </c>
      <c r="DF1534" s="27"/>
      <c r="DG1534" s="27">
        <v>566.4</v>
      </c>
      <c r="DH1534" s="27">
        <v>554.41</v>
      </c>
      <c r="DI1534" s="27">
        <v>482.62</v>
      </c>
      <c r="DJ1534" s="27">
        <v>508.83</v>
      </c>
      <c r="DK1534" s="27"/>
      <c r="DL1534" s="27"/>
      <c r="DM1534" s="27"/>
      <c r="DN1534" s="31" t="s">
        <v>5174</v>
      </c>
      <c r="DO1534" t="s">
        <v>6117</v>
      </c>
      <c r="DP1534" s="32" t="e">
        <f>J1534/DN1534</f>
        <v>#VALUE!</v>
      </c>
      <c r="DQ1534" s="32" t="e">
        <f>J1534/DO1534</f>
        <v>#VALUE!</v>
      </c>
    </row>
    <row r="1535" spans="2:121" hidden="1" x14ac:dyDescent="0.3">
      <c r="B1535">
        <v>945</v>
      </c>
      <c r="C1535" s="1" t="s">
        <v>2186</v>
      </c>
      <c r="D1535" s="2" t="s">
        <v>829</v>
      </c>
      <c r="E1535" s="3" t="s">
        <v>2921</v>
      </c>
      <c r="F1535" s="3" t="s">
        <v>2911</v>
      </c>
      <c r="G1535" s="4" t="s">
        <v>2912</v>
      </c>
      <c r="H1535" s="4"/>
      <c r="I1535" s="4" t="s">
        <v>2993</v>
      </c>
      <c r="J1535" s="15">
        <v>3475</v>
      </c>
      <c r="K1535" s="7" t="s">
        <v>8283</v>
      </c>
      <c r="L1535" s="15">
        <v>54244482</v>
      </c>
      <c r="M1535" s="16">
        <f>J1535*L1535/100000000</f>
        <v>1884.9957495000001</v>
      </c>
      <c r="N1535" s="17">
        <v>4.9400000000000004</v>
      </c>
      <c r="O1535" s="18">
        <v>19.63276836158192</v>
      </c>
      <c r="P1535" s="18">
        <v>0</v>
      </c>
      <c r="Q1535" s="18">
        <v>0.35499999999999998</v>
      </c>
      <c r="R1535" s="18">
        <v>3.6675</v>
      </c>
      <c r="S1535" s="9">
        <f>AB1535/AA1535</f>
        <v>0.19905002226510315</v>
      </c>
      <c r="T1535" s="9">
        <f>AI1535/AE1535</f>
        <v>0.80251346499102338</v>
      </c>
      <c r="U1535" s="9">
        <f>AN1535/AM1535</f>
        <v>4.5592705167173252E-2</v>
      </c>
      <c r="V1535" s="9">
        <f>AU1535/AQ1535</f>
        <v>0.12820512820512819</v>
      </c>
      <c r="W1535" s="9">
        <f>AZ1535/AY1535</f>
        <v>-3.3149171270718231E-2</v>
      </c>
      <c r="X1535" s="9">
        <f>BG1535/BC1535</f>
        <v>-6.5217391304347824E-2</v>
      </c>
      <c r="Y1535" s="10">
        <v>7844</v>
      </c>
      <c r="Z1535" s="10">
        <v>7578</v>
      </c>
      <c r="AA1535" s="10">
        <v>6737</v>
      </c>
      <c r="AB1535" s="10">
        <v>1341</v>
      </c>
      <c r="AC1535" s="21"/>
      <c r="AD1535" s="10">
        <v>1848</v>
      </c>
      <c r="AE1535" s="10">
        <v>1671</v>
      </c>
      <c r="AF1535" s="10">
        <v>1588</v>
      </c>
      <c r="AG1535" s="24">
        <v>1553</v>
      </c>
      <c r="AH1535" s="10">
        <v>1290</v>
      </c>
      <c r="AI1535" s="5">
        <v>1341</v>
      </c>
      <c r="AJ1535" s="5">
        <v>1588</v>
      </c>
      <c r="AK1535" s="10">
        <v>384</v>
      </c>
      <c r="AL1535" s="10">
        <v>148</v>
      </c>
      <c r="AM1535" s="10">
        <v>329</v>
      </c>
      <c r="AN1535" s="10">
        <v>15</v>
      </c>
      <c r="AO1535" s="10"/>
      <c r="AP1535" s="11">
        <v>101</v>
      </c>
      <c r="AQ1535" s="11">
        <v>117</v>
      </c>
      <c r="AR1535" s="11">
        <v>83</v>
      </c>
      <c r="AS1535" s="11">
        <v>85</v>
      </c>
      <c r="AT1535" s="11">
        <v>52</v>
      </c>
      <c r="AU1535" s="11">
        <v>15</v>
      </c>
      <c r="AV1535" s="10">
        <v>83</v>
      </c>
      <c r="AW1535" s="10">
        <v>228</v>
      </c>
      <c r="AX1535" s="10">
        <v>20</v>
      </c>
      <c r="AY1535" s="10">
        <v>181</v>
      </c>
      <c r="AZ1535" s="10">
        <v>-6</v>
      </c>
      <c r="BA1535" s="10"/>
      <c r="BB1535" s="10">
        <v>40</v>
      </c>
      <c r="BC1535" s="10">
        <v>92</v>
      </c>
      <c r="BD1535" s="10">
        <v>25</v>
      </c>
      <c r="BE1535" s="10">
        <v>88</v>
      </c>
      <c r="BF1535" s="10">
        <v>26</v>
      </c>
      <c r="BG1535" s="10">
        <v>-6</v>
      </c>
      <c r="BH1535" s="10">
        <v>25</v>
      </c>
      <c r="BI1535" s="12">
        <f>AK1535/Y1535</f>
        <v>4.8954614992350841E-2</v>
      </c>
      <c r="BJ1535" s="12">
        <f>AL1535/Z1535</f>
        <v>1.9530219055159673E-2</v>
      </c>
      <c r="BK1535" s="12">
        <f>AM1535/AA1535</f>
        <v>4.88347929345406E-2</v>
      </c>
      <c r="BL1535" s="12">
        <f>AN1535/AB1535</f>
        <v>1.1185682326621925E-2</v>
      </c>
      <c r="BM1535" s="12"/>
      <c r="BN1535" s="12">
        <f>AP1535/AD1535</f>
        <v>5.4653679653679656E-2</v>
      </c>
      <c r="BO1535" s="12">
        <f>AQ1535/AE1535</f>
        <v>7.0017953321364457E-2</v>
      </c>
      <c r="BP1535" s="12">
        <f>AR1535/AF1535</f>
        <v>5.2267002518891686E-2</v>
      </c>
      <c r="BQ1535" s="12">
        <f>AS1535/AG1535</f>
        <v>5.4732775273663874E-2</v>
      </c>
      <c r="BR1535" s="12">
        <f>AT1535/AH1535</f>
        <v>4.0310077519379844E-2</v>
      </c>
      <c r="BS1535" s="12">
        <f>AU1535/AI1535</f>
        <v>1.1185682326621925E-2</v>
      </c>
      <c r="BT1535" s="12"/>
      <c r="BU1535" s="12">
        <f>AW1535/Y1535</f>
        <v>2.9066802651708312E-2</v>
      </c>
      <c r="BV1535" s="12">
        <f>AX1535/Z1535</f>
        <v>2.6392187912377936E-3</v>
      </c>
      <c r="BW1535" s="12">
        <f>AY1535/AA1535</f>
        <v>2.686655781505121E-2</v>
      </c>
      <c r="BX1535" s="12">
        <f>AZ1535/AB1535</f>
        <v>-4.4742729306487695E-3</v>
      </c>
      <c r="BY1535" s="12"/>
      <c r="BZ1535" s="12">
        <f>BB1535/AD1535</f>
        <v>2.1645021645021644E-2</v>
      </c>
      <c r="CA1535" s="12">
        <f>BC1535/AE1535</f>
        <v>5.5056852184320763E-2</v>
      </c>
      <c r="CB1535" s="12">
        <f>BD1535/AF1535</f>
        <v>1.5743073047858942E-2</v>
      </c>
      <c r="CC1535" s="12">
        <f>BE1535/AG1535</f>
        <v>5.6664520283322604E-2</v>
      </c>
      <c r="CD1535" s="12">
        <f>BF1535/AH1535</f>
        <v>2.0155038759689922E-2</v>
      </c>
      <c r="CE1535" s="12">
        <f>BG1535/AI1535</f>
        <v>-4.4742729306487695E-3</v>
      </c>
      <c r="CF1535" s="12"/>
      <c r="CG1535" s="12">
        <v>5.41</v>
      </c>
      <c r="CH1535" s="12">
        <v>2.82</v>
      </c>
      <c r="CI1535" s="12">
        <v>3.58</v>
      </c>
      <c r="CJ1535" s="12">
        <v>0</v>
      </c>
      <c r="CK1535" s="12">
        <v>3.39</v>
      </c>
      <c r="CL1535" s="12">
        <v>3.21</v>
      </c>
      <c r="CM1535" s="12">
        <v>3.58</v>
      </c>
      <c r="CN1535" s="12">
        <v>4.46</v>
      </c>
      <c r="CO1535" s="12">
        <v>4.1399999999999997</v>
      </c>
      <c r="CP1535" s="12"/>
      <c r="CQ1535" s="12"/>
      <c r="CR1535" s="13">
        <v>57.53</v>
      </c>
      <c r="CS1535" s="13">
        <v>49.99</v>
      </c>
      <c r="CT1535" s="13">
        <v>42.1</v>
      </c>
      <c r="CU1535" s="13"/>
      <c r="CV1535" s="13">
        <v>53.52</v>
      </c>
      <c r="CW1535" s="13">
        <v>47.46</v>
      </c>
      <c r="CX1535" s="13">
        <v>42.1</v>
      </c>
      <c r="CY1535" s="13">
        <v>44.64</v>
      </c>
      <c r="CZ1535" s="14">
        <v>35.61</v>
      </c>
      <c r="DA1535" s="14"/>
      <c r="DB1535" s="14"/>
      <c r="DC1535" s="27">
        <v>603.42999999999995</v>
      </c>
      <c r="DD1535" s="27">
        <v>614.46</v>
      </c>
      <c r="DE1535" s="27">
        <v>626.35</v>
      </c>
      <c r="DF1535" s="27"/>
      <c r="DG1535" s="27">
        <v>612.17999999999995</v>
      </c>
      <c r="DH1535" s="27">
        <v>624.21</v>
      </c>
      <c r="DI1535" s="27">
        <v>626.35</v>
      </c>
      <c r="DJ1535" s="27">
        <v>624.6</v>
      </c>
      <c r="DK1535" s="27"/>
      <c r="DL1535" s="27"/>
      <c r="DM1535" s="27"/>
      <c r="DN1535" s="31" t="s">
        <v>5174</v>
      </c>
      <c r="DO1535" s="31" t="s">
        <v>6123</v>
      </c>
      <c r="DP1535" s="32" t="e">
        <f>J1535/DN1535</f>
        <v>#VALUE!</v>
      </c>
      <c r="DQ1535" s="32" t="e">
        <f>J1535/DO1535</f>
        <v>#VALUE!</v>
      </c>
    </row>
    <row r="1536" spans="2:121" hidden="1" x14ac:dyDescent="0.3">
      <c r="B1536">
        <v>974</v>
      </c>
      <c r="C1536" s="33" t="s">
        <v>5124</v>
      </c>
      <c r="D1536" s="35" t="s">
        <v>5002</v>
      </c>
      <c r="E1536" s="3" t="s">
        <v>2921</v>
      </c>
      <c r="F1536" s="3" t="s">
        <v>5021</v>
      </c>
      <c r="G1536" s="4" t="s">
        <v>5077</v>
      </c>
      <c r="H1536" s="4"/>
      <c r="I1536" s="4"/>
      <c r="J1536" s="15">
        <v>44850</v>
      </c>
      <c r="K1536" s="7" t="s">
        <v>8299</v>
      </c>
      <c r="L1536" s="15">
        <v>4064000</v>
      </c>
      <c r="M1536" s="16">
        <f>J1536*L1536/100000000</f>
        <v>1822.704</v>
      </c>
      <c r="N1536" s="17">
        <v>0.26</v>
      </c>
      <c r="O1536" s="18">
        <v>17.350000000000001</v>
      </c>
      <c r="P1536" s="18">
        <v>0</v>
      </c>
      <c r="Q1536" s="18">
        <v>0</v>
      </c>
      <c r="R1536" s="18">
        <v>0</v>
      </c>
      <c r="AB1536">
        <v>395</v>
      </c>
      <c r="AI1536">
        <v>0</v>
      </c>
      <c r="AJ1536">
        <v>0</v>
      </c>
      <c r="AN1536">
        <v>95</v>
      </c>
      <c r="AU1536">
        <v>0</v>
      </c>
      <c r="AZ1536">
        <v>85</v>
      </c>
      <c r="BG1536">
        <v>0</v>
      </c>
      <c r="DN1536" s="31" t="s">
        <v>5174</v>
      </c>
      <c r="DO1536" s="31" t="s">
        <v>6219</v>
      </c>
      <c r="DP1536" s="32" t="e">
        <f>J1536/DN1536</f>
        <v>#VALUE!</v>
      </c>
      <c r="DQ1536" s="32" t="e">
        <f>J1536/DO1536</f>
        <v>#VALUE!</v>
      </c>
    </row>
    <row r="1537" spans="2:121" hidden="1" x14ac:dyDescent="0.3">
      <c r="B1537">
        <v>992</v>
      </c>
      <c r="C1537" s="33" t="s">
        <v>5119</v>
      </c>
      <c r="D1537" s="35" t="s">
        <v>4997</v>
      </c>
      <c r="E1537" s="3" t="s">
        <v>2921</v>
      </c>
      <c r="F1537" s="3" t="s">
        <v>5041</v>
      </c>
      <c r="G1537" s="4" t="s">
        <v>5072</v>
      </c>
      <c r="H1537" s="4"/>
      <c r="I1537" s="4"/>
      <c r="J1537" s="15">
        <v>21150</v>
      </c>
      <c r="K1537" s="7" t="s">
        <v>7962</v>
      </c>
      <c r="L1537" s="15">
        <v>8158160</v>
      </c>
      <c r="M1537" s="16">
        <f>J1537*L1537/100000000</f>
        <v>1725.45084</v>
      </c>
      <c r="N1537" s="17">
        <v>0.1</v>
      </c>
      <c r="O1537" s="18">
        <v>23.13</v>
      </c>
      <c r="P1537" s="18">
        <v>0</v>
      </c>
      <c r="Q1537" s="18">
        <v>0</v>
      </c>
      <c r="R1537" s="18">
        <v>0</v>
      </c>
      <c r="AB1537">
        <v>709</v>
      </c>
      <c r="AI1537">
        <v>0</v>
      </c>
      <c r="AJ1537">
        <v>0</v>
      </c>
      <c r="AN1537">
        <v>71</v>
      </c>
      <c r="AU1537">
        <v>0</v>
      </c>
      <c r="AZ1537">
        <v>60</v>
      </c>
      <c r="BG1537">
        <v>0</v>
      </c>
      <c r="DN1537" s="31" t="s">
        <v>5174</v>
      </c>
      <c r="DO1537" s="31" t="s">
        <v>6212</v>
      </c>
      <c r="DP1537" s="32" t="e">
        <f>J1537/DN1537</f>
        <v>#VALUE!</v>
      </c>
      <c r="DQ1537" s="32" t="e">
        <f>J1537/DO1537</f>
        <v>#VALUE!</v>
      </c>
    </row>
    <row r="1538" spans="2:121" hidden="1" x14ac:dyDescent="0.3">
      <c r="B1538">
        <v>997</v>
      </c>
      <c r="C1538" s="33" t="s">
        <v>5117</v>
      </c>
      <c r="D1538" s="35" t="s">
        <v>4994</v>
      </c>
      <c r="E1538" s="3" t="s">
        <v>2921</v>
      </c>
      <c r="F1538" s="3" t="s">
        <v>5029</v>
      </c>
      <c r="G1538" s="4" t="s">
        <v>5069</v>
      </c>
      <c r="H1538" s="4"/>
      <c r="I1538" s="4"/>
      <c r="J1538" s="15">
        <v>31900</v>
      </c>
      <c r="K1538" s="7" t="s">
        <v>6017</v>
      </c>
      <c r="L1538" s="15">
        <v>5394170</v>
      </c>
      <c r="M1538" s="16">
        <f>J1538*L1538/100000000</f>
        <v>1720.7402300000001</v>
      </c>
      <c r="N1538" s="17">
        <v>0.1</v>
      </c>
      <c r="O1538" s="18">
        <v>0</v>
      </c>
      <c r="P1538" s="18">
        <v>0</v>
      </c>
      <c r="Q1538" s="18">
        <v>0</v>
      </c>
      <c r="R1538" s="18">
        <v>0</v>
      </c>
      <c r="AB1538">
        <v>0</v>
      </c>
      <c r="AI1538">
        <v>0</v>
      </c>
      <c r="AJ1538">
        <v>0</v>
      </c>
      <c r="AN1538">
        <v>0</v>
      </c>
      <c r="AU1538">
        <v>0</v>
      </c>
      <c r="AZ1538">
        <v>0</v>
      </c>
      <c r="BG1538">
        <v>0</v>
      </c>
      <c r="DN1538" s="31" t="s">
        <v>5174</v>
      </c>
      <c r="DO1538" s="31" t="s">
        <v>6202</v>
      </c>
      <c r="DP1538" s="32" t="e">
        <f>J1538/DN1538</f>
        <v>#VALUE!</v>
      </c>
      <c r="DQ1538" s="32" t="e">
        <f>J1538/DO1538</f>
        <v>#VALUE!</v>
      </c>
    </row>
    <row r="1539" spans="2:121" hidden="1" x14ac:dyDescent="0.3">
      <c r="B1539">
        <v>1027</v>
      </c>
      <c r="C1539" s="1" t="s">
        <v>2319</v>
      </c>
      <c r="D1539" s="2" t="s">
        <v>962</v>
      </c>
      <c r="E1539" s="3" t="s">
        <v>2921</v>
      </c>
      <c r="F1539" s="3" t="s">
        <v>2903</v>
      </c>
      <c r="G1539" s="4" t="s">
        <v>3045</v>
      </c>
      <c r="H1539" s="4"/>
      <c r="I1539" s="4" t="s">
        <v>3003</v>
      </c>
      <c r="J1539" s="15">
        <v>10300</v>
      </c>
      <c r="K1539" s="7" t="s">
        <v>8340</v>
      </c>
      <c r="L1539" s="15">
        <v>16312697</v>
      </c>
      <c r="M1539" s="16">
        <f>J1539*L1539/100000000</f>
        <v>1680.207791</v>
      </c>
      <c r="N1539" s="17">
        <v>1.19</v>
      </c>
      <c r="O1539" s="18">
        <v>-143.05555555555554</v>
      </c>
      <c r="P1539" s="18">
        <v>0</v>
      </c>
      <c r="Q1539" s="18">
        <v>2.8249999999999997</v>
      </c>
      <c r="R1539" s="18">
        <v>0.80500000000000016</v>
      </c>
      <c r="S1539" s="9">
        <f>AB1539/AA1539</f>
        <v>0.23627287853577372</v>
      </c>
      <c r="T1539" s="9">
        <f>AI1539/AE1539</f>
        <v>0.90445859872611467</v>
      </c>
      <c r="U1539" s="9">
        <f>AN1539/AM1539</f>
        <v>0.23076923076923078</v>
      </c>
      <c r="V1539" s="9">
        <f>AU1539/AQ1539</f>
        <v>0.35294117647058826</v>
      </c>
      <c r="W1539" s="9">
        <f>AZ1539/AY1539</f>
        <v>-0.66666666666666663</v>
      </c>
      <c r="X1539" s="9" t="e">
        <f>BG1539/BC1539</f>
        <v>#VALUE!</v>
      </c>
      <c r="Y1539" s="10">
        <v>609</v>
      </c>
      <c r="Z1539" s="10">
        <v>626</v>
      </c>
      <c r="AA1539" s="10">
        <v>601</v>
      </c>
      <c r="AB1539" s="10">
        <v>142</v>
      </c>
      <c r="AC1539" s="21"/>
      <c r="AD1539" s="10">
        <v>148</v>
      </c>
      <c r="AE1539" s="10">
        <v>157</v>
      </c>
      <c r="AF1539" s="10">
        <v>150</v>
      </c>
      <c r="AG1539" s="24">
        <v>124</v>
      </c>
      <c r="AH1539" s="10">
        <v>119</v>
      </c>
      <c r="AI1539" s="5">
        <v>142</v>
      </c>
      <c r="AJ1539" s="5">
        <v>150</v>
      </c>
      <c r="AK1539" s="10">
        <v>11</v>
      </c>
      <c r="AL1539" s="10">
        <v>10</v>
      </c>
      <c r="AM1539" s="10">
        <v>26</v>
      </c>
      <c r="AN1539" s="10">
        <v>6</v>
      </c>
      <c r="AO1539" s="10"/>
      <c r="AP1539" s="11">
        <v>3</v>
      </c>
      <c r="AQ1539" s="11">
        <v>17</v>
      </c>
      <c r="AR1539" s="11">
        <v>2</v>
      </c>
      <c r="AS1539" s="11">
        <v>-12</v>
      </c>
      <c r="AT1539" s="11">
        <v>-3</v>
      </c>
      <c r="AU1539" s="11">
        <v>6</v>
      </c>
      <c r="AV1539" s="10">
        <v>2</v>
      </c>
      <c r="AW1539" s="10">
        <v>-27</v>
      </c>
      <c r="AX1539" s="10">
        <v>4</v>
      </c>
      <c r="AY1539" s="10">
        <v>18</v>
      </c>
      <c r="AZ1539" s="10">
        <v>-12</v>
      </c>
      <c r="BA1539" s="10"/>
      <c r="BB1539" s="10">
        <v>2</v>
      </c>
      <c r="BC1539" s="10">
        <v>14</v>
      </c>
      <c r="BD1539" s="10">
        <v>-1</v>
      </c>
      <c r="BE1539" s="10">
        <v>-10</v>
      </c>
      <c r="BF1539" s="10">
        <v>-1</v>
      </c>
      <c r="BG1539" s="10" t="s">
        <v>5085</v>
      </c>
      <c r="BH1539" s="10">
        <v>-1</v>
      </c>
      <c r="BI1539" s="12">
        <f>AK1539/Y1539</f>
        <v>1.8062397372742199E-2</v>
      </c>
      <c r="BJ1539" s="12">
        <f>AL1539/Z1539</f>
        <v>1.5974440894568689E-2</v>
      </c>
      <c r="BK1539" s="12">
        <f>AM1539/AA1539</f>
        <v>4.3261231281198007E-2</v>
      </c>
      <c r="BL1539" s="12">
        <f>AN1539/AB1539</f>
        <v>4.2253521126760563E-2</v>
      </c>
      <c r="BM1539" s="12"/>
      <c r="BN1539" s="12">
        <f>AP1539/AD1539</f>
        <v>2.0270270270270271E-2</v>
      </c>
      <c r="BO1539" s="12">
        <f>AQ1539/AE1539</f>
        <v>0.10828025477707007</v>
      </c>
      <c r="BP1539" s="12">
        <f>AR1539/AF1539</f>
        <v>1.3333333333333334E-2</v>
      </c>
      <c r="BQ1539" s="12">
        <f>AS1539/AG1539</f>
        <v>-9.6774193548387094E-2</v>
      </c>
      <c r="BR1539" s="12">
        <f>AT1539/AH1539</f>
        <v>-2.5210084033613446E-2</v>
      </c>
      <c r="BS1539" s="12">
        <f>AU1539/AI1539</f>
        <v>4.2253521126760563E-2</v>
      </c>
      <c r="BT1539" s="12"/>
      <c r="BU1539" s="12">
        <f>AW1539/Y1539</f>
        <v>-4.4334975369458129E-2</v>
      </c>
      <c r="BV1539" s="12">
        <f>AX1539/Z1539</f>
        <v>6.3897763578274758E-3</v>
      </c>
      <c r="BW1539" s="12">
        <f>AY1539/AA1539</f>
        <v>2.9950083194675542E-2</v>
      </c>
      <c r="BX1539" s="12">
        <f>AZ1539/AB1539</f>
        <v>-8.4507042253521125E-2</v>
      </c>
      <c r="BY1539" s="12"/>
      <c r="BZ1539" s="12">
        <f>BB1539/AD1539</f>
        <v>1.3513513513513514E-2</v>
      </c>
      <c r="CA1539" s="12">
        <f>BC1539/AE1539</f>
        <v>8.9171974522292988E-2</v>
      </c>
      <c r="CB1539" s="12">
        <f>BD1539/AF1539</f>
        <v>-6.6666666666666671E-3</v>
      </c>
      <c r="CC1539" s="12">
        <f>BE1539/AG1539</f>
        <v>-8.0645161290322578E-2</v>
      </c>
      <c r="CD1539" s="12">
        <f>BF1539/AH1539</f>
        <v>-8.4033613445378148E-3</v>
      </c>
      <c r="CE1539" s="12" t="e">
        <f>BG1539/AI1539</f>
        <v>#VALUE!</v>
      </c>
      <c r="CF1539" s="12"/>
      <c r="CG1539" s="12">
        <v>-6.1</v>
      </c>
      <c r="CH1539" s="12">
        <v>0.87</v>
      </c>
      <c r="CI1539" s="12">
        <v>4.24</v>
      </c>
      <c r="CJ1539" s="12">
        <v>0</v>
      </c>
      <c r="CK1539" s="12">
        <v>2.17</v>
      </c>
      <c r="CL1539" s="12">
        <v>4.42</v>
      </c>
      <c r="CM1539" s="12">
        <v>4.24</v>
      </c>
      <c r="CN1539" s="12">
        <v>1.32</v>
      </c>
      <c r="CO1539" s="12">
        <v>0.49</v>
      </c>
      <c r="CP1539" s="12"/>
      <c r="CQ1539" s="12"/>
      <c r="CR1539" s="13">
        <v>83.77</v>
      </c>
      <c r="CS1539" s="13">
        <v>83.8</v>
      </c>
      <c r="CT1539" s="13">
        <v>79.75</v>
      </c>
      <c r="CU1539" s="13"/>
      <c r="CV1539" s="13">
        <v>87.47</v>
      </c>
      <c r="CW1539" s="13">
        <v>85.76</v>
      </c>
      <c r="CX1539" s="13">
        <v>79.75</v>
      </c>
      <c r="CY1539" s="13">
        <v>92.18</v>
      </c>
      <c r="CZ1539" s="14">
        <v>88.15</v>
      </c>
      <c r="DA1539" s="14"/>
      <c r="DB1539" s="14"/>
      <c r="DC1539" s="27">
        <v>510.34</v>
      </c>
      <c r="DD1539" s="27">
        <v>501.32</v>
      </c>
      <c r="DE1539" s="27">
        <v>502.2</v>
      </c>
      <c r="DF1539" s="27"/>
      <c r="DG1539" s="27">
        <v>486.84</v>
      </c>
      <c r="DH1539" s="27">
        <v>503.76</v>
      </c>
      <c r="DI1539" s="27">
        <v>502.2</v>
      </c>
      <c r="DJ1539" s="27">
        <v>490.32</v>
      </c>
      <c r="DK1539" s="27"/>
      <c r="DL1539" s="27"/>
      <c r="DM1539" s="27"/>
      <c r="DN1539" s="31" t="s">
        <v>5174</v>
      </c>
      <c r="DO1539" s="31" t="s">
        <v>6253</v>
      </c>
      <c r="DP1539" s="32" t="e">
        <f>J1539/DN1539</f>
        <v>#VALUE!</v>
      </c>
      <c r="DQ1539" s="32" t="e">
        <f>J1539/DO1539</f>
        <v>#VALUE!</v>
      </c>
    </row>
    <row r="1540" spans="2:121" hidden="1" x14ac:dyDescent="0.3">
      <c r="B1540">
        <v>1040</v>
      </c>
      <c r="C1540" s="1" t="s">
        <v>2294</v>
      </c>
      <c r="D1540" s="2" t="s">
        <v>937</v>
      </c>
      <c r="E1540" s="3" t="s">
        <v>2897</v>
      </c>
      <c r="F1540" s="3" t="s">
        <v>2944</v>
      </c>
      <c r="G1540" s="4" t="s">
        <v>2944</v>
      </c>
      <c r="H1540" s="4" t="s">
        <v>704</v>
      </c>
      <c r="I1540" s="4" t="s">
        <v>2856</v>
      </c>
      <c r="J1540" s="15">
        <v>4535</v>
      </c>
      <c r="K1540" s="7" t="s">
        <v>8352</v>
      </c>
      <c r="L1540" s="15">
        <v>36727943</v>
      </c>
      <c r="M1540" s="16">
        <f>J1540*L1540/100000000</f>
        <v>1665.61221505</v>
      </c>
      <c r="N1540" s="17">
        <v>2.12</v>
      </c>
      <c r="O1540" s="18">
        <v>40.13274336283186</v>
      </c>
      <c r="P1540" s="18">
        <v>0</v>
      </c>
      <c r="Q1540" s="18">
        <v>0.55249999999999999</v>
      </c>
      <c r="R1540" s="18">
        <v>-2.1524999999999999</v>
      </c>
      <c r="S1540" s="9">
        <f>AB1540/AA1540</f>
        <v>0.2811158798283262</v>
      </c>
      <c r="T1540" s="9">
        <f>AI1540/AE1540</f>
        <v>1.0801451187335092</v>
      </c>
      <c r="U1540" s="9">
        <f>AN1540/AM1540</f>
        <v>0.15346534653465346</v>
      </c>
      <c r="V1540" s="9">
        <f>AU1540/AQ1540</f>
        <v>-0.57407407407407407</v>
      </c>
      <c r="W1540" s="9">
        <f>AZ1540/AY1540</f>
        <v>0.05</v>
      </c>
      <c r="X1540" s="9">
        <f>BG1540/BC1540</f>
        <v>5.5555555555555552E-2</v>
      </c>
      <c r="Y1540" s="10">
        <v>10233</v>
      </c>
      <c r="Z1540" s="10">
        <v>10157</v>
      </c>
      <c r="AA1540" s="10">
        <v>11650</v>
      </c>
      <c r="AB1540" s="10">
        <v>3275</v>
      </c>
      <c r="AC1540" s="21"/>
      <c r="AD1540" s="10">
        <v>2934</v>
      </c>
      <c r="AE1540" s="10">
        <v>3032</v>
      </c>
      <c r="AF1540" s="10">
        <v>3058</v>
      </c>
      <c r="AG1540" s="24">
        <v>3398</v>
      </c>
      <c r="AH1540" s="10">
        <v>3275</v>
      </c>
      <c r="AI1540" s="5">
        <v>3275</v>
      </c>
      <c r="AJ1540" s="5">
        <v>3032</v>
      </c>
      <c r="AK1540" s="10">
        <v>417</v>
      </c>
      <c r="AL1540" s="10">
        <v>237</v>
      </c>
      <c r="AM1540" s="10">
        <v>202</v>
      </c>
      <c r="AN1540" s="10">
        <v>31</v>
      </c>
      <c r="AO1540" s="10"/>
      <c r="AP1540" s="11">
        <v>131</v>
      </c>
      <c r="AQ1540" s="11">
        <v>-54</v>
      </c>
      <c r="AR1540" s="11">
        <v>122</v>
      </c>
      <c r="AS1540" s="11">
        <v>157</v>
      </c>
      <c r="AT1540" s="11">
        <v>31</v>
      </c>
      <c r="AU1540" s="11">
        <v>31</v>
      </c>
      <c r="AV1540" s="10">
        <v>122</v>
      </c>
      <c r="AW1540" s="10">
        <v>394</v>
      </c>
      <c r="AX1540" s="10">
        <v>35</v>
      </c>
      <c r="AY1540" s="10">
        <v>-80</v>
      </c>
      <c r="AZ1540" s="10">
        <v>-4</v>
      </c>
      <c r="BA1540" s="10"/>
      <c r="BB1540" s="10">
        <v>12</v>
      </c>
      <c r="BC1540" s="10">
        <v>-72</v>
      </c>
      <c r="BD1540" s="10">
        <v>-182</v>
      </c>
      <c r="BE1540" s="10">
        <v>290</v>
      </c>
      <c r="BF1540" s="10">
        <v>-4</v>
      </c>
      <c r="BG1540" s="10">
        <v>-4</v>
      </c>
      <c r="BH1540" s="10">
        <v>-182</v>
      </c>
      <c r="BI1540" s="12">
        <f>AK1540/Y1540</f>
        <v>4.0750513046027559E-2</v>
      </c>
      <c r="BJ1540" s="12">
        <f>AL1540/Z1540</f>
        <v>2.3333661514226643E-2</v>
      </c>
      <c r="BK1540" s="12">
        <f>AM1540/AA1540</f>
        <v>1.7339055793991417E-2</v>
      </c>
      <c r="BL1540" s="12">
        <f>AN1540/AB1540</f>
        <v>9.4656488549618324E-3</v>
      </c>
      <c r="BM1540" s="12"/>
      <c r="BN1540" s="12">
        <f>AP1540/AD1540</f>
        <v>4.4648943421949555E-2</v>
      </c>
      <c r="BO1540" s="12">
        <f>AQ1540/AE1540</f>
        <v>-1.7810026385224276E-2</v>
      </c>
      <c r="BP1540" s="12">
        <f>AR1540/AF1540</f>
        <v>3.9895356442119029E-2</v>
      </c>
      <c r="BQ1540" s="12">
        <f>AS1540/AG1540</f>
        <v>4.6203649205414948E-2</v>
      </c>
      <c r="BR1540" s="12">
        <f>AT1540/AH1540</f>
        <v>9.4656488549618324E-3</v>
      </c>
      <c r="BS1540" s="12">
        <f>AU1540/AI1540</f>
        <v>9.4656488549618324E-3</v>
      </c>
      <c r="BT1540" s="12"/>
      <c r="BU1540" s="12">
        <f>AW1540/Y1540</f>
        <v>3.8502882830059613E-2</v>
      </c>
      <c r="BV1540" s="12">
        <f>AX1540/Z1540</f>
        <v>3.4458993797381117E-3</v>
      </c>
      <c r="BW1540" s="12">
        <f>AY1540/AA1540</f>
        <v>-6.8669527896995704E-3</v>
      </c>
      <c r="BX1540" s="12">
        <f>AZ1540/AB1540</f>
        <v>-1.2213740458015267E-3</v>
      </c>
      <c r="BY1540" s="12"/>
      <c r="BZ1540" s="12">
        <f>BB1540/AD1540</f>
        <v>4.0899795501022499E-3</v>
      </c>
      <c r="CA1540" s="12">
        <f>BC1540/AE1540</f>
        <v>-2.3746701846965697E-2</v>
      </c>
      <c r="CB1540" s="12">
        <f>BD1540/AF1540</f>
        <v>-5.9516023544800525E-2</v>
      </c>
      <c r="CC1540" s="12">
        <f>BE1540/AG1540</f>
        <v>8.534432018834609E-2</v>
      </c>
      <c r="CD1540" s="12">
        <f>BF1540/AH1540</f>
        <v>-1.2213740458015267E-3</v>
      </c>
      <c r="CE1540" s="12">
        <f>BG1540/AI1540</f>
        <v>-1.2213740458015267E-3</v>
      </c>
      <c r="CF1540" s="12"/>
      <c r="CG1540" s="12">
        <v>13.07</v>
      </c>
      <c r="CH1540" s="12">
        <v>1.2</v>
      </c>
      <c r="CI1540" s="12">
        <v>-2.77</v>
      </c>
      <c r="CJ1540" s="12">
        <v>0</v>
      </c>
      <c r="CK1540" s="12">
        <v>-3.63</v>
      </c>
      <c r="CL1540" s="12">
        <v>-2.77</v>
      </c>
      <c r="CM1540" s="12">
        <v>-8.84</v>
      </c>
      <c r="CN1540" s="12">
        <v>1.62</v>
      </c>
      <c r="CO1540" s="12">
        <v>1.38</v>
      </c>
      <c r="CP1540" s="12"/>
      <c r="CQ1540" s="12"/>
      <c r="CR1540" s="13">
        <v>126.3</v>
      </c>
      <c r="CS1540" s="13">
        <v>185.05</v>
      </c>
      <c r="CT1540" s="13">
        <v>226.44</v>
      </c>
      <c r="CU1540" s="13"/>
      <c r="CV1540" s="13">
        <v>241.68</v>
      </c>
      <c r="CW1540" s="13">
        <v>226.44</v>
      </c>
      <c r="CX1540" s="13">
        <v>255.5</v>
      </c>
      <c r="CY1540" s="13">
        <v>240.06</v>
      </c>
      <c r="CZ1540" s="14">
        <v>259.98</v>
      </c>
      <c r="DA1540" s="14"/>
      <c r="DB1540" s="14"/>
      <c r="DC1540" s="27">
        <v>1796.6</v>
      </c>
      <c r="DD1540" s="27">
        <v>1787.28</v>
      </c>
      <c r="DE1540" s="27">
        <v>1722.54</v>
      </c>
      <c r="DF1540" s="27"/>
      <c r="DG1540" s="27">
        <v>1765.88</v>
      </c>
      <c r="DH1540" s="27">
        <v>1769.73</v>
      </c>
      <c r="DI1540" s="27">
        <v>1722.54</v>
      </c>
      <c r="DJ1540" s="27">
        <v>1614.92</v>
      </c>
      <c r="DK1540" s="27"/>
      <c r="DL1540" s="27"/>
      <c r="DM1540" s="27"/>
      <c r="DN1540" s="31" t="s">
        <v>5174</v>
      </c>
      <c r="DO1540" s="31" t="s">
        <v>6243</v>
      </c>
      <c r="DP1540" s="32" t="e">
        <f>J1540/DN1540</f>
        <v>#VALUE!</v>
      </c>
      <c r="DQ1540" s="32" t="e">
        <f>J1540/DO1540</f>
        <v>#VALUE!</v>
      </c>
    </row>
    <row r="1541" spans="2:121" hidden="1" x14ac:dyDescent="0.3">
      <c r="B1541">
        <v>1123</v>
      </c>
      <c r="C1541" s="1" t="s">
        <v>2589</v>
      </c>
      <c r="D1541" s="2" t="s">
        <v>1232</v>
      </c>
      <c r="E1541" s="3" t="s">
        <v>2897</v>
      </c>
      <c r="F1541" s="3" t="s">
        <v>2944</v>
      </c>
      <c r="G1541" s="4" t="s">
        <v>2944</v>
      </c>
      <c r="H1541" s="4"/>
      <c r="I1541" s="4"/>
      <c r="J1541" s="15">
        <v>2440</v>
      </c>
      <c r="K1541" s="7" t="s">
        <v>8411</v>
      </c>
      <c r="L1541" s="15">
        <v>59900000</v>
      </c>
      <c r="M1541" s="16">
        <f>J1541*L1541/100000000</f>
        <v>1461.56</v>
      </c>
      <c r="N1541" s="17">
        <v>0.53</v>
      </c>
      <c r="O1541" s="18">
        <v>305</v>
      </c>
      <c r="P1541" s="18">
        <v>0</v>
      </c>
      <c r="Q1541" s="18">
        <v>2.645</v>
      </c>
      <c r="R1541" s="18">
        <v>1.5475000000000001</v>
      </c>
      <c r="S1541" s="9">
        <f>AB1541/AA1541</f>
        <v>0.26038781163434904</v>
      </c>
      <c r="T1541" s="9">
        <f>AI1541/AE1541</f>
        <v>0.94</v>
      </c>
      <c r="U1541" s="9">
        <f>AN1541/AM1541</f>
        <v>0.66666666666666663</v>
      </c>
      <c r="V1541" s="9" t="e">
        <f>AU1541/AQ1541</f>
        <v>#VALUE!</v>
      </c>
      <c r="W1541" s="9">
        <f>AZ1541/AY1541</f>
        <v>0.83333333333333337</v>
      </c>
      <c r="X1541" s="9" t="e">
        <f>BG1541/BC1541</f>
        <v>#VALUE!</v>
      </c>
      <c r="Y1541" s="10">
        <v>335</v>
      </c>
      <c r="Z1541" s="10">
        <v>338</v>
      </c>
      <c r="AA1541" s="10">
        <v>361</v>
      </c>
      <c r="AB1541" s="10">
        <v>94</v>
      </c>
      <c r="AC1541" s="21"/>
      <c r="AD1541" s="10">
        <v>88</v>
      </c>
      <c r="AE1541" s="10">
        <v>100</v>
      </c>
      <c r="AF1541" s="10">
        <v>104</v>
      </c>
      <c r="AG1541" s="24">
        <v>89</v>
      </c>
      <c r="AH1541" s="10">
        <v>94</v>
      </c>
      <c r="AI1541" s="5">
        <v>94</v>
      </c>
      <c r="AJ1541" s="5">
        <v>100</v>
      </c>
      <c r="AK1541" s="10">
        <v>13</v>
      </c>
      <c r="AL1541" s="10">
        <v>13</v>
      </c>
      <c r="AM1541" s="10">
        <v>6</v>
      </c>
      <c r="AN1541" s="10">
        <v>4</v>
      </c>
      <c r="AO1541" s="10"/>
      <c r="AP1541" s="11" t="s">
        <v>2995</v>
      </c>
      <c r="AQ1541" s="11">
        <v>3</v>
      </c>
      <c r="AR1541" s="11">
        <v>1</v>
      </c>
      <c r="AS1541" s="11" t="s">
        <v>2995</v>
      </c>
      <c r="AT1541" s="11" t="s">
        <v>2995</v>
      </c>
      <c r="AU1541" s="11" t="s">
        <v>5085</v>
      </c>
      <c r="AV1541" s="10">
        <v>1</v>
      </c>
      <c r="AW1541" s="10">
        <v>12</v>
      </c>
      <c r="AX1541" s="10">
        <v>11</v>
      </c>
      <c r="AY1541" s="10">
        <v>6</v>
      </c>
      <c r="AZ1541" s="10">
        <v>5</v>
      </c>
      <c r="BA1541" s="10"/>
      <c r="BB1541" s="10">
        <v>-1</v>
      </c>
      <c r="BC1541" s="10">
        <v>3</v>
      </c>
      <c r="BD1541" s="10">
        <v>1</v>
      </c>
      <c r="BE1541" s="10">
        <v>1</v>
      </c>
      <c r="BF1541" s="10" t="s">
        <v>2995</v>
      </c>
      <c r="BG1541" s="10" t="s">
        <v>5085</v>
      </c>
      <c r="BH1541" s="10">
        <v>1</v>
      </c>
      <c r="BI1541" s="12">
        <f>AK1541/Y1541</f>
        <v>3.880597014925373E-2</v>
      </c>
      <c r="BJ1541" s="12">
        <f>AL1541/Z1541</f>
        <v>3.8461538461538464E-2</v>
      </c>
      <c r="BK1541" s="12">
        <f>AM1541/AA1541</f>
        <v>1.662049861495845E-2</v>
      </c>
      <c r="BL1541" s="12">
        <f>AN1541/AB1541</f>
        <v>4.2553191489361701E-2</v>
      </c>
      <c r="BM1541" s="12"/>
      <c r="BN1541" s="12" t="e">
        <f>AP1541/AD1541</f>
        <v>#VALUE!</v>
      </c>
      <c r="BO1541" s="12">
        <f>AQ1541/AE1541</f>
        <v>0.03</v>
      </c>
      <c r="BP1541" s="12">
        <f>AR1541/AF1541</f>
        <v>9.6153846153846159E-3</v>
      </c>
      <c r="BQ1541" s="12" t="e">
        <f>AS1541/AG1541</f>
        <v>#VALUE!</v>
      </c>
      <c r="BR1541" s="12" t="e">
        <f>AT1541/AH1541</f>
        <v>#VALUE!</v>
      </c>
      <c r="BS1541" s="12" t="e">
        <f>AU1541/AI1541</f>
        <v>#VALUE!</v>
      </c>
      <c r="BT1541" s="12"/>
      <c r="BU1541" s="12">
        <f>AW1541/Y1541</f>
        <v>3.5820895522388062E-2</v>
      </c>
      <c r="BV1541" s="12">
        <f>AX1541/Z1541</f>
        <v>3.2544378698224852E-2</v>
      </c>
      <c r="BW1541" s="12">
        <f>AY1541/AA1541</f>
        <v>1.662049861495845E-2</v>
      </c>
      <c r="BX1541" s="12">
        <f>AZ1541/AB1541</f>
        <v>5.3191489361702128E-2</v>
      </c>
      <c r="BY1541" s="12"/>
      <c r="BZ1541" s="12">
        <f>BB1541/AD1541</f>
        <v>-1.1363636363636364E-2</v>
      </c>
      <c r="CA1541" s="12">
        <f>BC1541/AE1541</f>
        <v>0.03</v>
      </c>
      <c r="CB1541" s="12">
        <f>BD1541/AF1541</f>
        <v>9.6153846153846159E-3</v>
      </c>
      <c r="CC1541" s="12">
        <f>BE1541/AG1541</f>
        <v>1.1235955056179775E-2</v>
      </c>
      <c r="CD1541" s="12" t="e">
        <f>BF1541/AH1541</f>
        <v>#VALUE!</v>
      </c>
      <c r="CE1541" s="12" t="e">
        <f>BG1541/AI1541</f>
        <v>#VALUE!</v>
      </c>
      <c r="CF1541" s="12"/>
      <c r="CG1541" s="12">
        <v>2.88</v>
      </c>
      <c r="CH1541" s="12">
        <v>2.54</v>
      </c>
      <c r="CI1541" s="12">
        <v>1.48</v>
      </c>
      <c r="CJ1541" s="12">
        <v>0</v>
      </c>
      <c r="CK1541" s="12">
        <v>0.96</v>
      </c>
      <c r="CL1541" s="12">
        <v>1.48</v>
      </c>
      <c r="CM1541" s="12">
        <v>2.46</v>
      </c>
      <c r="CN1541" s="12">
        <v>1.04</v>
      </c>
      <c r="CO1541" s="12">
        <v>1.21</v>
      </c>
      <c r="CP1541" s="12"/>
      <c r="CQ1541" s="12"/>
      <c r="CR1541" s="13">
        <v>19.920000000000002</v>
      </c>
      <c r="CS1541" s="13">
        <v>21.83</v>
      </c>
      <c r="CT1541" s="13">
        <v>26.55</v>
      </c>
      <c r="CU1541" s="13"/>
      <c r="CV1541" s="13">
        <v>24.31</v>
      </c>
      <c r="CW1541" s="13">
        <v>26.55</v>
      </c>
      <c r="CX1541" s="13">
        <v>27.52</v>
      </c>
      <c r="CY1541" s="13">
        <v>25</v>
      </c>
      <c r="CZ1541" s="14">
        <v>24.08</v>
      </c>
      <c r="DA1541" s="14"/>
      <c r="DB1541" s="14"/>
      <c r="DC1541" s="27">
        <v>260.54000000000002</v>
      </c>
      <c r="DD1541" s="27">
        <v>265.76</v>
      </c>
      <c r="DE1541" s="27">
        <v>267.49</v>
      </c>
      <c r="DF1541" s="27"/>
      <c r="DG1541" s="27">
        <v>265.31</v>
      </c>
      <c r="DH1541" s="27">
        <v>265.32</v>
      </c>
      <c r="DI1541" s="27">
        <v>267.49</v>
      </c>
      <c r="DJ1541" s="27">
        <v>264.81</v>
      </c>
      <c r="DK1541" s="27"/>
      <c r="DL1541" s="27"/>
      <c r="DM1541" s="27"/>
      <c r="DN1541" s="31" t="s">
        <v>5174</v>
      </c>
      <c r="DO1541" t="s">
        <v>6308</v>
      </c>
      <c r="DP1541" s="32" t="e">
        <f>J1541/DN1541</f>
        <v>#VALUE!</v>
      </c>
      <c r="DQ1541" s="32" t="e">
        <f>J1541/DO1541</f>
        <v>#VALUE!</v>
      </c>
    </row>
    <row r="1542" spans="2:121" hidden="1" x14ac:dyDescent="0.3">
      <c r="B1542">
        <v>1290</v>
      </c>
      <c r="C1542" s="1" t="s">
        <v>2608</v>
      </c>
      <c r="D1542" s="2" t="s">
        <v>1251</v>
      </c>
      <c r="E1542" s="3" t="s">
        <v>2921</v>
      </c>
      <c r="F1542" s="3" t="s">
        <v>2968</v>
      </c>
      <c r="G1542" s="4" t="s">
        <v>2968</v>
      </c>
      <c r="H1542" s="4"/>
      <c r="I1542" s="4" t="s">
        <v>3021</v>
      </c>
      <c r="J1542" s="15">
        <v>1325</v>
      </c>
      <c r="K1542" s="7" t="s">
        <v>5164</v>
      </c>
      <c r="L1542" s="15">
        <v>91115377</v>
      </c>
      <c r="M1542" s="16">
        <f>J1542*L1542/100000000</f>
        <v>1207.2787452499999</v>
      </c>
      <c r="N1542" s="17">
        <v>0.46</v>
      </c>
      <c r="O1542" s="18">
        <v>147.22222222222223</v>
      </c>
      <c r="P1542" s="18">
        <v>0</v>
      </c>
      <c r="Q1542" s="18">
        <v>3.1374999999999997</v>
      </c>
      <c r="R1542" s="18">
        <v>4.3574999999999999</v>
      </c>
      <c r="S1542" s="9">
        <f>AB1542/AA1542</f>
        <v>0.18969555035128804</v>
      </c>
      <c r="T1542" s="9">
        <f>AI1542/AE1542</f>
        <v>0.83505154639175261</v>
      </c>
      <c r="U1542" s="9">
        <f>AN1542/AM1542</f>
        <v>0.11764705882352941</v>
      </c>
      <c r="V1542" s="9">
        <f>AU1542/AQ1542</f>
        <v>1.3333333333333333</v>
      </c>
      <c r="W1542" s="9">
        <f>AZ1542/AY1542</f>
        <v>1.1111111111111112</v>
      </c>
      <c r="X1542" s="9" t="e">
        <f>BG1542/BC1542</f>
        <v>#VALUE!</v>
      </c>
      <c r="Y1542" s="10">
        <v>374</v>
      </c>
      <c r="Z1542" s="10">
        <v>395</v>
      </c>
      <c r="AA1542" s="10">
        <v>427</v>
      </c>
      <c r="AB1542" s="10">
        <v>81</v>
      </c>
      <c r="AC1542" s="21"/>
      <c r="AD1542" s="10">
        <v>103</v>
      </c>
      <c r="AE1542" s="10">
        <v>97</v>
      </c>
      <c r="AF1542" s="10">
        <v>94</v>
      </c>
      <c r="AG1542" s="24">
        <v>97</v>
      </c>
      <c r="AH1542" s="10">
        <v>81</v>
      </c>
      <c r="AI1542" s="5">
        <v>81</v>
      </c>
      <c r="AJ1542" s="5">
        <v>97</v>
      </c>
      <c r="AK1542" s="10">
        <v>-102</v>
      </c>
      <c r="AL1542" s="10">
        <v>-125</v>
      </c>
      <c r="AM1542" s="10">
        <v>34</v>
      </c>
      <c r="AN1542" s="10">
        <v>4</v>
      </c>
      <c r="AO1542" s="10"/>
      <c r="AP1542" s="11">
        <v>7</v>
      </c>
      <c r="AQ1542" s="11">
        <v>3</v>
      </c>
      <c r="AR1542" s="11">
        <v>12</v>
      </c>
      <c r="AS1542" s="11">
        <v>11</v>
      </c>
      <c r="AT1542" s="11">
        <v>4</v>
      </c>
      <c r="AU1542" s="11">
        <v>4</v>
      </c>
      <c r="AV1542" s="10">
        <v>12</v>
      </c>
      <c r="AW1542" s="10">
        <v>-133</v>
      </c>
      <c r="AX1542" s="10">
        <v>-215</v>
      </c>
      <c r="AY1542" s="10">
        <v>9</v>
      </c>
      <c r="AZ1542" s="10">
        <v>10</v>
      </c>
      <c r="BA1542" s="10"/>
      <c r="BB1542" s="10">
        <v>4</v>
      </c>
      <c r="BC1542" s="10">
        <v>-9</v>
      </c>
      <c r="BD1542" s="10">
        <v>13</v>
      </c>
      <c r="BE1542" s="10">
        <v>6</v>
      </c>
      <c r="BF1542" s="10" t="s">
        <v>2995</v>
      </c>
      <c r="BG1542" s="10" t="s">
        <v>5085</v>
      </c>
      <c r="BH1542" s="10">
        <v>13</v>
      </c>
      <c r="BI1542" s="12">
        <f>AK1542/Y1542</f>
        <v>-0.27272727272727271</v>
      </c>
      <c r="BJ1542" s="12">
        <f>AL1542/Z1542</f>
        <v>-0.31645569620253167</v>
      </c>
      <c r="BK1542" s="12">
        <f>AM1542/AA1542</f>
        <v>7.9625292740046844E-2</v>
      </c>
      <c r="BL1542" s="12">
        <f>AN1542/AB1542</f>
        <v>4.9382716049382713E-2</v>
      </c>
      <c r="BM1542" s="12"/>
      <c r="BN1542" s="12">
        <f>AP1542/AD1542</f>
        <v>6.7961165048543687E-2</v>
      </c>
      <c r="BO1542" s="12">
        <f>AQ1542/AE1542</f>
        <v>3.0927835051546393E-2</v>
      </c>
      <c r="BP1542" s="12">
        <f>AR1542/AF1542</f>
        <v>0.1276595744680851</v>
      </c>
      <c r="BQ1542" s="12">
        <f>AS1542/AG1542</f>
        <v>0.1134020618556701</v>
      </c>
      <c r="BR1542" s="12">
        <f>AT1542/AH1542</f>
        <v>4.9382716049382713E-2</v>
      </c>
      <c r="BS1542" s="12">
        <f>AU1542/AI1542</f>
        <v>4.9382716049382713E-2</v>
      </c>
      <c r="BT1542" s="12"/>
      <c r="BU1542" s="12">
        <f>AW1542/Y1542</f>
        <v>-0.35561497326203206</v>
      </c>
      <c r="BV1542" s="12">
        <f>AX1542/Z1542</f>
        <v>-0.54430379746835444</v>
      </c>
      <c r="BW1542" s="12">
        <f>AY1542/AA1542</f>
        <v>2.1077283372365339E-2</v>
      </c>
      <c r="BX1542" s="12">
        <f>AZ1542/AB1542</f>
        <v>0.12345679012345678</v>
      </c>
      <c r="BY1542" s="12"/>
      <c r="BZ1542" s="12">
        <f>BB1542/AD1542</f>
        <v>3.8834951456310676E-2</v>
      </c>
      <c r="CA1542" s="12">
        <f>BC1542/AE1542</f>
        <v>-9.2783505154639179E-2</v>
      </c>
      <c r="CB1542" s="12">
        <f>BD1542/AF1542</f>
        <v>0.13829787234042554</v>
      </c>
      <c r="CC1542" s="12">
        <f>BE1542/AG1542</f>
        <v>6.1855670103092786E-2</v>
      </c>
      <c r="CD1542" s="12" t="e">
        <f>BF1542/AH1542</f>
        <v>#VALUE!</v>
      </c>
      <c r="CE1542" s="12" t="e">
        <f>BG1542/AI1542</f>
        <v>#VALUE!</v>
      </c>
      <c r="CF1542" s="12"/>
      <c r="CG1542" s="12">
        <v>-53.63</v>
      </c>
      <c r="CH1542" s="12">
        <v>-96.08</v>
      </c>
      <c r="CI1542" s="12">
        <v>3.56</v>
      </c>
      <c r="CJ1542" s="12">
        <v>0</v>
      </c>
      <c r="CK1542" s="12">
        <v>-23.4</v>
      </c>
      <c r="CL1542" s="12">
        <v>4.3600000000000003</v>
      </c>
      <c r="CM1542" s="12">
        <v>5.81</v>
      </c>
      <c r="CN1542" s="12">
        <v>4.25</v>
      </c>
      <c r="CO1542" s="12">
        <v>3.01</v>
      </c>
      <c r="CP1542" s="12"/>
      <c r="CQ1542" s="12"/>
      <c r="CR1542" s="13">
        <v>142.81</v>
      </c>
      <c r="CS1542" s="13">
        <v>223.75</v>
      </c>
      <c r="CT1542" s="13">
        <v>83.01</v>
      </c>
      <c r="CU1542" s="13"/>
      <c r="CV1542" s="13">
        <v>184.37</v>
      </c>
      <c r="CW1542" s="13">
        <v>83.01</v>
      </c>
      <c r="CX1542" s="13">
        <v>49.44</v>
      </c>
      <c r="CY1542" s="13">
        <v>48.28</v>
      </c>
      <c r="CZ1542" s="14">
        <v>45.99</v>
      </c>
      <c r="DA1542" s="14"/>
      <c r="DB1542" s="14"/>
      <c r="DC1542" s="27">
        <v>56.59</v>
      </c>
      <c r="DD1542" s="27">
        <v>3.07</v>
      </c>
      <c r="DE1542" s="27">
        <v>19.13</v>
      </c>
      <c r="DF1542" s="27"/>
      <c r="DG1542" s="27">
        <v>17.2</v>
      </c>
      <c r="DH1542" s="27">
        <v>18.61</v>
      </c>
      <c r="DI1542" s="27">
        <v>19.13</v>
      </c>
      <c r="DJ1542" s="27">
        <v>20.94</v>
      </c>
      <c r="DK1542" s="27"/>
      <c r="DL1542" s="27"/>
      <c r="DM1542" s="27"/>
      <c r="DN1542" s="31" t="s">
        <v>5174</v>
      </c>
      <c r="DO1542" t="s">
        <v>6490</v>
      </c>
      <c r="DP1542" s="32" t="e">
        <f>J1542/DN1542</f>
        <v>#VALUE!</v>
      </c>
      <c r="DQ1542" s="32" t="e">
        <f>J1542/DO1542</f>
        <v>#VALUE!</v>
      </c>
    </row>
    <row r="1543" spans="2:121" hidden="1" x14ac:dyDescent="0.3">
      <c r="B1543">
        <v>1729</v>
      </c>
      <c r="C1543" s="1" t="s">
        <v>3892</v>
      </c>
      <c r="D1543" s="2" t="s">
        <v>3893</v>
      </c>
      <c r="E1543" s="3" t="s">
        <v>2897</v>
      </c>
      <c r="F1543" s="3" t="s">
        <v>2978</v>
      </c>
      <c r="G1543" s="4" t="s">
        <v>2998</v>
      </c>
      <c r="H1543" s="4"/>
      <c r="I1543" s="4" t="s">
        <v>2867</v>
      </c>
      <c r="J1543" s="15">
        <v>1080</v>
      </c>
      <c r="K1543" s="7" t="s">
        <v>8854</v>
      </c>
      <c r="L1543" s="15">
        <v>71016967</v>
      </c>
      <c r="M1543" s="16">
        <f>J1543*L1543/100000000</f>
        <v>766.98324360000004</v>
      </c>
      <c r="N1543" s="17">
        <v>3.58</v>
      </c>
      <c r="O1543" s="18">
        <v>-270</v>
      </c>
      <c r="P1543" s="18">
        <v>0</v>
      </c>
      <c r="Q1543" s="18">
        <v>0.86249999999999993</v>
      </c>
      <c r="R1543" s="18">
        <v>-0.60499999999999998</v>
      </c>
      <c r="S1543" s="9">
        <f>AB1543/AA1543</f>
        <v>0.22476949912783453</v>
      </c>
      <c r="T1543" s="9">
        <f>AI1543/AE1543</f>
        <v>0.77159965782720275</v>
      </c>
      <c r="U1543" s="9">
        <f>AN1543/AM1543</f>
        <v>0.4</v>
      </c>
      <c r="V1543" s="9">
        <f>AU1543/AQ1543</f>
        <v>-0.5714285714285714</v>
      </c>
      <c r="W1543" s="9">
        <f>AZ1543/AY1543</f>
        <v>0.25</v>
      </c>
      <c r="X1543" s="9" t="e">
        <f>BG1543/BC1543</f>
        <v>#VALUE!</v>
      </c>
      <c r="Y1543" s="10">
        <v>5051</v>
      </c>
      <c r="Z1543" s="10">
        <v>4295</v>
      </c>
      <c r="AA1543" s="10">
        <v>4013</v>
      </c>
      <c r="AB1543" s="10">
        <v>902</v>
      </c>
      <c r="AC1543" s="21"/>
      <c r="AD1543" s="10">
        <v>985</v>
      </c>
      <c r="AE1543" s="10">
        <v>1169</v>
      </c>
      <c r="AF1543" s="10">
        <v>859</v>
      </c>
      <c r="AG1543" s="24">
        <v>844</v>
      </c>
      <c r="AH1543" s="10">
        <v>902</v>
      </c>
      <c r="AI1543" s="5">
        <v>902</v>
      </c>
      <c r="AJ1543" s="5">
        <v>1169</v>
      </c>
      <c r="AK1543" s="10">
        <v>10</v>
      </c>
      <c r="AL1543" s="10">
        <v>43</v>
      </c>
      <c r="AM1543" s="10">
        <v>10</v>
      </c>
      <c r="AN1543" s="10">
        <v>4</v>
      </c>
      <c r="AO1543" s="10"/>
      <c r="AP1543" s="11">
        <v>3</v>
      </c>
      <c r="AQ1543" s="11">
        <v>-7</v>
      </c>
      <c r="AR1543" s="11">
        <v>4</v>
      </c>
      <c r="AS1543" s="11">
        <v>15</v>
      </c>
      <c r="AT1543" s="11">
        <v>4</v>
      </c>
      <c r="AU1543" s="11">
        <v>4</v>
      </c>
      <c r="AV1543" s="10">
        <v>4</v>
      </c>
      <c r="AW1543" s="10">
        <v>16</v>
      </c>
      <c r="AX1543" s="10">
        <v>12</v>
      </c>
      <c r="AY1543" s="10">
        <v>-8</v>
      </c>
      <c r="AZ1543" s="10">
        <v>-2</v>
      </c>
      <c r="BA1543" s="10"/>
      <c r="BB1543" s="10">
        <v>2</v>
      </c>
      <c r="BC1543" s="10">
        <v>-18</v>
      </c>
      <c r="BD1543" s="10">
        <v>5</v>
      </c>
      <c r="BE1543" s="10">
        <v>11</v>
      </c>
      <c r="BF1543" s="10" t="s">
        <v>2995</v>
      </c>
      <c r="BG1543" s="10" t="s">
        <v>5085</v>
      </c>
      <c r="BH1543" s="10">
        <v>5</v>
      </c>
      <c r="BI1543" s="12">
        <f>AK1543/Y1543</f>
        <v>1.9798059790140567E-3</v>
      </c>
      <c r="BJ1543" s="12">
        <f>AL1543/Z1543</f>
        <v>1.0011641443538999E-2</v>
      </c>
      <c r="BK1543" s="12">
        <f>AM1543/AA1543</f>
        <v>2.4919013207076999E-3</v>
      </c>
      <c r="BL1543" s="12">
        <f>AN1543/AB1543</f>
        <v>4.434589800443459E-3</v>
      </c>
      <c r="BM1543" s="12"/>
      <c r="BN1543" s="12">
        <f>AP1543/AD1543</f>
        <v>3.0456852791878172E-3</v>
      </c>
      <c r="BO1543" s="12">
        <f>AQ1543/AE1543</f>
        <v>-5.9880239520958087E-3</v>
      </c>
      <c r="BP1543" s="12">
        <f>AR1543/AF1543</f>
        <v>4.6565774155995342E-3</v>
      </c>
      <c r="BQ1543" s="12">
        <f>AS1543/AG1543</f>
        <v>1.7772511848341232E-2</v>
      </c>
      <c r="BR1543" s="12">
        <f>AT1543/AH1543</f>
        <v>4.434589800443459E-3</v>
      </c>
      <c r="BS1543" s="12">
        <f>AU1543/AI1543</f>
        <v>4.434589800443459E-3</v>
      </c>
      <c r="BT1543" s="12"/>
      <c r="BU1543" s="12">
        <f>AW1543/Y1543</f>
        <v>3.1676895664224905E-3</v>
      </c>
      <c r="BV1543" s="12">
        <f>AX1543/Z1543</f>
        <v>2.7939464493597207E-3</v>
      </c>
      <c r="BW1543" s="12">
        <f>AY1543/AA1543</f>
        <v>-1.99352105656616E-3</v>
      </c>
      <c r="BX1543" s="12">
        <f>AZ1543/AB1543</f>
        <v>-2.2172949002217295E-3</v>
      </c>
      <c r="BY1543" s="12"/>
      <c r="BZ1543" s="12">
        <f>BB1543/AD1543</f>
        <v>2.0304568527918783E-3</v>
      </c>
      <c r="CA1543" s="12">
        <f>BC1543/AE1543</f>
        <v>-1.5397775876817793E-2</v>
      </c>
      <c r="CB1543" s="12">
        <f>BD1543/AF1543</f>
        <v>5.8207217694994182E-3</v>
      </c>
      <c r="CC1543" s="12">
        <f>BE1543/AG1543</f>
        <v>1.3033175355450236E-2</v>
      </c>
      <c r="CD1543" s="12" t="e">
        <f>BF1543/AH1543</f>
        <v>#VALUE!</v>
      </c>
      <c r="CE1543" s="12" t="e">
        <f>BG1543/AI1543</f>
        <v>#VALUE!</v>
      </c>
      <c r="CF1543" s="12"/>
      <c r="CG1543" s="12">
        <v>0.85</v>
      </c>
      <c r="CH1543" s="12">
        <v>1.53</v>
      </c>
      <c r="CI1543" s="12">
        <v>-1.01</v>
      </c>
      <c r="CJ1543" s="12">
        <v>0</v>
      </c>
      <c r="CK1543" s="12">
        <v>-1.82</v>
      </c>
      <c r="CL1543" s="12">
        <v>-1.01</v>
      </c>
      <c r="CM1543" s="12">
        <v>-1.07</v>
      </c>
      <c r="CN1543" s="12">
        <v>-0.02</v>
      </c>
      <c r="CO1543" s="12">
        <v>-0.32</v>
      </c>
      <c r="CP1543" s="12"/>
      <c r="CQ1543" s="12"/>
      <c r="CR1543" s="13">
        <v>176.28</v>
      </c>
      <c r="CS1543" s="13">
        <v>135.33000000000001</v>
      </c>
      <c r="CT1543" s="13">
        <v>135.94</v>
      </c>
      <c r="CU1543" s="13"/>
      <c r="CV1543" s="13">
        <v>127.75</v>
      </c>
      <c r="CW1543" s="13">
        <v>135.94</v>
      </c>
      <c r="CX1543" s="13">
        <v>122.77</v>
      </c>
      <c r="CY1543" s="13">
        <v>116.19</v>
      </c>
      <c r="CZ1543" s="14">
        <v>130.01</v>
      </c>
      <c r="DA1543" s="14"/>
      <c r="DB1543" s="14"/>
      <c r="DC1543" s="27">
        <v>127.99</v>
      </c>
      <c r="DD1543" s="27">
        <v>131.07</v>
      </c>
      <c r="DE1543" s="27">
        <v>127.92</v>
      </c>
      <c r="DF1543" s="27"/>
      <c r="DG1543" s="27">
        <v>133.27000000000001</v>
      </c>
      <c r="DH1543" s="27">
        <v>133.96</v>
      </c>
      <c r="DI1543" s="27">
        <v>127.92</v>
      </c>
      <c r="DJ1543" s="27">
        <v>129.32</v>
      </c>
      <c r="DK1543" s="27"/>
      <c r="DL1543" s="27"/>
      <c r="DM1543" s="27"/>
      <c r="DN1543" s="31" t="s">
        <v>5174</v>
      </c>
      <c r="DO1543" t="s">
        <v>6944</v>
      </c>
      <c r="DP1543" s="32" t="e">
        <f>J1543/DN1543</f>
        <v>#VALUE!</v>
      </c>
      <c r="DQ1543" s="32" t="e">
        <f>J1543/DO1543</f>
        <v>#VALUE!</v>
      </c>
    </row>
    <row r="1544" spans="2:121" hidden="1" x14ac:dyDescent="0.3">
      <c r="B1544">
        <v>1740</v>
      </c>
      <c r="C1544" s="1" t="s">
        <v>4131</v>
      </c>
      <c r="D1544" s="2" t="s">
        <v>4132</v>
      </c>
      <c r="E1544" s="3" t="s">
        <v>2921</v>
      </c>
      <c r="F1544" s="3" t="s">
        <v>2939</v>
      </c>
      <c r="G1544" s="4" t="s">
        <v>2941</v>
      </c>
      <c r="H1544" s="4"/>
      <c r="I1544" s="4" t="s">
        <v>2883</v>
      </c>
      <c r="J1544" s="15">
        <v>8710</v>
      </c>
      <c r="K1544" s="7" t="s">
        <v>8860</v>
      </c>
      <c r="L1544" s="15">
        <v>8800000</v>
      </c>
      <c r="M1544" s="16">
        <f>J1544*L1544/100000000</f>
        <v>766.48</v>
      </c>
      <c r="N1544" s="17">
        <v>2.25</v>
      </c>
      <c r="O1544" s="18">
        <v>-10.307692307692308</v>
      </c>
      <c r="P1544" s="18">
        <v>0</v>
      </c>
      <c r="Q1544" s="18">
        <v>0.69499999999999995</v>
      </c>
      <c r="R1544" s="18">
        <v>-10.780000000000001</v>
      </c>
      <c r="S1544" s="9">
        <f>AB1544/AA1544</f>
        <v>0.26756756756756755</v>
      </c>
      <c r="T1544" s="9">
        <f>AI1544/AE1544</f>
        <v>0.93396226415094341</v>
      </c>
      <c r="U1544" s="9">
        <f>AN1544/AM1544</f>
        <v>-0.08</v>
      </c>
      <c r="V1544" s="9">
        <f>AU1544/AQ1544</f>
        <v>0.5</v>
      </c>
      <c r="W1544" s="9">
        <f>AZ1544/AY1544</f>
        <v>0.7978723404255319</v>
      </c>
      <c r="X1544" s="9" t="e">
        <f>BG1544/BC1544</f>
        <v>#VALUE!</v>
      </c>
      <c r="Y1544" s="10">
        <v>380</v>
      </c>
      <c r="Z1544" s="10">
        <v>353</v>
      </c>
      <c r="AA1544" s="10">
        <v>370</v>
      </c>
      <c r="AB1544" s="10">
        <v>99</v>
      </c>
      <c r="AC1544" s="21"/>
      <c r="AD1544" s="10">
        <v>99</v>
      </c>
      <c r="AE1544" s="10">
        <v>106</v>
      </c>
      <c r="AF1544" s="10">
        <v>103</v>
      </c>
      <c r="AG1544" s="24">
        <v>83</v>
      </c>
      <c r="AH1544" s="10">
        <v>90</v>
      </c>
      <c r="AI1544" s="5">
        <v>99</v>
      </c>
      <c r="AJ1544" s="5">
        <v>103</v>
      </c>
      <c r="AK1544" s="10">
        <v>52</v>
      </c>
      <c r="AL1544" s="10">
        <v>9</v>
      </c>
      <c r="AM1544" s="10">
        <v>-25</v>
      </c>
      <c r="AN1544" s="10">
        <v>2</v>
      </c>
      <c r="AO1544" s="10"/>
      <c r="AP1544" s="11">
        <v>12</v>
      </c>
      <c r="AQ1544" s="11">
        <v>4</v>
      </c>
      <c r="AR1544" s="11">
        <v>-40</v>
      </c>
      <c r="AS1544" s="11">
        <v>1</v>
      </c>
      <c r="AT1544" s="11">
        <v>3</v>
      </c>
      <c r="AU1544" s="11">
        <v>2</v>
      </c>
      <c r="AV1544" s="10">
        <v>-40</v>
      </c>
      <c r="AW1544" s="10">
        <v>31</v>
      </c>
      <c r="AX1544" s="10">
        <v>3</v>
      </c>
      <c r="AY1544" s="10">
        <v>-94</v>
      </c>
      <c r="AZ1544" s="10">
        <v>-75</v>
      </c>
      <c r="BA1544" s="10"/>
      <c r="BB1544" s="10">
        <v>2</v>
      </c>
      <c r="BC1544" s="10">
        <v>-19</v>
      </c>
      <c r="BD1544" s="10">
        <v>-79</v>
      </c>
      <c r="BE1544" s="10">
        <v>7</v>
      </c>
      <c r="BF1544" s="10">
        <v>-3</v>
      </c>
      <c r="BG1544" s="10" t="s">
        <v>5085</v>
      </c>
      <c r="BH1544" s="10">
        <v>-79</v>
      </c>
      <c r="BI1544" s="12">
        <f>AK1544/Y1544</f>
        <v>0.1368421052631579</v>
      </c>
      <c r="BJ1544" s="12">
        <f>AL1544/Z1544</f>
        <v>2.5495750708215296E-2</v>
      </c>
      <c r="BK1544" s="12">
        <f>AM1544/AA1544</f>
        <v>-6.7567567567567571E-2</v>
      </c>
      <c r="BL1544" s="12">
        <f>AN1544/AB1544</f>
        <v>2.0202020202020204E-2</v>
      </c>
      <c r="BM1544" s="12"/>
      <c r="BN1544" s="12">
        <f>AP1544/AD1544</f>
        <v>0.12121212121212122</v>
      </c>
      <c r="BO1544" s="12">
        <f>AQ1544/AE1544</f>
        <v>3.7735849056603772E-2</v>
      </c>
      <c r="BP1544" s="12">
        <f>AR1544/AF1544</f>
        <v>-0.38834951456310679</v>
      </c>
      <c r="BQ1544" s="12">
        <f>AS1544/AG1544</f>
        <v>1.2048192771084338E-2</v>
      </c>
      <c r="BR1544" s="12">
        <f>AT1544/AH1544</f>
        <v>3.3333333333333333E-2</v>
      </c>
      <c r="BS1544" s="12">
        <f>AU1544/AI1544</f>
        <v>2.0202020202020204E-2</v>
      </c>
      <c r="BT1544" s="12"/>
      <c r="BU1544" s="12">
        <f>AW1544/Y1544</f>
        <v>8.1578947368421056E-2</v>
      </c>
      <c r="BV1544" s="12">
        <f>AX1544/Z1544</f>
        <v>8.4985835694051E-3</v>
      </c>
      <c r="BW1544" s="12">
        <f>AY1544/AA1544</f>
        <v>-0.25405405405405407</v>
      </c>
      <c r="BX1544" s="12">
        <f>AZ1544/AB1544</f>
        <v>-0.75757575757575757</v>
      </c>
      <c r="BY1544" s="12"/>
      <c r="BZ1544" s="12">
        <f>BB1544/AD1544</f>
        <v>2.0202020202020204E-2</v>
      </c>
      <c r="CA1544" s="12">
        <f>BC1544/AE1544</f>
        <v>-0.17924528301886791</v>
      </c>
      <c r="CB1544" s="12">
        <f>BD1544/AF1544</f>
        <v>-0.76699029126213591</v>
      </c>
      <c r="CC1544" s="12">
        <f>BE1544/AG1544</f>
        <v>8.4337349397590355E-2</v>
      </c>
      <c r="CD1544" s="12">
        <f>BF1544/AH1544</f>
        <v>-3.3333333333333333E-2</v>
      </c>
      <c r="CE1544" s="12" t="e">
        <f>BG1544/AI1544</f>
        <v>#VALUE!</v>
      </c>
      <c r="CF1544" s="12"/>
      <c r="CG1544" s="12">
        <v>0</v>
      </c>
      <c r="CH1544" s="12">
        <v>0.32</v>
      </c>
      <c r="CI1544" s="12">
        <v>-11.79</v>
      </c>
      <c r="CJ1544" s="12">
        <v>0</v>
      </c>
      <c r="CK1544" s="12">
        <v>-0.48</v>
      </c>
      <c r="CL1544" s="12">
        <v>-2.9</v>
      </c>
      <c r="CM1544" s="12">
        <v>-11.32</v>
      </c>
      <c r="CN1544" s="12">
        <v>-11.01</v>
      </c>
      <c r="CO1544" s="12">
        <v>-11.31</v>
      </c>
      <c r="CP1544" s="12"/>
      <c r="CQ1544" s="12"/>
      <c r="CR1544" s="13">
        <v>8.69</v>
      </c>
      <c r="CS1544" s="13">
        <v>12.82</v>
      </c>
      <c r="CT1544" s="13">
        <v>14.68</v>
      </c>
      <c r="CU1544" s="13"/>
      <c r="CV1544" s="13">
        <v>16.13</v>
      </c>
      <c r="CW1544" s="13">
        <v>14.16</v>
      </c>
      <c r="CX1544" s="13">
        <v>14.68</v>
      </c>
      <c r="CY1544" s="13">
        <v>33.869999999999997</v>
      </c>
      <c r="CZ1544" s="14">
        <v>35.47</v>
      </c>
      <c r="DA1544" s="14"/>
      <c r="DB1544" s="14"/>
      <c r="DC1544" s="27">
        <v>1833.03</v>
      </c>
      <c r="DD1544" s="27">
        <v>1790.5</v>
      </c>
      <c r="DE1544" s="27">
        <v>1608.72</v>
      </c>
      <c r="DF1544" s="27"/>
      <c r="DG1544" s="27">
        <v>1800.12</v>
      </c>
      <c r="DH1544" s="27">
        <v>1756.2</v>
      </c>
      <c r="DI1544" s="27">
        <v>1608.72</v>
      </c>
      <c r="DJ1544" s="27">
        <v>1625.54</v>
      </c>
      <c r="DK1544" s="27"/>
      <c r="DL1544" s="27"/>
      <c r="DM1544" s="27"/>
      <c r="DN1544" s="31" t="s">
        <v>5174</v>
      </c>
      <c r="DO1544" s="31" t="s">
        <v>6866</v>
      </c>
      <c r="DP1544" s="32" t="e">
        <f>J1544/DN1544</f>
        <v>#VALUE!</v>
      </c>
      <c r="DQ1544" s="32" t="e">
        <f>J1544/DO1544</f>
        <v>#VALUE!</v>
      </c>
    </row>
    <row r="1545" spans="2:121" hidden="1" x14ac:dyDescent="0.3">
      <c r="B1545">
        <v>2122</v>
      </c>
      <c r="C1545" s="1" t="s">
        <v>4684</v>
      </c>
      <c r="D1545" s="2" t="s">
        <v>4685</v>
      </c>
      <c r="E1545" s="3" t="s">
        <v>2921</v>
      </c>
      <c r="F1545" s="3" t="s">
        <v>2908</v>
      </c>
      <c r="G1545" s="4" t="s">
        <v>2908</v>
      </c>
      <c r="H1545" s="4"/>
      <c r="I1545" s="4" t="s">
        <v>2908</v>
      </c>
      <c r="J1545" s="15">
        <v>263</v>
      </c>
      <c r="K1545" s="7" t="s">
        <v>4974</v>
      </c>
      <c r="L1545" s="15">
        <v>139052735</v>
      </c>
      <c r="M1545" s="16">
        <f>J1545*L1545/100000000</f>
        <v>365.70869305000002</v>
      </c>
      <c r="N1545" s="17">
        <v>0.86</v>
      </c>
      <c r="O1545" s="18">
        <v>-8.4838709677419359</v>
      </c>
      <c r="P1545" s="18">
        <v>0</v>
      </c>
      <c r="Q1545" s="18">
        <v>1.0275000000000001</v>
      </c>
      <c r="R1545" s="18">
        <v>-12.2775</v>
      </c>
      <c r="S1545" s="9">
        <f>AB1545/AA1545</f>
        <v>0.38095238095238093</v>
      </c>
      <c r="T1545" s="9">
        <f>AI1545/AE1545</f>
        <v>1.6326530612244898</v>
      </c>
      <c r="U1545" s="9">
        <f>AN1545/AM1545</f>
        <v>-2.7397260273972601E-2</v>
      </c>
      <c r="V1545" s="9">
        <f>AU1545/AQ1545</f>
        <v>-0.4</v>
      </c>
      <c r="W1545" s="9">
        <f>AZ1545/AY1545</f>
        <v>1.5873015873015872E-2</v>
      </c>
      <c r="X1545" s="9">
        <f>BG1545/BC1545</f>
        <v>0.33333333333333331</v>
      </c>
      <c r="Y1545" s="10">
        <v>256</v>
      </c>
      <c r="Z1545" s="10">
        <v>244</v>
      </c>
      <c r="AA1545" s="10">
        <v>210</v>
      </c>
      <c r="AB1545" s="10">
        <v>80</v>
      </c>
      <c r="AC1545" s="21"/>
      <c r="AD1545" s="10">
        <v>62</v>
      </c>
      <c r="AE1545" s="10">
        <v>49</v>
      </c>
      <c r="AF1545" s="10">
        <v>51</v>
      </c>
      <c r="AG1545" s="24">
        <v>65</v>
      </c>
      <c r="AH1545" s="10">
        <v>71</v>
      </c>
      <c r="AI1545" s="5">
        <v>80</v>
      </c>
      <c r="AJ1545" s="5">
        <v>51</v>
      </c>
      <c r="AK1545" s="10">
        <v>-55</v>
      </c>
      <c r="AL1545" s="10">
        <v>-44</v>
      </c>
      <c r="AM1545" s="10">
        <v>-73</v>
      </c>
      <c r="AN1545" s="10">
        <v>2</v>
      </c>
      <c r="AO1545" s="10"/>
      <c r="AP1545" s="11">
        <v>-8</v>
      </c>
      <c r="AQ1545" s="11">
        <v>-5</v>
      </c>
      <c r="AR1545" s="11">
        <v>-41</v>
      </c>
      <c r="AS1545" s="11">
        <v>3</v>
      </c>
      <c r="AT1545" s="11">
        <v>2</v>
      </c>
      <c r="AU1545" s="11">
        <v>2</v>
      </c>
      <c r="AV1545" s="10">
        <v>-41</v>
      </c>
      <c r="AW1545" s="10">
        <v>-187</v>
      </c>
      <c r="AX1545" s="10">
        <v>-134</v>
      </c>
      <c r="AY1545" s="10">
        <v>-63</v>
      </c>
      <c r="AZ1545" s="10">
        <v>-1</v>
      </c>
      <c r="BA1545" s="10"/>
      <c r="BB1545" s="10">
        <v>-7</v>
      </c>
      <c r="BC1545" s="10">
        <v>-3</v>
      </c>
      <c r="BD1545" s="10">
        <v>-44</v>
      </c>
      <c r="BE1545" s="10">
        <v>12</v>
      </c>
      <c r="BF1545" s="10">
        <v>-6</v>
      </c>
      <c r="BG1545" s="10">
        <v>-1</v>
      </c>
      <c r="BH1545" s="10">
        <v>-44</v>
      </c>
      <c r="BI1545" s="12">
        <f>AK1545/Y1545</f>
        <v>-0.21484375</v>
      </c>
      <c r="BJ1545" s="12">
        <f>AL1545/Z1545</f>
        <v>-0.18032786885245902</v>
      </c>
      <c r="BK1545" s="12">
        <f>AM1545/AA1545</f>
        <v>-0.34761904761904761</v>
      </c>
      <c r="BL1545" s="12">
        <f>AN1545/AB1545</f>
        <v>2.5000000000000001E-2</v>
      </c>
      <c r="BM1545" s="12"/>
      <c r="BN1545" s="12">
        <f>AP1545/AD1545</f>
        <v>-0.12903225806451613</v>
      </c>
      <c r="BO1545" s="12">
        <f>AQ1545/AE1545</f>
        <v>-0.10204081632653061</v>
      </c>
      <c r="BP1545" s="12">
        <f>AR1545/AF1545</f>
        <v>-0.80392156862745101</v>
      </c>
      <c r="BQ1545" s="12">
        <f>AS1545/AG1545</f>
        <v>4.6153846153846156E-2</v>
      </c>
      <c r="BR1545" s="12">
        <f>AT1545/AH1545</f>
        <v>2.8169014084507043E-2</v>
      </c>
      <c r="BS1545" s="12">
        <f>AU1545/AI1545</f>
        <v>2.5000000000000001E-2</v>
      </c>
      <c r="BT1545" s="12"/>
      <c r="BU1545" s="12">
        <f>AW1545/Y1545</f>
        <v>-0.73046875</v>
      </c>
      <c r="BV1545" s="12">
        <f>AX1545/Z1545</f>
        <v>-0.54918032786885251</v>
      </c>
      <c r="BW1545" s="12">
        <f>AY1545/AA1545</f>
        <v>-0.3</v>
      </c>
      <c r="BX1545" s="12">
        <f>AZ1545/AB1545</f>
        <v>-1.2500000000000001E-2</v>
      </c>
      <c r="BY1545" s="12"/>
      <c r="BZ1545" s="12">
        <f>BB1545/AD1545</f>
        <v>-0.11290322580645161</v>
      </c>
      <c r="CA1545" s="12">
        <f>BC1545/AE1545</f>
        <v>-6.1224489795918366E-2</v>
      </c>
      <c r="CB1545" s="12">
        <f>BD1545/AF1545</f>
        <v>-0.86274509803921573</v>
      </c>
      <c r="CC1545" s="12">
        <f>BE1545/AG1545</f>
        <v>0.18461538461538463</v>
      </c>
      <c r="CD1545" s="12">
        <f>BF1545/AH1545</f>
        <v>-8.4507042253521125E-2</v>
      </c>
      <c r="CE1545" s="12">
        <f>BG1545/AI1545</f>
        <v>-1.2500000000000001E-2</v>
      </c>
      <c r="CF1545" s="12"/>
      <c r="CG1545" s="12">
        <v>-47.34</v>
      </c>
      <c r="CH1545" s="12">
        <v>-39.659999999999997</v>
      </c>
      <c r="CI1545" s="12">
        <v>-16.52</v>
      </c>
      <c r="CJ1545" s="12">
        <v>0</v>
      </c>
      <c r="CK1545" s="12">
        <v>-32.15</v>
      </c>
      <c r="CL1545" s="12">
        <v>-24.48</v>
      </c>
      <c r="CM1545" s="12">
        <v>-16.190000000000001</v>
      </c>
      <c r="CN1545" s="12">
        <v>-10.94</v>
      </c>
      <c r="CO1545" s="12">
        <v>-11.58</v>
      </c>
      <c r="CP1545" s="12"/>
      <c r="CQ1545" s="12"/>
      <c r="CR1545" s="13">
        <v>112.93</v>
      </c>
      <c r="CS1545" s="13">
        <v>50.85</v>
      </c>
      <c r="CT1545" s="13">
        <v>36.46</v>
      </c>
      <c r="CU1545" s="13"/>
      <c r="CV1545" s="13">
        <v>37.76</v>
      </c>
      <c r="CW1545" s="13">
        <v>35.31</v>
      </c>
      <c r="CX1545" s="13">
        <v>36.46</v>
      </c>
      <c r="CY1545" s="13">
        <v>37.64</v>
      </c>
      <c r="CZ1545" s="14">
        <v>23.36</v>
      </c>
      <c r="DA1545" s="14"/>
      <c r="DB1545" s="14"/>
      <c r="DC1545" s="27">
        <v>214.42</v>
      </c>
      <c r="DD1545" s="27">
        <v>215.49</v>
      </c>
      <c r="DE1545" s="27">
        <v>169.04</v>
      </c>
      <c r="DF1545" s="27"/>
      <c r="DG1545" s="27">
        <v>203.45</v>
      </c>
      <c r="DH1545" s="27">
        <v>203.91</v>
      </c>
      <c r="DI1545" s="27">
        <v>169.04</v>
      </c>
      <c r="DJ1545" s="27">
        <v>177.83</v>
      </c>
      <c r="DK1545" s="27"/>
      <c r="DL1545" s="27"/>
      <c r="DM1545" s="27"/>
      <c r="DN1545" t="s">
        <v>5174</v>
      </c>
      <c r="DO1545" t="s">
        <v>7339</v>
      </c>
      <c r="DP1545" s="32" t="e">
        <f>J1545/DN1545</f>
        <v>#VALUE!</v>
      </c>
      <c r="DQ1545" s="32" t="e">
        <f>J1545/DO1545</f>
        <v>#VALUE!</v>
      </c>
    </row>
    <row r="1546" spans="2:121" hidden="1" x14ac:dyDescent="0.3">
      <c r="B1546">
        <v>2245</v>
      </c>
      <c r="C1546" s="1" t="s">
        <v>4908</v>
      </c>
      <c r="D1546" s="2" t="s">
        <v>4909</v>
      </c>
      <c r="E1546" s="3" t="s">
        <v>2921</v>
      </c>
      <c r="F1546" s="3" t="s">
        <v>3707</v>
      </c>
      <c r="G1546" s="4" t="s">
        <v>3707</v>
      </c>
      <c r="H1546" s="4"/>
      <c r="I1546" s="4" t="s">
        <v>2892</v>
      </c>
      <c r="J1546" s="15">
        <v>2015</v>
      </c>
      <c r="K1546" s="7" t="s">
        <v>4974</v>
      </c>
      <c r="L1546" s="15">
        <v>7822000</v>
      </c>
      <c r="M1546" s="16">
        <f>J1546*L1546/100000000</f>
        <v>157.61330000000001</v>
      </c>
      <c r="N1546" s="17" t="s">
        <v>5085</v>
      </c>
      <c r="O1546" s="18">
        <v>167.91666666666666</v>
      </c>
      <c r="P1546" s="18">
        <v>0</v>
      </c>
      <c r="Q1546" s="18">
        <v>1.0225</v>
      </c>
      <c r="R1546" s="18">
        <v>0.76</v>
      </c>
      <c r="S1546" s="9" t="e">
        <f>AB1546/AA1546</f>
        <v>#VALUE!</v>
      </c>
      <c r="T1546" s="9" t="e">
        <f>AI1546/AE1546</f>
        <v>#VALUE!</v>
      </c>
      <c r="U1546" s="9">
        <f>AN1546/AM1546</f>
        <v>0</v>
      </c>
      <c r="V1546" s="9" t="e">
        <f>AU1546/AQ1546</f>
        <v>#VALUE!</v>
      </c>
      <c r="W1546" s="9" t="e">
        <f>AZ1546/AY1546</f>
        <v>#VALUE!</v>
      </c>
      <c r="X1546" s="9" t="e">
        <f>BG1546/BC1546</f>
        <v>#VALUE!</v>
      </c>
      <c r="Y1546" s="10">
        <v>0</v>
      </c>
      <c r="Z1546" s="10">
        <v>0</v>
      </c>
      <c r="AA1546" s="10" t="s">
        <v>2995</v>
      </c>
      <c r="AB1546" s="10">
        <v>0</v>
      </c>
      <c r="AC1546" s="21"/>
      <c r="AD1546" s="10" t="s">
        <v>2995</v>
      </c>
      <c r="AE1546" s="10" t="s">
        <v>2995</v>
      </c>
      <c r="AF1546" s="10" t="s">
        <v>2995</v>
      </c>
      <c r="AG1546" s="24" t="s">
        <v>2995</v>
      </c>
      <c r="AH1546" s="10" t="s">
        <v>2995</v>
      </c>
      <c r="AI1546" s="5" t="s">
        <v>5085</v>
      </c>
      <c r="AJ1546" s="5">
        <v>0</v>
      </c>
      <c r="AK1546" s="10">
        <v>0</v>
      </c>
      <c r="AL1546" s="10">
        <v>0</v>
      </c>
      <c r="AM1546" s="10">
        <v>-1</v>
      </c>
      <c r="AN1546" s="10">
        <v>0</v>
      </c>
      <c r="AO1546" s="10"/>
      <c r="AP1546" s="10" t="s">
        <v>2995</v>
      </c>
      <c r="AQ1546" s="10" t="s">
        <v>2995</v>
      </c>
      <c r="AR1546" s="10" t="s">
        <v>2995</v>
      </c>
      <c r="AS1546" s="10" t="s">
        <v>2995</v>
      </c>
      <c r="AT1546" s="10" t="s">
        <v>2995</v>
      </c>
      <c r="AU1546" s="10" t="s">
        <v>5085</v>
      </c>
      <c r="AV1546" s="10" t="s">
        <v>5085</v>
      </c>
      <c r="AW1546" s="10">
        <v>0</v>
      </c>
      <c r="AX1546" s="10">
        <v>0</v>
      </c>
      <c r="AY1546" s="10" t="s">
        <v>2995</v>
      </c>
      <c r="AZ1546" s="10">
        <v>0</v>
      </c>
      <c r="BA1546" s="10"/>
      <c r="BB1546" s="10" t="s">
        <v>2995</v>
      </c>
      <c r="BC1546" s="10" t="s">
        <v>2995</v>
      </c>
      <c r="BD1546" s="10" t="s">
        <v>2995</v>
      </c>
      <c r="BE1546" s="10" t="s">
        <v>2995</v>
      </c>
      <c r="BF1546" s="10" t="s">
        <v>2995</v>
      </c>
      <c r="BG1546" s="10" t="s">
        <v>5085</v>
      </c>
      <c r="BH1546" s="10" t="s">
        <v>5085</v>
      </c>
      <c r="BI1546" s="12" t="e">
        <f>AK1546/Y1546</f>
        <v>#DIV/0!</v>
      </c>
      <c r="BJ1546" s="12" t="e">
        <f>AL1546/Z1546</f>
        <v>#DIV/0!</v>
      </c>
      <c r="BK1546" s="12" t="e">
        <f>AM1546/AA1546</f>
        <v>#VALUE!</v>
      </c>
      <c r="BL1546" s="12" t="e">
        <f>AN1546/AB1546</f>
        <v>#DIV/0!</v>
      </c>
      <c r="BM1546" s="12"/>
      <c r="BN1546" s="12" t="e">
        <f>AP1546/AD1546</f>
        <v>#VALUE!</v>
      </c>
      <c r="BO1546" s="12" t="e">
        <f>AQ1546/AE1546</f>
        <v>#VALUE!</v>
      </c>
      <c r="BP1546" s="12" t="e">
        <f>AR1546/AF1546</f>
        <v>#VALUE!</v>
      </c>
      <c r="BQ1546" s="12" t="e">
        <f>AS1546/AG1546</f>
        <v>#VALUE!</v>
      </c>
      <c r="BR1546" s="12" t="e">
        <f>AT1546/AH1546</f>
        <v>#VALUE!</v>
      </c>
      <c r="BS1546" s="12" t="e">
        <f>AU1546/AI1546</f>
        <v>#VALUE!</v>
      </c>
      <c r="BT1546" s="12"/>
      <c r="BU1546" s="12" t="e">
        <f>AW1546/Y1546</f>
        <v>#DIV/0!</v>
      </c>
      <c r="BV1546" s="12" t="e">
        <f>AX1546/Z1546</f>
        <v>#DIV/0!</v>
      </c>
      <c r="BW1546" s="12" t="e">
        <f>AY1546/AA1546</f>
        <v>#VALUE!</v>
      </c>
      <c r="BX1546" s="12" t="e">
        <f>AZ1546/AB1546</f>
        <v>#DIV/0!</v>
      </c>
      <c r="BY1546" s="12"/>
      <c r="BZ1546" s="12" t="e">
        <f>BB1546/AD1546</f>
        <v>#VALUE!</v>
      </c>
      <c r="CA1546" s="12" t="e">
        <f>BC1546/AE1546</f>
        <v>#VALUE!</v>
      </c>
      <c r="CB1546" s="12" t="e">
        <f>BD1546/AF1546</f>
        <v>#VALUE!</v>
      </c>
      <c r="CC1546" s="12" t="e">
        <f>BE1546/AG1546</f>
        <v>#VALUE!</v>
      </c>
      <c r="CD1546" s="12" t="e">
        <f>BF1546/AH1546</f>
        <v>#VALUE!</v>
      </c>
      <c r="CE1546" s="12" t="e">
        <f>BG1546/AI1546</f>
        <v>#VALUE!</v>
      </c>
      <c r="CF1546" s="12"/>
      <c r="CG1546" s="12">
        <v>0</v>
      </c>
      <c r="CH1546" s="12">
        <v>0</v>
      </c>
      <c r="CI1546" s="12">
        <v>0</v>
      </c>
      <c r="CJ1546" s="12">
        <v>0</v>
      </c>
      <c r="CK1546" s="12">
        <v>0</v>
      </c>
      <c r="CL1546" s="12">
        <v>0</v>
      </c>
      <c r="CM1546" s="12">
        <v>0</v>
      </c>
      <c r="CN1546" s="12">
        <v>0.9</v>
      </c>
      <c r="CO1546" s="12">
        <v>0.62</v>
      </c>
      <c r="CP1546" s="12"/>
      <c r="CQ1546" s="12"/>
      <c r="CR1546" s="13">
        <v>0</v>
      </c>
      <c r="CS1546" s="13">
        <v>0</v>
      </c>
      <c r="CT1546" s="13">
        <v>13.4</v>
      </c>
      <c r="CU1546" s="13"/>
      <c r="CV1546" s="13">
        <v>13.28</v>
      </c>
      <c r="CW1546" s="13">
        <v>13.4</v>
      </c>
      <c r="CX1546" s="13">
        <v>13.44</v>
      </c>
      <c r="CY1546" s="13">
        <v>13.52</v>
      </c>
      <c r="CZ1546" s="14">
        <v>13.6</v>
      </c>
      <c r="DA1546" s="14"/>
      <c r="DB1546" s="14"/>
      <c r="DC1546" s="27">
        <v>0</v>
      </c>
      <c r="DD1546" s="27">
        <v>0</v>
      </c>
      <c r="DE1546" s="27">
        <v>1851.45</v>
      </c>
      <c r="DF1546" s="27"/>
      <c r="DG1546" s="27">
        <v>1841.95</v>
      </c>
      <c r="DH1546" s="27">
        <v>1847.2</v>
      </c>
      <c r="DI1546" s="27">
        <v>1851.45</v>
      </c>
      <c r="DJ1546" s="27">
        <v>1856.23</v>
      </c>
      <c r="DK1546" s="27"/>
      <c r="DL1546" s="27"/>
      <c r="DM1546" s="27"/>
      <c r="DN1546" s="31" t="s">
        <v>5174</v>
      </c>
      <c r="DO1546" s="31" t="s">
        <v>7443</v>
      </c>
      <c r="DP1546" s="32" t="e">
        <f>J1546/DN1546</f>
        <v>#VALUE!</v>
      </c>
      <c r="DQ1546" s="32" t="e">
        <f>J1546/DO1546</f>
        <v>#VALUE!</v>
      </c>
    </row>
    <row r="1547" spans="2:121" hidden="1" x14ac:dyDescent="0.3">
      <c r="B1547">
        <v>2289</v>
      </c>
      <c r="C1547" s="1" t="s">
        <v>4938</v>
      </c>
      <c r="D1547" s="2" t="s">
        <v>4939</v>
      </c>
      <c r="E1547" s="3" t="s">
        <v>2897</v>
      </c>
      <c r="F1547" s="3" t="s">
        <v>2978</v>
      </c>
      <c r="G1547" s="4" t="s">
        <v>2998</v>
      </c>
      <c r="H1547" s="4"/>
      <c r="I1547" s="4"/>
      <c r="J1547" s="15">
        <v>2545</v>
      </c>
      <c r="K1547" s="7" t="s">
        <v>9232</v>
      </c>
      <c r="L1547" s="15">
        <v>2621200</v>
      </c>
      <c r="M1547" s="16">
        <f>J1547*L1547/100000000</f>
        <v>66.709540000000004</v>
      </c>
      <c r="N1547" s="17">
        <v>3.58</v>
      </c>
      <c r="O1547" s="18">
        <v>-636.25</v>
      </c>
      <c r="P1547" s="18">
        <v>0</v>
      </c>
      <c r="Q1547" s="18">
        <v>0.86249999999999993</v>
      </c>
      <c r="R1547" s="18">
        <v>-0.60499999999999998</v>
      </c>
      <c r="S1547" s="9">
        <f>AB1547/AA1547</f>
        <v>0.22476949912783453</v>
      </c>
      <c r="T1547" s="9">
        <f>AI1547/AE1547</f>
        <v>0.77159965782720275</v>
      </c>
      <c r="U1547" s="9">
        <f>AN1547/AM1547</f>
        <v>0.4</v>
      </c>
      <c r="V1547" s="9">
        <f>AU1547/AQ1547</f>
        <v>-0.5714285714285714</v>
      </c>
      <c r="W1547" s="9">
        <f>AZ1547/AY1547</f>
        <v>0.25</v>
      </c>
      <c r="X1547" s="9" t="e">
        <f>BG1547/BC1547</f>
        <v>#VALUE!</v>
      </c>
      <c r="Y1547" s="10">
        <v>5051</v>
      </c>
      <c r="Z1547" s="10">
        <v>4295</v>
      </c>
      <c r="AA1547" s="10">
        <v>4013</v>
      </c>
      <c r="AB1547" s="10">
        <v>902</v>
      </c>
      <c r="AC1547" s="21"/>
      <c r="AD1547" s="10">
        <v>985</v>
      </c>
      <c r="AE1547" s="10">
        <v>1169</v>
      </c>
      <c r="AF1547" s="10">
        <v>859</v>
      </c>
      <c r="AG1547" s="24">
        <v>844</v>
      </c>
      <c r="AH1547" s="10">
        <v>902</v>
      </c>
      <c r="AI1547" s="5">
        <v>902</v>
      </c>
      <c r="AJ1547" s="5">
        <v>1169</v>
      </c>
      <c r="AK1547" s="10">
        <v>10</v>
      </c>
      <c r="AL1547" s="10">
        <v>43</v>
      </c>
      <c r="AM1547" s="10">
        <v>10</v>
      </c>
      <c r="AN1547" s="10">
        <v>4</v>
      </c>
      <c r="AO1547" s="10"/>
      <c r="AP1547" s="11">
        <v>3</v>
      </c>
      <c r="AQ1547" s="11">
        <v>-7</v>
      </c>
      <c r="AR1547" s="11">
        <v>4</v>
      </c>
      <c r="AS1547" s="11">
        <v>15</v>
      </c>
      <c r="AT1547" s="11">
        <v>4</v>
      </c>
      <c r="AU1547" s="11">
        <v>4</v>
      </c>
      <c r="AV1547" s="10">
        <v>4</v>
      </c>
      <c r="AW1547" s="10">
        <v>16</v>
      </c>
      <c r="AX1547" s="10">
        <v>12</v>
      </c>
      <c r="AY1547" s="10">
        <v>-8</v>
      </c>
      <c r="AZ1547" s="10">
        <v>-2</v>
      </c>
      <c r="BA1547" s="10"/>
      <c r="BB1547" s="10">
        <v>2</v>
      </c>
      <c r="BC1547" s="10">
        <v>-18</v>
      </c>
      <c r="BD1547" s="10">
        <v>5</v>
      </c>
      <c r="BE1547" s="10">
        <v>11</v>
      </c>
      <c r="BF1547" s="10" t="s">
        <v>2995</v>
      </c>
      <c r="BG1547" s="10" t="s">
        <v>5085</v>
      </c>
      <c r="BH1547" s="10">
        <v>5</v>
      </c>
      <c r="BI1547" s="12">
        <f>AK1547/Y1547</f>
        <v>1.9798059790140567E-3</v>
      </c>
      <c r="BJ1547" s="12">
        <f>AL1547/Z1547</f>
        <v>1.0011641443538999E-2</v>
      </c>
      <c r="BK1547" s="12">
        <f>AM1547/AA1547</f>
        <v>2.4919013207076999E-3</v>
      </c>
      <c r="BL1547" s="12">
        <f>AN1547/AB1547</f>
        <v>4.434589800443459E-3</v>
      </c>
      <c r="BM1547" s="12"/>
      <c r="BN1547" s="12">
        <f>AP1547/AD1547</f>
        <v>3.0456852791878172E-3</v>
      </c>
      <c r="BO1547" s="12">
        <f>AQ1547/AE1547</f>
        <v>-5.9880239520958087E-3</v>
      </c>
      <c r="BP1547" s="12">
        <f>AR1547/AF1547</f>
        <v>4.6565774155995342E-3</v>
      </c>
      <c r="BQ1547" s="12">
        <f>AS1547/AG1547</f>
        <v>1.7772511848341232E-2</v>
      </c>
      <c r="BR1547" s="12">
        <f>AT1547/AH1547</f>
        <v>4.434589800443459E-3</v>
      </c>
      <c r="BS1547" s="12">
        <f>AU1547/AI1547</f>
        <v>4.434589800443459E-3</v>
      </c>
      <c r="BT1547" s="12"/>
      <c r="BU1547" s="12">
        <f>AW1547/Y1547</f>
        <v>3.1676895664224905E-3</v>
      </c>
      <c r="BV1547" s="12">
        <f>AX1547/Z1547</f>
        <v>2.7939464493597207E-3</v>
      </c>
      <c r="BW1547" s="12">
        <f>AY1547/AA1547</f>
        <v>-1.99352105656616E-3</v>
      </c>
      <c r="BX1547" s="12">
        <f>AZ1547/AB1547</f>
        <v>-2.2172949002217295E-3</v>
      </c>
      <c r="BY1547" s="12"/>
      <c r="BZ1547" s="12">
        <f>BB1547/AD1547</f>
        <v>2.0304568527918783E-3</v>
      </c>
      <c r="CA1547" s="12">
        <f>BC1547/AE1547</f>
        <v>-1.5397775876817793E-2</v>
      </c>
      <c r="CB1547" s="12">
        <f>BD1547/AF1547</f>
        <v>5.8207217694994182E-3</v>
      </c>
      <c r="CC1547" s="12">
        <f>BE1547/AG1547</f>
        <v>1.3033175355450236E-2</v>
      </c>
      <c r="CD1547" s="12" t="e">
        <f>BF1547/AH1547</f>
        <v>#VALUE!</v>
      </c>
      <c r="CE1547" s="12" t="e">
        <f>BG1547/AI1547</f>
        <v>#VALUE!</v>
      </c>
      <c r="CF1547" s="12"/>
      <c r="CG1547" s="12">
        <v>0.85</v>
      </c>
      <c r="CH1547" s="12">
        <v>1.53</v>
      </c>
      <c r="CI1547" s="12">
        <v>-1.01</v>
      </c>
      <c r="CJ1547" s="12">
        <v>0</v>
      </c>
      <c r="CK1547" s="12">
        <v>-1.82</v>
      </c>
      <c r="CL1547" s="12">
        <v>-1.01</v>
      </c>
      <c r="CM1547" s="12">
        <v>-1.07</v>
      </c>
      <c r="CN1547" s="12">
        <v>-0.02</v>
      </c>
      <c r="CO1547" s="12">
        <v>-0.32</v>
      </c>
      <c r="CP1547" s="12"/>
      <c r="CQ1547" s="12"/>
      <c r="CR1547" s="13">
        <v>176.28</v>
      </c>
      <c r="CS1547" s="13">
        <v>135.33000000000001</v>
      </c>
      <c r="CT1547" s="13">
        <v>135.94</v>
      </c>
      <c r="CU1547" s="13"/>
      <c r="CV1547" s="13">
        <v>127.75</v>
      </c>
      <c r="CW1547" s="13">
        <v>135.94</v>
      </c>
      <c r="CX1547" s="13">
        <v>122.77</v>
      </c>
      <c r="CY1547" s="13">
        <v>116.19</v>
      </c>
      <c r="CZ1547" s="14">
        <v>130.01</v>
      </c>
      <c r="DA1547" s="14"/>
      <c r="DB1547" s="14"/>
      <c r="DC1547" s="27">
        <v>127.99</v>
      </c>
      <c r="DD1547" s="27">
        <v>131.07</v>
      </c>
      <c r="DE1547" s="27">
        <v>127.92</v>
      </c>
      <c r="DF1547" s="27"/>
      <c r="DG1547" s="27">
        <v>133.27000000000001</v>
      </c>
      <c r="DH1547" s="27">
        <v>133.96</v>
      </c>
      <c r="DI1547" s="27">
        <v>127.92</v>
      </c>
      <c r="DJ1547" s="27">
        <v>129.32</v>
      </c>
      <c r="DK1547" s="27"/>
      <c r="DL1547" s="27"/>
      <c r="DM1547" s="27"/>
      <c r="DN1547" s="31" t="s">
        <v>5174</v>
      </c>
      <c r="DO1547" s="31" t="s">
        <v>7476</v>
      </c>
      <c r="DP1547" s="32" t="e">
        <f>J1547/DN1547</f>
        <v>#VALUE!</v>
      </c>
      <c r="DQ1547" s="32" t="e">
        <f>J1547/DO1547</f>
        <v>#VALUE!</v>
      </c>
    </row>
    <row r="1548" spans="2:121" hidden="1" x14ac:dyDescent="0.3">
      <c r="B1548">
        <v>2263</v>
      </c>
      <c r="C1548" s="1" t="s">
        <v>4934</v>
      </c>
      <c r="D1548" s="2" t="s">
        <v>4935</v>
      </c>
      <c r="E1548" s="3" t="s">
        <v>2921</v>
      </c>
      <c r="F1548" s="3" t="s">
        <v>2924</v>
      </c>
      <c r="G1548" s="4" t="s">
        <v>2925</v>
      </c>
      <c r="H1548" s="4"/>
      <c r="I1548" s="4" t="s">
        <v>2992</v>
      </c>
      <c r="J1548" s="15">
        <v>275</v>
      </c>
      <c r="K1548" s="7" t="s">
        <v>4974</v>
      </c>
      <c r="L1548" s="15">
        <v>38974244</v>
      </c>
      <c r="M1548" s="16">
        <f>J1548*L1548/100000000</f>
        <v>107.179171</v>
      </c>
      <c r="N1548" s="17">
        <v>3.13</v>
      </c>
      <c r="O1548" s="18">
        <v>-1.7096673919801058E-2</v>
      </c>
      <c r="P1548" s="18">
        <v>-1.1508202209574825E-2</v>
      </c>
      <c r="Q1548" s="18">
        <v>0.92499999999999993</v>
      </c>
      <c r="R1548" s="18">
        <v>-66.784999999999997</v>
      </c>
      <c r="S1548" s="9">
        <f>AB1548/AA1548</f>
        <v>6.0606060606060608E-2</v>
      </c>
      <c r="T1548" s="9">
        <f>AI1548/AE1548</f>
        <v>0.25641025641025639</v>
      </c>
      <c r="U1548" s="9">
        <f>AN1548/AM1548</f>
        <v>-2.0952380952380953</v>
      </c>
      <c r="V1548" s="9">
        <f>AU1548/AQ1548</f>
        <v>-22</v>
      </c>
      <c r="W1548" s="9">
        <f>AZ1548/AY1548</f>
        <v>1.04</v>
      </c>
      <c r="X1548" s="9">
        <f>BG1548/BC1548</f>
        <v>3.25</v>
      </c>
      <c r="Y1548" s="10">
        <v>517</v>
      </c>
      <c r="Z1548" s="10">
        <v>459</v>
      </c>
      <c r="AA1548" s="10">
        <v>330</v>
      </c>
      <c r="AB1548" s="10">
        <v>20</v>
      </c>
      <c r="AC1548" s="21"/>
      <c r="AD1548" s="10">
        <v>131</v>
      </c>
      <c r="AE1548" s="10">
        <v>78</v>
      </c>
      <c r="AF1548" s="10">
        <v>61</v>
      </c>
      <c r="AG1548" s="24">
        <v>6</v>
      </c>
      <c r="AH1548" s="10">
        <v>27</v>
      </c>
      <c r="AI1548" s="5">
        <v>20</v>
      </c>
      <c r="AJ1548" s="5">
        <v>61</v>
      </c>
      <c r="AK1548" s="10">
        <v>-95</v>
      </c>
      <c r="AL1548" s="10">
        <v>-59</v>
      </c>
      <c r="AM1548" s="10">
        <v>21</v>
      </c>
      <c r="AN1548" s="10">
        <v>-44</v>
      </c>
      <c r="AO1548" s="10"/>
      <c r="AP1548" s="11">
        <v>16</v>
      </c>
      <c r="AQ1548" s="11">
        <v>2</v>
      </c>
      <c r="AR1548" s="11">
        <v>12</v>
      </c>
      <c r="AS1548" s="11">
        <v>-37</v>
      </c>
      <c r="AT1548" s="11">
        <v>-36</v>
      </c>
      <c r="AU1548" s="11">
        <v>-44</v>
      </c>
      <c r="AV1548" s="10">
        <v>12</v>
      </c>
      <c r="AW1548" s="10">
        <v>-214</v>
      </c>
      <c r="AX1548" s="10">
        <v>-112</v>
      </c>
      <c r="AY1548" s="10">
        <v>-75</v>
      </c>
      <c r="AZ1548" s="10">
        <v>-78</v>
      </c>
      <c r="BA1548" s="10"/>
      <c r="BB1548" s="10">
        <v>10</v>
      </c>
      <c r="BC1548" s="10">
        <v>-24</v>
      </c>
      <c r="BD1548" s="10">
        <v>-36</v>
      </c>
      <c r="BE1548" s="10">
        <v>-45</v>
      </c>
      <c r="BF1548" s="10">
        <v>-45</v>
      </c>
      <c r="BG1548" s="10">
        <v>-78</v>
      </c>
      <c r="BH1548" s="10">
        <v>-36</v>
      </c>
      <c r="BI1548" s="12">
        <f>AK1548/Y1548</f>
        <v>-0.18375241779497098</v>
      </c>
      <c r="BJ1548" s="12">
        <f>AL1548/Z1548</f>
        <v>-0.12854030501089325</v>
      </c>
      <c r="BK1548" s="12">
        <f>AM1548/AA1548</f>
        <v>6.363636363636363E-2</v>
      </c>
      <c r="BL1548" s="12">
        <f>AN1548/AB1548</f>
        <v>-2.2000000000000002</v>
      </c>
      <c r="BM1548" s="12"/>
      <c r="BN1548" s="12">
        <f>AP1548/AD1548</f>
        <v>0.12213740458015267</v>
      </c>
      <c r="BO1548" s="12">
        <f>AQ1548/AE1548</f>
        <v>2.564102564102564E-2</v>
      </c>
      <c r="BP1548" s="12">
        <f>AR1548/AF1548</f>
        <v>0.19672131147540983</v>
      </c>
      <c r="BQ1548" s="12">
        <f>AS1548/AG1548</f>
        <v>-6.166666666666667</v>
      </c>
      <c r="BR1548" s="12">
        <f>AT1548/AH1548</f>
        <v>-1.3333333333333333</v>
      </c>
      <c r="BS1548" s="12">
        <f>AU1548/AI1548</f>
        <v>-2.2000000000000002</v>
      </c>
      <c r="BT1548" s="12"/>
      <c r="BU1548" s="12">
        <f>AW1548/Y1548</f>
        <v>-0.41392649903288203</v>
      </c>
      <c r="BV1548" s="12">
        <f>AX1548/Z1548</f>
        <v>-0.24400871459694989</v>
      </c>
      <c r="BW1548" s="12">
        <f>AY1548/AA1548</f>
        <v>-0.22727272727272727</v>
      </c>
      <c r="BX1548" s="12">
        <f>AZ1548/AB1548</f>
        <v>-3.9</v>
      </c>
      <c r="BY1548" s="12"/>
      <c r="BZ1548" s="12">
        <f>BB1548/AD1548</f>
        <v>7.6335877862595422E-2</v>
      </c>
      <c r="CA1548" s="12">
        <f>BC1548/AE1548</f>
        <v>-0.30769230769230771</v>
      </c>
      <c r="CB1548" s="12">
        <f>BD1548/AF1548</f>
        <v>-0.5901639344262295</v>
      </c>
      <c r="CC1548" s="12">
        <f>BE1548/AG1548</f>
        <v>-7.5</v>
      </c>
      <c r="CD1548" s="12">
        <f>BF1548/AH1548</f>
        <v>-1.6666666666666667</v>
      </c>
      <c r="CE1548" s="12">
        <f>BG1548/AI1548</f>
        <v>-3.9</v>
      </c>
      <c r="CF1548" s="12"/>
      <c r="CG1548" s="12">
        <v>-73.83</v>
      </c>
      <c r="CH1548" s="12">
        <v>-47.35</v>
      </c>
      <c r="CI1548" s="12">
        <v>-34.270000000000003</v>
      </c>
      <c r="CJ1548" s="12">
        <v>0</v>
      </c>
      <c r="CK1548" s="12">
        <v>-22.5</v>
      </c>
      <c r="CL1548" s="12">
        <v>-31.07</v>
      </c>
      <c r="CM1548" s="12">
        <v>-34.270000000000003</v>
      </c>
      <c r="CN1548" s="12">
        <v>-47.26</v>
      </c>
      <c r="CO1548" s="12">
        <v>-68.760000000000005</v>
      </c>
      <c r="CP1548" s="12"/>
      <c r="CQ1548" s="12"/>
      <c r="CR1548" s="13">
        <v>199.89</v>
      </c>
      <c r="CS1548" s="13">
        <v>204</v>
      </c>
      <c r="CT1548" s="13">
        <v>348.02</v>
      </c>
      <c r="CU1548" s="13"/>
      <c r="CV1548" s="13">
        <v>257.01</v>
      </c>
      <c r="CW1548" s="13">
        <v>289.98</v>
      </c>
      <c r="CX1548" s="13">
        <v>348.02</v>
      </c>
      <c r="CY1548" s="13">
        <v>454.42</v>
      </c>
      <c r="CZ1548" s="14">
        <v>472.15</v>
      </c>
      <c r="DA1548" s="14"/>
      <c r="DB1548" s="14"/>
      <c r="DC1548" s="27">
        <v>44.76</v>
      </c>
      <c r="DD1548" s="27">
        <v>39.54</v>
      </c>
      <c r="DE1548" s="27">
        <v>4.71</v>
      </c>
      <c r="DF1548" s="27"/>
      <c r="DG1548" s="27">
        <v>36.090000000000003</v>
      </c>
      <c r="DH1548" s="27">
        <v>23.47</v>
      </c>
      <c r="DI1548" s="27">
        <v>4.71</v>
      </c>
      <c r="DJ1548" s="27">
        <v>-10.9</v>
      </c>
      <c r="DK1548" s="27"/>
      <c r="DL1548" s="27"/>
      <c r="DM1548" s="27"/>
      <c r="DN1548" s="31" t="s">
        <v>5174</v>
      </c>
      <c r="DO1548" t="s">
        <v>7461</v>
      </c>
      <c r="DP1548" s="32" t="e">
        <f>J1548/DN1548</f>
        <v>#VALUE!</v>
      </c>
      <c r="DQ1548" s="32" t="e">
        <f>J1548/DO1548</f>
        <v>#VALUE!</v>
      </c>
    </row>
    <row r="1549" spans="2:121" hidden="1" x14ac:dyDescent="0.3">
      <c r="B1549">
        <v>2281</v>
      </c>
      <c r="C1549" s="1" t="s">
        <v>4950</v>
      </c>
      <c r="D1549" s="2" t="s">
        <v>4951</v>
      </c>
      <c r="E1549" s="3" t="s">
        <v>2921</v>
      </c>
      <c r="F1549" s="3" t="s">
        <v>2905</v>
      </c>
      <c r="G1549" s="4" t="s">
        <v>2837</v>
      </c>
      <c r="H1549" s="4"/>
      <c r="I1549" s="4"/>
      <c r="J1549" s="15">
        <v>179</v>
      </c>
      <c r="K1549" s="7" t="s">
        <v>4974</v>
      </c>
      <c r="L1549" s="15">
        <v>40828103</v>
      </c>
      <c r="M1549" s="16">
        <f>J1549*L1549/100000000</f>
        <v>73.082304370000003</v>
      </c>
      <c r="N1549" s="17">
        <v>6.12</v>
      </c>
      <c r="O1549" s="18">
        <v>-0.16010733452593917</v>
      </c>
      <c r="P1549" s="18">
        <v>-5.9666666666666666E-2</v>
      </c>
      <c r="Q1549" s="18">
        <v>1.135</v>
      </c>
      <c r="R1549" s="18">
        <v>0</v>
      </c>
      <c r="S1549" s="9">
        <f>AB1549/AA1549</f>
        <v>0.24120603015075376</v>
      </c>
      <c r="T1549" s="9">
        <f>AI1549/AE1549</f>
        <v>0</v>
      </c>
      <c r="U1549" s="9">
        <f>AN1549/AM1549</f>
        <v>2.9272727272727272</v>
      </c>
      <c r="V1549" s="9">
        <f>AU1549/AQ1549</f>
        <v>23</v>
      </c>
      <c r="W1549" s="9">
        <f>AZ1549/AY1549</f>
        <v>3.1855670103092781</v>
      </c>
      <c r="X1549" s="9">
        <f>BG1549/BC1549</f>
        <v>12.36</v>
      </c>
      <c r="Y1549" s="10">
        <v>388</v>
      </c>
      <c r="Z1549" s="10">
        <v>255</v>
      </c>
      <c r="AA1549" s="10">
        <v>199</v>
      </c>
      <c r="AB1549" s="10">
        <v>48</v>
      </c>
      <c r="AC1549" s="21"/>
      <c r="AD1549" s="10">
        <v>18</v>
      </c>
      <c r="AE1549" s="10">
        <v>27</v>
      </c>
      <c r="AF1549" s="10">
        <v>25</v>
      </c>
      <c r="AG1549" s="24">
        <v>22</v>
      </c>
      <c r="AH1549" s="10">
        <v>1</v>
      </c>
      <c r="AI1549" s="5">
        <v>0</v>
      </c>
      <c r="AJ1549" s="5">
        <v>25</v>
      </c>
      <c r="AK1549" s="10">
        <v>-51</v>
      </c>
      <c r="AL1549" s="10">
        <v>-50</v>
      </c>
      <c r="AM1549" s="10">
        <v>-55</v>
      </c>
      <c r="AN1549" s="10">
        <v>-161</v>
      </c>
      <c r="AO1549" s="10"/>
      <c r="AP1549" s="11">
        <v>-14</v>
      </c>
      <c r="AQ1549" s="11">
        <v>-7</v>
      </c>
      <c r="AR1549" s="11">
        <v>-9</v>
      </c>
      <c r="AS1549" s="11">
        <v>-8</v>
      </c>
      <c r="AT1549" s="11" t="s">
        <v>2995</v>
      </c>
      <c r="AU1549" s="11">
        <v>-161</v>
      </c>
      <c r="AV1549" s="10">
        <v>-9</v>
      </c>
      <c r="AW1549" s="10">
        <v>-122</v>
      </c>
      <c r="AX1549" s="10">
        <v>-102</v>
      </c>
      <c r="AY1549" s="10">
        <v>-97</v>
      </c>
      <c r="AZ1549" s="10">
        <v>-309</v>
      </c>
      <c r="BA1549" s="10"/>
      <c r="BB1549" s="10">
        <v>15</v>
      </c>
      <c r="BC1549" s="10">
        <v>-25</v>
      </c>
      <c r="BD1549" s="10">
        <v>-52</v>
      </c>
      <c r="BE1549" s="10">
        <v>-25</v>
      </c>
      <c r="BF1549" s="10" t="s">
        <v>2995</v>
      </c>
      <c r="BG1549" s="10">
        <v>-309</v>
      </c>
      <c r="BH1549" s="10">
        <v>-52</v>
      </c>
      <c r="BI1549" s="12">
        <f>AK1549/Y1549</f>
        <v>-0.13144329896907217</v>
      </c>
      <c r="BJ1549" s="12">
        <f>AL1549/Z1549</f>
        <v>-0.19607843137254902</v>
      </c>
      <c r="BK1549" s="12">
        <f>AM1549/AA1549</f>
        <v>-0.27638190954773867</v>
      </c>
      <c r="BL1549" s="12">
        <f>AN1549/AB1549</f>
        <v>-3.3541666666666665</v>
      </c>
      <c r="BM1549" s="12"/>
      <c r="BN1549" s="12">
        <f>AP1549/AD1549</f>
        <v>-0.77777777777777779</v>
      </c>
      <c r="BO1549" s="12">
        <f>AQ1549/AE1549</f>
        <v>-0.25925925925925924</v>
      </c>
      <c r="BP1549" s="12">
        <f>AR1549/AF1549</f>
        <v>-0.36</v>
      </c>
      <c r="BQ1549" s="12">
        <f>AS1549/AG1549</f>
        <v>-0.36363636363636365</v>
      </c>
      <c r="BR1549" s="12" t="e">
        <f>AT1549/AH1549</f>
        <v>#VALUE!</v>
      </c>
      <c r="BS1549" s="12" t="e">
        <f>AU1549/AI1549</f>
        <v>#DIV/0!</v>
      </c>
      <c r="BT1549" s="12"/>
      <c r="BU1549" s="12">
        <f>AW1549/Y1549</f>
        <v>-0.31443298969072164</v>
      </c>
      <c r="BV1549" s="12">
        <f>AX1549/Z1549</f>
        <v>-0.4</v>
      </c>
      <c r="BW1549" s="12">
        <f>AY1549/AA1549</f>
        <v>-0.48743718592964824</v>
      </c>
      <c r="BX1549" s="12">
        <f>AZ1549/AB1549</f>
        <v>-6.4375</v>
      </c>
      <c r="BY1549" s="12"/>
      <c r="BZ1549" s="12">
        <f>BB1549/AD1549</f>
        <v>0.83333333333333337</v>
      </c>
      <c r="CA1549" s="12">
        <f>BC1549/AE1549</f>
        <v>-0.92592592592592593</v>
      </c>
      <c r="CB1549" s="12">
        <f>BD1549/AF1549</f>
        <v>-2.08</v>
      </c>
      <c r="CC1549" s="12">
        <f>BE1549/AG1549</f>
        <v>-1.1363636363636365</v>
      </c>
      <c r="CD1549" s="12" t="e">
        <f>BF1549/AH1549</f>
        <v>#VALUE!</v>
      </c>
      <c r="CE1549" s="12" t="e">
        <f>BG1549/AI1549</f>
        <v>#DIV/0!</v>
      </c>
      <c r="CF1549" s="12"/>
      <c r="CG1549" s="12">
        <v>-51.29</v>
      </c>
      <c r="CH1549" s="12">
        <v>-53.67</v>
      </c>
      <c r="CI1549" s="12">
        <v>-62.7</v>
      </c>
      <c r="CJ1549" s="12">
        <v>0</v>
      </c>
      <c r="CK1549" s="12">
        <v>-48.36</v>
      </c>
      <c r="CL1549" s="12">
        <v>0</v>
      </c>
      <c r="CM1549" s="12">
        <v>0</v>
      </c>
      <c r="CN1549" s="12">
        <v>0</v>
      </c>
      <c r="CO1549" s="12">
        <v>0</v>
      </c>
      <c r="CP1549" s="12"/>
      <c r="CQ1549" s="12"/>
      <c r="CR1549" s="13">
        <v>159.16</v>
      </c>
      <c r="CS1549" s="13">
        <v>225.32</v>
      </c>
      <c r="CT1549" s="13">
        <v>363.11</v>
      </c>
      <c r="CU1549" s="13"/>
      <c r="CV1549" s="13">
        <v>363.11</v>
      </c>
      <c r="CW1549" s="13">
        <v>315.57</v>
      </c>
      <c r="CX1549" s="13">
        <v>314.02999999999997</v>
      </c>
      <c r="CY1549" s="13">
        <v>203.95</v>
      </c>
      <c r="CZ1549" s="14">
        <v>96.73</v>
      </c>
      <c r="DA1549" s="14"/>
      <c r="DB1549" s="14"/>
      <c r="DC1549" s="27">
        <v>284.99</v>
      </c>
      <c r="DD1549" s="27">
        <v>103.86</v>
      </c>
      <c r="DE1549" s="27">
        <v>97.43</v>
      </c>
      <c r="DF1549" s="27"/>
      <c r="DG1549" s="27">
        <v>97.43</v>
      </c>
      <c r="DH1549" s="27">
        <v>91.86</v>
      </c>
      <c r="DI1549" s="27">
        <v>54.3</v>
      </c>
      <c r="DJ1549" s="27">
        <v>59.3</v>
      </c>
      <c r="DK1549" s="27"/>
      <c r="DL1549" s="27"/>
      <c r="DM1549" s="27"/>
      <c r="DN1549" t="s">
        <v>5174</v>
      </c>
      <c r="DO1549" t="s">
        <v>9224</v>
      </c>
      <c r="DP1549" s="32" t="e">
        <f>J1549/DN1549</f>
        <v>#VALUE!</v>
      </c>
      <c r="DQ1549" s="32" t="e">
        <f>J1549/DO1549</f>
        <v>#VALUE!</v>
      </c>
    </row>
    <row r="1550" spans="2:121" hidden="1" x14ac:dyDescent="0.3">
      <c r="B1550">
        <v>2165</v>
      </c>
      <c r="C1550" s="1" t="s">
        <v>4782</v>
      </c>
      <c r="D1550" s="2" t="s">
        <v>4783</v>
      </c>
      <c r="E1550" s="3" t="s">
        <v>2897</v>
      </c>
      <c r="F1550" s="3" t="s">
        <v>2939</v>
      </c>
      <c r="G1550" s="4" t="s">
        <v>2963</v>
      </c>
      <c r="H1550" s="4"/>
      <c r="I1550" s="4" t="s">
        <v>2890</v>
      </c>
      <c r="J1550" s="15">
        <v>258</v>
      </c>
      <c r="K1550" s="7" t="s">
        <v>4974</v>
      </c>
      <c r="L1550" s="15">
        <v>116732559</v>
      </c>
      <c r="M1550" s="16">
        <f>J1550*L1550/100000000</f>
        <v>301.17000222000001</v>
      </c>
      <c r="N1550" s="17">
        <v>22.99</v>
      </c>
      <c r="O1550" s="18">
        <v>-0.23648029330889092</v>
      </c>
      <c r="P1550" s="18">
        <v>-0.15357142857142858</v>
      </c>
      <c r="Q1550" s="18">
        <v>1.1600000000000001</v>
      </c>
      <c r="R1550" s="18">
        <v>-106.455</v>
      </c>
      <c r="S1550" s="9">
        <f>AB1550/AA1550</f>
        <v>0.20352250489236789</v>
      </c>
      <c r="T1550" s="9">
        <f>AI1550/AE1550</f>
        <v>0.11384783798576902</v>
      </c>
      <c r="U1550" s="9">
        <f>AN1550/AM1550</f>
        <v>0.15322580645161291</v>
      </c>
      <c r="V1550" s="9">
        <f>AU1550/AQ1550</f>
        <v>0.16521739130434782</v>
      </c>
      <c r="W1550" s="9">
        <f>AZ1550/AY1550</f>
        <v>0.2140077821011673</v>
      </c>
      <c r="X1550" s="9">
        <f>BG1550/BC1550</f>
        <v>1.0185185185185186</v>
      </c>
      <c r="Y1550" s="10">
        <v>8364</v>
      </c>
      <c r="Z1550" s="10">
        <v>1008</v>
      </c>
      <c r="AA1550" s="10">
        <v>1022</v>
      </c>
      <c r="AB1550" s="10">
        <v>208</v>
      </c>
      <c r="AC1550" s="21"/>
      <c r="AD1550" s="10">
        <v>1644</v>
      </c>
      <c r="AE1550" s="10">
        <v>1827</v>
      </c>
      <c r="AF1550" s="10">
        <v>-4221</v>
      </c>
      <c r="AG1550" s="24">
        <v>262</v>
      </c>
      <c r="AH1550" s="10">
        <v>221</v>
      </c>
      <c r="AI1550" s="5">
        <v>208</v>
      </c>
      <c r="AJ1550" s="5">
        <v>-4221</v>
      </c>
      <c r="AK1550" s="10">
        <v>-130</v>
      </c>
      <c r="AL1550" s="10">
        <v>-112</v>
      </c>
      <c r="AM1550" s="10">
        <v>-124</v>
      </c>
      <c r="AN1550" s="10">
        <v>-19</v>
      </c>
      <c r="AO1550" s="10"/>
      <c r="AP1550" s="11">
        <v>-210</v>
      </c>
      <c r="AQ1550" s="11">
        <v>-115</v>
      </c>
      <c r="AR1550" s="11">
        <v>259</v>
      </c>
      <c r="AS1550" s="11">
        <v>-69</v>
      </c>
      <c r="AT1550" s="11">
        <v>39</v>
      </c>
      <c r="AU1550" s="11">
        <v>-19</v>
      </c>
      <c r="AV1550" s="10">
        <v>259</v>
      </c>
      <c r="AW1550" s="10">
        <v>-620</v>
      </c>
      <c r="AX1550" s="10">
        <v>-865</v>
      </c>
      <c r="AY1550" s="10">
        <v>-514</v>
      </c>
      <c r="AZ1550" s="10">
        <v>-110</v>
      </c>
      <c r="BA1550" s="10"/>
      <c r="BB1550" s="10">
        <v>-248</v>
      </c>
      <c r="BC1550" s="10">
        <v>-108</v>
      </c>
      <c r="BD1550" s="10">
        <v>-120</v>
      </c>
      <c r="BE1550" s="10">
        <v>-25</v>
      </c>
      <c r="BF1550" s="10">
        <v>-16</v>
      </c>
      <c r="BG1550" s="10">
        <v>-110</v>
      </c>
      <c r="BH1550" s="10">
        <v>-120</v>
      </c>
      <c r="BI1550" s="12">
        <f>AK1550/Y1550</f>
        <v>-1.5542802486848398E-2</v>
      </c>
      <c r="BJ1550" s="12">
        <f>AL1550/Z1550</f>
        <v>-0.1111111111111111</v>
      </c>
      <c r="BK1550" s="12">
        <f>AM1550/AA1550</f>
        <v>-0.12133072407045009</v>
      </c>
      <c r="BL1550" s="12">
        <f>AN1550/AB1550</f>
        <v>-9.1346153846153841E-2</v>
      </c>
      <c r="BM1550" s="12"/>
      <c r="BN1550" s="12">
        <f>AP1550/AD1550</f>
        <v>-0.12773722627737227</v>
      </c>
      <c r="BO1550" s="12">
        <f>AQ1550/AE1550</f>
        <v>-6.2944718117131912E-2</v>
      </c>
      <c r="BP1550" s="12">
        <f>AR1550/AF1550</f>
        <v>-6.1359867330016582E-2</v>
      </c>
      <c r="BQ1550" s="12">
        <f>AS1550/AG1550</f>
        <v>-0.26335877862595419</v>
      </c>
      <c r="BR1550" s="12">
        <f>AT1550/AH1550</f>
        <v>0.17647058823529413</v>
      </c>
      <c r="BS1550" s="12">
        <f>AU1550/AI1550</f>
        <v>-9.1346153846153841E-2</v>
      </c>
      <c r="BT1550" s="12"/>
      <c r="BU1550" s="12">
        <f>AW1550/Y1550</f>
        <v>-7.4127211860353898E-2</v>
      </c>
      <c r="BV1550" s="12">
        <f>AX1550/Z1550</f>
        <v>-0.85813492063492058</v>
      </c>
      <c r="BW1550" s="12">
        <f>AY1550/AA1550</f>
        <v>-0.50293542074363995</v>
      </c>
      <c r="BX1550" s="12">
        <f>AZ1550/AB1550</f>
        <v>-0.52884615384615385</v>
      </c>
      <c r="BY1550" s="12"/>
      <c r="BZ1550" s="12">
        <f>BB1550/AD1550</f>
        <v>-0.15085158150851583</v>
      </c>
      <c r="CA1550" s="12">
        <f>BC1550/AE1550</f>
        <v>-5.9113300492610835E-2</v>
      </c>
      <c r="CB1550" s="12">
        <f>BD1550/AF1550</f>
        <v>2.8429282160625444E-2</v>
      </c>
      <c r="CC1550" s="12">
        <f>BE1550/AG1550</f>
        <v>-9.5419847328244281E-2</v>
      </c>
      <c r="CD1550" s="12">
        <f>BF1550/AH1550</f>
        <v>-7.2398190045248875E-2</v>
      </c>
      <c r="CE1550" s="12">
        <f>BG1550/AI1550</f>
        <v>-0.52884615384615385</v>
      </c>
      <c r="CF1550" s="12"/>
      <c r="CG1550" s="12">
        <v>-37.75</v>
      </c>
      <c r="CH1550" s="12">
        <v>-82.76</v>
      </c>
      <c r="CI1550" s="12">
        <v>-98.7</v>
      </c>
      <c r="CJ1550" s="12">
        <v>0</v>
      </c>
      <c r="CK1550" s="12">
        <v>-109.54</v>
      </c>
      <c r="CL1550" s="12">
        <v>-135.96</v>
      </c>
      <c r="CM1550" s="12">
        <v>-98.7</v>
      </c>
      <c r="CN1550" s="12">
        <v>-105.12</v>
      </c>
      <c r="CO1550" s="12">
        <v>-78.95</v>
      </c>
      <c r="CP1550" s="12"/>
      <c r="CQ1550" s="12"/>
      <c r="CR1550" s="13">
        <v>542.29</v>
      </c>
      <c r="CS1550" s="13">
        <v>998.73</v>
      </c>
      <c r="CT1550" s="13">
        <v>1293.83</v>
      </c>
      <c r="CU1550" s="13"/>
      <c r="CV1550" s="13">
        <v>1730.95</v>
      </c>
      <c r="CW1550" s="13">
        <v>3038.95</v>
      </c>
      <c r="CX1550" s="13">
        <v>1293.83</v>
      </c>
      <c r="CY1550" s="13">
        <v>1319.34</v>
      </c>
      <c r="CZ1550" s="14">
        <v>1418.71</v>
      </c>
      <c r="DA1550" s="14"/>
      <c r="DB1550" s="14"/>
      <c r="DC1550" s="27">
        <v>151.63999999999999</v>
      </c>
      <c r="DD1550" s="27">
        <v>13</v>
      </c>
      <c r="DE1550" s="27">
        <v>12.98</v>
      </c>
      <c r="DF1550" s="27"/>
      <c r="DG1550" s="27">
        <v>61.16</v>
      </c>
      <c r="DH1550" s="27">
        <v>39.39</v>
      </c>
      <c r="DI1550" s="27">
        <v>12.98</v>
      </c>
      <c r="DJ1550" s="27">
        <v>7.64</v>
      </c>
      <c r="DK1550" s="27"/>
      <c r="DL1550" s="27"/>
      <c r="DM1550" s="27"/>
      <c r="DN1550" t="s">
        <v>5174</v>
      </c>
      <c r="DO1550" t="s">
        <v>7374</v>
      </c>
      <c r="DP1550" s="32" t="e">
        <f>J1550/DN1550</f>
        <v>#VALUE!</v>
      </c>
      <c r="DQ1550" s="32" t="e">
        <f>J1550/DO1550</f>
        <v>#VALUE!</v>
      </c>
    </row>
    <row r="1551" spans="2:121" hidden="1" x14ac:dyDescent="0.3">
      <c r="B1551">
        <v>2198</v>
      </c>
      <c r="C1551" s="1" t="s">
        <v>4841</v>
      </c>
      <c r="D1551" s="2" t="s">
        <v>4842</v>
      </c>
      <c r="E1551" s="3" t="s">
        <v>2921</v>
      </c>
      <c r="F1551" s="3" t="s">
        <v>2905</v>
      </c>
      <c r="G1551" s="4" t="s">
        <v>2837</v>
      </c>
      <c r="H1551" s="4"/>
      <c r="I1551" s="4" t="s">
        <v>2879</v>
      </c>
      <c r="J1551" s="15">
        <v>197</v>
      </c>
      <c r="K1551" s="7" t="s">
        <v>4974</v>
      </c>
      <c r="L1551" s="15">
        <v>123759593</v>
      </c>
      <c r="M1551" s="16">
        <f>J1551*L1551/100000000</f>
        <v>243.80639821</v>
      </c>
      <c r="N1551" s="17">
        <v>56.81</v>
      </c>
      <c r="O1551" s="18">
        <v>-0.51036269430051817</v>
      </c>
      <c r="P1551" s="18">
        <v>-0.31980519480519481</v>
      </c>
      <c r="Q1551" s="18">
        <v>7.2499999999999995E-2</v>
      </c>
      <c r="R1551" s="18">
        <v>-5.3</v>
      </c>
      <c r="S1551" s="9">
        <f>AB1551/AA1551</f>
        <v>3.7174721189591076E-3</v>
      </c>
      <c r="T1551" s="9">
        <f>AI1551/AE1551</f>
        <v>1.4234875444839857E-2</v>
      </c>
      <c r="U1551" s="9">
        <f>AN1551/AM1551</f>
        <v>-0.85810810810810811</v>
      </c>
      <c r="V1551" s="9">
        <f>AU1551/AQ1551</f>
        <v>-2.4901960784313726</v>
      </c>
      <c r="W1551" s="9">
        <f>AZ1551/AY1551</f>
        <v>-3.4545454545454546</v>
      </c>
      <c r="X1551" s="9">
        <f>BG1551/BC1551</f>
        <v>-8.6363636363636367</v>
      </c>
      <c r="Y1551" s="10">
        <v>1573</v>
      </c>
      <c r="Z1551" s="10">
        <v>1300</v>
      </c>
      <c r="AA1551" s="10">
        <v>1076</v>
      </c>
      <c r="AB1551" s="10">
        <v>4</v>
      </c>
      <c r="AC1551" s="21"/>
      <c r="AD1551" s="10">
        <v>282</v>
      </c>
      <c r="AE1551" s="10">
        <v>281</v>
      </c>
      <c r="AF1551" s="10">
        <v>215</v>
      </c>
      <c r="AG1551" s="24">
        <v>53</v>
      </c>
      <c r="AH1551" s="10">
        <v>40</v>
      </c>
      <c r="AI1551" s="5">
        <v>4</v>
      </c>
      <c r="AJ1551" s="5">
        <v>215</v>
      </c>
      <c r="AK1551" s="10">
        <v>283</v>
      </c>
      <c r="AL1551" s="10">
        <v>230</v>
      </c>
      <c r="AM1551" s="10">
        <v>148</v>
      </c>
      <c r="AN1551" s="10">
        <v>-127</v>
      </c>
      <c r="AO1551" s="10"/>
      <c r="AP1551" s="11">
        <v>44</v>
      </c>
      <c r="AQ1551" s="11">
        <v>51</v>
      </c>
      <c r="AR1551" s="11">
        <v>1</v>
      </c>
      <c r="AS1551" s="11">
        <v>-9</v>
      </c>
      <c r="AT1551" s="11">
        <v>-134</v>
      </c>
      <c r="AU1551" s="11">
        <v>-127</v>
      </c>
      <c r="AV1551" s="10">
        <v>1</v>
      </c>
      <c r="AW1551" s="10">
        <v>200</v>
      </c>
      <c r="AX1551" s="10">
        <v>178</v>
      </c>
      <c r="AY1551" s="10">
        <v>55</v>
      </c>
      <c r="AZ1551" s="10">
        <v>-190</v>
      </c>
      <c r="BA1551" s="10"/>
      <c r="BB1551" s="10">
        <v>29</v>
      </c>
      <c r="BC1551" s="10">
        <v>22</v>
      </c>
      <c r="BD1551" s="10">
        <v>-23</v>
      </c>
      <c r="BE1551" s="10">
        <v>-47</v>
      </c>
      <c r="BF1551" s="10">
        <v>-216</v>
      </c>
      <c r="BG1551" s="10">
        <v>-190</v>
      </c>
      <c r="BH1551" s="10">
        <v>-23</v>
      </c>
      <c r="BI1551" s="12">
        <f>AK1551/Y1551</f>
        <v>0.17991099809281627</v>
      </c>
      <c r="BJ1551" s="12">
        <f>AL1551/Z1551</f>
        <v>0.17692307692307693</v>
      </c>
      <c r="BK1551" s="12">
        <f>AM1551/AA1551</f>
        <v>0.13754646840148699</v>
      </c>
      <c r="BL1551" s="12">
        <f>AN1551/AB1551</f>
        <v>-31.75</v>
      </c>
      <c r="BM1551" s="12"/>
      <c r="BN1551" s="12">
        <f>AP1551/AD1551</f>
        <v>0.15602836879432624</v>
      </c>
      <c r="BO1551" s="12">
        <f>AQ1551/AE1551</f>
        <v>0.18149466192170818</v>
      </c>
      <c r="BP1551" s="12">
        <f>AR1551/AF1551</f>
        <v>4.6511627906976744E-3</v>
      </c>
      <c r="BQ1551" s="12">
        <f>AS1551/AG1551</f>
        <v>-0.16981132075471697</v>
      </c>
      <c r="BR1551" s="12">
        <f>AT1551/AH1551</f>
        <v>-3.35</v>
      </c>
      <c r="BS1551" s="12">
        <f>AU1551/AI1551</f>
        <v>-31.75</v>
      </c>
      <c r="BT1551" s="12"/>
      <c r="BU1551" s="12">
        <f>AW1551/Y1551</f>
        <v>0.12714558169103624</v>
      </c>
      <c r="BV1551" s="12">
        <f>AX1551/Z1551</f>
        <v>0.13692307692307693</v>
      </c>
      <c r="BW1551" s="12">
        <f>AY1551/AA1551</f>
        <v>5.111524163568773E-2</v>
      </c>
      <c r="BX1551" s="12">
        <f>AZ1551/AB1551</f>
        <v>-47.5</v>
      </c>
      <c r="BY1551" s="12"/>
      <c r="BZ1551" s="12">
        <f>BB1551/AD1551</f>
        <v>0.10283687943262411</v>
      </c>
      <c r="CA1551" s="12">
        <f>BC1551/AE1551</f>
        <v>7.8291814946619215E-2</v>
      </c>
      <c r="CB1551" s="12">
        <f>BD1551/AF1551</f>
        <v>-0.10697674418604651</v>
      </c>
      <c r="CC1551" s="12">
        <f>BE1551/AG1551</f>
        <v>-0.8867924528301887</v>
      </c>
      <c r="CD1551" s="12">
        <f>BF1551/AH1551</f>
        <v>-5.4</v>
      </c>
      <c r="CE1551" s="12">
        <f>BG1551/AI1551</f>
        <v>-47.5</v>
      </c>
      <c r="CF1551" s="12"/>
      <c r="CG1551" s="12">
        <v>4.96</v>
      </c>
      <c r="CH1551" s="12">
        <v>4.2699999999999996</v>
      </c>
      <c r="CI1551" s="12">
        <v>1.28</v>
      </c>
      <c r="CJ1551" s="12">
        <v>0</v>
      </c>
      <c r="CK1551" s="12">
        <v>3.16</v>
      </c>
      <c r="CL1551" s="12">
        <v>2.72</v>
      </c>
      <c r="CM1551" s="12">
        <v>1.27</v>
      </c>
      <c r="CN1551" s="12">
        <v>0</v>
      </c>
      <c r="CO1551" s="12">
        <v>-6.08</v>
      </c>
      <c r="CP1551" s="12"/>
      <c r="CQ1551" s="12"/>
      <c r="CR1551" s="13">
        <v>2.81</v>
      </c>
      <c r="CS1551" s="13">
        <v>5.62</v>
      </c>
      <c r="CT1551" s="13">
        <v>3.73</v>
      </c>
      <c r="CU1551" s="13"/>
      <c r="CV1551" s="13">
        <v>5.97</v>
      </c>
      <c r="CW1551" s="13">
        <v>4.8</v>
      </c>
      <c r="CX1551" s="13">
        <v>3.73</v>
      </c>
      <c r="CY1551" s="13">
        <v>0.67</v>
      </c>
      <c r="CZ1551" s="14">
        <v>0.38</v>
      </c>
      <c r="DA1551" s="14"/>
      <c r="DB1551" s="14"/>
      <c r="DC1551" s="27">
        <v>305.14</v>
      </c>
      <c r="DD1551" s="27">
        <v>321.89999999999998</v>
      </c>
      <c r="DE1551" s="27">
        <v>309.98</v>
      </c>
      <c r="DF1551" s="27"/>
      <c r="DG1551" s="27">
        <v>310.61</v>
      </c>
      <c r="DH1551" s="27">
        <v>310.08</v>
      </c>
      <c r="DI1551" s="27">
        <v>312.11</v>
      </c>
      <c r="DJ1551" s="27">
        <v>309.98</v>
      </c>
      <c r="DK1551" s="27"/>
      <c r="DL1551" s="27"/>
      <c r="DM1551" s="27"/>
      <c r="DN1551" t="s">
        <v>5174</v>
      </c>
      <c r="DO1551" t="s">
        <v>7400</v>
      </c>
      <c r="DP1551" s="32" t="e">
        <f>J1551/DN1551</f>
        <v>#VALUE!</v>
      </c>
      <c r="DQ1551" s="32" t="e">
        <f>J1551/DO1551</f>
        <v>#VALUE!</v>
      </c>
    </row>
    <row r="1552" spans="2:121" hidden="1" x14ac:dyDescent="0.3">
      <c r="B1552">
        <v>1350</v>
      </c>
      <c r="C1552" s="1" t="s">
        <v>3209</v>
      </c>
      <c r="D1552" s="2" t="s">
        <v>3210</v>
      </c>
      <c r="E1552" s="3" t="s">
        <v>2921</v>
      </c>
      <c r="F1552" s="3" t="s">
        <v>3014</v>
      </c>
      <c r="G1552" s="4" t="s">
        <v>3014</v>
      </c>
      <c r="H1552" s="4"/>
      <c r="I1552" s="4" t="s">
        <v>2889</v>
      </c>
      <c r="J1552" s="15">
        <v>1600</v>
      </c>
      <c r="K1552" s="7" t="s">
        <v>8586</v>
      </c>
      <c r="L1552" s="15">
        <v>68831557</v>
      </c>
      <c r="M1552" s="16">
        <f>J1552*L1552/100000000</f>
        <v>1101.3049120000001</v>
      </c>
      <c r="N1552" s="17">
        <v>0.37</v>
      </c>
      <c r="O1552" s="18">
        <v>-0.79800498753117211</v>
      </c>
      <c r="P1552" s="18">
        <v>-0.35492457852706299</v>
      </c>
      <c r="Q1552" s="18">
        <v>2.92</v>
      </c>
      <c r="R1552" s="18">
        <v>-61.412499999999994</v>
      </c>
      <c r="S1552" s="9">
        <f>AB1552/AA1552</f>
        <v>0.16244725738396623</v>
      </c>
      <c r="T1552" s="9">
        <f>AI1552/AE1552</f>
        <v>1.0620689655172413</v>
      </c>
      <c r="U1552" s="9">
        <f>AN1552/AM1552</f>
        <v>0.30769230769230771</v>
      </c>
      <c r="V1552" s="9">
        <f>AU1552/AQ1552</f>
        <v>0.27272727272727271</v>
      </c>
      <c r="W1552" s="9">
        <f>AZ1552/AY1552</f>
        <v>10.56</v>
      </c>
      <c r="X1552" s="9">
        <f>BG1552/BC1552</f>
        <v>6.1395348837209305</v>
      </c>
      <c r="Y1552" s="10">
        <v>886</v>
      </c>
      <c r="Z1552" s="10">
        <v>1183</v>
      </c>
      <c r="AA1552" s="10">
        <v>948</v>
      </c>
      <c r="AB1552" s="10">
        <v>154</v>
      </c>
      <c r="AC1552" s="21"/>
      <c r="AD1552" s="10">
        <v>227</v>
      </c>
      <c r="AE1552" s="10">
        <v>145</v>
      </c>
      <c r="AF1552" s="10">
        <v>112</v>
      </c>
      <c r="AG1552" s="24">
        <v>100</v>
      </c>
      <c r="AH1552" s="10">
        <v>154</v>
      </c>
      <c r="AI1552" s="5">
        <v>154</v>
      </c>
      <c r="AJ1552" s="5">
        <v>145</v>
      </c>
      <c r="AK1552" s="10">
        <v>28</v>
      </c>
      <c r="AL1552" s="10">
        <v>116</v>
      </c>
      <c r="AM1552" s="10">
        <v>-39</v>
      </c>
      <c r="AN1552" s="10">
        <v>-12</v>
      </c>
      <c r="AO1552" s="10"/>
      <c r="AP1552" s="11">
        <v>-7</v>
      </c>
      <c r="AQ1552" s="11">
        <v>-44</v>
      </c>
      <c r="AR1552" s="11">
        <v>-31</v>
      </c>
      <c r="AS1552" s="11">
        <v>-99</v>
      </c>
      <c r="AT1552" s="11">
        <v>-12</v>
      </c>
      <c r="AU1552" s="11">
        <v>-12</v>
      </c>
      <c r="AV1552" s="10">
        <v>-31</v>
      </c>
      <c r="AW1552" s="10">
        <v>-31</v>
      </c>
      <c r="AX1552" s="10">
        <v>92</v>
      </c>
      <c r="AY1552" s="10">
        <v>-50</v>
      </c>
      <c r="AZ1552" s="10">
        <v>-528</v>
      </c>
      <c r="BA1552" s="10"/>
      <c r="BB1552" s="10">
        <v>12</v>
      </c>
      <c r="BC1552" s="10">
        <v>-86</v>
      </c>
      <c r="BD1552" s="10">
        <v>-43</v>
      </c>
      <c r="BE1552" s="10">
        <v>-182</v>
      </c>
      <c r="BF1552" s="10">
        <v>-528</v>
      </c>
      <c r="BG1552" s="10">
        <v>-528</v>
      </c>
      <c r="BH1552" s="10">
        <v>-43</v>
      </c>
      <c r="BI1552" s="12">
        <f>AK1552/Y1552</f>
        <v>3.160270880361174E-2</v>
      </c>
      <c r="BJ1552" s="12">
        <f>AL1552/Z1552</f>
        <v>9.8055790363482664E-2</v>
      </c>
      <c r="BK1552" s="12">
        <f>AM1552/AA1552</f>
        <v>-4.1139240506329111E-2</v>
      </c>
      <c r="BL1552" s="12">
        <f>AN1552/AB1552</f>
        <v>-7.792207792207792E-2</v>
      </c>
      <c r="BM1552" s="12"/>
      <c r="BN1552" s="12">
        <f>AP1552/AD1552</f>
        <v>-3.0837004405286344E-2</v>
      </c>
      <c r="BO1552" s="12">
        <f>AQ1552/AE1552</f>
        <v>-0.30344827586206896</v>
      </c>
      <c r="BP1552" s="12">
        <f>AR1552/AF1552</f>
        <v>-0.2767857142857143</v>
      </c>
      <c r="BQ1552" s="12">
        <f>AS1552/AG1552</f>
        <v>-0.99</v>
      </c>
      <c r="BR1552" s="12">
        <f>AT1552/AH1552</f>
        <v>-7.792207792207792E-2</v>
      </c>
      <c r="BS1552" s="12">
        <f>AU1552/AI1552</f>
        <v>-7.792207792207792E-2</v>
      </c>
      <c r="BT1552" s="12"/>
      <c r="BU1552" s="12">
        <f>AW1552/Y1552</f>
        <v>-3.4988713318284424E-2</v>
      </c>
      <c r="BV1552" s="12">
        <f>AX1552/Z1552</f>
        <v>7.776838546069316E-2</v>
      </c>
      <c r="BW1552" s="12">
        <f>AY1552/AA1552</f>
        <v>-5.2742616033755275E-2</v>
      </c>
      <c r="BX1552" s="12">
        <f>AZ1552/AB1552</f>
        <v>-3.4285714285714284</v>
      </c>
      <c r="BY1552" s="12"/>
      <c r="BZ1552" s="12">
        <f>BB1552/AD1552</f>
        <v>5.2863436123348019E-2</v>
      </c>
      <c r="CA1552" s="12">
        <f>BC1552/AE1552</f>
        <v>-0.59310344827586203</v>
      </c>
      <c r="CB1552" s="12">
        <f>BD1552/AF1552</f>
        <v>-0.38392857142857145</v>
      </c>
      <c r="CC1552" s="12">
        <f>BE1552/AG1552</f>
        <v>-1.82</v>
      </c>
      <c r="CD1552" s="12">
        <f>BF1552/AH1552</f>
        <v>-3.4285714285714284</v>
      </c>
      <c r="CE1552" s="12">
        <f>BG1552/AI1552</f>
        <v>-3.4285714285714284</v>
      </c>
      <c r="CF1552" s="12"/>
      <c r="CG1552" s="12">
        <v>-5.24</v>
      </c>
      <c r="CH1552" s="12">
        <v>14.99</v>
      </c>
      <c r="CI1552" s="12">
        <v>-7.53</v>
      </c>
      <c r="CJ1552" s="12">
        <v>0</v>
      </c>
      <c r="CK1552" s="12">
        <v>8.5299999999999994</v>
      </c>
      <c r="CL1552" s="12">
        <v>-7.53</v>
      </c>
      <c r="CM1552" s="12">
        <v>-14.97</v>
      </c>
      <c r="CN1552" s="12">
        <v>-46.42</v>
      </c>
      <c r="CO1552" s="12">
        <v>-176.73</v>
      </c>
      <c r="CP1552" s="12"/>
      <c r="CQ1552" s="12"/>
      <c r="CR1552" s="13">
        <v>57.6</v>
      </c>
      <c r="CS1552" s="13">
        <v>55.53</v>
      </c>
      <c r="CT1552" s="13">
        <v>150.22999999999999</v>
      </c>
      <c r="CU1552" s="13"/>
      <c r="CV1552" s="13">
        <v>129.75</v>
      </c>
      <c r="CW1552" s="13">
        <v>150.22999999999999</v>
      </c>
      <c r="CX1552" s="13">
        <v>163.72999999999999</v>
      </c>
      <c r="CY1552" s="13">
        <v>146.74</v>
      </c>
      <c r="CZ1552" s="14">
        <v>684.75</v>
      </c>
      <c r="DA1552" s="14"/>
      <c r="DB1552" s="14"/>
      <c r="DC1552" s="27">
        <v>1848.53</v>
      </c>
      <c r="DD1552" s="27">
        <v>2152.14</v>
      </c>
      <c r="DE1552" s="27">
        <v>2012.23</v>
      </c>
      <c r="DF1552" s="27"/>
      <c r="DG1552" s="27">
        <v>2232.29</v>
      </c>
      <c r="DH1552" s="27">
        <v>2279.75</v>
      </c>
      <c r="DI1552" s="27">
        <v>2012.23</v>
      </c>
      <c r="DJ1552" s="27">
        <v>1880.07</v>
      </c>
      <c r="DK1552" s="27"/>
      <c r="DL1552" s="27"/>
      <c r="DM1552" s="27"/>
      <c r="DN1552" s="31" t="s">
        <v>5174</v>
      </c>
      <c r="DO1552" s="31" t="s">
        <v>6480</v>
      </c>
      <c r="DP1552" s="32" t="e">
        <f>J1552/DN1552</f>
        <v>#VALUE!</v>
      </c>
      <c r="DQ1552" s="32" t="e">
        <f>J1552/DO1552</f>
        <v>#VALUE!</v>
      </c>
    </row>
    <row r="1553" spans="2:121" hidden="1" x14ac:dyDescent="0.3">
      <c r="B1553">
        <v>2264</v>
      </c>
      <c r="C1553" s="1" t="s">
        <v>4936</v>
      </c>
      <c r="D1553" s="2" t="s">
        <v>4937</v>
      </c>
      <c r="E1553" s="3" t="s">
        <v>2921</v>
      </c>
      <c r="F1553" s="3" t="s">
        <v>2917</v>
      </c>
      <c r="G1553" s="4" t="s">
        <v>2928</v>
      </c>
      <c r="H1553" s="4"/>
      <c r="I1553" s="4" t="s">
        <v>2845</v>
      </c>
      <c r="J1553" s="15">
        <v>862</v>
      </c>
      <c r="K1553" s="7" t="s">
        <v>4974</v>
      </c>
      <c r="L1553" s="15">
        <v>12240376</v>
      </c>
      <c r="M1553" s="16">
        <f>J1553*L1553/100000000</f>
        <v>105.51204112000001</v>
      </c>
      <c r="N1553" s="17">
        <v>5.26</v>
      </c>
      <c r="O1553" s="18">
        <v>-1.9414414414414414</v>
      </c>
      <c r="P1553" s="18">
        <v>-0.59530386740331487</v>
      </c>
      <c r="Q1553" s="18">
        <v>1.45</v>
      </c>
      <c r="R1553" s="18">
        <v>-77.66</v>
      </c>
      <c r="S1553" s="9">
        <f>AB1553/AA1553</f>
        <v>0.22429906542056074</v>
      </c>
      <c r="T1553" s="9">
        <f>AI1553/AE1553</f>
        <v>0.92307692307692313</v>
      </c>
      <c r="U1553" s="9">
        <f>AN1553/AM1553</f>
        <v>0.1419753086419753</v>
      </c>
      <c r="V1553" s="9">
        <f>AU1553/AQ1553</f>
        <v>0.51111111111111107</v>
      </c>
      <c r="W1553" s="9">
        <f>AZ1553/AY1553</f>
        <v>0.15333333333333332</v>
      </c>
      <c r="X1553" s="9">
        <f>BG1553/BC1553</f>
        <v>1.2432432432432432</v>
      </c>
      <c r="Y1553" s="10">
        <v>183</v>
      </c>
      <c r="Z1553" s="10">
        <v>179</v>
      </c>
      <c r="AA1553" s="10">
        <v>107</v>
      </c>
      <c r="AB1553" s="10">
        <v>24</v>
      </c>
      <c r="AC1553" s="21"/>
      <c r="AD1553" s="10">
        <v>28</v>
      </c>
      <c r="AE1553" s="10">
        <v>26</v>
      </c>
      <c r="AF1553" s="10">
        <v>27</v>
      </c>
      <c r="AG1553" s="24">
        <v>26</v>
      </c>
      <c r="AH1553" s="10">
        <v>35</v>
      </c>
      <c r="AI1553" s="5">
        <v>24</v>
      </c>
      <c r="AJ1553" s="5">
        <v>27</v>
      </c>
      <c r="AK1553" s="10">
        <v>13</v>
      </c>
      <c r="AL1553" s="10" t="s">
        <v>2995</v>
      </c>
      <c r="AM1553" s="10">
        <v>-162</v>
      </c>
      <c r="AN1553" s="10">
        <v>-23</v>
      </c>
      <c r="AO1553" s="10"/>
      <c r="AP1553" s="11">
        <v>-48</v>
      </c>
      <c r="AQ1553" s="11">
        <v>-45</v>
      </c>
      <c r="AR1553" s="11">
        <v>-41</v>
      </c>
      <c r="AS1553" s="11">
        <v>-27</v>
      </c>
      <c r="AT1553" s="11">
        <v>-17</v>
      </c>
      <c r="AU1553" s="11">
        <v>-23</v>
      </c>
      <c r="AV1553" s="10">
        <v>-41</v>
      </c>
      <c r="AW1553" s="10">
        <v>19</v>
      </c>
      <c r="AX1553" s="10">
        <v>-20</v>
      </c>
      <c r="AY1553" s="10">
        <v>-300</v>
      </c>
      <c r="AZ1553" s="10">
        <v>-46</v>
      </c>
      <c r="BA1553" s="10"/>
      <c r="BB1553" s="10">
        <v>-198</v>
      </c>
      <c r="BC1553" s="10">
        <v>-37</v>
      </c>
      <c r="BD1553" s="10">
        <v>-32</v>
      </c>
      <c r="BE1553" s="10">
        <v>-77</v>
      </c>
      <c r="BF1553" s="10">
        <v>99</v>
      </c>
      <c r="BG1553" s="10">
        <v>-46</v>
      </c>
      <c r="BH1553" s="10">
        <v>-32</v>
      </c>
      <c r="BI1553" s="12">
        <f>AK1553/Y1553</f>
        <v>7.1038251366120214E-2</v>
      </c>
      <c r="BJ1553" s="12" t="e">
        <f>AL1553/Z1553</f>
        <v>#VALUE!</v>
      </c>
      <c r="BK1553" s="12">
        <f>AM1553/AA1553</f>
        <v>-1.514018691588785</v>
      </c>
      <c r="BL1553" s="12">
        <f>AN1553/AB1553</f>
        <v>-0.95833333333333337</v>
      </c>
      <c r="BM1553" s="12"/>
      <c r="BN1553" s="12">
        <f>AP1553/AD1553</f>
        <v>-1.7142857142857142</v>
      </c>
      <c r="BO1553" s="12">
        <f>AQ1553/AE1553</f>
        <v>-1.7307692307692308</v>
      </c>
      <c r="BP1553" s="12">
        <f>AR1553/AF1553</f>
        <v>-1.5185185185185186</v>
      </c>
      <c r="BQ1553" s="12">
        <f>AS1553/AG1553</f>
        <v>-1.0384615384615385</v>
      </c>
      <c r="BR1553" s="12">
        <f>AT1553/AH1553</f>
        <v>-0.48571428571428571</v>
      </c>
      <c r="BS1553" s="12">
        <f>AU1553/AI1553</f>
        <v>-0.95833333333333337</v>
      </c>
      <c r="BT1553" s="12"/>
      <c r="BU1553" s="12">
        <f>AW1553/Y1553</f>
        <v>0.10382513661202186</v>
      </c>
      <c r="BV1553" s="12">
        <f>AX1553/Z1553</f>
        <v>-0.11173184357541899</v>
      </c>
      <c r="BW1553" s="12">
        <f>AY1553/AA1553</f>
        <v>-2.8037383177570092</v>
      </c>
      <c r="BX1553" s="12">
        <f>AZ1553/AB1553</f>
        <v>-1.9166666666666667</v>
      </c>
      <c r="BY1553" s="12"/>
      <c r="BZ1553" s="12">
        <f>BB1553/AD1553</f>
        <v>-7.0714285714285712</v>
      </c>
      <c r="CA1553" s="12">
        <f>BC1553/AE1553</f>
        <v>-1.4230769230769231</v>
      </c>
      <c r="CB1553" s="12">
        <f>BD1553/AF1553</f>
        <v>-1.1851851851851851</v>
      </c>
      <c r="CC1553" s="12">
        <f>BE1553/AG1553</f>
        <v>-2.9615384615384617</v>
      </c>
      <c r="CD1553" s="12">
        <f>BF1553/AH1553</f>
        <v>2.8285714285714287</v>
      </c>
      <c r="CE1553" s="12">
        <f>BG1553/AI1553</f>
        <v>-1.9166666666666667</v>
      </c>
      <c r="CF1553" s="12"/>
      <c r="CG1553" s="12">
        <v>4.34</v>
      </c>
      <c r="CH1553" s="12">
        <v>0</v>
      </c>
      <c r="CI1553" s="12">
        <v>-108.24</v>
      </c>
      <c r="CJ1553" s="12">
        <v>0</v>
      </c>
      <c r="CK1553" s="12">
        <v>0</v>
      </c>
      <c r="CL1553" s="12">
        <v>-100.16</v>
      </c>
      <c r="CM1553" s="12">
        <v>-108.24</v>
      </c>
      <c r="CN1553" s="12">
        <v>-142.66</v>
      </c>
      <c r="CO1553" s="12">
        <v>-23.9</v>
      </c>
      <c r="CP1553" s="12"/>
      <c r="CQ1553" s="12"/>
      <c r="CR1553" s="13">
        <v>12.1</v>
      </c>
      <c r="CS1553" s="13">
        <v>47.7</v>
      </c>
      <c r="CT1553" s="13">
        <v>496.87</v>
      </c>
      <c r="CU1553" s="13"/>
      <c r="CV1553" s="13">
        <v>414.59</v>
      </c>
      <c r="CW1553" s="13">
        <v>504.64</v>
      </c>
      <c r="CX1553" s="13">
        <v>496.87</v>
      </c>
      <c r="CY1553" s="13">
        <v>733.18</v>
      </c>
      <c r="CZ1553" s="14">
        <v>295.17</v>
      </c>
      <c r="DA1553" s="14"/>
      <c r="DB1553" s="14"/>
      <c r="DC1553" s="27">
        <v>695.47</v>
      </c>
      <c r="DD1553" s="27">
        <v>658.39</v>
      </c>
      <c r="DE1553" s="27">
        <v>180.12</v>
      </c>
      <c r="DF1553" s="27"/>
      <c r="DG1553" s="27">
        <v>242.47</v>
      </c>
      <c r="DH1553" s="27">
        <v>182.62</v>
      </c>
      <c r="DI1553" s="27">
        <v>180.12</v>
      </c>
      <c r="DJ1553" s="27">
        <v>97.69</v>
      </c>
      <c r="DK1553" s="27"/>
      <c r="DL1553" s="27"/>
      <c r="DM1553" s="27"/>
      <c r="DN1553" s="31" t="s">
        <v>5174</v>
      </c>
      <c r="DO1553" t="s">
        <v>9213</v>
      </c>
      <c r="DP1553" s="32" t="e">
        <f>J1553/DN1553</f>
        <v>#VALUE!</v>
      </c>
      <c r="DQ1553" s="32" t="e">
        <f>J1553/DO1553</f>
        <v>#VALUE!</v>
      </c>
    </row>
    <row r="1554" spans="2:121" hidden="1" x14ac:dyDescent="0.3">
      <c r="B1554">
        <v>1648</v>
      </c>
      <c r="C1554" s="1" t="s">
        <v>3704</v>
      </c>
      <c r="D1554" s="2" t="s">
        <v>3705</v>
      </c>
      <c r="E1554" s="3" t="s">
        <v>2921</v>
      </c>
      <c r="F1554" s="19" t="s">
        <v>2903</v>
      </c>
      <c r="G1554" s="4" t="s">
        <v>2987</v>
      </c>
      <c r="H1554" s="4" t="s">
        <v>2876</v>
      </c>
      <c r="I1554" s="4" t="s">
        <v>3126</v>
      </c>
      <c r="J1554" s="15">
        <v>1710</v>
      </c>
      <c r="K1554" s="7" t="s">
        <v>8799</v>
      </c>
      <c r="L1554" s="15">
        <v>47552972</v>
      </c>
      <c r="M1554" s="16">
        <f>J1554*L1554/100000000</f>
        <v>813.15582119999999</v>
      </c>
      <c r="N1554" s="17">
        <v>0.03</v>
      </c>
      <c r="O1554" s="18">
        <v>-2.817133443163097</v>
      </c>
      <c r="P1554" s="18">
        <v>-0.69625407166123776</v>
      </c>
      <c r="Q1554" s="18">
        <v>1.385</v>
      </c>
      <c r="R1554" s="18">
        <v>0.85666666666666658</v>
      </c>
      <c r="S1554" s="9" t="e">
        <f>AB1554/AA1554</f>
        <v>#VALUE!</v>
      </c>
      <c r="T1554" s="9" t="e">
        <f>AI1554/AE1554</f>
        <v>#VALUE!</v>
      </c>
      <c r="U1554" s="9" t="e">
        <f>AN1554/AM1554</f>
        <v>#VALUE!</v>
      </c>
      <c r="V1554" s="9" t="e">
        <f>AU1554/AQ1554</f>
        <v>#VALUE!</v>
      </c>
      <c r="W1554" s="9">
        <f>AZ1554/AY1554</f>
        <v>-20</v>
      </c>
      <c r="X1554" s="9" t="e">
        <f>BG1554/BC1554</f>
        <v>#VALUE!</v>
      </c>
      <c r="Y1554" s="10" t="s">
        <v>2995</v>
      </c>
      <c r="Z1554" s="10" t="s">
        <v>2995</v>
      </c>
      <c r="AA1554" s="10" t="s">
        <v>2995</v>
      </c>
      <c r="AB1554" s="10">
        <v>36</v>
      </c>
      <c r="AC1554" s="21"/>
      <c r="AD1554" s="10" t="s">
        <v>2995</v>
      </c>
      <c r="AE1554" s="10" t="s">
        <v>2995</v>
      </c>
      <c r="AF1554" s="10" t="s">
        <v>2995</v>
      </c>
      <c r="AG1554" s="24">
        <v>0</v>
      </c>
      <c r="AH1554" s="10">
        <v>36</v>
      </c>
      <c r="AI1554" s="5">
        <v>36</v>
      </c>
      <c r="AJ1554" s="5">
        <v>0</v>
      </c>
      <c r="AK1554" s="10" t="s">
        <v>2995</v>
      </c>
      <c r="AL1554" s="10" t="s">
        <v>2995</v>
      </c>
      <c r="AM1554" s="10" t="s">
        <v>2995</v>
      </c>
      <c r="AN1554" s="10">
        <v>7</v>
      </c>
      <c r="AO1554" s="10"/>
      <c r="AP1554" s="11" t="s">
        <v>2995</v>
      </c>
      <c r="AQ1554" s="11" t="s">
        <v>2995</v>
      </c>
      <c r="AR1554" s="11" t="s">
        <v>2995</v>
      </c>
      <c r="AS1554" s="11" t="s">
        <v>2995</v>
      </c>
      <c r="AT1554" s="11">
        <v>7</v>
      </c>
      <c r="AU1554" s="11">
        <v>7</v>
      </c>
      <c r="AV1554" s="10" t="s">
        <v>5085</v>
      </c>
      <c r="AW1554" s="10" t="s">
        <v>2995</v>
      </c>
      <c r="AX1554" s="10">
        <v>1</v>
      </c>
      <c r="AY1554" s="10">
        <v>1</v>
      </c>
      <c r="AZ1554" s="10">
        <v>-20</v>
      </c>
      <c r="BA1554" s="10"/>
      <c r="BB1554" s="10" t="s">
        <v>2995</v>
      </c>
      <c r="BC1554" s="10" t="s">
        <v>2995</v>
      </c>
      <c r="BD1554" s="10" t="s">
        <v>2995</v>
      </c>
      <c r="BE1554" s="10" t="s">
        <v>2995</v>
      </c>
      <c r="BF1554" s="10">
        <v>-20</v>
      </c>
      <c r="BG1554" s="10">
        <v>-20</v>
      </c>
      <c r="BH1554" s="10" t="s">
        <v>5085</v>
      </c>
      <c r="BI1554" s="12" t="e">
        <f>AK1554/Y1554</f>
        <v>#VALUE!</v>
      </c>
      <c r="BJ1554" s="12" t="e">
        <f>AL1554/Z1554</f>
        <v>#VALUE!</v>
      </c>
      <c r="BK1554" s="12" t="e">
        <f>AM1554/AA1554</f>
        <v>#VALUE!</v>
      </c>
      <c r="BL1554" s="12">
        <f>AN1554/AB1554</f>
        <v>0.19444444444444445</v>
      </c>
      <c r="BM1554" s="12"/>
      <c r="BN1554" s="12" t="e">
        <f>AP1554/AD1554</f>
        <v>#VALUE!</v>
      </c>
      <c r="BO1554" s="12" t="e">
        <f>AQ1554/AE1554</f>
        <v>#VALUE!</v>
      </c>
      <c r="BP1554" s="12" t="e">
        <f>AR1554/AF1554</f>
        <v>#VALUE!</v>
      </c>
      <c r="BQ1554" s="12" t="e">
        <f>AS1554/AG1554</f>
        <v>#VALUE!</v>
      </c>
      <c r="BR1554" s="12">
        <f>AT1554/AH1554</f>
        <v>0.19444444444444445</v>
      </c>
      <c r="BS1554" s="12">
        <f>AU1554/AI1554</f>
        <v>0.19444444444444445</v>
      </c>
      <c r="BT1554" s="12"/>
      <c r="BU1554" s="12" t="e">
        <f>AW1554/Y1554</f>
        <v>#VALUE!</v>
      </c>
      <c r="BV1554" s="12" t="e">
        <f>AX1554/Z1554</f>
        <v>#VALUE!</v>
      </c>
      <c r="BW1554" s="12" t="e">
        <f>AY1554/AA1554</f>
        <v>#VALUE!</v>
      </c>
      <c r="BX1554" s="12">
        <f>AZ1554/AB1554</f>
        <v>-0.55555555555555558</v>
      </c>
      <c r="BY1554" s="12"/>
      <c r="BZ1554" s="12" t="e">
        <f>BB1554/AD1554</f>
        <v>#VALUE!</v>
      </c>
      <c r="CA1554" s="12" t="e">
        <f>BC1554/AE1554</f>
        <v>#VALUE!</v>
      </c>
      <c r="CB1554" s="12" t="e">
        <f>BD1554/AF1554</f>
        <v>#VALUE!</v>
      </c>
      <c r="CC1554" s="12" t="e">
        <f>BE1554/AG1554</f>
        <v>#VALUE!</v>
      </c>
      <c r="CD1554" s="12">
        <f>BF1554/AH1554</f>
        <v>-0.55555555555555558</v>
      </c>
      <c r="CE1554" s="12">
        <f>BG1554/AI1554</f>
        <v>-0.55555555555555558</v>
      </c>
      <c r="CF1554" s="12"/>
      <c r="CG1554" s="12">
        <v>0</v>
      </c>
      <c r="CH1554" s="12">
        <v>1.02</v>
      </c>
      <c r="CI1554" s="12">
        <v>1.04</v>
      </c>
      <c r="CJ1554" s="12">
        <v>0</v>
      </c>
      <c r="CK1554" s="12">
        <v>1.17</v>
      </c>
      <c r="CL1554" s="12">
        <v>1</v>
      </c>
      <c r="CM1554" s="12">
        <v>0.92</v>
      </c>
      <c r="CN1554" s="12">
        <v>0.65</v>
      </c>
      <c r="CO1554" s="12">
        <v>0</v>
      </c>
      <c r="CP1554" s="12"/>
      <c r="CQ1554" s="12"/>
      <c r="CR1554" s="13">
        <v>6.45</v>
      </c>
      <c r="CS1554" s="13">
        <v>6.57</v>
      </c>
      <c r="CT1554" s="13">
        <v>6.65</v>
      </c>
      <c r="CU1554" s="13"/>
      <c r="CV1554" s="13">
        <v>6.77</v>
      </c>
      <c r="CW1554" s="13">
        <v>6.65</v>
      </c>
      <c r="CX1554" s="13">
        <v>6.69</v>
      </c>
      <c r="CY1554" s="13">
        <v>6.77</v>
      </c>
      <c r="CZ1554" s="14">
        <v>72.319999999999993</v>
      </c>
      <c r="DA1554" s="14"/>
      <c r="DB1554" s="14"/>
      <c r="DC1554" s="27">
        <v>1755.78</v>
      </c>
      <c r="DD1554" s="27">
        <v>1774.82</v>
      </c>
      <c r="DE1554" s="27">
        <v>1794.34</v>
      </c>
      <c r="DF1554" s="27"/>
      <c r="DG1554" s="27">
        <v>1785.89</v>
      </c>
      <c r="DH1554" s="27">
        <v>1791.04</v>
      </c>
      <c r="DI1554" s="27">
        <v>1794.34</v>
      </c>
      <c r="DJ1554" s="27">
        <v>1798.15</v>
      </c>
      <c r="DK1554" s="27"/>
      <c r="DL1554" s="27"/>
      <c r="DM1554" s="27"/>
      <c r="DN1554" s="31" t="s">
        <v>5174</v>
      </c>
      <c r="DO1554" s="31" t="s">
        <v>6879</v>
      </c>
      <c r="DP1554" s="32" t="e">
        <f>J1554/DN1554</f>
        <v>#VALUE!</v>
      </c>
      <c r="DQ1554" s="32" t="e">
        <f>J1554/DO1554</f>
        <v>#VALUE!</v>
      </c>
    </row>
    <row r="1555" spans="2:121" hidden="1" x14ac:dyDescent="0.3">
      <c r="B1555">
        <v>1649</v>
      </c>
      <c r="C1555" s="1" t="s">
        <v>3704</v>
      </c>
      <c r="D1555" s="2" t="s">
        <v>3706</v>
      </c>
      <c r="E1555" s="3" t="s">
        <v>2921</v>
      </c>
      <c r="F1555" s="3" t="s">
        <v>3707</v>
      </c>
      <c r="G1555" s="4" t="s">
        <v>3707</v>
      </c>
      <c r="H1555" s="4"/>
      <c r="I1555" s="4" t="s">
        <v>3126</v>
      </c>
      <c r="J1555" s="15">
        <v>1710</v>
      </c>
      <c r="K1555" s="7" t="s">
        <v>8799</v>
      </c>
      <c r="L1555" s="15">
        <v>47552972</v>
      </c>
      <c r="M1555" s="16">
        <f>J1555*L1555/100000000</f>
        <v>813.15582119999999</v>
      </c>
      <c r="N1555" s="17">
        <v>0.03</v>
      </c>
      <c r="O1555" s="18">
        <v>-2.817133443163097</v>
      </c>
      <c r="P1555" s="18">
        <v>-0.69625407166123776</v>
      </c>
      <c r="Q1555" s="18">
        <v>1.385</v>
      </c>
      <c r="R1555" s="18">
        <v>0.85666666666666658</v>
      </c>
      <c r="S1555" s="9" t="e">
        <f>AB1555/AA1555</f>
        <v>#VALUE!</v>
      </c>
      <c r="T1555" s="9" t="e">
        <f>AI1555/AE1555</f>
        <v>#VALUE!</v>
      </c>
      <c r="U1555" s="9" t="e">
        <f>AN1555/AM1555</f>
        <v>#VALUE!</v>
      </c>
      <c r="V1555" s="9" t="e">
        <f>AU1555/AQ1555</f>
        <v>#VALUE!</v>
      </c>
      <c r="W1555" s="9">
        <f>AZ1555/AY1555</f>
        <v>-20</v>
      </c>
      <c r="X1555" s="9" t="e">
        <f>BG1555/BC1555</f>
        <v>#VALUE!</v>
      </c>
      <c r="Y1555" s="10" t="s">
        <v>2995</v>
      </c>
      <c r="Z1555" s="10" t="s">
        <v>2995</v>
      </c>
      <c r="AA1555" s="10" t="s">
        <v>2995</v>
      </c>
      <c r="AB1555" s="10">
        <v>36</v>
      </c>
      <c r="AC1555" s="21"/>
      <c r="AD1555" s="10" t="s">
        <v>2995</v>
      </c>
      <c r="AE1555" s="10" t="s">
        <v>2995</v>
      </c>
      <c r="AF1555" s="10" t="s">
        <v>2995</v>
      </c>
      <c r="AG1555" s="24">
        <v>0</v>
      </c>
      <c r="AH1555" s="10">
        <v>36</v>
      </c>
      <c r="AI1555" s="5">
        <v>36</v>
      </c>
      <c r="AJ1555" s="5">
        <v>0</v>
      </c>
      <c r="AK1555" s="10" t="s">
        <v>2995</v>
      </c>
      <c r="AL1555" s="10" t="s">
        <v>2995</v>
      </c>
      <c r="AM1555" s="10" t="s">
        <v>2995</v>
      </c>
      <c r="AN1555" s="10">
        <v>7</v>
      </c>
      <c r="AO1555" s="10"/>
      <c r="AP1555" s="11" t="s">
        <v>2995</v>
      </c>
      <c r="AQ1555" s="11" t="s">
        <v>2995</v>
      </c>
      <c r="AR1555" s="11" t="s">
        <v>2995</v>
      </c>
      <c r="AS1555" s="11" t="s">
        <v>2995</v>
      </c>
      <c r="AT1555" s="11">
        <v>7</v>
      </c>
      <c r="AU1555" s="11">
        <v>7</v>
      </c>
      <c r="AV1555" s="10" t="s">
        <v>5085</v>
      </c>
      <c r="AW1555" s="10" t="s">
        <v>2995</v>
      </c>
      <c r="AX1555" s="10">
        <v>1</v>
      </c>
      <c r="AY1555" s="10">
        <v>1</v>
      </c>
      <c r="AZ1555" s="10">
        <v>-20</v>
      </c>
      <c r="BA1555" s="10"/>
      <c r="BB1555" s="10" t="s">
        <v>2995</v>
      </c>
      <c r="BC1555" s="10" t="s">
        <v>2995</v>
      </c>
      <c r="BD1555" s="10" t="s">
        <v>2995</v>
      </c>
      <c r="BE1555" s="10" t="s">
        <v>2995</v>
      </c>
      <c r="BF1555" s="10">
        <v>-20</v>
      </c>
      <c r="BG1555" s="10">
        <v>-20</v>
      </c>
      <c r="BH1555" s="10" t="s">
        <v>5085</v>
      </c>
      <c r="BI1555" s="12" t="e">
        <f>AK1555/Y1555</f>
        <v>#VALUE!</v>
      </c>
      <c r="BJ1555" s="12" t="e">
        <f>AL1555/Z1555</f>
        <v>#VALUE!</v>
      </c>
      <c r="BK1555" s="12" t="e">
        <f>AM1555/AA1555</f>
        <v>#VALUE!</v>
      </c>
      <c r="BL1555" s="12">
        <f>AN1555/AB1555</f>
        <v>0.19444444444444445</v>
      </c>
      <c r="BM1555" s="12"/>
      <c r="BN1555" s="12" t="e">
        <f>AP1555/AD1555</f>
        <v>#VALUE!</v>
      </c>
      <c r="BO1555" s="12" t="e">
        <f>AQ1555/AE1555</f>
        <v>#VALUE!</v>
      </c>
      <c r="BP1555" s="12" t="e">
        <f>AR1555/AF1555</f>
        <v>#VALUE!</v>
      </c>
      <c r="BQ1555" s="12" t="e">
        <f>AS1555/AG1555</f>
        <v>#VALUE!</v>
      </c>
      <c r="BR1555" s="12">
        <f>AT1555/AH1555</f>
        <v>0.19444444444444445</v>
      </c>
      <c r="BS1555" s="12">
        <f>AU1555/AI1555</f>
        <v>0.19444444444444445</v>
      </c>
      <c r="BT1555" s="12"/>
      <c r="BU1555" s="12" t="e">
        <f>AW1555/Y1555</f>
        <v>#VALUE!</v>
      </c>
      <c r="BV1555" s="12" t="e">
        <f>AX1555/Z1555</f>
        <v>#VALUE!</v>
      </c>
      <c r="BW1555" s="12" t="e">
        <f>AY1555/AA1555</f>
        <v>#VALUE!</v>
      </c>
      <c r="BX1555" s="12">
        <f>AZ1555/AB1555</f>
        <v>-0.55555555555555558</v>
      </c>
      <c r="BY1555" s="12"/>
      <c r="BZ1555" s="12" t="e">
        <f>BB1555/AD1555</f>
        <v>#VALUE!</v>
      </c>
      <c r="CA1555" s="12" t="e">
        <f>BC1555/AE1555</f>
        <v>#VALUE!</v>
      </c>
      <c r="CB1555" s="12" t="e">
        <f>BD1555/AF1555</f>
        <v>#VALUE!</v>
      </c>
      <c r="CC1555" s="12" t="e">
        <f>BE1555/AG1555</f>
        <v>#VALUE!</v>
      </c>
      <c r="CD1555" s="12">
        <f>BF1555/AH1555</f>
        <v>-0.55555555555555558</v>
      </c>
      <c r="CE1555" s="12">
        <f>BG1555/AI1555</f>
        <v>-0.55555555555555558</v>
      </c>
      <c r="CF1555" s="12"/>
      <c r="CG1555" s="12">
        <v>0</v>
      </c>
      <c r="CH1555" s="12">
        <v>1.02</v>
      </c>
      <c r="CI1555" s="12">
        <v>1.04</v>
      </c>
      <c r="CJ1555" s="12">
        <v>0</v>
      </c>
      <c r="CK1555" s="12">
        <v>1.17</v>
      </c>
      <c r="CL1555" s="12">
        <v>1</v>
      </c>
      <c r="CM1555" s="12">
        <v>0.92</v>
      </c>
      <c r="CN1555" s="12">
        <v>0.65</v>
      </c>
      <c r="CO1555" s="12">
        <v>0</v>
      </c>
      <c r="CP1555" s="12"/>
      <c r="CQ1555" s="12"/>
      <c r="CR1555" s="13">
        <v>6.45</v>
      </c>
      <c r="CS1555" s="13">
        <v>6.57</v>
      </c>
      <c r="CT1555" s="13">
        <v>6.65</v>
      </c>
      <c r="CU1555" s="13"/>
      <c r="CV1555" s="13">
        <v>6.77</v>
      </c>
      <c r="CW1555" s="13">
        <v>6.65</v>
      </c>
      <c r="CX1555" s="13">
        <v>6.69</v>
      </c>
      <c r="CY1555" s="13">
        <v>6.77</v>
      </c>
      <c r="CZ1555" s="14">
        <v>72.319999999999993</v>
      </c>
      <c r="DA1555" s="14"/>
      <c r="DB1555" s="14"/>
      <c r="DC1555" s="27">
        <v>1755.78</v>
      </c>
      <c r="DD1555" s="27">
        <v>1774.82</v>
      </c>
      <c r="DE1555" s="27">
        <v>1794.34</v>
      </c>
      <c r="DF1555" s="27"/>
      <c r="DG1555" s="27">
        <v>1785.89</v>
      </c>
      <c r="DH1555" s="27">
        <v>1791.04</v>
      </c>
      <c r="DI1555" s="27">
        <v>1794.34</v>
      </c>
      <c r="DJ1555" s="27">
        <v>1798.15</v>
      </c>
      <c r="DK1555" s="27"/>
      <c r="DL1555" s="27"/>
      <c r="DM1555" s="27"/>
      <c r="DN1555" s="31" t="s">
        <v>5174</v>
      </c>
      <c r="DO1555" s="31" t="s">
        <v>6879</v>
      </c>
      <c r="DP1555" s="32" t="e">
        <f>J1555/DN1555</f>
        <v>#VALUE!</v>
      </c>
      <c r="DQ1555" s="32" t="e">
        <f>J1555/DO1555</f>
        <v>#VALUE!</v>
      </c>
    </row>
    <row r="1556" spans="2:121" hidden="1" x14ac:dyDescent="0.3">
      <c r="B1556">
        <v>2274</v>
      </c>
      <c r="C1556" s="1" t="s">
        <v>4944</v>
      </c>
      <c r="D1556" s="2" t="s">
        <v>4945</v>
      </c>
      <c r="E1556" s="3" t="s">
        <v>2921</v>
      </c>
      <c r="F1556" s="3" t="s">
        <v>2971</v>
      </c>
      <c r="G1556" s="4" t="s">
        <v>2971</v>
      </c>
      <c r="H1556" s="4"/>
      <c r="I1556" s="4" t="s">
        <v>3016</v>
      </c>
      <c r="J1556" s="15">
        <v>2075</v>
      </c>
      <c r="K1556" s="7" t="s">
        <v>4974</v>
      </c>
      <c r="L1556" s="15">
        <v>4135992</v>
      </c>
      <c r="M1556" s="16">
        <f>J1556*L1556/100000000</f>
        <v>85.821833999999996</v>
      </c>
      <c r="N1556" s="17">
        <v>0.98</v>
      </c>
      <c r="O1556" s="18">
        <v>-0.81789515175404015</v>
      </c>
      <c r="P1556" s="18">
        <v>-0.76624815361890697</v>
      </c>
      <c r="Q1556" s="18">
        <v>0.42000000000000004</v>
      </c>
      <c r="R1556" s="18">
        <v>-34.450000000000003</v>
      </c>
      <c r="S1556" s="9">
        <f>AB1556/AA1556</f>
        <v>0.19631901840490798</v>
      </c>
      <c r="T1556" s="9">
        <f>AI1556/AE1556</f>
        <v>0.47058823529411764</v>
      </c>
      <c r="U1556" s="9">
        <f>AN1556/AM1556</f>
        <v>0.18269230769230768</v>
      </c>
      <c r="V1556" s="9">
        <f>AU1556/AQ1556</f>
        <v>1.9</v>
      </c>
      <c r="W1556" s="9">
        <f>AZ1556/AY1556</f>
        <v>0.20437956204379562</v>
      </c>
      <c r="X1556" s="9">
        <f>BG1556/BC1556</f>
        <v>9.3333333333333339</v>
      </c>
      <c r="Y1556" s="10">
        <v>247</v>
      </c>
      <c r="Z1556" s="10">
        <v>214</v>
      </c>
      <c r="AA1556" s="10">
        <v>163</v>
      </c>
      <c r="AB1556" s="10">
        <v>32</v>
      </c>
      <c r="AC1556" s="21"/>
      <c r="AD1556" s="10">
        <v>12</v>
      </c>
      <c r="AE1556" s="10">
        <v>68</v>
      </c>
      <c r="AF1556" s="10">
        <v>56</v>
      </c>
      <c r="AG1556" s="24">
        <v>40</v>
      </c>
      <c r="AH1556" s="10">
        <v>37</v>
      </c>
      <c r="AI1556" s="5">
        <v>32</v>
      </c>
      <c r="AJ1556" s="5">
        <v>56</v>
      </c>
      <c r="AK1556" s="10">
        <v>-78</v>
      </c>
      <c r="AL1556" s="10">
        <v>-67</v>
      </c>
      <c r="AM1556" s="10">
        <v>-104</v>
      </c>
      <c r="AN1556" s="10">
        <v>-19</v>
      </c>
      <c r="AO1556" s="10"/>
      <c r="AP1556" s="11">
        <v>-19</v>
      </c>
      <c r="AQ1556" s="11">
        <v>-10</v>
      </c>
      <c r="AR1556" s="11">
        <v>-44</v>
      </c>
      <c r="AS1556" s="11">
        <v>-8</v>
      </c>
      <c r="AT1556" s="11">
        <v>-18</v>
      </c>
      <c r="AU1556" s="11">
        <v>-19</v>
      </c>
      <c r="AV1556" s="10">
        <v>-44</v>
      </c>
      <c r="AW1556" s="10">
        <v>-83</v>
      </c>
      <c r="AX1556" s="10">
        <v>-114</v>
      </c>
      <c r="AY1556" s="10">
        <v>-137</v>
      </c>
      <c r="AZ1556" s="10">
        <v>-28</v>
      </c>
      <c r="BA1556" s="10"/>
      <c r="BB1556" s="10">
        <v>-21</v>
      </c>
      <c r="BC1556" s="10">
        <v>-3</v>
      </c>
      <c r="BD1556" s="10">
        <v>-82</v>
      </c>
      <c r="BE1556" s="10">
        <v>-12</v>
      </c>
      <c r="BF1556" s="10">
        <v>-14</v>
      </c>
      <c r="BG1556" s="10">
        <v>-28</v>
      </c>
      <c r="BH1556" s="10">
        <v>-82</v>
      </c>
      <c r="BI1556" s="12">
        <f>AK1556/Y1556</f>
        <v>-0.31578947368421051</v>
      </c>
      <c r="BJ1556" s="12">
        <f>AL1556/Z1556</f>
        <v>-0.31308411214953269</v>
      </c>
      <c r="BK1556" s="12">
        <f>AM1556/AA1556</f>
        <v>-0.6380368098159509</v>
      </c>
      <c r="BL1556" s="12">
        <f>AN1556/AB1556</f>
        <v>-0.59375</v>
      </c>
      <c r="BM1556" s="12"/>
      <c r="BN1556" s="12">
        <f>AP1556/AD1556</f>
        <v>-1.5833333333333333</v>
      </c>
      <c r="BO1556" s="12">
        <f>AQ1556/AE1556</f>
        <v>-0.14705882352941177</v>
      </c>
      <c r="BP1556" s="12">
        <f>AR1556/AF1556</f>
        <v>-0.7857142857142857</v>
      </c>
      <c r="BQ1556" s="12">
        <f>AS1556/AG1556</f>
        <v>-0.2</v>
      </c>
      <c r="BR1556" s="12">
        <f>AT1556/AH1556</f>
        <v>-0.48648648648648651</v>
      </c>
      <c r="BS1556" s="12">
        <f>AU1556/AI1556</f>
        <v>-0.59375</v>
      </c>
      <c r="BT1556" s="12"/>
      <c r="BU1556" s="12">
        <f>AW1556/Y1556</f>
        <v>-0.33603238866396762</v>
      </c>
      <c r="BV1556" s="12">
        <f>AX1556/Z1556</f>
        <v>-0.53271028037383172</v>
      </c>
      <c r="BW1556" s="12">
        <f>AY1556/AA1556</f>
        <v>-0.8404907975460123</v>
      </c>
      <c r="BX1556" s="12">
        <f>AZ1556/AB1556</f>
        <v>-0.875</v>
      </c>
      <c r="BY1556" s="12"/>
      <c r="BZ1556" s="12">
        <f>BB1556/AD1556</f>
        <v>-1.75</v>
      </c>
      <c r="CA1556" s="12">
        <f>BC1556/AE1556</f>
        <v>-4.4117647058823532E-2</v>
      </c>
      <c r="CB1556" s="12">
        <f>BD1556/AF1556</f>
        <v>-1.4642857142857142</v>
      </c>
      <c r="CC1556" s="12">
        <f>BE1556/AG1556</f>
        <v>-0.3</v>
      </c>
      <c r="CD1556" s="12">
        <f>BF1556/AH1556</f>
        <v>-0.3783783783783784</v>
      </c>
      <c r="CE1556" s="12">
        <f>BG1556/AI1556</f>
        <v>-0.875</v>
      </c>
      <c r="CF1556" s="12"/>
      <c r="CG1556" s="12">
        <v>-59.19</v>
      </c>
      <c r="CH1556" s="12">
        <v>-208.37</v>
      </c>
      <c r="CI1556" s="12">
        <v>0</v>
      </c>
      <c r="CJ1556" s="12">
        <v>0</v>
      </c>
      <c r="CK1556" s="12">
        <v>-63.32</v>
      </c>
      <c r="CL1556" s="12">
        <v>0</v>
      </c>
      <c r="CM1556" s="12">
        <v>0</v>
      </c>
      <c r="CN1556" s="12">
        <v>0</v>
      </c>
      <c r="CO1556" s="12">
        <v>0</v>
      </c>
      <c r="CP1556" s="12"/>
      <c r="CQ1556" s="12"/>
      <c r="CR1556" s="13">
        <v>177.9</v>
      </c>
      <c r="CS1556" s="13">
        <v>3666.86</v>
      </c>
      <c r="CT1556" s="13">
        <v>79.349999999999994</v>
      </c>
      <c r="CU1556" s="13"/>
      <c r="CV1556" s="13">
        <v>15.19</v>
      </c>
      <c r="CW1556" s="13">
        <v>98.24</v>
      </c>
      <c r="CX1556" s="13">
        <v>79.349999999999994</v>
      </c>
      <c r="CY1556" s="13">
        <v>92.55</v>
      </c>
      <c r="CZ1556" s="14">
        <v>70.180000000000007</v>
      </c>
      <c r="DA1556" s="14"/>
      <c r="DB1556" s="14"/>
      <c r="DC1556" s="27">
        <v>146.71</v>
      </c>
      <c r="DD1556" s="27">
        <v>-95.42</v>
      </c>
      <c r="DE1556" s="27">
        <v>1528.87</v>
      </c>
      <c r="DF1556" s="27"/>
      <c r="DG1556" s="27">
        <v>-29.62</v>
      </c>
      <c r="DH1556" s="27">
        <v>-29.37</v>
      </c>
      <c r="DI1556" s="27">
        <v>1528.87</v>
      </c>
      <c r="DJ1556" s="27">
        <v>1471.52</v>
      </c>
      <c r="DK1556" s="27"/>
      <c r="DL1556" s="27"/>
      <c r="DM1556" s="27"/>
      <c r="DN1556" s="31" t="s">
        <v>5174</v>
      </c>
      <c r="DO1556" s="31" t="s">
        <v>7468</v>
      </c>
      <c r="DP1556" s="32" t="e">
        <f>J1556/DN1556</f>
        <v>#VALUE!</v>
      </c>
      <c r="DQ1556" s="32" t="e">
        <f>J1556/DO1556</f>
        <v>#VALUE!</v>
      </c>
    </row>
    <row r="1557" spans="2:121" hidden="1" x14ac:dyDescent="0.3">
      <c r="B1557">
        <v>1560</v>
      </c>
      <c r="C1557" s="1" t="s">
        <v>3352</v>
      </c>
      <c r="D1557" s="2" t="s">
        <v>3353</v>
      </c>
      <c r="E1557" s="3" t="s">
        <v>2921</v>
      </c>
      <c r="F1557" s="3" t="s">
        <v>2968</v>
      </c>
      <c r="G1557" s="4" t="s">
        <v>2968</v>
      </c>
      <c r="H1557" s="4"/>
      <c r="I1557" s="4" t="s">
        <v>2809</v>
      </c>
      <c r="J1557" s="15">
        <v>3145</v>
      </c>
      <c r="K1557" s="7" t="s">
        <v>8737</v>
      </c>
      <c r="L1557" s="15">
        <v>29478880</v>
      </c>
      <c r="M1557" s="16">
        <f>J1557*L1557/100000000</f>
        <v>927.11077599999999</v>
      </c>
      <c r="N1557" s="17">
        <v>0.71</v>
      </c>
      <c r="O1557" s="18">
        <v>-1.2650844730490749</v>
      </c>
      <c r="P1557" s="18">
        <v>-0.76632553606237819</v>
      </c>
      <c r="Q1557" s="18">
        <v>1.3824999999999998</v>
      </c>
      <c r="R1557" s="18">
        <v>-49.585000000000001</v>
      </c>
      <c r="S1557" s="9">
        <f>AB1557/AA1557</f>
        <v>0.18381112984822934</v>
      </c>
      <c r="T1557" s="9">
        <f>AI1557/AE1557</f>
        <v>0.71710526315789469</v>
      </c>
      <c r="U1557" s="9">
        <f>AN1557/AM1557</f>
        <v>0.875</v>
      </c>
      <c r="V1557" s="9">
        <f>AU1557/AQ1557</f>
        <v>0.61764705882352944</v>
      </c>
      <c r="W1557" s="9">
        <f>AZ1557/AY1557</f>
        <v>1.0239043824701195</v>
      </c>
      <c r="X1557" s="9">
        <f>BG1557/BC1557</f>
        <v>1.00390625</v>
      </c>
      <c r="Y1557" s="10">
        <v>448</v>
      </c>
      <c r="Z1557" s="10">
        <v>513</v>
      </c>
      <c r="AA1557" s="10">
        <v>593</v>
      </c>
      <c r="AB1557" s="10">
        <v>109</v>
      </c>
      <c r="AC1557" s="21"/>
      <c r="AD1557" s="10">
        <v>110</v>
      </c>
      <c r="AE1557" s="10">
        <v>152</v>
      </c>
      <c r="AF1557" s="10">
        <v>82</v>
      </c>
      <c r="AG1557" s="24">
        <v>118</v>
      </c>
      <c r="AH1557" s="10">
        <v>109</v>
      </c>
      <c r="AI1557" s="5">
        <v>109</v>
      </c>
      <c r="AJ1557" s="5">
        <v>152</v>
      </c>
      <c r="AK1557" s="10">
        <v>23</v>
      </c>
      <c r="AL1557" s="10">
        <v>9</v>
      </c>
      <c r="AM1557" s="10">
        <v>-48</v>
      </c>
      <c r="AN1557" s="10">
        <v>-42</v>
      </c>
      <c r="AO1557" s="10"/>
      <c r="AP1557" s="11">
        <v>-2</v>
      </c>
      <c r="AQ1557" s="11">
        <v>-68</v>
      </c>
      <c r="AR1557" s="11">
        <v>-30</v>
      </c>
      <c r="AS1557" s="11">
        <v>-19</v>
      </c>
      <c r="AT1557" s="11">
        <v>-42</v>
      </c>
      <c r="AU1557" s="11">
        <v>-42</v>
      </c>
      <c r="AV1557" s="10">
        <v>-30</v>
      </c>
      <c r="AW1557" s="10">
        <v>-55</v>
      </c>
      <c r="AX1557" s="10">
        <v>-75</v>
      </c>
      <c r="AY1557" s="10">
        <v>-251</v>
      </c>
      <c r="AZ1557" s="10">
        <v>-257</v>
      </c>
      <c r="BA1557" s="10"/>
      <c r="BB1557" s="10">
        <v>28</v>
      </c>
      <c r="BC1557" s="10">
        <v>-256</v>
      </c>
      <c r="BD1557" s="10">
        <v>79</v>
      </c>
      <c r="BE1557" s="10">
        <v>-160</v>
      </c>
      <c r="BF1557" s="10">
        <v>-257</v>
      </c>
      <c r="BG1557" s="10">
        <v>-257</v>
      </c>
      <c r="BH1557" s="10">
        <v>79</v>
      </c>
      <c r="BI1557" s="12">
        <f>AK1557/Y1557</f>
        <v>5.1339285714285712E-2</v>
      </c>
      <c r="BJ1557" s="12">
        <f>AL1557/Z1557</f>
        <v>1.7543859649122806E-2</v>
      </c>
      <c r="BK1557" s="12">
        <f>AM1557/AA1557</f>
        <v>-8.0944350758853284E-2</v>
      </c>
      <c r="BL1557" s="12">
        <f>AN1557/AB1557</f>
        <v>-0.38532110091743121</v>
      </c>
      <c r="BM1557" s="12"/>
      <c r="BN1557" s="12">
        <f>AP1557/AD1557</f>
        <v>-1.8181818181818181E-2</v>
      </c>
      <c r="BO1557" s="12">
        <f>AQ1557/AE1557</f>
        <v>-0.44736842105263158</v>
      </c>
      <c r="BP1557" s="12">
        <f>AR1557/AF1557</f>
        <v>-0.36585365853658536</v>
      </c>
      <c r="BQ1557" s="12">
        <f>AS1557/AG1557</f>
        <v>-0.16101694915254236</v>
      </c>
      <c r="BR1557" s="12">
        <f>AT1557/AH1557</f>
        <v>-0.38532110091743121</v>
      </c>
      <c r="BS1557" s="12">
        <f>AU1557/AI1557</f>
        <v>-0.38532110091743121</v>
      </c>
      <c r="BT1557" s="12"/>
      <c r="BU1557" s="12">
        <f>AW1557/Y1557</f>
        <v>-0.12276785714285714</v>
      </c>
      <c r="BV1557" s="12">
        <f>AX1557/Z1557</f>
        <v>-0.14619883040935672</v>
      </c>
      <c r="BW1557" s="12">
        <f>AY1557/AA1557</f>
        <v>-0.42327150084317033</v>
      </c>
      <c r="BX1557" s="12">
        <f>AZ1557/AB1557</f>
        <v>-2.3577981651376145</v>
      </c>
      <c r="BY1557" s="12"/>
      <c r="BZ1557" s="12">
        <f>BB1557/AD1557</f>
        <v>0.25454545454545452</v>
      </c>
      <c r="CA1557" s="12">
        <f>BC1557/AE1557</f>
        <v>-1.6842105263157894</v>
      </c>
      <c r="CB1557" s="12">
        <f>BD1557/AF1557</f>
        <v>0.96341463414634143</v>
      </c>
      <c r="CC1557" s="12">
        <f>BE1557/AG1557</f>
        <v>-1.3559322033898304</v>
      </c>
      <c r="CD1557" s="12">
        <f>BF1557/AH1557</f>
        <v>-2.3577981651376145</v>
      </c>
      <c r="CE1557" s="12">
        <f>BG1557/AI1557</f>
        <v>-2.3577981651376145</v>
      </c>
      <c r="CF1557" s="12"/>
      <c r="CG1557" s="12">
        <v>-10.83</v>
      </c>
      <c r="CH1557" s="12">
        <v>-13.46</v>
      </c>
      <c r="CI1557" s="12">
        <v>-41.14</v>
      </c>
      <c r="CJ1557" s="12">
        <v>0</v>
      </c>
      <c r="CK1557" s="12">
        <v>-6.68</v>
      </c>
      <c r="CL1557" s="12">
        <v>-41.14</v>
      </c>
      <c r="CM1557" s="12">
        <v>-23.59</v>
      </c>
      <c r="CN1557" s="12">
        <v>-42.71</v>
      </c>
      <c r="CO1557" s="12">
        <v>-90.9</v>
      </c>
      <c r="CP1557" s="12"/>
      <c r="CQ1557" s="12"/>
      <c r="CR1557" s="13">
        <v>135.5</v>
      </c>
      <c r="CS1557" s="13">
        <v>166.78</v>
      </c>
      <c r="CT1557" s="13">
        <v>169.09</v>
      </c>
      <c r="CU1557" s="13"/>
      <c r="CV1557" s="13">
        <v>74.099999999999994</v>
      </c>
      <c r="CW1557" s="13">
        <v>169.09</v>
      </c>
      <c r="CX1557" s="13">
        <v>122.86</v>
      </c>
      <c r="CY1557" s="13">
        <v>162.94</v>
      </c>
      <c r="CZ1557" s="14">
        <v>260.69</v>
      </c>
      <c r="DA1557" s="14"/>
      <c r="DB1557" s="14"/>
      <c r="DC1557" s="27">
        <v>624.88</v>
      </c>
      <c r="DD1557" s="27">
        <v>560.28</v>
      </c>
      <c r="DE1557" s="27">
        <v>472.65</v>
      </c>
      <c r="DF1557" s="27"/>
      <c r="DG1557" s="27">
        <v>673.15</v>
      </c>
      <c r="DH1557" s="27">
        <v>698.27</v>
      </c>
      <c r="DI1557" s="27">
        <v>472.65</v>
      </c>
      <c r="DJ1557" s="27">
        <v>542.83000000000004</v>
      </c>
      <c r="DK1557" s="27"/>
      <c r="DL1557" s="27"/>
      <c r="DM1557" s="27"/>
      <c r="DN1557" s="31" t="s">
        <v>5174</v>
      </c>
      <c r="DO1557" s="31" t="s">
        <v>6783</v>
      </c>
      <c r="DP1557" s="32" t="e">
        <f>J1557/DN1557</f>
        <v>#VALUE!</v>
      </c>
      <c r="DQ1557" s="32" t="e">
        <f>J1557/DO1557</f>
        <v>#VALUE!</v>
      </c>
    </row>
    <row r="1558" spans="2:121" hidden="1" x14ac:dyDescent="0.3">
      <c r="B1558">
        <v>2291</v>
      </c>
      <c r="C1558" s="1" t="s">
        <v>4956</v>
      </c>
      <c r="D1558" s="2" t="s">
        <v>4957</v>
      </c>
      <c r="E1558" s="3" t="s">
        <v>2921</v>
      </c>
      <c r="F1558" s="3" t="s">
        <v>2968</v>
      </c>
      <c r="G1558" s="4" t="s">
        <v>2968</v>
      </c>
      <c r="H1558" s="4"/>
      <c r="I1558" s="4" t="s">
        <v>2996</v>
      </c>
      <c r="J1558" s="15">
        <v>505</v>
      </c>
      <c r="K1558" s="7" t="s">
        <v>4974</v>
      </c>
      <c r="L1558" s="15">
        <v>12071642</v>
      </c>
      <c r="M1558" s="16">
        <f>J1558*L1558/100000000</f>
        <v>60.961792099999997</v>
      </c>
      <c r="N1558" s="17">
        <v>4.28</v>
      </c>
      <c r="O1558" s="18">
        <v>-8.6369078159740043E-2</v>
      </c>
      <c r="P1558" s="18">
        <v>-0.79402515723270439</v>
      </c>
      <c r="Q1558" s="18">
        <v>0.24250000000000005</v>
      </c>
      <c r="R1558" s="18">
        <v>-3565.3625000000002</v>
      </c>
      <c r="S1558" s="9">
        <f>AB1558/AA1558</f>
        <v>1.9801980198019802E-2</v>
      </c>
      <c r="T1558" s="9">
        <f>AI1558/AE1558</f>
        <v>4.0816326530612242E-2</v>
      </c>
      <c r="U1558" s="9">
        <f>AN1558/AM1558</f>
        <v>6.1224489795918366E-2</v>
      </c>
      <c r="V1558" s="9">
        <f>AU1558/AQ1558</f>
        <v>1.5</v>
      </c>
      <c r="W1558" s="9">
        <f>AZ1558/AY1558</f>
        <v>0.22619047619047619</v>
      </c>
      <c r="X1558" s="9">
        <f>BG1558/BC1558</f>
        <v>2.1111111111111112</v>
      </c>
      <c r="Y1558" s="10">
        <v>135</v>
      </c>
      <c r="Z1558" s="10">
        <v>49</v>
      </c>
      <c r="AA1558" s="10">
        <v>101</v>
      </c>
      <c r="AB1558" s="10">
        <v>2</v>
      </c>
      <c r="AC1558" s="21"/>
      <c r="AD1558" s="10">
        <v>37</v>
      </c>
      <c r="AE1558" s="10">
        <v>49</v>
      </c>
      <c r="AF1558" s="10">
        <v>4</v>
      </c>
      <c r="AG1558" s="24">
        <v>4</v>
      </c>
      <c r="AH1558" s="10">
        <v>2</v>
      </c>
      <c r="AI1558" s="5">
        <v>2</v>
      </c>
      <c r="AJ1558" s="5">
        <v>49</v>
      </c>
      <c r="AK1558" s="10">
        <v>-3</v>
      </c>
      <c r="AL1558" s="10">
        <v>-54</v>
      </c>
      <c r="AM1558" s="10">
        <v>-49</v>
      </c>
      <c r="AN1558" s="10">
        <v>-3</v>
      </c>
      <c r="AO1558" s="10"/>
      <c r="AP1558" s="11">
        <v>-5</v>
      </c>
      <c r="AQ1558" s="11">
        <v>-2</v>
      </c>
      <c r="AR1558" s="11">
        <v>-11</v>
      </c>
      <c r="AS1558" s="11">
        <v>-55</v>
      </c>
      <c r="AT1558" s="11">
        <v>-3</v>
      </c>
      <c r="AU1558" s="11">
        <v>-3</v>
      </c>
      <c r="AV1558" s="10">
        <v>-11</v>
      </c>
      <c r="AW1558" s="10">
        <v>-64</v>
      </c>
      <c r="AX1558" s="10">
        <v>-103</v>
      </c>
      <c r="AY1558" s="10">
        <v>-84</v>
      </c>
      <c r="AZ1558" s="10">
        <v>-19</v>
      </c>
      <c r="BA1558" s="10"/>
      <c r="BB1558" s="10">
        <v>-20</v>
      </c>
      <c r="BC1558" s="10">
        <v>-9</v>
      </c>
      <c r="BD1558" s="10">
        <v>-186</v>
      </c>
      <c r="BE1558" s="10">
        <v>-491</v>
      </c>
      <c r="BF1558" s="10">
        <v>-19</v>
      </c>
      <c r="BG1558" s="10">
        <v>-19</v>
      </c>
      <c r="BH1558" s="10">
        <v>-186</v>
      </c>
      <c r="BI1558" s="12">
        <f>AK1558/Y1558</f>
        <v>-2.2222222222222223E-2</v>
      </c>
      <c r="BJ1558" s="12">
        <f>AL1558/Z1558</f>
        <v>-1.1020408163265305</v>
      </c>
      <c r="BK1558" s="12">
        <f>AM1558/AA1558</f>
        <v>-0.48514851485148514</v>
      </c>
      <c r="BL1558" s="12">
        <f>AN1558/AB1558</f>
        <v>-1.5</v>
      </c>
      <c r="BM1558" s="12"/>
      <c r="BN1558" s="12">
        <f>AP1558/AD1558</f>
        <v>-0.13513513513513514</v>
      </c>
      <c r="BO1558" s="12">
        <f>AQ1558/AE1558</f>
        <v>-4.0816326530612242E-2</v>
      </c>
      <c r="BP1558" s="12">
        <f>AR1558/AF1558</f>
        <v>-2.75</v>
      </c>
      <c r="BQ1558" s="12">
        <f>AS1558/AG1558</f>
        <v>-13.75</v>
      </c>
      <c r="BR1558" s="12">
        <f>AT1558/AH1558</f>
        <v>-1.5</v>
      </c>
      <c r="BS1558" s="12">
        <f>AU1558/AI1558</f>
        <v>-1.5</v>
      </c>
      <c r="BT1558" s="12"/>
      <c r="BU1558" s="12">
        <f>AW1558/Y1558</f>
        <v>-0.47407407407407409</v>
      </c>
      <c r="BV1558" s="12">
        <f>AX1558/Z1558</f>
        <v>-2.1020408163265305</v>
      </c>
      <c r="BW1558" s="12">
        <f>AY1558/AA1558</f>
        <v>-0.83168316831683164</v>
      </c>
      <c r="BX1558" s="12">
        <f>AZ1558/AB1558</f>
        <v>-9.5</v>
      </c>
      <c r="BY1558" s="12"/>
      <c r="BZ1558" s="12">
        <f>BB1558/AD1558</f>
        <v>-0.54054054054054057</v>
      </c>
      <c r="CA1558" s="12">
        <f>BC1558/AE1558</f>
        <v>-0.18367346938775511</v>
      </c>
      <c r="CB1558" s="12">
        <f>BD1558/AF1558</f>
        <v>-46.5</v>
      </c>
      <c r="CC1558" s="12">
        <f>BE1558/AG1558</f>
        <v>-122.75</v>
      </c>
      <c r="CD1558" s="12">
        <f>BF1558/AH1558</f>
        <v>-9.5</v>
      </c>
      <c r="CE1558" s="12">
        <f>BG1558/AI1558</f>
        <v>-9.5</v>
      </c>
      <c r="CF1558" s="12"/>
      <c r="CG1558" s="12">
        <v>-26.71</v>
      </c>
      <c r="CH1558" s="12">
        <v>-51.66</v>
      </c>
      <c r="CI1558" s="12">
        <v>-34.08</v>
      </c>
      <c r="CJ1558" s="12">
        <v>0</v>
      </c>
      <c r="CK1558" s="12">
        <v>-47.95</v>
      </c>
      <c r="CL1558" s="12">
        <v>-34.24</v>
      </c>
      <c r="CM1558" s="12">
        <v>-135.47999999999999</v>
      </c>
      <c r="CN1558" s="12">
        <v>-18655.93</v>
      </c>
      <c r="CO1558" s="12">
        <v>4564.2</v>
      </c>
      <c r="CP1558" s="12"/>
      <c r="CQ1558" s="12"/>
      <c r="CR1558" s="13">
        <v>69.989999999999995</v>
      </c>
      <c r="CS1558" s="13">
        <v>120.71</v>
      </c>
      <c r="CT1558" s="13">
        <v>154.1</v>
      </c>
      <c r="CU1558" s="13"/>
      <c r="CV1558" s="13">
        <v>169.66</v>
      </c>
      <c r="CW1558" s="13">
        <v>154.1</v>
      </c>
      <c r="CX1558" s="13">
        <v>328.77</v>
      </c>
      <c r="CY1558" s="13">
        <v>-189.51</v>
      </c>
      <c r="CZ1558" s="14">
        <v>-189.17</v>
      </c>
      <c r="DA1558" s="14"/>
      <c r="DB1558" s="14"/>
      <c r="DC1558" s="27">
        <v>483.94</v>
      </c>
      <c r="DD1558" s="27">
        <v>365.51</v>
      </c>
      <c r="DE1558" s="27">
        <v>392.79</v>
      </c>
      <c r="DF1558" s="27"/>
      <c r="DG1558" s="27">
        <v>438.66</v>
      </c>
      <c r="DH1558" s="27">
        <v>406.73</v>
      </c>
      <c r="DI1558" s="27">
        <v>392.79</v>
      </c>
      <c r="DJ1558" s="27">
        <v>202.54</v>
      </c>
      <c r="DK1558" s="27"/>
      <c r="DL1558" s="27"/>
      <c r="DM1558" s="27"/>
      <c r="DN1558" s="31" t="s">
        <v>5174</v>
      </c>
      <c r="DO1558" t="s">
        <v>9233</v>
      </c>
      <c r="DP1558" s="32" t="e">
        <f>J1558/DN1558</f>
        <v>#VALUE!</v>
      </c>
      <c r="DQ1558" s="32" t="e">
        <f>J1558/DO1558</f>
        <v>#VALUE!</v>
      </c>
    </row>
    <row r="1559" spans="2:121" hidden="1" x14ac:dyDescent="0.3">
      <c r="B1559">
        <v>2221</v>
      </c>
      <c r="C1559" s="1" t="s">
        <v>4882</v>
      </c>
      <c r="D1559" s="2" t="s">
        <v>4883</v>
      </c>
      <c r="E1559" s="3" t="s">
        <v>2897</v>
      </c>
      <c r="F1559" s="3" t="s">
        <v>2932</v>
      </c>
      <c r="G1559" s="4" t="s">
        <v>2982</v>
      </c>
      <c r="H1559" s="4"/>
      <c r="I1559" s="4" t="s">
        <v>2891</v>
      </c>
      <c r="J1559" s="15">
        <v>367</v>
      </c>
      <c r="K1559" s="7" t="s">
        <v>9186</v>
      </c>
      <c r="L1559" s="15">
        <v>56857860</v>
      </c>
      <c r="M1559" s="16">
        <f>J1559*L1559/100000000</f>
        <v>208.6683462</v>
      </c>
      <c r="N1559" s="17">
        <v>1.17</v>
      </c>
      <c r="O1559" s="18">
        <v>-0.97089947089947093</v>
      </c>
      <c r="P1559" s="18">
        <v>-0.82657657657657657</v>
      </c>
      <c r="Q1559" s="18">
        <v>0.41249999999999998</v>
      </c>
      <c r="R1559" s="18">
        <v>-23.262500000000003</v>
      </c>
      <c r="S1559" s="9">
        <f>AB1559/AA1559</f>
        <v>0.11526048870447211</v>
      </c>
      <c r="T1559" s="9">
        <f>AI1559/AE1559</f>
        <v>0.50403225806451613</v>
      </c>
      <c r="U1559" s="9">
        <f>AN1559/AM1559</f>
        <v>0.53846153846153844</v>
      </c>
      <c r="V1559" s="9">
        <f>AU1559/AQ1559</f>
        <v>2.2580645161290325</v>
      </c>
      <c r="W1559" s="9">
        <f>AZ1559/AY1559</f>
        <v>0.52469135802469136</v>
      </c>
      <c r="X1559" s="9">
        <f>BG1559/BC1559</f>
        <v>2.2972972972972974</v>
      </c>
      <c r="Y1559" s="10">
        <v>2031</v>
      </c>
      <c r="Z1559" s="10">
        <v>2202</v>
      </c>
      <c r="AA1559" s="10">
        <v>2169</v>
      </c>
      <c r="AB1559" s="10">
        <v>250</v>
      </c>
      <c r="AC1559" s="21"/>
      <c r="AD1559" s="10">
        <v>552</v>
      </c>
      <c r="AE1559" s="10">
        <v>496</v>
      </c>
      <c r="AF1559" s="10">
        <v>498</v>
      </c>
      <c r="AG1559" s="24">
        <v>549</v>
      </c>
      <c r="AH1559" s="10">
        <v>171</v>
      </c>
      <c r="AI1559" s="5">
        <v>250</v>
      </c>
      <c r="AJ1559" s="5">
        <v>498</v>
      </c>
      <c r="AK1559" s="10">
        <v>-50</v>
      </c>
      <c r="AL1559" s="10">
        <v>-107</v>
      </c>
      <c r="AM1559" s="10">
        <v>-130</v>
      </c>
      <c r="AN1559" s="10">
        <v>-70</v>
      </c>
      <c r="AO1559" s="10"/>
      <c r="AP1559" s="11">
        <v>3</v>
      </c>
      <c r="AQ1559" s="11">
        <v>-31</v>
      </c>
      <c r="AR1559" s="11">
        <v>-98</v>
      </c>
      <c r="AS1559" s="11">
        <v>8</v>
      </c>
      <c r="AT1559" s="11">
        <v>-74</v>
      </c>
      <c r="AU1559" s="11">
        <v>-70</v>
      </c>
      <c r="AV1559" s="10">
        <v>-98</v>
      </c>
      <c r="AW1559" s="10">
        <v>-87</v>
      </c>
      <c r="AX1559" s="10">
        <v>-130</v>
      </c>
      <c r="AY1559" s="10">
        <v>-162</v>
      </c>
      <c r="AZ1559" s="10">
        <v>-85</v>
      </c>
      <c r="BA1559" s="10"/>
      <c r="BB1559" s="10">
        <v>4</v>
      </c>
      <c r="BC1559" s="10">
        <v>-37</v>
      </c>
      <c r="BD1559" s="10">
        <v>-117</v>
      </c>
      <c r="BE1559" s="10">
        <v>10</v>
      </c>
      <c r="BF1559" s="10">
        <v>-103</v>
      </c>
      <c r="BG1559" s="10">
        <v>-85</v>
      </c>
      <c r="BH1559" s="10">
        <v>-117</v>
      </c>
      <c r="BI1559" s="12">
        <f>AK1559/Y1559</f>
        <v>-2.4618414574101428E-2</v>
      </c>
      <c r="BJ1559" s="12">
        <f>AL1559/Z1559</f>
        <v>-4.8592188919164399E-2</v>
      </c>
      <c r="BK1559" s="12">
        <f>AM1559/AA1559</f>
        <v>-5.9935454126325498E-2</v>
      </c>
      <c r="BL1559" s="12">
        <f>AN1559/AB1559</f>
        <v>-0.28000000000000003</v>
      </c>
      <c r="BM1559" s="12"/>
      <c r="BN1559" s="12">
        <f>AP1559/AD1559</f>
        <v>5.434782608695652E-3</v>
      </c>
      <c r="BO1559" s="12">
        <f>AQ1559/AE1559</f>
        <v>-6.25E-2</v>
      </c>
      <c r="BP1559" s="12">
        <f>AR1559/AF1559</f>
        <v>-0.19678714859437751</v>
      </c>
      <c r="BQ1559" s="12">
        <f>AS1559/AG1559</f>
        <v>1.4571948998178506E-2</v>
      </c>
      <c r="BR1559" s="12">
        <f>AT1559/AH1559</f>
        <v>-0.43274853801169588</v>
      </c>
      <c r="BS1559" s="12">
        <f>AU1559/AI1559</f>
        <v>-0.28000000000000003</v>
      </c>
      <c r="BT1559" s="12"/>
      <c r="BU1559" s="12">
        <f>AW1559/Y1559</f>
        <v>-4.2836041358936483E-2</v>
      </c>
      <c r="BV1559" s="12">
        <f>AX1559/Z1559</f>
        <v>-5.9037238873751133E-2</v>
      </c>
      <c r="BW1559" s="12">
        <f>AY1559/AA1559</f>
        <v>-7.4688796680497924E-2</v>
      </c>
      <c r="BX1559" s="12">
        <f>AZ1559/AB1559</f>
        <v>-0.34</v>
      </c>
      <c r="BY1559" s="12"/>
      <c r="BZ1559" s="12">
        <f>BB1559/AD1559</f>
        <v>7.246376811594203E-3</v>
      </c>
      <c r="CA1559" s="12">
        <f>BC1559/AE1559</f>
        <v>-7.459677419354839E-2</v>
      </c>
      <c r="CB1559" s="12">
        <f>BD1559/AF1559</f>
        <v>-0.23493975903614459</v>
      </c>
      <c r="CC1559" s="12">
        <f>BE1559/AG1559</f>
        <v>1.8214936247723135E-2</v>
      </c>
      <c r="CD1559" s="12">
        <f>BF1559/AH1559</f>
        <v>-0.60233918128654973</v>
      </c>
      <c r="CE1559" s="12">
        <f>BG1559/AI1559</f>
        <v>-0.34</v>
      </c>
      <c r="CF1559" s="12"/>
      <c r="CG1559" s="12">
        <v>-11.56</v>
      </c>
      <c r="CH1559" s="12">
        <v>-12.64</v>
      </c>
      <c r="CI1559" s="12">
        <v>-16.489999999999998</v>
      </c>
      <c r="CJ1559" s="12">
        <v>0</v>
      </c>
      <c r="CK1559" s="12">
        <v>-12.53</v>
      </c>
      <c r="CL1559" s="12">
        <v>-9.06</v>
      </c>
      <c r="CM1559" s="12">
        <v>-16.489999999999998</v>
      </c>
      <c r="CN1559" s="12">
        <v>-14.08</v>
      </c>
      <c r="CO1559" s="12">
        <v>-27.74</v>
      </c>
      <c r="CP1559" s="12"/>
      <c r="CQ1559" s="12"/>
      <c r="CR1559" s="13">
        <v>172.23</v>
      </c>
      <c r="CS1559" s="13">
        <v>223.14</v>
      </c>
      <c r="CT1559" s="13">
        <v>292.77999999999997</v>
      </c>
      <c r="CU1559" s="13"/>
      <c r="CV1559" s="13">
        <v>230.93</v>
      </c>
      <c r="CW1559" s="13">
        <v>241</v>
      </c>
      <c r="CX1559" s="13">
        <v>292.77999999999997</v>
      </c>
      <c r="CY1559" s="13">
        <v>282.64</v>
      </c>
      <c r="CZ1559" s="14">
        <v>312.19</v>
      </c>
      <c r="DA1559" s="14"/>
      <c r="DB1559" s="14"/>
      <c r="DC1559" s="27">
        <v>137.78</v>
      </c>
      <c r="DD1559" s="27">
        <v>102.27</v>
      </c>
      <c r="DE1559" s="27">
        <v>62.06</v>
      </c>
      <c r="DF1559" s="27"/>
      <c r="DG1559" s="27">
        <v>100.22</v>
      </c>
      <c r="DH1559" s="27">
        <v>89.24</v>
      </c>
      <c r="DI1559" s="27">
        <v>62.06</v>
      </c>
      <c r="DJ1559" s="27">
        <v>65.489999999999995</v>
      </c>
      <c r="DK1559" s="27"/>
      <c r="DL1559" s="27"/>
      <c r="DM1559" s="27"/>
      <c r="DN1559" t="s">
        <v>5174</v>
      </c>
      <c r="DO1559" t="s">
        <v>7420</v>
      </c>
      <c r="DP1559" s="32" t="e">
        <f>J1559/DN1559</f>
        <v>#VALUE!</v>
      </c>
      <c r="DQ1559" s="32" t="e">
        <f>J1559/DO1559</f>
        <v>#VALUE!</v>
      </c>
    </row>
    <row r="1560" spans="2:121" hidden="1" x14ac:dyDescent="0.3">
      <c r="B1560">
        <v>2252</v>
      </c>
      <c r="C1560" s="1" t="s">
        <v>4912</v>
      </c>
      <c r="D1560" s="2" t="s">
        <v>4913</v>
      </c>
      <c r="E1560" s="3" t="s">
        <v>2921</v>
      </c>
      <c r="F1560" s="3" t="s">
        <v>2968</v>
      </c>
      <c r="G1560" s="4" t="s">
        <v>2968</v>
      </c>
      <c r="H1560" s="4"/>
      <c r="I1560" s="4" t="s">
        <v>3103</v>
      </c>
      <c r="J1560" s="15">
        <v>1640</v>
      </c>
      <c r="K1560" s="7" t="s">
        <v>9206</v>
      </c>
      <c r="L1560" s="15">
        <v>8404000</v>
      </c>
      <c r="M1560" s="16">
        <f>J1560*L1560/100000000</f>
        <v>137.82560000000001</v>
      </c>
      <c r="N1560" s="17">
        <v>0.15</v>
      </c>
      <c r="O1560" s="18">
        <v>-1.5922330097087378</v>
      </c>
      <c r="P1560" s="18">
        <v>-0.99273607748184023</v>
      </c>
      <c r="Q1560" s="18">
        <v>0.34</v>
      </c>
      <c r="R1560" s="18">
        <v>-8.84</v>
      </c>
      <c r="S1560" s="9">
        <f>AB1560/AA1560</f>
        <v>0.10596026490066225</v>
      </c>
      <c r="T1560" s="9">
        <f>AI1560/AE1560</f>
        <v>0.81355932203389836</v>
      </c>
      <c r="U1560" s="9">
        <f>AN1560/AM1560</f>
        <v>2.5</v>
      </c>
      <c r="V1560" s="9">
        <f>AU1560/AQ1560</f>
        <v>2.1875</v>
      </c>
      <c r="W1560" s="9">
        <f>AZ1560/AY1560</f>
        <v>2.9166666666666665</v>
      </c>
      <c r="X1560" s="9">
        <f>BG1560/BC1560</f>
        <v>2.5</v>
      </c>
      <c r="Y1560" s="10">
        <v>447</v>
      </c>
      <c r="Z1560" s="10">
        <v>429</v>
      </c>
      <c r="AA1560" s="10">
        <v>453</v>
      </c>
      <c r="AB1560" s="10">
        <v>48</v>
      </c>
      <c r="AC1560" s="21"/>
      <c r="AD1560" s="10">
        <v>192</v>
      </c>
      <c r="AE1560" s="10">
        <v>59</v>
      </c>
      <c r="AF1560" s="10">
        <v>94</v>
      </c>
      <c r="AG1560" s="24">
        <v>42</v>
      </c>
      <c r="AH1560" s="10">
        <v>25</v>
      </c>
      <c r="AI1560" s="5">
        <v>48</v>
      </c>
      <c r="AJ1560" s="5">
        <v>94</v>
      </c>
      <c r="AK1560" s="10">
        <v>-138</v>
      </c>
      <c r="AL1560" s="10">
        <v>-150</v>
      </c>
      <c r="AM1560" s="10">
        <v>-14</v>
      </c>
      <c r="AN1560" s="10">
        <v>-35</v>
      </c>
      <c r="AO1560" s="10"/>
      <c r="AP1560" s="11">
        <v>12</v>
      </c>
      <c r="AQ1560" s="11">
        <v>-16</v>
      </c>
      <c r="AR1560" s="11">
        <v>-17</v>
      </c>
      <c r="AS1560" s="11">
        <v>-15</v>
      </c>
      <c r="AT1560" s="11">
        <v>-21</v>
      </c>
      <c r="AU1560" s="11">
        <v>-35</v>
      </c>
      <c r="AV1560" s="10">
        <v>-17</v>
      </c>
      <c r="AW1560" s="10">
        <v>-275</v>
      </c>
      <c r="AX1560" s="10">
        <v>-185</v>
      </c>
      <c r="AY1560" s="10">
        <v>-12</v>
      </c>
      <c r="AZ1560" s="10">
        <v>-35</v>
      </c>
      <c r="BA1560" s="10"/>
      <c r="BB1560" s="10">
        <v>10</v>
      </c>
      <c r="BC1560" s="10">
        <v>-14</v>
      </c>
      <c r="BD1560" s="10">
        <v>-17</v>
      </c>
      <c r="BE1560" s="10">
        <v>-10</v>
      </c>
      <c r="BF1560" s="10">
        <v>-25</v>
      </c>
      <c r="BG1560" s="10">
        <v>-35</v>
      </c>
      <c r="BH1560" s="10">
        <v>-17</v>
      </c>
      <c r="BI1560" s="12">
        <f>AK1560/Y1560</f>
        <v>-0.3087248322147651</v>
      </c>
      <c r="BJ1560" s="12">
        <f>AL1560/Z1560</f>
        <v>-0.34965034965034963</v>
      </c>
      <c r="BK1560" s="12">
        <f>AM1560/AA1560</f>
        <v>-3.0905077262693158E-2</v>
      </c>
      <c r="BL1560" s="12">
        <f>AN1560/AB1560</f>
        <v>-0.72916666666666663</v>
      </c>
      <c r="BM1560" s="12"/>
      <c r="BN1560" s="12">
        <f>AP1560/AD1560</f>
        <v>6.25E-2</v>
      </c>
      <c r="BO1560" s="12">
        <f>AQ1560/AE1560</f>
        <v>-0.2711864406779661</v>
      </c>
      <c r="BP1560" s="12">
        <f>AR1560/AF1560</f>
        <v>-0.18085106382978725</v>
      </c>
      <c r="BQ1560" s="12">
        <f>AS1560/AG1560</f>
        <v>-0.35714285714285715</v>
      </c>
      <c r="BR1560" s="12">
        <f>AT1560/AH1560</f>
        <v>-0.84</v>
      </c>
      <c r="BS1560" s="12">
        <f>AU1560/AI1560</f>
        <v>-0.72916666666666663</v>
      </c>
      <c r="BT1560" s="12"/>
      <c r="BU1560" s="12">
        <f>AW1560/Y1560</f>
        <v>-0.61521252796420578</v>
      </c>
      <c r="BV1560" s="12">
        <f>AX1560/Z1560</f>
        <v>-0.43123543123543123</v>
      </c>
      <c r="BW1560" s="12">
        <f>AY1560/AA1560</f>
        <v>-2.6490066225165563E-2</v>
      </c>
      <c r="BX1560" s="12">
        <f>AZ1560/AB1560</f>
        <v>-0.72916666666666663</v>
      </c>
      <c r="BY1560" s="12"/>
      <c r="BZ1560" s="12">
        <f>BB1560/AD1560</f>
        <v>5.2083333333333336E-2</v>
      </c>
      <c r="CA1560" s="12">
        <f>BC1560/AE1560</f>
        <v>-0.23728813559322035</v>
      </c>
      <c r="CB1560" s="12">
        <f>BD1560/AF1560</f>
        <v>-0.18085106382978725</v>
      </c>
      <c r="CC1560" s="12">
        <f>BE1560/AG1560</f>
        <v>-0.23809523809523808</v>
      </c>
      <c r="CD1560" s="12">
        <f>BF1560/AH1560</f>
        <v>-1</v>
      </c>
      <c r="CE1560" s="12">
        <f>BG1560/AI1560</f>
        <v>-0.72916666666666663</v>
      </c>
      <c r="CF1560" s="12"/>
      <c r="CG1560" s="12">
        <v>-29.48</v>
      </c>
      <c r="CH1560" s="12">
        <v>-27.39</v>
      </c>
      <c r="CI1560" s="12">
        <v>-2.15</v>
      </c>
      <c r="CJ1560" s="12">
        <v>0</v>
      </c>
      <c r="CK1560" s="12">
        <v>-16.3</v>
      </c>
      <c r="CL1560" s="12">
        <v>-14.95</v>
      </c>
      <c r="CM1560" s="12">
        <v>-2.15</v>
      </c>
      <c r="CN1560" s="12">
        <v>-5.28</v>
      </c>
      <c r="CO1560" s="12">
        <v>-11.71</v>
      </c>
      <c r="CP1560" s="12"/>
      <c r="CQ1560" s="12"/>
      <c r="CR1560" s="13">
        <v>40.29</v>
      </c>
      <c r="CS1560" s="13">
        <v>57.66</v>
      </c>
      <c r="CT1560" s="13">
        <v>51.41</v>
      </c>
      <c r="CU1560" s="13"/>
      <c r="CV1560" s="13">
        <v>51.15</v>
      </c>
      <c r="CW1560" s="13">
        <v>49.87</v>
      </c>
      <c r="CX1560" s="13">
        <v>51.41</v>
      </c>
      <c r="CY1560" s="13">
        <v>48.92</v>
      </c>
      <c r="CZ1560" s="14">
        <v>52.57</v>
      </c>
      <c r="DA1560" s="14"/>
      <c r="DB1560" s="14"/>
      <c r="DC1560" s="27">
        <v>1742.04</v>
      </c>
      <c r="DD1560" s="27">
        <v>1295.5999999999999</v>
      </c>
      <c r="DE1560" s="27">
        <v>1264.4100000000001</v>
      </c>
      <c r="DF1560" s="27"/>
      <c r="DG1560" s="27">
        <v>1351.03</v>
      </c>
      <c r="DH1560" s="27">
        <v>1299.02</v>
      </c>
      <c r="DI1560" s="27">
        <v>1264.4100000000001</v>
      </c>
      <c r="DJ1560" s="27">
        <v>1248.32</v>
      </c>
      <c r="DK1560" s="27"/>
      <c r="DL1560" s="27"/>
      <c r="DM1560" s="27"/>
      <c r="DN1560" s="31" t="s">
        <v>5174</v>
      </c>
      <c r="DO1560" s="31" t="s">
        <v>7449</v>
      </c>
      <c r="DP1560" s="32" t="e">
        <f>J1560/DN1560</f>
        <v>#VALUE!</v>
      </c>
      <c r="DQ1560" s="32" t="e">
        <f>J1560/DO1560</f>
        <v>#VALUE!</v>
      </c>
    </row>
    <row r="1561" spans="2:121" hidden="1" x14ac:dyDescent="0.3">
      <c r="B1561">
        <v>747</v>
      </c>
      <c r="C1561" s="1" t="s">
        <v>2102</v>
      </c>
      <c r="D1561" s="2" t="s">
        <v>745</v>
      </c>
      <c r="E1561" s="3" t="s">
        <v>2897</v>
      </c>
      <c r="F1561" s="3" t="s">
        <v>2903</v>
      </c>
      <c r="G1561" s="4" t="s">
        <v>2975</v>
      </c>
      <c r="H1561" s="4" t="s">
        <v>3057</v>
      </c>
      <c r="I1561" s="4" t="s">
        <v>2857</v>
      </c>
      <c r="J1561" s="15">
        <v>1820</v>
      </c>
      <c r="K1561" s="7" t="s">
        <v>8133</v>
      </c>
      <c r="L1561" s="15">
        <v>139896190</v>
      </c>
      <c r="M1561" s="16">
        <f>J1561*L1561/100000000</f>
        <v>2546.1106580000001</v>
      </c>
      <c r="N1561" s="17">
        <v>2.0099999999999998</v>
      </c>
      <c r="O1561" s="18">
        <v>-1.7121354656632173</v>
      </c>
      <c r="P1561" s="18">
        <v>-1.0178970917225951</v>
      </c>
      <c r="Q1561" s="18">
        <v>0.4325</v>
      </c>
      <c r="R1561" s="18">
        <v>-16.372500000000002</v>
      </c>
      <c r="S1561" s="9">
        <f>AB1561/AA1561</f>
        <v>0.18682235195996663</v>
      </c>
      <c r="T1561" s="9">
        <f>AI1561/AE1561</f>
        <v>0.78873239436619713</v>
      </c>
      <c r="U1561" s="9">
        <f>AN1561/AM1561</f>
        <v>-0.16666666666666666</v>
      </c>
      <c r="V1561" s="9">
        <f>AU1561/AQ1561</f>
        <v>-0.24242424242424243</v>
      </c>
      <c r="W1561" s="9">
        <f>AZ1561/AY1561</f>
        <v>0.60687022900763354</v>
      </c>
      <c r="X1561" s="9">
        <f>BG1561/BC1561</f>
        <v>-7.6626506024096388</v>
      </c>
      <c r="Y1561" s="10">
        <v>4219</v>
      </c>
      <c r="Z1561" s="10">
        <v>2316</v>
      </c>
      <c r="AA1561" s="10">
        <v>2398</v>
      </c>
      <c r="AB1561" s="10">
        <v>448</v>
      </c>
      <c r="AC1561" s="21"/>
      <c r="AD1561" s="10">
        <v>653</v>
      </c>
      <c r="AE1561" s="10">
        <v>568</v>
      </c>
      <c r="AF1561" s="10">
        <v>720</v>
      </c>
      <c r="AG1561" s="24">
        <v>443</v>
      </c>
      <c r="AH1561" s="10">
        <v>390</v>
      </c>
      <c r="AI1561" s="5">
        <v>448</v>
      </c>
      <c r="AJ1561" s="5">
        <v>720</v>
      </c>
      <c r="AK1561" s="10">
        <v>-43</v>
      </c>
      <c r="AL1561" s="10">
        <v>18</v>
      </c>
      <c r="AM1561" s="10">
        <v>48</v>
      </c>
      <c r="AN1561" s="10">
        <v>-8</v>
      </c>
      <c r="AO1561" s="10"/>
      <c r="AP1561" s="11">
        <v>68</v>
      </c>
      <c r="AQ1561" s="11">
        <v>33</v>
      </c>
      <c r="AR1561" s="11">
        <v>-16</v>
      </c>
      <c r="AS1561" s="11">
        <v>-54</v>
      </c>
      <c r="AT1561" s="11">
        <v>-20</v>
      </c>
      <c r="AU1561" s="11">
        <v>-8</v>
      </c>
      <c r="AV1561" s="10">
        <v>-16</v>
      </c>
      <c r="AW1561" s="10">
        <v>5</v>
      </c>
      <c r="AX1561" s="10">
        <v>150</v>
      </c>
      <c r="AY1561" s="10">
        <v>-1048</v>
      </c>
      <c r="AZ1561" s="10">
        <v>-636</v>
      </c>
      <c r="BA1561" s="10"/>
      <c r="BB1561" s="10">
        <v>78</v>
      </c>
      <c r="BC1561" s="10">
        <v>83</v>
      </c>
      <c r="BD1561" s="10">
        <v>-804</v>
      </c>
      <c r="BE1561" s="10">
        <v>-62</v>
      </c>
      <c r="BF1561" s="10">
        <v>-4</v>
      </c>
      <c r="BG1561" s="10">
        <v>-636</v>
      </c>
      <c r="BH1561" s="10">
        <v>-804</v>
      </c>
      <c r="BI1561" s="12">
        <f>AK1561/Y1561</f>
        <v>-1.0191988622896421E-2</v>
      </c>
      <c r="BJ1561" s="12">
        <f>AL1561/Z1561</f>
        <v>7.7720207253886009E-3</v>
      </c>
      <c r="BK1561" s="12">
        <f>AM1561/AA1561</f>
        <v>2.0016680567139282E-2</v>
      </c>
      <c r="BL1561" s="12">
        <f>AN1561/AB1561</f>
        <v>-1.7857142857142856E-2</v>
      </c>
      <c r="BM1561" s="12"/>
      <c r="BN1561" s="12">
        <f>AP1561/AD1561</f>
        <v>0.10413476263399694</v>
      </c>
      <c r="BO1561" s="12">
        <f>AQ1561/AE1561</f>
        <v>5.8098591549295774E-2</v>
      </c>
      <c r="BP1561" s="12">
        <f>AR1561/AF1561</f>
        <v>-2.2222222222222223E-2</v>
      </c>
      <c r="BQ1561" s="12">
        <f>AS1561/AG1561</f>
        <v>-0.12189616252821671</v>
      </c>
      <c r="BR1561" s="12">
        <f>AT1561/AH1561</f>
        <v>-5.128205128205128E-2</v>
      </c>
      <c r="BS1561" s="12">
        <f>AU1561/AI1561</f>
        <v>-1.7857142857142856E-2</v>
      </c>
      <c r="BT1561" s="12"/>
      <c r="BU1561" s="12">
        <f>AW1561/Y1561</f>
        <v>1.1851149561507466E-3</v>
      </c>
      <c r="BV1561" s="12">
        <f>AX1561/Z1561</f>
        <v>6.4766839378238336E-2</v>
      </c>
      <c r="BW1561" s="12">
        <f>AY1561/AA1561</f>
        <v>-0.43703085904920769</v>
      </c>
      <c r="BX1561" s="12">
        <f>AZ1561/AB1561</f>
        <v>-1.4196428571428572</v>
      </c>
      <c r="BY1561" s="12"/>
      <c r="BZ1561" s="12">
        <f>BB1561/AD1561</f>
        <v>0.11944869831546708</v>
      </c>
      <c r="CA1561" s="12">
        <f>BC1561/AE1561</f>
        <v>0.14612676056338028</v>
      </c>
      <c r="CB1561" s="12">
        <f>BD1561/AF1561</f>
        <v>-1.1166666666666667</v>
      </c>
      <c r="CC1561" s="12">
        <f>BE1561/AG1561</f>
        <v>-0.1399548532731377</v>
      </c>
      <c r="CD1561" s="12">
        <f>BF1561/AH1561</f>
        <v>-1.0256410256410256E-2</v>
      </c>
      <c r="CE1561" s="12">
        <f>BG1561/AI1561</f>
        <v>-1.4196428571428572</v>
      </c>
      <c r="CF1561" s="12"/>
      <c r="CG1561" s="12">
        <v>0.7</v>
      </c>
      <c r="CH1561" s="12">
        <v>1.62</v>
      </c>
      <c r="CI1561" s="12">
        <v>-16.34</v>
      </c>
      <c r="CJ1561" s="12">
        <v>0</v>
      </c>
      <c r="CK1561" s="12">
        <v>-3.6</v>
      </c>
      <c r="CL1561" s="12">
        <v>-2.7</v>
      </c>
      <c r="CM1561" s="12">
        <v>-16.34</v>
      </c>
      <c r="CN1561" s="12">
        <v>-11.39</v>
      </c>
      <c r="CO1561" s="12">
        <v>-12.61</v>
      </c>
      <c r="CP1561" s="12"/>
      <c r="CQ1561" s="12"/>
      <c r="CR1561" s="13">
        <v>14.57</v>
      </c>
      <c r="CS1561" s="13">
        <v>13.62</v>
      </c>
      <c r="CT1561" s="13">
        <v>12.26</v>
      </c>
      <c r="CU1561" s="13"/>
      <c r="CV1561" s="13">
        <v>9.6199999999999992</v>
      </c>
      <c r="CW1561" s="13">
        <v>8.4600000000000009</v>
      </c>
      <c r="CX1561" s="13">
        <v>12.26</v>
      </c>
      <c r="CY1561" s="13">
        <v>13.42</v>
      </c>
      <c r="CZ1561" s="14">
        <v>12.11</v>
      </c>
      <c r="DA1561" s="14"/>
      <c r="DB1561" s="14"/>
      <c r="DC1561" s="27">
        <v>882.84</v>
      </c>
      <c r="DD1561" s="27">
        <v>902.38</v>
      </c>
      <c r="DE1561" s="27">
        <v>747.28</v>
      </c>
      <c r="DF1561" s="27"/>
      <c r="DG1561" s="27">
        <v>854.06</v>
      </c>
      <c r="DH1561" s="27">
        <v>865.56</v>
      </c>
      <c r="DI1561" s="27">
        <v>747.28</v>
      </c>
      <c r="DJ1561" s="27">
        <v>743.31</v>
      </c>
      <c r="DK1561" s="27"/>
      <c r="DL1561" s="27"/>
      <c r="DM1561" s="27"/>
      <c r="DN1561" s="31" t="s">
        <v>5174</v>
      </c>
      <c r="DO1561" s="31" t="s">
        <v>5936</v>
      </c>
      <c r="DP1561" s="32" t="e">
        <f>J1561/DN1561</f>
        <v>#VALUE!</v>
      </c>
      <c r="DQ1561" s="32" t="e">
        <f>J1561/DO1561</f>
        <v>#VALUE!</v>
      </c>
    </row>
    <row r="1562" spans="2:121" hidden="1" x14ac:dyDescent="0.3">
      <c r="B1562">
        <v>1627</v>
      </c>
      <c r="C1562" s="1" t="s">
        <v>3720</v>
      </c>
      <c r="D1562" s="2" t="s">
        <v>3721</v>
      </c>
      <c r="E1562" s="3" t="s">
        <v>2897</v>
      </c>
      <c r="F1562" s="3" t="s">
        <v>2939</v>
      </c>
      <c r="G1562" s="4" t="s">
        <v>2960</v>
      </c>
      <c r="H1562" s="4"/>
      <c r="I1562" s="4" t="s">
        <v>3008</v>
      </c>
      <c r="J1562" s="15">
        <v>1070</v>
      </c>
      <c r="K1562" s="7" t="s">
        <v>8782</v>
      </c>
      <c r="L1562" s="15">
        <v>76680856</v>
      </c>
      <c r="M1562" s="16">
        <f>J1562*L1562/100000000</f>
        <v>820.4851592</v>
      </c>
      <c r="N1562" s="17">
        <v>0.61</v>
      </c>
      <c r="O1562" s="18">
        <v>-1.0388349514563107</v>
      </c>
      <c r="P1562" s="18">
        <v>-1.0368217054263567</v>
      </c>
      <c r="Q1562" s="18">
        <v>0.72749999999999992</v>
      </c>
      <c r="R1562" s="18">
        <v>-41.284999999999997</v>
      </c>
      <c r="S1562" s="9">
        <f>AB1562/AA1562</f>
        <v>6.1529051987767584E-2</v>
      </c>
      <c r="T1562" s="9">
        <f>AI1562/AE1562</f>
        <v>0.26927194860813702</v>
      </c>
      <c r="U1562" s="9">
        <f>AN1562/AM1562</f>
        <v>1.3445378151260505</v>
      </c>
      <c r="V1562" s="9">
        <f>AU1562/AQ1562</f>
        <v>1.4611872146118721</v>
      </c>
      <c r="W1562" s="9">
        <f>AZ1562/AY1562</f>
        <v>0.69601677148846963</v>
      </c>
      <c r="X1562" s="9">
        <f>BG1562/BC1562</f>
        <v>3.2871287128712869</v>
      </c>
      <c r="Y1562" s="10">
        <v>6128</v>
      </c>
      <c r="Z1562" s="10">
        <v>7375</v>
      </c>
      <c r="AA1562" s="10">
        <v>8175</v>
      </c>
      <c r="AB1562" s="10">
        <v>503</v>
      </c>
      <c r="AC1562" s="21"/>
      <c r="AD1562" s="10">
        <v>2046</v>
      </c>
      <c r="AE1562" s="10">
        <v>1868</v>
      </c>
      <c r="AF1562" s="10">
        <v>1505</v>
      </c>
      <c r="AG1562" s="24">
        <v>261</v>
      </c>
      <c r="AH1562" s="10">
        <v>503</v>
      </c>
      <c r="AI1562" s="5">
        <v>503</v>
      </c>
      <c r="AJ1562" s="5">
        <v>1868</v>
      </c>
      <c r="AK1562" s="10">
        <v>455</v>
      </c>
      <c r="AL1562" s="10">
        <v>433</v>
      </c>
      <c r="AM1562" s="10">
        <v>-238</v>
      </c>
      <c r="AN1562" s="10">
        <v>-320</v>
      </c>
      <c r="AO1562" s="10"/>
      <c r="AP1562" s="11">
        <v>-109</v>
      </c>
      <c r="AQ1562" s="11">
        <v>-219</v>
      </c>
      <c r="AR1562" s="11">
        <v>-232</v>
      </c>
      <c r="AS1562" s="11">
        <v>-495</v>
      </c>
      <c r="AT1562" s="11">
        <v>-320</v>
      </c>
      <c r="AU1562" s="11">
        <v>-320</v>
      </c>
      <c r="AV1562" s="10">
        <v>-232</v>
      </c>
      <c r="AW1562" s="10">
        <v>371</v>
      </c>
      <c r="AX1562" s="10">
        <v>338</v>
      </c>
      <c r="AY1562" s="10">
        <v>-477</v>
      </c>
      <c r="AZ1562" s="10">
        <v>-332</v>
      </c>
      <c r="BA1562" s="10"/>
      <c r="BB1562" s="10">
        <v>-223</v>
      </c>
      <c r="BC1562" s="10">
        <v>-101</v>
      </c>
      <c r="BD1562" s="10">
        <v>-355</v>
      </c>
      <c r="BE1562" s="10">
        <v>-534</v>
      </c>
      <c r="BF1562" s="10">
        <v>-332</v>
      </c>
      <c r="BG1562" s="10">
        <v>-332</v>
      </c>
      <c r="BH1562" s="10">
        <v>-355</v>
      </c>
      <c r="BI1562" s="12">
        <f>AK1562/Y1562</f>
        <v>7.4249347258485643E-2</v>
      </c>
      <c r="BJ1562" s="12">
        <f>AL1562/Z1562</f>
        <v>5.8711864406779661E-2</v>
      </c>
      <c r="BK1562" s="12">
        <f>AM1562/AA1562</f>
        <v>-2.9113149847094802E-2</v>
      </c>
      <c r="BL1562" s="12">
        <f>AN1562/AB1562</f>
        <v>-0.63618290258449306</v>
      </c>
      <c r="BM1562" s="12"/>
      <c r="BN1562" s="12">
        <f>AP1562/AD1562</f>
        <v>-5.3274682306940373E-2</v>
      </c>
      <c r="BO1562" s="12">
        <f>AQ1562/AE1562</f>
        <v>-0.11723768736616702</v>
      </c>
      <c r="BP1562" s="12">
        <f>AR1562/AF1562</f>
        <v>-0.15415282392026577</v>
      </c>
      <c r="BQ1562" s="12">
        <f>AS1562/AG1562</f>
        <v>-1.896551724137931</v>
      </c>
      <c r="BR1562" s="12">
        <f>AT1562/AH1562</f>
        <v>-0.63618290258449306</v>
      </c>
      <c r="BS1562" s="12">
        <f>AU1562/AI1562</f>
        <v>-0.63618290258449306</v>
      </c>
      <c r="BT1562" s="12"/>
      <c r="BU1562" s="12">
        <f>AW1562/Y1562</f>
        <v>6.0541775456919057E-2</v>
      </c>
      <c r="BV1562" s="12">
        <f>AX1562/Z1562</f>
        <v>4.5830508474576273E-2</v>
      </c>
      <c r="BW1562" s="12">
        <f>AY1562/AA1562</f>
        <v>-5.8348623853211011E-2</v>
      </c>
      <c r="BX1562" s="12">
        <f>AZ1562/AB1562</f>
        <v>-0.66003976143141152</v>
      </c>
      <c r="BY1562" s="12"/>
      <c r="BZ1562" s="12">
        <f>BB1562/AD1562</f>
        <v>-0.10899315738025415</v>
      </c>
      <c r="CA1562" s="12">
        <f>BC1562/AE1562</f>
        <v>-5.4068522483940042E-2</v>
      </c>
      <c r="CB1562" s="12">
        <f>BD1562/AF1562</f>
        <v>-0.23588039867109634</v>
      </c>
      <c r="CC1562" s="12">
        <f>BE1562/AG1562</f>
        <v>-2.0459770114942528</v>
      </c>
      <c r="CD1562" s="12">
        <f>BF1562/AH1562</f>
        <v>-0.66003976143141152</v>
      </c>
      <c r="CE1562" s="12">
        <f>BG1562/AI1562</f>
        <v>-0.66003976143141152</v>
      </c>
      <c r="CF1562" s="12"/>
      <c r="CG1562" s="12">
        <v>45.49</v>
      </c>
      <c r="CH1562" s="12">
        <v>18.489999999999998</v>
      </c>
      <c r="CI1562" s="12">
        <v>-17.059999999999999</v>
      </c>
      <c r="CJ1562" s="12">
        <v>0</v>
      </c>
      <c r="CK1562" s="12">
        <v>-15.13</v>
      </c>
      <c r="CL1562" s="12">
        <v>-17.059999999999999</v>
      </c>
      <c r="CM1562" s="12">
        <v>-35.96</v>
      </c>
      <c r="CN1562" s="12">
        <v>-50.29</v>
      </c>
      <c r="CO1562" s="12">
        <v>-61.83</v>
      </c>
      <c r="CP1562" s="12"/>
      <c r="CQ1562" s="12"/>
      <c r="CR1562" s="13">
        <v>225.88</v>
      </c>
      <c r="CS1562" s="13">
        <v>74.63</v>
      </c>
      <c r="CT1562" s="13">
        <v>254.38</v>
      </c>
      <c r="CU1562" s="13"/>
      <c r="CV1562" s="13">
        <v>231.27</v>
      </c>
      <c r="CW1562" s="13">
        <v>254.38</v>
      </c>
      <c r="CX1562" s="13">
        <v>260.69</v>
      </c>
      <c r="CY1562" s="13">
        <v>375.36</v>
      </c>
      <c r="CZ1562" s="14">
        <v>463.78</v>
      </c>
      <c r="DA1562" s="14"/>
      <c r="DB1562" s="14"/>
      <c r="DC1562" s="27">
        <v>135.33000000000001</v>
      </c>
      <c r="DD1562" s="27">
        <v>390.99</v>
      </c>
      <c r="DE1562" s="27">
        <v>320.51</v>
      </c>
      <c r="DF1562" s="27"/>
      <c r="DG1562" s="27">
        <v>373.02</v>
      </c>
      <c r="DH1562" s="27">
        <v>336.61</v>
      </c>
      <c r="DI1562" s="27">
        <v>320.51</v>
      </c>
      <c r="DJ1562" s="27">
        <v>264.62</v>
      </c>
      <c r="DK1562" s="27"/>
      <c r="DL1562" s="27"/>
      <c r="DM1562" s="27"/>
      <c r="DN1562" s="31" t="s">
        <v>5174</v>
      </c>
      <c r="DO1562" t="s">
        <v>6838</v>
      </c>
      <c r="DP1562" s="32" t="e">
        <f>J1562/DN1562</f>
        <v>#VALUE!</v>
      </c>
      <c r="DQ1562" s="32" t="e">
        <f>J1562/DO1562</f>
        <v>#VALUE!</v>
      </c>
    </row>
    <row r="1563" spans="2:121" hidden="1" x14ac:dyDescent="0.3">
      <c r="B1563">
        <v>2206</v>
      </c>
      <c r="C1563" s="1" t="s">
        <v>4829</v>
      </c>
      <c r="D1563" s="2" t="s">
        <v>4830</v>
      </c>
      <c r="E1563" s="3" t="s">
        <v>2921</v>
      </c>
      <c r="F1563" s="3" t="s">
        <v>2947</v>
      </c>
      <c r="G1563" s="4" t="s">
        <v>2985</v>
      </c>
      <c r="H1563" s="4"/>
      <c r="I1563" s="4" t="s">
        <v>2873</v>
      </c>
      <c r="J1563" s="15">
        <v>334</v>
      </c>
      <c r="K1563" s="7" t="s">
        <v>9176</v>
      </c>
      <c r="L1563" s="15">
        <v>69459738</v>
      </c>
      <c r="M1563" s="16">
        <f>J1563*L1563/100000000</f>
        <v>231.99552492000001</v>
      </c>
      <c r="N1563" s="17">
        <v>4.63</v>
      </c>
      <c r="O1563" s="18">
        <v>-1.2014388489208634</v>
      </c>
      <c r="P1563" s="18">
        <v>-1.1133333333333333</v>
      </c>
      <c r="Q1563" s="18">
        <v>0.6875</v>
      </c>
      <c r="R1563" s="18">
        <v>-29.44</v>
      </c>
      <c r="S1563" s="9">
        <f>AB1563/AA1563</f>
        <v>0.17615176151761516</v>
      </c>
      <c r="T1563" s="9">
        <f>AI1563/AE1563</f>
        <v>0.7344632768361582</v>
      </c>
      <c r="U1563" s="9">
        <f>AN1563/AM1563</f>
        <v>0.43529411764705883</v>
      </c>
      <c r="V1563" s="9">
        <f>AU1563/AQ1563</f>
        <v>1.088235294117647</v>
      </c>
      <c r="W1563" s="9">
        <f>AZ1563/AY1563</f>
        <v>0.33121019108280253</v>
      </c>
      <c r="X1563" s="9">
        <f>BG1563/BC1563</f>
        <v>0.98113207547169812</v>
      </c>
      <c r="Y1563" s="10">
        <v>777</v>
      </c>
      <c r="Z1563" s="10">
        <v>800</v>
      </c>
      <c r="AA1563" s="10">
        <v>738</v>
      </c>
      <c r="AB1563" s="10">
        <v>130</v>
      </c>
      <c r="AC1563" s="21"/>
      <c r="AD1563" s="10">
        <v>202</v>
      </c>
      <c r="AE1563" s="10">
        <v>177</v>
      </c>
      <c r="AF1563" s="10">
        <v>130</v>
      </c>
      <c r="AG1563" s="24">
        <v>117</v>
      </c>
      <c r="AH1563" s="10">
        <v>171</v>
      </c>
      <c r="AI1563" s="5">
        <v>130</v>
      </c>
      <c r="AJ1563" s="5">
        <v>130</v>
      </c>
      <c r="AK1563" s="10">
        <v>-34</v>
      </c>
      <c r="AL1563" s="10">
        <v>4</v>
      </c>
      <c r="AM1563" s="10">
        <v>-85</v>
      </c>
      <c r="AN1563" s="10">
        <v>-37</v>
      </c>
      <c r="AO1563" s="10"/>
      <c r="AP1563" s="11">
        <v>-15</v>
      </c>
      <c r="AQ1563" s="11">
        <v>-34</v>
      </c>
      <c r="AR1563" s="11">
        <v>-28</v>
      </c>
      <c r="AS1563" s="11">
        <v>-36</v>
      </c>
      <c r="AT1563" s="11">
        <v>-26</v>
      </c>
      <c r="AU1563" s="11">
        <v>-37</v>
      </c>
      <c r="AV1563" s="10">
        <v>-28</v>
      </c>
      <c r="AW1563" s="10">
        <v>-46</v>
      </c>
      <c r="AX1563" s="10">
        <v>-41</v>
      </c>
      <c r="AY1563" s="10">
        <v>-157</v>
      </c>
      <c r="AZ1563" s="10">
        <v>-52</v>
      </c>
      <c r="BA1563" s="10"/>
      <c r="BB1563" s="10">
        <v>-46</v>
      </c>
      <c r="BC1563" s="10">
        <v>-53</v>
      </c>
      <c r="BD1563" s="10">
        <v>-43</v>
      </c>
      <c r="BE1563" s="10">
        <v>-45</v>
      </c>
      <c r="BF1563" s="10">
        <v>-44</v>
      </c>
      <c r="BG1563" s="10">
        <v>-52</v>
      </c>
      <c r="BH1563" s="10">
        <v>-43</v>
      </c>
      <c r="BI1563" s="12">
        <f>AK1563/Y1563</f>
        <v>-4.3758043758043756E-2</v>
      </c>
      <c r="BJ1563" s="12">
        <f>AL1563/Z1563</f>
        <v>5.0000000000000001E-3</v>
      </c>
      <c r="BK1563" s="12">
        <f>AM1563/AA1563</f>
        <v>-0.11517615176151762</v>
      </c>
      <c r="BL1563" s="12">
        <f>AN1563/AB1563</f>
        <v>-0.2846153846153846</v>
      </c>
      <c r="BM1563" s="12"/>
      <c r="BN1563" s="12">
        <f>AP1563/AD1563</f>
        <v>-7.4257425742574254E-2</v>
      </c>
      <c r="BO1563" s="12">
        <f>AQ1563/AE1563</f>
        <v>-0.19209039548022599</v>
      </c>
      <c r="BP1563" s="12">
        <f>AR1563/AF1563</f>
        <v>-0.2153846153846154</v>
      </c>
      <c r="BQ1563" s="12">
        <f>AS1563/AG1563</f>
        <v>-0.30769230769230771</v>
      </c>
      <c r="BR1563" s="12">
        <f>AT1563/AH1563</f>
        <v>-0.15204678362573099</v>
      </c>
      <c r="BS1563" s="12">
        <f>AU1563/AI1563</f>
        <v>-0.2846153846153846</v>
      </c>
      <c r="BT1563" s="12"/>
      <c r="BU1563" s="12">
        <f>AW1563/Y1563</f>
        <v>-5.9202059202059204E-2</v>
      </c>
      <c r="BV1563" s="12">
        <f>AX1563/Z1563</f>
        <v>-5.1249999999999997E-2</v>
      </c>
      <c r="BW1563" s="12">
        <f>AY1563/AA1563</f>
        <v>-0.2127371273712737</v>
      </c>
      <c r="BX1563" s="12">
        <f>AZ1563/AB1563</f>
        <v>-0.4</v>
      </c>
      <c r="BY1563" s="12"/>
      <c r="BZ1563" s="12">
        <f>BB1563/AD1563</f>
        <v>-0.22772277227722773</v>
      </c>
      <c r="CA1563" s="12">
        <f>BC1563/AE1563</f>
        <v>-0.29943502824858759</v>
      </c>
      <c r="CB1563" s="12">
        <f>BD1563/AF1563</f>
        <v>-0.33076923076923076</v>
      </c>
      <c r="CC1563" s="12">
        <f>BE1563/AG1563</f>
        <v>-0.38461538461538464</v>
      </c>
      <c r="CD1563" s="12">
        <f>BF1563/AH1563</f>
        <v>-0.25730994152046782</v>
      </c>
      <c r="CE1563" s="12">
        <f>BG1563/AI1563</f>
        <v>-0.4</v>
      </c>
      <c r="CF1563" s="12"/>
      <c r="CG1563" s="12">
        <v>-13.16</v>
      </c>
      <c r="CH1563" s="12">
        <v>-7.78</v>
      </c>
      <c r="CI1563" s="12">
        <v>-23.47</v>
      </c>
      <c r="CJ1563" s="12">
        <v>0</v>
      </c>
      <c r="CK1563" s="12">
        <v>-14.25</v>
      </c>
      <c r="CL1563" s="12">
        <v>-19.25</v>
      </c>
      <c r="CM1563" s="12">
        <v>-23.47</v>
      </c>
      <c r="CN1563" s="12">
        <v>-28.83</v>
      </c>
      <c r="CO1563" s="12">
        <v>-32.01</v>
      </c>
      <c r="CP1563" s="12"/>
      <c r="CQ1563" s="12"/>
      <c r="CR1563" s="13">
        <v>173.43</v>
      </c>
      <c r="CS1563" s="13">
        <v>91.82</v>
      </c>
      <c r="CT1563" s="13">
        <v>121.52</v>
      </c>
      <c r="CU1563" s="13"/>
      <c r="CV1563" s="13">
        <v>104.2</v>
      </c>
      <c r="CW1563" s="13">
        <v>133.35</v>
      </c>
      <c r="CX1563" s="13">
        <v>121.52</v>
      </c>
      <c r="CY1563" s="13">
        <v>134.81</v>
      </c>
      <c r="CZ1563" s="14">
        <v>134.49</v>
      </c>
      <c r="DA1563" s="14"/>
      <c r="DB1563" s="14"/>
      <c r="DC1563" s="27">
        <v>800.52</v>
      </c>
      <c r="DD1563" s="27">
        <v>975.36</v>
      </c>
      <c r="DE1563" s="27">
        <v>798.92</v>
      </c>
      <c r="DF1563" s="27"/>
      <c r="DG1563" s="27">
        <v>872.87</v>
      </c>
      <c r="DH1563" s="27">
        <v>815.82</v>
      </c>
      <c r="DI1563" s="27">
        <v>798.92</v>
      </c>
      <c r="DJ1563" s="27">
        <v>734.92</v>
      </c>
      <c r="DK1563" s="27"/>
      <c r="DL1563" s="27"/>
      <c r="DM1563" s="27"/>
      <c r="DN1563" s="31" t="s">
        <v>5174</v>
      </c>
      <c r="DO1563" t="s">
        <v>9177</v>
      </c>
      <c r="DP1563" s="32" t="e">
        <f>J1563/DN1563</f>
        <v>#VALUE!</v>
      </c>
      <c r="DQ1563" s="32" t="e">
        <f>J1563/DO1563</f>
        <v>#VALUE!</v>
      </c>
    </row>
    <row r="1564" spans="2:121" hidden="1" x14ac:dyDescent="0.3">
      <c r="B1564">
        <v>2257</v>
      </c>
      <c r="C1564" s="1" t="s">
        <v>4930</v>
      </c>
      <c r="D1564" s="2" t="s">
        <v>4931</v>
      </c>
      <c r="E1564" s="3" t="s">
        <v>2921</v>
      </c>
      <c r="F1564" s="3" t="s">
        <v>2947</v>
      </c>
      <c r="G1564" s="4" t="s">
        <v>2985</v>
      </c>
      <c r="H1564" s="4"/>
      <c r="I1564" s="4" t="s">
        <v>2893</v>
      </c>
      <c r="J1564" s="15">
        <v>1055</v>
      </c>
      <c r="K1564" s="7" t="s">
        <v>4974</v>
      </c>
      <c r="L1564" s="15">
        <v>11887792</v>
      </c>
      <c r="M1564" s="16">
        <f>J1564*L1564/100000000</f>
        <v>125.4162056</v>
      </c>
      <c r="N1564" s="17">
        <v>1.96</v>
      </c>
      <c r="O1564" s="18">
        <v>-0.89406779661016944</v>
      </c>
      <c r="P1564" s="18">
        <v>-1.1517467248908297</v>
      </c>
      <c r="Q1564" s="18">
        <v>1.1500000000000001</v>
      </c>
      <c r="R1564" s="18">
        <v>-89.98</v>
      </c>
      <c r="S1564" s="9">
        <f>AB1564/AA1564</f>
        <v>0.43023255813953487</v>
      </c>
      <c r="T1564" s="9">
        <f>AI1564/AE1564</f>
        <v>1.5205479452054795</v>
      </c>
      <c r="U1564" s="9">
        <f>AN1564/AM1564</f>
        <v>7.407407407407407E-2</v>
      </c>
      <c r="V1564" s="9">
        <f>AU1564/AQ1564</f>
        <v>0.18181818181818182</v>
      </c>
      <c r="W1564" s="9">
        <f>AZ1564/AY1564</f>
        <v>0.21014492753623187</v>
      </c>
      <c r="X1564" s="9">
        <f>BG1564/BC1564</f>
        <v>0.96666666666666667</v>
      </c>
      <c r="Y1564" s="10">
        <v>89</v>
      </c>
      <c r="Z1564" s="10">
        <v>49</v>
      </c>
      <c r="AA1564" s="10">
        <v>258</v>
      </c>
      <c r="AB1564" s="10">
        <v>111</v>
      </c>
      <c r="AC1564" s="21"/>
      <c r="AD1564" s="10">
        <v>44</v>
      </c>
      <c r="AE1564" s="10">
        <v>73</v>
      </c>
      <c r="AF1564" s="10">
        <v>106</v>
      </c>
      <c r="AG1564" s="24">
        <v>100</v>
      </c>
      <c r="AH1564" s="10">
        <v>105</v>
      </c>
      <c r="AI1564" s="5">
        <v>111</v>
      </c>
      <c r="AJ1564" s="5">
        <v>106</v>
      </c>
      <c r="AK1564" s="10">
        <v>-48</v>
      </c>
      <c r="AL1564" s="10">
        <v>-42</v>
      </c>
      <c r="AM1564" s="10">
        <v>-54</v>
      </c>
      <c r="AN1564" s="10">
        <v>-4</v>
      </c>
      <c r="AO1564" s="10"/>
      <c r="AP1564" s="11">
        <v>-3</v>
      </c>
      <c r="AQ1564" s="11">
        <v>-22</v>
      </c>
      <c r="AR1564" s="11">
        <v>-23</v>
      </c>
      <c r="AS1564" s="11">
        <v>-22</v>
      </c>
      <c r="AT1564" s="11">
        <v>-15</v>
      </c>
      <c r="AU1564" s="11">
        <v>-4</v>
      </c>
      <c r="AV1564" s="10">
        <v>-23</v>
      </c>
      <c r="AW1564" s="10">
        <v>-87</v>
      </c>
      <c r="AX1564" s="10">
        <v>-73</v>
      </c>
      <c r="AY1564" s="10">
        <v>-138</v>
      </c>
      <c r="AZ1564" s="10">
        <v>-29</v>
      </c>
      <c r="BA1564" s="10"/>
      <c r="BB1564" s="10">
        <v>-36</v>
      </c>
      <c r="BC1564" s="10">
        <v>-30</v>
      </c>
      <c r="BD1564" s="10">
        <v>-63</v>
      </c>
      <c r="BE1564" s="10">
        <v>-31</v>
      </c>
      <c r="BF1564" s="10">
        <v>-15</v>
      </c>
      <c r="BG1564" s="10">
        <v>-29</v>
      </c>
      <c r="BH1564" s="10">
        <v>-63</v>
      </c>
      <c r="BI1564" s="12">
        <f>AK1564/Y1564</f>
        <v>-0.5393258426966292</v>
      </c>
      <c r="BJ1564" s="12">
        <f>AL1564/Z1564</f>
        <v>-0.8571428571428571</v>
      </c>
      <c r="BK1564" s="12">
        <f>AM1564/AA1564</f>
        <v>-0.20930232558139536</v>
      </c>
      <c r="BL1564" s="12">
        <f>AN1564/AB1564</f>
        <v>-3.6036036036036036E-2</v>
      </c>
      <c r="BM1564" s="12"/>
      <c r="BN1564" s="12">
        <f>AP1564/AD1564</f>
        <v>-6.8181818181818177E-2</v>
      </c>
      <c r="BO1564" s="12">
        <f>AQ1564/AE1564</f>
        <v>-0.30136986301369861</v>
      </c>
      <c r="BP1564" s="12">
        <f>AR1564/AF1564</f>
        <v>-0.21698113207547171</v>
      </c>
      <c r="BQ1564" s="12">
        <f>AS1564/AG1564</f>
        <v>-0.22</v>
      </c>
      <c r="BR1564" s="12">
        <f>AT1564/AH1564</f>
        <v>-0.14285714285714285</v>
      </c>
      <c r="BS1564" s="12">
        <f>AU1564/AI1564</f>
        <v>-3.6036036036036036E-2</v>
      </c>
      <c r="BT1564" s="12"/>
      <c r="BU1564" s="12">
        <f>AW1564/Y1564</f>
        <v>-0.97752808988764039</v>
      </c>
      <c r="BV1564" s="12">
        <f>AX1564/Z1564</f>
        <v>-1.489795918367347</v>
      </c>
      <c r="BW1564" s="12">
        <f>AY1564/AA1564</f>
        <v>-0.53488372093023251</v>
      </c>
      <c r="BX1564" s="12">
        <f>AZ1564/AB1564</f>
        <v>-0.26126126126126126</v>
      </c>
      <c r="BY1564" s="12"/>
      <c r="BZ1564" s="12">
        <f>BB1564/AD1564</f>
        <v>-0.81818181818181823</v>
      </c>
      <c r="CA1564" s="12">
        <f>BC1564/AE1564</f>
        <v>-0.41095890410958902</v>
      </c>
      <c r="CB1564" s="12">
        <f>BD1564/AF1564</f>
        <v>-0.59433962264150941</v>
      </c>
      <c r="CC1564" s="12">
        <f>BE1564/AG1564</f>
        <v>-0.31</v>
      </c>
      <c r="CD1564" s="12">
        <f>BF1564/AH1564</f>
        <v>-0.14285714285714285</v>
      </c>
      <c r="CE1564" s="12">
        <f>BG1564/AI1564</f>
        <v>-0.26126126126126126</v>
      </c>
      <c r="CF1564" s="12"/>
      <c r="CG1564" s="12">
        <v>-21.78</v>
      </c>
      <c r="CH1564" s="12">
        <v>-22.7</v>
      </c>
      <c r="CI1564" s="12">
        <v>0</v>
      </c>
      <c r="CJ1564" s="12">
        <v>0</v>
      </c>
      <c r="CK1564" s="12">
        <v>-30.13</v>
      </c>
      <c r="CL1564" s="12">
        <v>0</v>
      </c>
      <c r="CM1564" s="12">
        <v>0</v>
      </c>
      <c r="CN1564" s="12">
        <v>0</v>
      </c>
      <c r="CO1564" s="12">
        <v>0</v>
      </c>
      <c r="CP1564" s="12"/>
      <c r="CQ1564" s="12"/>
      <c r="CR1564" s="13">
        <v>52.03</v>
      </c>
      <c r="CS1564" s="13">
        <v>43.2</v>
      </c>
      <c r="CT1564" s="13">
        <v>258.45999999999998</v>
      </c>
      <c r="CU1564" s="13"/>
      <c r="CV1564" s="13">
        <v>83.69</v>
      </c>
      <c r="CW1564" s="13">
        <v>211.52</v>
      </c>
      <c r="CX1564" s="13">
        <v>258.45999999999998</v>
      </c>
      <c r="CY1564" s="13">
        <v>328.16</v>
      </c>
      <c r="CZ1564" s="14">
        <v>351.94</v>
      </c>
      <c r="DA1564" s="14"/>
      <c r="DB1564" s="14"/>
      <c r="DC1564" s="27">
        <v>562.45000000000005</v>
      </c>
      <c r="DD1564" s="27">
        <v>439.67</v>
      </c>
      <c r="DE1564" s="27">
        <v>218.65</v>
      </c>
      <c r="DF1564" s="27"/>
      <c r="DG1564" s="27">
        <v>363.57</v>
      </c>
      <c r="DH1564" s="27">
        <v>330.27</v>
      </c>
      <c r="DI1564" s="27">
        <v>218.65</v>
      </c>
      <c r="DJ1564" s="27">
        <v>167.91</v>
      </c>
      <c r="DK1564" s="27"/>
      <c r="DL1564" s="27"/>
      <c r="DM1564" s="27"/>
      <c r="DN1564" s="31" t="s">
        <v>5174</v>
      </c>
      <c r="DO1564" t="s">
        <v>9208</v>
      </c>
      <c r="DP1564" s="32" t="e">
        <f>J1564/DN1564</f>
        <v>#VALUE!</v>
      </c>
      <c r="DQ1564" s="32" t="e">
        <f>J1564/DO1564</f>
        <v>#VALUE!</v>
      </c>
    </row>
    <row r="1565" spans="2:121" hidden="1" x14ac:dyDescent="0.3">
      <c r="B1565">
        <v>2121</v>
      </c>
      <c r="C1565" s="1" t="s">
        <v>4622</v>
      </c>
      <c r="D1565" s="2" t="s">
        <v>4623</v>
      </c>
      <c r="E1565" s="3" t="s">
        <v>2921</v>
      </c>
      <c r="F1565" s="3" t="s">
        <v>2947</v>
      </c>
      <c r="G1565" s="4" t="s">
        <v>2985</v>
      </c>
      <c r="H1565" s="4" t="s">
        <v>1129</v>
      </c>
      <c r="I1565" s="4" t="s">
        <v>3103</v>
      </c>
      <c r="J1565" s="15">
        <v>518</v>
      </c>
      <c r="K1565" s="7" t="s">
        <v>9119</v>
      </c>
      <c r="L1565" s="15">
        <v>70630808</v>
      </c>
      <c r="M1565" s="16">
        <f>J1565*L1565/100000000</f>
        <v>365.86758544000003</v>
      </c>
      <c r="N1565" s="17">
        <v>0.73</v>
      </c>
      <c r="O1565" s="18">
        <v>-0.74532374100719423</v>
      </c>
      <c r="P1565" s="18">
        <v>-1.1772727272727272</v>
      </c>
      <c r="Q1565" s="18">
        <v>1.7000000000000002</v>
      </c>
      <c r="R1565" s="18">
        <v>-64.977500000000006</v>
      </c>
      <c r="S1565" s="9">
        <f>AB1565/AA1565</f>
        <v>0.16183986371379896</v>
      </c>
      <c r="T1565" s="9">
        <f>AI1565/AE1565</f>
        <v>0.69343065693430661</v>
      </c>
      <c r="U1565" s="9">
        <f>AN1565/AM1565</f>
        <v>0.32919254658385094</v>
      </c>
      <c r="V1565" s="9">
        <f>AU1565/AQ1565</f>
        <v>0.58241758241758246</v>
      </c>
      <c r="W1565" s="9">
        <f>AZ1565/AY1565</f>
        <v>0.16847826086956522</v>
      </c>
      <c r="X1565" s="9">
        <f>BG1565/BC1565</f>
        <v>0.24313725490196078</v>
      </c>
      <c r="Y1565" s="10">
        <v>729</v>
      </c>
      <c r="Z1565" s="10">
        <v>532</v>
      </c>
      <c r="AA1565" s="10">
        <v>587</v>
      </c>
      <c r="AB1565" s="10">
        <v>95</v>
      </c>
      <c r="AC1565" s="21"/>
      <c r="AD1565" s="10">
        <v>141</v>
      </c>
      <c r="AE1565" s="10">
        <v>137</v>
      </c>
      <c r="AF1565" s="10">
        <v>117</v>
      </c>
      <c r="AG1565" s="24">
        <v>107</v>
      </c>
      <c r="AH1565" s="10">
        <v>95</v>
      </c>
      <c r="AI1565" s="5">
        <v>95</v>
      </c>
      <c r="AJ1565" s="5">
        <v>137</v>
      </c>
      <c r="AK1565" s="10">
        <v>1</v>
      </c>
      <c r="AL1565" s="10">
        <v>-169</v>
      </c>
      <c r="AM1565" s="10">
        <v>-161</v>
      </c>
      <c r="AN1565" s="10">
        <v>-53</v>
      </c>
      <c r="AO1565" s="10"/>
      <c r="AP1565" s="11">
        <v>-28</v>
      </c>
      <c r="AQ1565" s="11">
        <v>-91</v>
      </c>
      <c r="AR1565" s="11">
        <v>-38</v>
      </c>
      <c r="AS1565" s="11">
        <v>-38</v>
      </c>
      <c r="AT1565" s="11">
        <v>-53</v>
      </c>
      <c r="AU1565" s="11">
        <v>-53</v>
      </c>
      <c r="AV1565" s="10">
        <v>-38</v>
      </c>
      <c r="AW1565" s="10">
        <v>-54</v>
      </c>
      <c r="AX1565" s="10">
        <v>-66</v>
      </c>
      <c r="AY1565" s="10">
        <v>-368</v>
      </c>
      <c r="AZ1565" s="10">
        <v>-62</v>
      </c>
      <c r="BA1565" s="10"/>
      <c r="BB1565" s="10">
        <v>-49</v>
      </c>
      <c r="BC1565" s="10">
        <v>-255</v>
      </c>
      <c r="BD1565" s="10">
        <v>43</v>
      </c>
      <c r="BE1565" s="10">
        <v>-11</v>
      </c>
      <c r="BF1565" s="10">
        <v>-62</v>
      </c>
      <c r="BG1565" s="10">
        <v>-62</v>
      </c>
      <c r="BH1565" s="10">
        <v>43</v>
      </c>
      <c r="BI1565" s="12">
        <f>AK1565/Y1565</f>
        <v>1.3717421124828531E-3</v>
      </c>
      <c r="BJ1565" s="12">
        <f>AL1565/Z1565</f>
        <v>-0.31766917293233082</v>
      </c>
      <c r="BK1565" s="12">
        <f>AM1565/AA1565</f>
        <v>-0.27427597955706984</v>
      </c>
      <c r="BL1565" s="12">
        <f>AN1565/AB1565</f>
        <v>-0.55789473684210522</v>
      </c>
      <c r="BM1565" s="12"/>
      <c r="BN1565" s="12">
        <f>AP1565/AD1565</f>
        <v>-0.19858156028368795</v>
      </c>
      <c r="BO1565" s="12">
        <f>AQ1565/AE1565</f>
        <v>-0.66423357664233573</v>
      </c>
      <c r="BP1565" s="12">
        <f>AR1565/AF1565</f>
        <v>-0.3247863247863248</v>
      </c>
      <c r="BQ1565" s="12">
        <f>AS1565/AG1565</f>
        <v>-0.35514018691588783</v>
      </c>
      <c r="BR1565" s="12">
        <f>AT1565/AH1565</f>
        <v>-0.55789473684210522</v>
      </c>
      <c r="BS1565" s="12">
        <f>AU1565/AI1565</f>
        <v>-0.55789473684210522</v>
      </c>
      <c r="BT1565" s="12"/>
      <c r="BU1565" s="12">
        <f>AW1565/Y1565</f>
        <v>-7.407407407407407E-2</v>
      </c>
      <c r="BV1565" s="12">
        <f>AX1565/Z1565</f>
        <v>-0.12406015037593984</v>
      </c>
      <c r="BW1565" s="12">
        <f>AY1565/AA1565</f>
        <v>-0.62691652470187398</v>
      </c>
      <c r="BX1565" s="12">
        <f>AZ1565/AB1565</f>
        <v>-0.65263157894736845</v>
      </c>
      <c r="BY1565" s="12"/>
      <c r="BZ1565" s="12">
        <f>BB1565/AD1565</f>
        <v>-0.3475177304964539</v>
      </c>
      <c r="CA1565" s="12">
        <f>BC1565/AE1565</f>
        <v>-1.8613138686131387</v>
      </c>
      <c r="CB1565" s="12">
        <f>BD1565/AF1565</f>
        <v>0.36752136752136755</v>
      </c>
      <c r="CC1565" s="12">
        <f>BE1565/AG1565</f>
        <v>-0.10280373831775701</v>
      </c>
      <c r="CD1565" s="12">
        <f>BF1565/AH1565</f>
        <v>-0.65263157894736845</v>
      </c>
      <c r="CE1565" s="12">
        <f>BG1565/AI1565</f>
        <v>-0.65263157894736845</v>
      </c>
      <c r="CF1565" s="12"/>
      <c r="CG1565" s="12">
        <v>-11.04</v>
      </c>
      <c r="CH1565" s="12">
        <v>-14.04</v>
      </c>
      <c r="CI1565" s="12">
        <v>-91.08</v>
      </c>
      <c r="CJ1565" s="12">
        <v>0</v>
      </c>
      <c r="CK1565" s="12">
        <v>-36.04</v>
      </c>
      <c r="CL1565" s="12">
        <v>-91.08</v>
      </c>
      <c r="CM1565" s="12">
        <v>-63.21</v>
      </c>
      <c r="CN1565" s="12">
        <v>-56.24</v>
      </c>
      <c r="CO1565" s="12">
        <v>-49.38</v>
      </c>
      <c r="CP1565" s="12"/>
      <c r="CQ1565" s="12"/>
      <c r="CR1565" s="13">
        <v>144.41</v>
      </c>
      <c r="CS1565" s="13">
        <v>105.94</v>
      </c>
      <c r="CT1565" s="13">
        <v>231.46</v>
      </c>
      <c r="CU1565" s="13"/>
      <c r="CV1565" s="13">
        <v>120.02</v>
      </c>
      <c r="CW1565" s="13">
        <v>231.46</v>
      </c>
      <c r="CX1565" s="13">
        <v>129.97999999999999</v>
      </c>
      <c r="CY1565" s="13">
        <v>148.6</v>
      </c>
      <c r="CZ1565" s="14">
        <v>121.02</v>
      </c>
      <c r="DA1565" s="14"/>
      <c r="DB1565" s="14"/>
      <c r="DC1565" s="27">
        <v>336.53</v>
      </c>
      <c r="DD1565" s="27">
        <v>243.58</v>
      </c>
      <c r="DE1565" s="27">
        <v>43.44</v>
      </c>
      <c r="DF1565" s="27"/>
      <c r="DG1565" s="27">
        <v>196.37</v>
      </c>
      <c r="DH1565" s="27">
        <v>175.01</v>
      </c>
      <c r="DI1565" s="27">
        <v>43.44</v>
      </c>
      <c r="DJ1565" s="27">
        <v>95.19</v>
      </c>
      <c r="DK1565" s="27"/>
      <c r="DL1565" s="27"/>
      <c r="DM1565" s="27"/>
      <c r="DN1565" s="31" t="s">
        <v>5174</v>
      </c>
      <c r="DO1565" t="s">
        <v>7331</v>
      </c>
      <c r="DP1565" s="32" t="e">
        <f>J1565/DN1565</f>
        <v>#VALUE!</v>
      </c>
      <c r="DQ1565" s="32" t="e">
        <f>J1565/DO1565</f>
        <v>#VALUE!</v>
      </c>
    </row>
    <row r="1566" spans="2:121" hidden="1" x14ac:dyDescent="0.3">
      <c r="B1566">
        <v>2086</v>
      </c>
      <c r="C1566" s="1" t="s">
        <v>4718</v>
      </c>
      <c r="D1566" s="2" t="s">
        <v>4719</v>
      </c>
      <c r="E1566" s="3" t="s">
        <v>2921</v>
      </c>
      <c r="F1566" s="3" t="s">
        <v>3012</v>
      </c>
      <c r="G1566" s="4" t="s">
        <v>3037</v>
      </c>
      <c r="H1566" s="4"/>
      <c r="I1566" s="4"/>
      <c r="J1566" s="15">
        <v>1100</v>
      </c>
      <c r="K1566" s="7" t="s">
        <v>9096</v>
      </c>
      <c r="L1566" s="15">
        <v>36336718</v>
      </c>
      <c r="M1566" s="16">
        <f>J1566*L1566/100000000</f>
        <v>399.70389799999998</v>
      </c>
      <c r="N1566" s="17">
        <v>1.43</v>
      </c>
      <c r="O1566" s="18">
        <v>-1.7684887459807075</v>
      </c>
      <c r="P1566" s="18">
        <v>-1.1802575107296138</v>
      </c>
      <c r="Q1566" s="18">
        <v>0.79249999999999998</v>
      </c>
      <c r="R1566" s="18">
        <v>-25.055</v>
      </c>
      <c r="S1566" s="9">
        <f>AB1566/AA1566</f>
        <v>0.10714285714285714</v>
      </c>
      <c r="T1566" s="9">
        <f>AI1566/AE1566</f>
        <v>0.28000000000000003</v>
      </c>
      <c r="U1566" s="9">
        <f>AN1566/AM1566</f>
        <v>1.3793103448275863</v>
      </c>
      <c r="V1566" s="9">
        <f>AU1566/AQ1566</f>
        <v>5</v>
      </c>
      <c r="W1566" s="9">
        <f>AZ1566/AY1566</f>
        <v>1.4125000000000001</v>
      </c>
      <c r="X1566" s="9">
        <f>BG1566/BC1566</f>
        <v>8.0714285714285712</v>
      </c>
      <c r="Y1566" s="10">
        <v>143</v>
      </c>
      <c r="Z1566" s="10">
        <v>175</v>
      </c>
      <c r="AA1566" s="10">
        <v>784</v>
      </c>
      <c r="AB1566" s="10">
        <v>84</v>
      </c>
      <c r="AC1566" s="21"/>
      <c r="AD1566" s="10">
        <v>112</v>
      </c>
      <c r="AE1566" s="10">
        <v>300</v>
      </c>
      <c r="AF1566" s="10">
        <v>281</v>
      </c>
      <c r="AG1566" s="24">
        <v>117</v>
      </c>
      <c r="AH1566" s="10">
        <v>213</v>
      </c>
      <c r="AI1566" s="5">
        <v>84</v>
      </c>
      <c r="AJ1566" s="5">
        <v>281</v>
      </c>
      <c r="AK1566" s="10">
        <v>-8</v>
      </c>
      <c r="AL1566" s="10">
        <v>-2</v>
      </c>
      <c r="AM1566" s="10">
        <v>-87</v>
      </c>
      <c r="AN1566" s="10">
        <v>-120</v>
      </c>
      <c r="AO1566" s="10"/>
      <c r="AP1566" s="11">
        <v>-10</v>
      </c>
      <c r="AQ1566" s="11">
        <v>-24</v>
      </c>
      <c r="AR1566" s="11">
        <v>-53</v>
      </c>
      <c r="AS1566" s="11">
        <v>-46</v>
      </c>
      <c r="AT1566" s="11">
        <v>-42</v>
      </c>
      <c r="AU1566" s="11">
        <v>-120</v>
      </c>
      <c r="AV1566" s="10">
        <v>-53</v>
      </c>
      <c r="AW1566" s="10">
        <v>-14</v>
      </c>
      <c r="AX1566" s="10">
        <v>-39</v>
      </c>
      <c r="AY1566" s="10">
        <v>-80</v>
      </c>
      <c r="AZ1566" s="10">
        <v>-113</v>
      </c>
      <c r="BA1566" s="10"/>
      <c r="BB1566" s="10">
        <v>-5</v>
      </c>
      <c r="BC1566" s="10">
        <v>-14</v>
      </c>
      <c r="BD1566" s="10">
        <v>-60</v>
      </c>
      <c r="BE1566" s="10">
        <v>-42</v>
      </c>
      <c r="BF1566" s="10">
        <v>-38</v>
      </c>
      <c r="BG1566" s="10">
        <v>-113</v>
      </c>
      <c r="BH1566" s="10">
        <v>-60</v>
      </c>
      <c r="BI1566" s="12">
        <f>AK1566/Y1566</f>
        <v>-5.5944055944055944E-2</v>
      </c>
      <c r="BJ1566" s="12">
        <f>AL1566/Z1566</f>
        <v>-1.1428571428571429E-2</v>
      </c>
      <c r="BK1566" s="12">
        <f>AM1566/AA1566</f>
        <v>-0.11096938775510204</v>
      </c>
      <c r="BL1566" s="12">
        <f>AN1566/AB1566</f>
        <v>-1.4285714285714286</v>
      </c>
      <c r="BM1566" s="12"/>
      <c r="BN1566" s="12">
        <f>AP1566/AD1566</f>
        <v>-8.9285714285714288E-2</v>
      </c>
      <c r="BO1566" s="12">
        <f>AQ1566/AE1566</f>
        <v>-0.08</v>
      </c>
      <c r="BP1566" s="12">
        <f>AR1566/AF1566</f>
        <v>-0.18861209964412812</v>
      </c>
      <c r="BQ1566" s="12">
        <f>AS1566/AG1566</f>
        <v>-0.39316239316239315</v>
      </c>
      <c r="BR1566" s="12">
        <f>AT1566/AH1566</f>
        <v>-0.19718309859154928</v>
      </c>
      <c r="BS1566" s="12">
        <f>AU1566/AI1566</f>
        <v>-1.4285714285714286</v>
      </c>
      <c r="BT1566" s="12"/>
      <c r="BU1566" s="12">
        <f>AW1566/Y1566</f>
        <v>-9.7902097902097904E-2</v>
      </c>
      <c r="BV1566" s="12">
        <f>AX1566/Z1566</f>
        <v>-0.22285714285714286</v>
      </c>
      <c r="BW1566" s="12">
        <f>AY1566/AA1566</f>
        <v>-0.10204081632653061</v>
      </c>
      <c r="BX1566" s="12">
        <f>AZ1566/AB1566</f>
        <v>-1.3452380952380953</v>
      </c>
      <c r="BY1566" s="12"/>
      <c r="BZ1566" s="12">
        <f>BB1566/AD1566</f>
        <v>-4.4642857142857144E-2</v>
      </c>
      <c r="CA1566" s="12">
        <f>BC1566/AE1566</f>
        <v>-4.6666666666666669E-2</v>
      </c>
      <c r="CB1566" s="12">
        <f>BD1566/AF1566</f>
        <v>-0.21352313167259787</v>
      </c>
      <c r="CC1566" s="12">
        <f>BE1566/AG1566</f>
        <v>-0.35897435897435898</v>
      </c>
      <c r="CD1566" s="12">
        <f>BF1566/AH1566</f>
        <v>-0.17840375586854459</v>
      </c>
      <c r="CE1566" s="12">
        <f>BG1566/AI1566</f>
        <v>-1.3452380952380953</v>
      </c>
      <c r="CF1566" s="12"/>
      <c r="CG1566" s="12">
        <v>-3.69</v>
      </c>
      <c r="CH1566" s="12">
        <v>-9.07</v>
      </c>
      <c r="CI1566" s="12">
        <v>-14.44</v>
      </c>
      <c r="CJ1566" s="12">
        <v>0</v>
      </c>
      <c r="CK1566" s="12">
        <v>-6.74</v>
      </c>
      <c r="CL1566" s="12">
        <v>-10.130000000000001</v>
      </c>
      <c r="CM1566" s="12">
        <v>-14.44</v>
      </c>
      <c r="CN1566" s="12">
        <v>-19.940000000000001</v>
      </c>
      <c r="CO1566" s="12">
        <v>-24.11</v>
      </c>
      <c r="CP1566" s="12"/>
      <c r="CQ1566" s="12"/>
      <c r="CR1566" s="13">
        <v>3.93</v>
      </c>
      <c r="CS1566" s="13">
        <v>31.27</v>
      </c>
      <c r="CT1566" s="13">
        <v>81.06</v>
      </c>
      <c r="CU1566" s="13"/>
      <c r="CV1566" s="13">
        <v>79.42</v>
      </c>
      <c r="CW1566" s="13">
        <v>70.290000000000006</v>
      </c>
      <c r="CX1566" s="13">
        <v>81.06</v>
      </c>
      <c r="CY1566" s="13">
        <v>106.21</v>
      </c>
      <c r="CZ1566" s="14">
        <v>122.44</v>
      </c>
      <c r="DA1566" s="14"/>
      <c r="DB1566" s="14"/>
      <c r="DC1566" s="27">
        <v>281</v>
      </c>
      <c r="DD1566" s="27">
        <v>309.07</v>
      </c>
      <c r="DE1566" s="27">
        <v>269.52</v>
      </c>
      <c r="DF1566" s="27"/>
      <c r="DG1566" s="27">
        <v>311.06</v>
      </c>
      <c r="DH1566" s="27">
        <v>307.26</v>
      </c>
      <c r="DI1566" s="27">
        <v>269.52</v>
      </c>
      <c r="DJ1566" s="27">
        <v>241.8</v>
      </c>
      <c r="DK1566" s="27"/>
      <c r="DL1566" s="27"/>
      <c r="DM1566" s="27"/>
      <c r="DN1566" s="31" t="s">
        <v>5174</v>
      </c>
      <c r="DO1566" t="s">
        <v>7269</v>
      </c>
      <c r="DP1566" s="32" t="e">
        <f>J1566/DN1566</f>
        <v>#VALUE!</v>
      </c>
      <c r="DQ1566" s="32" t="e">
        <f>J1566/DO1566</f>
        <v>#VALUE!</v>
      </c>
    </row>
    <row r="1567" spans="2:121" hidden="1" x14ac:dyDescent="0.3">
      <c r="B1567">
        <v>2139</v>
      </c>
      <c r="C1567" s="1" t="s">
        <v>4754</v>
      </c>
      <c r="D1567" s="2" t="s">
        <v>4755</v>
      </c>
      <c r="E1567" s="3" t="s">
        <v>2897</v>
      </c>
      <c r="F1567" s="3" t="s">
        <v>2905</v>
      </c>
      <c r="G1567" s="4" t="s">
        <v>2837</v>
      </c>
      <c r="H1567" s="4"/>
      <c r="I1567" s="4" t="s">
        <v>2837</v>
      </c>
      <c r="J1567" s="15">
        <v>739</v>
      </c>
      <c r="K1567" s="7" t="s">
        <v>9130</v>
      </c>
      <c r="L1567" s="15">
        <v>46754933</v>
      </c>
      <c r="M1567" s="16">
        <f>J1567*L1567/100000000</f>
        <v>345.51895487000002</v>
      </c>
      <c r="N1567" s="17">
        <v>2.08</v>
      </c>
      <c r="O1567" s="18">
        <v>-2.0527777777777776</v>
      </c>
      <c r="P1567" s="18">
        <v>-1.2654109589041096</v>
      </c>
      <c r="Q1567" s="18">
        <v>0.61999999999999988</v>
      </c>
      <c r="R1567" s="18">
        <v>-1.0425000000000004</v>
      </c>
      <c r="S1567" s="9">
        <f>AB1567/AA1567</f>
        <v>0.11103810775295664</v>
      </c>
      <c r="T1567" s="9">
        <f>AI1567/AE1567</f>
        <v>0.55531215772179632</v>
      </c>
      <c r="U1567" s="9">
        <f>AN1567/AM1567</f>
        <v>-0.19900497512437812</v>
      </c>
      <c r="V1567" s="9">
        <f>AU1567/AQ1567</f>
        <v>-0.51282051282051277</v>
      </c>
      <c r="W1567" s="9">
        <f>AZ1567/AY1567</f>
        <v>-0.41463414634146339</v>
      </c>
      <c r="X1567" s="9">
        <f>BG1567/BC1567</f>
        <v>-2.0606060606060606</v>
      </c>
      <c r="Y1567" s="10">
        <v>4273</v>
      </c>
      <c r="Z1567" s="10">
        <v>4586</v>
      </c>
      <c r="AA1567" s="10">
        <v>4566</v>
      </c>
      <c r="AB1567" s="10">
        <v>507</v>
      </c>
      <c r="AC1567" s="21"/>
      <c r="AD1567" s="10">
        <v>1157</v>
      </c>
      <c r="AE1567" s="10">
        <v>913</v>
      </c>
      <c r="AF1567" s="10">
        <v>1419</v>
      </c>
      <c r="AG1567" s="24">
        <v>1037</v>
      </c>
      <c r="AH1567" s="10">
        <v>507</v>
      </c>
      <c r="AI1567" s="5">
        <v>507</v>
      </c>
      <c r="AJ1567" s="5">
        <v>913</v>
      </c>
      <c r="AK1567" s="10">
        <v>-62</v>
      </c>
      <c r="AL1567" s="10">
        <v>-135</v>
      </c>
      <c r="AM1567" s="10">
        <v>201</v>
      </c>
      <c r="AN1567" s="10">
        <v>-40</v>
      </c>
      <c r="AO1567" s="10"/>
      <c r="AP1567" s="11">
        <v>51</v>
      </c>
      <c r="AQ1567" s="11">
        <v>78</v>
      </c>
      <c r="AR1567" s="11">
        <v>37</v>
      </c>
      <c r="AS1567" s="11">
        <v>-11</v>
      </c>
      <c r="AT1567" s="11">
        <v>-40</v>
      </c>
      <c r="AU1567" s="11">
        <v>-40</v>
      </c>
      <c r="AV1567" s="10">
        <v>37</v>
      </c>
      <c r="AW1567" s="10">
        <v>-120</v>
      </c>
      <c r="AX1567" s="10">
        <v>-228</v>
      </c>
      <c r="AY1567" s="10">
        <v>164</v>
      </c>
      <c r="AZ1567" s="10">
        <v>-68</v>
      </c>
      <c r="BA1567" s="10"/>
      <c r="BB1567" s="10">
        <v>104</v>
      </c>
      <c r="BC1567" s="10">
        <v>33</v>
      </c>
      <c r="BD1567" s="10">
        <v>-2</v>
      </c>
      <c r="BE1567" s="10">
        <v>-130</v>
      </c>
      <c r="BF1567" s="10">
        <v>-68</v>
      </c>
      <c r="BG1567" s="10">
        <v>-68</v>
      </c>
      <c r="BH1567" s="10">
        <v>-2</v>
      </c>
      <c r="BI1567" s="12">
        <f>AK1567/Y1567</f>
        <v>-1.4509712146033232E-2</v>
      </c>
      <c r="BJ1567" s="12">
        <f>AL1567/Z1567</f>
        <v>-2.9437418229393806E-2</v>
      </c>
      <c r="BK1567" s="12">
        <f>AM1567/AA1567</f>
        <v>4.4021024967148492E-2</v>
      </c>
      <c r="BL1567" s="12">
        <f>AN1567/AB1567</f>
        <v>-7.8895463510848127E-2</v>
      </c>
      <c r="BM1567" s="12"/>
      <c r="BN1567" s="12">
        <f>AP1567/AD1567</f>
        <v>4.4079515989628351E-2</v>
      </c>
      <c r="BO1567" s="12">
        <f>AQ1567/AE1567</f>
        <v>8.5432639649507119E-2</v>
      </c>
      <c r="BP1567" s="12">
        <f>AR1567/AF1567</f>
        <v>2.6074700493305146E-2</v>
      </c>
      <c r="BQ1567" s="12">
        <f>AS1567/AG1567</f>
        <v>-1.0607521697203472E-2</v>
      </c>
      <c r="BR1567" s="12">
        <f>AT1567/AH1567</f>
        <v>-7.8895463510848127E-2</v>
      </c>
      <c r="BS1567" s="12">
        <f>AU1567/AI1567</f>
        <v>-7.8895463510848127E-2</v>
      </c>
      <c r="BT1567" s="12"/>
      <c r="BU1567" s="12">
        <f>AW1567/Y1567</f>
        <v>-2.8083313831032061E-2</v>
      </c>
      <c r="BV1567" s="12">
        <f>AX1567/Z1567</f>
        <v>-4.9716528565198433E-2</v>
      </c>
      <c r="BW1567" s="12">
        <f>AY1567/AA1567</f>
        <v>3.5917652212001751E-2</v>
      </c>
      <c r="BX1567" s="12">
        <f>AZ1567/AB1567</f>
        <v>-0.13412228796844181</v>
      </c>
      <c r="BY1567" s="12"/>
      <c r="BZ1567" s="12">
        <f>BB1567/AD1567</f>
        <v>8.98876404494382E-2</v>
      </c>
      <c r="CA1567" s="12">
        <f>BC1567/AE1567</f>
        <v>3.614457831325301E-2</v>
      </c>
      <c r="CB1567" s="12">
        <f>BD1567/AF1567</f>
        <v>-1.4094432699083862E-3</v>
      </c>
      <c r="CC1567" s="12">
        <f>BE1567/AG1567</f>
        <v>-0.1253616200578592</v>
      </c>
      <c r="CD1567" s="12">
        <f>BF1567/AH1567</f>
        <v>-0.13412228796844181</v>
      </c>
      <c r="CE1567" s="12">
        <f>BG1567/AI1567</f>
        <v>-0.13412228796844181</v>
      </c>
      <c r="CF1567" s="12"/>
      <c r="CG1567" s="12">
        <v>-19.25</v>
      </c>
      <c r="CH1567" s="12">
        <v>-43.38</v>
      </c>
      <c r="CI1567" s="12">
        <v>31.69</v>
      </c>
      <c r="CJ1567" s="12">
        <v>0</v>
      </c>
      <c r="CK1567" s="12">
        <v>-6.71</v>
      </c>
      <c r="CL1567" s="12">
        <v>-1.42</v>
      </c>
      <c r="CM1567" s="12">
        <v>30.47</v>
      </c>
      <c r="CN1567" s="12">
        <v>0.82</v>
      </c>
      <c r="CO1567" s="12">
        <v>-34.04</v>
      </c>
      <c r="CP1567" s="12"/>
      <c r="CQ1567" s="12"/>
      <c r="CR1567" s="13">
        <v>684.78</v>
      </c>
      <c r="CS1567" s="13">
        <v>1136.0899999999999</v>
      </c>
      <c r="CT1567" s="13">
        <v>701.79</v>
      </c>
      <c r="CU1567" s="13"/>
      <c r="CV1567" s="13">
        <v>789.28</v>
      </c>
      <c r="CW1567" s="13">
        <v>786.14</v>
      </c>
      <c r="CX1567" s="13">
        <v>701.79</v>
      </c>
      <c r="CY1567" s="13">
        <v>826.1</v>
      </c>
      <c r="CZ1567" s="14">
        <v>1043.21</v>
      </c>
      <c r="DA1567" s="14"/>
      <c r="DB1567" s="14"/>
      <c r="DC1567" s="27">
        <v>199.37</v>
      </c>
      <c r="DD1567" s="27">
        <v>86.35</v>
      </c>
      <c r="DE1567" s="27">
        <v>170.5</v>
      </c>
      <c r="DF1567" s="27"/>
      <c r="DG1567" s="27">
        <v>92.45</v>
      </c>
      <c r="DH1567" s="27">
        <v>143.16999999999999</v>
      </c>
      <c r="DI1567" s="27">
        <v>157.27000000000001</v>
      </c>
      <c r="DJ1567" s="27">
        <v>170.5</v>
      </c>
      <c r="DK1567" s="27"/>
      <c r="DL1567" s="27"/>
      <c r="DM1567" s="27"/>
      <c r="DN1567" s="31" t="s">
        <v>5174</v>
      </c>
      <c r="DO1567" t="s">
        <v>7351</v>
      </c>
      <c r="DP1567" s="32" t="e">
        <f>J1567/DN1567</f>
        <v>#VALUE!</v>
      </c>
      <c r="DQ1567" s="32" t="e">
        <f>J1567/DO1567</f>
        <v>#VALUE!</v>
      </c>
    </row>
    <row r="1568" spans="2:121" hidden="1" x14ac:dyDescent="0.3">
      <c r="B1568">
        <v>848</v>
      </c>
      <c r="C1568" s="1" t="s">
        <v>2205</v>
      </c>
      <c r="D1568" s="2" t="s">
        <v>848</v>
      </c>
      <c r="E1568" s="3" t="s">
        <v>2897</v>
      </c>
      <c r="F1568" s="3" t="s">
        <v>2926</v>
      </c>
      <c r="G1568" s="4" t="s">
        <v>2983</v>
      </c>
      <c r="H1568" s="4" t="s">
        <v>175</v>
      </c>
      <c r="I1568" s="4" t="s">
        <v>2966</v>
      </c>
      <c r="J1568" s="15">
        <v>35900</v>
      </c>
      <c r="K1568" s="7" t="s">
        <v>8207</v>
      </c>
      <c r="L1568" s="15">
        <v>6000000</v>
      </c>
      <c r="M1568" s="16">
        <f>J1568*L1568/100000000</f>
        <v>2154</v>
      </c>
      <c r="N1568" s="17">
        <v>14.96</v>
      </c>
      <c r="O1568" s="18">
        <v>-6.6679049034175337</v>
      </c>
      <c r="P1568" s="18">
        <v>-1.3012904161229519</v>
      </c>
      <c r="Q1568" s="18">
        <v>0.26500000000000001</v>
      </c>
      <c r="R1568" s="18">
        <v>0.6725000000000001</v>
      </c>
      <c r="S1568" s="9">
        <f>AB1568/AA1568</f>
        <v>0.1477170185887024</v>
      </c>
      <c r="T1568" s="9">
        <f>AI1568/AE1568</f>
        <v>1.0986577181208053</v>
      </c>
      <c r="U1568" s="9">
        <f>AN1568/AM1568</f>
        <v>-0.25339366515837103</v>
      </c>
      <c r="V1568" s="9">
        <f>AU1568/AQ1568</f>
        <v>1.4</v>
      </c>
      <c r="W1568" s="9">
        <f>AZ1568/AY1568</f>
        <v>-1.8009049773755657</v>
      </c>
      <c r="X1568" s="9">
        <f>BG1568/BC1568</f>
        <v>-12.838709677419354</v>
      </c>
      <c r="Y1568" s="10">
        <v>11152</v>
      </c>
      <c r="Z1568" s="10">
        <v>10954</v>
      </c>
      <c r="AA1568" s="10">
        <v>11082</v>
      </c>
      <c r="AB1568" s="10">
        <v>1637</v>
      </c>
      <c r="AC1568" s="21"/>
      <c r="AD1568" s="10">
        <v>2091</v>
      </c>
      <c r="AE1568" s="10">
        <v>1490</v>
      </c>
      <c r="AF1568" s="10">
        <v>3252</v>
      </c>
      <c r="AG1568" s="24">
        <v>4026</v>
      </c>
      <c r="AH1568" s="10">
        <v>2075</v>
      </c>
      <c r="AI1568" s="5">
        <v>1637</v>
      </c>
      <c r="AJ1568" s="5">
        <v>3252</v>
      </c>
      <c r="AK1568" s="10">
        <v>244</v>
      </c>
      <c r="AL1568" s="10">
        <v>252</v>
      </c>
      <c r="AM1568" s="10">
        <v>221</v>
      </c>
      <c r="AN1568" s="10">
        <v>-56</v>
      </c>
      <c r="AO1568" s="10"/>
      <c r="AP1568" s="11">
        <v>39</v>
      </c>
      <c r="AQ1568" s="11">
        <v>-40</v>
      </c>
      <c r="AR1568" s="11">
        <v>76</v>
      </c>
      <c r="AS1568" s="11">
        <v>130</v>
      </c>
      <c r="AT1568" s="11">
        <v>22</v>
      </c>
      <c r="AU1568" s="11">
        <v>-56</v>
      </c>
      <c r="AV1568" s="10">
        <v>76</v>
      </c>
      <c r="AW1568" s="10">
        <v>271</v>
      </c>
      <c r="AX1568" s="10">
        <v>-360</v>
      </c>
      <c r="AY1568" s="10">
        <v>221</v>
      </c>
      <c r="AZ1568" s="10">
        <v>-398</v>
      </c>
      <c r="BA1568" s="10"/>
      <c r="BB1568" s="10">
        <v>66</v>
      </c>
      <c r="BC1568" s="10">
        <v>31</v>
      </c>
      <c r="BD1568" s="10">
        <v>-47</v>
      </c>
      <c r="BE1568" s="10">
        <v>149</v>
      </c>
      <c r="BF1568" s="10">
        <v>-7</v>
      </c>
      <c r="BG1568" s="10">
        <v>-398</v>
      </c>
      <c r="BH1568" s="10">
        <v>-47</v>
      </c>
      <c r="BI1568" s="12">
        <f>AK1568/Y1568</f>
        <v>2.1879483500717362E-2</v>
      </c>
      <c r="BJ1568" s="12">
        <f>AL1568/Z1568</f>
        <v>2.3005294869454081E-2</v>
      </c>
      <c r="BK1568" s="12">
        <f>AM1568/AA1568</f>
        <v>1.9942248691571917E-2</v>
      </c>
      <c r="BL1568" s="12">
        <f>AN1568/AB1568</f>
        <v>-3.4208918753817957E-2</v>
      </c>
      <c r="BM1568" s="12"/>
      <c r="BN1568" s="12">
        <f>AP1568/AD1568</f>
        <v>1.8651362984218076E-2</v>
      </c>
      <c r="BO1568" s="12">
        <f>AQ1568/AE1568</f>
        <v>-2.6845637583892617E-2</v>
      </c>
      <c r="BP1568" s="12">
        <f>AR1568/AF1568</f>
        <v>2.3370233702337023E-2</v>
      </c>
      <c r="BQ1568" s="12">
        <f>AS1568/AG1568</f>
        <v>3.2290114257327369E-2</v>
      </c>
      <c r="BR1568" s="12">
        <f>AT1568/AH1568</f>
        <v>1.0602409638554217E-2</v>
      </c>
      <c r="BS1568" s="12">
        <f>AU1568/AI1568</f>
        <v>-3.4208918753817957E-2</v>
      </c>
      <c r="BT1568" s="12"/>
      <c r="BU1568" s="12">
        <f>AW1568/Y1568</f>
        <v>2.4300573888091821E-2</v>
      </c>
      <c r="BV1568" s="12">
        <f>AX1568/Z1568</f>
        <v>-3.2864706956362975E-2</v>
      </c>
      <c r="BW1568" s="12">
        <f>AY1568/AA1568</f>
        <v>1.9942248691571917E-2</v>
      </c>
      <c r="BX1568" s="12">
        <f>AZ1568/AB1568</f>
        <v>-0.24312767257177764</v>
      </c>
      <c r="BY1568" s="12"/>
      <c r="BZ1568" s="12">
        <f>BB1568/AD1568</f>
        <v>3.1563845050215207E-2</v>
      </c>
      <c r="CA1568" s="12">
        <f>BC1568/AE1568</f>
        <v>2.0805369127516779E-2</v>
      </c>
      <c r="CB1568" s="12">
        <f>BD1568/AF1568</f>
        <v>-1.4452644526445265E-2</v>
      </c>
      <c r="CC1568" s="12">
        <f>BE1568/AG1568</f>
        <v>3.7009438648782908E-2</v>
      </c>
      <c r="CD1568" s="12">
        <f>BF1568/AH1568</f>
        <v>-3.3734939759036144E-3</v>
      </c>
      <c r="CE1568" s="12">
        <f>BG1568/AI1568</f>
        <v>-0.24312767257177764</v>
      </c>
      <c r="CF1568" s="12"/>
      <c r="CG1568" s="12">
        <v>3.61</v>
      </c>
      <c r="CH1568" s="12">
        <v>-6.67</v>
      </c>
      <c r="CI1568" s="12">
        <v>3.61</v>
      </c>
      <c r="CJ1568" s="12">
        <v>0</v>
      </c>
      <c r="CK1568" s="12">
        <v>-6.8</v>
      </c>
      <c r="CL1568" s="12">
        <v>-6.43</v>
      </c>
      <c r="CM1568" s="12">
        <v>3.61</v>
      </c>
      <c r="CN1568" s="12">
        <v>3.04</v>
      </c>
      <c r="CO1568" s="12">
        <v>1.83</v>
      </c>
      <c r="CP1568" s="12"/>
      <c r="CQ1568" s="12"/>
      <c r="CR1568" s="13">
        <v>105.75</v>
      </c>
      <c r="CS1568" s="13">
        <v>144.15</v>
      </c>
      <c r="CT1568" s="13">
        <v>153.58000000000001</v>
      </c>
      <c r="CU1568" s="13"/>
      <c r="CV1568" s="13">
        <v>108.25</v>
      </c>
      <c r="CW1568" s="13">
        <v>104.12</v>
      </c>
      <c r="CX1568" s="13">
        <v>153.58000000000001</v>
      </c>
      <c r="CY1568" s="13">
        <v>162.02000000000001</v>
      </c>
      <c r="CZ1568" s="14">
        <v>156.53</v>
      </c>
      <c r="DA1568" s="14"/>
      <c r="DB1568" s="14"/>
      <c r="DC1568" s="27">
        <v>2054.7199999999998</v>
      </c>
      <c r="DD1568" s="27">
        <v>1866.33</v>
      </c>
      <c r="DE1568" s="27">
        <v>1907.02</v>
      </c>
      <c r="DF1568" s="27"/>
      <c r="DG1568" s="27">
        <v>2073.9499999999998</v>
      </c>
      <c r="DH1568" s="27">
        <v>2078.5300000000002</v>
      </c>
      <c r="DI1568" s="27">
        <v>1907.02</v>
      </c>
      <c r="DJ1568" s="27">
        <v>1930.42</v>
      </c>
      <c r="DK1568" s="27"/>
      <c r="DL1568" s="27"/>
      <c r="DM1568" s="27"/>
      <c r="DN1568" s="31" t="s">
        <v>5174</v>
      </c>
      <c r="DO1568" s="31" t="s">
        <v>6048</v>
      </c>
      <c r="DP1568" s="32" t="e">
        <f>J1568/DN1568</f>
        <v>#VALUE!</v>
      </c>
      <c r="DQ1568" s="32" t="e">
        <f>J1568/DO1568</f>
        <v>#VALUE!</v>
      </c>
    </row>
    <row r="1569" spans="2:121" hidden="1" x14ac:dyDescent="0.3">
      <c r="B1569">
        <v>400</v>
      </c>
      <c r="C1569" s="1" t="s">
        <v>1776</v>
      </c>
      <c r="D1569" s="2" t="s">
        <v>419</v>
      </c>
      <c r="E1569" s="3" t="s">
        <v>2897</v>
      </c>
      <c r="F1569" s="3" t="s">
        <v>2905</v>
      </c>
      <c r="G1569" s="4" t="s">
        <v>2905</v>
      </c>
      <c r="H1569" s="4"/>
      <c r="I1569" s="4" t="s">
        <v>2851</v>
      </c>
      <c r="J1569" s="15">
        <v>3610</v>
      </c>
      <c r="K1569" s="7" t="s">
        <v>7851</v>
      </c>
      <c r="L1569" s="15">
        <v>149840002</v>
      </c>
      <c r="M1569" s="16">
        <f>J1569*L1569/100000000</f>
        <v>5409.2240721999997</v>
      </c>
      <c r="N1569" s="17">
        <v>76.83</v>
      </c>
      <c r="O1569" s="18">
        <v>-1.1739837398373985</v>
      </c>
      <c r="P1569" s="18">
        <v>-1.3194444444444444</v>
      </c>
      <c r="Q1569" s="18">
        <v>2.5950000000000002</v>
      </c>
      <c r="R1569" s="18">
        <v>-105.1</v>
      </c>
      <c r="S1569" s="9">
        <f>AB1569/AA1569</f>
        <v>0.19473495405502358</v>
      </c>
      <c r="T1569" s="9">
        <f>AI1569/AE1569</f>
        <v>0.84373505499760881</v>
      </c>
      <c r="U1569" s="9">
        <f>AN1569/AM1569</f>
        <v>0.33061369279886482</v>
      </c>
      <c r="V1569" s="9">
        <f>AU1569/AQ1569</f>
        <v>0.88593155893536124</v>
      </c>
      <c r="W1569" s="9">
        <f>AZ1569/AY1569</f>
        <v>0.29994141769185706</v>
      </c>
      <c r="X1569" s="9">
        <f>BG1569/BC1569</f>
        <v>0.94902687673772013</v>
      </c>
      <c r="Y1569" s="10">
        <v>34946</v>
      </c>
      <c r="Z1569" s="10">
        <v>37048</v>
      </c>
      <c r="AA1569" s="10">
        <v>36239</v>
      </c>
      <c r="AB1569" s="10">
        <v>7057</v>
      </c>
      <c r="AC1569" s="21"/>
      <c r="AD1569" s="10">
        <v>9350</v>
      </c>
      <c r="AE1569" s="10">
        <v>8364</v>
      </c>
      <c r="AF1569" s="10">
        <v>9192</v>
      </c>
      <c r="AG1569" s="24">
        <v>6492</v>
      </c>
      <c r="AH1569" s="10">
        <v>7071</v>
      </c>
      <c r="AI1569" s="5">
        <v>7057</v>
      </c>
      <c r="AJ1569" s="5">
        <v>9192</v>
      </c>
      <c r="AK1569" s="10">
        <v>-653</v>
      </c>
      <c r="AL1569" s="10">
        <v>-642</v>
      </c>
      <c r="AM1569" s="10">
        <v>-2819</v>
      </c>
      <c r="AN1569" s="10">
        <v>-932</v>
      </c>
      <c r="AO1569" s="10"/>
      <c r="AP1569" s="11">
        <v>-491</v>
      </c>
      <c r="AQ1569" s="11">
        <v>-1052</v>
      </c>
      <c r="AR1569" s="11">
        <v>-998</v>
      </c>
      <c r="AS1569" s="11">
        <v>-986</v>
      </c>
      <c r="AT1569" s="11">
        <v>-1171</v>
      </c>
      <c r="AU1569" s="11">
        <v>-932</v>
      </c>
      <c r="AV1569" s="10">
        <v>-998</v>
      </c>
      <c r="AW1569" s="10">
        <v>-658</v>
      </c>
      <c r="AX1569" s="10">
        <v>-618</v>
      </c>
      <c r="AY1569" s="10">
        <v>-3414</v>
      </c>
      <c r="AZ1569" s="10">
        <v>-1024</v>
      </c>
      <c r="BA1569" s="10"/>
      <c r="BB1569" s="10">
        <v>-514</v>
      </c>
      <c r="BC1569" s="10">
        <v>-1079</v>
      </c>
      <c r="BD1569" s="10">
        <v>-1559</v>
      </c>
      <c r="BE1569" s="10">
        <v>-1935</v>
      </c>
      <c r="BF1569" s="10">
        <v>-89</v>
      </c>
      <c r="BG1569" s="10">
        <v>-1024</v>
      </c>
      <c r="BH1569" s="10">
        <v>-1559</v>
      </c>
      <c r="BI1569" s="12">
        <f>AK1569/Y1569</f>
        <v>-1.8685972643507125E-2</v>
      </c>
      <c r="BJ1569" s="12">
        <f>AL1569/Z1569</f>
        <v>-1.732887065428633E-2</v>
      </c>
      <c r="BK1569" s="12">
        <f>AM1569/AA1569</f>
        <v>-7.7789122216396694E-2</v>
      </c>
      <c r="BL1569" s="12">
        <f>AN1569/AB1569</f>
        <v>-0.13206745075811252</v>
      </c>
      <c r="BM1569" s="12"/>
      <c r="BN1569" s="12">
        <f>AP1569/AD1569</f>
        <v>-5.2513368983957219E-2</v>
      </c>
      <c r="BO1569" s="12">
        <f>AQ1569/AE1569</f>
        <v>-0.12577714012434241</v>
      </c>
      <c r="BP1569" s="12">
        <f>AR1569/AF1569</f>
        <v>-0.10857267188859879</v>
      </c>
      <c r="BQ1569" s="12">
        <f>AS1569/AG1569</f>
        <v>-0.151879235982748</v>
      </c>
      <c r="BR1569" s="12">
        <f>AT1569/AH1569</f>
        <v>-0.16560599632300949</v>
      </c>
      <c r="BS1569" s="12">
        <f>AU1569/AI1569</f>
        <v>-0.13206745075811252</v>
      </c>
      <c r="BT1569" s="12"/>
      <c r="BU1569" s="12">
        <f>AW1569/Y1569</f>
        <v>-1.8829050535111316E-2</v>
      </c>
      <c r="BV1569" s="12">
        <f>AX1569/Z1569</f>
        <v>-1.6681062405527965E-2</v>
      </c>
      <c r="BW1569" s="12">
        <f>AY1569/AA1569</f>
        <v>-9.4207897568917467E-2</v>
      </c>
      <c r="BX1569" s="12">
        <f>AZ1569/AB1569</f>
        <v>-0.14510415190590903</v>
      </c>
      <c r="BY1569" s="12"/>
      <c r="BZ1569" s="12">
        <f>BB1569/AD1569</f>
        <v>-5.4973262032085558E-2</v>
      </c>
      <c r="CA1569" s="12">
        <f>BC1569/AE1569</f>
        <v>-0.1290052606408417</v>
      </c>
      <c r="CB1569" s="12">
        <f>BD1569/AF1569</f>
        <v>-0.16960400348128807</v>
      </c>
      <c r="CC1569" s="12">
        <f>BE1569/AG1569</f>
        <v>-0.29805914972273567</v>
      </c>
      <c r="CD1569" s="12">
        <f>BF1569/AH1569</f>
        <v>-1.2586621411398671E-2</v>
      </c>
      <c r="CE1569" s="12">
        <f>BG1569/AI1569</f>
        <v>-0.14510415190590903</v>
      </c>
      <c r="CF1569" s="12"/>
      <c r="CG1569" s="12">
        <v>-8.2899999999999991</v>
      </c>
      <c r="CH1569" s="12">
        <v>-8.42</v>
      </c>
      <c r="CI1569" s="12">
        <v>-62.27</v>
      </c>
      <c r="CJ1569" s="12">
        <v>0</v>
      </c>
      <c r="CK1569" s="12">
        <v>-14.25</v>
      </c>
      <c r="CL1569" s="12">
        <v>-29.7</v>
      </c>
      <c r="CM1569" s="12">
        <v>-62.27</v>
      </c>
      <c r="CN1569" s="12">
        <v>-109.84</v>
      </c>
      <c r="CO1569" s="12">
        <v>-107.7</v>
      </c>
      <c r="CP1569" s="12"/>
      <c r="CQ1569" s="12"/>
      <c r="CR1569" s="13">
        <v>190.01</v>
      </c>
      <c r="CS1569" s="13">
        <v>218.14</v>
      </c>
      <c r="CT1569" s="13">
        <v>400.89</v>
      </c>
      <c r="CU1569" s="13"/>
      <c r="CV1569" s="13">
        <v>271.43</v>
      </c>
      <c r="CW1569" s="13">
        <v>285.51</v>
      </c>
      <c r="CX1569" s="13">
        <v>400.89</v>
      </c>
      <c r="CY1569" s="13">
        <v>755.65</v>
      </c>
      <c r="CZ1569" s="14">
        <v>819.62</v>
      </c>
      <c r="DA1569" s="14"/>
      <c r="DB1569" s="14"/>
      <c r="DC1569" s="27">
        <v>12.08</v>
      </c>
      <c r="DD1569" s="27">
        <v>0.2</v>
      </c>
      <c r="DE1569" s="27">
        <v>-46.47</v>
      </c>
      <c r="DF1569" s="27"/>
      <c r="DG1569" s="27">
        <v>-11.47</v>
      </c>
      <c r="DH1569" s="27">
        <v>-25.87</v>
      </c>
      <c r="DI1569" s="27">
        <v>-46.47</v>
      </c>
      <c r="DJ1569" s="27">
        <v>-72.3</v>
      </c>
      <c r="DK1569" s="27"/>
      <c r="DL1569" s="27"/>
      <c r="DM1569" s="27"/>
      <c r="DN1569" s="31" t="s">
        <v>5174</v>
      </c>
      <c r="DO1569" s="31" t="s">
        <v>5545</v>
      </c>
      <c r="DP1569" s="32" t="e">
        <f>J1569/DN1569</f>
        <v>#VALUE!</v>
      </c>
      <c r="DQ1569" s="32" t="e">
        <f>J1569/DO1569</f>
        <v>#VALUE!</v>
      </c>
    </row>
    <row r="1570" spans="2:121" hidden="1" x14ac:dyDescent="0.3">
      <c r="B1570">
        <v>2039</v>
      </c>
      <c r="C1570" s="1" t="s">
        <v>4424</v>
      </c>
      <c r="D1570" s="2" t="s">
        <v>4425</v>
      </c>
      <c r="E1570" s="3" t="s">
        <v>2921</v>
      </c>
      <c r="F1570" s="3" t="s">
        <v>3014</v>
      </c>
      <c r="G1570" s="4" t="s">
        <v>3014</v>
      </c>
      <c r="H1570" s="4"/>
      <c r="I1570" s="4" t="s">
        <v>2965</v>
      </c>
      <c r="J1570" s="15">
        <v>1675</v>
      </c>
      <c r="K1570" s="7" t="s">
        <v>8792</v>
      </c>
      <c r="L1570" s="15">
        <v>32033659</v>
      </c>
      <c r="M1570" s="16">
        <f>J1570*L1570/100000000</f>
        <v>536.56378825000002</v>
      </c>
      <c r="N1570" s="17">
        <v>0.4</v>
      </c>
      <c r="O1570" s="18">
        <v>-1.536697247706422</v>
      </c>
      <c r="P1570" s="18">
        <v>-1.3209779179810726</v>
      </c>
      <c r="Q1570" s="18">
        <v>0.98</v>
      </c>
      <c r="R1570" s="18">
        <v>-34.614999999999995</v>
      </c>
      <c r="S1570" s="9">
        <f>AB1570/AA1570</f>
        <v>0.12174162131194501</v>
      </c>
      <c r="T1570" s="9">
        <f>AI1570/AE1570</f>
        <v>0.51266586248492163</v>
      </c>
      <c r="U1570" s="9">
        <f>AN1570/AM1570</f>
        <v>-14.625</v>
      </c>
      <c r="V1570" s="9">
        <f>AU1570/AQ1570</f>
        <v>3.9</v>
      </c>
      <c r="W1570" s="9">
        <f>AZ1570/AY1570</f>
        <v>0.8928571428571429</v>
      </c>
      <c r="X1570" s="9">
        <f>BG1570/BC1570</f>
        <v>50</v>
      </c>
      <c r="Y1570" s="10">
        <v>3425</v>
      </c>
      <c r="Z1570" s="10">
        <v>2040</v>
      </c>
      <c r="AA1570" s="10">
        <v>3491</v>
      </c>
      <c r="AB1570" s="10">
        <v>425</v>
      </c>
      <c r="AC1570" s="21"/>
      <c r="AD1570" s="10">
        <v>934</v>
      </c>
      <c r="AE1570" s="10">
        <v>829</v>
      </c>
      <c r="AF1570" s="10">
        <v>726</v>
      </c>
      <c r="AG1570" s="24">
        <v>847</v>
      </c>
      <c r="AH1570" s="10">
        <v>431</v>
      </c>
      <c r="AI1570" s="5">
        <v>425</v>
      </c>
      <c r="AJ1570" s="5">
        <v>726</v>
      </c>
      <c r="AK1570" s="10">
        <v>-88</v>
      </c>
      <c r="AL1570" s="10">
        <v>-62</v>
      </c>
      <c r="AM1570" s="10">
        <v>8</v>
      </c>
      <c r="AN1570" s="10">
        <v>-117</v>
      </c>
      <c r="AO1570" s="10"/>
      <c r="AP1570" s="11">
        <v>25</v>
      </c>
      <c r="AQ1570" s="11">
        <v>-30</v>
      </c>
      <c r="AR1570" s="11">
        <v>-22</v>
      </c>
      <c r="AS1570" s="11">
        <v>-28</v>
      </c>
      <c r="AT1570" s="11">
        <v>-69</v>
      </c>
      <c r="AU1570" s="11">
        <v>-117</v>
      </c>
      <c r="AV1570" s="10">
        <v>-22</v>
      </c>
      <c r="AW1570" s="10">
        <v>-130</v>
      </c>
      <c r="AX1570" s="10">
        <v>-94</v>
      </c>
      <c r="AY1570" s="10">
        <v>-112</v>
      </c>
      <c r="AZ1570" s="10">
        <v>-100</v>
      </c>
      <c r="BA1570" s="10"/>
      <c r="BB1570" s="10">
        <v>23</v>
      </c>
      <c r="BC1570" s="10">
        <v>-2</v>
      </c>
      <c r="BD1570" s="10">
        <v>-173</v>
      </c>
      <c r="BE1570" s="10">
        <v>-2</v>
      </c>
      <c r="BF1570" s="10">
        <v>-65</v>
      </c>
      <c r="BG1570" s="10">
        <v>-100</v>
      </c>
      <c r="BH1570" s="10">
        <v>-173</v>
      </c>
      <c r="BI1570" s="12">
        <f>AK1570/Y1570</f>
        <v>-2.5693430656934305E-2</v>
      </c>
      <c r="BJ1570" s="12">
        <f>AL1570/Z1570</f>
        <v>-3.0392156862745098E-2</v>
      </c>
      <c r="BK1570" s="12">
        <f>AM1570/AA1570</f>
        <v>2.2916069894013177E-3</v>
      </c>
      <c r="BL1570" s="12">
        <f>AN1570/AB1570</f>
        <v>-0.2752941176470588</v>
      </c>
      <c r="BM1570" s="12"/>
      <c r="BN1570" s="12">
        <f>AP1570/AD1570</f>
        <v>2.676659528907923E-2</v>
      </c>
      <c r="BO1570" s="12">
        <f>AQ1570/AE1570</f>
        <v>-3.6188178528347409E-2</v>
      </c>
      <c r="BP1570" s="12">
        <f>AR1570/AF1570</f>
        <v>-3.0303030303030304E-2</v>
      </c>
      <c r="BQ1570" s="12">
        <f>AS1570/AG1570</f>
        <v>-3.3057851239669422E-2</v>
      </c>
      <c r="BR1570" s="12">
        <f>AT1570/AH1570</f>
        <v>-0.16009280742459397</v>
      </c>
      <c r="BS1570" s="12">
        <f>AU1570/AI1570</f>
        <v>-0.2752941176470588</v>
      </c>
      <c r="BT1570" s="12"/>
      <c r="BU1570" s="12">
        <f>AW1570/Y1570</f>
        <v>-3.7956204379562042E-2</v>
      </c>
      <c r="BV1570" s="12">
        <f>AX1570/Z1570</f>
        <v>-4.6078431372549022E-2</v>
      </c>
      <c r="BW1570" s="12">
        <f>AY1570/AA1570</f>
        <v>-3.2082497851618451E-2</v>
      </c>
      <c r="BX1570" s="12">
        <f>AZ1570/AB1570</f>
        <v>-0.23529411764705882</v>
      </c>
      <c r="BY1570" s="12"/>
      <c r="BZ1570" s="12">
        <f>BB1570/AD1570</f>
        <v>2.4625267665952889E-2</v>
      </c>
      <c r="CA1570" s="12">
        <f>BC1570/AE1570</f>
        <v>-2.4125452352231603E-3</v>
      </c>
      <c r="CB1570" s="12">
        <f>BD1570/AF1570</f>
        <v>-0.23829201101928374</v>
      </c>
      <c r="CC1570" s="12">
        <f>BE1570/AG1570</f>
        <v>-2.3612750885478157E-3</v>
      </c>
      <c r="CD1570" s="12">
        <f>BF1570/AH1570</f>
        <v>-0.15081206496519722</v>
      </c>
      <c r="CE1570" s="12">
        <f>BG1570/AI1570</f>
        <v>-0.23529411764705882</v>
      </c>
      <c r="CF1570" s="12"/>
      <c r="CG1570" s="12">
        <v>-20.23</v>
      </c>
      <c r="CH1570" s="12">
        <v>-18.3</v>
      </c>
      <c r="CI1570" s="12">
        <v>-20.71</v>
      </c>
      <c r="CJ1570" s="12">
        <v>0</v>
      </c>
      <c r="CK1570" s="12">
        <v>1.86</v>
      </c>
      <c r="CL1570" s="12">
        <v>5.01</v>
      </c>
      <c r="CM1570" s="12">
        <v>-20.71</v>
      </c>
      <c r="CN1570" s="12">
        <v>-26.83</v>
      </c>
      <c r="CO1570" s="12">
        <v>-35.840000000000003</v>
      </c>
      <c r="CP1570" s="12"/>
      <c r="CQ1570" s="12"/>
      <c r="CR1570" s="13">
        <v>255.49</v>
      </c>
      <c r="CS1570" s="13">
        <v>314.51</v>
      </c>
      <c r="CT1570" s="13">
        <v>206.78</v>
      </c>
      <c r="CU1570" s="13"/>
      <c r="CV1570" s="13">
        <v>161.13999999999999</v>
      </c>
      <c r="CW1570" s="13">
        <v>171.63</v>
      </c>
      <c r="CX1570" s="13">
        <v>206.78</v>
      </c>
      <c r="CY1570" s="13">
        <v>238.8</v>
      </c>
      <c r="CZ1570" s="14">
        <v>199.07</v>
      </c>
      <c r="DA1570" s="14"/>
      <c r="DB1570" s="14"/>
      <c r="DC1570" s="27">
        <v>543.91999999999996</v>
      </c>
      <c r="DD1570" s="27">
        <v>436.21</v>
      </c>
      <c r="DE1570" s="27">
        <v>274.74</v>
      </c>
      <c r="DF1570" s="27"/>
      <c r="DG1570" s="27">
        <v>387.07</v>
      </c>
      <c r="DH1570" s="27">
        <v>386.35</v>
      </c>
      <c r="DI1570" s="27">
        <v>274.74</v>
      </c>
      <c r="DJ1570" s="27">
        <v>273.10000000000002</v>
      </c>
      <c r="DK1570" s="27"/>
      <c r="DL1570" s="27"/>
      <c r="DM1570" s="27"/>
      <c r="DN1570" s="31" t="s">
        <v>5174</v>
      </c>
      <c r="DO1570" t="s">
        <v>7258</v>
      </c>
      <c r="DP1570" s="32" t="e">
        <f>J1570/DN1570</f>
        <v>#VALUE!</v>
      </c>
      <c r="DQ1570" s="32" t="e">
        <f>J1570/DO1570</f>
        <v>#VALUE!</v>
      </c>
    </row>
    <row r="1571" spans="2:121" hidden="1" x14ac:dyDescent="0.3">
      <c r="B1571">
        <v>2231</v>
      </c>
      <c r="C1571" s="1" t="s">
        <v>4896</v>
      </c>
      <c r="D1571" s="2" t="s">
        <v>4897</v>
      </c>
      <c r="E1571" s="3" t="s">
        <v>2921</v>
      </c>
      <c r="F1571" s="3" t="s">
        <v>2947</v>
      </c>
      <c r="G1571" s="4" t="s">
        <v>2985</v>
      </c>
      <c r="H1571" s="4"/>
      <c r="I1571" s="4" t="s">
        <v>3185</v>
      </c>
      <c r="J1571" s="15">
        <v>310</v>
      </c>
      <c r="K1571" s="7" t="s">
        <v>4974</v>
      </c>
      <c r="L1571" s="15">
        <v>60136203</v>
      </c>
      <c r="M1571" s="16">
        <f>J1571*L1571/100000000</f>
        <v>186.4222293</v>
      </c>
      <c r="N1571" s="17">
        <v>3.8</v>
      </c>
      <c r="O1571" s="18">
        <v>-0.32426778242677823</v>
      </c>
      <c r="P1571" s="18">
        <v>-1.3362068965517242</v>
      </c>
      <c r="Q1571" s="18">
        <v>1.85</v>
      </c>
      <c r="R1571" s="18">
        <v>-142.97749999999999</v>
      </c>
      <c r="S1571" s="9">
        <f>AB1571/AA1571</f>
        <v>0.26484018264840181</v>
      </c>
      <c r="T1571" s="9">
        <f>AI1571/AE1571</f>
        <v>0.18709677419354839</v>
      </c>
      <c r="U1571" s="9">
        <f>AN1571/AM1571</f>
        <v>1.6666666666666667</v>
      </c>
      <c r="V1571" s="9">
        <f>AU1571/AQ1571</f>
        <v>0.45454545454545453</v>
      </c>
      <c r="W1571" s="9">
        <f>AZ1571/AY1571</f>
        <v>0.39325842696629215</v>
      </c>
      <c r="X1571" s="9">
        <f>BG1571/BC1571</f>
        <v>0.19230769230769232</v>
      </c>
      <c r="Y1571" s="10">
        <v>1127</v>
      </c>
      <c r="Z1571" s="10">
        <v>1019</v>
      </c>
      <c r="AA1571" s="10">
        <v>219</v>
      </c>
      <c r="AB1571" s="10">
        <v>58</v>
      </c>
      <c r="AC1571" s="21"/>
      <c r="AD1571" s="10">
        <v>145</v>
      </c>
      <c r="AE1571" s="10">
        <v>310</v>
      </c>
      <c r="AF1571" s="10">
        <v>101</v>
      </c>
      <c r="AG1571" s="24">
        <v>118</v>
      </c>
      <c r="AH1571" s="10">
        <v>58</v>
      </c>
      <c r="AI1571" s="5">
        <v>58</v>
      </c>
      <c r="AJ1571" s="5">
        <v>310</v>
      </c>
      <c r="AK1571" s="10">
        <v>49</v>
      </c>
      <c r="AL1571" s="10">
        <v>-249</v>
      </c>
      <c r="AM1571" s="10">
        <v>-27</v>
      </c>
      <c r="AN1571" s="10">
        <v>-45</v>
      </c>
      <c r="AO1571" s="10"/>
      <c r="AP1571" s="11">
        <v>-71</v>
      </c>
      <c r="AQ1571" s="11">
        <v>-99</v>
      </c>
      <c r="AR1571" s="11">
        <v>-16</v>
      </c>
      <c r="AS1571" s="11">
        <v>-11</v>
      </c>
      <c r="AT1571" s="11">
        <v>-45</v>
      </c>
      <c r="AU1571" s="11">
        <v>-45</v>
      </c>
      <c r="AV1571" s="10">
        <v>-16</v>
      </c>
      <c r="AW1571" s="10">
        <v>52</v>
      </c>
      <c r="AX1571" s="10">
        <v>-347</v>
      </c>
      <c r="AY1571" s="10">
        <v>-89</v>
      </c>
      <c r="AZ1571" s="10">
        <v>-35</v>
      </c>
      <c r="BA1571" s="10"/>
      <c r="BB1571" s="10">
        <v>-84</v>
      </c>
      <c r="BC1571" s="10">
        <v>-182</v>
      </c>
      <c r="BD1571" s="10">
        <v>-27</v>
      </c>
      <c r="BE1571" s="10">
        <v>-61</v>
      </c>
      <c r="BF1571" s="10">
        <v>-35</v>
      </c>
      <c r="BG1571" s="10">
        <v>-35</v>
      </c>
      <c r="BH1571" s="10">
        <v>-27</v>
      </c>
      <c r="BI1571" s="12">
        <f>AK1571/Y1571</f>
        <v>4.3478260869565216E-2</v>
      </c>
      <c r="BJ1571" s="12">
        <f>AL1571/Z1571</f>
        <v>-0.24435721295387636</v>
      </c>
      <c r="BK1571" s="12">
        <f>AM1571/AA1571</f>
        <v>-0.12328767123287671</v>
      </c>
      <c r="BL1571" s="12">
        <f>AN1571/AB1571</f>
        <v>-0.77586206896551724</v>
      </c>
      <c r="BM1571" s="12"/>
      <c r="BN1571" s="12">
        <f>AP1571/AD1571</f>
        <v>-0.48965517241379308</v>
      </c>
      <c r="BO1571" s="12">
        <f>AQ1571/AE1571</f>
        <v>-0.3193548387096774</v>
      </c>
      <c r="BP1571" s="12">
        <f>AR1571/AF1571</f>
        <v>-0.15841584158415842</v>
      </c>
      <c r="BQ1571" s="12">
        <f>AS1571/AG1571</f>
        <v>-9.3220338983050849E-2</v>
      </c>
      <c r="BR1571" s="12">
        <f>AT1571/AH1571</f>
        <v>-0.77586206896551724</v>
      </c>
      <c r="BS1571" s="12">
        <f>AU1571/AI1571</f>
        <v>-0.77586206896551724</v>
      </c>
      <c r="BT1571" s="12"/>
      <c r="BU1571" s="12">
        <f>AW1571/Y1571</f>
        <v>4.6140195208518191E-2</v>
      </c>
      <c r="BV1571" s="12">
        <f>AX1571/Z1571</f>
        <v>-0.34052993130520115</v>
      </c>
      <c r="BW1571" s="12">
        <f>AY1571/AA1571</f>
        <v>-0.40639269406392692</v>
      </c>
      <c r="BX1571" s="12">
        <f>AZ1571/AB1571</f>
        <v>-0.60344827586206895</v>
      </c>
      <c r="BY1571" s="12"/>
      <c r="BZ1571" s="12">
        <f>BB1571/AD1571</f>
        <v>-0.57931034482758625</v>
      </c>
      <c r="CA1571" s="12">
        <f>BC1571/AE1571</f>
        <v>-0.58709677419354833</v>
      </c>
      <c r="CB1571" s="12">
        <f>BD1571/AF1571</f>
        <v>-0.26732673267326734</v>
      </c>
      <c r="CC1571" s="12">
        <f>BE1571/AG1571</f>
        <v>-0.51694915254237284</v>
      </c>
      <c r="CD1571" s="12">
        <f>BF1571/AH1571</f>
        <v>-0.60344827586206895</v>
      </c>
      <c r="CE1571" s="12">
        <f>BG1571/AI1571</f>
        <v>-0.60344827586206895</v>
      </c>
      <c r="CF1571" s="12"/>
      <c r="CG1571" s="12">
        <v>14.11</v>
      </c>
      <c r="CH1571" s="12">
        <v>-134.31</v>
      </c>
      <c r="CI1571" s="12">
        <v>-63.45</v>
      </c>
      <c r="CJ1571" s="12">
        <v>0</v>
      </c>
      <c r="CK1571" s="12">
        <v>-42.57</v>
      </c>
      <c r="CL1571" s="12">
        <v>-134.31</v>
      </c>
      <c r="CM1571" s="12">
        <v>-149.09</v>
      </c>
      <c r="CN1571" s="12">
        <v>-166.23</v>
      </c>
      <c r="CO1571" s="12">
        <v>-122.28</v>
      </c>
      <c r="CP1571" s="12"/>
      <c r="CQ1571" s="12"/>
      <c r="CR1571" s="13">
        <v>135.51</v>
      </c>
      <c r="CS1571" s="13">
        <v>452.6</v>
      </c>
      <c r="CT1571" s="13">
        <v>300.19</v>
      </c>
      <c r="CU1571" s="13"/>
      <c r="CV1571" s="13">
        <v>181.66</v>
      </c>
      <c r="CW1571" s="13">
        <v>452.6</v>
      </c>
      <c r="CX1571" s="13">
        <v>354.94</v>
      </c>
      <c r="CY1571" s="13">
        <v>300.19</v>
      </c>
      <c r="CZ1571" s="14">
        <v>342.62</v>
      </c>
      <c r="DA1571" s="14"/>
      <c r="DB1571" s="14"/>
      <c r="DC1571" s="27">
        <v>567</v>
      </c>
      <c r="DD1571" s="27">
        <v>555.57000000000005</v>
      </c>
      <c r="DE1571" s="27">
        <v>29.13</v>
      </c>
      <c r="DF1571" s="27"/>
      <c r="DG1571" s="27">
        <v>590.87</v>
      </c>
      <c r="DH1571" s="27">
        <v>432.31</v>
      </c>
      <c r="DI1571" s="27">
        <v>183.27</v>
      </c>
      <c r="DJ1571" s="27">
        <v>29.13</v>
      </c>
      <c r="DK1571" s="27"/>
      <c r="DL1571" s="27"/>
      <c r="DM1571" s="27"/>
      <c r="DN1571" s="31" t="s">
        <v>5174</v>
      </c>
      <c r="DO1571" t="s">
        <v>7430</v>
      </c>
      <c r="DP1571" s="32" t="e">
        <f>J1571/DN1571</f>
        <v>#VALUE!</v>
      </c>
      <c r="DQ1571" s="32" t="e">
        <f>J1571/DO1571</f>
        <v>#VALUE!</v>
      </c>
    </row>
    <row r="1572" spans="2:121" hidden="1" x14ac:dyDescent="0.3">
      <c r="B1572">
        <v>700</v>
      </c>
      <c r="C1572" s="1" t="s">
        <v>2549</v>
      </c>
      <c r="D1572" s="2" t="s">
        <v>1192</v>
      </c>
      <c r="E1572" s="3" t="s">
        <v>2897</v>
      </c>
      <c r="F1572" s="3" t="s">
        <v>2939</v>
      </c>
      <c r="G1572" s="4" t="s">
        <v>2960</v>
      </c>
      <c r="H1572" s="4"/>
      <c r="I1572" s="4" t="s">
        <v>3008</v>
      </c>
      <c r="J1572" s="15">
        <v>2510</v>
      </c>
      <c r="K1572" s="7" t="s">
        <v>7974</v>
      </c>
      <c r="L1572" s="15">
        <v>110330279</v>
      </c>
      <c r="M1572" s="16">
        <f>J1572*L1572/100000000</f>
        <v>2769.2900029000002</v>
      </c>
      <c r="N1572" s="17">
        <v>0.46</v>
      </c>
      <c r="O1572" s="18">
        <v>-1.55</v>
      </c>
      <c r="P1572" s="18">
        <v>-1.3730853391684901</v>
      </c>
      <c r="Q1572" s="18">
        <v>2.38</v>
      </c>
      <c r="R1572" s="18">
        <v>-80.010000000000005</v>
      </c>
      <c r="S1572" s="9">
        <f>AB1572/AA1572</f>
        <v>0.34390424481737414</v>
      </c>
      <c r="T1572" s="9">
        <f>AI1572/AE1572</f>
        <v>0.26284478096268254</v>
      </c>
      <c r="U1572" s="9">
        <f>AN1572/AM1572</f>
        <v>6.911458333333333</v>
      </c>
      <c r="V1572" s="9">
        <f>AU1572/AQ1572</f>
        <v>1.480952380952381</v>
      </c>
      <c r="W1572" s="9">
        <f>AZ1572/AY1572</f>
        <v>3.0856481481481484</v>
      </c>
      <c r="X1572" s="9">
        <f>BG1572/BC1572</f>
        <v>3.3645833333333335</v>
      </c>
      <c r="Y1572" s="10">
        <v>5840</v>
      </c>
      <c r="Z1572" s="10">
        <v>7318</v>
      </c>
      <c r="AA1572" s="10">
        <v>8104</v>
      </c>
      <c r="AB1572" s="10">
        <v>2787</v>
      </c>
      <c r="AC1572" s="21"/>
      <c r="AD1572" s="10">
        <v>2026</v>
      </c>
      <c r="AE1572" s="10">
        <v>1849</v>
      </c>
      <c r="AF1572" s="10">
        <v>1492</v>
      </c>
      <c r="AG1572" s="24">
        <v>246</v>
      </c>
      <c r="AH1572" s="10">
        <v>486</v>
      </c>
      <c r="AI1572" s="5">
        <v>486</v>
      </c>
      <c r="AJ1572" s="5">
        <v>465</v>
      </c>
      <c r="AK1572" s="10">
        <v>471</v>
      </c>
      <c r="AL1572" s="10">
        <v>478</v>
      </c>
      <c r="AM1572" s="10">
        <v>-192</v>
      </c>
      <c r="AN1572" s="10">
        <v>-1327</v>
      </c>
      <c r="AO1572" s="10"/>
      <c r="AP1572" s="11">
        <v>-97</v>
      </c>
      <c r="AQ1572" s="11">
        <v>-210</v>
      </c>
      <c r="AR1572" s="11">
        <v>-223</v>
      </c>
      <c r="AS1572" s="11">
        <v>-486</v>
      </c>
      <c r="AT1572" s="11">
        <v>-311</v>
      </c>
      <c r="AU1572" s="11">
        <v>-311</v>
      </c>
      <c r="AV1572" s="10">
        <v>-324</v>
      </c>
      <c r="AW1572" s="10">
        <v>397</v>
      </c>
      <c r="AX1572" s="10">
        <v>379</v>
      </c>
      <c r="AY1572" s="10">
        <v>-432</v>
      </c>
      <c r="AZ1572" s="10">
        <v>-1333</v>
      </c>
      <c r="BA1572" s="10"/>
      <c r="BB1572" s="10">
        <v>-209</v>
      </c>
      <c r="BC1572" s="10">
        <v>-96</v>
      </c>
      <c r="BD1572" s="10">
        <v>-348</v>
      </c>
      <c r="BE1572" s="10">
        <v>-502</v>
      </c>
      <c r="BF1572" s="10">
        <v>-323</v>
      </c>
      <c r="BG1572" s="10">
        <v>-323</v>
      </c>
      <c r="BH1572" s="10">
        <v>-348</v>
      </c>
      <c r="BI1572" s="12">
        <f>AK1572/Y1572</f>
        <v>8.0650684931506844E-2</v>
      </c>
      <c r="BJ1572" s="12">
        <f>AL1572/Z1572</f>
        <v>6.5318393003552883E-2</v>
      </c>
      <c r="BK1572" s="12">
        <f>AM1572/AA1572</f>
        <v>-2.3692003948667325E-2</v>
      </c>
      <c r="BL1572" s="12">
        <f>AN1572/AB1572</f>
        <v>-0.47613921779691426</v>
      </c>
      <c r="BM1572" s="12"/>
      <c r="BN1572" s="12">
        <f>AP1572/AD1572</f>
        <v>-4.7877591312931886E-2</v>
      </c>
      <c r="BO1572" s="12">
        <f>AQ1572/AE1572</f>
        <v>-0.11357490535424554</v>
      </c>
      <c r="BP1572" s="12">
        <f>AR1572/AF1572</f>
        <v>-0.14946380697050937</v>
      </c>
      <c r="BQ1572" s="12">
        <f>AS1572/AG1572</f>
        <v>-1.975609756097561</v>
      </c>
      <c r="BR1572" s="12">
        <f>AT1572/AH1572</f>
        <v>-0.63991769547325106</v>
      </c>
      <c r="BS1572" s="12">
        <f>AU1572/AI1572</f>
        <v>-0.63991769547325106</v>
      </c>
      <c r="BT1572" s="12"/>
      <c r="BU1572" s="12">
        <f>AW1572/Y1572</f>
        <v>6.7979452054794526E-2</v>
      </c>
      <c r="BV1572" s="12">
        <f>AX1572/Z1572</f>
        <v>5.1790106586499046E-2</v>
      </c>
      <c r="BW1572" s="12">
        <f>AY1572/AA1572</f>
        <v>-5.3307008884501482E-2</v>
      </c>
      <c r="BX1572" s="12">
        <f>AZ1572/AB1572</f>
        <v>-0.47829207032651599</v>
      </c>
      <c r="BY1572" s="12"/>
      <c r="BZ1572" s="12">
        <f>BB1572/AD1572</f>
        <v>-0.1031589338598223</v>
      </c>
      <c r="CA1572" s="12">
        <f>BC1572/AE1572</f>
        <v>-5.1919956733369389E-2</v>
      </c>
      <c r="CB1572" s="12">
        <f>BD1572/AF1572</f>
        <v>-0.23324396782841822</v>
      </c>
      <c r="CC1572" s="12">
        <f>BE1572/AG1572</f>
        <v>-2.0406504065040649</v>
      </c>
      <c r="CD1572" s="12">
        <f>BF1572/AH1572</f>
        <v>-0.66460905349794241</v>
      </c>
      <c r="CE1572" s="12">
        <f>BG1572/AI1572</f>
        <v>-0.66460905349794241</v>
      </c>
      <c r="CF1572" s="12"/>
      <c r="CG1572" s="12">
        <v>227.62</v>
      </c>
      <c r="CH1572" s="12">
        <v>0</v>
      </c>
      <c r="CI1572" s="12">
        <v>-20.84</v>
      </c>
      <c r="CJ1572" s="12">
        <v>-92.11</v>
      </c>
      <c r="CK1572" s="12">
        <v>-17.72</v>
      </c>
      <c r="CL1572" s="12">
        <v>-20.84</v>
      </c>
      <c r="CM1572" s="12">
        <v>-48.05</v>
      </c>
      <c r="CN1572" s="12">
        <v>-71.45</v>
      </c>
      <c r="CO1572" s="12">
        <v>-94.36</v>
      </c>
      <c r="CP1572" s="12"/>
      <c r="CQ1572" s="12"/>
      <c r="CR1572" s="13">
        <v>518.30999999999995</v>
      </c>
      <c r="CS1572" s="13">
        <v>90.9</v>
      </c>
      <c r="CT1572" s="13">
        <v>327.66000000000003</v>
      </c>
      <c r="CU1572" s="13"/>
      <c r="CV1572" s="13">
        <v>295.27999999999997</v>
      </c>
      <c r="CW1572" s="13">
        <v>327.66000000000003</v>
      </c>
      <c r="CX1572" s="13">
        <v>352.49</v>
      </c>
      <c r="CY1572" s="13">
        <v>560.19000000000005</v>
      </c>
      <c r="CZ1572" s="14">
        <v>789.13</v>
      </c>
      <c r="DA1572" s="14"/>
      <c r="DB1572" s="14"/>
      <c r="DC1572" s="27">
        <v>115.81</v>
      </c>
      <c r="DD1572" s="27">
        <v>854.66</v>
      </c>
      <c r="DE1572" s="27">
        <v>695.66</v>
      </c>
      <c r="DF1572" s="27"/>
      <c r="DG1572" s="27">
        <v>829.57</v>
      </c>
      <c r="DH1572" s="27">
        <v>737.25</v>
      </c>
      <c r="DI1572" s="27">
        <v>695.66</v>
      </c>
      <c r="DJ1572" s="27">
        <v>544.30999999999995</v>
      </c>
      <c r="DK1572" s="27"/>
      <c r="DL1572" s="27"/>
      <c r="DM1572" s="27"/>
      <c r="DN1572" s="31" t="s">
        <v>5174</v>
      </c>
      <c r="DO1572" s="31" t="s">
        <v>5887</v>
      </c>
      <c r="DP1572" s="32" t="e">
        <f>J1572/DN1572</f>
        <v>#VALUE!</v>
      </c>
      <c r="DQ1572" s="32" t="e">
        <f>J1572/DO1572</f>
        <v>#VALUE!</v>
      </c>
    </row>
    <row r="1573" spans="2:121" hidden="1" x14ac:dyDescent="0.3">
      <c r="B1573">
        <v>738</v>
      </c>
      <c r="C1573" s="1" t="s">
        <v>2141</v>
      </c>
      <c r="D1573" s="2" t="s">
        <v>784</v>
      </c>
      <c r="E1573" s="3" t="s">
        <v>2921</v>
      </c>
      <c r="F1573" s="3" t="s">
        <v>2903</v>
      </c>
      <c r="G1573" s="4" t="s">
        <v>2975</v>
      </c>
      <c r="H1573" s="4"/>
      <c r="I1573" s="4" t="s">
        <v>2992</v>
      </c>
      <c r="J1573" s="15">
        <v>1970</v>
      </c>
      <c r="K1573" s="7" t="s">
        <v>8123</v>
      </c>
      <c r="L1573" s="15">
        <v>126571392</v>
      </c>
      <c r="M1573" s="16">
        <f>J1573*L1573/100000000</f>
        <v>2493.4564224000001</v>
      </c>
      <c r="N1573" s="17">
        <v>2.98</v>
      </c>
      <c r="O1573" s="18">
        <v>-6.3141025641025639</v>
      </c>
      <c r="P1573" s="18">
        <v>-1.4031339031339032</v>
      </c>
      <c r="Q1573" s="18">
        <v>2.34</v>
      </c>
      <c r="R1573" s="18">
        <v>-6.8574999999999999</v>
      </c>
      <c r="S1573" s="9">
        <f>AB1573/AA1573</f>
        <v>0.21030927835051547</v>
      </c>
      <c r="T1573" s="9">
        <f>AI1573/AE1573</f>
        <v>0.57954545454545459</v>
      </c>
      <c r="U1573" s="9">
        <f>AN1573/AM1573</f>
        <v>-0.21428571428571427</v>
      </c>
      <c r="V1573" s="9">
        <f>AU1573/AQ1573</f>
        <v>-0.27272727272727271</v>
      </c>
      <c r="W1573" s="9">
        <f>AZ1573/AY1573</f>
        <v>-5.6853932584269664</v>
      </c>
      <c r="X1573" s="9">
        <f>BG1573/BC1573</f>
        <v>8.4333333333333336</v>
      </c>
      <c r="Y1573" s="10">
        <v>588</v>
      </c>
      <c r="Z1573" s="10">
        <v>639</v>
      </c>
      <c r="AA1573" s="10">
        <v>485</v>
      </c>
      <c r="AB1573" s="10">
        <v>102</v>
      </c>
      <c r="AC1573" s="21"/>
      <c r="AD1573" s="10">
        <v>71</v>
      </c>
      <c r="AE1573" s="10">
        <v>176</v>
      </c>
      <c r="AF1573" s="10">
        <v>51</v>
      </c>
      <c r="AG1573" s="24">
        <v>45</v>
      </c>
      <c r="AH1573" s="10">
        <v>69</v>
      </c>
      <c r="AI1573" s="5">
        <v>102</v>
      </c>
      <c r="AJ1573" s="5">
        <v>51</v>
      </c>
      <c r="AK1573" s="10">
        <v>1</v>
      </c>
      <c r="AL1573" s="10">
        <v>13</v>
      </c>
      <c r="AM1573" s="10">
        <v>14</v>
      </c>
      <c r="AN1573" s="10">
        <v>-3</v>
      </c>
      <c r="AO1573" s="10"/>
      <c r="AP1573" s="11">
        <v>-5</v>
      </c>
      <c r="AQ1573" s="11">
        <v>11</v>
      </c>
      <c r="AR1573" s="11">
        <v>4</v>
      </c>
      <c r="AS1573" s="11">
        <v>-20</v>
      </c>
      <c r="AT1573" s="11">
        <v>-10</v>
      </c>
      <c r="AU1573" s="11">
        <v>-3</v>
      </c>
      <c r="AV1573" s="10">
        <v>4</v>
      </c>
      <c r="AW1573" s="10">
        <v>-133</v>
      </c>
      <c r="AX1573" s="10">
        <v>-154</v>
      </c>
      <c r="AY1573" s="10">
        <v>89</v>
      </c>
      <c r="AZ1573" s="10">
        <v>-506</v>
      </c>
      <c r="BA1573" s="10"/>
      <c r="BB1573" s="10">
        <v>84</v>
      </c>
      <c r="BC1573" s="10">
        <v>-60</v>
      </c>
      <c r="BD1573" s="10">
        <v>97</v>
      </c>
      <c r="BE1573" s="10">
        <v>2</v>
      </c>
      <c r="BF1573" s="10">
        <v>-58</v>
      </c>
      <c r="BG1573" s="10">
        <v>-506</v>
      </c>
      <c r="BH1573" s="10">
        <v>97</v>
      </c>
      <c r="BI1573" s="12">
        <f>AK1573/Y1573</f>
        <v>1.7006802721088435E-3</v>
      </c>
      <c r="BJ1573" s="12">
        <f>AL1573/Z1573</f>
        <v>2.0344287949921751E-2</v>
      </c>
      <c r="BK1573" s="12">
        <f>AM1573/AA1573</f>
        <v>2.88659793814433E-2</v>
      </c>
      <c r="BL1573" s="12">
        <f>AN1573/AB1573</f>
        <v>-2.9411764705882353E-2</v>
      </c>
      <c r="BM1573" s="12"/>
      <c r="BN1573" s="12">
        <f>AP1573/AD1573</f>
        <v>-7.0422535211267609E-2</v>
      </c>
      <c r="BO1573" s="12">
        <f>AQ1573/AE1573</f>
        <v>6.25E-2</v>
      </c>
      <c r="BP1573" s="12">
        <f>AR1573/AF1573</f>
        <v>7.8431372549019607E-2</v>
      </c>
      <c r="BQ1573" s="12">
        <f>AS1573/AG1573</f>
        <v>-0.44444444444444442</v>
      </c>
      <c r="BR1573" s="12">
        <f>AT1573/AH1573</f>
        <v>-0.14492753623188406</v>
      </c>
      <c r="BS1573" s="12">
        <f>AU1573/AI1573</f>
        <v>-2.9411764705882353E-2</v>
      </c>
      <c r="BT1573" s="12"/>
      <c r="BU1573" s="12">
        <f>AW1573/Y1573</f>
        <v>-0.22619047619047619</v>
      </c>
      <c r="BV1573" s="12">
        <f>AX1573/Z1573</f>
        <v>-0.24100156494522693</v>
      </c>
      <c r="BW1573" s="12">
        <f>AY1573/AA1573</f>
        <v>0.18350515463917524</v>
      </c>
      <c r="BX1573" s="12">
        <f>AZ1573/AB1573</f>
        <v>-4.9607843137254903</v>
      </c>
      <c r="BY1573" s="12"/>
      <c r="BZ1573" s="12">
        <f>BB1573/AD1573</f>
        <v>1.1830985915492958</v>
      </c>
      <c r="CA1573" s="12">
        <f>BC1573/AE1573</f>
        <v>-0.34090909090909088</v>
      </c>
      <c r="CB1573" s="12">
        <f>BD1573/AF1573</f>
        <v>1.9019607843137254</v>
      </c>
      <c r="CC1573" s="12">
        <f>BE1573/AG1573</f>
        <v>4.4444444444444446E-2</v>
      </c>
      <c r="CD1573" s="12">
        <f>BF1573/AH1573</f>
        <v>-0.84057971014492749</v>
      </c>
      <c r="CE1573" s="12">
        <f>BG1573/AI1573</f>
        <v>-4.9607843137254903</v>
      </c>
      <c r="CF1573" s="12"/>
      <c r="CG1573" s="12">
        <v>-17.41</v>
      </c>
      <c r="CH1573" s="12">
        <v>-17.899999999999999</v>
      </c>
      <c r="CI1573" s="12">
        <v>8.35</v>
      </c>
      <c r="CJ1573" s="12">
        <v>0</v>
      </c>
      <c r="CK1573" s="12">
        <v>-29.18</v>
      </c>
      <c r="CL1573" s="12">
        <v>-27.74</v>
      </c>
      <c r="CM1573" s="12">
        <v>8.35</v>
      </c>
      <c r="CN1573" s="12">
        <v>11.87</v>
      </c>
      <c r="CO1573" s="12">
        <v>-1.35</v>
      </c>
      <c r="CP1573" s="12"/>
      <c r="CQ1573" s="12"/>
      <c r="CR1573" s="13">
        <v>35.619999999999997</v>
      </c>
      <c r="CS1573" s="13">
        <v>75.78</v>
      </c>
      <c r="CT1573" s="13">
        <v>72.290000000000006</v>
      </c>
      <c r="CU1573" s="13"/>
      <c r="CV1573" s="13">
        <v>59.71</v>
      </c>
      <c r="CW1573" s="13">
        <v>57.3</v>
      </c>
      <c r="CX1573" s="13">
        <v>72.290000000000006</v>
      </c>
      <c r="CY1573" s="13">
        <v>73.510000000000005</v>
      </c>
      <c r="CZ1573" s="14">
        <v>98.15</v>
      </c>
      <c r="DA1573" s="14"/>
      <c r="DB1573" s="14"/>
      <c r="DC1573" s="27">
        <v>151.52000000000001</v>
      </c>
      <c r="DD1573" s="27">
        <v>140.15</v>
      </c>
      <c r="DE1573" s="27">
        <v>162.93</v>
      </c>
      <c r="DF1573" s="27"/>
      <c r="DG1573" s="27">
        <v>148.36000000000001</v>
      </c>
      <c r="DH1573" s="27">
        <v>137.11000000000001</v>
      </c>
      <c r="DI1573" s="27">
        <v>162.93</v>
      </c>
      <c r="DJ1573" s="27">
        <v>165.41</v>
      </c>
      <c r="DK1573" s="27"/>
      <c r="DL1573" s="27"/>
      <c r="DM1573" s="27"/>
      <c r="DN1573" s="31" t="s">
        <v>5174</v>
      </c>
      <c r="DO1573" t="s">
        <v>5916</v>
      </c>
      <c r="DP1573" s="32" t="e">
        <f>J1573/DN1573</f>
        <v>#VALUE!</v>
      </c>
      <c r="DQ1573" s="32" t="e">
        <f>J1573/DO1573</f>
        <v>#VALUE!</v>
      </c>
    </row>
    <row r="1574" spans="2:121" hidden="1" x14ac:dyDescent="0.3">
      <c r="B1574">
        <v>1135</v>
      </c>
      <c r="C1574" s="1" t="s">
        <v>2692</v>
      </c>
      <c r="D1574" s="2" t="s">
        <v>1335</v>
      </c>
      <c r="E1574" s="3" t="s">
        <v>2921</v>
      </c>
      <c r="F1574" s="3" t="s">
        <v>2968</v>
      </c>
      <c r="G1574" s="4" t="s">
        <v>2968</v>
      </c>
      <c r="H1574" s="4"/>
      <c r="I1574" s="4" t="s">
        <v>2821</v>
      </c>
      <c r="J1574" s="15">
        <v>10200</v>
      </c>
      <c r="K1574" s="7" t="s">
        <v>8421</v>
      </c>
      <c r="L1574" s="15">
        <v>14474525</v>
      </c>
      <c r="M1574" s="16">
        <f>J1574*L1574/100000000</f>
        <v>1476.40155</v>
      </c>
      <c r="N1574" s="17">
        <v>0.37</v>
      </c>
      <c r="O1574" s="18">
        <v>-5.4809242342826439</v>
      </c>
      <c r="P1574" s="18">
        <v>-1.4374295377677564</v>
      </c>
      <c r="Q1574" s="18">
        <v>2.9424999999999999</v>
      </c>
      <c r="R1574" s="18">
        <v>-3.57</v>
      </c>
      <c r="S1574" s="9">
        <f>AB1574/AA1574</f>
        <v>0.15121951219512195</v>
      </c>
      <c r="T1574" s="9">
        <f>AI1574/AE1574</f>
        <v>0.83783783783783783</v>
      </c>
      <c r="U1574" s="9">
        <f>AN1574/AM1574</f>
        <v>-0.5</v>
      </c>
      <c r="V1574" s="9">
        <f>AU1574/AQ1574</f>
        <v>-3</v>
      </c>
      <c r="W1574" s="9">
        <f>AZ1574/AY1574</f>
        <v>18</v>
      </c>
      <c r="X1574" s="9">
        <f>BG1574/BC1574</f>
        <v>-216</v>
      </c>
      <c r="Y1574" s="10">
        <v>240</v>
      </c>
      <c r="Z1574" s="10">
        <v>235</v>
      </c>
      <c r="AA1574" s="10">
        <v>205</v>
      </c>
      <c r="AB1574" s="10">
        <v>31</v>
      </c>
      <c r="AC1574" s="21"/>
      <c r="AD1574" s="10">
        <v>61</v>
      </c>
      <c r="AE1574" s="10">
        <v>37</v>
      </c>
      <c r="AF1574" s="10">
        <v>33</v>
      </c>
      <c r="AG1574" s="24">
        <v>20</v>
      </c>
      <c r="AH1574" s="10">
        <v>33</v>
      </c>
      <c r="AI1574" s="5">
        <v>31</v>
      </c>
      <c r="AJ1574" s="5">
        <v>33</v>
      </c>
      <c r="AK1574" s="10">
        <v>22</v>
      </c>
      <c r="AL1574" s="10">
        <v>21</v>
      </c>
      <c r="AM1574" s="10">
        <v>6</v>
      </c>
      <c r="AN1574" s="10">
        <v>-3</v>
      </c>
      <c r="AO1574" s="10"/>
      <c r="AP1574" s="11">
        <v>2</v>
      </c>
      <c r="AQ1574" s="11">
        <v>1</v>
      </c>
      <c r="AR1574" s="11">
        <v>-3</v>
      </c>
      <c r="AS1574" s="11">
        <v>-5</v>
      </c>
      <c r="AT1574" s="11">
        <v>4</v>
      </c>
      <c r="AU1574" s="11">
        <v>-3</v>
      </c>
      <c r="AV1574" s="10">
        <v>-3</v>
      </c>
      <c r="AW1574" s="10">
        <v>7</v>
      </c>
      <c r="AX1574" s="10">
        <v>28</v>
      </c>
      <c r="AY1574" s="10">
        <v>-12</v>
      </c>
      <c r="AZ1574" s="10">
        <v>-216</v>
      </c>
      <c r="BA1574" s="10"/>
      <c r="BB1574" s="10">
        <v>-9</v>
      </c>
      <c r="BC1574" s="10">
        <v>1</v>
      </c>
      <c r="BD1574" s="10">
        <v>-6</v>
      </c>
      <c r="BE1574" s="10">
        <v>-1</v>
      </c>
      <c r="BF1574" s="10">
        <v>-2</v>
      </c>
      <c r="BG1574" s="10">
        <v>-216</v>
      </c>
      <c r="BH1574" s="10">
        <v>-6</v>
      </c>
      <c r="BI1574" s="12">
        <f>AK1574/Y1574</f>
        <v>9.166666666666666E-2</v>
      </c>
      <c r="BJ1574" s="12">
        <f>AL1574/Z1574</f>
        <v>8.9361702127659579E-2</v>
      </c>
      <c r="BK1574" s="12">
        <f>AM1574/AA1574</f>
        <v>2.9268292682926831E-2</v>
      </c>
      <c r="BL1574" s="12">
        <f>AN1574/AB1574</f>
        <v>-9.6774193548387094E-2</v>
      </c>
      <c r="BM1574" s="12"/>
      <c r="BN1574" s="12">
        <f>AP1574/AD1574</f>
        <v>3.2786885245901641E-2</v>
      </c>
      <c r="BO1574" s="12">
        <f>AQ1574/AE1574</f>
        <v>2.7027027027027029E-2</v>
      </c>
      <c r="BP1574" s="12">
        <f>AR1574/AF1574</f>
        <v>-9.0909090909090912E-2</v>
      </c>
      <c r="BQ1574" s="12">
        <f>AS1574/AG1574</f>
        <v>-0.25</v>
      </c>
      <c r="BR1574" s="12">
        <f>AT1574/AH1574</f>
        <v>0.12121212121212122</v>
      </c>
      <c r="BS1574" s="12">
        <f>AU1574/AI1574</f>
        <v>-9.6774193548387094E-2</v>
      </c>
      <c r="BT1574" s="12"/>
      <c r="BU1574" s="12">
        <f>AW1574/Y1574</f>
        <v>2.9166666666666667E-2</v>
      </c>
      <c r="BV1574" s="12">
        <f>AX1574/Z1574</f>
        <v>0.11914893617021277</v>
      </c>
      <c r="BW1574" s="12">
        <f>AY1574/AA1574</f>
        <v>-5.8536585365853662E-2</v>
      </c>
      <c r="BX1574" s="12">
        <f>AZ1574/AB1574</f>
        <v>-6.967741935483871</v>
      </c>
      <c r="BY1574" s="12"/>
      <c r="BZ1574" s="12">
        <f>BB1574/AD1574</f>
        <v>-0.14754098360655737</v>
      </c>
      <c r="CA1574" s="12">
        <f>BC1574/AE1574</f>
        <v>2.7027027027027029E-2</v>
      </c>
      <c r="CB1574" s="12">
        <f>BD1574/AF1574</f>
        <v>-0.18181818181818182</v>
      </c>
      <c r="CC1574" s="12">
        <f>BE1574/AG1574</f>
        <v>-0.05</v>
      </c>
      <c r="CD1574" s="12">
        <f>BF1574/AH1574</f>
        <v>-6.0606060606060608E-2</v>
      </c>
      <c r="CE1574" s="12">
        <f>BG1574/AI1574</f>
        <v>-6.967741935483871</v>
      </c>
      <c r="CF1574" s="12"/>
      <c r="CG1574" s="12">
        <v>4.3</v>
      </c>
      <c r="CH1574" s="12">
        <v>0</v>
      </c>
      <c r="CI1574" s="12">
        <v>-4.1399999999999997</v>
      </c>
      <c r="CJ1574" s="12">
        <v>0</v>
      </c>
      <c r="CK1574" s="12">
        <v>3.15</v>
      </c>
      <c r="CL1574" s="12">
        <v>1.28</v>
      </c>
      <c r="CM1574" s="12">
        <v>-4.1399999999999997</v>
      </c>
      <c r="CN1574" s="12">
        <v>-4.38</v>
      </c>
      <c r="CO1574" s="12">
        <v>-2.19</v>
      </c>
      <c r="CP1574" s="12"/>
      <c r="CQ1574" s="12"/>
      <c r="CR1574" s="13">
        <v>82.87</v>
      </c>
      <c r="CS1574" s="13">
        <v>117.73</v>
      </c>
      <c r="CT1574" s="13">
        <v>46.9</v>
      </c>
      <c r="CU1574" s="13"/>
      <c r="CV1574" s="13">
        <v>131.46</v>
      </c>
      <c r="CW1574" s="13">
        <v>80.849999999999994</v>
      </c>
      <c r="CX1574" s="13">
        <v>46.9</v>
      </c>
      <c r="CY1574" s="13">
        <v>37.83</v>
      </c>
      <c r="CZ1574" s="14">
        <v>38.85</v>
      </c>
      <c r="DA1574" s="14"/>
      <c r="DB1574" s="14"/>
      <c r="DC1574" s="27">
        <v>453.48</v>
      </c>
      <c r="DD1574" s="27">
        <v>516.37</v>
      </c>
      <c r="DE1574" s="27">
        <v>554.19000000000005</v>
      </c>
      <c r="DF1574" s="27"/>
      <c r="DG1574" s="27">
        <v>496.45</v>
      </c>
      <c r="DH1574" s="27">
        <v>535.17999999999995</v>
      </c>
      <c r="DI1574" s="27">
        <v>554.19000000000005</v>
      </c>
      <c r="DJ1574" s="27">
        <v>608.33000000000004</v>
      </c>
      <c r="DK1574" s="27"/>
      <c r="DL1574" s="27"/>
      <c r="DM1574" s="27"/>
      <c r="DN1574" s="31" t="s">
        <v>5174</v>
      </c>
      <c r="DO1574" s="31" t="s">
        <v>6332</v>
      </c>
      <c r="DP1574" s="32" t="e">
        <f>J1574/DN1574</f>
        <v>#VALUE!</v>
      </c>
      <c r="DQ1574" s="32" t="e">
        <f>J1574/DO1574</f>
        <v>#VALUE!</v>
      </c>
    </row>
    <row r="1575" spans="2:121" hidden="1" x14ac:dyDescent="0.3">
      <c r="B1575">
        <v>527</v>
      </c>
      <c r="C1575" s="1" t="s">
        <v>2063</v>
      </c>
      <c r="D1575" s="2" t="s">
        <v>706</v>
      </c>
      <c r="E1575" s="3" t="s">
        <v>2897</v>
      </c>
      <c r="F1575" s="3" t="s">
        <v>2903</v>
      </c>
      <c r="G1575" s="4" t="s">
        <v>2975</v>
      </c>
      <c r="H1575" s="4" t="s">
        <v>3057</v>
      </c>
      <c r="I1575" s="4" t="s">
        <v>3061</v>
      </c>
      <c r="J1575" s="15">
        <v>20400</v>
      </c>
      <c r="K1575" s="7" t="s">
        <v>7959</v>
      </c>
      <c r="L1575" s="15">
        <v>18252582</v>
      </c>
      <c r="M1575" s="16">
        <f>J1575*L1575/100000000</f>
        <v>3723.5267279999998</v>
      </c>
      <c r="N1575" s="17" t="s">
        <v>5085</v>
      </c>
      <c r="O1575" s="18">
        <v>-6.25</v>
      </c>
      <c r="P1575" s="18">
        <v>-1.4554794520547945</v>
      </c>
      <c r="Q1575" s="18">
        <v>0.71</v>
      </c>
      <c r="R1575" s="18">
        <v>-11.1</v>
      </c>
      <c r="S1575" s="9">
        <f>AB1575/AA1575</f>
        <v>1.0375443316619788</v>
      </c>
      <c r="T1575" s="9">
        <f>AI1575/AE1575</f>
        <v>1.1976241900647948</v>
      </c>
      <c r="U1575" s="9">
        <f>AN1575/AM1575</f>
        <v>4.6349206349206353</v>
      </c>
      <c r="V1575" s="9">
        <f>AU1575/AQ1575</f>
        <v>9.8055555555555554</v>
      </c>
      <c r="W1575" s="9">
        <f>AZ1575/AY1575</f>
        <v>-2.6842105263157894</v>
      </c>
      <c r="X1575" s="9">
        <f>BG1575/BC1575</f>
        <v>-3.4065934065934065</v>
      </c>
      <c r="Y1575" s="10">
        <v>7732</v>
      </c>
      <c r="Z1575" s="10">
        <v>9140</v>
      </c>
      <c r="AA1575" s="10">
        <v>8177</v>
      </c>
      <c r="AB1575" s="10">
        <v>8484</v>
      </c>
      <c r="AC1575" s="21"/>
      <c r="AD1575" s="10">
        <v>2212</v>
      </c>
      <c r="AE1575" s="10">
        <v>1852</v>
      </c>
      <c r="AF1575" s="10">
        <v>2436</v>
      </c>
      <c r="AG1575" s="24">
        <v>1765</v>
      </c>
      <c r="AH1575" s="10">
        <v>2011</v>
      </c>
      <c r="AI1575" s="5">
        <v>2218</v>
      </c>
      <c r="AJ1575" s="5">
        <v>2490</v>
      </c>
      <c r="AK1575" s="10">
        <v>187</v>
      </c>
      <c r="AL1575" s="10">
        <v>51</v>
      </c>
      <c r="AM1575" s="10">
        <v>126</v>
      </c>
      <c r="AN1575" s="10">
        <v>584</v>
      </c>
      <c r="AO1575" s="10"/>
      <c r="AP1575" s="10">
        <v>43</v>
      </c>
      <c r="AQ1575" s="10">
        <v>36</v>
      </c>
      <c r="AR1575" s="10">
        <v>325</v>
      </c>
      <c r="AS1575" s="10">
        <v>-62</v>
      </c>
      <c r="AT1575" s="10">
        <v>16</v>
      </c>
      <c r="AU1575" s="10">
        <v>353</v>
      </c>
      <c r="AV1575" s="10">
        <v>278</v>
      </c>
      <c r="AW1575" s="10">
        <v>159</v>
      </c>
      <c r="AX1575" s="10">
        <v>58</v>
      </c>
      <c r="AY1575" s="10">
        <v>209</v>
      </c>
      <c r="AZ1575" s="10">
        <v>-561</v>
      </c>
      <c r="BA1575" s="10"/>
      <c r="BB1575" s="10">
        <v>12</v>
      </c>
      <c r="BC1575" s="10">
        <v>182</v>
      </c>
      <c r="BD1575" s="10">
        <v>67</v>
      </c>
      <c r="BE1575" s="10">
        <v>-155</v>
      </c>
      <c r="BF1575" s="10">
        <v>6</v>
      </c>
      <c r="BG1575" s="10">
        <v>-620</v>
      </c>
      <c r="BH1575" s="10">
        <v>67</v>
      </c>
      <c r="BI1575" s="12">
        <f>AK1575/Y1575</f>
        <v>2.4185204345576822E-2</v>
      </c>
      <c r="BJ1575" s="12">
        <f>AL1575/Z1575</f>
        <v>5.5798687089715533E-3</v>
      </c>
      <c r="BK1575" s="12">
        <f>AM1575/AA1575</f>
        <v>1.5409074232603645E-2</v>
      </c>
      <c r="BL1575" s="12">
        <f>AN1575/AB1575</f>
        <v>6.883545497406883E-2</v>
      </c>
      <c r="BM1575" s="12"/>
      <c r="BN1575" s="12">
        <f>AP1575/AD1575</f>
        <v>1.9439421338155516E-2</v>
      </c>
      <c r="BO1575" s="12">
        <f>AQ1575/AE1575</f>
        <v>1.9438444924406047E-2</v>
      </c>
      <c r="BP1575" s="12">
        <f>AR1575/AF1575</f>
        <v>0.13341543513957307</v>
      </c>
      <c r="BQ1575" s="12">
        <f>AS1575/AG1575</f>
        <v>-3.5127478753541073E-2</v>
      </c>
      <c r="BR1575" s="12">
        <f>AT1575/AH1575</f>
        <v>7.9562406762804568E-3</v>
      </c>
      <c r="BS1575" s="12">
        <f>AU1575/AI1575</f>
        <v>0.15915238954012623</v>
      </c>
      <c r="BT1575" s="12"/>
      <c r="BU1575" s="12">
        <f>AW1575/Y1575</f>
        <v>2.0563890325918262E-2</v>
      </c>
      <c r="BV1575" s="12">
        <f>AX1575/Z1575</f>
        <v>6.3457330415754923E-3</v>
      </c>
      <c r="BW1575" s="12">
        <f>AY1575/AA1575</f>
        <v>2.5559496147731443E-2</v>
      </c>
      <c r="BX1575" s="12">
        <f>AZ1575/AB1575</f>
        <v>-6.6124469589816118E-2</v>
      </c>
      <c r="BY1575" s="12"/>
      <c r="BZ1575" s="12">
        <f>BB1575/AD1575</f>
        <v>5.4249547920433997E-3</v>
      </c>
      <c r="CA1575" s="12">
        <f>BC1575/AE1575</f>
        <v>9.827213822894168E-2</v>
      </c>
      <c r="CB1575" s="12">
        <f>BD1575/AF1575</f>
        <v>2.7504105090311988E-2</v>
      </c>
      <c r="CC1575" s="12">
        <f>BE1575/AG1575</f>
        <v>-8.7818696883852687E-2</v>
      </c>
      <c r="CD1575" s="12">
        <f>BF1575/AH1575</f>
        <v>2.9835902536051715E-3</v>
      </c>
      <c r="CE1575" s="12">
        <f>BG1575/AI1575</f>
        <v>-0.27953110910730389</v>
      </c>
      <c r="CF1575" s="12"/>
      <c r="CG1575" s="12">
        <v>2.74</v>
      </c>
      <c r="CH1575" s="12">
        <v>0.87</v>
      </c>
      <c r="CI1575" s="12">
        <v>3.45</v>
      </c>
      <c r="CJ1575" s="12">
        <v>-10.94</v>
      </c>
      <c r="CK1575" s="12">
        <v>0.4</v>
      </c>
      <c r="CL1575" s="12">
        <v>4.53</v>
      </c>
      <c r="CM1575" s="12">
        <v>3.45</v>
      </c>
      <c r="CN1575" s="12">
        <v>1.63</v>
      </c>
      <c r="CO1575" s="12">
        <v>1.54</v>
      </c>
      <c r="CP1575" s="12"/>
      <c r="CQ1575" s="12"/>
      <c r="CR1575" s="13">
        <v>93.97</v>
      </c>
      <c r="CS1575" s="13">
        <v>68.459999999999994</v>
      </c>
      <c r="CT1575" s="13">
        <v>92.82</v>
      </c>
      <c r="CU1575" s="13"/>
      <c r="CV1575" s="13">
        <v>78.12</v>
      </c>
      <c r="CW1575" s="13">
        <v>89.89</v>
      </c>
      <c r="CX1575" s="13">
        <v>92.82</v>
      </c>
      <c r="CY1575" s="13">
        <v>85.87</v>
      </c>
      <c r="CZ1575" s="14">
        <v>92.2</v>
      </c>
      <c r="DA1575" s="14"/>
      <c r="DB1575" s="14"/>
      <c r="DC1575" s="27">
        <v>524.64</v>
      </c>
      <c r="DD1575" s="27">
        <v>531.09</v>
      </c>
      <c r="DE1575" s="27">
        <v>545.85</v>
      </c>
      <c r="DF1575" s="27"/>
      <c r="DG1575" s="27">
        <v>524.44000000000005</v>
      </c>
      <c r="DH1575" s="27">
        <v>542.99</v>
      </c>
      <c r="DI1575" s="27">
        <v>545.85</v>
      </c>
      <c r="DJ1575" s="27">
        <v>527.5</v>
      </c>
      <c r="DK1575" s="27"/>
      <c r="DL1575" s="27"/>
      <c r="DM1575" s="27"/>
      <c r="DN1575" s="31" t="s">
        <v>5174</v>
      </c>
      <c r="DO1575" s="31" t="s">
        <v>5706</v>
      </c>
      <c r="DP1575" s="32" t="e">
        <f>J1575/DN1575</f>
        <v>#VALUE!</v>
      </c>
      <c r="DQ1575" s="32" t="e">
        <f>J1575/DO1575</f>
        <v>#VALUE!</v>
      </c>
    </row>
    <row r="1576" spans="2:121" hidden="1" x14ac:dyDescent="0.3">
      <c r="B1576">
        <v>2187</v>
      </c>
      <c r="C1576" s="1" t="s">
        <v>4831</v>
      </c>
      <c r="D1576" s="2" t="s">
        <v>4832</v>
      </c>
      <c r="E1576" s="3" t="s">
        <v>2921</v>
      </c>
      <c r="F1576" s="3" t="s">
        <v>2911</v>
      </c>
      <c r="G1576" s="4" t="s">
        <v>2835</v>
      </c>
      <c r="H1576" s="4"/>
      <c r="I1576" s="4" t="s">
        <v>3106</v>
      </c>
      <c r="J1576" s="15">
        <v>905</v>
      </c>
      <c r="K1576" s="7" t="s">
        <v>4974</v>
      </c>
      <c r="L1576" s="15">
        <v>29170165</v>
      </c>
      <c r="M1576" s="16">
        <f>J1576*L1576/100000000</f>
        <v>263.98999325</v>
      </c>
      <c r="N1576" s="17">
        <v>0.96</v>
      </c>
      <c r="O1576" s="18">
        <v>-0.20997679814385151</v>
      </c>
      <c r="P1576" s="18">
        <v>-1.5287162162162162</v>
      </c>
      <c r="Q1576" s="18">
        <v>6.6374999999999993</v>
      </c>
      <c r="R1576" s="18">
        <v>-263.16500000000002</v>
      </c>
      <c r="S1576" s="9">
        <f>AB1576/AA1576</f>
        <v>0.11149228130360206</v>
      </c>
      <c r="T1576" s="9">
        <f>AI1576/AE1576</f>
        <v>0.4391891891891892</v>
      </c>
      <c r="U1576" s="9">
        <f>AN1576/AM1576</f>
        <v>0.59459459459459463</v>
      </c>
      <c r="V1576" s="9">
        <f>AU1576/AQ1576</f>
        <v>3.6666666666666665</v>
      </c>
      <c r="W1576" s="9">
        <f>AZ1576/AY1576</f>
        <v>6.1619718309859156E-2</v>
      </c>
      <c r="X1576" s="9">
        <f>BG1576/BC1576</f>
        <v>1.0294117647058822</v>
      </c>
      <c r="Y1576" s="10">
        <v>573</v>
      </c>
      <c r="Z1576" s="10">
        <v>547</v>
      </c>
      <c r="AA1576" s="10">
        <v>583</v>
      </c>
      <c r="AB1576" s="10">
        <v>65</v>
      </c>
      <c r="AC1576" s="21"/>
      <c r="AD1576" s="10">
        <v>161</v>
      </c>
      <c r="AE1576" s="10">
        <v>148</v>
      </c>
      <c r="AF1576" s="10">
        <v>139</v>
      </c>
      <c r="AG1576" s="24">
        <v>148</v>
      </c>
      <c r="AH1576" s="10">
        <v>73</v>
      </c>
      <c r="AI1576" s="5">
        <v>65</v>
      </c>
      <c r="AJ1576" s="5">
        <v>139</v>
      </c>
      <c r="AK1576" s="10">
        <v>10</v>
      </c>
      <c r="AL1576" s="10">
        <v>-3</v>
      </c>
      <c r="AM1576" s="10">
        <v>-37</v>
      </c>
      <c r="AN1576" s="10">
        <v>-22</v>
      </c>
      <c r="AO1576" s="10"/>
      <c r="AP1576" s="11">
        <v>-4</v>
      </c>
      <c r="AQ1576" s="11">
        <v>-6</v>
      </c>
      <c r="AR1576" s="11">
        <v>-18</v>
      </c>
      <c r="AS1576" s="11">
        <v>-16</v>
      </c>
      <c r="AT1576" s="11">
        <v>-9</v>
      </c>
      <c r="AU1576" s="11">
        <v>-22</v>
      </c>
      <c r="AV1576" s="10">
        <v>-18</v>
      </c>
      <c r="AW1576" s="10">
        <v>43</v>
      </c>
      <c r="AX1576" s="10">
        <v>-103</v>
      </c>
      <c r="AY1576" s="10">
        <v>-568</v>
      </c>
      <c r="AZ1576" s="10">
        <v>-35</v>
      </c>
      <c r="BA1576" s="10"/>
      <c r="BB1576" s="10">
        <v>-61</v>
      </c>
      <c r="BC1576" s="10">
        <v>-34</v>
      </c>
      <c r="BD1576" s="10">
        <v>-456</v>
      </c>
      <c r="BE1576" s="10">
        <v>-2</v>
      </c>
      <c r="BF1576" s="10">
        <v>-181</v>
      </c>
      <c r="BG1576" s="10">
        <v>-35</v>
      </c>
      <c r="BH1576" s="10">
        <v>-456</v>
      </c>
      <c r="BI1576" s="12">
        <f>AK1576/Y1576</f>
        <v>1.7452006980802792E-2</v>
      </c>
      <c r="BJ1576" s="12">
        <f>AL1576/Z1576</f>
        <v>-5.4844606946983544E-3</v>
      </c>
      <c r="BK1576" s="12">
        <f>AM1576/AA1576</f>
        <v>-6.3464837049742706E-2</v>
      </c>
      <c r="BL1576" s="12">
        <f>AN1576/AB1576</f>
        <v>-0.33846153846153848</v>
      </c>
      <c r="BM1576" s="12"/>
      <c r="BN1576" s="12">
        <f>AP1576/AD1576</f>
        <v>-2.4844720496894408E-2</v>
      </c>
      <c r="BO1576" s="12">
        <f>AQ1576/AE1576</f>
        <v>-4.0540540540540543E-2</v>
      </c>
      <c r="BP1576" s="12">
        <f>AR1576/AF1576</f>
        <v>-0.12949640287769784</v>
      </c>
      <c r="BQ1576" s="12">
        <f>AS1576/AG1576</f>
        <v>-0.10810810810810811</v>
      </c>
      <c r="BR1576" s="12">
        <f>AT1576/AH1576</f>
        <v>-0.12328767123287671</v>
      </c>
      <c r="BS1576" s="12">
        <f>AU1576/AI1576</f>
        <v>-0.33846153846153848</v>
      </c>
      <c r="BT1576" s="12"/>
      <c r="BU1576" s="12">
        <f>AW1576/Y1576</f>
        <v>7.5043630017452012E-2</v>
      </c>
      <c r="BV1576" s="12">
        <f>AX1576/Z1576</f>
        <v>-0.1882998171846435</v>
      </c>
      <c r="BW1576" s="12">
        <f>AY1576/AA1576</f>
        <v>-0.97427101200686106</v>
      </c>
      <c r="BX1576" s="12">
        <f>AZ1576/AB1576</f>
        <v>-0.53846153846153844</v>
      </c>
      <c r="BY1576" s="12"/>
      <c r="BZ1576" s="12">
        <f>BB1576/AD1576</f>
        <v>-0.37888198757763975</v>
      </c>
      <c r="CA1576" s="12">
        <f>BC1576/AE1576</f>
        <v>-0.22972972972972974</v>
      </c>
      <c r="CB1576" s="12">
        <f>BD1576/AF1576</f>
        <v>-3.2805755395683454</v>
      </c>
      <c r="CC1576" s="12">
        <f>BE1576/AG1576</f>
        <v>-1.3513513513513514E-2</v>
      </c>
      <c r="CD1576" s="12">
        <f>BF1576/AH1576</f>
        <v>-2.4794520547945207</v>
      </c>
      <c r="CE1576" s="12">
        <f>BG1576/AI1576</f>
        <v>-0.53846153846153844</v>
      </c>
      <c r="CF1576" s="12"/>
      <c r="CG1576" s="12">
        <v>16.350000000000001</v>
      </c>
      <c r="CH1576" s="12">
        <v>-40.18</v>
      </c>
      <c r="CI1576" s="12">
        <v>-447.99</v>
      </c>
      <c r="CJ1576" s="12">
        <v>0</v>
      </c>
      <c r="CK1576" s="12">
        <v>-46.79</v>
      </c>
      <c r="CL1576" s="12">
        <v>-52.74</v>
      </c>
      <c r="CM1576" s="12">
        <v>-446.1</v>
      </c>
      <c r="CN1576" s="12">
        <v>-173.76</v>
      </c>
      <c r="CO1576" s="12">
        <v>-234.59</v>
      </c>
      <c r="CP1576" s="12"/>
      <c r="CQ1576" s="12"/>
      <c r="CR1576" s="13">
        <v>95.36</v>
      </c>
      <c r="CS1576" s="13">
        <v>150.97</v>
      </c>
      <c r="CT1576" s="13">
        <v>2526.4299999999998</v>
      </c>
      <c r="CU1576" s="13"/>
      <c r="CV1576" s="13">
        <v>174.29</v>
      </c>
      <c r="CW1576" s="13">
        <v>145.91</v>
      </c>
      <c r="CX1576" s="13">
        <v>2526.4299999999998</v>
      </c>
      <c r="CY1576" s="13">
        <v>394.73</v>
      </c>
      <c r="CZ1576" s="14">
        <v>254.86</v>
      </c>
      <c r="DA1576" s="14"/>
      <c r="DB1576" s="14"/>
      <c r="DC1576" s="27">
        <v>53.59</v>
      </c>
      <c r="DD1576" s="27">
        <v>14.43</v>
      </c>
      <c r="DE1576" s="27">
        <v>-87.92</v>
      </c>
      <c r="DF1576" s="27"/>
      <c r="DG1576" s="27">
        <v>62.71</v>
      </c>
      <c r="DH1576" s="27">
        <v>42.26</v>
      </c>
      <c r="DI1576" s="27">
        <v>41.87</v>
      </c>
      <c r="DJ1576" s="27">
        <v>-87.92</v>
      </c>
      <c r="DK1576" s="27"/>
      <c r="DL1576" s="27"/>
      <c r="DM1576" s="27"/>
      <c r="DN1576" s="31" t="s">
        <v>5174</v>
      </c>
      <c r="DO1576" t="s">
        <v>9165</v>
      </c>
      <c r="DP1576" s="32" t="e">
        <f>J1576/DN1576</f>
        <v>#VALUE!</v>
      </c>
      <c r="DQ1576" s="32" t="e">
        <f>J1576/DO1576</f>
        <v>#VALUE!</v>
      </c>
    </row>
    <row r="1577" spans="2:121" hidden="1" x14ac:dyDescent="0.3">
      <c r="B1577">
        <v>1848</v>
      </c>
      <c r="C1577" s="1" t="s">
        <v>4248</v>
      </c>
      <c r="D1577" s="2" t="s">
        <v>4249</v>
      </c>
      <c r="E1577" s="3" t="s">
        <v>2897</v>
      </c>
      <c r="F1577" s="3" t="s">
        <v>2905</v>
      </c>
      <c r="G1577" s="4" t="s">
        <v>2837</v>
      </c>
      <c r="H1577" s="4"/>
      <c r="I1577" s="4" t="s">
        <v>2847</v>
      </c>
      <c r="J1577" s="15">
        <v>2150</v>
      </c>
      <c r="K1577" s="7" t="s">
        <v>8930</v>
      </c>
      <c r="L1577" s="15">
        <v>38888569</v>
      </c>
      <c r="M1577" s="16">
        <f>J1577*L1577/100000000</f>
        <v>836.10423349999996</v>
      </c>
      <c r="N1577" s="17">
        <v>0.83</v>
      </c>
      <c r="O1577" s="18">
        <v>-0.98128708352350524</v>
      </c>
      <c r="P1577" s="18">
        <v>-1.5808823529411764</v>
      </c>
      <c r="Q1577" s="18">
        <v>0.47000000000000003</v>
      </c>
      <c r="R1577" s="18">
        <v>-45.832500000000003</v>
      </c>
      <c r="S1577" s="9">
        <f>AB1577/AA1577</f>
        <v>0.22262773722627738</v>
      </c>
      <c r="T1577" s="9">
        <f>AI1577/AE1577</f>
        <v>0.93299344501092496</v>
      </c>
      <c r="U1577" s="9">
        <f>AN1577/AM1577</f>
        <v>0.22812499999999999</v>
      </c>
      <c r="V1577" s="9">
        <f>AU1577/AQ1577</f>
        <v>2.0857142857142859</v>
      </c>
      <c r="W1577" s="9">
        <f>AZ1577/AY1577</f>
        <v>0.26211849192100539</v>
      </c>
      <c r="X1577" s="9">
        <f>BG1577/BC1577</f>
        <v>1.3904761904761904</v>
      </c>
      <c r="Y1577" s="10">
        <v>6295</v>
      </c>
      <c r="Z1577" s="10">
        <v>5532</v>
      </c>
      <c r="AA1577" s="10">
        <v>5754</v>
      </c>
      <c r="AB1577" s="10">
        <v>1281</v>
      </c>
      <c r="AC1577" s="21"/>
      <c r="AD1577" s="10">
        <v>1495</v>
      </c>
      <c r="AE1577" s="10">
        <v>1373</v>
      </c>
      <c r="AF1577" s="10">
        <v>1467</v>
      </c>
      <c r="AG1577" s="24">
        <v>1245</v>
      </c>
      <c r="AH1577" s="10">
        <v>933</v>
      </c>
      <c r="AI1577" s="5">
        <v>1281</v>
      </c>
      <c r="AJ1577" s="5">
        <v>1467</v>
      </c>
      <c r="AK1577" s="10">
        <v>322</v>
      </c>
      <c r="AL1577" s="10">
        <v>226</v>
      </c>
      <c r="AM1577" s="10">
        <v>-320</v>
      </c>
      <c r="AN1577" s="10">
        <v>-73</v>
      </c>
      <c r="AO1577" s="10"/>
      <c r="AP1577" s="11">
        <v>1</v>
      </c>
      <c r="AQ1577" s="11">
        <v>-35</v>
      </c>
      <c r="AR1577" s="11">
        <v>-294</v>
      </c>
      <c r="AS1577" s="11">
        <v>17</v>
      </c>
      <c r="AT1577" s="11">
        <v>-152</v>
      </c>
      <c r="AU1577" s="11">
        <v>-73</v>
      </c>
      <c r="AV1577" s="10">
        <v>-294</v>
      </c>
      <c r="AW1577" s="10">
        <v>9</v>
      </c>
      <c r="AX1577" s="10">
        <v>-70</v>
      </c>
      <c r="AY1577" s="10">
        <v>-557</v>
      </c>
      <c r="AZ1577" s="10">
        <v>-146</v>
      </c>
      <c r="BA1577" s="10"/>
      <c r="BB1577" s="10">
        <v>-78</v>
      </c>
      <c r="BC1577" s="10">
        <v>-105</v>
      </c>
      <c r="BD1577" s="10">
        <v>-363</v>
      </c>
      <c r="BE1577" s="10">
        <v>-28</v>
      </c>
      <c r="BF1577" s="10">
        <v>-397</v>
      </c>
      <c r="BG1577" s="10">
        <v>-146</v>
      </c>
      <c r="BH1577" s="10">
        <v>-363</v>
      </c>
      <c r="BI1577" s="12">
        <f>AK1577/Y1577</f>
        <v>5.1151707704527399E-2</v>
      </c>
      <c r="BJ1577" s="12">
        <f>AL1577/Z1577</f>
        <v>4.0853217642805494E-2</v>
      </c>
      <c r="BK1577" s="12">
        <f>AM1577/AA1577</f>
        <v>-5.5613486270420578E-2</v>
      </c>
      <c r="BL1577" s="12">
        <f>AN1577/AB1577</f>
        <v>-5.698672911787666E-2</v>
      </c>
      <c r="BM1577" s="12"/>
      <c r="BN1577" s="12">
        <f>AP1577/AD1577</f>
        <v>6.6889632107023408E-4</v>
      </c>
      <c r="BO1577" s="12">
        <f>AQ1577/AE1577</f>
        <v>-2.5491624180626365E-2</v>
      </c>
      <c r="BP1577" s="12">
        <f>AR1577/AF1577</f>
        <v>-0.20040899795501022</v>
      </c>
      <c r="BQ1577" s="12">
        <f>AS1577/AG1577</f>
        <v>1.3654618473895583E-2</v>
      </c>
      <c r="BR1577" s="12">
        <f>AT1577/AH1577</f>
        <v>-0.16291532690246516</v>
      </c>
      <c r="BS1577" s="12">
        <f>AU1577/AI1577</f>
        <v>-5.698672911787666E-2</v>
      </c>
      <c r="BT1577" s="12"/>
      <c r="BU1577" s="12">
        <f>AW1577/Y1577</f>
        <v>1.4297061159650516E-3</v>
      </c>
      <c r="BV1577" s="12">
        <f>AX1577/Z1577</f>
        <v>-1.2653651482284888E-2</v>
      </c>
      <c r="BW1577" s="12">
        <f>AY1577/AA1577</f>
        <v>-9.6802224539450824E-2</v>
      </c>
      <c r="BX1577" s="12">
        <f>AZ1577/AB1577</f>
        <v>-0.11397345823575332</v>
      </c>
      <c r="BY1577" s="12"/>
      <c r="BZ1577" s="12">
        <f>BB1577/AD1577</f>
        <v>-5.2173913043478258E-2</v>
      </c>
      <c r="CA1577" s="12">
        <f>BC1577/AE1577</f>
        <v>-7.6474872541879096E-2</v>
      </c>
      <c r="CB1577" s="12">
        <f>BD1577/AF1577</f>
        <v>-0.2474437627811861</v>
      </c>
      <c r="CC1577" s="12">
        <f>BE1577/AG1577</f>
        <v>-2.2489959839357431E-2</v>
      </c>
      <c r="CD1577" s="12">
        <f>BF1577/AH1577</f>
        <v>-0.42550911039657019</v>
      </c>
      <c r="CE1577" s="12">
        <f>BG1577/AI1577</f>
        <v>-0.11397345823575332</v>
      </c>
      <c r="CF1577" s="12"/>
      <c r="CG1577" s="12">
        <v>-1.32</v>
      </c>
      <c r="CH1577" s="12">
        <v>-4.8899999999999997</v>
      </c>
      <c r="CI1577" s="12">
        <v>-33.700000000000003</v>
      </c>
      <c r="CJ1577" s="12">
        <v>0</v>
      </c>
      <c r="CK1577" s="12">
        <v>-12.76</v>
      </c>
      <c r="CL1577" s="12">
        <v>-12.26</v>
      </c>
      <c r="CM1577" s="12">
        <v>-33.700000000000003</v>
      </c>
      <c r="CN1577" s="12">
        <v>-34.020000000000003</v>
      </c>
      <c r="CO1577" s="12">
        <v>-57.43</v>
      </c>
      <c r="CP1577" s="12"/>
      <c r="CQ1577" s="12"/>
      <c r="CR1577" s="13">
        <v>322.02</v>
      </c>
      <c r="CS1577" s="13">
        <v>334.34</v>
      </c>
      <c r="CT1577" s="13">
        <v>318.95</v>
      </c>
      <c r="CU1577" s="13"/>
      <c r="CV1577" s="13">
        <v>295.62</v>
      </c>
      <c r="CW1577" s="13">
        <v>254.15</v>
      </c>
      <c r="CX1577" s="13">
        <v>318.95</v>
      </c>
      <c r="CY1577" s="13">
        <v>322.14</v>
      </c>
      <c r="CZ1577" s="14">
        <v>391.14</v>
      </c>
      <c r="DA1577" s="14"/>
      <c r="DB1577" s="14"/>
      <c r="DC1577" s="27">
        <v>1319.36</v>
      </c>
      <c r="DD1577" s="27">
        <v>1234.3499999999999</v>
      </c>
      <c r="DE1577" s="27">
        <v>575.71</v>
      </c>
      <c r="DF1577" s="27"/>
      <c r="DG1577" s="27">
        <v>1121.75</v>
      </c>
      <c r="DH1577" s="27">
        <v>760.18</v>
      </c>
      <c r="DI1577" s="27">
        <v>575.71</v>
      </c>
      <c r="DJ1577" s="27">
        <v>559.25</v>
      </c>
      <c r="DK1577" s="27"/>
      <c r="DL1577" s="27"/>
      <c r="DM1577" s="27"/>
      <c r="DN1577" s="31" t="s">
        <v>5174</v>
      </c>
      <c r="DO1577" t="s">
        <v>7166</v>
      </c>
      <c r="DP1577" s="32" t="e">
        <f>J1577/DN1577</f>
        <v>#VALUE!</v>
      </c>
      <c r="DQ1577" s="32" t="e">
        <f>J1577/DO1577</f>
        <v>#VALUE!</v>
      </c>
    </row>
    <row r="1578" spans="2:121" hidden="1" x14ac:dyDescent="0.3">
      <c r="B1578">
        <v>2237</v>
      </c>
      <c r="C1578" s="1" t="s">
        <v>4904</v>
      </c>
      <c r="D1578" s="2" t="s">
        <v>4905</v>
      </c>
      <c r="E1578" s="3" t="s">
        <v>2921</v>
      </c>
      <c r="F1578" s="3" t="s">
        <v>2905</v>
      </c>
      <c r="G1578" s="4" t="s">
        <v>2837</v>
      </c>
      <c r="H1578" s="4"/>
      <c r="I1578" s="4"/>
      <c r="J1578" s="15">
        <v>744</v>
      </c>
      <c r="K1578" s="7" t="s">
        <v>4974</v>
      </c>
      <c r="L1578" s="15">
        <v>23190348</v>
      </c>
      <c r="M1578" s="16">
        <f>J1578*L1578/100000000</f>
        <v>172.53618911999999</v>
      </c>
      <c r="N1578" s="17">
        <v>3.45</v>
      </c>
      <c r="O1578" s="18">
        <v>-0.75763747454175157</v>
      </c>
      <c r="P1578" s="18">
        <v>-1.631578947368421</v>
      </c>
      <c r="Q1578" s="18">
        <v>2.1775000000000002</v>
      </c>
      <c r="R1578" s="18">
        <v>-63.334999999999994</v>
      </c>
      <c r="S1578" s="9">
        <f>AB1578/AA1578</f>
        <v>0.20638153428377462</v>
      </c>
      <c r="T1578" s="9">
        <f>AI1578/AE1578</f>
        <v>0.84679665738161558</v>
      </c>
      <c r="U1578" s="9">
        <f>AN1578/AM1578</f>
        <v>6.5</v>
      </c>
      <c r="V1578" s="9" t="e">
        <f>AU1578/AQ1578</f>
        <v>#VALUE!</v>
      </c>
      <c r="W1578" s="9">
        <f>AZ1578/AY1578</f>
        <v>0.59090909090909094</v>
      </c>
      <c r="X1578" s="9">
        <f>BG1578/BC1578</f>
        <v>1.625</v>
      </c>
      <c r="Y1578" s="10">
        <v>1193</v>
      </c>
      <c r="Z1578" s="10">
        <v>1408</v>
      </c>
      <c r="AA1578" s="10">
        <v>1473</v>
      </c>
      <c r="AB1578" s="10">
        <v>304</v>
      </c>
      <c r="AC1578" s="21"/>
      <c r="AD1578" s="10">
        <v>403</v>
      </c>
      <c r="AE1578" s="10">
        <v>359</v>
      </c>
      <c r="AF1578" s="10">
        <v>349</v>
      </c>
      <c r="AG1578" s="24">
        <v>297</v>
      </c>
      <c r="AH1578" s="10">
        <v>231</v>
      </c>
      <c r="AI1578" s="5">
        <v>304</v>
      </c>
      <c r="AJ1578" s="5">
        <v>349</v>
      </c>
      <c r="AK1578" s="10">
        <v>-57</v>
      </c>
      <c r="AL1578" s="10">
        <v>-24</v>
      </c>
      <c r="AM1578" s="10">
        <v>-12</v>
      </c>
      <c r="AN1578" s="10">
        <v>-78</v>
      </c>
      <c r="AO1578" s="10"/>
      <c r="AP1578" s="11">
        <v>7</v>
      </c>
      <c r="AQ1578" s="11">
        <v>6</v>
      </c>
      <c r="AR1578" s="11">
        <v>-26</v>
      </c>
      <c r="AS1578" s="11">
        <v>-19</v>
      </c>
      <c r="AT1578" s="11">
        <v>-33</v>
      </c>
      <c r="AU1578" s="11" t="s">
        <v>5085</v>
      </c>
      <c r="AV1578" s="10">
        <v>-26</v>
      </c>
      <c r="AW1578" s="10">
        <v>-78</v>
      </c>
      <c r="AX1578" s="10">
        <v>-42</v>
      </c>
      <c r="AY1578" s="10">
        <v>-22</v>
      </c>
      <c r="AZ1578" s="10">
        <v>-13</v>
      </c>
      <c r="BA1578" s="10"/>
      <c r="BB1578" s="10">
        <v>-28</v>
      </c>
      <c r="BC1578" s="10">
        <v>-8</v>
      </c>
      <c r="BD1578" s="10">
        <v>2</v>
      </c>
      <c r="BE1578" s="10">
        <v>-44</v>
      </c>
      <c r="BF1578" s="10">
        <v>-58</v>
      </c>
      <c r="BG1578" s="10">
        <v>-13</v>
      </c>
      <c r="BH1578" s="10">
        <v>2</v>
      </c>
      <c r="BI1578" s="12">
        <f>AK1578/Y1578</f>
        <v>-4.7778709136630342E-2</v>
      </c>
      <c r="BJ1578" s="12">
        <f>AL1578/Z1578</f>
        <v>-1.7045454545454544E-2</v>
      </c>
      <c r="BK1578" s="12">
        <f>AM1578/AA1578</f>
        <v>-8.1466395112016286E-3</v>
      </c>
      <c r="BL1578" s="12">
        <f>AN1578/AB1578</f>
        <v>-0.25657894736842107</v>
      </c>
      <c r="BM1578" s="12"/>
      <c r="BN1578" s="12">
        <f>AP1578/AD1578</f>
        <v>1.7369727047146403E-2</v>
      </c>
      <c r="BO1578" s="12">
        <f>AQ1578/AE1578</f>
        <v>1.6713091922005572E-2</v>
      </c>
      <c r="BP1578" s="12">
        <f>AR1578/AF1578</f>
        <v>-7.4498567335243557E-2</v>
      </c>
      <c r="BQ1578" s="12">
        <f>AS1578/AG1578</f>
        <v>-6.3973063973063973E-2</v>
      </c>
      <c r="BR1578" s="12">
        <f>AT1578/AH1578</f>
        <v>-0.14285714285714285</v>
      </c>
      <c r="BS1578" s="12" t="e">
        <f>AU1578/AI1578</f>
        <v>#VALUE!</v>
      </c>
      <c r="BT1578" s="12"/>
      <c r="BU1578" s="12">
        <f>AW1578/Y1578</f>
        <v>-6.5381391450125739E-2</v>
      </c>
      <c r="BV1578" s="12">
        <f>AX1578/Z1578</f>
        <v>-2.9829545454545456E-2</v>
      </c>
      <c r="BW1578" s="12">
        <f>AY1578/AA1578</f>
        <v>-1.493550577053632E-2</v>
      </c>
      <c r="BX1578" s="12">
        <f>AZ1578/AB1578</f>
        <v>-4.2763157894736843E-2</v>
      </c>
      <c r="BY1578" s="12"/>
      <c r="BZ1578" s="12">
        <f>BB1578/AD1578</f>
        <v>-6.9478908188585611E-2</v>
      </c>
      <c r="CA1578" s="12">
        <f>BC1578/AE1578</f>
        <v>-2.2284122562674095E-2</v>
      </c>
      <c r="CB1578" s="12">
        <f>BD1578/AF1578</f>
        <v>5.7306590257879654E-3</v>
      </c>
      <c r="CC1578" s="12">
        <f>BE1578/AG1578</f>
        <v>-0.14814814814814814</v>
      </c>
      <c r="CD1578" s="12">
        <f>BF1578/AH1578</f>
        <v>-0.25108225108225107</v>
      </c>
      <c r="CE1578" s="12">
        <f>BG1578/AI1578</f>
        <v>-4.2763157894736843E-2</v>
      </c>
      <c r="CF1578" s="12"/>
      <c r="CG1578" s="12">
        <v>-38.799999999999997</v>
      </c>
      <c r="CH1578" s="12">
        <v>-19.649999999999999</v>
      </c>
      <c r="CI1578" s="12">
        <v>-11.04</v>
      </c>
      <c r="CJ1578" s="12">
        <v>0</v>
      </c>
      <c r="CK1578" s="12">
        <v>-12.6</v>
      </c>
      <c r="CL1578" s="12">
        <v>-11.45</v>
      </c>
      <c r="CM1578" s="12">
        <v>-11.04</v>
      </c>
      <c r="CN1578" s="12">
        <v>-40.44</v>
      </c>
      <c r="CO1578" s="12">
        <v>-94.03</v>
      </c>
      <c r="CP1578" s="12"/>
      <c r="CQ1578" s="12"/>
      <c r="CR1578" s="13">
        <v>449.69</v>
      </c>
      <c r="CS1578" s="13">
        <v>472.71</v>
      </c>
      <c r="CT1578" s="13">
        <v>545.21</v>
      </c>
      <c r="CU1578" s="13"/>
      <c r="CV1578" s="13">
        <v>541.74</v>
      </c>
      <c r="CW1578" s="13">
        <v>547.30999999999995</v>
      </c>
      <c r="CX1578" s="13">
        <v>545.21</v>
      </c>
      <c r="CY1578" s="13">
        <v>663.73</v>
      </c>
      <c r="CZ1578" s="14">
        <v>3064.92</v>
      </c>
      <c r="DA1578" s="14"/>
      <c r="DB1578" s="14"/>
      <c r="DC1578" s="27">
        <v>77.64</v>
      </c>
      <c r="DD1578" s="27">
        <v>23.38</v>
      </c>
      <c r="DE1578" s="27">
        <v>-1.24</v>
      </c>
      <c r="DF1578" s="27"/>
      <c r="DG1578" s="27">
        <v>32.619999999999997</v>
      </c>
      <c r="DH1578" s="27">
        <v>4.96</v>
      </c>
      <c r="DI1578" s="27">
        <v>-5.39</v>
      </c>
      <c r="DJ1578" s="27">
        <v>-1.24</v>
      </c>
      <c r="DK1578" s="27"/>
      <c r="DL1578" s="27"/>
      <c r="DM1578" s="27"/>
      <c r="DN1578" s="31" t="s">
        <v>5174</v>
      </c>
      <c r="DO1578" t="s">
        <v>7438</v>
      </c>
      <c r="DP1578" s="32" t="e">
        <f>J1578/DN1578</f>
        <v>#VALUE!</v>
      </c>
      <c r="DQ1578" s="32" t="e">
        <f>J1578/DO1578</f>
        <v>#VALUE!</v>
      </c>
    </row>
    <row r="1579" spans="2:121" x14ac:dyDescent="0.3">
      <c r="B1579">
        <v>85</v>
      </c>
      <c r="C1579" s="1" t="s">
        <v>1490</v>
      </c>
      <c r="D1579" s="2" t="s">
        <v>133</v>
      </c>
      <c r="E1579" s="3" t="s">
        <v>2897</v>
      </c>
      <c r="F1579" s="3" t="s">
        <v>2914</v>
      </c>
      <c r="G1579" s="4" t="s">
        <v>2815</v>
      </c>
      <c r="H1579" s="4" t="s">
        <v>2973</v>
      </c>
      <c r="I1579" s="4" t="s">
        <v>2974</v>
      </c>
      <c r="J1579" s="15">
        <v>11850</v>
      </c>
      <c r="K1579" s="7" t="s">
        <v>6691</v>
      </c>
      <c r="L1579" s="15">
        <v>281408887</v>
      </c>
      <c r="M1579" s="16">
        <f>J1579*L1579/100000000</f>
        <v>33346.953109499998</v>
      </c>
      <c r="N1579" s="17">
        <v>14.6</v>
      </c>
      <c r="O1579" s="18">
        <v>5.98</v>
      </c>
      <c r="P1579" s="18">
        <v>3.7124060150375939</v>
      </c>
      <c r="Q1579" s="18">
        <v>0.62</v>
      </c>
      <c r="R1579" s="18">
        <v>10.75</v>
      </c>
      <c r="S1579" s="9">
        <f>AB1579/AA1579</f>
        <v>1.1533533272482288</v>
      </c>
      <c r="T1579" s="9">
        <f>AI1579/AE1579</f>
        <v>0.55359548399512482</v>
      </c>
      <c r="U1579" s="9">
        <f>AN1579/AM1579</f>
        <v>1.4316996871741396</v>
      </c>
      <c r="V1579" s="9">
        <f>AU1579/AQ1579</f>
        <v>3.0127768313458261</v>
      </c>
      <c r="W1579" s="9">
        <f>AZ1579/AY1579</f>
        <v>1.2321578505457598</v>
      </c>
      <c r="X1579" s="9">
        <f>BG1579/BC1579</f>
        <v>2.9690210656753409</v>
      </c>
      <c r="Y1579" s="10">
        <v>95455</v>
      </c>
      <c r="Z1579" s="10">
        <v>92413</v>
      </c>
      <c r="AA1579" s="10">
        <v>115035</v>
      </c>
      <c r="AB1579" s="10">
        <v>132676</v>
      </c>
      <c r="AC1579" s="21"/>
      <c r="AD1579" s="10">
        <v>36972</v>
      </c>
      <c r="AE1579" s="10">
        <v>31178</v>
      </c>
      <c r="AF1579" s="10">
        <v>7796</v>
      </c>
      <c r="AG1579" s="24">
        <v>68528</v>
      </c>
      <c r="AH1579" s="10">
        <v>19765</v>
      </c>
      <c r="AI1579" s="5">
        <v>17260</v>
      </c>
      <c r="AJ1579" s="5">
        <v>7796</v>
      </c>
      <c r="AK1579" s="10">
        <v>4592</v>
      </c>
      <c r="AL1579" s="10">
        <v>5401</v>
      </c>
      <c r="AM1579" s="10">
        <v>5754</v>
      </c>
      <c r="AN1579" s="10">
        <v>8238</v>
      </c>
      <c r="AO1579" s="10"/>
      <c r="AP1579" s="11">
        <v>1526</v>
      </c>
      <c r="AQ1579" s="11">
        <v>1174</v>
      </c>
      <c r="AR1579" s="11">
        <v>684</v>
      </c>
      <c r="AS1579" s="11">
        <v>538</v>
      </c>
      <c r="AT1579" s="11">
        <v>2963</v>
      </c>
      <c r="AU1579" s="11">
        <v>3537</v>
      </c>
      <c r="AV1579" s="10">
        <v>1725</v>
      </c>
      <c r="AW1579" s="10">
        <v>3496</v>
      </c>
      <c r="AX1579" s="10">
        <v>3615</v>
      </c>
      <c r="AY1579" s="10">
        <v>4764</v>
      </c>
      <c r="AZ1579" s="10">
        <v>5870</v>
      </c>
      <c r="BA1579" s="10"/>
      <c r="BB1579" s="10">
        <v>1076</v>
      </c>
      <c r="BC1579" s="10">
        <v>807</v>
      </c>
      <c r="BD1579" s="10">
        <v>1165</v>
      </c>
      <c r="BE1579" s="10">
        <v>311</v>
      </c>
      <c r="BF1579" s="10">
        <v>2305</v>
      </c>
      <c r="BG1579" s="10">
        <v>2396</v>
      </c>
      <c r="BH1579" s="10">
        <v>1290</v>
      </c>
      <c r="BI1579" s="12">
        <f>AK1579/Y1579</f>
        <v>4.8106437588392434E-2</v>
      </c>
      <c r="BJ1579" s="12">
        <f>AL1579/Z1579</f>
        <v>5.8444158289418152E-2</v>
      </c>
      <c r="BK1579" s="12">
        <f>AM1579/AA1579</f>
        <v>5.0019559264571654E-2</v>
      </c>
      <c r="BL1579" s="12">
        <f>AN1579/AB1579</f>
        <v>6.2091109168199224E-2</v>
      </c>
      <c r="BM1579" s="12"/>
      <c r="BN1579" s="12">
        <f>AP1579/AD1579</f>
        <v>4.1274477983338741E-2</v>
      </c>
      <c r="BO1579" s="12">
        <f>AQ1579/AE1579</f>
        <v>3.7654756559112192E-2</v>
      </c>
      <c r="BP1579" s="12">
        <f>AR1579/AF1579</f>
        <v>8.7737301180092361E-2</v>
      </c>
      <c r="BQ1579" s="12">
        <f>AS1579/AG1579</f>
        <v>7.8508055101564316E-3</v>
      </c>
      <c r="BR1579" s="12">
        <f>AT1579/AH1579</f>
        <v>0.14991145965089805</v>
      </c>
      <c r="BS1579" s="12">
        <f>AU1579/AI1579</f>
        <v>0.20492468134414832</v>
      </c>
      <c r="BT1579" s="12"/>
      <c r="BU1579" s="12">
        <f>AW1579/Y1579</f>
        <v>3.6624587501964276E-2</v>
      </c>
      <c r="BV1579" s="12">
        <f>AX1579/Z1579</f>
        <v>3.911787302652224E-2</v>
      </c>
      <c r="BW1579" s="12">
        <f>AY1579/AA1579</f>
        <v>4.1413482853044727E-2</v>
      </c>
      <c r="BX1579" s="12">
        <f>AZ1579/AB1579</f>
        <v>4.4243118574572644E-2</v>
      </c>
      <c r="BY1579" s="12"/>
      <c r="BZ1579" s="12">
        <f>BB1579/AD1579</f>
        <v>2.9103105052472142E-2</v>
      </c>
      <c r="CA1579" s="12">
        <f>BC1579/AE1579</f>
        <v>2.5883635897106936E-2</v>
      </c>
      <c r="CB1579" s="12">
        <f>BD1579/AF1579</f>
        <v>0.14943560800410466</v>
      </c>
      <c r="CC1579" s="12">
        <f>BE1579/AG1579</f>
        <v>4.5382909175811347E-3</v>
      </c>
      <c r="CD1579" s="12">
        <f>BF1579/AH1579</f>
        <v>0.11662028838856564</v>
      </c>
      <c r="CE1579" s="12">
        <f>BG1579/AI1579</f>
        <v>0.13881807647740441</v>
      </c>
      <c r="CF1579" s="12"/>
      <c r="CG1579" s="12">
        <v>7.4</v>
      </c>
      <c r="CH1579" s="12">
        <v>7.31</v>
      </c>
      <c r="CI1579" s="12">
        <v>9.1199999999999992</v>
      </c>
      <c r="CJ1579" s="12">
        <v>10.56</v>
      </c>
      <c r="CK1579" s="12">
        <v>7.8</v>
      </c>
      <c r="CL1579" s="12">
        <v>7.15</v>
      </c>
      <c r="CM1579" s="12">
        <v>9.1199999999999992</v>
      </c>
      <c r="CN1579" s="12">
        <v>6.49</v>
      </c>
      <c r="CO1579" s="12">
        <v>8.52</v>
      </c>
      <c r="CP1579" s="12"/>
      <c r="CQ1579" s="12"/>
      <c r="CR1579" s="13">
        <v>807.59</v>
      </c>
      <c r="CS1579" s="13">
        <v>957.08</v>
      </c>
      <c r="CT1579" s="13">
        <v>828.68</v>
      </c>
      <c r="CU1579" s="13"/>
      <c r="CV1579" s="13">
        <v>919.66</v>
      </c>
      <c r="CW1579" s="13">
        <v>921.19</v>
      </c>
      <c r="CX1579" s="13">
        <v>828.68</v>
      </c>
      <c r="CY1579" s="13">
        <v>993.68</v>
      </c>
      <c r="CZ1579" s="14">
        <v>990.47</v>
      </c>
      <c r="DA1579" s="14"/>
      <c r="DB1579" s="14"/>
      <c r="DC1579" s="27">
        <v>217.15</v>
      </c>
      <c r="DD1579" s="27">
        <v>231.36</v>
      </c>
      <c r="DE1579" s="27">
        <v>253.08</v>
      </c>
      <c r="DF1579" s="27"/>
      <c r="DG1579" s="27">
        <v>241.81</v>
      </c>
      <c r="DH1579" s="27">
        <v>249.06</v>
      </c>
      <c r="DI1579" s="27">
        <v>253.08</v>
      </c>
      <c r="DJ1579" s="27">
        <v>247.68</v>
      </c>
      <c r="DK1579" s="27"/>
      <c r="DL1579" s="27"/>
      <c r="DM1579" s="27"/>
      <c r="DN1579" s="31" t="s">
        <v>5174</v>
      </c>
      <c r="DO1579" s="31" t="s">
        <v>5259</v>
      </c>
      <c r="DP1579" s="32" t="e">
        <f>J1579/DN1579</f>
        <v>#VALUE!</v>
      </c>
      <c r="DQ1579" s="32" t="e">
        <f>J1579/DO1579</f>
        <v>#VALUE!</v>
      </c>
    </row>
    <row r="1580" spans="2:121" hidden="1" x14ac:dyDescent="0.3">
      <c r="B1580">
        <v>1598</v>
      </c>
      <c r="C1580" s="1" t="s">
        <v>3464</v>
      </c>
      <c r="D1580" s="2" t="s">
        <v>3465</v>
      </c>
      <c r="E1580" s="3" t="s">
        <v>2921</v>
      </c>
      <c r="F1580" s="3" t="s">
        <v>2902</v>
      </c>
      <c r="G1580" s="4" t="s">
        <v>2902</v>
      </c>
      <c r="H1580" s="4"/>
      <c r="I1580" s="4" t="s">
        <v>2847</v>
      </c>
      <c r="J1580" s="15">
        <v>2015</v>
      </c>
      <c r="K1580" s="7" t="s">
        <v>8760</v>
      </c>
      <c r="L1580" s="15">
        <v>40682403</v>
      </c>
      <c r="M1580" s="16">
        <f>J1580*L1580/100000000</f>
        <v>819.75042044999998</v>
      </c>
      <c r="N1580" s="17" t="s">
        <v>5085</v>
      </c>
      <c r="O1580" s="18">
        <v>-1.9696969696969697</v>
      </c>
      <c r="P1580" s="18">
        <v>-1.6904362416107384</v>
      </c>
      <c r="Q1580" s="18">
        <v>3.3049999999999997</v>
      </c>
      <c r="R1580" s="18">
        <v>-82.087499999999991</v>
      </c>
      <c r="S1580" s="9">
        <f>AB1580/AA1580</f>
        <v>0.21973094170403587</v>
      </c>
      <c r="T1580" s="9">
        <f>AI1580/AE1580</f>
        <v>0.77777777777777779</v>
      </c>
      <c r="U1580" s="9">
        <f>AN1580/AM1580</f>
        <v>0.21476510067114093</v>
      </c>
      <c r="V1580" s="9">
        <f>AU1580/AQ1580</f>
        <v>0.88888888888888884</v>
      </c>
      <c r="W1580" s="9">
        <f>AZ1580/AY1580</f>
        <v>0.36254980079681276</v>
      </c>
      <c r="X1580" s="9">
        <f>BG1580/BC1580</f>
        <v>1.9782608695652173</v>
      </c>
      <c r="Y1580" s="10">
        <v>417</v>
      </c>
      <c r="Z1580" s="10">
        <v>157</v>
      </c>
      <c r="AA1580" s="10">
        <v>223</v>
      </c>
      <c r="AB1580" s="10">
        <v>49</v>
      </c>
      <c r="AC1580" s="21"/>
      <c r="AD1580" s="10">
        <v>84</v>
      </c>
      <c r="AE1580" s="10">
        <v>63</v>
      </c>
      <c r="AF1580" s="10">
        <v>41</v>
      </c>
      <c r="AG1580" s="24">
        <v>35</v>
      </c>
      <c r="AH1580" s="10">
        <v>49</v>
      </c>
      <c r="AI1580" s="5">
        <v>49</v>
      </c>
      <c r="AJ1580" s="5">
        <v>63</v>
      </c>
      <c r="AK1580" s="10">
        <v>5</v>
      </c>
      <c r="AL1580" s="10">
        <v>-27</v>
      </c>
      <c r="AM1580" s="10">
        <v>-149</v>
      </c>
      <c r="AN1580" s="10">
        <v>-32</v>
      </c>
      <c r="AO1580" s="10"/>
      <c r="AP1580" s="10">
        <v>-28</v>
      </c>
      <c r="AQ1580" s="10">
        <v>-36</v>
      </c>
      <c r="AR1580" s="10">
        <v>-48</v>
      </c>
      <c r="AS1580" s="10">
        <v>-38</v>
      </c>
      <c r="AT1580" s="10">
        <v>-32</v>
      </c>
      <c r="AU1580" s="10">
        <v>-32</v>
      </c>
      <c r="AV1580" s="10">
        <v>-48</v>
      </c>
      <c r="AW1580" s="10">
        <v>-131</v>
      </c>
      <c r="AX1580" s="10">
        <v>-72</v>
      </c>
      <c r="AY1580" s="10">
        <v>-251</v>
      </c>
      <c r="AZ1580" s="10">
        <v>-91</v>
      </c>
      <c r="BA1580" s="10"/>
      <c r="BB1580" s="10">
        <v>-37</v>
      </c>
      <c r="BC1580" s="10">
        <v>-46</v>
      </c>
      <c r="BD1580" s="10">
        <v>-47</v>
      </c>
      <c r="BE1580" s="10">
        <v>-121</v>
      </c>
      <c r="BF1580" s="10">
        <v>-91</v>
      </c>
      <c r="BG1580" s="10">
        <v>-91</v>
      </c>
      <c r="BH1580" s="10">
        <v>-47</v>
      </c>
      <c r="BI1580" s="12">
        <f>AK1580/Y1580</f>
        <v>1.1990407673860911E-2</v>
      </c>
      <c r="BJ1580" s="12">
        <f>AL1580/Z1580</f>
        <v>-0.17197452229299362</v>
      </c>
      <c r="BK1580" s="12">
        <f>AM1580/AA1580</f>
        <v>-0.66816143497757852</v>
      </c>
      <c r="BL1580" s="12">
        <f>AN1580/AB1580</f>
        <v>-0.65306122448979587</v>
      </c>
      <c r="BM1580" s="12"/>
      <c r="BN1580" s="12">
        <f>AP1580/AD1580</f>
        <v>-0.33333333333333331</v>
      </c>
      <c r="BO1580" s="12">
        <f>AQ1580/AE1580</f>
        <v>-0.5714285714285714</v>
      </c>
      <c r="BP1580" s="12">
        <f>AR1580/AF1580</f>
        <v>-1.1707317073170731</v>
      </c>
      <c r="BQ1580" s="12">
        <f>AS1580/AG1580</f>
        <v>-1.0857142857142856</v>
      </c>
      <c r="BR1580" s="12">
        <f>AT1580/AH1580</f>
        <v>-0.65306122448979587</v>
      </c>
      <c r="BS1580" s="12">
        <f>AU1580/AI1580</f>
        <v>-0.65306122448979587</v>
      </c>
      <c r="BT1580" s="12"/>
      <c r="BU1580" s="12">
        <f>AW1580/Y1580</f>
        <v>-0.31414868105515587</v>
      </c>
      <c r="BV1580" s="12">
        <f>AX1580/Z1580</f>
        <v>-0.45859872611464969</v>
      </c>
      <c r="BW1580" s="12">
        <f>AY1580/AA1580</f>
        <v>-1.1255605381165918</v>
      </c>
      <c r="BX1580" s="12">
        <f>AZ1580/AB1580</f>
        <v>-1.8571428571428572</v>
      </c>
      <c r="BY1580" s="12"/>
      <c r="BZ1580" s="12">
        <f>BB1580/AD1580</f>
        <v>-0.44047619047619047</v>
      </c>
      <c r="CA1580" s="12">
        <f>BC1580/AE1580</f>
        <v>-0.73015873015873012</v>
      </c>
      <c r="CB1580" s="12">
        <f>BD1580/AF1580</f>
        <v>-1.1463414634146341</v>
      </c>
      <c r="CC1580" s="12">
        <f>BE1580/AG1580</f>
        <v>-3.4571428571428573</v>
      </c>
      <c r="CD1580" s="12">
        <f>BF1580/AH1580</f>
        <v>-1.8571428571428572</v>
      </c>
      <c r="CE1580" s="12">
        <f>BG1580/AI1580</f>
        <v>-1.8571428571428572</v>
      </c>
      <c r="CF1580" s="12"/>
      <c r="CG1580" s="12">
        <v>-71.16</v>
      </c>
      <c r="CH1580" s="12">
        <v>-22.22</v>
      </c>
      <c r="CI1580" s="12">
        <v>-102.21</v>
      </c>
      <c r="CJ1580" s="12">
        <v>0</v>
      </c>
      <c r="CK1580" s="12">
        <v>-45.86</v>
      </c>
      <c r="CL1580" s="12">
        <v>-48.36</v>
      </c>
      <c r="CM1580" s="12">
        <v>-63.33</v>
      </c>
      <c r="CN1580" s="12">
        <v>-102.21</v>
      </c>
      <c r="CO1580" s="12">
        <v>-114.45</v>
      </c>
      <c r="CP1580" s="12"/>
      <c r="CQ1580" s="12"/>
      <c r="CR1580" s="13">
        <v>68.28</v>
      </c>
      <c r="CS1580" s="13">
        <v>45.84</v>
      </c>
      <c r="CT1580" s="13">
        <v>255.99</v>
      </c>
      <c r="CU1580" s="13"/>
      <c r="CV1580" s="13">
        <v>41.38</v>
      </c>
      <c r="CW1580" s="13">
        <v>88.82</v>
      </c>
      <c r="CX1580" s="13">
        <v>123.62</v>
      </c>
      <c r="CY1580" s="13">
        <v>255.99</v>
      </c>
      <c r="CZ1580" s="14">
        <v>296.14999999999998</v>
      </c>
      <c r="DA1580" s="14"/>
      <c r="DB1580" s="14"/>
      <c r="DC1580" s="27">
        <v>-45.7</v>
      </c>
      <c r="DD1580" s="27">
        <v>1313.54</v>
      </c>
      <c r="DE1580" s="27">
        <v>1190.6500000000001</v>
      </c>
      <c r="DF1580" s="27"/>
      <c r="DG1580" s="27">
        <v>1252.67</v>
      </c>
      <c r="DH1580" s="27">
        <v>1190.6500000000001</v>
      </c>
      <c r="DI1580" s="27">
        <v>1208.3599999999999</v>
      </c>
      <c r="DJ1580" s="27">
        <v>1052.18</v>
      </c>
      <c r="DK1580" s="27"/>
      <c r="DL1580" s="27"/>
      <c r="DM1580" s="27"/>
      <c r="DN1580" s="31" t="s">
        <v>5174</v>
      </c>
      <c r="DO1580" s="31" t="s">
        <v>6766</v>
      </c>
      <c r="DP1580" s="32" t="e">
        <f>J1580/DN1580</f>
        <v>#VALUE!</v>
      </c>
      <c r="DQ1580" s="32" t="e">
        <f>J1580/DO1580</f>
        <v>#VALUE!</v>
      </c>
    </row>
    <row r="1581" spans="2:121" hidden="1" x14ac:dyDescent="0.3">
      <c r="B1581">
        <v>2216</v>
      </c>
      <c r="C1581" s="1" t="s">
        <v>4906</v>
      </c>
      <c r="D1581" s="2" t="s">
        <v>4907</v>
      </c>
      <c r="E1581" s="3" t="s">
        <v>2897</v>
      </c>
      <c r="F1581" s="3" t="s">
        <v>2978</v>
      </c>
      <c r="G1581" s="4" t="s">
        <v>2979</v>
      </c>
      <c r="H1581" s="4"/>
      <c r="I1581" s="4" t="s">
        <v>3072</v>
      </c>
      <c r="J1581" s="15">
        <v>3800</v>
      </c>
      <c r="K1581" s="7" t="s">
        <v>9183</v>
      </c>
      <c r="L1581" s="15">
        <v>5610234</v>
      </c>
      <c r="M1581" s="16">
        <f>J1581*L1581/100000000</f>
        <v>213.18889200000001</v>
      </c>
      <c r="N1581" s="17">
        <v>1.88</v>
      </c>
      <c r="O1581" s="18">
        <v>-1.0826210826210827</v>
      </c>
      <c r="P1581" s="18">
        <v>-1.7272727272727273</v>
      </c>
      <c r="Q1581" s="18">
        <v>0.54500000000000004</v>
      </c>
      <c r="R1581" s="18">
        <v>-60.464999999999996</v>
      </c>
      <c r="S1581" s="9">
        <f>AB1581/AA1581</f>
        <v>9.5100864553314124E-2</v>
      </c>
      <c r="T1581" s="9">
        <f>AI1581/AE1581</f>
        <v>0.33333333333333331</v>
      </c>
      <c r="U1581" s="9">
        <f>AN1581/AM1581</f>
        <v>0.17647058823529413</v>
      </c>
      <c r="V1581" s="9">
        <f>AU1581/AQ1581</f>
        <v>13.5</v>
      </c>
      <c r="W1581" s="9">
        <f>AZ1581/AY1581</f>
        <v>0.16853932584269662</v>
      </c>
      <c r="X1581" s="9">
        <f>BG1581/BC1581</f>
        <v>3.3333333333333335</v>
      </c>
      <c r="Y1581" s="10">
        <v>376</v>
      </c>
      <c r="Z1581" s="10">
        <v>408</v>
      </c>
      <c r="AA1581" s="10">
        <v>347</v>
      </c>
      <c r="AB1581" s="10">
        <v>33</v>
      </c>
      <c r="AC1581" s="21"/>
      <c r="AD1581" s="10">
        <v>70</v>
      </c>
      <c r="AE1581" s="10">
        <v>99</v>
      </c>
      <c r="AF1581" s="10">
        <v>93</v>
      </c>
      <c r="AG1581" s="24">
        <v>122</v>
      </c>
      <c r="AH1581" s="10">
        <v>51</v>
      </c>
      <c r="AI1581" s="5">
        <v>33</v>
      </c>
      <c r="AJ1581" s="5">
        <v>93</v>
      </c>
      <c r="AK1581" s="10">
        <v>-114</v>
      </c>
      <c r="AL1581" s="10">
        <v>-10</v>
      </c>
      <c r="AM1581" s="10">
        <v>-153</v>
      </c>
      <c r="AN1581" s="10">
        <v>-27</v>
      </c>
      <c r="AO1581" s="10"/>
      <c r="AP1581" s="11">
        <v>-15</v>
      </c>
      <c r="AQ1581" s="11">
        <v>-2</v>
      </c>
      <c r="AR1581" s="11">
        <v>-127</v>
      </c>
      <c r="AS1581" s="11">
        <v>-5</v>
      </c>
      <c r="AT1581" s="11">
        <v>-31</v>
      </c>
      <c r="AU1581" s="11">
        <v>-27</v>
      </c>
      <c r="AV1581" s="10">
        <v>-127</v>
      </c>
      <c r="AW1581" s="10">
        <v>-114</v>
      </c>
      <c r="AX1581" s="10">
        <v>7</v>
      </c>
      <c r="AY1581" s="10">
        <v>-178</v>
      </c>
      <c r="AZ1581" s="10">
        <v>-30</v>
      </c>
      <c r="BA1581" s="10"/>
      <c r="BB1581" s="10">
        <v>-24</v>
      </c>
      <c r="BC1581" s="10">
        <v>-9</v>
      </c>
      <c r="BD1581" s="10">
        <v>-137</v>
      </c>
      <c r="BE1581" s="10">
        <v>5</v>
      </c>
      <c r="BF1581" s="10">
        <v>-31</v>
      </c>
      <c r="BG1581" s="10">
        <v>-30</v>
      </c>
      <c r="BH1581" s="10">
        <v>-137</v>
      </c>
      <c r="BI1581" s="12">
        <f>AK1581/Y1581</f>
        <v>-0.30319148936170215</v>
      </c>
      <c r="BJ1581" s="12">
        <f>AL1581/Z1581</f>
        <v>-2.4509803921568627E-2</v>
      </c>
      <c r="BK1581" s="12">
        <f>AM1581/AA1581</f>
        <v>-0.44092219020172913</v>
      </c>
      <c r="BL1581" s="12">
        <f>AN1581/AB1581</f>
        <v>-0.81818181818181823</v>
      </c>
      <c r="BM1581" s="12"/>
      <c r="BN1581" s="12">
        <f>AP1581/AD1581</f>
        <v>-0.21428571428571427</v>
      </c>
      <c r="BO1581" s="12">
        <f>AQ1581/AE1581</f>
        <v>-2.0202020202020204E-2</v>
      </c>
      <c r="BP1581" s="12">
        <f>AR1581/AF1581</f>
        <v>-1.3655913978494623</v>
      </c>
      <c r="BQ1581" s="12">
        <f>AS1581/AG1581</f>
        <v>-4.0983606557377046E-2</v>
      </c>
      <c r="BR1581" s="12">
        <f>AT1581/AH1581</f>
        <v>-0.60784313725490191</v>
      </c>
      <c r="BS1581" s="12">
        <f>AU1581/AI1581</f>
        <v>-0.81818181818181823</v>
      </c>
      <c r="BT1581" s="12"/>
      <c r="BU1581" s="12">
        <f>AW1581/Y1581</f>
        <v>-0.30319148936170215</v>
      </c>
      <c r="BV1581" s="12">
        <f>AX1581/Z1581</f>
        <v>1.7156862745098041E-2</v>
      </c>
      <c r="BW1581" s="12">
        <f>AY1581/AA1581</f>
        <v>-0.51296829971181557</v>
      </c>
      <c r="BX1581" s="12">
        <f>AZ1581/AB1581</f>
        <v>-0.90909090909090906</v>
      </c>
      <c r="BY1581" s="12"/>
      <c r="BZ1581" s="12">
        <f>BB1581/AD1581</f>
        <v>-0.34285714285714286</v>
      </c>
      <c r="CA1581" s="12">
        <f>BC1581/AE1581</f>
        <v>-9.0909090909090912E-2</v>
      </c>
      <c r="CB1581" s="12">
        <f>BD1581/AF1581</f>
        <v>-1.4731182795698925</v>
      </c>
      <c r="CC1581" s="12">
        <f>BE1581/AG1581</f>
        <v>4.0983606557377046E-2</v>
      </c>
      <c r="CD1581" s="12">
        <f>BF1581/AH1581</f>
        <v>-0.60784313725490191</v>
      </c>
      <c r="CE1581" s="12">
        <f>BG1581/AI1581</f>
        <v>-0.90909090909090906</v>
      </c>
      <c r="CF1581" s="12"/>
      <c r="CG1581" s="12">
        <v>-29.59</v>
      </c>
      <c r="CH1581" s="12">
        <v>2.14</v>
      </c>
      <c r="CI1581" s="12">
        <v>-69.31</v>
      </c>
      <c r="CJ1581" s="12">
        <v>0</v>
      </c>
      <c r="CK1581" s="12">
        <v>-7.84</v>
      </c>
      <c r="CL1581" s="12">
        <v>-11.23</v>
      </c>
      <c r="CM1581" s="12">
        <v>-69.31</v>
      </c>
      <c r="CN1581" s="12">
        <v>-48.11</v>
      </c>
      <c r="CO1581" s="12">
        <v>-57.22</v>
      </c>
      <c r="CP1581" s="12"/>
      <c r="CQ1581" s="12"/>
      <c r="CR1581" s="13">
        <v>77.12</v>
      </c>
      <c r="CS1581" s="13">
        <v>86.76</v>
      </c>
      <c r="CT1581" s="13">
        <v>225.08</v>
      </c>
      <c r="CU1581" s="13"/>
      <c r="CV1581" s="13">
        <v>115.13</v>
      </c>
      <c r="CW1581" s="13">
        <v>113.22</v>
      </c>
      <c r="CX1581" s="13">
        <v>225.08</v>
      </c>
      <c r="CY1581" s="13">
        <v>110.16</v>
      </c>
      <c r="CZ1581" s="14">
        <v>160.34</v>
      </c>
      <c r="DA1581" s="14"/>
      <c r="DB1581" s="14"/>
      <c r="DC1581" s="27">
        <v>247.39</v>
      </c>
      <c r="DD1581" s="27">
        <v>254.02</v>
      </c>
      <c r="DE1581" s="27">
        <v>125.15</v>
      </c>
      <c r="DF1581" s="27"/>
      <c r="DG1581" s="27">
        <v>231.41</v>
      </c>
      <c r="DH1581" s="27">
        <v>224.55</v>
      </c>
      <c r="DI1581" s="27">
        <v>125.15</v>
      </c>
      <c r="DJ1581" s="27">
        <v>128.47</v>
      </c>
      <c r="DK1581" s="27"/>
      <c r="DL1581" s="27"/>
      <c r="DM1581" s="27"/>
      <c r="DN1581" s="31" t="s">
        <v>5174</v>
      </c>
      <c r="DO1581" s="31" t="s">
        <v>9184</v>
      </c>
      <c r="DP1581" s="32" t="e">
        <f>J1581/DN1581</f>
        <v>#VALUE!</v>
      </c>
      <c r="DQ1581" s="32" t="e">
        <f>J1581/DO1581</f>
        <v>#VALUE!</v>
      </c>
    </row>
    <row r="1582" spans="2:121" hidden="1" x14ac:dyDescent="0.3">
      <c r="B1582">
        <v>871</v>
      </c>
      <c r="C1582" s="1" t="s">
        <v>2246</v>
      </c>
      <c r="D1582" s="2" t="s">
        <v>889</v>
      </c>
      <c r="E1582" s="3" t="s">
        <v>2897</v>
      </c>
      <c r="F1582" s="3" t="s">
        <v>2939</v>
      </c>
      <c r="G1582" s="4" t="s">
        <v>2960</v>
      </c>
      <c r="H1582" s="4" t="s">
        <v>2957</v>
      </c>
      <c r="I1582" s="4" t="s">
        <v>3008</v>
      </c>
      <c r="J1582" s="15">
        <v>3790</v>
      </c>
      <c r="K1582" s="7" t="s">
        <v>8226</v>
      </c>
      <c r="L1582" s="15">
        <v>52070000</v>
      </c>
      <c r="M1582" s="16">
        <f>J1582*L1582/100000000</f>
        <v>1973.453</v>
      </c>
      <c r="N1582" s="17">
        <v>2.4700000000000002</v>
      </c>
      <c r="O1582" s="18">
        <v>-1.4868575912122401</v>
      </c>
      <c r="P1582" s="18">
        <v>-1.7810150375939851</v>
      </c>
      <c r="Q1582" s="18">
        <v>4.7949999999999999</v>
      </c>
      <c r="R1582" s="18">
        <v>-56</v>
      </c>
      <c r="S1582" s="9">
        <f>AB1582/AA1582</f>
        <v>6.0960202147820594E-2</v>
      </c>
      <c r="T1582" s="9">
        <f>AI1582/AE1582</f>
        <v>0.24155193992490614</v>
      </c>
      <c r="U1582" s="9">
        <f>AN1582/AM1582</f>
        <v>1.1216931216931216</v>
      </c>
      <c r="V1582" s="9">
        <f>AU1582/AQ1582</f>
        <v>2.1743589743589742</v>
      </c>
      <c r="W1582" s="9">
        <f>AZ1582/AY1582</f>
        <v>0.41563786008230452</v>
      </c>
      <c r="X1582" s="9">
        <f>BG1582/BC1582</f>
        <v>0.74814814814814812</v>
      </c>
      <c r="Y1582" s="10">
        <v>5617</v>
      </c>
      <c r="Z1582" s="10">
        <v>6536</v>
      </c>
      <c r="AA1582" s="10">
        <v>6332</v>
      </c>
      <c r="AB1582" s="10">
        <v>386</v>
      </c>
      <c r="AC1582" s="21"/>
      <c r="AD1582" s="10">
        <v>1562</v>
      </c>
      <c r="AE1582" s="10">
        <v>1598</v>
      </c>
      <c r="AF1582" s="10">
        <v>1431</v>
      </c>
      <c r="AG1582" s="24">
        <v>931</v>
      </c>
      <c r="AH1582" s="10">
        <v>237</v>
      </c>
      <c r="AI1582" s="5">
        <v>386</v>
      </c>
      <c r="AJ1582" s="5">
        <v>1431</v>
      </c>
      <c r="AK1582" s="10">
        <v>345</v>
      </c>
      <c r="AL1582" s="10">
        <v>206</v>
      </c>
      <c r="AM1582" s="10">
        <v>-378</v>
      </c>
      <c r="AN1582" s="10">
        <v>-424</v>
      </c>
      <c r="AO1582" s="10"/>
      <c r="AP1582" s="11">
        <v>-219</v>
      </c>
      <c r="AQ1582" s="11">
        <v>-195</v>
      </c>
      <c r="AR1582" s="11">
        <v>-19</v>
      </c>
      <c r="AS1582" s="11">
        <v>-385</v>
      </c>
      <c r="AT1582" s="11">
        <v>-514</v>
      </c>
      <c r="AU1582" s="11">
        <v>-424</v>
      </c>
      <c r="AV1582" s="10">
        <v>-19</v>
      </c>
      <c r="AW1582" s="10">
        <v>285</v>
      </c>
      <c r="AX1582" s="10">
        <v>203</v>
      </c>
      <c r="AY1582" s="10">
        <v>-729</v>
      </c>
      <c r="AZ1582" s="10">
        <v>-303</v>
      </c>
      <c r="BA1582" s="10"/>
      <c r="BB1582" s="10">
        <v>-250</v>
      </c>
      <c r="BC1582" s="10">
        <v>-405</v>
      </c>
      <c r="BD1582" s="10">
        <v>-94</v>
      </c>
      <c r="BE1582" s="10">
        <v>-618</v>
      </c>
      <c r="BF1582" s="10">
        <v>-438</v>
      </c>
      <c r="BG1582" s="10">
        <v>-303</v>
      </c>
      <c r="BH1582" s="10">
        <v>-94</v>
      </c>
      <c r="BI1582" s="12">
        <f>AK1582/Y1582</f>
        <v>6.1420687199572728E-2</v>
      </c>
      <c r="BJ1582" s="12">
        <f>AL1582/Z1582</f>
        <v>3.1517747858017135E-2</v>
      </c>
      <c r="BK1582" s="12">
        <f>AM1582/AA1582</f>
        <v>-5.9696778269109289E-2</v>
      </c>
      <c r="BL1582" s="12">
        <f>AN1582/AB1582</f>
        <v>-1.0984455958549222</v>
      </c>
      <c r="BM1582" s="12"/>
      <c r="BN1582" s="12">
        <f>AP1582/AD1582</f>
        <v>-0.14020486555697823</v>
      </c>
      <c r="BO1582" s="12">
        <f>AQ1582/AE1582</f>
        <v>-0.12202753441802253</v>
      </c>
      <c r="BP1582" s="12">
        <f>AR1582/AF1582</f>
        <v>-1.3277428371767994E-2</v>
      </c>
      <c r="BQ1582" s="12">
        <f>AS1582/AG1582</f>
        <v>-0.41353383458646614</v>
      </c>
      <c r="BR1582" s="12">
        <f>AT1582/AH1582</f>
        <v>-2.168776371308017</v>
      </c>
      <c r="BS1582" s="12">
        <f>AU1582/AI1582</f>
        <v>-1.0984455958549222</v>
      </c>
      <c r="BT1582" s="12"/>
      <c r="BU1582" s="12">
        <f>AW1582/Y1582</f>
        <v>5.073882855616877E-2</v>
      </c>
      <c r="BV1582" s="12">
        <f>AX1582/Z1582</f>
        <v>3.1058751529987761E-2</v>
      </c>
      <c r="BW1582" s="12">
        <f>AY1582/AA1582</f>
        <v>-0.11512950094756791</v>
      </c>
      <c r="BX1582" s="12">
        <f>AZ1582/AB1582</f>
        <v>-0.78497409326424872</v>
      </c>
      <c r="BY1582" s="12"/>
      <c r="BZ1582" s="12">
        <f>BB1582/AD1582</f>
        <v>-0.16005121638924455</v>
      </c>
      <c r="CA1582" s="12">
        <f>BC1582/AE1582</f>
        <v>-0.25344180225281604</v>
      </c>
      <c r="CB1582" s="12">
        <f>BD1582/AF1582</f>
        <v>-6.5688329839273238E-2</v>
      </c>
      <c r="CC1582" s="12">
        <f>BE1582/AG1582</f>
        <v>-0.66380236305048335</v>
      </c>
      <c r="CD1582" s="12">
        <f>BF1582/AH1582</f>
        <v>-1.8481012658227849</v>
      </c>
      <c r="CE1582" s="12">
        <f>BG1582/AI1582</f>
        <v>-0.78497409326424872</v>
      </c>
      <c r="CF1582" s="12"/>
      <c r="CG1582" s="12">
        <v>25.25</v>
      </c>
      <c r="CH1582" s="12">
        <v>14.79</v>
      </c>
      <c r="CI1582" s="12">
        <v>-56</v>
      </c>
      <c r="CJ1582" s="12">
        <v>0</v>
      </c>
      <c r="CK1582" s="12">
        <v>0</v>
      </c>
      <c r="CL1582" s="12">
        <v>0</v>
      </c>
      <c r="CM1582" s="12">
        <v>-56</v>
      </c>
      <c r="CN1582" s="12">
        <v>0</v>
      </c>
      <c r="CO1582" s="12">
        <v>0</v>
      </c>
      <c r="CP1582" s="12"/>
      <c r="CQ1582" s="12"/>
      <c r="CR1582" s="13">
        <v>119.78</v>
      </c>
      <c r="CS1582" s="13">
        <v>98.76</v>
      </c>
      <c r="CT1582" s="13">
        <v>811.83</v>
      </c>
      <c r="CU1582" s="13"/>
      <c r="CV1582" s="13">
        <v>362.49</v>
      </c>
      <c r="CW1582" s="13">
        <v>524.64</v>
      </c>
      <c r="CX1582" s="13">
        <v>811.83</v>
      </c>
      <c r="CY1582" s="13">
        <v>2064.4499999999998</v>
      </c>
      <c r="CZ1582" s="14">
        <v>1883.19</v>
      </c>
      <c r="DA1582" s="14"/>
      <c r="DB1582" s="14"/>
      <c r="DC1582" s="27">
        <v>178.19</v>
      </c>
      <c r="DD1582" s="27">
        <v>205.12</v>
      </c>
      <c r="DE1582" s="27">
        <v>120.25</v>
      </c>
      <c r="DF1582" s="27"/>
      <c r="DG1582" s="27">
        <v>150.30000000000001</v>
      </c>
      <c r="DH1582" s="27">
        <v>72.61</v>
      </c>
      <c r="DI1582" s="27">
        <v>120.25</v>
      </c>
      <c r="DJ1582" s="27">
        <v>1.64</v>
      </c>
      <c r="DK1582" s="27"/>
      <c r="DL1582" s="27"/>
      <c r="DM1582" s="27"/>
      <c r="DN1582" s="31" t="s">
        <v>5174</v>
      </c>
      <c r="DO1582" s="31" t="s">
        <v>8227</v>
      </c>
      <c r="DP1582" s="32" t="e">
        <f>J1582/DN1582</f>
        <v>#VALUE!</v>
      </c>
      <c r="DQ1582" s="32" t="e">
        <f>J1582/DO1582</f>
        <v>#VALUE!</v>
      </c>
    </row>
    <row r="1583" spans="2:121" hidden="1" x14ac:dyDescent="0.3">
      <c r="B1583">
        <v>2227</v>
      </c>
      <c r="C1583" s="1" t="s">
        <v>4888</v>
      </c>
      <c r="D1583" s="2" t="s">
        <v>4889</v>
      </c>
      <c r="E1583" s="3" t="s">
        <v>2921</v>
      </c>
      <c r="F1583" s="3" t="s">
        <v>2947</v>
      </c>
      <c r="G1583" s="4" t="s">
        <v>2985</v>
      </c>
      <c r="H1583" s="4"/>
      <c r="I1583" s="4" t="s">
        <v>3081</v>
      </c>
      <c r="J1583" s="15">
        <v>181</v>
      </c>
      <c r="K1583" s="7" t="s">
        <v>4974</v>
      </c>
      <c r="L1583" s="15">
        <v>110362573</v>
      </c>
      <c r="M1583" s="16">
        <f>J1583*L1583/100000000</f>
        <v>199.75625712999999</v>
      </c>
      <c r="N1583" s="17">
        <v>0.34</v>
      </c>
      <c r="O1583" s="18">
        <v>-2.2073170731707319</v>
      </c>
      <c r="P1583" s="18">
        <v>-1.81</v>
      </c>
      <c r="Q1583" s="18">
        <v>0.48</v>
      </c>
      <c r="R1583" s="18">
        <v>-21.96</v>
      </c>
      <c r="S1583" s="9">
        <f>AB1583/AA1583</f>
        <v>0.22994652406417113</v>
      </c>
      <c r="T1583" s="9">
        <f>AI1583/AE1583</f>
        <v>0.9555555555555556</v>
      </c>
      <c r="U1583" s="9">
        <f>AN1583/AM1583</f>
        <v>-0.35483870967741937</v>
      </c>
      <c r="V1583" s="9">
        <f>AU1583/AQ1583</f>
        <v>-0.6875</v>
      </c>
      <c r="W1583" s="9">
        <f>AZ1583/AY1583</f>
        <v>0.24107142857142858</v>
      </c>
      <c r="X1583" s="9">
        <f>BG1583/BC1583</f>
        <v>0.35064935064935066</v>
      </c>
      <c r="Y1583" s="10">
        <v>539</v>
      </c>
      <c r="Z1583" s="10">
        <v>378</v>
      </c>
      <c r="AA1583" s="10">
        <v>374</v>
      </c>
      <c r="AB1583" s="10">
        <v>86</v>
      </c>
      <c r="AC1583" s="21"/>
      <c r="AD1583" s="10">
        <v>25</v>
      </c>
      <c r="AE1583" s="10">
        <v>90</v>
      </c>
      <c r="AF1583" s="10">
        <v>91</v>
      </c>
      <c r="AG1583" s="24">
        <v>59</v>
      </c>
      <c r="AH1583" s="10">
        <v>86</v>
      </c>
      <c r="AI1583" s="5">
        <v>86</v>
      </c>
      <c r="AJ1583" s="5">
        <v>90</v>
      </c>
      <c r="AK1583" s="10">
        <v>27</v>
      </c>
      <c r="AL1583" s="10">
        <v>26</v>
      </c>
      <c r="AM1583" s="10">
        <v>31</v>
      </c>
      <c r="AN1583" s="10">
        <v>-11</v>
      </c>
      <c r="AO1583" s="10"/>
      <c r="AP1583" s="11">
        <v>-13</v>
      </c>
      <c r="AQ1583" s="11">
        <v>16</v>
      </c>
      <c r="AR1583" s="11">
        <v>1</v>
      </c>
      <c r="AS1583" s="11">
        <v>1</v>
      </c>
      <c r="AT1583" s="11">
        <v>-11</v>
      </c>
      <c r="AU1583" s="11">
        <v>-11</v>
      </c>
      <c r="AV1583" s="10">
        <v>1</v>
      </c>
      <c r="AW1583" s="10">
        <v>-53</v>
      </c>
      <c r="AX1583" s="10">
        <v>-93</v>
      </c>
      <c r="AY1583" s="10">
        <v>-112</v>
      </c>
      <c r="AZ1583" s="10">
        <v>-27</v>
      </c>
      <c r="BA1583" s="10"/>
      <c r="BB1583" s="10">
        <v>-11</v>
      </c>
      <c r="BC1583" s="10">
        <v>-77</v>
      </c>
      <c r="BD1583" s="10">
        <v>22</v>
      </c>
      <c r="BE1583" s="10">
        <v>-4</v>
      </c>
      <c r="BF1583" s="10">
        <v>-27</v>
      </c>
      <c r="BG1583" s="10">
        <v>-27</v>
      </c>
      <c r="BH1583" s="10">
        <v>22</v>
      </c>
      <c r="BI1583" s="12">
        <f>AK1583/Y1583</f>
        <v>5.0092764378478663E-2</v>
      </c>
      <c r="BJ1583" s="12">
        <f>AL1583/Z1583</f>
        <v>6.8783068783068779E-2</v>
      </c>
      <c r="BK1583" s="12">
        <f>AM1583/AA1583</f>
        <v>8.2887700534759357E-2</v>
      </c>
      <c r="BL1583" s="12">
        <f>AN1583/AB1583</f>
        <v>-0.12790697674418605</v>
      </c>
      <c r="BM1583" s="12"/>
      <c r="BN1583" s="12">
        <f>AP1583/AD1583</f>
        <v>-0.52</v>
      </c>
      <c r="BO1583" s="12">
        <f>AQ1583/AE1583</f>
        <v>0.17777777777777778</v>
      </c>
      <c r="BP1583" s="12">
        <f>AR1583/AF1583</f>
        <v>1.098901098901099E-2</v>
      </c>
      <c r="BQ1583" s="12">
        <f>AS1583/AG1583</f>
        <v>1.6949152542372881E-2</v>
      </c>
      <c r="BR1583" s="12">
        <f>AT1583/AH1583</f>
        <v>-0.12790697674418605</v>
      </c>
      <c r="BS1583" s="12">
        <f>AU1583/AI1583</f>
        <v>-0.12790697674418605</v>
      </c>
      <c r="BT1583" s="12"/>
      <c r="BU1583" s="12">
        <f>AW1583/Y1583</f>
        <v>-9.8330241187384038E-2</v>
      </c>
      <c r="BV1583" s="12">
        <f>AX1583/Z1583</f>
        <v>-0.24603174603174602</v>
      </c>
      <c r="BW1583" s="12">
        <f>AY1583/AA1583</f>
        <v>-0.29946524064171121</v>
      </c>
      <c r="BX1583" s="12">
        <f>AZ1583/AB1583</f>
        <v>-0.31395348837209303</v>
      </c>
      <c r="BY1583" s="12"/>
      <c r="BZ1583" s="12">
        <f>BB1583/AD1583</f>
        <v>-0.44</v>
      </c>
      <c r="CA1583" s="12">
        <f>BC1583/AE1583</f>
        <v>-0.85555555555555551</v>
      </c>
      <c r="CB1583" s="12">
        <f>BD1583/AF1583</f>
        <v>0.24175824175824176</v>
      </c>
      <c r="CC1583" s="12">
        <f>BE1583/AG1583</f>
        <v>-6.7796610169491525E-2</v>
      </c>
      <c r="CD1583" s="12">
        <f>BF1583/AH1583</f>
        <v>-0.31395348837209303</v>
      </c>
      <c r="CE1583" s="12">
        <f>BG1583/AI1583</f>
        <v>-0.31395348837209303</v>
      </c>
      <c r="CF1583" s="12"/>
      <c r="CG1583" s="12">
        <v>-33.450000000000003</v>
      </c>
      <c r="CH1583" s="12">
        <v>-40.21</v>
      </c>
      <c r="CI1583" s="12">
        <v>-28.25</v>
      </c>
      <c r="CJ1583" s="12">
        <v>0</v>
      </c>
      <c r="CK1583" s="12">
        <v>-13.22</v>
      </c>
      <c r="CL1583" s="12">
        <v>-28.34</v>
      </c>
      <c r="CM1583" s="12">
        <v>-29.31</v>
      </c>
      <c r="CN1583" s="12">
        <v>-13.94</v>
      </c>
      <c r="CO1583" s="12">
        <v>-16.25</v>
      </c>
      <c r="CP1583" s="12"/>
      <c r="CQ1583" s="12"/>
      <c r="CR1583" s="13">
        <v>206.41</v>
      </c>
      <c r="CS1583" s="13">
        <v>160.34</v>
      </c>
      <c r="CT1583" s="13">
        <v>34.869999999999997</v>
      </c>
      <c r="CU1583" s="13"/>
      <c r="CV1583" s="13">
        <v>39.78</v>
      </c>
      <c r="CW1583" s="13">
        <v>34.869999999999997</v>
      </c>
      <c r="CX1583" s="13">
        <v>71.459999999999994</v>
      </c>
      <c r="CY1583" s="13">
        <v>27.56</v>
      </c>
      <c r="CZ1583" s="14">
        <v>24.44</v>
      </c>
      <c r="DA1583" s="14"/>
      <c r="DB1583" s="14"/>
      <c r="DC1583" s="27">
        <v>19.63</v>
      </c>
      <c r="DD1583" s="27">
        <v>32.409999999999997</v>
      </c>
      <c r="DE1583" s="27">
        <v>15.68</v>
      </c>
      <c r="DF1583" s="27"/>
      <c r="DG1583" s="27">
        <v>42.18</v>
      </c>
      <c r="DH1583" s="27">
        <v>33.39</v>
      </c>
      <c r="DI1583" s="27">
        <v>15.68</v>
      </c>
      <c r="DJ1583" s="27">
        <v>19.84</v>
      </c>
      <c r="DK1583" s="27"/>
      <c r="DL1583" s="27"/>
      <c r="DM1583" s="27"/>
      <c r="DN1583" t="s">
        <v>5174</v>
      </c>
      <c r="DO1583" t="s">
        <v>7428</v>
      </c>
      <c r="DP1583" s="32" t="e">
        <f>J1583/DN1583</f>
        <v>#VALUE!</v>
      </c>
      <c r="DQ1583" s="32" t="e">
        <f>J1583/DO1583</f>
        <v>#VALUE!</v>
      </c>
    </row>
    <row r="1584" spans="2:121" hidden="1" x14ac:dyDescent="0.3">
      <c r="B1584">
        <v>2087</v>
      </c>
      <c r="C1584" s="1" t="s">
        <v>4760</v>
      </c>
      <c r="D1584" s="2" t="s">
        <v>4761</v>
      </c>
      <c r="E1584" s="3" t="s">
        <v>2921</v>
      </c>
      <c r="F1584" s="3" t="s">
        <v>3014</v>
      </c>
      <c r="G1584" s="4" t="s">
        <v>3014</v>
      </c>
      <c r="H1584" s="4"/>
      <c r="I1584" s="4" t="s">
        <v>3040</v>
      </c>
      <c r="J1584" s="15">
        <v>7160</v>
      </c>
      <c r="K1584" s="7" t="s">
        <v>9097</v>
      </c>
      <c r="L1584" s="15">
        <v>7077100</v>
      </c>
      <c r="M1584" s="16">
        <f>J1584*L1584/100000000</f>
        <v>506.72036000000003</v>
      </c>
      <c r="N1584" s="17">
        <v>2.4700000000000002</v>
      </c>
      <c r="O1584" s="18">
        <v>-2.9164969450101834</v>
      </c>
      <c r="P1584" s="18">
        <v>-1.8135764944275583</v>
      </c>
      <c r="Q1584" s="18">
        <v>0.87749999999999995</v>
      </c>
      <c r="R1584" s="18">
        <v>-26.1875</v>
      </c>
      <c r="S1584" s="9">
        <f>AB1584/AA1584</f>
        <v>5.3651266766020868E-2</v>
      </c>
      <c r="T1584" s="9">
        <f>AI1584/AE1584</f>
        <v>0.28346456692913385</v>
      </c>
      <c r="U1584" s="9">
        <f>AN1584/AM1584</f>
        <v>1.4230769230769231</v>
      </c>
      <c r="V1584" s="9">
        <f>AU1584/AQ1584</f>
        <v>2.8461538461538463</v>
      </c>
      <c r="W1584" s="9">
        <f>AZ1584/AY1584</f>
        <v>3.8888888888888888</v>
      </c>
      <c r="X1584" s="9">
        <f>BG1584/BC1584</f>
        <v>70</v>
      </c>
      <c r="Y1584" s="10">
        <v>532</v>
      </c>
      <c r="Z1584" s="10">
        <v>789</v>
      </c>
      <c r="AA1584" s="10">
        <v>671</v>
      </c>
      <c r="AB1584" s="10">
        <v>36</v>
      </c>
      <c r="AC1584" s="21"/>
      <c r="AD1584" s="10">
        <v>215</v>
      </c>
      <c r="AE1584" s="10">
        <v>127</v>
      </c>
      <c r="AF1584" s="10">
        <v>72</v>
      </c>
      <c r="AG1584" s="24">
        <v>75</v>
      </c>
      <c r="AH1584" s="10">
        <v>78</v>
      </c>
      <c r="AI1584" s="5">
        <v>36</v>
      </c>
      <c r="AJ1584" s="5">
        <v>72</v>
      </c>
      <c r="AK1584" s="10">
        <v>24</v>
      </c>
      <c r="AL1584" s="10">
        <v>41</v>
      </c>
      <c r="AM1584" s="10">
        <v>-26</v>
      </c>
      <c r="AN1584" s="10">
        <v>-37</v>
      </c>
      <c r="AO1584" s="10"/>
      <c r="AP1584" s="11">
        <v>18</v>
      </c>
      <c r="AQ1584" s="11">
        <v>-13</v>
      </c>
      <c r="AR1584" s="11">
        <v>-44</v>
      </c>
      <c r="AS1584" s="11">
        <v>-41</v>
      </c>
      <c r="AT1584" s="11">
        <v>-23</v>
      </c>
      <c r="AU1584" s="11">
        <v>-37</v>
      </c>
      <c r="AV1584" s="10">
        <v>-44</v>
      </c>
      <c r="AW1584" s="10">
        <v>3</v>
      </c>
      <c r="AX1584" s="10">
        <v>35</v>
      </c>
      <c r="AY1584" s="10">
        <v>-18</v>
      </c>
      <c r="AZ1584" s="10">
        <v>-70</v>
      </c>
      <c r="BA1584" s="10"/>
      <c r="BB1584" s="10">
        <v>18</v>
      </c>
      <c r="BC1584" s="10">
        <v>-1</v>
      </c>
      <c r="BD1584" s="10">
        <v>-51</v>
      </c>
      <c r="BE1584" s="10">
        <v>-29</v>
      </c>
      <c r="BF1584" s="10">
        <v>-23</v>
      </c>
      <c r="BG1584" s="10">
        <v>-70</v>
      </c>
      <c r="BH1584" s="10">
        <v>-51</v>
      </c>
      <c r="BI1584" s="12">
        <f>AK1584/Y1584</f>
        <v>4.5112781954887216E-2</v>
      </c>
      <c r="BJ1584" s="12">
        <f>AL1584/Z1584</f>
        <v>5.1964512040557666E-2</v>
      </c>
      <c r="BK1584" s="12">
        <f>AM1584/AA1584</f>
        <v>-3.8748137108792845E-2</v>
      </c>
      <c r="BL1584" s="12">
        <f>AN1584/AB1584</f>
        <v>-1.0277777777777777</v>
      </c>
      <c r="BM1584" s="12"/>
      <c r="BN1584" s="12">
        <f>AP1584/AD1584</f>
        <v>8.3720930232558138E-2</v>
      </c>
      <c r="BO1584" s="12">
        <f>AQ1584/AE1584</f>
        <v>-0.10236220472440945</v>
      </c>
      <c r="BP1584" s="12">
        <f>AR1584/AF1584</f>
        <v>-0.61111111111111116</v>
      </c>
      <c r="BQ1584" s="12">
        <f>AS1584/AG1584</f>
        <v>-0.54666666666666663</v>
      </c>
      <c r="BR1584" s="12">
        <f>AT1584/AH1584</f>
        <v>-0.29487179487179488</v>
      </c>
      <c r="BS1584" s="12">
        <f>AU1584/AI1584</f>
        <v>-1.0277777777777777</v>
      </c>
      <c r="BT1584" s="12"/>
      <c r="BU1584" s="12">
        <f>AW1584/Y1584</f>
        <v>5.6390977443609019E-3</v>
      </c>
      <c r="BV1584" s="12">
        <f>AX1584/Z1584</f>
        <v>4.4359949302915085E-2</v>
      </c>
      <c r="BW1584" s="12">
        <f>AY1584/AA1584</f>
        <v>-2.6825633383010434E-2</v>
      </c>
      <c r="BX1584" s="12">
        <f>AZ1584/AB1584</f>
        <v>-1.9444444444444444</v>
      </c>
      <c r="BY1584" s="12"/>
      <c r="BZ1584" s="12">
        <f>BB1584/AD1584</f>
        <v>8.3720930232558138E-2</v>
      </c>
      <c r="CA1584" s="12">
        <f>BC1584/AE1584</f>
        <v>-7.874015748031496E-3</v>
      </c>
      <c r="CB1584" s="12">
        <f>BD1584/AF1584</f>
        <v>-0.70833333333333337</v>
      </c>
      <c r="CC1584" s="12">
        <f>BE1584/AG1584</f>
        <v>-0.38666666666666666</v>
      </c>
      <c r="CD1584" s="12">
        <f>BF1584/AH1584</f>
        <v>-0.29487179487179488</v>
      </c>
      <c r="CE1584" s="12">
        <f>BG1584/AI1584</f>
        <v>-1.9444444444444444</v>
      </c>
      <c r="CF1584" s="12"/>
      <c r="CG1584" s="12">
        <v>1.19</v>
      </c>
      <c r="CH1584" s="12">
        <v>9.64</v>
      </c>
      <c r="CI1584" s="12">
        <v>-4.78</v>
      </c>
      <c r="CJ1584" s="12">
        <v>0</v>
      </c>
      <c r="CK1584" s="12">
        <v>20.05</v>
      </c>
      <c r="CL1584" s="12">
        <v>11.91</v>
      </c>
      <c r="CM1584" s="12">
        <v>-4.78</v>
      </c>
      <c r="CN1584" s="12">
        <v>-17.55</v>
      </c>
      <c r="CO1584" s="12">
        <v>-29.08</v>
      </c>
      <c r="CP1584" s="12"/>
      <c r="CQ1584" s="12"/>
      <c r="CR1584" s="13">
        <v>99.27</v>
      </c>
      <c r="CS1584" s="13">
        <v>113.19</v>
      </c>
      <c r="CT1584" s="13">
        <v>111.52</v>
      </c>
      <c r="CU1584" s="13"/>
      <c r="CV1584" s="13">
        <v>101.06</v>
      </c>
      <c r="CW1584" s="13">
        <v>91.16</v>
      </c>
      <c r="CX1584" s="13">
        <v>111.52</v>
      </c>
      <c r="CY1584" s="13">
        <v>108.59</v>
      </c>
      <c r="CZ1584" s="14">
        <v>109.36</v>
      </c>
      <c r="DA1584" s="14"/>
      <c r="DB1584" s="14"/>
      <c r="DC1584" s="27">
        <v>898.57</v>
      </c>
      <c r="DD1584" s="27">
        <v>995.98</v>
      </c>
      <c r="DE1584" s="27">
        <v>927.66</v>
      </c>
      <c r="DF1584" s="27"/>
      <c r="DG1584" s="27">
        <v>1085.3900000000001</v>
      </c>
      <c r="DH1584" s="27">
        <v>1081.55</v>
      </c>
      <c r="DI1584" s="27">
        <v>927.66</v>
      </c>
      <c r="DJ1584" s="27">
        <v>845.68</v>
      </c>
      <c r="DK1584" s="27"/>
      <c r="DL1584" s="27"/>
      <c r="DM1584" s="27"/>
      <c r="DN1584" s="31" t="s">
        <v>5174</v>
      </c>
      <c r="DO1584" s="31" t="s">
        <v>7295</v>
      </c>
      <c r="DP1584" s="32" t="e">
        <f>J1584/DN1584</f>
        <v>#VALUE!</v>
      </c>
      <c r="DQ1584" s="32" t="e">
        <f>J1584/DO1584</f>
        <v>#VALUE!</v>
      </c>
    </row>
    <row r="1585" spans="2:121" hidden="1" x14ac:dyDescent="0.3">
      <c r="B1585">
        <v>257</v>
      </c>
      <c r="C1585" s="1" t="s">
        <v>1503</v>
      </c>
      <c r="D1585" s="2" t="s">
        <v>146</v>
      </c>
      <c r="E1585" s="3" t="s">
        <v>2897</v>
      </c>
      <c r="F1585" s="3" t="s">
        <v>2903</v>
      </c>
      <c r="G1585" s="4" t="s">
        <v>2975</v>
      </c>
      <c r="H1585" s="4" t="s">
        <v>145</v>
      </c>
      <c r="I1585" s="4" t="s">
        <v>2828</v>
      </c>
      <c r="J1585" s="15">
        <v>23600</v>
      </c>
      <c r="K1585" s="7" t="s">
        <v>7722</v>
      </c>
      <c r="L1585" s="15">
        <v>35100000</v>
      </c>
      <c r="M1585" s="16">
        <f>J1585*L1585/100000000</f>
        <v>8283.6</v>
      </c>
      <c r="N1585" s="17">
        <v>5.36</v>
      </c>
      <c r="O1585" s="18">
        <v>-1.79</v>
      </c>
      <c r="P1585" s="18">
        <v>-1.8176216882316698</v>
      </c>
      <c r="Q1585" s="18">
        <v>10.64</v>
      </c>
      <c r="R1585" s="18">
        <v>-216.3</v>
      </c>
      <c r="S1585" s="9">
        <f>AB1585/AA1585</f>
        <v>0.35710240436595786</v>
      </c>
      <c r="T1585" s="9">
        <f>AI1585/AE1585</f>
        <v>0.31195979899497489</v>
      </c>
      <c r="U1585" s="9">
        <f>AN1585/AM1585</f>
        <v>-2.7934426229508196</v>
      </c>
      <c r="V1585" s="9">
        <f>AU1585/AQ1585</f>
        <v>-3.1225806451612903</v>
      </c>
      <c r="W1585" s="9">
        <f>AZ1585/AY1585</f>
        <v>2.0752823086574654</v>
      </c>
      <c r="X1585" s="9">
        <f>BG1585/BC1585</f>
        <v>18.52112676056338</v>
      </c>
      <c r="Y1585" s="10">
        <v>17144</v>
      </c>
      <c r="Z1585" s="10">
        <v>17694</v>
      </c>
      <c r="AA1585" s="10">
        <v>19423</v>
      </c>
      <c r="AB1585" s="10">
        <v>6936</v>
      </c>
      <c r="AC1585" s="21"/>
      <c r="AD1585" s="10">
        <v>4819</v>
      </c>
      <c r="AE1585" s="10">
        <v>4975</v>
      </c>
      <c r="AF1585" s="10">
        <v>4983</v>
      </c>
      <c r="AG1585" s="24">
        <v>2433</v>
      </c>
      <c r="AH1585" s="10">
        <v>416</v>
      </c>
      <c r="AI1585" s="5">
        <v>1552</v>
      </c>
      <c r="AJ1585" s="5">
        <v>2641</v>
      </c>
      <c r="AK1585" s="10">
        <v>862</v>
      </c>
      <c r="AL1585" s="10">
        <v>777</v>
      </c>
      <c r="AM1585" s="10">
        <v>1220</v>
      </c>
      <c r="AN1585" s="10">
        <v>-3408</v>
      </c>
      <c r="AO1585" s="10"/>
      <c r="AP1585" s="11">
        <v>235</v>
      </c>
      <c r="AQ1585" s="11">
        <v>310</v>
      </c>
      <c r="AR1585" s="11">
        <v>440</v>
      </c>
      <c r="AS1585" s="11">
        <v>-716</v>
      </c>
      <c r="AT1585" s="11">
        <v>-1305</v>
      </c>
      <c r="AU1585" s="11">
        <v>-968</v>
      </c>
      <c r="AV1585" s="10">
        <v>-423</v>
      </c>
      <c r="AW1585" s="10">
        <v>100</v>
      </c>
      <c r="AX1585" s="10">
        <v>-1885</v>
      </c>
      <c r="AY1585" s="10">
        <v>-2391</v>
      </c>
      <c r="AZ1585" s="10">
        <v>-4962</v>
      </c>
      <c r="BA1585" s="10"/>
      <c r="BB1585" s="10">
        <v>-98</v>
      </c>
      <c r="BC1585" s="10">
        <v>-71</v>
      </c>
      <c r="BD1585" s="10">
        <v>-2135</v>
      </c>
      <c r="BE1585" s="10">
        <v>-1186</v>
      </c>
      <c r="BF1585" s="10">
        <v>-1749</v>
      </c>
      <c r="BG1585" s="10">
        <v>-1315</v>
      </c>
      <c r="BH1585" s="10">
        <v>-867</v>
      </c>
      <c r="BI1585" s="12">
        <f>AK1585/Y1585</f>
        <v>5.0279981334577693E-2</v>
      </c>
      <c r="BJ1585" s="12">
        <f>AL1585/Z1585</f>
        <v>4.3913190912173619E-2</v>
      </c>
      <c r="BK1585" s="12">
        <f>AM1585/AA1585</f>
        <v>6.2812129949029502E-2</v>
      </c>
      <c r="BL1585" s="12">
        <f>AN1585/AB1585</f>
        <v>-0.49134948096885811</v>
      </c>
      <c r="BM1585" s="12"/>
      <c r="BN1585" s="12">
        <f>AP1585/AD1585</f>
        <v>4.8765304004980289E-2</v>
      </c>
      <c r="BO1585" s="12">
        <f>AQ1585/AE1585</f>
        <v>6.2311557788944726E-2</v>
      </c>
      <c r="BP1585" s="12">
        <f>AR1585/AF1585</f>
        <v>8.8300220750551883E-2</v>
      </c>
      <c r="BQ1585" s="12">
        <f>AS1585/AG1585</f>
        <v>-0.29428688861487873</v>
      </c>
      <c r="BR1585" s="12">
        <f>AT1585/AH1585</f>
        <v>-3.1370192307692308</v>
      </c>
      <c r="BS1585" s="12">
        <f>AU1585/AI1585</f>
        <v>-0.62371134020618557</v>
      </c>
      <c r="BT1585" s="12"/>
      <c r="BU1585" s="12">
        <f>AW1585/Y1585</f>
        <v>5.8329444703686421E-3</v>
      </c>
      <c r="BV1585" s="12">
        <f>AX1585/Z1585</f>
        <v>-0.10653328812026676</v>
      </c>
      <c r="BW1585" s="12">
        <f>AY1585/AA1585</f>
        <v>-0.12310147762961438</v>
      </c>
      <c r="BX1585" s="12">
        <f>AZ1585/AB1585</f>
        <v>-0.71539792387543255</v>
      </c>
      <c r="BY1585" s="12"/>
      <c r="BZ1585" s="12">
        <f>BB1585/AD1585</f>
        <v>-2.0336169329736462E-2</v>
      </c>
      <c r="CA1585" s="12">
        <f>BC1585/AE1585</f>
        <v>-1.4271356783919598E-2</v>
      </c>
      <c r="CB1585" s="12">
        <f>BD1585/AF1585</f>
        <v>-0.42845675296006419</v>
      </c>
      <c r="CC1585" s="12">
        <f>BE1585/AG1585</f>
        <v>-0.48746403616933826</v>
      </c>
      <c r="CD1585" s="12">
        <f>BF1585/AH1585</f>
        <v>-4.2043269230769234</v>
      </c>
      <c r="CE1585" s="12">
        <f>BG1585/AI1585</f>
        <v>-0.84729381443298968</v>
      </c>
      <c r="CF1585" s="12"/>
      <c r="CG1585" s="12">
        <v>-0.41</v>
      </c>
      <c r="CH1585" s="12">
        <v>-49.56</v>
      </c>
      <c r="CI1585" s="12">
        <v>-57.6</v>
      </c>
      <c r="CJ1585" s="12">
        <v>-207.06</v>
      </c>
      <c r="CK1585" s="12">
        <v>-72.760000000000005</v>
      </c>
      <c r="CL1585" s="12">
        <v>-58.06</v>
      </c>
      <c r="CM1585" s="12">
        <v>-57.6</v>
      </c>
      <c r="CN1585" s="12">
        <v>-174.13</v>
      </c>
      <c r="CO1585" s="12">
        <v>-644.35</v>
      </c>
      <c r="CP1585" s="12"/>
      <c r="CQ1585" s="12"/>
      <c r="CR1585" s="13">
        <v>216.35</v>
      </c>
      <c r="CS1585" s="13">
        <v>306.01</v>
      </c>
      <c r="CT1585" s="13">
        <v>652.62</v>
      </c>
      <c r="CU1585" s="13"/>
      <c r="CV1585" s="13">
        <v>713.72</v>
      </c>
      <c r="CW1585" s="13">
        <v>722.81</v>
      </c>
      <c r="CX1585" s="13">
        <v>652.62</v>
      </c>
      <c r="CY1585" s="13">
        <v>844.71</v>
      </c>
      <c r="CZ1585" s="14">
        <v>1352.96</v>
      </c>
      <c r="DA1585" s="14"/>
      <c r="DB1585" s="14"/>
      <c r="DC1585" s="27">
        <v>3873.67</v>
      </c>
      <c r="DD1585" s="27">
        <v>2566.8200000000002</v>
      </c>
      <c r="DE1585" s="27">
        <v>994.32</v>
      </c>
      <c r="DF1585" s="27"/>
      <c r="DG1585" s="27">
        <v>2377.44</v>
      </c>
      <c r="DH1585" s="27">
        <v>2359.2199999999998</v>
      </c>
      <c r="DI1585" s="27">
        <v>994.32</v>
      </c>
      <c r="DJ1585" s="27">
        <v>76.599999999999994</v>
      </c>
      <c r="DK1585" s="27"/>
      <c r="DL1585" s="27"/>
      <c r="DM1585" s="27"/>
      <c r="DN1585" s="31" t="s">
        <v>5174</v>
      </c>
      <c r="DO1585" s="31" t="s">
        <v>7735</v>
      </c>
      <c r="DP1585" s="32" t="e">
        <f>J1585/DN1585</f>
        <v>#VALUE!</v>
      </c>
      <c r="DQ1585" s="32" t="e">
        <f>J1585/DO1585</f>
        <v>#VALUE!</v>
      </c>
    </row>
    <row r="1586" spans="2:121" hidden="1" x14ac:dyDescent="0.3">
      <c r="B1586">
        <v>1963</v>
      </c>
      <c r="C1586" s="1" t="s">
        <v>4323</v>
      </c>
      <c r="D1586" s="2" t="s">
        <v>4324</v>
      </c>
      <c r="E1586" s="3" t="s">
        <v>2897</v>
      </c>
      <c r="F1586" s="3" t="s">
        <v>2898</v>
      </c>
      <c r="G1586" s="4" t="s">
        <v>2899</v>
      </c>
      <c r="H1586" s="4"/>
      <c r="I1586" s="4"/>
      <c r="J1586" s="15">
        <v>3185</v>
      </c>
      <c r="K1586" s="7" t="s">
        <v>9009</v>
      </c>
      <c r="L1586" s="15">
        <v>16864368</v>
      </c>
      <c r="M1586" s="16">
        <f>J1586*L1586/100000000</f>
        <v>537.13012079999999</v>
      </c>
      <c r="N1586" s="17">
        <v>15.69</v>
      </c>
      <c r="O1586" s="18">
        <v>-7.1734234234234231</v>
      </c>
      <c r="P1586" s="18">
        <v>-1.8647540983606556</v>
      </c>
      <c r="Q1586" s="18">
        <v>1.26</v>
      </c>
      <c r="R1586" s="18">
        <v>-9.245000000000001</v>
      </c>
      <c r="S1586" s="9">
        <f>AB1586/AA1586</f>
        <v>0.40794223826714804</v>
      </c>
      <c r="T1586" s="9">
        <f>AI1586/AE1586</f>
        <v>-0.68072289156626509</v>
      </c>
      <c r="U1586" s="9">
        <f>AN1586/AM1586</f>
        <v>0.15789473684210525</v>
      </c>
      <c r="V1586" s="9">
        <f>AU1586/AQ1586</f>
        <v>-1.125</v>
      </c>
      <c r="W1586" s="9">
        <f>AZ1586/AY1586</f>
        <v>0.98630136986301364</v>
      </c>
      <c r="X1586" s="9">
        <f>BG1586/BC1586</f>
        <v>6</v>
      </c>
      <c r="Y1586" s="10">
        <v>345</v>
      </c>
      <c r="Z1586" s="10">
        <v>345</v>
      </c>
      <c r="AA1586" s="10">
        <v>277</v>
      </c>
      <c r="AB1586" s="10">
        <v>113</v>
      </c>
      <c r="AC1586" s="21"/>
      <c r="AD1586" s="10">
        <v>179</v>
      </c>
      <c r="AE1586" s="10">
        <v>-166</v>
      </c>
      <c r="AF1586" s="10">
        <v>49</v>
      </c>
      <c r="AG1586" s="24">
        <v>86</v>
      </c>
      <c r="AH1586" s="10">
        <v>113</v>
      </c>
      <c r="AI1586" s="5">
        <v>113</v>
      </c>
      <c r="AJ1586" s="5">
        <v>-166</v>
      </c>
      <c r="AK1586" s="10">
        <v>-95</v>
      </c>
      <c r="AL1586" s="10">
        <v>-114</v>
      </c>
      <c r="AM1586" s="10">
        <v>-57</v>
      </c>
      <c r="AN1586" s="10">
        <v>-9</v>
      </c>
      <c r="AO1586" s="10"/>
      <c r="AP1586" s="11">
        <v>-19</v>
      </c>
      <c r="AQ1586" s="11">
        <v>8</v>
      </c>
      <c r="AR1586" s="11">
        <v>5</v>
      </c>
      <c r="AS1586" s="11">
        <v>1</v>
      </c>
      <c r="AT1586" s="11">
        <v>-9</v>
      </c>
      <c r="AU1586" s="11">
        <v>-9</v>
      </c>
      <c r="AV1586" s="10">
        <v>5</v>
      </c>
      <c r="AW1586" s="10">
        <v>-137</v>
      </c>
      <c r="AX1586" s="10">
        <v>-133</v>
      </c>
      <c r="AY1586" s="10">
        <v>-73</v>
      </c>
      <c r="AZ1586" s="10">
        <v>-72</v>
      </c>
      <c r="BA1586" s="10"/>
      <c r="BB1586" s="10">
        <v>-16</v>
      </c>
      <c r="BC1586" s="10">
        <v>-12</v>
      </c>
      <c r="BD1586" s="10">
        <v>12</v>
      </c>
      <c r="BE1586" s="10">
        <v>-1</v>
      </c>
      <c r="BF1586" s="10">
        <v>-72</v>
      </c>
      <c r="BG1586" s="10">
        <v>-72</v>
      </c>
      <c r="BH1586" s="10">
        <v>12</v>
      </c>
      <c r="BI1586" s="12">
        <f>AK1586/Y1586</f>
        <v>-0.27536231884057971</v>
      </c>
      <c r="BJ1586" s="12">
        <f>AL1586/Z1586</f>
        <v>-0.33043478260869563</v>
      </c>
      <c r="BK1586" s="12">
        <f>AM1586/AA1586</f>
        <v>-0.20577617328519857</v>
      </c>
      <c r="BL1586" s="12">
        <f>AN1586/AB1586</f>
        <v>-7.9646017699115043E-2</v>
      </c>
      <c r="BM1586" s="12"/>
      <c r="BN1586" s="12">
        <f>AP1586/AD1586</f>
        <v>-0.10614525139664804</v>
      </c>
      <c r="BO1586" s="12">
        <f>AQ1586/AE1586</f>
        <v>-4.8192771084337352E-2</v>
      </c>
      <c r="BP1586" s="12">
        <f>AR1586/AF1586</f>
        <v>0.10204081632653061</v>
      </c>
      <c r="BQ1586" s="12">
        <f>AS1586/AG1586</f>
        <v>1.1627906976744186E-2</v>
      </c>
      <c r="BR1586" s="12">
        <f>AT1586/AH1586</f>
        <v>-7.9646017699115043E-2</v>
      </c>
      <c r="BS1586" s="12">
        <f>AU1586/AI1586</f>
        <v>-7.9646017699115043E-2</v>
      </c>
      <c r="BT1586" s="12"/>
      <c r="BU1586" s="12">
        <f>AW1586/Y1586</f>
        <v>-0.39710144927536234</v>
      </c>
      <c r="BV1586" s="12">
        <f>AX1586/Z1586</f>
        <v>-0.38550724637681161</v>
      </c>
      <c r="BW1586" s="12">
        <f>AY1586/AA1586</f>
        <v>-0.26353790613718414</v>
      </c>
      <c r="BX1586" s="12">
        <f>AZ1586/AB1586</f>
        <v>-0.63716814159292035</v>
      </c>
      <c r="BY1586" s="12"/>
      <c r="BZ1586" s="12">
        <f>BB1586/AD1586</f>
        <v>-8.9385474860335198E-2</v>
      </c>
      <c r="CA1586" s="12">
        <f>BC1586/AE1586</f>
        <v>7.2289156626506021E-2</v>
      </c>
      <c r="CB1586" s="12">
        <f>BD1586/AF1586</f>
        <v>0.24489795918367346</v>
      </c>
      <c r="CC1586" s="12">
        <f>BE1586/AG1586</f>
        <v>-1.1627906976744186E-2</v>
      </c>
      <c r="CD1586" s="12">
        <f>BF1586/AH1586</f>
        <v>-0.63716814159292035</v>
      </c>
      <c r="CE1586" s="12">
        <f>BG1586/AI1586</f>
        <v>-0.63716814159292035</v>
      </c>
      <c r="CF1586" s="12"/>
      <c r="CG1586" s="12">
        <v>-20.43</v>
      </c>
      <c r="CH1586" s="12">
        <v>-24.58</v>
      </c>
      <c r="CI1586" s="12">
        <v>-12.97</v>
      </c>
      <c r="CJ1586" s="12">
        <v>0</v>
      </c>
      <c r="CK1586" s="12">
        <v>-27.79</v>
      </c>
      <c r="CL1586" s="12">
        <v>-13.03</v>
      </c>
      <c r="CM1586" s="12">
        <v>-6.5</v>
      </c>
      <c r="CN1586" s="12">
        <v>-3.1</v>
      </c>
      <c r="CO1586" s="12">
        <v>-14.35</v>
      </c>
      <c r="CP1586" s="12"/>
      <c r="CQ1586" s="12"/>
      <c r="CR1586" s="13">
        <v>39.33</v>
      </c>
      <c r="CS1586" s="13">
        <v>44.23</v>
      </c>
      <c r="CT1586" s="13">
        <v>13.09</v>
      </c>
      <c r="CU1586" s="13"/>
      <c r="CV1586" s="13">
        <v>57.74</v>
      </c>
      <c r="CW1586" s="13">
        <v>13.09</v>
      </c>
      <c r="CX1586" s="13">
        <v>18.61</v>
      </c>
      <c r="CY1586" s="13">
        <v>13.44</v>
      </c>
      <c r="CZ1586" s="14">
        <v>62.42</v>
      </c>
      <c r="DA1586" s="14"/>
      <c r="DB1586" s="14"/>
      <c r="DC1586" s="27">
        <v>-0.74</v>
      </c>
      <c r="DD1586" s="27">
        <v>-12.75</v>
      </c>
      <c r="DE1586" s="27">
        <v>-13.58</v>
      </c>
      <c r="DF1586" s="27"/>
      <c r="DG1586" s="27">
        <v>-19.84</v>
      </c>
      <c r="DH1586" s="27">
        <v>-22.44</v>
      </c>
      <c r="DI1586" s="27">
        <v>-13.58</v>
      </c>
      <c r="DJ1586" s="27">
        <v>-12.09</v>
      </c>
      <c r="DK1586" s="27"/>
      <c r="DL1586" s="27"/>
      <c r="DM1586" s="27"/>
      <c r="DN1586" s="31" t="s">
        <v>5174</v>
      </c>
      <c r="DO1586" s="31" t="s">
        <v>9010</v>
      </c>
      <c r="DP1586" s="32" t="e">
        <f>J1586/DN1586</f>
        <v>#VALUE!</v>
      </c>
      <c r="DQ1586" s="32" t="e">
        <f>J1586/DO1586</f>
        <v>#VALUE!</v>
      </c>
    </row>
    <row r="1587" spans="2:121" hidden="1" x14ac:dyDescent="0.3">
      <c r="B1587">
        <v>2199</v>
      </c>
      <c r="C1587" s="1" t="s">
        <v>4845</v>
      </c>
      <c r="D1587" s="2" t="s">
        <v>4846</v>
      </c>
      <c r="E1587" s="3" t="s">
        <v>2921</v>
      </c>
      <c r="F1587" s="3" t="s">
        <v>2968</v>
      </c>
      <c r="G1587" s="4" t="s">
        <v>2968</v>
      </c>
      <c r="H1587" s="4"/>
      <c r="I1587" s="4" t="s">
        <v>2837</v>
      </c>
      <c r="J1587" s="15">
        <v>370</v>
      </c>
      <c r="K1587" s="7" t="s">
        <v>4974</v>
      </c>
      <c r="L1587" s="15">
        <v>64191253</v>
      </c>
      <c r="M1587" s="16">
        <f>J1587*L1587/100000000</f>
        <v>237.50763610000001</v>
      </c>
      <c r="N1587" s="17" t="s">
        <v>5085</v>
      </c>
      <c r="O1587" s="18">
        <v>-2.4666666666666668</v>
      </c>
      <c r="P1587" s="18">
        <v>-1.8877551020408163</v>
      </c>
      <c r="Q1587" s="18">
        <v>6.8724999999999996</v>
      </c>
      <c r="R1587" s="18">
        <v>-162.52749999999997</v>
      </c>
      <c r="S1587" s="9">
        <f>AB1587/AA1587</f>
        <v>0.11057692307692307</v>
      </c>
      <c r="T1587" s="9">
        <f>AI1587/AE1587</f>
        <v>0.7931034482758621</v>
      </c>
      <c r="U1587" s="9">
        <f>AN1587/AM1587</f>
        <v>0.41463414634146339</v>
      </c>
      <c r="V1587" s="9">
        <f>AU1587/AQ1587</f>
        <v>0.68</v>
      </c>
      <c r="W1587" s="9">
        <f>AZ1587/AY1587</f>
        <v>0.17777777777777778</v>
      </c>
      <c r="X1587" s="9">
        <f>BG1587/BC1587</f>
        <v>0.86486486486486491</v>
      </c>
      <c r="Y1587" s="10">
        <v>332</v>
      </c>
      <c r="Z1587" s="10">
        <v>276</v>
      </c>
      <c r="AA1587" s="10">
        <v>208</v>
      </c>
      <c r="AB1587" s="10">
        <v>23</v>
      </c>
      <c r="AC1587" s="21"/>
      <c r="AD1587" s="10">
        <v>66</v>
      </c>
      <c r="AE1587" s="10">
        <v>29</v>
      </c>
      <c r="AF1587" s="10">
        <v>54</v>
      </c>
      <c r="AG1587" s="24">
        <v>61</v>
      </c>
      <c r="AH1587" s="10">
        <v>69</v>
      </c>
      <c r="AI1587" s="5">
        <v>23</v>
      </c>
      <c r="AJ1587" s="5">
        <v>54</v>
      </c>
      <c r="AK1587" s="10">
        <v>39</v>
      </c>
      <c r="AL1587" s="10">
        <v>-37</v>
      </c>
      <c r="AM1587" s="10">
        <v>-41</v>
      </c>
      <c r="AN1587" s="10">
        <v>-17</v>
      </c>
      <c r="AO1587" s="10"/>
      <c r="AP1587" s="10">
        <v>-9</v>
      </c>
      <c r="AQ1587" s="10">
        <v>-25</v>
      </c>
      <c r="AR1587" s="10">
        <v>3</v>
      </c>
      <c r="AS1587" s="10">
        <v>-3</v>
      </c>
      <c r="AT1587" s="10">
        <v>25</v>
      </c>
      <c r="AU1587" s="10">
        <v>-17</v>
      </c>
      <c r="AV1587" s="10">
        <v>3</v>
      </c>
      <c r="AW1587" s="10">
        <v>32</v>
      </c>
      <c r="AX1587" s="10">
        <v>-143</v>
      </c>
      <c r="AY1587" s="10">
        <v>-180</v>
      </c>
      <c r="AZ1587" s="10">
        <v>-32</v>
      </c>
      <c r="BA1587" s="10"/>
      <c r="BB1587" s="10">
        <v>-18</v>
      </c>
      <c r="BC1587" s="10">
        <v>-37</v>
      </c>
      <c r="BD1587" s="10">
        <v>-111</v>
      </c>
      <c r="BE1587" s="10">
        <v>-15</v>
      </c>
      <c r="BF1587" s="10">
        <v>76</v>
      </c>
      <c r="BG1587" s="10">
        <v>-32</v>
      </c>
      <c r="BH1587" s="10">
        <v>-111</v>
      </c>
      <c r="BI1587" s="12">
        <f>AK1587/Y1587</f>
        <v>0.11746987951807229</v>
      </c>
      <c r="BJ1587" s="12">
        <f>AL1587/Z1587</f>
        <v>-0.13405797101449277</v>
      </c>
      <c r="BK1587" s="12">
        <f>AM1587/AA1587</f>
        <v>-0.19711538461538461</v>
      </c>
      <c r="BL1587" s="12">
        <f>AN1587/AB1587</f>
        <v>-0.73913043478260865</v>
      </c>
      <c r="BM1587" s="12"/>
      <c r="BN1587" s="12">
        <f>AP1587/AD1587</f>
        <v>-0.13636363636363635</v>
      </c>
      <c r="BO1587" s="12">
        <f>AQ1587/AE1587</f>
        <v>-0.86206896551724133</v>
      </c>
      <c r="BP1587" s="12">
        <f>AR1587/AF1587</f>
        <v>5.5555555555555552E-2</v>
      </c>
      <c r="BQ1587" s="12">
        <f>AS1587/AG1587</f>
        <v>-4.9180327868852458E-2</v>
      </c>
      <c r="BR1587" s="12">
        <f>AT1587/AH1587</f>
        <v>0.36231884057971014</v>
      </c>
      <c r="BS1587" s="12">
        <f>AU1587/AI1587</f>
        <v>-0.73913043478260865</v>
      </c>
      <c r="BT1587" s="12"/>
      <c r="BU1587" s="12">
        <f>AW1587/Y1587</f>
        <v>9.6385542168674704E-2</v>
      </c>
      <c r="BV1587" s="12">
        <f>AX1587/Z1587</f>
        <v>-0.51811594202898548</v>
      </c>
      <c r="BW1587" s="12">
        <f>AY1587/AA1587</f>
        <v>-0.86538461538461542</v>
      </c>
      <c r="BX1587" s="12">
        <f>AZ1587/AB1587</f>
        <v>-1.3913043478260869</v>
      </c>
      <c r="BY1587" s="12"/>
      <c r="BZ1587" s="12">
        <f>BB1587/AD1587</f>
        <v>-0.27272727272727271</v>
      </c>
      <c r="CA1587" s="12">
        <f>BC1587/AE1587</f>
        <v>-1.2758620689655173</v>
      </c>
      <c r="CB1587" s="12">
        <f>BD1587/AF1587</f>
        <v>-2.0555555555555554</v>
      </c>
      <c r="CC1587" s="12">
        <f>BE1587/AG1587</f>
        <v>-0.24590163934426229</v>
      </c>
      <c r="CD1587" s="12">
        <f>BF1587/AH1587</f>
        <v>1.1014492753623188</v>
      </c>
      <c r="CE1587" s="12">
        <f>BG1587/AI1587</f>
        <v>-1.3913043478260869</v>
      </c>
      <c r="CF1587" s="12"/>
      <c r="CG1587" s="12">
        <v>11.05</v>
      </c>
      <c r="CH1587" s="12">
        <v>-122.03</v>
      </c>
      <c r="CI1587" s="12">
        <v>-323.27999999999997</v>
      </c>
      <c r="CJ1587" s="12">
        <v>0</v>
      </c>
      <c r="CK1587" s="12">
        <v>-103.74</v>
      </c>
      <c r="CL1587" s="12">
        <v>-121.52</v>
      </c>
      <c r="CM1587" s="12">
        <v>-323.27999999999997</v>
      </c>
      <c r="CN1587" s="12">
        <v>-159.41</v>
      </c>
      <c r="CO1587" s="12">
        <v>-73.680000000000007</v>
      </c>
      <c r="CP1587" s="12"/>
      <c r="CQ1587" s="12"/>
      <c r="CR1587" s="13">
        <v>2828.51</v>
      </c>
      <c r="CS1587" s="13">
        <v>585.03</v>
      </c>
      <c r="CT1587" s="13">
        <v>1312.06</v>
      </c>
      <c r="CU1587" s="13"/>
      <c r="CV1587" s="13">
        <v>276.66000000000003</v>
      </c>
      <c r="CW1587" s="13">
        <v>527.22</v>
      </c>
      <c r="CX1587" s="13">
        <v>1312.06</v>
      </c>
      <c r="CY1587" s="13">
        <v>1843.26</v>
      </c>
      <c r="CZ1587" s="14">
        <v>459.93</v>
      </c>
      <c r="DA1587" s="14"/>
      <c r="DB1587" s="14"/>
      <c r="DC1587" s="27">
        <v>302.08</v>
      </c>
      <c r="DD1587" s="27">
        <v>192.67</v>
      </c>
      <c r="DE1587" s="27">
        <v>62.87</v>
      </c>
      <c r="DF1587" s="27"/>
      <c r="DG1587" s="27">
        <v>261.14</v>
      </c>
      <c r="DH1587" s="27">
        <v>194.54</v>
      </c>
      <c r="DI1587" s="27">
        <v>62.87</v>
      </c>
      <c r="DJ1587" s="27">
        <v>39.979999999999997</v>
      </c>
      <c r="DK1587" s="27"/>
      <c r="DL1587" s="27"/>
      <c r="DM1587" s="27"/>
      <c r="DN1587" s="31" t="s">
        <v>5174</v>
      </c>
      <c r="DO1587" t="s">
        <v>7404</v>
      </c>
      <c r="DP1587" s="32" t="e">
        <f>J1587/DN1587</f>
        <v>#VALUE!</v>
      </c>
      <c r="DQ1587" s="32" t="e">
        <f>J1587/DO1587</f>
        <v>#VALUE!</v>
      </c>
    </row>
    <row r="1588" spans="2:121" hidden="1" x14ac:dyDescent="0.3">
      <c r="B1588">
        <v>1771</v>
      </c>
      <c r="C1588" s="1" t="s">
        <v>4012</v>
      </c>
      <c r="D1588" s="2" t="s">
        <v>4013</v>
      </c>
      <c r="E1588" s="3" t="s">
        <v>2921</v>
      </c>
      <c r="F1588" s="3" t="s">
        <v>2939</v>
      </c>
      <c r="G1588" s="4" t="s">
        <v>2960</v>
      </c>
      <c r="H1588" s="4"/>
      <c r="I1588" s="4" t="s">
        <v>2844</v>
      </c>
      <c r="J1588" s="15">
        <v>3190</v>
      </c>
      <c r="K1588" s="7" t="s">
        <v>8882</v>
      </c>
      <c r="L1588" s="15">
        <v>23034277</v>
      </c>
      <c r="M1588" s="16">
        <f>J1588*L1588/100000000</f>
        <v>734.79343630000005</v>
      </c>
      <c r="N1588" s="17">
        <v>0.9</v>
      </c>
      <c r="O1588" s="18">
        <v>-1.9101796407185629</v>
      </c>
      <c r="P1588" s="18">
        <v>-1.9594594594594594</v>
      </c>
      <c r="Q1588" s="18">
        <v>0.35749999999999998</v>
      </c>
      <c r="R1588" s="18">
        <v>-15.852500000000001</v>
      </c>
      <c r="S1588" s="9">
        <f>AB1588/AA1588</f>
        <v>6.5079554970690276E-2</v>
      </c>
      <c r="T1588" s="9">
        <f>AI1588/AE1588</f>
        <v>0.26066123622424531</v>
      </c>
      <c r="U1588" s="9">
        <f>AN1588/AM1588</f>
        <v>1.263157894736842</v>
      </c>
      <c r="V1588" s="9">
        <f>AU1588/AQ1588</f>
        <v>2.9714285714285715</v>
      </c>
      <c r="W1588" s="9">
        <f>AZ1588/AY1588</f>
        <v>0.66530612244897958</v>
      </c>
      <c r="X1588" s="9">
        <f>BG1588/BC1588</f>
        <v>1.4361233480176212</v>
      </c>
      <c r="Y1588" s="10">
        <v>6433</v>
      </c>
      <c r="Z1588" s="10">
        <v>7611</v>
      </c>
      <c r="AA1588" s="10">
        <v>8359</v>
      </c>
      <c r="AB1588" s="10">
        <v>544</v>
      </c>
      <c r="AC1588" s="21"/>
      <c r="AD1588" s="10">
        <v>1884</v>
      </c>
      <c r="AE1588" s="10">
        <v>2087</v>
      </c>
      <c r="AF1588" s="10">
        <v>1913</v>
      </c>
      <c r="AG1588" s="24">
        <v>1543</v>
      </c>
      <c r="AH1588" s="10">
        <v>303</v>
      </c>
      <c r="AI1588" s="5">
        <v>544</v>
      </c>
      <c r="AJ1588" s="5">
        <v>1913</v>
      </c>
      <c r="AK1588" s="10">
        <v>473</v>
      </c>
      <c r="AL1588" s="10">
        <v>422</v>
      </c>
      <c r="AM1588" s="10">
        <v>-247</v>
      </c>
      <c r="AN1588" s="10">
        <v>-312</v>
      </c>
      <c r="AO1588" s="10"/>
      <c r="AP1588" s="11">
        <v>-273</v>
      </c>
      <c r="AQ1588" s="11">
        <v>-105</v>
      </c>
      <c r="AR1588" s="11">
        <v>-234</v>
      </c>
      <c r="AS1588" s="11">
        <v>-223</v>
      </c>
      <c r="AT1588" s="11">
        <v>-486</v>
      </c>
      <c r="AU1588" s="11">
        <v>-312</v>
      </c>
      <c r="AV1588" s="10">
        <v>-234</v>
      </c>
      <c r="AW1588" s="10">
        <v>362</v>
      </c>
      <c r="AX1588" s="10">
        <v>328</v>
      </c>
      <c r="AY1588" s="10">
        <v>-490</v>
      </c>
      <c r="AZ1588" s="10">
        <v>-326</v>
      </c>
      <c r="BA1588" s="10"/>
      <c r="BB1588" s="10">
        <v>-348</v>
      </c>
      <c r="BC1588" s="10">
        <v>-227</v>
      </c>
      <c r="BD1588" s="10">
        <v>-109</v>
      </c>
      <c r="BE1588" s="10">
        <v>-348</v>
      </c>
      <c r="BF1588" s="10">
        <v>-525</v>
      </c>
      <c r="BG1588" s="10">
        <v>-326</v>
      </c>
      <c r="BH1588" s="10">
        <v>-109</v>
      </c>
      <c r="BI1588" s="12">
        <f>AK1588/Y1588</f>
        <v>7.3527125757811285E-2</v>
      </c>
      <c r="BJ1588" s="12">
        <f>AL1588/Z1588</f>
        <v>5.5446064906057024E-2</v>
      </c>
      <c r="BK1588" s="12">
        <f>AM1588/AA1588</f>
        <v>-2.9548989113530325E-2</v>
      </c>
      <c r="BL1588" s="12">
        <f>AN1588/AB1588</f>
        <v>-0.57352941176470584</v>
      </c>
      <c r="BM1588" s="12"/>
      <c r="BN1588" s="12">
        <f>AP1588/AD1588</f>
        <v>-0.14490445859872611</v>
      </c>
      <c r="BO1588" s="12">
        <f>AQ1588/AE1588</f>
        <v>-5.0311451844753233E-2</v>
      </c>
      <c r="BP1588" s="12">
        <f>AR1588/AF1588</f>
        <v>-0.12232096184004182</v>
      </c>
      <c r="BQ1588" s="12">
        <f>AS1588/AG1588</f>
        <v>-0.14452365521710953</v>
      </c>
      <c r="BR1588" s="12">
        <f>AT1588/AH1588</f>
        <v>-1.6039603960396041</v>
      </c>
      <c r="BS1588" s="12">
        <f>AU1588/AI1588</f>
        <v>-0.57352941176470584</v>
      </c>
      <c r="BT1588" s="12"/>
      <c r="BU1588" s="12">
        <f>AW1588/Y1588</f>
        <v>5.6272345717394687E-2</v>
      </c>
      <c r="BV1588" s="12">
        <f>AX1588/Z1588</f>
        <v>4.3095519642622523E-2</v>
      </c>
      <c r="BW1588" s="12">
        <f>AY1588/AA1588</f>
        <v>-5.8619452087570287E-2</v>
      </c>
      <c r="BX1588" s="12">
        <f>AZ1588/AB1588</f>
        <v>-0.59926470588235292</v>
      </c>
      <c r="BY1588" s="12"/>
      <c r="BZ1588" s="12">
        <f>BB1588/AD1588</f>
        <v>-0.18471337579617833</v>
      </c>
      <c r="CA1588" s="12">
        <f>BC1588/AE1588</f>
        <v>-0.10876856732151413</v>
      </c>
      <c r="CB1588" s="12">
        <f>BD1588/AF1588</f>
        <v>-5.6978567694720338E-2</v>
      </c>
      <c r="CC1588" s="12">
        <f>BE1588/AG1588</f>
        <v>-0.2255346727154893</v>
      </c>
      <c r="CD1588" s="12">
        <f>BF1588/AH1588</f>
        <v>-1.7326732673267327</v>
      </c>
      <c r="CE1588" s="12">
        <f>BG1588/AI1588</f>
        <v>-0.59926470588235292</v>
      </c>
      <c r="CF1588" s="12"/>
      <c r="CG1588" s="12">
        <v>19.68</v>
      </c>
      <c r="CH1588" s="12">
        <v>11.59</v>
      </c>
      <c r="CI1588" s="12">
        <v>-7.39</v>
      </c>
      <c r="CJ1588" s="12">
        <v>0</v>
      </c>
      <c r="CK1588" s="12">
        <v>-4.3899999999999997</v>
      </c>
      <c r="CL1588" s="12">
        <v>-7.15</v>
      </c>
      <c r="CM1588" s="12">
        <v>-7.39</v>
      </c>
      <c r="CN1588" s="12">
        <v>-14.47</v>
      </c>
      <c r="CO1588" s="12">
        <v>-19.7</v>
      </c>
      <c r="CP1588" s="12"/>
      <c r="CQ1588" s="12"/>
      <c r="CR1588" s="13">
        <v>138.88</v>
      </c>
      <c r="CS1588" s="13">
        <v>59.9</v>
      </c>
      <c r="CT1588" s="13">
        <v>189.63</v>
      </c>
      <c r="CU1588" s="13"/>
      <c r="CV1588" s="13">
        <v>169.33</v>
      </c>
      <c r="CW1588" s="13">
        <v>173.09</v>
      </c>
      <c r="CX1588" s="13">
        <v>189.63</v>
      </c>
      <c r="CY1588" s="13">
        <v>185.16</v>
      </c>
      <c r="CZ1588" s="14">
        <v>241.2</v>
      </c>
      <c r="DA1588" s="14"/>
      <c r="DB1588" s="14"/>
      <c r="DC1588" s="27">
        <v>837.63</v>
      </c>
      <c r="DD1588" s="27">
        <v>1857.8</v>
      </c>
      <c r="DE1588" s="27">
        <v>1750.21</v>
      </c>
      <c r="DF1588" s="27"/>
      <c r="DG1588" s="27">
        <v>1851.96</v>
      </c>
      <c r="DH1588" s="27">
        <v>1787.83</v>
      </c>
      <c r="DI1588" s="27">
        <v>1750.21</v>
      </c>
      <c r="DJ1588" s="27">
        <v>1662.56</v>
      </c>
      <c r="DK1588" s="27"/>
      <c r="DL1588" s="27"/>
      <c r="DM1588" s="27"/>
      <c r="DN1588" s="31" t="s">
        <v>5174</v>
      </c>
      <c r="DO1588" s="31" t="s">
        <v>7008</v>
      </c>
      <c r="DP1588" s="32" t="e">
        <f>J1588/DN1588</f>
        <v>#VALUE!</v>
      </c>
      <c r="DQ1588" s="32" t="e">
        <f>J1588/DO1588</f>
        <v>#VALUE!</v>
      </c>
    </row>
    <row r="1589" spans="2:121" hidden="1" x14ac:dyDescent="0.3">
      <c r="B1589">
        <v>1150</v>
      </c>
      <c r="C1589" s="1" t="s">
        <v>2558</v>
      </c>
      <c r="D1589" s="2" t="s">
        <v>1201</v>
      </c>
      <c r="E1589" s="3" t="s">
        <v>2921</v>
      </c>
      <c r="F1589" s="3" t="s">
        <v>2924</v>
      </c>
      <c r="G1589" s="4" t="s">
        <v>2925</v>
      </c>
      <c r="H1589" s="4"/>
      <c r="I1589" s="4" t="s">
        <v>3192</v>
      </c>
      <c r="J1589" s="15">
        <v>5100</v>
      </c>
      <c r="K1589" s="7" t="s">
        <v>8434</v>
      </c>
      <c r="L1589" s="15">
        <v>28830267</v>
      </c>
      <c r="M1589" s="16">
        <f>J1589*L1589/100000000</f>
        <v>1470.343617</v>
      </c>
      <c r="N1589" s="17">
        <v>8.16</v>
      </c>
      <c r="O1589" s="18">
        <v>-2.1401594628619387</v>
      </c>
      <c r="P1589" s="18">
        <v>-2.0970394736842106</v>
      </c>
      <c r="Q1589" s="18">
        <v>0.25750000000000001</v>
      </c>
      <c r="R1589" s="18">
        <v>-5.24</v>
      </c>
      <c r="S1589" s="9">
        <f>AB1589/AA1589</f>
        <v>0.2003577817531306</v>
      </c>
      <c r="T1589" s="9">
        <f>AI1589/AE1589</f>
        <v>0.78635907723169507</v>
      </c>
      <c r="U1589" s="9">
        <f>AN1589/AM1589</f>
        <v>-0.11790393013100436</v>
      </c>
      <c r="V1589" s="9">
        <f>AU1589/AQ1589</f>
        <v>-1.4210526315789473</v>
      </c>
      <c r="W1589" s="9">
        <f>AZ1589/AY1589</f>
        <v>-0.72413793103448276</v>
      </c>
      <c r="X1589" s="9">
        <f>BG1589/BC1589</f>
        <v>-3.9729729729729728</v>
      </c>
      <c r="Y1589" s="10">
        <v>16116</v>
      </c>
      <c r="Z1589" s="10">
        <v>14390</v>
      </c>
      <c r="AA1589" s="10">
        <v>11739</v>
      </c>
      <c r="AB1589" s="10">
        <v>2352</v>
      </c>
      <c r="AC1589" s="21"/>
      <c r="AD1589" s="10">
        <v>2886</v>
      </c>
      <c r="AE1589" s="10">
        <v>2991</v>
      </c>
      <c r="AF1589" s="10">
        <v>2436</v>
      </c>
      <c r="AG1589" s="24">
        <v>2372</v>
      </c>
      <c r="AH1589" s="10">
        <v>2246</v>
      </c>
      <c r="AI1589" s="5">
        <v>2352</v>
      </c>
      <c r="AJ1589" s="5">
        <v>2436</v>
      </c>
      <c r="AK1589" s="10">
        <v>80</v>
      </c>
      <c r="AL1589" s="10">
        <v>-274</v>
      </c>
      <c r="AM1589" s="10">
        <v>229</v>
      </c>
      <c r="AN1589" s="10">
        <v>-27</v>
      </c>
      <c r="AO1589" s="10"/>
      <c r="AP1589" s="11">
        <v>70</v>
      </c>
      <c r="AQ1589" s="11">
        <v>19</v>
      </c>
      <c r="AR1589" s="11">
        <v>52</v>
      </c>
      <c r="AS1589" s="11">
        <v>-48</v>
      </c>
      <c r="AT1589" s="11">
        <v>34</v>
      </c>
      <c r="AU1589" s="11">
        <v>-27</v>
      </c>
      <c r="AV1589" s="10">
        <v>52</v>
      </c>
      <c r="AW1589" s="10">
        <v>-317</v>
      </c>
      <c r="AX1589" s="10">
        <v>-462</v>
      </c>
      <c r="AY1589" s="10">
        <v>203</v>
      </c>
      <c r="AZ1589" s="10">
        <v>-147</v>
      </c>
      <c r="BA1589" s="10"/>
      <c r="BB1589" s="10">
        <v>63</v>
      </c>
      <c r="BC1589" s="10">
        <v>37</v>
      </c>
      <c r="BD1589" s="10">
        <v>59</v>
      </c>
      <c r="BE1589" s="10">
        <v>-137</v>
      </c>
      <c r="BF1589" s="10">
        <v>-344</v>
      </c>
      <c r="BG1589" s="10">
        <v>-147</v>
      </c>
      <c r="BH1589" s="10">
        <v>59</v>
      </c>
      <c r="BI1589" s="12">
        <f>AK1589/Y1589</f>
        <v>4.964010920824026E-3</v>
      </c>
      <c r="BJ1589" s="12">
        <f>AL1589/Z1589</f>
        <v>-1.9041000694927031E-2</v>
      </c>
      <c r="BK1589" s="12">
        <f>AM1589/AA1589</f>
        <v>1.950762415878695E-2</v>
      </c>
      <c r="BL1589" s="12">
        <f>AN1589/AB1589</f>
        <v>-1.1479591836734694E-2</v>
      </c>
      <c r="BM1589" s="12"/>
      <c r="BN1589" s="12">
        <f>AP1589/AD1589</f>
        <v>2.4255024255024255E-2</v>
      </c>
      <c r="BO1589" s="12">
        <f>AQ1589/AE1589</f>
        <v>6.3523905048478773E-3</v>
      </c>
      <c r="BP1589" s="12">
        <f>AR1589/AF1589</f>
        <v>2.1346469622331693E-2</v>
      </c>
      <c r="BQ1589" s="12">
        <f>AS1589/AG1589</f>
        <v>-2.0236087689713321E-2</v>
      </c>
      <c r="BR1589" s="12">
        <f>AT1589/AH1589</f>
        <v>1.5138023152270703E-2</v>
      </c>
      <c r="BS1589" s="12">
        <f>AU1589/AI1589</f>
        <v>-1.1479591836734694E-2</v>
      </c>
      <c r="BT1589" s="12"/>
      <c r="BU1589" s="12">
        <f>AW1589/Y1589</f>
        <v>-1.9669893273765202E-2</v>
      </c>
      <c r="BV1589" s="12">
        <f>AX1589/Z1589</f>
        <v>-3.2105628908964561E-2</v>
      </c>
      <c r="BW1589" s="12">
        <f>AY1589/AA1589</f>
        <v>1.7292784734645201E-2</v>
      </c>
      <c r="BX1589" s="12">
        <f>AZ1589/AB1589</f>
        <v>-6.25E-2</v>
      </c>
      <c r="BY1589" s="12"/>
      <c r="BZ1589" s="12">
        <f>BB1589/AD1589</f>
        <v>2.1829521829521831E-2</v>
      </c>
      <c r="CA1589" s="12">
        <f>BC1589/AE1589</f>
        <v>1.2370444667335339E-2</v>
      </c>
      <c r="CB1589" s="12">
        <f>BD1589/AF1589</f>
        <v>2.4220032840722498E-2</v>
      </c>
      <c r="CC1589" s="12">
        <f>BE1589/AG1589</f>
        <v>-5.775716694772344E-2</v>
      </c>
      <c r="CD1589" s="12">
        <f>BF1589/AH1589</f>
        <v>-0.15316117542297417</v>
      </c>
      <c r="CE1589" s="12">
        <f>BG1589/AI1589</f>
        <v>-6.25E-2</v>
      </c>
      <c r="CF1589" s="12"/>
      <c r="CG1589" s="12">
        <v>-7.02</v>
      </c>
      <c r="CH1589" s="12">
        <v>-11.59</v>
      </c>
      <c r="CI1589" s="12">
        <v>5.04</v>
      </c>
      <c r="CJ1589" s="12">
        <v>0</v>
      </c>
      <c r="CK1589" s="12">
        <v>-9.44</v>
      </c>
      <c r="CL1589" s="12">
        <v>-4.05</v>
      </c>
      <c r="CM1589" s="12">
        <v>5.04</v>
      </c>
      <c r="CN1589" s="12">
        <v>0.3</v>
      </c>
      <c r="CO1589" s="12">
        <v>-10.43</v>
      </c>
      <c r="CP1589" s="12"/>
      <c r="CQ1589" s="12"/>
      <c r="CR1589" s="13">
        <v>169.74</v>
      </c>
      <c r="CS1589" s="13">
        <v>163.57</v>
      </c>
      <c r="CT1589" s="13">
        <v>143.5</v>
      </c>
      <c r="CU1589" s="13"/>
      <c r="CV1589" s="13">
        <v>180.57</v>
      </c>
      <c r="CW1589" s="13">
        <v>173.19</v>
      </c>
      <c r="CX1589" s="13">
        <v>143.5</v>
      </c>
      <c r="CY1589" s="13">
        <v>170.2</v>
      </c>
      <c r="CZ1589" s="14">
        <v>198.23</v>
      </c>
      <c r="DA1589" s="14"/>
      <c r="DB1589" s="14"/>
      <c r="DC1589" s="27">
        <v>3725.72</v>
      </c>
      <c r="DD1589" s="27">
        <v>3341.24</v>
      </c>
      <c r="DE1589" s="27">
        <v>3492.49</v>
      </c>
      <c r="DF1589" s="27"/>
      <c r="DG1589" s="27">
        <v>3423.49</v>
      </c>
      <c r="DH1589" s="27">
        <v>3459.69</v>
      </c>
      <c r="DI1589" s="27">
        <v>3492.49</v>
      </c>
      <c r="DJ1589" s="27">
        <v>3372.24</v>
      </c>
      <c r="DK1589" s="27"/>
      <c r="DL1589" s="27"/>
      <c r="DM1589" s="27"/>
      <c r="DN1589" s="31" t="s">
        <v>5174</v>
      </c>
      <c r="DO1589" s="31" t="s">
        <v>6341</v>
      </c>
      <c r="DP1589" s="32" t="e">
        <f>J1589/DN1589</f>
        <v>#VALUE!</v>
      </c>
      <c r="DQ1589" s="32" t="e">
        <f>J1589/DO1589</f>
        <v>#VALUE!</v>
      </c>
    </row>
    <row r="1590" spans="2:121" hidden="1" x14ac:dyDescent="0.3">
      <c r="B1590">
        <v>357</v>
      </c>
      <c r="C1590" s="1" t="s">
        <v>1694</v>
      </c>
      <c r="D1590" s="2" t="s">
        <v>337</v>
      </c>
      <c r="E1590" s="3" t="s">
        <v>2921</v>
      </c>
      <c r="F1590" s="3" t="s">
        <v>2945</v>
      </c>
      <c r="G1590" s="4" t="s">
        <v>2956</v>
      </c>
      <c r="H1590" s="4"/>
      <c r="I1590" s="4" t="s">
        <v>2813</v>
      </c>
      <c r="J1590" s="15">
        <v>18050</v>
      </c>
      <c r="K1590" s="7" t="s">
        <v>7818</v>
      </c>
      <c r="L1590" s="15">
        <v>30769922</v>
      </c>
      <c r="M1590" s="16">
        <f>J1590*L1590/100000000</f>
        <v>5553.9709210000001</v>
      </c>
      <c r="N1590" s="17">
        <v>3.37</v>
      </c>
      <c r="O1590" s="18">
        <v>-92.7</v>
      </c>
      <c r="P1590" s="18">
        <v>-2.1007914338919926</v>
      </c>
      <c r="Q1590" s="18">
        <v>7.02</v>
      </c>
      <c r="R1590" s="18">
        <v>-9.11</v>
      </c>
      <c r="S1590" s="9">
        <f>AB1590/AA1590</f>
        <v>0.7190332326283988</v>
      </c>
      <c r="T1590" s="9">
        <f>AI1590/AE1590</f>
        <v>0.45205479452054792</v>
      </c>
      <c r="U1590" s="9">
        <f>AN1590/AM1590</f>
        <v>-0.55102040816326525</v>
      </c>
      <c r="V1590" s="9">
        <f>AU1590/AQ1590</f>
        <v>-3.8333333333333335</v>
      </c>
      <c r="W1590" s="9">
        <f>AZ1590/AY1590</f>
        <v>6.333333333333333</v>
      </c>
      <c r="X1590" s="9">
        <f>BG1590/BC1590</f>
        <v>-7.2941176470588234</v>
      </c>
      <c r="Y1590" s="10">
        <v>116</v>
      </c>
      <c r="Z1590" s="10">
        <v>249</v>
      </c>
      <c r="AA1590" s="10">
        <v>331</v>
      </c>
      <c r="AB1590" s="10">
        <v>238</v>
      </c>
      <c r="AC1590" s="21"/>
      <c r="AD1590" s="10">
        <v>70</v>
      </c>
      <c r="AE1590" s="10">
        <v>73</v>
      </c>
      <c r="AF1590" s="10">
        <v>99</v>
      </c>
      <c r="AG1590" s="24">
        <v>63</v>
      </c>
      <c r="AH1590" s="10">
        <v>59</v>
      </c>
      <c r="AI1590" s="5">
        <v>33</v>
      </c>
      <c r="AJ1590" s="5">
        <v>81</v>
      </c>
      <c r="AK1590" s="10">
        <v>-43</v>
      </c>
      <c r="AL1590" s="10">
        <v>53</v>
      </c>
      <c r="AM1590" s="10">
        <v>98</v>
      </c>
      <c r="AN1590" s="10">
        <v>-54</v>
      </c>
      <c r="AO1590" s="10"/>
      <c r="AP1590" s="11">
        <v>1</v>
      </c>
      <c r="AQ1590" s="11">
        <v>12</v>
      </c>
      <c r="AR1590" s="11">
        <v>47</v>
      </c>
      <c r="AS1590" s="11">
        <v>5</v>
      </c>
      <c r="AT1590" s="11">
        <v>-32</v>
      </c>
      <c r="AU1590" s="11">
        <v>-46</v>
      </c>
      <c r="AV1590" s="10">
        <v>1</v>
      </c>
      <c r="AW1590" s="10">
        <v>-47</v>
      </c>
      <c r="AX1590" s="10">
        <v>38</v>
      </c>
      <c r="AY1590" s="10">
        <v>-9</v>
      </c>
      <c r="AZ1590" s="10">
        <v>-57</v>
      </c>
      <c r="BA1590" s="10"/>
      <c r="BB1590" s="10">
        <v>-46</v>
      </c>
      <c r="BC1590" s="10">
        <v>85</v>
      </c>
      <c r="BD1590" s="10">
        <v>-38</v>
      </c>
      <c r="BE1590" s="10">
        <v>68</v>
      </c>
      <c r="BF1590" s="10">
        <v>-115</v>
      </c>
      <c r="BG1590" s="10">
        <v>-620</v>
      </c>
      <c r="BH1590" s="10">
        <v>-38</v>
      </c>
      <c r="BI1590" s="12">
        <f>AK1590/Y1590</f>
        <v>-0.37068965517241381</v>
      </c>
      <c r="BJ1590" s="12">
        <f>AL1590/Z1590</f>
        <v>0.21285140562248997</v>
      </c>
      <c r="BK1590" s="12">
        <f>AM1590/AA1590</f>
        <v>0.29607250755287007</v>
      </c>
      <c r="BL1590" s="12">
        <f>AN1590/AB1590</f>
        <v>-0.22689075630252101</v>
      </c>
      <c r="BM1590" s="12"/>
      <c r="BN1590" s="12">
        <f>AP1590/AD1590</f>
        <v>1.4285714285714285E-2</v>
      </c>
      <c r="BO1590" s="12">
        <f>AQ1590/AE1590</f>
        <v>0.16438356164383561</v>
      </c>
      <c r="BP1590" s="12">
        <f>AR1590/AF1590</f>
        <v>0.47474747474747475</v>
      </c>
      <c r="BQ1590" s="12">
        <f>AS1590/AG1590</f>
        <v>7.9365079365079361E-2</v>
      </c>
      <c r="BR1590" s="12">
        <f>AT1590/AH1590</f>
        <v>-0.5423728813559322</v>
      </c>
      <c r="BS1590" s="12">
        <f>AU1590/AI1590</f>
        <v>-1.393939393939394</v>
      </c>
      <c r="BT1590" s="12"/>
      <c r="BU1590" s="12">
        <f>AW1590/Y1590</f>
        <v>-0.40517241379310343</v>
      </c>
      <c r="BV1590" s="12">
        <f>AX1590/Z1590</f>
        <v>0.15261044176706828</v>
      </c>
      <c r="BW1590" s="12">
        <f>AY1590/AA1590</f>
        <v>-2.7190332326283987E-2</v>
      </c>
      <c r="BX1590" s="12">
        <f>AZ1590/AB1590</f>
        <v>-0.23949579831932774</v>
      </c>
      <c r="BY1590" s="12"/>
      <c r="BZ1590" s="12">
        <f>BB1590/AD1590</f>
        <v>-0.65714285714285714</v>
      </c>
      <c r="CA1590" s="12">
        <f>BC1590/AE1590</f>
        <v>1.1643835616438356</v>
      </c>
      <c r="CB1590" s="12">
        <f>BD1590/AF1590</f>
        <v>-0.38383838383838381</v>
      </c>
      <c r="CC1590" s="12">
        <f>BE1590/AG1590</f>
        <v>1.0793650793650793</v>
      </c>
      <c r="CD1590" s="12">
        <f>BF1590/AH1590</f>
        <v>-1.9491525423728813</v>
      </c>
      <c r="CE1590" s="12">
        <f>BG1590/AI1590</f>
        <v>-18.787878787878789</v>
      </c>
      <c r="CF1590" s="12"/>
      <c r="CG1590" s="12">
        <v>-43.77</v>
      </c>
      <c r="CH1590" s="12">
        <v>17.3</v>
      </c>
      <c r="CI1590" s="12">
        <v>-2.92</v>
      </c>
      <c r="CJ1590" s="12">
        <v>-9.11</v>
      </c>
      <c r="CK1590" s="12">
        <v>-28.02</v>
      </c>
      <c r="CL1590" s="12">
        <v>11.18</v>
      </c>
      <c r="CM1590" s="12">
        <v>-2.92</v>
      </c>
      <c r="CN1590" s="12">
        <v>20.8</v>
      </c>
      <c r="CO1590" s="12">
        <v>0.18</v>
      </c>
      <c r="CP1590" s="12"/>
      <c r="CQ1590" s="12"/>
      <c r="CR1590" s="13">
        <v>47.93</v>
      </c>
      <c r="CS1590" s="13">
        <v>167.13</v>
      </c>
      <c r="CT1590" s="13">
        <v>165.41</v>
      </c>
      <c r="CU1590" s="13"/>
      <c r="CV1590" s="13">
        <v>169.68</v>
      </c>
      <c r="CW1590" s="13">
        <v>122.38</v>
      </c>
      <c r="CX1590" s="13">
        <v>165.41</v>
      </c>
      <c r="CY1590" s="13">
        <v>134.08000000000001</v>
      </c>
      <c r="CZ1590" s="14">
        <v>151.22</v>
      </c>
      <c r="DA1590" s="14"/>
      <c r="DB1590" s="14"/>
      <c r="DC1590" s="27">
        <v>44.16</v>
      </c>
      <c r="DD1590" s="27">
        <v>98.22</v>
      </c>
      <c r="DE1590" s="27">
        <v>157.88</v>
      </c>
      <c r="DF1590" s="27"/>
      <c r="DG1590" s="27">
        <v>121.79</v>
      </c>
      <c r="DH1590" s="27">
        <v>186.26</v>
      </c>
      <c r="DI1590" s="27">
        <v>157.88</v>
      </c>
      <c r="DJ1590" s="27">
        <v>208.74</v>
      </c>
      <c r="DK1590" s="27"/>
      <c r="DL1590" s="27"/>
      <c r="DM1590" s="27"/>
      <c r="DN1590" s="31" t="s">
        <v>5174</v>
      </c>
      <c r="DO1590" s="31" t="s">
        <v>5511</v>
      </c>
      <c r="DP1590" s="32" t="e">
        <f>J1590/DN1590</f>
        <v>#VALUE!</v>
      </c>
      <c r="DQ1590" s="32" t="e">
        <f>J1590/DO1590</f>
        <v>#VALUE!</v>
      </c>
    </row>
    <row r="1591" spans="2:121" hidden="1" x14ac:dyDescent="0.3">
      <c r="B1591">
        <v>1969</v>
      </c>
      <c r="C1591" s="1" t="s">
        <v>4398</v>
      </c>
      <c r="D1591" s="2" t="s">
        <v>4399</v>
      </c>
      <c r="E1591" s="3" t="s">
        <v>2897</v>
      </c>
      <c r="F1591" s="3" t="s">
        <v>2932</v>
      </c>
      <c r="G1591" s="4" t="s">
        <v>2982</v>
      </c>
      <c r="H1591" s="4"/>
      <c r="I1591" s="4"/>
      <c r="J1591" s="15">
        <v>30200</v>
      </c>
      <c r="K1591" s="7" t="s">
        <v>9016</v>
      </c>
      <c r="L1591" s="15">
        <v>1680000</v>
      </c>
      <c r="M1591" s="16">
        <f>J1591*L1591/100000000</f>
        <v>507.36</v>
      </c>
      <c r="N1591" s="17">
        <v>0.61</v>
      </c>
      <c r="O1591" s="18">
        <v>-1.8030927219535495</v>
      </c>
      <c r="P1591" s="18">
        <v>-2.1178120617110801</v>
      </c>
      <c r="Q1591" s="18">
        <v>0.28499999999999998</v>
      </c>
      <c r="R1591" s="18">
        <v>-37.225000000000001</v>
      </c>
      <c r="S1591" s="9">
        <f>AB1591/AA1591</f>
        <v>0.16581818181818181</v>
      </c>
      <c r="T1591" s="9">
        <f>AI1591/AE1591</f>
        <v>0.68674698795180722</v>
      </c>
      <c r="U1591" s="9">
        <f>AN1591/AM1591</f>
        <v>0.19672131147540983</v>
      </c>
      <c r="V1591" s="9">
        <f>AU1591/AQ1591</f>
        <v>0.82191780821917804</v>
      </c>
      <c r="W1591" s="9">
        <f>AZ1591/AY1591</f>
        <v>0.14888337468982629</v>
      </c>
      <c r="X1591" s="9">
        <f>BG1591/BC1591</f>
        <v>0.53097345132743368</v>
      </c>
      <c r="Y1591" s="10">
        <v>1825</v>
      </c>
      <c r="Z1591" s="10">
        <v>1493</v>
      </c>
      <c r="AA1591" s="10">
        <v>1375</v>
      </c>
      <c r="AB1591" s="10">
        <v>228</v>
      </c>
      <c r="AC1591" s="21"/>
      <c r="AD1591" s="10">
        <v>341</v>
      </c>
      <c r="AE1591" s="10">
        <v>332</v>
      </c>
      <c r="AF1591" s="10">
        <v>311</v>
      </c>
      <c r="AG1591" s="24">
        <v>284</v>
      </c>
      <c r="AH1591" s="10">
        <v>244</v>
      </c>
      <c r="AI1591" s="5">
        <v>228</v>
      </c>
      <c r="AJ1591" s="5">
        <v>311</v>
      </c>
      <c r="AK1591" s="10">
        <v>-181</v>
      </c>
      <c r="AL1591" s="10">
        <v>-87</v>
      </c>
      <c r="AM1591" s="10">
        <v>-305</v>
      </c>
      <c r="AN1591" s="10">
        <v>-60</v>
      </c>
      <c r="AO1591" s="10"/>
      <c r="AP1591" s="11">
        <v>-42</v>
      </c>
      <c r="AQ1591" s="11">
        <v>-73</v>
      </c>
      <c r="AR1591" s="11">
        <v>-106</v>
      </c>
      <c r="AS1591" s="11">
        <v>-36</v>
      </c>
      <c r="AT1591" s="11">
        <v>-42</v>
      </c>
      <c r="AU1591" s="11">
        <v>-60</v>
      </c>
      <c r="AV1591" s="10">
        <v>-106</v>
      </c>
      <c r="AW1591" s="10">
        <v>-130</v>
      </c>
      <c r="AX1591" s="10">
        <v>-233</v>
      </c>
      <c r="AY1591" s="10">
        <v>-403</v>
      </c>
      <c r="AZ1591" s="10">
        <v>-60</v>
      </c>
      <c r="BA1591" s="10"/>
      <c r="BB1591" s="10">
        <v>-74</v>
      </c>
      <c r="BC1591" s="10">
        <v>-113</v>
      </c>
      <c r="BD1591" s="10">
        <v>-101</v>
      </c>
      <c r="BE1591" s="10">
        <v>-75</v>
      </c>
      <c r="BF1591" s="10">
        <v>-45</v>
      </c>
      <c r="BG1591" s="10">
        <v>-60</v>
      </c>
      <c r="BH1591" s="10">
        <v>-101</v>
      </c>
      <c r="BI1591" s="12">
        <f>AK1591/Y1591</f>
        <v>-9.9178082191780828E-2</v>
      </c>
      <c r="BJ1591" s="12">
        <f>AL1591/Z1591</f>
        <v>-5.8271935699933018E-2</v>
      </c>
      <c r="BK1591" s="12">
        <f>AM1591/AA1591</f>
        <v>-0.22181818181818183</v>
      </c>
      <c r="BL1591" s="12">
        <f>AN1591/AB1591</f>
        <v>-0.26315789473684209</v>
      </c>
      <c r="BM1591" s="12"/>
      <c r="BN1591" s="12">
        <f>AP1591/AD1591</f>
        <v>-0.12316715542521994</v>
      </c>
      <c r="BO1591" s="12">
        <f>AQ1591/AE1591</f>
        <v>-0.21987951807228914</v>
      </c>
      <c r="BP1591" s="12">
        <f>AR1591/AF1591</f>
        <v>-0.34083601286173631</v>
      </c>
      <c r="BQ1591" s="12">
        <f>AS1591/AG1591</f>
        <v>-0.12676056338028169</v>
      </c>
      <c r="BR1591" s="12">
        <f>AT1591/AH1591</f>
        <v>-0.1721311475409836</v>
      </c>
      <c r="BS1591" s="12">
        <f>AU1591/AI1591</f>
        <v>-0.26315789473684209</v>
      </c>
      <c r="BT1591" s="12"/>
      <c r="BU1591" s="12">
        <f>AW1591/Y1591</f>
        <v>-7.1232876712328766E-2</v>
      </c>
      <c r="BV1591" s="12">
        <f>AX1591/Z1591</f>
        <v>-0.15606162089752176</v>
      </c>
      <c r="BW1591" s="12">
        <f>AY1591/AA1591</f>
        <v>-0.29309090909090907</v>
      </c>
      <c r="BX1591" s="12">
        <f>AZ1591/AB1591</f>
        <v>-0.26315789473684209</v>
      </c>
      <c r="BY1591" s="12"/>
      <c r="BZ1591" s="12">
        <f>BB1591/AD1591</f>
        <v>-0.21700879765395895</v>
      </c>
      <c r="CA1591" s="12">
        <f>BC1591/AE1591</f>
        <v>-0.34036144578313254</v>
      </c>
      <c r="CB1591" s="12">
        <f>BD1591/AF1591</f>
        <v>-0.32475884244372988</v>
      </c>
      <c r="CC1591" s="12">
        <f>BE1591/AG1591</f>
        <v>-0.2640845070422535</v>
      </c>
      <c r="CD1591" s="12">
        <f>BF1591/AH1591</f>
        <v>-0.18442622950819673</v>
      </c>
      <c r="CE1591" s="12">
        <f>BG1591/AI1591</f>
        <v>-0.26315789473684209</v>
      </c>
      <c r="CF1591" s="12"/>
      <c r="CG1591" s="12">
        <v>-7.76</v>
      </c>
      <c r="CH1591" s="12">
        <v>-16.98</v>
      </c>
      <c r="CI1591" s="12">
        <v>-38.44</v>
      </c>
      <c r="CJ1591" s="12">
        <v>0</v>
      </c>
      <c r="CK1591" s="12">
        <v>-26.49</v>
      </c>
      <c r="CL1591" s="12">
        <v>-34.67</v>
      </c>
      <c r="CM1591" s="12">
        <v>-38.44</v>
      </c>
      <c r="CN1591" s="12">
        <v>-38.119999999999997</v>
      </c>
      <c r="CO1591" s="12">
        <v>-37.44</v>
      </c>
      <c r="CP1591" s="12"/>
      <c r="CQ1591" s="12"/>
      <c r="CR1591" s="13">
        <v>177.71</v>
      </c>
      <c r="CS1591" s="13">
        <v>191.25</v>
      </c>
      <c r="CT1591" s="13">
        <v>286.54000000000002</v>
      </c>
      <c r="CU1591" s="13"/>
      <c r="CV1591" s="13">
        <v>233.49</v>
      </c>
      <c r="CW1591" s="13">
        <v>255.74</v>
      </c>
      <c r="CX1591" s="13">
        <v>286.54000000000002</v>
      </c>
      <c r="CY1591" s="13">
        <v>324.97000000000003</v>
      </c>
      <c r="CZ1591" s="14">
        <v>355.46</v>
      </c>
      <c r="DA1591" s="14"/>
      <c r="DB1591" s="14"/>
      <c r="DC1591" s="27">
        <v>1512.5</v>
      </c>
      <c r="DD1591" s="27">
        <v>1298.52</v>
      </c>
      <c r="DE1591" s="27">
        <v>817.4</v>
      </c>
      <c r="DF1591" s="27"/>
      <c r="DG1591" s="27">
        <v>1073.48</v>
      </c>
      <c r="DH1591" s="27">
        <v>938.6</v>
      </c>
      <c r="DI1591" s="27">
        <v>817.4</v>
      </c>
      <c r="DJ1591" s="27">
        <v>730.37</v>
      </c>
      <c r="DK1591" s="27"/>
      <c r="DL1591" s="27"/>
      <c r="DM1591" s="27"/>
      <c r="DN1591" s="31" t="s">
        <v>5174</v>
      </c>
      <c r="DO1591" s="31" t="s">
        <v>7197</v>
      </c>
      <c r="DP1591" s="32" t="e">
        <f>J1591/DN1591</f>
        <v>#VALUE!</v>
      </c>
      <c r="DQ1591" s="32" t="e">
        <f>J1591/DO1591</f>
        <v>#VALUE!</v>
      </c>
    </row>
    <row r="1592" spans="2:121" hidden="1" x14ac:dyDescent="0.3">
      <c r="B1592">
        <v>1099</v>
      </c>
      <c r="C1592" s="1" t="s">
        <v>2668</v>
      </c>
      <c r="D1592" s="2" t="s">
        <v>1311</v>
      </c>
      <c r="E1592" s="3" t="s">
        <v>2921</v>
      </c>
      <c r="F1592" s="3" t="s">
        <v>2945</v>
      </c>
      <c r="G1592" s="4" t="s">
        <v>2988</v>
      </c>
      <c r="H1592" s="4"/>
      <c r="I1592" s="4" t="s">
        <v>2822</v>
      </c>
      <c r="J1592" s="15">
        <v>5810</v>
      </c>
      <c r="K1592" s="7" t="s">
        <v>8392</v>
      </c>
      <c r="L1592" s="15">
        <v>25679652</v>
      </c>
      <c r="M1592" s="16">
        <f>J1592*L1592/100000000</f>
        <v>1491.9877812</v>
      </c>
      <c r="N1592" s="17">
        <v>0.42</v>
      </c>
      <c r="O1592" s="18">
        <v>-5.2295229522952296</v>
      </c>
      <c r="P1592" s="18">
        <v>-2.1679104477611939</v>
      </c>
      <c r="Q1592" s="18">
        <v>0.72750000000000004</v>
      </c>
      <c r="R1592" s="18">
        <v>-6.5250000000000004</v>
      </c>
      <c r="S1592" s="9">
        <f>AB1592/AA1592</f>
        <v>4.0110650069156296E-2</v>
      </c>
      <c r="T1592" s="9">
        <f>AI1592/AE1592</f>
        <v>0.15803814713896458</v>
      </c>
      <c r="U1592" s="9">
        <f>AN1592/AM1592</f>
        <v>-1.3776223776223777</v>
      </c>
      <c r="V1592" s="9">
        <f>AU1592/AQ1592</f>
        <v>-3.8627450980392157</v>
      </c>
      <c r="W1592" s="9">
        <f>AZ1592/AY1592</f>
        <v>-38.200000000000003</v>
      </c>
      <c r="X1592" s="9">
        <f>BG1592/BC1592</f>
        <v>-38.200000000000003</v>
      </c>
      <c r="Y1592" s="10">
        <v>972</v>
      </c>
      <c r="Z1592" s="10">
        <v>1170</v>
      </c>
      <c r="AA1592" s="10">
        <v>1446</v>
      </c>
      <c r="AB1592" s="10">
        <v>58</v>
      </c>
      <c r="AC1592" s="21"/>
      <c r="AD1592" s="10">
        <v>344</v>
      </c>
      <c r="AE1592" s="10">
        <v>367</v>
      </c>
      <c r="AF1592" s="10">
        <v>429</v>
      </c>
      <c r="AG1592" s="24">
        <v>155</v>
      </c>
      <c r="AH1592" s="10">
        <v>123</v>
      </c>
      <c r="AI1592" s="5">
        <v>58</v>
      </c>
      <c r="AJ1592" s="5">
        <v>429</v>
      </c>
      <c r="AK1592" s="10">
        <v>81</v>
      </c>
      <c r="AL1592" s="10">
        <v>108</v>
      </c>
      <c r="AM1592" s="10">
        <v>143</v>
      </c>
      <c r="AN1592" s="10">
        <v>-197</v>
      </c>
      <c r="AO1592" s="10"/>
      <c r="AP1592" s="11">
        <v>45</v>
      </c>
      <c r="AQ1592" s="11">
        <v>51</v>
      </c>
      <c r="AR1592" s="11">
        <v>21</v>
      </c>
      <c r="AS1592" s="11">
        <v>-16</v>
      </c>
      <c r="AT1592" s="11">
        <v>13</v>
      </c>
      <c r="AU1592" s="11">
        <v>-197</v>
      </c>
      <c r="AV1592" s="10">
        <v>21</v>
      </c>
      <c r="AW1592" s="10">
        <v>15</v>
      </c>
      <c r="AX1592" s="10">
        <v>44</v>
      </c>
      <c r="AY1592" s="10">
        <v>5</v>
      </c>
      <c r="AZ1592" s="10">
        <v>-191</v>
      </c>
      <c r="BA1592" s="10"/>
      <c r="BB1592" s="10">
        <v>3</v>
      </c>
      <c r="BC1592" s="10">
        <v>5</v>
      </c>
      <c r="BD1592" s="10">
        <v>-14</v>
      </c>
      <c r="BE1592" s="10">
        <v>-36</v>
      </c>
      <c r="BF1592" s="10">
        <v>-88</v>
      </c>
      <c r="BG1592" s="10">
        <v>-191</v>
      </c>
      <c r="BH1592" s="10">
        <v>-14</v>
      </c>
      <c r="BI1592" s="12">
        <f>AK1592/Y1592</f>
        <v>8.3333333333333329E-2</v>
      </c>
      <c r="BJ1592" s="12">
        <f>AL1592/Z1592</f>
        <v>9.2307692307692313E-2</v>
      </c>
      <c r="BK1592" s="12">
        <f>AM1592/AA1592</f>
        <v>9.8893499308437063E-2</v>
      </c>
      <c r="BL1592" s="12">
        <f>AN1592/AB1592</f>
        <v>-3.396551724137931</v>
      </c>
      <c r="BM1592" s="12"/>
      <c r="BN1592" s="12">
        <f>AP1592/AD1592</f>
        <v>0.1308139534883721</v>
      </c>
      <c r="BO1592" s="12">
        <f>AQ1592/AE1592</f>
        <v>0.13896457765667575</v>
      </c>
      <c r="BP1592" s="12">
        <f>AR1592/AF1592</f>
        <v>4.8951048951048952E-2</v>
      </c>
      <c r="BQ1592" s="12">
        <f>AS1592/AG1592</f>
        <v>-0.1032258064516129</v>
      </c>
      <c r="BR1592" s="12">
        <f>AT1592/AH1592</f>
        <v>0.10569105691056911</v>
      </c>
      <c r="BS1592" s="12">
        <f>AU1592/AI1592</f>
        <v>-3.396551724137931</v>
      </c>
      <c r="BT1592" s="12"/>
      <c r="BU1592" s="12">
        <f>AW1592/Y1592</f>
        <v>1.5432098765432098E-2</v>
      </c>
      <c r="BV1592" s="12">
        <f>AX1592/Z1592</f>
        <v>3.7606837606837605E-2</v>
      </c>
      <c r="BW1592" s="12">
        <f>AY1592/AA1592</f>
        <v>3.4578146611341631E-3</v>
      </c>
      <c r="BX1592" s="12">
        <f>AZ1592/AB1592</f>
        <v>-3.2931034482758621</v>
      </c>
      <c r="BY1592" s="12"/>
      <c r="BZ1592" s="12">
        <f>BB1592/AD1592</f>
        <v>8.7209302325581394E-3</v>
      </c>
      <c r="CA1592" s="12">
        <f>BC1592/AE1592</f>
        <v>1.3623978201634877E-2</v>
      </c>
      <c r="CB1592" s="12">
        <f>BD1592/AF1592</f>
        <v>-3.2634032634032632E-2</v>
      </c>
      <c r="CC1592" s="12">
        <f>BE1592/AG1592</f>
        <v>-0.23225806451612904</v>
      </c>
      <c r="CD1592" s="12">
        <f>BF1592/AH1592</f>
        <v>-0.71544715447154472</v>
      </c>
      <c r="CE1592" s="12">
        <f>BG1592/AI1592</f>
        <v>-3.2931034482758621</v>
      </c>
      <c r="CF1592" s="12"/>
      <c r="CG1592" s="12">
        <v>1.65</v>
      </c>
      <c r="CH1592" s="12">
        <v>3.94</v>
      </c>
      <c r="CI1592" s="12">
        <v>-0.5</v>
      </c>
      <c r="CJ1592" s="12">
        <v>0</v>
      </c>
      <c r="CK1592" s="12">
        <v>1.37</v>
      </c>
      <c r="CL1592" s="12">
        <v>1.0900000000000001</v>
      </c>
      <c r="CM1592" s="12">
        <v>-0.5</v>
      </c>
      <c r="CN1592" s="12">
        <v>-3.67</v>
      </c>
      <c r="CO1592" s="12">
        <v>-5.92</v>
      </c>
      <c r="CP1592" s="12"/>
      <c r="CQ1592" s="12"/>
      <c r="CR1592" s="13">
        <v>169.79</v>
      </c>
      <c r="CS1592" s="13">
        <v>227.67</v>
      </c>
      <c r="CT1592" s="13">
        <v>165.4</v>
      </c>
      <c r="CU1592" s="13"/>
      <c r="CV1592" s="13">
        <v>119.7</v>
      </c>
      <c r="CW1592" s="13">
        <v>159.41</v>
      </c>
      <c r="CX1592" s="13">
        <v>165.4</v>
      </c>
      <c r="CY1592" s="13">
        <v>168.9</v>
      </c>
      <c r="CZ1592" s="14">
        <v>182.7</v>
      </c>
      <c r="DA1592" s="14"/>
      <c r="DB1592" s="14"/>
      <c r="DC1592" s="27">
        <v>944.45</v>
      </c>
      <c r="DD1592" s="27">
        <v>1030.6300000000001</v>
      </c>
      <c r="DE1592" s="27">
        <v>1354.18</v>
      </c>
      <c r="DF1592" s="27"/>
      <c r="DG1592" s="27">
        <v>1380.15</v>
      </c>
      <c r="DH1592" s="27">
        <v>1382.43</v>
      </c>
      <c r="DI1592" s="27">
        <v>1354.18</v>
      </c>
      <c r="DJ1592" s="27">
        <v>1326.74</v>
      </c>
      <c r="DK1592" s="27"/>
      <c r="DL1592" s="27"/>
      <c r="DM1592" s="27"/>
      <c r="DN1592" s="31" t="s">
        <v>5174</v>
      </c>
      <c r="DO1592" s="31" t="s">
        <v>6309</v>
      </c>
      <c r="DP1592" s="32" t="e">
        <f>J1592/DN1592</f>
        <v>#VALUE!</v>
      </c>
      <c r="DQ1592" s="32" t="e">
        <f>J1592/DO1592</f>
        <v>#VALUE!</v>
      </c>
    </row>
    <row r="1593" spans="2:121" hidden="1" x14ac:dyDescent="0.3">
      <c r="B1593">
        <v>1759</v>
      </c>
      <c r="C1593" s="1" t="s">
        <v>4137</v>
      </c>
      <c r="D1593" s="2" t="s">
        <v>4138</v>
      </c>
      <c r="E1593" s="3" t="s">
        <v>2921</v>
      </c>
      <c r="F1593" s="3" t="s">
        <v>3014</v>
      </c>
      <c r="G1593" s="4" t="s">
        <v>3014</v>
      </c>
      <c r="H1593" s="4"/>
      <c r="I1593" s="4" t="s">
        <v>2889</v>
      </c>
      <c r="J1593" s="15">
        <v>1035</v>
      </c>
      <c r="K1593" s="7" t="s">
        <v>4974</v>
      </c>
      <c r="L1593" s="15">
        <v>68975373</v>
      </c>
      <c r="M1593" s="16">
        <f>J1593*L1593/100000000</f>
        <v>713.89511055000003</v>
      </c>
      <c r="N1593" s="17">
        <v>3.83</v>
      </c>
      <c r="O1593" s="18">
        <v>-1.751269035532995</v>
      </c>
      <c r="P1593" s="18">
        <v>-2.1743697478991595</v>
      </c>
      <c r="Q1593" s="18">
        <v>1.3475000000000001</v>
      </c>
      <c r="R1593" s="18">
        <v>-39.582499999999996</v>
      </c>
      <c r="S1593" s="9">
        <f>AB1593/AA1593</f>
        <v>0.18168389955686853</v>
      </c>
      <c r="T1593" s="9">
        <f>AI1593/AE1593</f>
        <v>0.74545454545454548</v>
      </c>
      <c r="U1593" s="9">
        <f>AN1593/AM1593</f>
        <v>-1.65625</v>
      </c>
      <c r="V1593" s="9">
        <f>AU1593/AQ1593</f>
        <v>-3.7857142857142856</v>
      </c>
      <c r="W1593" s="9">
        <f>AZ1593/AY1593</f>
        <v>0.70114942528735635</v>
      </c>
      <c r="X1593" s="9">
        <f>BG1593/BC1593</f>
        <v>-1.967741935483871</v>
      </c>
      <c r="Y1593" s="10">
        <v>820</v>
      </c>
      <c r="Z1593" s="10">
        <v>779</v>
      </c>
      <c r="AA1593" s="10">
        <v>677</v>
      </c>
      <c r="AB1593" s="10">
        <v>123</v>
      </c>
      <c r="AC1593" s="21"/>
      <c r="AD1593" s="10">
        <v>240</v>
      </c>
      <c r="AE1593" s="10">
        <v>165</v>
      </c>
      <c r="AF1593" s="10">
        <v>95</v>
      </c>
      <c r="AG1593" s="24">
        <v>120</v>
      </c>
      <c r="AH1593" s="10">
        <v>77</v>
      </c>
      <c r="AI1593" s="5">
        <v>123</v>
      </c>
      <c r="AJ1593" s="5">
        <v>95</v>
      </c>
      <c r="AK1593" s="10">
        <v>-111</v>
      </c>
      <c r="AL1593" s="10">
        <v>44</v>
      </c>
      <c r="AM1593" s="10">
        <v>32</v>
      </c>
      <c r="AN1593" s="10">
        <v>-53</v>
      </c>
      <c r="AO1593" s="10"/>
      <c r="AP1593" s="11">
        <v>49</v>
      </c>
      <c r="AQ1593" s="11">
        <v>14</v>
      </c>
      <c r="AR1593" s="11">
        <v>-47</v>
      </c>
      <c r="AS1593" s="11">
        <v>-95</v>
      </c>
      <c r="AT1593" s="11">
        <v>-75</v>
      </c>
      <c r="AU1593" s="11">
        <v>-53</v>
      </c>
      <c r="AV1593" s="10">
        <v>-47</v>
      </c>
      <c r="AW1593" s="10">
        <v>-227</v>
      </c>
      <c r="AX1593" s="10">
        <v>63</v>
      </c>
      <c r="AY1593" s="10">
        <v>-87</v>
      </c>
      <c r="AZ1593" s="10">
        <v>-61</v>
      </c>
      <c r="BA1593" s="10"/>
      <c r="BB1593" s="10">
        <v>33</v>
      </c>
      <c r="BC1593" s="10">
        <v>31</v>
      </c>
      <c r="BD1593" s="10">
        <v>-65</v>
      </c>
      <c r="BE1593" s="10">
        <v>-72</v>
      </c>
      <c r="BF1593" s="10">
        <v>-104</v>
      </c>
      <c r="BG1593" s="10">
        <v>-61</v>
      </c>
      <c r="BH1593" s="10">
        <v>-65</v>
      </c>
      <c r="BI1593" s="12">
        <f>AK1593/Y1593</f>
        <v>-0.13536585365853659</v>
      </c>
      <c r="BJ1593" s="12">
        <f>AL1593/Z1593</f>
        <v>5.6482670089858793E-2</v>
      </c>
      <c r="BK1593" s="12">
        <f>AM1593/AA1593</f>
        <v>4.7267355982274745E-2</v>
      </c>
      <c r="BL1593" s="12">
        <f>AN1593/AB1593</f>
        <v>-0.43089430894308944</v>
      </c>
      <c r="BM1593" s="12"/>
      <c r="BN1593" s="12">
        <f>AP1593/AD1593</f>
        <v>0.20416666666666666</v>
      </c>
      <c r="BO1593" s="12">
        <f>AQ1593/AE1593</f>
        <v>8.4848484848484854E-2</v>
      </c>
      <c r="BP1593" s="12">
        <f>AR1593/AF1593</f>
        <v>-0.49473684210526314</v>
      </c>
      <c r="BQ1593" s="12">
        <f>AS1593/AG1593</f>
        <v>-0.79166666666666663</v>
      </c>
      <c r="BR1593" s="12">
        <f>AT1593/AH1593</f>
        <v>-0.97402597402597402</v>
      </c>
      <c r="BS1593" s="12">
        <f>AU1593/AI1593</f>
        <v>-0.43089430894308944</v>
      </c>
      <c r="BT1593" s="12"/>
      <c r="BU1593" s="12">
        <f>AW1593/Y1593</f>
        <v>-0.27682926829268295</v>
      </c>
      <c r="BV1593" s="12">
        <f>AX1593/Z1593</f>
        <v>8.0872913992297818E-2</v>
      </c>
      <c r="BW1593" s="12">
        <f>AY1593/AA1593</f>
        <v>-0.12850812407680945</v>
      </c>
      <c r="BX1593" s="12">
        <f>AZ1593/AB1593</f>
        <v>-0.49593495934959347</v>
      </c>
      <c r="BY1593" s="12"/>
      <c r="BZ1593" s="12">
        <f>BB1593/AD1593</f>
        <v>0.13750000000000001</v>
      </c>
      <c r="CA1593" s="12">
        <f>BC1593/AE1593</f>
        <v>0.18787878787878787</v>
      </c>
      <c r="CB1593" s="12">
        <f>BD1593/AF1593</f>
        <v>-0.68421052631578949</v>
      </c>
      <c r="CC1593" s="12">
        <f>BE1593/AG1593</f>
        <v>-0.6</v>
      </c>
      <c r="CD1593" s="12">
        <f>BF1593/AH1593</f>
        <v>-1.3506493506493507</v>
      </c>
      <c r="CE1593" s="12">
        <f>BG1593/AI1593</f>
        <v>-0.49593495934959347</v>
      </c>
      <c r="CF1593" s="12"/>
      <c r="CG1593" s="12">
        <v>-91.06</v>
      </c>
      <c r="CH1593" s="12">
        <v>21.65</v>
      </c>
      <c r="CI1593" s="12">
        <v>-21</v>
      </c>
      <c r="CJ1593" s="12">
        <v>0</v>
      </c>
      <c r="CK1593" s="12">
        <v>-1.7</v>
      </c>
      <c r="CL1593" s="12">
        <v>0.12</v>
      </c>
      <c r="CM1593" s="12">
        <v>-21</v>
      </c>
      <c r="CN1593" s="12">
        <v>-19.5</v>
      </c>
      <c r="CO1593" s="12">
        <v>-47.29</v>
      </c>
      <c r="CP1593" s="12"/>
      <c r="CQ1593" s="12"/>
      <c r="CR1593" s="13">
        <v>199.1</v>
      </c>
      <c r="CS1593" s="13">
        <v>133.13</v>
      </c>
      <c r="CT1593" s="13">
        <v>92.88</v>
      </c>
      <c r="CU1593" s="13"/>
      <c r="CV1593" s="13">
        <v>85.87</v>
      </c>
      <c r="CW1593" s="13">
        <v>83.32</v>
      </c>
      <c r="CX1593" s="13">
        <v>92.88</v>
      </c>
      <c r="CY1593" s="13">
        <v>135.91999999999999</v>
      </c>
      <c r="CZ1593" s="14">
        <v>173.36</v>
      </c>
      <c r="DA1593" s="14"/>
      <c r="DB1593" s="14"/>
      <c r="DC1593" s="27">
        <v>82.51</v>
      </c>
      <c r="DD1593" s="27">
        <v>124.83</v>
      </c>
      <c r="DE1593" s="27">
        <v>137.63999999999999</v>
      </c>
      <c r="DF1593" s="27"/>
      <c r="DG1593" s="27">
        <v>150.11000000000001</v>
      </c>
      <c r="DH1593" s="27">
        <v>165.39</v>
      </c>
      <c r="DI1593" s="27">
        <v>137.63999999999999</v>
      </c>
      <c r="DJ1593" s="27">
        <v>109.64</v>
      </c>
      <c r="DK1593" s="27"/>
      <c r="DL1593" s="27"/>
      <c r="DM1593" s="27"/>
      <c r="DN1593" s="31" t="s">
        <v>5174</v>
      </c>
      <c r="DO1593" t="s">
        <v>6951</v>
      </c>
      <c r="DP1593" s="32" t="e">
        <f>J1593/DN1593</f>
        <v>#VALUE!</v>
      </c>
      <c r="DQ1593" s="32" t="e">
        <f>J1593/DO1593</f>
        <v>#VALUE!</v>
      </c>
    </row>
    <row r="1594" spans="2:121" hidden="1" x14ac:dyDescent="0.3">
      <c r="B1594">
        <v>296</v>
      </c>
      <c r="C1594" s="1" t="s">
        <v>1818</v>
      </c>
      <c r="D1594" s="2" t="s">
        <v>461</v>
      </c>
      <c r="E1594" s="3" t="s">
        <v>2897</v>
      </c>
      <c r="F1594" s="3" t="s">
        <v>2939</v>
      </c>
      <c r="G1594" s="4" t="s">
        <v>2960</v>
      </c>
      <c r="H1594" s="4" t="s">
        <v>3033</v>
      </c>
      <c r="I1594" s="4" t="s">
        <v>3008</v>
      </c>
      <c r="J1594" s="15">
        <v>17700</v>
      </c>
      <c r="K1594" s="7" t="s">
        <v>7768</v>
      </c>
      <c r="L1594" s="15">
        <v>38499615</v>
      </c>
      <c r="M1594" s="16">
        <f>J1594*L1594/100000000</f>
        <v>6814.4318549999998</v>
      </c>
      <c r="N1594" s="17">
        <v>3.18</v>
      </c>
      <c r="O1594" s="18">
        <v>-1.93</v>
      </c>
      <c r="P1594" s="18">
        <v>-2.1851851851851851</v>
      </c>
      <c r="Q1594" s="18">
        <v>3.95</v>
      </c>
      <c r="R1594" s="18">
        <v>-121.4</v>
      </c>
      <c r="S1594" s="9">
        <f>AB1594/AA1594</f>
        <v>0.28475433526011562</v>
      </c>
      <c r="T1594" s="9">
        <f>AI1594/AE1594</f>
        <v>0.1616052060737527</v>
      </c>
      <c r="U1594" s="9">
        <f>AN1594/AM1594</f>
        <v>8.5501519756838906</v>
      </c>
      <c r="V1594" s="9">
        <f>AU1594/AQ1594</f>
        <v>4.0287356321839081</v>
      </c>
      <c r="W1594" s="9">
        <f>AZ1594/AY1594</f>
        <v>9.3867069486404837</v>
      </c>
      <c r="X1594" s="9">
        <f>BG1594/BC1594</f>
        <v>2.2192691029900331</v>
      </c>
      <c r="Y1594" s="10">
        <v>9964</v>
      </c>
      <c r="Z1594" s="10">
        <v>12594</v>
      </c>
      <c r="AA1594" s="10">
        <v>13840</v>
      </c>
      <c r="AB1594" s="10">
        <v>3941</v>
      </c>
      <c r="AC1594" s="21"/>
      <c r="AD1594" s="10">
        <v>3130</v>
      </c>
      <c r="AE1594" s="10">
        <v>3688</v>
      </c>
      <c r="AF1594" s="10">
        <v>3094</v>
      </c>
      <c r="AG1594" s="24">
        <v>2292</v>
      </c>
      <c r="AH1594" s="10">
        <v>360</v>
      </c>
      <c r="AI1594" s="5">
        <v>596</v>
      </c>
      <c r="AJ1594" s="5">
        <v>664</v>
      </c>
      <c r="AK1594" s="10">
        <v>1013</v>
      </c>
      <c r="AL1594" s="10">
        <v>1012</v>
      </c>
      <c r="AM1594" s="10">
        <v>-329</v>
      </c>
      <c r="AN1594" s="10">
        <v>-2813</v>
      </c>
      <c r="AO1594" s="10"/>
      <c r="AP1594" s="11">
        <v>-274</v>
      </c>
      <c r="AQ1594" s="11">
        <v>-174</v>
      </c>
      <c r="AR1594" s="11">
        <v>-451</v>
      </c>
      <c r="AS1594" s="11">
        <v>-657</v>
      </c>
      <c r="AT1594" s="11">
        <v>-854</v>
      </c>
      <c r="AU1594" s="11">
        <v>-701</v>
      </c>
      <c r="AV1594" s="10">
        <v>-639</v>
      </c>
      <c r="AW1594" s="10">
        <v>778</v>
      </c>
      <c r="AX1594" s="10">
        <v>709</v>
      </c>
      <c r="AY1594" s="10">
        <v>-331</v>
      </c>
      <c r="AZ1594" s="10">
        <v>-3107</v>
      </c>
      <c r="BA1594" s="10"/>
      <c r="BB1594" s="10">
        <v>-295</v>
      </c>
      <c r="BC1594" s="10">
        <v>-301</v>
      </c>
      <c r="BD1594" s="10">
        <v>-156</v>
      </c>
      <c r="BE1594" s="10">
        <v>-1014</v>
      </c>
      <c r="BF1594" s="10">
        <v>-1006</v>
      </c>
      <c r="BG1594" s="10">
        <v>-668</v>
      </c>
      <c r="BH1594" s="10">
        <v>-553</v>
      </c>
      <c r="BI1594" s="12">
        <f>AK1594/Y1594</f>
        <v>0.10166599759132879</v>
      </c>
      <c r="BJ1594" s="12">
        <f>AL1594/Z1594</f>
        <v>8.0355724948388121E-2</v>
      </c>
      <c r="BK1594" s="12">
        <f>AM1594/AA1594</f>
        <v>-2.3771676300578033E-2</v>
      </c>
      <c r="BL1594" s="12">
        <f>AN1594/AB1594</f>
        <v>-0.7137782288759198</v>
      </c>
      <c r="BM1594" s="12"/>
      <c r="BN1594" s="12">
        <f>AP1594/AD1594</f>
        <v>-8.7539936102236426E-2</v>
      </c>
      <c r="BO1594" s="12">
        <f>AQ1594/AE1594</f>
        <v>-4.7180043383947941E-2</v>
      </c>
      <c r="BP1594" s="12">
        <f>AR1594/AF1594</f>
        <v>-0.14576599870717519</v>
      </c>
      <c r="BQ1594" s="12">
        <f>AS1594/AG1594</f>
        <v>-0.28664921465968585</v>
      </c>
      <c r="BR1594" s="12">
        <f>AT1594/AH1594</f>
        <v>-2.3722222222222222</v>
      </c>
      <c r="BS1594" s="12">
        <f>AU1594/AI1594</f>
        <v>-1.1761744966442953</v>
      </c>
      <c r="BT1594" s="12"/>
      <c r="BU1594" s="12">
        <f>AW1594/Y1594</f>
        <v>7.8081091930951418E-2</v>
      </c>
      <c r="BV1594" s="12">
        <f>AX1594/Z1594</f>
        <v>5.6296649198030811E-2</v>
      </c>
      <c r="BW1594" s="12">
        <f>AY1594/AA1594</f>
        <v>-2.3916184971098264E-2</v>
      </c>
      <c r="BX1594" s="12">
        <f>AZ1594/AB1594</f>
        <v>-0.78837858411570672</v>
      </c>
      <c r="BY1594" s="12"/>
      <c r="BZ1594" s="12">
        <f>BB1594/AD1594</f>
        <v>-9.4249201277955275E-2</v>
      </c>
      <c r="CA1594" s="12">
        <f>BC1594/AE1594</f>
        <v>-8.1616052060737521E-2</v>
      </c>
      <c r="CB1594" s="12">
        <f>BD1594/AF1594</f>
        <v>-5.0420168067226892E-2</v>
      </c>
      <c r="CC1594" s="12">
        <f>BE1594/AG1594</f>
        <v>-0.44240837696335078</v>
      </c>
      <c r="CD1594" s="12">
        <f>BF1594/AH1594</f>
        <v>-2.7944444444444443</v>
      </c>
      <c r="CE1594" s="12">
        <f>BG1594/AI1594</f>
        <v>-1.1208053691275168</v>
      </c>
      <c r="CF1594" s="12"/>
      <c r="CG1594" s="12">
        <v>25.79</v>
      </c>
      <c r="CH1594" s="12">
        <v>19.86</v>
      </c>
      <c r="CI1594" s="12">
        <v>-9.36</v>
      </c>
      <c r="CJ1594" s="12">
        <v>-125.9</v>
      </c>
      <c r="CK1594" s="12">
        <v>7.93</v>
      </c>
      <c r="CL1594" s="12">
        <v>-8.3800000000000008</v>
      </c>
      <c r="CM1594" s="12">
        <v>-9.36</v>
      </c>
      <c r="CN1594" s="12">
        <v>-56.01</v>
      </c>
      <c r="CO1594" s="12">
        <v>-98.97</v>
      </c>
      <c r="CP1594" s="12"/>
      <c r="CQ1594" s="12"/>
      <c r="CR1594" s="13">
        <v>141.51</v>
      </c>
      <c r="CS1594" s="13">
        <v>169.76</v>
      </c>
      <c r="CT1594" s="13">
        <v>351.38</v>
      </c>
      <c r="CU1594" s="13"/>
      <c r="CV1594" s="13">
        <v>294.23</v>
      </c>
      <c r="CW1594" s="13">
        <v>330.89</v>
      </c>
      <c r="CX1594" s="13">
        <v>351.38</v>
      </c>
      <c r="CY1594" s="13">
        <v>483.37</v>
      </c>
      <c r="CZ1594" s="14">
        <v>875.68</v>
      </c>
      <c r="DA1594" s="14"/>
      <c r="DB1594" s="14"/>
      <c r="DC1594" s="27">
        <v>155.19999999999999</v>
      </c>
      <c r="DD1594" s="27">
        <v>191.6</v>
      </c>
      <c r="DE1594" s="27">
        <v>148.4</v>
      </c>
      <c r="DF1594" s="27"/>
      <c r="DG1594" s="27">
        <v>188.22</v>
      </c>
      <c r="DH1594" s="27">
        <v>165.35</v>
      </c>
      <c r="DI1594" s="27">
        <v>148.4</v>
      </c>
      <c r="DJ1594" s="27">
        <v>71.45</v>
      </c>
      <c r="DK1594" s="27"/>
      <c r="DL1594" s="27"/>
      <c r="DM1594" s="27"/>
      <c r="DN1594" s="31" t="s">
        <v>5174</v>
      </c>
      <c r="DO1594" s="31" t="s">
        <v>5464</v>
      </c>
      <c r="DP1594" s="32" t="e">
        <f>J1594/DN1594</f>
        <v>#VALUE!</v>
      </c>
      <c r="DQ1594" s="32" t="e">
        <f>J1594/DO1594</f>
        <v>#VALUE!</v>
      </c>
    </row>
    <row r="1595" spans="2:121" hidden="1" x14ac:dyDescent="0.3">
      <c r="B1595">
        <v>2088</v>
      </c>
      <c r="C1595" s="1" t="s">
        <v>4490</v>
      </c>
      <c r="D1595" s="2" t="s">
        <v>4491</v>
      </c>
      <c r="E1595" s="3" t="s">
        <v>2897</v>
      </c>
      <c r="F1595" s="3" t="s">
        <v>2947</v>
      </c>
      <c r="G1595" s="4" t="s">
        <v>2985</v>
      </c>
      <c r="H1595" s="4"/>
      <c r="I1595" s="4" t="s">
        <v>2878</v>
      </c>
      <c r="J1595" s="15">
        <v>3325</v>
      </c>
      <c r="K1595" s="7" t="s">
        <v>9098</v>
      </c>
      <c r="L1595" s="15">
        <v>11981820</v>
      </c>
      <c r="M1595" s="16">
        <f>J1595*L1595/100000000</f>
        <v>398.39551499999999</v>
      </c>
      <c r="N1595" s="17">
        <v>2.34</v>
      </c>
      <c r="O1595" s="18">
        <v>-1.2237762237762237</v>
      </c>
      <c r="P1595" s="18">
        <v>-2.1932717678100264</v>
      </c>
      <c r="Q1595" s="18">
        <v>1.2775000000000001</v>
      </c>
      <c r="R1595" s="18">
        <v>-74.552499999999995</v>
      </c>
      <c r="S1595" s="9">
        <f>AB1595/AA1595</f>
        <v>0.15103338632750399</v>
      </c>
      <c r="T1595" s="9">
        <f>AI1595/AE1595</f>
        <v>0.7142857142857143</v>
      </c>
      <c r="U1595" s="9">
        <f>AN1595/AM1595</f>
        <v>0.90476190476190477</v>
      </c>
      <c r="V1595" s="9">
        <f>AU1595/AQ1595</f>
        <v>1.5833333333333333</v>
      </c>
      <c r="W1595" s="9">
        <f>AZ1595/AY1595</f>
        <v>0.13554216867469879</v>
      </c>
      <c r="X1595" s="9">
        <f>BG1595/BC1595</f>
        <v>1.125</v>
      </c>
      <c r="Y1595" s="10">
        <v>1014</v>
      </c>
      <c r="Z1595" s="10">
        <v>636</v>
      </c>
      <c r="AA1595" s="10">
        <v>629</v>
      </c>
      <c r="AB1595" s="10">
        <v>95</v>
      </c>
      <c r="AC1595" s="21"/>
      <c r="AD1595" s="10">
        <v>157</v>
      </c>
      <c r="AE1595" s="10">
        <v>133</v>
      </c>
      <c r="AF1595" s="10">
        <v>138</v>
      </c>
      <c r="AG1595" s="24">
        <v>125</v>
      </c>
      <c r="AH1595" s="10">
        <v>135</v>
      </c>
      <c r="AI1595" s="5">
        <v>95</v>
      </c>
      <c r="AJ1595" s="5">
        <v>138</v>
      </c>
      <c r="AK1595" s="10">
        <v>-77</v>
      </c>
      <c r="AL1595" s="10">
        <v>-243</v>
      </c>
      <c r="AM1595" s="10">
        <v>-42</v>
      </c>
      <c r="AN1595" s="10">
        <v>-38</v>
      </c>
      <c r="AO1595" s="10"/>
      <c r="AP1595" s="11">
        <v>-23</v>
      </c>
      <c r="AQ1595" s="11">
        <v>-24</v>
      </c>
      <c r="AR1595" s="11">
        <v>13</v>
      </c>
      <c r="AS1595" s="11">
        <v>-30</v>
      </c>
      <c r="AT1595" s="11">
        <v>-9</v>
      </c>
      <c r="AU1595" s="11">
        <v>-38</v>
      </c>
      <c r="AV1595" s="10">
        <v>13</v>
      </c>
      <c r="AW1595" s="10">
        <v>-202</v>
      </c>
      <c r="AX1595" s="10">
        <v>-209</v>
      </c>
      <c r="AY1595" s="10">
        <v>-332</v>
      </c>
      <c r="AZ1595" s="10">
        <v>-45</v>
      </c>
      <c r="BA1595" s="10"/>
      <c r="BB1595" s="10">
        <v>-103</v>
      </c>
      <c r="BC1595" s="10">
        <v>-40</v>
      </c>
      <c r="BD1595" s="10">
        <v>-167</v>
      </c>
      <c r="BE1595" s="10">
        <v>-44</v>
      </c>
      <c r="BF1595" s="10">
        <v>-24</v>
      </c>
      <c r="BG1595" s="10">
        <v>-45</v>
      </c>
      <c r="BH1595" s="10">
        <v>-167</v>
      </c>
      <c r="BI1595" s="12">
        <f>AK1595/Y1595</f>
        <v>-7.5936883629191321E-2</v>
      </c>
      <c r="BJ1595" s="12">
        <f>AL1595/Z1595</f>
        <v>-0.38207547169811323</v>
      </c>
      <c r="BK1595" s="12">
        <f>AM1595/AA1595</f>
        <v>-6.6772655007949128E-2</v>
      </c>
      <c r="BL1595" s="12">
        <f>AN1595/AB1595</f>
        <v>-0.4</v>
      </c>
      <c r="BM1595" s="12"/>
      <c r="BN1595" s="12">
        <f>AP1595/AD1595</f>
        <v>-0.1464968152866242</v>
      </c>
      <c r="BO1595" s="12">
        <f>AQ1595/AE1595</f>
        <v>-0.18045112781954886</v>
      </c>
      <c r="BP1595" s="12">
        <f>AR1595/AF1595</f>
        <v>9.420289855072464E-2</v>
      </c>
      <c r="BQ1595" s="12">
        <f>AS1595/AG1595</f>
        <v>-0.24</v>
      </c>
      <c r="BR1595" s="12">
        <f>AT1595/AH1595</f>
        <v>-6.6666666666666666E-2</v>
      </c>
      <c r="BS1595" s="12">
        <f>AU1595/AI1595</f>
        <v>-0.4</v>
      </c>
      <c r="BT1595" s="12"/>
      <c r="BU1595" s="12">
        <f>AW1595/Y1595</f>
        <v>-0.19921104536489151</v>
      </c>
      <c r="BV1595" s="12">
        <f>AX1595/Z1595</f>
        <v>-0.32861635220125784</v>
      </c>
      <c r="BW1595" s="12">
        <f>AY1595/AA1595</f>
        <v>-0.52782193958664547</v>
      </c>
      <c r="BX1595" s="12">
        <f>AZ1595/AB1595</f>
        <v>-0.47368421052631576</v>
      </c>
      <c r="BY1595" s="12"/>
      <c r="BZ1595" s="12">
        <f>BB1595/AD1595</f>
        <v>-0.6560509554140127</v>
      </c>
      <c r="CA1595" s="12">
        <f>BC1595/AE1595</f>
        <v>-0.3007518796992481</v>
      </c>
      <c r="CB1595" s="12">
        <f>BD1595/AF1595</f>
        <v>-1.2101449275362319</v>
      </c>
      <c r="CC1595" s="12">
        <f>BE1595/AG1595</f>
        <v>-0.35199999999999998</v>
      </c>
      <c r="CD1595" s="12">
        <f>BF1595/AH1595</f>
        <v>-0.17777777777777778</v>
      </c>
      <c r="CE1595" s="12">
        <f>BG1595/AI1595</f>
        <v>-0.47368421052631576</v>
      </c>
      <c r="CF1595" s="12"/>
      <c r="CG1595" s="12">
        <v>-22.42</v>
      </c>
      <c r="CH1595" s="12">
        <v>-32.49</v>
      </c>
      <c r="CI1595" s="12">
        <v>-80.13</v>
      </c>
      <c r="CJ1595" s="12">
        <v>0</v>
      </c>
      <c r="CK1595" s="12">
        <v>-85.4</v>
      </c>
      <c r="CL1595" s="12">
        <v>-87.67</v>
      </c>
      <c r="CM1595" s="12">
        <v>-80.13</v>
      </c>
      <c r="CN1595" s="12">
        <v>-78.25</v>
      </c>
      <c r="CO1595" s="12">
        <v>-65.59</v>
      </c>
      <c r="CP1595" s="12"/>
      <c r="CQ1595" s="12"/>
      <c r="CR1595" s="13">
        <v>196.45</v>
      </c>
      <c r="CS1595" s="13">
        <v>390.87</v>
      </c>
      <c r="CT1595" s="13">
        <v>333.73</v>
      </c>
      <c r="CU1595" s="13"/>
      <c r="CV1595" s="13">
        <v>287.5</v>
      </c>
      <c r="CW1595" s="13">
        <v>320.36</v>
      </c>
      <c r="CX1595" s="13">
        <v>333.73</v>
      </c>
      <c r="CY1595" s="13">
        <v>387.62</v>
      </c>
      <c r="CZ1595" s="14">
        <v>272.64999999999998</v>
      </c>
      <c r="DA1595" s="14"/>
      <c r="DB1595" s="14"/>
      <c r="DC1595" s="27">
        <v>159.34</v>
      </c>
      <c r="DD1595" s="27">
        <v>106.99</v>
      </c>
      <c r="DE1595" s="27">
        <v>1227.26</v>
      </c>
      <c r="DF1595" s="27"/>
      <c r="DG1595" s="27">
        <v>49.26</v>
      </c>
      <c r="DH1595" s="27">
        <v>770.55</v>
      </c>
      <c r="DI1595" s="27">
        <v>1227.26</v>
      </c>
      <c r="DJ1595" s="27">
        <v>1160.19</v>
      </c>
      <c r="DK1595" s="27"/>
      <c r="DL1595" s="27"/>
      <c r="DM1595" s="27"/>
      <c r="DN1595" s="31" t="s">
        <v>5174</v>
      </c>
      <c r="DO1595" s="31" t="s">
        <v>9099</v>
      </c>
      <c r="DP1595" s="32" t="e">
        <f>J1595/DN1595</f>
        <v>#VALUE!</v>
      </c>
      <c r="DQ1595" s="32" t="e">
        <f>J1595/DO1595</f>
        <v>#VALUE!</v>
      </c>
    </row>
    <row r="1596" spans="2:121" hidden="1" x14ac:dyDescent="0.3">
      <c r="B1596">
        <v>2057</v>
      </c>
      <c r="C1596" s="1" t="s">
        <v>4618</v>
      </c>
      <c r="D1596" s="2" t="s">
        <v>4619</v>
      </c>
      <c r="E1596" s="3" t="s">
        <v>2897</v>
      </c>
      <c r="F1596" s="3" t="s">
        <v>2911</v>
      </c>
      <c r="G1596" s="4" t="s">
        <v>2912</v>
      </c>
      <c r="H1596" s="4"/>
      <c r="I1596" s="4" t="s">
        <v>2872</v>
      </c>
      <c r="J1596" s="15">
        <v>1815</v>
      </c>
      <c r="K1596" s="7" t="s">
        <v>9079</v>
      </c>
      <c r="L1596" s="15">
        <v>23681873</v>
      </c>
      <c r="M1596" s="16">
        <f>J1596*L1596/100000000</f>
        <v>429.82599494999999</v>
      </c>
      <c r="N1596" s="17">
        <v>0.59</v>
      </c>
      <c r="O1596" s="18">
        <v>-3.5798816568047336</v>
      </c>
      <c r="P1596" s="18">
        <v>-2.2352216748768474</v>
      </c>
      <c r="Q1596" s="18">
        <v>0.23500000000000001</v>
      </c>
      <c r="R1596" s="18">
        <v>-7.625</v>
      </c>
      <c r="S1596" s="9">
        <f>AB1596/AA1596</f>
        <v>0.44682080924855494</v>
      </c>
      <c r="T1596" s="9">
        <f>AI1596/AE1596</f>
        <v>1.8361045130641329</v>
      </c>
      <c r="U1596" s="9">
        <f>AN1596/AM1596</f>
        <v>0.28767123287671231</v>
      </c>
      <c r="V1596" s="9">
        <f>AU1596/AQ1596</f>
        <v>2.625</v>
      </c>
      <c r="W1596" s="9">
        <f>AZ1596/AY1596</f>
        <v>0.42201834862385323</v>
      </c>
      <c r="X1596" s="9">
        <f>BG1596/BC1596</f>
        <v>1.7692307692307692</v>
      </c>
      <c r="Y1596" s="10">
        <v>1558</v>
      </c>
      <c r="Z1596" s="10">
        <v>1686</v>
      </c>
      <c r="AA1596" s="10">
        <v>1730</v>
      </c>
      <c r="AB1596" s="10">
        <v>773</v>
      </c>
      <c r="AC1596" s="21"/>
      <c r="AD1596" s="10">
        <v>448</v>
      </c>
      <c r="AE1596" s="10">
        <v>421</v>
      </c>
      <c r="AF1596" s="10">
        <v>413</v>
      </c>
      <c r="AG1596" s="24">
        <v>383</v>
      </c>
      <c r="AH1596" s="10">
        <v>411</v>
      </c>
      <c r="AI1596" s="5">
        <v>773</v>
      </c>
      <c r="AJ1596" s="5">
        <v>413</v>
      </c>
      <c r="AK1596" s="10">
        <v>45</v>
      </c>
      <c r="AL1596" s="10">
        <v>-21</v>
      </c>
      <c r="AM1596" s="10">
        <v>-73</v>
      </c>
      <c r="AN1596" s="10">
        <v>-21</v>
      </c>
      <c r="AO1596" s="10"/>
      <c r="AP1596" s="11">
        <v>-27</v>
      </c>
      <c r="AQ1596" s="11">
        <v>-8</v>
      </c>
      <c r="AR1596" s="11">
        <v>-26</v>
      </c>
      <c r="AS1596" s="11">
        <v>-19</v>
      </c>
      <c r="AT1596" s="11">
        <v>-14</v>
      </c>
      <c r="AU1596" s="11">
        <v>-21</v>
      </c>
      <c r="AV1596" s="10">
        <v>-26</v>
      </c>
      <c r="AW1596" s="10">
        <v>94</v>
      </c>
      <c r="AX1596" s="10">
        <v>-82</v>
      </c>
      <c r="AY1596" s="10">
        <v>-109</v>
      </c>
      <c r="AZ1596" s="10">
        <v>-46</v>
      </c>
      <c r="BA1596" s="10"/>
      <c r="BB1596" s="10">
        <v>-51</v>
      </c>
      <c r="BC1596" s="10">
        <v>-26</v>
      </c>
      <c r="BD1596" s="10">
        <v>-18</v>
      </c>
      <c r="BE1596" s="10">
        <v>-41</v>
      </c>
      <c r="BF1596" s="10">
        <v>-16</v>
      </c>
      <c r="BG1596" s="10">
        <v>-46</v>
      </c>
      <c r="BH1596" s="10">
        <v>-18</v>
      </c>
      <c r="BI1596" s="12">
        <f>AK1596/Y1596</f>
        <v>2.8883183568677792E-2</v>
      </c>
      <c r="BJ1596" s="12">
        <f>AL1596/Z1596</f>
        <v>-1.2455516014234875E-2</v>
      </c>
      <c r="BK1596" s="12">
        <f>AM1596/AA1596</f>
        <v>-4.2196531791907514E-2</v>
      </c>
      <c r="BL1596" s="12">
        <f>AN1596/AB1596</f>
        <v>-2.7166882276843468E-2</v>
      </c>
      <c r="BM1596" s="12"/>
      <c r="BN1596" s="12">
        <f>AP1596/AD1596</f>
        <v>-6.0267857142857144E-2</v>
      </c>
      <c r="BO1596" s="12">
        <f>AQ1596/AE1596</f>
        <v>-1.9002375296912115E-2</v>
      </c>
      <c r="BP1596" s="12">
        <f>AR1596/AF1596</f>
        <v>-6.2953995157384993E-2</v>
      </c>
      <c r="BQ1596" s="12">
        <f>AS1596/AG1596</f>
        <v>-4.960835509138381E-2</v>
      </c>
      <c r="BR1596" s="12">
        <f>AT1596/AH1596</f>
        <v>-3.4063260340632603E-2</v>
      </c>
      <c r="BS1596" s="12">
        <f>AU1596/AI1596</f>
        <v>-2.7166882276843468E-2</v>
      </c>
      <c r="BT1596" s="12"/>
      <c r="BU1596" s="12">
        <f>AW1596/Y1596</f>
        <v>6.0333761232349167E-2</v>
      </c>
      <c r="BV1596" s="12">
        <f>AX1596/Z1596</f>
        <v>-4.8635824436536183E-2</v>
      </c>
      <c r="BW1596" s="12">
        <f>AY1596/AA1596</f>
        <v>-6.3005780346820806E-2</v>
      </c>
      <c r="BX1596" s="12">
        <f>AZ1596/AB1596</f>
        <v>-5.9508408796895215E-2</v>
      </c>
      <c r="BY1596" s="12"/>
      <c r="BZ1596" s="12">
        <f>BB1596/AD1596</f>
        <v>-0.11383928571428571</v>
      </c>
      <c r="CA1596" s="12">
        <f>BC1596/AE1596</f>
        <v>-6.1757719714964368E-2</v>
      </c>
      <c r="CB1596" s="12">
        <f>BD1596/AF1596</f>
        <v>-4.3583535108958835E-2</v>
      </c>
      <c r="CC1596" s="12">
        <f>BE1596/AG1596</f>
        <v>-0.10704960835509138</v>
      </c>
      <c r="CD1596" s="12">
        <f>BF1596/AH1596</f>
        <v>-3.8929440389294405E-2</v>
      </c>
      <c r="CE1596" s="12">
        <f>BG1596/AI1596</f>
        <v>-5.9508408796895215E-2</v>
      </c>
      <c r="CF1596" s="12"/>
      <c r="CG1596" s="12">
        <v>6.16</v>
      </c>
      <c r="CH1596" s="12">
        <v>-4.66</v>
      </c>
      <c r="CI1596" s="12">
        <v>-6.98</v>
      </c>
      <c r="CJ1596" s="12">
        <v>0</v>
      </c>
      <c r="CK1596" s="12">
        <v>-9.5299999999999994</v>
      </c>
      <c r="CL1596" s="12">
        <v>-10.36</v>
      </c>
      <c r="CM1596" s="12">
        <v>-7.67</v>
      </c>
      <c r="CN1596" s="12">
        <v>-8.67</v>
      </c>
      <c r="CO1596" s="12">
        <v>-6.36</v>
      </c>
      <c r="CP1596" s="12"/>
      <c r="CQ1596" s="12"/>
      <c r="CR1596" s="13">
        <v>94.95</v>
      </c>
      <c r="CS1596" s="13">
        <v>93.48</v>
      </c>
      <c r="CT1596" s="13">
        <v>114.26</v>
      </c>
      <c r="CU1596" s="13"/>
      <c r="CV1596" s="13">
        <v>112.41</v>
      </c>
      <c r="CW1596" s="13">
        <v>116.88</v>
      </c>
      <c r="CX1596" s="13">
        <v>114.26</v>
      </c>
      <c r="CY1596" s="13">
        <v>123.64</v>
      </c>
      <c r="CZ1596" s="14">
        <v>119.91</v>
      </c>
      <c r="DA1596" s="14"/>
      <c r="DB1596" s="14"/>
      <c r="DC1596" s="27">
        <v>1514.12</v>
      </c>
      <c r="DD1596" s="27">
        <v>1347.49</v>
      </c>
      <c r="DE1596" s="27">
        <v>1246.99</v>
      </c>
      <c r="DF1596" s="27"/>
      <c r="DG1596" s="27">
        <v>1281.5999999999999</v>
      </c>
      <c r="DH1596" s="27">
        <v>1265.8900000000001</v>
      </c>
      <c r="DI1596" s="27">
        <v>1246.99</v>
      </c>
      <c r="DJ1596" s="27">
        <v>1212.67</v>
      </c>
      <c r="DK1596" s="27"/>
      <c r="DL1596" s="27"/>
      <c r="DM1596" s="27"/>
      <c r="DN1596" s="31" t="s">
        <v>5174</v>
      </c>
      <c r="DO1596" s="31" t="s">
        <v>7270</v>
      </c>
      <c r="DP1596" s="32" t="e">
        <f>J1596/DN1596</f>
        <v>#VALUE!</v>
      </c>
      <c r="DQ1596" s="32" t="e">
        <f>J1596/DO1596</f>
        <v>#VALUE!</v>
      </c>
    </row>
    <row r="1597" spans="2:121" hidden="1" x14ac:dyDescent="0.3">
      <c r="B1597">
        <v>361</v>
      </c>
      <c r="C1597" s="1" t="s">
        <v>2077</v>
      </c>
      <c r="D1597" s="2" t="s">
        <v>720</v>
      </c>
      <c r="E1597" s="3" t="s">
        <v>2897</v>
      </c>
      <c r="F1597" s="3" t="s">
        <v>2939</v>
      </c>
      <c r="G1597" s="4" t="s">
        <v>2960</v>
      </c>
      <c r="H1597" s="4" t="s">
        <v>424</v>
      </c>
      <c r="I1597" s="4" t="s">
        <v>3008</v>
      </c>
      <c r="J1597" s="15">
        <v>12800</v>
      </c>
      <c r="K1597" s="7" t="s">
        <v>4974</v>
      </c>
      <c r="L1597" s="15">
        <v>45000000</v>
      </c>
      <c r="M1597" s="16">
        <f>J1597*L1597/100000000</f>
        <v>5760</v>
      </c>
      <c r="N1597" s="17">
        <v>2.66</v>
      </c>
      <c r="O1597" s="18">
        <v>-2.48</v>
      </c>
      <c r="P1597" s="18">
        <v>-2.3138105567606653</v>
      </c>
      <c r="Q1597" s="18">
        <v>5.69</v>
      </c>
      <c r="R1597" s="18">
        <v>-124.32</v>
      </c>
      <c r="S1597" s="9">
        <f>AB1597/AA1597</f>
        <v>0.30630630630630629</v>
      </c>
      <c r="T1597" s="9">
        <f>AI1597/AE1597</f>
        <v>0.23894595801697185</v>
      </c>
      <c r="U1597" s="9">
        <f>AN1597/AM1597</f>
        <v>3.6188524590163933</v>
      </c>
      <c r="V1597" s="9">
        <f>AU1597/AQ1597</f>
        <v>3.7557251908396947</v>
      </c>
      <c r="W1597" s="9">
        <f>AZ1597/AY1597</f>
        <v>3.2451499118165783</v>
      </c>
      <c r="X1597" s="9">
        <f>BG1597/BC1597</f>
        <v>2.5469613259668509</v>
      </c>
      <c r="Y1597" s="10">
        <v>8884</v>
      </c>
      <c r="Z1597" s="10">
        <v>10107</v>
      </c>
      <c r="AA1597" s="10">
        <v>9102</v>
      </c>
      <c r="AB1597" s="10">
        <v>2788</v>
      </c>
      <c r="AC1597" s="21"/>
      <c r="AD1597" s="10">
        <v>2140</v>
      </c>
      <c r="AE1597" s="10">
        <v>2239</v>
      </c>
      <c r="AF1597" s="10">
        <v>1822</v>
      </c>
      <c r="AG1597" s="24">
        <v>1439</v>
      </c>
      <c r="AH1597" s="10">
        <v>232</v>
      </c>
      <c r="AI1597" s="5">
        <v>535</v>
      </c>
      <c r="AJ1597" s="5">
        <v>581</v>
      </c>
      <c r="AK1597" s="10">
        <v>969</v>
      </c>
      <c r="AL1597" s="10">
        <v>630</v>
      </c>
      <c r="AM1597" s="10">
        <v>-488</v>
      </c>
      <c r="AN1597" s="10">
        <v>-1766</v>
      </c>
      <c r="AO1597" s="10"/>
      <c r="AP1597" s="11">
        <v>-266</v>
      </c>
      <c r="AQ1597" s="11">
        <v>-131</v>
      </c>
      <c r="AR1597" s="11">
        <v>-601</v>
      </c>
      <c r="AS1597" s="11">
        <v>-313</v>
      </c>
      <c r="AT1597" s="11">
        <v>-596</v>
      </c>
      <c r="AU1597" s="11">
        <v>-492</v>
      </c>
      <c r="AV1597" s="10">
        <v>-424</v>
      </c>
      <c r="AW1597" s="10">
        <v>741</v>
      </c>
      <c r="AX1597" s="10">
        <v>445</v>
      </c>
      <c r="AY1597" s="10">
        <v>-567</v>
      </c>
      <c r="AZ1597" s="10">
        <v>-1840</v>
      </c>
      <c r="BA1597" s="10"/>
      <c r="BB1597" s="10">
        <v>-244</v>
      </c>
      <c r="BC1597" s="10">
        <v>-181</v>
      </c>
      <c r="BD1597" s="10">
        <v>-459</v>
      </c>
      <c r="BE1597" s="10">
        <v>-458</v>
      </c>
      <c r="BF1597" s="10">
        <v>-590</v>
      </c>
      <c r="BG1597" s="10">
        <v>-461</v>
      </c>
      <c r="BH1597" s="10">
        <v>-325</v>
      </c>
      <c r="BI1597" s="12">
        <f>AK1597/Y1597</f>
        <v>0.10907248986942819</v>
      </c>
      <c r="BJ1597" s="12">
        <f>AL1597/Z1597</f>
        <v>6.2333036509349952E-2</v>
      </c>
      <c r="BK1597" s="12">
        <f>AM1597/AA1597</f>
        <v>-5.3614590199956055E-2</v>
      </c>
      <c r="BL1597" s="12">
        <f>AN1597/AB1597</f>
        <v>-0.63342898134863701</v>
      </c>
      <c r="BM1597" s="12"/>
      <c r="BN1597" s="12">
        <f>AP1597/AD1597</f>
        <v>-0.12429906542056075</v>
      </c>
      <c r="BO1597" s="12">
        <f>AQ1597/AE1597</f>
        <v>-5.8508262617239841E-2</v>
      </c>
      <c r="BP1597" s="12">
        <f>AR1597/AF1597</f>
        <v>-0.32985729967069155</v>
      </c>
      <c r="BQ1597" s="12">
        <f>AS1597/AG1597</f>
        <v>-0.21751216122307157</v>
      </c>
      <c r="BR1597" s="12">
        <f>AT1597/AH1597</f>
        <v>-2.5689655172413794</v>
      </c>
      <c r="BS1597" s="12">
        <f>AU1597/AI1597</f>
        <v>-0.9196261682242991</v>
      </c>
      <c r="BT1597" s="12"/>
      <c r="BU1597" s="12">
        <f>AW1597/Y1597</f>
        <v>8.3408374606033314E-2</v>
      </c>
      <c r="BV1597" s="12">
        <f>AX1597/Z1597</f>
        <v>4.4028890867715442E-2</v>
      </c>
      <c r="BW1597" s="12">
        <f>AY1597/AA1597</f>
        <v>-6.2294001318391565E-2</v>
      </c>
      <c r="BX1597" s="12">
        <f>AZ1597/AB1597</f>
        <v>-0.65997130559540884</v>
      </c>
      <c r="BY1597" s="12"/>
      <c r="BZ1597" s="12">
        <f>BB1597/AD1597</f>
        <v>-0.11401869158878504</v>
      </c>
      <c r="CA1597" s="12">
        <f>BC1597/AE1597</f>
        <v>-8.0839660562751228E-2</v>
      </c>
      <c r="CB1597" s="12">
        <f>BD1597/AF1597</f>
        <v>-0.25192096597145991</v>
      </c>
      <c r="CC1597" s="12">
        <f>BE1597/AG1597</f>
        <v>-0.3182765809589993</v>
      </c>
      <c r="CD1597" s="12">
        <f>BF1597/AH1597</f>
        <v>-2.5431034482758621</v>
      </c>
      <c r="CE1597" s="12">
        <f>BG1597/AI1597</f>
        <v>-0.86168224299065421</v>
      </c>
      <c r="CF1597" s="12"/>
      <c r="CG1597" s="12">
        <v>47.84</v>
      </c>
      <c r="CH1597" s="12">
        <v>0</v>
      </c>
      <c r="CI1597" s="12">
        <v>-24.74</v>
      </c>
      <c r="CJ1597" s="12">
        <v>-134.56</v>
      </c>
      <c r="CK1597" s="12">
        <v>3.98</v>
      </c>
      <c r="CL1597" s="12">
        <v>-9.9499999999999993</v>
      </c>
      <c r="CM1597" s="12">
        <v>-24.74</v>
      </c>
      <c r="CN1597" s="12">
        <v>-62.12</v>
      </c>
      <c r="CO1597" s="12">
        <v>-97.77</v>
      </c>
      <c r="CP1597" s="12"/>
      <c r="CQ1597" s="12"/>
      <c r="CR1597" s="13">
        <v>114.96</v>
      </c>
      <c r="CS1597" s="13">
        <v>95.17</v>
      </c>
      <c r="CT1597" s="13">
        <v>267.37</v>
      </c>
      <c r="CU1597" s="13"/>
      <c r="CV1597" s="13">
        <v>207.81</v>
      </c>
      <c r="CW1597" s="13">
        <v>201.41</v>
      </c>
      <c r="CX1597" s="13">
        <v>267.37</v>
      </c>
      <c r="CY1597" s="13">
        <v>359.08</v>
      </c>
      <c r="CZ1597" s="14">
        <v>592.07000000000005</v>
      </c>
      <c r="DA1597" s="14"/>
      <c r="DB1597" s="14"/>
      <c r="DC1597" s="27">
        <v>673.36</v>
      </c>
      <c r="DD1597" s="27">
        <v>787.65</v>
      </c>
      <c r="DE1597" s="27">
        <v>562.80999999999995</v>
      </c>
      <c r="DF1597" s="27"/>
      <c r="DG1597" s="27">
        <v>774.65</v>
      </c>
      <c r="DH1597" s="27">
        <v>714.29</v>
      </c>
      <c r="DI1597" s="27">
        <v>562.80999999999995</v>
      </c>
      <c r="DJ1597" s="27">
        <v>410.11</v>
      </c>
      <c r="DK1597" s="27"/>
      <c r="DL1597" s="27"/>
      <c r="DM1597" s="27"/>
      <c r="DN1597" s="31" t="s">
        <v>5174</v>
      </c>
      <c r="DO1597" s="31" t="s">
        <v>5518</v>
      </c>
      <c r="DP1597" s="32" t="e">
        <f>J1597/DN1597</f>
        <v>#VALUE!</v>
      </c>
      <c r="DQ1597" s="32" t="e">
        <f>J1597/DO1597</f>
        <v>#VALUE!</v>
      </c>
    </row>
    <row r="1598" spans="2:121" hidden="1" x14ac:dyDescent="0.3">
      <c r="B1598">
        <v>1849</v>
      </c>
      <c r="C1598" s="1" t="s">
        <v>4117</v>
      </c>
      <c r="D1598" s="2" t="s">
        <v>4118</v>
      </c>
      <c r="E1598" s="3" t="s">
        <v>2921</v>
      </c>
      <c r="F1598" s="3" t="s">
        <v>2908</v>
      </c>
      <c r="G1598" s="4" t="s">
        <v>2908</v>
      </c>
      <c r="H1598" s="4"/>
      <c r="I1598" s="4" t="s">
        <v>2908</v>
      </c>
      <c r="J1598" s="15">
        <v>4555</v>
      </c>
      <c r="K1598" s="7" t="s">
        <v>4974</v>
      </c>
      <c r="L1598" s="15">
        <v>13723172</v>
      </c>
      <c r="M1598" s="16">
        <f>J1598*L1598/100000000</f>
        <v>625.09048459999997</v>
      </c>
      <c r="N1598" s="17">
        <v>0.18</v>
      </c>
      <c r="O1598" s="18">
        <v>-1.7890809112333073</v>
      </c>
      <c r="P1598" s="18">
        <v>-2.46482683982684</v>
      </c>
      <c r="Q1598" s="18">
        <v>1.2024999999999999</v>
      </c>
      <c r="R1598" s="18">
        <v>-31.475000000000001</v>
      </c>
      <c r="S1598" s="9">
        <f>AB1598/AA1598</f>
        <v>0.68799999999999994</v>
      </c>
      <c r="T1598" s="9">
        <f>AI1598/AE1598</f>
        <v>2.4927536231884058</v>
      </c>
      <c r="U1598" s="9">
        <f>AN1598/AM1598</f>
        <v>-4.25</v>
      </c>
      <c r="V1598" s="9">
        <f>AU1598/AQ1598</f>
        <v>-5.666666666666667</v>
      </c>
      <c r="W1598" s="9">
        <f>AZ1598/AY1598</f>
        <v>1.2352941176470589</v>
      </c>
      <c r="X1598" s="9">
        <f>BG1598/BC1598</f>
        <v>-21</v>
      </c>
      <c r="Y1598" s="10">
        <v>271</v>
      </c>
      <c r="Z1598" s="10">
        <v>234</v>
      </c>
      <c r="AA1598" s="10">
        <v>250</v>
      </c>
      <c r="AB1598" s="10">
        <v>172</v>
      </c>
      <c r="AC1598" s="21"/>
      <c r="AD1598" s="10">
        <v>50</v>
      </c>
      <c r="AE1598" s="10">
        <v>69</v>
      </c>
      <c r="AF1598" s="10">
        <v>86</v>
      </c>
      <c r="AG1598" s="24">
        <v>80</v>
      </c>
      <c r="AH1598" s="10">
        <v>8</v>
      </c>
      <c r="AI1598" s="5">
        <v>172</v>
      </c>
      <c r="AJ1598" s="5">
        <v>86</v>
      </c>
      <c r="AK1598" s="10">
        <v>11</v>
      </c>
      <c r="AL1598" s="10">
        <v>-1</v>
      </c>
      <c r="AM1598" s="10">
        <v>8</v>
      </c>
      <c r="AN1598" s="10">
        <v>-34</v>
      </c>
      <c r="AO1598" s="10"/>
      <c r="AP1598" s="11">
        <v>-1</v>
      </c>
      <c r="AQ1598" s="11">
        <v>6</v>
      </c>
      <c r="AR1598" s="11">
        <v>3</v>
      </c>
      <c r="AS1598" s="11">
        <v>-4</v>
      </c>
      <c r="AT1598" s="11">
        <v>-15</v>
      </c>
      <c r="AU1598" s="11">
        <v>-34</v>
      </c>
      <c r="AV1598" s="10">
        <v>3</v>
      </c>
      <c r="AW1598" s="10">
        <v>7</v>
      </c>
      <c r="AX1598" s="10">
        <v>-1</v>
      </c>
      <c r="AY1598" s="10">
        <v>-51</v>
      </c>
      <c r="AZ1598" s="10">
        <v>-63</v>
      </c>
      <c r="BA1598" s="10"/>
      <c r="BB1598" s="10">
        <v>2</v>
      </c>
      <c r="BC1598" s="10">
        <v>3</v>
      </c>
      <c r="BD1598" s="10">
        <v>-45</v>
      </c>
      <c r="BE1598" s="10">
        <v>-35</v>
      </c>
      <c r="BF1598" s="10">
        <v>-174</v>
      </c>
      <c r="BG1598" s="10">
        <v>-63</v>
      </c>
      <c r="BH1598" s="10">
        <v>-45</v>
      </c>
      <c r="BI1598" s="12">
        <f>AK1598/Y1598</f>
        <v>4.0590405904059039E-2</v>
      </c>
      <c r="BJ1598" s="12">
        <f>AL1598/Z1598</f>
        <v>-4.2735042735042739E-3</v>
      </c>
      <c r="BK1598" s="12">
        <f>AM1598/AA1598</f>
        <v>3.2000000000000001E-2</v>
      </c>
      <c r="BL1598" s="12">
        <f>AN1598/AB1598</f>
        <v>-0.19767441860465115</v>
      </c>
      <c r="BM1598" s="12"/>
      <c r="BN1598" s="12">
        <f>AP1598/AD1598</f>
        <v>-0.02</v>
      </c>
      <c r="BO1598" s="12">
        <f>AQ1598/AE1598</f>
        <v>8.6956521739130432E-2</v>
      </c>
      <c r="BP1598" s="12">
        <f>AR1598/AF1598</f>
        <v>3.4883720930232558E-2</v>
      </c>
      <c r="BQ1598" s="12">
        <f>AS1598/AG1598</f>
        <v>-0.05</v>
      </c>
      <c r="BR1598" s="12">
        <f>AT1598/AH1598</f>
        <v>-1.875</v>
      </c>
      <c r="BS1598" s="12">
        <f>AU1598/AI1598</f>
        <v>-0.19767441860465115</v>
      </c>
      <c r="BT1598" s="12"/>
      <c r="BU1598" s="12">
        <f>AW1598/Y1598</f>
        <v>2.5830258302583026E-2</v>
      </c>
      <c r="BV1598" s="12">
        <f>AX1598/Z1598</f>
        <v>-4.2735042735042739E-3</v>
      </c>
      <c r="BW1598" s="12">
        <f>AY1598/AA1598</f>
        <v>-0.20399999999999999</v>
      </c>
      <c r="BX1598" s="12">
        <f>AZ1598/AB1598</f>
        <v>-0.36627906976744184</v>
      </c>
      <c r="BY1598" s="12"/>
      <c r="BZ1598" s="12">
        <f>BB1598/AD1598</f>
        <v>0.04</v>
      </c>
      <c r="CA1598" s="12">
        <f>BC1598/AE1598</f>
        <v>4.3478260869565216E-2</v>
      </c>
      <c r="CB1598" s="12">
        <f>BD1598/AF1598</f>
        <v>-0.52325581395348841</v>
      </c>
      <c r="CC1598" s="12">
        <f>BE1598/AG1598</f>
        <v>-0.4375</v>
      </c>
      <c r="CD1598" s="12">
        <f>BF1598/AH1598</f>
        <v>-21.75</v>
      </c>
      <c r="CE1598" s="12">
        <f>BG1598/AI1598</f>
        <v>-0.36627906976744184</v>
      </c>
      <c r="CF1598" s="12"/>
      <c r="CG1598" s="12">
        <v>4.2</v>
      </c>
      <c r="CH1598" s="12">
        <v>0</v>
      </c>
      <c r="CI1598" s="12">
        <v>-12.02</v>
      </c>
      <c r="CJ1598" s="12">
        <v>0</v>
      </c>
      <c r="CK1598" s="12">
        <v>0</v>
      </c>
      <c r="CL1598" s="12">
        <v>-0.19</v>
      </c>
      <c r="CM1598" s="12">
        <v>-12.02</v>
      </c>
      <c r="CN1598" s="12">
        <v>-11.51</v>
      </c>
      <c r="CO1598" s="12">
        <v>-43.83</v>
      </c>
      <c r="CP1598" s="12"/>
      <c r="CQ1598" s="12"/>
      <c r="CR1598" s="13">
        <v>24.14</v>
      </c>
      <c r="CS1598" s="13">
        <v>49.58</v>
      </c>
      <c r="CT1598" s="13">
        <v>41.52</v>
      </c>
      <c r="CU1598" s="13"/>
      <c r="CV1598" s="13">
        <v>36.08</v>
      </c>
      <c r="CW1598" s="13">
        <v>36.950000000000003</v>
      </c>
      <c r="CX1598" s="13">
        <v>41.52</v>
      </c>
      <c r="CY1598" s="13">
        <v>45.61</v>
      </c>
      <c r="CZ1598" s="14">
        <v>54.93</v>
      </c>
      <c r="DA1598" s="14"/>
      <c r="DB1598" s="14"/>
      <c r="DC1598" s="27">
        <v>457.99</v>
      </c>
      <c r="DD1598" s="27">
        <v>456.29</v>
      </c>
      <c r="DE1598" s="27">
        <v>1221.58</v>
      </c>
      <c r="DF1598" s="27"/>
      <c r="DG1598" s="27">
        <v>1309.76</v>
      </c>
      <c r="DH1598" s="27">
        <v>1316.74</v>
      </c>
      <c r="DI1598" s="27">
        <v>1221.58</v>
      </c>
      <c r="DJ1598" s="27">
        <v>916.21</v>
      </c>
      <c r="DK1598" s="27"/>
      <c r="DL1598" s="27"/>
      <c r="DM1598" s="27"/>
      <c r="DN1598" s="31" t="s">
        <v>5174</v>
      </c>
      <c r="DO1598" s="31" t="s">
        <v>7083</v>
      </c>
      <c r="DP1598" s="32" t="e">
        <f>J1598/DN1598</f>
        <v>#VALUE!</v>
      </c>
      <c r="DQ1598" s="32" t="e">
        <f>J1598/DO1598</f>
        <v>#VALUE!</v>
      </c>
    </row>
    <row r="1599" spans="2:121" hidden="1" x14ac:dyDescent="0.3">
      <c r="B1599">
        <v>902</v>
      </c>
      <c r="C1599" s="1" t="s">
        <v>2473</v>
      </c>
      <c r="D1599" s="2" t="s">
        <v>1116</v>
      </c>
      <c r="E1599" s="3" t="s">
        <v>2921</v>
      </c>
      <c r="F1599" s="3" t="s">
        <v>2932</v>
      </c>
      <c r="G1599" s="4" t="s">
        <v>2961</v>
      </c>
      <c r="H1599" s="4"/>
      <c r="I1599" s="4" t="s">
        <v>2826</v>
      </c>
      <c r="J1599" s="15">
        <v>5400</v>
      </c>
      <c r="K1599" s="7" t="s">
        <v>8255</v>
      </c>
      <c r="L1599" s="15">
        <v>35005517</v>
      </c>
      <c r="M1599" s="16">
        <f>J1599*L1599/100000000</f>
        <v>1890.297918</v>
      </c>
      <c r="N1599" s="17">
        <v>9.2100000000000009</v>
      </c>
      <c r="O1599" s="18">
        <v>-3.2589016294508149</v>
      </c>
      <c r="P1599" s="18">
        <v>-2.4907749077490773</v>
      </c>
      <c r="Q1599" s="18">
        <v>0.83500000000000008</v>
      </c>
      <c r="R1599" s="18">
        <v>-8.4849999999999994</v>
      </c>
      <c r="S1599" s="9">
        <f>AB1599/AA1599</f>
        <v>6.4377682403433476E-3</v>
      </c>
      <c r="T1599" s="9">
        <f>AI1599/AE1599</f>
        <v>2.8391167192429023E-2</v>
      </c>
      <c r="U1599" s="9">
        <f>AN1599/AM1599</f>
        <v>2.1285714285714286</v>
      </c>
      <c r="V1599" s="9">
        <f>AU1599/AQ1599</f>
        <v>-5.5185185185185182</v>
      </c>
      <c r="W1599" s="9">
        <f>AZ1599/AY1599</f>
        <v>1.1715976331360947</v>
      </c>
      <c r="X1599" s="9">
        <f>BG1599/BC1599</f>
        <v>-11.647058823529411</v>
      </c>
      <c r="Y1599" s="10">
        <v>5325</v>
      </c>
      <c r="Z1599" s="10">
        <v>5189</v>
      </c>
      <c r="AA1599" s="10">
        <v>5592</v>
      </c>
      <c r="AB1599" s="10">
        <v>36</v>
      </c>
      <c r="AC1599" s="21"/>
      <c r="AD1599" s="10">
        <v>1686</v>
      </c>
      <c r="AE1599" s="10">
        <v>1268</v>
      </c>
      <c r="AF1599" s="10">
        <v>841</v>
      </c>
      <c r="AG1599" s="24">
        <v>36</v>
      </c>
      <c r="AH1599" s="10">
        <v>36</v>
      </c>
      <c r="AI1599" s="5">
        <v>36</v>
      </c>
      <c r="AJ1599" s="5">
        <v>1268</v>
      </c>
      <c r="AK1599" s="10">
        <v>313</v>
      </c>
      <c r="AL1599" s="10">
        <v>173</v>
      </c>
      <c r="AM1599" s="10">
        <v>-70</v>
      </c>
      <c r="AN1599" s="10">
        <v>-149</v>
      </c>
      <c r="AO1599" s="10"/>
      <c r="AP1599" s="11">
        <v>132</v>
      </c>
      <c r="AQ1599" s="11">
        <v>27</v>
      </c>
      <c r="AR1599" s="11">
        <v>-363</v>
      </c>
      <c r="AS1599" s="11">
        <v>-173</v>
      </c>
      <c r="AT1599" s="11">
        <v>-149</v>
      </c>
      <c r="AU1599" s="11">
        <v>-149</v>
      </c>
      <c r="AV1599" s="10">
        <v>-363</v>
      </c>
      <c r="AW1599" s="10">
        <v>246</v>
      </c>
      <c r="AX1599" s="10">
        <v>80</v>
      </c>
      <c r="AY1599" s="10">
        <v>-169</v>
      </c>
      <c r="AZ1599" s="10">
        <v>-198</v>
      </c>
      <c r="BA1599" s="10"/>
      <c r="BB1599" s="10">
        <v>81</v>
      </c>
      <c r="BC1599" s="10">
        <v>17</v>
      </c>
      <c r="BD1599" s="10">
        <v>-340</v>
      </c>
      <c r="BE1599" s="10">
        <v>-135</v>
      </c>
      <c r="BF1599" s="10">
        <v>-198</v>
      </c>
      <c r="BG1599" s="10">
        <v>-198</v>
      </c>
      <c r="BH1599" s="10">
        <v>-340</v>
      </c>
      <c r="BI1599" s="12">
        <f>AK1599/Y1599</f>
        <v>5.8779342723004696E-2</v>
      </c>
      <c r="BJ1599" s="12">
        <f>AL1599/Z1599</f>
        <v>3.3339757178647136E-2</v>
      </c>
      <c r="BK1599" s="12">
        <f>AM1599/AA1599</f>
        <v>-1.251788268955651E-2</v>
      </c>
      <c r="BL1599" s="12">
        <f>AN1599/AB1599</f>
        <v>-4.1388888888888893</v>
      </c>
      <c r="BM1599" s="12"/>
      <c r="BN1599" s="12">
        <f>AP1599/AD1599</f>
        <v>7.8291814946619215E-2</v>
      </c>
      <c r="BO1599" s="12">
        <f>AQ1599/AE1599</f>
        <v>2.1293375394321766E-2</v>
      </c>
      <c r="BP1599" s="12">
        <f>AR1599/AF1599</f>
        <v>-0.43162901307966706</v>
      </c>
      <c r="BQ1599" s="12">
        <f>AS1599/AG1599</f>
        <v>-4.8055555555555554</v>
      </c>
      <c r="BR1599" s="12">
        <f>AT1599/AH1599</f>
        <v>-4.1388888888888893</v>
      </c>
      <c r="BS1599" s="12">
        <f>AU1599/AI1599</f>
        <v>-4.1388888888888893</v>
      </c>
      <c r="BT1599" s="12"/>
      <c r="BU1599" s="12">
        <f>AW1599/Y1599</f>
        <v>4.6197183098591547E-2</v>
      </c>
      <c r="BV1599" s="12">
        <f>AX1599/Z1599</f>
        <v>1.5417228753131625E-2</v>
      </c>
      <c r="BW1599" s="12">
        <f>AY1599/AA1599</f>
        <v>-3.0221745350500717E-2</v>
      </c>
      <c r="BX1599" s="12">
        <f>AZ1599/AB1599</f>
        <v>-5.5</v>
      </c>
      <c r="BY1599" s="12"/>
      <c r="BZ1599" s="12">
        <f>BB1599/AD1599</f>
        <v>4.8042704626334518E-2</v>
      </c>
      <c r="CA1599" s="12">
        <f>BC1599/AE1599</f>
        <v>1.3406940063091483E-2</v>
      </c>
      <c r="CB1599" s="12">
        <f>BD1599/AF1599</f>
        <v>-0.40428061831153389</v>
      </c>
      <c r="CC1599" s="12">
        <f>BE1599/AG1599</f>
        <v>-3.75</v>
      </c>
      <c r="CD1599" s="12">
        <f>BF1599/AH1599</f>
        <v>-5.5</v>
      </c>
      <c r="CE1599" s="12">
        <f>BG1599/AI1599</f>
        <v>-5.5</v>
      </c>
      <c r="CF1599" s="12"/>
      <c r="CG1599" s="12">
        <v>18.52</v>
      </c>
      <c r="CH1599" s="12">
        <v>0</v>
      </c>
      <c r="CI1599" s="12">
        <v>-4.4400000000000004</v>
      </c>
      <c r="CJ1599" s="12">
        <v>0</v>
      </c>
      <c r="CK1599" s="12">
        <v>7.49</v>
      </c>
      <c r="CL1599" s="12">
        <v>7.36</v>
      </c>
      <c r="CM1599" s="12">
        <v>-4.58</v>
      </c>
      <c r="CN1599" s="12">
        <v>-12.63</v>
      </c>
      <c r="CO1599" s="12">
        <v>-24.09</v>
      </c>
      <c r="CP1599" s="12"/>
      <c r="CQ1599" s="12"/>
      <c r="CR1599" s="13">
        <v>65.63</v>
      </c>
      <c r="CS1599" s="13">
        <v>47.56</v>
      </c>
      <c r="CT1599" s="13">
        <v>139.19</v>
      </c>
      <c r="CU1599" s="13"/>
      <c r="CV1599" s="13">
        <v>139.84</v>
      </c>
      <c r="CW1599" s="13">
        <v>133.29</v>
      </c>
      <c r="CX1599" s="13">
        <v>139.19</v>
      </c>
      <c r="CY1599" s="13">
        <v>143.72</v>
      </c>
      <c r="CZ1599" s="14">
        <v>144.04</v>
      </c>
      <c r="DA1599" s="14"/>
      <c r="DB1599" s="14"/>
      <c r="DC1599" s="27">
        <v>2118.61</v>
      </c>
      <c r="DD1599" s="27">
        <v>373.37</v>
      </c>
      <c r="DE1599" s="27">
        <v>348.72</v>
      </c>
      <c r="DF1599" s="27"/>
      <c r="DG1599" s="27">
        <v>383.44</v>
      </c>
      <c r="DH1599" s="27">
        <v>399.42</v>
      </c>
      <c r="DI1599" s="27">
        <v>403.05</v>
      </c>
      <c r="DJ1599" s="27">
        <v>348.72</v>
      </c>
      <c r="DK1599" s="27"/>
      <c r="DL1599" s="27"/>
      <c r="DM1599" s="27"/>
      <c r="DN1599" s="31" t="s">
        <v>5174</v>
      </c>
      <c r="DO1599" s="31" t="s">
        <v>6072</v>
      </c>
      <c r="DP1599" s="32" t="e">
        <f>J1599/DN1599</f>
        <v>#VALUE!</v>
      </c>
      <c r="DQ1599" s="32" t="e">
        <f>J1599/DO1599</f>
        <v>#VALUE!</v>
      </c>
    </row>
    <row r="1600" spans="2:121" hidden="1" x14ac:dyDescent="0.3">
      <c r="B1600">
        <v>1686</v>
      </c>
      <c r="C1600" s="1" t="s">
        <v>3822</v>
      </c>
      <c r="D1600" s="2" t="s">
        <v>3823</v>
      </c>
      <c r="E1600" s="3" t="s">
        <v>2921</v>
      </c>
      <c r="F1600" s="3" t="s">
        <v>2968</v>
      </c>
      <c r="G1600" s="4" t="s">
        <v>2968</v>
      </c>
      <c r="H1600" s="4"/>
      <c r="I1600" s="4" t="s">
        <v>2869</v>
      </c>
      <c r="J1600" s="15">
        <v>2080</v>
      </c>
      <c r="K1600" s="7" t="s">
        <v>8823</v>
      </c>
      <c r="L1600" s="15">
        <v>35822504</v>
      </c>
      <c r="M1600" s="16">
        <f>J1600*L1600/100000000</f>
        <v>745.10808320000001</v>
      </c>
      <c r="N1600" s="17">
        <v>0.52</v>
      </c>
      <c r="O1600" s="18">
        <v>-2.9420084865629419</v>
      </c>
      <c r="P1600" s="18">
        <v>-2.5120772946859904</v>
      </c>
      <c r="Q1600" s="18">
        <v>2.1974999999999998</v>
      </c>
      <c r="R1600" s="18">
        <v>-49.827500000000001</v>
      </c>
      <c r="S1600" s="9">
        <f>AB1600/AA1600</f>
        <v>9.1152815013404831E-2</v>
      </c>
      <c r="T1600" s="9">
        <f>AI1600/AE1600</f>
        <v>0.4358974358974359</v>
      </c>
      <c r="U1600" s="9">
        <f>AN1600/AM1600</f>
        <v>0.76470588235294112</v>
      </c>
      <c r="V1600" s="9">
        <f>AU1600/AQ1600</f>
        <v>2.4074074074074074</v>
      </c>
      <c r="W1600" s="9">
        <f>AZ1600/AY1600</f>
        <v>0.6633663366336634</v>
      </c>
      <c r="X1600" s="9">
        <f>BG1600/BC1600</f>
        <v>2.68</v>
      </c>
      <c r="Y1600" s="10">
        <v>387</v>
      </c>
      <c r="Z1600" s="10">
        <v>596</v>
      </c>
      <c r="AA1600" s="10">
        <v>373</v>
      </c>
      <c r="AB1600" s="10">
        <v>34</v>
      </c>
      <c r="AC1600" s="21"/>
      <c r="AD1600" s="10">
        <v>112</v>
      </c>
      <c r="AE1600" s="10">
        <v>78</v>
      </c>
      <c r="AF1600" s="10">
        <v>38</v>
      </c>
      <c r="AG1600" s="24">
        <v>101</v>
      </c>
      <c r="AH1600" s="10">
        <v>26</v>
      </c>
      <c r="AI1600" s="5">
        <v>34</v>
      </c>
      <c r="AJ1600" s="5">
        <v>38</v>
      </c>
      <c r="AK1600" s="10">
        <v>13</v>
      </c>
      <c r="AL1600" s="10">
        <v>37</v>
      </c>
      <c r="AM1600" s="10">
        <v>-85</v>
      </c>
      <c r="AN1600" s="10">
        <v>-65</v>
      </c>
      <c r="AO1600" s="10"/>
      <c r="AP1600" s="11">
        <v>3</v>
      </c>
      <c r="AQ1600" s="11">
        <v>-27</v>
      </c>
      <c r="AR1600" s="11">
        <v>-67</v>
      </c>
      <c r="AS1600" s="11" t="s">
        <v>2995</v>
      </c>
      <c r="AT1600" s="11">
        <v>-72</v>
      </c>
      <c r="AU1600" s="11">
        <v>-65</v>
      </c>
      <c r="AV1600" s="10">
        <v>-67</v>
      </c>
      <c r="AW1600" s="10">
        <v>-23</v>
      </c>
      <c r="AX1600" s="10">
        <v>20</v>
      </c>
      <c r="AY1600" s="10">
        <v>-101</v>
      </c>
      <c r="AZ1600" s="10">
        <v>-67</v>
      </c>
      <c r="BA1600" s="10"/>
      <c r="BB1600" s="10">
        <v>-2</v>
      </c>
      <c r="BC1600" s="10">
        <v>-25</v>
      </c>
      <c r="BD1600" s="10">
        <v>-77</v>
      </c>
      <c r="BE1600" s="10" t="s">
        <v>2995</v>
      </c>
      <c r="BF1600" s="10">
        <v>-72</v>
      </c>
      <c r="BG1600" s="10">
        <v>-67</v>
      </c>
      <c r="BH1600" s="10">
        <v>-77</v>
      </c>
      <c r="BI1600" s="12">
        <f>AK1600/Y1600</f>
        <v>3.3591731266149873E-2</v>
      </c>
      <c r="BJ1600" s="12">
        <f>AL1600/Z1600</f>
        <v>6.2080536912751678E-2</v>
      </c>
      <c r="BK1600" s="12">
        <f>AM1600/AA1600</f>
        <v>-0.22788203753351208</v>
      </c>
      <c r="BL1600" s="12">
        <f>AN1600/AB1600</f>
        <v>-1.911764705882353</v>
      </c>
      <c r="BM1600" s="12"/>
      <c r="BN1600" s="12">
        <f>AP1600/AD1600</f>
        <v>2.6785714285714284E-2</v>
      </c>
      <c r="BO1600" s="12">
        <f>AQ1600/AE1600</f>
        <v>-0.34615384615384615</v>
      </c>
      <c r="BP1600" s="12">
        <f>AR1600/AF1600</f>
        <v>-1.763157894736842</v>
      </c>
      <c r="BQ1600" s="12" t="e">
        <f>AS1600/AG1600</f>
        <v>#VALUE!</v>
      </c>
      <c r="BR1600" s="12">
        <f>AT1600/AH1600</f>
        <v>-2.7692307692307692</v>
      </c>
      <c r="BS1600" s="12">
        <f>AU1600/AI1600</f>
        <v>-1.911764705882353</v>
      </c>
      <c r="BT1600" s="12"/>
      <c r="BU1600" s="12">
        <f>AW1600/Y1600</f>
        <v>-5.9431524547803614E-2</v>
      </c>
      <c r="BV1600" s="12">
        <f>AX1600/Z1600</f>
        <v>3.3557046979865772E-2</v>
      </c>
      <c r="BW1600" s="12">
        <f>AY1600/AA1600</f>
        <v>-0.27077747989276141</v>
      </c>
      <c r="BX1600" s="12">
        <f>AZ1600/AB1600</f>
        <v>-1.9705882352941178</v>
      </c>
      <c r="BY1600" s="12"/>
      <c r="BZ1600" s="12">
        <f>BB1600/AD1600</f>
        <v>-1.7857142857142856E-2</v>
      </c>
      <c r="CA1600" s="12">
        <f>BC1600/AE1600</f>
        <v>-0.32051282051282054</v>
      </c>
      <c r="CB1600" s="12">
        <f>BD1600/AF1600</f>
        <v>-2.0263157894736841</v>
      </c>
      <c r="CC1600" s="12" t="e">
        <f>BE1600/AG1600</f>
        <v>#VALUE!</v>
      </c>
      <c r="CD1600" s="12">
        <f>BF1600/AH1600</f>
        <v>-2.7692307692307692</v>
      </c>
      <c r="CE1600" s="12">
        <f>BG1600/AI1600</f>
        <v>-1.9705882352941178</v>
      </c>
      <c r="CF1600" s="12"/>
      <c r="CG1600" s="12">
        <v>-6.67</v>
      </c>
      <c r="CH1600" s="12">
        <v>5.66</v>
      </c>
      <c r="CI1600" s="12">
        <v>-31.86</v>
      </c>
      <c r="CJ1600" s="12">
        <v>0</v>
      </c>
      <c r="CK1600" s="12">
        <v>3.78</v>
      </c>
      <c r="CL1600" s="12">
        <v>-4.6900000000000004</v>
      </c>
      <c r="CM1600" s="12">
        <v>-31.86</v>
      </c>
      <c r="CN1600" s="12">
        <v>-30.24</v>
      </c>
      <c r="CO1600" s="12">
        <v>-56.92</v>
      </c>
      <c r="CP1600" s="12"/>
      <c r="CQ1600" s="12"/>
      <c r="CR1600" s="13">
        <v>148.05000000000001</v>
      </c>
      <c r="CS1600" s="13">
        <v>155.97</v>
      </c>
      <c r="CT1600" s="13">
        <v>168.32</v>
      </c>
      <c r="CU1600" s="13"/>
      <c r="CV1600" s="13">
        <v>135.69999999999999</v>
      </c>
      <c r="CW1600" s="13">
        <v>147.26</v>
      </c>
      <c r="CX1600" s="13">
        <v>168.32</v>
      </c>
      <c r="CY1600" s="13">
        <v>119.52</v>
      </c>
      <c r="CZ1600" s="14">
        <v>146.69</v>
      </c>
      <c r="DA1600" s="14"/>
      <c r="DB1600" s="14"/>
      <c r="DC1600" s="27">
        <v>146.07</v>
      </c>
      <c r="DD1600" s="27">
        <v>153.79</v>
      </c>
      <c r="DE1600" s="27">
        <v>80.900000000000006</v>
      </c>
      <c r="DF1600" s="27"/>
      <c r="DG1600" s="27">
        <v>154.76</v>
      </c>
      <c r="DH1600" s="27">
        <v>135.52000000000001</v>
      </c>
      <c r="DI1600" s="27">
        <v>80.900000000000006</v>
      </c>
      <c r="DJ1600" s="27">
        <v>91.73</v>
      </c>
      <c r="DK1600" s="27"/>
      <c r="DL1600" s="27"/>
      <c r="DM1600" s="27"/>
      <c r="DN1600" s="31" t="s">
        <v>5174</v>
      </c>
      <c r="DO1600" t="s">
        <v>6850</v>
      </c>
      <c r="DP1600" s="32" t="e">
        <f>J1600/DN1600</f>
        <v>#VALUE!</v>
      </c>
      <c r="DQ1600" s="32" t="e">
        <f>J1600/DO1600</f>
        <v>#VALUE!</v>
      </c>
    </row>
    <row r="1601" spans="2:121" hidden="1" x14ac:dyDescent="0.3">
      <c r="B1601">
        <v>107</v>
      </c>
      <c r="C1601" s="1" t="s">
        <v>1515</v>
      </c>
      <c r="D1601" s="2" t="s">
        <v>158</v>
      </c>
      <c r="E1601" s="3" t="s">
        <v>2897</v>
      </c>
      <c r="F1601" s="3" t="s">
        <v>2926</v>
      </c>
      <c r="G1601" s="4" t="s">
        <v>2983</v>
      </c>
      <c r="H1601" s="4"/>
      <c r="I1601" s="4" t="s">
        <v>2821</v>
      </c>
      <c r="J1601" s="15">
        <v>31000</v>
      </c>
      <c r="K1601" s="7" t="s">
        <v>7600</v>
      </c>
      <c r="L1601" s="15">
        <v>92313000</v>
      </c>
      <c r="M1601" s="16">
        <f>J1601*L1601/100000000</f>
        <v>28617.03</v>
      </c>
      <c r="N1601" s="17">
        <v>28.68</v>
      </c>
      <c r="O1601" s="18">
        <v>-35.65</v>
      </c>
      <c r="P1601" s="18">
        <v>-2.539318479685452</v>
      </c>
      <c r="Q1601" s="18">
        <v>0.33</v>
      </c>
      <c r="R1601" s="18">
        <v>-1</v>
      </c>
      <c r="S1601" s="9">
        <f>AB1601/AA1601</f>
        <v>0.84159374924947761</v>
      </c>
      <c r="T1601" s="9">
        <f>AI1601/AE1601</f>
        <v>0.74971241483054596</v>
      </c>
      <c r="U1601" s="9">
        <f>AN1601/AM1601</f>
        <v>0.76200824278756085</v>
      </c>
      <c r="V1601" s="9">
        <f>AU1601/AQ1601</f>
        <v>1.3981250000000001</v>
      </c>
      <c r="W1601" s="9">
        <f>AZ1601/AY1601</f>
        <v>-0.97941680960548883</v>
      </c>
      <c r="X1601" s="9">
        <f>BG1601/BC1601</f>
        <v>1.3113468634686347</v>
      </c>
      <c r="Y1601" s="10">
        <v>221722</v>
      </c>
      <c r="Z1601" s="10">
        <v>261850</v>
      </c>
      <c r="AA1601" s="10">
        <v>249826</v>
      </c>
      <c r="AB1601" s="10">
        <v>210252</v>
      </c>
      <c r="AC1601" s="21"/>
      <c r="AD1601" s="10">
        <v>48748</v>
      </c>
      <c r="AE1601" s="10">
        <v>45204</v>
      </c>
      <c r="AF1601" s="10">
        <v>68861</v>
      </c>
      <c r="AG1601" s="24">
        <v>79678</v>
      </c>
      <c r="AH1601" s="10">
        <v>40946</v>
      </c>
      <c r="AI1601" s="5">
        <v>33890</v>
      </c>
      <c r="AJ1601" s="5">
        <v>52953</v>
      </c>
      <c r="AK1601" s="10">
        <v>10352</v>
      </c>
      <c r="AL1601" s="10">
        <v>12769</v>
      </c>
      <c r="AM1601" s="10">
        <v>13345</v>
      </c>
      <c r="AN1601" s="10">
        <v>10169</v>
      </c>
      <c r="AO1601" s="10"/>
      <c r="AP1601" s="11">
        <v>2047</v>
      </c>
      <c r="AQ1601" s="11">
        <v>-1600</v>
      </c>
      <c r="AR1601" s="11">
        <v>4203</v>
      </c>
      <c r="AS1601" s="11">
        <v>9590</v>
      </c>
      <c r="AT1601" s="11">
        <v>-967</v>
      </c>
      <c r="AU1601" s="11">
        <v>-2237</v>
      </c>
      <c r="AV1601" s="10">
        <v>3571</v>
      </c>
      <c r="AW1601" s="10">
        <v>-11917</v>
      </c>
      <c r="AX1601" s="10">
        <v>5267</v>
      </c>
      <c r="AY1601" s="10">
        <v>583</v>
      </c>
      <c r="AZ1601" s="10">
        <v>-571</v>
      </c>
      <c r="BA1601" s="10"/>
      <c r="BB1601" s="10">
        <v>-68</v>
      </c>
      <c r="BC1601" s="10">
        <v>-2168</v>
      </c>
      <c r="BD1601" s="10">
        <v>-2505</v>
      </c>
      <c r="BE1601" s="10">
        <v>5418</v>
      </c>
      <c r="BF1601" s="10">
        <v>-5001</v>
      </c>
      <c r="BG1601" s="10">
        <v>-2843</v>
      </c>
      <c r="BH1601" s="10">
        <v>1231</v>
      </c>
      <c r="BI1601" s="12">
        <f>AK1601/Y1601</f>
        <v>4.6689097157701989E-2</v>
      </c>
      <c r="BJ1601" s="12">
        <f>AL1601/Z1601</f>
        <v>4.876455986251671E-2</v>
      </c>
      <c r="BK1601" s="12">
        <f>AM1601/AA1601</f>
        <v>5.3417178356135873E-2</v>
      </c>
      <c r="BL1601" s="12">
        <f>AN1601/AB1601</f>
        <v>4.8365770599090613E-2</v>
      </c>
      <c r="BM1601" s="12"/>
      <c r="BN1601" s="12">
        <f>AP1601/AD1601</f>
        <v>4.1991466316566833E-2</v>
      </c>
      <c r="BO1601" s="12">
        <f>AQ1601/AE1601</f>
        <v>-3.5395097778957614E-2</v>
      </c>
      <c r="BP1601" s="12">
        <f>AR1601/AF1601</f>
        <v>6.1036000058088034E-2</v>
      </c>
      <c r="BQ1601" s="12">
        <f>AS1601/AG1601</f>
        <v>0.12035944677326238</v>
      </c>
      <c r="BR1601" s="12">
        <f>AT1601/AH1601</f>
        <v>-2.3616470473306304E-2</v>
      </c>
      <c r="BS1601" s="12">
        <f>AU1601/AI1601</f>
        <v>-6.6007671879610499E-2</v>
      </c>
      <c r="BT1601" s="12"/>
      <c r="BU1601" s="12">
        <f>AW1601/Y1601</f>
        <v>-5.3747485590063232E-2</v>
      </c>
      <c r="BV1601" s="12">
        <f>AX1601/Z1601</f>
        <v>2.0114569409967538E-2</v>
      </c>
      <c r="BW1601" s="12">
        <f>AY1601/AA1601</f>
        <v>2.3336242024449018E-3</v>
      </c>
      <c r="BX1601" s="12">
        <f>AZ1601/AB1601</f>
        <v>-2.7157886726404505E-3</v>
      </c>
      <c r="BY1601" s="12"/>
      <c r="BZ1601" s="12">
        <f>BB1601/AD1601</f>
        <v>-1.3949290227291376E-3</v>
      </c>
      <c r="CA1601" s="12">
        <f>BC1601/AE1601</f>
        <v>-4.7960357490487569E-2</v>
      </c>
      <c r="CB1601" s="12">
        <f>BD1601/AF1601</f>
        <v>-3.6377630298717704E-2</v>
      </c>
      <c r="CC1601" s="12">
        <f>BE1601/AG1601</f>
        <v>6.7998694746354074E-2</v>
      </c>
      <c r="CD1601" s="12">
        <f>BF1601/AH1601</f>
        <v>-0.1221364724270991</v>
      </c>
      <c r="CE1601" s="12">
        <f>BG1601/AI1601</f>
        <v>-8.3889052817940402E-2</v>
      </c>
      <c r="CF1601" s="12"/>
      <c r="CG1601" s="12">
        <v>-14.03</v>
      </c>
      <c r="CH1601" s="12">
        <v>6.36</v>
      </c>
      <c r="CI1601" s="12">
        <v>0.48</v>
      </c>
      <c r="CJ1601" s="12">
        <v>-0.79</v>
      </c>
      <c r="CK1601" s="12">
        <v>4.54</v>
      </c>
      <c r="CL1601" s="12">
        <v>5.49</v>
      </c>
      <c r="CM1601" s="12">
        <v>0.48</v>
      </c>
      <c r="CN1601" s="12">
        <v>0.54</v>
      </c>
      <c r="CO1601" s="12">
        <v>-5.47</v>
      </c>
      <c r="CP1601" s="12"/>
      <c r="CQ1601" s="12"/>
      <c r="CR1601" s="13">
        <v>356.24</v>
      </c>
      <c r="CS1601" s="13">
        <v>367.05</v>
      </c>
      <c r="CT1601" s="13">
        <v>382.56</v>
      </c>
      <c r="CU1601" s="13"/>
      <c r="CV1601" s="13">
        <v>319.5</v>
      </c>
      <c r="CW1601" s="13">
        <v>359.08</v>
      </c>
      <c r="CX1601" s="13">
        <v>382.56</v>
      </c>
      <c r="CY1601" s="13">
        <v>362.25</v>
      </c>
      <c r="CZ1601" s="14">
        <v>369.86</v>
      </c>
      <c r="DA1601" s="14"/>
      <c r="DB1601" s="14"/>
      <c r="DC1601" s="27">
        <v>1434.24</v>
      </c>
      <c r="DD1601" s="27">
        <v>1628.52</v>
      </c>
      <c r="DE1601" s="27">
        <v>1606.72</v>
      </c>
      <c r="DF1601" s="27"/>
      <c r="DG1601" s="27">
        <v>1713.8</v>
      </c>
      <c r="DH1601" s="27">
        <v>1664.48</v>
      </c>
      <c r="DI1601" s="27">
        <v>1606.72</v>
      </c>
      <c r="DJ1601" s="27">
        <v>1565.37</v>
      </c>
      <c r="DK1601" s="27"/>
      <c r="DL1601" s="27"/>
      <c r="DM1601" s="27"/>
      <c r="DN1601" s="31" t="s">
        <v>5174</v>
      </c>
      <c r="DO1601" s="31" t="s">
        <v>5281</v>
      </c>
      <c r="DP1601" s="32" t="e">
        <f>J1601/DN1601</f>
        <v>#VALUE!</v>
      </c>
      <c r="DQ1601" s="32" t="e">
        <f>J1601/DO1601</f>
        <v>#VALUE!</v>
      </c>
    </row>
    <row r="1602" spans="2:121" hidden="1" x14ac:dyDescent="0.3">
      <c r="B1602">
        <v>1519</v>
      </c>
      <c r="C1602" s="1" t="s">
        <v>3434</v>
      </c>
      <c r="D1602" s="2" t="s">
        <v>3435</v>
      </c>
      <c r="E1602" s="3" t="s">
        <v>2921</v>
      </c>
      <c r="F1602" s="3" t="s">
        <v>2968</v>
      </c>
      <c r="G1602" s="4" t="s">
        <v>2968</v>
      </c>
      <c r="H1602" s="4"/>
      <c r="I1602" s="4" t="s">
        <v>2883</v>
      </c>
      <c r="J1602" s="15">
        <v>1765</v>
      </c>
      <c r="K1602" s="7" t="s">
        <v>8707</v>
      </c>
      <c r="L1602" s="15">
        <v>52922234</v>
      </c>
      <c r="M1602" s="16">
        <f>J1602*L1602/100000000</f>
        <v>934.07743010000002</v>
      </c>
      <c r="N1602" s="17">
        <v>0.77</v>
      </c>
      <c r="O1602" s="18">
        <v>-7.5427350427350426</v>
      </c>
      <c r="P1602" s="18">
        <v>-2.61094674556213</v>
      </c>
      <c r="Q1602" s="18">
        <v>1.2574999999999998</v>
      </c>
      <c r="R1602" s="18">
        <v>-8.4499999999999993</v>
      </c>
      <c r="S1602" s="9">
        <f>AB1602/AA1602</f>
        <v>0.2988348183687457</v>
      </c>
      <c r="T1602" s="9">
        <f>AI1602/AE1602</f>
        <v>1.217877094972067</v>
      </c>
      <c r="U1602" s="9">
        <f>AN1602/AM1602</f>
        <v>-9.0909090909090912E-2</v>
      </c>
      <c r="V1602" s="9">
        <f>AU1602/AQ1602</f>
        <v>-0.47619047619047616</v>
      </c>
      <c r="W1602" s="9">
        <f>AZ1602/AY1602</f>
        <v>0.72857142857142854</v>
      </c>
      <c r="X1602" s="9">
        <f>BG1602/BC1602</f>
        <v>4.8571428571428568</v>
      </c>
      <c r="Y1602" s="10">
        <v>1352</v>
      </c>
      <c r="Z1602" s="10">
        <v>1366</v>
      </c>
      <c r="AA1602" s="10">
        <v>1459</v>
      </c>
      <c r="AB1602" s="10">
        <v>436</v>
      </c>
      <c r="AC1602" s="21"/>
      <c r="AD1602" s="10">
        <v>363</v>
      </c>
      <c r="AE1602" s="10">
        <v>358</v>
      </c>
      <c r="AF1602" s="10">
        <v>464</v>
      </c>
      <c r="AG1602" s="24">
        <v>437</v>
      </c>
      <c r="AH1602" s="10">
        <v>279</v>
      </c>
      <c r="AI1602" s="5">
        <v>436</v>
      </c>
      <c r="AJ1602" s="5">
        <v>464</v>
      </c>
      <c r="AK1602" s="10">
        <v>-124</v>
      </c>
      <c r="AL1602" s="10">
        <v>-10</v>
      </c>
      <c r="AM1602" s="10">
        <v>-110</v>
      </c>
      <c r="AN1602" s="10">
        <v>10</v>
      </c>
      <c r="AO1602" s="10"/>
      <c r="AP1602" s="11">
        <v>-45</v>
      </c>
      <c r="AQ1602" s="11">
        <v>-21</v>
      </c>
      <c r="AR1602" s="11">
        <v>-1</v>
      </c>
      <c r="AS1602" s="11">
        <v>30</v>
      </c>
      <c r="AT1602" s="11">
        <v>-3</v>
      </c>
      <c r="AU1602" s="11">
        <v>10</v>
      </c>
      <c r="AV1602" s="10">
        <v>-1</v>
      </c>
      <c r="AW1602" s="10">
        <v>-236</v>
      </c>
      <c r="AX1602" s="10">
        <v>-284</v>
      </c>
      <c r="AY1602" s="10">
        <v>-140</v>
      </c>
      <c r="AZ1602" s="10">
        <v>-102</v>
      </c>
      <c r="BA1602" s="10"/>
      <c r="BB1602" s="10">
        <v>-49</v>
      </c>
      <c r="BC1602" s="10">
        <v>-21</v>
      </c>
      <c r="BD1602" s="10">
        <v>-35</v>
      </c>
      <c r="BE1602" s="10">
        <v>54</v>
      </c>
      <c r="BF1602" s="10">
        <v>-62</v>
      </c>
      <c r="BG1602" s="10">
        <v>-102</v>
      </c>
      <c r="BH1602" s="10">
        <v>-35</v>
      </c>
      <c r="BI1602" s="12">
        <f>AK1602/Y1602</f>
        <v>-9.1715976331360943E-2</v>
      </c>
      <c r="BJ1602" s="12">
        <f>AL1602/Z1602</f>
        <v>-7.320644216691069E-3</v>
      </c>
      <c r="BK1602" s="12">
        <f>AM1602/AA1602</f>
        <v>-7.5394105551747775E-2</v>
      </c>
      <c r="BL1602" s="12">
        <f>AN1602/AB1602</f>
        <v>2.2935779816513763E-2</v>
      </c>
      <c r="BM1602" s="12"/>
      <c r="BN1602" s="12">
        <f>AP1602/AD1602</f>
        <v>-0.12396694214876033</v>
      </c>
      <c r="BO1602" s="12">
        <f>AQ1602/AE1602</f>
        <v>-5.8659217877094973E-2</v>
      </c>
      <c r="BP1602" s="12">
        <f>AR1602/AF1602</f>
        <v>-2.1551724137931034E-3</v>
      </c>
      <c r="BQ1602" s="12">
        <f>AS1602/AG1602</f>
        <v>6.8649885583524028E-2</v>
      </c>
      <c r="BR1602" s="12">
        <f>AT1602/AH1602</f>
        <v>-1.0752688172043012E-2</v>
      </c>
      <c r="BS1602" s="12">
        <f>AU1602/AI1602</f>
        <v>2.2935779816513763E-2</v>
      </c>
      <c r="BT1602" s="12"/>
      <c r="BU1602" s="12">
        <f>AW1602/Y1602</f>
        <v>-0.17455621301775148</v>
      </c>
      <c r="BV1602" s="12">
        <f>AX1602/Z1602</f>
        <v>-0.20790629575402636</v>
      </c>
      <c r="BW1602" s="12">
        <f>AY1602/AA1602</f>
        <v>-9.5956134338588073E-2</v>
      </c>
      <c r="BX1602" s="12">
        <f>AZ1602/AB1602</f>
        <v>-0.23394495412844038</v>
      </c>
      <c r="BY1602" s="12"/>
      <c r="BZ1602" s="12">
        <f>BB1602/AD1602</f>
        <v>-0.13498622589531681</v>
      </c>
      <c r="CA1602" s="12">
        <f>BC1602/AE1602</f>
        <v>-5.8659217877094973E-2</v>
      </c>
      <c r="CB1602" s="12">
        <f>BD1602/AF1602</f>
        <v>-7.5431034482758619E-2</v>
      </c>
      <c r="CC1602" s="12">
        <f>BE1602/AG1602</f>
        <v>0.12356979405034325</v>
      </c>
      <c r="CD1602" s="12">
        <f>BF1602/AH1602</f>
        <v>-0.22222222222222221</v>
      </c>
      <c r="CE1602" s="12">
        <f>BG1602/AI1602</f>
        <v>-0.23394495412844038</v>
      </c>
      <c r="CF1602" s="12"/>
      <c r="CG1602" s="12">
        <v>-15.47</v>
      </c>
      <c r="CH1602" s="12">
        <v>-26.58</v>
      </c>
      <c r="CI1602" s="12">
        <v>-7.84</v>
      </c>
      <c r="CJ1602" s="12">
        <v>0</v>
      </c>
      <c r="CK1602" s="12">
        <v>-28.5</v>
      </c>
      <c r="CL1602" s="12">
        <v>-27.49</v>
      </c>
      <c r="CM1602" s="12">
        <v>-7.84</v>
      </c>
      <c r="CN1602" s="12">
        <v>-1.55</v>
      </c>
      <c r="CO1602" s="12">
        <v>-5.85</v>
      </c>
      <c r="CP1602" s="12"/>
      <c r="CQ1602" s="12"/>
      <c r="CR1602" s="13">
        <v>93.2</v>
      </c>
      <c r="CS1602" s="13">
        <v>108.51</v>
      </c>
      <c r="CT1602" s="13">
        <v>178.13</v>
      </c>
      <c r="CU1602" s="13"/>
      <c r="CV1602" s="13">
        <v>161.66</v>
      </c>
      <c r="CW1602" s="13">
        <v>185.87</v>
      </c>
      <c r="CX1602" s="13">
        <v>178.13</v>
      </c>
      <c r="CY1602" s="13">
        <v>169.03</v>
      </c>
      <c r="CZ1602" s="14">
        <v>168.51</v>
      </c>
      <c r="DA1602" s="14"/>
      <c r="DB1602" s="14"/>
      <c r="DC1602" s="27">
        <v>283.75</v>
      </c>
      <c r="DD1602" s="27">
        <v>204.95</v>
      </c>
      <c r="DE1602" s="27">
        <v>193.13</v>
      </c>
      <c r="DF1602" s="27"/>
      <c r="DG1602" s="27">
        <v>190.28</v>
      </c>
      <c r="DH1602" s="27">
        <v>168.19</v>
      </c>
      <c r="DI1602" s="27">
        <v>193.13</v>
      </c>
      <c r="DJ1602" s="27">
        <v>208.5</v>
      </c>
      <c r="DK1602" s="27"/>
      <c r="DL1602" s="27"/>
      <c r="DM1602" s="27"/>
      <c r="DN1602" s="31" t="s">
        <v>5174</v>
      </c>
      <c r="DO1602" s="31" t="s">
        <v>6724</v>
      </c>
      <c r="DP1602" s="32" t="e">
        <f>J1602/DN1602</f>
        <v>#VALUE!</v>
      </c>
      <c r="DQ1602" s="32" t="e">
        <f>J1602/DO1602</f>
        <v>#VALUE!</v>
      </c>
    </row>
    <row r="1603" spans="2:121" hidden="1" x14ac:dyDescent="0.3">
      <c r="B1603">
        <v>2009</v>
      </c>
      <c r="C1603" s="1" t="s">
        <v>4453</v>
      </c>
      <c r="D1603" s="2" t="s">
        <v>4454</v>
      </c>
      <c r="E1603" s="3" t="s">
        <v>2897</v>
      </c>
      <c r="F1603" s="3" t="s">
        <v>2905</v>
      </c>
      <c r="G1603" s="4" t="s">
        <v>2837</v>
      </c>
      <c r="H1603" s="4"/>
      <c r="I1603" s="4" t="s">
        <v>2809</v>
      </c>
      <c r="J1603" s="15">
        <v>3310</v>
      </c>
      <c r="K1603" s="7" t="s">
        <v>4974</v>
      </c>
      <c r="L1603" s="15">
        <v>14625466</v>
      </c>
      <c r="M1603" s="16">
        <f>J1603*L1603/100000000</f>
        <v>484.10292459999999</v>
      </c>
      <c r="N1603" s="17">
        <v>14.79</v>
      </c>
      <c r="O1603" s="18">
        <v>-17.239583333333332</v>
      </c>
      <c r="P1603" s="18">
        <v>-2.6186708860759493</v>
      </c>
      <c r="Q1603" s="18">
        <v>0.39749999999999996</v>
      </c>
      <c r="R1603" s="18">
        <v>-9.4224999999999994</v>
      </c>
      <c r="S1603" s="9">
        <f>AB1603/AA1603</f>
        <v>0.24057821373257615</v>
      </c>
      <c r="T1603" s="9">
        <f>AI1603/AE1603</f>
        <v>0.96082474226804127</v>
      </c>
      <c r="U1603" s="9">
        <f>AN1603/AM1603</f>
        <v>0.25</v>
      </c>
      <c r="V1603" s="9">
        <f>AU1603/AQ1603</f>
        <v>0.21951219512195122</v>
      </c>
      <c r="W1603" s="9">
        <f>AZ1603/AY1603</f>
        <v>0.29816513761467889</v>
      </c>
      <c r="X1603" s="9">
        <f>BG1603/BC1603</f>
        <v>0.5855855855855856</v>
      </c>
      <c r="Y1603" s="10">
        <v>5501</v>
      </c>
      <c r="Z1603" s="10">
        <v>5560</v>
      </c>
      <c r="AA1603" s="10">
        <v>5811</v>
      </c>
      <c r="AB1603" s="10">
        <v>1398</v>
      </c>
      <c r="AC1603" s="21"/>
      <c r="AD1603" s="10">
        <v>1376</v>
      </c>
      <c r="AE1603" s="10">
        <v>1455</v>
      </c>
      <c r="AF1603" s="10">
        <v>1528</v>
      </c>
      <c r="AG1603" s="24">
        <v>1307</v>
      </c>
      <c r="AH1603" s="10">
        <v>876</v>
      </c>
      <c r="AI1603" s="5">
        <v>1398</v>
      </c>
      <c r="AJ1603" s="5">
        <v>1528</v>
      </c>
      <c r="AK1603" s="10">
        <v>-60</v>
      </c>
      <c r="AL1603" s="10">
        <v>-248</v>
      </c>
      <c r="AM1603" s="10">
        <v>-36</v>
      </c>
      <c r="AN1603" s="10">
        <v>-9</v>
      </c>
      <c r="AO1603" s="10"/>
      <c r="AP1603" s="11">
        <v>-43</v>
      </c>
      <c r="AQ1603" s="11">
        <v>-41</v>
      </c>
      <c r="AR1603" s="11">
        <v>87</v>
      </c>
      <c r="AS1603" s="11">
        <v>-15</v>
      </c>
      <c r="AT1603" s="11">
        <v>-72</v>
      </c>
      <c r="AU1603" s="11">
        <v>-9</v>
      </c>
      <c r="AV1603" s="10">
        <v>87</v>
      </c>
      <c r="AW1603" s="10">
        <v>-55</v>
      </c>
      <c r="AX1603" s="10">
        <v>-636</v>
      </c>
      <c r="AY1603" s="10">
        <v>-218</v>
      </c>
      <c r="AZ1603" s="10">
        <v>-65</v>
      </c>
      <c r="BA1603" s="10"/>
      <c r="BB1603" s="10">
        <v>-145</v>
      </c>
      <c r="BC1603" s="10">
        <v>-111</v>
      </c>
      <c r="BD1603" s="10">
        <v>72</v>
      </c>
      <c r="BE1603" s="10">
        <v>-121</v>
      </c>
      <c r="BF1603" s="10">
        <v>16</v>
      </c>
      <c r="BG1603" s="10">
        <v>-65</v>
      </c>
      <c r="BH1603" s="10">
        <v>72</v>
      </c>
      <c r="BI1603" s="12">
        <f>AK1603/Y1603</f>
        <v>-1.0907107798582076E-2</v>
      </c>
      <c r="BJ1603" s="12">
        <f>AL1603/Z1603</f>
        <v>-4.4604316546762592E-2</v>
      </c>
      <c r="BK1603" s="12">
        <f>AM1603/AA1603</f>
        <v>-6.1951471347444498E-3</v>
      </c>
      <c r="BL1603" s="12">
        <f>AN1603/AB1603</f>
        <v>-6.4377682403433476E-3</v>
      </c>
      <c r="BM1603" s="12"/>
      <c r="BN1603" s="12">
        <f>AP1603/AD1603</f>
        <v>-3.125E-2</v>
      </c>
      <c r="BO1603" s="12">
        <f>AQ1603/AE1603</f>
        <v>-2.8178694158075602E-2</v>
      </c>
      <c r="BP1603" s="12">
        <f>AR1603/AF1603</f>
        <v>5.6937172774869108E-2</v>
      </c>
      <c r="BQ1603" s="12">
        <f>AS1603/AG1603</f>
        <v>-1.1476664116296864E-2</v>
      </c>
      <c r="BR1603" s="12">
        <f>AT1603/AH1603</f>
        <v>-8.2191780821917804E-2</v>
      </c>
      <c r="BS1603" s="12">
        <f>AU1603/AI1603</f>
        <v>-6.4377682403433476E-3</v>
      </c>
      <c r="BT1603" s="12"/>
      <c r="BU1603" s="12">
        <f>AW1603/Y1603</f>
        <v>-9.9981821487002357E-3</v>
      </c>
      <c r="BV1603" s="12">
        <f>AX1603/Z1603</f>
        <v>-0.11438848920863309</v>
      </c>
      <c r="BW1603" s="12">
        <f>AY1603/AA1603</f>
        <v>-3.7515057649285838E-2</v>
      </c>
      <c r="BX1603" s="12">
        <f>AZ1603/AB1603</f>
        <v>-4.6494992846924176E-2</v>
      </c>
      <c r="BY1603" s="12"/>
      <c r="BZ1603" s="12">
        <f>BB1603/AD1603</f>
        <v>-0.10537790697674419</v>
      </c>
      <c r="CA1603" s="12">
        <f>BC1603/AE1603</f>
        <v>-7.628865979381444E-2</v>
      </c>
      <c r="CB1603" s="12">
        <f>BD1603/AF1603</f>
        <v>4.712041884816754E-2</v>
      </c>
      <c r="CC1603" s="12">
        <f>BE1603/AG1603</f>
        <v>-9.2578423871461368E-2</v>
      </c>
      <c r="CD1603" s="12">
        <f>BF1603/AH1603</f>
        <v>1.8264840182648401E-2</v>
      </c>
      <c r="CE1603" s="12">
        <f>BG1603/AI1603</f>
        <v>-4.6494992846924176E-2</v>
      </c>
      <c r="CF1603" s="12"/>
      <c r="CG1603" s="12">
        <v>-1.32</v>
      </c>
      <c r="CH1603" s="12">
        <v>-26.68</v>
      </c>
      <c r="CI1603" s="12">
        <v>-11.1</v>
      </c>
      <c r="CJ1603" s="12">
        <v>0</v>
      </c>
      <c r="CK1603" s="12">
        <v>-28.83</v>
      </c>
      <c r="CL1603" s="12">
        <v>-33.61</v>
      </c>
      <c r="CM1603" s="12">
        <v>-11.1</v>
      </c>
      <c r="CN1603" s="12">
        <v>-18.149999999999999</v>
      </c>
      <c r="CO1603" s="12">
        <v>-5.76</v>
      </c>
      <c r="CP1603" s="12"/>
      <c r="CQ1603" s="12"/>
      <c r="CR1603" s="13">
        <v>172.59</v>
      </c>
      <c r="CS1603" s="13">
        <v>255.96</v>
      </c>
      <c r="CT1603" s="13">
        <v>305.43</v>
      </c>
      <c r="CU1603" s="13"/>
      <c r="CV1603" s="13">
        <v>345.88</v>
      </c>
      <c r="CW1603" s="13">
        <v>357.61</v>
      </c>
      <c r="CX1603" s="13">
        <v>305.43</v>
      </c>
      <c r="CY1603" s="13">
        <v>376.51</v>
      </c>
      <c r="CZ1603" s="14">
        <v>357.97</v>
      </c>
      <c r="DA1603" s="14"/>
      <c r="DB1603" s="14"/>
      <c r="DC1603" s="27">
        <v>1828.19</v>
      </c>
      <c r="DD1603" s="27">
        <v>1192.98</v>
      </c>
      <c r="DE1603" s="27">
        <v>973.41</v>
      </c>
      <c r="DF1603" s="27"/>
      <c r="DG1603" s="27">
        <v>972.35</v>
      </c>
      <c r="DH1603" s="27">
        <v>858.83</v>
      </c>
      <c r="DI1603" s="27">
        <v>973.41</v>
      </c>
      <c r="DJ1603" s="27">
        <v>813.22</v>
      </c>
      <c r="DK1603" s="27"/>
      <c r="DL1603" s="27"/>
      <c r="DM1603" s="27"/>
      <c r="DN1603" s="31" t="s">
        <v>5174</v>
      </c>
      <c r="DO1603" s="31" t="s">
        <v>7230</v>
      </c>
      <c r="DP1603" s="32" t="e">
        <f>J1603/DN1603</f>
        <v>#VALUE!</v>
      </c>
      <c r="DQ1603" s="32" t="e">
        <f>J1603/DO1603</f>
        <v>#VALUE!</v>
      </c>
    </row>
    <row r="1604" spans="2:121" hidden="1" x14ac:dyDescent="0.3">
      <c r="B1604">
        <v>590</v>
      </c>
      <c r="C1604" s="1" t="s">
        <v>2142</v>
      </c>
      <c r="D1604" s="2" t="s">
        <v>785</v>
      </c>
      <c r="E1604" s="3" t="s">
        <v>2897</v>
      </c>
      <c r="F1604" s="3" t="s">
        <v>2902</v>
      </c>
      <c r="G1604" s="4" t="s">
        <v>2902</v>
      </c>
      <c r="H1604" s="4" t="s">
        <v>3033</v>
      </c>
      <c r="I1604" s="4" t="s">
        <v>2849</v>
      </c>
      <c r="J1604" s="15">
        <v>24950</v>
      </c>
      <c r="K1604" s="7" t="s">
        <v>8012</v>
      </c>
      <c r="L1604" s="15">
        <v>13247561</v>
      </c>
      <c r="M1604" s="16">
        <f>J1604*L1604/100000000</f>
        <v>3305.2664694999999</v>
      </c>
      <c r="N1604" s="17">
        <v>8.27</v>
      </c>
      <c r="O1604" s="18">
        <v>-2.1612959112959111</v>
      </c>
      <c r="P1604" s="18">
        <v>-2.6207983193277311</v>
      </c>
      <c r="Q1604" s="18">
        <v>0.38000000000000006</v>
      </c>
      <c r="R1604" s="18">
        <v>-9.7225000000000001</v>
      </c>
      <c r="S1604" s="9">
        <f>AB1604/AA1604</f>
        <v>0.17151216917143236</v>
      </c>
      <c r="T1604" s="9">
        <f>AI1604/AE1604</f>
        <v>0.66282894736842102</v>
      </c>
      <c r="U1604" s="9">
        <f>AN1604/AM1604</f>
        <v>-0.24295506473724296</v>
      </c>
      <c r="V1604" s="9">
        <f>AU1604/AQ1604</f>
        <v>-1.1858736059479553</v>
      </c>
      <c r="W1604" s="9">
        <f>AZ1604/AY1604</f>
        <v>-0.92160278745644597</v>
      </c>
      <c r="X1604" s="9">
        <f>BG1604/BC1604</f>
        <v>-18.241379310344829</v>
      </c>
      <c r="Y1604" s="10">
        <v>33925</v>
      </c>
      <c r="Z1604" s="10">
        <v>37112</v>
      </c>
      <c r="AA1604" s="10">
        <v>37595</v>
      </c>
      <c r="AB1604" s="10">
        <v>6448</v>
      </c>
      <c r="AC1604" s="21"/>
      <c r="AD1604" s="10">
        <v>8907</v>
      </c>
      <c r="AE1604" s="10">
        <v>9728</v>
      </c>
      <c r="AF1604" s="10">
        <v>8991</v>
      </c>
      <c r="AG1604" s="24">
        <v>7939</v>
      </c>
      <c r="AH1604" s="10">
        <v>5376</v>
      </c>
      <c r="AI1604" s="5">
        <v>6448</v>
      </c>
      <c r="AJ1604" s="5">
        <v>8991</v>
      </c>
      <c r="AK1604" s="10">
        <v>2656</v>
      </c>
      <c r="AL1604" s="10">
        <v>2697</v>
      </c>
      <c r="AM1604" s="10">
        <v>1313</v>
      </c>
      <c r="AN1604" s="10">
        <v>-319</v>
      </c>
      <c r="AO1604" s="10"/>
      <c r="AP1604" s="11">
        <v>101</v>
      </c>
      <c r="AQ1604" s="11">
        <v>269</v>
      </c>
      <c r="AR1604" s="11">
        <v>-31</v>
      </c>
      <c r="AS1604" s="11">
        <v>-346</v>
      </c>
      <c r="AT1604" s="11">
        <v>-694</v>
      </c>
      <c r="AU1604" s="11">
        <v>-319</v>
      </c>
      <c r="AV1604" s="10">
        <v>-31</v>
      </c>
      <c r="AW1604" s="10">
        <v>1854</v>
      </c>
      <c r="AX1604" s="10">
        <v>2066</v>
      </c>
      <c r="AY1604" s="10">
        <v>574</v>
      </c>
      <c r="AZ1604" s="10">
        <v>-529</v>
      </c>
      <c r="BA1604" s="10"/>
      <c r="BB1604" s="10">
        <v>30</v>
      </c>
      <c r="BC1604" s="10">
        <v>29</v>
      </c>
      <c r="BD1604" s="10">
        <v>-182</v>
      </c>
      <c r="BE1604" s="10">
        <v>-842</v>
      </c>
      <c r="BF1604" s="10">
        <v>-1031</v>
      </c>
      <c r="BG1604" s="10">
        <v>-529</v>
      </c>
      <c r="BH1604" s="10">
        <v>-182</v>
      </c>
      <c r="BI1604" s="12">
        <f>AK1604/Y1604</f>
        <v>7.8290346352247603E-2</v>
      </c>
      <c r="BJ1604" s="12">
        <f>AL1604/Z1604</f>
        <v>7.2671912050010778E-2</v>
      </c>
      <c r="BK1604" s="12">
        <f>AM1604/AA1604</f>
        <v>3.4924857028860223E-2</v>
      </c>
      <c r="BL1604" s="12">
        <f>AN1604/AB1604</f>
        <v>-4.94727047146402E-2</v>
      </c>
      <c r="BM1604" s="12"/>
      <c r="BN1604" s="12">
        <f>AP1604/AD1604</f>
        <v>1.1339395980689346E-2</v>
      </c>
      <c r="BO1604" s="12">
        <f>AQ1604/AE1604</f>
        <v>2.7652138157894735E-2</v>
      </c>
      <c r="BP1604" s="12">
        <f>AR1604/AF1604</f>
        <v>-3.4478923367812259E-3</v>
      </c>
      <c r="BQ1604" s="12">
        <f>AS1604/AG1604</f>
        <v>-4.3582315153041944E-2</v>
      </c>
      <c r="BR1604" s="12">
        <f>AT1604/AH1604</f>
        <v>-0.12909226190476192</v>
      </c>
      <c r="BS1604" s="12">
        <f>AU1604/AI1604</f>
        <v>-4.94727047146402E-2</v>
      </c>
      <c r="BT1604" s="12"/>
      <c r="BU1604" s="12">
        <f>AW1604/Y1604</f>
        <v>5.4649963154016212E-2</v>
      </c>
      <c r="BV1604" s="12">
        <f>AX1604/Z1604</f>
        <v>5.56693252856219E-2</v>
      </c>
      <c r="BW1604" s="12">
        <f>AY1604/AA1604</f>
        <v>1.5267987764330363E-2</v>
      </c>
      <c r="BX1604" s="12">
        <f>AZ1604/AB1604</f>
        <v>-8.2040942928039706E-2</v>
      </c>
      <c r="BY1604" s="12"/>
      <c r="BZ1604" s="12">
        <f>BB1604/AD1604</f>
        <v>3.3681374200067362E-3</v>
      </c>
      <c r="CA1604" s="12">
        <f>BC1604/AE1604</f>
        <v>2.9810855263157896E-3</v>
      </c>
      <c r="CB1604" s="12">
        <f>BD1604/AF1604</f>
        <v>-2.0242464686909132E-2</v>
      </c>
      <c r="CC1604" s="12">
        <f>BE1604/AG1604</f>
        <v>-0.10605869756896334</v>
      </c>
      <c r="CD1604" s="12">
        <f>BF1604/AH1604</f>
        <v>-0.19177827380952381</v>
      </c>
      <c r="CE1604" s="12">
        <f>BG1604/AI1604</f>
        <v>-8.2040942928039706E-2</v>
      </c>
      <c r="CF1604" s="12"/>
      <c r="CG1604" s="12">
        <v>15.07</v>
      </c>
      <c r="CH1604" s="12">
        <v>13.82</v>
      </c>
      <c r="CI1604" s="12">
        <v>3.38</v>
      </c>
      <c r="CJ1604" s="12">
        <v>0</v>
      </c>
      <c r="CK1604" s="12">
        <v>10.039999999999999</v>
      </c>
      <c r="CL1604" s="12">
        <v>6.17</v>
      </c>
      <c r="CM1604" s="12">
        <v>3.38</v>
      </c>
      <c r="CN1604" s="12">
        <v>-7.07</v>
      </c>
      <c r="CO1604" s="12">
        <v>-15.32</v>
      </c>
      <c r="CP1604" s="12"/>
      <c r="CQ1604" s="12"/>
      <c r="CR1604" s="13">
        <v>155.61000000000001</v>
      </c>
      <c r="CS1604" s="13">
        <v>130.54</v>
      </c>
      <c r="CT1604" s="13">
        <v>202.67</v>
      </c>
      <c r="CU1604" s="13"/>
      <c r="CV1604" s="13">
        <v>183.2</v>
      </c>
      <c r="CW1604" s="13">
        <v>189.37</v>
      </c>
      <c r="CX1604" s="13">
        <v>202.67</v>
      </c>
      <c r="CY1604" s="13">
        <v>218.19</v>
      </c>
      <c r="CZ1604" s="14">
        <v>243.22</v>
      </c>
      <c r="DA1604" s="14"/>
      <c r="DB1604" s="14"/>
      <c r="DC1604" s="27">
        <v>970.14</v>
      </c>
      <c r="DD1604" s="27">
        <v>1179.2</v>
      </c>
      <c r="DE1604" s="27">
        <v>1149.46</v>
      </c>
      <c r="DF1604" s="27"/>
      <c r="DG1604" s="27">
        <v>1213.23</v>
      </c>
      <c r="DH1604" s="27">
        <v>1178.94</v>
      </c>
      <c r="DI1604" s="27">
        <v>1149.46</v>
      </c>
      <c r="DJ1604" s="27">
        <v>1064.42</v>
      </c>
      <c r="DK1604" s="27"/>
      <c r="DL1604" s="27"/>
      <c r="DM1604" s="27"/>
      <c r="DN1604" s="31" t="s">
        <v>5174</v>
      </c>
      <c r="DO1604" s="31" t="s">
        <v>5762</v>
      </c>
      <c r="DP1604" s="32" t="e">
        <f>J1604/DN1604</f>
        <v>#VALUE!</v>
      </c>
      <c r="DQ1604" s="32" t="e">
        <f>J1604/DO1604</f>
        <v>#VALUE!</v>
      </c>
    </row>
    <row r="1605" spans="2:121" hidden="1" x14ac:dyDescent="0.3">
      <c r="B1605">
        <v>1049</v>
      </c>
      <c r="C1605" s="1" t="s">
        <v>3163</v>
      </c>
      <c r="D1605" s="2" t="s">
        <v>3164</v>
      </c>
      <c r="E1605" s="3" t="s">
        <v>2897</v>
      </c>
      <c r="F1605" s="3" t="s">
        <v>2902</v>
      </c>
      <c r="G1605" s="4" t="s">
        <v>2902</v>
      </c>
      <c r="H1605" s="4"/>
      <c r="I1605" s="4" t="s">
        <v>2863</v>
      </c>
      <c r="J1605" s="15">
        <v>4050</v>
      </c>
      <c r="K1605" s="7" t="s">
        <v>8359</v>
      </c>
      <c r="L1605" s="15">
        <v>40000000</v>
      </c>
      <c r="M1605" s="16">
        <f>J1605*L1605/100000000</f>
        <v>1620</v>
      </c>
      <c r="N1605" s="17">
        <v>4.74</v>
      </c>
      <c r="O1605" s="18">
        <v>-1.313655530327603</v>
      </c>
      <c r="P1605" s="18">
        <v>-2.6785714285714284</v>
      </c>
      <c r="Q1605" s="18">
        <v>0.66500000000000004</v>
      </c>
      <c r="R1605" s="18">
        <v>-50</v>
      </c>
      <c r="S1605" s="9">
        <f>AB1605/AA1605</f>
        <v>0.11040436165379373</v>
      </c>
      <c r="T1605" s="9">
        <f>AI1605/AE1605</f>
        <v>0.45719661335841955</v>
      </c>
      <c r="U1605" s="9">
        <f>AN1605/AM1605</f>
        <v>0.29535864978902954</v>
      </c>
      <c r="V1605" s="9">
        <f>AU1605/AQ1605</f>
        <v>1.3333333333333333</v>
      </c>
      <c r="W1605" s="9">
        <f>AZ1605/AY1605</f>
        <v>0.18236714975845411</v>
      </c>
      <c r="X1605" s="9">
        <f>BG1605/BC1605</f>
        <v>1.8414634146341464</v>
      </c>
      <c r="Y1605" s="10">
        <v>5413</v>
      </c>
      <c r="Z1605" s="10">
        <v>5793</v>
      </c>
      <c r="AA1605" s="10">
        <v>4402</v>
      </c>
      <c r="AB1605" s="10">
        <v>486</v>
      </c>
      <c r="AC1605" s="21"/>
      <c r="AD1605" s="10">
        <v>1146</v>
      </c>
      <c r="AE1605" s="10">
        <v>1063</v>
      </c>
      <c r="AF1605" s="10">
        <v>908</v>
      </c>
      <c r="AG1605" s="24">
        <v>892</v>
      </c>
      <c r="AH1605" s="10">
        <v>445</v>
      </c>
      <c r="AI1605" s="5">
        <v>486</v>
      </c>
      <c r="AJ1605" s="5">
        <v>908</v>
      </c>
      <c r="AK1605" s="10">
        <v>242</v>
      </c>
      <c r="AL1605" s="10">
        <v>156</v>
      </c>
      <c r="AM1605" s="10">
        <v>-474</v>
      </c>
      <c r="AN1605" s="10">
        <v>-140</v>
      </c>
      <c r="AO1605" s="10"/>
      <c r="AP1605" s="11">
        <v>-69</v>
      </c>
      <c r="AQ1605" s="11">
        <v>-105</v>
      </c>
      <c r="AR1605" s="11">
        <v>-333</v>
      </c>
      <c r="AS1605" s="11">
        <v>-149</v>
      </c>
      <c r="AT1605" s="11">
        <v>-187</v>
      </c>
      <c r="AU1605" s="11">
        <v>-140</v>
      </c>
      <c r="AV1605" s="10">
        <v>-333</v>
      </c>
      <c r="AW1605" s="10">
        <v>123</v>
      </c>
      <c r="AX1605" s="10">
        <v>100</v>
      </c>
      <c r="AY1605" s="10">
        <v>-828</v>
      </c>
      <c r="AZ1605" s="10">
        <v>-151</v>
      </c>
      <c r="BA1605" s="10"/>
      <c r="BB1605" s="10">
        <v>-27</v>
      </c>
      <c r="BC1605" s="10">
        <v>-82</v>
      </c>
      <c r="BD1605" s="10">
        <v>-744</v>
      </c>
      <c r="BE1605" s="10">
        <v>-146</v>
      </c>
      <c r="BF1605" s="10">
        <v>-191</v>
      </c>
      <c r="BG1605" s="10">
        <v>-151</v>
      </c>
      <c r="BH1605" s="10">
        <v>-744</v>
      </c>
      <c r="BI1605" s="12">
        <f>AK1605/Y1605</f>
        <v>4.4707186403103637E-2</v>
      </c>
      <c r="BJ1605" s="12">
        <f>AL1605/Z1605</f>
        <v>2.6929052304505437E-2</v>
      </c>
      <c r="BK1605" s="12">
        <f>AM1605/AA1605</f>
        <v>-0.10767832803271241</v>
      </c>
      <c r="BL1605" s="12">
        <f>AN1605/AB1605</f>
        <v>-0.2880658436213992</v>
      </c>
      <c r="BM1605" s="12"/>
      <c r="BN1605" s="12">
        <f>AP1605/AD1605</f>
        <v>-6.0209424083769635E-2</v>
      </c>
      <c r="BO1605" s="12">
        <f>AQ1605/AE1605</f>
        <v>-9.8777046095954849E-2</v>
      </c>
      <c r="BP1605" s="12">
        <f>AR1605/AF1605</f>
        <v>-0.36674008810572689</v>
      </c>
      <c r="BQ1605" s="12">
        <f>AS1605/AG1605</f>
        <v>-0.16704035874439463</v>
      </c>
      <c r="BR1605" s="12">
        <f>AT1605/AH1605</f>
        <v>-0.42022471910112358</v>
      </c>
      <c r="BS1605" s="12">
        <f>AU1605/AI1605</f>
        <v>-0.2880658436213992</v>
      </c>
      <c r="BT1605" s="12"/>
      <c r="BU1605" s="12">
        <f>AW1605/Y1605</f>
        <v>2.2723074080916311E-2</v>
      </c>
      <c r="BV1605" s="12">
        <f>AX1605/Z1605</f>
        <v>1.7262213015708613E-2</v>
      </c>
      <c r="BW1605" s="12">
        <f>AY1605/AA1605</f>
        <v>-0.18809631985461153</v>
      </c>
      <c r="BX1605" s="12">
        <f>AZ1605/AB1605</f>
        <v>-0.31069958847736623</v>
      </c>
      <c r="BY1605" s="12"/>
      <c r="BZ1605" s="12">
        <f>BB1605/AD1605</f>
        <v>-2.356020942408377E-2</v>
      </c>
      <c r="CA1605" s="12">
        <f>BC1605/AE1605</f>
        <v>-7.7140169332079025E-2</v>
      </c>
      <c r="CB1605" s="12">
        <f>BD1605/AF1605</f>
        <v>-0.81938325991189431</v>
      </c>
      <c r="CC1605" s="12">
        <f>BE1605/AG1605</f>
        <v>-0.16367713004484305</v>
      </c>
      <c r="CD1605" s="12">
        <f>BF1605/AH1605</f>
        <v>-0.42921348314606744</v>
      </c>
      <c r="CE1605" s="12">
        <f>BG1605/AI1605</f>
        <v>-0.31069958847736623</v>
      </c>
      <c r="CF1605" s="12"/>
      <c r="CG1605" s="12">
        <v>4.79</v>
      </c>
      <c r="CH1605" s="12">
        <v>3.77</v>
      </c>
      <c r="CI1605" s="12">
        <v>-36.47</v>
      </c>
      <c r="CJ1605" s="12">
        <v>0</v>
      </c>
      <c r="CK1605" s="12">
        <v>1.84</v>
      </c>
      <c r="CL1605" s="12">
        <v>-2.64</v>
      </c>
      <c r="CM1605" s="12">
        <v>-36.47</v>
      </c>
      <c r="CN1605" s="12">
        <v>-45.43</v>
      </c>
      <c r="CO1605" s="12">
        <v>-55.66</v>
      </c>
      <c r="CP1605" s="12"/>
      <c r="CQ1605" s="12"/>
      <c r="CR1605" s="13">
        <v>75.34</v>
      </c>
      <c r="CS1605" s="13">
        <v>60.59</v>
      </c>
      <c r="CT1605" s="13">
        <v>97.49</v>
      </c>
      <c r="CU1605" s="13"/>
      <c r="CV1605" s="13">
        <v>62.26</v>
      </c>
      <c r="CW1605" s="13">
        <v>65.44</v>
      </c>
      <c r="CX1605" s="13">
        <v>97.49</v>
      </c>
      <c r="CY1605" s="13">
        <v>102.35</v>
      </c>
      <c r="CZ1605" s="14">
        <v>116.38</v>
      </c>
      <c r="DA1605" s="14"/>
      <c r="DB1605" s="14"/>
      <c r="DC1605" s="27">
        <v>1015.53</v>
      </c>
      <c r="DD1605" s="27">
        <v>1046.04</v>
      </c>
      <c r="DE1605" s="27">
        <v>620.16</v>
      </c>
      <c r="DF1605" s="27"/>
      <c r="DG1605" s="27">
        <v>1035.3699999999999</v>
      </c>
      <c r="DH1605" s="27">
        <v>994.17</v>
      </c>
      <c r="DI1605" s="27">
        <v>620.16</v>
      </c>
      <c r="DJ1605" s="27">
        <v>547.23</v>
      </c>
      <c r="DK1605" s="27"/>
      <c r="DL1605" s="27"/>
      <c r="DM1605" s="27"/>
      <c r="DN1605" s="31" t="s">
        <v>5174</v>
      </c>
      <c r="DO1605" s="31" t="s">
        <v>6230</v>
      </c>
      <c r="DP1605" s="32" t="e">
        <f>J1605/DN1605</f>
        <v>#VALUE!</v>
      </c>
      <c r="DQ1605" s="32" t="e">
        <f>J1605/DO1605</f>
        <v>#VALUE!</v>
      </c>
    </row>
    <row r="1606" spans="2:121" hidden="1" x14ac:dyDescent="0.3">
      <c r="B1606">
        <v>2138</v>
      </c>
      <c r="C1606" s="1" t="s">
        <v>4700</v>
      </c>
      <c r="D1606" s="2" t="s">
        <v>4701</v>
      </c>
      <c r="E1606" s="3" t="s">
        <v>2921</v>
      </c>
      <c r="F1606" s="3" t="s">
        <v>2932</v>
      </c>
      <c r="G1606" s="4" t="s">
        <v>2982</v>
      </c>
      <c r="H1606" s="4"/>
      <c r="I1606" s="4" t="s">
        <v>2826</v>
      </c>
      <c r="J1606" s="15">
        <v>2145</v>
      </c>
      <c r="K1606" s="7" t="s">
        <v>9128</v>
      </c>
      <c r="L1606" s="15">
        <v>16503790</v>
      </c>
      <c r="M1606" s="16">
        <f>J1606*L1606/100000000</f>
        <v>354.00629550000002</v>
      </c>
      <c r="N1606" s="17">
        <v>0.87</v>
      </c>
      <c r="O1606" s="18">
        <v>-1.0582141095214603</v>
      </c>
      <c r="P1606" s="18">
        <v>-2.7359693877551021</v>
      </c>
      <c r="Q1606" s="18">
        <v>1.01</v>
      </c>
      <c r="R1606" s="18">
        <v>-60.435000000000002</v>
      </c>
      <c r="S1606" s="9">
        <f>AB1606/AA1606</f>
        <v>0.14880332986472425</v>
      </c>
      <c r="T1606" s="9">
        <f>AI1606/AE1606</f>
        <v>0.60084033613445376</v>
      </c>
      <c r="U1606" s="9">
        <f>AN1606/AM1606</f>
        <v>0.10877192982456141</v>
      </c>
      <c r="V1606" s="9">
        <f>AU1606/AQ1606</f>
        <v>0.53448275862068961</v>
      </c>
      <c r="W1606" s="9">
        <f>AZ1606/AY1606</f>
        <v>9.580838323353294E-2</v>
      </c>
      <c r="X1606" s="9">
        <f>BG1606/BC1606</f>
        <v>0.7441860465116279</v>
      </c>
      <c r="Y1606" s="10">
        <v>1399</v>
      </c>
      <c r="Z1606" s="10">
        <v>1274</v>
      </c>
      <c r="AA1606" s="10">
        <v>961</v>
      </c>
      <c r="AB1606" s="10">
        <v>143</v>
      </c>
      <c r="AC1606" s="21"/>
      <c r="AD1606" s="10">
        <v>261</v>
      </c>
      <c r="AE1606" s="10">
        <v>238</v>
      </c>
      <c r="AF1606" s="10">
        <v>200</v>
      </c>
      <c r="AG1606" s="24">
        <v>165</v>
      </c>
      <c r="AH1606" s="10">
        <v>135</v>
      </c>
      <c r="AI1606" s="5">
        <v>143</v>
      </c>
      <c r="AJ1606" s="5">
        <v>200</v>
      </c>
      <c r="AK1606" s="10" t="s">
        <v>2995</v>
      </c>
      <c r="AL1606" s="10">
        <v>-9</v>
      </c>
      <c r="AM1606" s="10">
        <v>-285</v>
      </c>
      <c r="AN1606" s="10">
        <v>-31</v>
      </c>
      <c r="AO1606" s="10"/>
      <c r="AP1606" s="11">
        <v>-37</v>
      </c>
      <c r="AQ1606" s="11">
        <v>-58</v>
      </c>
      <c r="AR1606" s="11">
        <v>-162</v>
      </c>
      <c r="AS1606" s="11">
        <v>-31</v>
      </c>
      <c r="AT1606" s="11">
        <v>-33</v>
      </c>
      <c r="AU1606" s="11">
        <v>-31</v>
      </c>
      <c r="AV1606" s="10">
        <v>-162</v>
      </c>
      <c r="AW1606" s="10">
        <v>-36</v>
      </c>
      <c r="AX1606" s="10">
        <v>2</v>
      </c>
      <c r="AY1606" s="10">
        <v>-334</v>
      </c>
      <c r="AZ1606" s="10">
        <v>-32</v>
      </c>
      <c r="BA1606" s="10"/>
      <c r="BB1606" s="10">
        <v>-31</v>
      </c>
      <c r="BC1606" s="10">
        <v>-43</v>
      </c>
      <c r="BD1606" s="10">
        <v>-245</v>
      </c>
      <c r="BE1606" s="10">
        <v>-30</v>
      </c>
      <c r="BF1606" s="10">
        <v>-27</v>
      </c>
      <c r="BG1606" s="10">
        <v>-32</v>
      </c>
      <c r="BH1606" s="10">
        <v>-245</v>
      </c>
      <c r="BI1606" s="12" t="e">
        <f>AK1606/Y1606</f>
        <v>#VALUE!</v>
      </c>
      <c r="BJ1606" s="12">
        <f>AL1606/Z1606</f>
        <v>-7.0643642072213504E-3</v>
      </c>
      <c r="BK1606" s="12">
        <f>AM1606/AA1606</f>
        <v>-0.29656607700312176</v>
      </c>
      <c r="BL1606" s="12">
        <f>AN1606/AB1606</f>
        <v>-0.21678321678321677</v>
      </c>
      <c r="BM1606" s="12"/>
      <c r="BN1606" s="12">
        <f>AP1606/AD1606</f>
        <v>-0.1417624521072797</v>
      </c>
      <c r="BO1606" s="12">
        <f>AQ1606/AE1606</f>
        <v>-0.24369747899159663</v>
      </c>
      <c r="BP1606" s="12">
        <f>AR1606/AF1606</f>
        <v>-0.81</v>
      </c>
      <c r="BQ1606" s="12">
        <f>AS1606/AG1606</f>
        <v>-0.18787878787878787</v>
      </c>
      <c r="BR1606" s="12">
        <f>AT1606/AH1606</f>
        <v>-0.24444444444444444</v>
      </c>
      <c r="BS1606" s="12">
        <f>AU1606/AI1606</f>
        <v>-0.21678321678321677</v>
      </c>
      <c r="BT1606" s="12"/>
      <c r="BU1606" s="12">
        <f>AW1606/Y1606</f>
        <v>-2.5732666190135811E-2</v>
      </c>
      <c r="BV1606" s="12">
        <f>AX1606/Z1606</f>
        <v>1.5698587127158557E-3</v>
      </c>
      <c r="BW1606" s="12">
        <f>AY1606/AA1606</f>
        <v>-0.34755463059313213</v>
      </c>
      <c r="BX1606" s="12">
        <f>AZ1606/AB1606</f>
        <v>-0.22377622377622378</v>
      </c>
      <c r="BY1606" s="12"/>
      <c r="BZ1606" s="12">
        <f>BB1606/AD1606</f>
        <v>-0.11877394636015326</v>
      </c>
      <c r="CA1606" s="12">
        <f>BC1606/AE1606</f>
        <v>-0.18067226890756302</v>
      </c>
      <c r="CB1606" s="12">
        <f>BD1606/AF1606</f>
        <v>-1.2250000000000001</v>
      </c>
      <c r="CC1606" s="12">
        <f>BE1606/AG1606</f>
        <v>-0.18181818181818182</v>
      </c>
      <c r="CD1606" s="12">
        <f>BF1606/AH1606</f>
        <v>-0.2</v>
      </c>
      <c r="CE1606" s="12">
        <f>BG1606/AI1606</f>
        <v>-0.22377622377622378</v>
      </c>
      <c r="CF1606" s="12"/>
      <c r="CG1606" s="12">
        <v>-4.79</v>
      </c>
      <c r="CH1606" s="12">
        <v>0.34</v>
      </c>
      <c r="CI1606" s="12">
        <v>-57.29</v>
      </c>
      <c r="CJ1606" s="12">
        <v>0</v>
      </c>
      <c r="CK1606" s="12">
        <v>-9.2899999999999991</v>
      </c>
      <c r="CL1606" s="12">
        <v>-14.1</v>
      </c>
      <c r="CM1606" s="12">
        <v>-57.29</v>
      </c>
      <c r="CN1606" s="12">
        <v>-59.15</v>
      </c>
      <c r="CO1606" s="12">
        <v>-61.46</v>
      </c>
      <c r="CP1606" s="12"/>
      <c r="CQ1606" s="12"/>
      <c r="CR1606" s="13">
        <v>52.53</v>
      </c>
      <c r="CS1606" s="13">
        <v>61.3</v>
      </c>
      <c r="CT1606" s="13">
        <v>81.03</v>
      </c>
      <c r="CU1606" s="13"/>
      <c r="CV1606" s="13">
        <v>49.81</v>
      </c>
      <c r="CW1606" s="13">
        <v>51.76</v>
      </c>
      <c r="CX1606" s="13">
        <v>81.03</v>
      </c>
      <c r="CY1606" s="13">
        <v>86.11</v>
      </c>
      <c r="CZ1606" s="14">
        <v>89.63</v>
      </c>
      <c r="DA1606" s="14"/>
      <c r="DB1606" s="14"/>
      <c r="DC1606" s="27">
        <v>846.82</v>
      </c>
      <c r="DD1606" s="27">
        <v>862.3</v>
      </c>
      <c r="DE1606" s="27">
        <v>481.96</v>
      </c>
      <c r="DF1606" s="27"/>
      <c r="DG1606" s="27">
        <v>813.81</v>
      </c>
      <c r="DH1606" s="27">
        <v>764.12</v>
      </c>
      <c r="DI1606" s="27">
        <v>481.96</v>
      </c>
      <c r="DJ1606" s="27">
        <v>447.11</v>
      </c>
      <c r="DK1606" s="27"/>
      <c r="DL1606" s="27"/>
      <c r="DM1606" s="27"/>
      <c r="DN1606" s="31" t="s">
        <v>5174</v>
      </c>
      <c r="DO1606" s="31" t="s">
        <v>9129</v>
      </c>
      <c r="DP1606" s="32" t="e">
        <f>J1606/DN1606</f>
        <v>#VALUE!</v>
      </c>
      <c r="DQ1606" s="32" t="e">
        <f>J1606/DO1606</f>
        <v>#VALUE!</v>
      </c>
    </row>
    <row r="1607" spans="2:121" hidden="1" x14ac:dyDescent="0.3">
      <c r="B1607">
        <v>2243</v>
      </c>
      <c r="C1607" s="1" t="s">
        <v>4922</v>
      </c>
      <c r="D1607" s="2" t="s">
        <v>4923</v>
      </c>
      <c r="E1607" s="3" t="s">
        <v>2921</v>
      </c>
      <c r="F1607" s="3" t="s">
        <v>2903</v>
      </c>
      <c r="G1607" s="4" t="s">
        <v>2975</v>
      </c>
      <c r="H1607" s="4"/>
      <c r="I1607" s="4"/>
      <c r="J1607" s="15">
        <v>715</v>
      </c>
      <c r="K1607" s="7" t="s">
        <v>9199</v>
      </c>
      <c r="L1607" s="15">
        <v>21676909</v>
      </c>
      <c r="M1607" s="16">
        <f>J1607*L1607/100000000</f>
        <v>154.98989935</v>
      </c>
      <c r="N1607" s="17">
        <v>0.44</v>
      </c>
      <c r="O1607" s="18">
        <v>-2.3442622950819674</v>
      </c>
      <c r="P1607" s="18">
        <v>-2.79296875</v>
      </c>
      <c r="Q1607" s="18">
        <v>1.9500000000000002</v>
      </c>
      <c r="R1607" s="18">
        <v>-35.25</v>
      </c>
      <c r="S1607" s="9">
        <f>AB1607/AA1607</f>
        <v>0.21929824561403508</v>
      </c>
      <c r="T1607" s="9">
        <f>AI1607/AE1607</f>
        <v>0.59523809523809523</v>
      </c>
      <c r="U1607" s="9">
        <f>AN1607/AM1607</f>
        <v>1.3333333333333333</v>
      </c>
      <c r="V1607" s="9">
        <f>AU1607/AQ1607</f>
        <v>16</v>
      </c>
      <c r="W1607" s="9">
        <f>AZ1607/AY1607</f>
        <v>0.6333333333333333</v>
      </c>
      <c r="X1607" s="9">
        <f>BG1607/BC1607</f>
        <v>19</v>
      </c>
      <c r="Y1607" s="10">
        <v>69</v>
      </c>
      <c r="Z1607" s="10">
        <v>127</v>
      </c>
      <c r="AA1607" s="10">
        <v>114</v>
      </c>
      <c r="AB1607" s="10">
        <v>25</v>
      </c>
      <c r="AC1607" s="21"/>
      <c r="AD1607" s="10">
        <v>30</v>
      </c>
      <c r="AE1607" s="10">
        <v>42</v>
      </c>
      <c r="AF1607" s="10">
        <v>14</v>
      </c>
      <c r="AG1607" s="24">
        <v>26</v>
      </c>
      <c r="AH1607" s="10">
        <v>24</v>
      </c>
      <c r="AI1607" s="5">
        <v>25</v>
      </c>
      <c r="AJ1607" s="5">
        <v>14</v>
      </c>
      <c r="AK1607" s="10">
        <v>-24</v>
      </c>
      <c r="AL1607" s="10">
        <v>-14</v>
      </c>
      <c r="AM1607" s="10">
        <v>-12</v>
      </c>
      <c r="AN1607" s="10">
        <v>-16</v>
      </c>
      <c r="AO1607" s="10"/>
      <c r="AP1607" s="11">
        <v>1</v>
      </c>
      <c r="AQ1607" s="11">
        <v>-1</v>
      </c>
      <c r="AR1607" s="11">
        <v>-8</v>
      </c>
      <c r="AS1607" s="11">
        <v>-7</v>
      </c>
      <c r="AT1607" s="11">
        <v>-16</v>
      </c>
      <c r="AU1607" s="11">
        <v>-16</v>
      </c>
      <c r="AV1607" s="10">
        <v>-8</v>
      </c>
      <c r="AW1607" s="10">
        <v>-41</v>
      </c>
      <c r="AX1607" s="10">
        <v>-30</v>
      </c>
      <c r="AY1607" s="10">
        <v>-30</v>
      </c>
      <c r="AZ1607" s="10">
        <v>-19</v>
      </c>
      <c r="BA1607" s="10"/>
      <c r="BB1607" s="10">
        <v>-2</v>
      </c>
      <c r="BC1607" s="10">
        <v>-1</v>
      </c>
      <c r="BD1607" s="10">
        <v>-23</v>
      </c>
      <c r="BE1607" s="10">
        <v>-6</v>
      </c>
      <c r="BF1607" s="10">
        <v>-25</v>
      </c>
      <c r="BG1607" s="10">
        <v>-19</v>
      </c>
      <c r="BH1607" s="10">
        <v>-23</v>
      </c>
      <c r="BI1607" s="12">
        <f>AK1607/Y1607</f>
        <v>-0.34782608695652173</v>
      </c>
      <c r="BJ1607" s="12">
        <f>AL1607/Z1607</f>
        <v>-0.11023622047244094</v>
      </c>
      <c r="BK1607" s="12">
        <f>AM1607/AA1607</f>
        <v>-0.10526315789473684</v>
      </c>
      <c r="BL1607" s="12">
        <f>AN1607/AB1607</f>
        <v>-0.64</v>
      </c>
      <c r="BM1607" s="12"/>
      <c r="BN1607" s="12">
        <f>AP1607/AD1607</f>
        <v>3.3333333333333333E-2</v>
      </c>
      <c r="BO1607" s="12">
        <f>AQ1607/AE1607</f>
        <v>-2.3809523809523808E-2</v>
      </c>
      <c r="BP1607" s="12">
        <f>AR1607/AF1607</f>
        <v>-0.5714285714285714</v>
      </c>
      <c r="BQ1607" s="12">
        <f>AS1607/AG1607</f>
        <v>-0.26923076923076922</v>
      </c>
      <c r="BR1607" s="12">
        <f>AT1607/AH1607</f>
        <v>-0.66666666666666663</v>
      </c>
      <c r="BS1607" s="12">
        <f>AU1607/AI1607</f>
        <v>-0.64</v>
      </c>
      <c r="BT1607" s="12"/>
      <c r="BU1607" s="12">
        <f>AW1607/Y1607</f>
        <v>-0.59420289855072461</v>
      </c>
      <c r="BV1607" s="12">
        <f>AX1607/Z1607</f>
        <v>-0.23622047244094488</v>
      </c>
      <c r="BW1607" s="12">
        <f>AY1607/AA1607</f>
        <v>-0.26315789473684209</v>
      </c>
      <c r="BX1607" s="12">
        <f>AZ1607/AB1607</f>
        <v>-0.76</v>
      </c>
      <c r="BY1607" s="12"/>
      <c r="BZ1607" s="12">
        <f>BB1607/AD1607</f>
        <v>-6.6666666666666666E-2</v>
      </c>
      <c r="CA1607" s="12">
        <f>BC1607/AE1607</f>
        <v>-2.3809523809523808E-2</v>
      </c>
      <c r="CB1607" s="12">
        <f>BD1607/AF1607</f>
        <v>-1.6428571428571428</v>
      </c>
      <c r="CC1607" s="12">
        <f>BE1607/AG1607</f>
        <v>-0.23076923076923078</v>
      </c>
      <c r="CD1607" s="12">
        <f>BF1607/AH1607</f>
        <v>-1.0416666666666667</v>
      </c>
      <c r="CE1607" s="12">
        <f>BG1607/AI1607</f>
        <v>-0.76</v>
      </c>
      <c r="CF1607" s="12"/>
      <c r="CG1607" s="12">
        <v>-44.36</v>
      </c>
      <c r="CH1607" s="12">
        <v>-35.69</v>
      </c>
      <c r="CI1607" s="12">
        <v>-26.42</v>
      </c>
      <c r="CJ1607" s="12">
        <v>0</v>
      </c>
      <c r="CK1607" s="12">
        <v>-19.66</v>
      </c>
      <c r="CL1607" s="12">
        <v>-18.45</v>
      </c>
      <c r="CM1607" s="12">
        <v>-26.42</v>
      </c>
      <c r="CN1607" s="12">
        <v>-23.81</v>
      </c>
      <c r="CO1607" s="12">
        <v>-39.11</v>
      </c>
      <c r="CP1607" s="12"/>
      <c r="CQ1607" s="12"/>
      <c r="CR1607" s="13">
        <v>17.7</v>
      </c>
      <c r="CS1607" s="13">
        <v>107.33</v>
      </c>
      <c r="CT1607" s="13">
        <v>64.81</v>
      </c>
      <c r="CU1607" s="13"/>
      <c r="CV1607" s="13">
        <v>63.69</v>
      </c>
      <c r="CW1607" s="13">
        <v>63.2</v>
      </c>
      <c r="CX1607" s="13">
        <v>64.81</v>
      </c>
      <c r="CY1607" s="13">
        <v>15.72</v>
      </c>
      <c r="CZ1607" s="14">
        <v>31.14</v>
      </c>
      <c r="DA1607" s="14"/>
      <c r="DB1607" s="14"/>
      <c r="DC1607" s="27">
        <v>367.08</v>
      </c>
      <c r="DD1607" s="27">
        <v>273.52</v>
      </c>
      <c r="DE1607" s="27">
        <v>211.33</v>
      </c>
      <c r="DF1607" s="27"/>
      <c r="DG1607" s="27">
        <v>248.62</v>
      </c>
      <c r="DH1607" s="27">
        <v>248</v>
      </c>
      <c r="DI1607" s="27">
        <v>211.33</v>
      </c>
      <c r="DJ1607" s="27">
        <v>205.16</v>
      </c>
      <c r="DK1607" s="27"/>
      <c r="DL1607" s="27"/>
      <c r="DM1607" s="27"/>
      <c r="DN1607" s="31" t="s">
        <v>5174</v>
      </c>
      <c r="DO1607" t="s">
        <v>9200</v>
      </c>
      <c r="DP1607" s="32" t="e">
        <f>J1607/DN1607</f>
        <v>#VALUE!</v>
      </c>
      <c r="DQ1607" s="32" t="e">
        <f>J1607/DO1607</f>
        <v>#VALUE!</v>
      </c>
    </row>
    <row r="1608" spans="2:121" hidden="1" x14ac:dyDescent="0.3">
      <c r="B1608">
        <v>1986</v>
      </c>
      <c r="C1608" s="1" t="s">
        <v>4339</v>
      </c>
      <c r="D1608" s="2" t="s">
        <v>4340</v>
      </c>
      <c r="E1608" s="3" t="s">
        <v>2921</v>
      </c>
      <c r="F1608" s="3" t="s">
        <v>2924</v>
      </c>
      <c r="G1608" s="4" t="s">
        <v>2925</v>
      </c>
      <c r="H1608" s="4"/>
      <c r="I1608" s="4" t="s">
        <v>2817</v>
      </c>
      <c r="J1608" s="15">
        <v>4040</v>
      </c>
      <c r="K1608" s="7" t="s">
        <v>9029</v>
      </c>
      <c r="L1608" s="15">
        <v>12577506</v>
      </c>
      <c r="M1608" s="16">
        <f>J1608*L1608/100000000</f>
        <v>508.13124240000002</v>
      </c>
      <c r="N1608" s="17">
        <v>1.07</v>
      </c>
      <c r="O1608" s="18">
        <v>-4.6867749419953597</v>
      </c>
      <c r="P1608" s="18">
        <v>-2.8291316526610646</v>
      </c>
      <c r="Q1608" s="18">
        <v>0.22999999999999998</v>
      </c>
      <c r="R1608" s="18">
        <v>0</v>
      </c>
      <c r="S1608" s="9">
        <f>AB1608/AA1608</f>
        <v>0.10752688172043011</v>
      </c>
      <c r="T1608" s="9">
        <f>AI1608/AE1608</f>
        <v>0.52631578947368418</v>
      </c>
      <c r="U1608" s="9">
        <f>AN1608/AM1608</f>
        <v>-4.5</v>
      </c>
      <c r="V1608" s="9" t="e">
        <f>AU1608/AQ1608</f>
        <v>#VALUE!</v>
      </c>
      <c r="W1608" s="9">
        <f>AZ1608/AY1608</f>
        <v>-0.77586206896551724</v>
      </c>
      <c r="X1608" s="9">
        <f>BG1608/BC1608</f>
        <v>1.1842105263157894</v>
      </c>
      <c r="Y1608" s="10">
        <v>41</v>
      </c>
      <c r="Z1608" s="10">
        <v>31</v>
      </c>
      <c r="AA1608" s="10">
        <v>93</v>
      </c>
      <c r="AB1608" s="10">
        <v>10</v>
      </c>
      <c r="AC1608" s="21"/>
      <c r="AD1608" s="10">
        <v>26</v>
      </c>
      <c r="AE1608" s="10">
        <v>19</v>
      </c>
      <c r="AF1608" s="10">
        <v>27</v>
      </c>
      <c r="AG1608" s="24">
        <v>4</v>
      </c>
      <c r="AH1608" s="10">
        <v>5</v>
      </c>
      <c r="AI1608" s="5">
        <v>10</v>
      </c>
      <c r="AJ1608" s="5">
        <v>27</v>
      </c>
      <c r="AK1608" s="10">
        <v>-108</v>
      </c>
      <c r="AL1608" s="10">
        <v>17</v>
      </c>
      <c r="AM1608" s="10">
        <v>10</v>
      </c>
      <c r="AN1608" s="10">
        <v>-45</v>
      </c>
      <c r="AO1608" s="10"/>
      <c r="AP1608" s="11">
        <v>-6</v>
      </c>
      <c r="AQ1608" s="11" t="s">
        <v>2995</v>
      </c>
      <c r="AR1608" s="11">
        <v>22</v>
      </c>
      <c r="AS1608" s="11">
        <v>-50</v>
      </c>
      <c r="AT1608" s="11">
        <v>-108</v>
      </c>
      <c r="AU1608" s="11">
        <v>-45</v>
      </c>
      <c r="AV1608" s="10">
        <v>22</v>
      </c>
      <c r="AW1608" s="10">
        <v>-291</v>
      </c>
      <c r="AX1608" s="10">
        <v>-63</v>
      </c>
      <c r="AY1608" s="10">
        <v>58</v>
      </c>
      <c r="AZ1608" s="10">
        <v>-45</v>
      </c>
      <c r="BA1608" s="10"/>
      <c r="BB1608" s="10">
        <v>-8</v>
      </c>
      <c r="BC1608" s="10">
        <v>-38</v>
      </c>
      <c r="BD1608" s="10">
        <v>112</v>
      </c>
      <c r="BE1608" s="10">
        <v>-50</v>
      </c>
      <c r="BF1608" s="10">
        <v>-125</v>
      </c>
      <c r="BG1608" s="10">
        <v>-45</v>
      </c>
      <c r="BH1608" s="10">
        <v>112</v>
      </c>
      <c r="BI1608" s="12">
        <f>AK1608/Y1608</f>
        <v>-2.6341463414634148</v>
      </c>
      <c r="BJ1608" s="12">
        <f>AL1608/Z1608</f>
        <v>0.54838709677419351</v>
      </c>
      <c r="BK1608" s="12">
        <f>AM1608/AA1608</f>
        <v>0.10752688172043011</v>
      </c>
      <c r="BL1608" s="12">
        <f>AN1608/AB1608</f>
        <v>-4.5</v>
      </c>
      <c r="BM1608" s="12"/>
      <c r="BN1608" s="12">
        <f>AP1608/AD1608</f>
        <v>-0.23076923076923078</v>
      </c>
      <c r="BO1608" s="12" t="e">
        <f>AQ1608/AE1608</f>
        <v>#VALUE!</v>
      </c>
      <c r="BP1608" s="12">
        <f>AR1608/AF1608</f>
        <v>0.81481481481481477</v>
      </c>
      <c r="BQ1608" s="12">
        <f>AS1608/AG1608</f>
        <v>-12.5</v>
      </c>
      <c r="BR1608" s="12">
        <f>AT1608/AH1608</f>
        <v>-21.6</v>
      </c>
      <c r="BS1608" s="12">
        <f>AU1608/AI1608</f>
        <v>-4.5</v>
      </c>
      <c r="BT1608" s="12"/>
      <c r="BU1608" s="12">
        <f>AW1608/Y1608</f>
        <v>-7.0975609756097562</v>
      </c>
      <c r="BV1608" s="12">
        <f>AX1608/Z1608</f>
        <v>-2.032258064516129</v>
      </c>
      <c r="BW1608" s="12">
        <f>AY1608/AA1608</f>
        <v>0.62365591397849462</v>
      </c>
      <c r="BX1608" s="12">
        <f>AZ1608/AB1608</f>
        <v>-4.5</v>
      </c>
      <c r="BY1608" s="12"/>
      <c r="BZ1608" s="12">
        <f>BB1608/AD1608</f>
        <v>-0.30769230769230771</v>
      </c>
      <c r="CA1608" s="12">
        <f>BC1608/AE1608</f>
        <v>-2</v>
      </c>
      <c r="CB1608" s="12">
        <f>BD1608/AF1608</f>
        <v>4.1481481481481479</v>
      </c>
      <c r="CC1608" s="12">
        <f>BE1608/AG1608</f>
        <v>-12.5</v>
      </c>
      <c r="CD1608" s="12">
        <f>BF1608/AH1608</f>
        <v>-25</v>
      </c>
      <c r="CE1608" s="12">
        <f>BG1608/AI1608</f>
        <v>-4.5</v>
      </c>
      <c r="CF1608" s="12"/>
      <c r="CG1608" s="12">
        <v>-16.25</v>
      </c>
      <c r="CH1608" s="12">
        <v>-4.1399999999999997</v>
      </c>
      <c r="CI1608" s="12">
        <v>0</v>
      </c>
      <c r="CJ1608" s="12">
        <v>0</v>
      </c>
      <c r="CK1608" s="12">
        <v>-1.45</v>
      </c>
      <c r="CL1608" s="12">
        <v>-4.2</v>
      </c>
      <c r="CM1608" s="12">
        <v>0</v>
      </c>
      <c r="CN1608" s="12">
        <v>0</v>
      </c>
      <c r="CO1608" s="12">
        <v>0</v>
      </c>
      <c r="CP1608" s="12"/>
      <c r="CQ1608" s="12"/>
      <c r="CR1608" s="13">
        <v>16.98</v>
      </c>
      <c r="CS1608" s="13">
        <v>9.66</v>
      </c>
      <c r="CT1608" s="13">
        <v>10.76</v>
      </c>
      <c r="CU1608" s="13"/>
      <c r="CV1608" s="13">
        <v>10.64</v>
      </c>
      <c r="CW1608" s="13">
        <v>11.03</v>
      </c>
      <c r="CX1608" s="13">
        <v>10.76</v>
      </c>
      <c r="CY1608" s="13">
        <v>11.14</v>
      </c>
      <c r="CZ1608" s="14">
        <v>12.3</v>
      </c>
      <c r="DA1608" s="14"/>
      <c r="DB1608" s="14"/>
      <c r="DC1608" s="27">
        <v>2813.49</v>
      </c>
      <c r="DD1608" s="27">
        <v>2522.33</v>
      </c>
      <c r="DE1608" s="27">
        <v>2715.79</v>
      </c>
      <c r="DF1608" s="27"/>
      <c r="DG1608" s="27">
        <v>2609.29</v>
      </c>
      <c r="DH1608" s="27">
        <v>2549.73</v>
      </c>
      <c r="DI1608" s="27">
        <v>2715.79</v>
      </c>
      <c r="DJ1608" s="27">
        <v>2635.8</v>
      </c>
      <c r="DK1608" s="27"/>
      <c r="DL1608" s="27"/>
      <c r="DM1608" s="27"/>
      <c r="DN1608" s="31" t="s">
        <v>5174</v>
      </c>
      <c r="DO1608" s="31" t="s">
        <v>7192</v>
      </c>
      <c r="DP1608" s="32" t="e">
        <f>J1608/DN1608</f>
        <v>#VALUE!</v>
      </c>
      <c r="DQ1608" s="32" t="e">
        <f>J1608/DO1608</f>
        <v>#VALUE!</v>
      </c>
    </row>
    <row r="1609" spans="2:121" hidden="1" x14ac:dyDescent="0.3">
      <c r="B1609">
        <v>1499</v>
      </c>
      <c r="C1609" s="1" t="s">
        <v>3732</v>
      </c>
      <c r="D1609" s="2" t="s">
        <v>3733</v>
      </c>
      <c r="E1609" s="3" t="s">
        <v>2921</v>
      </c>
      <c r="F1609" s="3" t="s">
        <v>2917</v>
      </c>
      <c r="G1609" s="4" t="s">
        <v>2928</v>
      </c>
      <c r="H1609" s="4"/>
      <c r="I1609" s="4" t="s">
        <v>2908</v>
      </c>
      <c r="J1609" s="15">
        <v>568</v>
      </c>
      <c r="K1609" s="7" t="s">
        <v>8695</v>
      </c>
      <c r="L1609" s="15">
        <v>158418281</v>
      </c>
      <c r="M1609" s="16">
        <f>J1609*L1609/100000000</f>
        <v>899.81583608000005</v>
      </c>
      <c r="N1609" s="17">
        <v>1.06</v>
      </c>
      <c r="O1609" s="18">
        <v>-3.1381215469613259</v>
      </c>
      <c r="P1609" s="18">
        <v>-2.8979591836734695</v>
      </c>
      <c r="Q1609" s="18">
        <v>0.78250000000000008</v>
      </c>
      <c r="R1609" s="18">
        <v>-0.54249999999999998</v>
      </c>
      <c r="S1609" s="9">
        <f>AB1609/AA1609</f>
        <v>0.10488245931283906</v>
      </c>
      <c r="T1609" s="9">
        <f>AI1609/AE1609</f>
        <v>0.43445692883895132</v>
      </c>
      <c r="U1609" s="9">
        <f>AN1609/AM1609</f>
        <v>-0.39560439560439559</v>
      </c>
      <c r="V1609" s="9">
        <f>AU1609/AQ1609</f>
        <v>-1.5652173913043479</v>
      </c>
      <c r="W1609" s="9">
        <f>AZ1609/AY1609</f>
        <v>-0.95</v>
      </c>
      <c r="X1609" s="9">
        <f>BG1609/BC1609</f>
        <v>-0.69090909090909092</v>
      </c>
      <c r="Y1609" s="10">
        <v>651</v>
      </c>
      <c r="Z1609" s="10">
        <v>820</v>
      </c>
      <c r="AA1609" s="10">
        <v>1106</v>
      </c>
      <c r="AB1609" s="10">
        <v>116</v>
      </c>
      <c r="AC1609" s="21"/>
      <c r="AD1609" s="10">
        <v>280</v>
      </c>
      <c r="AE1609" s="10">
        <v>267</v>
      </c>
      <c r="AF1609" s="10">
        <v>299</v>
      </c>
      <c r="AG1609" s="24">
        <v>196</v>
      </c>
      <c r="AH1609" s="10">
        <v>118</v>
      </c>
      <c r="AI1609" s="5">
        <v>116</v>
      </c>
      <c r="AJ1609" s="5">
        <v>299</v>
      </c>
      <c r="AK1609" s="10">
        <v>38</v>
      </c>
      <c r="AL1609" s="10">
        <v>-4</v>
      </c>
      <c r="AM1609" s="10">
        <v>91</v>
      </c>
      <c r="AN1609" s="10">
        <v>-36</v>
      </c>
      <c r="AO1609" s="10"/>
      <c r="AP1609" s="11">
        <v>13</v>
      </c>
      <c r="AQ1609" s="11">
        <v>23</v>
      </c>
      <c r="AR1609" s="11">
        <v>35</v>
      </c>
      <c r="AS1609" s="11">
        <v>-19</v>
      </c>
      <c r="AT1609" s="11">
        <v>-32</v>
      </c>
      <c r="AU1609" s="11">
        <v>-36</v>
      </c>
      <c r="AV1609" s="10">
        <v>35</v>
      </c>
      <c r="AW1609" s="10">
        <v>-53</v>
      </c>
      <c r="AX1609" s="10">
        <v>-86</v>
      </c>
      <c r="AY1609" s="10">
        <v>40</v>
      </c>
      <c r="AZ1609" s="10">
        <v>-38</v>
      </c>
      <c r="BA1609" s="10"/>
      <c r="BB1609" s="10">
        <v>46</v>
      </c>
      <c r="BC1609" s="10">
        <v>55</v>
      </c>
      <c r="BD1609" s="10">
        <v>29</v>
      </c>
      <c r="BE1609" s="10">
        <v>-3</v>
      </c>
      <c r="BF1609" s="10">
        <v>-58</v>
      </c>
      <c r="BG1609" s="10">
        <v>-38</v>
      </c>
      <c r="BH1609" s="10">
        <v>29</v>
      </c>
      <c r="BI1609" s="12">
        <f>AK1609/Y1609</f>
        <v>5.8371735791090631E-2</v>
      </c>
      <c r="BJ1609" s="12">
        <f>AL1609/Z1609</f>
        <v>-4.8780487804878049E-3</v>
      </c>
      <c r="BK1609" s="12">
        <f>AM1609/AA1609</f>
        <v>8.2278481012658222E-2</v>
      </c>
      <c r="BL1609" s="12">
        <f>AN1609/AB1609</f>
        <v>-0.31034482758620691</v>
      </c>
      <c r="BM1609" s="12"/>
      <c r="BN1609" s="12">
        <f>AP1609/AD1609</f>
        <v>4.642857142857143E-2</v>
      </c>
      <c r="BO1609" s="12">
        <f>AQ1609/AE1609</f>
        <v>8.6142322097378279E-2</v>
      </c>
      <c r="BP1609" s="12">
        <f>AR1609/AF1609</f>
        <v>0.11705685618729098</v>
      </c>
      <c r="BQ1609" s="12">
        <f>AS1609/AG1609</f>
        <v>-9.6938775510204078E-2</v>
      </c>
      <c r="BR1609" s="12">
        <f>AT1609/AH1609</f>
        <v>-0.2711864406779661</v>
      </c>
      <c r="BS1609" s="12">
        <f>AU1609/AI1609</f>
        <v>-0.31034482758620691</v>
      </c>
      <c r="BT1609" s="12"/>
      <c r="BU1609" s="12">
        <f>AW1609/Y1609</f>
        <v>-8.1413210445468509E-2</v>
      </c>
      <c r="BV1609" s="12">
        <f>AX1609/Z1609</f>
        <v>-0.1048780487804878</v>
      </c>
      <c r="BW1609" s="12">
        <f>AY1609/AA1609</f>
        <v>3.6166365280289332E-2</v>
      </c>
      <c r="BX1609" s="12">
        <f>AZ1609/AB1609</f>
        <v>-0.32758620689655171</v>
      </c>
      <c r="BY1609" s="12"/>
      <c r="BZ1609" s="12">
        <f>BB1609/AD1609</f>
        <v>0.16428571428571428</v>
      </c>
      <c r="CA1609" s="12">
        <f>BC1609/AE1609</f>
        <v>0.20599250936329588</v>
      </c>
      <c r="CB1609" s="12">
        <f>BD1609/AF1609</f>
        <v>9.6989966555183951E-2</v>
      </c>
      <c r="CC1609" s="12">
        <f>BE1609/AG1609</f>
        <v>-1.5306122448979591E-2</v>
      </c>
      <c r="CD1609" s="12">
        <f>BF1609/AH1609</f>
        <v>-0.49152542372881358</v>
      </c>
      <c r="CE1609" s="12">
        <f>BG1609/AI1609</f>
        <v>-0.32758620689655171</v>
      </c>
      <c r="CF1609" s="12"/>
      <c r="CG1609" s="12">
        <v>-2.6</v>
      </c>
      <c r="CH1609" s="12">
        <v>-13.18</v>
      </c>
      <c r="CI1609" s="12">
        <v>0.84</v>
      </c>
      <c r="CJ1609" s="12">
        <v>0</v>
      </c>
      <c r="CK1609" s="12">
        <v>-20.100000000000001</v>
      </c>
      <c r="CL1609" s="12">
        <v>-18.329999999999998</v>
      </c>
      <c r="CM1609" s="12">
        <v>0.84</v>
      </c>
      <c r="CN1609" s="12">
        <v>4.16</v>
      </c>
      <c r="CO1609" s="12">
        <v>-1.18</v>
      </c>
      <c r="CP1609" s="12"/>
      <c r="CQ1609" s="12"/>
      <c r="CR1609" s="13">
        <v>26.42</v>
      </c>
      <c r="CS1609" s="13">
        <v>57.5</v>
      </c>
      <c r="CT1609" s="13">
        <v>65.87</v>
      </c>
      <c r="CU1609" s="13"/>
      <c r="CV1609" s="13">
        <v>74.739999999999995</v>
      </c>
      <c r="CW1609" s="13">
        <v>67.58</v>
      </c>
      <c r="CX1609" s="13">
        <v>65.87</v>
      </c>
      <c r="CY1609" s="13">
        <v>57.95</v>
      </c>
      <c r="CZ1609" s="14">
        <v>61.59</v>
      </c>
      <c r="DA1609" s="14"/>
      <c r="DB1609" s="14"/>
      <c r="DC1609" s="27">
        <v>53.83</v>
      </c>
      <c r="DD1609" s="27">
        <v>40.32</v>
      </c>
      <c r="DE1609" s="27">
        <v>38.06</v>
      </c>
      <c r="DF1609" s="27"/>
      <c r="DG1609" s="27">
        <v>31.84</v>
      </c>
      <c r="DH1609" s="27">
        <v>37.619999999999997</v>
      </c>
      <c r="DI1609" s="27">
        <v>38.06</v>
      </c>
      <c r="DJ1609" s="27">
        <v>36.86</v>
      </c>
      <c r="DK1609" s="27"/>
      <c r="DL1609" s="27"/>
      <c r="DM1609" s="27"/>
      <c r="DN1609" t="s">
        <v>5174</v>
      </c>
      <c r="DO1609" t="s">
        <v>6769</v>
      </c>
      <c r="DP1609" s="32" t="e">
        <f>J1609/DN1609</f>
        <v>#VALUE!</v>
      </c>
      <c r="DQ1609" s="32" t="e">
        <f>J1609/DO1609</f>
        <v>#VALUE!</v>
      </c>
    </row>
    <row r="1610" spans="2:121" hidden="1" x14ac:dyDescent="0.3">
      <c r="B1610">
        <v>1682</v>
      </c>
      <c r="C1610" s="1" t="s">
        <v>4230</v>
      </c>
      <c r="D1610" s="2" t="s">
        <v>4231</v>
      </c>
      <c r="E1610" s="3" t="s">
        <v>2921</v>
      </c>
      <c r="F1610" s="3" t="s">
        <v>2947</v>
      </c>
      <c r="G1610" s="4" t="s">
        <v>2985</v>
      </c>
      <c r="H1610" s="4"/>
      <c r="I1610" s="4" t="s">
        <v>3083</v>
      </c>
      <c r="J1610" s="15">
        <v>2315</v>
      </c>
      <c r="K1610" s="7" t="s">
        <v>8820</v>
      </c>
      <c r="L1610" s="15">
        <v>37161291</v>
      </c>
      <c r="M1610" s="16">
        <f>J1610*L1610/100000000</f>
        <v>860.28388665</v>
      </c>
      <c r="N1610" s="17">
        <v>3.4</v>
      </c>
      <c r="O1610" s="18">
        <v>-17.059999999999999</v>
      </c>
      <c r="P1610" s="18">
        <v>6.4305555555555554</v>
      </c>
      <c r="Q1610" s="18">
        <v>1.3624999999999998</v>
      </c>
      <c r="R1610" s="18">
        <v>-23.209999999999997</v>
      </c>
      <c r="S1610" s="9">
        <f>AB1610/AA1610</f>
        <v>1.2873015873015874</v>
      </c>
      <c r="T1610" s="9">
        <f>AI1610/AE1610</f>
        <v>3.7411764705882353</v>
      </c>
      <c r="U1610" s="9">
        <f>AN1610/AM1610</f>
        <v>0.26984126984126983</v>
      </c>
      <c r="V1610" s="9">
        <f>AU1610/AQ1610</f>
        <v>-1.4285714285714286</v>
      </c>
      <c r="W1610" s="9">
        <f>AZ1610/AY1610</f>
        <v>-0.29729729729729731</v>
      </c>
      <c r="X1610" s="9">
        <f>BG1610/BC1610</f>
        <v>-1.32</v>
      </c>
      <c r="Y1610" s="10">
        <v>899</v>
      </c>
      <c r="Z1610" s="10">
        <v>1068</v>
      </c>
      <c r="AA1610" s="10">
        <v>630</v>
      </c>
      <c r="AB1610" s="10">
        <v>811</v>
      </c>
      <c r="AC1610" s="21"/>
      <c r="AD1610" s="10">
        <v>90</v>
      </c>
      <c r="AE1610" s="10">
        <v>85</v>
      </c>
      <c r="AF1610" s="10">
        <v>233</v>
      </c>
      <c r="AG1610" s="24">
        <v>77</v>
      </c>
      <c r="AH1610" s="10">
        <v>224</v>
      </c>
      <c r="AI1610" s="5">
        <v>318</v>
      </c>
      <c r="AJ1610" s="5">
        <v>233</v>
      </c>
      <c r="AK1610" s="10">
        <v>-5</v>
      </c>
      <c r="AL1610" s="10">
        <v>81</v>
      </c>
      <c r="AM1610" s="10">
        <v>-63</v>
      </c>
      <c r="AN1610" s="10">
        <v>-17</v>
      </c>
      <c r="AO1610" s="10"/>
      <c r="AP1610" s="11">
        <v>-47</v>
      </c>
      <c r="AQ1610" s="11">
        <v>-28</v>
      </c>
      <c r="AR1610" s="11">
        <v>7</v>
      </c>
      <c r="AS1610" s="11">
        <v>-15</v>
      </c>
      <c r="AT1610" s="11">
        <v>-35</v>
      </c>
      <c r="AU1610" s="11">
        <v>40</v>
      </c>
      <c r="AV1610" s="10">
        <v>7</v>
      </c>
      <c r="AW1610" s="10">
        <v>-72</v>
      </c>
      <c r="AX1610" s="10">
        <v>78</v>
      </c>
      <c r="AY1610" s="10">
        <v>-111</v>
      </c>
      <c r="AZ1610" s="10">
        <v>33</v>
      </c>
      <c r="BA1610" s="10"/>
      <c r="BB1610" s="10">
        <v>-53</v>
      </c>
      <c r="BC1610" s="10">
        <v>-25</v>
      </c>
      <c r="BD1610" s="10">
        <v>-39</v>
      </c>
      <c r="BE1610" s="10">
        <v>-7</v>
      </c>
      <c r="BF1610" s="10">
        <v>-67</v>
      </c>
      <c r="BG1610" s="10">
        <v>33</v>
      </c>
      <c r="BH1610" s="10">
        <v>-39</v>
      </c>
      <c r="BI1610" s="12">
        <f>AK1610/Y1610</f>
        <v>-5.5617352614015575E-3</v>
      </c>
      <c r="BJ1610" s="12">
        <f>AL1610/Z1610</f>
        <v>7.5842696629213488E-2</v>
      </c>
      <c r="BK1610" s="12">
        <f>AM1610/AA1610</f>
        <v>-0.1</v>
      </c>
      <c r="BL1610" s="12">
        <f>AN1610/AB1610</f>
        <v>-2.096177558569667E-2</v>
      </c>
      <c r="BM1610" s="12"/>
      <c r="BN1610" s="12">
        <f>AP1610/AD1610</f>
        <v>-0.52222222222222225</v>
      </c>
      <c r="BO1610" s="12">
        <f>AQ1610/AE1610</f>
        <v>-0.32941176470588235</v>
      </c>
      <c r="BP1610" s="12">
        <f>AR1610/AF1610</f>
        <v>3.0042918454935622E-2</v>
      </c>
      <c r="BQ1610" s="12">
        <f>AS1610/AG1610</f>
        <v>-0.19480519480519481</v>
      </c>
      <c r="BR1610" s="12">
        <f>AT1610/AH1610</f>
        <v>-0.15625</v>
      </c>
      <c r="BS1610" s="12">
        <f>AU1610/AI1610</f>
        <v>0.12578616352201258</v>
      </c>
      <c r="BT1610" s="12"/>
      <c r="BU1610" s="12">
        <f>AW1610/Y1610</f>
        <v>-8.0088987764182426E-2</v>
      </c>
      <c r="BV1610" s="12">
        <f>AX1610/Z1610</f>
        <v>7.3033707865168537E-2</v>
      </c>
      <c r="BW1610" s="12">
        <f>AY1610/AA1610</f>
        <v>-0.1761904761904762</v>
      </c>
      <c r="BX1610" s="12">
        <f>AZ1610/AB1610</f>
        <v>4.0690505548705305E-2</v>
      </c>
      <c r="BY1610" s="12"/>
      <c r="BZ1610" s="12">
        <f>BB1610/AD1610</f>
        <v>-0.58888888888888891</v>
      </c>
      <c r="CA1610" s="12">
        <f>BC1610/AE1610</f>
        <v>-0.29411764705882354</v>
      </c>
      <c r="CB1610" s="12">
        <f>BD1610/AF1610</f>
        <v>-0.16738197424892703</v>
      </c>
      <c r="CC1610" s="12">
        <f>BE1610/AG1610</f>
        <v>-9.0909090909090912E-2</v>
      </c>
      <c r="CD1610" s="12">
        <f>BF1610/AH1610</f>
        <v>-0.29910714285714285</v>
      </c>
      <c r="CE1610" s="12">
        <f>BG1610/AI1610</f>
        <v>0.10377358490566038</v>
      </c>
      <c r="CF1610" s="12"/>
      <c r="CG1610" s="12">
        <v>-12.94</v>
      </c>
      <c r="CH1610" s="12">
        <v>14.37</v>
      </c>
      <c r="CI1610" s="12">
        <v>-21.99</v>
      </c>
      <c r="CJ1610" s="12">
        <v>0</v>
      </c>
      <c r="CK1610" s="12">
        <v>1.93</v>
      </c>
      <c r="CL1610" s="12">
        <v>-12.3</v>
      </c>
      <c r="CM1610" s="12">
        <v>-21.99</v>
      </c>
      <c r="CN1610" s="12">
        <v>-23.41</v>
      </c>
      <c r="CO1610" s="12">
        <v>-30.17</v>
      </c>
      <c r="CP1610" s="12"/>
      <c r="CQ1610" s="12"/>
      <c r="CR1610" s="13">
        <v>50.76</v>
      </c>
      <c r="CS1610" s="13">
        <v>53.41</v>
      </c>
      <c r="CT1610" s="13">
        <v>96.11</v>
      </c>
      <c r="CU1610" s="13"/>
      <c r="CV1610" s="13">
        <v>60.87</v>
      </c>
      <c r="CW1610" s="13">
        <v>80.599999999999994</v>
      </c>
      <c r="CX1610" s="13">
        <v>96.11</v>
      </c>
      <c r="CY1610" s="13">
        <v>102.26</v>
      </c>
      <c r="CZ1610" s="14">
        <v>125.47</v>
      </c>
      <c r="DA1610" s="14"/>
      <c r="DB1610" s="14"/>
      <c r="DC1610" s="27">
        <v>1388.89</v>
      </c>
      <c r="DD1610" s="27">
        <v>1388.69</v>
      </c>
      <c r="DE1610" s="27">
        <v>1106.99</v>
      </c>
      <c r="DF1610" s="27"/>
      <c r="DG1610" s="27">
        <v>1286.49</v>
      </c>
      <c r="DH1610" s="27">
        <v>1214.19</v>
      </c>
      <c r="DI1610" s="27">
        <v>1106.99</v>
      </c>
      <c r="DJ1610" s="27">
        <v>1151.74</v>
      </c>
      <c r="DK1610" s="27"/>
      <c r="DL1610" s="27"/>
      <c r="DM1610" s="27"/>
      <c r="DN1610" s="31" t="s">
        <v>5174</v>
      </c>
      <c r="DO1610" t="s">
        <v>6908</v>
      </c>
      <c r="DP1610" s="32" t="e">
        <f>J1610/DN1610</f>
        <v>#VALUE!</v>
      </c>
      <c r="DQ1610" s="32" t="e">
        <f>J1610/DO1610</f>
        <v>#VALUE!</v>
      </c>
    </row>
    <row r="1611" spans="2:121" hidden="1" x14ac:dyDescent="0.3">
      <c r="B1611">
        <v>2183</v>
      </c>
      <c r="C1611" s="1" t="s">
        <v>4823</v>
      </c>
      <c r="D1611" s="2" t="s">
        <v>4824</v>
      </c>
      <c r="E1611" s="3" t="s">
        <v>2921</v>
      </c>
      <c r="F1611" s="3" t="s">
        <v>2898</v>
      </c>
      <c r="G1611" s="4" t="s">
        <v>2899</v>
      </c>
      <c r="H1611" s="4"/>
      <c r="I1611" s="4" t="s">
        <v>2858</v>
      </c>
      <c r="J1611" s="15">
        <v>2720</v>
      </c>
      <c r="K1611" s="7" t="s">
        <v>4974</v>
      </c>
      <c r="L1611" s="15">
        <v>9768571</v>
      </c>
      <c r="M1611" s="16">
        <f>J1611*L1611/100000000</f>
        <v>265.70513119999998</v>
      </c>
      <c r="N1611" s="17">
        <v>0.22</v>
      </c>
      <c r="O1611" s="18">
        <v>-0.13183404420317954</v>
      </c>
      <c r="P1611" s="18">
        <v>-2.9694323144104802</v>
      </c>
      <c r="Q1611" s="18">
        <v>6.3100000000000005</v>
      </c>
      <c r="R1611" s="18">
        <v>-509.245</v>
      </c>
      <c r="S1611" s="9">
        <f>AB1611/AA1611</f>
        <v>0.51538461538461533</v>
      </c>
      <c r="T1611" s="9">
        <f>AI1611/AE1611</f>
        <v>2.3928571428571428</v>
      </c>
      <c r="U1611" s="9">
        <f>AN1611/AM1611</f>
        <v>9.1954022988505746E-2</v>
      </c>
      <c r="V1611" s="9">
        <f>AU1611/AQ1611</f>
        <v>0.25806451612903225</v>
      </c>
      <c r="W1611" s="9">
        <f>AZ1611/AY1611</f>
        <v>2.3404255319148935E-2</v>
      </c>
      <c r="X1611" s="9">
        <f>BG1611/BC1611</f>
        <v>0.14285714285714285</v>
      </c>
      <c r="Y1611" s="10">
        <v>163</v>
      </c>
      <c r="Z1611" s="10">
        <v>133</v>
      </c>
      <c r="AA1611" s="10">
        <v>130</v>
      </c>
      <c r="AB1611" s="10">
        <v>67</v>
      </c>
      <c r="AC1611" s="21"/>
      <c r="AD1611" s="10">
        <v>26</v>
      </c>
      <c r="AE1611" s="10">
        <v>28</v>
      </c>
      <c r="AF1611" s="10">
        <v>49</v>
      </c>
      <c r="AG1611" s="24">
        <v>33</v>
      </c>
      <c r="AH1611" s="10">
        <v>31</v>
      </c>
      <c r="AI1611" s="5">
        <v>67</v>
      </c>
      <c r="AJ1611" s="5">
        <v>49</v>
      </c>
      <c r="AK1611" s="10">
        <v>-15</v>
      </c>
      <c r="AL1611" s="10">
        <v>-36</v>
      </c>
      <c r="AM1611" s="10">
        <v>-87</v>
      </c>
      <c r="AN1611" s="10">
        <v>-8</v>
      </c>
      <c r="AO1611" s="10"/>
      <c r="AP1611" s="11">
        <v>-17</v>
      </c>
      <c r="AQ1611" s="11">
        <v>-31</v>
      </c>
      <c r="AR1611" s="11">
        <v>-30</v>
      </c>
      <c r="AS1611" s="11">
        <v>-18</v>
      </c>
      <c r="AT1611" s="11">
        <v>-8</v>
      </c>
      <c r="AU1611" s="11">
        <v>-8</v>
      </c>
      <c r="AV1611" s="10">
        <v>-30</v>
      </c>
      <c r="AW1611" s="10">
        <v>-21</v>
      </c>
      <c r="AX1611" s="10">
        <v>-77</v>
      </c>
      <c r="AY1611" s="10">
        <v>-940</v>
      </c>
      <c r="AZ1611" s="10">
        <v>-22</v>
      </c>
      <c r="BA1611" s="10"/>
      <c r="BB1611" s="10">
        <v>-19</v>
      </c>
      <c r="BC1611" s="10">
        <v>-154</v>
      </c>
      <c r="BD1611" s="10">
        <v>-772</v>
      </c>
      <c r="BE1611" s="10">
        <v>-59</v>
      </c>
      <c r="BF1611" s="10">
        <v>-3</v>
      </c>
      <c r="BG1611" s="10">
        <v>-22</v>
      </c>
      <c r="BH1611" s="10">
        <v>-772</v>
      </c>
      <c r="BI1611" s="12">
        <f>AK1611/Y1611</f>
        <v>-9.202453987730061E-2</v>
      </c>
      <c r="BJ1611" s="12">
        <f>AL1611/Z1611</f>
        <v>-0.27067669172932329</v>
      </c>
      <c r="BK1611" s="12">
        <f>AM1611/AA1611</f>
        <v>-0.66923076923076918</v>
      </c>
      <c r="BL1611" s="12">
        <f>AN1611/AB1611</f>
        <v>-0.11940298507462686</v>
      </c>
      <c r="BM1611" s="12"/>
      <c r="BN1611" s="12">
        <f>AP1611/AD1611</f>
        <v>-0.65384615384615385</v>
      </c>
      <c r="BO1611" s="12">
        <f>AQ1611/AE1611</f>
        <v>-1.1071428571428572</v>
      </c>
      <c r="BP1611" s="12">
        <f>AR1611/AF1611</f>
        <v>-0.61224489795918369</v>
      </c>
      <c r="BQ1611" s="12">
        <f>AS1611/AG1611</f>
        <v>-0.54545454545454541</v>
      </c>
      <c r="BR1611" s="12">
        <f>AT1611/AH1611</f>
        <v>-0.25806451612903225</v>
      </c>
      <c r="BS1611" s="12">
        <f>AU1611/AI1611</f>
        <v>-0.11940298507462686</v>
      </c>
      <c r="BT1611" s="12"/>
      <c r="BU1611" s="12">
        <f>AW1611/Y1611</f>
        <v>-0.12883435582822086</v>
      </c>
      <c r="BV1611" s="12">
        <f>AX1611/Z1611</f>
        <v>-0.57894736842105265</v>
      </c>
      <c r="BW1611" s="12">
        <f>AY1611/AA1611</f>
        <v>-7.2307692307692308</v>
      </c>
      <c r="BX1611" s="12">
        <f>AZ1611/AB1611</f>
        <v>-0.32835820895522388</v>
      </c>
      <c r="BY1611" s="12"/>
      <c r="BZ1611" s="12">
        <f>BB1611/AD1611</f>
        <v>-0.73076923076923073</v>
      </c>
      <c r="CA1611" s="12">
        <f>BC1611/AE1611</f>
        <v>-5.5</v>
      </c>
      <c r="CB1611" s="12">
        <f>BD1611/AF1611</f>
        <v>-15.755102040816327</v>
      </c>
      <c r="CC1611" s="12">
        <f>BE1611/AG1611</f>
        <v>-1.7878787878787878</v>
      </c>
      <c r="CD1611" s="12">
        <f>BF1611/AH1611</f>
        <v>-9.6774193548387094E-2</v>
      </c>
      <c r="CE1611" s="12">
        <f>BG1611/AI1611</f>
        <v>-0.32835820895522388</v>
      </c>
      <c r="CF1611" s="12"/>
      <c r="CG1611" s="12">
        <v>-15.77</v>
      </c>
      <c r="CH1611" s="12">
        <v>-37.83</v>
      </c>
      <c r="CI1611" s="12">
        <v>0</v>
      </c>
      <c r="CJ1611" s="12">
        <v>0</v>
      </c>
      <c r="CK1611" s="12">
        <v>0</v>
      </c>
      <c r="CL1611" s="12">
        <v>0</v>
      </c>
      <c r="CM1611" s="12">
        <v>0</v>
      </c>
      <c r="CN1611" s="12">
        <v>0</v>
      </c>
      <c r="CO1611" s="12">
        <v>-430.79</v>
      </c>
      <c r="CP1611" s="12"/>
      <c r="CQ1611" s="12"/>
      <c r="CR1611" s="13">
        <v>57.63</v>
      </c>
      <c r="CS1611" s="13">
        <v>167.33</v>
      </c>
      <c r="CT1611" s="13">
        <v>1064.29</v>
      </c>
      <c r="CU1611" s="13"/>
      <c r="CV1611" s="13">
        <v>205.51</v>
      </c>
      <c r="CW1611" s="13">
        <v>373.4</v>
      </c>
      <c r="CX1611" s="13">
        <v>1064.29</v>
      </c>
      <c r="CY1611" s="13">
        <v>1394.58</v>
      </c>
      <c r="CZ1611" s="14">
        <v>767.16</v>
      </c>
      <c r="DA1611" s="14"/>
      <c r="DB1611" s="14"/>
      <c r="DC1611" s="27">
        <v>764.8</v>
      </c>
      <c r="DD1611" s="27">
        <v>1521.09</v>
      </c>
      <c r="DE1611" s="27">
        <v>-42.94</v>
      </c>
      <c r="DF1611" s="27"/>
      <c r="DG1611" s="27">
        <v>2164.8000000000002</v>
      </c>
      <c r="DH1611" s="27">
        <v>1355.84</v>
      </c>
      <c r="DI1611" s="27">
        <v>-42.94</v>
      </c>
      <c r="DJ1611" s="27">
        <v>-35.07</v>
      </c>
      <c r="DK1611" s="27"/>
      <c r="DL1611" s="27"/>
      <c r="DM1611" s="27"/>
      <c r="DN1611" s="31" t="s">
        <v>5174</v>
      </c>
      <c r="DO1611" s="31" t="s">
        <v>7389</v>
      </c>
      <c r="DP1611" s="32" t="e">
        <f>J1611/DN1611</f>
        <v>#VALUE!</v>
      </c>
      <c r="DQ1611" s="32" t="e">
        <f>J1611/DO1611</f>
        <v>#VALUE!</v>
      </c>
    </row>
    <row r="1612" spans="2:121" hidden="1" x14ac:dyDescent="0.3">
      <c r="B1612">
        <v>2154</v>
      </c>
      <c r="C1612" s="1" t="s">
        <v>4756</v>
      </c>
      <c r="D1612" s="2" t="s">
        <v>4757</v>
      </c>
      <c r="E1612" s="3" t="s">
        <v>2921</v>
      </c>
      <c r="F1612" s="3" t="s">
        <v>2908</v>
      </c>
      <c r="G1612" s="4" t="s">
        <v>2908</v>
      </c>
      <c r="H1612" s="4"/>
      <c r="I1612" s="4" t="s">
        <v>2908</v>
      </c>
      <c r="J1612" s="15">
        <v>533</v>
      </c>
      <c r="K1612" s="7" t="s">
        <v>9142</v>
      </c>
      <c r="L1612" s="15">
        <v>77499574</v>
      </c>
      <c r="M1612" s="16">
        <f>J1612*L1612/100000000</f>
        <v>413.07272941999997</v>
      </c>
      <c r="N1612" s="17">
        <v>0.8</v>
      </c>
      <c r="O1612" s="18">
        <v>-0.86949429037520387</v>
      </c>
      <c r="P1612" s="18">
        <v>-3.0284090909090908</v>
      </c>
      <c r="Q1612" s="18">
        <v>1.66</v>
      </c>
      <c r="R1612" s="18">
        <v>-100.0125</v>
      </c>
      <c r="S1612" s="9">
        <f>AB1612/AA1612</f>
        <v>0.18181818181818182</v>
      </c>
      <c r="T1612" s="9">
        <f>AI1612/AE1612</f>
        <v>0.71264367816091956</v>
      </c>
      <c r="U1612" s="9">
        <f>AN1612/AM1612</f>
        <v>0.1752136752136752</v>
      </c>
      <c r="V1612" s="9">
        <f>AU1612/AQ1612</f>
        <v>0.83673469387755106</v>
      </c>
      <c r="W1612" s="9">
        <f>AZ1612/AY1612</f>
        <v>7.5723830734966593E-2</v>
      </c>
      <c r="X1612" s="9">
        <f>BG1612/BC1612</f>
        <v>0.73913043478260865</v>
      </c>
      <c r="Y1612" s="10">
        <v>725</v>
      </c>
      <c r="Z1612" s="10">
        <v>1029</v>
      </c>
      <c r="AA1612" s="10">
        <v>341</v>
      </c>
      <c r="AB1612" s="10">
        <v>62</v>
      </c>
      <c r="AC1612" s="21"/>
      <c r="AD1612" s="10">
        <v>88</v>
      </c>
      <c r="AE1612" s="10">
        <v>87</v>
      </c>
      <c r="AF1612" s="10">
        <v>87</v>
      </c>
      <c r="AG1612" s="24">
        <v>79</v>
      </c>
      <c r="AH1612" s="10">
        <v>67</v>
      </c>
      <c r="AI1612" s="5">
        <v>62</v>
      </c>
      <c r="AJ1612" s="5">
        <v>87</v>
      </c>
      <c r="AK1612" s="10">
        <v>84</v>
      </c>
      <c r="AL1612" s="10">
        <v>99</v>
      </c>
      <c r="AM1612" s="10">
        <v>-234</v>
      </c>
      <c r="AN1612" s="10">
        <v>-41</v>
      </c>
      <c r="AO1612" s="10"/>
      <c r="AP1612" s="11">
        <v>-31</v>
      </c>
      <c r="AQ1612" s="11">
        <v>-49</v>
      </c>
      <c r="AR1612" s="11">
        <v>-140</v>
      </c>
      <c r="AS1612" s="11">
        <v>-23</v>
      </c>
      <c r="AT1612" s="11">
        <v>-60</v>
      </c>
      <c r="AU1612" s="11">
        <v>-41</v>
      </c>
      <c r="AV1612" s="10">
        <v>-140</v>
      </c>
      <c r="AW1612" s="10">
        <v>82</v>
      </c>
      <c r="AX1612" s="10">
        <v>37</v>
      </c>
      <c r="AY1612" s="10">
        <v>-449</v>
      </c>
      <c r="AZ1612" s="10">
        <v>-34</v>
      </c>
      <c r="BA1612" s="10"/>
      <c r="BB1612" s="10">
        <v>-79</v>
      </c>
      <c r="BC1612" s="10">
        <v>-46</v>
      </c>
      <c r="BD1612" s="10">
        <v>-293</v>
      </c>
      <c r="BE1612" s="10">
        <v>-15</v>
      </c>
      <c r="BF1612" s="10">
        <v>-76</v>
      </c>
      <c r="BG1612" s="10">
        <v>-34</v>
      </c>
      <c r="BH1612" s="10">
        <v>-293</v>
      </c>
      <c r="BI1612" s="12">
        <f>AK1612/Y1612</f>
        <v>0.11586206896551725</v>
      </c>
      <c r="BJ1612" s="12">
        <f>AL1612/Z1612</f>
        <v>9.6209912536443148E-2</v>
      </c>
      <c r="BK1612" s="12">
        <f>AM1612/AA1612</f>
        <v>-0.6862170087976539</v>
      </c>
      <c r="BL1612" s="12">
        <f>AN1612/AB1612</f>
        <v>-0.66129032258064513</v>
      </c>
      <c r="BM1612" s="12"/>
      <c r="BN1612" s="12">
        <f>AP1612/AD1612</f>
        <v>-0.35227272727272729</v>
      </c>
      <c r="BO1612" s="12">
        <f>AQ1612/AE1612</f>
        <v>-0.56321839080459768</v>
      </c>
      <c r="BP1612" s="12">
        <f>AR1612/AF1612</f>
        <v>-1.6091954022988506</v>
      </c>
      <c r="BQ1612" s="12">
        <f>AS1612/AG1612</f>
        <v>-0.29113924050632911</v>
      </c>
      <c r="BR1612" s="12">
        <f>AT1612/AH1612</f>
        <v>-0.89552238805970152</v>
      </c>
      <c r="BS1612" s="12">
        <f>AU1612/AI1612</f>
        <v>-0.66129032258064513</v>
      </c>
      <c r="BT1612" s="12"/>
      <c r="BU1612" s="12">
        <f>AW1612/Y1612</f>
        <v>0.11310344827586206</v>
      </c>
      <c r="BV1612" s="12">
        <f>AX1612/Z1612</f>
        <v>3.5957240038872691E-2</v>
      </c>
      <c r="BW1612" s="12">
        <f>AY1612/AA1612</f>
        <v>-1.3167155425219941</v>
      </c>
      <c r="BX1612" s="12">
        <f>AZ1612/AB1612</f>
        <v>-0.54838709677419351</v>
      </c>
      <c r="BY1612" s="12"/>
      <c r="BZ1612" s="12">
        <f>BB1612/AD1612</f>
        <v>-0.89772727272727271</v>
      </c>
      <c r="CA1612" s="12">
        <f>BC1612/AE1612</f>
        <v>-0.52873563218390807</v>
      </c>
      <c r="CB1612" s="12">
        <f>BD1612/AF1612</f>
        <v>-3.367816091954023</v>
      </c>
      <c r="CC1612" s="12">
        <f>BE1612/AG1612</f>
        <v>-0.189873417721519</v>
      </c>
      <c r="CD1612" s="12">
        <f>BF1612/AH1612</f>
        <v>-1.1343283582089552</v>
      </c>
      <c r="CE1612" s="12">
        <f>BG1612/AI1612</f>
        <v>-0.54838709677419351</v>
      </c>
      <c r="CF1612" s="12"/>
      <c r="CG1612" s="12">
        <v>29.66</v>
      </c>
      <c r="CH1612" s="12">
        <v>6.87</v>
      </c>
      <c r="CI1612" s="12">
        <v>-99.99</v>
      </c>
      <c r="CJ1612" s="12">
        <v>0</v>
      </c>
      <c r="CK1612" s="12">
        <v>-19.010000000000002</v>
      </c>
      <c r="CL1612" s="12">
        <v>-33.35</v>
      </c>
      <c r="CM1612" s="12">
        <v>-99.99</v>
      </c>
      <c r="CN1612" s="12">
        <v>-92.82</v>
      </c>
      <c r="CO1612" s="12">
        <v>-100.69</v>
      </c>
      <c r="CP1612" s="12"/>
      <c r="CQ1612" s="12"/>
      <c r="CR1612" s="13">
        <v>119.01</v>
      </c>
      <c r="CS1612" s="13">
        <v>144.94999999999999</v>
      </c>
      <c r="CT1612" s="13">
        <v>210.45</v>
      </c>
      <c r="CU1612" s="13"/>
      <c r="CV1612" s="13">
        <v>123.14</v>
      </c>
      <c r="CW1612" s="13">
        <v>122.44</v>
      </c>
      <c r="CX1612" s="13">
        <v>210.45</v>
      </c>
      <c r="CY1612" s="13">
        <v>158.91999999999999</v>
      </c>
      <c r="CZ1612" s="14">
        <v>190.1</v>
      </c>
      <c r="DA1612" s="14"/>
      <c r="DB1612" s="14"/>
      <c r="DC1612" s="27">
        <v>78.5</v>
      </c>
      <c r="DD1612" s="27">
        <v>113.91</v>
      </c>
      <c r="DE1612" s="27">
        <v>-12.11</v>
      </c>
      <c r="DF1612" s="27"/>
      <c r="DG1612" s="27">
        <v>90.32</v>
      </c>
      <c r="DH1612" s="27">
        <v>76.64</v>
      </c>
      <c r="DI1612" s="27">
        <v>-12.11</v>
      </c>
      <c r="DJ1612" s="27">
        <v>-12.85</v>
      </c>
      <c r="DK1612" s="27"/>
      <c r="DL1612" s="27"/>
      <c r="DM1612" s="27"/>
      <c r="DN1612" s="31" t="s">
        <v>5174</v>
      </c>
      <c r="DO1612" t="s">
        <v>7365</v>
      </c>
      <c r="DP1612" s="32" t="e">
        <f>J1612/DN1612</f>
        <v>#VALUE!</v>
      </c>
      <c r="DQ1612" s="32" t="e">
        <f>J1612/DO1612</f>
        <v>#VALUE!</v>
      </c>
    </row>
    <row r="1613" spans="2:121" hidden="1" x14ac:dyDescent="0.3">
      <c r="B1613">
        <v>1515</v>
      </c>
      <c r="C1613" s="1" t="s">
        <v>3448</v>
      </c>
      <c r="D1613" s="2" t="s">
        <v>3449</v>
      </c>
      <c r="E1613" s="3" t="s">
        <v>2897</v>
      </c>
      <c r="F1613" s="3" t="s">
        <v>2932</v>
      </c>
      <c r="G1613" s="4" t="s">
        <v>2982</v>
      </c>
      <c r="H1613" s="4"/>
      <c r="I1613" s="4" t="s">
        <v>2854</v>
      </c>
      <c r="J1613" s="15">
        <v>1595</v>
      </c>
      <c r="K1613" s="7" t="s">
        <v>5098</v>
      </c>
      <c r="L1613" s="15">
        <v>58932995</v>
      </c>
      <c r="M1613" s="16">
        <f>J1613*L1613/100000000</f>
        <v>939.98127024999997</v>
      </c>
      <c r="N1613" s="17">
        <v>0.5</v>
      </c>
      <c r="O1613" s="18">
        <v>-8.7637362637362646</v>
      </c>
      <c r="P1613" s="18">
        <v>-3.0673076923076925</v>
      </c>
      <c r="Q1613" s="18">
        <v>1.99</v>
      </c>
      <c r="R1613" s="18">
        <v>-9.697499999999998</v>
      </c>
      <c r="S1613" s="9">
        <f>AB1613/AA1613</f>
        <v>0.14814814814814814</v>
      </c>
      <c r="T1613" s="9">
        <f>AI1613/AE1613</f>
        <v>0.72992700729927007</v>
      </c>
      <c r="U1613" s="9">
        <f>AN1613/AM1613</f>
        <v>4.5</v>
      </c>
      <c r="V1613" s="9">
        <f>AU1613/AQ1613</f>
        <v>5.1428571428571432</v>
      </c>
      <c r="W1613" s="9">
        <f>AZ1613/AY1613</f>
        <v>2.375</v>
      </c>
      <c r="X1613" s="9">
        <f>BG1613/BC1613</f>
        <v>4.4705882352941178</v>
      </c>
      <c r="Y1613" s="10">
        <v>2011</v>
      </c>
      <c r="Z1613" s="10">
        <v>1976</v>
      </c>
      <c r="AA1613" s="10">
        <v>2025</v>
      </c>
      <c r="AB1613" s="10">
        <v>300</v>
      </c>
      <c r="AC1613" s="21"/>
      <c r="AD1613" s="10">
        <v>504</v>
      </c>
      <c r="AE1613" s="10">
        <v>411</v>
      </c>
      <c r="AF1613" s="10">
        <v>625</v>
      </c>
      <c r="AG1613" s="24">
        <v>342</v>
      </c>
      <c r="AH1613" s="10">
        <v>414</v>
      </c>
      <c r="AI1613" s="5">
        <v>300</v>
      </c>
      <c r="AJ1613" s="5">
        <v>625</v>
      </c>
      <c r="AK1613" s="10">
        <v>16</v>
      </c>
      <c r="AL1613" s="10">
        <v>20</v>
      </c>
      <c r="AM1613" s="10">
        <v>-16</v>
      </c>
      <c r="AN1613" s="10">
        <v>-72</v>
      </c>
      <c r="AO1613" s="10"/>
      <c r="AP1613" s="11">
        <v>1</v>
      </c>
      <c r="AQ1613" s="11">
        <v>-14</v>
      </c>
      <c r="AR1613" s="11">
        <v>39</v>
      </c>
      <c r="AS1613" s="11">
        <v>-44</v>
      </c>
      <c r="AT1613" s="11">
        <v>-11</v>
      </c>
      <c r="AU1613" s="11">
        <v>-72</v>
      </c>
      <c r="AV1613" s="10">
        <v>39</v>
      </c>
      <c r="AW1613" s="10">
        <v>8</v>
      </c>
      <c r="AX1613" s="10">
        <v>2</v>
      </c>
      <c r="AY1613" s="10">
        <v>-32</v>
      </c>
      <c r="AZ1613" s="10">
        <v>-76</v>
      </c>
      <c r="BA1613" s="10"/>
      <c r="BB1613" s="10">
        <v>-3</v>
      </c>
      <c r="BC1613" s="10">
        <v>-17</v>
      </c>
      <c r="BD1613" s="10">
        <v>31</v>
      </c>
      <c r="BE1613" s="10">
        <v>-48</v>
      </c>
      <c r="BF1613" s="10">
        <v>-14</v>
      </c>
      <c r="BG1613" s="10">
        <v>-76</v>
      </c>
      <c r="BH1613" s="10">
        <v>31</v>
      </c>
      <c r="BI1613" s="12">
        <f>AK1613/Y1613</f>
        <v>7.9562406762804568E-3</v>
      </c>
      <c r="BJ1613" s="12">
        <f>AL1613/Z1613</f>
        <v>1.0121457489878543E-2</v>
      </c>
      <c r="BK1613" s="12">
        <f>AM1613/AA1613</f>
        <v>-7.9012345679012348E-3</v>
      </c>
      <c r="BL1613" s="12">
        <f>AN1613/AB1613</f>
        <v>-0.24</v>
      </c>
      <c r="BM1613" s="12"/>
      <c r="BN1613" s="12">
        <f>AP1613/AD1613</f>
        <v>1.984126984126984E-3</v>
      </c>
      <c r="BO1613" s="12">
        <f>AQ1613/AE1613</f>
        <v>-3.4063260340632603E-2</v>
      </c>
      <c r="BP1613" s="12">
        <f>AR1613/AF1613</f>
        <v>6.2399999999999997E-2</v>
      </c>
      <c r="BQ1613" s="12">
        <f>AS1613/AG1613</f>
        <v>-0.12865497076023391</v>
      </c>
      <c r="BR1613" s="12">
        <f>AT1613/AH1613</f>
        <v>-2.6570048309178744E-2</v>
      </c>
      <c r="BS1613" s="12">
        <f>AU1613/AI1613</f>
        <v>-0.24</v>
      </c>
      <c r="BT1613" s="12"/>
      <c r="BU1613" s="12">
        <f>AW1613/Y1613</f>
        <v>3.9781203381402284E-3</v>
      </c>
      <c r="BV1613" s="12">
        <f>AX1613/Z1613</f>
        <v>1.0121457489878543E-3</v>
      </c>
      <c r="BW1613" s="12">
        <f>AY1613/AA1613</f>
        <v>-1.580246913580247E-2</v>
      </c>
      <c r="BX1613" s="12">
        <f>AZ1613/AB1613</f>
        <v>-0.25333333333333335</v>
      </c>
      <c r="BY1613" s="12"/>
      <c r="BZ1613" s="12">
        <f>BB1613/AD1613</f>
        <v>-5.9523809523809521E-3</v>
      </c>
      <c r="CA1613" s="12">
        <f>BC1613/AE1613</f>
        <v>-4.1362530413625302E-2</v>
      </c>
      <c r="CB1613" s="12">
        <f>BD1613/AF1613</f>
        <v>4.9599999999999998E-2</v>
      </c>
      <c r="CC1613" s="12">
        <f>BE1613/AG1613</f>
        <v>-0.14035087719298245</v>
      </c>
      <c r="CD1613" s="12">
        <f>BF1613/AH1613</f>
        <v>-3.3816425120772944E-2</v>
      </c>
      <c r="CE1613" s="12">
        <f>BG1613/AI1613</f>
        <v>-0.25333333333333335</v>
      </c>
      <c r="CF1613" s="12"/>
      <c r="CG1613" s="12">
        <v>1.1599999999999999</v>
      </c>
      <c r="CH1613" s="12">
        <v>0.34</v>
      </c>
      <c r="CI1613" s="12">
        <v>-5.0199999999999996</v>
      </c>
      <c r="CJ1613" s="12">
        <v>0</v>
      </c>
      <c r="CK1613" s="12">
        <v>-9.14</v>
      </c>
      <c r="CL1613" s="12">
        <v>-6.96</v>
      </c>
      <c r="CM1613" s="12">
        <v>-5.0199999999999996</v>
      </c>
      <c r="CN1613" s="12">
        <v>-6</v>
      </c>
      <c r="CO1613" s="12">
        <v>-8.0299999999999994</v>
      </c>
      <c r="CP1613" s="12"/>
      <c r="CQ1613" s="12"/>
      <c r="CR1613" s="13">
        <v>113.62</v>
      </c>
      <c r="CS1613" s="13">
        <v>108.38</v>
      </c>
      <c r="CT1613" s="13">
        <v>138.41</v>
      </c>
      <c r="CU1613" s="13"/>
      <c r="CV1613" s="13">
        <v>110.39</v>
      </c>
      <c r="CW1613" s="13">
        <v>131.16999999999999</v>
      </c>
      <c r="CX1613" s="13">
        <v>138.41</v>
      </c>
      <c r="CY1613" s="13">
        <v>149.99</v>
      </c>
      <c r="CZ1613" s="14">
        <v>160.80000000000001</v>
      </c>
      <c r="DA1613" s="14"/>
      <c r="DB1613" s="14"/>
      <c r="DC1613" s="27">
        <v>130.52000000000001</v>
      </c>
      <c r="DD1613" s="27">
        <v>129.72999999999999</v>
      </c>
      <c r="DE1613" s="27">
        <v>117.52</v>
      </c>
      <c r="DF1613" s="27"/>
      <c r="DG1613" s="27">
        <v>112.63</v>
      </c>
      <c r="DH1613" s="27">
        <v>106.31</v>
      </c>
      <c r="DI1613" s="27">
        <v>117.52</v>
      </c>
      <c r="DJ1613" s="27">
        <v>100.98</v>
      </c>
      <c r="DK1613" s="27"/>
      <c r="DL1613" s="27"/>
      <c r="DM1613" s="27"/>
      <c r="DN1613" s="31" t="s">
        <v>5174</v>
      </c>
      <c r="DO1613" t="s">
        <v>6731</v>
      </c>
      <c r="DP1613" s="32" t="e">
        <f>J1613/DN1613</f>
        <v>#VALUE!</v>
      </c>
      <c r="DQ1613" s="32" t="e">
        <f>J1613/DO1613</f>
        <v>#VALUE!</v>
      </c>
    </row>
    <row r="1614" spans="2:121" hidden="1" x14ac:dyDescent="0.3">
      <c r="B1614">
        <v>1436</v>
      </c>
      <c r="C1614" s="1" t="s">
        <v>3364</v>
      </c>
      <c r="D1614" s="2" t="s">
        <v>3365</v>
      </c>
      <c r="E1614" s="3" t="s">
        <v>2921</v>
      </c>
      <c r="F1614" s="3" t="s">
        <v>2898</v>
      </c>
      <c r="G1614" s="4" t="s">
        <v>2899</v>
      </c>
      <c r="H1614" s="4"/>
      <c r="I1614" s="4" t="s">
        <v>2839</v>
      </c>
      <c r="J1614" s="15">
        <v>774</v>
      </c>
      <c r="K1614" s="7" t="s">
        <v>8652</v>
      </c>
      <c r="L1614" s="15">
        <v>126475812</v>
      </c>
      <c r="M1614" s="16">
        <f>J1614*L1614/100000000</f>
        <v>978.92278487999999</v>
      </c>
      <c r="N1614" s="17">
        <v>0.19</v>
      </c>
      <c r="O1614" s="18">
        <v>-4.7777777777777777</v>
      </c>
      <c r="P1614" s="18">
        <v>-3.0714285714285716</v>
      </c>
      <c r="Q1614" s="18">
        <v>1.4550000000000001</v>
      </c>
      <c r="R1614" s="18">
        <v>-25.89</v>
      </c>
      <c r="S1614" s="9">
        <f>AB1614/AA1614</f>
        <v>0.24902419984387197</v>
      </c>
      <c r="T1614" s="9">
        <f>AI1614/AE1614</f>
        <v>0.91404011461318047</v>
      </c>
      <c r="U1614" s="9">
        <f>AN1614/AM1614</f>
        <v>-1.5833333333333333</v>
      </c>
      <c r="V1614" s="9">
        <f>AU1614/AQ1614</f>
        <v>-1.6521739130434783</v>
      </c>
      <c r="W1614" s="9">
        <f>AZ1614/AY1614</f>
        <v>0.61052631578947369</v>
      </c>
      <c r="X1614" s="9">
        <f>BG1614/BC1614</f>
        <v>-3.625</v>
      </c>
      <c r="Y1614" s="10">
        <v>1032</v>
      </c>
      <c r="Z1614" s="10">
        <v>1196</v>
      </c>
      <c r="AA1614" s="10">
        <v>1281</v>
      </c>
      <c r="AB1614" s="10">
        <v>319</v>
      </c>
      <c r="AC1614" s="21"/>
      <c r="AD1614" s="10">
        <v>259</v>
      </c>
      <c r="AE1614" s="10">
        <v>349</v>
      </c>
      <c r="AF1614" s="10">
        <v>398</v>
      </c>
      <c r="AG1614" s="24">
        <v>324</v>
      </c>
      <c r="AH1614" s="10">
        <v>330</v>
      </c>
      <c r="AI1614" s="5">
        <v>319</v>
      </c>
      <c r="AJ1614" s="5">
        <v>398</v>
      </c>
      <c r="AK1614" s="10">
        <v>62</v>
      </c>
      <c r="AL1614" s="10">
        <v>68</v>
      </c>
      <c r="AM1614" s="10">
        <v>24</v>
      </c>
      <c r="AN1614" s="10">
        <v>-38</v>
      </c>
      <c r="AO1614" s="10"/>
      <c r="AP1614" s="11">
        <v>-19</v>
      </c>
      <c r="AQ1614" s="11">
        <v>23</v>
      </c>
      <c r="AR1614" s="11">
        <v>35</v>
      </c>
      <c r="AS1614" s="11">
        <v>-31</v>
      </c>
      <c r="AT1614" s="11">
        <v>-1</v>
      </c>
      <c r="AU1614" s="11">
        <v>-38</v>
      </c>
      <c r="AV1614" s="10">
        <v>35</v>
      </c>
      <c r="AW1614" s="10">
        <v>61</v>
      </c>
      <c r="AX1614" s="10">
        <v>37</v>
      </c>
      <c r="AY1614" s="10">
        <v>-95</v>
      </c>
      <c r="AZ1614" s="10">
        <v>-58</v>
      </c>
      <c r="BA1614" s="10"/>
      <c r="BB1614" s="10">
        <v>-16</v>
      </c>
      <c r="BC1614" s="10">
        <v>16</v>
      </c>
      <c r="BD1614" s="10">
        <v>-75</v>
      </c>
      <c r="BE1614" s="10">
        <v>-44</v>
      </c>
      <c r="BF1614" s="10">
        <v>54</v>
      </c>
      <c r="BG1614" s="10">
        <v>-58</v>
      </c>
      <c r="BH1614" s="10">
        <v>-75</v>
      </c>
      <c r="BI1614" s="12">
        <f>AK1614/Y1614</f>
        <v>6.0077519379844964E-2</v>
      </c>
      <c r="BJ1614" s="12">
        <f>AL1614/Z1614</f>
        <v>5.6856187290969896E-2</v>
      </c>
      <c r="BK1614" s="12">
        <f>AM1614/AA1614</f>
        <v>1.873536299765808E-2</v>
      </c>
      <c r="BL1614" s="12">
        <f>AN1614/AB1614</f>
        <v>-0.11912225705329153</v>
      </c>
      <c r="BM1614" s="12"/>
      <c r="BN1614" s="12">
        <f>AP1614/AD1614</f>
        <v>-7.3359073359073365E-2</v>
      </c>
      <c r="BO1614" s="12">
        <f>AQ1614/AE1614</f>
        <v>6.5902578796561598E-2</v>
      </c>
      <c r="BP1614" s="12">
        <f>AR1614/AF1614</f>
        <v>8.7939698492462318E-2</v>
      </c>
      <c r="BQ1614" s="12">
        <f>AS1614/AG1614</f>
        <v>-9.5679012345679007E-2</v>
      </c>
      <c r="BR1614" s="12">
        <f>AT1614/AH1614</f>
        <v>-3.0303030303030303E-3</v>
      </c>
      <c r="BS1614" s="12">
        <f>AU1614/AI1614</f>
        <v>-0.11912225705329153</v>
      </c>
      <c r="BT1614" s="12"/>
      <c r="BU1614" s="12">
        <f>AW1614/Y1614</f>
        <v>5.9108527131782947E-2</v>
      </c>
      <c r="BV1614" s="12">
        <f>AX1614/Z1614</f>
        <v>3.0936454849498328E-2</v>
      </c>
      <c r="BW1614" s="12">
        <f>AY1614/AA1614</f>
        <v>-7.4160811865729898E-2</v>
      </c>
      <c r="BX1614" s="12">
        <f>AZ1614/AB1614</f>
        <v>-0.18181818181818182</v>
      </c>
      <c r="BY1614" s="12"/>
      <c r="BZ1614" s="12">
        <f>BB1614/AD1614</f>
        <v>-6.1776061776061778E-2</v>
      </c>
      <c r="CA1614" s="12">
        <f>BC1614/AE1614</f>
        <v>4.5845272206303724E-2</v>
      </c>
      <c r="CB1614" s="12">
        <f>BD1614/AF1614</f>
        <v>-0.18844221105527639</v>
      </c>
      <c r="CC1614" s="12">
        <f>BE1614/AG1614</f>
        <v>-0.13580246913580246</v>
      </c>
      <c r="CD1614" s="12">
        <f>BF1614/AH1614</f>
        <v>0.16363636363636364</v>
      </c>
      <c r="CE1614" s="12">
        <f>BG1614/AI1614</f>
        <v>-0.18181818181818182</v>
      </c>
      <c r="CF1614" s="12"/>
      <c r="CG1614" s="12">
        <v>22.21</v>
      </c>
      <c r="CH1614" s="12">
        <v>0</v>
      </c>
      <c r="CI1614" s="12">
        <v>-26.47</v>
      </c>
      <c r="CJ1614" s="12">
        <v>0</v>
      </c>
      <c r="CK1614" s="12">
        <v>-2.4700000000000002</v>
      </c>
      <c r="CL1614" s="12">
        <v>-4.38</v>
      </c>
      <c r="CM1614" s="12">
        <v>-24.24</v>
      </c>
      <c r="CN1614" s="12">
        <v>-33.32</v>
      </c>
      <c r="CO1614" s="12">
        <v>-13.45</v>
      </c>
      <c r="CP1614" s="12"/>
      <c r="CQ1614" s="12"/>
      <c r="CR1614" s="13">
        <v>201.37</v>
      </c>
      <c r="CS1614" s="13">
        <v>171.58</v>
      </c>
      <c r="CT1614" s="13">
        <v>297.95</v>
      </c>
      <c r="CU1614" s="13"/>
      <c r="CV1614" s="13">
        <v>272.95</v>
      </c>
      <c r="CW1614" s="13">
        <v>281.62</v>
      </c>
      <c r="CX1614" s="13">
        <v>297.95</v>
      </c>
      <c r="CY1614" s="13">
        <v>396.07</v>
      </c>
      <c r="CZ1614" s="14">
        <v>293.55</v>
      </c>
      <c r="DA1614" s="14"/>
      <c r="DB1614" s="14"/>
      <c r="DC1614" s="27">
        <v>-7.16</v>
      </c>
      <c r="DD1614" s="27">
        <v>1.54</v>
      </c>
      <c r="DE1614" s="27">
        <v>-19.670000000000002</v>
      </c>
      <c r="DF1614" s="27"/>
      <c r="DG1614" s="27">
        <v>-8.5500000000000007</v>
      </c>
      <c r="DH1614" s="27">
        <v>-3.78</v>
      </c>
      <c r="DI1614" s="27">
        <v>-19.670000000000002</v>
      </c>
      <c r="DJ1614" s="27">
        <v>-29.33</v>
      </c>
      <c r="DK1614" s="27"/>
      <c r="DL1614" s="27"/>
      <c r="DM1614" s="27"/>
      <c r="DN1614" s="31" t="s">
        <v>5174</v>
      </c>
      <c r="DO1614" t="s">
        <v>6661</v>
      </c>
      <c r="DP1614" s="32" t="e">
        <f>J1614/DN1614</f>
        <v>#VALUE!</v>
      </c>
      <c r="DQ1614" s="32" t="e">
        <f>J1614/DO1614</f>
        <v>#VALUE!</v>
      </c>
    </row>
    <row r="1615" spans="2:121" hidden="1" x14ac:dyDescent="0.3">
      <c r="B1615">
        <v>934</v>
      </c>
      <c r="C1615" s="1" t="s">
        <v>2357</v>
      </c>
      <c r="D1615" s="2" t="s">
        <v>1000</v>
      </c>
      <c r="E1615" s="3" t="s">
        <v>2921</v>
      </c>
      <c r="F1615" s="3" t="s">
        <v>2903</v>
      </c>
      <c r="G1615" s="4" t="s">
        <v>3015</v>
      </c>
      <c r="H1615" s="4"/>
      <c r="I1615" s="4" t="s">
        <v>3009</v>
      </c>
      <c r="J1615" s="15">
        <v>2270</v>
      </c>
      <c r="K1615" s="7" t="s">
        <v>8275</v>
      </c>
      <c r="L1615" s="15">
        <v>81189163</v>
      </c>
      <c r="M1615" s="16">
        <f>J1615*L1615/100000000</f>
        <v>1842.9940001</v>
      </c>
      <c r="N1615" s="17">
        <v>8.6199999999999992</v>
      </c>
      <c r="O1615" s="18">
        <v>-3.9003436426116838</v>
      </c>
      <c r="P1615" s="18">
        <v>-3.1353591160220993</v>
      </c>
      <c r="Q1615" s="18">
        <v>0.38750000000000001</v>
      </c>
      <c r="R1615" s="18">
        <v>-6</v>
      </c>
      <c r="S1615" s="9">
        <f>AB1615/AA1615</f>
        <v>0.23506139553966532</v>
      </c>
      <c r="T1615" s="9">
        <f>AI1615/AE1615</f>
        <v>0.9794846745634388</v>
      </c>
      <c r="U1615" s="9">
        <f>AN1615/AM1615</f>
        <v>-0.13495575221238937</v>
      </c>
      <c r="V1615" s="9">
        <f>AU1615/AQ1615</f>
        <v>-0.57009345794392519</v>
      </c>
      <c r="W1615" s="9">
        <f>AZ1615/AY1615</f>
        <v>-1.5076923076923077</v>
      </c>
      <c r="X1615" s="9">
        <f>BG1615/BC1615</f>
        <v>-1.4411764705882353</v>
      </c>
      <c r="Y1615" s="10">
        <v>35415</v>
      </c>
      <c r="Z1615" s="10">
        <v>34409</v>
      </c>
      <c r="AA1615" s="10">
        <v>34123</v>
      </c>
      <c r="AB1615" s="10">
        <v>8021</v>
      </c>
      <c r="AC1615" s="21"/>
      <c r="AD1615" s="10">
        <v>8391</v>
      </c>
      <c r="AE1615" s="10">
        <v>8189</v>
      </c>
      <c r="AF1615" s="10">
        <v>8799</v>
      </c>
      <c r="AG1615" s="24">
        <v>7592</v>
      </c>
      <c r="AH1615" s="10">
        <v>7660</v>
      </c>
      <c r="AI1615" s="5">
        <v>8021</v>
      </c>
      <c r="AJ1615" s="5">
        <v>8799</v>
      </c>
      <c r="AK1615" s="10">
        <v>298</v>
      </c>
      <c r="AL1615" s="10">
        <v>200</v>
      </c>
      <c r="AM1615" s="10">
        <v>452</v>
      </c>
      <c r="AN1615" s="10">
        <v>-61</v>
      </c>
      <c r="AO1615" s="10"/>
      <c r="AP1615" s="11">
        <v>126</v>
      </c>
      <c r="AQ1615" s="11">
        <v>107</v>
      </c>
      <c r="AR1615" s="11">
        <v>109</v>
      </c>
      <c r="AS1615" s="11">
        <v>45</v>
      </c>
      <c r="AT1615" s="11">
        <v>-103</v>
      </c>
      <c r="AU1615" s="11">
        <v>-61</v>
      </c>
      <c r="AV1615" s="10">
        <v>109</v>
      </c>
      <c r="AW1615" s="10">
        <v>-636</v>
      </c>
      <c r="AX1615" s="10">
        <v>-42</v>
      </c>
      <c r="AY1615" s="10">
        <v>65</v>
      </c>
      <c r="AZ1615" s="10">
        <v>-98</v>
      </c>
      <c r="BA1615" s="10"/>
      <c r="BB1615" s="10">
        <v>71</v>
      </c>
      <c r="BC1615" s="10">
        <v>68</v>
      </c>
      <c r="BD1615" s="10">
        <v>-123</v>
      </c>
      <c r="BE1615" s="10">
        <v>21</v>
      </c>
      <c r="BF1615" s="10">
        <v>-174</v>
      </c>
      <c r="BG1615" s="10">
        <v>-98</v>
      </c>
      <c r="BH1615" s="10">
        <v>-123</v>
      </c>
      <c r="BI1615" s="12">
        <f>AK1615/Y1615</f>
        <v>8.4145136241705488E-3</v>
      </c>
      <c r="BJ1615" s="12">
        <f>AL1615/Z1615</f>
        <v>5.8124327937458227E-3</v>
      </c>
      <c r="BK1615" s="12">
        <f>AM1615/AA1615</f>
        <v>1.3246197579345309E-2</v>
      </c>
      <c r="BL1615" s="12">
        <f>AN1615/AB1615</f>
        <v>-7.6050367784565517E-3</v>
      </c>
      <c r="BM1615" s="12"/>
      <c r="BN1615" s="12">
        <f>AP1615/AD1615</f>
        <v>1.5016088666428316E-2</v>
      </c>
      <c r="BO1615" s="12">
        <f>AQ1615/AE1615</f>
        <v>1.3066308462571742E-2</v>
      </c>
      <c r="BP1615" s="12">
        <f>AR1615/AF1615</f>
        <v>1.2387771337652006E-2</v>
      </c>
      <c r="BQ1615" s="12">
        <f>AS1615/AG1615</f>
        <v>5.9272918861959954E-3</v>
      </c>
      <c r="BR1615" s="12">
        <f>AT1615/AH1615</f>
        <v>-1.3446475195822455E-2</v>
      </c>
      <c r="BS1615" s="12">
        <f>AU1615/AI1615</f>
        <v>-7.6050367784565517E-3</v>
      </c>
      <c r="BT1615" s="12"/>
      <c r="BU1615" s="12">
        <f>AW1615/Y1615</f>
        <v>-1.7958492164337144E-2</v>
      </c>
      <c r="BV1615" s="12">
        <f>AX1615/Z1615</f>
        <v>-1.2206108866866228E-3</v>
      </c>
      <c r="BW1615" s="12">
        <f>AY1615/AA1615</f>
        <v>1.9048735457023122E-3</v>
      </c>
      <c r="BX1615" s="12">
        <f>AZ1615/AB1615</f>
        <v>-1.2217927939159707E-2</v>
      </c>
      <c r="BY1615" s="12"/>
      <c r="BZ1615" s="12">
        <f>BB1615/AD1615</f>
        <v>8.4614467882254789E-3</v>
      </c>
      <c r="CA1615" s="12">
        <f>BC1615/AE1615</f>
        <v>8.303822200512883E-3</v>
      </c>
      <c r="CB1615" s="12">
        <f>BD1615/AF1615</f>
        <v>-1.3978861234231163E-2</v>
      </c>
      <c r="CC1615" s="12">
        <f>BE1615/AG1615</f>
        <v>2.7660695468914647E-3</v>
      </c>
      <c r="CD1615" s="12">
        <f>BF1615/AH1615</f>
        <v>-2.2715404699738904E-2</v>
      </c>
      <c r="CE1615" s="12">
        <f>BG1615/AI1615</f>
        <v>-1.2217927939159707E-2</v>
      </c>
      <c r="CF1615" s="12"/>
      <c r="CG1615" s="12">
        <v>-20.37</v>
      </c>
      <c r="CH1615" s="12">
        <v>-2.8</v>
      </c>
      <c r="CI1615" s="12">
        <v>-1.6</v>
      </c>
      <c r="CJ1615" s="12">
        <v>0</v>
      </c>
      <c r="CK1615" s="12">
        <v>-0.34</v>
      </c>
      <c r="CL1615" s="12">
        <v>-0.64</v>
      </c>
      <c r="CM1615" s="12">
        <v>-1.6</v>
      </c>
      <c r="CN1615" s="12">
        <v>-2.12</v>
      </c>
      <c r="CO1615" s="12">
        <v>-7.64</v>
      </c>
      <c r="CP1615" s="12"/>
      <c r="CQ1615" s="12"/>
      <c r="CR1615" s="13">
        <v>143.09</v>
      </c>
      <c r="CS1615" s="13">
        <v>153.28</v>
      </c>
      <c r="CT1615" s="13">
        <v>165.84</v>
      </c>
      <c r="CU1615" s="13"/>
      <c r="CV1615" s="13">
        <v>169.29</v>
      </c>
      <c r="CW1615" s="13">
        <v>153.69999999999999</v>
      </c>
      <c r="CX1615" s="13">
        <v>165.84</v>
      </c>
      <c r="CY1615" s="13">
        <v>164.1</v>
      </c>
      <c r="CZ1615" s="14">
        <v>157.12</v>
      </c>
      <c r="DA1615" s="14"/>
      <c r="DB1615" s="14"/>
      <c r="DC1615" s="27">
        <v>978.36</v>
      </c>
      <c r="DD1615" s="27">
        <v>950.58</v>
      </c>
      <c r="DE1615" s="27">
        <v>931.67</v>
      </c>
      <c r="DF1615" s="27"/>
      <c r="DG1615" s="27">
        <v>954.35</v>
      </c>
      <c r="DH1615" s="27">
        <v>960.21</v>
      </c>
      <c r="DI1615" s="27">
        <v>931.67</v>
      </c>
      <c r="DJ1615" s="27">
        <v>922.15</v>
      </c>
      <c r="DK1615" s="27"/>
      <c r="DL1615" s="27"/>
      <c r="DM1615" s="27"/>
      <c r="DN1615" s="31" t="s">
        <v>5174</v>
      </c>
      <c r="DO1615" t="s">
        <v>6125</v>
      </c>
      <c r="DP1615" s="32" t="e">
        <f>J1615/DN1615</f>
        <v>#VALUE!</v>
      </c>
      <c r="DQ1615" s="32" t="e">
        <f>J1615/DO1615</f>
        <v>#VALUE!</v>
      </c>
    </row>
    <row r="1616" spans="2:121" hidden="1" x14ac:dyDescent="0.3">
      <c r="B1616">
        <v>1952</v>
      </c>
      <c r="C1616" s="1" t="s">
        <v>4329</v>
      </c>
      <c r="D1616" s="2" t="s">
        <v>4330</v>
      </c>
      <c r="E1616" s="3" t="s">
        <v>2921</v>
      </c>
      <c r="F1616" s="3" t="s">
        <v>3014</v>
      </c>
      <c r="G1616" s="4" t="s">
        <v>3014</v>
      </c>
      <c r="H1616" s="4"/>
      <c r="I1616" s="4" t="s">
        <v>2885</v>
      </c>
      <c r="J1616" s="15">
        <v>5560</v>
      </c>
      <c r="K1616" s="7" t="s">
        <v>8537</v>
      </c>
      <c r="L1616" s="15">
        <v>9494724</v>
      </c>
      <c r="M1616" s="16">
        <f>J1616*L1616/100000000</f>
        <v>527.90665439999998</v>
      </c>
      <c r="N1616" s="17">
        <v>1.19</v>
      </c>
      <c r="O1616" s="18">
        <v>-3.8935574229691876</v>
      </c>
      <c r="P1616" s="18">
        <v>-3.1590909090909092</v>
      </c>
      <c r="Q1616" s="18">
        <v>0.8125</v>
      </c>
      <c r="R1616" s="18">
        <v>-13.73</v>
      </c>
      <c r="S1616" s="9">
        <f>AB1616/AA1616</f>
        <v>0.2099056603773585</v>
      </c>
      <c r="T1616" s="9">
        <f>AI1616/AE1616</f>
        <v>0.89898989898989901</v>
      </c>
      <c r="U1616" s="9">
        <f>AN1616/AM1616</f>
        <v>3.875</v>
      </c>
      <c r="V1616" s="9">
        <f>AU1616/AQ1616</f>
        <v>-15.5</v>
      </c>
      <c r="W1616" s="9">
        <f>AZ1616/AY1616</f>
        <v>1.3928571428571428</v>
      </c>
      <c r="X1616" s="9" t="e">
        <f>BG1616/BC1616</f>
        <v>#VALUE!</v>
      </c>
      <c r="Y1616" s="10">
        <v>622</v>
      </c>
      <c r="Z1616" s="10">
        <v>519</v>
      </c>
      <c r="AA1616" s="10">
        <v>424</v>
      </c>
      <c r="AB1616" s="10">
        <v>89</v>
      </c>
      <c r="AC1616" s="21"/>
      <c r="AD1616" s="10">
        <v>119</v>
      </c>
      <c r="AE1616" s="10">
        <v>99</v>
      </c>
      <c r="AF1616" s="10">
        <v>97</v>
      </c>
      <c r="AG1616" s="24">
        <v>80</v>
      </c>
      <c r="AH1616" s="10">
        <v>73</v>
      </c>
      <c r="AI1616" s="5">
        <v>89</v>
      </c>
      <c r="AJ1616" s="5">
        <v>97</v>
      </c>
      <c r="AK1616" s="10">
        <v>2</v>
      </c>
      <c r="AL1616" s="10">
        <v>6</v>
      </c>
      <c r="AM1616" s="10">
        <v>-8</v>
      </c>
      <c r="AN1616" s="10">
        <v>-31</v>
      </c>
      <c r="AO1616" s="10"/>
      <c r="AP1616" s="11">
        <v>3</v>
      </c>
      <c r="AQ1616" s="11">
        <v>2</v>
      </c>
      <c r="AR1616" s="11">
        <v>-16</v>
      </c>
      <c r="AS1616" s="11">
        <v>-18</v>
      </c>
      <c r="AT1616" s="11">
        <v>-29</v>
      </c>
      <c r="AU1616" s="11">
        <v>-31</v>
      </c>
      <c r="AV1616" s="10">
        <v>-16</v>
      </c>
      <c r="AW1616" s="10">
        <v>-14</v>
      </c>
      <c r="AX1616" s="10">
        <v>2</v>
      </c>
      <c r="AY1616" s="10">
        <v>-28</v>
      </c>
      <c r="AZ1616" s="10">
        <v>-39</v>
      </c>
      <c r="BA1616" s="10"/>
      <c r="BB1616" s="10">
        <v>1</v>
      </c>
      <c r="BC1616" s="10" t="s">
        <v>2995</v>
      </c>
      <c r="BD1616" s="10">
        <v>-30</v>
      </c>
      <c r="BE1616" s="10">
        <v>-18</v>
      </c>
      <c r="BF1616" s="10">
        <v>-33</v>
      </c>
      <c r="BG1616" s="10">
        <v>-39</v>
      </c>
      <c r="BH1616" s="10">
        <v>-30</v>
      </c>
      <c r="BI1616" s="12">
        <f>AK1616/Y1616</f>
        <v>3.2154340836012861E-3</v>
      </c>
      <c r="BJ1616" s="12">
        <f>AL1616/Z1616</f>
        <v>1.1560693641618497E-2</v>
      </c>
      <c r="BK1616" s="12">
        <f>AM1616/AA1616</f>
        <v>-1.8867924528301886E-2</v>
      </c>
      <c r="BL1616" s="12">
        <f>AN1616/AB1616</f>
        <v>-0.34831460674157305</v>
      </c>
      <c r="BM1616" s="12"/>
      <c r="BN1616" s="12">
        <f>AP1616/AD1616</f>
        <v>2.5210084033613446E-2</v>
      </c>
      <c r="BO1616" s="12">
        <f>AQ1616/AE1616</f>
        <v>2.0202020202020204E-2</v>
      </c>
      <c r="BP1616" s="12">
        <f>AR1616/AF1616</f>
        <v>-0.16494845360824742</v>
      </c>
      <c r="BQ1616" s="12">
        <f>AS1616/AG1616</f>
        <v>-0.22500000000000001</v>
      </c>
      <c r="BR1616" s="12">
        <f>AT1616/AH1616</f>
        <v>-0.39726027397260272</v>
      </c>
      <c r="BS1616" s="12">
        <f>AU1616/AI1616</f>
        <v>-0.34831460674157305</v>
      </c>
      <c r="BT1616" s="12"/>
      <c r="BU1616" s="12">
        <f>AW1616/Y1616</f>
        <v>-2.2508038585209004E-2</v>
      </c>
      <c r="BV1616" s="12">
        <f>AX1616/Z1616</f>
        <v>3.8535645472061657E-3</v>
      </c>
      <c r="BW1616" s="12">
        <f>AY1616/AA1616</f>
        <v>-6.6037735849056603E-2</v>
      </c>
      <c r="BX1616" s="12">
        <f>AZ1616/AB1616</f>
        <v>-0.43820224719101125</v>
      </c>
      <c r="BY1616" s="12"/>
      <c r="BZ1616" s="12">
        <f>BB1616/AD1616</f>
        <v>8.4033613445378148E-3</v>
      </c>
      <c r="CA1616" s="12" t="e">
        <f>BC1616/AE1616</f>
        <v>#VALUE!</v>
      </c>
      <c r="CB1616" s="12">
        <f>BD1616/AF1616</f>
        <v>-0.30927835051546393</v>
      </c>
      <c r="CC1616" s="12">
        <f>BE1616/AG1616</f>
        <v>-0.22500000000000001</v>
      </c>
      <c r="CD1616" s="12">
        <f>BF1616/AH1616</f>
        <v>-0.45205479452054792</v>
      </c>
      <c r="CE1616" s="12">
        <f>BG1616/AI1616</f>
        <v>-0.43820224719101125</v>
      </c>
      <c r="CF1616" s="12"/>
      <c r="CG1616" s="12">
        <v>-2.56</v>
      </c>
      <c r="CH1616" s="12">
        <v>0.45</v>
      </c>
      <c r="CI1616" s="12">
        <v>-5.37</v>
      </c>
      <c r="CJ1616" s="12">
        <v>0</v>
      </c>
      <c r="CK1616" s="12">
        <v>1.38</v>
      </c>
      <c r="CL1616" s="12">
        <v>0.95</v>
      </c>
      <c r="CM1616" s="12">
        <v>-5.37</v>
      </c>
      <c r="CN1616" s="12">
        <v>-9.14</v>
      </c>
      <c r="CO1616" s="12">
        <v>-16.190000000000001</v>
      </c>
      <c r="CP1616" s="12"/>
      <c r="CQ1616" s="12"/>
      <c r="CR1616" s="13">
        <v>80.03</v>
      </c>
      <c r="CS1616" s="13">
        <v>99.15</v>
      </c>
      <c r="CT1616" s="13">
        <v>105.66</v>
      </c>
      <c r="CU1616" s="13"/>
      <c r="CV1616" s="13">
        <v>98.76</v>
      </c>
      <c r="CW1616" s="13">
        <v>97.11</v>
      </c>
      <c r="CX1616" s="13">
        <v>105.66</v>
      </c>
      <c r="CY1616" s="13">
        <v>113.7</v>
      </c>
      <c r="CZ1616" s="14">
        <v>125.94</v>
      </c>
      <c r="DA1616" s="14"/>
      <c r="DB1616" s="14"/>
      <c r="DC1616" s="27">
        <v>1194.8399999999999</v>
      </c>
      <c r="DD1616" s="27">
        <v>1240.98</v>
      </c>
      <c r="DE1616" s="27">
        <v>1167.71</v>
      </c>
      <c r="DF1616" s="27"/>
      <c r="DG1616" s="27">
        <v>1241.43</v>
      </c>
      <c r="DH1616" s="27">
        <v>1241.53</v>
      </c>
      <c r="DI1616" s="27">
        <v>1167.71</v>
      </c>
      <c r="DJ1616" s="27">
        <v>1127.76</v>
      </c>
      <c r="DK1616" s="27"/>
      <c r="DL1616" s="27"/>
      <c r="DM1616" s="27"/>
      <c r="DN1616" s="31" t="s">
        <v>5174</v>
      </c>
      <c r="DO1616" s="31" t="s">
        <v>7162</v>
      </c>
      <c r="DP1616" s="32" t="e">
        <f>J1616/DN1616</f>
        <v>#VALUE!</v>
      </c>
      <c r="DQ1616" s="32" t="e">
        <f>J1616/DO1616</f>
        <v>#VALUE!</v>
      </c>
    </row>
    <row r="1617" spans="2:121" hidden="1" x14ac:dyDescent="0.3">
      <c r="B1617">
        <v>2064</v>
      </c>
      <c r="C1617" s="1" t="s">
        <v>4614</v>
      </c>
      <c r="D1617" s="2" t="s">
        <v>4615</v>
      </c>
      <c r="E1617" s="3" t="s">
        <v>2921</v>
      </c>
      <c r="F1617" s="3" t="s">
        <v>2908</v>
      </c>
      <c r="G1617" s="4" t="s">
        <v>2908</v>
      </c>
      <c r="H1617" s="4"/>
      <c r="I1617" s="4" t="s">
        <v>2908</v>
      </c>
      <c r="J1617" s="15">
        <v>4440</v>
      </c>
      <c r="K1617" s="7" t="s">
        <v>6522</v>
      </c>
      <c r="L1617" s="15">
        <v>10000000</v>
      </c>
      <c r="M1617" s="16">
        <f>J1617*L1617/100000000</f>
        <v>444</v>
      </c>
      <c r="N1617" s="17">
        <v>4.53</v>
      </c>
      <c r="O1617" s="18">
        <v>-2.0338983050847457</v>
      </c>
      <c r="P1617" s="18">
        <v>-3.2647058823529411</v>
      </c>
      <c r="Q1617" s="18">
        <v>1.6375</v>
      </c>
      <c r="R1617" s="18">
        <v>-58.62</v>
      </c>
      <c r="S1617" s="9">
        <f>AB1617/AA1617</f>
        <v>0.1866913123844732</v>
      </c>
      <c r="T1617" s="9">
        <f>AI1617/AE1617</f>
        <v>0.97115384615384615</v>
      </c>
      <c r="U1617" s="9">
        <f>AN1617/AM1617</f>
        <v>0.12560386473429952</v>
      </c>
      <c r="V1617" s="9">
        <f>AU1617/AQ1617</f>
        <v>0.34210526315789475</v>
      </c>
      <c r="W1617" s="9">
        <f>AZ1617/AY1617</f>
        <v>0.20320855614973263</v>
      </c>
      <c r="X1617" s="9">
        <f>BG1617/BC1617</f>
        <v>0.61290322580645162</v>
      </c>
      <c r="Y1617" s="10">
        <v>510</v>
      </c>
      <c r="Z1617" s="10">
        <v>894</v>
      </c>
      <c r="AA1617" s="10">
        <v>541</v>
      </c>
      <c r="AB1617" s="10">
        <v>101</v>
      </c>
      <c r="AC1617" s="21"/>
      <c r="AD1617" s="10">
        <v>146</v>
      </c>
      <c r="AE1617" s="10">
        <v>104</v>
      </c>
      <c r="AF1617" s="10">
        <v>175</v>
      </c>
      <c r="AG1617" s="24">
        <v>100</v>
      </c>
      <c r="AH1617" s="10">
        <v>105</v>
      </c>
      <c r="AI1617" s="5">
        <v>101</v>
      </c>
      <c r="AJ1617" s="5">
        <v>175</v>
      </c>
      <c r="AK1617" s="10">
        <v>-5</v>
      </c>
      <c r="AL1617" s="10">
        <v>81</v>
      </c>
      <c r="AM1617" s="10">
        <v>-207</v>
      </c>
      <c r="AN1617" s="10">
        <v>-26</v>
      </c>
      <c r="AO1617" s="10"/>
      <c r="AP1617" s="11">
        <v>13</v>
      </c>
      <c r="AQ1617" s="11">
        <v>-76</v>
      </c>
      <c r="AR1617" s="11">
        <v>-143</v>
      </c>
      <c r="AS1617" s="11">
        <v>-25</v>
      </c>
      <c r="AT1617" s="11">
        <v>-25</v>
      </c>
      <c r="AU1617" s="11">
        <v>-26</v>
      </c>
      <c r="AV1617" s="10">
        <v>-143</v>
      </c>
      <c r="AW1617" s="10">
        <v>-3</v>
      </c>
      <c r="AX1617" s="10">
        <v>91</v>
      </c>
      <c r="AY1617" s="10">
        <v>-187</v>
      </c>
      <c r="AZ1617" s="10">
        <v>-38</v>
      </c>
      <c r="BA1617" s="10"/>
      <c r="BB1617" s="10">
        <v>13</v>
      </c>
      <c r="BC1617" s="10">
        <v>-62</v>
      </c>
      <c r="BD1617" s="10">
        <v>-139</v>
      </c>
      <c r="BE1617" s="10">
        <v>-24</v>
      </c>
      <c r="BF1617" s="10">
        <v>-24</v>
      </c>
      <c r="BG1617" s="10">
        <v>-38</v>
      </c>
      <c r="BH1617" s="10">
        <v>-139</v>
      </c>
      <c r="BI1617" s="12">
        <f>AK1617/Y1617</f>
        <v>-9.8039215686274508E-3</v>
      </c>
      <c r="BJ1617" s="12">
        <f>AL1617/Z1617</f>
        <v>9.0604026845637578E-2</v>
      </c>
      <c r="BK1617" s="12">
        <f>AM1617/AA1617</f>
        <v>-0.38262476894639558</v>
      </c>
      <c r="BL1617" s="12">
        <f>AN1617/AB1617</f>
        <v>-0.25742574257425743</v>
      </c>
      <c r="BM1617" s="12"/>
      <c r="BN1617" s="12">
        <f>AP1617/AD1617</f>
        <v>8.9041095890410954E-2</v>
      </c>
      <c r="BO1617" s="12">
        <f>AQ1617/AE1617</f>
        <v>-0.73076923076923073</v>
      </c>
      <c r="BP1617" s="12">
        <f>AR1617/AF1617</f>
        <v>-0.81714285714285717</v>
      </c>
      <c r="BQ1617" s="12">
        <f>AS1617/AG1617</f>
        <v>-0.25</v>
      </c>
      <c r="BR1617" s="12">
        <f>AT1617/AH1617</f>
        <v>-0.23809523809523808</v>
      </c>
      <c r="BS1617" s="12">
        <f>AU1617/AI1617</f>
        <v>-0.25742574257425743</v>
      </c>
      <c r="BT1617" s="12"/>
      <c r="BU1617" s="12">
        <f>AW1617/Y1617</f>
        <v>-5.8823529411764705E-3</v>
      </c>
      <c r="BV1617" s="12">
        <f>AX1617/Z1617</f>
        <v>0.1017897091722595</v>
      </c>
      <c r="BW1617" s="12">
        <f>AY1617/AA1617</f>
        <v>-0.34565619223659888</v>
      </c>
      <c r="BX1617" s="12">
        <f>AZ1617/AB1617</f>
        <v>-0.37623762376237624</v>
      </c>
      <c r="BY1617" s="12"/>
      <c r="BZ1617" s="12">
        <f>BB1617/AD1617</f>
        <v>8.9041095890410954E-2</v>
      </c>
      <c r="CA1617" s="12">
        <f>BC1617/AE1617</f>
        <v>-0.59615384615384615</v>
      </c>
      <c r="CB1617" s="12">
        <f>BD1617/AF1617</f>
        <v>-0.79428571428571426</v>
      </c>
      <c r="CC1617" s="12">
        <f>BE1617/AG1617</f>
        <v>-0.24</v>
      </c>
      <c r="CD1617" s="12">
        <f>BF1617/AH1617</f>
        <v>-0.22857142857142856</v>
      </c>
      <c r="CE1617" s="12">
        <f>BG1617/AI1617</f>
        <v>-0.37623762376237624</v>
      </c>
      <c r="CF1617" s="12"/>
      <c r="CG1617" s="12">
        <v>-0.93</v>
      </c>
      <c r="CH1617" s="12">
        <v>18.34</v>
      </c>
      <c r="CI1617" s="12">
        <v>0</v>
      </c>
      <c r="CJ1617" s="12">
        <v>0</v>
      </c>
      <c r="CK1617" s="12">
        <v>5.96</v>
      </c>
      <c r="CL1617" s="12">
        <v>0</v>
      </c>
      <c r="CM1617" s="12">
        <v>0</v>
      </c>
      <c r="CN1617" s="12">
        <v>0</v>
      </c>
      <c r="CO1617" s="12">
        <v>0</v>
      </c>
      <c r="CP1617" s="12"/>
      <c r="CQ1617" s="12"/>
      <c r="CR1617" s="13">
        <v>14.64</v>
      </c>
      <c r="CS1617" s="13">
        <v>11.31</v>
      </c>
      <c r="CT1617" s="13">
        <v>59.12</v>
      </c>
      <c r="CU1617" s="13"/>
      <c r="CV1617" s="13">
        <v>18.190000000000001</v>
      </c>
      <c r="CW1617" s="13">
        <v>34.39</v>
      </c>
      <c r="CX1617" s="13">
        <v>59.12</v>
      </c>
      <c r="CY1617" s="13">
        <v>66.56</v>
      </c>
      <c r="CZ1617" s="14">
        <v>106.51</v>
      </c>
      <c r="DA1617" s="14"/>
      <c r="DB1617" s="14"/>
      <c r="DC1617" s="27">
        <v>866.16</v>
      </c>
      <c r="DD1617" s="27">
        <v>1019.28</v>
      </c>
      <c r="DE1617" s="27">
        <v>630.16999999999996</v>
      </c>
      <c r="DF1617" s="27"/>
      <c r="DG1617" s="27">
        <v>1039.77</v>
      </c>
      <c r="DH1617" s="27">
        <v>915.17</v>
      </c>
      <c r="DI1617" s="27">
        <v>630.16999999999996</v>
      </c>
      <c r="DJ1617" s="27">
        <v>583.13</v>
      </c>
      <c r="DK1617" s="27"/>
      <c r="DL1617" s="27"/>
      <c r="DM1617" s="27"/>
      <c r="DN1617" s="31" t="s">
        <v>5174</v>
      </c>
      <c r="DO1617" s="31" t="s">
        <v>7244</v>
      </c>
      <c r="DP1617" s="32" t="e">
        <f>J1617/DN1617</f>
        <v>#VALUE!</v>
      </c>
      <c r="DQ1617" s="32" t="e">
        <f>J1617/DO1617</f>
        <v>#VALUE!</v>
      </c>
    </row>
    <row r="1618" spans="2:121" hidden="1" x14ac:dyDescent="0.3">
      <c r="B1618">
        <v>2229</v>
      </c>
      <c r="C1618" s="1" t="s">
        <v>4892</v>
      </c>
      <c r="D1618" s="2" t="s">
        <v>4893</v>
      </c>
      <c r="E1618" s="3" t="s">
        <v>2897</v>
      </c>
      <c r="F1618" s="3" t="s">
        <v>2905</v>
      </c>
      <c r="G1618" s="4" t="s">
        <v>2837</v>
      </c>
      <c r="H1618" s="4"/>
      <c r="I1618" s="4" t="s">
        <v>2837</v>
      </c>
      <c r="J1618" s="15">
        <v>306</v>
      </c>
      <c r="K1618" s="7" t="s">
        <v>4974</v>
      </c>
      <c r="L1618" s="15">
        <v>64581636</v>
      </c>
      <c r="M1618" s="16">
        <f>J1618*L1618/100000000</f>
        <v>197.61980616</v>
      </c>
      <c r="N1618" s="17">
        <v>0.91</v>
      </c>
      <c r="O1618" s="18">
        <v>-1.2439024390243902</v>
      </c>
      <c r="P1618" s="18">
        <v>-3.3260869565217392</v>
      </c>
      <c r="Q1618" s="18">
        <v>1.7324999999999999</v>
      </c>
      <c r="R1618" s="18">
        <v>-67.03</v>
      </c>
      <c r="S1618" s="9">
        <f>AB1618/AA1618</f>
        <v>0.23904881101376721</v>
      </c>
      <c r="T1618" s="9">
        <f>AI1618/AE1618</f>
        <v>0.95024875621890548</v>
      </c>
      <c r="U1618" s="9">
        <f>AN1618/AM1618</f>
        <v>0.17391304347826086</v>
      </c>
      <c r="V1618" s="9">
        <f>AU1618/AQ1618</f>
        <v>0.47058823529411764</v>
      </c>
      <c r="W1618" s="9">
        <f>AZ1618/AY1618</f>
        <v>0.14705882352941177</v>
      </c>
      <c r="X1618" s="9">
        <f>BG1618/BC1618</f>
        <v>0.51724137931034486</v>
      </c>
      <c r="Y1618" s="10">
        <v>721</v>
      </c>
      <c r="Z1618" s="10">
        <v>796</v>
      </c>
      <c r="AA1618" s="10">
        <v>799</v>
      </c>
      <c r="AB1618" s="10">
        <v>191</v>
      </c>
      <c r="AC1618" s="21"/>
      <c r="AD1618" s="10">
        <v>219</v>
      </c>
      <c r="AE1618" s="10">
        <v>201</v>
      </c>
      <c r="AF1618" s="10">
        <v>198</v>
      </c>
      <c r="AG1618" s="24">
        <v>205</v>
      </c>
      <c r="AH1618" s="10">
        <v>157</v>
      </c>
      <c r="AI1618" s="5">
        <v>191</v>
      </c>
      <c r="AJ1618" s="5">
        <v>198</v>
      </c>
      <c r="AK1618" s="10">
        <v>-29</v>
      </c>
      <c r="AL1618" s="10">
        <v>25</v>
      </c>
      <c r="AM1618" s="10">
        <v>-46</v>
      </c>
      <c r="AN1618" s="10">
        <v>-8</v>
      </c>
      <c r="AO1618" s="10"/>
      <c r="AP1618" s="11">
        <v>-6</v>
      </c>
      <c r="AQ1618" s="11">
        <v>-17</v>
      </c>
      <c r="AR1618" s="11">
        <v>-26</v>
      </c>
      <c r="AS1618" s="11">
        <v>-15</v>
      </c>
      <c r="AT1618" s="11">
        <v>-22</v>
      </c>
      <c r="AU1618" s="11">
        <v>-8</v>
      </c>
      <c r="AV1618" s="10">
        <v>-26</v>
      </c>
      <c r="AW1618" s="10">
        <v>-54</v>
      </c>
      <c r="AX1618" s="10">
        <v>28</v>
      </c>
      <c r="AY1618" s="10">
        <v>-102</v>
      </c>
      <c r="AZ1618" s="10">
        <v>-15</v>
      </c>
      <c r="BA1618" s="10"/>
      <c r="BB1618" s="10">
        <v>-9</v>
      </c>
      <c r="BC1618" s="10">
        <v>-29</v>
      </c>
      <c r="BD1618" s="10">
        <v>-65</v>
      </c>
      <c r="BE1618" s="10">
        <v>-15</v>
      </c>
      <c r="BF1618" s="10">
        <v>-57</v>
      </c>
      <c r="BG1618" s="10">
        <v>-15</v>
      </c>
      <c r="BH1618" s="10">
        <v>-65</v>
      </c>
      <c r="BI1618" s="12">
        <f>AK1618/Y1618</f>
        <v>-4.0221914008321778E-2</v>
      </c>
      <c r="BJ1618" s="12">
        <f>AL1618/Z1618</f>
        <v>3.1407035175879394E-2</v>
      </c>
      <c r="BK1618" s="12">
        <f>AM1618/AA1618</f>
        <v>-5.7571964956195244E-2</v>
      </c>
      <c r="BL1618" s="12">
        <f>AN1618/AB1618</f>
        <v>-4.1884816753926704E-2</v>
      </c>
      <c r="BM1618" s="12"/>
      <c r="BN1618" s="12">
        <f>AP1618/AD1618</f>
        <v>-2.7397260273972601E-2</v>
      </c>
      <c r="BO1618" s="12">
        <f>AQ1618/AE1618</f>
        <v>-8.45771144278607E-2</v>
      </c>
      <c r="BP1618" s="12">
        <f>AR1618/AF1618</f>
        <v>-0.13131313131313133</v>
      </c>
      <c r="BQ1618" s="12">
        <f>AS1618/AG1618</f>
        <v>-7.3170731707317069E-2</v>
      </c>
      <c r="BR1618" s="12">
        <f>AT1618/AH1618</f>
        <v>-0.14012738853503184</v>
      </c>
      <c r="BS1618" s="12">
        <f>AU1618/AI1618</f>
        <v>-4.1884816753926704E-2</v>
      </c>
      <c r="BT1618" s="12"/>
      <c r="BU1618" s="12">
        <f>AW1618/Y1618</f>
        <v>-7.4895977808599162E-2</v>
      </c>
      <c r="BV1618" s="12">
        <f>AX1618/Z1618</f>
        <v>3.5175879396984924E-2</v>
      </c>
      <c r="BW1618" s="12">
        <f>AY1618/AA1618</f>
        <v>-0.1276595744680851</v>
      </c>
      <c r="BX1618" s="12">
        <f>AZ1618/AB1618</f>
        <v>-7.8534031413612565E-2</v>
      </c>
      <c r="BY1618" s="12"/>
      <c r="BZ1618" s="12">
        <f>BB1618/AD1618</f>
        <v>-4.1095890410958902E-2</v>
      </c>
      <c r="CA1618" s="12">
        <f>BC1618/AE1618</f>
        <v>-0.14427860696517414</v>
      </c>
      <c r="CB1618" s="12">
        <f>BD1618/AF1618</f>
        <v>-0.32828282828282829</v>
      </c>
      <c r="CC1618" s="12">
        <f>BE1618/AG1618</f>
        <v>-7.3170731707317069E-2</v>
      </c>
      <c r="CD1618" s="12">
        <f>BF1618/AH1618</f>
        <v>-0.36305732484076431</v>
      </c>
      <c r="CE1618" s="12">
        <f>BG1618/AI1618</f>
        <v>-7.8534031413612565E-2</v>
      </c>
      <c r="CF1618" s="12"/>
      <c r="CG1618" s="12">
        <v>-29.09</v>
      </c>
      <c r="CH1618" s="12">
        <v>12.21</v>
      </c>
      <c r="CI1618" s="12">
        <v>-43.44</v>
      </c>
      <c r="CJ1618" s="12">
        <v>0</v>
      </c>
      <c r="CK1618" s="12">
        <v>1.76</v>
      </c>
      <c r="CL1618" s="12">
        <v>-11.54</v>
      </c>
      <c r="CM1618" s="12">
        <v>-43.44</v>
      </c>
      <c r="CN1618" s="12">
        <v>-51.85</v>
      </c>
      <c r="CO1618" s="12">
        <v>-85.16</v>
      </c>
      <c r="CP1618" s="12"/>
      <c r="CQ1618" s="12"/>
      <c r="CR1618" s="13">
        <v>172.18</v>
      </c>
      <c r="CS1618" s="13">
        <v>137.56</v>
      </c>
      <c r="CT1618" s="13">
        <v>267.52</v>
      </c>
      <c r="CU1618" s="13"/>
      <c r="CV1618" s="13">
        <v>192.36</v>
      </c>
      <c r="CW1618" s="13">
        <v>269.35000000000002</v>
      </c>
      <c r="CX1618" s="13">
        <v>267.52</v>
      </c>
      <c r="CY1618" s="13">
        <v>294.26</v>
      </c>
      <c r="CZ1618" s="14">
        <v>381.65</v>
      </c>
      <c r="DA1618" s="14"/>
      <c r="DB1618" s="14"/>
      <c r="DC1618" s="27">
        <v>-21.53</v>
      </c>
      <c r="DD1618" s="27">
        <v>-3.49</v>
      </c>
      <c r="DE1618" s="27">
        <v>-37.18</v>
      </c>
      <c r="DF1618" s="27"/>
      <c r="DG1618" s="27">
        <v>-9.9700000000000006</v>
      </c>
      <c r="DH1618" s="27">
        <v>-20.07</v>
      </c>
      <c r="DI1618" s="27">
        <v>-37.18</v>
      </c>
      <c r="DJ1618" s="27">
        <v>-42</v>
      </c>
      <c r="DK1618" s="27"/>
      <c r="DL1618" s="27"/>
      <c r="DM1618" s="27"/>
      <c r="DN1618" t="s">
        <v>5174</v>
      </c>
      <c r="DO1618" t="s">
        <v>7429</v>
      </c>
      <c r="DP1618" s="32" t="e">
        <f>J1618/DN1618</f>
        <v>#VALUE!</v>
      </c>
      <c r="DQ1618" s="32" t="e">
        <f>J1618/DO1618</f>
        <v>#VALUE!</v>
      </c>
    </row>
    <row r="1619" spans="2:121" hidden="1" x14ac:dyDescent="0.3">
      <c r="B1619">
        <v>1818</v>
      </c>
      <c r="C1619" s="1" t="s">
        <v>4030</v>
      </c>
      <c r="D1619" s="2" t="s">
        <v>4031</v>
      </c>
      <c r="E1619" s="3" t="s">
        <v>2921</v>
      </c>
      <c r="F1619" s="3" t="s">
        <v>2944</v>
      </c>
      <c r="G1619" s="4" t="s">
        <v>2944</v>
      </c>
      <c r="H1619" s="4"/>
      <c r="I1619" s="4" t="s">
        <v>4032</v>
      </c>
      <c r="J1619" s="15">
        <v>2330</v>
      </c>
      <c r="K1619" s="7" t="s">
        <v>8683</v>
      </c>
      <c r="L1619" s="15">
        <v>27872374</v>
      </c>
      <c r="M1619" s="16">
        <f>J1619*L1619/100000000</f>
        <v>649.42631419999998</v>
      </c>
      <c r="N1619" s="17">
        <v>0.46</v>
      </c>
      <c r="O1619" s="18">
        <v>-2.0803571428571428</v>
      </c>
      <c r="P1619" s="18">
        <v>-3.3670520231213872</v>
      </c>
      <c r="Q1619" s="18">
        <v>0.86499999999999999</v>
      </c>
      <c r="R1619" s="18">
        <v>-35.949999999999996</v>
      </c>
      <c r="S1619" s="9">
        <f>AB1619/AA1619</f>
        <v>0.27893864013267</v>
      </c>
      <c r="T1619" s="9">
        <f>AI1619/AE1619</f>
        <v>1.0473225404732254</v>
      </c>
      <c r="U1619" s="9">
        <f>AN1619/AM1619</f>
        <v>0.32413793103448274</v>
      </c>
      <c r="V1619" s="9">
        <f>AU1619/AQ1619</f>
        <v>0.71212121212121215</v>
      </c>
      <c r="W1619" s="9">
        <f>AZ1619/AY1619</f>
        <v>0.24757281553398058</v>
      </c>
      <c r="X1619" s="9">
        <f>BG1619/BC1619</f>
        <v>0.62195121951219512</v>
      </c>
      <c r="Y1619" s="10">
        <v>3613</v>
      </c>
      <c r="Z1619" s="10">
        <v>2938</v>
      </c>
      <c r="AA1619" s="10">
        <v>3015</v>
      </c>
      <c r="AB1619" s="10">
        <v>841</v>
      </c>
      <c r="AC1619" s="21"/>
      <c r="AD1619" s="10">
        <v>839</v>
      </c>
      <c r="AE1619" s="10">
        <v>803</v>
      </c>
      <c r="AF1619" s="10">
        <v>696</v>
      </c>
      <c r="AG1619" s="24">
        <v>683</v>
      </c>
      <c r="AH1619" s="10">
        <v>759</v>
      </c>
      <c r="AI1619" s="5">
        <v>841</v>
      </c>
      <c r="AJ1619" s="5">
        <v>696</v>
      </c>
      <c r="AK1619" s="10">
        <v>246</v>
      </c>
      <c r="AL1619" s="10">
        <v>-5</v>
      </c>
      <c r="AM1619" s="10">
        <v>-145</v>
      </c>
      <c r="AN1619" s="10">
        <v>-47</v>
      </c>
      <c r="AO1619" s="10"/>
      <c r="AP1619" s="11">
        <v>-44</v>
      </c>
      <c r="AQ1619" s="11">
        <v>-66</v>
      </c>
      <c r="AR1619" s="11">
        <v>-37</v>
      </c>
      <c r="AS1619" s="11">
        <v>-86</v>
      </c>
      <c r="AT1619" s="11">
        <v>-99</v>
      </c>
      <c r="AU1619" s="11">
        <v>-47</v>
      </c>
      <c r="AV1619" s="10">
        <v>-37</v>
      </c>
      <c r="AW1619" s="10">
        <v>211</v>
      </c>
      <c r="AX1619" s="10">
        <v>-97</v>
      </c>
      <c r="AY1619" s="10">
        <v>-206</v>
      </c>
      <c r="AZ1619" s="10">
        <v>-51</v>
      </c>
      <c r="BA1619" s="10"/>
      <c r="BB1619" s="10">
        <v>-53</v>
      </c>
      <c r="BC1619" s="10">
        <v>-82</v>
      </c>
      <c r="BD1619" s="10">
        <v>-59</v>
      </c>
      <c r="BE1619" s="10">
        <v>-117</v>
      </c>
      <c r="BF1619" s="10">
        <v>-98</v>
      </c>
      <c r="BG1619" s="10">
        <v>-51</v>
      </c>
      <c r="BH1619" s="10">
        <v>-59</v>
      </c>
      <c r="BI1619" s="12">
        <f>AK1619/Y1619</f>
        <v>6.8087461942983665E-2</v>
      </c>
      <c r="BJ1619" s="12">
        <f>AL1619/Z1619</f>
        <v>-1.7018379850238256E-3</v>
      </c>
      <c r="BK1619" s="12">
        <f>AM1619/AA1619</f>
        <v>-4.809286898839138E-2</v>
      </c>
      <c r="BL1619" s="12">
        <f>AN1619/AB1619</f>
        <v>-5.5885850178359099E-2</v>
      </c>
      <c r="BM1619" s="12"/>
      <c r="BN1619" s="12">
        <f>AP1619/AD1619</f>
        <v>-5.2443384982121574E-2</v>
      </c>
      <c r="BO1619" s="12">
        <f>AQ1619/AE1619</f>
        <v>-8.2191780821917804E-2</v>
      </c>
      <c r="BP1619" s="12">
        <f>AR1619/AF1619</f>
        <v>-5.3160919540229883E-2</v>
      </c>
      <c r="BQ1619" s="12">
        <f>AS1619/AG1619</f>
        <v>-0.12591508052708639</v>
      </c>
      <c r="BR1619" s="12">
        <f>AT1619/AH1619</f>
        <v>-0.13043478260869565</v>
      </c>
      <c r="BS1619" s="12">
        <f>AU1619/AI1619</f>
        <v>-5.5885850178359099E-2</v>
      </c>
      <c r="BT1619" s="12"/>
      <c r="BU1619" s="12">
        <f>AW1619/Y1619</f>
        <v>5.8400221422640466E-2</v>
      </c>
      <c r="BV1619" s="12">
        <f>AX1619/Z1619</f>
        <v>-3.3015656909462218E-2</v>
      </c>
      <c r="BW1619" s="12">
        <f>AY1619/AA1619</f>
        <v>-6.8325041459369823E-2</v>
      </c>
      <c r="BX1619" s="12">
        <f>AZ1619/AB1619</f>
        <v>-6.0642092746730082E-2</v>
      </c>
      <c r="BY1619" s="12"/>
      <c r="BZ1619" s="12">
        <f>BB1619/AD1619</f>
        <v>-6.3170441001191902E-2</v>
      </c>
      <c r="CA1619" s="12">
        <f>BC1619/AE1619</f>
        <v>-0.10211706102117062</v>
      </c>
      <c r="CB1619" s="12">
        <f>BD1619/AF1619</f>
        <v>-8.4770114942528729E-2</v>
      </c>
      <c r="CC1619" s="12">
        <f>BE1619/AG1619</f>
        <v>-0.17130307467057102</v>
      </c>
      <c r="CD1619" s="12">
        <f>BF1619/AH1619</f>
        <v>-0.12911725955204217</v>
      </c>
      <c r="CE1619" s="12">
        <f>BG1619/AI1619</f>
        <v>-6.0642092746730082E-2</v>
      </c>
      <c r="CF1619" s="12"/>
      <c r="CG1619" s="12">
        <v>24.63</v>
      </c>
      <c r="CH1619" s="12">
        <v>-8.83</v>
      </c>
      <c r="CI1619" s="12">
        <v>-21.23</v>
      </c>
      <c r="CJ1619" s="12">
        <v>0</v>
      </c>
      <c r="CK1619" s="12">
        <v>-5.78</v>
      </c>
      <c r="CL1619" s="12">
        <v>-17.510000000000002</v>
      </c>
      <c r="CM1619" s="12">
        <v>-21.23</v>
      </c>
      <c r="CN1619" s="12">
        <v>-35.08</v>
      </c>
      <c r="CO1619" s="12">
        <v>-43.98</v>
      </c>
      <c r="CP1619" s="12"/>
      <c r="CQ1619" s="12"/>
      <c r="CR1619" s="13">
        <v>133.58000000000001</v>
      </c>
      <c r="CS1619" s="13">
        <v>165.55</v>
      </c>
      <c r="CT1619" s="13">
        <v>192.42</v>
      </c>
      <c r="CU1619" s="13"/>
      <c r="CV1619" s="13">
        <v>185.42</v>
      </c>
      <c r="CW1619" s="13">
        <v>213.4</v>
      </c>
      <c r="CX1619" s="13">
        <v>192.42</v>
      </c>
      <c r="CY1619" s="13">
        <v>242.75</v>
      </c>
      <c r="CZ1619" s="14">
        <v>289.7</v>
      </c>
      <c r="DA1619" s="14"/>
      <c r="DB1619" s="14"/>
      <c r="DC1619" s="27">
        <v>615.32000000000005</v>
      </c>
      <c r="DD1619" s="27">
        <v>540.12</v>
      </c>
      <c r="DE1619" s="27">
        <v>389.13</v>
      </c>
      <c r="DF1619" s="27"/>
      <c r="DG1619" s="27">
        <v>494.32</v>
      </c>
      <c r="DH1619" s="27">
        <v>437.01</v>
      </c>
      <c r="DI1619" s="27">
        <v>389.13</v>
      </c>
      <c r="DJ1619" s="27">
        <v>307.19</v>
      </c>
      <c r="DK1619" s="27"/>
      <c r="DL1619" s="27"/>
      <c r="DM1619" s="27"/>
      <c r="DN1619" s="31" t="s">
        <v>5174</v>
      </c>
      <c r="DO1619" s="31" t="s">
        <v>7043</v>
      </c>
      <c r="DP1619" s="32" t="e">
        <f>J1619/DN1619</f>
        <v>#VALUE!</v>
      </c>
      <c r="DQ1619" s="32" t="e">
        <f>J1619/DO1619</f>
        <v>#VALUE!</v>
      </c>
    </row>
    <row r="1620" spans="2:121" hidden="1" x14ac:dyDescent="0.3">
      <c r="B1620">
        <v>1899</v>
      </c>
      <c r="C1620" s="1" t="s">
        <v>4296</v>
      </c>
      <c r="D1620" s="2" t="s">
        <v>4297</v>
      </c>
      <c r="E1620" s="3" t="s">
        <v>2921</v>
      </c>
      <c r="F1620" s="3" t="s">
        <v>2905</v>
      </c>
      <c r="G1620" s="4" t="s">
        <v>2837</v>
      </c>
      <c r="H1620" s="4"/>
      <c r="I1620" s="4" t="s">
        <v>2851</v>
      </c>
      <c r="J1620" s="15">
        <v>407</v>
      </c>
      <c r="K1620" s="7" t="s">
        <v>4974</v>
      </c>
      <c r="L1620" s="15">
        <v>143556629</v>
      </c>
      <c r="M1620" s="16">
        <f>J1620*L1620/100000000</f>
        <v>584.27548003000004</v>
      </c>
      <c r="N1620" s="17">
        <v>3.02</v>
      </c>
      <c r="O1620" s="18">
        <v>-0.59502923976608191</v>
      </c>
      <c r="P1620" s="18">
        <v>-3.3916666666666666</v>
      </c>
      <c r="Q1620" s="18">
        <v>1.0550000000000002</v>
      </c>
      <c r="R1620" s="18">
        <v>-102.3475</v>
      </c>
      <c r="S1620" s="9">
        <f>AB1620/AA1620</f>
        <v>9.6837944664031617E-2</v>
      </c>
      <c r="T1620" s="9">
        <f>AI1620/AE1620</f>
        <v>0.45794392523364486</v>
      </c>
      <c r="U1620" s="9">
        <f>AN1620/AM1620</f>
        <v>0.35227272727272729</v>
      </c>
      <c r="V1620" s="9">
        <f>AU1620/AQ1620</f>
        <v>1.0689655172413792</v>
      </c>
      <c r="W1620" s="9">
        <f>AZ1620/AY1620</f>
        <v>6.7590987868284227E-2</v>
      </c>
      <c r="X1620" s="9">
        <f>BG1620/BC1620</f>
        <v>0.58208955223880599</v>
      </c>
      <c r="Y1620" s="10">
        <v>823</v>
      </c>
      <c r="Z1620" s="10">
        <v>762</v>
      </c>
      <c r="AA1620" s="10">
        <v>506</v>
      </c>
      <c r="AB1620" s="10">
        <v>49</v>
      </c>
      <c r="AC1620" s="21"/>
      <c r="AD1620" s="10">
        <v>123</v>
      </c>
      <c r="AE1620" s="10">
        <v>107</v>
      </c>
      <c r="AF1620" s="10">
        <v>126</v>
      </c>
      <c r="AG1620" s="24">
        <v>60</v>
      </c>
      <c r="AH1620" s="10">
        <v>29</v>
      </c>
      <c r="AI1620" s="5">
        <v>49</v>
      </c>
      <c r="AJ1620" s="5">
        <v>126</v>
      </c>
      <c r="AK1620" s="10">
        <v>76</v>
      </c>
      <c r="AL1620" s="10">
        <v>-8</v>
      </c>
      <c r="AM1620" s="10">
        <v>-88</v>
      </c>
      <c r="AN1620" s="10">
        <v>-31</v>
      </c>
      <c r="AO1620" s="10"/>
      <c r="AP1620" s="11">
        <v>-26</v>
      </c>
      <c r="AQ1620" s="11">
        <v>-29</v>
      </c>
      <c r="AR1620" s="11">
        <v>-21</v>
      </c>
      <c r="AS1620" s="11">
        <v>-35</v>
      </c>
      <c r="AT1620" s="11">
        <v>-24</v>
      </c>
      <c r="AU1620" s="11">
        <v>-31</v>
      </c>
      <c r="AV1620" s="10">
        <v>-21</v>
      </c>
      <c r="AW1620" s="10">
        <v>79</v>
      </c>
      <c r="AX1620" s="10">
        <v>-12</v>
      </c>
      <c r="AY1620" s="10">
        <v>-577</v>
      </c>
      <c r="AZ1620" s="10">
        <v>-39</v>
      </c>
      <c r="BA1620" s="10"/>
      <c r="BB1620" s="10">
        <v>-28</v>
      </c>
      <c r="BC1620" s="10">
        <v>-67</v>
      </c>
      <c r="BD1620" s="10">
        <v>-458</v>
      </c>
      <c r="BE1620" s="10">
        <v>-85</v>
      </c>
      <c r="BF1620" s="10">
        <v>-81</v>
      </c>
      <c r="BG1620" s="10">
        <v>-39</v>
      </c>
      <c r="BH1620" s="10">
        <v>-458</v>
      </c>
      <c r="BI1620" s="12">
        <f>AK1620/Y1620</f>
        <v>9.2345078979343867E-2</v>
      </c>
      <c r="BJ1620" s="12">
        <f>AL1620/Z1620</f>
        <v>-1.0498687664041995E-2</v>
      </c>
      <c r="BK1620" s="12">
        <f>AM1620/AA1620</f>
        <v>-0.17391304347826086</v>
      </c>
      <c r="BL1620" s="12">
        <f>AN1620/AB1620</f>
        <v>-0.63265306122448983</v>
      </c>
      <c r="BM1620" s="12"/>
      <c r="BN1620" s="12">
        <f>AP1620/AD1620</f>
        <v>-0.21138211382113822</v>
      </c>
      <c r="BO1620" s="12">
        <f>AQ1620/AE1620</f>
        <v>-0.27102803738317754</v>
      </c>
      <c r="BP1620" s="12">
        <f>AR1620/AF1620</f>
        <v>-0.16666666666666666</v>
      </c>
      <c r="BQ1620" s="12">
        <f>AS1620/AG1620</f>
        <v>-0.58333333333333337</v>
      </c>
      <c r="BR1620" s="12">
        <f>AT1620/AH1620</f>
        <v>-0.82758620689655171</v>
      </c>
      <c r="BS1620" s="12">
        <f>AU1620/AI1620</f>
        <v>-0.63265306122448983</v>
      </c>
      <c r="BT1620" s="12"/>
      <c r="BU1620" s="12">
        <f>AW1620/Y1620</f>
        <v>9.5990279465370601E-2</v>
      </c>
      <c r="BV1620" s="12">
        <f>AX1620/Z1620</f>
        <v>-1.5748031496062992E-2</v>
      </c>
      <c r="BW1620" s="12">
        <f>AY1620/AA1620</f>
        <v>-1.1403162055335969</v>
      </c>
      <c r="BX1620" s="12">
        <f>AZ1620/AB1620</f>
        <v>-0.79591836734693877</v>
      </c>
      <c r="BY1620" s="12"/>
      <c r="BZ1620" s="12">
        <f>BB1620/AD1620</f>
        <v>-0.22764227642276422</v>
      </c>
      <c r="CA1620" s="12">
        <f>BC1620/AE1620</f>
        <v>-0.62616822429906538</v>
      </c>
      <c r="CB1620" s="12">
        <f>BD1620/AF1620</f>
        <v>-3.6349206349206349</v>
      </c>
      <c r="CC1620" s="12">
        <f>BE1620/AG1620</f>
        <v>-1.4166666666666667</v>
      </c>
      <c r="CD1620" s="12">
        <f>BF1620/AH1620</f>
        <v>-2.7931034482758621</v>
      </c>
      <c r="CE1620" s="12">
        <f>BG1620/AI1620</f>
        <v>-0.79591836734693877</v>
      </c>
      <c r="CF1620" s="12"/>
      <c r="CG1620" s="12">
        <v>12.71</v>
      </c>
      <c r="CH1620" s="12">
        <v>-0.43</v>
      </c>
      <c r="CI1620" s="12">
        <v>-92.9</v>
      </c>
      <c r="CJ1620" s="12">
        <v>0</v>
      </c>
      <c r="CK1620" s="12">
        <v>-9.82</v>
      </c>
      <c r="CL1620" s="12">
        <v>-17.36</v>
      </c>
      <c r="CM1620" s="12">
        <v>-92.9</v>
      </c>
      <c r="CN1620" s="12">
        <v>-99.92</v>
      </c>
      <c r="CO1620" s="12">
        <v>-107.87</v>
      </c>
      <c r="CP1620" s="12"/>
      <c r="CQ1620" s="12"/>
      <c r="CR1620" s="13">
        <v>61.92</v>
      </c>
      <c r="CS1620" s="13">
        <v>78.44</v>
      </c>
      <c r="CT1620" s="13">
        <v>165.44</v>
      </c>
      <c r="CU1620" s="13"/>
      <c r="CV1620" s="13">
        <v>105.47</v>
      </c>
      <c r="CW1620" s="13">
        <v>127.5</v>
      </c>
      <c r="CX1620" s="13">
        <v>165.44</v>
      </c>
      <c r="CY1620" s="13">
        <v>145.25</v>
      </c>
      <c r="CZ1620" s="14">
        <v>108.12</v>
      </c>
      <c r="DA1620" s="14"/>
      <c r="DB1620" s="14"/>
      <c r="DC1620" s="27">
        <v>772.33</v>
      </c>
      <c r="DD1620" s="27">
        <v>784.21</v>
      </c>
      <c r="DE1620" s="27">
        <v>329.56</v>
      </c>
      <c r="DF1620" s="27"/>
      <c r="DG1620" s="27">
        <v>726.17</v>
      </c>
      <c r="DH1620" s="27">
        <v>665.54</v>
      </c>
      <c r="DI1620" s="27">
        <v>329.56</v>
      </c>
      <c r="DJ1620" s="27">
        <v>318.92</v>
      </c>
      <c r="DK1620" s="27"/>
      <c r="DL1620" s="27"/>
      <c r="DM1620" s="27"/>
      <c r="DN1620" s="31" t="s">
        <v>5174</v>
      </c>
      <c r="DO1620" t="s">
        <v>7129</v>
      </c>
      <c r="DP1620" s="32" t="e">
        <f>J1620/DN1620</f>
        <v>#VALUE!</v>
      </c>
      <c r="DQ1620" s="32" t="e">
        <f>J1620/DO1620</f>
        <v>#VALUE!</v>
      </c>
    </row>
    <row r="1621" spans="2:121" hidden="1" x14ac:dyDescent="0.3">
      <c r="B1621">
        <v>1300</v>
      </c>
      <c r="C1621" s="1" t="s">
        <v>3391</v>
      </c>
      <c r="D1621" s="2" t="s">
        <v>3392</v>
      </c>
      <c r="E1621" s="3" t="s">
        <v>2897</v>
      </c>
      <c r="F1621" s="3" t="s">
        <v>2911</v>
      </c>
      <c r="G1621" s="4" t="s">
        <v>3035</v>
      </c>
      <c r="H1621" s="4"/>
      <c r="I1621" s="4" t="s">
        <v>2881</v>
      </c>
      <c r="J1621" s="15">
        <v>2950</v>
      </c>
      <c r="K1621" s="7" t="s">
        <v>8546</v>
      </c>
      <c r="L1621" s="15">
        <v>41609310</v>
      </c>
      <c r="M1621" s="16">
        <f>J1621*L1621/100000000</f>
        <v>1227.474645</v>
      </c>
      <c r="N1621" s="17">
        <v>5.03</v>
      </c>
      <c r="O1621" s="18">
        <v>-5.5765595463138</v>
      </c>
      <c r="P1621" s="18">
        <v>-3.3986175115207375</v>
      </c>
      <c r="Q1621" s="18">
        <v>0.20499999999999999</v>
      </c>
      <c r="R1621" s="18">
        <v>-3.1</v>
      </c>
      <c r="S1621" s="9">
        <f>AB1621/AA1621</f>
        <v>0.18287799234671176</v>
      </c>
      <c r="T1621" s="9">
        <f>AI1621/AE1621</f>
        <v>0.73157707369170522</v>
      </c>
      <c r="U1621" s="9">
        <f>AN1621/AM1621</f>
        <v>-0.10755813953488372</v>
      </c>
      <c r="V1621" s="9">
        <f>AU1621/AQ1621</f>
        <v>-0.52112676056338025</v>
      </c>
      <c r="W1621" s="9">
        <f>AZ1621/AY1621</f>
        <v>1.6029411764705883</v>
      </c>
      <c r="X1621" s="9">
        <f>BG1621/BC1621</f>
        <v>-6.0555555555555554</v>
      </c>
      <c r="Y1621" s="10">
        <v>10346</v>
      </c>
      <c r="Z1621" s="10">
        <v>11091</v>
      </c>
      <c r="AA1621" s="10">
        <v>11237</v>
      </c>
      <c r="AB1621" s="10">
        <v>2055</v>
      </c>
      <c r="AC1621" s="21"/>
      <c r="AD1621" s="10">
        <v>2832</v>
      </c>
      <c r="AE1621" s="10">
        <v>2809</v>
      </c>
      <c r="AF1621" s="10">
        <v>2804</v>
      </c>
      <c r="AG1621" s="24">
        <v>2692</v>
      </c>
      <c r="AH1621" s="10">
        <v>2360</v>
      </c>
      <c r="AI1621" s="5">
        <v>2055</v>
      </c>
      <c r="AJ1621" s="5">
        <v>2804</v>
      </c>
      <c r="AK1621" s="10">
        <v>698</v>
      </c>
      <c r="AL1621" s="10">
        <v>1241</v>
      </c>
      <c r="AM1621" s="10">
        <v>688</v>
      </c>
      <c r="AN1621" s="10">
        <v>-74</v>
      </c>
      <c r="AO1621" s="10"/>
      <c r="AP1621" s="11">
        <v>246</v>
      </c>
      <c r="AQ1621" s="11">
        <v>142</v>
      </c>
      <c r="AR1621" s="11">
        <v>76</v>
      </c>
      <c r="AS1621" s="11">
        <v>164</v>
      </c>
      <c r="AT1621" s="11">
        <v>249</v>
      </c>
      <c r="AU1621" s="11">
        <v>-74</v>
      </c>
      <c r="AV1621" s="10">
        <v>76</v>
      </c>
      <c r="AW1621" s="10">
        <v>409</v>
      </c>
      <c r="AX1621" s="10">
        <v>615</v>
      </c>
      <c r="AY1621" s="10">
        <v>-68</v>
      </c>
      <c r="AZ1621" s="10">
        <v>-109</v>
      </c>
      <c r="BA1621" s="10"/>
      <c r="BB1621" s="10">
        <v>133</v>
      </c>
      <c r="BC1621" s="10">
        <v>18</v>
      </c>
      <c r="BD1621" s="10">
        <v>-317</v>
      </c>
      <c r="BE1621" s="10">
        <v>14</v>
      </c>
      <c r="BF1621" s="10">
        <v>146</v>
      </c>
      <c r="BG1621" s="10">
        <v>-109</v>
      </c>
      <c r="BH1621" s="10">
        <v>-317</v>
      </c>
      <c r="BI1621" s="12">
        <f>AK1621/Y1621</f>
        <v>6.7465687222114823E-2</v>
      </c>
      <c r="BJ1621" s="12">
        <f>AL1621/Z1621</f>
        <v>0.11189252547110269</v>
      </c>
      <c r="BK1621" s="12">
        <f>AM1621/AA1621</f>
        <v>6.122630595354632E-2</v>
      </c>
      <c r="BL1621" s="12">
        <f>AN1621/AB1621</f>
        <v>-3.6009732360097323E-2</v>
      </c>
      <c r="BM1621" s="12"/>
      <c r="BN1621" s="12">
        <f>AP1621/AD1621</f>
        <v>8.6864406779661021E-2</v>
      </c>
      <c r="BO1621" s="12">
        <f>AQ1621/AE1621</f>
        <v>5.0551797792808828E-2</v>
      </c>
      <c r="BP1621" s="12">
        <f>AR1621/AF1621</f>
        <v>2.710413694721826E-2</v>
      </c>
      <c r="BQ1621" s="12">
        <f>AS1621/AG1621</f>
        <v>6.0921248142644872E-2</v>
      </c>
      <c r="BR1621" s="12">
        <f>AT1621/AH1621</f>
        <v>0.10550847457627119</v>
      </c>
      <c r="BS1621" s="12">
        <f>AU1621/AI1621</f>
        <v>-3.6009732360097323E-2</v>
      </c>
      <c r="BT1621" s="12"/>
      <c r="BU1621" s="12">
        <f>AW1621/Y1621</f>
        <v>3.9532186352213415E-2</v>
      </c>
      <c r="BV1621" s="12">
        <f>AX1621/Z1621</f>
        <v>5.5450365160941303E-2</v>
      </c>
      <c r="BW1621" s="12">
        <f>AY1621/AA1621</f>
        <v>-6.0514372163388806E-3</v>
      </c>
      <c r="BX1621" s="12">
        <f>AZ1621/AB1621</f>
        <v>-5.3041362530413624E-2</v>
      </c>
      <c r="BY1621" s="12"/>
      <c r="BZ1621" s="12">
        <f>BB1621/AD1621</f>
        <v>4.696327683615819E-2</v>
      </c>
      <c r="CA1621" s="12">
        <f>BC1621/AE1621</f>
        <v>6.4079743681025279E-3</v>
      </c>
      <c r="CB1621" s="12">
        <f>BD1621/AF1621</f>
        <v>-0.11305278174037089</v>
      </c>
      <c r="CC1621" s="12">
        <f>BE1621/AG1621</f>
        <v>5.2005943536404158E-3</v>
      </c>
      <c r="CD1621" s="12">
        <f>BF1621/AH1621</f>
        <v>6.186440677966102E-2</v>
      </c>
      <c r="CE1621" s="12">
        <f>BG1621/AI1621</f>
        <v>-5.3041362530413624E-2</v>
      </c>
      <c r="CF1621" s="12"/>
      <c r="CG1621" s="12">
        <v>6.71</v>
      </c>
      <c r="CH1621" s="12">
        <v>8.06</v>
      </c>
      <c r="CI1621" s="12">
        <v>-2.17</v>
      </c>
      <c r="CJ1621" s="12">
        <v>0</v>
      </c>
      <c r="CK1621" s="12">
        <v>8.31</v>
      </c>
      <c r="CL1621" s="12">
        <v>5.19</v>
      </c>
      <c r="CM1621" s="12">
        <v>-2.17</v>
      </c>
      <c r="CN1621" s="12">
        <v>-2.74</v>
      </c>
      <c r="CO1621" s="12">
        <v>-2.62</v>
      </c>
      <c r="CP1621" s="12"/>
      <c r="CQ1621" s="12"/>
      <c r="CR1621" s="13">
        <v>196.72</v>
      </c>
      <c r="CS1621" s="13">
        <v>201.74</v>
      </c>
      <c r="CT1621" s="13">
        <v>213.78</v>
      </c>
      <c r="CU1621" s="13"/>
      <c r="CV1621" s="13">
        <v>197.21</v>
      </c>
      <c r="CW1621" s="13">
        <v>189.12</v>
      </c>
      <c r="CX1621" s="13">
        <v>213.78</v>
      </c>
      <c r="CY1621" s="13">
        <v>213.16</v>
      </c>
      <c r="CZ1621" s="14">
        <v>213.04</v>
      </c>
      <c r="DA1621" s="14"/>
      <c r="DB1621" s="14"/>
      <c r="DC1621" s="27">
        <v>283.56</v>
      </c>
      <c r="DD1621" s="27">
        <v>323.95</v>
      </c>
      <c r="DE1621" s="27">
        <v>311.89</v>
      </c>
      <c r="DF1621" s="27"/>
      <c r="DG1621" s="27">
        <v>335.68</v>
      </c>
      <c r="DH1621" s="27">
        <v>336.63</v>
      </c>
      <c r="DI1621" s="27">
        <v>311.89</v>
      </c>
      <c r="DJ1621" s="27">
        <v>312.18</v>
      </c>
      <c r="DK1621" s="27"/>
      <c r="DL1621" s="27"/>
      <c r="DM1621" s="27"/>
      <c r="DN1621" s="31" t="s">
        <v>5174</v>
      </c>
      <c r="DO1621" s="31" t="s">
        <v>6459</v>
      </c>
      <c r="DP1621" s="32" t="e">
        <f>J1621/DN1621</f>
        <v>#VALUE!</v>
      </c>
      <c r="DQ1621" s="32" t="e">
        <f>J1621/DO1621</f>
        <v>#VALUE!</v>
      </c>
    </row>
    <row r="1622" spans="2:121" hidden="1" x14ac:dyDescent="0.3">
      <c r="B1622">
        <v>2186</v>
      </c>
      <c r="C1622" s="1" t="s">
        <v>4825</v>
      </c>
      <c r="D1622" s="2" t="s">
        <v>4826</v>
      </c>
      <c r="E1622" s="3" t="s">
        <v>2921</v>
      </c>
      <c r="F1622" s="3" t="s">
        <v>2906</v>
      </c>
      <c r="G1622" s="4" t="s">
        <v>2935</v>
      </c>
      <c r="H1622" s="4"/>
      <c r="I1622" s="4" t="s">
        <v>3111</v>
      </c>
      <c r="J1622" s="15">
        <v>204</v>
      </c>
      <c r="K1622" s="7" t="s">
        <v>4974</v>
      </c>
      <c r="L1622" s="15">
        <v>129772391</v>
      </c>
      <c r="M1622" s="16">
        <f>J1622*L1622/100000000</f>
        <v>264.73567764000001</v>
      </c>
      <c r="N1622" s="17">
        <v>1.56</v>
      </c>
      <c r="O1622" s="18">
        <v>-0.30584707646176912</v>
      </c>
      <c r="P1622" s="18">
        <v>-3.4</v>
      </c>
      <c r="Q1622" s="18">
        <v>16.3125</v>
      </c>
      <c r="R1622" s="18">
        <v>-276.6225</v>
      </c>
      <c r="S1622" s="9">
        <f>AB1622/AA1622</f>
        <v>0.21323529411764705</v>
      </c>
      <c r="T1622" s="9">
        <f>AI1622/AE1622</f>
        <v>0.90625</v>
      </c>
      <c r="U1622" s="9">
        <f>AN1622/AM1622</f>
        <v>5.5045871559633031E-2</v>
      </c>
      <c r="V1622" s="9">
        <f>AU1622/AQ1622</f>
        <v>0.375</v>
      </c>
      <c r="W1622" s="9">
        <f>AZ1622/AY1622</f>
        <v>3.653846153846154E-2</v>
      </c>
      <c r="X1622" s="9">
        <f>BG1622/BC1622</f>
        <v>-1.0555555555555556</v>
      </c>
      <c r="Y1622" s="10">
        <v>40</v>
      </c>
      <c r="Z1622" s="10">
        <v>89</v>
      </c>
      <c r="AA1622" s="10">
        <v>136</v>
      </c>
      <c r="AB1622" s="10">
        <v>29</v>
      </c>
      <c r="AC1622" s="21"/>
      <c r="AD1622" s="10">
        <v>39</v>
      </c>
      <c r="AE1622" s="10">
        <v>32</v>
      </c>
      <c r="AF1622" s="10">
        <v>34</v>
      </c>
      <c r="AG1622" s="24">
        <v>43</v>
      </c>
      <c r="AH1622" s="10">
        <v>36</v>
      </c>
      <c r="AI1622" s="5">
        <v>29</v>
      </c>
      <c r="AJ1622" s="5">
        <v>34</v>
      </c>
      <c r="AK1622" s="10">
        <v>-63</v>
      </c>
      <c r="AL1622" s="10">
        <v>-50</v>
      </c>
      <c r="AM1622" s="10">
        <v>-109</v>
      </c>
      <c r="AN1622" s="10">
        <v>-6</v>
      </c>
      <c r="AO1622" s="10"/>
      <c r="AP1622" s="11">
        <v>-40</v>
      </c>
      <c r="AQ1622" s="11">
        <v>-16</v>
      </c>
      <c r="AR1622" s="11">
        <v>-38</v>
      </c>
      <c r="AS1622" s="11">
        <v>-22</v>
      </c>
      <c r="AT1622" s="11">
        <v>-52</v>
      </c>
      <c r="AU1622" s="11">
        <v>-6</v>
      </c>
      <c r="AV1622" s="10">
        <v>-38</v>
      </c>
      <c r="AW1622" s="10">
        <v>-535</v>
      </c>
      <c r="AX1622" s="10">
        <v>-69</v>
      </c>
      <c r="AY1622" s="10">
        <v>-520</v>
      </c>
      <c r="AZ1622" s="10">
        <v>-19</v>
      </c>
      <c r="BA1622" s="10"/>
      <c r="BB1622" s="10">
        <v>-54</v>
      </c>
      <c r="BC1622" s="10">
        <v>18</v>
      </c>
      <c r="BD1622" s="10">
        <v>-482</v>
      </c>
      <c r="BE1622" s="10">
        <v>-28</v>
      </c>
      <c r="BF1622" s="10">
        <v>-330</v>
      </c>
      <c r="BG1622" s="10">
        <v>-19</v>
      </c>
      <c r="BH1622" s="10">
        <v>-482</v>
      </c>
      <c r="BI1622" s="12">
        <f>AK1622/Y1622</f>
        <v>-1.575</v>
      </c>
      <c r="BJ1622" s="12">
        <f>AL1622/Z1622</f>
        <v>-0.5617977528089888</v>
      </c>
      <c r="BK1622" s="12">
        <f>AM1622/AA1622</f>
        <v>-0.80147058823529416</v>
      </c>
      <c r="BL1622" s="12">
        <f>AN1622/AB1622</f>
        <v>-0.20689655172413793</v>
      </c>
      <c r="BM1622" s="12"/>
      <c r="BN1622" s="12">
        <f>AP1622/AD1622</f>
        <v>-1.0256410256410255</v>
      </c>
      <c r="BO1622" s="12">
        <f>AQ1622/AE1622</f>
        <v>-0.5</v>
      </c>
      <c r="BP1622" s="12">
        <f>AR1622/AF1622</f>
        <v>-1.1176470588235294</v>
      </c>
      <c r="BQ1622" s="12">
        <f>AS1622/AG1622</f>
        <v>-0.51162790697674421</v>
      </c>
      <c r="BR1622" s="12">
        <f>AT1622/AH1622</f>
        <v>-1.4444444444444444</v>
      </c>
      <c r="BS1622" s="12">
        <f>AU1622/AI1622</f>
        <v>-0.20689655172413793</v>
      </c>
      <c r="BT1622" s="12"/>
      <c r="BU1622" s="12">
        <f>AW1622/Y1622</f>
        <v>-13.375</v>
      </c>
      <c r="BV1622" s="12">
        <f>AX1622/Z1622</f>
        <v>-0.7752808988764045</v>
      </c>
      <c r="BW1622" s="12">
        <f>AY1622/AA1622</f>
        <v>-3.8235294117647061</v>
      </c>
      <c r="BX1622" s="12">
        <f>AZ1622/AB1622</f>
        <v>-0.65517241379310343</v>
      </c>
      <c r="BY1622" s="12"/>
      <c r="BZ1622" s="12">
        <f>BB1622/AD1622</f>
        <v>-1.3846153846153846</v>
      </c>
      <c r="CA1622" s="12">
        <f>BC1622/AE1622</f>
        <v>0.5625</v>
      </c>
      <c r="CB1622" s="12">
        <f>BD1622/AF1622</f>
        <v>-14.176470588235293</v>
      </c>
      <c r="CC1622" s="12">
        <f>BE1622/AG1622</f>
        <v>-0.65116279069767447</v>
      </c>
      <c r="CD1622" s="12">
        <f>BF1622/AH1622</f>
        <v>-9.1666666666666661</v>
      </c>
      <c r="CE1622" s="12">
        <f>BG1622/AI1622</f>
        <v>-0.65517241379310343</v>
      </c>
      <c r="CF1622" s="12"/>
      <c r="CG1622" s="12">
        <v>-266.81</v>
      </c>
      <c r="CH1622" s="12">
        <v>-26.38</v>
      </c>
      <c r="CI1622" s="12">
        <v>-162.33000000000001</v>
      </c>
      <c r="CJ1622" s="12">
        <v>0</v>
      </c>
      <c r="CK1622" s="12">
        <v>-33.07</v>
      </c>
      <c r="CL1622" s="12">
        <v>-17.399999999999999</v>
      </c>
      <c r="CM1622" s="12">
        <v>-162.33000000000001</v>
      </c>
      <c r="CN1622" s="12">
        <v>-173.84</v>
      </c>
      <c r="CO1622" s="12">
        <v>-409.23</v>
      </c>
      <c r="CP1622" s="12"/>
      <c r="CQ1622" s="12"/>
      <c r="CR1622" s="13">
        <v>103.22</v>
      </c>
      <c r="CS1622" s="13">
        <v>95.58</v>
      </c>
      <c r="CT1622" s="13">
        <v>117.82</v>
      </c>
      <c r="CU1622" s="13"/>
      <c r="CV1622" s="13">
        <v>94.12</v>
      </c>
      <c r="CW1622" s="13">
        <v>63.02</v>
      </c>
      <c r="CX1622" s="13">
        <v>117.82</v>
      </c>
      <c r="CY1622" s="13">
        <v>116.45</v>
      </c>
      <c r="CZ1622" s="14">
        <v>1608.18</v>
      </c>
      <c r="DA1622" s="14"/>
      <c r="DB1622" s="14"/>
      <c r="DC1622" s="27">
        <v>-19.62</v>
      </c>
      <c r="DD1622" s="27">
        <v>-0.41</v>
      </c>
      <c r="DE1622" s="27">
        <v>-22.92</v>
      </c>
      <c r="DF1622" s="27"/>
      <c r="DG1622" s="27">
        <v>-4.97</v>
      </c>
      <c r="DH1622" s="27">
        <v>-4.3499999999999996</v>
      </c>
      <c r="DI1622" s="27">
        <v>-22.92</v>
      </c>
      <c r="DJ1622" s="27">
        <v>-27.95</v>
      </c>
      <c r="DK1622" s="27"/>
      <c r="DL1622" s="27"/>
      <c r="DM1622" s="27"/>
      <c r="DN1622" s="31" t="s">
        <v>5174</v>
      </c>
      <c r="DO1622" t="s">
        <v>9164</v>
      </c>
      <c r="DP1622" s="32" t="e">
        <f>J1622/DN1622</f>
        <v>#VALUE!</v>
      </c>
      <c r="DQ1622" s="32" t="e">
        <f>J1622/DO1622</f>
        <v>#VALUE!</v>
      </c>
    </row>
    <row r="1623" spans="2:121" hidden="1" x14ac:dyDescent="0.3">
      <c r="B1623">
        <v>2200</v>
      </c>
      <c r="C1623" s="1" t="s">
        <v>4742</v>
      </c>
      <c r="D1623" s="2" t="s">
        <v>4743</v>
      </c>
      <c r="E1623" s="3" t="s">
        <v>2921</v>
      </c>
      <c r="F1623" s="3" t="s">
        <v>2903</v>
      </c>
      <c r="G1623" s="4" t="s">
        <v>2919</v>
      </c>
      <c r="H1623" s="4"/>
      <c r="I1623" s="4" t="s">
        <v>2981</v>
      </c>
      <c r="J1623" s="15">
        <v>2775</v>
      </c>
      <c r="K1623" s="7" t="s">
        <v>9172</v>
      </c>
      <c r="L1623" s="15">
        <v>8505234</v>
      </c>
      <c r="M1623" s="16">
        <f>J1623*L1623/100000000</f>
        <v>236.02024349999999</v>
      </c>
      <c r="N1623" s="17">
        <v>1.59</v>
      </c>
      <c r="O1623" s="18">
        <v>-3.0970982142857144</v>
      </c>
      <c r="P1623" s="18">
        <v>-3.4007352941176472</v>
      </c>
      <c r="Q1623" s="18">
        <v>8.4525000000000006</v>
      </c>
      <c r="R1623" s="18">
        <v>-95.767499999999998</v>
      </c>
      <c r="S1623" s="9">
        <f>AB1623/AA1623</f>
        <v>0.31475409836065577</v>
      </c>
      <c r="T1623" s="9">
        <f>AI1623/AE1623</f>
        <v>1.1707317073170731</v>
      </c>
      <c r="U1623" s="9">
        <f>AN1623/AM1623</f>
        <v>0.12727272727272726</v>
      </c>
      <c r="V1623" s="9">
        <f>AU1623/AQ1623</f>
        <v>0.77777777777777779</v>
      </c>
      <c r="W1623" s="9">
        <f>AZ1623/AY1623</f>
        <v>0.13125000000000001</v>
      </c>
      <c r="X1623" s="9">
        <f>BG1623/BC1623</f>
        <v>0.375</v>
      </c>
      <c r="Y1623" s="10">
        <v>322</v>
      </c>
      <c r="Z1623" s="10">
        <v>288</v>
      </c>
      <c r="AA1623" s="10">
        <v>305</v>
      </c>
      <c r="AB1623" s="10">
        <v>96</v>
      </c>
      <c r="AC1623" s="21"/>
      <c r="AD1623" s="10">
        <v>76</v>
      </c>
      <c r="AE1623" s="10">
        <v>82</v>
      </c>
      <c r="AF1623" s="10">
        <v>97</v>
      </c>
      <c r="AG1623" s="24">
        <v>88</v>
      </c>
      <c r="AH1623" s="10">
        <v>96</v>
      </c>
      <c r="AI1623" s="5">
        <v>96</v>
      </c>
      <c r="AJ1623" s="5">
        <v>82</v>
      </c>
      <c r="AK1623" s="10">
        <v>-83</v>
      </c>
      <c r="AL1623" s="10">
        <v>-127</v>
      </c>
      <c r="AM1623" s="10">
        <v>-110</v>
      </c>
      <c r="AN1623" s="10">
        <v>-14</v>
      </c>
      <c r="AO1623" s="10"/>
      <c r="AP1623" s="11">
        <v>-28</v>
      </c>
      <c r="AQ1623" s="11">
        <v>-18</v>
      </c>
      <c r="AR1623" s="11">
        <v>-4</v>
      </c>
      <c r="AS1623" s="11">
        <v>-14</v>
      </c>
      <c r="AT1623" s="11">
        <v>-14</v>
      </c>
      <c r="AU1623" s="11">
        <v>-14</v>
      </c>
      <c r="AV1623" s="10">
        <v>-4</v>
      </c>
      <c r="AW1623" s="10">
        <v>-120</v>
      </c>
      <c r="AX1623" s="10">
        <v>-417</v>
      </c>
      <c r="AY1623" s="10">
        <v>-160</v>
      </c>
      <c r="AZ1623" s="10">
        <v>-21</v>
      </c>
      <c r="BA1623" s="10"/>
      <c r="BB1623" s="10">
        <v>-28</v>
      </c>
      <c r="BC1623" s="10">
        <v>-56</v>
      </c>
      <c r="BD1623" s="10">
        <v>-2</v>
      </c>
      <c r="BE1623" s="10">
        <v>-20</v>
      </c>
      <c r="BF1623" s="10">
        <v>-21</v>
      </c>
      <c r="BG1623" s="10">
        <v>-21</v>
      </c>
      <c r="BH1623" s="10">
        <v>-2</v>
      </c>
      <c r="BI1623" s="12">
        <f>AK1623/Y1623</f>
        <v>-0.25776397515527949</v>
      </c>
      <c r="BJ1623" s="12">
        <f>AL1623/Z1623</f>
        <v>-0.44097222222222221</v>
      </c>
      <c r="BK1623" s="12">
        <f>AM1623/AA1623</f>
        <v>-0.36065573770491804</v>
      </c>
      <c r="BL1623" s="12">
        <f>AN1623/AB1623</f>
        <v>-0.14583333333333334</v>
      </c>
      <c r="BM1623" s="12"/>
      <c r="BN1623" s="12">
        <f>AP1623/AD1623</f>
        <v>-0.36842105263157893</v>
      </c>
      <c r="BO1623" s="12">
        <f>AQ1623/AE1623</f>
        <v>-0.21951219512195122</v>
      </c>
      <c r="BP1623" s="12">
        <f>AR1623/AF1623</f>
        <v>-4.1237113402061855E-2</v>
      </c>
      <c r="BQ1623" s="12">
        <f>AS1623/AG1623</f>
        <v>-0.15909090909090909</v>
      </c>
      <c r="BR1623" s="12">
        <f>AT1623/AH1623</f>
        <v>-0.14583333333333334</v>
      </c>
      <c r="BS1623" s="12">
        <f>AU1623/AI1623</f>
        <v>-0.14583333333333334</v>
      </c>
      <c r="BT1623" s="12"/>
      <c r="BU1623" s="12">
        <f>AW1623/Y1623</f>
        <v>-0.37267080745341613</v>
      </c>
      <c r="BV1623" s="12">
        <f>AX1623/Z1623</f>
        <v>-1.4479166666666667</v>
      </c>
      <c r="BW1623" s="12">
        <f>AY1623/AA1623</f>
        <v>-0.52459016393442626</v>
      </c>
      <c r="BX1623" s="12">
        <f>AZ1623/AB1623</f>
        <v>-0.21875</v>
      </c>
      <c r="BY1623" s="12"/>
      <c r="BZ1623" s="12">
        <f>BB1623/AD1623</f>
        <v>-0.36842105263157893</v>
      </c>
      <c r="CA1623" s="12">
        <f>BC1623/AE1623</f>
        <v>-0.68292682926829273</v>
      </c>
      <c r="CB1623" s="12">
        <f>BD1623/AF1623</f>
        <v>-2.0618556701030927E-2</v>
      </c>
      <c r="CC1623" s="12">
        <f>BE1623/AG1623</f>
        <v>-0.22727272727272727</v>
      </c>
      <c r="CD1623" s="12">
        <f>BF1623/AH1623</f>
        <v>-0.21875</v>
      </c>
      <c r="CE1623" s="12">
        <f>BG1623/AI1623</f>
        <v>-0.21875</v>
      </c>
      <c r="CF1623" s="12"/>
      <c r="CG1623" s="12">
        <v>-16.53</v>
      </c>
      <c r="CH1623" s="12">
        <v>-93.92</v>
      </c>
      <c r="CI1623" s="12">
        <v>-92.94</v>
      </c>
      <c r="CJ1623" s="12">
        <v>0</v>
      </c>
      <c r="CK1623" s="12">
        <v>-119.16</v>
      </c>
      <c r="CL1623" s="12">
        <v>-92.94</v>
      </c>
      <c r="CM1623" s="12">
        <v>-84.72</v>
      </c>
      <c r="CN1623" s="12">
        <v>-92.11</v>
      </c>
      <c r="CO1623" s="12">
        <v>-113.3</v>
      </c>
      <c r="CP1623" s="12"/>
      <c r="CQ1623" s="12"/>
      <c r="CR1623" s="13">
        <v>33.549999999999997</v>
      </c>
      <c r="CS1623" s="13">
        <v>95.01</v>
      </c>
      <c r="CT1623" s="13">
        <v>498.03</v>
      </c>
      <c r="CU1623" s="13"/>
      <c r="CV1623" s="13">
        <v>192.5</v>
      </c>
      <c r="CW1623" s="13">
        <v>498.03</v>
      </c>
      <c r="CX1623" s="13">
        <v>525.83000000000004</v>
      </c>
      <c r="CY1623" s="13">
        <v>958.52</v>
      </c>
      <c r="CZ1623" s="14">
        <v>12765</v>
      </c>
      <c r="DA1623" s="14"/>
      <c r="DB1623" s="14"/>
      <c r="DC1623" s="27">
        <v>1546.51</v>
      </c>
      <c r="DD1623" s="27">
        <v>648.53</v>
      </c>
      <c r="DE1623" s="27">
        <v>328.54</v>
      </c>
      <c r="DF1623" s="27"/>
      <c r="DG1623" s="27">
        <v>492.43</v>
      </c>
      <c r="DH1623" s="27">
        <v>431.9</v>
      </c>
      <c r="DI1623" s="27">
        <v>328.54</v>
      </c>
      <c r="DJ1623" s="27">
        <v>315.88</v>
      </c>
      <c r="DK1623" s="27"/>
      <c r="DL1623" s="27"/>
      <c r="DM1623" s="27"/>
      <c r="DN1623" s="31" t="s">
        <v>5174</v>
      </c>
      <c r="DO1623" s="31" t="s">
        <v>7390</v>
      </c>
      <c r="DP1623" s="32" t="e">
        <f>J1623/DN1623</f>
        <v>#VALUE!</v>
      </c>
      <c r="DQ1623" s="32" t="e">
        <f>J1623/DO1623</f>
        <v>#VALUE!</v>
      </c>
    </row>
    <row r="1624" spans="2:121" hidden="1" x14ac:dyDescent="0.3">
      <c r="B1624">
        <v>1779</v>
      </c>
      <c r="C1624" s="1" t="s">
        <v>4451</v>
      </c>
      <c r="D1624" s="2" t="s">
        <v>4452</v>
      </c>
      <c r="E1624" s="3" t="s">
        <v>2921</v>
      </c>
      <c r="F1624" s="3" t="s">
        <v>3012</v>
      </c>
      <c r="G1624" s="4" t="s">
        <v>3013</v>
      </c>
      <c r="H1624" s="4"/>
      <c r="I1624" s="4" t="s">
        <v>2887</v>
      </c>
      <c r="J1624" s="15">
        <v>3700</v>
      </c>
      <c r="K1624" s="7" t="s">
        <v>8890</v>
      </c>
      <c r="L1624" s="15">
        <v>18906280</v>
      </c>
      <c r="M1624" s="16">
        <f>J1624*L1624/100000000</f>
        <v>699.53236000000004</v>
      </c>
      <c r="N1624" s="17">
        <v>0.47</v>
      </c>
      <c r="O1624" s="18">
        <v>-2.4949426837491573</v>
      </c>
      <c r="P1624" s="18">
        <v>-3.4386617100371746</v>
      </c>
      <c r="Q1624" s="18">
        <v>13.504999999999999</v>
      </c>
      <c r="R1624" s="18">
        <v>-125.93</v>
      </c>
      <c r="S1624" s="9">
        <f>AB1624/AA1624</f>
        <v>0.34959349593495936</v>
      </c>
      <c r="T1624" s="9">
        <f>AI1624/AE1624</f>
        <v>0.84313725490196079</v>
      </c>
      <c r="U1624" s="9">
        <f>AN1624/AM1624</f>
        <v>0.23529411764705882</v>
      </c>
      <c r="V1624" s="9">
        <f>AU1624/AQ1624</f>
        <v>0.88888888888888884</v>
      </c>
      <c r="W1624" s="9">
        <f>AZ1624/AY1624</f>
        <v>0.2389937106918239</v>
      </c>
      <c r="X1624" s="9">
        <f>BG1624/BC1624</f>
        <v>1.0857142857142856</v>
      </c>
      <c r="Y1624" s="10">
        <v>45</v>
      </c>
      <c r="Z1624" s="10">
        <v>57</v>
      </c>
      <c r="AA1624" s="10">
        <v>123</v>
      </c>
      <c r="AB1624" s="10">
        <v>43</v>
      </c>
      <c r="AC1624" s="21"/>
      <c r="AD1624" s="10">
        <v>19</v>
      </c>
      <c r="AE1624" s="10">
        <v>51</v>
      </c>
      <c r="AF1624" s="10">
        <v>38</v>
      </c>
      <c r="AG1624" s="24">
        <v>47</v>
      </c>
      <c r="AH1624" s="10">
        <v>49</v>
      </c>
      <c r="AI1624" s="5">
        <v>43</v>
      </c>
      <c r="AJ1624" s="5">
        <v>38</v>
      </c>
      <c r="AK1624" s="10">
        <v>-42</v>
      </c>
      <c r="AL1624" s="10">
        <v>-52</v>
      </c>
      <c r="AM1624" s="10">
        <v>-136</v>
      </c>
      <c r="AN1624" s="10">
        <v>-32</v>
      </c>
      <c r="AO1624" s="10"/>
      <c r="AP1624" s="11">
        <v>-32</v>
      </c>
      <c r="AQ1624" s="11">
        <v>-36</v>
      </c>
      <c r="AR1624" s="11">
        <v>-49</v>
      </c>
      <c r="AS1624" s="11">
        <v>-41</v>
      </c>
      <c r="AT1624" s="11">
        <v>-33</v>
      </c>
      <c r="AU1624" s="11">
        <v>-32</v>
      </c>
      <c r="AV1624" s="10">
        <v>-49</v>
      </c>
      <c r="AW1624" s="10">
        <v>-44</v>
      </c>
      <c r="AX1624" s="10">
        <v>-96</v>
      </c>
      <c r="AY1624" s="10">
        <v>-159</v>
      </c>
      <c r="AZ1624" s="10">
        <v>-38</v>
      </c>
      <c r="BA1624" s="10"/>
      <c r="BB1624" s="10">
        <v>-28</v>
      </c>
      <c r="BC1624" s="10">
        <v>-35</v>
      </c>
      <c r="BD1624" s="10">
        <v>-76</v>
      </c>
      <c r="BE1624" s="10">
        <v>-40</v>
      </c>
      <c r="BF1624" s="10">
        <v>-53</v>
      </c>
      <c r="BG1624" s="10">
        <v>-38</v>
      </c>
      <c r="BH1624" s="10">
        <v>-76</v>
      </c>
      <c r="BI1624" s="12">
        <f>AK1624/Y1624</f>
        <v>-0.93333333333333335</v>
      </c>
      <c r="BJ1624" s="12">
        <f>AL1624/Z1624</f>
        <v>-0.91228070175438591</v>
      </c>
      <c r="BK1624" s="12">
        <f>AM1624/AA1624</f>
        <v>-1.1056910569105691</v>
      </c>
      <c r="BL1624" s="12">
        <f>AN1624/AB1624</f>
        <v>-0.7441860465116279</v>
      </c>
      <c r="BM1624" s="12"/>
      <c r="BN1624" s="12">
        <f>AP1624/AD1624</f>
        <v>-1.6842105263157894</v>
      </c>
      <c r="BO1624" s="12">
        <f>AQ1624/AE1624</f>
        <v>-0.70588235294117652</v>
      </c>
      <c r="BP1624" s="12">
        <f>AR1624/AF1624</f>
        <v>-1.2894736842105263</v>
      </c>
      <c r="BQ1624" s="12">
        <f>AS1624/AG1624</f>
        <v>-0.87234042553191493</v>
      </c>
      <c r="BR1624" s="12">
        <f>AT1624/AH1624</f>
        <v>-0.67346938775510201</v>
      </c>
      <c r="BS1624" s="12">
        <f>AU1624/AI1624</f>
        <v>-0.7441860465116279</v>
      </c>
      <c r="BT1624" s="12"/>
      <c r="BU1624" s="12">
        <f>AW1624/Y1624</f>
        <v>-0.97777777777777775</v>
      </c>
      <c r="BV1624" s="12">
        <f>AX1624/Z1624</f>
        <v>-1.6842105263157894</v>
      </c>
      <c r="BW1624" s="12">
        <f>AY1624/AA1624</f>
        <v>-1.2926829268292683</v>
      </c>
      <c r="BX1624" s="12">
        <f>AZ1624/AB1624</f>
        <v>-0.88372093023255816</v>
      </c>
      <c r="BY1624" s="12"/>
      <c r="BZ1624" s="12">
        <f>BB1624/AD1624</f>
        <v>-1.4736842105263157</v>
      </c>
      <c r="CA1624" s="12">
        <f>BC1624/AE1624</f>
        <v>-0.68627450980392157</v>
      </c>
      <c r="CB1624" s="12">
        <f>BD1624/AF1624</f>
        <v>-2</v>
      </c>
      <c r="CC1624" s="12">
        <f>BE1624/AG1624</f>
        <v>-0.85106382978723405</v>
      </c>
      <c r="CD1624" s="12">
        <f>BF1624/AH1624</f>
        <v>-1.0816326530612246</v>
      </c>
      <c r="CE1624" s="12">
        <f>BG1624/AI1624</f>
        <v>-0.88372093023255816</v>
      </c>
      <c r="CF1624" s="12"/>
      <c r="CG1624" s="12">
        <v>28</v>
      </c>
      <c r="CH1624" s="12">
        <v>-174.14</v>
      </c>
      <c r="CI1624" s="12">
        <v>-77.930000000000007</v>
      </c>
      <c r="CJ1624" s="12">
        <v>0</v>
      </c>
      <c r="CK1624" s="12">
        <v>0</v>
      </c>
      <c r="CL1624" s="12">
        <v>0</v>
      </c>
      <c r="CM1624" s="12">
        <v>-77.25</v>
      </c>
      <c r="CN1624" s="12">
        <v>-101.78</v>
      </c>
      <c r="CO1624" s="12">
        <v>-144.61000000000001</v>
      </c>
      <c r="CP1624" s="12"/>
      <c r="CQ1624" s="12"/>
      <c r="CR1624" s="13">
        <v>-159.38999999999999</v>
      </c>
      <c r="CS1624" s="13">
        <v>27.15</v>
      </c>
      <c r="CT1624" s="13">
        <v>274.49</v>
      </c>
      <c r="CU1624" s="13"/>
      <c r="CV1624" s="13">
        <v>39.590000000000003</v>
      </c>
      <c r="CW1624" s="13">
        <v>148.53</v>
      </c>
      <c r="CX1624" s="13">
        <v>274.49</v>
      </c>
      <c r="CY1624" s="13">
        <v>404.83</v>
      </c>
      <c r="CZ1624" s="14">
        <v>859.1</v>
      </c>
      <c r="DA1624" s="14"/>
      <c r="DB1624" s="14"/>
      <c r="DC1624" s="27">
        <v>-4322.92</v>
      </c>
      <c r="DD1624" s="27">
        <v>396.43</v>
      </c>
      <c r="DE1624" s="27">
        <v>124.42</v>
      </c>
      <c r="DF1624" s="27"/>
      <c r="DG1624" s="27">
        <v>321.06</v>
      </c>
      <c r="DH1624" s="27">
        <v>261.83999999999997</v>
      </c>
      <c r="DI1624" s="27">
        <v>124.42</v>
      </c>
      <c r="DJ1624" s="27">
        <v>62.14</v>
      </c>
      <c r="DK1624" s="27"/>
      <c r="DL1624" s="27"/>
      <c r="DM1624" s="27"/>
      <c r="DN1624" s="31" t="s">
        <v>5174</v>
      </c>
      <c r="DO1624" s="31" t="s">
        <v>7039</v>
      </c>
      <c r="DP1624" s="32" t="e">
        <f>J1624/DN1624</f>
        <v>#VALUE!</v>
      </c>
      <c r="DQ1624" s="32" t="e">
        <f>J1624/DO1624</f>
        <v>#VALUE!</v>
      </c>
    </row>
    <row r="1625" spans="2:121" hidden="1" x14ac:dyDescent="0.3">
      <c r="B1625">
        <v>2031</v>
      </c>
      <c r="C1625" s="1" t="s">
        <v>4564</v>
      </c>
      <c r="D1625" s="2" t="s">
        <v>4565</v>
      </c>
      <c r="E1625" s="3" t="s">
        <v>2897</v>
      </c>
      <c r="F1625" s="3" t="s">
        <v>2905</v>
      </c>
      <c r="G1625" s="4" t="s">
        <v>2837</v>
      </c>
      <c r="H1625" s="4"/>
      <c r="I1625" s="4" t="s">
        <v>2837</v>
      </c>
      <c r="J1625" s="15">
        <v>2465</v>
      </c>
      <c r="K1625" s="7" t="s">
        <v>9059</v>
      </c>
      <c r="L1625" s="15">
        <v>18000000</v>
      </c>
      <c r="M1625" s="16">
        <f>J1625*L1625/100000000</f>
        <v>443.7</v>
      </c>
      <c r="N1625" s="17">
        <v>2.2999999999999998</v>
      </c>
      <c r="O1625" s="18">
        <v>-2.0996592844974447</v>
      </c>
      <c r="P1625" s="18">
        <v>-3.4620786516853932</v>
      </c>
      <c r="Q1625" s="18">
        <v>0.85750000000000004</v>
      </c>
      <c r="R1625" s="18">
        <v>-10.217500000000001</v>
      </c>
      <c r="S1625" s="9">
        <f>AB1625/AA1625</f>
        <v>0.24689209348582794</v>
      </c>
      <c r="T1625" s="9">
        <f>AI1625/AE1625</f>
        <v>0.91184573002754821</v>
      </c>
      <c r="U1625" s="9">
        <f>AN1625/AM1625</f>
        <v>0.16279069767441862</v>
      </c>
      <c r="V1625" s="9">
        <f>AU1625/AQ1625</f>
        <v>0.61403508771929827</v>
      </c>
      <c r="W1625" s="9">
        <f>AZ1625/AY1625</f>
        <v>-0.19298245614035087</v>
      </c>
      <c r="X1625" s="9">
        <f>BG1625/BC1625</f>
        <v>-1.32</v>
      </c>
      <c r="Y1625" s="10">
        <v>3127</v>
      </c>
      <c r="Z1625" s="10">
        <v>3728</v>
      </c>
      <c r="AA1625" s="10">
        <v>4022</v>
      </c>
      <c r="AB1625" s="10">
        <v>993</v>
      </c>
      <c r="AC1625" s="21"/>
      <c r="AD1625" s="10">
        <v>943</v>
      </c>
      <c r="AE1625" s="10">
        <v>1089</v>
      </c>
      <c r="AF1625" s="10">
        <v>841</v>
      </c>
      <c r="AG1625" s="24">
        <v>545</v>
      </c>
      <c r="AH1625" s="10">
        <v>993</v>
      </c>
      <c r="AI1625" s="5">
        <v>993</v>
      </c>
      <c r="AJ1625" s="5">
        <v>1089</v>
      </c>
      <c r="AK1625" s="10">
        <v>97</v>
      </c>
      <c r="AL1625" s="10">
        <v>112</v>
      </c>
      <c r="AM1625" s="10">
        <v>215</v>
      </c>
      <c r="AN1625" s="10">
        <v>35</v>
      </c>
      <c r="AO1625" s="10"/>
      <c r="AP1625" s="11">
        <v>55</v>
      </c>
      <c r="AQ1625" s="11">
        <v>57</v>
      </c>
      <c r="AR1625" s="11">
        <v>20</v>
      </c>
      <c r="AS1625" s="11">
        <v>1</v>
      </c>
      <c r="AT1625" s="11">
        <v>35</v>
      </c>
      <c r="AU1625" s="11">
        <v>35</v>
      </c>
      <c r="AV1625" s="10">
        <v>20</v>
      </c>
      <c r="AW1625" s="10">
        <v>31</v>
      </c>
      <c r="AX1625" s="10">
        <v>48</v>
      </c>
      <c r="AY1625" s="10">
        <v>171</v>
      </c>
      <c r="AZ1625" s="10">
        <v>-33</v>
      </c>
      <c r="BA1625" s="10"/>
      <c r="BB1625" s="10">
        <v>11</v>
      </c>
      <c r="BC1625" s="10">
        <v>25</v>
      </c>
      <c r="BD1625" s="10">
        <v>-162</v>
      </c>
      <c r="BE1625" s="10">
        <v>-57</v>
      </c>
      <c r="BF1625" s="10">
        <v>-33</v>
      </c>
      <c r="BG1625" s="10">
        <v>-33</v>
      </c>
      <c r="BH1625" s="10">
        <v>-162</v>
      </c>
      <c r="BI1625" s="12">
        <f>AK1625/Y1625</f>
        <v>3.1020147105852255E-2</v>
      </c>
      <c r="BJ1625" s="12">
        <f>AL1625/Z1625</f>
        <v>3.0042918454935622E-2</v>
      </c>
      <c r="BK1625" s="12">
        <f>AM1625/AA1625</f>
        <v>5.3455992043759323E-2</v>
      </c>
      <c r="BL1625" s="12">
        <f>AN1625/AB1625</f>
        <v>3.5246727089627394E-2</v>
      </c>
      <c r="BM1625" s="12"/>
      <c r="BN1625" s="12">
        <f>AP1625/AD1625</f>
        <v>5.8324496288441142E-2</v>
      </c>
      <c r="BO1625" s="12">
        <f>AQ1625/AE1625</f>
        <v>5.2341597796143252E-2</v>
      </c>
      <c r="BP1625" s="12">
        <f>AR1625/AF1625</f>
        <v>2.3781212841854936E-2</v>
      </c>
      <c r="BQ1625" s="12">
        <f>AS1625/AG1625</f>
        <v>1.834862385321101E-3</v>
      </c>
      <c r="BR1625" s="12">
        <f>AT1625/AH1625</f>
        <v>3.5246727089627394E-2</v>
      </c>
      <c r="BS1625" s="12">
        <f>AU1625/AI1625</f>
        <v>3.5246727089627394E-2</v>
      </c>
      <c r="BT1625" s="12"/>
      <c r="BU1625" s="12">
        <f>AW1625/Y1625</f>
        <v>9.9136552606331942E-3</v>
      </c>
      <c r="BV1625" s="12">
        <f>AX1625/Z1625</f>
        <v>1.2875536480686695E-2</v>
      </c>
      <c r="BW1625" s="12">
        <f>AY1625/AA1625</f>
        <v>4.2516161113873692E-2</v>
      </c>
      <c r="BX1625" s="12">
        <f>AZ1625/AB1625</f>
        <v>-3.3232628398791542E-2</v>
      </c>
      <c r="BY1625" s="12"/>
      <c r="BZ1625" s="12">
        <f>BB1625/AD1625</f>
        <v>1.166489925768823E-2</v>
      </c>
      <c r="CA1625" s="12">
        <f>BC1625/AE1625</f>
        <v>2.2956841138659319E-2</v>
      </c>
      <c r="CB1625" s="12">
        <f>BD1625/AF1625</f>
        <v>-0.19262782401902498</v>
      </c>
      <c r="CC1625" s="12">
        <f>BE1625/AG1625</f>
        <v>-0.10458715596330276</v>
      </c>
      <c r="CD1625" s="12">
        <f>BF1625/AH1625</f>
        <v>-3.3232628398791542E-2</v>
      </c>
      <c r="CE1625" s="12">
        <f>BG1625/AI1625</f>
        <v>-3.3232628398791542E-2</v>
      </c>
      <c r="CF1625" s="12"/>
      <c r="CG1625" s="12">
        <v>8.6</v>
      </c>
      <c r="CH1625" s="12">
        <v>12.93</v>
      </c>
      <c r="CI1625" s="12">
        <v>33.47</v>
      </c>
      <c r="CJ1625" s="12">
        <v>0</v>
      </c>
      <c r="CK1625" s="12">
        <v>50.72</v>
      </c>
      <c r="CL1625" s="12">
        <v>33.47</v>
      </c>
      <c r="CM1625" s="12">
        <v>-6.11</v>
      </c>
      <c r="CN1625" s="12">
        <v>-31.13</v>
      </c>
      <c r="CO1625" s="12">
        <v>-37.1</v>
      </c>
      <c r="CP1625" s="12"/>
      <c r="CQ1625" s="12"/>
      <c r="CR1625" s="13">
        <v>443.61</v>
      </c>
      <c r="CS1625" s="13">
        <v>427.59</v>
      </c>
      <c r="CT1625" s="13">
        <v>320.89999999999998</v>
      </c>
      <c r="CU1625" s="13"/>
      <c r="CV1625" s="13">
        <v>322.51</v>
      </c>
      <c r="CW1625" s="13">
        <v>320.89999999999998</v>
      </c>
      <c r="CX1625" s="13">
        <v>363.85</v>
      </c>
      <c r="CY1625" s="13">
        <v>391.3</v>
      </c>
      <c r="CZ1625" s="14">
        <v>398.66</v>
      </c>
      <c r="DA1625" s="14"/>
      <c r="DB1625" s="14"/>
      <c r="DC1625" s="27">
        <v>116.18</v>
      </c>
      <c r="DD1625" s="27">
        <v>154.21</v>
      </c>
      <c r="DE1625" s="27">
        <v>308.33</v>
      </c>
      <c r="DF1625" s="27"/>
      <c r="DG1625" s="27">
        <v>292.57</v>
      </c>
      <c r="DH1625" s="27">
        <v>308.41000000000003</v>
      </c>
      <c r="DI1625" s="27">
        <v>308.33</v>
      </c>
      <c r="DJ1625" s="27">
        <v>128.29</v>
      </c>
      <c r="DK1625" s="27"/>
      <c r="DL1625" s="27"/>
      <c r="DM1625" s="27"/>
      <c r="DN1625" s="31" t="s">
        <v>5174</v>
      </c>
      <c r="DO1625" s="31" t="s">
        <v>7252</v>
      </c>
      <c r="DP1625" s="32" t="e">
        <f>J1625/DN1625</f>
        <v>#VALUE!</v>
      </c>
      <c r="DQ1625" s="32" t="e">
        <f>J1625/DO1625</f>
        <v>#VALUE!</v>
      </c>
    </row>
    <row r="1626" spans="2:121" hidden="1" x14ac:dyDescent="0.3">
      <c r="B1626">
        <v>1719</v>
      </c>
      <c r="C1626" s="1" t="s">
        <v>4089</v>
      </c>
      <c r="D1626" s="2" t="s">
        <v>4090</v>
      </c>
      <c r="E1626" s="3" t="s">
        <v>2921</v>
      </c>
      <c r="F1626" s="3" t="s">
        <v>2945</v>
      </c>
      <c r="G1626" s="4" t="s">
        <v>2988</v>
      </c>
      <c r="H1626" s="4"/>
      <c r="I1626" s="4" t="s">
        <v>2862</v>
      </c>
      <c r="J1626" s="15">
        <v>4670</v>
      </c>
      <c r="K1626" s="7" t="s">
        <v>4974</v>
      </c>
      <c r="L1626" s="15">
        <v>16070827</v>
      </c>
      <c r="M1626" s="16">
        <f>J1626*L1626/100000000</f>
        <v>750.50762090000001</v>
      </c>
      <c r="N1626" s="17">
        <v>1.38</v>
      </c>
      <c r="O1626" s="18">
        <v>-6.5406162464985993</v>
      </c>
      <c r="P1626" s="18">
        <v>-3.4643916913946589</v>
      </c>
      <c r="Q1626" s="18">
        <v>4.3550000000000004</v>
      </c>
      <c r="R1626" s="18">
        <v>-50.97</v>
      </c>
      <c r="S1626" s="9">
        <f>AB1626/AA1626</f>
        <v>0.14503816793893129</v>
      </c>
      <c r="T1626" s="9">
        <f>AI1626/AE1626</f>
        <v>0.20212765957446807</v>
      </c>
      <c r="U1626" s="9">
        <f>AN1626/AM1626</f>
        <v>-0.23076923076923078</v>
      </c>
      <c r="V1626" s="9" t="e">
        <f>AU1626/AQ1626</f>
        <v>#VALUE!</v>
      </c>
      <c r="W1626" s="9">
        <f>AZ1626/AY1626</f>
        <v>0.43103448275862066</v>
      </c>
      <c r="X1626" s="9">
        <f>BG1626/BC1626</f>
        <v>-12.5</v>
      </c>
      <c r="Y1626" s="10">
        <v>111</v>
      </c>
      <c r="Z1626" s="10">
        <v>77</v>
      </c>
      <c r="AA1626" s="10">
        <v>131</v>
      </c>
      <c r="AB1626" s="10">
        <v>19</v>
      </c>
      <c r="AC1626" s="21"/>
      <c r="AD1626" s="10">
        <v>91</v>
      </c>
      <c r="AE1626" s="10">
        <v>94</v>
      </c>
      <c r="AF1626" s="10">
        <v>-120</v>
      </c>
      <c r="AG1626" s="24">
        <v>11</v>
      </c>
      <c r="AH1626" s="10">
        <v>17</v>
      </c>
      <c r="AI1626" s="5">
        <v>19</v>
      </c>
      <c r="AJ1626" s="5">
        <v>-120</v>
      </c>
      <c r="AK1626" s="10">
        <v>14</v>
      </c>
      <c r="AL1626" s="10">
        <v>-16</v>
      </c>
      <c r="AM1626" s="10">
        <v>-13</v>
      </c>
      <c r="AN1626" s="10">
        <v>3</v>
      </c>
      <c r="AO1626" s="10"/>
      <c r="AP1626" s="11">
        <v>-17</v>
      </c>
      <c r="AQ1626" s="11">
        <v>6</v>
      </c>
      <c r="AR1626" s="11">
        <v>8</v>
      </c>
      <c r="AS1626" s="11">
        <v>-3</v>
      </c>
      <c r="AT1626" s="11">
        <v>-2</v>
      </c>
      <c r="AU1626" s="11" t="s">
        <v>5085</v>
      </c>
      <c r="AV1626" s="10">
        <v>8</v>
      </c>
      <c r="AW1626" s="10">
        <v>9</v>
      </c>
      <c r="AX1626" s="10">
        <v>-6</v>
      </c>
      <c r="AY1626" s="10">
        <v>-116</v>
      </c>
      <c r="AZ1626" s="10">
        <v>-50</v>
      </c>
      <c r="BA1626" s="10"/>
      <c r="BB1626" s="10">
        <v>-13</v>
      </c>
      <c r="BC1626" s="10">
        <v>4</v>
      </c>
      <c r="BD1626" s="10">
        <v>-96</v>
      </c>
      <c r="BE1626" s="10">
        <v>-2</v>
      </c>
      <c r="BF1626" s="10">
        <v>54</v>
      </c>
      <c r="BG1626" s="10">
        <v>-50</v>
      </c>
      <c r="BH1626" s="10">
        <v>-96</v>
      </c>
      <c r="BI1626" s="12">
        <f>AK1626/Y1626</f>
        <v>0.12612612612612611</v>
      </c>
      <c r="BJ1626" s="12">
        <f>AL1626/Z1626</f>
        <v>-0.20779220779220781</v>
      </c>
      <c r="BK1626" s="12">
        <f>AM1626/AA1626</f>
        <v>-9.9236641221374045E-2</v>
      </c>
      <c r="BL1626" s="12">
        <f>AN1626/AB1626</f>
        <v>0.15789473684210525</v>
      </c>
      <c r="BM1626" s="12"/>
      <c r="BN1626" s="12">
        <f>AP1626/AD1626</f>
        <v>-0.18681318681318682</v>
      </c>
      <c r="BO1626" s="12">
        <f>AQ1626/AE1626</f>
        <v>6.3829787234042548E-2</v>
      </c>
      <c r="BP1626" s="12">
        <f>AR1626/AF1626</f>
        <v>-6.6666666666666666E-2</v>
      </c>
      <c r="BQ1626" s="12">
        <f>AS1626/AG1626</f>
        <v>-0.27272727272727271</v>
      </c>
      <c r="BR1626" s="12">
        <f>AT1626/AH1626</f>
        <v>-0.11764705882352941</v>
      </c>
      <c r="BS1626" s="12" t="e">
        <f>AU1626/AI1626</f>
        <v>#VALUE!</v>
      </c>
      <c r="BT1626" s="12"/>
      <c r="BU1626" s="12">
        <f>AW1626/Y1626</f>
        <v>8.1081081081081086E-2</v>
      </c>
      <c r="BV1626" s="12">
        <f>AX1626/Z1626</f>
        <v>-7.792207792207792E-2</v>
      </c>
      <c r="BW1626" s="12">
        <f>AY1626/AA1626</f>
        <v>-0.8854961832061069</v>
      </c>
      <c r="BX1626" s="12">
        <f>AZ1626/AB1626</f>
        <v>-2.6315789473684212</v>
      </c>
      <c r="BY1626" s="12"/>
      <c r="BZ1626" s="12">
        <f>BB1626/AD1626</f>
        <v>-0.14285714285714285</v>
      </c>
      <c r="CA1626" s="12">
        <f>BC1626/AE1626</f>
        <v>4.2553191489361701E-2</v>
      </c>
      <c r="CB1626" s="12">
        <f>BD1626/AF1626</f>
        <v>0.8</v>
      </c>
      <c r="CC1626" s="12">
        <f>BE1626/AG1626</f>
        <v>-0.18181818181818182</v>
      </c>
      <c r="CD1626" s="12">
        <f>BF1626/AH1626</f>
        <v>3.1764705882352939</v>
      </c>
      <c r="CE1626" s="12">
        <f>BG1626/AI1626</f>
        <v>-2.6315789473684212</v>
      </c>
      <c r="CF1626" s="12"/>
      <c r="CG1626" s="12">
        <v>0</v>
      </c>
      <c r="CH1626" s="12">
        <v>-5.53</v>
      </c>
      <c r="CI1626" s="12">
        <v>-71.91</v>
      </c>
      <c r="CJ1626" s="12">
        <v>0</v>
      </c>
      <c r="CK1626" s="12">
        <v>-18.77</v>
      </c>
      <c r="CL1626" s="12">
        <v>-16.5</v>
      </c>
      <c r="CM1626" s="12">
        <v>-71.91</v>
      </c>
      <c r="CN1626" s="12">
        <v>-70.040000000000006</v>
      </c>
      <c r="CO1626" s="12">
        <v>-16.440000000000001</v>
      </c>
      <c r="CP1626" s="12"/>
      <c r="CQ1626" s="12"/>
      <c r="CR1626" s="13">
        <v>363.08</v>
      </c>
      <c r="CS1626" s="13">
        <v>160.82</v>
      </c>
      <c r="CT1626" s="13">
        <v>207.37</v>
      </c>
      <c r="CU1626" s="13"/>
      <c r="CV1626" s="13">
        <v>182.12</v>
      </c>
      <c r="CW1626" s="13">
        <v>194.07</v>
      </c>
      <c r="CX1626" s="13">
        <v>207.37</v>
      </c>
      <c r="CY1626" s="13">
        <v>234.29</v>
      </c>
      <c r="CZ1626" s="14">
        <v>74.78</v>
      </c>
      <c r="DA1626" s="14"/>
      <c r="DB1626" s="14"/>
      <c r="DC1626" s="27">
        <v>833.41</v>
      </c>
      <c r="DD1626" s="27">
        <v>1505.61</v>
      </c>
      <c r="DE1626" s="27">
        <v>674.07</v>
      </c>
      <c r="DF1626" s="27"/>
      <c r="DG1626" s="27">
        <v>1324.06</v>
      </c>
      <c r="DH1626" s="27">
        <v>1357.67</v>
      </c>
      <c r="DI1626" s="27">
        <v>674.07</v>
      </c>
      <c r="DJ1626" s="27">
        <v>673.61</v>
      </c>
      <c r="DK1626" s="27"/>
      <c r="DL1626" s="27"/>
      <c r="DM1626" s="27"/>
      <c r="DN1626" s="31" t="s">
        <v>5174</v>
      </c>
      <c r="DO1626" s="31" t="s">
        <v>6969</v>
      </c>
      <c r="DP1626" s="32" t="e">
        <f>J1626/DN1626</f>
        <v>#VALUE!</v>
      </c>
      <c r="DQ1626" s="32" t="e">
        <f>J1626/DO1626</f>
        <v>#VALUE!</v>
      </c>
    </row>
    <row r="1627" spans="2:121" hidden="1" x14ac:dyDescent="0.3">
      <c r="B1627">
        <v>2136</v>
      </c>
      <c r="C1627" s="1" t="s">
        <v>4714</v>
      </c>
      <c r="D1627" s="2" t="s">
        <v>4715</v>
      </c>
      <c r="E1627" s="3" t="s">
        <v>2921</v>
      </c>
      <c r="F1627" s="3" t="s">
        <v>2967</v>
      </c>
      <c r="G1627" s="4" t="s">
        <v>3047</v>
      </c>
      <c r="H1627" s="4"/>
      <c r="I1627" s="4"/>
      <c r="J1627" s="15">
        <v>3200</v>
      </c>
      <c r="K1627" s="7" t="s">
        <v>4974</v>
      </c>
      <c r="L1627" s="15">
        <v>10656896</v>
      </c>
      <c r="M1627" s="16">
        <f>J1627*L1627/100000000</f>
        <v>341.02067199999999</v>
      </c>
      <c r="N1627" s="17">
        <v>1.97</v>
      </c>
      <c r="O1627" s="18">
        <v>-6.0952380952380949</v>
      </c>
      <c r="P1627" s="18">
        <v>-3.5714285714285716</v>
      </c>
      <c r="Q1627" s="18">
        <v>0.51249999999999996</v>
      </c>
      <c r="R1627" s="18">
        <v>-7.5049999999999999</v>
      </c>
      <c r="S1627" s="9">
        <f>AB1627/AA1627</f>
        <v>0.20330969267139479</v>
      </c>
      <c r="T1627" s="9">
        <f>AI1627/AE1627</f>
        <v>0.96089385474860334</v>
      </c>
      <c r="U1627" s="9">
        <f>AN1627/AM1627</f>
        <v>7.5471698113207544E-2</v>
      </c>
      <c r="V1627" s="9">
        <f>AU1627/AQ1627</f>
        <v>1.3333333333333333</v>
      </c>
      <c r="W1627" s="9">
        <f>AZ1627/AY1627</f>
        <v>0.34615384615384615</v>
      </c>
      <c r="X1627" s="9">
        <f>BG1627/BC1627</f>
        <v>3.8571428571428572</v>
      </c>
      <c r="Y1627" s="10">
        <v>686</v>
      </c>
      <c r="Z1627" s="10">
        <v>952</v>
      </c>
      <c r="AA1627" s="10">
        <v>846</v>
      </c>
      <c r="AB1627" s="10">
        <v>172</v>
      </c>
      <c r="AC1627" s="21"/>
      <c r="AD1627" s="10">
        <v>224</v>
      </c>
      <c r="AE1627" s="10">
        <v>179</v>
      </c>
      <c r="AF1627" s="10">
        <v>224</v>
      </c>
      <c r="AG1627" s="24">
        <v>169</v>
      </c>
      <c r="AH1627" s="10">
        <v>204</v>
      </c>
      <c r="AI1627" s="5">
        <v>172</v>
      </c>
      <c r="AJ1627" s="5">
        <v>224</v>
      </c>
      <c r="AK1627" s="10">
        <v>47</v>
      </c>
      <c r="AL1627" s="10">
        <v>91</v>
      </c>
      <c r="AM1627" s="10">
        <v>-53</v>
      </c>
      <c r="AN1627" s="10">
        <v>-4</v>
      </c>
      <c r="AO1627" s="10"/>
      <c r="AP1627" s="11">
        <v>-2</v>
      </c>
      <c r="AQ1627" s="11">
        <v>-3</v>
      </c>
      <c r="AR1627" s="11">
        <v>-65</v>
      </c>
      <c r="AS1627" s="11">
        <v>-13</v>
      </c>
      <c r="AT1627" s="11">
        <v>-25</v>
      </c>
      <c r="AU1627" s="11">
        <v>-4</v>
      </c>
      <c r="AV1627" s="10">
        <v>-65</v>
      </c>
      <c r="AW1627" s="10">
        <v>39</v>
      </c>
      <c r="AX1627" s="10">
        <v>64</v>
      </c>
      <c r="AY1627" s="10">
        <v>-78</v>
      </c>
      <c r="AZ1627" s="10">
        <v>-27</v>
      </c>
      <c r="BA1627" s="10"/>
      <c r="BB1627" s="10">
        <v>-5</v>
      </c>
      <c r="BC1627" s="10">
        <v>-7</v>
      </c>
      <c r="BD1627" s="10">
        <v>-80</v>
      </c>
      <c r="BE1627" s="10">
        <v>-16</v>
      </c>
      <c r="BF1627" s="10">
        <v>60</v>
      </c>
      <c r="BG1627" s="10">
        <v>-27</v>
      </c>
      <c r="BH1627" s="10">
        <v>-80</v>
      </c>
      <c r="BI1627" s="12">
        <f>AK1627/Y1627</f>
        <v>6.8513119533527692E-2</v>
      </c>
      <c r="BJ1627" s="12">
        <f>AL1627/Z1627</f>
        <v>9.5588235294117641E-2</v>
      </c>
      <c r="BK1627" s="12">
        <f>AM1627/AA1627</f>
        <v>-6.2647754137115833E-2</v>
      </c>
      <c r="BL1627" s="12">
        <f>AN1627/AB1627</f>
        <v>-2.3255813953488372E-2</v>
      </c>
      <c r="BM1627" s="12"/>
      <c r="BN1627" s="12">
        <f>AP1627/AD1627</f>
        <v>-8.9285714285714281E-3</v>
      </c>
      <c r="BO1627" s="12">
        <f>AQ1627/AE1627</f>
        <v>-1.6759776536312849E-2</v>
      </c>
      <c r="BP1627" s="12">
        <f>AR1627/AF1627</f>
        <v>-0.29017857142857145</v>
      </c>
      <c r="BQ1627" s="12">
        <f>AS1627/AG1627</f>
        <v>-7.6923076923076927E-2</v>
      </c>
      <c r="BR1627" s="12">
        <f>AT1627/AH1627</f>
        <v>-0.12254901960784313</v>
      </c>
      <c r="BS1627" s="12">
        <f>AU1627/AI1627</f>
        <v>-2.3255813953488372E-2</v>
      </c>
      <c r="BT1627" s="12"/>
      <c r="BU1627" s="12">
        <f>AW1627/Y1627</f>
        <v>5.6851311953352766E-2</v>
      </c>
      <c r="BV1627" s="12">
        <f>AX1627/Z1627</f>
        <v>6.7226890756302518E-2</v>
      </c>
      <c r="BW1627" s="12">
        <f>AY1627/AA1627</f>
        <v>-9.2198581560283682E-2</v>
      </c>
      <c r="BX1627" s="12">
        <f>AZ1627/AB1627</f>
        <v>-0.15697674418604651</v>
      </c>
      <c r="BY1627" s="12"/>
      <c r="BZ1627" s="12">
        <f>BB1627/AD1627</f>
        <v>-2.2321428571428572E-2</v>
      </c>
      <c r="CA1627" s="12">
        <f>BC1627/AE1627</f>
        <v>-3.9106145251396648E-2</v>
      </c>
      <c r="CB1627" s="12">
        <f>BD1627/AF1627</f>
        <v>-0.35714285714285715</v>
      </c>
      <c r="CC1627" s="12">
        <f>BE1627/AG1627</f>
        <v>-9.4674556213017749E-2</v>
      </c>
      <c r="CD1627" s="12">
        <f>BF1627/AH1627</f>
        <v>0.29411764705882354</v>
      </c>
      <c r="CE1627" s="12">
        <f>BG1627/AI1627</f>
        <v>-0.15697674418604651</v>
      </c>
      <c r="CF1627" s="12"/>
      <c r="CG1627" s="12">
        <v>7.73</v>
      </c>
      <c r="CH1627" s="12">
        <v>11.74</v>
      </c>
      <c r="CI1627" s="12">
        <v>0</v>
      </c>
      <c r="CJ1627" s="12">
        <v>0</v>
      </c>
      <c r="CK1627" s="12">
        <v>0</v>
      </c>
      <c r="CL1627" s="12">
        <v>0</v>
      </c>
      <c r="CM1627" s="12">
        <v>0</v>
      </c>
      <c r="CN1627" s="12">
        <v>0</v>
      </c>
      <c r="CO1627" s="12">
        <v>-5.59</v>
      </c>
      <c r="CP1627" s="12"/>
      <c r="CQ1627" s="12"/>
      <c r="CR1627" s="13">
        <v>98.13</v>
      </c>
      <c r="CS1627" s="13">
        <v>118.28</v>
      </c>
      <c r="CT1627" s="13">
        <v>115.77</v>
      </c>
      <c r="CU1627" s="13"/>
      <c r="CV1627" s="13">
        <v>125.87</v>
      </c>
      <c r="CW1627" s="13">
        <v>131.69999999999999</v>
      </c>
      <c r="CX1627" s="13">
        <v>115.77</v>
      </c>
      <c r="CY1627" s="13">
        <v>135.05000000000001</v>
      </c>
      <c r="CZ1627" s="14">
        <v>96.76</v>
      </c>
      <c r="DA1627" s="14"/>
      <c r="DB1627" s="14"/>
      <c r="DC1627" s="27">
        <v>992.21</v>
      </c>
      <c r="DD1627" s="27">
        <v>1101.1300000000001</v>
      </c>
      <c r="DE1627" s="27">
        <v>930.85</v>
      </c>
      <c r="DF1627" s="27"/>
      <c r="DG1627" s="27">
        <v>1098.24</v>
      </c>
      <c r="DH1627" s="27">
        <v>1092.21</v>
      </c>
      <c r="DI1627" s="27">
        <v>930.85</v>
      </c>
      <c r="DJ1627" s="27">
        <v>907.76</v>
      </c>
      <c r="DK1627" s="27"/>
      <c r="DL1627" s="27"/>
      <c r="DM1627" s="27"/>
      <c r="DN1627" s="31" t="s">
        <v>5174</v>
      </c>
      <c r="DO1627" s="31" t="s">
        <v>7347</v>
      </c>
      <c r="DP1627" s="32" t="e">
        <f>J1627/DN1627</f>
        <v>#VALUE!</v>
      </c>
      <c r="DQ1627" s="32" t="e">
        <f>J1627/DO1627</f>
        <v>#VALUE!</v>
      </c>
    </row>
    <row r="1628" spans="2:121" hidden="1" x14ac:dyDescent="0.3">
      <c r="B1628">
        <v>1842</v>
      </c>
      <c r="C1628" s="1" t="s">
        <v>3932</v>
      </c>
      <c r="D1628" s="2" t="s">
        <v>3933</v>
      </c>
      <c r="E1628" s="3" t="s">
        <v>2921</v>
      </c>
      <c r="F1628" s="3" t="s">
        <v>2905</v>
      </c>
      <c r="G1628" s="4" t="s">
        <v>2837</v>
      </c>
      <c r="H1628" s="4"/>
      <c r="I1628" s="4" t="s">
        <v>3162</v>
      </c>
      <c r="J1628" s="15">
        <v>6080</v>
      </c>
      <c r="K1628" s="7" t="s">
        <v>8928</v>
      </c>
      <c r="L1628" s="15">
        <v>10261347</v>
      </c>
      <c r="M1628" s="16">
        <f>J1628*L1628/100000000</f>
        <v>623.88989760000004</v>
      </c>
      <c r="N1628" s="17">
        <v>0.32</v>
      </c>
      <c r="O1628" s="18">
        <v>-3.3777777777777778</v>
      </c>
      <c r="P1628" s="18">
        <v>-3.6104513064133017</v>
      </c>
      <c r="Q1628" s="18">
        <v>1.0150000000000001</v>
      </c>
      <c r="R1628" s="18">
        <v>-24.112500000000001</v>
      </c>
      <c r="S1628" s="9">
        <f>AB1628/AA1628</f>
        <v>0.18064516129032257</v>
      </c>
      <c r="T1628" s="9">
        <f>AI1628/AE1628</f>
        <v>0.87958115183246077</v>
      </c>
      <c r="U1628" s="9">
        <f>AN1628/AM1628</f>
        <v>1.0588235294117647</v>
      </c>
      <c r="V1628" s="9">
        <f>AU1628/AQ1628</f>
        <v>4</v>
      </c>
      <c r="W1628" s="9">
        <f>AZ1628/AY1628</f>
        <v>0.49206349206349204</v>
      </c>
      <c r="X1628" s="9">
        <f>BG1628/BC1628</f>
        <v>4.4285714285714288</v>
      </c>
      <c r="Y1628" s="10">
        <v>938</v>
      </c>
      <c r="Z1628" s="10">
        <v>1221</v>
      </c>
      <c r="AA1628" s="10">
        <v>930</v>
      </c>
      <c r="AB1628" s="10">
        <v>168</v>
      </c>
      <c r="AC1628" s="21"/>
      <c r="AD1628" s="10">
        <v>250</v>
      </c>
      <c r="AE1628" s="10">
        <v>191</v>
      </c>
      <c r="AF1628" s="10">
        <v>190</v>
      </c>
      <c r="AG1628" s="24">
        <v>160</v>
      </c>
      <c r="AH1628" s="10">
        <v>81</v>
      </c>
      <c r="AI1628" s="5">
        <v>168</v>
      </c>
      <c r="AJ1628" s="5">
        <v>190</v>
      </c>
      <c r="AK1628" s="10">
        <v>-16</v>
      </c>
      <c r="AL1628" s="10">
        <v>8</v>
      </c>
      <c r="AM1628" s="10">
        <v>-34</v>
      </c>
      <c r="AN1628" s="10">
        <v>-36</v>
      </c>
      <c r="AO1628" s="10"/>
      <c r="AP1628" s="11" t="s">
        <v>2995</v>
      </c>
      <c r="AQ1628" s="11">
        <v>-9</v>
      </c>
      <c r="AR1628" s="11">
        <v>-19</v>
      </c>
      <c r="AS1628" s="11">
        <v>-11</v>
      </c>
      <c r="AT1628" s="11">
        <v>-36</v>
      </c>
      <c r="AU1628" s="11">
        <v>-36</v>
      </c>
      <c r="AV1628" s="10">
        <v>-19</v>
      </c>
      <c r="AW1628" s="10">
        <v>-19</v>
      </c>
      <c r="AX1628" s="10">
        <v>6</v>
      </c>
      <c r="AY1628" s="10">
        <v>-63</v>
      </c>
      <c r="AZ1628" s="10">
        <v>-31</v>
      </c>
      <c r="BA1628" s="10"/>
      <c r="BB1628" s="10">
        <v>-3</v>
      </c>
      <c r="BC1628" s="10">
        <v>-7</v>
      </c>
      <c r="BD1628" s="10">
        <v>-47</v>
      </c>
      <c r="BE1628" s="10">
        <v>-12</v>
      </c>
      <c r="BF1628" s="10">
        <v>-37</v>
      </c>
      <c r="BG1628" s="10">
        <v>-31</v>
      </c>
      <c r="BH1628" s="10">
        <v>-47</v>
      </c>
      <c r="BI1628" s="12">
        <f>AK1628/Y1628</f>
        <v>-1.7057569296375266E-2</v>
      </c>
      <c r="BJ1628" s="12">
        <f>AL1628/Z1628</f>
        <v>6.5520065520065524E-3</v>
      </c>
      <c r="BK1628" s="12">
        <f>AM1628/AA1628</f>
        <v>-3.6559139784946237E-2</v>
      </c>
      <c r="BL1628" s="12">
        <f>AN1628/AB1628</f>
        <v>-0.21428571428571427</v>
      </c>
      <c r="BM1628" s="12"/>
      <c r="BN1628" s="12" t="e">
        <f>AP1628/AD1628</f>
        <v>#VALUE!</v>
      </c>
      <c r="BO1628" s="12">
        <f>AQ1628/AE1628</f>
        <v>-4.712041884816754E-2</v>
      </c>
      <c r="BP1628" s="12">
        <f>AR1628/AF1628</f>
        <v>-0.1</v>
      </c>
      <c r="BQ1628" s="12">
        <f>AS1628/AG1628</f>
        <v>-6.8750000000000006E-2</v>
      </c>
      <c r="BR1628" s="12">
        <f>AT1628/AH1628</f>
        <v>-0.44444444444444442</v>
      </c>
      <c r="BS1628" s="12">
        <f>AU1628/AI1628</f>
        <v>-0.21428571428571427</v>
      </c>
      <c r="BT1628" s="12"/>
      <c r="BU1628" s="12">
        <f>AW1628/Y1628</f>
        <v>-2.0255863539445629E-2</v>
      </c>
      <c r="BV1628" s="12">
        <f>AX1628/Z1628</f>
        <v>4.9140049140049139E-3</v>
      </c>
      <c r="BW1628" s="12">
        <f>AY1628/AA1628</f>
        <v>-6.7741935483870974E-2</v>
      </c>
      <c r="BX1628" s="12">
        <f>AZ1628/AB1628</f>
        <v>-0.18452380952380953</v>
      </c>
      <c r="BY1628" s="12"/>
      <c r="BZ1628" s="12">
        <f>BB1628/AD1628</f>
        <v>-1.2E-2</v>
      </c>
      <c r="CA1628" s="12">
        <f>BC1628/AE1628</f>
        <v>-3.6649214659685861E-2</v>
      </c>
      <c r="CB1628" s="12">
        <f>BD1628/AF1628</f>
        <v>-0.24736842105263157</v>
      </c>
      <c r="CC1628" s="12">
        <f>BE1628/AG1628</f>
        <v>-7.4999999999999997E-2</v>
      </c>
      <c r="CD1628" s="12">
        <f>BF1628/AH1628</f>
        <v>-0.4567901234567901</v>
      </c>
      <c r="CE1628" s="12">
        <f>BG1628/AI1628</f>
        <v>-0.18452380952380953</v>
      </c>
      <c r="CF1628" s="12"/>
      <c r="CG1628" s="12">
        <v>-4.79</v>
      </c>
      <c r="CH1628" s="12">
        <v>1.56</v>
      </c>
      <c r="CI1628" s="12">
        <v>-17.21</v>
      </c>
      <c r="CJ1628" s="12">
        <v>0</v>
      </c>
      <c r="CK1628" s="12">
        <v>-2.88</v>
      </c>
      <c r="CL1628" s="12">
        <v>-4.3600000000000003</v>
      </c>
      <c r="CM1628" s="12">
        <v>-17.21</v>
      </c>
      <c r="CN1628" s="12">
        <v>-19.010000000000002</v>
      </c>
      <c r="CO1628" s="12">
        <v>-30.39</v>
      </c>
      <c r="CP1628" s="12"/>
      <c r="CQ1628" s="12"/>
      <c r="CR1628" s="13">
        <v>83.98</v>
      </c>
      <c r="CS1628" s="13">
        <v>75.319999999999993</v>
      </c>
      <c r="CT1628" s="13">
        <v>100.14</v>
      </c>
      <c r="CU1628" s="13"/>
      <c r="CV1628" s="13">
        <v>93.08</v>
      </c>
      <c r="CW1628" s="13">
        <v>104.72</v>
      </c>
      <c r="CX1628" s="13">
        <v>100.14</v>
      </c>
      <c r="CY1628" s="13">
        <v>106.07</v>
      </c>
      <c r="CZ1628" s="14">
        <v>119.54</v>
      </c>
      <c r="DA1628" s="14"/>
      <c r="DB1628" s="14"/>
      <c r="DC1628" s="27">
        <v>1319.02</v>
      </c>
      <c r="DD1628" s="27">
        <v>1340.24</v>
      </c>
      <c r="DE1628" s="27">
        <v>1118.0899999999999</v>
      </c>
      <c r="DF1628" s="27"/>
      <c r="DG1628" s="27">
        <v>1309.17</v>
      </c>
      <c r="DH1628" s="27">
        <v>1284.06</v>
      </c>
      <c r="DI1628" s="27">
        <v>1118.0899999999999</v>
      </c>
      <c r="DJ1628" s="27">
        <v>1076.96</v>
      </c>
      <c r="DK1628" s="27"/>
      <c r="DL1628" s="27"/>
      <c r="DM1628" s="27"/>
      <c r="DN1628" s="31" t="s">
        <v>5174</v>
      </c>
      <c r="DO1628" s="31" t="s">
        <v>7051</v>
      </c>
      <c r="DP1628" s="32" t="e">
        <f>J1628/DN1628</f>
        <v>#VALUE!</v>
      </c>
      <c r="DQ1628" s="32" t="e">
        <f>J1628/DO1628</f>
        <v>#VALUE!</v>
      </c>
    </row>
    <row r="1629" spans="2:121" hidden="1" x14ac:dyDescent="0.3">
      <c r="B1629">
        <v>2188</v>
      </c>
      <c r="C1629" s="1" t="s">
        <v>4859</v>
      </c>
      <c r="D1629" s="2" t="s">
        <v>4860</v>
      </c>
      <c r="E1629" s="3" t="s">
        <v>2921</v>
      </c>
      <c r="F1629" s="3" t="s">
        <v>2924</v>
      </c>
      <c r="G1629" s="4" t="s">
        <v>2925</v>
      </c>
      <c r="H1629" s="4"/>
      <c r="I1629" s="4"/>
      <c r="J1629" s="15">
        <v>2260</v>
      </c>
      <c r="K1629" s="7" t="s">
        <v>9166</v>
      </c>
      <c r="L1629" s="15">
        <v>11250000</v>
      </c>
      <c r="M1629" s="16">
        <f>J1629*L1629/100000000</f>
        <v>254.25</v>
      </c>
      <c r="N1629" s="17">
        <v>9.99</v>
      </c>
      <c r="O1629" s="18">
        <v>-3.9788732394366195</v>
      </c>
      <c r="P1629" s="18">
        <v>-3.668831168831169</v>
      </c>
      <c r="Q1629" s="18">
        <v>0.9</v>
      </c>
      <c r="R1629" s="18">
        <v>-20.0075</v>
      </c>
      <c r="S1629" s="9">
        <f>AB1629/AA1629</f>
        <v>0.10802469135802469</v>
      </c>
      <c r="T1629" s="9">
        <f>AI1629/AE1629</f>
        <v>0.41176470588235292</v>
      </c>
      <c r="U1629" s="9">
        <f>AN1629/AM1629</f>
        <v>0.26666666666666666</v>
      </c>
      <c r="V1629" s="9">
        <f>AU1629/AQ1629</f>
        <v>6</v>
      </c>
      <c r="W1629" s="9">
        <f>AZ1629/AY1629</f>
        <v>0.39534883720930231</v>
      </c>
      <c r="X1629" s="9">
        <f>BG1629/BC1629</f>
        <v>-8.5</v>
      </c>
      <c r="Y1629" s="10">
        <v>470</v>
      </c>
      <c r="Z1629" s="10">
        <v>445</v>
      </c>
      <c r="AA1629" s="10">
        <v>324</v>
      </c>
      <c r="AB1629" s="10">
        <v>35</v>
      </c>
      <c r="AC1629" s="21"/>
      <c r="AD1629" s="10">
        <v>64</v>
      </c>
      <c r="AE1629" s="10">
        <v>85</v>
      </c>
      <c r="AF1629" s="10">
        <v>69</v>
      </c>
      <c r="AG1629" s="24">
        <v>46</v>
      </c>
      <c r="AH1629" s="10">
        <v>77</v>
      </c>
      <c r="AI1629" s="5">
        <v>35</v>
      </c>
      <c r="AJ1629" s="5">
        <v>69</v>
      </c>
      <c r="AK1629" s="10">
        <v>-108</v>
      </c>
      <c r="AL1629" s="10">
        <v>15</v>
      </c>
      <c r="AM1629" s="10">
        <v>-45</v>
      </c>
      <c r="AN1629" s="10">
        <v>-12</v>
      </c>
      <c r="AO1629" s="10"/>
      <c r="AP1629" s="11">
        <v>-12</v>
      </c>
      <c r="AQ1629" s="11">
        <v>-2</v>
      </c>
      <c r="AR1629" s="11">
        <v>-20</v>
      </c>
      <c r="AS1629" s="11">
        <v>-14</v>
      </c>
      <c r="AT1629" s="11">
        <v>-8</v>
      </c>
      <c r="AU1629" s="11">
        <v>-12</v>
      </c>
      <c r="AV1629" s="10">
        <v>-20</v>
      </c>
      <c r="AW1629" s="10">
        <v>-105</v>
      </c>
      <c r="AX1629" s="10">
        <v>15</v>
      </c>
      <c r="AY1629" s="10">
        <v>-43</v>
      </c>
      <c r="AZ1629" s="10">
        <v>-17</v>
      </c>
      <c r="BA1629" s="10"/>
      <c r="BB1629" s="10">
        <v>-10</v>
      </c>
      <c r="BC1629" s="10">
        <v>2</v>
      </c>
      <c r="BD1629" s="10">
        <v>-28</v>
      </c>
      <c r="BE1629" s="10">
        <v>-19</v>
      </c>
      <c r="BF1629" s="10" t="s">
        <v>2995</v>
      </c>
      <c r="BG1629" s="10">
        <v>-17</v>
      </c>
      <c r="BH1629" s="10">
        <v>-28</v>
      </c>
      <c r="BI1629" s="12">
        <f>AK1629/Y1629</f>
        <v>-0.22978723404255319</v>
      </c>
      <c r="BJ1629" s="12">
        <f>AL1629/Z1629</f>
        <v>3.3707865168539325E-2</v>
      </c>
      <c r="BK1629" s="12">
        <f>AM1629/AA1629</f>
        <v>-0.1388888888888889</v>
      </c>
      <c r="BL1629" s="12">
        <f>AN1629/AB1629</f>
        <v>-0.34285714285714286</v>
      </c>
      <c r="BM1629" s="12"/>
      <c r="BN1629" s="12">
        <f>AP1629/AD1629</f>
        <v>-0.1875</v>
      </c>
      <c r="BO1629" s="12">
        <f>AQ1629/AE1629</f>
        <v>-2.3529411764705882E-2</v>
      </c>
      <c r="BP1629" s="12">
        <f>AR1629/AF1629</f>
        <v>-0.28985507246376813</v>
      </c>
      <c r="BQ1629" s="12">
        <f>AS1629/AG1629</f>
        <v>-0.30434782608695654</v>
      </c>
      <c r="BR1629" s="12">
        <f>AT1629/AH1629</f>
        <v>-0.1038961038961039</v>
      </c>
      <c r="BS1629" s="12">
        <f>AU1629/AI1629</f>
        <v>-0.34285714285714286</v>
      </c>
      <c r="BT1629" s="12"/>
      <c r="BU1629" s="12">
        <f>AW1629/Y1629</f>
        <v>-0.22340425531914893</v>
      </c>
      <c r="BV1629" s="12">
        <f>AX1629/Z1629</f>
        <v>3.3707865168539325E-2</v>
      </c>
      <c r="BW1629" s="12">
        <f>AY1629/AA1629</f>
        <v>-0.13271604938271606</v>
      </c>
      <c r="BX1629" s="12">
        <f>AZ1629/AB1629</f>
        <v>-0.48571428571428571</v>
      </c>
      <c r="BY1629" s="12"/>
      <c r="BZ1629" s="12">
        <f>BB1629/AD1629</f>
        <v>-0.15625</v>
      </c>
      <c r="CA1629" s="12">
        <f>BC1629/AE1629</f>
        <v>2.3529411764705882E-2</v>
      </c>
      <c r="CB1629" s="12">
        <f>BD1629/AF1629</f>
        <v>-0.40579710144927539</v>
      </c>
      <c r="CC1629" s="12">
        <f>BE1629/AG1629</f>
        <v>-0.41304347826086957</v>
      </c>
      <c r="CD1629" s="12" t="e">
        <f>BF1629/AH1629</f>
        <v>#VALUE!</v>
      </c>
      <c r="CE1629" s="12">
        <f>BG1629/AI1629</f>
        <v>-0.48571428571428571</v>
      </c>
      <c r="CF1629" s="12"/>
      <c r="CG1629" s="12">
        <v>-33.25</v>
      </c>
      <c r="CH1629" s="12">
        <v>5.2</v>
      </c>
      <c r="CI1629" s="12">
        <v>-16.18</v>
      </c>
      <c r="CJ1629" s="12">
        <v>0</v>
      </c>
      <c r="CK1629" s="12">
        <v>-4.1500000000000004</v>
      </c>
      <c r="CL1629" s="12">
        <v>-1.1399999999999999</v>
      </c>
      <c r="CM1629" s="12">
        <v>-15.54</v>
      </c>
      <c r="CN1629" s="12">
        <v>-20.9</v>
      </c>
      <c r="CO1629" s="12">
        <v>-17.239999999999998</v>
      </c>
      <c r="CP1629" s="12"/>
      <c r="CQ1629" s="12"/>
      <c r="CR1629" s="13">
        <v>35.58</v>
      </c>
      <c r="CS1629" s="13">
        <v>33.64</v>
      </c>
      <c r="CT1629" s="13">
        <v>20.48</v>
      </c>
      <c r="CU1629" s="13"/>
      <c r="CV1629" s="13">
        <v>24.58</v>
      </c>
      <c r="CW1629" s="13">
        <v>26.62</v>
      </c>
      <c r="CX1629" s="13">
        <v>20.48</v>
      </c>
      <c r="CY1629" s="13">
        <v>26.88</v>
      </c>
      <c r="CZ1629" s="14">
        <v>28.35</v>
      </c>
      <c r="DA1629" s="14"/>
      <c r="DB1629" s="14"/>
      <c r="DC1629" s="27">
        <v>370.59</v>
      </c>
      <c r="DD1629" s="27">
        <v>395.92</v>
      </c>
      <c r="DE1629" s="27">
        <v>318.54000000000002</v>
      </c>
      <c r="DF1629" s="27"/>
      <c r="DG1629" s="27">
        <v>363.83</v>
      </c>
      <c r="DH1629" s="27">
        <v>367.91</v>
      </c>
      <c r="DI1629" s="27">
        <v>318.54000000000002</v>
      </c>
      <c r="DJ1629" s="27">
        <v>284.95999999999998</v>
      </c>
      <c r="DK1629" s="27"/>
      <c r="DL1629" s="27"/>
      <c r="DM1629" s="27"/>
      <c r="DN1629" s="31" t="s">
        <v>5174</v>
      </c>
      <c r="DO1629" t="s">
        <v>7396</v>
      </c>
      <c r="DP1629" s="32" t="e">
        <f>J1629/DN1629</f>
        <v>#VALUE!</v>
      </c>
      <c r="DQ1629" s="32" t="e">
        <f>J1629/DO1629</f>
        <v>#VALUE!</v>
      </c>
    </row>
    <row r="1630" spans="2:121" hidden="1" x14ac:dyDescent="0.3">
      <c r="B1630">
        <v>1274</v>
      </c>
      <c r="C1630" s="1" t="s">
        <v>3207</v>
      </c>
      <c r="D1630" s="2" t="s">
        <v>3208</v>
      </c>
      <c r="E1630" s="3" t="s">
        <v>2897</v>
      </c>
      <c r="F1630" s="3" t="s">
        <v>2939</v>
      </c>
      <c r="G1630" s="4" t="s">
        <v>3116</v>
      </c>
      <c r="H1630" s="4" t="s">
        <v>424</v>
      </c>
      <c r="I1630" s="4"/>
      <c r="J1630" s="15">
        <v>37700</v>
      </c>
      <c r="K1630" s="7" t="s">
        <v>8529</v>
      </c>
      <c r="L1630" s="15">
        <v>3166355</v>
      </c>
      <c r="M1630" s="16">
        <f>J1630*L1630/100000000</f>
        <v>1193.715835</v>
      </c>
      <c r="N1630" s="17">
        <v>5.94</v>
      </c>
      <c r="O1630" s="18">
        <v>-3.7673628460077944</v>
      </c>
      <c r="P1630" s="18">
        <v>-3.7004318806438947</v>
      </c>
      <c r="Q1630" s="18">
        <v>0.34499999999999997</v>
      </c>
      <c r="R1630" s="18">
        <v>-2.5024999999999999</v>
      </c>
      <c r="S1630" s="9">
        <f>AB1630/AA1630</f>
        <v>0.12438563327032136</v>
      </c>
      <c r="T1630" s="9">
        <f>AI1630/AE1630</f>
        <v>0.48382352941176471</v>
      </c>
      <c r="U1630" s="9">
        <f>AN1630/AM1630</f>
        <v>-0.45454545454545453</v>
      </c>
      <c r="V1630" s="9">
        <f>AU1630/AQ1630</f>
        <v>-1.1494252873563218</v>
      </c>
      <c r="W1630" s="9">
        <f>AZ1630/AY1630</f>
        <v>-0.49693251533742333</v>
      </c>
      <c r="X1630" s="9">
        <f>BG1630/BC1630</f>
        <v>-1.173913043478261</v>
      </c>
      <c r="Y1630" s="10">
        <v>4854</v>
      </c>
      <c r="Z1630" s="10">
        <v>5261</v>
      </c>
      <c r="AA1630" s="10">
        <v>5290</v>
      </c>
      <c r="AB1630" s="10">
        <v>658</v>
      </c>
      <c r="AC1630" s="21"/>
      <c r="AD1630" s="10">
        <v>1320</v>
      </c>
      <c r="AE1630" s="10">
        <v>1360</v>
      </c>
      <c r="AF1630" s="10">
        <v>1350</v>
      </c>
      <c r="AG1630" s="24">
        <v>1014</v>
      </c>
      <c r="AH1630" s="10">
        <v>597</v>
      </c>
      <c r="AI1630" s="5">
        <v>658</v>
      </c>
      <c r="AJ1630" s="5">
        <v>1350</v>
      </c>
      <c r="AK1630" s="10">
        <v>270</v>
      </c>
      <c r="AL1630" s="10">
        <v>247</v>
      </c>
      <c r="AM1630" s="10">
        <v>220</v>
      </c>
      <c r="AN1630" s="10">
        <v>-100</v>
      </c>
      <c r="AO1630" s="10"/>
      <c r="AP1630" s="11">
        <v>55</v>
      </c>
      <c r="AQ1630" s="11">
        <v>87</v>
      </c>
      <c r="AR1630" s="11">
        <v>50</v>
      </c>
      <c r="AS1630" s="11">
        <v>-126</v>
      </c>
      <c r="AT1630" s="11">
        <v>-196</v>
      </c>
      <c r="AU1630" s="11">
        <v>-100</v>
      </c>
      <c r="AV1630" s="10">
        <v>50</v>
      </c>
      <c r="AW1630" s="10">
        <v>224</v>
      </c>
      <c r="AX1630" s="10">
        <v>188</v>
      </c>
      <c r="AY1630" s="10">
        <v>163</v>
      </c>
      <c r="AZ1630" s="10">
        <v>-81</v>
      </c>
      <c r="BA1630" s="10"/>
      <c r="BB1630" s="10">
        <v>43</v>
      </c>
      <c r="BC1630" s="10">
        <v>69</v>
      </c>
      <c r="BD1630" s="10">
        <v>32</v>
      </c>
      <c r="BE1630" s="10">
        <v>-123</v>
      </c>
      <c r="BF1630" s="10">
        <v>-144</v>
      </c>
      <c r="BG1630" s="10">
        <v>-81</v>
      </c>
      <c r="BH1630" s="10">
        <v>32</v>
      </c>
      <c r="BI1630" s="12">
        <f>AK1630/Y1630</f>
        <v>5.5624227441285541E-2</v>
      </c>
      <c r="BJ1630" s="12">
        <f>AL1630/Z1630</f>
        <v>4.6949249192168786E-2</v>
      </c>
      <c r="BK1630" s="12">
        <f>AM1630/AA1630</f>
        <v>4.1587901701323253E-2</v>
      </c>
      <c r="BL1630" s="12">
        <f>AN1630/AB1630</f>
        <v>-0.1519756838905775</v>
      </c>
      <c r="BM1630" s="12"/>
      <c r="BN1630" s="12">
        <f>AP1630/AD1630</f>
        <v>4.1666666666666664E-2</v>
      </c>
      <c r="BO1630" s="12">
        <f>AQ1630/AE1630</f>
        <v>6.3970588235294112E-2</v>
      </c>
      <c r="BP1630" s="12">
        <f>AR1630/AF1630</f>
        <v>3.7037037037037035E-2</v>
      </c>
      <c r="BQ1630" s="12">
        <f>AS1630/AG1630</f>
        <v>-0.1242603550295858</v>
      </c>
      <c r="BR1630" s="12">
        <f>AT1630/AH1630</f>
        <v>-0.32830820770519265</v>
      </c>
      <c r="BS1630" s="12">
        <f>AU1630/AI1630</f>
        <v>-0.1519756838905775</v>
      </c>
      <c r="BT1630" s="12"/>
      <c r="BU1630" s="12">
        <f>AW1630/Y1630</f>
        <v>4.6147507210548E-2</v>
      </c>
      <c r="BV1630" s="12">
        <f>AX1630/Z1630</f>
        <v>3.5734651206994865E-2</v>
      </c>
      <c r="BW1630" s="12">
        <f>AY1630/AA1630</f>
        <v>3.0812854442344044E-2</v>
      </c>
      <c r="BX1630" s="12">
        <f>AZ1630/AB1630</f>
        <v>-0.12310030395136778</v>
      </c>
      <c r="BY1630" s="12"/>
      <c r="BZ1630" s="12">
        <f>BB1630/AD1630</f>
        <v>3.2575757575757577E-2</v>
      </c>
      <c r="CA1630" s="12">
        <f>BC1630/AE1630</f>
        <v>5.0735294117647059E-2</v>
      </c>
      <c r="CB1630" s="12">
        <f>BD1630/AF1630</f>
        <v>2.3703703703703703E-2</v>
      </c>
      <c r="CC1630" s="12">
        <f>BE1630/AG1630</f>
        <v>-0.12130177514792899</v>
      </c>
      <c r="CD1630" s="12">
        <f>BF1630/AH1630</f>
        <v>-0.24120603015075376</v>
      </c>
      <c r="CE1630" s="12">
        <f>BG1630/AI1630</f>
        <v>-0.12310030395136778</v>
      </c>
      <c r="CF1630" s="12"/>
      <c r="CG1630" s="12">
        <v>7.49</v>
      </c>
      <c r="CH1630" s="12">
        <v>5.93</v>
      </c>
      <c r="CI1630" s="12">
        <v>5.07</v>
      </c>
      <c r="CJ1630" s="12">
        <v>0</v>
      </c>
      <c r="CK1630" s="12">
        <v>6.1</v>
      </c>
      <c r="CL1630" s="12">
        <v>5.89</v>
      </c>
      <c r="CM1630" s="12">
        <v>5.07</v>
      </c>
      <c r="CN1630" s="12">
        <v>0.67</v>
      </c>
      <c r="CO1630" s="12">
        <v>-5.42</v>
      </c>
      <c r="CP1630" s="12"/>
      <c r="CQ1630" s="12"/>
      <c r="CR1630" s="13">
        <v>31.86</v>
      </c>
      <c r="CS1630" s="13">
        <v>33</v>
      </c>
      <c r="CT1630" s="13">
        <v>43.86</v>
      </c>
      <c r="CU1630" s="13"/>
      <c r="CV1630" s="13">
        <v>39.950000000000003</v>
      </c>
      <c r="CW1630" s="13">
        <v>41.54</v>
      </c>
      <c r="CX1630" s="13">
        <v>43.86</v>
      </c>
      <c r="CY1630" s="13">
        <v>49.92</v>
      </c>
      <c r="CZ1630" s="14">
        <v>52.32</v>
      </c>
      <c r="DA1630" s="14"/>
      <c r="DB1630" s="14"/>
      <c r="DC1630" s="27">
        <v>1619.69</v>
      </c>
      <c r="DD1630" s="27">
        <v>1660.32</v>
      </c>
      <c r="DE1630" s="27">
        <v>1686.28</v>
      </c>
      <c r="DF1630" s="27"/>
      <c r="DG1630" s="27">
        <v>1678.07</v>
      </c>
      <c r="DH1630" s="27">
        <v>1721.76</v>
      </c>
      <c r="DI1630" s="27">
        <v>1686.28</v>
      </c>
      <c r="DJ1630" s="27">
        <v>1583.74</v>
      </c>
      <c r="DK1630" s="27"/>
      <c r="DL1630" s="27"/>
      <c r="DM1630" s="27"/>
      <c r="DN1630" s="31" t="s">
        <v>5174</v>
      </c>
      <c r="DO1630" s="31" t="s">
        <v>6472</v>
      </c>
      <c r="DP1630" s="32" t="e">
        <f>J1630/DN1630</f>
        <v>#VALUE!</v>
      </c>
      <c r="DQ1630" s="32" t="e">
        <f>J1630/DO1630</f>
        <v>#VALUE!</v>
      </c>
    </row>
    <row r="1631" spans="2:121" hidden="1" x14ac:dyDescent="0.3">
      <c r="B1631">
        <v>2096</v>
      </c>
      <c r="C1631" s="1" t="s">
        <v>4658</v>
      </c>
      <c r="D1631" s="2" t="s">
        <v>4659</v>
      </c>
      <c r="E1631" s="3" t="s">
        <v>2921</v>
      </c>
      <c r="F1631" s="3" t="s">
        <v>2903</v>
      </c>
      <c r="G1631" s="4" t="s">
        <v>2975</v>
      </c>
      <c r="H1631" s="4"/>
      <c r="I1631" s="4" t="s">
        <v>2862</v>
      </c>
      <c r="J1631" s="15">
        <v>401</v>
      </c>
      <c r="K1631" s="7" t="s">
        <v>9104</v>
      </c>
      <c r="L1631" s="15">
        <v>95946986</v>
      </c>
      <c r="M1631" s="16">
        <f>J1631*L1631/100000000</f>
        <v>384.74741385999999</v>
      </c>
      <c r="N1631" s="17">
        <v>0.79</v>
      </c>
      <c r="O1631" s="18">
        <v>-1.3827586206896552</v>
      </c>
      <c r="P1631" s="18">
        <v>-3.7129629629629628</v>
      </c>
      <c r="Q1631" s="18">
        <v>1.52</v>
      </c>
      <c r="R1631" s="18">
        <v>-67.965000000000003</v>
      </c>
      <c r="S1631" s="9">
        <f>AB1631/AA1631</f>
        <v>0.1222707423580786</v>
      </c>
      <c r="T1631" s="9">
        <f>AI1631/AE1631</f>
        <v>0.33532934131736525</v>
      </c>
      <c r="U1631" s="9">
        <f>AN1631/AM1631</f>
        <v>0.28000000000000003</v>
      </c>
      <c r="V1631" s="9">
        <f>AU1631/AQ1631</f>
        <v>1.6153846153846154</v>
      </c>
      <c r="W1631" s="9">
        <f>AZ1631/AY1631</f>
        <v>0.20930232558139536</v>
      </c>
      <c r="X1631" s="9">
        <f>BG1631/BC1631</f>
        <v>0.75</v>
      </c>
      <c r="Y1631" s="10">
        <v>540</v>
      </c>
      <c r="Z1631" s="10">
        <v>397</v>
      </c>
      <c r="AA1631" s="10">
        <v>458</v>
      </c>
      <c r="AB1631" s="10">
        <v>56</v>
      </c>
      <c r="AC1631" s="21"/>
      <c r="AD1631" s="10">
        <v>116</v>
      </c>
      <c r="AE1631" s="10">
        <v>167</v>
      </c>
      <c r="AF1631" s="10">
        <v>88</v>
      </c>
      <c r="AG1631" s="24">
        <v>69</v>
      </c>
      <c r="AH1631" s="10">
        <v>43</v>
      </c>
      <c r="AI1631" s="5">
        <v>56</v>
      </c>
      <c r="AJ1631" s="5">
        <v>88</v>
      </c>
      <c r="AK1631" s="10">
        <v>-40</v>
      </c>
      <c r="AL1631" s="10">
        <v>-58</v>
      </c>
      <c r="AM1631" s="10">
        <v>-75</v>
      </c>
      <c r="AN1631" s="10">
        <v>-21</v>
      </c>
      <c r="AO1631" s="10"/>
      <c r="AP1631" s="11">
        <v>-15</v>
      </c>
      <c r="AQ1631" s="11">
        <v>-13</v>
      </c>
      <c r="AR1631" s="11">
        <v>-23</v>
      </c>
      <c r="AS1631" s="11">
        <v>-30</v>
      </c>
      <c r="AT1631" s="11">
        <v>-18</v>
      </c>
      <c r="AU1631" s="11">
        <v>-21</v>
      </c>
      <c r="AV1631" s="10">
        <v>-23</v>
      </c>
      <c r="AW1631" s="10">
        <v>-60</v>
      </c>
      <c r="AX1631" s="10">
        <v>-105</v>
      </c>
      <c r="AY1631" s="10">
        <v>-129</v>
      </c>
      <c r="AZ1631" s="10">
        <v>-27</v>
      </c>
      <c r="BA1631" s="10"/>
      <c r="BB1631" s="10">
        <v>-18</v>
      </c>
      <c r="BC1631" s="10">
        <v>-36</v>
      </c>
      <c r="BD1631" s="10">
        <v>-64</v>
      </c>
      <c r="BE1631" s="10">
        <v>-49</v>
      </c>
      <c r="BF1631" s="10">
        <v>-101</v>
      </c>
      <c r="BG1631" s="10">
        <v>-27</v>
      </c>
      <c r="BH1631" s="10">
        <v>-64</v>
      </c>
      <c r="BI1631" s="12">
        <f>AK1631/Y1631</f>
        <v>-7.407407407407407E-2</v>
      </c>
      <c r="BJ1631" s="12">
        <f>AL1631/Z1631</f>
        <v>-0.14609571788413098</v>
      </c>
      <c r="BK1631" s="12">
        <f>AM1631/AA1631</f>
        <v>-0.16375545851528384</v>
      </c>
      <c r="BL1631" s="12">
        <f>AN1631/AB1631</f>
        <v>-0.375</v>
      </c>
      <c r="BM1631" s="12"/>
      <c r="BN1631" s="12">
        <f>AP1631/AD1631</f>
        <v>-0.12931034482758622</v>
      </c>
      <c r="BO1631" s="12">
        <f>AQ1631/AE1631</f>
        <v>-7.7844311377245512E-2</v>
      </c>
      <c r="BP1631" s="12">
        <f>AR1631/AF1631</f>
        <v>-0.26136363636363635</v>
      </c>
      <c r="BQ1631" s="12">
        <f>AS1631/AG1631</f>
        <v>-0.43478260869565216</v>
      </c>
      <c r="BR1631" s="12">
        <f>AT1631/AH1631</f>
        <v>-0.41860465116279072</v>
      </c>
      <c r="BS1631" s="12">
        <f>AU1631/AI1631</f>
        <v>-0.375</v>
      </c>
      <c r="BT1631" s="12"/>
      <c r="BU1631" s="12">
        <f>AW1631/Y1631</f>
        <v>-0.1111111111111111</v>
      </c>
      <c r="BV1631" s="12">
        <f>AX1631/Z1631</f>
        <v>-0.26448362720403024</v>
      </c>
      <c r="BW1631" s="12">
        <f>AY1631/AA1631</f>
        <v>-0.2816593886462882</v>
      </c>
      <c r="BX1631" s="12">
        <f>AZ1631/AB1631</f>
        <v>-0.48214285714285715</v>
      </c>
      <c r="BY1631" s="12"/>
      <c r="BZ1631" s="12">
        <f>BB1631/AD1631</f>
        <v>-0.15517241379310345</v>
      </c>
      <c r="CA1631" s="12">
        <f>BC1631/AE1631</f>
        <v>-0.21556886227544911</v>
      </c>
      <c r="CB1631" s="12">
        <f>BD1631/AF1631</f>
        <v>-0.72727272727272729</v>
      </c>
      <c r="CC1631" s="12">
        <f>BE1631/AG1631</f>
        <v>-0.71014492753623193</v>
      </c>
      <c r="CD1631" s="12">
        <f>BF1631/AH1631</f>
        <v>-2.3488372093023258</v>
      </c>
      <c r="CE1631" s="12">
        <f>BG1631/AI1631</f>
        <v>-0.48214285714285715</v>
      </c>
      <c r="CF1631" s="12"/>
      <c r="CG1631" s="12">
        <v>-20.03</v>
      </c>
      <c r="CH1631" s="12">
        <v>-33.659999999999997</v>
      </c>
      <c r="CI1631" s="12">
        <v>-53.13</v>
      </c>
      <c r="CJ1631" s="12">
        <v>0</v>
      </c>
      <c r="CK1631" s="12">
        <v>-23.82</v>
      </c>
      <c r="CL1631" s="12">
        <v>-30.47</v>
      </c>
      <c r="CM1631" s="12">
        <v>-52.86</v>
      </c>
      <c r="CN1631" s="12">
        <v>-49.3</v>
      </c>
      <c r="CO1631" s="12">
        <v>-84.22</v>
      </c>
      <c r="CP1631" s="12"/>
      <c r="CQ1631" s="12"/>
      <c r="CR1631" s="13">
        <v>82.44</v>
      </c>
      <c r="CS1631" s="13">
        <v>128.44</v>
      </c>
      <c r="CT1631" s="13">
        <v>146.34</v>
      </c>
      <c r="CU1631" s="13"/>
      <c r="CV1631" s="13">
        <v>154.43</v>
      </c>
      <c r="CW1631" s="13">
        <v>117.77</v>
      </c>
      <c r="CX1631" s="13">
        <v>146.34</v>
      </c>
      <c r="CY1631" s="13">
        <v>55.35</v>
      </c>
      <c r="CZ1631" s="14">
        <v>80.06</v>
      </c>
      <c r="DA1631" s="14"/>
      <c r="DB1631" s="14"/>
      <c r="DC1631" s="27">
        <v>33.11</v>
      </c>
      <c r="DD1631" s="27">
        <v>13.71</v>
      </c>
      <c r="DE1631" s="27">
        <v>-13.88</v>
      </c>
      <c r="DF1631" s="27"/>
      <c r="DG1631" s="27">
        <v>11.48</v>
      </c>
      <c r="DH1631" s="27">
        <v>10.09</v>
      </c>
      <c r="DI1631" s="27">
        <v>4.46</v>
      </c>
      <c r="DJ1631" s="27">
        <v>-13.88</v>
      </c>
      <c r="DK1631" s="27"/>
      <c r="DL1631" s="27"/>
      <c r="DM1631" s="27"/>
      <c r="DN1631" s="31" t="s">
        <v>5174</v>
      </c>
      <c r="DO1631" t="s">
        <v>7318</v>
      </c>
      <c r="DP1631" s="32" t="e">
        <f>J1631/DN1631</f>
        <v>#VALUE!</v>
      </c>
      <c r="DQ1631" s="32" t="e">
        <f>J1631/DO1631</f>
        <v>#VALUE!</v>
      </c>
    </row>
    <row r="1632" spans="2:121" hidden="1" x14ac:dyDescent="0.3">
      <c r="B1632">
        <v>1994</v>
      </c>
      <c r="C1632" s="1" t="s">
        <v>4628</v>
      </c>
      <c r="D1632" s="2" t="s">
        <v>4629</v>
      </c>
      <c r="E1632" s="3" t="s">
        <v>2921</v>
      </c>
      <c r="F1632" s="3" t="s">
        <v>2902</v>
      </c>
      <c r="G1632" s="4" t="s">
        <v>2902</v>
      </c>
      <c r="H1632" s="4"/>
      <c r="I1632" s="4"/>
      <c r="J1632" s="15">
        <v>387</v>
      </c>
      <c r="K1632" s="7" t="s">
        <v>4974</v>
      </c>
      <c r="L1632" s="15">
        <v>141278275</v>
      </c>
      <c r="M1632" s="16">
        <f>J1632*L1632/100000000</f>
        <v>546.74692425000001</v>
      </c>
      <c r="N1632" s="17">
        <v>0.36</v>
      </c>
      <c r="O1632" s="18">
        <v>-5.7761194029850742</v>
      </c>
      <c r="P1632" s="18">
        <v>-3.7211538461538463</v>
      </c>
      <c r="Q1632" s="18">
        <v>8.1050000000000004</v>
      </c>
      <c r="R1632" s="18">
        <v>-9.7874999999999996</v>
      </c>
      <c r="S1632" s="9">
        <f>AB1632/AA1632</f>
        <v>0.10250569476082004</v>
      </c>
      <c r="T1632" s="9">
        <f>AI1632/AE1632</f>
        <v>0.36</v>
      </c>
      <c r="U1632" s="9">
        <f>AN1632/AM1632</f>
        <v>-3.25</v>
      </c>
      <c r="V1632" s="9">
        <f>AU1632/AQ1632</f>
        <v>-1.8571428571428572</v>
      </c>
      <c r="W1632" s="9">
        <f>AZ1632/AY1632</f>
        <v>-6.2857142857142856</v>
      </c>
      <c r="X1632" s="9">
        <f>BG1632/BC1632</f>
        <v>-4</v>
      </c>
      <c r="Y1632" s="10">
        <v>458</v>
      </c>
      <c r="Z1632" s="10">
        <v>352</v>
      </c>
      <c r="AA1632" s="10">
        <v>439</v>
      </c>
      <c r="AB1632" s="10">
        <v>45</v>
      </c>
      <c r="AC1632" s="21"/>
      <c r="AD1632" s="10">
        <v>147</v>
      </c>
      <c r="AE1632" s="10">
        <v>125</v>
      </c>
      <c r="AF1632" s="10">
        <v>62</v>
      </c>
      <c r="AG1632" s="24">
        <v>53</v>
      </c>
      <c r="AH1632" s="10">
        <v>30</v>
      </c>
      <c r="AI1632" s="5">
        <v>45</v>
      </c>
      <c r="AJ1632" s="5">
        <v>62</v>
      </c>
      <c r="AK1632" s="10">
        <v>8</v>
      </c>
      <c r="AL1632" s="10">
        <v>-80</v>
      </c>
      <c r="AM1632" s="10">
        <v>4</v>
      </c>
      <c r="AN1632" s="10">
        <v>-13</v>
      </c>
      <c r="AO1632" s="10"/>
      <c r="AP1632" s="11">
        <v>17</v>
      </c>
      <c r="AQ1632" s="11">
        <v>7</v>
      </c>
      <c r="AR1632" s="11">
        <v>-22</v>
      </c>
      <c r="AS1632" s="11">
        <v>-19</v>
      </c>
      <c r="AT1632" s="11">
        <v>-36</v>
      </c>
      <c r="AU1632" s="11">
        <v>-13</v>
      </c>
      <c r="AV1632" s="10">
        <v>-22</v>
      </c>
      <c r="AW1632" s="10">
        <v>-4</v>
      </c>
      <c r="AX1632" s="10">
        <v>-110</v>
      </c>
      <c r="AY1632" s="10">
        <v>7</v>
      </c>
      <c r="AZ1632" s="10">
        <v>-44</v>
      </c>
      <c r="BA1632" s="10"/>
      <c r="BB1632" s="10">
        <v>18</v>
      </c>
      <c r="BC1632" s="10">
        <v>11</v>
      </c>
      <c r="BD1632" s="10">
        <v>-30</v>
      </c>
      <c r="BE1632" s="10">
        <v>-12</v>
      </c>
      <c r="BF1632" s="10">
        <v>-9</v>
      </c>
      <c r="BG1632" s="10">
        <v>-44</v>
      </c>
      <c r="BH1632" s="10">
        <v>-30</v>
      </c>
      <c r="BI1632" s="12">
        <f>AK1632/Y1632</f>
        <v>1.7467248908296942E-2</v>
      </c>
      <c r="BJ1632" s="12">
        <f>AL1632/Z1632</f>
        <v>-0.22727272727272727</v>
      </c>
      <c r="BK1632" s="12">
        <f>AM1632/AA1632</f>
        <v>9.1116173120728925E-3</v>
      </c>
      <c r="BL1632" s="12">
        <f>AN1632/AB1632</f>
        <v>-0.28888888888888886</v>
      </c>
      <c r="BM1632" s="12"/>
      <c r="BN1632" s="12">
        <f>AP1632/AD1632</f>
        <v>0.11564625850340136</v>
      </c>
      <c r="BO1632" s="12">
        <f>AQ1632/AE1632</f>
        <v>5.6000000000000001E-2</v>
      </c>
      <c r="BP1632" s="12">
        <f>AR1632/AF1632</f>
        <v>-0.35483870967741937</v>
      </c>
      <c r="BQ1632" s="12">
        <f>AS1632/AG1632</f>
        <v>-0.35849056603773582</v>
      </c>
      <c r="BR1632" s="12">
        <f>AT1632/AH1632</f>
        <v>-1.2</v>
      </c>
      <c r="BS1632" s="12">
        <f>AU1632/AI1632</f>
        <v>-0.28888888888888886</v>
      </c>
      <c r="BT1632" s="12"/>
      <c r="BU1632" s="12">
        <f>AW1632/Y1632</f>
        <v>-8.7336244541484712E-3</v>
      </c>
      <c r="BV1632" s="12">
        <f>AX1632/Z1632</f>
        <v>-0.3125</v>
      </c>
      <c r="BW1632" s="12">
        <f>AY1632/AA1632</f>
        <v>1.5945330296127564E-2</v>
      </c>
      <c r="BX1632" s="12">
        <f>AZ1632/AB1632</f>
        <v>-0.97777777777777775</v>
      </c>
      <c r="BY1632" s="12"/>
      <c r="BZ1632" s="12">
        <f>BB1632/AD1632</f>
        <v>0.12244897959183673</v>
      </c>
      <c r="CA1632" s="12">
        <f>BC1632/AE1632</f>
        <v>8.7999999999999995E-2</v>
      </c>
      <c r="CB1632" s="12">
        <f>BD1632/AF1632</f>
        <v>-0.4838709677419355</v>
      </c>
      <c r="CC1632" s="12">
        <f>BE1632/AG1632</f>
        <v>-0.22641509433962265</v>
      </c>
      <c r="CD1632" s="12">
        <f>BF1632/AH1632</f>
        <v>-0.3</v>
      </c>
      <c r="CE1632" s="12">
        <f>BG1632/AI1632</f>
        <v>-0.97777777777777775</v>
      </c>
      <c r="CF1632" s="12"/>
      <c r="CG1632" s="12">
        <v>-0.94</v>
      </c>
      <c r="CH1632" s="12">
        <v>-36.26</v>
      </c>
      <c r="CI1632" s="12">
        <v>2.67</v>
      </c>
      <c r="CJ1632" s="12">
        <v>0</v>
      </c>
      <c r="CK1632" s="12">
        <v>-12.21</v>
      </c>
      <c r="CL1632" s="12">
        <v>-3.53</v>
      </c>
      <c r="CM1632" s="12">
        <v>2.67</v>
      </c>
      <c r="CN1632" s="12">
        <v>-4.8499999999999996</v>
      </c>
      <c r="CO1632" s="12">
        <v>-10.58</v>
      </c>
      <c r="CP1632" s="12"/>
      <c r="CQ1632" s="12"/>
      <c r="CR1632" s="13">
        <v>41.5</v>
      </c>
      <c r="CS1632" s="13">
        <v>48.77</v>
      </c>
      <c r="CT1632" s="13">
        <v>36.380000000000003</v>
      </c>
      <c r="CU1632" s="13"/>
      <c r="CV1632" s="13">
        <v>62.77</v>
      </c>
      <c r="CW1632" s="13">
        <v>47.92</v>
      </c>
      <c r="CX1632" s="13">
        <v>36.380000000000003</v>
      </c>
      <c r="CY1632" s="13">
        <v>43.04</v>
      </c>
      <c r="CZ1632" s="14">
        <v>91.8</v>
      </c>
      <c r="DA1632" s="14"/>
      <c r="DB1632" s="14"/>
      <c r="DC1632" s="27">
        <v>1726.66</v>
      </c>
      <c r="DD1632" s="27">
        <v>1168.3699999999999</v>
      </c>
      <c r="DE1632" s="27">
        <v>1197.45</v>
      </c>
      <c r="DF1632" s="27"/>
      <c r="DG1632" s="27">
        <v>1296.03</v>
      </c>
      <c r="DH1632" s="27">
        <v>1350.22</v>
      </c>
      <c r="DI1632" s="27">
        <v>1197.45</v>
      </c>
      <c r="DJ1632" s="27">
        <v>1139.3399999999999</v>
      </c>
      <c r="DK1632" s="27"/>
      <c r="DL1632" s="27"/>
      <c r="DM1632" s="27"/>
      <c r="DN1632" s="31" t="s">
        <v>5174</v>
      </c>
      <c r="DO1632" t="s">
        <v>7190</v>
      </c>
      <c r="DP1632" s="32" t="e">
        <f>J1632/DN1632</f>
        <v>#VALUE!</v>
      </c>
      <c r="DQ1632" s="32" t="e">
        <f>J1632/DO1632</f>
        <v>#VALUE!</v>
      </c>
    </row>
    <row r="1633" spans="2:121" hidden="1" x14ac:dyDescent="0.3">
      <c r="B1633">
        <v>1275</v>
      </c>
      <c r="C1633" s="1" t="s">
        <v>3868</v>
      </c>
      <c r="D1633" s="2" t="s">
        <v>3869</v>
      </c>
      <c r="E1633" s="3" t="s">
        <v>2921</v>
      </c>
      <c r="F1633" s="3" t="s">
        <v>2903</v>
      </c>
      <c r="G1633" s="4" t="s">
        <v>2919</v>
      </c>
      <c r="H1633" s="4"/>
      <c r="I1633" s="4" t="s">
        <v>2981</v>
      </c>
      <c r="J1633" s="15">
        <v>14350</v>
      </c>
      <c r="K1633" s="7" t="s">
        <v>8530</v>
      </c>
      <c r="L1633" s="15">
        <v>8071688</v>
      </c>
      <c r="M1633" s="16">
        <f>J1633*L1633/100000000</f>
        <v>1158.2872279999999</v>
      </c>
      <c r="N1633" s="17">
        <v>0.56999999999999995</v>
      </c>
      <c r="O1633" s="18">
        <v>-5.1085795656817377</v>
      </c>
      <c r="P1633" s="18">
        <v>-3.7214730290456433</v>
      </c>
      <c r="Q1633" s="18">
        <v>1.345</v>
      </c>
      <c r="R1633" s="18">
        <v>-23.66</v>
      </c>
      <c r="S1633" s="9">
        <f>AB1633/AA1633</f>
        <v>0.17196819085487078</v>
      </c>
      <c r="T1633" s="9">
        <f>AI1633/AE1633</f>
        <v>0.99425287356321834</v>
      </c>
      <c r="U1633" s="9">
        <f>AN1633/AM1633</f>
        <v>0.97701149425287359</v>
      </c>
      <c r="V1633" s="9">
        <f>AU1633/AQ1633</f>
        <v>0.65891472868217049</v>
      </c>
      <c r="W1633" s="9">
        <f>AZ1633/AY1633</f>
        <v>0.97530864197530864</v>
      </c>
      <c r="X1633" s="9">
        <f>BG1633/BC1633</f>
        <v>0.65289256198347112</v>
      </c>
      <c r="Y1633" s="10">
        <v>311</v>
      </c>
      <c r="Z1633" s="10">
        <v>1245</v>
      </c>
      <c r="AA1633" s="10">
        <v>1006</v>
      </c>
      <c r="AB1633" s="10">
        <v>173</v>
      </c>
      <c r="AC1633" s="21"/>
      <c r="AD1633" s="10">
        <v>232</v>
      </c>
      <c r="AE1633" s="10">
        <v>174</v>
      </c>
      <c r="AF1633" s="10">
        <v>275</v>
      </c>
      <c r="AG1633" s="24">
        <v>165</v>
      </c>
      <c r="AH1633" s="10">
        <v>183</v>
      </c>
      <c r="AI1633" s="5">
        <v>173</v>
      </c>
      <c r="AJ1633" s="5">
        <v>275</v>
      </c>
      <c r="AK1633" s="10">
        <v>68</v>
      </c>
      <c r="AL1633" s="10">
        <v>282</v>
      </c>
      <c r="AM1633" s="10">
        <v>-87</v>
      </c>
      <c r="AN1633" s="10">
        <v>-85</v>
      </c>
      <c r="AO1633" s="10"/>
      <c r="AP1633" s="11">
        <v>-21</v>
      </c>
      <c r="AQ1633" s="11">
        <v>-129</v>
      </c>
      <c r="AR1633" s="11">
        <v>16</v>
      </c>
      <c r="AS1633" s="11">
        <v>-50</v>
      </c>
      <c r="AT1633" s="11">
        <v>-63</v>
      </c>
      <c r="AU1633" s="11">
        <v>-85</v>
      </c>
      <c r="AV1633" s="10">
        <v>16</v>
      </c>
      <c r="AW1633" s="10">
        <v>57</v>
      </c>
      <c r="AX1633" s="10">
        <v>-1065</v>
      </c>
      <c r="AY1633" s="10">
        <v>-81</v>
      </c>
      <c r="AZ1633" s="10">
        <v>-79</v>
      </c>
      <c r="BA1633" s="10"/>
      <c r="BB1633" s="10">
        <v>-13</v>
      </c>
      <c r="BC1633" s="10">
        <v>-121</v>
      </c>
      <c r="BD1633" s="10">
        <v>2</v>
      </c>
      <c r="BE1633" s="10">
        <v>-46</v>
      </c>
      <c r="BF1633" s="10">
        <v>-108</v>
      </c>
      <c r="BG1633" s="10">
        <v>-79</v>
      </c>
      <c r="BH1633" s="10">
        <v>2</v>
      </c>
      <c r="BI1633" s="12">
        <f>AK1633/Y1633</f>
        <v>0.21864951768488747</v>
      </c>
      <c r="BJ1633" s="12">
        <f>AL1633/Z1633</f>
        <v>0.22650602409638554</v>
      </c>
      <c r="BK1633" s="12">
        <f>AM1633/AA1633</f>
        <v>-8.6481113320079517E-2</v>
      </c>
      <c r="BL1633" s="12">
        <f>AN1633/AB1633</f>
        <v>-0.4913294797687861</v>
      </c>
      <c r="BM1633" s="12"/>
      <c r="BN1633" s="12">
        <f>AP1633/AD1633</f>
        <v>-9.0517241379310345E-2</v>
      </c>
      <c r="BO1633" s="12">
        <f>AQ1633/AE1633</f>
        <v>-0.74137931034482762</v>
      </c>
      <c r="BP1633" s="12">
        <f>AR1633/AF1633</f>
        <v>5.8181818181818182E-2</v>
      </c>
      <c r="BQ1633" s="12">
        <f>AS1633/AG1633</f>
        <v>-0.30303030303030304</v>
      </c>
      <c r="BR1633" s="12">
        <f>AT1633/AH1633</f>
        <v>-0.34426229508196721</v>
      </c>
      <c r="BS1633" s="12">
        <f>AU1633/AI1633</f>
        <v>-0.4913294797687861</v>
      </c>
      <c r="BT1633" s="12"/>
      <c r="BU1633" s="12">
        <f>AW1633/Y1633</f>
        <v>0.18327974276527331</v>
      </c>
      <c r="BV1633" s="12">
        <f>AX1633/Z1633</f>
        <v>-0.85542168674698793</v>
      </c>
      <c r="BW1633" s="12">
        <f>AY1633/AA1633</f>
        <v>-8.0516898608349902E-2</v>
      </c>
      <c r="BX1633" s="12">
        <f>AZ1633/AB1633</f>
        <v>-0.45664739884393063</v>
      </c>
      <c r="BY1633" s="12"/>
      <c r="BZ1633" s="12">
        <f>BB1633/AD1633</f>
        <v>-5.6034482758620691E-2</v>
      </c>
      <c r="CA1633" s="12">
        <f>BC1633/AE1633</f>
        <v>-0.6954022988505747</v>
      </c>
      <c r="CB1633" s="12">
        <f>BD1633/AF1633</f>
        <v>7.2727272727272727E-3</v>
      </c>
      <c r="CC1633" s="12">
        <f>BE1633/AG1633</f>
        <v>-0.27878787878787881</v>
      </c>
      <c r="CD1633" s="12">
        <f>BF1633/AH1633</f>
        <v>-0.5901639344262295</v>
      </c>
      <c r="CE1633" s="12">
        <f>BG1633/AI1633</f>
        <v>-0.45664739884393063</v>
      </c>
      <c r="CF1633" s="12"/>
      <c r="CG1633" s="12">
        <v>-334.63</v>
      </c>
      <c r="CH1633" s="12">
        <v>0</v>
      </c>
      <c r="CI1633" s="12">
        <v>-8.99</v>
      </c>
      <c r="CJ1633" s="12">
        <v>0</v>
      </c>
      <c r="CK1633" s="12">
        <v>41.49</v>
      </c>
      <c r="CL1633" s="12">
        <v>-1.71</v>
      </c>
      <c r="CM1633" s="12">
        <v>-8.99</v>
      </c>
      <c r="CN1633" s="12">
        <v>-19.8</v>
      </c>
      <c r="CO1633" s="12">
        <v>-33.5</v>
      </c>
      <c r="CP1633" s="12"/>
      <c r="CQ1633" s="12"/>
      <c r="CR1633" s="13">
        <v>1033.8599999999999</v>
      </c>
      <c r="CS1633" s="13">
        <v>23.66</v>
      </c>
      <c r="CT1633" s="13">
        <v>25.81</v>
      </c>
      <c r="CU1633" s="13"/>
      <c r="CV1633" s="13">
        <v>23.02</v>
      </c>
      <c r="CW1633" s="13">
        <v>26.98</v>
      </c>
      <c r="CX1633" s="13">
        <v>25.81</v>
      </c>
      <c r="CY1633" s="13">
        <v>31.13</v>
      </c>
      <c r="CZ1633" s="14">
        <v>44.57</v>
      </c>
      <c r="DA1633" s="14"/>
      <c r="DB1633" s="14"/>
      <c r="DC1633" s="27">
        <v>240.17</v>
      </c>
      <c r="DD1633" s="27">
        <v>2152.98</v>
      </c>
      <c r="DE1633" s="27">
        <v>1957.05</v>
      </c>
      <c r="DF1633" s="27"/>
      <c r="DG1633" s="27">
        <v>2241.58</v>
      </c>
      <c r="DH1633" s="27">
        <v>1941.79</v>
      </c>
      <c r="DI1633" s="27">
        <v>1957.05</v>
      </c>
      <c r="DJ1633" s="27">
        <v>1845.4</v>
      </c>
      <c r="DK1633" s="27"/>
      <c r="DL1633" s="27"/>
      <c r="DM1633" s="27"/>
      <c r="DN1633" s="31" t="s">
        <v>5174</v>
      </c>
      <c r="DO1633" s="31" t="s">
        <v>6520</v>
      </c>
      <c r="DP1633" s="32" t="e">
        <f>J1633/DN1633</f>
        <v>#VALUE!</v>
      </c>
      <c r="DQ1633" s="32" t="e">
        <f>J1633/DO1633</f>
        <v>#VALUE!</v>
      </c>
    </row>
    <row r="1634" spans="2:121" hidden="1" x14ac:dyDescent="0.3">
      <c r="B1634">
        <v>1432</v>
      </c>
      <c r="C1634" s="1" t="s">
        <v>2593</v>
      </c>
      <c r="D1634" s="2" t="s">
        <v>1236</v>
      </c>
      <c r="E1634" s="3" t="s">
        <v>2921</v>
      </c>
      <c r="F1634" s="3" t="s">
        <v>2932</v>
      </c>
      <c r="G1634" s="4" t="s">
        <v>2982</v>
      </c>
      <c r="H1634" s="4"/>
      <c r="I1634" s="4" t="s">
        <v>2880</v>
      </c>
      <c r="J1634" s="15">
        <v>1060</v>
      </c>
      <c r="K1634" s="7" t="s">
        <v>8647</v>
      </c>
      <c r="L1634" s="15">
        <v>98008044</v>
      </c>
      <c r="M1634" s="16">
        <f>J1634*L1634/100000000</f>
        <v>1038.8852664000001</v>
      </c>
      <c r="N1634" s="17">
        <v>4.51</v>
      </c>
      <c r="O1634" s="18">
        <v>-3.7192982456140351</v>
      </c>
      <c r="P1634" s="18">
        <v>-3.732394366197183</v>
      </c>
      <c r="Q1634" s="18">
        <v>1.4475</v>
      </c>
      <c r="R1634" s="18">
        <v>-26.1175</v>
      </c>
      <c r="S1634" s="9">
        <f>AB1634/AA1634</f>
        <v>0.17511225144323284</v>
      </c>
      <c r="T1634" s="9">
        <f>AI1634/AE1634</f>
        <v>0.93174061433447097</v>
      </c>
      <c r="U1634" s="9">
        <f>AN1634/AM1634</f>
        <v>0.25</v>
      </c>
      <c r="V1634" s="9">
        <f>AU1634/AQ1634</f>
        <v>0.25675675675675674</v>
      </c>
      <c r="W1634" s="9">
        <f>AZ1634/AY1634</f>
        <v>0.27777777777777779</v>
      </c>
      <c r="X1634" s="9">
        <f>BG1634/BC1634</f>
        <v>0.98360655737704916</v>
      </c>
      <c r="Y1634" s="10">
        <v>1432</v>
      </c>
      <c r="Z1634" s="10">
        <v>1464</v>
      </c>
      <c r="AA1634" s="10">
        <v>1559</v>
      </c>
      <c r="AB1634" s="10">
        <v>273</v>
      </c>
      <c r="AC1634" s="21"/>
      <c r="AD1634" s="10">
        <v>424</v>
      </c>
      <c r="AE1634" s="10">
        <v>293</v>
      </c>
      <c r="AF1634" s="10">
        <v>465</v>
      </c>
      <c r="AG1634" s="24">
        <v>272</v>
      </c>
      <c r="AH1634" s="10">
        <v>331</v>
      </c>
      <c r="AI1634" s="5">
        <v>273</v>
      </c>
      <c r="AJ1634" s="5">
        <v>465</v>
      </c>
      <c r="AK1634" s="10">
        <v>100</v>
      </c>
      <c r="AL1634" s="10">
        <v>-253</v>
      </c>
      <c r="AM1634" s="10">
        <v>-76</v>
      </c>
      <c r="AN1634" s="10">
        <v>-19</v>
      </c>
      <c r="AO1634" s="10"/>
      <c r="AP1634" s="11">
        <v>39</v>
      </c>
      <c r="AQ1634" s="11">
        <v>-74</v>
      </c>
      <c r="AR1634" s="11">
        <v>23</v>
      </c>
      <c r="AS1634" s="11">
        <v>-59</v>
      </c>
      <c r="AT1634" s="11">
        <v>-8</v>
      </c>
      <c r="AU1634" s="11">
        <v>-19</v>
      </c>
      <c r="AV1634" s="10">
        <v>23</v>
      </c>
      <c r="AW1634" s="10">
        <v>-136</v>
      </c>
      <c r="AX1634" s="10">
        <v>-460</v>
      </c>
      <c r="AY1634" s="10">
        <v>-216</v>
      </c>
      <c r="AZ1634" s="10">
        <v>-60</v>
      </c>
      <c r="BA1634" s="10"/>
      <c r="BB1634" s="10">
        <v>31</v>
      </c>
      <c r="BC1634" s="10">
        <v>-61</v>
      </c>
      <c r="BD1634" s="10">
        <v>-105</v>
      </c>
      <c r="BE1634" s="10">
        <v>-61</v>
      </c>
      <c r="BF1634" s="10">
        <v>-36</v>
      </c>
      <c r="BG1634" s="10">
        <v>-60</v>
      </c>
      <c r="BH1634" s="10">
        <v>-105</v>
      </c>
      <c r="BI1634" s="12">
        <f>AK1634/Y1634</f>
        <v>6.9832402234636867E-2</v>
      </c>
      <c r="BJ1634" s="12">
        <f>AL1634/Z1634</f>
        <v>-0.17281420765027322</v>
      </c>
      <c r="BK1634" s="12">
        <f>AM1634/AA1634</f>
        <v>-4.8749198203976905E-2</v>
      </c>
      <c r="BL1634" s="12">
        <f>AN1634/AB1634</f>
        <v>-6.95970695970696E-2</v>
      </c>
      <c r="BM1634" s="12"/>
      <c r="BN1634" s="12">
        <f>AP1634/AD1634</f>
        <v>9.1981132075471692E-2</v>
      </c>
      <c r="BO1634" s="12">
        <f>AQ1634/AE1634</f>
        <v>-0.25255972696245732</v>
      </c>
      <c r="BP1634" s="12">
        <f>AR1634/AF1634</f>
        <v>4.9462365591397849E-2</v>
      </c>
      <c r="BQ1634" s="12">
        <f>AS1634/AG1634</f>
        <v>-0.21691176470588236</v>
      </c>
      <c r="BR1634" s="12">
        <f>AT1634/AH1634</f>
        <v>-2.4169184290030211E-2</v>
      </c>
      <c r="BS1634" s="12">
        <f>AU1634/AI1634</f>
        <v>-6.95970695970696E-2</v>
      </c>
      <c r="BT1634" s="12"/>
      <c r="BU1634" s="12">
        <f>AW1634/Y1634</f>
        <v>-9.4972067039106142E-2</v>
      </c>
      <c r="BV1634" s="12">
        <f>AX1634/Z1634</f>
        <v>-0.31420765027322406</v>
      </c>
      <c r="BW1634" s="12">
        <f>AY1634/AA1634</f>
        <v>-0.13855035279025016</v>
      </c>
      <c r="BX1634" s="12">
        <f>AZ1634/AB1634</f>
        <v>-0.21978021978021978</v>
      </c>
      <c r="BY1634" s="12"/>
      <c r="BZ1634" s="12">
        <f>BB1634/AD1634</f>
        <v>7.3113207547169809E-2</v>
      </c>
      <c r="CA1634" s="12">
        <f>BC1634/AE1634</f>
        <v>-0.20819112627986347</v>
      </c>
      <c r="CB1634" s="12">
        <f>BD1634/AF1634</f>
        <v>-0.22580645161290322</v>
      </c>
      <c r="CC1634" s="12">
        <f>BE1634/AG1634</f>
        <v>-0.22426470588235295</v>
      </c>
      <c r="CD1634" s="12">
        <f>BF1634/AH1634</f>
        <v>-0.10876132930513595</v>
      </c>
      <c r="CE1634" s="12">
        <f>BG1634/AI1634</f>
        <v>-0.21978021978021978</v>
      </c>
      <c r="CF1634" s="12"/>
      <c r="CG1634" s="12">
        <v>-11.31</v>
      </c>
      <c r="CH1634" s="12">
        <v>-28.91</v>
      </c>
      <c r="CI1634" s="12">
        <v>-22.71</v>
      </c>
      <c r="CJ1634" s="12">
        <v>0</v>
      </c>
      <c r="CK1634" s="12">
        <v>-30.28</v>
      </c>
      <c r="CL1634" s="12">
        <v>-31.77</v>
      </c>
      <c r="CM1634" s="12">
        <v>-22.71</v>
      </c>
      <c r="CN1634" s="12">
        <v>-22.75</v>
      </c>
      <c r="CO1634" s="12">
        <v>-27.68</v>
      </c>
      <c r="CP1634" s="12"/>
      <c r="CQ1634" s="12"/>
      <c r="CR1634" s="13">
        <v>41.43</v>
      </c>
      <c r="CS1634" s="13">
        <v>65.2</v>
      </c>
      <c r="CT1634" s="13">
        <v>68.260000000000005</v>
      </c>
      <c r="CU1634" s="13"/>
      <c r="CV1634" s="13">
        <v>68</v>
      </c>
      <c r="CW1634" s="13">
        <v>72.78</v>
      </c>
      <c r="CX1634" s="13">
        <v>68.260000000000005</v>
      </c>
      <c r="CY1634" s="13">
        <v>68.91</v>
      </c>
      <c r="CZ1634" s="14">
        <v>61.4</v>
      </c>
      <c r="DA1634" s="14"/>
      <c r="DB1634" s="14"/>
      <c r="DC1634" s="27">
        <v>211.19</v>
      </c>
      <c r="DD1634" s="27">
        <v>141.74</v>
      </c>
      <c r="DE1634" s="27">
        <v>94.39</v>
      </c>
      <c r="DF1634" s="27"/>
      <c r="DG1634" s="27">
        <v>131.85</v>
      </c>
      <c r="DH1634" s="27">
        <v>120.54</v>
      </c>
      <c r="DI1634" s="27">
        <v>94.39</v>
      </c>
      <c r="DJ1634" s="27">
        <v>82.95</v>
      </c>
      <c r="DK1634" s="27"/>
      <c r="DL1634" s="27"/>
      <c r="DM1634" s="27"/>
      <c r="DN1634" s="31" t="s">
        <v>5174</v>
      </c>
      <c r="DO1634" t="s">
        <v>6626</v>
      </c>
      <c r="DP1634" s="32" t="e">
        <f>J1634/DN1634</f>
        <v>#VALUE!</v>
      </c>
      <c r="DQ1634" s="32" t="e">
        <f>J1634/DO1634</f>
        <v>#VALUE!</v>
      </c>
    </row>
    <row r="1635" spans="2:121" hidden="1" x14ac:dyDescent="0.3">
      <c r="B1635">
        <v>943</v>
      </c>
      <c r="C1635" s="1" t="s">
        <v>2225</v>
      </c>
      <c r="D1635" s="2" t="s">
        <v>868</v>
      </c>
      <c r="E1635" s="3" t="s">
        <v>2921</v>
      </c>
      <c r="F1635" s="3" t="s">
        <v>2903</v>
      </c>
      <c r="G1635" s="4" t="s">
        <v>2919</v>
      </c>
      <c r="H1635" s="4"/>
      <c r="I1635" s="4" t="s">
        <v>2981</v>
      </c>
      <c r="J1635" s="15">
        <v>8390</v>
      </c>
      <c r="K1635" s="7" t="s">
        <v>7704</v>
      </c>
      <c r="L1635" s="15">
        <v>22073879</v>
      </c>
      <c r="M1635" s="16">
        <f>J1635*L1635/100000000</f>
        <v>1851.9984480999999</v>
      </c>
      <c r="N1635" s="17" t="s">
        <v>5085</v>
      </c>
      <c r="O1635" s="18">
        <v>-10.31980319803198</v>
      </c>
      <c r="P1635" s="18">
        <v>-3.7388591800356505</v>
      </c>
      <c r="Q1635" s="18">
        <v>2.71</v>
      </c>
      <c r="R1635" s="18">
        <v>-17.925000000000001</v>
      </c>
      <c r="S1635" s="9">
        <f>AB1635/AA1635</f>
        <v>0.10625</v>
      </c>
      <c r="T1635" s="9">
        <f>AI1635/AE1635</f>
        <v>0.47222222222222221</v>
      </c>
      <c r="U1635" s="9">
        <f>AN1635/AM1635</f>
        <v>3.7037037037037035E-2</v>
      </c>
      <c r="V1635" s="9">
        <f>AU1635/AQ1635</f>
        <v>0.25</v>
      </c>
      <c r="W1635" s="9">
        <f>AZ1635/AY1635</f>
        <v>-5.9473684210526319</v>
      </c>
      <c r="X1635" s="9">
        <f>BG1635/BC1635</f>
        <v>2.7560975609756095</v>
      </c>
      <c r="Y1635" s="10">
        <v>189</v>
      </c>
      <c r="Z1635" s="10">
        <v>150</v>
      </c>
      <c r="AA1635" s="10">
        <v>160</v>
      </c>
      <c r="AB1635" s="10">
        <v>17</v>
      </c>
      <c r="AC1635" s="21"/>
      <c r="AD1635" s="10">
        <v>44</v>
      </c>
      <c r="AE1635" s="10">
        <v>36</v>
      </c>
      <c r="AF1635" s="10">
        <v>20</v>
      </c>
      <c r="AG1635" s="24">
        <v>39</v>
      </c>
      <c r="AH1635" s="10">
        <v>22</v>
      </c>
      <c r="AI1635" s="5">
        <v>17</v>
      </c>
      <c r="AJ1635" s="5">
        <v>20</v>
      </c>
      <c r="AK1635" s="10">
        <v>-100</v>
      </c>
      <c r="AL1635" s="10">
        <v>-99</v>
      </c>
      <c r="AM1635" s="10">
        <v>27</v>
      </c>
      <c r="AN1635" s="10">
        <v>1</v>
      </c>
      <c r="AO1635" s="10"/>
      <c r="AP1635" s="10">
        <v>8</v>
      </c>
      <c r="AQ1635" s="10">
        <v>4</v>
      </c>
      <c r="AR1635" s="10">
        <v>4</v>
      </c>
      <c r="AS1635" s="10">
        <v>4</v>
      </c>
      <c r="AT1635" s="10">
        <v>3</v>
      </c>
      <c r="AU1635" s="10">
        <v>1</v>
      </c>
      <c r="AV1635" s="10">
        <v>4</v>
      </c>
      <c r="AW1635" s="10">
        <v>-122</v>
      </c>
      <c r="AX1635" s="10">
        <v>-143</v>
      </c>
      <c r="AY1635" s="10">
        <v>19</v>
      </c>
      <c r="AZ1635" s="10">
        <v>-113</v>
      </c>
      <c r="BA1635" s="10"/>
      <c r="BB1635" s="10">
        <v>24</v>
      </c>
      <c r="BC1635" s="10">
        <v>-41</v>
      </c>
      <c r="BD1635" s="10">
        <v>18</v>
      </c>
      <c r="BE1635" s="10">
        <v>-32</v>
      </c>
      <c r="BF1635" s="10">
        <v>-28</v>
      </c>
      <c r="BG1635" s="10">
        <v>-113</v>
      </c>
      <c r="BH1635" s="10">
        <v>18</v>
      </c>
      <c r="BI1635" s="12">
        <f>AK1635/Y1635</f>
        <v>-0.52910052910052907</v>
      </c>
      <c r="BJ1635" s="12">
        <f>AL1635/Z1635</f>
        <v>-0.66</v>
      </c>
      <c r="BK1635" s="12">
        <f>AM1635/AA1635</f>
        <v>0.16875000000000001</v>
      </c>
      <c r="BL1635" s="12">
        <f>AN1635/AB1635</f>
        <v>5.8823529411764705E-2</v>
      </c>
      <c r="BM1635" s="12"/>
      <c r="BN1635" s="12">
        <f>AP1635/AD1635</f>
        <v>0.18181818181818182</v>
      </c>
      <c r="BO1635" s="12">
        <f>AQ1635/AE1635</f>
        <v>0.1111111111111111</v>
      </c>
      <c r="BP1635" s="12">
        <f>AR1635/AF1635</f>
        <v>0.2</v>
      </c>
      <c r="BQ1635" s="12">
        <f>AS1635/AG1635</f>
        <v>0.10256410256410256</v>
      </c>
      <c r="BR1635" s="12">
        <f>AT1635/AH1635</f>
        <v>0.13636363636363635</v>
      </c>
      <c r="BS1635" s="12">
        <f>AU1635/AI1635</f>
        <v>5.8823529411764705E-2</v>
      </c>
      <c r="BT1635" s="12"/>
      <c r="BU1635" s="12">
        <f>AW1635/Y1635</f>
        <v>-0.64550264550264547</v>
      </c>
      <c r="BV1635" s="12">
        <f>AX1635/Z1635</f>
        <v>-0.95333333333333337</v>
      </c>
      <c r="BW1635" s="12">
        <f>AY1635/AA1635</f>
        <v>0.11874999999999999</v>
      </c>
      <c r="BX1635" s="12">
        <f>AZ1635/AB1635</f>
        <v>-6.6470588235294121</v>
      </c>
      <c r="BY1635" s="12"/>
      <c r="BZ1635" s="12">
        <f>BB1635/AD1635</f>
        <v>0.54545454545454541</v>
      </c>
      <c r="CA1635" s="12">
        <f>BC1635/AE1635</f>
        <v>-1.1388888888888888</v>
      </c>
      <c r="CB1635" s="12">
        <f>BD1635/AF1635</f>
        <v>0.9</v>
      </c>
      <c r="CC1635" s="12">
        <f>BE1635/AG1635</f>
        <v>-0.82051282051282048</v>
      </c>
      <c r="CD1635" s="12">
        <f>BF1635/AH1635</f>
        <v>-1.2727272727272727</v>
      </c>
      <c r="CE1635" s="12">
        <f>BG1635/AI1635</f>
        <v>-6.6470588235294121</v>
      </c>
      <c r="CF1635" s="12"/>
      <c r="CG1635" s="12">
        <v>-81.349999999999994</v>
      </c>
      <c r="CH1635" s="12">
        <v>-142.88</v>
      </c>
      <c r="CI1635" s="12">
        <v>9.26</v>
      </c>
      <c r="CJ1635" s="12">
        <v>0</v>
      </c>
      <c r="CK1635" s="12">
        <v>5.64</v>
      </c>
      <c r="CL1635" s="12">
        <v>1.05</v>
      </c>
      <c r="CM1635" s="12">
        <v>9.26</v>
      </c>
      <c r="CN1635" s="12">
        <v>-12.08</v>
      </c>
      <c r="CO1635" s="12">
        <v>-26.11</v>
      </c>
      <c r="CP1635" s="12"/>
      <c r="CQ1635" s="12"/>
      <c r="CR1635" s="13">
        <v>32.049999999999997</v>
      </c>
      <c r="CS1635" s="13">
        <v>254.8</v>
      </c>
      <c r="CT1635" s="13">
        <v>30.76</v>
      </c>
      <c r="CU1635" s="13"/>
      <c r="CV1635" s="13">
        <v>8.65</v>
      </c>
      <c r="CW1635" s="13">
        <v>9.57</v>
      </c>
      <c r="CX1635" s="13">
        <v>30.76</v>
      </c>
      <c r="CY1635" s="13">
        <v>38.97</v>
      </c>
      <c r="CZ1635" s="14">
        <v>45.7</v>
      </c>
      <c r="DA1635" s="14"/>
      <c r="DB1635" s="14"/>
      <c r="DC1635" s="27">
        <v>261.2</v>
      </c>
      <c r="DD1635" s="27">
        <v>83.18</v>
      </c>
      <c r="DE1635" s="27">
        <v>324.37</v>
      </c>
      <c r="DF1635" s="27"/>
      <c r="DG1635" s="27">
        <v>350.63</v>
      </c>
      <c r="DH1635" s="27">
        <v>301.33999999999997</v>
      </c>
      <c r="DI1635" s="27">
        <v>324.37</v>
      </c>
      <c r="DJ1635" s="27">
        <v>285.57</v>
      </c>
      <c r="DK1635" s="27"/>
      <c r="DL1635" s="27"/>
      <c r="DM1635" s="27"/>
      <c r="DN1635" s="31" t="s">
        <v>5174</v>
      </c>
      <c r="DO1635" s="31" t="s">
        <v>6166</v>
      </c>
      <c r="DP1635" s="32" t="e">
        <f>J1635/DN1635</f>
        <v>#VALUE!</v>
      </c>
      <c r="DQ1635" s="32" t="e">
        <f>J1635/DO1635</f>
        <v>#VALUE!</v>
      </c>
    </row>
    <row r="1636" spans="2:121" hidden="1" x14ac:dyDescent="0.3">
      <c r="B1636">
        <v>1333</v>
      </c>
      <c r="C1636" s="1" t="s">
        <v>2624</v>
      </c>
      <c r="D1636" s="2" t="s">
        <v>1267</v>
      </c>
      <c r="E1636" s="3" t="s">
        <v>2897</v>
      </c>
      <c r="F1636" s="3" t="s">
        <v>2932</v>
      </c>
      <c r="G1636" s="4" t="s">
        <v>2982</v>
      </c>
      <c r="H1636" s="4"/>
      <c r="I1636" s="4"/>
      <c r="J1636" s="15">
        <v>2520</v>
      </c>
      <c r="K1636" s="7" t="s">
        <v>8573</v>
      </c>
      <c r="L1636" s="15">
        <v>45079167</v>
      </c>
      <c r="M1636" s="16">
        <f>J1636*L1636/100000000</f>
        <v>1135.9950084</v>
      </c>
      <c r="N1636" s="17">
        <v>0.34</v>
      </c>
      <c r="O1636" s="18">
        <v>-2.4045801526717558</v>
      </c>
      <c r="P1636" s="18">
        <v>-3.8181818181818183</v>
      </c>
      <c r="Q1636" s="18">
        <v>1.6475</v>
      </c>
      <c r="R1636" s="18">
        <v>-41.722499999999997</v>
      </c>
      <c r="S1636" s="9">
        <f>AB1636/AA1636</f>
        <v>0.26014319809069214</v>
      </c>
      <c r="T1636" s="9">
        <f>AI1636/AE1636</f>
        <v>1.0634146341463415</v>
      </c>
      <c r="U1636" s="9">
        <f>AN1636/AM1636</f>
        <v>0.56140350877192979</v>
      </c>
      <c r="V1636" s="9">
        <f>AU1636/AQ1636</f>
        <v>2.6666666666666665</v>
      </c>
      <c r="W1636" s="9">
        <f>AZ1636/AY1636</f>
        <v>0.43975903614457829</v>
      </c>
      <c r="X1636" s="9">
        <f>BG1636/BC1636</f>
        <v>4.0555555555555554</v>
      </c>
      <c r="Y1636" s="10">
        <v>708</v>
      </c>
      <c r="Z1636" s="10">
        <v>739</v>
      </c>
      <c r="AA1636" s="10">
        <v>838</v>
      </c>
      <c r="AB1636" s="10">
        <v>218</v>
      </c>
      <c r="AC1636" s="21"/>
      <c r="AD1636" s="10">
        <v>205</v>
      </c>
      <c r="AE1636" s="10">
        <v>205</v>
      </c>
      <c r="AF1636" s="10">
        <v>252</v>
      </c>
      <c r="AG1636" s="24">
        <v>183</v>
      </c>
      <c r="AH1636" s="10">
        <v>252</v>
      </c>
      <c r="AI1636" s="5">
        <v>218</v>
      </c>
      <c r="AJ1636" s="5">
        <v>252</v>
      </c>
      <c r="AK1636" s="10">
        <v>-51</v>
      </c>
      <c r="AL1636" s="10">
        <v>-85</v>
      </c>
      <c r="AM1636" s="10">
        <v>-114</v>
      </c>
      <c r="AN1636" s="10">
        <v>-64</v>
      </c>
      <c r="AO1636" s="10"/>
      <c r="AP1636" s="11">
        <v>-36</v>
      </c>
      <c r="AQ1636" s="11">
        <v>-24</v>
      </c>
      <c r="AR1636" s="11">
        <v>-39</v>
      </c>
      <c r="AS1636" s="11">
        <v>-20</v>
      </c>
      <c r="AT1636" s="11">
        <v>-153</v>
      </c>
      <c r="AU1636" s="11">
        <v>-64</v>
      </c>
      <c r="AV1636" s="10">
        <v>-39</v>
      </c>
      <c r="AW1636" s="10">
        <v>-87</v>
      </c>
      <c r="AX1636" s="10">
        <v>-163</v>
      </c>
      <c r="AY1636" s="10">
        <v>-166</v>
      </c>
      <c r="AZ1636" s="10">
        <v>-73</v>
      </c>
      <c r="BA1636" s="10"/>
      <c r="BB1636" s="10">
        <v>-45</v>
      </c>
      <c r="BC1636" s="10">
        <v>-18</v>
      </c>
      <c r="BD1636" s="10">
        <v>-121</v>
      </c>
      <c r="BE1636" s="10">
        <v>-20</v>
      </c>
      <c r="BF1636" s="10">
        <v>-252</v>
      </c>
      <c r="BG1636" s="10">
        <v>-73</v>
      </c>
      <c r="BH1636" s="10">
        <v>-121</v>
      </c>
      <c r="BI1636" s="12">
        <f>AK1636/Y1636</f>
        <v>-7.2033898305084748E-2</v>
      </c>
      <c r="BJ1636" s="12">
        <f>AL1636/Z1636</f>
        <v>-0.11502029769959404</v>
      </c>
      <c r="BK1636" s="12">
        <f>AM1636/AA1636</f>
        <v>-0.13603818615751789</v>
      </c>
      <c r="BL1636" s="12">
        <f>AN1636/AB1636</f>
        <v>-0.29357798165137616</v>
      </c>
      <c r="BM1636" s="12"/>
      <c r="BN1636" s="12">
        <f>AP1636/AD1636</f>
        <v>-0.17560975609756097</v>
      </c>
      <c r="BO1636" s="12">
        <f>AQ1636/AE1636</f>
        <v>-0.11707317073170732</v>
      </c>
      <c r="BP1636" s="12">
        <f>AR1636/AF1636</f>
        <v>-0.15476190476190477</v>
      </c>
      <c r="BQ1636" s="12">
        <f>AS1636/AG1636</f>
        <v>-0.10928961748633879</v>
      </c>
      <c r="BR1636" s="12">
        <f>AT1636/AH1636</f>
        <v>-0.6071428571428571</v>
      </c>
      <c r="BS1636" s="12">
        <f>AU1636/AI1636</f>
        <v>-0.29357798165137616</v>
      </c>
      <c r="BT1636" s="12"/>
      <c r="BU1636" s="12">
        <f>AW1636/Y1636</f>
        <v>-0.1228813559322034</v>
      </c>
      <c r="BV1636" s="12">
        <f>AX1636/Z1636</f>
        <v>-0.22056833558863329</v>
      </c>
      <c r="BW1636" s="12">
        <f>AY1636/AA1636</f>
        <v>-0.19809069212410502</v>
      </c>
      <c r="BX1636" s="12">
        <f>AZ1636/AB1636</f>
        <v>-0.33486238532110091</v>
      </c>
      <c r="BY1636" s="12"/>
      <c r="BZ1636" s="12">
        <f>BB1636/AD1636</f>
        <v>-0.21951219512195122</v>
      </c>
      <c r="CA1636" s="12">
        <f>BC1636/AE1636</f>
        <v>-8.7804878048780483E-2</v>
      </c>
      <c r="CB1636" s="12">
        <f>BD1636/AF1636</f>
        <v>-0.48015873015873017</v>
      </c>
      <c r="CC1636" s="12">
        <f>BE1636/AG1636</f>
        <v>-0.10928961748633879</v>
      </c>
      <c r="CD1636" s="12">
        <f>BF1636/AH1636</f>
        <v>-1</v>
      </c>
      <c r="CE1636" s="12">
        <f>BG1636/AI1636</f>
        <v>-0.33486238532110091</v>
      </c>
      <c r="CF1636" s="12"/>
      <c r="CG1636" s="12">
        <v>-29.57</v>
      </c>
      <c r="CH1636" s="12">
        <v>-31.09</v>
      </c>
      <c r="CI1636" s="12">
        <v>-20.27</v>
      </c>
      <c r="CJ1636" s="12">
        <v>0</v>
      </c>
      <c r="CK1636" s="12">
        <v>-24.23</v>
      </c>
      <c r="CL1636" s="12">
        <v>-16.88</v>
      </c>
      <c r="CM1636" s="12">
        <v>-20.27</v>
      </c>
      <c r="CN1636" s="12">
        <v>-22.78</v>
      </c>
      <c r="CO1636" s="12">
        <v>-56.93</v>
      </c>
      <c r="CP1636" s="12"/>
      <c r="CQ1636" s="12"/>
      <c r="CR1636" s="13">
        <v>224.05</v>
      </c>
      <c r="CS1636" s="13">
        <v>45.49</v>
      </c>
      <c r="CT1636" s="13">
        <v>58.42</v>
      </c>
      <c r="CU1636" s="13"/>
      <c r="CV1636" s="13">
        <v>38.53</v>
      </c>
      <c r="CW1636" s="13">
        <v>47.35</v>
      </c>
      <c r="CX1636" s="13">
        <v>58.42</v>
      </c>
      <c r="CY1636" s="13">
        <v>66.81</v>
      </c>
      <c r="CZ1636" s="14">
        <v>116.54</v>
      </c>
      <c r="DA1636" s="14"/>
      <c r="DB1636" s="14"/>
      <c r="DC1636" s="27">
        <v>230.58</v>
      </c>
      <c r="DD1636" s="27">
        <v>301.48</v>
      </c>
      <c r="DE1636" s="27">
        <v>245.45</v>
      </c>
      <c r="DF1636" s="27"/>
      <c r="DG1636" s="27">
        <v>312.38</v>
      </c>
      <c r="DH1636" s="27">
        <v>301.55</v>
      </c>
      <c r="DI1636" s="27">
        <v>245.45</v>
      </c>
      <c r="DJ1636" s="27">
        <v>237.14</v>
      </c>
      <c r="DK1636" s="27"/>
      <c r="DL1636" s="27"/>
      <c r="DM1636" s="27"/>
      <c r="DN1636" s="31" t="s">
        <v>5174</v>
      </c>
      <c r="DO1636" s="31" t="s">
        <v>6630</v>
      </c>
      <c r="DP1636" s="32" t="e">
        <f>J1636/DN1636</f>
        <v>#VALUE!</v>
      </c>
      <c r="DQ1636" s="32" t="e">
        <f>J1636/DO1636</f>
        <v>#VALUE!</v>
      </c>
    </row>
    <row r="1637" spans="2:121" hidden="1" x14ac:dyDescent="0.3">
      <c r="B1637">
        <v>1544</v>
      </c>
      <c r="C1637" s="1" t="s">
        <v>3399</v>
      </c>
      <c r="D1637" s="2" t="s">
        <v>3400</v>
      </c>
      <c r="E1637" s="3" t="s">
        <v>2897</v>
      </c>
      <c r="F1637" s="3" t="s">
        <v>2908</v>
      </c>
      <c r="G1637" s="4" t="s">
        <v>2908</v>
      </c>
      <c r="H1637" s="4"/>
      <c r="I1637" s="4" t="s">
        <v>2908</v>
      </c>
      <c r="J1637" s="15">
        <v>2560</v>
      </c>
      <c r="K1637" s="7" t="s">
        <v>8726</v>
      </c>
      <c r="L1637" s="15">
        <v>36909430</v>
      </c>
      <c r="M1637" s="16">
        <f>J1637*L1637/100000000</f>
        <v>944.88140799999996</v>
      </c>
      <c r="N1637" s="17">
        <v>1.38</v>
      </c>
      <c r="O1637" s="18">
        <v>-1.4944541739638062</v>
      </c>
      <c r="P1637" s="18">
        <v>-3.8323353293413174</v>
      </c>
      <c r="Q1637" s="18">
        <v>1.5325000000000002</v>
      </c>
      <c r="R1637" s="18">
        <v>-76.767499999999998</v>
      </c>
      <c r="S1637" s="9">
        <f>AB1637/AA1637</f>
        <v>8.7452471482889732E-2</v>
      </c>
      <c r="T1637" s="9">
        <f>AI1637/AE1637</f>
        <v>0.30666666666666664</v>
      </c>
      <c r="U1637" s="9">
        <f>AN1637/AM1637</f>
        <v>0.10384615384615385</v>
      </c>
      <c r="V1637" s="9">
        <f>AU1637/AQ1637</f>
        <v>1.5428571428571429</v>
      </c>
      <c r="W1637" s="9">
        <f>AZ1637/AY1637</f>
        <v>7.1668533034714446E-2</v>
      </c>
      <c r="X1637" s="9">
        <f>BG1637/BC1637</f>
        <v>1.1636363636363636</v>
      </c>
      <c r="Y1637" s="10">
        <v>1297</v>
      </c>
      <c r="Z1637" s="10">
        <v>1320</v>
      </c>
      <c r="AA1637" s="10">
        <v>526</v>
      </c>
      <c r="AB1637" s="10">
        <v>46</v>
      </c>
      <c r="AC1637" s="21"/>
      <c r="AD1637" s="10">
        <v>152</v>
      </c>
      <c r="AE1637" s="10">
        <v>150</v>
      </c>
      <c r="AF1637" s="10">
        <v>157</v>
      </c>
      <c r="AG1637" s="24">
        <v>93</v>
      </c>
      <c r="AH1637" s="10">
        <v>105</v>
      </c>
      <c r="AI1637" s="5">
        <v>46</v>
      </c>
      <c r="AJ1637" s="5">
        <v>157</v>
      </c>
      <c r="AK1637" s="10">
        <v>223</v>
      </c>
      <c r="AL1637" s="10">
        <v>71</v>
      </c>
      <c r="AM1637" s="10">
        <v>-520</v>
      </c>
      <c r="AN1637" s="10">
        <v>-54</v>
      </c>
      <c r="AO1637" s="10"/>
      <c r="AP1637" s="11">
        <v>-139</v>
      </c>
      <c r="AQ1637" s="11">
        <v>-35</v>
      </c>
      <c r="AR1637" s="11">
        <v>-277</v>
      </c>
      <c r="AS1637" s="11">
        <v>-27</v>
      </c>
      <c r="AT1637" s="11">
        <v>3</v>
      </c>
      <c r="AU1637" s="11">
        <v>-54</v>
      </c>
      <c r="AV1637" s="10">
        <v>-277</v>
      </c>
      <c r="AW1637" s="10">
        <v>271</v>
      </c>
      <c r="AX1637" s="10">
        <v>-14</v>
      </c>
      <c r="AY1637" s="10">
        <v>-893</v>
      </c>
      <c r="AZ1637" s="10">
        <v>-64</v>
      </c>
      <c r="BA1637" s="10"/>
      <c r="BB1637" s="10">
        <v>-349</v>
      </c>
      <c r="BC1637" s="10">
        <v>-55</v>
      </c>
      <c r="BD1637" s="10">
        <v>-395</v>
      </c>
      <c r="BE1637" s="10">
        <v>-20</v>
      </c>
      <c r="BF1637" s="10">
        <v>-52</v>
      </c>
      <c r="BG1637" s="10">
        <v>-64</v>
      </c>
      <c r="BH1637" s="10">
        <v>-395</v>
      </c>
      <c r="BI1637" s="12">
        <f>AK1637/Y1637</f>
        <v>0.17193523515805706</v>
      </c>
      <c r="BJ1637" s="12">
        <f>AL1637/Z1637</f>
        <v>5.3787878787878787E-2</v>
      </c>
      <c r="BK1637" s="12">
        <f>AM1637/AA1637</f>
        <v>-0.98859315589353614</v>
      </c>
      <c r="BL1637" s="12">
        <f>AN1637/AB1637</f>
        <v>-1.173913043478261</v>
      </c>
      <c r="BM1637" s="12"/>
      <c r="BN1637" s="12">
        <f>AP1637/AD1637</f>
        <v>-0.91447368421052633</v>
      </c>
      <c r="BO1637" s="12">
        <f>AQ1637/AE1637</f>
        <v>-0.23333333333333334</v>
      </c>
      <c r="BP1637" s="12">
        <f>AR1637/AF1637</f>
        <v>-1.7643312101910829</v>
      </c>
      <c r="BQ1637" s="12">
        <f>AS1637/AG1637</f>
        <v>-0.29032258064516131</v>
      </c>
      <c r="BR1637" s="12">
        <f>AT1637/AH1637</f>
        <v>2.8571428571428571E-2</v>
      </c>
      <c r="BS1637" s="12">
        <f>AU1637/AI1637</f>
        <v>-1.173913043478261</v>
      </c>
      <c r="BT1637" s="12"/>
      <c r="BU1637" s="12">
        <f>AW1637/Y1637</f>
        <v>0.20894371626831149</v>
      </c>
      <c r="BV1637" s="12">
        <f>AX1637/Z1637</f>
        <v>-1.0606060606060607E-2</v>
      </c>
      <c r="BW1637" s="12">
        <f>AY1637/AA1637</f>
        <v>-1.6977186311787071</v>
      </c>
      <c r="BX1637" s="12">
        <f>AZ1637/AB1637</f>
        <v>-1.3913043478260869</v>
      </c>
      <c r="BY1637" s="12"/>
      <c r="BZ1637" s="12">
        <f>BB1637/AD1637</f>
        <v>-2.2960526315789473</v>
      </c>
      <c r="CA1637" s="12">
        <f>BC1637/AE1637</f>
        <v>-0.36666666666666664</v>
      </c>
      <c r="CB1637" s="12">
        <f>BD1637/AF1637</f>
        <v>-2.515923566878981</v>
      </c>
      <c r="CC1637" s="12">
        <f>BE1637/AG1637</f>
        <v>-0.21505376344086022</v>
      </c>
      <c r="CD1637" s="12">
        <f>BF1637/AH1637</f>
        <v>-0.49523809523809526</v>
      </c>
      <c r="CE1637" s="12">
        <f>BG1637/AI1637</f>
        <v>-1.3913043478260869</v>
      </c>
      <c r="CF1637" s="12"/>
      <c r="CG1637" s="12">
        <v>25.32</v>
      </c>
      <c r="CH1637" s="12">
        <v>0</v>
      </c>
      <c r="CI1637" s="12">
        <v>-93.55</v>
      </c>
      <c r="CJ1637" s="12">
        <v>0</v>
      </c>
      <c r="CK1637" s="12">
        <v>-50.95</v>
      </c>
      <c r="CL1637" s="12">
        <v>-58.41</v>
      </c>
      <c r="CM1637" s="12">
        <v>-93.55</v>
      </c>
      <c r="CN1637" s="12">
        <v>-84.02</v>
      </c>
      <c r="CO1637" s="12">
        <v>-64.08</v>
      </c>
      <c r="CP1637" s="12"/>
      <c r="CQ1637" s="12"/>
      <c r="CR1637" s="13">
        <v>20.260000000000002</v>
      </c>
      <c r="CS1637" s="13">
        <v>69.73</v>
      </c>
      <c r="CT1637" s="13">
        <v>132.65</v>
      </c>
      <c r="CU1637" s="13"/>
      <c r="CV1637" s="13">
        <v>118.4</v>
      </c>
      <c r="CW1637" s="13">
        <v>100.19</v>
      </c>
      <c r="CX1637" s="13">
        <v>132.65</v>
      </c>
      <c r="CY1637" s="13">
        <v>96.66</v>
      </c>
      <c r="CZ1637" s="14">
        <v>78.61</v>
      </c>
      <c r="DA1637" s="14"/>
      <c r="DB1637" s="14"/>
      <c r="DC1637" s="27">
        <v>915.06</v>
      </c>
      <c r="DD1637" s="27">
        <v>908.96</v>
      </c>
      <c r="DE1637" s="27">
        <v>310.94</v>
      </c>
      <c r="DF1637" s="27"/>
      <c r="DG1637" s="27">
        <v>594.88</v>
      </c>
      <c r="DH1637" s="27">
        <v>548.16999999999996</v>
      </c>
      <c r="DI1637" s="27">
        <v>310.94</v>
      </c>
      <c r="DJ1637" s="27">
        <v>336.74</v>
      </c>
      <c r="DK1637" s="27"/>
      <c r="DL1637" s="27"/>
      <c r="DM1637" s="27"/>
      <c r="DN1637" s="31" t="s">
        <v>5174</v>
      </c>
      <c r="DO1637" s="31" t="s">
        <v>6757</v>
      </c>
      <c r="DP1637" s="32" t="e">
        <f>J1637/DN1637</f>
        <v>#VALUE!</v>
      </c>
      <c r="DQ1637" s="32" t="e">
        <f>J1637/DO1637</f>
        <v>#VALUE!</v>
      </c>
    </row>
    <row r="1638" spans="2:121" hidden="1" x14ac:dyDescent="0.3">
      <c r="B1638">
        <v>1869</v>
      </c>
      <c r="C1638" s="1" t="s">
        <v>4182</v>
      </c>
      <c r="D1638" s="2" t="s">
        <v>4183</v>
      </c>
      <c r="E1638" s="3" t="s">
        <v>2897</v>
      </c>
      <c r="F1638" s="3" t="s">
        <v>3024</v>
      </c>
      <c r="G1638" s="4" t="s">
        <v>3025</v>
      </c>
      <c r="H1638" s="4"/>
      <c r="I1638" s="4"/>
      <c r="J1638" s="15">
        <v>61600</v>
      </c>
      <c r="K1638" s="7" t="s">
        <v>8944</v>
      </c>
      <c r="L1638" s="15">
        <v>1000000</v>
      </c>
      <c r="M1638" s="16">
        <f>J1638*L1638/100000000</f>
        <v>616</v>
      </c>
      <c r="N1638" s="17">
        <v>0.27</v>
      </c>
      <c r="O1638" s="18">
        <v>-17.834394904458598</v>
      </c>
      <c r="P1638" s="18">
        <v>-3.8356164383561642</v>
      </c>
      <c r="Q1638" s="18">
        <v>0.44750000000000001</v>
      </c>
      <c r="R1638" s="18">
        <v>1.2799999999999998</v>
      </c>
      <c r="S1638" s="9">
        <f>AB1638/AA1638</f>
        <v>0.25571002979145979</v>
      </c>
      <c r="T1638" s="9">
        <f>AI1638/AE1638</f>
        <v>1.0198019801980198</v>
      </c>
      <c r="U1638" s="9">
        <f>AN1638/AM1638</f>
        <v>9.6774193548387094E-2</v>
      </c>
      <c r="V1638" s="9">
        <f>AU1638/AQ1638</f>
        <v>0.48</v>
      </c>
      <c r="W1638" s="9">
        <f>AZ1638/AY1638</f>
        <v>4.716981132075472E-2</v>
      </c>
      <c r="X1638" s="9">
        <f>BG1638/BC1638</f>
        <v>0.38461538461538464</v>
      </c>
      <c r="Y1638" s="10">
        <v>1855</v>
      </c>
      <c r="Z1638" s="10">
        <v>1970</v>
      </c>
      <c r="AA1638" s="10">
        <v>2014</v>
      </c>
      <c r="AB1638" s="10">
        <v>515</v>
      </c>
      <c r="AC1638" s="21"/>
      <c r="AD1638" s="10">
        <v>542</v>
      </c>
      <c r="AE1638" s="10">
        <v>505</v>
      </c>
      <c r="AF1638" s="10">
        <v>544</v>
      </c>
      <c r="AG1638" s="24">
        <v>554</v>
      </c>
      <c r="AH1638" s="10">
        <v>515</v>
      </c>
      <c r="AI1638" s="5">
        <v>515</v>
      </c>
      <c r="AJ1638" s="5">
        <v>505</v>
      </c>
      <c r="AK1638" s="10">
        <v>117</v>
      </c>
      <c r="AL1638" s="10">
        <v>127</v>
      </c>
      <c r="AM1638" s="10">
        <v>124</v>
      </c>
      <c r="AN1638" s="10">
        <v>12</v>
      </c>
      <c r="AO1638" s="10"/>
      <c r="AP1638" s="11">
        <v>39</v>
      </c>
      <c r="AQ1638" s="11">
        <v>25</v>
      </c>
      <c r="AR1638" s="11">
        <v>9</v>
      </c>
      <c r="AS1638" s="11">
        <v>23</v>
      </c>
      <c r="AT1638" s="11">
        <v>12</v>
      </c>
      <c r="AU1638" s="11">
        <v>12</v>
      </c>
      <c r="AV1638" s="10">
        <v>9</v>
      </c>
      <c r="AW1638" s="10">
        <v>66</v>
      </c>
      <c r="AX1638" s="10">
        <v>102</v>
      </c>
      <c r="AY1638" s="10">
        <v>106</v>
      </c>
      <c r="AZ1638" s="10">
        <v>5</v>
      </c>
      <c r="BA1638" s="10"/>
      <c r="BB1638" s="10">
        <v>34</v>
      </c>
      <c r="BC1638" s="10">
        <v>13</v>
      </c>
      <c r="BD1638" s="10">
        <v>4</v>
      </c>
      <c r="BE1638" s="10">
        <v>17</v>
      </c>
      <c r="BF1638" s="10">
        <v>5</v>
      </c>
      <c r="BG1638" s="10">
        <v>5</v>
      </c>
      <c r="BH1638" s="10">
        <v>4</v>
      </c>
      <c r="BI1638" s="12">
        <f>AK1638/Y1638</f>
        <v>6.3072776280323456E-2</v>
      </c>
      <c r="BJ1638" s="12">
        <f>AL1638/Z1638</f>
        <v>6.4467005076142128E-2</v>
      </c>
      <c r="BK1638" s="12">
        <f>AM1638/AA1638</f>
        <v>6.1569016881827213E-2</v>
      </c>
      <c r="BL1638" s="12">
        <f>AN1638/AB1638</f>
        <v>2.3300970873786409E-2</v>
      </c>
      <c r="BM1638" s="12"/>
      <c r="BN1638" s="12">
        <f>AP1638/AD1638</f>
        <v>7.1955719557195569E-2</v>
      </c>
      <c r="BO1638" s="12">
        <f>AQ1638/AE1638</f>
        <v>4.9504950495049507E-2</v>
      </c>
      <c r="BP1638" s="12">
        <f>AR1638/AF1638</f>
        <v>1.6544117647058824E-2</v>
      </c>
      <c r="BQ1638" s="12">
        <f>AS1638/AG1638</f>
        <v>4.1516245487364621E-2</v>
      </c>
      <c r="BR1638" s="12">
        <f>AT1638/AH1638</f>
        <v>2.3300970873786409E-2</v>
      </c>
      <c r="BS1638" s="12">
        <f>AU1638/AI1638</f>
        <v>2.3300970873786409E-2</v>
      </c>
      <c r="BT1638" s="12"/>
      <c r="BU1638" s="12">
        <f>AW1638/Y1638</f>
        <v>3.5579514824797841E-2</v>
      </c>
      <c r="BV1638" s="12">
        <f>AX1638/Z1638</f>
        <v>5.1776649746192893E-2</v>
      </c>
      <c r="BW1638" s="12">
        <f>AY1638/AA1638</f>
        <v>5.2631578947368418E-2</v>
      </c>
      <c r="BX1638" s="12">
        <f>AZ1638/AB1638</f>
        <v>9.7087378640776691E-3</v>
      </c>
      <c r="BY1638" s="12"/>
      <c r="BZ1638" s="12">
        <f>BB1638/AD1638</f>
        <v>6.273062730627306E-2</v>
      </c>
      <c r="CA1638" s="12">
        <f>BC1638/AE1638</f>
        <v>2.5742574257425741E-2</v>
      </c>
      <c r="CB1638" s="12">
        <f>BD1638/AF1638</f>
        <v>7.3529411764705881E-3</v>
      </c>
      <c r="CC1638" s="12">
        <f>BE1638/AG1638</f>
        <v>3.0685920577617327E-2</v>
      </c>
      <c r="CD1638" s="12">
        <f>BF1638/AH1638</f>
        <v>9.7087378640776691E-3</v>
      </c>
      <c r="CE1638" s="12">
        <f>BG1638/AI1638</f>
        <v>9.7087378640776691E-3</v>
      </c>
      <c r="CF1638" s="12"/>
      <c r="CG1638" s="12">
        <v>3.81</v>
      </c>
      <c r="CH1638" s="12">
        <v>7.15</v>
      </c>
      <c r="CI1638" s="12">
        <v>6.48</v>
      </c>
      <c r="CJ1638" s="12">
        <v>0</v>
      </c>
      <c r="CK1638" s="12">
        <v>7.6</v>
      </c>
      <c r="CL1638" s="12">
        <v>6.48</v>
      </c>
      <c r="CM1638" s="12">
        <v>4.1100000000000003</v>
      </c>
      <c r="CN1638" s="12">
        <v>3.51</v>
      </c>
      <c r="CO1638" s="12">
        <v>0.9</v>
      </c>
      <c r="CP1638" s="12"/>
      <c r="CQ1638" s="12"/>
      <c r="CR1638" s="13">
        <v>64.650000000000006</v>
      </c>
      <c r="CS1638" s="13">
        <v>61.85</v>
      </c>
      <c r="CT1638" s="13">
        <v>59.09</v>
      </c>
      <c r="CU1638" s="13"/>
      <c r="CV1638" s="13">
        <v>60.63</v>
      </c>
      <c r="CW1638" s="13">
        <v>59.09</v>
      </c>
      <c r="CX1638" s="13">
        <v>97.06</v>
      </c>
      <c r="CY1638" s="13">
        <v>101.14</v>
      </c>
      <c r="CZ1638" s="14">
        <v>105.15</v>
      </c>
      <c r="DA1638" s="14"/>
      <c r="DB1638" s="14"/>
      <c r="DC1638" s="27">
        <v>1808.38</v>
      </c>
      <c r="DD1638" s="27">
        <v>1916.52</v>
      </c>
      <c r="DE1638" s="27">
        <v>2086.56</v>
      </c>
      <c r="DF1638" s="27"/>
      <c r="DG1638" s="27">
        <v>2072.9699999999998</v>
      </c>
      <c r="DH1638" s="27">
        <v>2086.56</v>
      </c>
      <c r="DI1638" s="27">
        <v>2070.56</v>
      </c>
      <c r="DJ1638" s="27">
        <v>2093.6799999999998</v>
      </c>
      <c r="DK1638" s="27"/>
      <c r="DL1638" s="27"/>
      <c r="DM1638" s="27"/>
      <c r="DN1638" s="31" t="s">
        <v>5174</v>
      </c>
      <c r="DO1638" s="31" t="s">
        <v>7112</v>
      </c>
      <c r="DP1638" s="32" t="e">
        <f>J1638/DN1638</f>
        <v>#VALUE!</v>
      </c>
      <c r="DQ1638" s="32" t="e">
        <f>J1638/DO1638</f>
        <v>#VALUE!</v>
      </c>
    </row>
    <row r="1639" spans="2:121" hidden="1" x14ac:dyDescent="0.3">
      <c r="B1639">
        <v>1999</v>
      </c>
      <c r="C1639" s="1" t="s">
        <v>4317</v>
      </c>
      <c r="D1639" s="2" t="s">
        <v>4318</v>
      </c>
      <c r="E1639" s="3" t="s">
        <v>2921</v>
      </c>
      <c r="F1639" s="3" t="s">
        <v>2914</v>
      </c>
      <c r="G1639" s="4" t="s">
        <v>3052</v>
      </c>
      <c r="H1639" s="4"/>
      <c r="I1639" s="4" t="s">
        <v>3063</v>
      </c>
      <c r="J1639" s="15">
        <v>511</v>
      </c>
      <c r="K1639" s="7" t="s">
        <v>9036</v>
      </c>
      <c r="L1639" s="15">
        <v>95888652</v>
      </c>
      <c r="M1639" s="16">
        <f>J1639*L1639/100000000</f>
        <v>489.99101172000002</v>
      </c>
      <c r="N1639" s="17">
        <v>1.72</v>
      </c>
      <c r="O1639" s="18">
        <v>-6.9054054054054053</v>
      </c>
      <c r="P1639" s="18">
        <v>-3.8712121212121211</v>
      </c>
      <c r="Q1639" s="18">
        <v>1.4350000000000001</v>
      </c>
      <c r="R1639" s="18">
        <v>-20.615000000000002</v>
      </c>
      <c r="S1639" s="9">
        <f>AB1639/AA1639</f>
        <v>0.30337078651685395</v>
      </c>
      <c r="T1639" s="9">
        <f>AI1639/AE1639</f>
        <v>1.125</v>
      </c>
      <c r="U1639" s="9">
        <f>AN1639/AM1639</f>
        <v>0.21818181818181817</v>
      </c>
      <c r="V1639" s="9">
        <f>AU1639/AQ1639</f>
        <v>4.8</v>
      </c>
      <c r="W1639" s="9">
        <f>AZ1639/AY1639</f>
        <v>0.22522522522522523</v>
      </c>
      <c r="X1639" s="9">
        <f>BG1639/BC1639</f>
        <v>5</v>
      </c>
      <c r="Y1639" s="10">
        <v>37</v>
      </c>
      <c r="Z1639" s="10">
        <v>44</v>
      </c>
      <c r="AA1639" s="10">
        <v>89</v>
      </c>
      <c r="AB1639" s="10">
        <v>27</v>
      </c>
      <c r="AC1639" s="21"/>
      <c r="AD1639" s="10">
        <v>2</v>
      </c>
      <c r="AE1639" s="10">
        <v>24</v>
      </c>
      <c r="AF1639" s="10">
        <v>39</v>
      </c>
      <c r="AG1639" s="24">
        <v>23</v>
      </c>
      <c r="AH1639" s="10">
        <v>117</v>
      </c>
      <c r="AI1639" s="5">
        <v>27</v>
      </c>
      <c r="AJ1639" s="5">
        <v>39</v>
      </c>
      <c r="AK1639" s="10">
        <v>-7</v>
      </c>
      <c r="AL1639" s="10">
        <v>-33</v>
      </c>
      <c r="AM1639" s="10">
        <v>-110</v>
      </c>
      <c r="AN1639" s="10">
        <v>-24</v>
      </c>
      <c r="AO1639" s="10"/>
      <c r="AP1639" s="11">
        <v>-23</v>
      </c>
      <c r="AQ1639" s="11">
        <v>-5</v>
      </c>
      <c r="AR1639" s="11">
        <v>49</v>
      </c>
      <c r="AS1639" s="11">
        <v>-130</v>
      </c>
      <c r="AT1639" s="11">
        <v>62</v>
      </c>
      <c r="AU1639" s="11">
        <v>-24</v>
      </c>
      <c r="AV1639" s="10">
        <v>49</v>
      </c>
      <c r="AW1639" s="10">
        <v>-11</v>
      </c>
      <c r="AX1639" s="10">
        <v>-33</v>
      </c>
      <c r="AY1639" s="10">
        <v>-111</v>
      </c>
      <c r="AZ1639" s="10">
        <v>-25</v>
      </c>
      <c r="BA1639" s="10"/>
      <c r="BB1639" s="10">
        <v>-25</v>
      </c>
      <c r="BC1639" s="10">
        <v>-5</v>
      </c>
      <c r="BD1639" s="10">
        <v>49</v>
      </c>
      <c r="BE1639" s="10">
        <v>-130</v>
      </c>
      <c r="BF1639" s="10">
        <v>62</v>
      </c>
      <c r="BG1639" s="10">
        <v>-25</v>
      </c>
      <c r="BH1639" s="10">
        <v>49</v>
      </c>
      <c r="BI1639" s="12">
        <f>AK1639/Y1639</f>
        <v>-0.1891891891891892</v>
      </c>
      <c r="BJ1639" s="12">
        <f>AL1639/Z1639</f>
        <v>-0.75</v>
      </c>
      <c r="BK1639" s="12">
        <f>AM1639/AA1639</f>
        <v>-1.2359550561797752</v>
      </c>
      <c r="BL1639" s="12">
        <f>AN1639/AB1639</f>
        <v>-0.88888888888888884</v>
      </c>
      <c r="BM1639" s="12"/>
      <c r="BN1639" s="12">
        <f>AP1639/AD1639</f>
        <v>-11.5</v>
      </c>
      <c r="BO1639" s="12">
        <f>AQ1639/AE1639</f>
        <v>-0.20833333333333334</v>
      </c>
      <c r="BP1639" s="12">
        <f>AR1639/AF1639</f>
        <v>1.2564102564102564</v>
      </c>
      <c r="BQ1639" s="12">
        <f>AS1639/AG1639</f>
        <v>-5.6521739130434785</v>
      </c>
      <c r="BR1639" s="12">
        <f>AT1639/AH1639</f>
        <v>0.52991452991452992</v>
      </c>
      <c r="BS1639" s="12">
        <f>AU1639/AI1639</f>
        <v>-0.88888888888888884</v>
      </c>
      <c r="BT1639" s="12"/>
      <c r="BU1639" s="12">
        <f>AW1639/Y1639</f>
        <v>-0.29729729729729731</v>
      </c>
      <c r="BV1639" s="12">
        <f>AX1639/Z1639</f>
        <v>-0.75</v>
      </c>
      <c r="BW1639" s="12">
        <f>AY1639/AA1639</f>
        <v>-1.247191011235955</v>
      </c>
      <c r="BX1639" s="12">
        <f>AZ1639/AB1639</f>
        <v>-0.92592592592592593</v>
      </c>
      <c r="BY1639" s="12"/>
      <c r="BZ1639" s="12">
        <f>BB1639/AD1639</f>
        <v>-12.5</v>
      </c>
      <c r="CA1639" s="12">
        <f>BC1639/AE1639</f>
        <v>-0.20833333333333334</v>
      </c>
      <c r="CB1639" s="12">
        <f>BD1639/AF1639</f>
        <v>1.2564102564102564</v>
      </c>
      <c r="CC1639" s="12">
        <f>BE1639/AG1639</f>
        <v>-5.6521739130434785</v>
      </c>
      <c r="CD1639" s="12">
        <f>BF1639/AH1639</f>
        <v>0.52991452991452992</v>
      </c>
      <c r="CE1639" s="12">
        <f>BG1639/AI1639</f>
        <v>-0.92592592592592593</v>
      </c>
      <c r="CF1639" s="12"/>
      <c r="CG1639" s="12">
        <v>-7.02</v>
      </c>
      <c r="CH1639" s="12">
        <v>-18.8</v>
      </c>
      <c r="CI1639" s="12">
        <v>-52.68</v>
      </c>
      <c r="CJ1639" s="12">
        <v>0</v>
      </c>
      <c r="CK1639" s="12">
        <v>-31.45</v>
      </c>
      <c r="CL1639" s="12">
        <v>-25.84</v>
      </c>
      <c r="CM1639" s="12">
        <v>11.45</v>
      </c>
      <c r="CN1639" s="12">
        <v>-52.68</v>
      </c>
      <c r="CO1639" s="12">
        <v>0</v>
      </c>
      <c r="CP1639" s="12"/>
      <c r="CQ1639" s="12"/>
      <c r="CR1639" s="13">
        <v>17.100000000000001</v>
      </c>
      <c r="CS1639" s="13">
        <v>28.73</v>
      </c>
      <c r="CT1639" s="13">
        <v>165.32</v>
      </c>
      <c r="CU1639" s="13"/>
      <c r="CV1639" s="13">
        <v>76.599999999999994</v>
      </c>
      <c r="CW1639" s="13">
        <v>98.58</v>
      </c>
      <c r="CX1639" s="13">
        <v>145.72</v>
      </c>
      <c r="CY1639" s="13">
        <v>165.32</v>
      </c>
      <c r="CZ1639" s="14">
        <v>93.79</v>
      </c>
      <c r="DA1639" s="14"/>
      <c r="DB1639" s="14"/>
      <c r="DC1639" s="27">
        <v>-27.3</v>
      </c>
      <c r="DD1639" s="27">
        <v>-23.74</v>
      </c>
      <c r="DE1639" s="27">
        <v>-41.45</v>
      </c>
      <c r="DF1639" s="27"/>
      <c r="DG1639" s="27">
        <v>-27.73</v>
      </c>
      <c r="DH1639" s="27">
        <v>-29.76</v>
      </c>
      <c r="DI1639" s="27">
        <v>-8.69</v>
      </c>
      <c r="DJ1639" s="27">
        <v>-41.45</v>
      </c>
      <c r="DK1639" s="27"/>
      <c r="DL1639" s="27"/>
      <c r="DM1639" s="27"/>
      <c r="DN1639" t="s">
        <v>5174</v>
      </c>
      <c r="DO1639" t="s">
        <v>7203</v>
      </c>
      <c r="DP1639" s="32" t="e">
        <f>J1639/DN1639</f>
        <v>#VALUE!</v>
      </c>
      <c r="DQ1639" s="32" t="e">
        <f>J1639/DO1639</f>
        <v>#VALUE!</v>
      </c>
    </row>
    <row r="1640" spans="2:121" hidden="1" x14ac:dyDescent="0.3">
      <c r="B1640">
        <v>1441</v>
      </c>
      <c r="C1640" s="1" t="s">
        <v>3466</v>
      </c>
      <c r="D1640" s="2" t="s">
        <v>3467</v>
      </c>
      <c r="E1640" s="3" t="s">
        <v>2921</v>
      </c>
      <c r="F1640" s="3" t="s">
        <v>2908</v>
      </c>
      <c r="G1640" s="4" t="s">
        <v>2908</v>
      </c>
      <c r="H1640" s="4"/>
      <c r="I1640" s="4" t="s">
        <v>2908</v>
      </c>
      <c r="J1640" s="15">
        <v>4905</v>
      </c>
      <c r="K1640" s="7" t="s">
        <v>8658</v>
      </c>
      <c r="L1640" s="15">
        <v>20173312</v>
      </c>
      <c r="M1640" s="16">
        <f>J1640*L1640/100000000</f>
        <v>989.5009536</v>
      </c>
      <c r="N1640" s="17">
        <v>3</v>
      </c>
      <c r="O1640" s="18">
        <v>-4.8805970149253728</v>
      </c>
      <c r="P1640" s="18">
        <v>-3.9052547770700636</v>
      </c>
      <c r="Q1640" s="18">
        <v>1.1125</v>
      </c>
      <c r="R1640" s="18">
        <v>-13.3575</v>
      </c>
      <c r="S1640" s="9">
        <f>AB1640/AA1640</f>
        <v>0.20494053064958828</v>
      </c>
      <c r="T1640" s="9">
        <f>AI1640/AE1640</f>
        <v>0.84848484848484851</v>
      </c>
      <c r="U1640" s="9">
        <f>AN1640/AM1640</f>
        <v>-10.333333333333334</v>
      </c>
      <c r="V1640" s="9">
        <f>AU1640/AQ1640</f>
        <v>-12.4</v>
      </c>
      <c r="W1640" s="9">
        <f>AZ1640/AY1640</f>
        <v>1.3653846153846154</v>
      </c>
      <c r="X1640" s="9">
        <f>BG1640/BC1640</f>
        <v>5.916666666666667</v>
      </c>
      <c r="Y1640" s="10">
        <v>1005</v>
      </c>
      <c r="Z1640" s="10">
        <v>1103</v>
      </c>
      <c r="AA1640" s="10">
        <v>1093</v>
      </c>
      <c r="AB1640" s="10">
        <v>224</v>
      </c>
      <c r="AC1640" s="21"/>
      <c r="AD1640" s="10">
        <v>291</v>
      </c>
      <c r="AE1640" s="10">
        <v>264</v>
      </c>
      <c r="AF1640" s="10">
        <v>268</v>
      </c>
      <c r="AG1640" s="24">
        <v>204</v>
      </c>
      <c r="AH1640" s="10">
        <v>280</v>
      </c>
      <c r="AI1640" s="5">
        <v>224</v>
      </c>
      <c r="AJ1640" s="5">
        <v>268</v>
      </c>
      <c r="AK1640" s="10">
        <v>47</v>
      </c>
      <c r="AL1640" s="10">
        <v>33</v>
      </c>
      <c r="AM1640" s="10">
        <v>6</v>
      </c>
      <c r="AN1640" s="10">
        <v>-62</v>
      </c>
      <c r="AO1640" s="10"/>
      <c r="AP1640" s="11">
        <v>3</v>
      </c>
      <c r="AQ1640" s="11">
        <v>5</v>
      </c>
      <c r="AR1640" s="11">
        <v>-8</v>
      </c>
      <c r="AS1640" s="11">
        <v>-32</v>
      </c>
      <c r="AT1640" s="11">
        <v>-5</v>
      </c>
      <c r="AU1640" s="11">
        <v>-62</v>
      </c>
      <c r="AV1640" s="10">
        <v>-8</v>
      </c>
      <c r="AW1640" s="10">
        <v>16</v>
      </c>
      <c r="AX1640" s="10">
        <v>-10</v>
      </c>
      <c r="AY1640" s="10">
        <v>-52</v>
      </c>
      <c r="AZ1640" s="10">
        <v>-71</v>
      </c>
      <c r="BA1640" s="10"/>
      <c r="BB1640" s="10">
        <v>-19</v>
      </c>
      <c r="BC1640" s="10">
        <v>-12</v>
      </c>
      <c r="BD1640" s="10">
        <v>-23</v>
      </c>
      <c r="BE1640" s="10">
        <v>-47</v>
      </c>
      <c r="BF1640" s="10">
        <v>-83</v>
      </c>
      <c r="BG1640" s="10">
        <v>-71</v>
      </c>
      <c r="BH1640" s="10">
        <v>-23</v>
      </c>
      <c r="BI1640" s="12">
        <f>AK1640/Y1640</f>
        <v>4.6766169154228855E-2</v>
      </c>
      <c r="BJ1640" s="12">
        <f>AL1640/Z1640</f>
        <v>2.9918404351767906E-2</v>
      </c>
      <c r="BK1640" s="12">
        <f>AM1640/AA1640</f>
        <v>5.4894784995425435E-3</v>
      </c>
      <c r="BL1640" s="12">
        <f>AN1640/AB1640</f>
        <v>-0.2767857142857143</v>
      </c>
      <c r="BM1640" s="12"/>
      <c r="BN1640" s="12">
        <f>AP1640/AD1640</f>
        <v>1.0309278350515464E-2</v>
      </c>
      <c r="BO1640" s="12">
        <f>AQ1640/AE1640</f>
        <v>1.893939393939394E-2</v>
      </c>
      <c r="BP1640" s="12">
        <f>AR1640/AF1640</f>
        <v>-2.9850746268656716E-2</v>
      </c>
      <c r="BQ1640" s="12">
        <f>AS1640/AG1640</f>
        <v>-0.15686274509803921</v>
      </c>
      <c r="BR1640" s="12">
        <f>AT1640/AH1640</f>
        <v>-1.7857142857142856E-2</v>
      </c>
      <c r="BS1640" s="12">
        <f>AU1640/AI1640</f>
        <v>-0.2767857142857143</v>
      </c>
      <c r="BT1640" s="12"/>
      <c r="BU1640" s="12">
        <f>AW1640/Y1640</f>
        <v>1.5920398009950248E-2</v>
      </c>
      <c r="BV1640" s="12">
        <f>AX1640/Z1640</f>
        <v>-9.0661831368993653E-3</v>
      </c>
      <c r="BW1640" s="12">
        <f>AY1640/AA1640</f>
        <v>-4.7575480329368709E-2</v>
      </c>
      <c r="BX1640" s="12">
        <f>AZ1640/AB1640</f>
        <v>-0.3169642857142857</v>
      </c>
      <c r="BY1640" s="12"/>
      <c r="BZ1640" s="12">
        <f>BB1640/AD1640</f>
        <v>-6.5292096219931275E-2</v>
      </c>
      <c r="CA1640" s="12">
        <f>BC1640/AE1640</f>
        <v>-4.5454545454545456E-2</v>
      </c>
      <c r="CB1640" s="12">
        <f>BD1640/AF1640</f>
        <v>-8.5820895522388058E-2</v>
      </c>
      <c r="CC1640" s="12">
        <f>BE1640/AG1640</f>
        <v>-0.23039215686274508</v>
      </c>
      <c r="CD1640" s="12">
        <f>BF1640/AH1640</f>
        <v>-0.29642857142857143</v>
      </c>
      <c r="CE1640" s="12">
        <f>BG1640/AI1640</f>
        <v>-0.3169642857142857</v>
      </c>
      <c r="CF1640" s="12"/>
      <c r="CG1640" s="12">
        <v>1.73</v>
      </c>
      <c r="CH1640" s="12">
        <v>-2.3199999999999998</v>
      </c>
      <c r="CI1640" s="12">
        <v>-4.95</v>
      </c>
      <c r="CJ1640" s="12">
        <v>0</v>
      </c>
      <c r="CK1640" s="12">
        <v>-4.6399999999999997</v>
      </c>
      <c r="CL1640" s="12">
        <v>-6.09</v>
      </c>
      <c r="CM1640" s="12">
        <v>-4.95</v>
      </c>
      <c r="CN1640" s="12">
        <v>-9.43</v>
      </c>
      <c r="CO1640" s="12">
        <v>-16.23</v>
      </c>
      <c r="CP1640" s="12"/>
      <c r="CQ1640" s="12"/>
      <c r="CR1640" s="13">
        <v>93.35</v>
      </c>
      <c r="CS1640" s="13">
        <v>97.02</v>
      </c>
      <c r="CT1640" s="13">
        <v>122.33</v>
      </c>
      <c r="CU1640" s="13"/>
      <c r="CV1640" s="13">
        <v>115.66</v>
      </c>
      <c r="CW1640" s="13">
        <v>108.83</v>
      </c>
      <c r="CX1640" s="13">
        <v>122.33</v>
      </c>
      <c r="CY1640" s="13">
        <v>120.12</v>
      </c>
      <c r="CZ1640" s="14">
        <v>140.28</v>
      </c>
      <c r="DA1640" s="14"/>
      <c r="DB1640" s="14"/>
      <c r="DC1640" s="27">
        <v>654.45000000000005</v>
      </c>
      <c r="DD1640" s="27">
        <v>887.46</v>
      </c>
      <c r="DE1640" s="27">
        <v>837.03</v>
      </c>
      <c r="DF1640" s="27"/>
      <c r="DG1640" s="27">
        <v>872.02</v>
      </c>
      <c r="DH1640" s="27">
        <v>858.17</v>
      </c>
      <c r="DI1640" s="27">
        <v>837.03</v>
      </c>
      <c r="DJ1640" s="27">
        <v>781.86</v>
      </c>
      <c r="DK1640" s="27"/>
      <c r="DL1640" s="27"/>
      <c r="DM1640" s="27"/>
      <c r="DN1640" s="31" t="s">
        <v>5174</v>
      </c>
      <c r="DO1640" s="31" t="s">
        <v>6643</v>
      </c>
      <c r="DP1640" s="32" t="e">
        <f>J1640/DN1640</f>
        <v>#VALUE!</v>
      </c>
      <c r="DQ1640" s="32" t="e">
        <f>J1640/DO1640</f>
        <v>#VALUE!</v>
      </c>
    </row>
    <row r="1641" spans="2:121" hidden="1" x14ac:dyDescent="0.3">
      <c r="B1641">
        <v>842</v>
      </c>
      <c r="C1641" s="1" t="s">
        <v>2216</v>
      </c>
      <c r="D1641" s="2" t="s">
        <v>859</v>
      </c>
      <c r="E1641" s="3" t="s">
        <v>2897</v>
      </c>
      <c r="F1641" s="3" t="s">
        <v>2908</v>
      </c>
      <c r="G1641" s="4" t="s">
        <v>2908</v>
      </c>
      <c r="H1641" s="4"/>
      <c r="I1641" s="4" t="s">
        <v>2908</v>
      </c>
      <c r="J1641" s="15">
        <v>7770</v>
      </c>
      <c r="K1641" s="7" t="s">
        <v>8202</v>
      </c>
      <c r="L1641" s="15">
        <v>27033459</v>
      </c>
      <c r="M1641" s="16">
        <f>J1641*L1641/100000000</f>
        <v>2100.4997643000002</v>
      </c>
      <c r="N1641" s="17">
        <v>9.8699999999999992</v>
      </c>
      <c r="O1641" s="18">
        <v>-5.3883495145631066</v>
      </c>
      <c r="P1641" s="18">
        <v>-3.908450704225352</v>
      </c>
      <c r="Q1641" s="18">
        <v>0.98250000000000004</v>
      </c>
      <c r="R1641" s="18">
        <v>-10.197500000000002</v>
      </c>
      <c r="S1641" s="9">
        <f>AB1641/AA1641</f>
        <v>0.1586925627664614</v>
      </c>
      <c r="T1641" s="9">
        <f>AI1641/AE1641</f>
        <v>0.70749736008447728</v>
      </c>
      <c r="U1641" s="9">
        <f>AN1641/AM1641</f>
        <v>-8.3888888888888893</v>
      </c>
      <c r="V1641" s="9">
        <f>AU1641/AQ1641</f>
        <v>1.8875</v>
      </c>
      <c r="W1641" s="9">
        <f>AZ1641/AY1641</f>
        <v>1.6041666666666667</v>
      </c>
      <c r="X1641" s="9">
        <f>BG1641/BC1641</f>
        <v>2.4838709677419355</v>
      </c>
      <c r="Y1641" s="10">
        <v>3733</v>
      </c>
      <c r="Z1641" s="10">
        <v>3455</v>
      </c>
      <c r="AA1641" s="10">
        <v>4222</v>
      </c>
      <c r="AB1641" s="10">
        <v>670</v>
      </c>
      <c r="AC1641" s="21"/>
      <c r="AD1641" s="10">
        <v>1126</v>
      </c>
      <c r="AE1641" s="10">
        <v>947</v>
      </c>
      <c r="AF1641" s="10">
        <v>1233</v>
      </c>
      <c r="AG1641" s="24">
        <v>835</v>
      </c>
      <c r="AH1641" s="10">
        <v>777</v>
      </c>
      <c r="AI1641" s="5">
        <v>670</v>
      </c>
      <c r="AJ1641" s="5">
        <v>1233</v>
      </c>
      <c r="AK1641" s="10">
        <v>112</v>
      </c>
      <c r="AL1641" s="10">
        <v>-190</v>
      </c>
      <c r="AM1641" s="10">
        <v>18</v>
      </c>
      <c r="AN1641" s="10">
        <v>-151</v>
      </c>
      <c r="AO1641" s="10"/>
      <c r="AP1641" s="11">
        <v>24</v>
      </c>
      <c r="AQ1641" s="11">
        <v>-80</v>
      </c>
      <c r="AR1641" s="11">
        <v>97</v>
      </c>
      <c r="AS1641" s="11">
        <v>-122</v>
      </c>
      <c r="AT1641" s="11">
        <v>-102</v>
      </c>
      <c r="AU1641" s="11">
        <v>-151</v>
      </c>
      <c r="AV1641" s="10">
        <v>97</v>
      </c>
      <c r="AW1641" s="10">
        <v>88</v>
      </c>
      <c r="AX1641" s="10">
        <v>-117</v>
      </c>
      <c r="AY1641" s="10">
        <v>-96</v>
      </c>
      <c r="AZ1641" s="10">
        <v>-154</v>
      </c>
      <c r="BA1641" s="10"/>
      <c r="BB1641" s="10">
        <v>28</v>
      </c>
      <c r="BC1641" s="10">
        <v>-62</v>
      </c>
      <c r="BD1641" s="10">
        <v>-61</v>
      </c>
      <c r="BE1641" s="10">
        <v>-95</v>
      </c>
      <c r="BF1641" s="10">
        <v>-109</v>
      </c>
      <c r="BG1641" s="10">
        <v>-154</v>
      </c>
      <c r="BH1641" s="10">
        <v>-61</v>
      </c>
      <c r="BI1641" s="12">
        <f>AK1641/Y1641</f>
        <v>3.0002678810608089E-2</v>
      </c>
      <c r="BJ1641" s="12">
        <f>AL1641/Z1641</f>
        <v>-5.4992764109985527E-2</v>
      </c>
      <c r="BK1641" s="12">
        <f>AM1641/AA1641</f>
        <v>4.2633822832780673E-3</v>
      </c>
      <c r="BL1641" s="12">
        <f>AN1641/AB1641</f>
        <v>-0.2253731343283582</v>
      </c>
      <c r="BM1641" s="12"/>
      <c r="BN1641" s="12">
        <f>AP1641/AD1641</f>
        <v>2.1314387211367674E-2</v>
      </c>
      <c r="BO1641" s="12">
        <f>AQ1641/AE1641</f>
        <v>-8.4477296726504753E-2</v>
      </c>
      <c r="BP1641" s="12">
        <f>AR1641/AF1641</f>
        <v>7.8669910786699104E-2</v>
      </c>
      <c r="BQ1641" s="12">
        <f>AS1641/AG1641</f>
        <v>-0.14610778443113773</v>
      </c>
      <c r="BR1641" s="12">
        <f>AT1641/AH1641</f>
        <v>-0.13127413127413126</v>
      </c>
      <c r="BS1641" s="12">
        <f>AU1641/AI1641</f>
        <v>-0.2253731343283582</v>
      </c>
      <c r="BT1641" s="12"/>
      <c r="BU1641" s="12">
        <f>AW1641/Y1641</f>
        <v>2.3573533351192069E-2</v>
      </c>
      <c r="BV1641" s="12">
        <f>AX1641/Z1641</f>
        <v>-3.3863965267727933E-2</v>
      </c>
      <c r="BW1641" s="12">
        <f>AY1641/AA1641</f>
        <v>-2.2738038844149693E-2</v>
      </c>
      <c r="BX1641" s="12">
        <f>AZ1641/AB1641</f>
        <v>-0.2298507462686567</v>
      </c>
      <c r="BY1641" s="12"/>
      <c r="BZ1641" s="12">
        <f>BB1641/AD1641</f>
        <v>2.4866785079928951E-2</v>
      </c>
      <c r="CA1641" s="12">
        <f>BC1641/AE1641</f>
        <v>-6.5469904963041184E-2</v>
      </c>
      <c r="CB1641" s="12">
        <f>BD1641/AF1641</f>
        <v>-4.9472830494728302E-2</v>
      </c>
      <c r="CC1641" s="12">
        <f>BE1641/AG1641</f>
        <v>-0.11377245508982035</v>
      </c>
      <c r="CD1641" s="12">
        <f>BF1641/AH1641</f>
        <v>-0.14028314028314029</v>
      </c>
      <c r="CE1641" s="12">
        <f>BG1641/AI1641</f>
        <v>-0.2298507462686567</v>
      </c>
      <c r="CF1641" s="12"/>
      <c r="CG1641" s="12">
        <v>3.27</v>
      </c>
      <c r="CH1641" s="12">
        <v>-3.83</v>
      </c>
      <c r="CI1641" s="12">
        <v>-3.94</v>
      </c>
      <c r="CJ1641" s="12">
        <v>0</v>
      </c>
      <c r="CK1641" s="12">
        <v>-2.87</v>
      </c>
      <c r="CL1641" s="12">
        <v>-1.66</v>
      </c>
      <c r="CM1641" s="12">
        <v>-3.94</v>
      </c>
      <c r="CN1641" s="12">
        <v>-7.54</v>
      </c>
      <c r="CO1641" s="12">
        <v>-12.71</v>
      </c>
      <c r="CP1641" s="12"/>
      <c r="CQ1641" s="12"/>
      <c r="CR1641" s="13">
        <v>22.21</v>
      </c>
      <c r="CS1641" s="13">
        <v>21.73</v>
      </c>
      <c r="CT1641" s="13">
        <v>69</v>
      </c>
      <c r="CU1641" s="13"/>
      <c r="CV1641" s="13">
        <v>72.989999999999995</v>
      </c>
      <c r="CW1641" s="13">
        <v>69.94</v>
      </c>
      <c r="CX1641" s="13">
        <v>69</v>
      </c>
      <c r="CY1641" s="13">
        <v>70.150000000000006</v>
      </c>
      <c r="CZ1641" s="14">
        <v>74.040000000000006</v>
      </c>
      <c r="DA1641" s="14"/>
      <c r="DB1641" s="14"/>
      <c r="DC1641" s="27">
        <v>2372.9299999999998</v>
      </c>
      <c r="DD1641" s="27">
        <v>2277.83</v>
      </c>
      <c r="DE1641" s="27">
        <v>2217.34</v>
      </c>
      <c r="DF1641" s="27"/>
      <c r="DG1641" s="27">
        <v>2311.5500000000002</v>
      </c>
      <c r="DH1641" s="27">
        <v>2268.81</v>
      </c>
      <c r="DI1641" s="27">
        <v>2217.34</v>
      </c>
      <c r="DJ1641" s="27">
        <v>2153.13</v>
      </c>
      <c r="DK1641" s="27"/>
      <c r="DL1641" s="27"/>
      <c r="DM1641" s="27"/>
      <c r="DN1641" s="31" t="s">
        <v>5174</v>
      </c>
      <c r="DO1641" s="31" t="s">
        <v>6025</v>
      </c>
      <c r="DP1641" s="32" t="e">
        <f>J1641/DN1641</f>
        <v>#VALUE!</v>
      </c>
      <c r="DQ1641" s="32" t="e">
        <f>J1641/DO1641</f>
        <v>#VALUE!</v>
      </c>
    </row>
    <row r="1642" spans="2:121" hidden="1" x14ac:dyDescent="0.3">
      <c r="B1642">
        <v>2217</v>
      </c>
      <c r="C1642" s="1" t="s">
        <v>2268</v>
      </c>
      <c r="D1642" s="2" t="s">
        <v>911</v>
      </c>
      <c r="E1642" s="3" t="s">
        <v>2897</v>
      </c>
      <c r="F1642" s="3" t="s">
        <v>2944</v>
      </c>
      <c r="G1642" s="4" t="s">
        <v>2944</v>
      </c>
      <c r="H1642" s="4"/>
      <c r="I1642" s="4" t="s">
        <v>2807</v>
      </c>
      <c r="J1642" s="15">
        <v>131500</v>
      </c>
      <c r="K1642" s="7" t="s">
        <v>4974</v>
      </c>
      <c r="L1642" s="15">
        <v>166662</v>
      </c>
      <c r="M1642" s="16">
        <f>J1642*L1642/100000000</f>
        <v>219.16052999999999</v>
      </c>
      <c r="N1642" s="17">
        <v>24.29</v>
      </c>
      <c r="O1642" s="18">
        <v>-4.0280585676652576</v>
      </c>
      <c r="P1642" s="18">
        <v>-3.9675356022206132</v>
      </c>
      <c r="Q1642" s="18">
        <v>0.30249999999999999</v>
      </c>
      <c r="R1642" s="18">
        <v>-0.71750000000000003</v>
      </c>
      <c r="S1642" s="9">
        <f>AB1642/AA1642</f>
        <v>0.23855258051998449</v>
      </c>
      <c r="T1642" s="9">
        <f>AI1642/AE1642</f>
        <v>0.96318057187622408</v>
      </c>
      <c r="U1642" s="9">
        <f>AN1642/AM1642</f>
        <v>-36.5</v>
      </c>
      <c r="V1642" s="9">
        <f>AU1642/AQ1642</f>
        <v>16.222222222222221</v>
      </c>
      <c r="W1642" s="9">
        <f>AZ1642/AY1642</f>
        <v>-0.25</v>
      </c>
      <c r="X1642" s="9">
        <f>BG1642/BC1642</f>
        <v>5.2142857142857144</v>
      </c>
      <c r="Y1642" s="10">
        <v>11670</v>
      </c>
      <c r="Z1642" s="10">
        <v>10797</v>
      </c>
      <c r="AA1642" s="10">
        <v>10308</v>
      </c>
      <c r="AB1642" s="10">
        <v>2459</v>
      </c>
      <c r="AC1642" s="21"/>
      <c r="AD1642" s="10">
        <v>2639</v>
      </c>
      <c r="AE1642" s="10">
        <v>2553</v>
      </c>
      <c r="AF1642" s="10">
        <v>2605</v>
      </c>
      <c r="AG1642" s="24">
        <v>2315</v>
      </c>
      <c r="AH1642" s="10">
        <v>2442</v>
      </c>
      <c r="AI1642" s="5">
        <v>2459</v>
      </c>
      <c r="AJ1642" s="5">
        <v>2605</v>
      </c>
      <c r="AK1642" s="10">
        <v>51</v>
      </c>
      <c r="AL1642" s="10">
        <v>86</v>
      </c>
      <c r="AM1642" s="10">
        <v>4</v>
      </c>
      <c r="AN1642" s="10">
        <v>-146</v>
      </c>
      <c r="AO1642" s="10"/>
      <c r="AP1642" s="11">
        <v>6</v>
      </c>
      <c r="AQ1642" s="11">
        <v>-9</v>
      </c>
      <c r="AR1642" s="11">
        <v>-6</v>
      </c>
      <c r="AS1642" s="11">
        <v>-206</v>
      </c>
      <c r="AT1642" s="11">
        <v>-120</v>
      </c>
      <c r="AU1642" s="11">
        <v>-146</v>
      </c>
      <c r="AV1642" s="10">
        <v>-6</v>
      </c>
      <c r="AW1642" s="10">
        <v>50</v>
      </c>
      <c r="AX1642" s="10">
        <v>20</v>
      </c>
      <c r="AY1642" s="10">
        <v>292</v>
      </c>
      <c r="AZ1642" s="10">
        <v>-73</v>
      </c>
      <c r="BA1642" s="10"/>
      <c r="BB1642" s="10">
        <v>201</v>
      </c>
      <c r="BC1642" s="10">
        <v>-14</v>
      </c>
      <c r="BD1642" s="10">
        <v>52</v>
      </c>
      <c r="BE1642" s="10">
        <v>-269</v>
      </c>
      <c r="BF1642" s="10">
        <v>1</v>
      </c>
      <c r="BG1642" s="10">
        <v>-73</v>
      </c>
      <c r="BH1642" s="10">
        <v>52</v>
      </c>
      <c r="BI1642" s="12">
        <f>AK1642/Y1642</f>
        <v>4.3701799485861186E-3</v>
      </c>
      <c r="BJ1642" s="12">
        <f>AL1642/Z1642</f>
        <v>7.9651755117162177E-3</v>
      </c>
      <c r="BK1642" s="12">
        <f>AM1642/AA1642</f>
        <v>3.8804811796662784E-4</v>
      </c>
      <c r="BL1642" s="12">
        <f>AN1642/AB1642</f>
        <v>-5.9373729158194388E-2</v>
      </c>
      <c r="BM1642" s="12"/>
      <c r="BN1642" s="12">
        <f>AP1642/AD1642</f>
        <v>2.2735884804850324E-3</v>
      </c>
      <c r="BO1642" s="12">
        <f>AQ1642/AE1642</f>
        <v>-3.5252643948296123E-3</v>
      </c>
      <c r="BP1642" s="12">
        <f>AR1642/AF1642</f>
        <v>-2.3032629558541267E-3</v>
      </c>
      <c r="BQ1642" s="12">
        <f>AS1642/AG1642</f>
        <v>-8.8984881209503236E-2</v>
      </c>
      <c r="BR1642" s="12">
        <f>AT1642/AH1642</f>
        <v>-4.9140049140049137E-2</v>
      </c>
      <c r="BS1642" s="12">
        <f>AU1642/AI1642</f>
        <v>-5.9373729158194388E-2</v>
      </c>
      <c r="BT1642" s="12"/>
      <c r="BU1642" s="12">
        <f>AW1642/Y1642</f>
        <v>4.2844901456726651E-3</v>
      </c>
      <c r="BV1642" s="12">
        <f>AX1642/Z1642</f>
        <v>1.852366398073539E-3</v>
      </c>
      <c r="BW1642" s="12">
        <f>AY1642/AA1642</f>
        <v>2.8327512611563833E-2</v>
      </c>
      <c r="BX1642" s="12">
        <f>AZ1642/AB1642</f>
        <v>-2.9686864579097194E-2</v>
      </c>
      <c r="BY1642" s="12"/>
      <c r="BZ1642" s="12">
        <f>BB1642/AD1642</f>
        <v>7.6165214096248574E-2</v>
      </c>
      <c r="CA1642" s="12">
        <f>BC1642/AE1642</f>
        <v>-5.483744614179397E-3</v>
      </c>
      <c r="CB1642" s="12">
        <f>BD1642/AF1642</f>
        <v>1.9961612284069098E-2</v>
      </c>
      <c r="CC1642" s="12">
        <f>BE1642/AG1642</f>
        <v>-0.11619870410367171</v>
      </c>
      <c r="CD1642" s="12">
        <f>BF1642/AH1642</f>
        <v>4.0950040950040953E-4</v>
      </c>
      <c r="CE1642" s="12">
        <f>BG1642/AI1642</f>
        <v>-2.9686864579097194E-2</v>
      </c>
      <c r="CF1642" s="12"/>
      <c r="CG1642" s="12">
        <v>0.56000000000000005</v>
      </c>
      <c r="CH1642" s="12">
        <v>0.23</v>
      </c>
      <c r="CI1642" s="12">
        <v>3.25</v>
      </c>
      <c r="CJ1642" s="12">
        <v>0</v>
      </c>
      <c r="CK1642" s="12">
        <v>2.88</v>
      </c>
      <c r="CL1642" s="12">
        <v>2.37</v>
      </c>
      <c r="CM1642" s="12">
        <v>3.25</v>
      </c>
      <c r="CN1642" s="12">
        <v>-0.33</v>
      </c>
      <c r="CO1642" s="12">
        <v>-2.56</v>
      </c>
      <c r="CP1642" s="12"/>
      <c r="CQ1642" s="12"/>
      <c r="CR1642" s="13">
        <v>15.72</v>
      </c>
      <c r="CS1642" s="13">
        <v>18.43</v>
      </c>
      <c r="CT1642" s="13">
        <v>15.8</v>
      </c>
      <c r="CU1642" s="13"/>
      <c r="CV1642" s="13">
        <v>20.12</v>
      </c>
      <c r="CW1642" s="13">
        <v>17.32</v>
      </c>
      <c r="CX1642" s="13">
        <v>15.8</v>
      </c>
      <c r="CY1642" s="13">
        <v>16.77</v>
      </c>
      <c r="CZ1642" s="14">
        <v>16.5</v>
      </c>
      <c r="DA1642" s="14"/>
      <c r="DB1642" s="14"/>
      <c r="DC1642" s="27">
        <v>20608.54</v>
      </c>
      <c r="DD1642" s="27">
        <v>20469.810000000001</v>
      </c>
      <c r="DE1642" s="27">
        <v>20997.99</v>
      </c>
      <c r="DF1642" s="27"/>
      <c r="DG1642" s="27">
        <v>21024.81</v>
      </c>
      <c r="DH1642" s="27">
        <v>20992.78</v>
      </c>
      <c r="DI1642" s="27">
        <v>20997.99</v>
      </c>
      <c r="DJ1642" s="27">
        <v>20373.14</v>
      </c>
      <c r="DK1642" s="27"/>
      <c r="DL1642" s="27"/>
      <c r="DM1642" s="27"/>
      <c r="DN1642" s="31" t="s">
        <v>5174</v>
      </c>
      <c r="DO1642" s="31" t="s">
        <v>7415</v>
      </c>
      <c r="DP1642" s="32" t="e">
        <f>J1642/DN1642</f>
        <v>#VALUE!</v>
      </c>
      <c r="DQ1642" s="32" t="e">
        <f>J1642/DO1642</f>
        <v>#VALUE!</v>
      </c>
    </row>
    <row r="1643" spans="2:121" hidden="1" x14ac:dyDescent="0.3">
      <c r="B1643">
        <v>1705</v>
      </c>
      <c r="C1643" s="1" t="s">
        <v>3750</v>
      </c>
      <c r="D1643" s="2" t="s">
        <v>3751</v>
      </c>
      <c r="E1643" s="3" t="s">
        <v>2921</v>
      </c>
      <c r="F1643" s="3" t="s">
        <v>2932</v>
      </c>
      <c r="G1643" s="4" t="s">
        <v>2982</v>
      </c>
      <c r="H1643" s="4"/>
      <c r="I1643" s="4" t="s">
        <v>2827</v>
      </c>
      <c r="J1643" s="15">
        <v>1510</v>
      </c>
      <c r="K1643" s="7" t="s">
        <v>6287</v>
      </c>
      <c r="L1643" s="15">
        <v>49908224</v>
      </c>
      <c r="M1643" s="16">
        <f>J1643*L1643/100000000</f>
        <v>753.6141824</v>
      </c>
      <c r="N1643" s="17">
        <v>1.51</v>
      </c>
      <c r="O1643" s="18">
        <v>-3.3705357142857144</v>
      </c>
      <c r="P1643" s="18">
        <v>-3.9736842105263159</v>
      </c>
      <c r="Q1643" s="18">
        <v>1.1525000000000001</v>
      </c>
      <c r="R1643" s="18">
        <v>-15.87</v>
      </c>
      <c r="S1643" s="9">
        <f>AB1643/AA1643</f>
        <v>0.21310181531176006</v>
      </c>
      <c r="T1643" s="9">
        <f>AI1643/AE1643</f>
        <v>0.76923076923076927</v>
      </c>
      <c r="U1643" s="9">
        <f>AN1643/AM1643</f>
        <v>0.4891304347826087</v>
      </c>
      <c r="V1643" s="9">
        <f>AU1643/AQ1643</f>
        <v>4.5</v>
      </c>
      <c r="W1643" s="9">
        <f>AZ1643/AY1643</f>
        <v>0.45192307692307693</v>
      </c>
      <c r="X1643" s="9">
        <f>BG1643/BC1643</f>
        <v>4.7</v>
      </c>
      <c r="Y1643" s="10">
        <v>1193</v>
      </c>
      <c r="Z1643" s="10">
        <v>1284</v>
      </c>
      <c r="AA1643" s="10">
        <v>1267</v>
      </c>
      <c r="AB1643" s="10">
        <v>270</v>
      </c>
      <c r="AC1643" s="21"/>
      <c r="AD1643" s="10">
        <v>328</v>
      </c>
      <c r="AE1643" s="10">
        <v>351</v>
      </c>
      <c r="AF1643" s="10">
        <v>309</v>
      </c>
      <c r="AG1643" s="24">
        <v>236</v>
      </c>
      <c r="AH1643" s="10">
        <v>361</v>
      </c>
      <c r="AI1643" s="5">
        <v>270</v>
      </c>
      <c r="AJ1643" s="5">
        <v>309</v>
      </c>
      <c r="AK1643" s="10">
        <v>-49</v>
      </c>
      <c r="AL1643" s="10">
        <v>25</v>
      </c>
      <c r="AM1643" s="10">
        <v>-92</v>
      </c>
      <c r="AN1643" s="10">
        <v>-45</v>
      </c>
      <c r="AO1643" s="10"/>
      <c r="AP1643" s="11">
        <v>-6</v>
      </c>
      <c r="AQ1643" s="11">
        <v>-10</v>
      </c>
      <c r="AR1643" s="11">
        <v>-53</v>
      </c>
      <c r="AS1643" s="11">
        <v>-37</v>
      </c>
      <c r="AT1643" s="11">
        <v>-49</v>
      </c>
      <c r="AU1643" s="11">
        <v>-45</v>
      </c>
      <c r="AV1643" s="10">
        <v>-53</v>
      </c>
      <c r="AW1643" s="10">
        <v>-99</v>
      </c>
      <c r="AX1643" s="10">
        <v>36</v>
      </c>
      <c r="AY1643" s="10">
        <v>-104</v>
      </c>
      <c r="AZ1643" s="10">
        <v>-47</v>
      </c>
      <c r="BA1643" s="10"/>
      <c r="BB1643" s="10">
        <v>-6</v>
      </c>
      <c r="BC1643" s="10">
        <v>-10</v>
      </c>
      <c r="BD1643" s="10">
        <v>-65</v>
      </c>
      <c r="BE1643" s="10">
        <v>-39</v>
      </c>
      <c r="BF1643" s="10">
        <v>-44</v>
      </c>
      <c r="BG1643" s="10">
        <v>-47</v>
      </c>
      <c r="BH1643" s="10">
        <v>-65</v>
      </c>
      <c r="BI1643" s="12">
        <f>AK1643/Y1643</f>
        <v>-4.1072925398155907E-2</v>
      </c>
      <c r="BJ1643" s="12">
        <f>AL1643/Z1643</f>
        <v>1.9470404984423675E-2</v>
      </c>
      <c r="BK1643" s="12">
        <f>AM1643/AA1643</f>
        <v>-7.261247040252565E-2</v>
      </c>
      <c r="BL1643" s="12">
        <f>AN1643/AB1643</f>
        <v>-0.16666666666666666</v>
      </c>
      <c r="BM1643" s="12"/>
      <c r="BN1643" s="12">
        <f>AP1643/AD1643</f>
        <v>-1.8292682926829267E-2</v>
      </c>
      <c r="BO1643" s="12">
        <f>AQ1643/AE1643</f>
        <v>-2.8490028490028491E-2</v>
      </c>
      <c r="BP1643" s="12">
        <f>AR1643/AF1643</f>
        <v>-0.17152103559870549</v>
      </c>
      <c r="BQ1643" s="12">
        <f>AS1643/AG1643</f>
        <v>-0.15677966101694915</v>
      </c>
      <c r="BR1643" s="12">
        <f>AT1643/AH1643</f>
        <v>-0.13573407202216067</v>
      </c>
      <c r="BS1643" s="12">
        <f>AU1643/AI1643</f>
        <v>-0.16666666666666666</v>
      </c>
      <c r="BT1643" s="12"/>
      <c r="BU1643" s="12">
        <f>AW1643/Y1643</f>
        <v>-8.298407376362113E-2</v>
      </c>
      <c r="BV1643" s="12">
        <f>AX1643/Z1643</f>
        <v>2.8037383177570093E-2</v>
      </c>
      <c r="BW1643" s="12">
        <f>AY1643/AA1643</f>
        <v>-8.2083662194159426E-2</v>
      </c>
      <c r="BX1643" s="12">
        <f>AZ1643/AB1643</f>
        <v>-0.17407407407407408</v>
      </c>
      <c r="BY1643" s="12"/>
      <c r="BZ1643" s="12">
        <f>BB1643/AD1643</f>
        <v>-1.8292682926829267E-2</v>
      </c>
      <c r="CA1643" s="12">
        <f>BC1643/AE1643</f>
        <v>-2.8490028490028491E-2</v>
      </c>
      <c r="CB1643" s="12">
        <f>BD1643/AF1643</f>
        <v>-0.21035598705501618</v>
      </c>
      <c r="CC1643" s="12">
        <f>BE1643/AG1643</f>
        <v>-0.1652542372881356</v>
      </c>
      <c r="CD1643" s="12">
        <f>BF1643/AH1643</f>
        <v>-0.12188365650969529</v>
      </c>
      <c r="CE1643" s="12">
        <f>BG1643/AI1643</f>
        <v>-0.17407407407407408</v>
      </c>
      <c r="CF1643" s="12"/>
      <c r="CG1643" s="12">
        <v>-13.01</v>
      </c>
      <c r="CH1643" s="12">
        <v>4.58</v>
      </c>
      <c r="CI1643" s="12">
        <v>-12.65</v>
      </c>
      <c r="CJ1643" s="12">
        <v>0</v>
      </c>
      <c r="CK1643" s="12">
        <v>-2.92</v>
      </c>
      <c r="CL1643" s="12">
        <v>-7.09</v>
      </c>
      <c r="CM1643" s="12">
        <v>-12.65</v>
      </c>
      <c r="CN1643" s="12">
        <v>-12.51</v>
      </c>
      <c r="CO1643" s="12">
        <v>-16.89</v>
      </c>
      <c r="CP1643" s="12"/>
      <c r="CQ1643" s="12"/>
      <c r="CR1643" s="13">
        <v>39.299999999999997</v>
      </c>
      <c r="CS1643" s="13">
        <v>18.260000000000002</v>
      </c>
      <c r="CT1643" s="13">
        <v>43.1</v>
      </c>
      <c r="CU1643" s="13"/>
      <c r="CV1643" s="13">
        <v>30.39</v>
      </c>
      <c r="CW1643" s="13">
        <v>31.43</v>
      </c>
      <c r="CX1643" s="13">
        <v>43.1</v>
      </c>
      <c r="CY1643" s="13">
        <v>35.369999999999997</v>
      </c>
      <c r="CZ1643" s="14">
        <v>30.5</v>
      </c>
      <c r="DA1643" s="14"/>
      <c r="DB1643" s="14"/>
      <c r="DC1643" s="27">
        <v>455.67</v>
      </c>
      <c r="DD1643" s="27">
        <v>483.11</v>
      </c>
      <c r="DE1643" s="27">
        <v>412.22</v>
      </c>
      <c r="DF1643" s="27"/>
      <c r="DG1643" s="27">
        <v>462.32</v>
      </c>
      <c r="DH1643" s="27">
        <v>458.57</v>
      </c>
      <c r="DI1643" s="27">
        <v>412.22</v>
      </c>
      <c r="DJ1643" s="27">
        <v>380.63</v>
      </c>
      <c r="DK1643" s="27"/>
      <c r="DL1643" s="27"/>
      <c r="DM1643" s="27"/>
      <c r="DN1643" s="31" t="s">
        <v>5174</v>
      </c>
      <c r="DO1643" s="31" t="s">
        <v>8839</v>
      </c>
      <c r="DP1643" s="32" t="e">
        <f>J1643/DN1643</f>
        <v>#VALUE!</v>
      </c>
      <c r="DQ1643" s="32" t="e">
        <f>J1643/DO1643</f>
        <v>#VALUE!</v>
      </c>
    </row>
    <row r="1644" spans="2:121" hidden="1" x14ac:dyDescent="0.3">
      <c r="B1644">
        <v>2218</v>
      </c>
      <c r="C1644" s="1" t="s">
        <v>4869</v>
      </c>
      <c r="D1644" s="2" t="s">
        <v>4870</v>
      </c>
      <c r="E1644" s="3" t="s">
        <v>2921</v>
      </c>
      <c r="F1644" s="3" t="s">
        <v>3014</v>
      </c>
      <c r="G1644" s="4" t="s">
        <v>3014</v>
      </c>
      <c r="H1644" s="4"/>
      <c r="I1644" s="4" t="s">
        <v>2889</v>
      </c>
      <c r="J1644" s="15">
        <v>685</v>
      </c>
      <c r="K1644" s="7" t="s">
        <v>4974</v>
      </c>
      <c r="L1644" s="15">
        <v>31740000</v>
      </c>
      <c r="M1644" s="16">
        <f>J1644*L1644/100000000</f>
        <v>217.41900000000001</v>
      </c>
      <c r="N1644" s="17">
        <v>2.92</v>
      </c>
      <c r="O1644" s="18">
        <v>-1.5639269406392695</v>
      </c>
      <c r="P1644" s="18">
        <v>-3.9825581395348837</v>
      </c>
      <c r="Q1644" s="18">
        <v>1.9775</v>
      </c>
      <c r="R1644" s="18">
        <v>-56.636666666666677</v>
      </c>
      <c r="S1644" s="9">
        <f>AB1644/AA1644</f>
        <v>0.10264900662251655</v>
      </c>
      <c r="T1644" s="9">
        <f>AI1644/AE1644</f>
        <v>0.12204724409448819</v>
      </c>
      <c r="U1644" s="9">
        <f>AN1644/AM1644</f>
        <v>0.29268292682926828</v>
      </c>
      <c r="V1644" s="9">
        <f>AU1644/AQ1644</f>
        <v>-12</v>
      </c>
      <c r="W1644" s="9">
        <f>AZ1644/AY1644</f>
        <v>0.42424242424242425</v>
      </c>
      <c r="X1644" s="9" t="e">
        <f>BG1644/BC1644</f>
        <v>#VALUE!</v>
      </c>
      <c r="Y1644" s="10">
        <v>428</v>
      </c>
      <c r="Z1644" s="10">
        <v>288</v>
      </c>
      <c r="AA1644" s="10">
        <v>302</v>
      </c>
      <c r="AB1644" s="10">
        <v>31</v>
      </c>
      <c r="AC1644" s="21"/>
      <c r="AD1644" s="10">
        <v>236</v>
      </c>
      <c r="AE1644" s="10">
        <v>254</v>
      </c>
      <c r="AF1644" s="10">
        <v>-444</v>
      </c>
      <c r="AG1644" s="24">
        <v>225</v>
      </c>
      <c r="AH1644" s="10">
        <v>21</v>
      </c>
      <c r="AI1644" s="5">
        <v>31</v>
      </c>
      <c r="AJ1644" s="5">
        <v>-444</v>
      </c>
      <c r="AK1644" s="10">
        <v>-31</v>
      </c>
      <c r="AL1644" s="10">
        <v>-42</v>
      </c>
      <c r="AM1644" s="10">
        <v>-41</v>
      </c>
      <c r="AN1644" s="10">
        <v>-12</v>
      </c>
      <c r="AO1644" s="10"/>
      <c r="AP1644" s="11">
        <v>2</v>
      </c>
      <c r="AQ1644" s="11">
        <v>1</v>
      </c>
      <c r="AR1644" s="11">
        <v>-36</v>
      </c>
      <c r="AS1644" s="11">
        <v>-18</v>
      </c>
      <c r="AT1644" s="11">
        <v>3</v>
      </c>
      <c r="AU1644" s="11">
        <v>-12</v>
      </c>
      <c r="AV1644" s="10">
        <v>-36</v>
      </c>
      <c r="AW1644" s="10">
        <v>-48</v>
      </c>
      <c r="AX1644" s="10">
        <v>-116</v>
      </c>
      <c r="AY1644" s="10">
        <v>-33</v>
      </c>
      <c r="AZ1644" s="10">
        <v>-14</v>
      </c>
      <c r="BA1644" s="10"/>
      <c r="BB1644" s="10">
        <v>-3</v>
      </c>
      <c r="BC1644" s="10" t="s">
        <v>2995</v>
      </c>
      <c r="BD1644" s="10">
        <v>-23</v>
      </c>
      <c r="BE1644" s="10">
        <v>-19</v>
      </c>
      <c r="BF1644" s="10">
        <v>-48</v>
      </c>
      <c r="BG1644" s="10">
        <v>-14</v>
      </c>
      <c r="BH1644" s="10">
        <v>-23</v>
      </c>
      <c r="BI1644" s="12">
        <f>AK1644/Y1644</f>
        <v>-7.2429906542056069E-2</v>
      </c>
      <c r="BJ1644" s="12">
        <f>AL1644/Z1644</f>
        <v>-0.14583333333333334</v>
      </c>
      <c r="BK1644" s="12">
        <f>AM1644/AA1644</f>
        <v>-0.13576158940397351</v>
      </c>
      <c r="BL1644" s="12">
        <f>AN1644/AB1644</f>
        <v>-0.38709677419354838</v>
      </c>
      <c r="BM1644" s="12"/>
      <c r="BN1644" s="12">
        <f>AP1644/AD1644</f>
        <v>8.4745762711864406E-3</v>
      </c>
      <c r="BO1644" s="12">
        <f>AQ1644/AE1644</f>
        <v>3.937007874015748E-3</v>
      </c>
      <c r="BP1644" s="12">
        <f>AR1644/AF1644</f>
        <v>8.1081081081081086E-2</v>
      </c>
      <c r="BQ1644" s="12">
        <f>AS1644/AG1644</f>
        <v>-0.08</v>
      </c>
      <c r="BR1644" s="12">
        <f>AT1644/AH1644</f>
        <v>0.14285714285714285</v>
      </c>
      <c r="BS1644" s="12">
        <f>AU1644/AI1644</f>
        <v>-0.38709677419354838</v>
      </c>
      <c r="BT1644" s="12"/>
      <c r="BU1644" s="12">
        <f>AW1644/Y1644</f>
        <v>-0.11214953271028037</v>
      </c>
      <c r="BV1644" s="12">
        <f>AX1644/Z1644</f>
        <v>-0.40277777777777779</v>
      </c>
      <c r="BW1644" s="12">
        <f>AY1644/AA1644</f>
        <v>-0.10927152317880795</v>
      </c>
      <c r="BX1644" s="12">
        <f>AZ1644/AB1644</f>
        <v>-0.45161290322580644</v>
      </c>
      <c r="BY1644" s="12"/>
      <c r="BZ1644" s="12">
        <f>BB1644/AD1644</f>
        <v>-1.2711864406779662E-2</v>
      </c>
      <c r="CA1644" s="12" t="e">
        <f>BC1644/AE1644</f>
        <v>#VALUE!</v>
      </c>
      <c r="CB1644" s="12">
        <f>BD1644/AF1644</f>
        <v>5.18018018018018E-2</v>
      </c>
      <c r="CC1644" s="12">
        <f>BE1644/AG1644</f>
        <v>-8.4444444444444447E-2</v>
      </c>
      <c r="CD1644" s="12">
        <f>BF1644/AH1644</f>
        <v>-2.2857142857142856</v>
      </c>
      <c r="CE1644" s="12">
        <f>BG1644/AI1644</f>
        <v>-0.45161290322580644</v>
      </c>
      <c r="CF1644" s="12"/>
      <c r="CG1644" s="12">
        <v>-20.51</v>
      </c>
      <c r="CH1644" s="12">
        <v>-66.83</v>
      </c>
      <c r="CI1644" s="12">
        <v>0</v>
      </c>
      <c r="CJ1644" s="12">
        <v>0</v>
      </c>
      <c r="CK1644" s="12">
        <v>0</v>
      </c>
      <c r="CL1644" s="12">
        <v>0</v>
      </c>
      <c r="CM1644" s="12">
        <v>0</v>
      </c>
      <c r="CN1644" s="12">
        <v>-41.21</v>
      </c>
      <c r="CO1644" s="12">
        <v>-58.44</v>
      </c>
      <c r="CP1644" s="12"/>
      <c r="CQ1644" s="12"/>
      <c r="CR1644" s="13">
        <v>57.68</v>
      </c>
      <c r="CS1644" s="13">
        <v>151.16999999999999</v>
      </c>
      <c r="CT1644" s="13">
        <v>312.2</v>
      </c>
      <c r="CU1644" s="13"/>
      <c r="CV1644" s="13">
        <v>234.45</v>
      </c>
      <c r="CW1644" s="13">
        <v>243.7</v>
      </c>
      <c r="CX1644" s="13">
        <v>312.2</v>
      </c>
      <c r="CY1644" s="13">
        <v>455.32</v>
      </c>
      <c r="CZ1644" s="14">
        <v>94.96</v>
      </c>
      <c r="DA1644" s="14"/>
      <c r="DB1644" s="14"/>
      <c r="DC1644" s="27">
        <v>328.51</v>
      </c>
      <c r="DD1644" s="27">
        <v>75.16</v>
      </c>
      <c r="DE1644" s="27">
        <v>34.25</v>
      </c>
      <c r="DF1644" s="27"/>
      <c r="DG1644" s="27">
        <v>60.56</v>
      </c>
      <c r="DH1644" s="27">
        <v>52.24</v>
      </c>
      <c r="DI1644" s="27">
        <v>34.25</v>
      </c>
      <c r="DJ1644" s="27">
        <v>10.15</v>
      </c>
      <c r="DK1644" s="27"/>
      <c r="DL1644" s="27"/>
      <c r="DM1644" s="27"/>
      <c r="DN1644" s="31" t="s">
        <v>5174</v>
      </c>
      <c r="DO1644" t="s">
        <v>7419</v>
      </c>
      <c r="DP1644" s="32" t="e">
        <f>J1644/DN1644</f>
        <v>#VALUE!</v>
      </c>
      <c r="DQ1644" s="32" t="e">
        <f>J1644/DO1644</f>
        <v>#VALUE!</v>
      </c>
    </row>
    <row r="1645" spans="2:121" hidden="1" x14ac:dyDescent="0.3">
      <c r="B1645">
        <v>1304</v>
      </c>
      <c r="C1645" s="1" t="s">
        <v>2302</v>
      </c>
      <c r="D1645" s="2" t="s">
        <v>945</v>
      </c>
      <c r="E1645" s="3" t="s">
        <v>2921</v>
      </c>
      <c r="F1645" s="3" t="s">
        <v>2905</v>
      </c>
      <c r="G1645" s="4" t="s">
        <v>2837</v>
      </c>
      <c r="H1645" s="4"/>
      <c r="I1645" s="4" t="s">
        <v>2837</v>
      </c>
      <c r="J1645" s="15">
        <v>3910</v>
      </c>
      <c r="K1645" s="7" t="s">
        <v>8550</v>
      </c>
      <c r="L1645" s="15">
        <v>29591785</v>
      </c>
      <c r="M1645" s="16">
        <f>J1645*L1645/100000000</f>
        <v>1157.0387935000001</v>
      </c>
      <c r="N1645" s="17">
        <v>0.16</v>
      </c>
      <c r="O1645" s="18">
        <v>-7.22735674676525</v>
      </c>
      <c r="P1645" s="18">
        <v>-4.0061475409836067</v>
      </c>
      <c r="Q1645" s="18">
        <v>0.61749999999999994</v>
      </c>
      <c r="R1645" s="18">
        <v>-5.5075000000000003</v>
      </c>
      <c r="S1645" s="9">
        <f>AB1645/AA1645</f>
        <v>0.2669732542660051</v>
      </c>
      <c r="T1645" s="9">
        <f>AI1645/AE1645</f>
        <v>0.96711968434896978</v>
      </c>
      <c r="U1645" s="9">
        <f>AN1645/AM1645</f>
        <v>0.20817843866171004</v>
      </c>
      <c r="V1645" s="9">
        <f>AU1645/AQ1645</f>
        <v>0.5714285714285714</v>
      </c>
      <c r="W1645" s="9">
        <f>AZ1645/AY1645</f>
        <v>-0.54838709677419351</v>
      </c>
      <c r="X1645" s="9">
        <f>BG1645/BC1645</f>
        <v>-1.9428571428571428</v>
      </c>
      <c r="Y1645" s="10">
        <v>5517</v>
      </c>
      <c r="Z1645" s="10">
        <v>6220</v>
      </c>
      <c r="AA1645" s="10">
        <v>8263</v>
      </c>
      <c r="AB1645" s="10">
        <v>2206</v>
      </c>
      <c r="AC1645" s="21"/>
      <c r="AD1645" s="10">
        <v>1930</v>
      </c>
      <c r="AE1645" s="10">
        <v>2281</v>
      </c>
      <c r="AF1645" s="10">
        <v>2084</v>
      </c>
      <c r="AG1645" s="24">
        <v>2607</v>
      </c>
      <c r="AH1645" s="10">
        <v>2206</v>
      </c>
      <c r="AI1645" s="5">
        <v>2206</v>
      </c>
      <c r="AJ1645" s="5">
        <v>2281</v>
      </c>
      <c r="AK1645" s="10">
        <v>114</v>
      </c>
      <c r="AL1645" s="10">
        <v>30</v>
      </c>
      <c r="AM1645" s="10">
        <v>269</v>
      </c>
      <c r="AN1645" s="10">
        <v>56</v>
      </c>
      <c r="AO1645" s="10"/>
      <c r="AP1645" s="11">
        <v>38</v>
      </c>
      <c r="AQ1645" s="11">
        <v>98</v>
      </c>
      <c r="AR1645" s="11">
        <v>23</v>
      </c>
      <c r="AS1645" s="11">
        <v>96</v>
      </c>
      <c r="AT1645" s="11">
        <v>56</v>
      </c>
      <c r="AU1645" s="11">
        <v>56</v>
      </c>
      <c r="AV1645" s="10">
        <v>23</v>
      </c>
      <c r="AW1645" s="10">
        <v>64</v>
      </c>
      <c r="AX1645" s="10">
        <v>-160</v>
      </c>
      <c r="AY1645" s="10">
        <v>124</v>
      </c>
      <c r="AZ1645" s="10">
        <v>-68</v>
      </c>
      <c r="BA1645" s="10"/>
      <c r="BB1645" s="10">
        <v>-17</v>
      </c>
      <c r="BC1645" s="10">
        <v>35</v>
      </c>
      <c r="BD1645" s="10">
        <v>-166</v>
      </c>
      <c r="BE1645" s="10">
        <v>66</v>
      </c>
      <c r="BF1645" s="10">
        <v>-68</v>
      </c>
      <c r="BG1645" s="10">
        <v>-68</v>
      </c>
      <c r="BH1645" s="10">
        <v>-166</v>
      </c>
      <c r="BI1645" s="12">
        <f>AK1645/Y1645</f>
        <v>2.0663404023926048E-2</v>
      </c>
      <c r="BJ1645" s="12">
        <f>AL1645/Z1645</f>
        <v>4.8231511254019296E-3</v>
      </c>
      <c r="BK1645" s="12">
        <f>AM1645/AA1645</f>
        <v>3.2554762192908142E-2</v>
      </c>
      <c r="BL1645" s="12">
        <f>AN1645/AB1645</f>
        <v>2.5385312783318223E-2</v>
      </c>
      <c r="BM1645" s="12"/>
      <c r="BN1645" s="12">
        <f>AP1645/AD1645</f>
        <v>1.9689119170984457E-2</v>
      </c>
      <c r="BO1645" s="12">
        <f>AQ1645/AE1645</f>
        <v>4.2963612450679527E-2</v>
      </c>
      <c r="BP1645" s="12">
        <f>AR1645/AF1645</f>
        <v>1.1036468330134356E-2</v>
      </c>
      <c r="BQ1645" s="12">
        <f>AS1645/AG1645</f>
        <v>3.6823935558112773E-2</v>
      </c>
      <c r="BR1645" s="12">
        <f>AT1645/AH1645</f>
        <v>2.5385312783318223E-2</v>
      </c>
      <c r="BS1645" s="12">
        <f>AU1645/AI1645</f>
        <v>2.5385312783318223E-2</v>
      </c>
      <c r="BT1645" s="12"/>
      <c r="BU1645" s="12">
        <f>AW1645/Y1645</f>
        <v>1.1600507522204097E-2</v>
      </c>
      <c r="BV1645" s="12">
        <f>AX1645/Z1645</f>
        <v>-2.5723472668810289E-2</v>
      </c>
      <c r="BW1645" s="12">
        <f>AY1645/AA1645</f>
        <v>1.5006656178143531E-2</v>
      </c>
      <c r="BX1645" s="12">
        <f>AZ1645/AB1645</f>
        <v>-3.0825022665457842E-2</v>
      </c>
      <c r="BY1645" s="12"/>
      <c r="BZ1645" s="12">
        <f>BB1645/AD1645</f>
        <v>-8.8082901554404139E-3</v>
      </c>
      <c r="CA1645" s="12">
        <f>BC1645/AE1645</f>
        <v>1.5344147303814117E-2</v>
      </c>
      <c r="CB1645" s="12">
        <f>BD1645/AF1645</f>
        <v>-7.9654510556621885E-2</v>
      </c>
      <c r="CC1645" s="12">
        <f>BE1645/AG1645</f>
        <v>2.5316455696202531E-2</v>
      </c>
      <c r="CD1645" s="12">
        <f>BF1645/AH1645</f>
        <v>-3.0825022665457842E-2</v>
      </c>
      <c r="CE1645" s="12">
        <f>BG1645/AI1645</f>
        <v>-3.0825022665457842E-2</v>
      </c>
      <c r="CF1645" s="12"/>
      <c r="CG1645" s="12">
        <v>3.34</v>
      </c>
      <c r="CH1645" s="12">
        <v>-12.11</v>
      </c>
      <c r="CI1645" s="12">
        <v>7.06</v>
      </c>
      <c r="CJ1645" s="12">
        <v>0</v>
      </c>
      <c r="CK1645" s="12">
        <v>2.67</v>
      </c>
      <c r="CL1645" s="12">
        <v>7.06</v>
      </c>
      <c r="CM1645" s="12">
        <v>-9.61</v>
      </c>
      <c r="CN1645" s="12">
        <v>-7.91</v>
      </c>
      <c r="CO1645" s="12">
        <v>-11.57</v>
      </c>
      <c r="CP1645" s="12"/>
      <c r="CQ1645" s="12"/>
      <c r="CR1645" s="13">
        <v>159.93</v>
      </c>
      <c r="CS1645" s="13">
        <v>305.45999999999998</v>
      </c>
      <c r="CT1645" s="13">
        <v>334.45</v>
      </c>
      <c r="CU1645" s="13"/>
      <c r="CV1645" s="13">
        <v>337.25</v>
      </c>
      <c r="CW1645" s="13">
        <v>334.45</v>
      </c>
      <c r="CX1645" s="13">
        <v>353.92</v>
      </c>
      <c r="CY1645" s="13">
        <v>363.78</v>
      </c>
      <c r="CZ1645" s="14">
        <v>265.39</v>
      </c>
      <c r="DA1645" s="14"/>
      <c r="DB1645" s="14"/>
      <c r="DC1645" s="27">
        <v>913.87</v>
      </c>
      <c r="DD1645" s="27">
        <v>765.53</v>
      </c>
      <c r="DE1645" s="27">
        <v>803.07</v>
      </c>
      <c r="DF1645" s="27"/>
      <c r="DG1645" s="27">
        <v>809.2</v>
      </c>
      <c r="DH1645" s="27">
        <v>792.13</v>
      </c>
      <c r="DI1645" s="27">
        <v>803.07</v>
      </c>
      <c r="DJ1645" s="27">
        <v>623.29</v>
      </c>
      <c r="DK1645" s="27"/>
      <c r="DL1645" s="27"/>
      <c r="DM1645" s="27"/>
      <c r="DN1645" s="31" t="s">
        <v>5174</v>
      </c>
      <c r="DO1645" s="31" t="s">
        <v>6521</v>
      </c>
      <c r="DP1645" s="32" t="e">
        <f>J1645/DN1645</f>
        <v>#VALUE!</v>
      </c>
      <c r="DQ1645" s="32" t="e">
        <f>J1645/DO1645</f>
        <v>#VALUE!</v>
      </c>
    </row>
    <row r="1646" spans="2:121" hidden="1" x14ac:dyDescent="0.3">
      <c r="B1646">
        <v>1600</v>
      </c>
      <c r="C1646" s="1" t="s">
        <v>3948</v>
      </c>
      <c r="D1646" s="2" t="s">
        <v>3949</v>
      </c>
      <c r="E1646" s="3" t="s">
        <v>2921</v>
      </c>
      <c r="F1646" s="3" t="s">
        <v>3012</v>
      </c>
      <c r="G1646" s="4" t="s">
        <v>3013</v>
      </c>
      <c r="H1646" s="4"/>
      <c r="I1646" s="4" t="s">
        <v>2831</v>
      </c>
      <c r="J1646" s="15">
        <v>4905</v>
      </c>
      <c r="K1646" s="7" t="s">
        <v>8762</v>
      </c>
      <c r="L1646" s="15">
        <v>18193230</v>
      </c>
      <c r="M1646" s="16">
        <f>J1646*L1646/100000000</f>
        <v>892.37793150000005</v>
      </c>
      <c r="N1646" s="17">
        <v>4.8899999999999997</v>
      </c>
      <c r="O1646" s="18">
        <v>32.700000000000003</v>
      </c>
      <c r="P1646" s="18">
        <v>-4.0204918032786887</v>
      </c>
      <c r="Q1646" s="18">
        <v>0.64500000000000002</v>
      </c>
      <c r="R1646" s="18">
        <v>9.3424999999999994</v>
      </c>
      <c r="S1646" s="9">
        <f>AB1646/AA1646</f>
        <v>0.24557522123893805</v>
      </c>
      <c r="T1646" s="9">
        <f>AI1646/AE1646</f>
        <v>1.0325581395348837</v>
      </c>
      <c r="U1646" s="9">
        <f>AN1646/AM1646</f>
        <v>0.33333333333333331</v>
      </c>
      <c r="V1646" s="9">
        <f>AU1646/AQ1646</f>
        <v>1.5555555555555556</v>
      </c>
      <c r="W1646" s="9">
        <f>AZ1646/AY1646</f>
        <v>-0.12043010752688173</v>
      </c>
      <c r="X1646" s="9">
        <f>BG1646/BC1646</f>
        <v>-1.4358974358974359</v>
      </c>
      <c r="Y1646" s="10">
        <v>672</v>
      </c>
      <c r="Z1646" s="10">
        <v>803</v>
      </c>
      <c r="AA1646" s="10">
        <v>904</v>
      </c>
      <c r="AB1646" s="10">
        <v>222</v>
      </c>
      <c r="AC1646" s="21"/>
      <c r="AD1646" s="10">
        <v>259</v>
      </c>
      <c r="AE1646" s="10">
        <v>215</v>
      </c>
      <c r="AF1646" s="10">
        <v>217</v>
      </c>
      <c r="AG1646" s="24">
        <v>215</v>
      </c>
      <c r="AH1646" s="10">
        <v>262</v>
      </c>
      <c r="AI1646" s="5">
        <v>222</v>
      </c>
      <c r="AJ1646" s="5">
        <v>217</v>
      </c>
      <c r="AK1646" s="10">
        <v>4</v>
      </c>
      <c r="AL1646" s="10">
        <v>28</v>
      </c>
      <c r="AM1646" s="10">
        <v>42</v>
      </c>
      <c r="AN1646" s="10">
        <v>14</v>
      </c>
      <c r="AO1646" s="10"/>
      <c r="AP1646" s="11">
        <v>22</v>
      </c>
      <c r="AQ1646" s="11">
        <v>9</v>
      </c>
      <c r="AR1646" s="11">
        <v>2</v>
      </c>
      <c r="AS1646" s="11">
        <v>16</v>
      </c>
      <c r="AT1646" s="11">
        <v>27</v>
      </c>
      <c r="AU1646" s="11">
        <v>14</v>
      </c>
      <c r="AV1646" s="10">
        <v>2</v>
      </c>
      <c r="AW1646" s="10">
        <v>152</v>
      </c>
      <c r="AX1646" s="10">
        <v>-824</v>
      </c>
      <c r="AY1646" s="10">
        <v>465</v>
      </c>
      <c r="AZ1646" s="10">
        <v>-56</v>
      </c>
      <c r="BA1646" s="10"/>
      <c r="BB1646" s="10">
        <v>-115</v>
      </c>
      <c r="BC1646" s="10">
        <v>39</v>
      </c>
      <c r="BD1646" s="10">
        <v>257</v>
      </c>
      <c r="BE1646" s="10">
        <v>-426</v>
      </c>
      <c r="BF1646" s="10">
        <v>247</v>
      </c>
      <c r="BG1646" s="10">
        <v>-56</v>
      </c>
      <c r="BH1646" s="10">
        <v>257</v>
      </c>
      <c r="BI1646" s="12">
        <f>AK1646/Y1646</f>
        <v>5.9523809523809521E-3</v>
      </c>
      <c r="BJ1646" s="12">
        <f>AL1646/Z1646</f>
        <v>3.4869240348692404E-2</v>
      </c>
      <c r="BK1646" s="12">
        <f>AM1646/AA1646</f>
        <v>4.6460176991150445E-2</v>
      </c>
      <c r="BL1646" s="12">
        <f>AN1646/AB1646</f>
        <v>6.3063063063063057E-2</v>
      </c>
      <c r="BM1646" s="12"/>
      <c r="BN1646" s="12">
        <f>AP1646/AD1646</f>
        <v>8.4942084942084939E-2</v>
      </c>
      <c r="BO1646" s="12">
        <f>AQ1646/AE1646</f>
        <v>4.1860465116279069E-2</v>
      </c>
      <c r="BP1646" s="12">
        <f>AR1646/AF1646</f>
        <v>9.2165898617511521E-3</v>
      </c>
      <c r="BQ1646" s="12">
        <f>AS1646/AG1646</f>
        <v>7.441860465116279E-2</v>
      </c>
      <c r="BR1646" s="12">
        <f>AT1646/AH1646</f>
        <v>0.10305343511450382</v>
      </c>
      <c r="BS1646" s="12">
        <f>AU1646/AI1646</f>
        <v>6.3063063063063057E-2</v>
      </c>
      <c r="BT1646" s="12"/>
      <c r="BU1646" s="12">
        <f>AW1646/Y1646</f>
        <v>0.22619047619047619</v>
      </c>
      <c r="BV1646" s="12">
        <f>AX1646/Z1646</f>
        <v>-1.0261519302615194</v>
      </c>
      <c r="BW1646" s="12">
        <f>AY1646/AA1646</f>
        <v>0.51438053097345138</v>
      </c>
      <c r="BX1646" s="12">
        <f>AZ1646/AB1646</f>
        <v>-0.25225225225225223</v>
      </c>
      <c r="BY1646" s="12"/>
      <c r="BZ1646" s="12">
        <f>BB1646/AD1646</f>
        <v>-0.44401544401544402</v>
      </c>
      <c r="CA1646" s="12">
        <f>BC1646/AE1646</f>
        <v>0.18139534883720931</v>
      </c>
      <c r="CB1646" s="12">
        <f>BD1646/AF1646</f>
        <v>1.1843317972350231</v>
      </c>
      <c r="CC1646" s="12">
        <f>BE1646/AG1646</f>
        <v>-1.9813953488372094</v>
      </c>
      <c r="CD1646" s="12">
        <f>BF1646/AH1646</f>
        <v>0.9427480916030534</v>
      </c>
      <c r="CE1646" s="12">
        <f>BG1646/AI1646</f>
        <v>-0.25225225225225223</v>
      </c>
      <c r="CF1646" s="12"/>
      <c r="CG1646" s="12">
        <v>10.76</v>
      </c>
      <c r="CH1646" s="12">
        <v>-81.709999999999994</v>
      </c>
      <c r="CI1646" s="12">
        <v>50.98</v>
      </c>
      <c r="CJ1646" s="12">
        <v>0</v>
      </c>
      <c r="CK1646" s="12">
        <v>-63.75</v>
      </c>
      <c r="CL1646" s="12">
        <v>-61.11</v>
      </c>
      <c r="CM1646" s="12">
        <v>50.98</v>
      </c>
      <c r="CN1646" s="12">
        <v>-29.45</v>
      </c>
      <c r="CO1646" s="12">
        <v>13.11</v>
      </c>
      <c r="CP1646" s="12"/>
      <c r="CQ1646" s="12"/>
      <c r="CR1646" s="13">
        <v>57.77</v>
      </c>
      <c r="CS1646" s="13">
        <v>96.59</v>
      </c>
      <c r="CT1646" s="13">
        <v>55.66</v>
      </c>
      <c r="CU1646" s="13"/>
      <c r="CV1646" s="13">
        <v>80.099999999999994</v>
      </c>
      <c r="CW1646" s="13">
        <v>77.150000000000006</v>
      </c>
      <c r="CX1646" s="13">
        <v>55.66</v>
      </c>
      <c r="CY1646" s="13">
        <v>87.01</v>
      </c>
      <c r="CZ1646" s="14">
        <v>69.28</v>
      </c>
      <c r="DA1646" s="14"/>
      <c r="DB1646" s="14"/>
      <c r="DC1646" s="27">
        <v>2037.75</v>
      </c>
      <c r="DD1646" s="27">
        <v>625.30999999999995</v>
      </c>
      <c r="DE1646" s="27">
        <v>1129.8599999999999</v>
      </c>
      <c r="DF1646" s="27"/>
      <c r="DG1646" s="27">
        <v>800.17</v>
      </c>
      <c r="DH1646" s="27">
        <v>845.54</v>
      </c>
      <c r="DI1646" s="27">
        <v>1129.8599999999999</v>
      </c>
      <c r="DJ1646" s="27">
        <v>660.06</v>
      </c>
      <c r="DK1646" s="27"/>
      <c r="DL1646" s="27"/>
      <c r="DM1646" s="27"/>
      <c r="DN1646" s="31" t="s">
        <v>5174</v>
      </c>
      <c r="DO1646" s="31" t="s">
        <v>6868</v>
      </c>
      <c r="DP1646" s="32" t="e">
        <f>J1646/DN1646</f>
        <v>#VALUE!</v>
      </c>
      <c r="DQ1646" s="32" t="e">
        <f>J1646/DO1646</f>
        <v>#VALUE!</v>
      </c>
    </row>
    <row r="1647" spans="2:121" x14ac:dyDescent="0.3">
      <c r="B1647">
        <v>995</v>
      </c>
      <c r="C1647" s="1" t="s">
        <v>1489</v>
      </c>
      <c r="D1647" s="2" t="s">
        <v>132</v>
      </c>
      <c r="E1647" s="3" t="s">
        <v>2897</v>
      </c>
      <c r="F1647" s="3" t="s">
        <v>2914</v>
      </c>
      <c r="G1647" s="4" t="s">
        <v>2815</v>
      </c>
      <c r="H1647" s="4" t="s">
        <v>2973</v>
      </c>
      <c r="I1647" s="4" t="s">
        <v>2807</v>
      </c>
      <c r="J1647" s="15">
        <v>9320</v>
      </c>
      <c r="K1647" s="7" t="s">
        <v>8316</v>
      </c>
      <c r="L1647" s="15">
        <v>18870968</v>
      </c>
      <c r="M1647" s="16">
        <f>J1647*L1647/100000000</f>
        <v>1758.7742175999999</v>
      </c>
      <c r="N1647" s="17">
        <v>14.6</v>
      </c>
      <c r="O1647" s="18">
        <v>5.98</v>
      </c>
      <c r="P1647" s="18">
        <v>2.9197994987468672</v>
      </c>
      <c r="Q1647" s="18">
        <v>0.62</v>
      </c>
      <c r="R1647" s="18">
        <v>10.75</v>
      </c>
      <c r="S1647" s="9">
        <f>AB1647/AA1647</f>
        <v>1.1533533272482288</v>
      </c>
      <c r="T1647" s="9">
        <f>AI1647/AE1647</f>
        <v>0.55359548399512482</v>
      </c>
      <c r="U1647" s="9">
        <f>AN1647/AM1647</f>
        <v>1.4316996871741396</v>
      </c>
      <c r="V1647" s="9">
        <f>AU1647/AQ1647</f>
        <v>3.0127768313458261</v>
      </c>
      <c r="W1647" s="9">
        <f>AZ1647/AY1647</f>
        <v>1.2321578505457598</v>
      </c>
      <c r="X1647" s="9">
        <f>BG1647/BC1647</f>
        <v>2.9690210656753409</v>
      </c>
      <c r="Y1647" s="10">
        <v>95455</v>
      </c>
      <c r="Z1647" s="10">
        <v>92413</v>
      </c>
      <c r="AA1647" s="10">
        <v>115035</v>
      </c>
      <c r="AB1647" s="10">
        <v>132676</v>
      </c>
      <c r="AC1647" s="21"/>
      <c r="AD1647" s="10">
        <v>36972</v>
      </c>
      <c r="AE1647" s="10">
        <v>31178</v>
      </c>
      <c r="AF1647" s="10">
        <v>7796</v>
      </c>
      <c r="AG1647" s="24">
        <v>68528</v>
      </c>
      <c r="AH1647" s="10">
        <v>19765</v>
      </c>
      <c r="AI1647" s="5">
        <v>17260</v>
      </c>
      <c r="AJ1647" s="5">
        <v>7796</v>
      </c>
      <c r="AK1647" s="10">
        <v>4592</v>
      </c>
      <c r="AL1647" s="10">
        <v>5401</v>
      </c>
      <c r="AM1647" s="10">
        <v>5754</v>
      </c>
      <c r="AN1647" s="10">
        <v>8238</v>
      </c>
      <c r="AO1647" s="10"/>
      <c r="AP1647" s="11">
        <v>1526</v>
      </c>
      <c r="AQ1647" s="11">
        <v>1174</v>
      </c>
      <c r="AR1647" s="11">
        <v>684</v>
      </c>
      <c r="AS1647" s="11">
        <v>538</v>
      </c>
      <c r="AT1647" s="11">
        <v>2963</v>
      </c>
      <c r="AU1647" s="11">
        <v>3537</v>
      </c>
      <c r="AV1647" s="10">
        <v>1725</v>
      </c>
      <c r="AW1647" s="10">
        <v>3496</v>
      </c>
      <c r="AX1647" s="10">
        <v>3615</v>
      </c>
      <c r="AY1647" s="10">
        <v>4764</v>
      </c>
      <c r="AZ1647" s="10">
        <v>5870</v>
      </c>
      <c r="BA1647" s="10"/>
      <c r="BB1647" s="10">
        <v>1076</v>
      </c>
      <c r="BC1647" s="10">
        <v>807</v>
      </c>
      <c r="BD1647" s="10">
        <v>1165</v>
      </c>
      <c r="BE1647" s="10">
        <v>311</v>
      </c>
      <c r="BF1647" s="10">
        <v>2305</v>
      </c>
      <c r="BG1647" s="10">
        <v>2396</v>
      </c>
      <c r="BH1647" s="10">
        <v>1290</v>
      </c>
      <c r="BI1647" s="12">
        <f>AK1647/Y1647</f>
        <v>4.8106437588392434E-2</v>
      </c>
      <c r="BJ1647" s="12">
        <f>AL1647/Z1647</f>
        <v>5.8444158289418152E-2</v>
      </c>
      <c r="BK1647" s="12">
        <f>AM1647/AA1647</f>
        <v>5.0019559264571654E-2</v>
      </c>
      <c r="BL1647" s="12">
        <f>AN1647/AB1647</f>
        <v>6.2091109168199224E-2</v>
      </c>
      <c r="BM1647" s="12"/>
      <c r="BN1647" s="12">
        <f>AP1647/AD1647</f>
        <v>4.1274477983338741E-2</v>
      </c>
      <c r="BO1647" s="12">
        <f>AQ1647/AE1647</f>
        <v>3.7654756559112192E-2</v>
      </c>
      <c r="BP1647" s="12">
        <f>AR1647/AF1647</f>
        <v>8.7737301180092361E-2</v>
      </c>
      <c r="BQ1647" s="12">
        <f>AS1647/AG1647</f>
        <v>7.8508055101564316E-3</v>
      </c>
      <c r="BR1647" s="12">
        <f>AT1647/AH1647</f>
        <v>0.14991145965089805</v>
      </c>
      <c r="BS1647" s="12">
        <f>AU1647/AI1647</f>
        <v>0.20492468134414832</v>
      </c>
      <c r="BT1647" s="12"/>
      <c r="BU1647" s="12">
        <f>AW1647/Y1647</f>
        <v>3.6624587501964276E-2</v>
      </c>
      <c r="BV1647" s="12">
        <f>AX1647/Z1647</f>
        <v>3.911787302652224E-2</v>
      </c>
      <c r="BW1647" s="12">
        <f>AY1647/AA1647</f>
        <v>4.1413482853044727E-2</v>
      </c>
      <c r="BX1647" s="12">
        <f>AZ1647/AB1647</f>
        <v>4.4243118574572644E-2</v>
      </c>
      <c r="BY1647" s="12"/>
      <c r="BZ1647" s="12">
        <f>BB1647/AD1647</f>
        <v>2.9103105052472142E-2</v>
      </c>
      <c r="CA1647" s="12">
        <f>BC1647/AE1647</f>
        <v>2.5883635897106936E-2</v>
      </c>
      <c r="CB1647" s="12">
        <f>BD1647/AF1647</f>
        <v>0.14943560800410466</v>
      </c>
      <c r="CC1647" s="12">
        <f>BE1647/AG1647</f>
        <v>4.5382909175811347E-3</v>
      </c>
      <c r="CD1647" s="12">
        <f>BF1647/AH1647</f>
        <v>0.11662028838856564</v>
      </c>
      <c r="CE1647" s="12">
        <f>BG1647/AI1647</f>
        <v>0.13881807647740441</v>
      </c>
      <c r="CF1647" s="12"/>
      <c r="CG1647" s="12">
        <v>7.4</v>
      </c>
      <c r="CH1647" s="12">
        <v>7.31</v>
      </c>
      <c r="CI1647" s="12">
        <v>9.1199999999999992</v>
      </c>
      <c r="CJ1647" s="12">
        <v>10.56</v>
      </c>
      <c r="CK1647" s="12">
        <v>7.8</v>
      </c>
      <c r="CL1647" s="12">
        <v>7.15</v>
      </c>
      <c r="CM1647" s="12">
        <v>9.1199999999999992</v>
      </c>
      <c r="CN1647" s="12">
        <v>6.49</v>
      </c>
      <c r="CO1647" s="12">
        <v>8.52</v>
      </c>
      <c r="CP1647" s="12"/>
      <c r="CQ1647" s="12"/>
      <c r="CR1647" s="13">
        <v>807.59</v>
      </c>
      <c r="CS1647" s="13">
        <v>957.08</v>
      </c>
      <c r="CT1647" s="13">
        <v>828.68</v>
      </c>
      <c r="CU1647" s="13"/>
      <c r="CV1647" s="13">
        <v>919.66</v>
      </c>
      <c r="CW1647" s="13">
        <v>921.19</v>
      </c>
      <c r="CX1647" s="13">
        <v>828.68</v>
      </c>
      <c r="CY1647" s="13">
        <v>993.68</v>
      </c>
      <c r="CZ1647" s="14">
        <v>990.47</v>
      </c>
      <c r="DA1647" s="14"/>
      <c r="DB1647" s="14"/>
      <c r="DC1647" s="27">
        <v>217.15</v>
      </c>
      <c r="DD1647" s="27">
        <v>231.36</v>
      </c>
      <c r="DE1647" s="27">
        <v>253.08</v>
      </c>
      <c r="DF1647" s="27"/>
      <c r="DG1647" s="27">
        <v>241.81</v>
      </c>
      <c r="DH1647" s="27">
        <v>249.06</v>
      </c>
      <c r="DI1647" s="27">
        <v>253.08</v>
      </c>
      <c r="DJ1647" s="27">
        <v>247.68</v>
      </c>
      <c r="DK1647" s="27"/>
      <c r="DL1647" s="27"/>
      <c r="DM1647" s="27"/>
      <c r="DN1647" s="31" t="s">
        <v>5174</v>
      </c>
      <c r="DO1647" s="31" t="s">
        <v>6201</v>
      </c>
      <c r="DP1647" s="32" t="e">
        <f>J1647/DN1647</f>
        <v>#VALUE!</v>
      </c>
      <c r="DQ1647" s="32" t="e">
        <f>J1647/DO1647</f>
        <v>#VALUE!</v>
      </c>
    </row>
    <row r="1648" spans="2:121" hidden="1" x14ac:dyDescent="0.3">
      <c r="B1648">
        <v>1806</v>
      </c>
      <c r="C1648" s="1" t="s">
        <v>4055</v>
      </c>
      <c r="D1648" s="2" t="s">
        <v>4056</v>
      </c>
      <c r="E1648" s="3" t="s">
        <v>2921</v>
      </c>
      <c r="F1648" s="3" t="s">
        <v>2898</v>
      </c>
      <c r="G1648" s="4" t="s">
        <v>2899</v>
      </c>
      <c r="H1648" s="4" t="s">
        <v>294</v>
      </c>
      <c r="I1648" s="4" t="s">
        <v>3086</v>
      </c>
      <c r="J1648" s="15">
        <v>810</v>
      </c>
      <c r="K1648" s="7" t="s">
        <v>8908</v>
      </c>
      <c r="L1648" s="15">
        <v>85728319</v>
      </c>
      <c r="M1648" s="16">
        <f>J1648*L1648/100000000</f>
        <v>694.39938389999998</v>
      </c>
      <c r="N1648" s="17">
        <v>3.52</v>
      </c>
      <c r="O1648" s="18">
        <v>-2.882562277580071</v>
      </c>
      <c r="P1648" s="18">
        <v>-4.05</v>
      </c>
      <c r="Q1648" s="18">
        <v>0.51249999999999996</v>
      </c>
      <c r="R1648" s="18">
        <v>-16.25</v>
      </c>
      <c r="S1648" s="9">
        <f>AB1648/AA1648</f>
        <v>0.23720292504570384</v>
      </c>
      <c r="T1648" s="9">
        <f>AI1648/AE1648</f>
        <v>0.96289424860853434</v>
      </c>
      <c r="U1648" s="9">
        <f>AN1648/AM1648</f>
        <v>0.17857142857142858</v>
      </c>
      <c r="V1648" s="9">
        <f>AU1648/AQ1648</f>
        <v>0.72916666666666663</v>
      </c>
      <c r="W1648" s="9">
        <f>AZ1648/AY1648</f>
        <v>0.215</v>
      </c>
      <c r="X1648" s="9">
        <f>BG1648/BC1648</f>
        <v>1.0238095238095237</v>
      </c>
      <c r="Y1648" s="10">
        <v>2656</v>
      </c>
      <c r="Z1648" s="10">
        <v>2502</v>
      </c>
      <c r="AA1648" s="10">
        <v>2188</v>
      </c>
      <c r="AB1648" s="10">
        <v>519</v>
      </c>
      <c r="AC1648" s="21"/>
      <c r="AD1648" s="10">
        <v>582</v>
      </c>
      <c r="AE1648" s="10">
        <v>539</v>
      </c>
      <c r="AF1648" s="10">
        <v>559</v>
      </c>
      <c r="AG1648" s="24">
        <v>434</v>
      </c>
      <c r="AH1648" s="10">
        <v>449</v>
      </c>
      <c r="AI1648" s="5">
        <v>519</v>
      </c>
      <c r="AJ1648" s="5">
        <v>559</v>
      </c>
      <c r="AK1648" s="10">
        <v>28</v>
      </c>
      <c r="AL1648" s="10">
        <v>-72</v>
      </c>
      <c r="AM1648" s="10">
        <v>-196</v>
      </c>
      <c r="AN1648" s="10">
        <v>-35</v>
      </c>
      <c r="AO1648" s="10"/>
      <c r="AP1648" s="11">
        <v>-32</v>
      </c>
      <c r="AQ1648" s="11">
        <v>-48</v>
      </c>
      <c r="AR1648" s="11">
        <v>-65</v>
      </c>
      <c r="AS1648" s="11">
        <v>-60</v>
      </c>
      <c r="AT1648" s="11">
        <v>-62</v>
      </c>
      <c r="AU1648" s="11">
        <v>-35</v>
      </c>
      <c r="AV1648" s="10">
        <v>-65</v>
      </c>
      <c r="AW1648" s="10">
        <v>16</v>
      </c>
      <c r="AX1648" s="10">
        <v>-62</v>
      </c>
      <c r="AY1648" s="10">
        <v>-200</v>
      </c>
      <c r="AZ1648" s="10">
        <v>-43</v>
      </c>
      <c r="BA1648" s="10"/>
      <c r="BB1648" s="10">
        <v>-29</v>
      </c>
      <c r="BC1648" s="10">
        <v>-42</v>
      </c>
      <c r="BD1648" s="10">
        <v>-79</v>
      </c>
      <c r="BE1648" s="10">
        <v>-52</v>
      </c>
      <c r="BF1648" s="10">
        <v>-67</v>
      </c>
      <c r="BG1648" s="10">
        <v>-43</v>
      </c>
      <c r="BH1648" s="10">
        <v>-79</v>
      </c>
      <c r="BI1648" s="12">
        <f>AK1648/Y1648</f>
        <v>1.0542168674698794E-2</v>
      </c>
      <c r="BJ1648" s="12">
        <f>AL1648/Z1648</f>
        <v>-2.8776978417266189E-2</v>
      </c>
      <c r="BK1648" s="12">
        <f>AM1648/AA1648</f>
        <v>-8.957952468007313E-2</v>
      </c>
      <c r="BL1648" s="12">
        <f>AN1648/AB1648</f>
        <v>-6.7437379576107903E-2</v>
      </c>
      <c r="BM1648" s="12"/>
      <c r="BN1648" s="12">
        <f>AP1648/AD1648</f>
        <v>-5.4982817869415807E-2</v>
      </c>
      <c r="BO1648" s="12">
        <f>AQ1648/AE1648</f>
        <v>-8.9053803339517623E-2</v>
      </c>
      <c r="BP1648" s="12">
        <f>AR1648/AF1648</f>
        <v>-0.11627906976744186</v>
      </c>
      <c r="BQ1648" s="12">
        <f>AS1648/AG1648</f>
        <v>-0.13824884792626729</v>
      </c>
      <c r="BR1648" s="12">
        <f>AT1648/AH1648</f>
        <v>-0.13808463251670378</v>
      </c>
      <c r="BS1648" s="12">
        <f>AU1648/AI1648</f>
        <v>-6.7437379576107903E-2</v>
      </c>
      <c r="BT1648" s="12"/>
      <c r="BU1648" s="12">
        <f>AW1648/Y1648</f>
        <v>6.024096385542169E-3</v>
      </c>
      <c r="BV1648" s="12">
        <f>AX1648/Z1648</f>
        <v>-2.478017585931255E-2</v>
      </c>
      <c r="BW1648" s="12">
        <f>AY1648/AA1648</f>
        <v>-9.1407678244972576E-2</v>
      </c>
      <c r="BX1648" s="12">
        <f>AZ1648/AB1648</f>
        <v>-8.2851637764932567E-2</v>
      </c>
      <c r="BY1648" s="12"/>
      <c r="BZ1648" s="12">
        <f>BB1648/AD1648</f>
        <v>-4.9828178694158079E-2</v>
      </c>
      <c r="CA1648" s="12">
        <f>BC1648/AE1648</f>
        <v>-7.792207792207792E-2</v>
      </c>
      <c r="CB1648" s="12">
        <f>BD1648/AF1648</f>
        <v>-0.14132379248658319</v>
      </c>
      <c r="CC1648" s="12">
        <f>BE1648/AG1648</f>
        <v>-0.11981566820276497</v>
      </c>
      <c r="CD1648" s="12">
        <f>BF1648/AH1648</f>
        <v>-0.1492204899777283</v>
      </c>
      <c r="CE1648" s="12">
        <f>BG1648/AI1648</f>
        <v>-8.2851637764932567E-2</v>
      </c>
      <c r="CF1648" s="12"/>
      <c r="CG1648" s="12">
        <v>0.98</v>
      </c>
      <c r="CH1648" s="12">
        <v>-3.96</v>
      </c>
      <c r="CI1648" s="12">
        <v>-13.91</v>
      </c>
      <c r="CJ1648" s="12">
        <v>0</v>
      </c>
      <c r="CK1648" s="12">
        <v>-6.65</v>
      </c>
      <c r="CL1648" s="12">
        <v>-9.01</v>
      </c>
      <c r="CM1648" s="12">
        <v>-13.91</v>
      </c>
      <c r="CN1648" s="12">
        <v>-14.99</v>
      </c>
      <c r="CO1648" s="12">
        <v>-17.82</v>
      </c>
      <c r="CP1648" s="12"/>
      <c r="CQ1648" s="12"/>
      <c r="CR1648" s="13">
        <v>39.29</v>
      </c>
      <c r="CS1648" s="13">
        <v>36.020000000000003</v>
      </c>
      <c r="CT1648" s="13">
        <v>33.28</v>
      </c>
      <c r="CU1648" s="13"/>
      <c r="CV1648" s="13">
        <v>37.090000000000003</v>
      </c>
      <c r="CW1648" s="13">
        <v>38.76</v>
      </c>
      <c r="CX1648" s="13">
        <v>33.28</v>
      </c>
      <c r="CY1648" s="13">
        <v>35.94</v>
      </c>
      <c r="CZ1648" s="14">
        <v>45.93</v>
      </c>
      <c r="DA1648" s="14"/>
      <c r="DB1648" s="14"/>
      <c r="DC1648" s="27">
        <v>273.42</v>
      </c>
      <c r="DD1648" s="27">
        <v>259.08999999999997</v>
      </c>
      <c r="DE1648" s="27">
        <v>212.74</v>
      </c>
      <c r="DF1648" s="27"/>
      <c r="DG1648" s="27">
        <v>240.7</v>
      </c>
      <c r="DH1648" s="27">
        <v>230.95</v>
      </c>
      <c r="DI1648" s="27">
        <v>212.74</v>
      </c>
      <c r="DJ1648" s="27">
        <v>200.53</v>
      </c>
      <c r="DK1648" s="27"/>
      <c r="DL1648" s="27"/>
      <c r="DM1648" s="27"/>
      <c r="DN1648" s="31" t="s">
        <v>5174</v>
      </c>
      <c r="DO1648" t="s">
        <v>7038</v>
      </c>
      <c r="DP1648" s="32" t="e">
        <f>J1648/DN1648</f>
        <v>#VALUE!</v>
      </c>
      <c r="DQ1648" s="32" t="e">
        <f>J1648/DO1648</f>
        <v>#VALUE!</v>
      </c>
    </row>
    <row r="1649" spans="1:121" hidden="1" x14ac:dyDescent="0.3">
      <c r="B1649">
        <v>1635</v>
      </c>
      <c r="C1649" s="1" t="s">
        <v>3714</v>
      </c>
      <c r="D1649" s="2" t="s">
        <v>3715</v>
      </c>
      <c r="E1649" s="3" t="s">
        <v>2921</v>
      </c>
      <c r="F1649" s="3" t="s">
        <v>2932</v>
      </c>
      <c r="G1649" s="4" t="s">
        <v>2954</v>
      </c>
      <c r="H1649" s="4"/>
      <c r="I1649" s="4" t="s">
        <v>2810</v>
      </c>
      <c r="J1649" s="15">
        <v>2350</v>
      </c>
      <c r="K1649" s="7" t="s">
        <v>8790</v>
      </c>
      <c r="L1649" s="15">
        <v>37001905</v>
      </c>
      <c r="M1649" s="16">
        <f>J1649*L1649/100000000</f>
        <v>869.54476750000003</v>
      </c>
      <c r="N1649" s="17">
        <v>16.489999999999998</v>
      </c>
      <c r="O1649" s="18">
        <v>-6.7335243553008599</v>
      </c>
      <c r="P1649" s="18">
        <v>-4.0517241379310347</v>
      </c>
      <c r="Q1649" s="18">
        <v>2.0274999999999999</v>
      </c>
      <c r="R1649" s="18">
        <v>-21.094999999999999</v>
      </c>
      <c r="S1649" s="9">
        <f>AB1649/AA1649</f>
        <v>0.16440542697525937</v>
      </c>
      <c r="T1649" s="9">
        <f>AI1649/AE1649</f>
        <v>0.66237942122186499</v>
      </c>
      <c r="U1649" s="9">
        <f>AN1649/AM1649</f>
        <v>-0.91428571428571426</v>
      </c>
      <c r="V1649" s="9">
        <f>AU1649/AQ1649</f>
        <v>-10.666666666666666</v>
      </c>
      <c r="W1649" s="9">
        <f>AZ1649/AY1649</f>
        <v>-3.8571428571428572</v>
      </c>
      <c r="X1649" s="9" t="e">
        <f>BG1649/BC1649</f>
        <v>#VALUE!</v>
      </c>
      <c r="Y1649" s="10">
        <v>688</v>
      </c>
      <c r="Z1649" s="10">
        <v>970</v>
      </c>
      <c r="AA1649" s="10">
        <v>1253</v>
      </c>
      <c r="AB1649" s="10">
        <v>206</v>
      </c>
      <c r="AC1649" s="21"/>
      <c r="AD1649" s="10">
        <v>321</v>
      </c>
      <c r="AE1649" s="10">
        <v>311</v>
      </c>
      <c r="AF1649" s="10">
        <v>306</v>
      </c>
      <c r="AG1649" s="24">
        <v>203</v>
      </c>
      <c r="AH1649" s="10">
        <v>210</v>
      </c>
      <c r="AI1649" s="5">
        <v>206</v>
      </c>
      <c r="AJ1649" s="5">
        <v>306</v>
      </c>
      <c r="AK1649" s="10">
        <v>15</v>
      </c>
      <c r="AL1649" s="10">
        <v>44</v>
      </c>
      <c r="AM1649" s="10">
        <v>35</v>
      </c>
      <c r="AN1649" s="10">
        <v>-32</v>
      </c>
      <c r="AO1649" s="10"/>
      <c r="AP1649" s="11">
        <v>11</v>
      </c>
      <c r="AQ1649" s="11">
        <v>3</v>
      </c>
      <c r="AR1649" s="11">
        <v>5</v>
      </c>
      <c r="AS1649" s="11">
        <v>-44</v>
      </c>
      <c r="AT1649" s="11">
        <v>-16</v>
      </c>
      <c r="AU1649" s="11">
        <v>-32</v>
      </c>
      <c r="AV1649" s="10">
        <v>5</v>
      </c>
      <c r="AW1649" s="10">
        <v>23</v>
      </c>
      <c r="AX1649" s="10">
        <v>26</v>
      </c>
      <c r="AY1649" s="10">
        <v>14</v>
      </c>
      <c r="AZ1649" s="10">
        <v>-54</v>
      </c>
      <c r="BA1649" s="10"/>
      <c r="BB1649" s="10">
        <v>2</v>
      </c>
      <c r="BC1649" s="10" t="s">
        <v>2995</v>
      </c>
      <c r="BD1649" s="10">
        <v>5</v>
      </c>
      <c r="BE1649" s="10">
        <v>-47</v>
      </c>
      <c r="BF1649" s="10">
        <v>-34</v>
      </c>
      <c r="BG1649" s="10">
        <v>-54</v>
      </c>
      <c r="BH1649" s="10">
        <v>5</v>
      </c>
      <c r="BI1649" s="12">
        <f>AK1649/Y1649</f>
        <v>2.1802325581395349E-2</v>
      </c>
      <c r="BJ1649" s="12">
        <f>AL1649/Z1649</f>
        <v>4.536082474226804E-2</v>
      </c>
      <c r="BK1649" s="12">
        <f>AM1649/AA1649</f>
        <v>2.7932960893854747E-2</v>
      </c>
      <c r="BL1649" s="12">
        <f>AN1649/AB1649</f>
        <v>-0.1553398058252427</v>
      </c>
      <c r="BM1649" s="12"/>
      <c r="BN1649" s="12">
        <f>AP1649/AD1649</f>
        <v>3.4267912772585667E-2</v>
      </c>
      <c r="BO1649" s="12">
        <f>AQ1649/AE1649</f>
        <v>9.6463022508038593E-3</v>
      </c>
      <c r="BP1649" s="12">
        <f>AR1649/AF1649</f>
        <v>1.6339869281045753E-2</v>
      </c>
      <c r="BQ1649" s="12">
        <f>AS1649/AG1649</f>
        <v>-0.21674876847290642</v>
      </c>
      <c r="BR1649" s="12">
        <f>AT1649/AH1649</f>
        <v>-7.6190476190476197E-2</v>
      </c>
      <c r="BS1649" s="12">
        <f>AU1649/AI1649</f>
        <v>-0.1553398058252427</v>
      </c>
      <c r="BT1649" s="12"/>
      <c r="BU1649" s="12">
        <f>AW1649/Y1649</f>
        <v>3.3430232558139532E-2</v>
      </c>
      <c r="BV1649" s="12">
        <f>AX1649/Z1649</f>
        <v>2.6804123711340205E-2</v>
      </c>
      <c r="BW1649" s="12">
        <f>AY1649/AA1649</f>
        <v>1.11731843575419E-2</v>
      </c>
      <c r="BX1649" s="12">
        <f>AZ1649/AB1649</f>
        <v>-0.26213592233009708</v>
      </c>
      <c r="BY1649" s="12"/>
      <c r="BZ1649" s="12">
        <f>BB1649/AD1649</f>
        <v>6.2305295950155761E-3</v>
      </c>
      <c r="CA1649" s="12" t="e">
        <f>BC1649/AE1649</f>
        <v>#VALUE!</v>
      </c>
      <c r="CB1649" s="12">
        <f>BD1649/AF1649</f>
        <v>1.6339869281045753E-2</v>
      </c>
      <c r="CC1649" s="12">
        <f>BE1649/AG1649</f>
        <v>-0.23152709359605911</v>
      </c>
      <c r="CD1649" s="12">
        <f>BF1649/AH1649</f>
        <v>-0.16190476190476191</v>
      </c>
      <c r="CE1649" s="12">
        <f>BG1649/AI1649</f>
        <v>-0.26213592233009708</v>
      </c>
      <c r="CF1649" s="12"/>
      <c r="CG1649" s="12">
        <v>10.73</v>
      </c>
      <c r="CH1649" s="12">
        <v>8.3699999999999992</v>
      </c>
      <c r="CI1649" s="12">
        <v>4.24</v>
      </c>
      <c r="CJ1649" s="12">
        <v>0</v>
      </c>
      <c r="CK1649" s="12">
        <v>11.44</v>
      </c>
      <c r="CL1649" s="12">
        <v>10.17</v>
      </c>
      <c r="CM1649" s="12">
        <v>4.24</v>
      </c>
      <c r="CN1649" s="12">
        <v>-13.14</v>
      </c>
      <c r="CO1649" s="12">
        <v>-25.98</v>
      </c>
      <c r="CP1649" s="12"/>
      <c r="CQ1649" s="12"/>
      <c r="CR1649" s="13">
        <v>72.78</v>
      </c>
      <c r="CS1649" s="13">
        <v>108.03</v>
      </c>
      <c r="CT1649" s="13">
        <v>257.23</v>
      </c>
      <c r="CU1649" s="13"/>
      <c r="CV1649" s="13">
        <v>236.98</v>
      </c>
      <c r="CW1649" s="13">
        <v>254.48</v>
      </c>
      <c r="CX1649" s="13">
        <v>257.23</v>
      </c>
      <c r="CY1649" s="13">
        <v>301.57</v>
      </c>
      <c r="CZ1649" s="14">
        <v>0</v>
      </c>
      <c r="DA1649" s="14"/>
      <c r="DB1649" s="14"/>
      <c r="DC1649" s="27">
        <v>805.43</v>
      </c>
      <c r="DD1649" s="27">
        <v>853.4</v>
      </c>
      <c r="DE1649" s="27">
        <v>869.29</v>
      </c>
      <c r="DF1649" s="27"/>
      <c r="DG1649" s="27">
        <v>842.15</v>
      </c>
      <c r="DH1649" s="27">
        <v>843.45</v>
      </c>
      <c r="DI1649" s="27">
        <v>869.29</v>
      </c>
      <c r="DJ1649" s="27">
        <v>741.72</v>
      </c>
      <c r="DK1649" s="27"/>
      <c r="DL1649" s="27"/>
      <c r="DM1649" s="27"/>
      <c r="DN1649" s="31" t="s">
        <v>5174</v>
      </c>
      <c r="DO1649" t="s">
        <v>6895</v>
      </c>
      <c r="DP1649" s="32" t="e">
        <f>J1649/DN1649</f>
        <v>#VALUE!</v>
      </c>
      <c r="DQ1649" s="32" t="e">
        <f>J1649/DO1649</f>
        <v>#VALUE!</v>
      </c>
    </row>
    <row r="1650" spans="1:121" hidden="1" x14ac:dyDescent="0.3">
      <c r="B1650">
        <v>1843</v>
      </c>
      <c r="C1650" s="1" t="s">
        <v>4135</v>
      </c>
      <c r="D1650" s="2" t="s">
        <v>4136</v>
      </c>
      <c r="E1650" s="3" t="s">
        <v>2897</v>
      </c>
      <c r="F1650" s="3" t="s">
        <v>2905</v>
      </c>
      <c r="G1650" s="4" t="s">
        <v>2837</v>
      </c>
      <c r="H1650" s="4"/>
      <c r="I1650" s="4" t="s">
        <v>2809</v>
      </c>
      <c r="J1650" s="15">
        <v>1155</v>
      </c>
      <c r="K1650" s="7" t="s">
        <v>6845</v>
      </c>
      <c r="L1650" s="15">
        <v>54902259</v>
      </c>
      <c r="M1650" s="16">
        <f>J1650*L1650/100000000</f>
        <v>634.12109144999999</v>
      </c>
      <c r="N1650" s="17">
        <v>2.14</v>
      </c>
      <c r="O1650" s="18">
        <v>-105</v>
      </c>
      <c r="P1650" s="18">
        <v>-4.125</v>
      </c>
      <c r="Q1650" s="18">
        <v>2.1524999999999999</v>
      </c>
      <c r="R1650" s="18">
        <v>-15.75</v>
      </c>
      <c r="S1650" s="9">
        <f>AB1650/AA1650</f>
        <v>0.2439852816303425</v>
      </c>
      <c r="T1650" s="9">
        <f>AI1650/AE1650</f>
        <v>1.0261904761904761</v>
      </c>
      <c r="U1650" s="9">
        <f>AN1650/AM1650</f>
        <v>0.52173913043478259</v>
      </c>
      <c r="V1650" s="9">
        <f>AU1650/AQ1650</f>
        <v>0.4</v>
      </c>
      <c r="W1650" s="9">
        <f>AZ1650/AY1650</f>
        <v>0.54166666666666663</v>
      </c>
      <c r="X1650" s="9">
        <f>BG1650/BC1650</f>
        <v>0.9285714285714286</v>
      </c>
      <c r="Y1650" s="10">
        <v>3245</v>
      </c>
      <c r="Z1650" s="10">
        <v>3358</v>
      </c>
      <c r="AA1650" s="10">
        <v>3533</v>
      </c>
      <c r="AB1650" s="10">
        <v>862</v>
      </c>
      <c r="AC1650" s="21"/>
      <c r="AD1650" s="10">
        <v>892</v>
      </c>
      <c r="AE1650" s="10">
        <v>840</v>
      </c>
      <c r="AF1650" s="10">
        <v>970</v>
      </c>
      <c r="AG1650" s="24">
        <v>851</v>
      </c>
      <c r="AH1650" s="10">
        <v>614</v>
      </c>
      <c r="AI1650" s="5">
        <v>862</v>
      </c>
      <c r="AJ1650" s="5">
        <v>970</v>
      </c>
      <c r="AK1650" s="10">
        <v>-89</v>
      </c>
      <c r="AL1650" s="10">
        <v>-160</v>
      </c>
      <c r="AM1650" s="10">
        <v>-23</v>
      </c>
      <c r="AN1650" s="10">
        <v>-12</v>
      </c>
      <c r="AO1650" s="10"/>
      <c r="AP1650" s="11">
        <v>-25</v>
      </c>
      <c r="AQ1650" s="11">
        <v>-30</v>
      </c>
      <c r="AR1650" s="11">
        <v>59</v>
      </c>
      <c r="AS1650" s="11">
        <v>-13</v>
      </c>
      <c r="AT1650" s="11">
        <v>-52</v>
      </c>
      <c r="AU1650" s="11">
        <v>-12</v>
      </c>
      <c r="AV1650" s="10">
        <v>59</v>
      </c>
      <c r="AW1650" s="10">
        <v>-79</v>
      </c>
      <c r="AX1650" s="10">
        <v>-441</v>
      </c>
      <c r="AY1650" s="10">
        <v>-72</v>
      </c>
      <c r="AZ1650" s="10">
        <v>-39</v>
      </c>
      <c r="BA1650" s="10"/>
      <c r="BB1650" s="10">
        <v>-85</v>
      </c>
      <c r="BC1650" s="10">
        <v>-42</v>
      </c>
      <c r="BD1650" s="10">
        <v>82</v>
      </c>
      <c r="BE1650" s="10">
        <v>-33</v>
      </c>
      <c r="BF1650" s="10">
        <v>-16</v>
      </c>
      <c r="BG1650" s="10">
        <v>-39</v>
      </c>
      <c r="BH1650" s="10">
        <v>82</v>
      </c>
      <c r="BI1650" s="12">
        <f>AK1650/Y1650</f>
        <v>-2.7426810477657937E-2</v>
      </c>
      <c r="BJ1650" s="12">
        <f>AL1650/Z1650</f>
        <v>-4.7647409172126266E-2</v>
      </c>
      <c r="BK1650" s="12">
        <f>AM1650/AA1650</f>
        <v>-6.5100481177469572E-3</v>
      </c>
      <c r="BL1650" s="12">
        <f>AN1650/AB1650</f>
        <v>-1.3921113689095127E-2</v>
      </c>
      <c r="BM1650" s="12"/>
      <c r="BN1650" s="12">
        <f>AP1650/AD1650</f>
        <v>-2.8026905829596414E-2</v>
      </c>
      <c r="BO1650" s="12">
        <f>AQ1650/AE1650</f>
        <v>-3.5714285714285712E-2</v>
      </c>
      <c r="BP1650" s="12">
        <f>AR1650/AF1650</f>
        <v>6.0824742268041236E-2</v>
      </c>
      <c r="BQ1650" s="12">
        <f>AS1650/AG1650</f>
        <v>-1.5276145710928319E-2</v>
      </c>
      <c r="BR1650" s="12">
        <f>AT1650/AH1650</f>
        <v>-8.4690553745928335E-2</v>
      </c>
      <c r="BS1650" s="12">
        <f>AU1650/AI1650</f>
        <v>-1.3921113689095127E-2</v>
      </c>
      <c r="BT1650" s="12"/>
      <c r="BU1650" s="12">
        <f>AW1650/Y1650</f>
        <v>-2.4345146379044683E-2</v>
      </c>
      <c r="BV1650" s="12">
        <f>AX1650/Z1650</f>
        <v>-0.13132817153067303</v>
      </c>
      <c r="BW1650" s="12">
        <f>AY1650/AA1650</f>
        <v>-2.0379281064251343E-2</v>
      </c>
      <c r="BX1650" s="12">
        <f>AZ1650/AB1650</f>
        <v>-4.5243619489559163E-2</v>
      </c>
      <c r="BY1650" s="12"/>
      <c r="BZ1650" s="12">
        <f>BB1650/AD1650</f>
        <v>-9.52914798206278E-2</v>
      </c>
      <c r="CA1650" s="12">
        <f>BC1650/AE1650</f>
        <v>-0.05</v>
      </c>
      <c r="CB1650" s="12">
        <f>BD1650/AF1650</f>
        <v>8.4536082474226809E-2</v>
      </c>
      <c r="CC1650" s="12">
        <f>BE1650/AG1650</f>
        <v>-3.8777908343125736E-2</v>
      </c>
      <c r="CD1650" s="12">
        <f>BF1650/AH1650</f>
        <v>-2.6058631921824105E-2</v>
      </c>
      <c r="CE1650" s="12">
        <f>BG1650/AI1650</f>
        <v>-4.5243619489559163E-2</v>
      </c>
      <c r="CF1650" s="12"/>
      <c r="CG1650" s="12">
        <v>-12.48</v>
      </c>
      <c r="CH1650" s="12">
        <v>-97.63</v>
      </c>
      <c r="CI1650" s="12">
        <v>-25.93</v>
      </c>
      <c r="CJ1650" s="12">
        <v>0</v>
      </c>
      <c r="CK1650" s="12">
        <v>-129.15</v>
      </c>
      <c r="CL1650" s="12">
        <v>-114.65</v>
      </c>
      <c r="CM1650" s="12">
        <v>-25.93</v>
      </c>
      <c r="CN1650" s="12">
        <v>-30.39</v>
      </c>
      <c r="CO1650" s="12">
        <v>-4.38</v>
      </c>
      <c r="CP1650" s="12"/>
      <c r="CQ1650" s="12"/>
      <c r="CR1650" s="13">
        <v>161.59</v>
      </c>
      <c r="CS1650" s="13">
        <v>705.72</v>
      </c>
      <c r="CT1650" s="13">
        <v>480.04</v>
      </c>
      <c r="CU1650" s="13"/>
      <c r="CV1650" s="13">
        <v>1565.69</v>
      </c>
      <c r="CW1650" s="13">
        <v>640.38</v>
      </c>
      <c r="CX1650" s="13">
        <v>480.04</v>
      </c>
      <c r="CY1650" s="13">
        <v>522.52</v>
      </c>
      <c r="CZ1650" s="14">
        <v>515.48</v>
      </c>
      <c r="DA1650" s="14"/>
      <c r="DB1650" s="14"/>
      <c r="DC1650" s="27">
        <v>183.26</v>
      </c>
      <c r="DD1650" s="27">
        <v>-63.37</v>
      </c>
      <c r="DE1650" s="27">
        <v>-34.86</v>
      </c>
      <c r="DF1650" s="27"/>
      <c r="DG1650" s="27">
        <v>-123.74</v>
      </c>
      <c r="DH1650" s="27">
        <v>-65.739999999999995</v>
      </c>
      <c r="DI1650" s="27">
        <v>-34.86</v>
      </c>
      <c r="DJ1650" s="27">
        <v>-46.96</v>
      </c>
      <c r="DK1650" s="27"/>
      <c r="DL1650" s="27"/>
      <c r="DM1650" s="27"/>
      <c r="DN1650" s="31" t="s">
        <v>5174</v>
      </c>
      <c r="DO1650" t="s">
        <v>7077</v>
      </c>
      <c r="DP1650" s="32" t="e">
        <f>J1650/DN1650</f>
        <v>#VALUE!</v>
      </c>
      <c r="DQ1650" s="32" t="e">
        <f>J1650/DO1650</f>
        <v>#VALUE!</v>
      </c>
    </row>
    <row r="1651" spans="1:121" hidden="1" x14ac:dyDescent="0.3">
      <c r="B1651">
        <v>1063</v>
      </c>
      <c r="C1651" s="1" t="s">
        <v>2167</v>
      </c>
      <c r="D1651" s="2" t="s">
        <v>810</v>
      </c>
      <c r="E1651" s="3" t="s">
        <v>2897</v>
      </c>
      <c r="F1651" s="3" t="s">
        <v>2905</v>
      </c>
      <c r="G1651" s="4" t="s">
        <v>2837</v>
      </c>
      <c r="H1651" s="4"/>
      <c r="I1651" s="4" t="s">
        <v>2864</v>
      </c>
      <c r="J1651" s="15">
        <v>1365</v>
      </c>
      <c r="K1651" s="7" t="s">
        <v>5166</v>
      </c>
      <c r="L1651" s="15">
        <v>118569966</v>
      </c>
      <c r="M1651" s="16">
        <f>J1651*L1651/100000000</f>
        <v>1618.4800359000001</v>
      </c>
      <c r="N1651" s="17">
        <v>0.44</v>
      </c>
      <c r="O1651" s="18">
        <v>-11.375</v>
      </c>
      <c r="P1651" s="18">
        <v>-4.2129629629629628</v>
      </c>
      <c r="Q1651" s="18">
        <v>1.7775000000000001</v>
      </c>
      <c r="R1651" s="18">
        <v>-24.174999999999997</v>
      </c>
      <c r="S1651" s="9">
        <f>AB1651/AA1651</f>
        <v>0.3183023872679045</v>
      </c>
      <c r="T1651" s="9">
        <f>AI1651/AE1651</f>
        <v>1.1428571428571428</v>
      </c>
      <c r="U1651" s="9">
        <f>AN1651/AM1651</f>
        <v>5.3571428571428568E-2</v>
      </c>
      <c r="V1651" s="9">
        <f>AU1651/AQ1651</f>
        <v>1.2</v>
      </c>
      <c r="W1651" s="9">
        <f>AZ1651/AY1651</f>
        <v>0.78448275862068961</v>
      </c>
      <c r="X1651" s="9">
        <f>BG1651/BC1651</f>
        <v>8.2727272727272734</v>
      </c>
      <c r="Y1651" s="10">
        <v>256</v>
      </c>
      <c r="Z1651" s="10">
        <v>304</v>
      </c>
      <c r="AA1651" s="10">
        <v>377</v>
      </c>
      <c r="AB1651" s="10">
        <v>120</v>
      </c>
      <c r="AC1651" s="21"/>
      <c r="AD1651" s="10">
        <v>78</v>
      </c>
      <c r="AE1651" s="10">
        <v>105</v>
      </c>
      <c r="AF1651" s="10">
        <v>118</v>
      </c>
      <c r="AG1651" s="24">
        <v>120</v>
      </c>
      <c r="AH1651" s="10">
        <v>120</v>
      </c>
      <c r="AI1651" s="5">
        <v>120</v>
      </c>
      <c r="AJ1651" s="5">
        <v>105</v>
      </c>
      <c r="AK1651" s="10">
        <v>-79</v>
      </c>
      <c r="AL1651" s="10">
        <v>-101</v>
      </c>
      <c r="AM1651" s="10">
        <v>-112</v>
      </c>
      <c r="AN1651" s="10">
        <v>-6</v>
      </c>
      <c r="AO1651" s="10"/>
      <c r="AP1651" s="11">
        <v>-69</v>
      </c>
      <c r="AQ1651" s="11">
        <v>-5</v>
      </c>
      <c r="AR1651" s="11">
        <v>-15</v>
      </c>
      <c r="AS1651" s="11">
        <v>-1</v>
      </c>
      <c r="AT1651" s="11">
        <v>-6</v>
      </c>
      <c r="AU1651" s="11">
        <v>-6</v>
      </c>
      <c r="AV1651" s="10">
        <v>-15</v>
      </c>
      <c r="AW1651" s="10">
        <v>-162</v>
      </c>
      <c r="AX1651" s="10">
        <v>-302</v>
      </c>
      <c r="AY1651" s="10">
        <v>-116</v>
      </c>
      <c r="AZ1651" s="10">
        <v>-91</v>
      </c>
      <c r="BA1651" s="10"/>
      <c r="BB1651" s="10">
        <v>-67</v>
      </c>
      <c r="BC1651" s="10">
        <v>-11</v>
      </c>
      <c r="BD1651" s="10">
        <v>-27</v>
      </c>
      <c r="BE1651" s="10">
        <v>-4</v>
      </c>
      <c r="BF1651" s="10">
        <v>-91</v>
      </c>
      <c r="BG1651" s="10">
        <v>-91</v>
      </c>
      <c r="BH1651" s="10">
        <v>-27</v>
      </c>
      <c r="BI1651" s="12">
        <f>AK1651/Y1651</f>
        <v>-0.30859375</v>
      </c>
      <c r="BJ1651" s="12">
        <f>AL1651/Z1651</f>
        <v>-0.33223684210526316</v>
      </c>
      <c r="BK1651" s="12">
        <f>AM1651/AA1651</f>
        <v>-0.29708222811671087</v>
      </c>
      <c r="BL1651" s="12">
        <f>AN1651/AB1651</f>
        <v>-0.05</v>
      </c>
      <c r="BM1651" s="12"/>
      <c r="BN1651" s="12">
        <f>AP1651/AD1651</f>
        <v>-0.88461538461538458</v>
      </c>
      <c r="BO1651" s="12">
        <f>AQ1651/AE1651</f>
        <v>-4.7619047619047616E-2</v>
      </c>
      <c r="BP1651" s="12">
        <f>AR1651/AF1651</f>
        <v>-0.1271186440677966</v>
      </c>
      <c r="BQ1651" s="12">
        <f>AS1651/AG1651</f>
        <v>-8.3333333333333332E-3</v>
      </c>
      <c r="BR1651" s="12">
        <f>AT1651/AH1651</f>
        <v>-0.05</v>
      </c>
      <c r="BS1651" s="12">
        <f>AU1651/AI1651</f>
        <v>-0.05</v>
      </c>
      <c r="BT1651" s="12"/>
      <c r="BU1651" s="12">
        <f>AW1651/Y1651</f>
        <v>-0.6328125</v>
      </c>
      <c r="BV1651" s="12">
        <f>AX1651/Z1651</f>
        <v>-0.99342105263157898</v>
      </c>
      <c r="BW1651" s="12">
        <f>AY1651/AA1651</f>
        <v>-0.30769230769230771</v>
      </c>
      <c r="BX1651" s="12">
        <f>AZ1651/AB1651</f>
        <v>-0.7583333333333333</v>
      </c>
      <c r="BY1651" s="12"/>
      <c r="BZ1651" s="12">
        <f>BB1651/AD1651</f>
        <v>-0.85897435897435892</v>
      </c>
      <c r="CA1651" s="12">
        <f>BC1651/AE1651</f>
        <v>-0.10476190476190476</v>
      </c>
      <c r="CB1651" s="12">
        <f>BD1651/AF1651</f>
        <v>-0.2288135593220339</v>
      </c>
      <c r="CC1651" s="12">
        <f>BE1651/AG1651</f>
        <v>-3.3333333333333333E-2</v>
      </c>
      <c r="CD1651" s="12">
        <f>BF1651/AH1651</f>
        <v>-0.7583333333333333</v>
      </c>
      <c r="CE1651" s="12">
        <f>BG1651/AI1651</f>
        <v>-0.7583333333333333</v>
      </c>
      <c r="CF1651" s="12"/>
      <c r="CG1651" s="12">
        <v>-23.85</v>
      </c>
      <c r="CH1651" s="12">
        <v>-33.200000000000003</v>
      </c>
      <c r="CI1651" s="12">
        <v>-18.64</v>
      </c>
      <c r="CJ1651" s="12">
        <v>0</v>
      </c>
      <c r="CK1651" s="12">
        <v>-31.22</v>
      </c>
      <c r="CL1651" s="12">
        <v>-37.01</v>
      </c>
      <c r="CM1651" s="12">
        <v>-18.64</v>
      </c>
      <c r="CN1651" s="12">
        <v>-17.73</v>
      </c>
      <c r="CO1651" s="12">
        <v>-23.32</v>
      </c>
      <c r="CP1651" s="12"/>
      <c r="CQ1651" s="12"/>
      <c r="CR1651" s="13">
        <v>137.77000000000001</v>
      </c>
      <c r="CS1651" s="13">
        <v>34.229999999999997</v>
      </c>
      <c r="CT1651" s="13">
        <v>38.76</v>
      </c>
      <c r="CU1651" s="13"/>
      <c r="CV1651" s="13">
        <v>37.869999999999997</v>
      </c>
      <c r="CW1651" s="13">
        <v>31.44</v>
      </c>
      <c r="CX1651" s="13">
        <v>38.76</v>
      </c>
      <c r="CY1651" s="13">
        <v>41.77</v>
      </c>
      <c r="CZ1651" s="14">
        <v>52.29</v>
      </c>
      <c r="DA1651" s="14"/>
      <c r="DB1651" s="14"/>
      <c r="DC1651" s="27">
        <v>-35.94</v>
      </c>
      <c r="DD1651" s="27">
        <v>-43.32</v>
      </c>
      <c r="DE1651" s="27">
        <v>1.39</v>
      </c>
      <c r="DF1651" s="27"/>
      <c r="DG1651" s="27">
        <v>-43.35</v>
      </c>
      <c r="DH1651" s="27">
        <v>-49.47</v>
      </c>
      <c r="DI1651" s="27">
        <v>-52.14</v>
      </c>
      <c r="DJ1651" s="27">
        <v>1.39</v>
      </c>
      <c r="DK1651" s="27"/>
      <c r="DL1651" s="27"/>
      <c r="DM1651" s="27"/>
      <c r="DN1651" s="31" t="s">
        <v>5174</v>
      </c>
      <c r="DO1651" t="s">
        <v>6229</v>
      </c>
      <c r="DP1651" s="32" t="e">
        <f>J1651/DN1651</f>
        <v>#VALUE!</v>
      </c>
      <c r="DQ1651" s="32" t="e">
        <f>J1651/DO1651</f>
        <v>#VALUE!</v>
      </c>
    </row>
    <row r="1652" spans="1:121" hidden="1" x14ac:dyDescent="0.3">
      <c r="B1652">
        <v>2005</v>
      </c>
      <c r="C1652" s="1" t="s">
        <v>4494</v>
      </c>
      <c r="D1652" s="2" t="s">
        <v>4495</v>
      </c>
      <c r="E1652" s="3" t="s">
        <v>2921</v>
      </c>
      <c r="F1652" s="3" t="s">
        <v>3014</v>
      </c>
      <c r="G1652" s="4" t="s">
        <v>3014</v>
      </c>
      <c r="H1652" s="4"/>
      <c r="I1652" s="4" t="s">
        <v>3040</v>
      </c>
      <c r="J1652" s="15">
        <v>1730</v>
      </c>
      <c r="K1652" s="7" t="s">
        <v>9040</v>
      </c>
      <c r="L1652" s="15">
        <v>28870357</v>
      </c>
      <c r="M1652" s="16">
        <f>J1652*L1652/100000000</f>
        <v>499.45717610000003</v>
      </c>
      <c r="N1652" s="17">
        <v>1.43</v>
      </c>
      <c r="O1652" s="18">
        <v>-6.5530303030303028</v>
      </c>
      <c r="P1652" s="18">
        <v>-4.2401960784313726</v>
      </c>
      <c r="Q1652" s="18">
        <v>0.86499999999999999</v>
      </c>
      <c r="R1652" s="18">
        <v>0.86750000000000016</v>
      </c>
      <c r="S1652" s="9">
        <f>AB1652/AA1652</f>
        <v>0.26216814159292035</v>
      </c>
      <c r="T1652" s="9">
        <f>AI1652/AE1652</f>
        <v>1.4720496894409938</v>
      </c>
      <c r="U1652" s="9">
        <f>AN1652/AM1652</f>
        <v>-0.15714285714285714</v>
      </c>
      <c r="V1652" s="9">
        <f>AU1652/AQ1652</f>
        <v>-0.6875</v>
      </c>
      <c r="W1652" s="9">
        <f>AZ1652/AY1652</f>
        <v>-0.47540983606557374</v>
      </c>
      <c r="X1652" s="9">
        <f>BG1652/BC1652</f>
        <v>-0.90625</v>
      </c>
      <c r="Y1652" s="10">
        <v>700</v>
      </c>
      <c r="Z1652" s="10">
        <v>815</v>
      </c>
      <c r="AA1652" s="10">
        <v>904</v>
      </c>
      <c r="AB1652" s="10">
        <v>237</v>
      </c>
      <c r="AC1652" s="21"/>
      <c r="AD1652" s="10">
        <v>258</v>
      </c>
      <c r="AE1652" s="10">
        <v>161</v>
      </c>
      <c r="AF1652" s="10">
        <v>211</v>
      </c>
      <c r="AG1652" s="24">
        <v>313</v>
      </c>
      <c r="AH1652" s="10">
        <v>157</v>
      </c>
      <c r="AI1652" s="5">
        <v>237</v>
      </c>
      <c r="AJ1652" s="5">
        <v>211</v>
      </c>
      <c r="AK1652" s="10">
        <v>67</v>
      </c>
      <c r="AL1652" s="10">
        <v>80</v>
      </c>
      <c r="AM1652" s="10">
        <v>70</v>
      </c>
      <c r="AN1652" s="10">
        <v>-11</v>
      </c>
      <c r="AO1652" s="10"/>
      <c r="AP1652" s="11">
        <v>25</v>
      </c>
      <c r="AQ1652" s="11">
        <v>16</v>
      </c>
      <c r="AR1652" s="11">
        <v>8</v>
      </c>
      <c r="AS1652" s="11">
        <v>23</v>
      </c>
      <c r="AT1652" s="11">
        <v>-22</v>
      </c>
      <c r="AU1652" s="11">
        <v>-11</v>
      </c>
      <c r="AV1652" s="10">
        <v>8</v>
      </c>
      <c r="AW1652" s="10">
        <v>34</v>
      </c>
      <c r="AX1652" s="10">
        <v>58</v>
      </c>
      <c r="AY1652" s="10">
        <v>61</v>
      </c>
      <c r="AZ1652" s="10">
        <v>-29</v>
      </c>
      <c r="BA1652" s="10"/>
      <c r="BB1652" s="10">
        <v>27</v>
      </c>
      <c r="BC1652" s="10">
        <v>32</v>
      </c>
      <c r="BD1652" s="10">
        <v>-11</v>
      </c>
      <c r="BE1652" s="10" t="s">
        <v>2995</v>
      </c>
      <c r="BF1652" s="10">
        <v>-40</v>
      </c>
      <c r="BG1652" s="10">
        <v>-29</v>
      </c>
      <c r="BH1652" s="10">
        <v>-11</v>
      </c>
      <c r="BI1652" s="12">
        <f>AK1652/Y1652</f>
        <v>9.571428571428571E-2</v>
      </c>
      <c r="BJ1652" s="12">
        <f>AL1652/Z1652</f>
        <v>9.815950920245399E-2</v>
      </c>
      <c r="BK1652" s="12">
        <f>AM1652/AA1652</f>
        <v>7.7433628318584066E-2</v>
      </c>
      <c r="BL1652" s="12">
        <f>AN1652/AB1652</f>
        <v>-4.6413502109704644E-2</v>
      </c>
      <c r="BM1652" s="12"/>
      <c r="BN1652" s="12">
        <f>AP1652/AD1652</f>
        <v>9.6899224806201556E-2</v>
      </c>
      <c r="BO1652" s="12">
        <f>AQ1652/AE1652</f>
        <v>9.9378881987577633E-2</v>
      </c>
      <c r="BP1652" s="12">
        <f>AR1652/AF1652</f>
        <v>3.7914691943127965E-2</v>
      </c>
      <c r="BQ1652" s="12">
        <f>AS1652/AG1652</f>
        <v>7.3482428115015971E-2</v>
      </c>
      <c r="BR1652" s="12">
        <f>AT1652/AH1652</f>
        <v>-0.14012738853503184</v>
      </c>
      <c r="BS1652" s="12">
        <f>AU1652/AI1652</f>
        <v>-4.6413502109704644E-2</v>
      </c>
      <c r="BT1652" s="12"/>
      <c r="BU1652" s="12">
        <f>AW1652/Y1652</f>
        <v>4.8571428571428571E-2</v>
      </c>
      <c r="BV1652" s="12">
        <f>AX1652/Z1652</f>
        <v>7.1165644171779147E-2</v>
      </c>
      <c r="BW1652" s="12">
        <f>AY1652/AA1652</f>
        <v>6.7477876106194684E-2</v>
      </c>
      <c r="BX1652" s="12">
        <f>AZ1652/AB1652</f>
        <v>-0.12236286919831224</v>
      </c>
      <c r="BY1652" s="12"/>
      <c r="BZ1652" s="12">
        <f>BB1652/AD1652</f>
        <v>0.10465116279069768</v>
      </c>
      <c r="CA1652" s="12">
        <f>BC1652/AE1652</f>
        <v>0.19875776397515527</v>
      </c>
      <c r="CB1652" s="12">
        <f>BD1652/AF1652</f>
        <v>-5.2132701421800945E-2</v>
      </c>
      <c r="CC1652" s="12" t="e">
        <f>BE1652/AG1652</f>
        <v>#VALUE!</v>
      </c>
      <c r="CD1652" s="12">
        <f>BF1652/AH1652</f>
        <v>-0.25477707006369427</v>
      </c>
      <c r="CE1652" s="12">
        <f>BG1652/AI1652</f>
        <v>-0.12236286919831224</v>
      </c>
      <c r="CF1652" s="12"/>
      <c r="CG1652" s="12">
        <v>8.77</v>
      </c>
      <c r="CH1652" s="12">
        <v>13.28</v>
      </c>
      <c r="CI1652" s="12">
        <v>11.98</v>
      </c>
      <c r="CJ1652" s="12">
        <v>0</v>
      </c>
      <c r="CK1652" s="12">
        <v>13.3</v>
      </c>
      <c r="CL1652" s="12">
        <v>16.48</v>
      </c>
      <c r="CM1652" s="12">
        <v>11.98</v>
      </c>
      <c r="CN1652" s="12">
        <v>9.11</v>
      </c>
      <c r="CO1652" s="12">
        <v>-3.4</v>
      </c>
      <c r="CP1652" s="12"/>
      <c r="CQ1652" s="12"/>
      <c r="CR1652" s="13">
        <v>52.43</v>
      </c>
      <c r="CS1652" s="13">
        <v>66.209999999999994</v>
      </c>
      <c r="CT1652" s="13">
        <v>58.41</v>
      </c>
      <c r="CU1652" s="13"/>
      <c r="CV1652" s="13">
        <v>62.66</v>
      </c>
      <c r="CW1652" s="13">
        <v>50.26</v>
      </c>
      <c r="CX1652" s="13">
        <v>58.41</v>
      </c>
      <c r="CY1652" s="13">
        <v>104.76</v>
      </c>
      <c r="CZ1652" s="14">
        <v>89.03</v>
      </c>
      <c r="DA1652" s="14"/>
      <c r="DB1652" s="14"/>
      <c r="DC1652" s="27">
        <v>1517.86</v>
      </c>
      <c r="DD1652" s="27">
        <v>1732.17</v>
      </c>
      <c r="DE1652" s="27">
        <v>1922.27</v>
      </c>
      <c r="DF1652" s="27"/>
      <c r="DG1652" s="27">
        <v>1851.14</v>
      </c>
      <c r="DH1652" s="27">
        <v>1942.46</v>
      </c>
      <c r="DI1652" s="27">
        <v>1922.27</v>
      </c>
      <c r="DJ1652" s="27">
        <v>1988.86</v>
      </c>
      <c r="DK1652" s="27"/>
      <c r="DL1652" s="27"/>
      <c r="DM1652" s="27"/>
      <c r="DN1652" s="31" t="s">
        <v>5174</v>
      </c>
      <c r="DO1652" t="s">
        <v>7228</v>
      </c>
      <c r="DP1652" s="32" t="e">
        <f>J1652/DN1652</f>
        <v>#VALUE!</v>
      </c>
      <c r="DQ1652" s="32" t="e">
        <f>J1652/DO1652</f>
        <v>#VALUE!</v>
      </c>
    </row>
    <row r="1653" spans="1:121" hidden="1" x14ac:dyDescent="0.3">
      <c r="B1653">
        <v>2228</v>
      </c>
      <c r="C1653" s="1" t="s">
        <v>2029</v>
      </c>
      <c r="D1653" s="2" t="s">
        <v>672</v>
      </c>
      <c r="E1653" s="3" t="s">
        <v>2921</v>
      </c>
      <c r="F1653" s="3" t="s">
        <v>3014</v>
      </c>
      <c r="G1653" s="4" t="s">
        <v>3014</v>
      </c>
      <c r="H1653" s="4"/>
      <c r="I1653" s="4" t="s">
        <v>2875</v>
      </c>
      <c r="J1653" s="15">
        <v>2565</v>
      </c>
      <c r="K1653" s="7" t="s">
        <v>9191</v>
      </c>
      <c r="L1653" s="15">
        <v>7669128</v>
      </c>
      <c r="M1653" s="16">
        <f>J1653*L1653/100000000</f>
        <v>196.71313319999999</v>
      </c>
      <c r="N1653" s="17">
        <v>0.79</v>
      </c>
      <c r="O1653" s="18">
        <v>-2.348901098901099</v>
      </c>
      <c r="P1653" s="18">
        <v>-4.3036912751677852</v>
      </c>
      <c r="Q1653" s="18">
        <v>1.9475</v>
      </c>
      <c r="R1653" s="18">
        <v>-55.072499999999998</v>
      </c>
      <c r="S1653" s="9">
        <f>AB1653/AA1653</f>
        <v>0.29473684210526313</v>
      </c>
      <c r="T1653" s="9">
        <f>AI1653/AE1653</f>
        <v>0.86153846153846159</v>
      </c>
      <c r="U1653" s="9">
        <f>AN1653/AM1653</f>
        <v>0.140625</v>
      </c>
      <c r="V1653" s="9">
        <f>AU1653/AQ1653</f>
        <v>1.5</v>
      </c>
      <c r="W1653" s="9">
        <f>AZ1653/AY1653</f>
        <v>0.13414634146341464</v>
      </c>
      <c r="X1653" s="9">
        <f>BG1653/BC1653</f>
        <v>1.375</v>
      </c>
      <c r="Y1653" s="10">
        <v>276</v>
      </c>
      <c r="Z1653" s="10">
        <v>171</v>
      </c>
      <c r="AA1653" s="10">
        <v>190</v>
      </c>
      <c r="AB1653" s="10">
        <v>56</v>
      </c>
      <c r="AC1653" s="21"/>
      <c r="AD1653" s="10">
        <v>32</v>
      </c>
      <c r="AE1653" s="10">
        <v>65</v>
      </c>
      <c r="AF1653" s="10">
        <v>54</v>
      </c>
      <c r="AG1653" s="24">
        <v>45</v>
      </c>
      <c r="AH1653" s="10">
        <v>36</v>
      </c>
      <c r="AI1653" s="5">
        <v>56</v>
      </c>
      <c r="AJ1653" s="5">
        <v>54</v>
      </c>
      <c r="AK1653" s="10">
        <v>-53</v>
      </c>
      <c r="AL1653" s="10">
        <v>-74</v>
      </c>
      <c r="AM1653" s="10">
        <v>-64</v>
      </c>
      <c r="AN1653" s="10">
        <v>-9</v>
      </c>
      <c r="AO1653" s="10"/>
      <c r="AP1653" s="11">
        <v>-12</v>
      </c>
      <c r="AQ1653" s="11">
        <v>-6</v>
      </c>
      <c r="AR1653" s="11">
        <v>-42</v>
      </c>
      <c r="AS1653" s="11">
        <v>-7</v>
      </c>
      <c r="AT1653" s="11">
        <v>-12</v>
      </c>
      <c r="AU1653" s="11">
        <v>-9</v>
      </c>
      <c r="AV1653" s="10">
        <v>-42</v>
      </c>
      <c r="AW1653" s="10">
        <v>-52</v>
      </c>
      <c r="AX1653" s="10">
        <v>-74</v>
      </c>
      <c r="AY1653" s="10">
        <v>-82</v>
      </c>
      <c r="AZ1653" s="10">
        <v>-11</v>
      </c>
      <c r="BA1653" s="10"/>
      <c r="BB1653" s="10">
        <v>-14</v>
      </c>
      <c r="BC1653" s="10">
        <v>-8</v>
      </c>
      <c r="BD1653" s="10">
        <v>-55</v>
      </c>
      <c r="BE1653" s="10">
        <v>-7</v>
      </c>
      <c r="BF1653" s="10">
        <v>-11</v>
      </c>
      <c r="BG1653" s="10">
        <v>-11</v>
      </c>
      <c r="BH1653" s="10">
        <v>-55</v>
      </c>
      <c r="BI1653" s="12">
        <f>AK1653/Y1653</f>
        <v>-0.19202898550724637</v>
      </c>
      <c r="BJ1653" s="12">
        <f>AL1653/Z1653</f>
        <v>-0.43274853801169588</v>
      </c>
      <c r="BK1653" s="12">
        <f>AM1653/AA1653</f>
        <v>-0.33684210526315789</v>
      </c>
      <c r="BL1653" s="12">
        <f>AN1653/AB1653</f>
        <v>-0.16071428571428573</v>
      </c>
      <c r="BM1653" s="12"/>
      <c r="BN1653" s="12">
        <f>AP1653/AD1653</f>
        <v>-0.375</v>
      </c>
      <c r="BO1653" s="12">
        <f>AQ1653/AE1653</f>
        <v>-9.2307692307692313E-2</v>
      </c>
      <c r="BP1653" s="12">
        <f>AR1653/AF1653</f>
        <v>-0.77777777777777779</v>
      </c>
      <c r="BQ1653" s="12">
        <f>AS1653/AG1653</f>
        <v>-0.15555555555555556</v>
      </c>
      <c r="BR1653" s="12">
        <f>AT1653/AH1653</f>
        <v>-0.33333333333333331</v>
      </c>
      <c r="BS1653" s="12">
        <f>AU1653/AI1653</f>
        <v>-0.16071428571428573</v>
      </c>
      <c r="BT1653" s="12"/>
      <c r="BU1653" s="12">
        <f>AW1653/Y1653</f>
        <v>-0.18840579710144928</v>
      </c>
      <c r="BV1653" s="12">
        <f>AX1653/Z1653</f>
        <v>-0.43274853801169588</v>
      </c>
      <c r="BW1653" s="12">
        <f>AY1653/AA1653</f>
        <v>-0.43157894736842106</v>
      </c>
      <c r="BX1653" s="12">
        <f>AZ1653/AB1653</f>
        <v>-0.19642857142857142</v>
      </c>
      <c r="BY1653" s="12"/>
      <c r="BZ1653" s="12">
        <f>BB1653/AD1653</f>
        <v>-0.4375</v>
      </c>
      <c r="CA1653" s="12">
        <f>BC1653/AE1653</f>
        <v>-0.12307692307692308</v>
      </c>
      <c r="CB1653" s="12">
        <f>BD1653/AF1653</f>
        <v>-1.0185185185185186</v>
      </c>
      <c r="CC1653" s="12">
        <f>BE1653/AG1653</f>
        <v>-0.15555555555555556</v>
      </c>
      <c r="CD1653" s="12">
        <f>BF1653/AH1653</f>
        <v>-0.30555555555555558</v>
      </c>
      <c r="CE1653" s="12">
        <f>BG1653/AI1653</f>
        <v>-0.19642857142857142</v>
      </c>
      <c r="CF1653" s="12"/>
      <c r="CG1653" s="12">
        <v>-17.52</v>
      </c>
      <c r="CH1653" s="12">
        <v>-32.090000000000003</v>
      </c>
      <c r="CI1653" s="12">
        <v>-51.59</v>
      </c>
      <c r="CJ1653" s="12">
        <v>0</v>
      </c>
      <c r="CK1653" s="12">
        <v>-32.89</v>
      </c>
      <c r="CL1653" s="12">
        <v>-32.11</v>
      </c>
      <c r="CM1653" s="12">
        <v>-51.59</v>
      </c>
      <c r="CN1653" s="12">
        <v>-51.53</v>
      </c>
      <c r="CO1653" s="12">
        <v>-54.79</v>
      </c>
      <c r="CP1653" s="12"/>
      <c r="CQ1653" s="12"/>
      <c r="CR1653" s="13">
        <v>14.2</v>
      </c>
      <c r="CS1653" s="13">
        <v>11.21</v>
      </c>
      <c r="CT1653" s="13">
        <v>25.09</v>
      </c>
      <c r="CU1653" s="13"/>
      <c r="CV1653" s="13">
        <v>14.01</v>
      </c>
      <c r="CW1653" s="13">
        <v>22.87</v>
      </c>
      <c r="CX1653" s="13">
        <v>25.09</v>
      </c>
      <c r="CY1653" s="13">
        <v>30.19</v>
      </c>
      <c r="CZ1653" s="14">
        <v>29.45</v>
      </c>
      <c r="DA1653" s="14"/>
      <c r="DB1653" s="14"/>
      <c r="DC1653" s="27">
        <v>612.33000000000004</v>
      </c>
      <c r="DD1653" s="27">
        <v>422.9</v>
      </c>
      <c r="DE1653" s="27">
        <v>223.72</v>
      </c>
      <c r="DF1653" s="27"/>
      <c r="DG1653" s="27">
        <v>376.7</v>
      </c>
      <c r="DH1653" s="27">
        <v>356.54</v>
      </c>
      <c r="DI1653" s="27">
        <v>223.72</v>
      </c>
      <c r="DJ1653" s="27">
        <v>207.1</v>
      </c>
      <c r="DK1653" s="27"/>
      <c r="DL1653" s="27"/>
      <c r="DM1653" s="27"/>
      <c r="DN1653" s="31" t="s">
        <v>5174</v>
      </c>
      <c r="DO1653" s="31" t="s">
        <v>7421</v>
      </c>
      <c r="DP1653" s="32" t="e">
        <f>J1653/DN1653</f>
        <v>#VALUE!</v>
      </c>
      <c r="DQ1653" s="32" t="e">
        <f>J1653/DO1653</f>
        <v>#VALUE!</v>
      </c>
    </row>
    <row r="1654" spans="1:121" hidden="1" x14ac:dyDescent="0.3">
      <c r="B1654">
        <v>2022</v>
      </c>
      <c r="C1654" s="1" t="s">
        <v>4430</v>
      </c>
      <c r="D1654" s="2" t="s">
        <v>4431</v>
      </c>
      <c r="E1654" s="3" t="s">
        <v>2921</v>
      </c>
      <c r="F1654" s="3" t="s">
        <v>2905</v>
      </c>
      <c r="G1654" s="4" t="s">
        <v>2837</v>
      </c>
      <c r="H1654" s="4"/>
      <c r="I1654" s="4" t="s">
        <v>2847</v>
      </c>
      <c r="J1654" s="15">
        <v>1175</v>
      </c>
      <c r="K1654" s="7" t="s">
        <v>9052</v>
      </c>
      <c r="L1654" s="15">
        <v>39064256</v>
      </c>
      <c r="M1654" s="16">
        <f>J1654*L1654/100000000</f>
        <v>459.00500799999998</v>
      </c>
      <c r="N1654" s="17">
        <v>1.68</v>
      </c>
      <c r="O1654" s="18">
        <v>-1.5319426336375488</v>
      </c>
      <c r="P1654" s="18">
        <v>-4.319852941176471</v>
      </c>
      <c r="Q1654" s="18">
        <v>2.7549999999999999</v>
      </c>
      <c r="R1654" s="18">
        <v>-55.747500000000002</v>
      </c>
      <c r="S1654" s="9">
        <f>AB1654/AA1654</f>
        <v>0.23187108325872874</v>
      </c>
      <c r="T1654" s="9">
        <f>AI1654/AE1654</f>
        <v>0.90086956521739125</v>
      </c>
      <c r="U1654" s="9">
        <f>AN1654/AM1654</f>
        <v>-0.15740740740740741</v>
      </c>
      <c r="V1654" s="9">
        <f>AU1654/AQ1654</f>
        <v>-0.29310344827586204</v>
      </c>
      <c r="W1654" s="9">
        <f>AZ1654/AY1654</f>
        <v>0.11538461538461539</v>
      </c>
      <c r="X1654" s="9">
        <f>BG1654/BC1654</f>
        <v>0.75</v>
      </c>
      <c r="Y1654" s="10">
        <v>2678</v>
      </c>
      <c r="Z1654" s="10">
        <v>2394</v>
      </c>
      <c r="AA1654" s="10">
        <v>2234</v>
      </c>
      <c r="AB1654" s="10">
        <v>518</v>
      </c>
      <c r="AC1654" s="21"/>
      <c r="AD1654" s="10">
        <v>737</v>
      </c>
      <c r="AE1654" s="10">
        <v>575</v>
      </c>
      <c r="AF1654" s="10">
        <v>354</v>
      </c>
      <c r="AG1654" s="24">
        <v>556</v>
      </c>
      <c r="AH1654" s="10">
        <v>333</v>
      </c>
      <c r="AI1654" s="5">
        <v>518</v>
      </c>
      <c r="AJ1654" s="5">
        <v>354</v>
      </c>
      <c r="AK1654" s="10">
        <v>57</v>
      </c>
      <c r="AL1654" s="10">
        <v>-161</v>
      </c>
      <c r="AM1654" s="10">
        <v>-108</v>
      </c>
      <c r="AN1654" s="10">
        <v>17</v>
      </c>
      <c r="AO1654" s="10"/>
      <c r="AP1654" s="11">
        <v>-20</v>
      </c>
      <c r="AQ1654" s="11">
        <v>-58</v>
      </c>
      <c r="AR1654" s="11">
        <v>-29</v>
      </c>
      <c r="AS1654" s="11">
        <v>6</v>
      </c>
      <c r="AT1654" s="11">
        <v>-48</v>
      </c>
      <c r="AU1654" s="11">
        <v>17</v>
      </c>
      <c r="AV1654" s="10">
        <v>-29</v>
      </c>
      <c r="AW1654" s="10">
        <v>-24</v>
      </c>
      <c r="AX1654" s="10">
        <v>-250</v>
      </c>
      <c r="AY1654" s="10">
        <v>-234</v>
      </c>
      <c r="AZ1654" s="10">
        <v>-27</v>
      </c>
      <c r="BA1654" s="10"/>
      <c r="BB1654" s="10">
        <v>-24</v>
      </c>
      <c r="BC1654" s="10">
        <v>-36</v>
      </c>
      <c r="BD1654" s="10">
        <v>-181</v>
      </c>
      <c r="BE1654" s="10" t="s">
        <v>2995</v>
      </c>
      <c r="BF1654" s="10">
        <v>-85</v>
      </c>
      <c r="BG1654" s="10">
        <v>-27</v>
      </c>
      <c r="BH1654" s="10">
        <v>-181</v>
      </c>
      <c r="BI1654" s="12">
        <f>AK1654/Y1654</f>
        <v>2.1284540702016429E-2</v>
      </c>
      <c r="BJ1654" s="12">
        <f>AL1654/Z1654</f>
        <v>-6.725146198830409E-2</v>
      </c>
      <c r="BK1654" s="12">
        <f>AM1654/AA1654</f>
        <v>-4.8343777976723366E-2</v>
      </c>
      <c r="BL1654" s="12">
        <f>AN1654/AB1654</f>
        <v>3.2818532818532815E-2</v>
      </c>
      <c r="BM1654" s="12"/>
      <c r="BN1654" s="12">
        <f>AP1654/AD1654</f>
        <v>-2.7137042062415198E-2</v>
      </c>
      <c r="BO1654" s="12">
        <f>AQ1654/AE1654</f>
        <v>-0.10086956521739131</v>
      </c>
      <c r="BP1654" s="12">
        <f>AR1654/AF1654</f>
        <v>-8.1920903954802254E-2</v>
      </c>
      <c r="BQ1654" s="12">
        <f>AS1654/AG1654</f>
        <v>1.0791366906474821E-2</v>
      </c>
      <c r="BR1654" s="12">
        <f>AT1654/AH1654</f>
        <v>-0.14414414414414414</v>
      </c>
      <c r="BS1654" s="12">
        <f>AU1654/AI1654</f>
        <v>3.2818532818532815E-2</v>
      </c>
      <c r="BT1654" s="12"/>
      <c r="BU1654" s="12">
        <f>AW1654/Y1654</f>
        <v>-8.9619118745332335E-3</v>
      </c>
      <c r="BV1654" s="12">
        <f>AX1654/Z1654</f>
        <v>-0.10442773600668337</v>
      </c>
      <c r="BW1654" s="12">
        <f>AY1654/AA1654</f>
        <v>-0.10474485228290063</v>
      </c>
      <c r="BX1654" s="12">
        <f>AZ1654/AB1654</f>
        <v>-5.2123552123552123E-2</v>
      </c>
      <c r="BY1654" s="12"/>
      <c r="BZ1654" s="12">
        <f>BB1654/AD1654</f>
        <v>-3.2564450474898234E-2</v>
      </c>
      <c r="CA1654" s="12">
        <f>BC1654/AE1654</f>
        <v>-6.2608695652173918E-2</v>
      </c>
      <c r="CB1654" s="12">
        <f>BD1654/AF1654</f>
        <v>-0.51129943502824859</v>
      </c>
      <c r="CC1654" s="12" t="e">
        <f>BE1654/AG1654</f>
        <v>#VALUE!</v>
      </c>
      <c r="CD1654" s="12">
        <f>BF1654/AH1654</f>
        <v>-0.25525525525525528</v>
      </c>
      <c r="CE1654" s="12">
        <f>BG1654/AI1654</f>
        <v>-5.2123552123552123E-2</v>
      </c>
      <c r="CF1654" s="12"/>
      <c r="CG1654" s="12">
        <v>-2.33</v>
      </c>
      <c r="CH1654" s="12">
        <v>-31.32</v>
      </c>
      <c r="CI1654" s="12">
        <v>-55.81</v>
      </c>
      <c r="CJ1654" s="12">
        <v>0</v>
      </c>
      <c r="CK1654" s="12">
        <v>-29.36</v>
      </c>
      <c r="CL1654" s="12">
        <v>-36.14</v>
      </c>
      <c r="CM1654" s="12">
        <v>-55.81</v>
      </c>
      <c r="CN1654" s="12">
        <v>-45.4</v>
      </c>
      <c r="CO1654" s="12">
        <v>-63.17</v>
      </c>
      <c r="CP1654" s="12"/>
      <c r="CQ1654" s="12"/>
      <c r="CR1654" s="13">
        <v>274.55</v>
      </c>
      <c r="CS1654" s="13">
        <v>554.74</v>
      </c>
      <c r="CT1654" s="13">
        <v>986.44</v>
      </c>
      <c r="CU1654" s="13"/>
      <c r="CV1654" s="13">
        <v>363.61</v>
      </c>
      <c r="CW1654" s="13">
        <v>351.43</v>
      </c>
      <c r="CX1654" s="13">
        <v>986.44</v>
      </c>
      <c r="CY1654" s="13">
        <v>1165.06</v>
      </c>
      <c r="CZ1654" s="14">
        <v>1570.06</v>
      </c>
      <c r="DA1654" s="14"/>
      <c r="DB1654" s="14"/>
      <c r="DC1654" s="27">
        <v>430.75</v>
      </c>
      <c r="DD1654" s="27">
        <v>181.93</v>
      </c>
      <c r="DE1654" s="27">
        <v>61.82</v>
      </c>
      <c r="DF1654" s="27"/>
      <c r="DG1654" s="27">
        <v>320.08</v>
      </c>
      <c r="DH1654" s="27">
        <v>313.44</v>
      </c>
      <c r="DI1654" s="27">
        <v>61.82</v>
      </c>
      <c r="DJ1654" s="27">
        <v>57.89</v>
      </c>
      <c r="DK1654" s="27"/>
      <c r="DL1654" s="27"/>
      <c r="DM1654" s="27"/>
      <c r="DN1654" s="31" t="s">
        <v>5174</v>
      </c>
      <c r="DO1654" t="s">
        <v>7241</v>
      </c>
      <c r="DP1654" s="32" t="e">
        <f>J1654/DN1654</f>
        <v>#VALUE!</v>
      </c>
      <c r="DQ1654" s="32" t="e">
        <f>J1654/DO1654</f>
        <v>#VALUE!</v>
      </c>
    </row>
    <row r="1655" spans="1:121" hidden="1" x14ac:dyDescent="0.3">
      <c r="B1655">
        <v>1161</v>
      </c>
      <c r="C1655" s="1" t="s">
        <v>2518</v>
      </c>
      <c r="D1655" s="2" t="s">
        <v>1161</v>
      </c>
      <c r="E1655" s="3" t="s">
        <v>2921</v>
      </c>
      <c r="F1655" s="3" t="s">
        <v>2945</v>
      </c>
      <c r="G1655" s="4" t="s">
        <v>2946</v>
      </c>
      <c r="H1655" s="4"/>
      <c r="I1655" s="4" t="s">
        <v>3032</v>
      </c>
      <c r="J1655" s="15">
        <v>12000</v>
      </c>
      <c r="K1655" s="7" t="s">
        <v>5228</v>
      </c>
      <c r="L1655" s="15">
        <v>12092926</v>
      </c>
      <c r="M1655" s="16">
        <f>J1655*L1655/100000000</f>
        <v>1451.15112</v>
      </c>
      <c r="N1655" s="17">
        <v>0.13</v>
      </c>
      <c r="O1655" s="18">
        <v>-15.364916773367478</v>
      </c>
      <c r="P1655" s="18">
        <v>-4.3352601156069364</v>
      </c>
      <c r="Q1655" s="18">
        <v>2.7825000000000002</v>
      </c>
      <c r="R1655" s="18">
        <v>-5.9749999999999996</v>
      </c>
      <c r="S1655" s="9">
        <f>AB1655/AA1655</f>
        <v>0.1609907120743034</v>
      </c>
      <c r="T1655" s="9">
        <f>AI1655/AE1655</f>
        <v>0.8</v>
      </c>
      <c r="U1655" s="9">
        <f>AN1655/AM1655</f>
        <v>-6</v>
      </c>
      <c r="V1655" s="9">
        <f>AU1655/AQ1655</f>
        <v>9</v>
      </c>
      <c r="W1655" s="9">
        <f>AZ1655/AY1655</f>
        <v>-27.666666666666668</v>
      </c>
      <c r="X1655" s="9">
        <f>BG1655/BC1655</f>
        <v>-2.7666666666666666</v>
      </c>
      <c r="Y1655" s="10">
        <v>289</v>
      </c>
      <c r="Z1655" s="10">
        <v>238</v>
      </c>
      <c r="AA1655" s="10">
        <v>323</v>
      </c>
      <c r="AB1655" s="10">
        <v>52</v>
      </c>
      <c r="AC1655" s="21"/>
      <c r="AD1655" s="10">
        <v>89</v>
      </c>
      <c r="AE1655" s="10">
        <v>65</v>
      </c>
      <c r="AF1655" s="10">
        <v>89</v>
      </c>
      <c r="AG1655" s="24">
        <v>147</v>
      </c>
      <c r="AH1655" s="10">
        <v>73</v>
      </c>
      <c r="AI1655" s="5">
        <v>52</v>
      </c>
      <c r="AJ1655" s="5">
        <v>89</v>
      </c>
      <c r="AK1655" s="10">
        <v>-24</v>
      </c>
      <c r="AL1655" s="10">
        <v>-32</v>
      </c>
      <c r="AM1655" s="10">
        <v>6</v>
      </c>
      <c r="AN1655" s="10">
        <v>-36</v>
      </c>
      <c r="AO1655" s="10"/>
      <c r="AP1655" s="11">
        <v>2</v>
      </c>
      <c r="AQ1655" s="11">
        <v>-4</v>
      </c>
      <c r="AR1655" s="11">
        <v>2</v>
      </c>
      <c r="AS1655" s="11">
        <v>8</v>
      </c>
      <c r="AT1655" s="11">
        <v>-7</v>
      </c>
      <c r="AU1655" s="11">
        <v>-36</v>
      </c>
      <c r="AV1655" s="10">
        <v>2</v>
      </c>
      <c r="AW1655" s="10">
        <v>-69</v>
      </c>
      <c r="AX1655" s="10">
        <v>-46</v>
      </c>
      <c r="AY1655" s="10">
        <v>3</v>
      </c>
      <c r="AZ1655" s="10">
        <v>-83</v>
      </c>
      <c r="BA1655" s="10"/>
      <c r="BB1655" s="10">
        <v>-25</v>
      </c>
      <c r="BC1655" s="10">
        <v>30</v>
      </c>
      <c r="BD1655" s="10">
        <v>-9</v>
      </c>
      <c r="BE1655" s="10">
        <v>7</v>
      </c>
      <c r="BF1655" s="10">
        <v>-7</v>
      </c>
      <c r="BG1655" s="10">
        <v>-83</v>
      </c>
      <c r="BH1655" s="10">
        <v>-9</v>
      </c>
      <c r="BI1655" s="12">
        <f>AK1655/Y1655</f>
        <v>-8.3044982698961933E-2</v>
      </c>
      <c r="BJ1655" s="12">
        <f>AL1655/Z1655</f>
        <v>-0.13445378151260504</v>
      </c>
      <c r="BK1655" s="12">
        <f>AM1655/AA1655</f>
        <v>1.8575851393188854E-2</v>
      </c>
      <c r="BL1655" s="12">
        <f>AN1655/AB1655</f>
        <v>-0.69230769230769229</v>
      </c>
      <c r="BM1655" s="12"/>
      <c r="BN1655" s="12">
        <f>AP1655/AD1655</f>
        <v>2.247191011235955E-2</v>
      </c>
      <c r="BO1655" s="12">
        <f>AQ1655/AE1655</f>
        <v>-6.1538461538461542E-2</v>
      </c>
      <c r="BP1655" s="12">
        <f>AR1655/AF1655</f>
        <v>2.247191011235955E-2</v>
      </c>
      <c r="BQ1655" s="12">
        <f>AS1655/AG1655</f>
        <v>5.4421768707482991E-2</v>
      </c>
      <c r="BR1655" s="12">
        <f>AT1655/AH1655</f>
        <v>-9.5890410958904104E-2</v>
      </c>
      <c r="BS1655" s="12">
        <f>AU1655/AI1655</f>
        <v>-0.69230769230769229</v>
      </c>
      <c r="BT1655" s="12"/>
      <c r="BU1655" s="12">
        <f>AW1655/Y1655</f>
        <v>-0.23875432525951557</v>
      </c>
      <c r="BV1655" s="12">
        <f>AX1655/Z1655</f>
        <v>-0.19327731092436976</v>
      </c>
      <c r="BW1655" s="12">
        <f>AY1655/AA1655</f>
        <v>9.2879256965944269E-3</v>
      </c>
      <c r="BX1655" s="12">
        <f>AZ1655/AB1655</f>
        <v>-1.5961538461538463</v>
      </c>
      <c r="BY1655" s="12"/>
      <c r="BZ1655" s="12">
        <f>BB1655/AD1655</f>
        <v>-0.2808988764044944</v>
      </c>
      <c r="CA1655" s="12">
        <f>BC1655/AE1655</f>
        <v>0.46153846153846156</v>
      </c>
      <c r="CB1655" s="12">
        <f>BD1655/AF1655</f>
        <v>-0.10112359550561797</v>
      </c>
      <c r="CC1655" s="12">
        <f>BE1655/AG1655</f>
        <v>4.7619047619047616E-2</v>
      </c>
      <c r="CD1655" s="12">
        <f>BF1655/AH1655</f>
        <v>-9.5890410958904104E-2</v>
      </c>
      <c r="CE1655" s="12">
        <f>BG1655/AI1655</f>
        <v>-1.5961538461538463</v>
      </c>
      <c r="CF1655" s="12"/>
      <c r="CG1655" s="12">
        <v>-49.15</v>
      </c>
      <c r="CH1655" s="12">
        <v>-23.75</v>
      </c>
      <c r="CI1655" s="12">
        <v>1.1599999999999999</v>
      </c>
      <c r="CJ1655" s="12">
        <v>0</v>
      </c>
      <c r="CK1655" s="12">
        <v>-14.27</v>
      </c>
      <c r="CL1655" s="12">
        <v>-0.04</v>
      </c>
      <c r="CM1655" s="12">
        <v>1.1599999999999999</v>
      </c>
      <c r="CN1655" s="12">
        <v>1.1299999999999999</v>
      </c>
      <c r="CO1655" s="12">
        <v>8.5</v>
      </c>
      <c r="CP1655" s="12"/>
      <c r="CQ1655" s="12"/>
      <c r="CR1655" s="13">
        <v>71.349999999999994</v>
      </c>
      <c r="CS1655" s="13">
        <v>117.88</v>
      </c>
      <c r="CT1655" s="13">
        <v>112.86</v>
      </c>
      <c r="CU1655" s="13"/>
      <c r="CV1655" s="13">
        <v>138.09</v>
      </c>
      <c r="CW1655" s="13">
        <v>122.13</v>
      </c>
      <c r="CX1655" s="13">
        <v>112.86</v>
      </c>
      <c r="CY1655" s="13">
        <v>56.66</v>
      </c>
      <c r="CZ1655" s="14">
        <v>105.36</v>
      </c>
      <c r="DA1655" s="14"/>
      <c r="DB1655" s="14"/>
      <c r="DC1655" s="27">
        <v>761.71</v>
      </c>
      <c r="DD1655" s="27">
        <v>814.91</v>
      </c>
      <c r="DE1655" s="27">
        <v>439.03</v>
      </c>
      <c r="DF1655" s="27"/>
      <c r="DG1655" s="27">
        <v>741.21</v>
      </c>
      <c r="DH1655" s="27">
        <v>388.2</v>
      </c>
      <c r="DI1655" s="27">
        <v>439.03</v>
      </c>
      <c r="DJ1655" s="27">
        <v>491.34</v>
      </c>
      <c r="DK1655" s="27"/>
      <c r="DL1655" s="27"/>
      <c r="DM1655" s="27"/>
      <c r="DN1655" s="31" t="s">
        <v>5174</v>
      </c>
      <c r="DO1655" s="31" t="s">
        <v>6359</v>
      </c>
      <c r="DP1655" s="32" t="e">
        <f>J1655/DN1655</f>
        <v>#VALUE!</v>
      </c>
      <c r="DQ1655" s="32" t="e">
        <f>J1655/DO1655</f>
        <v>#VALUE!</v>
      </c>
    </row>
    <row r="1656" spans="1:121" s="52" customFormat="1" x14ac:dyDescent="0.3">
      <c r="A1656"/>
      <c r="B1656">
        <v>578</v>
      </c>
      <c r="C1656" s="1" t="s">
        <v>1934</v>
      </c>
      <c r="D1656" s="2" t="s">
        <v>577</v>
      </c>
      <c r="E1656" s="3" t="s">
        <v>2921</v>
      </c>
      <c r="F1656" s="3" t="s">
        <v>2906</v>
      </c>
      <c r="G1656" s="4" t="s">
        <v>2907</v>
      </c>
      <c r="H1656" s="4"/>
      <c r="I1656" s="4" t="s">
        <v>3021</v>
      </c>
      <c r="J1656" s="15">
        <v>15850</v>
      </c>
      <c r="K1656" s="7" t="s">
        <v>5343</v>
      </c>
      <c r="L1656" s="15">
        <v>21539152</v>
      </c>
      <c r="M1656" s="16">
        <f>J1656*L1656/100000000</f>
        <v>3413.9555919999998</v>
      </c>
      <c r="N1656" s="17">
        <v>32.119999999999997</v>
      </c>
      <c r="O1656" s="18">
        <v>14.89</v>
      </c>
      <c r="P1656" s="18">
        <v>27.70979020979021</v>
      </c>
      <c r="Q1656" s="18">
        <v>2.2124999999999999</v>
      </c>
      <c r="R1656" s="18">
        <v>14.727500000000001</v>
      </c>
      <c r="S1656" s="9">
        <f>AB1656/AA1656</f>
        <v>1.0704647676161918</v>
      </c>
      <c r="T1656" s="9">
        <f>AI1656/AE1656</f>
        <v>0.55324675324675321</v>
      </c>
      <c r="U1656" s="9">
        <f>AN1656/AM1656</f>
        <v>1.1067193675889329</v>
      </c>
      <c r="V1656" s="9">
        <f>AU1656/AQ1656</f>
        <v>0.67241379310344829</v>
      </c>
      <c r="W1656" s="9">
        <f>AZ1656/AY1656</f>
        <v>0.15422885572139303</v>
      </c>
      <c r="X1656" s="9">
        <f>BG1656/BC1656</f>
        <v>0.88571428571428568</v>
      </c>
      <c r="Y1656" s="10">
        <v>252</v>
      </c>
      <c r="Z1656" s="10">
        <v>1126</v>
      </c>
      <c r="AA1656" s="10">
        <v>1334</v>
      </c>
      <c r="AB1656" s="10">
        <v>1428</v>
      </c>
      <c r="AC1656" s="21"/>
      <c r="AD1656" s="10">
        <v>333</v>
      </c>
      <c r="AE1656" s="10">
        <v>385</v>
      </c>
      <c r="AF1656" s="10">
        <v>308</v>
      </c>
      <c r="AG1656" s="24">
        <v>290</v>
      </c>
      <c r="AH1656" s="10">
        <v>213</v>
      </c>
      <c r="AI1656" s="5">
        <v>213</v>
      </c>
      <c r="AJ1656" s="5">
        <v>385</v>
      </c>
      <c r="AK1656" s="10">
        <v>4</v>
      </c>
      <c r="AL1656" s="10">
        <v>196</v>
      </c>
      <c r="AM1656" s="10">
        <v>253</v>
      </c>
      <c r="AN1656" s="10">
        <v>280</v>
      </c>
      <c r="AO1656" s="10"/>
      <c r="AP1656" s="11">
        <v>81</v>
      </c>
      <c r="AQ1656" s="11">
        <v>58</v>
      </c>
      <c r="AR1656" s="11">
        <v>62</v>
      </c>
      <c r="AS1656" s="11">
        <v>57</v>
      </c>
      <c r="AT1656" s="11">
        <v>39</v>
      </c>
      <c r="AU1656" s="11">
        <v>39</v>
      </c>
      <c r="AV1656" s="10">
        <v>62</v>
      </c>
      <c r="AW1656" s="10">
        <v>12</v>
      </c>
      <c r="AX1656" s="10">
        <v>154</v>
      </c>
      <c r="AY1656" s="10">
        <v>201</v>
      </c>
      <c r="AZ1656" s="10">
        <v>31</v>
      </c>
      <c r="BA1656" s="10"/>
      <c r="BB1656" s="10">
        <v>68</v>
      </c>
      <c r="BC1656" s="10">
        <v>35</v>
      </c>
      <c r="BD1656" s="10">
        <v>62</v>
      </c>
      <c r="BE1656" s="10">
        <v>46</v>
      </c>
      <c r="BF1656" s="10">
        <v>31</v>
      </c>
      <c r="BG1656" s="10">
        <v>31</v>
      </c>
      <c r="BH1656" s="10">
        <v>62</v>
      </c>
      <c r="BI1656" s="12">
        <f>AK1656/Y1656</f>
        <v>1.5873015873015872E-2</v>
      </c>
      <c r="BJ1656" s="12">
        <f>AL1656/Z1656</f>
        <v>0.17406749555950266</v>
      </c>
      <c r="BK1656" s="12">
        <f>AM1656/AA1656</f>
        <v>0.18965517241379309</v>
      </c>
      <c r="BL1656" s="12">
        <f>AN1656/AB1656</f>
        <v>0.19607843137254902</v>
      </c>
      <c r="BM1656" s="12"/>
      <c r="BN1656" s="12">
        <f>AP1656/AD1656</f>
        <v>0.24324324324324326</v>
      </c>
      <c r="BO1656" s="12">
        <f>AQ1656/AE1656</f>
        <v>0.15064935064935064</v>
      </c>
      <c r="BP1656" s="12">
        <f>AR1656/AF1656</f>
        <v>0.20129870129870131</v>
      </c>
      <c r="BQ1656" s="12">
        <f>AS1656/AG1656</f>
        <v>0.19655172413793104</v>
      </c>
      <c r="BR1656" s="12">
        <f>AT1656/AH1656</f>
        <v>0.18309859154929578</v>
      </c>
      <c r="BS1656" s="12">
        <f>AU1656/AI1656</f>
        <v>0.18309859154929578</v>
      </c>
      <c r="BT1656" s="12"/>
      <c r="BU1656" s="12">
        <f>AW1656/Y1656</f>
        <v>4.7619047619047616E-2</v>
      </c>
      <c r="BV1656" s="12">
        <f>AX1656/Z1656</f>
        <v>0.13676731793960922</v>
      </c>
      <c r="BW1656" s="12">
        <f>AY1656/AA1656</f>
        <v>0.15067466266866567</v>
      </c>
      <c r="BX1656" s="12">
        <f>AZ1656/AB1656</f>
        <v>2.1708683473389355E-2</v>
      </c>
      <c r="BY1656" s="12"/>
      <c r="BZ1656" s="12">
        <f>BB1656/AD1656</f>
        <v>0.20420420420420421</v>
      </c>
      <c r="CA1656" s="12">
        <f>BC1656/AE1656</f>
        <v>9.0909090909090912E-2</v>
      </c>
      <c r="CB1656" s="12">
        <f>BD1656/AF1656</f>
        <v>0.20129870129870131</v>
      </c>
      <c r="CC1656" s="12">
        <f>BE1656/AG1656</f>
        <v>0.15862068965517243</v>
      </c>
      <c r="CD1656" s="12">
        <f>BF1656/AH1656</f>
        <v>0.14553990610328638</v>
      </c>
      <c r="CE1656" s="12">
        <f>BG1656/AI1656</f>
        <v>0.14553990610328638</v>
      </c>
      <c r="CF1656" s="12"/>
      <c r="CG1656" s="12">
        <v>1.1499999999999999</v>
      </c>
      <c r="CH1656" s="12">
        <v>13.46</v>
      </c>
      <c r="CI1656" s="12">
        <v>15.34</v>
      </c>
      <c r="CJ1656" s="12">
        <v>0</v>
      </c>
      <c r="CK1656" s="12">
        <v>17.21</v>
      </c>
      <c r="CL1656" s="12">
        <v>15.34</v>
      </c>
      <c r="CM1656" s="12">
        <v>16.61</v>
      </c>
      <c r="CN1656" s="12">
        <v>15</v>
      </c>
      <c r="CO1656" s="12">
        <v>11.96</v>
      </c>
      <c r="CP1656" s="12"/>
      <c r="CQ1656" s="12"/>
      <c r="CR1656" s="13">
        <v>22.92</v>
      </c>
      <c r="CS1656" s="13">
        <v>20.69</v>
      </c>
      <c r="CT1656" s="13">
        <v>15.92</v>
      </c>
      <c r="CU1656" s="13"/>
      <c r="CV1656" s="13">
        <v>18.59</v>
      </c>
      <c r="CW1656" s="13">
        <v>15.92</v>
      </c>
      <c r="CX1656" s="13">
        <v>15.07</v>
      </c>
      <c r="CY1656" s="13">
        <v>18.75</v>
      </c>
      <c r="CZ1656" s="14">
        <v>16.29</v>
      </c>
      <c r="DA1656" s="14"/>
      <c r="DB1656" s="14"/>
      <c r="DC1656" s="27">
        <v>1001.5</v>
      </c>
      <c r="DD1656" s="27">
        <v>1144.0999999999999</v>
      </c>
      <c r="DE1656" s="27">
        <v>1216.94</v>
      </c>
      <c r="DF1656" s="27"/>
      <c r="DG1656" s="27">
        <v>1130.53</v>
      </c>
      <c r="DH1656" s="27">
        <v>1193.42</v>
      </c>
      <c r="DI1656" s="27">
        <v>1216.94</v>
      </c>
      <c r="DJ1656" s="27">
        <v>1254.57</v>
      </c>
      <c r="DK1656" s="27"/>
      <c r="DL1656" s="27"/>
      <c r="DM1656" s="27"/>
      <c r="DN1656" s="31" t="s">
        <v>5174</v>
      </c>
      <c r="DO1656" s="31" t="s">
        <v>5757</v>
      </c>
      <c r="DP1656" s="32" t="e">
        <f>J1656/DN1656</f>
        <v>#VALUE!</v>
      </c>
      <c r="DQ1656" s="32" t="e">
        <f>J1656/DO1656</f>
        <v>#VALUE!</v>
      </c>
    </row>
    <row r="1657" spans="1:121" x14ac:dyDescent="0.3">
      <c r="B1657">
        <v>1699</v>
      </c>
      <c r="C1657" s="1" t="s">
        <v>3844</v>
      </c>
      <c r="D1657" s="2" t="s">
        <v>3845</v>
      </c>
      <c r="E1657" s="3" t="s">
        <v>2897</v>
      </c>
      <c r="F1657" s="3" t="s">
        <v>2939</v>
      </c>
      <c r="G1657" s="4" t="s">
        <v>3053</v>
      </c>
      <c r="H1657" s="4"/>
      <c r="I1657" s="4"/>
      <c r="J1657" s="15">
        <v>26650</v>
      </c>
      <c r="K1657" s="7" t="s">
        <v>8833</v>
      </c>
      <c r="L1657" s="15">
        <v>2895569</v>
      </c>
      <c r="M1657" s="16">
        <f>J1657*L1657/100000000</f>
        <v>771.66913850000003</v>
      </c>
      <c r="N1657" s="17">
        <v>2.61</v>
      </c>
      <c r="O1657" s="18">
        <v>5.6641870350690757</v>
      </c>
      <c r="P1657" s="18">
        <v>-5.2295918367346941</v>
      </c>
      <c r="Q1657" s="18">
        <v>0.57500000000000007</v>
      </c>
      <c r="R1657" s="18">
        <v>19.607499999999998</v>
      </c>
      <c r="S1657" s="9">
        <f>AB1657/AA1657</f>
        <v>0.13879003558718861</v>
      </c>
      <c r="T1657" s="9">
        <f>AI1657/AE1657</f>
        <v>0.55240793201133143</v>
      </c>
      <c r="U1657" s="9">
        <f>AN1657/AM1657</f>
        <v>-0.49</v>
      </c>
      <c r="V1657" s="9">
        <f>AU1657/AQ1657</f>
        <v>-1.4848484848484849</v>
      </c>
      <c r="W1657" s="9">
        <f>AZ1657/AY1657</f>
        <v>-0.11314984709480122</v>
      </c>
      <c r="X1657" s="9">
        <f>BG1657/BC1657</f>
        <v>-1.4230769230769231</v>
      </c>
      <c r="Y1657" s="10">
        <v>1419</v>
      </c>
      <c r="Z1657" s="10">
        <v>1323</v>
      </c>
      <c r="AA1657" s="10">
        <v>1405</v>
      </c>
      <c r="AB1657" s="10">
        <v>195</v>
      </c>
      <c r="AC1657" s="21"/>
      <c r="AD1657" s="10">
        <v>351</v>
      </c>
      <c r="AE1657" s="10">
        <v>353</v>
      </c>
      <c r="AF1657" s="10">
        <v>365</v>
      </c>
      <c r="AG1657" s="24">
        <v>233</v>
      </c>
      <c r="AH1657" s="10">
        <v>200</v>
      </c>
      <c r="AI1657" s="5">
        <v>195</v>
      </c>
      <c r="AJ1657" s="5">
        <v>365</v>
      </c>
      <c r="AK1657" s="10">
        <v>59</v>
      </c>
      <c r="AL1657" s="10">
        <v>45</v>
      </c>
      <c r="AM1657" s="10">
        <v>100</v>
      </c>
      <c r="AN1657" s="10">
        <v>-49</v>
      </c>
      <c r="AO1657" s="10"/>
      <c r="AP1657" s="11">
        <v>35</v>
      </c>
      <c r="AQ1657" s="11">
        <v>33</v>
      </c>
      <c r="AR1657" s="11">
        <v>4</v>
      </c>
      <c r="AS1657" s="11">
        <v>-59</v>
      </c>
      <c r="AT1657" s="11">
        <v>-47</v>
      </c>
      <c r="AU1657" s="11">
        <v>-49</v>
      </c>
      <c r="AV1657" s="10">
        <v>4</v>
      </c>
      <c r="AW1657" s="10">
        <v>-18</v>
      </c>
      <c r="AX1657" s="10">
        <v>14</v>
      </c>
      <c r="AY1657" s="10">
        <v>327</v>
      </c>
      <c r="AZ1657" s="10">
        <v>-37</v>
      </c>
      <c r="BA1657" s="10"/>
      <c r="BB1657" s="10">
        <v>28</v>
      </c>
      <c r="BC1657" s="10">
        <v>26</v>
      </c>
      <c r="BD1657" s="10">
        <v>252</v>
      </c>
      <c r="BE1657" s="10">
        <v>-43</v>
      </c>
      <c r="BF1657" s="10">
        <v>-36</v>
      </c>
      <c r="BG1657" s="10">
        <v>-37</v>
      </c>
      <c r="BH1657" s="10">
        <v>252</v>
      </c>
      <c r="BI1657" s="12">
        <f>AK1657/Y1657</f>
        <v>4.1578576462297394E-2</v>
      </c>
      <c r="BJ1657" s="12">
        <f>AL1657/Z1657</f>
        <v>3.4013605442176874E-2</v>
      </c>
      <c r="BK1657" s="12">
        <f>AM1657/AA1657</f>
        <v>7.1174377224199295E-2</v>
      </c>
      <c r="BL1657" s="12">
        <f>AN1657/AB1657</f>
        <v>-0.25128205128205128</v>
      </c>
      <c r="BM1657" s="12"/>
      <c r="BN1657" s="12">
        <f>AP1657/AD1657</f>
        <v>9.9715099715099717E-2</v>
      </c>
      <c r="BO1657" s="12">
        <f>AQ1657/AE1657</f>
        <v>9.3484419263456089E-2</v>
      </c>
      <c r="BP1657" s="12">
        <f>AR1657/AF1657</f>
        <v>1.0958904109589041E-2</v>
      </c>
      <c r="BQ1657" s="12">
        <f>AS1657/AG1657</f>
        <v>-0.25321888412017168</v>
      </c>
      <c r="BR1657" s="12">
        <f>AT1657/AH1657</f>
        <v>-0.23499999999999999</v>
      </c>
      <c r="BS1657" s="12">
        <f>AU1657/AI1657</f>
        <v>-0.25128205128205128</v>
      </c>
      <c r="BT1657" s="12"/>
      <c r="BU1657" s="12">
        <f>AW1657/Y1657</f>
        <v>-1.2684989429175475E-2</v>
      </c>
      <c r="BV1657" s="12">
        <f>AX1657/Z1657</f>
        <v>1.0582010582010581E-2</v>
      </c>
      <c r="BW1657" s="12">
        <f>AY1657/AA1657</f>
        <v>0.23274021352313168</v>
      </c>
      <c r="BX1657" s="12">
        <f>AZ1657/AB1657</f>
        <v>-0.18974358974358974</v>
      </c>
      <c r="BY1657" s="12"/>
      <c r="BZ1657" s="12">
        <f>BB1657/AD1657</f>
        <v>7.9772079772079771E-2</v>
      </c>
      <c r="CA1657" s="12">
        <f>BC1657/AE1657</f>
        <v>7.3654390934844188E-2</v>
      </c>
      <c r="CB1657" s="12">
        <f>BD1657/AF1657</f>
        <v>0.69041095890410964</v>
      </c>
      <c r="CC1657" s="12">
        <f>BE1657/AG1657</f>
        <v>-0.18454935622317598</v>
      </c>
      <c r="CD1657" s="12">
        <f>BF1657/AH1657</f>
        <v>-0.18</v>
      </c>
      <c r="CE1657" s="12">
        <f>BG1657/AI1657</f>
        <v>-0.18974358974358974</v>
      </c>
      <c r="CF1657" s="12"/>
      <c r="CG1657" s="12">
        <v>-1.41</v>
      </c>
      <c r="CH1657" s="12">
        <v>1.17</v>
      </c>
      <c r="CI1657" s="12">
        <v>26.85</v>
      </c>
      <c r="CJ1657" s="12">
        <v>0</v>
      </c>
      <c r="CK1657" s="12">
        <v>4.8</v>
      </c>
      <c r="CL1657" s="12">
        <v>6.22</v>
      </c>
      <c r="CM1657" s="12">
        <v>26.85</v>
      </c>
      <c r="CN1657" s="12">
        <v>22.45</v>
      </c>
      <c r="CO1657" s="12">
        <v>17.13</v>
      </c>
      <c r="CP1657" s="12"/>
      <c r="CQ1657" s="12"/>
      <c r="CR1657" s="13">
        <v>71.760000000000005</v>
      </c>
      <c r="CS1657" s="13">
        <v>73.900000000000006</v>
      </c>
      <c r="CT1657" s="13">
        <v>41.32</v>
      </c>
      <c r="CU1657" s="13"/>
      <c r="CV1657" s="13">
        <v>70.63</v>
      </c>
      <c r="CW1657" s="13">
        <v>73.81</v>
      </c>
      <c r="CX1657" s="13">
        <v>41.32</v>
      </c>
      <c r="CY1657" s="13">
        <v>40.619999999999997</v>
      </c>
      <c r="CZ1657" s="14">
        <v>46.09</v>
      </c>
      <c r="DA1657" s="14"/>
      <c r="DB1657" s="14"/>
      <c r="DC1657" s="27">
        <v>833.44</v>
      </c>
      <c r="DD1657" s="27">
        <v>588.83000000000004</v>
      </c>
      <c r="DE1657" s="27">
        <v>720.05</v>
      </c>
      <c r="DF1657" s="27"/>
      <c r="DG1657" s="27">
        <v>609.66999999999996</v>
      </c>
      <c r="DH1657" s="27">
        <v>613.57000000000005</v>
      </c>
      <c r="DI1657" s="27">
        <v>720.05</v>
      </c>
      <c r="DJ1657" s="27">
        <v>663.13</v>
      </c>
      <c r="DK1657" s="27"/>
      <c r="DL1657" s="27"/>
      <c r="DM1657" s="27"/>
      <c r="DN1657" s="31" t="s">
        <v>5174</v>
      </c>
      <c r="DO1657" s="31" t="s">
        <v>6920</v>
      </c>
      <c r="DP1657" s="32" t="e">
        <f>J1657/DN1657</f>
        <v>#VALUE!</v>
      </c>
      <c r="DQ1657" s="32" t="e">
        <f>J1657/DO1657</f>
        <v>#VALUE!</v>
      </c>
    </row>
    <row r="1658" spans="1:121" hidden="1" x14ac:dyDescent="0.3">
      <c r="B1658">
        <v>1109</v>
      </c>
      <c r="C1658" s="1" t="s">
        <v>3145</v>
      </c>
      <c r="D1658" s="2" t="s">
        <v>3146</v>
      </c>
      <c r="E1658" s="3" t="s">
        <v>2921</v>
      </c>
      <c r="F1658" s="3" t="s">
        <v>2924</v>
      </c>
      <c r="G1658" s="4" t="s">
        <v>2925</v>
      </c>
      <c r="H1658" s="4"/>
      <c r="I1658" s="4" t="s">
        <v>3048</v>
      </c>
      <c r="J1658" s="15">
        <v>1790</v>
      </c>
      <c r="K1658" s="7" t="s">
        <v>4974</v>
      </c>
      <c r="L1658" s="15">
        <v>84255381</v>
      </c>
      <c r="M1658" s="16">
        <f>J1658*L1658/100000000</f>
        <v>1508.1713199000001</v>
      </c>
      <c r="N1658" s="17">
        <v>1.07</v>
      </c>
      <c r="O1658" s="18">
        <v>-2.54985754985755</v>
      </c>
      <c r="P1658" s="18">
        <v>-4.4749999999999996</v>
      </c>
      <c r="Q1658" s="18">
        <v>1.095</v>
      </c>
      <c r="R1658" s="18">
        <v>-28.300000000000004</v>
      </c>
      <c r="S1658" s="9">
        <f>AB1658/AA1658</f>
        <v>0.20596205962059622</v>
      </c>
      <c r="T1658" s="9">
        <f>AI1658/AE1658</f>
        <v>1.1692307692307693</v>
      </c>
      <c r="U1658" s="9">
        <f>AN1658/AM1658</f>
        <v>1.3846153846153846</v>
      </c>
      <c r="V1658" s="9">
        <f>AU1658/AQ1658</f>
        <v>3</v>
      </c>
      <c r="W1658" s="9">
        <f>AZ1658/AY1658</f>
        <v>0.49484536082474229</v>
      </c>
      <c r="X1658" s="9">
        <f>BG1658/BC1658</f>
        <v>0.43835616438356162</v>
      </c>
      <c r="Y1658" s="10">
        <v>474</v>
      </c>
      <c r="Z1658" s="10">
        <v>407</v>
      </c>
      <c r="AA1658" s="10">
        <v>369</v>
      </c>
      <c r="AB1658" s="10">
        <v>76</v>
      </c>
      <c r="AC1658" s="21"/>
      <c r="AD1658" s="10">
        <v>129</v>
      </c>
      <c r="AE1658" s="10">
        <v>65</v>
      </c>
      <c r="AF1658" s="10">
        <v>29</v>
      </c>
      <c r="AG1658" s="24">
        <v>24</v>
      </c>
      <c r="AH1658" s="10">
        <v>76</v>
      </c>
      <c r="AI1658" s="5">
        <v>76</v>
      </c>
      <c r="AJ1658" s="5">
        <v>65</v>
      </c>
      <c r="AK1658" s="10">
        <v>39</v>
      </c>
      <c r="AL1658" s="10">
        <v>8</v>
      </c>
      <c r="AM1658" s="10">
        <v>-26</v>
      </c>
      <c r="AN1658" s="10">
        <v>-36</v>
      </c>
      <c r="AO1658" s="10"/>
      <c r="AP1658" s="11">
        <v>2</v>
      </c>
      <c r="AQ1658" s="11">
        <v>-12</v>
      </c>
      <c r="AR1658" s="11">
        <v>-20</v>
      </c>
      <c r="AS1658" s="11">
        <v>-17</v>
      </c>
      <c r="AT1658" s="11">
        <v>-36</v>
      </c>
      <c r="AU1658" s="11">
        <v>-36</v>
      </c>
      <c r="AV1658" s="10">
        <v>-20</v>
      </c>
      <c r="AW1658" s="10">
        <v>35</v>
      </c>
      <c r="AX1658" s="10">
        <v>27</v>
      </c>
      <c r="AY1658" s="10">
        <v>-194</v>
      </c>
      <c r="AZ1658" s="10">
        <v>-96</v>
      </c>
      <c r="BA1658" s="10"/>
      <c r="BB1658" s="10">
        <v>27</v>
      </c>
      <c r="BC1658" s="10">
        <v>-219</v>
      </c>
      <c r="BD1658" s="10">
        <v>-156</v>
      </c>
      <c r="BE1658" s="10">
        <v>-111</v>
      </c>
      <c r="BF1658" s="10">
        <v>-96</v>
      </c>
      <c r="BG1658" s="10">
        <v>-96</v>
      </c>
      <c r="BH1658" s="10">
        <v>-156</v>
      </c>
      <c r="BI1658" s="12">
        <f>AK1658/Y1658</f>
        <v>8.2278481012658222E-2</v>
      </c>
      <c r="BJ1658" s="12">
        <f>AL1658/Z1658</f>
        <v>1.9656019656019656E-2</v>
      </c>
      <c r="BK1658" s="12">
        <f>AM1658/AA1658</f>
        <v>-7.0460704607046065E-2</v>
      </c>
      <c r="BL1658" s="12">
        <f>AN1658/AB1658</f>
        <v>-0.47368421052631576</v>
      </c>
      <c r="BM1658" s="12"/>
      <c r="BN1658" s="12">
        <f>AP1658/AD1658</f>
        <v>1.5503875968992248E-2</v>
      </c>
      <c r="BO1658" s="12">
        <f>AQ1658/AE1658</f>
        <v>-0.18461538461538463</v>
      </c>
      <c r="BP1658" s="12">
        <f>AR1658/AF1658</f>
        <v>-0.68965517241379315</v>
      </c>
      <c r="BQ1658" s="12">
        <f>AS1658/AG1658</f>
        <v>-0.70833333333333337</v>
      </c>
      <c r="BR1658" s="12">
        <f>AT1658/AH1658</f>
        <v>-0.47368421052631576</v>
      </c>
      <c r="BS1658" s="12">
        <f>AU1658/AI1658</f>
        <v>-0.47368421052631576</v>
      </c>
      <c r="BT1658" s="12"/>
      <c r="BU1658" s="12">
        <f>AW1658/Y1658</f>
        <v>7.3839662447257384E-2</v>
      </c>
      <c r="BV1658" s="12">
        <f>AX1658/Z1658</f>
        <v>6.6339066339066333E-2</v>
      </c>
      <c r="BW1658" s="12">
        <f>AY1658/AA1658</f>
        <v>-0.5257452574525745</v>
      </c>
      <c r="BX1658" s="12">
        <f>AZ1658/AB1658</f>
        <v>-1.263157894736842</v>
      </c>
      <c r="BY1658" s="12"/>
      <c r="BZ1658" s="12">
        <f>BB1658/AD1658</f>
        <v>0.20930232558139536</v>
      </c>
      <c r="CA1658" s="12">
        <f>BC1658/AE1658</f>
        <v>-3.3692307692307693</v>
      </c>
      <c r="CB1658" s="12">
        <f>BD1658/AF1658</f>
        <v>-5.3793103448275863</v>
      </c>
      <c r="CC1658" s="12">
        <f>BE1658/AG1658</f>
        <v>-4.625</v>
      </c>
      <c r="CD1658" s="12">
        <f>BF1658/AH1658</f>
        <v>-1.263157894736842</v>
      </c>
      <c r="CE1658" s="12">
        <f>BG1658/AI1658</f>
        <v>-1.263157894736842</v>
      </c>
      <c r="CF1658" s="12"/>
      <c r="CG1658" s="12">
        <v>4.1100000000000003</v>
      </c>
      <c r="CH1658" s="12">
        <v>3.17</v>
      </c>
      <c r="CI1658" s="12">
        <v>-14.38</v>
      </c>
      <c r="CJ1658" s="12">
        <v>0</v>
      </c>
      <c r="CK1658" s="12">
        <v>4.4400000000000004</v>
      </c>
      <c r="CL1658" s="12">
        <v>-14.38</v>
      </c>
      <c r="CM1658" s="12">
        <v>-25.78</v>
      </c>
      <c r="CN1658" s="12">
        <v>-33.549999999999997</v>
      </c>
      <c r="CO1658" s="12">
        <v>-39.49</v>
      </c>
      <c r="CP1658" s="12"/>
      <c r="CQ1658" s="12"/>
      <c r="CR1658" s="13">
        <v>9</v>
      </c>
      <c r="CS1658" s="13">
        <v>55.4</v>
      </c>
      <c r="CT1658" s="13">
        <v>41.53</v>
      </c>
      <c r="CU1658" s="13"/>
      <c r="CV1658" s="13">
        <v>59.38</v>
      </c>
      <c r="CW1658" s="13">
        <v>41.53</v>
      </c>
      <c r="CX1658" s="13">
        <v>37.36</v>
      </c>
      <c r="CY1658" s="13">
        <v>35.64</v>
      </c>
      <c r="CZ1658" s="14">
        <v>43.63</v>
      </c>
      <c r="DA1658" s="14"/>
      <c r="DB1658" s="14"/>
      <c r="DC1658" s="27">
        <v>1780.17</v>
      </c>
      <c r="DD1658" s="27">
        <v>308.45999999999998</v>
      </c>
      <c r="DE1658" s="27">
        <v>293.52999999999997</v>
      </c>
      <c r="DF1658" s="27"/>
      <c r="DG1658" s="27">
        <v>320.72000000000003</v>
      </c>
      <c r="DH1658" s="27">
        <v>332.47</v>
      </c>
      <c r="DI1658" s="27">
        <v>293.52999999999997</v>
      </c>
      <c r="DJ1658" s="27">
        <v>254.72</v>
      </c>
      <c r="DK1658" s="27"/>
      <c r="DL1658" s="27"/>
      <c r="DM1658" s="27"/>
      <c r="DN1658" s="31" t="s">
        <v>5174</v>
      </c>
      <c r="DO1658" t="s">
        <v>6303</v>
      </c>
      <c r="DP1658" s="32" t="e">
        <f>J1658/DN1658</f>
        <v>#VALUE!</v>
      </c>
      <c r="DQ1658" s="32" t="e">
        <f>J1658/DO1658</f>
        <v>#VALUE!</v>
      </c>
    </row>
    <row r="1659" spans="1:121" hidden="1" x14ac:dyDescent="0.3">
      <c r="B1659">
        <v>2230</v>
      </c>
      <c r="C1659" s="1" t="s">
        <v>4894</v>
      </c>
      <c r="D1659" s="2" t="s">
        <v>4895</v>
      </c>
      <c r="E1659" s="3" t="s">
        <v>2921</v>
      </c>
      <c r="F1659" s="3" t="s">
        <v>2903</v>
      </c>
      <c r="G1659" s="4" t="s">
        <v>3015</v>
      </c>
      <c r="H1659" s="4"/>
      <c r="I1659" s="4" t="s">
        <v>2845</v>
      </c>
      <c r="J1659" s="15">
        <v>108</v>
      </c>
      <c r="K1659" s="7" t="s">
        <v>4974</v>
      </c>
      <c r="L1659" s="15">
        <v>174440126</v>
      </c>
      <c r="M1659" s="16">
        <f>J1659*L1659/100000000</f>
        <v>188.39533607999999</v>
      </c>
      <c r="N1659" s="17">
        <v>2.73</v>
      </c>
      <c r="O1659" s="18">
        <v>-0.50943396226415094</v>
      </c>
      <c r="P1659" s="18">
        <v>-4.5</v>
      </c>
      <c r="Q1659" s="18">
        <v>0.53249999999999997</v>
      </c>
      <c r="R1659" s="18">
        <v>-59.052500000000009</v>
      </c>
      <c r="S1659" s="9">
        <f>AB1659/AA1659</f>
        <v>7.512953367875648E-2</v>
      </c>
      <c r="T1659" s="9">
        <f>AI1659/AE1659</f>
        <v>0</v>
      </c>
      <c r="U1659" s="9">
        <f>AN1659/AM1659</f>
        <v>5.7803468208092483E-3</v>
      </c>
      <c r="V1659" s="9">
        <f>AU1659/AQ1659</f>
        <v>0.1</v>
      </c>
      <c r="W1659" s="9">
        <f>AZ1659/AY1659</f>
        <v>3.2069970845481049E-2</v>
      </c>
      <c r="X1659" s="9">
        <f>BG1659/BC1659</f>
        <v>0.33333333333333331</v>
      </c>
      <c r="Y1659" s="10">
        <v>464</v>
      </c>
      <c r="Z1659" s="10">
        <v>252</v>
      </c>
      <c r="AA1659" s="10">
        <v>386</v>
      </c>
      <c r="AB1659" s="10">
        <v>29</v>
      </c>
      <c r="AC1659" s="21"/>
      <c r="AD1659" s="10">
        <v>59</v>
      </c>
      <c r="AE1659" s="10">
        <v>83</v>
      </c>
      <c r="AF1659" s="10">
        <v>14</v>
      </c>
      <c r="AG1659" s="24">
        <v>15</v>
      </c>
      <c r="AH1659" s="10">
        <v>0</v>
      </c>
      <c r="AI1659" s="5">
        <v>0</v>
      </c>
      <c r="AJ1659" s="5">
        <v>14</v>
      </c>
      <c r="AK1659" s="10">
        <v>20</v>
      </c>
      <c r="AL1659" s="10">
        <v>-75</v>
      </c>
      <c r="AM1659" s="10">
        <v>-173</v>
      </c>
      <c r="AN1659" s="10">
        <v>-1</v>
      </c>
      <c r="AO1659" s="10"/>
      <c r="AP1659" s="11">
        <v>-85</v>
      </c>
      <c r="AQ1659" s="11">
        <v>-10</v>
      </c>
      <c r="AR1659" s="11">
        <v>-73</v>
      </c>
      <c r="AS1659" s="11">
        <v>4</v>
      </c>
      <c r="AT1659" s="11">
        <v>-5</v>
      </c>
      <c r="AU1659" s="11">
        <v>-1</v>
      </c>
      <c r="AV1659" s="10">
        <v>-73</v>
      </c>
      <c r="AW1659" s="10">
        <v>25</v>
      </c>
      <c r="AX1659" s="10">
        <v>-130</v>
      </c>
      <c r="AY1659" s="10">
        <v>-343</v>
      </c>
      <c r="AZ1659" s="10">
        <v>-11</v>
      </c>
      <c r="BA1659" s="10"/>
      <c r="BB1659" s="10">
        <v>-140</v>
      </c>
      <c r="BC1659" s="10">
        <v>-33</v>
      </c>
      <c r="BD1659" s="10">
        <v>-165</v>
      </c>
      <c r="BE1659" s="10">
        <v>-14</v>
      </c>
      <c r="BF1659" s="10">
        <v>-7</v>
      </c>
      <c r="BG1659" s="10">
        <v>-11</v>
      </c>
      <c r="BH1659" s="10">
        <v>-165</v>
      </c>
      <c r="BI1659" s="12">
        <f>AK1659/Y1659</f>
        <v>4.3103448275862072E-2</v>
      </c>
      <c r="BJ1659" s="12">
        <f>AL1659/Z1659</f>
        <v>-0.29761904761904762</v>
      </c>
      <c r="BK1659" s="12">
        <f>AM1659/AA1659</f>
        <v>-0.44818652849740931</v>
      </c>
      <c r="BL1659" s="12">
        <f>AN1659/AB1659</f>
        <v>-3.4482758620689655E-2</v>
      </c>
      <c r="BM1659" s="12"/>
      <c r="BN1659" s="12">
        <f>AP1659/AD1659</f>
        <v>-1.4406779661016949</v>
      </c>
      <c r="BO1659" s="12">
        <f>AQ1659/AE1659</f>
        <v>-0.12048192771084337</v>
      </c>
      <c r="BP1659" s="12">
        <f>AR1659/AF1659</f>
        <v>-5.2142857142857144</v>
      </c>
      <c r="BQ1659" s="12">
        <f>AS1659/AG1659</f>
        <v>0.26666666666666666</v>
      </c>
      <c r="BR1659" s="12" t="e">
        <f>AT1659/AH1659</f>
        <v>#DIV/0!</v>
      </c>
      <c r="BS1659" s="12" t="e">
        <f>AU1659/AI1659</f>
        <v>#DIV/0!</v>
      </c>
      <c r="BT1659" s="12"/>
      <c r="BU1659" s="12">
        <f>AW1659/Y1659</f>
        <v>5.3879310344827583E-2</v>
      </c>
      <c r="BV1659" s="12">
        <f>AX1659/Z1659</f>
        <v>-0.51587301587301593</v>
      </c>
      <c r="BW1659" s="12">
        <f>AY1659/AA1659</f>
        <v>-0.8886010362694301</v>
      </c>
      <c r="BX1659" s="12">
        <f>AZ1659/AB1659</f>
        <v>-0.37931034482758619</v>
      </c>
      <c r="BY1659" s="12"/>
      <c r="BZ1659" s="12">
        <f>BB1659/AD1659</f>
        <v>-2.3728813559322033</v>
      </c>
      <c r="CA1659" s="12">
        <f>BC1659/AE1659</f>
        <v>-0.39759036144578314</v>
      </c>
      <c r="CB1659" s="12">
        <f>BD1659/AF1659</f>
        <v>-11.785714285714286</v>
      </c>
      <c r="CC1659" s="12">
        <f>BE1659/AG1659</f>
        <v>-0.93333333333333335</v>
      </c>
      <c r="CD1659" s="12" t="e">
        <f>BF1659/AH1659</f>
        <v>#DIV/0!</v>
      </c>
      <c r="CE1659" s="12" t="e">
        <f>BG1659/AI1659</f>
        <v>#DIV/0!</v>
      </c>
      <c r="CF1659" s="12"/>
      <c r="CG1659" s="12">
        <v>13.42</v>
      </c>
      <c r="CH1659" s="12">
        <v>-39</v>
      </c>
      <c r="CI1659" s="12">
        <v>-96.01</v>
      </c>
      <c r="CJ1659" s="12">
        <v>0</v>
      </c>
      <c r="CK1659" s="12">
        <v>-71.72</v>
      </c>
      <c r="CL1659" s="12">
        <v>-59.6</v>
      </c>
      <c r="CM1659" s="12">
        <v>-96.01</v>
      </c>
      <c r="CN1659" s="12">
        <v>-62.16</v>
      </c>
      <c r="CO1659" s="12">
        <v>-43.37</v>
      </c>
      <c r="CP1659" s="12"/>
      <c r="CQ1659" s="12"/>
      <c r="CR1659" s="13">
        <v>17.03</v>
      </c>
      <c r="CS1659" s="13">
        <v>132.52000000000001</v>
      </c>
      <c r="CT1659" s="13">
        <v>97.83</v>
      </c>
      <c r="CU1659" s="13"/>
      <c r="CV1659" s="13">
        <v>277.91000000000003</v>
      </c>
      <c r="CW1659" s="13">
        <v>142.71</v>
      </c>
      <c r="CX1659" s="13">
        <v>97.83</v>
      </c>
      <c r="CY1659" s="13">
        <v>25.91</v>
      </c>
      <c r="CZ1659" s="14">
        <v>28.4</v>
      </c>
      <c r="DA1659" s="14"/>
      <c r="DB1659" s="14"/>
      <c r="DC1659" s="27">
        <v>39.770000000000003</v>
      </c>
      <c r="DD1659" s="27">
        <v>40.26</v>
      </c>
      <c r="DE1659" s="27">
        <v>-25.94</v>
      </c>
      <c r="DF1659" s="27"/>
      <c r="DG1659" s="27">
        <v>7.45</v>
      </c>
      <c r="DH1659" s="27">
        <v>14.4</v>
      </c>
      <c r="DI1659" s="27">
        <v>-25.94</v>
      </c>
      <c r="DJ1659" s="27">
        <v>-14.84</v>
      </c>
      <c r="DK1659" s="27"/>
      <c r="DL1659" s="27"/>
      <c r="DM1659" s="27"/>
      <c r="DN1659" t="s">
        <v>5174</v>
      </c>
      <c r="DO1659" t="s">
        <v>9192</v>
      </c>
      <c r="DP1659" s="32" t="e">
        <f>J1659/DN1659</f>
        <v>#VALUE!</v>
      </c>
      <c r="DQ1659" s="32" t="e">
        <f>J1659/DO1659</f>
        <v>#VALUE!</v>
      </c>
    </row>
    <row r="1660" spans="1:121" hidden="1" x14ac:dyDescent="0.3">
      <c r="B1660">
        <v>1512</v>
      </c>
      <c r="C1660" s="1" t="s">
        <v>3806</v>
      </c>
      <c r="D1660" s="2" t="s">
        <v>3807</v>
      </c>
      <c r="E1660" s="3" t="s">
        <v>2921</v>
      </c>
      <c r="F1660" s="3" t="s">
        <v>3014</v>
      </c>
      <c r="G1660" s="4" t="s">
        <v>3014</v>
      </c>
      <c r="H1660" s="4"/>
      <c r="I1660" s="4" t="s">
        <v>3002</v>
      </c>
      <c r="J1660" s="15">
        <v>940</v>
      </c>
      <c r="K1660" s="7" t="s">
        <v>8703</v>
      </c>
      <c r="L1660" s="15">
        <v>103434819</v>
      </c>
      <c r="M1660" s="16">
        <f>J1660*L1660/100000000</f>
        <v>972.28729859999999</v>
      </c>
      <c r="N1660" s="17">
        <v>2.39</v>
      </c>
      <c r="O1660" s="18">
        <v>-2.2760290556900729</v>
      </c>
      <c r="P1660" s="18">
        <v>-4.5192307692307692</v>
      </c>
      <c r="Q1660" s="18">
        <v>1.9875</v>
      </c>
      <c r="R1660" s="18">
        <v>-61.47</v>
      </c>
      <c r="S1660" s="9">
        <f>AB1660/AA1660</f>
        <v>0.11553784860557768</v>
      </c>
      <c r="T1660" s="9">
        <f>AI1660/AE1660</f>
        <v>0.43718592964824121</v>
      </c>
      <c r="U1660" s="9">
        <f>AN1660/AM1660</f>
        <v>2.75</v>
      </c>
      <c r="V1660" s="9">
        <f>AU1660/AQ1660</f>
        <v>11</v>
      </c>
      <c r="W1660" s="9">
        <f>AZ1660/AY1660</f>
        <v>0.37857142857142856</v>
      </c>
      <c r="X1660" s="9">
        <f>BG1660/BC1660</f>
        <v>2.5238095238095237</v>
      </c>
      <c r="Y1660" s="10">
        <v>603</v>
      </c>
      <c r="Z1660" s="10">
        <v>643</v>
      </c>
      <c r="AA1660" s="10">
        <v>753</v>
      </c>
      <c r="AB1660" s="10">
        <v>87</v>
      </c>
      <c r="AC1660" s="21"/>
      <c r="AD1660" s="10">
        <v>219</v>
      </c>
      <c r="AE1660" s="10">
        <v>199</v>
      </c>
      <c r="AF1660" s="10">
        <v>131</v>
      </c>
      <c r="AG1660" s="24">
        <v>87</v>
      </c>
      <c r="AH1660" s="10">
        <v>76</v>
      </c>
      <c r="AI1660" s="5">
        <v>87</v>
      </c>
      <c r="AJ1660" s="5">
        <v>131</v>
      </c>
      <c r="AK1660" s="10">
        <v>-162</v>
      </c>
      <c r="AL1660" s="10">
        <v>-177</v>
      </c>
      <c r="AM1660" s="10">
        <v>-16</v>
      </c>
      <c r="AN1660" s="10">
        <v>-44</v>
      </c>
      <c r="AO1660" s="10"/>
      <c r="AP1660" s="11">
        <v>-1</v>
      </c>
      <c r="AQ1660" s="11">
        <v>-4</v>
      </c>
      <c r="AR1660" s="11">
        <v>-20</v>
      </c>
      <c r="AS1660" s="11">
        <v>-52</v>
      </c>
      <c r="AT1660" s="11">
        <v>-45</v>
      </c>
      <c r="AU1660" s="11">
        <v>-44</v>
      </c>
      <c r="AV1660" s="10">
        <v>-20</v>
      </c>
      <c r="AW1660" s="10">
        <v>-261</v>
      </c>
      <c r="AX1660" s="10">
        <v>-426</v>
      </c>
      <c r="AY1660" s="10">
        <v>-140</v>
      </c>
      <c r="AZ1660" s="10">
        <v>-53</v>
      </c>
      <c r="BA1660" s="10"/>
      <c r="BB1660" s="10">
        <v>-15</v>
      </c>
      <c r="BC1660" s="10">
        <v>-21</v>
      </c>
      <c r="BD1660" s="10">
        <v>-112</v>
      </c>
      <c r="BE1660" s="10">
        <v>-56</v>
      </c>
      <c r="BF1660" s="10">
        <v>-165</v>
      </c>
      <c r="BG1660" s="10">
        <v>-53</v>
      </c>
      <c r="BH1660" s="10">
        <v>-112</v>
      </c>
      <c r="BI1660" s="12">
        <f>AK1660/Y1660</f>
        <v>-0.26865671641791045</v>
      </c>
      <c r="BJ1660" s="12">
        <f>AL1660/Z1660</f>
        <v>-0.27527216174183516</v>
      </c>
      <c r="BK1660" s="12">
        <f>AM1660/AA1660</f>
        <v>-2.1248339973439574E-2</v>
      </c>
      <c r="BL1660" s="12">
        <f>AN1660/AB1660</f>
        <v>-0.50574712643678166</v>
      </c>
      <c r="BM1660" s="12"/>
      <c r="BN1660" s="12">
        <f>AP1660/AD1660</f>
        <v>-4.5662100456621002E-3</v>
      </c>
      <c r="BO1660" s="12">
        <f>AQ1660/AE1660</f>
        <v>-2.0100502512562814E-2</v>
      </c>
      <c r="BP1660" s="12">
        <f>AR1660/AF1660</f>
        <v>-0.15267175572519084</v>
      </c>
      <c r="BQ1660" s="12">
        <f>AS1660/AG1660</f>
        <v>-0.5977011494252874</v>
      </c>
      <c r="BR1660" s="12">
        <f>AT1660/AH1660</f>
        <v>-0.59210526315789469</v>
      </c>
      <c r="BS1660" s="12">
        <f>AU1660/AI1660</f>
        <v>-0.50574712643678166</v>
      </c>
      <c r="BT1660" s="12"/>
      <c r="BU1660" s="12">
        <f>AW1660/Y1660</f>
        <v>-0.43283582089552236</v>
      </c>
      <c r="BV1660" s="12">
        <f>AX1660/Z1660</f>
        <v>-0.66251944012441677</v>
      </c>
      <c r="BW1660" s="12">
        <f>AY1660/AA1660</f>
        <v>-0.18592297476759628</v>
      </c>
      <c r="BX1660" s="12">
        <f>AZ1660/AB1660</f>
        <v>-0.60919540229885061</v>
      </c>
      <c r="BY1660" s="12"/>
      <c r="BZ1660" s="12">
        <f>BB1660/AD1660</f>
        <v>-6.8493150684931503E-2</v>
      </c>
      <c r="CA1660" s="12">
        <f>BC1660/AE1660</f>
        <v>-0.10552763819095477</v>
      </c>
      <c r="CB1660" s="12">
        <f>BD1660/AF1660</f>
        <v>-0.85496183206106868</v>
      </c>
      <c r="CC1660" s="12">
        <f>BE1660/AG1660</f>
        <v>-0.64367816091954022</v>
      </c>
      <c r="CD1660" s="12">
        <f>BF1660/AH1660</f>
        <v>-2.1710526315789473</v>
      </c>
      <c r="CE1660" s="12">
        <f>BG1660/AI1660</f>
        <v>-0.60919540229885061</v>
      </c>
      <c r="CF1660" s="12"/>
      <c r="CG1660" s="12">
        <v>-41.36</v>
      </c>
      <c r="CH1660" s="12">
        <v>-86.5</v>
      </c>
      <c r="CI1660" s="12">
        <v>-26.37</v>
      </c>
      <c r="CJ1660" s="12">
        <v>0</v>
      </c>
      <c r="CK1660" s="12">
        <v>-42.24</v>
      </c>
      <c r="CL1660" s="12">
        <v>-39.340000000000003</v>
      </c>
      <c r="CM1660" s="12">
        <v>-28.31</v>
      </c>
      <c r="CN1660" s="12">
        <v>-37.21</v>
      </c>
      <c r="CO1660" s="12">
        <v>-89.72</v>
      </c>
      <c r="CP1660" s="12"/>
      <c r="CQ1660" s="12"/>
      <c r="CR1660" s="13">
        <v>95.18</v>
      </c>
      <c r="CS1660" s="13">
        <v>204.16</v>
      </c>
      <c r="CT1660" s="13">
        <v>115.83</v>
      </c>
      <c r="CU1660" s="13"/>
      <c r="CV1660" s="13">
        <v>167.27</v>
      </c>
      <c r="CW1660" s="13">
        <v>124.89</v>
      </c>
      <c r="CX1660" s="13">
        <v>115.83</v>
      </c>
      <c r="CY1660" s="13">
        <v>132.31</v>
      </c>
      <c r="CZ1660" s="14">
        <v>193.86</v>
      </c>
      <c r="DA1660" s="14"/>
      <c r="DB1660" s="14"/>
      <c r="DC1660" s="27">
        <v>284.73</v>
      </c>
      <c r="DD1660" s="27">
        <v>74.8</v>
      </c>
      <c r="DE1660" s="27">
        <v>55.84</v>
      </c>
      <c r="DF1660" s="27"/>
      <c r="DG1660" s="27">
        <v>89.85</v>
      </c>
      <c r="DH1660" s="27">
        <v>79.5</v>
      </c>
      <c r="DI1660" s="27">
        <v>55.84</v>
      </c>
      <c r="DJ1660" s="27">
        <v>46.48</v>
      </c>
      <c r="DK1660" s="27"/>
      <c r="DL1660" s="27"/>
      <c r="DM1660" s="27"/>
      <c r="DN1660" s="31" t="s">
        <v>5174</v>
      </c>
      <c r="DO1660" t="s">
        <v>6647</v>
      </c>
      <c r="DP1660" s="32" t="e">
        <f>J1660/DN1660</f>
        <v>#VALUE!</v>
      </c>
      <c r="DQ1660" s="32" t="e">
        <f>J1660/DO1660</f>
        <v>#VALUE!</v>
      </c>
    </row>
    <row r="1661" spans="1:121" hidden="1" x14ac:dyDescent="0.3">
      <c r="B1661">
        <v>1562</v>
      </c>
      <c r="C1661" s="1" t="s">
        <v>4202</v>
      </c>
      <c r="D1661" s="2" t="s">
        <v>4203</v>
      </c>
      <c r="E1661" s="3" t="s">
        <v>2897</v>
      </c>
      <c r="F1661" s="3" t="s">
        <v>2911</v>
      </c>
      <c r="G1661" s="4" t="s">
        <v>3035</v>
      </c>
      <c r="H1661" s="4"/>
      <c r="I1661" s="4" t="s">
        <v>2881</v>
      </c>
      <c r="J1661" s="15">
        <v>2640</v>
      </c>
      <c r="K1661" s="7" t="s">
        <v>8739</v>
      </c>
      <c r="L1661" s="15">
        <v>35425885</v>
      </c>
      <c r="M1661" s="16">
        <f>J1661*L1661/100000000</f>
        <v>935.24336400000004</v>
      </c>
      <c r="N1661" s="17">
        <v>0.12</v>
      </c>
      <c r="O1661" s="18">
        <v>-6.3461538461538458</v>
      </c>
      <c r="P1661" s="18">
        <v>-4.5205479452054798</v>
      </c>
      <c r="Q1661" s="18">
        <v>2.58</v>
      </c>
      <c r="R1661" s="18">
        <v>-67.947499999999991</v>
      </c>
      <c r="S1661" s="9">
        <f>AB1661/AA1661</f>
        <v>0.34186746987951805</v>
      </c>
      <c r="T1661" s="9">
        <f>AI1661/AE1661</f>
        <v>1.1900393184796854</v>
      </c>
      <c r="U1661" s="9">
        <f>AN1661/AM1661</f>
        <v>-2.4615384615384617</v>
      </c>
      <c r="V1661" s="9">
        <f>AU1661/AQ1661</f>
        <v>0.76190476190476186</v>
      </c>
      <c r="W1661" s="9">
        <f>AZ1661/AY1661</f>
        <v>0.18345323741007194</v>
      </c>
      <c r="X1661" s="9">
        <f>BG1661/BC1661</f>
        <v>-0.7846153846153846</v>
      </c>
      <c r="Y1661" s="10">
        <v>5565</v>
      </c>
      <c r="Z1661" s="10">
        <v>4123</v>
      </c>
      <c r="AA1661" s="10">
        <v>2656</v>
      </c>
      <c r="AB1661" s="10">
        <v>908</v>
      </c>
      <c r="AC1661" s="21"/>
      <c r="AD1661" s="10">
        <v>581</v>
      </c>
      <c r="AE1661" s="10">
        <v>763</v>
      </c>
      <c r="AF1661" s="10">
        <v>707</v>
      </c>
      <c r="AG1661" s="24">
        <v>763</v>
      </c>
      <c r="AH1661" s="10">
        <v>2024</v>
      </c>
      <c r="AI1661" s="5">
        <v>908</v>
      </c>
      <c r="AJ1661" s="5">
        <v>707</v>
      </c>
      <c r="AK1661" s="10">
        <v>-394</v>
      </c>
      <c r="AL1661" s="10">
        <v>22</v>
      </c>
      <c r="AM1661" s="10">
        <v>-13</v>
      </c>
      <c r="AN1661" s="10">
        <v>32</v>
      </c>
      <c r="AO1661" s="10"/>
      <c r="AP1661" s="11">
        <v>-55</v>
      </c>
      <c r="AQ1661" s="11">
        <v>42</v>
      </c>
      <c r="AR1661" s="11">
        <v>18</v>
      </c>
      <c r="AS1661" s="11">
        <v>52</v>
      </c>
      <c r="AT1661" s="11">
        <v>132</v>
      </c>
      <c r="AU1661" s="11">
        <v>32</v>
      </c>
      <c r="AV1661" s="10">
        <v>18</v>
      </c>
      <c r="AW1661" s="10">
        <v>-1073</v>
      </c>
      <c r="AX1661" s="10">
        <v>-381</v>
      </c>
      <c r="AY1661" s="10">
        <v>-278</v>
      </c>
      <c r="AZ1661" s="10">
        <v>-51</v>
      </c>
      <c r="BA1661" s="10"/>
      <c r="BB1661" s="10">
        <v>-143</v>
      </c>
      <c r="BC1661" s="10">
        <v>65</v>
      </c>
      <c r="BD1661" s="10">
        <v>-116</v>
      </c>
      <c r="BE1661" s="10">
        <v>-20</v>
      </c>
      <c r="BF1661" s="10">
        <v>64</v>
      </c>
      <c r="BG1661" s="10">
        <v>-51</v>
      </c>
      <c r="BH1661" s="10">
        <v>-116</v>
      </c>
      <c r="BI1661" s="12">
        <f>AK1661/Y1661</f>
        <v>-7.0799640610961362E-2</v>
      </c>
      <c r="BJ1661" s="12">
        <f>AL1661/Z1661</f>
        <v>5.3359204462769825E-3</v>
      </c>
      <c r="BK1661" s="12">
        <f>AM1661/AA1661</f>
        <v>-4.8945783132530122E-3</v>
      </c>
      <c r="BL1661" s="12">
        <f>AN1661/AB1661</f>
        <v>3.5242290748898682E-2</v>
      </c>
      <c r="BM1661" s="12"/>
      <c r="BN1661" s="12">
        <f>AP1661/AD1661</f>
        <v>-9.4664371772805511E-2</v>
      </c>
      <c r="BO1661" s="12">
        <f>AQ1661/AE1661</f>
        <v>5.5045871559633031E-2</v>
      </c>
      <c r="BP1661" s="12">
        <f>AR1661/AF1661</f>
        <v>2.5459688826025461E-2</v>
      </c>
      <c r="BQ1661" s="12">
        <f>AS1661/AG1661</f>
        <v>6.8152031454783754E-2</v>
      </c>
      <c r="BR1661" s="12">
        <f>AT1661/AH1661</f>
        <v>6.5217391304347824E-2</v>
      </c>
      <c r="BS1661" s="12">
        <f>AU1661/AI1661</f>
        <v>3.5242290748898682E-2</v>
      </c>
      <c r="BT1661" s="12"/>
      <c r="BU1661" s="12">
        <f>AW1661/Y1661</f>
        <v>-0.19281221922731356</v>
      </c>
      <c r="BV1661" s="12">
        <f>AX1661/Z1661</f>
        <v>-9.2408440455978652E-2</v>
      </c>
      <c r="BW1661" s="12">
        <f>AY1661/AA1661</f>
        <v>-0.10466867469879518</v>
      </c>
      <c r="BX1661" s="12">
        <f>AZ1661/AB1661</f>
        <v>-5.6167400881057268E-2</v>
      </c>
      <c r="BY1661" s="12"/>
      <c r="BZ1661" s="12">
        <f>BB1661/AD1661</f>
        <v>-0.24612736660929432</v>
      </c>
      <c r="CA1661" s="12">
        <f>BC1661/AE1661</f>
        <v>8.5190039318479682E-2</v>
      </c>
      <c r="CB1661" s="12">
        <f>BD1661/AF1661</f>
        <v>-0.16407355021216408</v>
      </c>
      <c r="CC1661" s="12">
        <f>BE1661/AG1661</f>
        <v>-2.621231979030144E-2</v>
      </c>
      <c r="CD1661" s="12">
        <f>BF1661/AH1661</f>
        <v>3.1620553359683792E-2</v>
      </c>
      <c r="CE1661" s="12">
        <f>BG1661/AI1661</f>
        <v>-5.6167400881057268E-2</v>
      </c>
      <c r="CF1661" s="12"/>
      <c r="CG1661" s="12">
        <v>-123.19</v>
      </c>
      <c r="CH1661" s="12">
        <v>-91.06</v>
      </c>
      <c r="CI1661" s="12">
        <v>-136.13999999999999</v>
      </c>
      <c r="CJ1661" s="12">
        <v>0</v>
      </c>
      <c r="CK1661" s="12">
        <v>-149.88999999999999</v>
      </c>
      <c r="CL1661" s="12">
        <v>-90.08</v>
      </c>
      <c r="CM1661" s="12">
        <v>-136.13999999999999</v>
      </c>
      <c r="CN1661" s="12">
        <v>-79.569999999999993</v>
      </c>
      <c r="CO1661" s="12">
        <v>-3.48</v>
      </c>
      <c r="CP1661" s="12"/>
      <c r="CQ1661" s="12"/>
      <c r="CR1661" s="13">
        <v>1070.7</v>
      </c>
      <c r="CS1661" s="13">
        <v>2012.65</v>
      </c>
      <c r="CT1661" s="13">
        <v>4714.43</v>
      </c>
      <c r="CU1661" s="13"/>
      <c r="CV1661" s="13">
        <v>3133.15</v>
      </c>
      <c r="CW1661" s="13">
        <v>2233.35</v>
      </c>
      <c r="CX1661" s="13">
        <v>4714.43</v>
      </c>
      <c r="CY1661" s="13">
        <v>3015.76</v>
      </c>
      <c r="CZ1661" s="14">
        <v>1931.85</v>
      </c>
      <c r="DA1661" s="14"/>
      <c r="DB1661" s="14"/>
      <c r="DC1661" s="27">
        <v>-100.35</v>
      </c>
      <c r="DD1661" s="27">
        <v>-172.39</v>
      </c>
      <c r="DE1661" s="27">
        <v>-155.58000000000001</v>
      </c>
      <c r="DF1661" s="27"/>
      <c r="DG1661" s="27">
        <v>-154.63</v>
      </c>
      <c r="DH1661" s="27">
        <v>-128.94</v>
      </c>
      <c r="DI1661" s="27">
        <v>-155.58000000000001</v>
      </c>
      <c r="DJ1661" s="27">
        <v>-199.29</v>
      </c>
      <c r="DK1661" s="27"/>
      <c r="DL1661" s="27"/>
      <c r="DM1661" s="27"/>
      <c r="DN1661" s="31" t="s">
        <v>5174</v>
      </c>
      <c r="DO1661" t="s">
        <v>6786</v>
      </c>
      <c r="DP1661" s="32" t="e">
        <f>J1661/DN1661</f>
        <v>#VALUE!</v>
      </c>
      <c r="DQ1661" s="32" t="e">
        <f>J1661/DO1661</f>
        <v>#VALUE!</v>
      </c>
    </row>
    <row r="1662" spans="1:121" hidden="1" x14ac:dyDescent="0.3">
      <c r="B1662">
        <v>1604</v>
      </c>
      <c r="C1662" s="1" t="s">
        <v>3646</v>
      </c>
      <c r="D1662" s="2" t="s">
        <v>3647</v>
      </c>
      <c r="E1662" s="3" t="s">
        <v>2897</v>
      </c>
      <c r="F1662" s="3" t="s">
        <v>3024</v>
      </c>
      <c r="G1662" s="4" t="s">
        <v>3025</v>
      </c>
      <c r="H1662" s="4"/>
      <c r="I1662" s="4"/>
      <c r="J1662" s="15">
        <v>39200</v>
      </c>
      <c r="K1662" s="7" t="s">
        <v>4974</v>
      </c>
      <c r="L1662" s="15">
        <v>2154379</v>
      </c>
      <c r="M1662" s="16">
        <f>J1662*L1662/100000000</f>
        <v>844.51656800000001</v>
      </c>
      <c r="N1662" s="17">
        <v>7.85</v>
      </c>
      <c r="O1662" s="18">
        <v>137.06293706293707</v>
      </c>
      <c r="P1662" s="18">
        <v>-4.5539033457249074</v>
      </c>
      <c r="Q1662" s="18">
        <v>0.52249999999999996</v>
      </c>
      <c r="R1662" s="18">
        <v>0</v>
      </c>
      <c r="S1662" s="9">
        <f>AB1662/AA1662</f>
        <v>0.30258620689655175</v>
      </c>
      <c r="T1662" s="9">
        <f>AI1662/AE1662</f>
        <v>1.2491103202846976</v>
      </c>
      <c r="U1662" s="9">
        <f>AN1662/AM1662</f>
        <v>0.2857142857142857</v>
      </c>
      <c r="V1662" s="9">
        <f>AU1662/AQ1662</f>
        <v>1</v>
      </c>
      <c r="W1662" s="9">
        <f>AZ1662/AY1662</f>
        <v>-0.54761904761904767</v>
      </c>
      <c r="X1662" s="9">
        <f>BG1662/BC1662</f>
        <v>-1.9166666666666667</v>
      </c>
      <c r="Y1662" s="10">
        <v>1049</v>
      </c>
      <c r="Z1662" s="10">
        <v>1080</v>
      </c>
      <c r="AA1662" s="10">
        <v>1160</v>
      </c>
      <c r="AB1662" s="10">
        <v>351</v>
      </c>
      <c r="AC1662" s="21"/>
      <c r="AD1662" s="10">
        <v>295</v>
      </c>
      <c r="AE1662" s="10">
        <v>281</v>
      </c>
      <c r="AF1662" s="10">
        <v>332</v>
      </c>
      <c r="AG1662" s="24">
        <v>371</v>
      </c>
      <c r="AH1662" s="10">
        <v>345</v>
      </c>
      <c r="AI1662" s="5">
        <v>351</v>
      </c>
      <c r="AJ1662" s="5">
        <v>332</v>
      </c>
      <c r="AK1662" s="10">
        <v>110</v>
      </c>
      <c r="AL1662" s="10">
        <v>108</v>
      </c>
      <c r="AM1662" s="10">
        <v>91</v>
      </c>
      <c r="AN1662" s="10">
        <v>26</v>
      </c>
      <c r="AO1662" s="10"/>
      <c r="AP1662" s="11">
        <v>34</v>
      </c>
      <c r="AQ1662" s="11">
        <v>26</v>
      </c>
      <c r="AR1662" s="11">
        <v>11</v>
      </c>
      <c r="AS1662" s="11">
        <v>26</v>
      </c>
      <c r="AT1662" s="11">
        <v>25</v>
      </c>
      <c r="AU1662" s="11">
        <v>26</v>
      </c>
      <c r="AV1662" s="10">
        <v>11</v>
      </c>
      <c r="AW1662" s="10">
        <v>84</v>
      </c>
      <c r="AX1662" s="10">
        <v>98</v>
      </c>
      <c r="AY1662" s="10">
        <v>84</v>
      </c>
      <c r="AZ1662" s="10">
        <v>-46</v>
      </c>
      <c r="BA1662" s="10"/>
      <c r="BB1662" s="10">
        <v>29</v>
      </c>
      <c r="BC1662" s="10">
        <v>24</v>
      </c>
      <c r="BD1662" s="10">
        <v>8</v>
      </c>
      <c r="BE1662" s="10">
        <v>27</v>
      </c>
      <c r="BF1662" s="10">
        <v>17</v>
      </c>
      <c r="BG1662" s="10">
        <v>-46</v>
      </c>
      <c r="BH1662" s="10">
        <v>8</v>
      </c>
      <c r="BI1662" s="12">
        <f>AK1662/Y1662</f>
        <v>0.10486177311725453</v>
      </c>
      <c r="BJ1662" s="12">
        <f>AL1662/Z1662</f>
        <v>0.1</v>
      </c>
      <c r="BK1662" s="12">
        <f>AM1662/AA1662</f>
        <v>7.844827586206897E-2</v>
      </c>
      <c r="BL1662" s="12">
        <f>AN1662/AB1662</f>
        <v>7.407407407407407E-2</v>
      </c>
      <c r="BM1662" s="12"/>
      <c r="BN1662" s="12">
        <f>AP1662/AD1662</f>
        <v>0.11525423728813559</v>
      </c>
      <c r="BO1662" s="12">
        <f>AQ1662/AE1662</f>
        <v>9.2526690391459068E-2</v>
      </c>
      <c r="BP1662" s="12">
        <f>AR1662/AF1662</f>
        <v>3.313253012048193E-2</v>
      </c>
      <c r="BQ1662" s="12">
        <f>AS1662/AG1662</f>
        <v>7.0080862533692723E-2</v>
      </c>
      <c r="BR1662" s="12">
        <f>AT1662/AH1662</f>
        <v>7.2463768115942032E-2</v>
      </c>
      <c r="BS1662" s="12">
        <f>AU1662/AI1662</f>
        <v>7.407407407407407E-2</v>
      </c>
      <c r="BT1662" s="12"/>
      <c r="BU1662" s="12">
        <f>AW1662/Y1662</f>
        <v>8.0076263107721646E-2</v>
      </c>
      <c r="BV1662" s="12">
        <f>AX1662/Z1662</f>
        <v>9.0740740740740747E-2</v>
      </c>
      <c r="BW1662" s="12">
        <f>AY1662/AA1662</f>
        <v>7.2413793103448282E-2</v>
      </c>
      <c r="BX1662" s="12">
        <f>AZ1662/AB1662</f>
        <v>-0.13105413105413105</v>
      </c>
      <c r="BY1662" s="12"/>
      <c r="BZ1662" s="12">
        <f>BB1662/AD1662</f>
        <v>9.8305084745762716E-2</v>
      </c>
      <c r="CA1662" s="12">
        <f>BC1662/AE1662</f>
        <v>8.5409252669039148E-2</v>
      </c>
      <c r="CB1662" s="12">
        <f>BD1662/AF1662</f>
        <v>2.4096385542168676E-2</v>
      </c>
      <c r="CC1662" s="12">
        <f>BE1662/AG1662</f>
        <v>7.277628032345014E-2</v>
      </c>
      <c r="CD1662" s="12">
        <f>BF1662/AH1662</f>
        <v>4.9275362318840582E-2</v>
      </c>
      <c r="CE1662" s="12">
        <f>BG1662/AI1662</f>
        <v>-0.13105413105413105</v>
      </c>
      <c r="CF1662" s="12"/>
      <c r="CG1662" s="12">
        <v>6.37</v>
      </c>
      <c r="CH1662" s="12">
        <v>7.21</v>
      </c>
      <c r="CI1662" s="12">
        <v>0</v>
      </c>
      <c r="CJ1662" s="12">
        <v>0</v>
      </c>
      <c r="CK1662" s="12">
        <v>7.36</v>
      </c>
      <c r="CL1662" s="12">
        <v>7.24</v>
      </c>
      <c r="CM1662" s="12">
        <v>0</v>
      </c>
      <c r="CN1662" s="12">
        <v>0</v>
      </c>
      <c r="CO1662" s="12">
        <v>0</v>
      </c>
      <c r="CP1662" s="12"/>
      <c r="CQ1662" s="12"/>
      <c r="CR1662" s="13">
        <v>23.81</v>
      </c>
      <c r="CS1662" s="13">
        <v>23.69</v>
      </c>
      <c r="CT1662" s="13">
        <v>64.48</v>
      </c>
      <c r="CU1662" s="13"/>
      <c r="CV1662" s="13">
        <v>23.09</v>
      </c>
      <c r="CW1662" s="13">
        <v>22.85</v>
      </c>
      <c r="CX1662" s="13">
        <v>64.48</v>
      </c>
      <c r="CY1662" s="13">
        <v>67.099999999999994</v>
      </c>
      <c r="CZ1662" s="14">
        <v>69.930000000000007</v>
      </c>
      <c r="DA1662" s="14"/>
      <c r="DB1662" s="14"/>
      <c r="DC1662" s="27">
        <v>929.66</v>
      </c>
      <c r="DD1662" s="27">
        <v>998.68</v>
      </c>
      <c r="DE1662" s="27">
        <v>1325.37</v>
      </c>
      <c r="DF1662" s="27"/>
      <c r="DG1662" s="27">
        <v>1031.97</v>
      </c>
      <c r="DH1662" s="27">
        <v>1051.17</v>
      </c>
      <c r="DI1662" s="27">
        <v>1325.37</v>
      </c>
      <c r="DJ1662" s="27">
        <v>1336.05</v>
      </c>
      <c r="DK1662" s="27"/>
      <c r="DL1662" s="27"/>
      <c r="DM1662" s="27"/>
      <c r="DN1662" s="31" t="s">
        <v>5174</v>
      </c>
      <c r="DO1662" s="31" t="s">
        <v>6840</v>
      </c>
      <c r="DP1662" s="32" t="e">
        <f>J1662/DN1662</f>
        <v>#VALUE!</v>
      </c>
      <c r="DQ1662" s="32" t="e">
        <f>J1662/DO1662</f>
        <v>#VALUE!</v>
      </c>
    </row>
    <row r="1663" spans="1:121" hidden="1" x14ac:dyDescent="0.3">
      <c r="B1663">
        <v>1859</v>
      </c>
      <c r="C1663" s="1" t="s">
        <v>4067</v>
      </c>
      <c r="D1663" s="2" t="s">
        <v>4068</v>
      </c>
      <c r="E1663" s="3" t="s">
        <v>2921</v>
      </c>
      <c r="F1663" s="3" t="s">
        <v>2968</v>
      </c>
      <c r="G1663" s="4" t="s">
        <v>2968</v>
      </c>
      <c r="H1663" s="4"/>
      <c r="I1663" s="4" t="s">
        <v>2869</v>
      </c>
      <c r="J1663" s="15">
        <v>2010</v>
      </c>
      <c r="K1663" s="7" t="s">
        <v>6860</v>
      </c>
      <c r="L1663" s="15">
        <v>30490111</v>
      </c>
      <c r="M1663" s="16">
        <f>J1663*L1663/100000000</f>
        <v>612.85123109999995</v>
      </c>
      <c r="N1663" s="17">
        <v>2.64</v>
      </c>
      <c r="O1663" s="18">
        <v>-2.6103896103896105</v>
      </c>
      <c r="P1663" s="18">
        <v>-4.5681818181818183</v>
      </c>
      <c r="Q1663" s="18">
        <v>0.52500000000000002</v>
      </c>
      <c r="R1663" s="18">
        <v>-19.68</v>
      </c>
      <c r="S1663" s="9">
        <f>AB1663/AA1663</f>
        <v>0.22773722627737225</v>
      </c>
      <c r="T1663" s="9">
        <f>AI1663/AE1663</f>
        <v>1.0871080139372822</v>
      </c>
      <c r="U1663" s="9">
        <f>AN1663/AM1663</f>
        <v>9.45945945945946E-2</v>
      </c>
      <c r="V1663" s="9">
        <f>AU1663/AQ1663</f>
        <v>0.63636363636363635</v>
      </c>
      <c r="W1663" s="9">
        <f>AZ1663/AY1663</f>
        <v>0.19411764705882353</v>
      </c>
      <c r="X1663" s="9">
        <f>BG1663/BC1663</f>
        <v>1.2222222222222223</v>
      </c>
      <c r="Y1663" s="10">
        <v>1611</v>
      </c>
      <c r="Z1663" s="10">
        <v>1337</v>
      </c>
      <c r="AA1663" s="10">
        <v>1370</v>
      </c>
      <c r="AB1663" s="10">
        <v>312</v>
      </c>
      <c r="AC1663" s="21"/>
      <c r="AD1663" s="10">
        <v>439</v>
      </c>
      <c r="AE1663" s="10">
        <v>287</v>
      </c>
      <c r="AF1663" s="10">
        <v>305</v>
      </c>
      <c r="AG1663" s="24">
        <v>196</v>
      </c>
      <c r="AH1663" s="10">
        <v>260</v>
      </c>
      <c r="AI1663" s="5">
        <v>312</v>
      </c>
      <c r="AJ1663" s="5">
        <v>305</v>
      </c>
      <c r="AK1663" s="10">
        <v>47</v>
      </c>
      <c r="AL1663" s="10">
        <v>-6</v>
      </c>
      <c r="AM1663" s="10">
        <v>-148</v>
      </c>
      <c r="AN1663" s="10">
        <v>-14</v>
      </c>
      <c r="AO1663" s="10"/>
      <c r="AP1663" s="11">
        <v>8</v>
      </c>
      <c r="AQ1663" s="11">
        <v>-22</v>
      </c>
      <c r="AR1663" s="11">
        <v>-129</v>
      </c>
      <c r="AS1663" s="11">
        <v>-22</v>
      </c>
      <c r="AT1663" s="11">
        <v>-38</v>
      </c>
      <c r="AU1663" s="11">
        <v>-14</v>
      </c>
      <c r="AV1663" s="10">
        <v>-129</v>
      </c>
      <c r="AW1663" s="10">
        <v>3</v>
      </c>
      <c r="AX1663" s="10">
        <v>-17</v>
      </c>
      <c r="AY1663" s="10">
        <v>-170</v>
      </c>
      <c r="AZ1663" s="10">
        <v>-33</v>
      </c>
      <c r="BA1663" s="10"/>
      <c r="BB1663" s="10">
        <v>1</v>
      </c>
      <c r="BC1663" s="10">
        <v>-27</v>
      </c>
      <c r="BD1663" s="10">
        <v>-134</v>
      </c>
      <c r="BE1663" s="10">
        <v>19</v>
      </c>
      <c r="BF1663" s="10">
        <v>-71</v>
      </c>
      <c r="BG1663" s="10">
        <v>-33</v>
      </c>
      <c r="BH1663" s="10">
        <v>-134</v>
      </c>
      <c r="BI1663" s="12">
        <f>AK1663/Y1663</f>
        <v>2.9174425822470516E-2</v>
      </c>
      <c r="BJ1663" s="12">
        <f>AL1663/Z1663</f>
        <v>-4.4876589379207179E-3</v>
      </c>
      <c r="BK1663" s="12">
        <f>AM1663/AA1663</f>
        <v>-0.10802919708029197</v>
      </c>
      <c r="BL1663" s="12">
        <f>AN1663/AB1663</f>
        <v>-4.4871794871794872E-2</v>
      </c>
      <c r="BM1663" s="12"/>
      <c r="BN1663" s="12">
        <f>AP1663/AD1663</f>
        <v>1.8223234624145785E-2</v>
      </c>
      <c r="BO1663" s="12">
        <f>AQ1663/AE1663</f>
        <v>-7.6655052264808357E-2</v>
      </c>
      <c r="BP1663" s="12">
        <f>AR1663/AF1663</f>
        <v>-0.42295081967213116</v>
      </c>
      <c r="BQ1663" s="12">
        <f>AS1663/AG1663</f>
        <v>-0.11224489795918367</v>
      </c>
      <c r="BR1663" s="12">
        <f>AT1663/AH1663</f>
        <v>-0.14615384615384616</v>
      </c>
      <c r="BS1663" s="12">
        <f>AU1663/AI1663</f>
        <v>-4.4871794871794872E-2</v>
      </c>
      <c r="BT1663" s="12"/>
      <c r="BU1663" s="12">
        <f>AW1663/Y1663</f>
        <v>1.8621973929236499E-3</v>
      </c>
      <c r="BV1663" s="12">
        <f>AX1663/Z1663</f>
        <v>-1.2715033657442034E-2</v>
      </c>
      <c r="BW1663" s="12">
        <f>AY1663/AA1663</f>
        <v>-0.12408759124087591</v>
      </c>
      <c r="BX1663" s="12">
        <f>AZ1663/AB1663</f>
        <v>-0.10576923076923077</v>
      </c>
      <c r="BY1663" s="12"/>
      <c r="BZ1663" s="12">
        <f>BB1663/AD1663</f>
        <v>2.2779043280182231E-3</v>
      </c>
      <c r="CA1663" s="12">
        <f>BC1663/AE1663</f>
        <v>-9.4076655052264813E-2</v>
      </c>
      <c r="CB1663" s="12">
        <f>BD1663/AF1663</f>
        <v>-0.43934426229508194</v>
      </c>
      <c r="CC1663" s="12">
        <f>BE1663/AG1663</f>
        <v>9.6938775510204078E-2</v>
      </c>
      <c r="CD1663" s="12">
        <f>BF1663/AH1663</f>
        <v>-0.27307692307692305</v>
      </c>
      <c r="CE1663" s="12">
        <f>BG1663/AI1663</f>
        <v>-0.10576923076923077</v>
      </c>
      <c r="CF1663" s="12"/>
      <c r="CG1663" s="12">
        <v>0.36</v>
      </c>
      <c r="CH1663" s="12">
        <v>-1.74</v>
      </c>
      <c r="CI1663" s="12">
        <v>-17.61</v>
      </c>
      <c r="CJ1663" s="12">
        <v>0</v>
      </c>
      <c r="CK1663" s="12">
        <v>0.04</v>
      </c>
      <c r="CL1663" s="12">
        <v>-2.36</v>
      </c>
      <c r="CM1663" s="12">
        <v>-17.61</v>
      </c>
      <c r="CN1663" s="12">
        <v>-14.74</v>
      </c>
      <c r="CO1663" s="12">
        <v>-22.57</v>
      </c>
      <c r="CP1663" s="12"/>
      <c r="CQ1663" s="12"/>
      <c r="CR1663" s="13">
        <v>113</v>
      </c>
      <c r="CS1663" s="13">
        <v>129.02000000000001</v>
      </c>
      <c r="CT1663" s="13">
        <v>132.99</v>
      </c>
      <c r="CU1663" s="13"/>
      <c r="CV1663" s="13">
        <v>137.21</v>
      </c>
      <c r="CW1663" s="13">
        <v>139.18</v>
      </c>
      <c r="CX1663" s="13">
        <v>132.99</v>
      </c>
      <c r="CY1663" s="13">
        <v>130.59</v>
      </c>
      <c r="CZ1663" s="14">
        <v>132.71</v>
      </c>
      <c r="DA1663" s="14"/>
      <c r="DB1663" s="14"/>
      <c r="DC1663" s="27">
        <v>799.96</v>
      </c>
      <c r="DD1663" s="27">
        <v>759.39</v>
      </c>
      <c r="DE1663" s="27">
        <v>626.41999999999996</v>
      </c>
      <c r="DF1663" s="27"/>
      <c r="DG1663" s="27">
        <v>746.96</v>
      </c>
      <c r="DH1663" s="27">
        <v>720.19</v>
      </c>
      <c r="DI1663" s="27">
        <v>626.41999999999996</v>
      </c>
      <c r="DJ1663" s="27">
        <v>633.14</v>
      </c>
      <c r="DK1663" s="27"/>
      <c r="DL1663" s="27"/>
      <c r="DM1663" s="27"/>
      <c r="DN1663" s="31" t="s">
        <v>5174</v>
      </c>
      <c r="DO1663" s="31" t="s">
        <v>7114</v>
      </c>
      <c r="DP1663" s="32" t="e">
        <f>J1663/DN1663</f>
        <v>#VALUE!</v>
      </c>
      <c r="DQ1663" s="32" t="e">
        <f>J1663/DO1663</f>
        <v>#VALUE!</v>
      </c>
    </row>
    <row r="1664" spans="1:121" hidden="1" x14ac:dyDescent="0.3">
      <c r="B1664">
        <v>1295</v>
      </c>
      <c r="C1664" s="1" t="s">
        <v>2700</v>
      </c>
      <c r="D1664" s="2" t="s">
        <v>1343</v>
      </c>
      <c r="E1664" s="3" t="s">
        <v>2897</v>
      </c>
      <c r="F1664" s="3" t="s">
        <v>2926</v>
      </c>
      <c r="G1664" s="4" t="s">
        <v>2983</v>
      </c>
      <c r="H1664" s="4" t="s">
        <v>424</v>
      </c>
      <c r="I1664" s="4" t="s">
        <v>2817</v>
      </c>
      <c r="J1664" s="15">
        <v>4155</v>
      </c>
      <c r="K1664" s="7" t="s">
        <v>8540</v>
      </c>
      <c r="L1664" s="15">
        <v>29529812</v>
      </c>
      <c r="M1664" s="16">
        <f>J1664*L1664/100000000</f>
        <v>1226.9636886000001</v>
      </c>
      <c r="N1664" s="17">
        <v>1.3</v>
      </c>
      <c r="O1664" s="18">
        <v>53.961038961038959</v>
      </c>
      <c r="P1664" s="18">
        <v>-4.5759911894273131</v>
      </c>
      <c r="Q1664" s="18">
        <v>0.24</v>
      </c>
      <c r="R1664" s="18">
        <v>5.2100000000000009</v>
      </c>
      <c r="S1664" s="9">
        <f>AB1664/AA1664</f>
        <v>0.11520054694621695</v>
      </c>
      <c r="T1664" s="9">
        <f>AI1664/AE1664</f>
        <v>0.37100917431192659</v>
      </c>
      <c r="U1664" s="9">
        <f>AN1664/AM1664</f>
        <v>0.12239583333333333</v>
      </c>
      <c r="V1664" s="9">
        <f>AU1664/AQ1664</f>
        <v>0.24736842105263157</v>
      </c>
      <c r="W1664" s="9">
        <f>AZ1664/AY1664</f>
        <v>-0.22039473684210525</v>
      </c>
      <c r="X1664" s="9">
        <f>BG1664/BC1664</f>
        <v>-9.5714285714285712</v>
      </c>
      <c r="Y1664" s="10">
        <v>9067</v>
      </c>
      <c r="Z1664" s="10">
        <v>9460</v>
      </c>
      <c r="AA1664" s="10">
        <v>8776</v>
      </c>
      <c r="AB1664" s="10">
        <v>1011</v>
      </c>
      <c r="AC1664" s="21"/>
      <c r="AD1664" s="10">
        <v>1250</v>
      </c>
      <c r="AE1664" s="10">
        <v>2725</v>
      </c>
      <c r="AF1664" s="10">
        <v>3206</v>
      </c>
      <c r="AG1664" s="24">
        <v>1355</v>
      </c>
      <c r="AH1664" s="10">
        <v>1011</v>
      </c>
      <c r="AI1664" s="5">
        <v>1011</v>
      </c>
      <c r="AJ1664" s="5">
        <v>2725</v>
      </c>
      <c r="AK1664" s="10">
        <v>-618</v>
      </c>
      <c r="AL1664" s="10">
        <v>277</v>
      </c>
      <c r="AM1664" s="10">
        <v>384</v>
      </c>
      <c r="AN1664" s="10">
        <v>47</v>
      </c>
      <c r="AO1664" s="10"/>
      <c r="AP1664" s="11">
        <v>23</v>
      </c>
      <c r="AQ1664" s="11">
        <v>190</v>
      </c>
      <c r="AR1664" s="11">
        <v>244</v>
      </c>
      <c r="AS1664" s="11">
        <v>73</v>
      </c>
      <c r="AT1664" s="11">
        <v>47</v>
      </c>
      <c r="AU1664" s="11">
        <v>47</v>
      </c>
      <c r="AV1664" s="10">
        <v>244</v>
      </c>
      <c r="AW1664" s="10">
        <v>-1596</v>
      </c>
      <c r="AX1664" s="10">
        <v>-3</v>
      </c>
      <c r="AY1664" s="10">
        <v>304</v>
      </c>
      <c r="AZ1664" s="10">
        <v>-67</v>
      </c>
      <c r="BA1664" s="10"/>
      <c r="BB1664" s="10">
        <v>-28</v>
      </c>
      <c r="BC1664" s="10">
        <v>7</v>
      </c>
      <c r="BD1664" s="10">
        <v>120</v>
      </c>
      <c r="BE1664" s="10">
        <v>-36</v>
      </c>
      <c r="BF1664" s="10">
        <v>-67</v>
      </c>
      <c r="BG1664" s="10">
        <v>-67</v>
      </c>
      <c r="BH1664" s="10">
        <v>120</v>
      </c>
      <c r="BI1664" s="12">
        <f>AK1664/Y1664</f>
        <v>-6.8159258850777546E-2</v>
      </c>
      <c r="BJ1664" s="12">
        <f>AL1664/Z1664</f>
        <v>2.9281183932346723E-2</v>
      </c>
      <c r="BK1664" s="12">
        <f>AM1664/AA1664</f>
        <v>4.3755697356426621E-2</v>
      </c>
      <c r="BL1664" s="12">
        <f>AN1664/AB1664</f>
        <v>4.6488625123639958E-2</v>
      </c>
      <c r="BM1664" s="12"/>
      <c r="BN1664" s="12">
        <f>AP1664/AD1664</f>
        <v>1.84E-2</v>
      </c>
      <c r="BO1664" s="12">
        <f>AQ1664/AE1664</f>
        <v>6.9724770642201839E-2</v>
      </c>
      <c r="BP1664" s="12">
        <f>AR1664/AF1664</f>
        <v>7.6107298814722391E-2</v>
      </c>
      <c r="BQ1664" s="12">
        <f>AS1664/AG1664</f>
        <v>5.3874538745387453E-2</v>
      </c>
      <c r="BR1664" s="12">
        <f>AT1664/AH1664</f>
        <v>4.6488625123639958E-2</v>
      </c>
      <c r="BS1664" s="12">
        <f>AU1664/AI1664</f>
        <v>4.6488625123639958E-2</v>
      </c>
      <c r="BT1664" s="12"/>
      <c r="BU1664" s="12">
        <f>AW1664/Y1664</f>
        <v>-0.176022940333076</v>
      </c>
      <c r="BV1664" s="12">
        <f>AX1664/Z1664</f>
        <v>-3.1712473572938687E-4</v>
      </c>
      <c r="BW1664" s="12">
        <f>AY1664/AA1664</f>
        <v>3.4639927073837742E-2</v>
      </c>
      <c r="BX1664" s="12">
        <f>AZ1664/AB1664</f>
        <v>-6.6271018793273989E-2</v>
      </c>
      <c r="BY1664" s="12"/>
      <c r="BZ1664" s="12">
        <f>BB1664/AD1664</f>
        <v>-2.24E-2</v>
      </c>
      <c r="CA1664" s="12">
        <f>BC1664/AE1664</f>
        <v>2.5688073394495412E-3</v>
      </c>
      <c r="CB1664" s="12">
        <f>BD1664/AF1664</f>
        <v>3.7429819089207735E-2</v>
      </c>
      <c r="CC1664" s="12">
        <f>BE1664/AG1664</f>
        <v>-2.6568265682656828E-2</v>
      </c>
      <c r="CD1664" s="12">
        <f>BF1664/AH1664</f>
        <v>-6.6271018793273989E-2</v>
      </c>
      <c r="CE1664" s="12">
        <f>BG1664/AI1664</f>
        <v>-6.6271018793273989E-2</v>
      </c>
      <c r="CF1664" s="12"/>
      <c r="CG1664" s="12">
        <v>-33.57</v>
      </c>
      <c r="CH1664" s="12">
        <v>2.69</v>
      </c>
      <c r="CI1664" s="12">
        <v>8.98</v>
      </c>
      <c r="CJ1664" s="12">
        <v>0</v>
      </c>
      <c r="CK1664" s="12">
        <v>-1.02</v>
      </c>
      <c r="CL1664" s="12">
        <v>8.98</v>
      </c>
      <c r="CM1664" s="12">
        <v>9.39</v>
      </c>
      <c r="CN1664" s="12">
        <v>1.8</v>
      </c>
      <c r="CO1664" s="12">
        <v>0.67</v>
      </c>
      <c r="CP1664" s="12"/>
      <c r="CQ1664" s="12"/>
      <c r="CR1664" s="13">
        <v>347.26</v>
      </c>
      <c r="CS1664" s="13">
        <v>410.45</v>
      </c>
      <c r="CT1664" s="13">
        <v>416.17</v>
      </c>
      <c r="CU1664" s="13"/>
      <c r="CV1664" s="13">
        <v>377.98</v>
      </c>
      <c r="CW1664" s="13">
        <v>416.17</v>
      </c>
      <c r="CX1664" s="13">
        <v>395.87</v>
      </c>
      <c r="CY1664" s="13">
        <v>381.53</v>
      </c>
      <c r="CZ1664" s="14">
        <v>382.59</v>
      </c>
      <c r="DA1664" s="14"/>
      <c r="DB1664" s="14"/>
      <c r="DC1664" s="27">
        <v>113.94</v>
      </c>
      <c r="DD1664" s="27">
        <v>116.58</v>
      </c>
      <c r="DE1664" s="27">
        <v>135.1</v>
      </c>
      <c r="DF1664" s="27"/>
      <c r="DG1664" s="27">
        <v>137.38</v>
      </c>
      <c r="DH1664" s="27">
        <v>135.52000000000001</v>
      </c>
      <c r="DI1664" s="27">
        <v>135.1</v>
      </c>
      <c r="DJ1664" s="27">
        <v>142.52000000000001</v>
      </c>
      <c r="DK1664" s="27"/>
      <c r="DL1664" s="27"/>
      <c r="DM1664" s="27"/>
      <c r="DN1664" s="31" t="s">
        <v>5174</v>
      </c>
      <c r="DO1664" s="31" t="s">
        <v>6511</v>
      </c>
      <c r="DP1664" s="32" t="e">
        <f>J1664/DN1664</f>
        <v>#VALUE!</v>
      </c>
      <c r="DQ1664" s="32" t="e">
        <f>J1664/DO1664</f>
        <v>#VALUE!</v>
      </c>
    </row>
    <row r="1665" spans="2:121" hidden="1" x14ac:dyDescent="0.3">
      <c r="B1665">
        <v>919</v>
      </c>
      <c r="C1665" s="1" t="s">
        <v>2552</v>
      </c>
      <c r="D1665" s="2" t="s">
        <v>1195</v>
      </c>
      <c r="E1665" s="3" t="s">
        <v>2921</v>
      </c>
      <c r="F1665" s="3" t="s">
        <v>2968</v>
      </c>
      <c r="G1665" s="4" t="s">
        <v>2968</v>
      </c>
      <c r="H1665" s="4"/>
      <c r="I1665" s="4" t="s">
        <v>3103</v>
      </c>
      <c r="J1665" s="15">
        <v>6070</v>
      </c>
      <c r="K1665" s="7" t="s">
        <v>8266</v>
      </c>
      <c r="L1665" s="15">
        <v>30573819</v>
      </c>
      <c r="M1665" s="16">
        <f>J1665*L1665/100000000</f>
        <v>1855.8308133</v>
      </c>
      <c r="N1665" s="17">
        <v>12.06</v>
      </c>
      <c r="O1665" s="18">
        <v>-6.4029535864978904</v>
      </c>
      <c r="P1665" s="18">
        <v>-4.654907975460123</v>
      </c>
      <c r="Q1665" s="18">
        <v>0.52</v>
      </c>
      <c r="R1665" s="18">
        <v>-4.3275000000000006</v>
      </c>
      <c r="S1665" s="9">
        <f>AB1665/AA1665</f>
        <v>0.23107476635514018</v>
      </c>
      <c r="T1665" s="9">
        <f>AI1665/AE1665</f>
        <v>0.88779174147217232</v>
      </c>
      <c r="U1665" s="9">
        <f>AN1665/AM1665</f>
        <v>-0.73484848484848486</v>
      </c>
      <c r="V1665" s="9">
        <f>AU1665/AQ1665</f>
        <v>-1.8301886792452831</v>
      </c>
      <c r="W1665" s="9">
        <f>AZ1665/AY1665</f>
        <v>-17.5</v>
      </c>
      <c r="X1665" s="9">
        <f>BG1665/BC1665</f>
        <v>13.125</v>
      </c>
      <c r="Y1665" s="10">
        <v>3866</v>
      </c>
      <c r="Z1665" s="10">
        <v>3909</v>
      </c>
      <c r="AA1665" s="10">
        <v>4280</v>
      </c>
      <c r="AB1665" s="10">
        <v>989</v>
      </c>
      <c r="AC1665" s="21"/>
      <c r="AD1665" s="10">
        <v>1124</v>
      </c>
      <c r="AE1665" s="10">
        <v>1114</v>
      </c>
      <c r="AF1665" s="10">
        <v>997</v>
      </c>
      <c r="AG1665" s="24">
        <v>956</v>
      </c>
      <c r="AH1665" s="10">
        <v>836</v>
      </c>
      <c r="AI1665" s="5">
        <v>989</v>
      </c>
      <c r="AJ1665" s="5">
        <v>997</v>
      </c>
      <c r="AK1665" s="10">
        <v>593</v>
      </c>
      <c r="AL1665" s="10">
        <v>457</v>
      </c>
      <c r="AM1665" s="10">
        <v>132</v>
      </c>
      <c r="AN1665" s="10">
        <v>-97</v>
      </c>
      <c r="AO1665" s="10"/>
      <c r="AP1665" s="11">
        <v>70</v>
      </c>
      <c r="AQ1665" s="11">
        <v>53</v>
      </c>
      <c r="AR1665" s="11">
        <v>-73</v>
      </c>
      <c r="AS1665" s="11">
        <v>-9</v>
      </c>
      <c r="AT1665" s="11">
        <v>-42</v>
      </c>
      <c r="AU1665" s="11">
        <v>-97</v>
      </c>
      <c r="AV1665" s="10">
        <v>-73</v>
      </c>
      <c r="AW1665" s="10">
        <v>356</v>
      </c>
      <c r="AX1665" s="10">
        <v>219</v>
      </c>
      <c r="AY1665" s="10">
        <v>6</v>
      </c>
      <c r="AZ1665" s="10">
        <v>-105</v>
      </c>
      <c r="BA1665" s="10"/>
      <c r="BB1665" s="10">
        <v>46</v>
      </c>
      <c r="BC1665" s="10">
        <v>-8</v>
      </c>
      <c r="BD1665" s="10">
        <v>-71</v>
      </c>
      <c r="BE1665" s="10">
        <v>-48</v>
      </c>
      <c r="BF1665" s="10">
        <v>-86</v>
      </c>
      <c r="BG1665" s="10">
        <v>-105</v>
      </c>
      <c r="BH1665" s="10">
        <v>-71</v>
      </c>
      <c r="BI1665" s="12">
        <f>AK1665/Y1665</f>
        <v>0.15338851526125194</v>
      </c>
      <c r="BJ1665" s="12">
        <f>AL1665/Z1665</f>
        <v>0.11690969557431569</v>
      </c>
      <c r="BK1665" s="12">
        <f>AM1665/AA1665</f>
        <v>3.0841121495327101E-2</v>
      </c>
      <c r="BL1665" s="12">
        <f>AN1665/AB1665</f>
        <v>-9.8078867542972695E-2</v>
      </c>
      <c r="BM1665" s="12"/>
      <c r="BN1665" s="12">
        <f>AP1665/AD1665</f>
        <v>6.2277580071174378E-2</v>
      </c>
      <c r="BO1665" s="12">
        <f>AQ1665/AE1665</f>
        <v>4.757630161579892E-2</v>
      </c>
      <c r="BP1665" s="12">
        <f>AR1665/AF1665</f>
        <v>-7.3219658976930793E-2</v>
      </c>
      <c r="BQ1665" s="12">
        <f>AS1665/AG1665</f>
        <v>-9.4142259414225944E-3</v>
      </c>
      <c r="BR1665" s="12">
        <f>AT1665/AH1665</f>
        <v>-5.0239234449760764E-2</v>
      </c>
      <c r="BS1665" s="12">
        <f>AU1665/AI1665</f>
        <v>-9.8078867542972695E-2</v>
      </c>
      <c r="BT1665" s="12"/>
      <c r="BU1665" s="12">
        <f>AW1665/Y1665</f>
        <v>9.2084842214174858E-2</v>
      </c>
      <c r="BV1665" s="12">
        <f>AX1665/Z1665</f>
        <v>5.6024558710667687E-2</v>
      </c>
      <c r="BW1665" s="12">
        <f>AY1665/AA1665</f>
        <v>1.4018691588785046E-3</v>
      </c>
      <c r="BX1665" s="12">
        <f>AZ1665/AB1665</f>
        <v>-0.10616784630940344</v>
      </c>
      <c r="BY1665" s="12"/>
      <c r="BZ1665" s="12">
        <f>BB1665/AD1665</f>
        <v>4.0925266903914591E-2</v>
      </c>
      <c r="CA1665" s="12">
        <f>BC1665/AE1665</f>
        <v>-7.1813285457809697E-3</v>
      </c>
      <c r="CB1665" s="12">
        <f>BD1665/AF1665</f>
        <v>-7.1213640922768301E-2</v>
      </c>
      <c r="CC1665" s="12">
        <f>BE1665/AG1665</f>
        <v>-5.0209205020920501E-2</v>
      </c>
      <c r="CD1665" s="12">
        <f>BF1665/AH1665</f>
        <v>-0.10287081339712918</v>
      </c>
      <c r="CE1665" s="12">
        <f>BG1665/AI1665</f>
        <v>-0.10616784630940344</v>
      </c>
      <c r="CF1665" s="12"/>
      <c r="CG1665" s="12">
        <v>12.03</v>
      </c>
      <c r="CH1665" s="12">
        <v>6.8</v>
      </c>
      <c r="CI1665" s="12">
        <v>0.42</v>
      </c>
      <c r="CJ1665" s="12">
        <v>0</v>
      </c>
      <c r="CK1665" s="12">
        <v>5.91</v>
      </c>
      <c r="CL1665" s="12">
        <v>4.18</v>
      </c>
      <c r="CM1665" s="12">
        <v>0.42</v>
      </c>
      <c r="CN1665" s="12">
        <v>-2.2000000000000002</v>
      </c>
      <c r="CO1665" s="12">
        <v>-6.21</v>
      </c>
      <c r="CP1665" s="12"/>
      <c r="CQ1665" s="12"/>
      <c r="CR1665" s="13">
        <v>131.06</v>
      </c>
      <c r="CS1665" s="13">
        <v>148.41999999999999</v>
      </c>
      <c r="CT1665" s="13">
        <v>155.94</v>
      </c>
      <c r="CU1665" s="13"/>
      <c r="CV1665" s="13">
        <v>161.56</v>
      </c>
      <c r="CW1665" s="13">
        <v>159.81</v>
      </c>
      <c r="CX1665" s="13">
        <v>155.94</v>
      </c>
      <c r="CY1665" s="13">
        <v>167.87</v>
      </c>
      <c r="CZ1665" s="14">
        <v>169.78</v>
      </c>
      <c r="DA1665" s="14"/>
      <c r="DB1665" s="14"/>
      <c r="DC1665" s="27">
        <v>1941.77</v>
      </c>
      <c r="DD1665" s="27">
        <v>2031.84</v>
      </c>
      <c r="DE1665" s="27">
        <v>1995.45</v>
      </c>
      <c r="DF1665" s="27"/>
      <c r="DG1665" s="27">
        <v>2047.07</v>
      </c>
      <c r="DH1665" s="27">
        <v>2043.16</v>
      </c>
      <c r="DI1665" s="27">
        <v>1995.45</v>
      </c>
      <c r="DJ1665" s="27">
        <v>1943.69</v>
      </c>
      <c r="DK1665" s="27"/>
      <c r="DL1665" s="27"/>
      <c r="DM1665" s="27"/>
      <c r="DN1665" s="31" t="s">
        <v>5174</v>
      </c>
      <c r="DO1665" s="31" t="s">
        <v>6141</v>
      </c>
      <c r="DP1665" s="32" t="e">
        <f>J1665/DN1665</f>
        <v>#VALUE!</v>
      </c>
      <c r="DQ1665" s="32" t="e">
        <f>J1665/DO1665</f>
        <v>#VALUE!</v>
      </c>
    </row>
    <row r="1666" spans="2:121" hidden="1" x14ac:dyDescent="0.3">
      <c r="B1666">
        <v>1175</v>
      </c>
      <c r="C1666" s="1" t="s">
        <v>2663</v>
      </c>
      <c r="D1666" s="2" t="s">
        <v>1306</v>
      </c>
      <c r="E1666" s="3" t="s">
        <v>2897</v>
      </c>
      <c r="F1666" s="3" t="s">
        <v>2944</v>
      </c>
      <c r="G1666" s="4" t="s">
        <v>2944</v>
      </c>
      <c r="H1666" s="4"/>
      <c r="I1666" s="4" t="s">
        <v>2856</v>
      </c>
      <c r="J1666" s="15">
        <v>697</v>
      </c>
      <c r="K1666" s="7" t="s">
        <v>8450</v>
      </c>
      <c r="L1666" s="15">
        <v>198472594</v>
      </c>
      <c r="M1666" s="16">
        <f>J1666*L1666/100000000</f>
        <v>1383.35398018</v>
      </c>
      <c r="N1666" s="17">
        <v>1.62</v>
      </c>
      <c r="O1666" s="18">
        <v>-2.8218623481781377</v>
      </c>
      <c r="P1666" s="18">
        <v>-4.7094594594594597</v>
      </c>
      <c r="Q1666" s="18">
        <v>1.7925</v>
      </c>
      <c r="R1666" s="18">
        <v>-38.862499999999997</v>
      </c>
      <c r="S1666" s="9">
        <f>AB1666/AA1666</f>
        <v>0.25734381464625566</v>
      </c>
      <c r="T1666" s="9">
        <f>AI1666/AE1666</f>
        <v>1.0489038785834739</v>
      </c>
      <c r="U1666" s="9">
        <f>AN1666/AM1666</f>
        <v>0.36</v>
      </c>
      <c r="V1666" s="9">
        <f>AU1666/AQ1666</f>
        <v>1</v>
      </c>
      <c r="W1666" s="9">
        <f>AZ1666/AY1666</f>
        <v>0.36571428571428571</v>
      </c>
      <c r="X1666" s="9">
        <f>BG1666/BC1666</f>
        <v>1.0666666666666667</v>
      </c>
      <c r="Y1666" s="10">
        <v>2546</v>
      </c>
      <c r="Z1666" s="10">
        <v>2691</v>
      </c>
      <c r="AA1666" s="10">
        <v>2417</v>
      </c>
      <c r="AB1666" s="10">
        <v>622</v>
      </c>
      <c r="AC1666" s="21"/>
      <c r="AD1666" s="10">
        <v>609</v>
      </c>
      <c r="AE1666" s="10">
        <v>593</v>
      </c>
      <c r="AF1666" s="10">
        <v>548</v>
      </c>
      <c r="AG1666" s="24">
        <v>461</v>
      </c>
      <c r="AH1666" s="10">
        <v>521</v>
      </c>
      <c r="AI1666" s="5">
        <v>622</v>
      </c>
      <c r="AJ1666" s="5">
        <v>548</v>
      </c>
      <c r="AK1666" s="10">
        <v>69</v>
      </c>
      <c r="AL1666" s="10">
        <v>5</v>
      </c>
      <c r="AM1666" s="10">
        <v>-150</v>
      </c>
      <c r="AN1666" s="10">
        <v>-54</v>
      </c>
      <c r="AO1666" s="10"/>
      <c r="AP1666" s="11">
        <v>-33</v>
      </c>
      <c r="AQ1666" s="11">
        <v>-54</v>
      </c>
      <c r="AR1666" s="11">
        <v>-84</v>
      </c>
      <c r="AS1666" s="11">
        <v>-109</v>
      </c>
      <c r="AT1666" s="11">
        <v>-89</v>
      </c>
      <c r="AU1666" s="11">
        <v>-54</v>
      </c>
      <c r="AV1666" s="10">
        <v>-84</v>
      </c>
      <c r="AW1666" s="10">
        <v>-103</v>
      </c>
      <c r="AX1666" s="10">
        <v>-112</v>
      </c>
      <c r="AY1666" s="10">
        <v>-175</v>
      </c>
      <c r="AZ1666" s="10">
        <v>-64</v>
      </c>
      <c r="BA1666" s="10"/>
      <c r="BB1666" s="10">
        <v>-34</v>
      </c>
      <c r="BC1666" s="10">
        <v>-60</v>
      </c>
      <c r="BD1666" s="10">
        <v>-98</v>
      </c>
      <c r="BE1666" s="10">
        <v>-154</v>
      </c>
      <c r="BF1666" s="10">
        <v>-104</v>
      </c>
      <c r="BG1666" s="10">
        <v>-64</v>
      </c>
      <c r="BH1666" s="10">
        <v>-98</v>
      </c>
      <c r="BI1666" s="12">
        <f>AK1666/Y1666</f>
        <v>2.7101335428122545E-2</v>
      </c>
      <c r="BJ1666" s="12">
        <f>AL1666/Z1666</f>
        <v>1.8580453363062058E-3</v>
      </c>
      <c r="BK1666" s="12">
        <f>AM1666/AA1666</f>
        <v>-6.2060405461315679E-2</v>
      </c>
      <c r="BL1666" s="12">
        <f>AN1666/AB1666</f>
        <v>-8.6816720257234734E-2</v>
      </c>
      <c r="BM1666" s="12"/>
      <c r="BN1666" s="12">
        <f>AP1666/AD1666</f>
        <v>-5.4187192118226604E-2</v>
      </c>
      <c r="BO1666" s="12">
        <f>AQ1666/AE1666</f>
        <v>-9.1062394603709948E-2</v>
      </c>
      <c r="BP1666" s="12">
        <f>AR1666/AF1666</f>
        <v>-0.15328467153284672</v>
      </c>
      <c r="BQ1666" s="12">
        <f>AS1666/AG1666</f>
        <v>-0.23644251626898047</v>
      </c>
      <c r="BR1666" s="12">
        <f>AT1666/AH1666</f>
        <v>-0.17082533589251439</v>
      </c>
      <c r="BS1666" s="12">
        <f>AU1666/AI1666</f>
        <v>-8.6816720257234734E-2</v>
      </c>
      <c r="BT1666" s="12"/>
      <c r="BU1666" s="12">
        <f>AW1666/Y1666</f>
        <v>-4.0455616653574236E-2</v>
      </c>
      <c r="BV1666" s="12">
        <f>AX1666/Z1666</f>
        <v>-4.1620215533259008E-2</v>
      </c>
      <c r="BW1666" s="12">
        <f>AY1666/AA1666</f>
        <v>-7.2403806371534957E-2</v>
      </c>
      <c r="BX1666" s="12">
        <f>AZ1666/AB1666</f>
        <v>-0.10289389067524116</v>
      </c>
      <c r="BY1666" s="12"/>
      <c r="BZ1666" s="12">
        <f>BB1666/AD1666</f>
        <v>-5.5829228243021348E-2</v>
      </c>
      <c r="CA1666" s="12">
        <f>BC1666/AE1666</f>
        <v>-0.10118043844856661</v>
      </c>
      <c r="CB1666" s="12">
        <f>BD1666/AF1666</f>
        <v>-0.17883211678832117</v>
      </c>
      <c r="CC1666" s="12">
        <f>BE1666/AG1666</f>
        <v>-0.33405639913232105</v>
      </c>
      <c r="CD1666" s="12">
        <f>BF1666/AH1666</f>
        <v>-0.19961612284069097</v>
      </c>
      <c r="CE1666" s="12">
        <f>BG1666/AI1666</f>
        <v>-0.10289389067524116</v>
      </c>
      <c r="CF1666" s="12"/>
      <c r="CG1666" s="12">
        <v>-12.5</v>
      </c>
      <c r="CH1666" s="12">
        <v>-11.63</v>
      </c>
      <c r="CI1666" s="12">
        <v>-18.14</v>
      </c>
      <c r="CJ1666" s="12">
        <v>0</v>
      </c>
      <c r="CK1666" s="12">
        <v>-8</v>
      </c>
      <c r="CL1666" s="12">
        <v>-16.03</v>
      </c>
      <c r="CM1666" s="12">
        <v>-18.14</v>
      </c>
      <c r="CN1666" s="12">
        <v>-38.76</v>
      </c>
      <c r="CO1666" s="12">
        <v>-50.65</v>
      </c>
      <c r="CP1666" s="12"/>
      <c r="CQ1666" s="12"/>
      <c r="CR1666" s="13">
        <v>160.21</v>
      </c>
      <c r="CS1666" s="13">
        <v>86.92</v>
      </c>
      <c r="CT1666" s="13">
        <v>107.73</v>
      </c>
      <c r="CU1666" s="13"/>
      <c r="CV1666" s="13">
        <v>95.65</v>
      </c>
      <c r="CW1666" s="13">
        <v>108.11</v>
      </c>
      <c r="CX1666" s="13">
        <v>107.73</v>
      </c>
      <c r="CY1666" s="13">
        <v>167.03</v>
      </c>
      <c r="CZ1666" s="14">
        <v>204.06</v>
      </c>
      <c r="DA1666" s="14"/>
      <c r="DB1666" s="14"/>
      <c r="DC1666" s="27">
        <v>43.47</v>
      </c>
      <c r="DD1666" s="27">
        <v>20.55</v>
      </c>
      <c r="DE1666" s="27">
        <v>-0.57999999999999996</v>
      </c>
      <c r="DF1666" s="27"/>
      <c r="DG1666" s="27">
        <v>18.57</v>
      </c>
      <c r="DH1666" s="27">
        <v>11.61</v>
      </c>
      <c r="DI1666" s="27">
        <v>-0.57999999999999996</v>
      </c>
      <c r="DJ1666" s="27">
        <v>-19.940000000000001</v>
      </c>
      <c r="DK1666" s="27"/>
      <c r="DL1666" s="27"/>
      <c r="DM1666" s="27"/>
      <c r="DN1666" s="31" t="s">
        <v>5174</v>
      </c>
      <c r="DO1666" t="s">
        <v>6388</v>
      </c>
      <c r="DP1666" s="32" t="e">
        <f>J1666/DN1666</f>
        <v>#VALUE!</v>
      </c>
      <c r="DQ1666" s="32" t="e">
        <f>J1666/DO1666</f>
        <v>#VALUE!</v>
      </c>
    </row>
    <row r="1667" spans="2:121" hidden="1" x14ac:dyDescent="0.3">
      <c r="B1667">
        <v>1911</v>
      </c>
      <c r="C1667" s="1" t="s">
        <v>4261</v>
      </c>
      <c r="D1667" s="2" t="s">
        <v>4262</v>
      </c>
      <c r="E1667" s="3" t="s">
        <v>2897</v>
      </c>
      <c r="F1667" s="3" t="s">
        <v>2911</v>
      </c>
      <c r="G1667" s="4" t="s">
        <v>3035</v>
      </c>
      <c r="H1667" s="4"/>
      <c r="I1667" s="4" t="s">
        <v>3101</v>
      </c>
      <c r="J1667" s="15">
        <v>4615</v>
      </c>
      <c r="K1667" s="7" t="s">
        <v>8977</v>
      </c>
      <c r="L1667" s="15">
        <v>12607989</v>
      </c>
      <c r="M1667" s="16">
        <f>J1667*L1667/100000000</f>
        <v>581.85869234999996</v>
      </c>
      <c r="N1667" s="17">
        <v>0.77</v>
      </c>
      <c r="O1667" s="18">
        <v>-3.298784846318799</v>
      </c>
      <c r="P1667" s="18">
        <v>-4.7479423868312756</v>
      </c>
      <c r="Q1667" s="18">
        <v>0.20750000000000002</v>
      </c>
      <c r="R1667" s="18">
        <v>-11.2875</v>
      </c>
      <c r="S1667" s="9">
        <f>AB1667/AA1667</f>
        <v>0.21649484536082475</v>
      </c>
      <c r="T1667" s="9">
        <f>AI1667/AE1667</f>
        <v>0.88520179372197305</v>
      </c>
      <c r="U1667" s="9">
        <f>AN1667/AM1667</f>
        <v>6.9518716577540107E-2</v>
      </c>
      <c r="V1667" s="9">
        <f>AU1667/AQ1667</f>
        <v>0.14942528735632185</v>
      </c>
      <c r="W1667" s="9">
        <f>AZ1667/AY1667</f>
        <v>7.4999999999999997E-2</v>
      </c>
      <c r="X1667" s="9">
        <f>BG1667/BC1667</f>
        <v>0.28846153846153844</v>
      </c>
      <c r="Y1667" s="10">
        <v>6218</v>
      </c>
      <c r="Z1667" s="10">
        <v>5623</v>
      </c>
      <c r="AA1667" s="10">
        <v>4559</v>
      </c>
      <c r="AB1667" s="10">
        <v>987</v>
      </c>
      <c r="AC1667" s="21"/>
      <c r="AD1667" s="10">
        <v>1166</v>
      </c>
      <c r="AE1667" s="10">
        <v>1115</v>
      </c>
      <c r="AF1667" s="10">
        <v>1092</v>
      </c>
      <c r="AG1667" s="24">
        <v>1038</v>
      </c>
      <c r="AH1667" s="10">
        <v>1083</v>
      </c>
      <c r="AI1667" s="5">
        <v>987</v>
      </c>
      <c r="AJ1667" s="5">
        <v>1092</v>
      </c>
      <c r="AK1667" s="10">
        <v>-8</v>
      </c>
      <c r="AL1667" s="10">
        <v>-50</v>
      </c>
      <c r="AM1667" s="10">
        <v>-187</v>
      </c>
      <c r="AN1667" s="10">
        <v>-13</v>
      </c>
      <c r="AO1667" s="10"/>
      <c r="AP1667" s="11">
        <v>-20</v>
      </c>
      <c r="AQ1667" s="11">
        <v>-87</v>
      </c>
      <c r="AR1667" s="11">
        <v>-67</v>
      </c>
      <c r="AS1667" s="11">
        <v>-36</v>
      </c>
      <c r="AT1667" s="11">
        <v>35</v>
      </c>
      <c r="AU1667" s="11">
        <v>-13</v>
      </c>
      <c r="AV1667" s="10">
        <v>-67</v>
      </c>
      <c r="AW1667" s="10">
        <v>-94</v>
      </c>
      <c r="AX1667" s="10">
        <v>-92</v>
      </c>
      <c r="AY1667" s="10">
        <v>-400</v>
      </c>
      <c r="AZ1667" s="10">
        <v>-30</v>
      </c>
      <c r="BA1667" s="10"/>
      <c r="BB1667" s="10">
        <v>-35</v>
      </c>
      <c r="BC1667" s="10">
        <v>-104</v>
      </c>
      <c r="BD1667" s="10">
        <v>-218</v>
      </c>
      <c r="BE1667" s="10">
        <v>75</v>
      </c>
      <c r="BF1667" s="10">
        <v>-11</v>
      </c>
      <c r="BG1667" s="10">
        <v>-30</v>
      </c>
      <c r="BH1667" s="10">
        <v>-218</v>
      </c>
      <c r="BI1667" s="12">
        <f>AK1667/Y1667</f>
        <v>-1.2865873271148279E-3</v>
      </c>
      <c r="BJ1667" s="12">
        <f>AL1667/Z1667</f>
        <v>-8.892050506846879E-3</v>
      </c>
      <c r="BK1667" s="12">
        <f>AM1667/AA1667</f>
        <v>-4.1017767054178547E-2</v>
      </c>
      <c r="BL1667" s="12">
        <f>AN1667/AB1667</f>
        <v>-1.3171225937183385E-2</v>
      </c>
      <c r="BM1667" s="12"/>
      <c r="BN1667" s="12">
        <f>AP1667/AD1667</f>
        <v>-1.7152658662092625E-2</v>
      </c>
      <c r="BO1667" s="12">
        <f>AQ1667/AE1667</f>
        <v>-7.8026905829596413E-2</v>
      </c>
      <c r="BP1667" s="12">
        <f>AR1667/AF1667</f>
        <v>-6.1355311355311352E-2</v>
      </c>
      <c r="BQ1667" s="12">
        <f>AS1667/AG1667</f>
        <v>-3.4682080924855488E-2</v>
      </c>
      <c r="BR1667" s="12">
        <f>AT1667/AH1667</f>
        <v>3.2317636195752536E-2</v>
      </c>
      <c r="BS1667" s="12">
        <f>AU1667/AI1667</f>
        <v>-1.3171225937183385E-2</v>
      </c>
      <c r="BT1667" s="12"/>
      <c r="BU1667" s="12">
        <f>AW1667/Y1667</f>
        <v>-1.5117401093599228E-2</v>
      </c>
      <c r="BV1667" s="12">
        <f>AX1667/Z1667</f>
        <v>-1.6361372932598258E-2</v>
      </c>
      <c r="BW1667" s="12">
        <f>AY1667/AA1667</f>
        <v>-8.7738539153323095E-2</v>
      </c>
      <c r="BX1667" s="12">
        <f>AZ1667/AB1667</f>
        <v>-3.0395136778115502E-2</v>
      </c>
      <c r="BY1667" s="12"/>
      <c r="BZ1667" s="12">
        <f>BB1667/AD1667</f>
        <v>-3.0017152658662092E-2</v>
      </c>
      <c r="CA1667" s="12">
        <f>BC1667/AE1667</f>
        <v>-9.3273542600896861E-2</v>
      </c>
      <c r="CB1667" s="12">
        <f>BD1667/AF1667</f>
        <v>-0.19963369963369965</v>
      </c>
      <c r="CC1667" s="12">
        <f>BE1667/AG1667</f>
        <v>7.2254335260115612E-2</v>
      </c>
      <c r="CD1667" s="12">
        <f>BF1667/AH1667</f>
        <v>-1.0156971375807941E-2</v>
      </c>
      <c r="CE1667" s="12">
        <f>BG1667/AI1667</f>
        <v>-3.0395136778115502E-2</v>
      </c>
      <c r="CF1667" s="12"/>
      <c r="CG1667" s="12">
        <v>-2.62</v>
      </c>
      <c r="CH1667" s="12">
        <v>-3.04</v>
      </c>
      <c r="CI1667" s="12">
        <v>-15.85</v>
      </c>
      <c r="CJ1667" s="12">
        <v>0</v>
      </c>
      <c r="CK1667" s="12">
        <v>-5.55</v>
      </c>
      <c r="CL1667" s="12">
        <v>-7.96</v>
      </c>
      <c r="CM1667" s="12">
        <v>-15.85</v>
      </c>
      <c r="CN1667" s="12">
        <v>-11.2</v>
      </c>
      <c r="CO1667" s="12">
        <v>-10.4</v>
      </c>
      <c r="CP1667" s="12"/>
      <c r="CQ1667" s="12"/>
      <c r="CR1667" s="13">
        <v>132.15</v>
      </c>
      <c r="CS1667" s="13">
        <v>145.13</v>
      </c>
      <c r="CT1667" s="13">
        <v>150.72</v>
      </c>
      <c r="CU1667" s="13"/>
      <c r="CV1667" s="13">
        <v>140.41999999999999</v>
      </c>
      <c r="CW1667" s="13">
        <v>141.66</v>
      </c>
      <c r="CX1667" s="13">
        <v>150.72</v>
      </c>
      <c r="CY1667" s="13">
        <v>136.69</v>
      </c>
      <c r="CZ1667" s="14">
        <v>146.25</v>
      </c>
      <c r="DA1667" s="14"/>
      <c r="DB1667" s="14"/>
      <c r="DC1667" s="27">
        <v>2050.67</v>
      </c>
      <c r="DD1667" s="27">
        <v>1983.9</v>
      </c>
      <c r="DE1667" s="27">
        <v>1693.3</v>
      </c>
      <c r="DF1667" s="27"/>
      <c r="DG1667" s="27">
        <v>1924.69</v>
      </c>
      <c r="DH1667" s="27">
        <v>1845.73</v>
      </c>
      <c r="DI1667" s="27">
        <v>1693.3</v>
      </c>
      <c r="DJ1667" s="27">
        <v>1751.77</v>
      </c>
      <c r="DK1667" s="27"/>
      <c r="DL1667" s="27"/>
      <c r="DM1667" s="27"/>
      <c r="DN1667" s="31" t="s">
        <v>5174</v>
      </c>
      <c r="DO1667" s="31" t="s">
        <v>7136</v>
      </c>
      <c r="DP1667" s="32" t="e">
        <f>J1667/DN1667</f>
        <v>#VALUE!</v>
      </c>
      <c r="DQ1667" s="32" t="e">
        <f>J1667/DO1667</f>
        <v>#VALUE!</v>
      </c>
    </row>
    <row r="1668" spans="2:121" hidden="1" x14ac:dyDescent="0.3">
      <c r="B1668">
        <v>2013</v>
      </c>
      <c r="C1668" s="1" t="s">
        <v>4487</v>
      </c>
      <c r="D1668" s="2" t="s">
        <v>4488</v>
      </c>
      <c r="E1668" s="3" t="s">
        <v>2921</v>
      </c>
      <c r="F1668" s="19" t="s">
        <v>2906</v>
      </c>
      <c r="G1668" s="4" t="s">
        <v>2935</v>
      </c>
      <c r="H1668" s="4"/>
      <c r="I1668" s="4" t="s">
        <v>2843</v>
      </c>
      <c r="J1668" s="15">
        <v>2660</v>
      </c>
      <c r="K1668" s="7" t="s">
        <v>8918</v>
      </c>
      <c r="L1668" s="15">
        <v>17900148</v>
      </c>
      <c r="M1668" s="16">
        <f>J1668*L1668/100000000</f>
        <v>476.14393680000001</v>
      </c>
      <c r="N1668" s="17">
        <v>0.23</v>
      </c>
      <c r="O1668" s="18">
        <v>-18.732394366197184</v>
      </c>
      <c r="P1668" s="18">
        <v>-4.75</v>
      </c>
      <c r="Q1668" s="18">
        <v>1.5633333333333335</v>
      </c>
      <c r="R1668" s="18">
        <v>0</v>
      </c>
      <c r="S1668" s="9" t="e">
        <f>AB1668/AA1668</f>
        <v>#VALUE!</v>
      </c>
      <c r="T1668" s="9" t="e">
        <f>AI1668/AE1668</f>
        <v>#VALUE!</v>
      </c>
      <c r="U1668" s="9" t="e">
        <f>AN1668/AM1668</f>
        <v>#VALUE!</v>
      </c>
      <c r="V1668" s="9" t="e">
        <f>AU1668/AQ1668</f>
        <v>#VALUE!</v>
      </c>
      <c r="W1668" s="9" t="e">
        <f>AZ1668/AY1668</f>
        <v>#VALUE!</v>
      </c>
      <c r="X1668" s="9" t="e">
        <f>BG1668/BC1668</f>
        <v>#VALUE!</v>
      </c>
      <c r="Y1668" s="10">
        <v>133</v>
      </c>
      <c r="Z1668" s="10">
        <v>168</v>
      </c>
      <c r="AA1668" s="10" t="s">
        <v>2995</v>
      </c>
      <c r="AB1668" s="10">
        <v>10</v>
      </c>
      <c r="AC1668" s="21"/>
      <c r="AD1668" s="10">
        <v>0</v>
      </c>
      <c r="AE1668" s="10" t="s">
        <v>2995</v>
      </c>
      <c r="AF1668" s="10" t="s">
        <v>2995</v>
      </c>
      <c r="AG1668" s="24" t="s">
        <v>2995</v>
      </c>
      <c r="AH1668" s="10">
        <v>0</v>
      </c>
      <c r="AI1668" s="5">
        <v>10</v>
      </c>
      <c r="AJ1668" s="5">
        <v>0</v>
      </c>
      <c r="AK1668" s="10">
        <v>11</v>
      </c>
      <c r="AL1668" s="10">
        <v>23</v>
      </c>
      <c r="AM1668" s="10" t="s">
        <v>2995</v>
      </c>
      <c r="AN1668" s="10">
        <v>-3</v>
      </c>
      <c r="AO1668" s="10"/>
      <c r="AP1668" s="11">
        <v>0</v>
      </c>
      <c r="AQ1668" s="11" t="s">
        <v>2995</v>
      </c>
      <c r="AR1668" s="11" t="s">
        <v>2995</v>
      </c>
      <c r="AS1668" s="11" t="s">
        <v>2995</v>
      </c>
      <c r="AT1668" s="11">
        <v>-1</v>
      </c>
      <c r="AU1668" s="11">
        <v>-3</v>
      </c>
      <c r="AV1668" s="10" t="s">
        <v>5085</v>
      </c>
      <c r="AW1668" s="10">
        <v>9</v>
      </c>
      <c r="AX1668" s="10">
        <v>20</v>
      </c>
      <c r="AY1668" s="10" t="s">
        <v>2995</v>
      </c>
      <c r="AZ1668" s="10">
        <v>-25</v>
      </c>
      <c r="BA1668" s="10"/>
      <c r="BB1668" s="10">
        <v>0</v>
      </c>
      <c r="BC1668" s="10" t="s">
        <v>2995</v>
      </c>
      <c r="BD1668" s="10" t="s">
        <v>2995</v>
      </c>
      <c r="BE1668" s="10" t="s">
        <v>2995</v>
      </c>
      <c r="BF1668" s="10" t="s">
        <v>2995</v>
      </c>
      <c r="BG1668" s="10">
        <v>-25</v>
      </c>
      <c r="BH1668" s="10" t="s">
        <v>5085</v>
      </c>
      <c r="BI1668" s="12">
        <f>AK1668/Y1668</f>
        <v>8.2706766917293228E-2</v>
      </c>
      <c r="BJ1668" s="12">
        <f>AL1668/Z1668</f>
        <v>0.13690476190476192</v>
      </c>
      <c r="BK1668" s="12" t="e">
        <f>AM1668/AA1668</f>
        <v>#VALUE!</v>
      </c>
      <c r="BL1668" s="12">
        <f>AN1668/AB1668</f>
        <v>-0.3</v>
      </c>
      <c r="BM1668" s="12"/>
      <c r="BN1668" s="12" t="e">
        <f>AP1668/AD1668</f>
        <v>#DIV/0!</v>
      </c>
      <c r="BO1668" s="12" t="e">
        <f>AQ1668/AE1668</f>
        <v>#VALUE!</v>
      </c>
      <c r="BP1668" s="12" t="e">
        <f>AR1668/AF1668</f>
        <v>#VALUE!</v>
      </c>
      <c r="BQ1668" s="12" t="e">
        <f>AS1668/AG1668</f>
        <v>#VALUE!</v>
      </c>
      <c r="BR1668" s="12" t="e">
        <f>AT1668/AH1668</f>
        <v>#DIV/0!</v>
      </c>
      <c r="BS1668" s="12">
        <f>AU1668/AI1668</f>
        <v>-0.3</v>
      </c>
      <c r="BT1668" s="12"/>
      <c r="BU1668" s="12">
        <f>AW1668/Y1668</f>
        <v>6.7669172932330823E-2</v>
      </c>
      <c r="BV1668" s="12">
        <f>AX1668/Z1668</f>
        <v>0.11904761904761904</v>
      </c>
      <c r="BW1668" s="12" t="e">
        <f>AY1668/AA1668</f>
        <v>#VALUE!</v>
      </c>
      <c r="BX1668" s="12">
        <f>AZ1668/AB1668</f>
        <v>-2.5</v>
      </c>
      <c r="BY1668" s="12"/>
      <c r="BZ1668" s="12" t="e">
        <f>BB1668/AD1668</f>
        <v>#DIV/0!</v>
      </c>
      <c r="CA1668" s="12" t="e">
        <f>BC1668/AE1668</f>
        <v>#VALUE!</v>
      </c>
      <c r="CB1668" s="12" t="e">
        <f>BD1668/AF1668</f>
        <v>#VALUE!</v>
      </c>
      <c r="CC1668" s="12" t="e">
        <f>BE1668/AG1668</f>
        <v>#VALUE!</v>
      </c>
      <c r="CD1668" s="12" t="e">
        <f>BF1668/AH1668</f>
        <v>#VALUE!</v>
      </c>
      <c r="CE1668" s="12">
        <f>BG1668/AI1668</f>
        <v>-2.5</v>
      </c>
      <c r="CF1668" s="12"/>
      <c r="CG1668" s="12">
        <v>8.07</v>
      </c>
      <c r="CH1668" s="12">
        <v>16.63</v>
      </c>
      <c r="CI1668" s="12">
        <v>0</v>
      </c>
      <c r="CJ1668" s="12">
        <v>0</v>
      </c>
      <c r="CK1668" s="12">
        <v>0</v>
      </c>
      <c r="CL1668" s="12">
        <v>0</v>
      </c>
      <c r="CM1668" s="12">
        <v>0</v>
      </c>
      <c r="CN1668" s="12">
        <v>0</v>
      </c>
      <c r="CO1668" s="12">
        <v>0</v>
      </c>
      <c r="CP1668" s="12"/>
      <c r="CQ1668" s="12"/>
      <c r="CR1668" s="13">
        <v>28.43</v>
      </c>
      <c r="CS1668" s="13">
        <v>47.6</v>
      </c>
      <c r="CT1668" s="13">
        <v>9.08</v>
      </c>
      <c r="CU1668" s="13"/>
      <c r="CV1668" s="13">
        <v>0</v>
      </c>
      <c r="CW1668" s="13">
        <v>9.0500000000000007</v>
      </c>
      <c r="CX1668" s="13">
        <v>9.08</v>
      </c>
      <c r="CY1668" s="13">
        <v>9.15</v>
      </c>
      <c r="CZ1668" s="14">
        <v>9.0500000000000007</v>
      </c>
      <c r="DA1668" s="14"/>
      <c r="DB1668" s="14"/>
      <c r="DC1668" s="27">
        <v>991.07</v>
      </c>
      <c r="DD1668" s="27">
        <v>1156.18</v>
      </c>
      <c r="DE1668" s="27">
        <v>1757.42</v>
      </c>
      <c r="DF1668" s="27"/>
      <c r="DG1668" s="27">
        <v>0</v>
      </c>
      <c r="DH1668" s="27">
        <v>1753.46</v>
      </c>
      <c r="DI1668" s="27">
        <v>1757.42</v>
      </c>
      <c r="DJ1668" s="27">
        <v>1753.77</v>
      </c>
      <c r="DK1668" s="27"/>
      <c r="DL1668" s="27"/>
      <c r="DM1668" s="27"/>
      <c r="DN1668" s="31" t="s">
        <v>5174</v>
      </c>
      <c r="DO1668" s="31" t="s">
        <v>7235</v>
      </c>
      <c r="DP1668" s="32" t="e">
        <f>J1668/DN1668</f>
        <v>#VALUE!</v>
      </c>
      <c r="DQ1668" s="32" t="e">
        <f>J1668/DO1668</f>
        <v>#VALUE!</v>
      </c>
    </row>
    <row r="1669" spans="2:121" hidden="1" x14ac:dyDescent="0.3">
      <c r="B1669">
        <v>2014</v>
      </c>
      <c r="C1669" s="1" t="s">
        <v>4487</v>
      </c>
      <c r="D1669" s="2" t="s">
        <v>4489</v>
      </c>
      <c r="E1669" s="3" t="s">
        <v>2921</v>
      </c>
      <c r="F1669" s="3" t="s">
        <v>3707</v>
      </c>
      <c r="G1669" s="4" t="s">
        <v>3707</v>
      </c>
      <c r="H1669" s="4"/>
      <c r="I1669" s="4" t="s">
        <v>2843</v>
      </c>
      <c r="J1669" s="15">
        <v>2660</v>
      </c>
      <c r="K1669" s="7" t="s">
        <v>8918</v>
      </c>
      <c r="L1669" s="15">
        <v>17900148</v>
      </c>
      <c r="M1669" s="16">
        <f>J1669*L1669/100000000</f>
        <v>476.14393680000001</v>
      </c>
      <c r="N1669" s="17">
        <v>0.23</v>
      </c>
      <c r="O1669" s="18">
        <v>-18.732394366197184</v>
      </c>
      <c r="P1669" s="18">
        <v>-4.75</v>
      </c>
      <c r="Q1669" s="18">
        <v>1.5633333333333335</v>
      </c>
      <c r="R1669" s="18">
        <v>0</v>
      </c>
      <c r="S1669" s="9" t="e">
        <f>AB1669/AA1669</f>
        <v>#VALUE!</v>
      </c>
      <c r="T1669" s="9" t="e">
        <f>AI1669/AE1669</f>
        <v>#VALUE!</v>
      </c>
      <c r="U1669" s="9" t="e">
        <f>AN1669/AM1669</f>
        <v>#VALUE!</v>
      </c>
      <c r="V1669" s="9" t="e">
        <f>AU1669/AQ1669</f>
        <v>#VALUE!</v>
      </c>
      <c r="W1669" s="9" t="e">
        <f>AZ1669/AY1669</f>
        <v>#VALUE!</v>
      </c>
      <c r="X1669" s="9" t="e">
        <f>BG1669/BC1669</f>
        <v>#VALUE!</v>
      </c>
      <c r="Y1669" s="10">
        <v>133</v>
      </c>
      <c r="Z1669" s="10">
        <v>168</v>
      </c>
      <c r="AA1669" s="10" t="s">
        <v>2995</v>
      </c>
      <c r="AB1669" s="10">
        <v>10</v>
      </c>
      <c r="AC1669" s="21"/>
      <c r="AD1669" s="10">
        <v>0</v>
      </c>
      <c r="AE1669" s="10" t="s">
        <v>2995</v>
      </c>
      <c r="AF1669" s="10" t="s">
        <v>2995</v>
      </c>
      <c r="AG1669" s="24" t="s">
        <v>2995</v>
      </c>
      <c r="AH1669" s="10">
        <v>0</v>
      </c>
      <c r="AI1669" s="5">
        <v>10</v>
      </c>
      <c r="AJ1669" s="5">
        <v>0</v>
      </c>
      <c r="AK1669" s="10">
        <v>11</v>
      </c>
      <c r="AL1669" s="10">
        <v>23</v>
      </c>
      <c r="AM1669" s="10" t="s">
        <v>2995</v>
      </c>
      <c r="AN1669" s="10">
        <v>-3</v>
      </c>
      <c r="AO1669" s="10"/>
      <c r="AP1669" s="11">
        <v>0</v>
      </c>
      <c r="AQ1669" s="11" t="s">
        <v>2995</v>
      </c>
      <c r="AR1669" s="11" t="s">
        <v>2995</v>
      </c>
      <c r="AS1669" s="11" t="s">
        <v>2995</v>
      </c>
      <c r="AT1669" s="11">
        <v>-1</v>
      </c>
      <c r="AU1669" s="11">
        <v>-3</v>
      </c>
      <c r="AV1669" s="10" t="s">
        <v>5085</v>
      </c>
      <c r="AW1669" s="10">
        <v>9</v>
      </c>
      <c r="AX1669" s="10">
        <v>20</v>
      </c>
      <c r="AY1669" s="10" t="s">
        <v>2995</v>
      </c>
      <c r="AZ1669" s="10">
        <v>-25</v>
      </c>
      <c r="BA1669" s="10"/>
      <c r="BB1669" s="10">
        <v>0</v>
      </c>
      <c r="BC1669" s="10" t="s">
        <v>2995</v>
      </c>
      <c r="BD1669" s="10" t="s">
        <v>2995</v>
      </c>
      <c r="BE1669" s="10" t="s">
        <v>2995</v>
      </c>
      <c r="BF1669" s="10" t="s">
        <v>2995</v>
      </c>
      <c r="BG1669" s="10">
        <v>-25</v>
      </c>
      <c r="BH1669" s="10" t="s">
        <v>5085</v>
      </c>
      <c r="BI1669" s="12">
        <f>AK1669/Y1669</f>
        <v>8.2706766917293228E-2</v>
      </c>
      <c r="BJ1669" s="12">
        <f>AL1669/Z1669</f>
        <v>0.13690476190476192</v>
      </c>
      <c r="BK1669" s="12" t="e">
        <f>AM1669/AA1669</f>
        <v>#VALUE!</v>
      </c>
      <c r="BL1669" s="12">
        <f>AN1669/AB1669</f>
        <v>-0.3</v>
      </c>
      <c r="BM1669" s="12"/>
      <c r="BN1669" s="12" t="e">
        <f>AP1669/AD1669</f>
        <v>#DIV/0!</v>
      </c>
      <c r="BO1669" s="12" t="e">
        <f>AQ1669/AE1669</f>
        <v>#VALUE!</v>
      </c>
      <c r="BP1669" s="12" t="e">
        <f>AR1669/AF1669</f>
        <v>#VALUE!</v>
      </c>
      <c r="BQ1669" s="12" t="e">
        <f>AS1669/AG1669</f>
        <v>#VALUE!</v>
      </c>
      <c r="BR1669" s="12" t="e">
        <f>AT1669/AH1669</f>
        <v>#DIV/0!</v>
      </c>
      <c r="BS1669" s="12">
        <f>AU1669/AI1669</f>
        <v>-0.3</v>
      </c>
      <c r="BT1669" s="12"/>
      <c r="BU1669" s="12">
        <f>AW1669/Y1669</f>
        <v>6.7669172932330823E-2</v>
      </c>
      <c r="BV1669" s="12">
        <f>AX1669/Z1669</f>
        <v>0.11904761904761904</v>
      </c>
      <c r="BW1669" s="12" t="e">
        <f>AY1669/AA1669</f>
        <v>#VALUE!</v>
      </c>
      <c r="BX1669" s="12">
        <f>AZ1669/AB1669</f>
        <v>-2.5</v>
      </c>
      <c r="BY1669" s="12"/>
      <c r="BZ1669" s="12" t="e">
        <f>BB1669/AD1669</f>
        <v>#DIV/0!</v>
      </c>
      <c r="CA1669" s="12" t="e">
        <f>BC1669/AE1669</f>
        <v>#VALUE!</v>
      </c>
      <c r="CB1669" s="12" t="e">
        <f>BD1669/AF1669</f>
        <v>#VALUE!</v>
      </c>
      <c r="CC1669" s="12" t="e">
        <f>BE1669/AG1669</f>
        <v>#VALUE!</v>
      </c>
      <c r="CD1669" s="12" t="e">
        <f>BF1669/AH1669</f>
        <v>#VALUE!</v>
      </c>
      <c r="CE1669" s="12">
        <f>BG1669/AI1669</f>
        <v>-2.5</v>
      </c>
      <c r="CF1669" s="12"/>
      <c r="CG1669" s="12">
        <v>8.07</v>
      </c>
      <c r="CH1669" s="12">
        <v>16.63</v>
      </c>
      <c r="CI1669" s="12">
        <v>0</v>
      </c>
      <c r="CJ1669" s="12">
        <v>0</v>
      </c>
      <c r="CK1669" s="12">
        <v>0</v>
      </c>
      <c r="CL1669" s="12">
        <v>0</v>
      </c>
      <c r="CM1669" s="12">
        <v>0</v>
      </c>
      <c r="CN1669" s="12">
        <v>0</v>
      </c>
      <c r="CO1669" s="12">
        <v>0</v>
      </c>
      <c r="CP1669" s="12"/>
      <c r="CQ1669" s="12"/>
      <c r="CR1669" s="13">
        <v>28.43</v>
      </c>
      <c r="CS1669" s="13">
        <v>47.6</v>
      </c>
      <c r="CT1669" s="13">
        <v>9.08</v>
      </c>
      <c r="CU1669" s="13"/>
      <c r="CV1669" s="13">
        <v>0</v>
      </c>
      <c r="CW1669" s="13">
        <v>9.0500000000000007</v>
      </c>
      <c r="CX1669" s="13">
        <v>9.08</v>
      </c>
      <c r="CY1669" s="13">
        <v>9.15</v>
      </c>
      <c r="CZ1669" s="14">
        <v>9.0500000000000007</v>
      </c>
      <c r="DA1669" s="14"/>
      <c r="DB1669" s="14"/>
      <c r="DC1669" s="27">
        <v>991.07</v>
      </c>
      <c r="DD1669" s="27">
        <v>1156.18</v>
      </c>
      <c r="DE1669" s="27">
        <v>1757.42</v>
      </c>
      <c r="DF1669" s="27"/>
      <c r="DG1669" s="27">
        <v>0</v>
      </c>
      <c r="DH1669" s="27">
        <v>1753.46</v>
      </c>
      <c r="DI1669" s="27">
        <v>1757.42</v>
      </c>
      <c r="DJ1669" s="27">
        <v>1753.77</v>
      </c>
      <c r="DK1669" s="27"/>
      <c r="DL1669" s="27"/>
      <c r="DM1669" s="27"/>
      <c r="DN1669" s="31" t="s">
        <v>5174</v>
      </c>
      <c r="DO1669" s="31" t="s">
        <v>7235</v>
      </c>
      <c r="DP1669" s="32" t="e">
        <f>J1669/DN1669</f>
        <v>#VALUE!</v>
      </c>
      <c r="DQ1669" s="32" t="e">
        <f>J1669/DO1669</f>
        <v>#VALUE!</v>
      </c>
    </row>
    <row r="1670" spans="2:121" hidden="1" x14ac:dyDescent="0.3">
      <c r="B1670">
        <v>1841</v>
      </c>
      <c r="C1670" s="1" t="s">
        <v>3956</v>
      </c>
      <c r="D1670" s="2" t="s">
        <v>3957</v>
      </c>
      <c r="E1670" s="3" t="s">
        <v>2921</v>
      </c>
      <c r="F1670" s="3" t="s">
        <v>2947</v>
      </c>
      <c r="G1670" s="4" t="s">
        <v>2985</v>
      </c>
      <c r="H1670" s="4"/>
      <c r="I1670" s="4" t="s">
        <v>3083</v>
      </c>
      <c r="J1670" s="15">
        <v>2680</v>
      </c>
      <c r="K1670" s="7" t="s">
        <v>8927</v>
      </c>
      <c r="L1670" s="15">
        <v>23200000</v>
      </c>
      <c r="M1670" s="16">
        <f>J1670*L1670/100000000</f>
        <v>621.76</v>
      </c>
      <c r="N1670" s="17">
        <v>3.73</v>
      </c>
      <c r="O1670" s="18">
        <v>-8.4542586750788651</v>
      </c>
      <c r="P1670" s="18">
        <v>-4.75177304964539</v>
      </c>
      <c r="Q1670" s="18">
        <v>0.96</v>
      </c>
      <c r="R1670" s="18">
        <v>-2.67</v>
      </c>
      <c r="S1670" s="9">
        <f>AB1670/AA1670</f>
        <v>0.15663474692202461</v>
      </c>
      <c r="T1670" s="9">
        <f>AI1670/AE1670</f>
        <v>0.76079734219269102</v>
      </c>
      <c r="U1670" s="9">
        <f>AN1670/AM1670</f>
        <v>-9.7560975609756101E-2</v>
      </c>
      <c r="V1670" s="9">
        <f>AU1670/AQ1670</f>
        <v>-0.26666666666666666</v>
      </c>
      <c r="W1670" s="9">
        <f>AZ1670/AY1670</f>
        <v>-2.75</v>
      </c>
      <c r="X1670" s="9">
        <f>BG1670/BC1670</f>
        <v>-0.76744186046511631</v>
      </c>
      <c r="Y1670" s="10">
        <v>1822</v>
      </c>
      <c r="Z1670" s="10">
        <v>1728</v>
      </c>
      <c r="AA1670" s="10">
        <v>1462</v>
      </c>
      <c r="AB1670" s="10">
        <v>229</v>
      </c>
      <c r="AC1670" s="21"/>
      <c r="AD1670" s="10">
        <v>368</v>
      </c>
      <c r="AE1670" s="10">
        <v>301</v>
      </c>
      <c r="AF1670" s="10">
        <v>434</v>
      </c>
      <c r="AG1670" s="24">
        <v>246</v>
      </c>
      <c r="AH1670" s="10">
        <v>422</v>
      </c>
      <c r="AI1670" s="5">
        <v>229</v>
      </c>
      <c r="AJ1670" s="5">
        <v>434</v>
      </c>
      <c r="AK1670" s="10">
        <v>85</v>
      </c>
      <c r="AL1670" s="10">
        <v>72</v>
      </c>
      <c r="AM1670" s="10">
        <v>41</v>
      </c>
      <c r="AN1670" s="10">
        <v>-4</v>
      </c>
      <c r="AO1670" s="10"/>
      <c r="AP1670" s="11">
        <v>-11</v>
      </c>
      <c r="AQ1670" s="11">
        <v>15</v>
      </c>
      <c r="AR1670" s="11">
        <v>11</v>
      </c>
      <c r="AS1670" s="11">
        <v>-8</v>
      </c>
      <c r="AT1670" s="11">
        <v>20</v>
      </c>
      <c r="AU1670" s="11">
        <v>-4</v>
      </c>
      <c r="AV1670" s="10">
        <v>11</v>
      </c>
      <c r="AW1670" s="10">
        <v>11</v>
      </c>
      <c r="AX1670" s="10">
        <v>57</v>
      </c>
      <c r="AY1670" s="10">
        <v>12</v>
      </c>
      <c r="AZ1670" s="10">
        <v>-33</v>
      </c>
      <c r="BA1670" s="10"/>
      <c r="BB1670" s="10">
        <v>-14</v>
      </c>
      <c r="BC1670" s="10">
        <v>43</v>
      </c>
      <c r="BD1670" s="10">
        <v>-56</v>
      </c>
      <c r="BE1670" s="10">
        <v>35</v>
      </c>
      <c r="BF1670" s="10">
        <v>-20</v>
      </c>
      <c r="BG1670" s="10">
        <v>-33</v>
      </c>
      <c r="BH1670" s="10">
        <v>-56</v>
      </c>
      <c r="BI1670" s="12">
        <f>AK1670/Y1670</f>
        <v>4.6652030735455541E-2</v>
      </c>
      <c r="BJ1670" s="12">
        <f>AL1670/Z1670</f>
        <v>4.1666666666666664E-2</v>
      </c>
      <c r="BK1670" s="12">
        <f>AM1670/AA1670</f>
        <v>2.8043775649794801E-2</v>
      </c>
      <c r="BL1670" s="12">
        <f>AN1670/AB1670</f>
        <v>-1.7467248908296942E-2</v>
      </c>
      <c r="BM1670" s="12"/>
      <c r="BN1670" s="12">
        <f>AP1670/AD1670</f>
        <v>-2.9891304347826088E-2</v>
      </c>
      <c r="BO1670" s="12">
        <f>AQ1670/AE1670</f>
        <v>4.9833887043189369E-2</v>
      </c>
      <c r="BP1670" s="12">
        <f>AR1670/AF1670</f>
        <v>2.5345622119815669E-2</v>
      </c>
      <c r="BQ1670" s="12">
        <f>AS1670/AG1670</f>
        <v>-3.2520325203252036E-2</v>
      </c>
      <c r="BR1670" s="12">
        <f>AT1670/AH1670</f>
        <v>4.7393364928909949E-2</v>
      </c>
      <c r="BS1670" s="12">
        <f>AU1670/AI1670</f>
        <v>-1.7467248908296942E-2</v>
      </c>
      <c r="BT1670" s="12"/>
      <c r="BU1670" s="12">
        <f>AW1670/Y1670</f>
        <v>6.0373216245883645E-3</v>
      </c>
      <c r="BV1670" s="12">
        <f>AX1670/Z1670</f>
        <v>3.2986111111111112E-2</v>
      </c>
      <c r="BW1670" s="12">
        <f>AY1670/AA1670</f>
        <v>8.2079343365253077E-3</v>
      </c>
      <c r="BX1670" s="12">
        <f>AZ1670/AB1670</f>
        <v>-0.14410480349344978</v>
      </c>
      <c r="BY1670" s="12"/>
      <c r="BZ1670" s="12">
        <f>BB1670/AD1670</f>
        <v>-3.8043478260869568E-2</v>
      </c>
      <c r="CA1670" s="12">
        <f>BC1670/AE1670</f>
        <v>0.14285714285714285</v>
      </c>
      <c r="CB1670" s="12">
        <f>BD1670/AF1670</f>
        <v>-0.12903225806451613</v>
      </c>
      <c r="CC1670" s="12">
        <f>BE1670/AG1670</f>
        <v>0.14227642276422764</v>
      </c>
      <c r="CD1670" s="12">
        <f>BF1670/AH1670</f>
        <v>-4.7393364928909949E-2</v>
      </c>
      <c r="CE1670" s="12">
        <f>BG1670/AI1670</f>
        <v>-0.14410480349344978</v>
      </c>
      <c r="CF1670" s="12"/>
      <c r="CG1670" s="12">
        <v>2.6</v>
      </c>
      <c r="CH1670" s="12">
        <v>12.86</v>
      </c>
      <c r="CI1670" s="12">
        <v>2.57</v>
      </c>
      <c r="CJ1670" s="12">
        <v>0</v>
      </c>
      <c r="CK1670" s="12">
        <v>9.7899999999999991</v>
      </c>
      <c r="CL1670" s="12">
        <v>15.09</v>
      </c>
      <c r="CM1670" s="12">
        <v>2.57</v>
      </c>
      <c r="CN1670" s="12">
        <v>1.84</v>
      </c>
      <c r="CO1670" s="12">
        <v>0.56000000000000005</v>
      </c>
      <c r="CP1670" s="12"/>
      <c r="CQ1670" s="12"/>
      <c r="CR1670" s="13">
        <v>218.37</v>
      </c>
      <c r="CS1670" s="13">
        <v>239.93</v>
      </c>
      <c r="CT1670" s="13">
        <v>313.45999999999998</v>
      </c>
      <c r="CU1670" s="13"/>
      <c r="CV1670" s="13">
        <v>238.48</v>
      </c>
      <c r="CW1670" s="13">
        <v>232.48</v>
      </c>
      <c r="CX1670" s="13">
        <v>313.45999999999998</v>
      </c>
      <c r="CY1670" s="13">
        <v>225.09</v>
      </c>
      <c r="CZ1670" s="14">
        <v>187.65</v>
      </c>
      <c r="DA1670" s="14"/>
      <c r="DB1670" s="14"/>
      <c r="DC1670" s="27">
        <v>301.10000000000002</v>
      </c>
      <c r="DD1670" s="27">
        <v>320.75</v>
      </c>
      <c r="DE1670" s="27">
        <v>319.58</v>
      </c>
      <c r="DF1670" s="27"/>
      <c r="DG1670" s="27">
        <v>329.17</v>
      </c>
      <c r="DH1670" s="27">
        <v>366.52</v>
      </c>
      <c r="DI1670" s="27">
        <v>319.58</v>
      </c>
      <c r="DJ1670" s="27">
        <v>349.52</v>
      </c>
      <c r="DK1670" s="27"/>
      <c r="DL1670" s="27"/>
      <c r="DM1670" s="27"/>
      <c r="DN1670" s="31" t="s">
        <v>5174</v>
      </c>
      <c r="DO1670" s="31" t="s">
        <v>7054</v>
      </c>
      <c r="DP1670" s="32" t="e">
        <f>J1670/DN1670</f>
        <v>#VALUE!</v>
      </c>
      <c r="DQ1670" s="32" t="e">
        <f>J1670/DO1670</f>
        <v>#VALUE!</v>
      </c>
    </row>
    <row r="1671" spans="2:121" hidden="1" x14ac:dyDescent="0.3">
      <c r="B1671">
        <v>2225</v>
      </c>
      <c r="C1671" s="1" t="s">
        <v>4851</v>
      </c>
      <c r="D1671" s="2" t="s">
        <v>4852</v>
      </c>
      <c r="E1671" s="3" t="s">
        <v>2921</v>
      </c>
      <c r="F1671" s="3" t="s">
        <v>3014</v>
      </c>
      <c r="G1671" s="4" t="s">
        <v>3014</v>
      </c>
      <c r="H1671" s="4"/>
      <c r="I1671" s="4" t="s">
        <v>2889</v>
      </c>
      <c r="J1671" s="15">
        <v>6200</v>
      </c>
      <c r="K1671" s="7" t="s">
        <v>9189</v>
      </c>
      <c r="L1671" s="15">
        <v>3405431</v>
      </c>
      <c r="M1671" s="16">
        <f>J1671*L1671/100000000</f>
        <v>211.13672199999999</v>
      </c>
      <c r="N1671" s="17">
        <v>5.45</v>
      </c>
      <c r="O1671" s="18">
        <v>-3.8390092879256965</v>
      </c>
      <c r="P1671" s="18">
        <v>-4.783950617283951</v>
      </c>
      <c r="Q1671" s="18">
        <v>1.7849999999999999</v>
      </c>
      <c r="R1671" s="18">
        <v>-27.894999999999996</v>
      </c>
      <c r="S1671" s="9">
        <f>AB1671/AA1671</f>
        <v>0.37155963302752293</v>
      </c>
      <c r="T1671" s="9">
        <f>AI1671/AE1671</f>
        <v>1.7608695652173914</v>
      </c>
      <c r="U1671" s="9">
        <f>AN1671/AM1671</f>
        <v>0.34146341463414637</v>
      </c>
      <c r="V1671" s="9">
        <f>AU1671/AQ1671</f>
        <v>1</v>
      </c>
      <c r="W1671" s="9">
        <f>AZ1671/AY1671</f>
        <v>0.29411764705882354</v>
      </c>
      <c r="X1671" s="9">
        <f>BG1671/BC1671</f>
        <v>1.1111111111111112</v>
      </c>
      <c r="Y1671" s="10">
        <v>305</v>
      </c>
      <c r="Z1671" s="10">
        <v>314</v>
      </c>
      <c r="AA1671" s="10">
        <v>218</v>
      </c>
      <c r="AB1671" s="10">
        <v>81</v>
      </c>
      <c r="AC1671" s="21"/>
      <c r="AD1671" s="10">
        <v>32</v>
      </c>
      <c r="AE1671" s="10">
        <v>46</v>
      </c>
      <c r="AF1671" s="10">
        <v>92</v>
      </c>
      <c r="AG1671" s="24">
        <v>70</v>
      </c>
      <c r="AH1671" s="10">
        <v>135</v>
      </c>
      <c r="AI1671" s="5">
        <v>81</v>
      </c>
      <c r="AJ1671" s="5">
        <v>92</v>
      </c>
      <c r="AK1671" s="10">
        <v>32</v>
      </c>
      <c r="AL1671" s="10">
        <v>5</v>
      </c>
      <c r="AM1671" s="10">
        <v>-41</v>
      </c>
      <c r="AN1671" s="10">
        <v>-14</v>
      </c>
      <c r="AO1671" s="10"/>
      <c r="AP1671" s="11">
        <v>-10</v>
      </c>
      <c r="AQ1671" s="11">
        <v>-14</v>
      </c>
      <c r="AR1671" s="11">
        <v>-6</v>
      </c>
      <c r="AS1671" s="11">
        <v>-9</v>
      </c>
      <c r="AT1671" s="11">
        <v>-5</v>
      </c>
      <c r="AU1671" s="11">
        <v>-14</v>
      </c>
      <c r="AV1671" s="10">
        <v>-6</v>
      </c>
      <c r="AW1671" s="10">
        <v>22</v>
      </c>
      <c r="AX1671" s="10">
        <v>4</v>
      </c>
      <c r="AY1671" s="10">
        <v>-34</v>
      </c>
      <c r="AZ1671" s="10">
        <v>-10</v>
      </c>
      <c r="BA1671" s="10"/>
      <c r="BB1671" s="10">
        <v>-9</v>
      </c>
      <c r="BC1671" s="10">
        <v>-9</v>
      </c>
      <c r="BD1671" s="10">
        <v>-8</v>
      </c>
      <c r="BE1671" s="10">
        <v>-6</v>
      </c>
      <c r="BF1671" s="10">
        <v>-21</v>
      </c>
      <c r="BG1671" s="10">
        <v>-10</v>
      </c>
      <c r="BH1671" s="10">
        <v>-8</v>
      </c>
      <c r="BI1671" s="12">
        <f>AK1671/Y1671</f>
        <v>0.10491803278688525</v>
      </c>
      <c r="BJ1671" s="12">
        <f>AL1671/Z1671</f>
        <v>1.5923566878980892E-2</v>
      </c>
      <c r="BK1671" s="12">
        <f>AM1671/AA1671</f>
        <v>-0.18807339449541285</v>
      </c>
      <c r="BL1671" s="12">
        <f>AN1671/AB1671</f>
        <v>-0.1728395061728395</v>
      </c>
      <c r="BM1671" s="12"/>
      <c r="BN1671" s="12">
        <f>AP1671/AD1671</f>
        <v>-0.3125</v>
      </c>
      <c r="BO1671" s="12">
        <f>AQ1671/AE1671</f>
        <v>-0.30434782608695654</v>
      </c>
      <c r="BP1671" s="12">
        <f>AR1671/AF1671</f>
        <v>-6.5217391304347824E-2</v>
      </c>
      <c r="BQ1671" s="12">
        <f>AS1671/AG1671</f>
        <v>-0.12857142857142856</v>
      </c>
      <c r="BR1671" s="12">
        <f>AT1671/AH1671</f>
        <v>-3.7037037037037035E-2</v>
      </c>
      <c r="BS1671" s="12">
        <f>AU1671/AI1671</f>
        <v>-0.1728395061728395</v>
      </c>
      <c r="BT1671" s="12"/>
      <c r="BU1671" s="12">
        <f>AW1671/Y1671</f>
        <v>7.2131147540983612E-2</v>
      </c>
      <c r="BV1671" s="12">
        <f>AX1671/Z1671</f>
        <v>1.2738853503184714E-2</v>
      </c>
      <c r="BW1671" s="12">
        <f>AY1671/AA1671</f>
        <v>-0.15596330275229359</v>
      </c>
      <c r="BX1671" s="12">
        <f>AZ1671/AB1671</f>
        <v>-0.12345679012345678</v>
      </c>
      <c r="BY1671" s="12"/>
      <c r="BZ1671" s="12">
        <f>BB1671/AD1671</f>
        <v>-0.28125</v>
      </c>
      <c r="CA1671" s="12">
        <f>BC1671/AE1671</f>
        <v>-0.19565217391304349</v>
      </c>
      <c r="CB1671" s="12">
        <f>BD1671/AF1671</f>
        <v>-8.6956521739130432E-2</v>
      </c>
      <c r="CC1671" s="12">
        <f>BE1671/AG1671</f>
        <v>-8.5714285714285715E-2</v>
      </c>
      <c r="CD1671" s="12">
        <f>BF1671/AH1671</f>
        <v>-0.15555555555555556</v>
      </c>
      <c r="CE1671" s="12">
        <f>BG1671/AI1671</f>
        <v>-0.12345679012345678</v>
      </c>
      <c r="CF1671" s="12"/>
      <c r="CG1671" s="12">
        <v>33.200000000000003</v>
      </c>
      <c r="CH1671" s="12">
        <v>3.24</v>
      </c>
      <c r="CI1671" s="12">
        <v>-24.3</v>
      </c>
      <c r="CJ1671" s="12">
        <v>0</v>
      </c>
      <c r="CK1671" s="12">
        <v>0</v>
      </c>
      <c r="CL1671" s="12">
        <v>0</v>
      </c>
      <c r="CM1671" s="12">
        <v>-24.3</v>
      </c>
      <c r="CN1671" s="12">
        <v>-24.33</v>
      </c>
      <c r="CO1671" s="12">
        <v>-31.63</v>
      </c>
      <c r="CP1671" s="12"/>
      <c r="CQ1671" s="12"/>
      <c r="CR1671" s="13">
        <v>85.77</v>
      </c>
      <c r="CS1671" s="13">
        <v>29.29</v>
      </c>
      <c r="CT1671" s="13">
        <v>102.01</v>
      </c>
      <c r="CU1671" s="13"/>
      <c r="CV1671" s="13">
        <v>72</v>
      </c>
      <c r="CW1671" s="13">
        <v>76.88</v>
      </c>
      <c r="CX1671" s="13">
        <v>102.01</v>
      </c>
      <c r="CY1671" s="13">
        <v>117.07</v>
      </c>
      <c r="CZ1671" s="14">
        <v>140.44</v>
      </c>
      <c r="DA1671" s="14"/>
      <c r="DB1671" s="14"/>
      <c r="DC1671" s="27">
        <v>701.13</v>
      </c>
      <c r="DD1671" s="27">
        <v>1053.1500000000001</v>
      </c>
      <c r="DE1671" s="27">
        <v>800.84</v>
      </c>
      <c r="DF1671" s="27"/>
      <c r="DG1671" s="27">
        <v>989.75</v>
      </c>
      <c r="DH1671" s="27">
        <v>922.6</v>
      </c>
      <c r="DI1671" s="27">
        <v>800.84</v>
      </c>
      <c r="DJ1671" s="27">
        <v>752.98</v>
      </c>
      <c r="DK1671" s="27"/>
      <c r="DL1671" s="27"/>
      <c r="DM1671" s="27"/>
      <c r="DN1671" s="31" t="s">
        <v>5174</v>
      </c>
      <c r="DO1671" s="31" t="s">
        <v>7424</v>
      </c>
      <c r="DP1671" s="32" t="e">
        <f>J1671/DN1671</f>
        <v>#VALUE!</v>
      </c>
      <c r="DQ1671" s="32" t="e">
        <f>J1671/DO1671</f>
        <v>#VALUE!</v>
      </c>
    </row>
    <row r="1672" spans="2:121" hidden="1" x14ac:dyDescent="0.3">
      <c r="B1672">
        <v>156</v>
      </c>
      <c r="C1672" s="1" t="s">
        <v>1536</v>
      </c>
      <c r="D1672" s="2" t="s">
        <v>179</v>
      </c>
      <c r="E1672" s="3" t="s">
        <v>2897</v>
      </c>
      <c r="F1672" s="3" t="s">
        <v>2909</v>
      </c>
      <c r="G1672" s="4" t="s">
        <v>2910</v>
      </c>
      <c r="H1672" s="4" t="s">
        <v>179</v>
      </c>
      <c r="I1672" s="4" t="s">
        <v>2874</v>
      </c>
      <c r="J1672" s="15">
        <v>82000</v>
      </c>
      <c r="K1672" s="7" t="s">
        <v>4974</v>
      </c>
      <c r="L1672" s="15">
        <v>21071025</v>
      </c>
      <c r="M1672" s="16">
        <f>J1672*L1672/100000000</f>
        <v>17278.2405</v>
      </c>
      <c r="N1672" s="17">
        <v>5.71</v>
      </c>
      <c r="O1672" s="18">
        <v>-35.85</v>
      </c>
      <c r="P1672" s="18">
        <v>-4.8178613396004701</v>
      </c>
      <c r="Q1672" s="18">
        <v>0.59499999999999997</v>
      </c>
      <c r="R1672" s="18">
        <v>1.6725000000000003</v>
      </c>
      <c r="S1672" s="9">
        <f>AB1672/AA1672</f>
        <v>0.86636627734629745</v>
      </c>
      <c r="T1672" s="9">
        <f>AI1672/AE1672</f>
        <v>0.91772959183673475</v>
      </c>
      <c r="U1672" s="9">
        <f>AN1672/AM1672</f>
        <v>0.54645270270270274</v>
      </c>
      <c r="V1672" s="9">
        <f>AU1672/AQ1672</f>
        <v>1.8015873015873016</v>
      </c>
      <c r="W1672" s="9">
        <f>AZ1672/AY1672</f>
        <v>0.26666666666666666</v>
      </c>
      <c r="X1672" s="9">
        <f>BG1672/BC1672</f>
        <v>15.01923076923077</v>
      </c>
      <c r="Y1672" s="10">
        <v>26928</v>
      </c>
      <c r="Z1672" s="10">
        <v>30025</v>
      </c>
      <c r="AA1672" s="10">
        <v>33734</v>
      </c>
      <c r="AB1672" s="10">
        <v>29226</v>
      </c>
      <c r="AC1672" s="21"/>
      <c r="AD1672" s="10">
        <v>9410</v>
      </c>
      <c r="AE1672" s="10">
        <v>7840</v>
      </c>
      <c r="AF1672" s="10">
        <v>9081</v>
      </c>
      <c r="AG1672" s="24">
        <v>6769</v>
      </c>
      <c r="AH1672" s="10">
        <v>6598</v>
      </c>
      <c r="AI1672" s="5">
        <v>7195</v>
      </c>
      <c r="AJ1672" s="5">
        <v>8605</v>
      </c>
      <c r="AK1672" s="10">
        <v>359</v>
      </c>
      <c r="AL1672" s="10">
        <v>1550</v>
      </c>
      <c r="AM1672" s="10">
        <v>2368</v>
      </c>
      <c r="AN1672" s="10">
        <v>1294</v>
      </c>
      <c r="AO1672" s="10"/>
      <c r="AP1672" s="11">
        <v>1049</v>
      </c>
      <c r="AQ1672" s="11">
        <v>252</v>
      </c>
      <c r="AR1672" s="11">
        <v>658</v>
      </c>
      <c r="AS1672" s="11">
        <v>125</v>
      </c>
      <c r="AT1672" s="11">
        <v>176</v>
      </c>
      <c r="AU1672" s="11">
        <v>454</v>
      </c>
      <c r="AV1672" s="10">
        <v>632</v>
      </c>
      <c r="AW1672" s="10">
        <v>3408</v>
      </c>
      <c r="AX1672" s="10">
        <v>34260</v>
      </c>
      <c r="AY1672" s="10">
        <v>1500</v>
      </c>
      <c r="AZ1672" s="10">
        <v>400</v>
      </c>
      <c r="BA1672" s="10"/>
      <c r="BB1672" s="10">
        <v>859</v>
      </c>
      <c r="BC1672" s="10">
        <v>-52</v>
      </c>
      <c r="BD1672" s="10">
        <v>442</v>
      </c>
      <c r="BE1672" s="10">
        <v>-29</v>
      </c>
      <c r="BF1672" s="10">
        <v>368</v>
      </c>
      <c r="BG1672" s="10">
        <v>-781</v>
      </c>
      <c r="BH1672" s="10">
        <v>383</v>
      </c>
      <c r="BI1672" s="12">
        <f>AK1672/Y1672</f>
        <v>1.3331847890671419E-2</v>
      </c>
      <c r="BJ1672" s="12">
        <f>AL1672/Z1672</f>
        <v>5.1623646960865945E-2</v>
      </c>
      <c r="BK1672" s="12">
        <f>AM1672/AA1672</f>
        <v>7.0196241181004329E-2</v>
      </c>
      <c r="BL1672" s="12">
        <f>AN1672/AB1672</f>
        <v>4.4275644973653598E-2</v>
      </c>
      <c r="BM1672" s="12"/>
      <c r="BN1672" s="12">
        <f>AP1672/AD1672</f>
        <v>0.11147715196599363</v>
      </c>
      <c r="BO1672" s="12">
        <f>AQ1672/AE1672</f>
        <v>3.214285714285714E-2</v>
      </c>
      <c r="BP1672" s="12">
        <f>AR1672/AF1672</f>
        <v>7.2458980288514482E-2</v>
      </c>
      <c r="BQ1672" s="12">
        <f>AS1672/AG1672</f>
        <v>1.8466538631998819E-2</v>
      </c>
      <c r="BR1672" s="12">
        <f>AT1672/AH1672</f>
        <v>2.6674749924219459E-2</v>
      </c>
      <c r="BS1672" s="12">
        <f>AU1672/AI1672</f>
        <v>6.3099374565670607E-2</v>
      </c>
      <c r="BT1672" s="12"/>
      <c r="BU1672" s="12">
        <f>AW1672/Y1672</f>
        <v>0.12655971479500891</v>
      </c>
      <c r="BV1672" s="12">
        <f>AX1672/Z1672</f>
        <v>1.1410491257285595</v>
      </c>
      <c r="BW1672" s="12">
        <f>AY1672/AA1672</f>
        <v>4.4465524396751055E-2</v>
      </c>
      <c r="BX1672" s="12">
        <f>AZ1672/AB1672</f>
        <v>1.3686443577636351E-2</v>
      </c>
      <c r="BY1672" s="12"/>
      <c r="BZ1672" s="12">
        <f>BB1672/AD1672</f>
        <v>9.1285866099893725E-2</v>
      </c>
      <c r="CA1672" s="12">
        <f>BC1672/AE1672</f>
        <v>-6.6326530612244895E-3</v>
      </c>
      <c r="CB1672" s="12">
        <f>BD1672/AF1672</f>
        <v>4.8673053628455018E-2</v>
      </c>
      <c r="CC1672" s="12">
        <f>BE1672/AG1672</f>
        <v>-4.2842369626237258E-3</v>
      </c>
      <c r="CD1672" s="12">
        <f>BF1672/AH1672</f>
        <v>5.5774477114277056E-2</v>
      </c>
      <c r="CE1672" s="12">
        <f>BG1672/AI1672</f>
        <v>-0.10854760250173731</v>
      </c>
      <c r="CF1672" s="12"/>
      <c r="CG1672" s="12">
        <v>8.9499999999999993</v>
      </c>
      <c r="CH1672" s="12">
        <v>110.16</v>
      </c>
      <c r="CI1672" s="12">
        <v>4.25</v>
      </c>
      <c r="CJ1672" s="12">
        <v>0.99</v>
      </c>
      <c r="CK1672" s="12">
        <v>18.64</v>
      </c>
      <c r="CL1672" s="12">
        <v>17.07</v>
      </c>
      <c r="CM1672" s="12">
        <v>4.25</v>
      </c>
      <c r="CN1672" s="12">
        <v>3.22</v>
      </c>
      <c r="CO1672" s="12">
        <v>1.1399999999999999</v>
      </c>
      <c r="CP1672" s="12"/>
      <c r="CQ1672" s="12"/>
      <c r="CR1672" s="13">
        <v>276.23</v>
      </c>
      <c r="CS1672" s="13">
        <v>137.13999999999999</v>
      </c>
      <c r="CT1672" s="13">
        <v>140.83000000000001</v>
      </c>
      <c r="CU1672" s="13"/>
      <c r="CV1672" s="13">
        <v>145.56</v>
      </c>
      <c r="CW1672" s="13">
        <v>140.26</v>
      </c>
      <c r="CX1672" s="13">
        <v>140.83000000000001</v>
      </c>
      <c r="CY1672" s="13">
        <v>156.04</v>
      </c>
      <c r="CZ1672" s="14">
        <v>152.57</v>
      </c>
      <c r="DA1672" s="14"/>
      <c r="DB1672" s="14"/>
      <c r="DC1672" s="27">
        <v>2044.54</v>
      </c>
      <c r="DD1672" s="27">
        <v>6933.49</v>
      </c>
      <c r="DE1672" s="27">
        <v>6917.55</v>
      </c>
      <c r="DF1672" s="27"/>
      <c r="DG1672" s="27">
        <v>6918.64</v>
      </c>
      <c r="DH1672" s="27">
        <v>6901.73</v>
      </c>
      <c r="DI1672" s="27">
        <v>6917.55</v>
      </c>
      <c r="DJ1672" s="27">
        <v>6812.94</v>
      </c>
      <c r="DK1672" s="27"/>
      <c r="DL1672" s="27"/>
      <c r="DM1672" s="27"/>
      <c r="DN1672" s="31" t="s">
        <v>5174</v>
      </c>
      <c r="DO1672" s="31" t="s">
        <v>5328</v>
      </c>
      <c r="DP1672" s="32" t="e">
        <f>J1672/DN1672</f>
        <v>#VALUE!</v>
      </c>
      <c r="DQ1672" s="32" t="e">
        <f>J1672/DO1672</f>
        <v>#VALUE!</v>
      </c>
    </row>
    <row r="1673" spans="2:121" hidden="1" x14ac:dyDescent="0.3">
      <c r="B1673">
        <v>1873</v>
      </c>
      <c r="C1673" s="1" t="s">
        <v>4238</v>
      </c>
      <c r="D1673" s="2" t="s">
        <v>4239</v>
      </c>
      <c r="E1673" s="3" t="s">
        <v>2921</v>
      </c>
      <c r="F1673" s="3" t="s">
        <v>3012</v>
      </c>
      <c r="G1673" s="4" t="s">
        <v>3013</v>
      </c>
      <c r="H1673" s="4"/>
      <c r="I1673" s="4" t="s">
        <v>2887</v>
      </c>
      <c r="J1673" s="15">
        <v>5230</v>
      </c>
      <c r="K1673" s="7" t="s">
        <v>8947</v>
      </c>
      <c r="L1673" s="15">
        <v>11492523</v>
      </c>
      <c r="M1673" s="16">
        <f>J1673*L1673/100000000</f>
        <v>601.05895290000001</v>
      </c>
      <c r="N1673" s="17">
        <v>0.93</v>
      </c>
      <c r="O1673" s="18">
        <v>-5.534391534391534</v>
      </c>
      <c r="P1673" s="18">
        <v>-4.8425925925925926</v>
      </c>
      <c r="Q1673" s="18">
        <v>4.2975000000000003</v>
      </c>
      <c r="R1673" s="18">
        <v>-53.747500000000002</v>
      </c>
      <c r="S1673" s="9">
        <f>AB1673/AA1673</f>
        <v>0.23076923076923078</v>
      </c>
      <c r="T1673" s="9">
        <f>AI1673/AE1673</f>
        <v>1.5</v>
      </c>
      <c r="U1673" s="9">
        <f>AN1673/AM1673</f>
        <v>0.19354838709677419</v>
      </c>
      <c r="V1673" s="9">
        <f>AU1673/AQ1673</f>
        <v>0.75</v>
      </c>
      <c r="W1673" s="9">
        <f>AZ1673/AY1673</f>
        <v>0.20666666666666667</v>
      </c>
      <c r="X1673" s="9">
        <f>BG1673/BC1673</f>
        <v>1.9375</v>
      </c>
      <c r="Y1673" s="10">
        <v>10</v>
      </c>
      <c r="Z1673" s="10">
        <v>17</v>
      </c>
      <c r="AA1673" s="10">
        <v>13</v>
      </c>
      <c r="AB1673" s="10">
        <v>3</v>
      </c>
      <c r="AC1673" s="21"/>
      <c r="AD1673" s="10">
        <v>4</v>
      </c>
      <c r="AE1673" s="10">
        <v>2</v>
      </c>
      <c r="AF1673" s="10">
        <v>1</v>
      </c>
      <c r="AG1673" s="24">
        <v>2</v>
      </c>
      <c r="AH1673" s="10">
        <v>4</v>
      </c>
      <c r="AI1673" s="5">
        <v>3</v>
      </c>
      <c r="AJ1673" s="5">
        <v>1</v>
      </c>
      <c r="AK1673" s="10">
        <v>-52</v>
      </c>
      <c r="AL1673" s="10">
        <v>-49</v>
      </c>
      <c r="AM1673" s="10">
        <v>-62</v>
      </c>
      <c r="AN1673" s="10">
        <v>-12</v>
      </c>
      <c r="AO1673" s="10"/>
      <c r="AP1673" s="11">
        <v>-22</v>
      </c>
      <c r="AQ1673" s="11">
        <v>-16</v>
      </c>
      <c r="AR1673" s="11">
        <v>-6</v>
      </c>
      <c r="AS1673" s="11">
        <v>-21</v>
      </c>
      <c r="AT1673" s="11">
        <v>-13</v>
      </c>
      <c r="AU1673" s="11">
        <v>-12</v>
      </c>
      <c r="AV1673" s="10">
        <v>-6</v>
      </c>
      <c r="AW1673" s="10">
        <v>-43</v>
      </c>
      <c r="AX1673" s="10">
        <v>-35</v>
      </c>
      <c r="AY1673" s="10">
        <v>-150</v>
      </c>
      <c r="AZ1673" s="10">
        <v>-31</v>
      </c>
      <c r="BA1673" s="10"/>
      <c r="BB1673" s="10">
        <v>-37</v>
      </c>
      <c r="BC1673" s="10">
        <v>-16</v>
      </c>
      <c r="BD1673" s="10">
        <v>-78</v>
      </c>
      <c r="BE1673" s="10">
        <v>-20</v>
      </c>
      <c r="BF1673" s="10">
        <v>-1</v>
      </c>
      <c r="BG1673" s="10">
        <v>-31</v>
      </c>
      <c r="BH1673" s="10">
        <v>-78</v>
      </c>
      <c r="BI1673" s="12">
        <f>AK1673/Y1673</f>
        <v>-5.2</v>
      </c>
      <c r="BJ1673" s="12">
        <f>AL1673/Z1673</f>
        <v>-2.8823529411764706</v>
      </c>
      <c r="BK1673" s="12">
        <f>AM1673/AA1673</f>
        <v>-4.7692307692307692</v>
      </c>
      <c r="BL1673" s="12">
        <f>AN1673/AB1673</f>
        <v>-4</v>
      </c>
      <c r="BM1673" s="12"/>
      <c r="BN1673" s="12">
        <f>AP1673/AD1673</f>
        <v>-5.5</v>
      </c>
      <c r="BO1673" s="12">
        <f>AQ1673/AE1673</f>
        <v>-8</v>
      </c>
      <c r="BP1673" s="12">
        <f>AR1673/AF1673</f>
        <v>-6</v>
      </c>
      <c r="BQ1673" s="12">
        <f>AS1673/AG1673</f>
        <v>-10.5</v>
      </c>
      <c r="BR1673" s="12">
        <f>AT1673/AH1673</f>
        <v>-3.25</v>
      </c>
      <c r="BS1673" s="12">
        <f>AU1673/AI1673</f>
        <v>-4</v>
      </c>
      <c r="BT1673" s="12"/>
      <c r="BU1673" s="12">
        <f>AW1673/Y1673</f>
        <v>-4.3</v>
      </c>
      <c r="BV1673" s="12">
        <f>AX1673/Z1673</f>
        <v>-2.0588235294117645</v>
      </c>
      <c r="BW1673" s="12">
        <f>AY1673/AA1673</f>
        <v>-11.538461538461538</v>
      </c>
      <c r="BX1673" s="12">
        <f>AZ1673/AB1673</f>
        <v>-10.333333333333334</v>
      </c>
      <c r="BY1673" s="12"/>
      <c r="BZ1673" s="12">
        <f>BB1673/AD1673</f>
        <v>-9.25</v>
      </c>
      <c r="CA1673" s="12">
        <f>BC1673/AE1673</f>
        <v>-8</v>
      </c>
      <c r="CB1673" s="12">
        <f>BD1673/AF1673</f>
        <v>-78</v>
      </c>
      <c r="CC1673" s="12">
        <f>BE1673/AG1673</f>
        <v>-10</v>
      </c>
      <c r="CD1673" s="12">
        <f>BF1673/AH1673</f>
        <v>-0.25</v>
      </c>
      <c r="CE1673" s="12">
        <f>BG1673/AI1673</f>
        <v>-10.333333333333334</v>
      </c>
      <c r="CF1673" s="12"/>
      <c r="CG1673" s="12">
        <v>-45.63</v>
      </c>
      <c r="CH1673" s="12">
        <v>-11.72</v>
      </c>
      <c r="CI1673" s="12">
        <v>-48.28</v>
      </c>
      <c r="CJ1673" s="12">
        <v>0</v>
      </c>
      <c r="CK1673" s="12">
        <v>-23.58</v>
      </c>
      <c r="CL1673" s="12">
        <v>-21.81</v>
      </c>
      <c r="CM1673" s="12">
        <v>-48.28</v>
      </c>
      <c r="CN1673" s="12">
        <v>-51.83</v>
      </c>
      <c r="CO1673" s="12">
        <v>-50.68</v>
      </c>
      <c r="CP1673" s="12"/>
      <c r="CQ1673" s="12"/>
      <c r="CR1673" s="13">
        <v>63.89</v>
      </c>
      <c r="CS1673" s="13">
        <v>14.95</v>
      </c>
      <c r="CT1673" s="13">
        <v>70.86</v>
      </c>
      <c r="CU1673" s="13"/>
      <c r="CV1673" s="13">
        <v>37.9</v>
      </c>
      <c r="CW1673" s="13">
        <v>45.7</v>
      </c>
      <c r="CX1673" s="13">
        <v>70.86</v>
      </c>
      <c r="CY1673" s="13">
        <v>85.44</v>
      </c>
      <c r="CZ1673" s="14">
        <v>76.73</v>
      </c>
      <c r="DA1673" s="14"/>
      <c r="DB1673" s="14"/>
      <c r="DC1673" s="27">
        <v>201.2</v>
      </c>
      <c r="DD1673" s="27">
        <v>380.49</v>
      </c>
      <c r="DE1673" s="27">
        <v>193.61</v>
      </c>
      <c r="DF1673" s="27"/>
      <c r="DG1673" s="27">
        <v>321.44</v>
      </c>
      <c r="DH1673" s="27">
        <v>250.81</v>
      </c>
      <c r="DI1673" s="27">
        <v>193.61</v>
      </c>
      <c r="DJ1673" s="27">
        <v>169.87</v>
      </c>
      <c r="DK1673" s="27"/>
      <c r="DL1673" s="27"/>
      <c r="DM1673" s="27"/>
      <c r="DN1673" s="31" t="s">
        <v>5174</v>
      </c>
      <c r="DO1673" s="31" t="s">
        <v>7111</v>
      </c>
      <c r="DP1673" s="32" t="e">
        <f>J1673/DN1673</f>
        <v>#VALUE!</v>
      </c>
      <c r="DQ1673" s="32" t="e">
        <f>J1673/DO1673</f>
        <v>#VALUE!</v>
      </c>
    </row>
    <row r="1674" spans="2:121" hidden="1" x14ac:dyDescent="0.3">
      <c r="B1674">
        <v>326</v>
      </c>
      <c r="C1674" s="1" t="s">
        <v>1616</v>
      </c>
      <c r="D1674" s="2" t="s">
        <v>259</v>
      </c>
      <c r="E1674" s="3" t="s">
        <v>2897</v>
      </c>
      <c r="F1674" s="3" t="s">
        <v>2967</v>
      </c>
      <c r="G1674" s="4" t="s">
        <v>2967</v>
      </c>
      <c r="H1674" s="4" t="s">
        <v>259</v>
      </c>
      <c r="I1674" s="4" t="s">
        <v>2826</v>
      </c>
      <c r="J1674" s="15">
        <v>11000</v>
      </c>
      <c r="K1674" s="7" t="s">
        <v>5491</v>
      </c>
      <c r="L1674" s="15">
        <v>59741721</v>
      </c>
      <c r="M1674" s="16">
        <f>J1674*L1674/100000000</f>
        <v>6571.5893100000003</v>
      </c>
      <c r="N1674" s="17">
        <v>21.09</v>
      </c>
      <c r="O1674" s="18">
        <v>6.2217194570135748</v>
      </c>
      <c r="P1674" s="18">
        <v>-4.875886524822695</v>
      </c>
      <c r="Q1674" s="18">
        <v>0.23749999999999999</v>
      </c>
      <c r="R1674" s="18">
        <v>9.7475000000000005</v>
      </c>
      <c r="S1674" s="9">
        <f>AB1674/AA1674</f>
        <v>0.68305808127667467</v>
      </c>
      <c r="T1674" s="9">
        <f>AI1674/AE1674</f>
        <v>2.86310604096448</v>
      </c>
      <c r="U1674" s="9">
        <f>AN1674/AM1674</f>
        <v>1.249024199843872</v>
      </c>
      <c r="V1674" s="9">
        <f>AU1674/AQ1674</f>
        <v>4.8780487804878048</v>
      </c>
      <c r="W1674" s="9">
        <f>AZ1674/AY1674</f>
        <v>-0.24863685932388221</v>
      </c>
      <c r="X1674" s="9">
        <f>BG1674/BC1674</f>
        <v>-0.80376028202115157</v>
      </c>
      <c r="Y1674" s="10">
        <v>15210</v>
      </c>
      <c r="Z1674" s="10">
        <v>15478</v>
      </c>
      <c r="AA1674" s="10">
        <v>16167</v>
      </c>
      <c r="AB1674" s="10">
        <v>11043</v>
      </c>
      <c r="AC1674" s="21"/>
      <c r="AD1674" s="10">
        <v>4221</v>
      </c>
      <c r="AE1674" s="10">
        <v>3857</v>
      </c>
      <c r="AF1674" s="10">
        <v>4098</v>
      </c>
      <c r="AG1674" s="24">
        <v>3570</v>
      </c>
      <c r="AH1674" s="10">
        <v>12353</v>
      </c>
      <c r="AI1674" s="5">
        <v>11043</v>
      </c>
      <c r="AJ1674" s="5">
        <v>4098</v>
      </c>
      <c r="AK1674" s="10">
        <v>856</v>
      </c>
      <c r="AL1674" s="10">
        <v>954</v>
      </c>
      <c r="AM1674" s="10">
        <v>1281</v>
      </c>
      <c r="AN1674" s="10">
        <v>1600</v>
      </c>
      <c r="AO1674" s="10"/>
      <c r="AP1674" s="11">
        <v>388</v>
      </c>
      <c r="AQ1674" s="11">
        <v>328</v>
      </c>
      <c r="AR1674" s="11">
        <v>259</v>
      </c>
      <c r="AS1674" s="11">
        <v>247</v>
      </c>
      <c r="AT1674" s="11">
        <v>1767</v>
      </c>
      <c r="AU1674" s="11">
        <v>1600</v>
      </c>
      <c r="AV1674" s="10">
        <v>259</v>
      </c>
      <c r="AW1674" s="10">
        <v>4137</v>
      </c>
      <c r="AX1674" s="10">
        <v>9313</v>
      </c>
      <c r="AY1674" s="10">
        <v>2751</v>
      </c>
      <c r="AZ1674" s="10">
        <v>-684</v>
      </c>
      <c r="BA1674" s="10"/>
      <c r="BB1674" s="10">
        <v>808</v>
      </c>
      <c r="BC1674" s="10">
        <v>851</v>
      </c>
      <c r="BD1674" s="10">
        <v>474</v>
      </c>
      <c r="BE1674" s="10">
        <v>375</v>
      </c>
      <c r="BF1674" s="10">
        <v>1228</v>
      </c>
      <c r="BG1674" s="10">
        <v>-684</v>
      </c>
      <c r="BH1674" s="10">
        <v>474</v>
      </c>
      <c r="BI1674" s="12">
        <f>AK1674/Y1674</f>
        <v>5.6278763971071663E-2</v>
      </c>
      <c r="BJ1674" s="12">
        <f>AL1674/Z1674</f>
        <v>6.1635870267476418E-2</v>
      </c>
      <c r="BK1674" s="12">
        <f>AM1674/AA1674</f>
        <v>7.9235479680831319E-2</v>
      </c>
      <c r="BL1674" s="12">
        <f>AN1674/AB1674</f>
        <v>0.14488816444806665</v>
      </c>
      <c r="BM1674" s="12"/>
      <c r="BN1674" s="12">
        <f>AP1674/AD1674</f>
        <v>9.1921345652688932E-2</v>
      </c>
      <c r="BO1674" s="12">
        <f>AQ1674/AE1674</f>
        <v>8.5040186673580501E-2</v>
      </c>
      <c r="BP1674" s="12">
        <f>AR1674/AF1674</f>
        <v>6.3201561737432896E-2</v>
      </c>
      <c r="BQ1674" s="12">
        <f>AS1674/AG1674</f>
        <v>6.9187675070028015E-2</v>
      </c>
      <c r="BR1674" s="12">
        <f>AT1674/AH1674</f>
        <v>0.14304217598963814</v>
      </c>
      <c r="BS1674" s="12">
        <f>AU1674/AI1674</f>
        <v>0.14488816444806665</v>
      </c>
      <c r="BT1674" s="12"/>
      <c r="BU1674" s="12">
        <f>AW1674/Y1674</f>
        <v>0.27199211045364891</v>
      </c>
      <c r="BV1674" s="12">
        <f>AX1674/Z1674</f>
        <v>0.6016927251582892</v>
      </c>
      <c r="BW1674" s="12">
        <f>AY1674/AA1674</f>
        <v>0.17016143997030989</v>
      </c>
      <c r="BX1674" s="12">
        <f>AZ1674/AB1674</f>
        <v>-6.1939690301548493E-2</v>
      </c>
      <c r="BY1674" s="12"/>
      <c r="BZ1674" s="12">
        <f>BB1674/AD1674</f>
        <v>0.19142383321487799</v>
      </c>
      <c r="CA1674" s="12">
        <f>BC1674/AE1674</f>
        <v>0.22063780140005185</v>
      </c>
      <c r="CB1674" s="12">
        <f>BD1674/AF1674</f>
        <v>0.11566617862371889</v>
      </c>
      <c r="CC1674" s="12">
        <f>BE1674/AG1674</f>
        <v>0.10504201680672269</v>
      </c>
      <c r="CD1674" s="12">
        <f>BF1674/AH1674</f>
        <v>9.9409050433093171E-2</v>
      </c>
      <c r="CE1674" s="12">
        <f>BG1674/AI1674</f>
        <v>-6.1939690301548493E-2</v>
      </c>
      <c r="CF1674" s="12"/>
      <c r="CG1674" s="12">
        <v>14.36</v>
      </c>
      <c r="CH1674" s="12">
        <v>38.82</v>
      </c>
      <c r="CI1674" s="12">
        <v>12.58</v>
      </c>
      <c r="CJ1674" s="12">
        <v>0</v>
      </c>
      <c r="CK1674" s="12">
        <v>10.45</v>
      </c>
      <c r="CL1674" s="12">
        <v>12.37</v>
      </c>
      <c r="CM1674" s="12">
        <v>12.58</v>
      </c>
      <c r="CN1674" s="12">
        <v>11.29</v>
      </c>
      <c r="CO1674" s="12">
        <v>10.24</v>
      </c>
      <c r="CP1674" s="12"/>
      <c r="CQ1674" s="12"/>
      <c r="CR1674" s="13">
        <v>120.74</v>
      </c>
      <c r="CS1674" s="13">
        <v>61.34</v>
      </c>
      <c r="CT1674" s="13">
        <v>78.459999999999994</v>
      </c>
      <c r="CU1674" s="13"/>
      <c r="CV1674" s="13">
        <v>74.849999999999994</v>
      </c>
      <c r="CW1674" s="13">
        <v>72.61</v>
      </c>
      <c r="CX1674" s="13">
        <v>78.459999999999994</v>
      </c>
      <c r="CY1674" s="13">
        <v>112.54</v>
      </c>
      <c r="CZ1674" s="14">
        <v>117.88</v>
      </c>
      <c r="DA1674" s="14"/>
      <c r="DB1674" s="14"/>
      <c r="DC1674" s="27">
        <v>717.2</v>
      </c>
      <c r="DD1674" s="27">
        <v>1268.8900000000001</v>
      </c>
      <c r="DE1674" s="27">
        <v>1351.35</v>
      </c>
      <c r="DF1674" s="27"/>
      <c r="DG1674" s="27">
        <v>1308.94</v>
      </c>
      <c r="DH1674" s="27">
        <v>1335.5</v>
      </c>
      <c r="DI1674" s="27">
        <v>1351.35</v>
      </c>
      <c r="DJ1674" s="27">
        <v>1358.53</v>
      </c>
      <c r="DK1674" s="27"/>
      <c r="DL1674" s="27"/>
      <c r="DM1674" s="27"/>
      <c r="DN1674" s="31" t="s">
        <v>5174</v>
      </c>
      <c r="DO1674" s="31" t="s">
        <v>5492</v>
      </c>
      <c r="DP1674" s="32" t="e">
        <f>J1674/DN1674</f>
        <v>#VALUE!</v>
      </c>
      <c r="DQ1674" s="32" t="e">
        <f>J1674/DO1674</f>
        <v>#VALUE!</v>
      </c>
    </row>
    <row r="1675" spans="2:121" hidden="1" x14ac:dyDescent="0.3">
      <c r="B1675">
        <v>1878</v>
      </c>
      <c r="C1675" s="1" t="s">
        <v>4119</v>
      </c>
      <c r="D1675" s="2" t="s">
        <v>4120</v>
      </c>
      <c r="E1675" s="3" t="s">
        <v>2897</v>
      </c>
      <c r="F1675" s="3" t="s">
        <v>2967</v>
      </c>
      <c r="G1675" s="4" t="s">
        <v>3047</v>
      </c>
      <c r="H1675" s="4"/>
      <c r="I1675" s="4"/>
      <c r="J1675" s="15">
        <v>4040</v>
      </c>
      <c r="K1675" s="7" t="s">
        <v>8764</v>
      </c>
      <c r="L1675" s="15">
        <v>15225000</v>
      </c>
      <c r="M1675" s="16">
        <f>J1675*L1675/100000000</f>
        <v>615.09</v>
      </c>
      <c r="N1675" s="17">
        <v>1.3</v>
      </c>
      <c r="O1675" s="18">
        <v>-3.9569049951028403</v>
      </c>
      <c r="P1675" s="18">
        <v>-4.879227053140097</v>
      </c>
      <c r="Q1675" s="18">
        <v>0.69</v>
      </c>
      <c r="R1675" s="18">
        <v>-12.942500000000001</v>
      </c>
      <c r="S1675" s="9">
        <f>AB1675/AA1675</f>
        <v>0.20206971677559912</v>
      </c>
      <c r="T1675" s="9">
        <f>AI1675/AE1675</f>
        <v>0.82444444444444442</v>
      </c>
      <c r="U1675" s="9">
        <f>AN1675/AM1675</f>
        <v>0.76</v>
      </c>
      <c r="V1675" s="9" t="e">
        <f>AU1675/AQ1675</f>
        <v>#VALUE!</v>
      </c>
      <c r="W1675" s="9">
        <f>AZ1675/AY1675</f>
        <v>0.27350427350427353</v>
      </c>
      <c r="X1675" s="9">
        <f>BG1675/BC1675</f>
        <v>-10.666666666666666</v>
      </c>
      <c r="Y1675" s="10">
        <v>1972</v>
      </c>
      <c r="Z1675" s="10">
        <v>2013</v>
      </c>
      <c r="AA1675" s="10">
        <v>1836</v>
      </c>
      <c r="AB1675" s="10">
        <v>371</v>
      </c>
      <c r="AC1675" s="21"/>
      <c r="AD1675" s="10">
        <v>472</v>
      </c>
      <c r="AE1675" s="10">
        <v>450</v>
      </c>
      <c r="AF1675" s="10">
        <v>421</v>
      </c>
      <c r="AG1675" s="24">
        <v>433</v>
      </c>
      <c r="AH1675" s="10">
        <v>386</v>
      </c>
      <c r="AI1675" s="5">
        <v>371</v>
      </c>
      <c r="AJ1675" s="5">
        <v>421</v>
      </c>
      <c r="AK1675" s="10">
        <v>20</v>
      </c>
      <c r="AL1675" s="10">
        <v>-11</v>
      </c>
      <c r="AM1675" s="10">
        <v>-25</v>
      </c>
      <c r="AN1675" s="10">
        <v>-19</v>
      </c>
      <c r="AO1675" s="10"/>
      <c r="AP1675" s="11">
        <v>7</v>
      </c>
      <c r="AQ1675" s="11" t="s">
        <v>2995</v>
      </c>
      <c r="AR1675" s="11">
        <v>-32</v>
      </c>
      <c r="AS1675" s="11">
        <v>-17</v>
      </c>
      <c r="AT1675" s="11">
        <v>-8</v>
      </c>
      <c r="AU1675" s="11">
        <v>-19</v>
      </c>
      <c r="AV1675" s="10">
        <v>-32</v>
      </c>
      <c r="AW1675" s="10">
        <v>-43</v>
      </c>
      <c r="AX1675" s="10">
        <v>-12</v>
      </c>
      <c r="AY1675" s="10">
        <v>-117</v>
      </c>
      <c r="AZ1675" s="10">
        <v>-32</v>
      </c>
      <c r="BA1675" s="10"/>
      <c r="BB1675" s="10">
        <v>-3</v>
      </c>
      <c r="BC1675" s="10">
        <v>3</v>
      </c>
      <c r="BD1675" s="10">
        <v>-115</v>
      </c>
      <c r="BE1675" s="10">
        <v>10</v>
      </c>
      <c r="BF1675" s="10">
        <v>-19</v>
      </c>
      <c r="BG1675" s="10">
        <v>-32</v>
      </c>
      <c r="BH1675" s="10">
        <v>-115</v>
      </c>
      <c r="BI1675" s="12">
        <f>AK1675/Y1675</f>
        <v>1.0141987829614604E-2</v>
      </c>
      <c r="BJ1675" s="12">
        <f>AL1675/Z1675</f>
        <v>-5.4644808743169399E-3</v>
      </c>
      <c r="BK1675" s="12">
        <f>AM1675/AA1675</f>
        <v>-1.3616557734204794E-2</v>
      </c>
      <c r="BL1675" s="12">
        <f>AN1675/AB1675</f>
        <v>-5.1212938005390833E-2</v>
      </c>
      <c r="BM1675" s="12"/>
      <c r="BN1675" s="12">
        <f>AP1675/AD1675</f>
        <v>1.4830508474576272E-2</v>
      </c>
      <c r="BO1675" s="12" t="e">
        <f>AQ1675/AE1675</f>
        <v>#VALUE!</v>
      </c>
      <c r="BP1675" s="12">
        <f>AR1675/AF1675</f>
        <v>-7.6009501187648459E-2</v>
      </c>
      <c r="BQ1675" s="12">
        <f>AS1675/AG1675</f>
        <v>-3.9260969976905313E-2</v>
      </c>
      <c r="BR1675" s="12">
        <f>AT1675/AH1675</f>
        <v>-2.072538860103627E-2</v>
      </c>
      <c r="BS1675" s="12">
        <f>AU1675/AI1675</f>
        <v>-5.1212938005390833E-2</v>
      </c>
      <c r="BT1675" s="12"/>
      <c r="BU1675" s="12">
        <f>AW1675/Y1675</f>
        <v>-2.1805273833671399E-2</v>
      </c>
      <c r="BV1675" s="12">
        <f>AX1675/Z1675</f>
        <v>-5.9612518628912071E-3</v>
      </c>
      <c r="BW1675" s="12">
        <f>AY1675/AA1675</f>
        <v>-6.3725490196078427E-2</v>
      </c>
      <c r="BX1675" s="12">
        <f>AZ1675/AB1675</f>
        <v>-8.6253369272237201E-2</v>
      </c>
      <c r="BY1675" s="12"/>
      <c r="BZ1675" s="12">
        <f>BB1675/AD1675</f>
        <v>-6.3559322033898309E-3</v>
      </c>
      <c r="CA1675" s="12">
        <f>BC1675/AE1675</f>
        <v>6.6666666666666671E-3</v>
      </c>
      <c r="CB1675" s="12">
        <f>BD1675/AF1675</f>
        <v>-0.27315914489311166</v>
      </c>
      <c r="CC1675" s="12">
        <f>BE1675/AG1675</f>
        <v>2.3094688221709007E-2</v>
      </c>
      <c r="CD1675" s="12">
        <f>BF1675/AH1675</f>
        <v>-4.9222797927461141E-2</v>
      </c>
      <c r="CE1675" s="12">
        <f>BG1675/AI1675</f>
        <v>-8.6253369272237201E-2</v>
      </c>
      <c r="CF1675" s="12"/>
      <c r="CG1675" s="12">
        <v>-3.82</v>
      </c>
      <c r="CH1675" s="12">
        <v>-1.04</v>
      </c>
      <c r="CI1675" s="12">
        <v>-11.77</v>
      </c>
      <c r="CJ1675" s="12">
        <v>0</v>
      </c>
      <c r="CK1675" s="12">
        <v>1</v>
      </c>
      <c r="CL1675" s="12">
        <v>0.82</v>
      </c>
      <c r="CM1675" s="12">
        <v>-11.78</v>
      </c>
      <c r="CN1675" s="12">
        <v>-10.75</v>
      </c>
      <c r="CO1675" s="12">
        <v>-12.64</v>
      </c>
      <c r="CP1675" s="12"/>
      <c r="CQ1675" s="12"/>
      <c r="CR1675" s="13">
        <v>107.03</v>
      </c>
      <c r="CS1675" s="13">
        <v>86.71</v>
      </c>
      <c r="CT1675" s="13">
        <v>95.69</v>
      </c>
      <c r="CU1675" s="13"/>
      <c r="CV1675" s="13">
        <v>89.98</v>
      </c>
      <c r="CW1675" s="13">
        <v>79.760000000000005</v>
      </c>
      <c r="CX1675" s="13">
        <v>95.69</v>
      </c>
      <c r="CY1675" s="13">
        <v>104.64</v>
      </c>
      <c r="CZ1675" s="14">
        <v>95.3</v>
      </c>
      <c r="DA1675" s="14"/>
      <c r="DB1675" s="14"/>
      <c r="DC1675" s="27">
        <v>563.57000000000005</v>
      </c>
      <c r="DD1675" s="27">
        <v>540.54</v>
      </c>
      <c r="DE1675" s="27">
        <v>451.9</v>
      </c>
      <c r="DF1675" s="27"/>
      <c r="DG1675" s="27">
        <v>523.41</v>
      </c>
      <c r="DH1675" s="27">
        <v>525.61</v>
      </c>
      <c r="DI1675" s="27">
        <v>451.9</v>
      </c>
      <c r="DJ1675" s="27">
        <v>445.08</v>
      </c>
      <c r="DK1675" s="27"/>
      <c r="DL1675" s="27"/>
      <c r="DM1675" s="27"/>
      <c r="DN1675" s="31" t="s">
        <v>5174</v>
      </c>
      <c r="DO1675" s="31" t="s">
        <v>7104</v>
      </c>
      <c r="DP1675" s="32" t="e">
        <f>J1675/DN1675</f>
        <v>#VALUE!</v>
      </c>
      <c r="DQ1675" s="32" t="e">
        <f>J1675/DO1675</f>
        <v>#VALUE!</v>
      </c>
    </row>
    <row r="1676" spans="2:121" x14ac:dyDescent="0.3">
      <c r="B1676">
        <v>2075</v>
      </c>
      <c r="C1676" s="1" t="s">
        <v>4471</v>
      </c>
      <c r="D1676" s="2" t="s">
        <v>4472</v>
      </c>
      <c r="E1676" s="3" t="s">
        <v>2921</v>
      </c>
      <c r="F1676" s="3" t="s">
        <v>2967</v>
      </c>
      <c r="G1676" s="4" t="s">
        <v>2967</v>
      </c>
      <c r="H1676" s="4"/>
      <c r="I1676" s="4" t="s">
        <v>2829</v>
      </c>
      <c r="J1676" s="15">
        <v>4200</v>
      </c>
      <c r="K1676" s="7" t="s">
        <v>4974</v>
      </c>
      <c r="L1676" s="15">
        <v>10068027</v>
      </c>
      <c r="M1676" s="16">
        <f>J1676*L1676/100000000</f>
        <v>422.85713399999997</v>
      </c>
      <c r="N1676" s="17">
        <v>1.57</v>
      </c>
      <c r="O1676" s="18">
        <v>14</v>
      </c>
      <c r="P1676" s="18">
        <v>-6.0693641618497107</v>
      </c>
      <c r="Q1676" s="18">
        <v>0.3775</v>
      </c>
      <c r="R1676" s="18">
        <v>12.005000000000001</v>
      </c>
      <c r="S1676" s="9">
        <f>AB1676/AA1676</f>
        <v>0.13021442495126706</v>
      </c>
      <c r="T1676" s="9">
        <f>AI1676/AE1676</f>
        <v>0.55024711696869855</v>
      </c>
      <c r="U1676" s="9">
        <f>AN1676/AM1676</f>
        <v>-0.18840579710144928</v>
      </c>
      <c r="V1676" s="9">
        <f>AU1676/AQ1676</f>
        <v>-0.28888888888888886</v>
      </c>
      <c r="W1676" s="9">
        <f>AZ1676/AY1676</f>
        <v>-0.13385826771653545</v>
      </c>
      <c r="X1676" s="9">
        <f>BG1676/BC1676</f>
        <v>-0.36170212765957449</v>
      </c>
      <c r="Y1676" s="10">
        <v>1958</v>
      </c>
      <c r="Z1676" s="10">
        <v>2206</v>
      </c>
      <c r="AA1676" s="10">
        <v>2565</v>
      </c>
      <c r="AB1676" s="10">
        <v>334</v>
      </c>
      <c r="AC1676" s="21"/>
      <c r="AD1676" s="10">
        <v>670</v>
      </c>
      <c r="AE1676" s="10">
        <v>607</v>
      </c>
      <c r="AF1676" s="10">
        <v>775</v>
      </c>
      <c r="AG1676" s="24">
        <v>286</v>
      </c>
      <c r="AH1676" s="10">
        <v>313</v>
      </c>
      <c r="AI1676" s="5">
        <v>334</v>
      </c>
      <c r="AJ1676" s="5">
        <v>775</v>
      </c>
      <c r="AK1676" s="10">
        <v>132</v>
      </c>
      <c r="AL1676" s="10">
        <v>117</v>
      </c>
      <c r="AM1676" s="10">
        <v>69</v>
      </c>
      <c r="AN1676" s="10">
        <v>-13</v>
      </c>
      <c r="AO1676" s="10"/>
      <c r="AP1676" s="11">
        <v>32</v>
      </c>
      <c r="AQ1676" s="11">
        <v>45</v>
      </c>
      <c r="AR1676" s="11">
        <v>-18</v>
      </c>
      <c r="AS1676" s="11">
        <v>10</v>
      </c>
      <c r="AT1676" s="11">
        <v>13</v>
      </c>
      <c r="AU1676" s="11">
        <v>-13</v>
      </c>
      <c r="AV1676" s="10">
        <v>-18</v>
      </c>
      <c r="AW1676" s="10">
        <v>137</v>
      </c>
      <c r="AX1676" s="10">
        <v>109</v>
      </c>
      <c r="AY1676" s="10">
        <v>127</v>
      </c>
      <c r="AZ1676" s="10">
        <v>-17</v>
      </c>
      <c r="BA1676" s="10"/>
      <c r="BB1676" s="10">
        <v>44</v>
      </c>
      <c r="BC1676" s="10">
        <v>47</v>
      </c>
      <c r="BD1676" s="10">
        <v>26</v>
      </c>
      <c r="BE1676" s="10">
        <v>2</v>
      </c>
      <c r="BF1676" s="10">
        <v>17</v>
      </c>
      <c r="BG1676" s="10">
        <v>-17</v>
      </c>
      <c r="BH1676" s="10">
        <v>26</v>
      </c>
      <c r="BI1676" s="12">
        <f>AK1676/Y1676</f>
        <v>6.741573033707865E-2</v>
      </c>
      <c r="BJ1676" s="12">
        <f>AL1676/Z1676</f>
        <v>5.3037171350861285E-2</v>
      </c>
      <c r="BK1676" s="12">
        <f>AM1676/AA1676</f>
        <v>2.6900584795321637E-2</v>
      </c>
      <c r="BL1676" s="12">
        <f>AN1676/AB1676</f>
        <v>-3.8922155688622756E-2</v>
      </c>
      <c r="BM1676" s="12"/>
      <c r="BN1676" s="12">
        <f>AP1676/AD1676</f>
        <v>4.7761194029850747E-2</v>
      </c>
      <c r="BO1676" s="12">
        <f>AQ1676/AE1676</f>
        <v>7.4135090609555185E-2</v>
      </c>
      <c r="BP1676" s="12">
        <f>AR1676/AF1676</f>
        <v>-2.3225806451612905E-2</v>
      </c>
      <c r="BQ1676" s="12">
        <f>AS1676/AG1676</f>
        <v>3.4965034965034968E-2</v>
      </c>
      <c r="BR1676" s="12">
        <f>AT1676/AH1676</f>
        <v>4.1533546325878593E-2</v>
      </c>
      <c r="BS1676" s="12">
        <f>AU1676/AI1676</f>
        <v>-3.8922155688622756E-2</v>
      </c>
      <c r="BT1676" s="12"/>
      <c r="BU1676" s="12">
        <f>AW1676/Y1676</f>
        <v>6.9969356486210416E-2</v>
      </c>
      <c r="BV1676" s="12">
        <f>AX1676/Z1676</f>
        <v>4.9410698096101539E-2</v>
      </c>
      <c r="BW1676" s="12">
        <f>AY1676/AA1676</f>
        <v>4.9512670565302147E-2</v>
      </c>
      <c r="BX1676" s="12">
        <f>AZ1676/AB1676</f>
        <v>-5.089820359281437E-2</v>
      </c>
      <c r="BY1676" s="12"/>
      <c r="BZ1676" s="12">
        <f>BB1676/AD1676</f>
        <v>6.5671641791044774E-2</v>
      </c>
      <c r="CA1676" s="12">
        <f>BC1676/AE1676</f>
        <v>7.7429983525535415E-2</v>
      </c>
      <c r="CB1676" s="12">
        <f>BD1676/AF1676</f>
        <v>3.3548387096774192E-2</v>
      </c>
      <c r="CC1676" s="12">
        <f>BE1676/AG1676</f>
        <v>6.993006993006993E-3</v>
      </c>
      <c r="CD1676" s="12">
        <f>BF1676/AH1676</f>
        <v>5.4313099041533544E-2</v>
      </c>
      <c r="CE1676" s="12">
        <f>BG1676/AI1676</f>
        <v>-5.089820359281437E-2</v>
      </c>
      <c r="CF1676" s="12"/>
      <c r="CG1676" s="12">
        <v>0</v>
      </c>
      <c r="CH1676" s="12">
        <v>16.89</v>
      </c>
      <c r="CI1676" s="12">
        <v>16.55</v>
      </c>
      <c r="CJ1676" s="12">
        <v>0</v>
      </c>
      <c r="CK1676" s="12">
        <v>17.3</v>
      </c>
      <c r="CL1676" s="12">
        <v>15.47</v>
      </c>
      <c r="CM1676" s="12">
        <v>16.55</v>
      </c>
      <c r="CN1676" s="12">
        <v>15.3</v>
      </c>
      <c r="CO1676" s="12">
        <v>12.28</v>
      </c>
      <c r="CP1676" s="12"/>
      <c r="CQ1676" s="12"/>
      <c r="CR1676" s="13">
        <v>139.04</v>
      </c>
      <c r="CS1676" s="13">
        <v>146.87</v>
      </c>
      <c r="CT1676" s="13">
        <v>122.62</v>
      </c>
      <c r="CU1676" s="13"/>
      <c r="CV1676" s="13">
        <v>136.66999999999999</v>
      </c>
      <c r="CW1676" s="13">
        <v>131.68</v>
      </c>
      <c r="CX1676" s="13">
        <v>122.62</v>
      </c>
      <c r="CY1676" s="13">
        <v>104.14</v>
      </c>
      <c r="CZ1676" s="14">
        <v>91.8</v>
      </c>
      <c r="DA1676" s="14"/>
      <c r="DB1676" s="14"/>
      <c r="DC1676" s="27">
        <v>19.579999999999998</v>
      </c>
      <c r="DD1676" s="27">
        <v>41.84</v>
      </c>
      <c r="DE1676" s="27">
        <v>67.03</v>
      </c>
      <c r="DF1676" s="27"/>
      <c r="DG1676" s="27">
        <v>52.62</v>
      </c>
      <c r="DH1676" s="27">
        <v>62.12</v>
      </c>
      <c r="DI1676" s="27">
        <v>67.03</v>
      </c>
      <c r="DJ1676" s="27">
        <v>67.66</v>
      </c>
      <c r="DK1676" s="27"/>
      <c r="DL1676" s="27"/>
      <c r="DM1676" s="27"/>
      <c r="DN1676" s="31" t="s">
        <v>5174</v>
      </c>
      <c r="DO1676" s="31" t="s">
        <v>7280</v>
      </c>
      <c r="DP1676" s="32" t="e">
        <f>J1676/DN1676</f>
        <v>#VALUE!</v>
      </c>
      <c r="DQ1676" s="32" t="e">
        <f>J1676/DO1676</f>
        <v>#VALUE!</v>
      </c>
    </row>
    <row r="1677" spans="2:121" hidden="1" x14ac:dyDescent="0.3">
      <c r="B1677">
        <v>2130</v>
      </c>
      <c r="C1677" s="1" t="s">
        <v>4732</v>
      </c>
      <c r="D1677" s="2" t="s">
        <v>4733</v>
      </c>
      <c r="E1677" s="3" t="s">
        <v>2897</v>
      </c>
      <c r="F1677" s="3" t="s">
        <v>2967</v>
      </c>
      <c r="G1677" s="4" t="s">
        <v>2989</v>
      </c>
      <c r="H1677" s="4"/>
      <c r="I1677" s="4" t="s">
        <v>3086</v>
      </c>
      <c r="J1677" s="15">
        <v>1150</v>
      </c>
      <c r="K1677" s="7" t="s">
        <v>5165</v>
      </c>
      <c r="L1677" s="15">
        <v>30907210</v>
      </c>
      <c r="M1677" s="16">
        <f>J1677*L1677/100000000</f>
        <v>355.43291499999998</v>
      </c>
      <c r="N1677" s="17">
        <v>3.02</v>
      </c>
      <c r="O1677" s="18">
        <v>-33.823529411764703</v>
      </c>
      <c r="P1677" s="18">
        <v>-4.9568965517241379</v>
      </c>
      <c r="Q1677" s="18">
        <v>1.3674999999999999</v>
      </c>
      <c r="R1677" s="18">
        <v>4.1500000000000004</v>
      </c>
      <c r="S1677" s="9">
        <f>AB1677/AA1677</f>
        <v>0.1682905225863596</v>
      </c>
      <c r="T1677" s="9">
        <f>AI1677/AE1677</f>
        <v>0.5864197530864198</v>
      </c>
      <c r="U1677" s="9">
        <f>AN1677/AM1677</f>
        <v>-0.67741935483870963</v>
      </c>
      <c r="V1677" s="9">
        <f>AU1677/AQ1677</f>
        <v>-2.625</v>
      </c>
      <c r="W1677" s="9">
        <f>AZ1677/AY1677</f>
        <v>-0.8571428571428571</v>
      </c>
      <c r="X1677" s="9">
        <f>BG1677/BC1677</f>
        <v>-2.5714285714285716</v>
      </c>
      <c r="Y1677" s="10">
        <v>1141</v>
      </c>
      <c r="Z1677" s="10">
        <v>1086</v>
      </c>
      <c r="AA1677" s="10">
        <v>1129</v>
      </c>
      <c r="AB1677" s="10">
        <v>190</v>
      </c>
      <c r="AC1677" s="21"/>
      <c r="AD1677" s="10">
        <v>228</v>
      </c>
      <c r="AE1677" s="10">
        <v>324</v>
      </c>
      <c r="AF1677" s="10">
        <v>291</v>
      </c>
      <c r="AG1677" s="24">
        <v>228</v>
      </c>
      <c r="AH1677" s="10">
        <v>190</v>
      </c>
      <c r="AI1677" s="5">
        <v>190</v>
      </c>
      <c r="AJ1677" s="5">
        <v>324</v>
      </c>
      <c r="AK1677" s="10">
        <v>7</v>
      </c>
      <c r="AL1677" s="10">
        <v>12</v>
      </c>
      <c r="AM1677" s="10">
        <v>31</v>
      </c>
      <c r="AN1677" s="10">
        <v>-21</v>
      </c>
      <c r="AO1677" s="10"/>
      <c r="AP1677" s="11">
        <v>5</v>
      </c>
      <c r="AQ1677" s="11">
        <v>8</v>
      </c>
      <c r="AR1677" s="11">
        <v>6</v>
      </c>
      <c r="AS1677" s="11">
        <v>-7</v>
      </c>
      <c r="AT1677" s="11">
        <v>-21</v>
      </c>
      <c r="AU1677" s="11">
        <v>-21</v>
      </c>
      <c r="AV1677" s="10">
        <v>6</v>
      </c>
      <c r="AW1677" s="10">
        <v>-6</v>
      </c>
      <c r="AX1677" s="10">
        <v>-1</v>
      </c>
      <c r="AY1677" s="10">
        <v>21</v>
      </c>
      <c r="AZ1677" s="10">
        <v>-18</v>
      </c>
      <c r="BA1677" s="10"/>
      <c r="BB1677" s="10">
        <v>3</v>
      </c>
      <c r="BC1677" s="10">
        <v>7</v>
      </c>
      <c r="BD1677" s="10">
        <v>5</v>
      </c>
      <c r="BE1677" s="10">
        <v>-3</v>
      </c>
      <c r="BF1677" s="10">
        <v>-18</v>
      </c>
      <c r="BG1677" s="10">
        <v>-18</v>
      </c>
      <c r="BH1677" s="10">
        <v>5</v>
      </c>
      <c r="BI1677" s="12">
        <f>AK1677/Y1677</f>
        <v>6.1349693251533744E-3</v>
      </c>
      <c r="BJ1677" s="12">
        <f>AL1677/Z1677</f>
        <v>1.1049723756906077E-2</v>
      </c>
      <c r="BK1677" s="12">
        <f>AM1677/AA1677</f>
        <v>2.7457927369353409E-2</v>
      </c>
      <c r="BL1677" s="12">
        <f>AN1677/AB1677</f>
        <v>-0.11052631578947368</v>
      </c>
      <c r="BM1677" s="12"/>
      <c r="BN1677" s="12">
        <f>AP1677/AD1677</f>
        <v>2.1929824561403508E-2</v>
      </c>
      <c r="BO1677" s="12">
        <f>AQ1677/AE1677</f>
        <v>2.4691358024691357E-2</v>
      </c>
      <c r="BP1677" s="12">
        <f>AR1677/AF1677</f>
        <v>2.0618556701030927E-2</v>
      </c>
      <c r="BQ1677" s="12">
        <f>AS1677/AG1677</f>
        <v>-3.0701754385964911E-2</v>
      </c>
      <c r="BR1677" s="12">
        <f>AT1677/AH1677</f>
        <v>-0.11052631578947368</v>
      </c>
      <c r="BS1677" s="12">
        <f>AU1677/AI1677</f>
        <v>-0.11052631578947368</v>
      </c>
      <c r="BT1677" s="12"/>
      <c r="BU1677" s="12">
        <f>AW1677/Y1677</f>
        <v>-5.2585451358457495E-3</v>
      </c>
      <c r="BV1677" s="12">
        <f>AX1677/Z1677</f>
        <v>-9.2081031307550648E-4</v>
      </c>
      <c r="BW1677" s="12">
        <f>AY1677/AA1677</f>
        <v>1.8600531443755536E-2</v>
      </c>
      <c r="BX1677" s="12">
        <f>AZ1677/AB1677</f>
        <v>-9.4736842105263161E-2</v>
      </c>
      <c r="BY1677" s="12"/>
      <c r="BZ1677" s="12">
        <f>BB1677/AD1677</f>
        <v>1.3157894736842105E-2</v>
      </c>
      <c r="CA1677" s="12">
        <f>BC1677/AE1677</f>
        <v>2.1604938271604937E-2</v>
      </c>
      <c r="CB1677" s="12">
        <f>BD1677/AF1677</f>
        <v>1.7182130584192441E-2</v>
      </c>
      <c r="CC1677" s="12">
        <f>BE1677/AG1677</f>
        <v>-1.3157894736842105E-2</v>
      </c>
      <c r="CD1677" s="12">
        <f>BF1677/AH1677</f>
        <v>-9.4736842105263161E-2</v>
      </c>
      <c r="CE1677" s="12">
        <f>BG1677/AI1677</f>
        <v>-9.4736842105263161E-2</v>
      </c>
      <c r="CF1677" s="12"/>
      <c r="CG1677" s="12">
        <v>-3.12</v>
      </c>
      <c r="CH1677" s="12">
        <v>-0.65</v>
      </c>
      <c r="CI1677" s="12">
        <v>8.9700000000000006</v>
      </c>
      <c r="CJ1677" s="12">
        <v>0</v>
      </c>
      <c r="CK1677" s="12">
        <v>9.1</v>
      </c>
      <c r="CL1677" s="12">
        <v>8.9700000000000006</v>
      </c>
      <c r="CM1677" s="12">
        <v>7.75</v>
      </c>
      <c r="CN1677" s="12">
        <v>4.3</v>
      </c>
      <c r="CO1677" s="12">
        <v>-4.42</v>
      </c>
      <c r="CP1677" s="12"/>
      <c r="CQ1677" s="12"/>
      <c r="CR1677" s="13">
        <v>234.14</v>
      </c>
      <c r="CS1677" s="13">
        <v>234.95</v>
      </c>
      <c r="CT1677" s="13">
        <v>205.35</v>
      </c>
      <c r="CU1677" s="13"/>
      <c r="CV1677" s="13">
        <v>186.07</v>
      </c>
      <c r="CW1677" s="13">
        <v>205.35</v>
      </c>
      <c r="CX1677" s="13">
        <v>193.89</v>
      </c>
      <c r="CY1677" s="13">
        <v>177.95</v>
      </c>
      <c r="CZ1677" s="14">
        <v>199.09</v>
      </c>
      <c r="DA1677" s="14"/>
      <c r="DB1677" s="14"/>
      <c r="DC1677" s="27">
        <v>51.98</v>
      </c>
      <c r="DD1677" s="27">
        <v>50.69</v>
      </c>
      <c r="DE1677" s="27">
        <v>62.77</v>
      </c>
      <c r="DF1677" s="27"/>
      <c r="DG1677" s="27">
        <v>57.39</v>
      </c>
      <c r="DH1677" s="27">
        <v>59.5</v>
      </c>
      <c r="DI1677" s="27">
        <v>62.77</v>
      </c>
      <c r="DJ1677" s="27">
        <v>65.88</v>
      </c>
      <c r="DK1677" s="27"/>
      <c r="DL1677" s="27"/>
      <c r="DM1677" s="27"/>
      <c r="DN1677" s="31" t="s">
        <v>5174</v>
      </c>
      <c r="DO1677" t="s">
        <v>7352</v>
      </c>
      <c r="DP1677" s="32" t="e">
        <f>J1677/DN1677</f>
        <v>#VALUE!</v>
      </c>
      <c r="DQ1677" s="32" t="e">
        <f>J1677/DO1677</f>
        <v>#VALUE!</v>
      </c>
    </row>
    <row r="1678" spans="2:121" hidden="1" x14ac:dyDescent="0.3">
      <c r="B1678">
        <v>1056</v>
      </c>
      <c r="C1678" s="1" t="s">
        <v>2277</v>
      </c>
      <c r="D1678" s="2" t="s">
        <v>920</v>
      </c>
      <c r="E1678" s="3" t="s">
        <v>2921</v>
      </c>
      <c r="F1678" s="3" t="s">
        <v>2900</v>
      </c>
      <c r="G1678" s="4" t="s">
        <v>2900</v>
      </c>
      <c r="H1678" s="4"/>
      <c r="I1678" s="4" t="s">
        <v>2908</v>
      </c>
      <c r="J1678" s="15">
        <v>1845</v>
      </c>
      <c r="K1678" s="7" t="s">
        <v>8364</v>
      </c>
      <c r="L1678" s="15">
        <v>86996089</v>
      </c>
      <c r="M1678" s="16">
        <f>J1678*L1678/100000000</f>
        <v>1605.0778420500001</v>
      </c>
      <c r="N1678" s="17">
        <v>4.97</v>
      </c>
      <c r="O1678" s="18">
        <v>-9.9193548387096779</v>
      </c>
      <c r="P1678" s="18">
        <v>-4.959677419354839</v>
      </c>
      <c r="Q1678" s="18">
        <v>2.1425000000000001</v>
      </c>
      <c r="R1678" s="18">
        <v>-16.547499999999999</v>
      </c>
      <c r="S1678" s="9">
        <f>AB1678/AA1678</f>
        <v>0.24108658743633277</v>
      </c>
      <c r="T1678" s="9">
        <f>AI1678/AE1678</f>
        <v>1.1359999999999999</v>
      </c>
      <c r="U1678" s="9">
        <f>AN1678/AM1678</f>
        <v>0.5</v>
      </c>
      <c r="V1678" s="9">
        <f>AU1678/AQ1678</f>
        <v>4.666666666666667</v>
      </c>
      <c r="W1678" s="9">
        <f>AZ1678/AY1678</f>
        <v>0.45714285714285713</v>
      </c>
      <c r="X1678" s="9">
        <f>BG1678/BC1678</f>
        <v>-2.2857142857142856</v>
      </c>
      <c r="Y1678" s="10">
        <v>837</v>
      </c>
      <c r="Z1678" s="10">
        <v>877</v>
      </c>
      <c r="AA1678" s="10">
        <v>589</v>
      </c>
      <c r="AB1678" s="10">
        <v>142</v>
      </c>
      <c r="AC1678" s="21"/>
      <c r="AD1678" s="10">
        <v>119</v>
      </c>
      <c r="AE1678" s="10">
        <v>125</v>
      </c>
      <c r="AF1678" s="10">
        <v>133</v>
      </c>
      <c r="AG1678" s="24">
        <v>161</v>
      </c>
      <c r="AH1678" s="10">
        <v>123</v>
      </c>
      <c r="AI1678" s="5">
        <v>142</v>
      </c>
      <c r="AJ1678" s="5">
        <v>133</v>
      </c>
      <c r="AK1678" s="10">
        <v>28</v>
      </c>
      <c r="AL1678" s="10">
        <v>21</v>
      </c>
      <c r="AM1678" s="10">
        <v>-28</v>
      </c>
      <c r="AN1678" s="10">
        <v>-14</v>
      </c>
      <c r="AO1678" s="10"/>
      <c r="AP1678" s="11">
        <v>-8</v>
      </c>
      <c r="AQ1678" s="11">
        <v>-3</v>
      </c>
      <c r="AR1678" s="11">
        <v>-19</v>
      </c>
      <c r="AS1678" s="11">
        <v>-4</v>
      </c>
      <c r="AT1678" s="11">
        <v>-7</v>
      </c>
      <c r="AU1678" s="11">
        <v>-14</v>
      </c>
      <c r="AV1678" s="10">
        <v>-19</v>
      </c>
      <c r="AW1678" s="10">
        <v>-27</v>
      </c>
      <c r="AX1678" s="10">
        <v>12</v>
      </c>
      <c r="AY1678" s="10">
        <v>-175</v>
      </c>
      <c r="AZ1678" s="10">
        <v>-80</v>
      </c>
      <c r="BA1678" s="10"/>
      <c r="BB1678" s="10">
        <v>-121</v>
      </c>
      <c r="BC1678" s="10">
        <v>35</v>
      </c>
      <c r="BD1678" s="10">
        <v>-94</v>
      </c>
      <c r="BE1678" s="10">
        <v>51</v>
      </c>
      <c r="BF1678" s="10">
        <v>-3</v>
      </c>
      <c r="BG1678" s="10">
        <v>-80</v>
      </c>
      <c r="BH1678" s="10">
        <v>-94</v>
      </c>
      <c r="BI1678" s="12">
        <f>AK1678/Y1678</f>
        <v>3.3452807646356032E-2</v>
      </c>
      <c r="BJ1678" s="12">
        <f>AL1678/Z1678</f>
        <v>2.394526795895097E-2</v>
      </c>
      <c r="BK1678" s="12">
        <f>AM1678/AA1678</f>
        <v>-4.7538200339558571E-2</v>
      </c>
      <c r="BL1678" s="12">
        <f>AN1678/AB1678</f>
        <v>-9.8591549295774641E-2</v>
      </c>
      <c r="BM1678" s="12"/>
      <c r="BN1678" s="12">
        <f>AP1678/AD1678</f>
        <v>-6.7226890756302518E-2</v>
      </c>
      <c r="BO1678" s="12">
        <f>AQ1678/AE1678</f>
        <v>-2.4E-2</v>
      </c>
      <c r="BP1678" s="12">
        <f>AR1678/AF1678</f>
        <v>-0.14285714285714285</v>
      </c>
      <c r="BQ1678" s="12">
        <f>AS1678/AG1678</f>
        <v>-2.4844720496894408E-2</v>
      </c>
      <c r="BR1678" s="12">
        <f>AT1678/AH1678</f>
        <v>-5.6910569105691054E-2</v>
      </c>
      <c r="BS1678" s="12">
        <f>AU1678/AI1678</f>
        <v>-9.8591549295774641E-2</v>
      </c>
      <c r="BT1678" s="12"/>
      <c r="BU1678" s="12">
        <f>AW1678/Y1678</f>
        <v>-3.2258064516129031E-2</v>
      </c>
      <c r="BV1678" s="12">
        <f>AX1678/Z1678</f>
        <v>1.3683010262257697E-2</v>
      </c>
      <c r="BW1678" s="12">
        <f>AY1678/AA1678</f>
        <v>-0.29711375212224106</v>
      </c>
      <c r="BX1678" s="12">
        <f>AZ1678/AB1678</f>
        <v>-0.56338028169014087</v>
      </c>
      <c r="BY1678" s="12"/>
      <c r="BZ1678" s="12">
        <f>BB1678/AD1678</f>
        <v>-1.0168067226890756</v>
      </c>
      <c r="CA1678" s="12">
        <f>BC1678/AE1678</f>
        <v>0.28000000000000003</v>
      </c>
      <c r="CB1678" s="12">
        <f>BD1678/AF1678</f>
        <v>-0.70676691729323304</v>
      </c>
      <c r="CC1678" s="12">
        <f>BE1678/AG1678</f>
        <v>0.31677018633540371</v>
      </c>
      <c r="CD1678" s="12">
        <f>BF1678/AH1678</f>
        <v>-2.4390243902439025E-2</v>
      </c>
      <c r="CE1678" s="12">
        <f>BG1678/AI1678</f>
        <v>-0.56338028169014087</v>
      </c>
      <c r="CF1678" s="12"/>
      <c r="CG1678" s="12">
        <v>-13.82</v>
      </c>
      <c r="CH1678" s="12">
        <v>3.25</v>
      </c>
      <c r="CI1678" s="12">
        <v>-22.43</v>
      </c>
      <c r="CJ1678" s="12">
        <v>0</v>
      </c>
      <c r="CK1678" s="12">
        <v>-10.23</v>
      </c>
      <c r="CL1678" s="12">
        <v>-6.31</v>
      </c>
      <c r="CM1678" s="12">
        <v>-22.43</v>
      </c>
      <c r="CN1678" s="12">
        <v>-17.11</v>
      </c>
      <c r="CO1678" s="12">
        <v>-6.7</v>
      </c>
      <c r="CP1678" s="12"/>
      <c r="CQ1678" s="12"/>
      <c r="CR1678" s="13">
        <v>145.9</v>
      </c>
      <c r="CS1678" s="13">
        <v>45.06</v>
      </c>
      <c r="CT1678" s="13">
        <v>75.09</v>
      </c>
      <c r="CU1678" s="13"/>
      <c r="CV1678" s="13">
        <v>47.91</v>
      </c>
      <c r="CW1678" s="13">
        <v>39.54</v>
      </c>
      <c r="CX1678" s="13">
        <v>75.09</v>
      </c>
      <c r="CY1678" s="13">
        <v>80.97</v>
      </c>
      <c r="CZ1678" s="14">
        <v>73.73</v>
      </c>
      <c r="DA1678" s="14"/>
      <c r="DB1678" s="14"/>
      <c r="DC1678" s="27">
        <v>8.84</v>
      </c>
      <c r="DD1678" s="27">
        <v>104.98</v>
      </c>
      <c r="DE1678" s="27">
        <v>65.58</v>
      </c>
      <c r="DF1678" s="27"/>
      <c r="DG1678" s="27">
        <v>94.08</v>
      </c>
      <c r="DH1678" s="27">
        <v>100.65</v>
      </c>
      <c r="DI1678" s="27">
        <v>65.58</v>
      </c>
      <c r="DJ1678" s="27">
        <v>79.400000000000006</v>
      </c>
      <c r="DK1678" s="27"/>
      <c r="DL1678" s="27"/>
      <c r="DM1678" s="27"/>
      <c r="DN1678" s="31" t="s">
        <v>5174</v>
      </c>
      <c r="DO1678" t="s">
        <v>6242</v>
      </c>
      <c r="DP1678" s="32" t="e">
        <f>J1678/DN1678</f>
        <v>#VALUE!</v>
      </c>
      <c r="DQ1678" s="32" t="e">
        <f>J1678/DO1678</f>
        <v>#VALUE!</v>
      </c>
    </row>
    <row r="1679" spans="2:121" hidden="1" x14ac:dyDescent="0.3">
      <c r="B1679">
        <v>2180</v>
      </c>
      <c r="C1679" s="1" t="s">
        <v>4827</v>
      </c>
      <c r="D1679" s="2" t="s">
        <v>4828</v>
      </c>
      <c r="E1679" s="3" t="s">
        <v>2921</v>
      </c>
      <c r="F1679" s="3" t="s">
        <v>2908</v>
      </c>
      <c r="G1679" s="4" t="s">
        <v>2908</v>
      </c>
      <c r="H1679" s="4"/>
      <c r="I1679" s="4" t="s">
        <v>2908</v>
      </c>
      <c r="J1679" s="15">
        <v>3875</v>
      </c>
      <c r="K1679" s="7" t="s">
        <v>4974</v>
      </c>
      <c r="L1679" s="15">
        <v>7000000</v>
      </c>
      <c r="M1679" s="16">
        <f>J1679*L1679/100000000</f>
        <v>271.25</v>
      </c>
      <c r="N1679" s="17">
        <v>1.56</v>
      </c>
      <c r="O1679" s="18">
        <v>-2.1385209713024285</v>
      </c>
      <c r="P1679" s="18">
        <v>-5.0194300518134716</v>
      </c>
      <c r="Q1679" s="18">
        <v>1.1025</v>
      </c>
      <c r="R1679" s="18">
        <v>-38.21</v>
      </c>
      <c r="S1679" s="9">
        <f>AB1679/AA1679</f>
        <v>0.15678776290630975</v>
      </c>
      <c r="T1679" s="9">
        <f>AI1679/AE1679</f>
        <v>0.62595419847328249</v>
      </c>
      <c r="U1679" s="9">
        <f>AN1679/AM1679</f>
        <v>0.08</v>
      </c>
      <c r="V1679" s="9">
        <f>AU1679/AQ1679</f>
        <v>2</v>
      </c>
      <c r="W1679" s="9">
        <f>AZ1679/AY1679</f>
        <v>0.10833333333333334</v>
      </c>
      <c r="X1679" s="9">
        <f>BG1679/BC1679</f>
        <v>1.4444444444444444</v>
      </c>
      <c r="Y1679" s="10">
        <v>647</v>
      </c>
      <c r="Z1679" s="10">
        <v>690</v>
      </c>
      <c r="AA1679" s="10">
        <v>523</v>
      </c>
      <c r="AB1679" s="10">
        <v>82</v>
      </c>
      <c r="AC1679" s="21"/>
      <c r="AD1679" s="10">
        <v>134</v>
      </c>
      <c r="AE1679" s="10">
        <v>131</v>
      </c>
      <c r="AF1679" s="10">
        <v>119</v>
      </c>
      <c r="AG1679" s="24">
        <v>128</v>
      </c>
      <c r="AH1679" s="10">
        <v>118</v>
      </c>
      <c r="AI1679" s="5">
        <v>82</v>
      </c>
      <c r="AJ1679" s="5">
        <v>119</v>
      </c>
      <c r="AK1679" s="10">
        <v>-83</v>
      </c>
      <c r="AL1679" s="10">
        <v>-114</v>
      </c>
      <c r="AM1679" s="10">
        <v>-50</v>
      </c>
      <c r="AN1679" s="10">
        <v>-4</v>
      </c>
      <c r="AO1679" s="10"/>
      <c r="AP1679" s="11">
        <v>-2</v>
      </c>
      <c r="AQ1679" s="11">
        <v>-2</v>
      </c>
      <c r="AR1679" s="11">
        <v>-30</v>
      </c>
      <c r="AS1679" s="11">
        <v>-8</v>
      </c>
      <c r="AT1679" s="11">
        <v>15</v>
      </c>
      <c r="AU1679" s="11">
        <v>-4</v>
      </c>
      <c r="AV1679" s="10">
        <v>-30</v>
      </c>
      <c r="AW1679" s="10">
        <v>-75</v>
      </c>
      <c r="AX1679" s="10">
        <v>-153</v>
      </c>
      <c r="AY1679" s="10">
        <v>-120</v>
      </c>
      <c r="AZ1679" s="10">
        <v>-13</v>
      </c>
      <c r="BA1679" s="10"/>
      <c r="BB1679" s="10">
        <v>-4</v>
      </c>
      <c r="BC1679" s="10">
        <v>-9</v>
      </c>
      <c r="BD1679" s="10">
        <v>-92</v>
      </c>
      <c r="BE1679" s="10">
        <v>-7</v>
      </c>
      <c r="BF1679" s="10">
        <v>-14</v>
      </c>
      <c r="BG1679" s="10">
        <v>-13</v>
      </c>
      <c r="BH1679" s="10">
        <v>-92</v>
      </c>
      <c r="BI1679" s="12">
        <f>AK1679/Y1679</f>
        <v>-0.12828438948995363</v>
      </c>
      <c r="BJ1679" s="12">
        <f>AL1679/Z1679</f>
        <v>-0.16521739130434782</v>
      </c>
      <c r="BK1679" s="12">
        <f>AM1679/AA1679</f>
        <v>-9.5602294455066919E-2</v>
      </c>
      <c r="BL1679" s="12">
        <f>AN1679/AB1679</f>
        <v>-4.878048780487805E-2</v>
      </c>
      <c r="BM1679" s="12"/>
      <c r="BN1679" s="12">
        <f>AP1679/AD1679</f>
        <v>-1.4925373134328358E-2</v>
      </c>
      <c r="BO1679" s="12">
        <f>AQ1679/AE1679</f>
        <v>-1.5267175572519083E-2</v>
      </c>
      <c r="BP1679" s="12">
        <f>AR1679/AF1679</f>
        <v>-0.25210084033613445</v>
      </c>
      <c r="BQ1679" s="12">
        <f>AS1679/AG1679</f>
        <v>-6.25E-2</v>
      </c>
      <c r="BR1679" s="12">
        <f>AT1679/AH1679</f>
        <v>0.1271186440677966</v>
      </c>
      <c r="BS1679" s="12">
        <f>AU1679/AI1679</f>
        <v>-4.878048780487805E-2</v>
      </c>
      <c r="BT1679" s="12"/>
      <c r="BU1679" s="12">
        <f>AW1679/Y1679</f>
        <v>-0.11591962905718702</v>
      </c>
      <c r="BV1679" s="12">
        <f>AX1679/Z1679</f>
        <v>-0.22173913043478261</v>
      </c>
      <c r="BW1679" s="12">
        <f>AY1679/AA1679</f>
        <v>-0.2294455066921606</v>
      </c>
      <c r="BX1679" s="12">
        <f>AZ1679/AB1679</f>
        <v>-0.15853658536585366</v>
      </c>
      <c r="BY1679" s="12"/>
      <c r="BZ1679" s="12">
        <f>BB1679/AD1679</f>
        <v>-2.9850746268656716E-2</v>
      </c>
      <c r="CA1679" s="12">
        <f>BC1679/AE1679</f>
        <v>-6.8702290076335881E-2</v>
      </c>
      <c r="CB1679" s="12">
        <f>BD1679/AF1679</f>
        <v>-0.77310924369747902</v>
      </c>
      <c r="CC1679" s="12">
        <f>BE1679/AG1679</f>
        <v>-5.46875E-2</v>
      </c>
      <c r="CD1679" s="12">
        <f>BF1679/AH1679</f>
        <v>-0.11864406779661017</v>
      </c>
      <c r="CE1679" s="12">
        <f>BG1679/AI1679</f>
        <v>-0.15853658536585366</v>
      </c>
      <c r="CF1679" s="12"/>
      <c r="CG1679" s="12">
        <v>-12.85</v>
      </c>
      <c r="CH1679" s="12">
        <v>-32.880000000000003</v>
      </c>
      <c r="CI1679" s="12">
        <v>-36.200000000000003</v>
      </c>
      <c r="CJ1679" s="12">
        <v>0</v>
      </c>
      <c r="CK1679" s="12">
        <v>-24.78</v>
      </c>
      <c r="CL1679" s="12">
        <v>-17.21</v>
      </c>
      <c r="CM1679" s="12">
        <v>-36.200000000000003</v>
      </c>
      <c r="CN1679" s="12">
        <v>-34.92</v>
      </c>
      <c r="CO1679" s="12">
        <v>-39.47</v>
      </c>
      <c r="CP1679" s="12"/>
      <c r="CQ1679" s="12"/>
      <c r="CR1679" s="13">
        <v>72.06</v>
      </c>
      <c r="CS1679" s="13">
        <v>88.27</v>
      </c>
      <c r="CT1679" s="13">
        <v>114.26</v>
      </c>
      <c r="CU1679" s="13"/>
      <c r="CV1679" s="13">
        <v>103.29</v>
      </c>
      <c r="CW1679" s="13">
        <v>105.14</v>
      </c>
      <c r="CX1679" s="13">
        <v>114.26</v>
      </c>
      <c r="CY1679" s="13">
        <v>146.63999999999999</v>
      </c>
      <c r="CZ1679" s="14">
        <v>116.89</v>
      </c>
      <c r="DA1679" s="14"/>
      <c r="DB1679" s="14"/>
      <c r="DC1679" s="27">
        <v>1482.75</v>
      </c>
      <c r="DD1679" s="27">
        <v>1129.6500000000001</v>
      </c>
      <c r="DE1679" s="27">
        <v>787.95</v>
      </c>
      <c r="DF1679" s="27"/>
      <c r="DG1679" s="27">
        <v>1078.51</v>
      </c>
      <c r="DH1679" s="27">
        <v>1052.07</v>
      </c>
      <c r="DI1679" s="27">
        <v>787.95</v>
      </c>
      <c r="DJ1679" s="27">
        <v>768.31</v>
      </c>
      <c r="DK1679" s="27"/>
      <c r="DL1679" s="27"/>
      <c r="DM1679" s="27"/>
      <c r="DN1679" s="31" t="s">
        <v>5174</v>
      </c>
      <c r="DO1679" s="31" t="s">
        <v>7385</v>
      </c>
      <c r="DP1679" s="32" t="e">
        <f>J1679/DN1679</f>
        <v>#VALUE!</v>
      </c>
      <c r="DQ1679" s="32" t="e">
        <f>J1679/DO1679</f>
        <v>#VALUE!</v>
      </c>
    </row>
    <row r="1680" spans="2:121" hidden="1" x14ac:dyDescent="0.3">
      <c r="B1680">
        <v>1942</v>
      </c>
      <c r="C1680" s="1" t="s">
        <v>4420</v>
      </c>
      <c r="D1680" s="2" t="s">
        <v>4421</v>
      </c>
      <c r="E1680" s="3" t="s">
        <v>2921</v>
      </c>
      <c r="F1680" s="3" t="s">
        <v>2905</v>
      </c>
      <c r="G1680" s="4" t="s">
        <v>2837</v>
      </c>
      <c r="H1680" s="4"/>
      <c r="I1680" s="4" t="s">
        <v>2837</v>
      </c>
      <c r="J1680" s="15">
        <v>3250</v>
      </c>
      <c r="K1680" s="7" t="s">
        <v>8998</v>
      </c>
      <c r="L1680" s="15">
        <v>16569188</v>
      </c>
      <c r="M1680" s="16">
        <f>J1680*L1680/100000000</f>
        <v>538.49860999999999</v>
      </c>
      <c r="N1680" s="17">
        <v>13.67</v>
      </c>
      <c r="O1680" s="18">
        <v>-3.8922155688622753</v>
      </c>
      <c r="P1680" s="18">
        <v>-5.078125</v>
      </c>
      <c r="Q1680" s="18">
        <v>0.35750000000000004</v>
      </c>
      <c r="R1680" s="18">
        <v>-7.7974999999999994</v>
      </c>
      <c r="S1680" s="9">
        <f>AB1680/AA1680</f>
        <v>0.17990531299316148</v>
      </c>
      <c r="T1680" s="9">
        <f>AI1680/AE1680</f>
        <v>0.789838337182448</v>
      </c>
      <c r="U1680" s="9">
        <f>AN1680/AM1680</f>
        <v>0.89473684210526316</v>
      </c>
      <c r="V1680" s="9">
        <f>AU1680/AQ1680</f>
        <v>8.5</v>
      </c>
      <c r="W1680" s="9">
        <f>AZ1680/AY1680</f>
        <v>0.47368421052631576</v>
      </c>
      <c r="X1680" s="9">
        <f>BG1680/BC1680</f>
        <v>3</v>
      </c>
      <c r="Y1680" s="10">
        <v>2095</v>
      </c>
      <c r="Z1680" s="10">
        <v>2077</v>
      </c>
      <c r="AA1680" s="10">
        <v>1901</v>
      </c>
      <c r="AB1680" s="10">
        <v>342</v>
      </c>
      <c r="AC1680" s="21"/>
      <c r="AD1680" s="10">
        <v>508</v>
      </c>
      <c r="AE1680" s="10">
        <v>433</v>
      </c>
      <c r="AF1680" s="10">
        <v>467</v>
      </c>
      <c r="AG1680" s="24">
        <v>409</v>
      </c>
      <c r="AH1680" s="10">
        <v>262</v>
      </c>
      <c r="AI1680" s="5">
        <v>342</v>
      </c>
      <c r="AJ1680" s="5">
        <v>467</v>
      </c>
      <c r="AK1680" s="10">
        <v>67</v>
      </c>
      <c r="AL1680" s="10">
        <v>50</v>
      </c>
      <c r="AM1680" s="10">
        <v>-19</v>
      </c>
      <c r="AN1680" s="10">
        <v>-17</v>
      </c>
      <c r="AO1680" s="10"/>
      <c r="AP1680" s="11">
        <v>7</v>
      </c>
      <c r="AQ1680" s="11">
        <v>-2</v>
      </c>
      <c r="AR1680" s="11">
        <v>-28</v>
      </c>
      <c r="AS1680" s="11">
        <v>-14</v>
      </c>
      <c r="AT1680" s="11">
        <v>-40</v>
      </c>
      <c r="AU1680" s="11">
        <v>-17</v>
      </c>
      <c r="AV1680" s="10">
        <v>-28</v>
      </c>
      <c r="AW1680" s="10">
        <v>29</v>
      </c>
      <c r="AX1680" s="10">
        <v>11</v>
      </c>
      <c r="AY1680" s="10">
        <v>-57</v>
      </c>
      <c r="AZ1680" s="10">
        <v>-27</v>
      </c>
      <c r="BA1680" s="10"/>
      <c r="BB1680" s="10">
        <v>10</v>
      </c>
      <c r="BC1680" s="10">
        <v>-9</v>
      </c>
      <c r="BD1680" s="10">
        <v>-60</v>
      </c>
      <c r="BE1680" s="10">
        <v>-10</v>
      </c>
      <c r="BF1680" s="10">
        <v>-41</v>
      </c>
      <c r="BG1680" s="10">
        <v>-27</v>
      </c>
      <c r="BH1680" s="10">
        <v>-60</v>
      </c>
      <c r="BI1680" s="12">
        <f>AK1680/Y1680</f>
        <v>3.1980906921241052E-2</v>
      </c>
      <c r="BJ1680" s="12">
        <f>AL1680/Z1680</f>
        <v>2.4073182474723159E-2</v>
      </c>
      <c r="BK1680" s="12">
        <f>AM1680/AA1680</f>
        <v>-9.9947396107311938E-3</v>
      </c>
      <c r="BL1680" s="12">
        <f>AN1680/AB1680</f>
        <v>-4.9707602339181284E-2</v>
      </c>
      <c r="BM1680" s="12"/>
      <c r="BN1680" s="12">
        <f>AP1680/AD1680</f>
        <v>1.3779527559055118E-2</v>
      </c>
      <c r="BO1680" s="12">
        <f>AQ1680/AE1680</f>
        <v>-4.6189376443418013E-3</v>
      </c>
      <c r="BP1680" s="12">
        <f>AR1680/AF1680</f>
        <v>-5.9957173447537475E-2</v>
      </c>
      <c r="BQ1680" s="12">
        <f>AS1680/AG1680</f>
        <v>-3.4229828850855744E-2</v>
      </c>
      <c r="BR1680" s="12">
        <f>AT1680/AH1680</f>
        <v>-0.15267175572519084</v>
      </c>
      <c r="BS1680" s="12">
        <f>AU1680/AI1680</f>
        <v>-4.9707602339181284E-2</v>
      </c>
      <c r="BT1680" s="12"/>
      <c r="BU1680" s="12">
        <f>AW1680/Y1680</f>
        <v>1.3842482100238664E-2</v>
      </c>
      <c r="BV1680" s="12">
        <f>AX1680/Z1680</f>
        <v>5.296100144439095E-3</v>
      </c>
      <c r="BW1680" s="12">
        <f>AY1680/AA1680</f>
        <v>-2.9984218832193581E-2</v>
      </c>
      <c r="BX1680" s="12">
        <f>AZ1680/AB1680</f>
        <v>-7.8947368421052627E-2</v>
      </c>
      <c r="BY1680" s="12"/>
      <c r="BZ1680" s="12">
        <f>BB1680/AD1680</f>
        <v>1.968503937007874E-2</v>
      </c>
      <c r="CA1680" s="12">
        <f>BC1680/AE1680</f>
        <v>-2.0785219399538105E-2</v>
      </c>
      <c r="CB1680" s="12">
        <f>BD1680/AF1680</f>
        <v>-0.1284796573875803</v>
      </c>
      <c r="CC1680" s="12">
        <f>BE1680/AG1680</f>
        <v>-2.4449877750611249E-2</v>
      </c>
      <c r="CD1680" s="12">
        <f>BF1680/AH1680</f>
        <v>-0.15648854961832062</v>
      </c>
      <c r="CE1680" s="12">
        <f>BG1680/AI1680</f>
        <v>-7.8947368421052627E-2</v>
      </c>
      <c r="CF1680" s="12"/>
      <c r="CG1680" s="12">
        <v>2.67</v>
      </c>
      <c r="CH1680" s="12">
        <v>0.92</v>
      </c>
      <c r="CI1680" s="12">
        <v>-4.63</v>
      </c>
      <c r="CJ1680" s="12">
        <v>0</v>
      </c>
      <c r="CK1680" s="12">
        <v>1.1100000000000001</v>
      </c>
      <c r="CL1680" s="12">
        <v>0.27</v>
      </c>
      <c r="CM1680" s="12">
        <v>-4.63</v>
      </c>
      <c r="CN1680" s="12">
        <v>-5.52</v>
      </c>
      <c r="CO1680" s="12">
        <v>-9.77</v>
      </c>
      <c r="CP1680" s="12"/>
      <c r="CQ1680" s="12"/>
      <c r="CR1680" s="13">
        <v>143.71</v>
      </c>
      <c r="CS1680" s="13">
        <v>130.68</v>
      </c>
      <c r="CT1680" s="13">
        <v>140.71</v>
      </c>
      <c r="CU1680" s="13"/>
      <c r="CV1680" s="13">
        <v>130.9</v>
      </c>
      <c r="CW1680" s="13">
        <v>130.32</v>
      </c>
      <c r="CX1680" s="13">
        <v>140.71</v>
      </c>
      <c r="CY1680" s="13">
        <v>136.26</v>
      </c>
      <c r="CZ1680" s="14">
        <v>133.22999999999999</v>
      </c>
      <c r="DA1680" s="14"/>
      <c r="DB1680" s="14"/>
      <c r="DC1680" s="27">
        <v>1716.58</v>
      </c>
      <c r="DD1680" s="27">
        <v>1478.02</v>
      </c>
      <c r="DE1680" s="27">
        <v>1402.3</v>
      </c>
      <c r="DF1680" s="27"/>
      <c r="DG1680" s="27">
        <v>1489.22</v>
      </c>
      <c r="DH1680" s="27">
        <v>1477.81</v>
      </c>
      <c r="DI1680" s="27">
        <v>1402.3</v>
      </c>
      <c r="DJ1680" s="27">
        <v>1389.86</v>
      </c>
      <c r="DK1680" s="27"/>
      <c r="DL1680" s="27"/>
      <c r="DM1680" s="27"/>
      <c r="DN1680" s="31" t="s">
        <v>5174</v>
      </c>
      <c r="DO1680" s="31" t="s">
        <v>7149</v>
      </c>
      <c r="DP1680" s="32" t="e">
        <f>J1680/DN1680</f>
        <v>#VALUE!</v>
      </c>
      <c r="DQ1680" s="32" t="e">
        <f>J1680/DO1680</f>
        <v>#VALUE!</v>
      </c>
    </row>
    <row r="1681" spans="2:121" hidden="1" x14ac:dyDescent="0.3">
      <c r="B1681">
        <v>2062</v>
      </c>
      <c r="C1681" s="1" t="s">
        <v>4481</v>
      </c>
      <c r="D1681" s="2" t="s">
        <v>4482</v>
      </c>
      <c r="E1681" s="3" t="s">
        <v>2921</v>
      </c>
      <c r="F1681" s="3" t="s">
        <v>2947</v>
      </c>
      <c r="G1681" s="4" t="s">
        <v>2985</v>
      </c>
      <c r="H1681" s="4"/>
      <c r="I1681" s="4" t="s">
        <v>2812</v>
      </c>
      <c r="J1681" s="15">
        <v>7620</v>
      </c>
      <c r="K1681" s="7" t="s">
        <v>7023</v>
      </c>
      <c r="L1681" s="15">
        <v>5637679</v>
      </c>
      <c r="M1681" s="16">
        <f>J1681*L1681/100000000</f>
        <v>429.59113980000001</v>
      </c>
      <c r="N1681" s="17">
        <v>1.82</v>
      </c>
      <c r="O1681" s="18">
        <v>-5.0497017892644136</v>
      </c>
      <c r="P1681" s="18">
        <v>-5.120967741935484</v>
      </c>
      <c r="Q1681" s="18">
        <v>1.69</v>
      </c>
      <c r="R1681" s="18">
        <v>-26.232500000000002</v>
      </c>
      <c r="S1681" s="9">
        <f>AB1681/AA1681</f>
        <v>0.14619883040935672</v>
      </c>
      <c r="T1681" s="9">
        <f>AI1681/AE1681</f>
        <v>0.8928571428571429</v>
      </c>
      <c r="U1681" s="9">
        <f>AN1681/AM1681</f>
        <v>0.25641025641025639</v>
      </c>
      <c r="V1681" s="9">
        <f>AU1681/AQ1681</f>
        <v>1.0526315789473684</v>
      </c>
      <c r="W1681" s="9">
        <f>AZ1681/AY1681</f>
        <v>0.35</v>
      </c>
      <c r="X1681" s="9">
        <f>BG1681/BC1681</f>
        <v>1.75</v>
      </c>
      <c r="Y1681" s="10">
        <v>250</v>
      </c>
      <c r="Z1681" s="10">
        <v>219</v>
      </c>
      <c r="AA1681" s="10">
        <v>171</v>
      </c>
      <c r="AB1681" s="10">
        <v>25</v>
      </c>
      <c r="AC1681" s="21"/>
      <c r="AD1681" s="10">
        <v>48</v>
      </c>
      <c r="AE1681" s="10">
        <v>28</v>
      </c>
      <c r="AF1681" s="10">
        <v>84</v>
      </c>
      <c r="AG1681" s="24">
        <v>32</v>
      </c>
      <c r="AH1681" s="10">
        <v>45</v>
      </c>
      <c r="AI1681" s="5">
        <v>25</v>
      </c>
      <c r="AJ1681" s="5">
        <v>84</v>
      </c>
      <c r="AK1681" s="10">
        <v>33</v>
      </c>
      <c r="AL1681" s="10">
        <v>-7</v>
      </c>
      <c r="AM1681" s="10">
        <v>-78</v>
      </c>
      <c r="AN1681" s="10">
        <v>-20</v>
      </c>
      <c r="AO1681" s="10"/>
      <c r="AP1681" s="11">
        <v>-14</v>
      </c>
      <c r="AQ1681" s="11">
        <v>-19</v>
      </c>
      <c r="AR1681" s="11">
        <v>-21</v>
      </c>
      <c r="AS1681" s="11">
        <v>-18</v>
      </c>
      <c r="AT1681" s="11">
        <v>-13</v>
      </c>
      <c r="AU1681" s="11">
        <v>-20</v>
      </c>
      <c r="AV1681" s="10">
        <v>-21</v>
      </c>
      <c r="AW1681" s="10">
        <v>30</v>
      </c>
      <c r="AX1681" s="10">
        <v>10</v>
      </c>
      <c r="AY1681" s="10">
        <v>-60</v>
      </c>
      <c r="AZ1681" s="10">
        <v>-21</v>
      </c>
      <c r="BA1681" s="10"/>
      <c r="BB1681" s="10">
        <v>-13</v>
      </c>
      <c r="BC1681" s="10">
        <v>-12</v>
      </c>
      <c r="BD1681" s="10">
        <v>-19</v>
      </c>
      <c r="BE1681" s="10">
        <v>-12</v>
      </c>
      <c r="BF1681" s="10">
        <v>-33</v>
      </c>
      <c r="BG1681" s="10">
        <v>-21</v>
      </c>
      <c r="BH1681" s="10">
        <v>-19</v>
      </c>
      <c r="BI1681" s="12">
        <f>AK1681/Y1681</f>
        <v>0.13200000000000001</v>
      </c>
      <c r="BJ1681" s="12">
        <f>AL1681/Z1681</f>
        <v>-3.1963470319634701E-2</v>
      </c>
      <c r="BK1681" s="12">
        <f>AM1681/AA1681</f>
        <v>-0.45614035087719296</v>
      </c>
      <c r="BL1681" s="12">
        <f>AN1681/AB1681</f>
        <v>-0.8</v>
      </c>
      <c r="BM1681" s="12"/>
      <c r="BN1681" s="12">
        <f>AP1681/AD1681</f>
        <v>-0.29166666666666669</v>
      </c>
      <c r="BO1681" s="12">
        <f>AQ1681/AE1681</f>
        <v>-0.6785714285714286</v>
      </c>
      <c r="BP1681" s="12">
        <f>AR1681/AF1681</f>
        <v>-0.25</v>
      </c>
      <c r="BQ1681" s="12">
        <f>AS1681/AG1681</f>
        <v>-0.5625</v>
      </c>
      <c r="BR1681" s="12">
        <f>AT1681/AH1681</f>
        <v>-0.28888888888888886</v>
      </c>
      <c r="BS1681" s="12">
        <f>AU1681/AI1681</f>
        <v>-0.8</v>
      </c>
      <c r="BT1681" s="12"/>
      <c r="BU1681" s="12">
        <f>AW1681/Y1681</f>
        <v>0.12</v>
      </c>
      <c r="BV1681" s="12">
        <f>AX1681/Z1681</f>
        <v>4.5662100456621002E-2</v>
      </c>
      <c r="BW1681" s="12">
        <f>AY1681/AA1681</f>
        <v>-0.35087719298245612</v>
      </c>
      <c r="BX1681" s="12">
        <f>AZ1681/AB1681</f>
        <v>-0.84</v>
      </c>
      <c r="BY1681" s="12"/>
      <c r="BZ1681" s="12">
        <f>BB1681/AD1681</f>
        <v>-0.27083333333333331</v>
      </c>
      <c r="CA1681" s="12">
        <f>BC1681/AE1681</f>
        <v>-0.42857142857142855</v>
      </c>
      <c r="CB1681" s="12">
        <f>BD1681/AF1681</f>
        <v>-0.22619047619047619</v>
      </c>
      <c r="CC1681" s="12">
        <f>BE1681/AG1681</f>
        <v>-0.375</v>
      </c>
      <c r="CD1681" s="12">
        <f>BF1681/AH1681</f>
        <v>-0.73333333333333328</v>
      </c>
      <c r="CE1681" s="12">
        <f>BG1681/AI1681</f>
        <v>-0.84</v>
      </c>
      <c r="CF1681" s="12"/>
      <c r="CG1681" s="12">
        <v>9.7899999999999991</v>
      </c>
      <c r="CH1681" s="12">
        <v>2.97</v>
      </c>
      <c r="CI1681" s="12">
        <v>-20.51</v>
      </c>
      <c r="CJ1681" s="12">
        <v>0</v>
      </c>
      <c r="CK1681" s="12">
        <v>-8.7200000000000006</v>
      </c>
      <c r="CL1681" s="12">
        <v>-17.86</v>
      </c>
      <c r="CM1681" s="12">
        <v>-20.51</v>
      </c>
      <c r="CN1681" s="12">
        <v>-20.14</v>
      </c>
      <c r="CO1681" s="12">
        <v>-29.26</v>
      </c>
      <c r="CP1681" s="12"/>
      <c r="CQ1681" s="12"/>
      <c r="CR1681" s="13">
        <v>28.44</v>
      </c>
      <c r="CS1681" s="13">
        <v>31.63</v>
      </c>
      <c r="CT1681" s="13">
        <v>44.63</v>
      </c>
      <c r="CU1681" s="13"/>
      <c r="CV1681" s="13">
        <v>39.28</v>
      </c>
      <c r="CW1681" s="13">
        <v>42.22</v>
      </c>
      <c r="CX1681" s="13">
        <v>44.63</v>
      </c>
      <c r="CY1681" s="13">
        <v>46.09</v>
      </c>
      <c r="CZ1681" s="14">
        <v>60.14</v>
      </c>
      <c r="DA1681" s="14"/>
      <c r="DB1681" s="14"/>
      <c r="DC1681" s="27">
        <v>1168.75</v>
      </c>
      <c r="DD1681" s="27">
        <v>1194.6199999999999</v>
      </c>
      <c r="DE1681" s="27">
        <v>968.55</v>
      </c>
      <c r="DF1681" s="27"/>
      <c r="DG1681" s="27">
        <v>1083.6600000000001</v>
      </c>
      <c r="DH1681" s="27">
        <v>1039.0899999999999</v>
      </c>
      <c r="DI1681" s="27">
        <v>968.55</v>
      </c>
      <c r="DJ1681" s="27">
        <v>923.89</v>
      </c>
      <c r="DK1681" s="27"/>
      <c r="DL1681" s="27"/>
      <c r="DM1681" s="27"/>
      <c r="DN1681" s="31" t="s">
        <v>5174</v>
      </c>
      <c r="DO1681" s="31" t="s">
        <v>7294</v>
      </c>
      <c r="DP1681" s="32" t="e">
        <f>J1681/DN1681</f>
        <v>#VALUE!</v>
      </c>
      <c r="DQ1681" s="32" t="e">
        <f>J1681/DO1681</f>
        <v>#VALUE!</v>
      </c>
    </row>
    <row r="1682" spans="2:121" hidden="1" x14ac:dyDescent="0.3">
      <c r="B1682">
        <v>2283</v>
      </c>
      <c r="C1682" s="1" t="s">
        <v>4952</v>
      </c>
      <c r="D1682" s="2" t="s">
        <v>4953</v>
      </c>
      <c r="E1682" s="3" t="s">
        <v>2921</v>
      </c>
      <c r="F1682" s="3" t="s">
        <v>2906</v>
      </c>
      <c r="G1682" s="4" t="s">
        <v>2935</v>
      </c>
      <c r="H1682" s="4"/>
      <c r="I1682" s="4"/>
      <c r="J1682" s="15">
        <v>739</v>
      </c>
      <c r="K1682" s="7" t="s">
        <v>4974</v>
      </c>
      <c r="L1682" s="15">
        <v>9609200</v>
      </c>
      <c r="M1682" s="16">
        <f>J1682*L1682/100000000</f>
        <v>71.011988000000002</v>
      </c>
      <c r="N1682" s="17">
        <v>8.24</v>
      </c>
      <c r="O1682" s="18">
        <v>-2.1114285714285712</v>
      </c>
      <c r="P1682" s="18">
        <v>-5.1319444444444446</v>
      </c>
      <c r="Q1682" s="18">
        <v>1.2025000000000001</v>
      </c>
      <c r="R1682" s="18">
        <v>-63.047499999999999</v>
      </c>
      <c r="S1682" s="9">
        <f>AB1682/AA1682</f>
        <v>0.14435695538057744</v>
      </c>
      <c r="T1682" s="9">
        <f>AI1682/AE1682</f>
        <v>0.3716216216216216</v>
      </c>
      <c r="U1682" s="9">
        <f>AN1682/AM1682</f>
        <v>-2.5000000000000001E-2</v>
      </c>
      <c r="V1682" s="9">
        <f>AU1682/AQ1682</f>
        <v>4.7619047619047616E-2</v>
      </c>
      <c r="W1682" s="9">
        <f>AZ1682/AY1682</f>
        <v>2.8301886792452831E-2</v>
      </c>
      <c r="X1682" s="9">
        <f>BG1682/BC1682</f>
        <v>0.25</v>
      </c>
      <c r="Y1682" s="10">
        <v>554</v>
      </c>
      <c r="Z1682" s="10">
        <v>456</v>
      </c>
      <c r="AA1682" s="10">
        <v>381</v>
      </c>
      <c r="AB1682" s="10">
        <v>55</v>
      </c>
      <c r="AC1682" s="21"/>
      <c r="AD1682" s="10">
        <v>58</v>
      </c>
      <c r="AE1682" s="10">
        <v>148</v>
      </c>
      <c r="AF1682" s="10">
        <v>55</v>
      </c>
      <c r="AG1682" s="24">
        <v>57</v>
      </c>
      <c r="AH1682" s="10">
        <v>55</v>
      </c>
      <c r="AI1682" s="5">
        <v>55</v>
      </c>
      <c r="AJ1682" s="5">
        <v>148</v>
      </c>
      <c r="AK1682" s="10">
        <v>-75</v>
      </c>
      <c r="AL1682" s="10">
        <v>-46</v>
      </c>
      <c r="AM1682" s="10">
        <v>-40</v>
      </c>
      <c r="AN1682" s="10">
        <v>1</v>
      </c>
      <c r="AO1682" s="10"/>
      <c r="AP1682" s="11">
        <v>-8</v>
      </c>
      <c r="AQ1682" s="11">
        <v>21</v>
      </c>
      <c r="AR1682" s="11">
        <v>1</v>
      </c>
      <c r="AS1682" s="11">
        <v>-3</v>
      </c>
      <c r="AT1682" s="11">
        <v>1</v>
      </c>
      <c r="AU1682" s="11">
        <v>1</v>
      </c>
      <c r="AV1682" s="10">
        <v>1</v>
      </c>
      <c r="AW1682" s="10">
        <v>-91</v>
      </c>
      <c r="AX1682" s="10">
        <v>-56</v>
      </c>
      <c r="AY1682" s="10">
        <v>-106</v>
      </c>
      <c r="AZ1682" s="10">
        <v>-3</v>
      </c>
      <c r="BA1682" s="10"/>
      <c r="BB1682" s="10">
        <v>-6</v>
      </c>
      <c r="BC1682" s="10">
        <v>-12</v>
      </c>
      <c r="BD1682" s="10">
        <v>-15</v>
      </c>
      <c r="BE1682" s="10">
        <v>-1</v>
      </c>
      <c r="BF1682" s="10">
        <v>-3</v>
      </c>
      <c r="BG1682" s="10">
        <v>-3</v>
      </c>
      <c r="BH1682" s="10">
        <v>-15</v>
      </c>
      <c r="BI1682" s="12">
        <f>AK1682/Y1682</f>
        <v>-0.13537906137184116</v>
      </c>
      <c r="BJ1682" s="12">
        <f>AL1682/Z1682</f>
        <v>-0.10087719298245613</v>
      </c>
      <c r="BK1682" s="12">
        <f>AM1682/AA1682</f>
        <v>-0.10498687664041995</v>
      </c>
      <c r="BL1682" s="12">
        <f>AN1682/AB1682</f>
        <v>1.8181818181818181E-2</v>
      </c>
      <c r="BM1682" s="12"/>
      <c r="BN1682" s="12">
        <f>AP1682/AD1682</f>
        <v>-0.13793103448275862</v>
      </c>
      <c r="BO1682" s="12">
        <f>AQ1682/AE1682</f>
        <v>0.14189189189189189</v>
      </c>
      <c r="BP1682" s="12">
        <f>AR1682/AF1682</f>
        <v>1.8181818181818181E-2</v>
      </c>
      <c r="BQ1682" s="12">
        <f>AS1682/AG1682</f>
        <v>-5.2631578947368418E-2</v>
      </c>
      <c r="BR1682" s="12">
        <f>AT1682/AH1682</f>
        <v>1.8181818181818181E-2</v>
      </c>
      <c r="BS1682" s="12">
        <f>AU1682/AI1682</f>
        <v>1.8181818181818181E-2</v>
      </c>
      <c r="BT1682" s="12"/>
      <c r="BU1682" s="12">
        <f>AW1682/Y1682</f>
        <v>-0.16425992779783394</v>
      </c>
      <c r="BV1682" s="12">
        <f>AX1682/Z1682</f>
        <v>-0.12280701754385964</v>
      </c>
      <c r="BW1682" s="12">
        <f>AY1682/AA1682</f>
        <v>-0.27821522309711288</v>
      </c>
      <c r="BX1682" s="12">
        <f>AZ1682/AB1682</f>
        <v>-5.4545454545454543E-2</v>
      </c>
      <c r="BY1682" s="12"/>
      <c r="BZ1682" s="12">
        <f>BB1682/AD1682</f>
        <v>-0.10344827586206896</v>
      </c>
      <c r="CA1682" s="12">
        <f>BC1682/AE1682</f>
        <v>-8.1081081081081086E-2</v>
      </c>
      <c r="CB1682" s="12">
        <f>BD1682/AF1682</f>
        <v>-0.27272727272727271</v>
      </c>
      <c r="CC1682" s="12">
        <f>BE1682/AG1682</f>
        <v>-1.7543859649122806E-2</v>
      </c>
      <c r="CD1682" s="12">
        <f>BF1682/AH1682</f>
        <v>-5.4545454545454543E-2</v>
      </c>
      <c r="CE1682" s="12">
        <f>BG1682/AI1682</f>
        <v>-5.4545454545454543E-2</v>
      </c>
      <c r="CF1682" s="12"/>
      <c r="CG1682" s="12">
        <v>-49.34</v>
      </c>
      <c r="CH1682" s="12">
        <v>-36.69</v>
      </c>
      <c r="CI1682" s="12">
        <v>-81.489999999999995</v>
      </c>
      <c r="CJ1682" s="12">
        <v>0</v>
      </c>
      <c r="CK1682" s="12">
        <v>-70.47</v>
      </c>
      <c r="CL1682" s="12">
        <v>-81.489999999999995</v>
      </c>
      <c r="CM1682" s="12">
        <v>-93.52</v>
      </c>
      <c r="CN1682" s="12">
        <v>-41.5</v>
      </c>
      <c r="CO1682" s="12">
        <v>-35.68</v>
      </c>
      <c r="CP1682" s="12"/>
      <c r="CQ1682" s="12"/>
      <c r="CR1682" s="13">
        <v>151.04</v>
      </c>
      <c r="CS1682" s="13">
        <v>107.44</v>
      </c>
      <c r="CT1682" s="13">
        <v>194.78</v>
      </c>
      <c r="CU1682" s="13"/>
      <c r="CV1682" s="13">
        <v>151.35</v>
      </c>
      <c r="CW1682" s="13">
        <v>194.78</v>
      </c>
      <c r="CX1682" s="13">
        <v>176.99</v>
      </c>
      <c r="CY1682" s="13">
        <v>146.52000000000001</v>
      </c>
      <c r="CZ1682" s="14">
        <v>71.069999999999993</v>
      </c>
      <c r="DA1682" s="14"/>
      <c r="DB1682" s="14"/>
      <c r="DC1682" s="27">
        <v>844.74</v>
      </c>
      <c r="DD1682" s="27">
        <v>373.01</v>
      </c>
      <c r="DE1682" s="27">
        <v>151.38</v>
      </c>
      <c r="DF1682" s="27"/>
      <c r="DG1682" s="27">
        <v>187.1</v>
      </c>
      <c r="DH1682" s="27">
        <v>173.51</v>
      </c>
      <c r="DI1682" s="27">
        <v>151.38</v>
      </c>
      <c r="DJ1682" s="27">
        <v>118.64</v>
      </c>
      <c r="DK1682" s="27"/>
      <c r="DL1682" s="27"/>
      <c r="DM1682" s="27"/>
      <c r="DN1682" s="31" t="s">
        <v>5174</v>
      </c>
      <c r="DO1682" t="s">
        <v>9226</v>
      </c>
      <c r="DP1682" s="32" t="e">
        <f>J1682/DN1682</f>
        <v>#VALUE!</v>
      </c>
      <c r="DQ1682" s="32" t="e">
        <f>J1682/DO1682</f>
        <v>#VALUE!</v>
      </c>
    </row>
    <row r="1683" spans="2:121" hidden="1" x14ac:dyDescent="0.3">
      <c r="B1683">
        <v>1508</v>
      </c>
      <c r="C1683" s="1" t="s">
        <v>3318</v>
      </c>
      <c r="D1683" s="2" t="s">
        <v>3319</v>
      </c>
      <c r="E1683" s="3" t="s">
        <v>2921</v>
      </c>
      <c r="F1683" s="3" t="s">
        <v>2903</v>
      </c>
      <c r="G1683" s="4" t="s">
        <v>2975</v>
      </c>
      <c r="H1683" s="4"/>
      <c r="I1683" s="4" t="s">
        <v>2920</v>
      </c>
      <c r="J1683" s="15">
        <v>1865</v>
      </c>
      <c r="K1683" s="7" t="s">
        <v>8701</v>
      </c>
      <c r="L1683" s="15">
        <v>50750542</v>
      </c>
      <c r="M1683" s="16">
        <f>J1683*L1683/100000000</f>
        <v>946.49760830000002</v>
      </c>
      <c r="N1683" s="17">
        <v>0.31</v>
      </c>
      <c r="O1683" s="18">
        <v>-124.33333333333333</v>
      </c>
      <c r="P1683" s="18">
        <v>-5.1805555555555554</v>
      </c>
      <c r="Q1683" s="18">
        <v>0.91249999999999998</v>
      </c>
      <c r="R1683" s="18">
        <v>-1.5449999999999999</v>
      </c>
      <c r="S1683" s="9">
        <f>AB1683/AA1683</f>
        <v>0.13141683778234087</v>
      </c>
      <c r="T1683" s="9">
        <f>AI1683/AE1683</f>
        <v>0.51200000000000001</v>
      </c>
      <c r="U1683" s="9">
        <f>AN1683/AM1683</f>
        <v>-0.83333333333333337</v>
      </c>
      <c r="V1683" s="9">
        <f>AU1683/AQ1683</f>
        <v>5</v>
      </c>
      <c r="W1683" s="9">
        <f>AZ1683/AY1683</f>
        <v>0.70238095238095233</v>
      </c>
      <c r="X1683" s="9">
        <f>BG1683/BC1683</f>
        <v>-2.8095238095238093</v>
      </c>
      <c r="Y1683" s="10">
        <v>184</v>
      </c>
      <c r="Z1683" s="10">
        <v>297</v>
      </c>
      <c r="AA1683" s="10">
        <v>487</v>
      </c>
      <c r="AB1683" s="10">
        <v>64</v>
      </c>
      <c r="AC1683" s="21"/>
      <c r="AD1683" s="10">
        <v>100</v>
      </c>
      <c r="AE1683" s="10">
        <v>125</v>
      </c>
      <c r="AF1683" s="10">
        <v>160</v>
      </c>
      <c r="AG1683" s="24">
        <v>192</v>
      </c>
      <c r="AH1683" s="10">
        <v>177</v>
      </c>
      <c r="AI1683" s="5">
        <v>64</v>
      </c>
      <c r="AJ1683" s="5">
        <v>160</v>
      </c>
      <c r="AK1683" s="10">
        <v>-1</v>
      </c>
      <c r="AL1683" s="10">
        <v>-57</v>
      </c>
      <c r="AM1683" s="10">
        <v>6</v>
      </c>
      <c r="AN1683" s="10">
        <v>-5</v>
      </c>
      <c r="AO1683" s="10"/>
      <c r="AP1683" s="11" t="s">
        <v>2995</v>
      </c>
      <c r="AQ1683" s="11">
        <v>-1</v>
      </c>
      <c r="AR1683" s="11">
        <v>4</v>
      </c>
      <c r="AS1683" s="11">
        <v>2</v>
      </c>
      <c r="AT1683" s="11">
        <v>-4</v>
      </c>
      <c r="AU1683" s="11">
        <v>-5</v>
      </c>
      <c r="AV1683" s="10">
        <v>4</v>
      </c>
      <c r="AW1683" s="10">
        <v>-44</v>
      </c>
      <c r="AX1683" s="10">
        <v>-133</v>
      </c>
      <c r="AY1683" s="10">
        <v>-84</v>
      </c>
      <c r="AZ1683" s="10">
        <v>-59</v>
      </c>
      <c r="BA1683" s="10"/>
      <c r="BB1683" s="10">
        <v>-50</v>
      </c>
      <c r="BC1683" s="10">
        <v>21</v>
      </c>
      <c r="BD1683" s="10">
        <v>-1</v>
      </c>
      <c r="BE1683" s="10">
        <v>-6</v>
      </c>
      <c r="BF1683" s="10">
        <v>70</v>
      </c>
      <c r="BG1683" s="10">
        <v>-59</v>
      </c>
      <c r="BH1683" s="10">
        <v>-1</v>
      </c>
      <c r="BI1683" s="12">
        <f>AK1683/Y1683</f>
        <v>-5.434782608695652E-3</v>
      </c>
      <c r="BJ1683" s="12">
        <f>AL1683/Z1683</f>
        <v>-0.19191919191919191</v>
      </c>
      <c r="BK1683" s="12">
        <f>AM1683/AA1683</f>
        <v>1.2320328542094456E-2</v>
      </c>
      <c r="BL1683" s="12">
        <f>AN1683/AB1683</f>
        <v>-7.8125E-2</v>
      </c>
      <c r="BM1683" s="12"/>
      <c r="BN1683" s="12" t="e">
        <f>AP1683/AD1683</f>
        <v>#VALUE!</v>
      </c>
      <c r="BO1683" s="12">
        <f>AQ1683/AE1683</f>
        <v>-8.0000000000000002E-3</v>
      </c>
      <c r="BP1683" s="12">
        <f>AR1683/AF1683</f>
        <v>2.5000000000000001E-2</v>
      </c>
      <c r="BQ1683" s="12">
        <f>AS1683/AG1683</f>
        <v>1.0416666666666666E-2</v>
      </c>
      <c r="BR1683" s="12">
        <f>AT1683/AH1683</f>
        <v>-2.2598870056497175E-2</v>
      </c>
      <c r="BS1683" s="12">
        <f>AU1683/AI1683</f>
        <v>-7.8125E-2</v>
      </c>
      <c r="BT1683" s="12"/>
      <c r="BU1683" s="12">
        <f>AW1683/Y1683</f>
        <v>-0.2391304347826087</v>
      </c>
      <c r="BV1683" s="12">
        <f>AX1683/Z1683</f>
        <v>-0.44781144781144783</v>
      </c>
      <c r="BW1683" s="12">
        <f>AY1683/AA1683</f>
        <v>-0.17248459958932238</v>
      </c>
      <c r="BX1683" s="12">
        <f>AZ1683/AB1683</f>
        <v>-0.921875</v>
      </c>
      <c r="BY1683" s="12"/>
      <c r="BZ1683" s="12">
        <f>BB1683/AD1683</f>
        <v>-0.5</v>
      </c>
      <c r="CA1683" s="12">
        <f>BC1683/AE1683</f>
        <v>0.16800000000000001</v>
      </c>
      <c r="CB1683" s="12">
        <f>BD1683/AF1683</f>
        <v>-6.2500000000000003E-3</v>
      </c>
      <c r="CC1683" s="12">
        <f>BE1683/AG1683</f>
        <v>-3.125E-2</v>
      </c>
      <c r="CD1683" s="12">
        <f>BF1683/AH1683</f>
        <v>0.39548022598870058</v>
      </c>
      <c r="CE1683" s="12">
        <f>BG1683/AI1683</f>
        <v>-0.921875</v>
      </c>
      <c r="CF1683" s="12"/>
      <c r="CG1683" s="12">
        <v>0</v>
      </c>
      <c r="CH1683" s="12">
        <v>-16.59</v>
      </c>
      <c r="CI1683" s="12">
        <v>-9.07</v>
      </c>
      <c r="CJ1683" s="12">
        <v>0</v>
      </c>
      <c r="CK1683" s="12">
        <v>0</v>
      </c>
      <c r="CL1683" s="12">
        <v>-23.24</v>
      </c>
      <c r="CM1683" s="12">
        <v>-9.07</v>
      </c>
      <c r="CN1683" s="12">
        <v>-3.77</v>
      </c>
      <c r="CO1683" s="12">
        <v>7.6</v>
      </c>
      <c r="CP1683" s="12"/>
      <c r="CQ1683" s="12"/>
      <c r="CR1683" s="13">
        <v>21.82</v>
      </c>
      <c r="CS1683" s="13">
        <v>48.32</v>
      </c>
      <c r="CT1683" s="13">
        <v>41.35</v>
      </c>
      <c r="CU1683" s="13"/>
      <c r="CV1683" s="13">
        <v>65.319999999999993</v>
      </c>
      <c r="CW1683" s="13">
        <v>51.51</v>
      </c>
      <c r="CX1683" s="13">
        <v>41.35</v>
      </c>
      <c r="CY1683" s="13">
        <v>31.21</v>
      </c>
      <c r="CZ1683" s="14">
        <v>62.02</v>
      </c>
      <c r="DA1683" s="14"/>
      <c r="DB1683" s="14"/>
      <c r="DC1683" s="27">
        <v>530.79</v>
      </c>
      <c r="DD1683" s="27">
        <v>408.06</v>
      </c>
      <c r="DE1683" s="27">
        <v>386.34</v>
      </c>
      <c r="DF1683" s="27"/>
      <c r="DG1683" s="27">
        <v>361.65</v>
      </c>
      <c r="DH1683" s="27">
        <v>349.05</v>
      </c>
      <c r="DI1683" s="27">
        <v>386.34</v>
      </c>
      <c r="DJ1683" s="27">
        <v>339.89</v>
      </c>
      <c r="DK1683" s="27"/>
      <c r="DL1683" s="27"/>
      <c r="DM1683" s="27"/>
      <c r="DN1683" s="31" t="s">
        <v>5174</v>
      </c>
      <c r="DO1683" t="s">
        <v>6713</v>
      </c>
      <c r="DP1683" s="32" t="e">
        <f>J1683/DN1683</f>
        <v>#VALUE!</v>
      </c>
      <c r="DQ1683" s="32" t="e">
        <f>J1683/DO1683</f>
        <v>#VALUE!</v>
      </c>
    </row>
    <row r="1684" spans="2:121" x14ac:dyDescent="0.3">
      <c r="B1684">
        <v>310</v>
      </c>
      <c r="C1684" s="1" t="s">
        <v>1740</v>
      </c>
      <c r="D1684" s="2" t="s">
        <v>383</v>
      </c>
      <c r="E1684" s="3" t="s">
        <v>2921</v>
      </c>
      <c r="F1684" s="3" t="s">
        <v>2939</v>
      </c>
      <c r="G1684" s="4" t="s">
        <v>2941</v>
      </c>
      <c r="H1684" s="4"/>
      <c r="I1684" s="4" t="s">
        <v>2821</v>
      </c>
      <c r="J1684" s="15">
        <v>22850</v>
      </c>
      <c r="K1684" s="7" t="s">
        <v>7781</v>
      </c>
      <c r="L1684" s="15">
        <v>35092674</v>
      </c>
      <c r="M1684" s="16">
        <f>J1684*L1684/100000000</f>
        <v>8018.6760089999998</v>
      </c>
      <c r="N1684" s="17">
        <v>4.57</v>
      </c>
      <c r="O1684" s="18">
        <v>32.200000000000003</v>
      </c>
      <c r="P1684" s="18">
        <v>238.02083333333334</v>
      </c>
      <c r="Q1684" s="18">
        <v>4.9400000000000004</v>
      </c>
      <c r="R1684" s="18">
        <v>14.69</v>
      </c>
      <c r="S1684" s="9">
        <f>AB1684/AA1684</f>
        <v>1.2522756827048114</v>
      </c>
      <c r="T1684" s="9">
        <f>AI1684/AE1684</f>
        <v>0.54845980465815181</v>
      </c>
      <c r="U1684" s="9">
        <f>AN1684/AM1684</f>
        <v>-1.8155339805825244</v>
      </c>
      <c r="V1684" s="9">
        <f>AU1684/AQ1684</f>
        <v>-0.49404761904761907</v>
      </c>
      <c r="W1684" s="9">
        <f>AZ1684/AY1684</f>
        <v>-0.64690026954177893</v>
      </c>
      <c r="X1684" s="9">
        <f>BG1684/BC1684</f>
        <v>-0.1277533039647577</v>
      </c>
      <c r="Y1684" s="10">
        <v>1231</v>
      </c>
      <c r="Z1684" s="10">
        <v>1440</v>
      </c>
      <c r="AA1684" s="10">
        <v>3845</v>
      </c>
      <c r="AB1684" s="10">
        <v>4815</v>
      </c>
      <c r="AC1684" s="21"/>
      <c r="AD1684" s="10">
        <v>1059</v>
      </c>
      <c r="AE1684" s="10">
        <v>1331</v>
      </c>
      <c r="AF1684" s="10">
        <v>1387</v>
      </c>
      <c r="AG1684" s="24">
        <v>1122</v>
      </c>
      <c r="AH1684" s="10">
        <v>730</v>
      </c>
      <c r="AI1684" s="5">
        <v>730</v>
      </c>
      <c r="AJ1684" s="5">
        <v>1400</v>
      </c>
      <c r="AK1684" s="10">
        <v>-210</v>
      </c>
      <c r="AL1684" s="10">
        <v>-353</v>
      </c>
      <c r="AM1684" s="10">
        <v>-206</v>
      </c>
      <c r="AN1684" s="10">
        <v>374</v>
      </c>
      <c r="AO1684" s="10"/>
      <c r="AP1684" s="11">
        <v>24</v>
      </c>
      <c r="AQ1684" s="11">
        <v>-168</v>
      </c>
      <c r="AR1684" s="11">
        <v>88</v>
      </c>
      <c r="AS1684" s="11">
        <v>109</v>
      </c>
      <c r="AT1684" s="11">
        <v>83</v>
      </c>
      <c r="AU1684" s="11">
        <v>83</v>
      </c>
      <c r="AV1684" s="10">
        <v>83</v>
      </c>
      <c r="AW1684" s="10">
        <v>963</v>
      </c>
      <c r="AX1684" s="10">
        <v>-602</v>
      </c>
      <c r="AY1684" s="10">
        <v>-371</v>
      </c>
      <c r="AZ1684" s="10">
        <v>240</v>
      </c>
      <c r="BA1684" s="10"/>
      <c r="BB1684" s="10">
        <v>-4</v>
      </c>
      <c r="BC1684" s="10">
        <v>-227</v>
      </c>
      <c r="BD1684" s="10">
        <v>69</v>
      </c>
      <c r="BE1684" s="10">
        <v>81</v>
      </c>
      <c r="BF1684" s="10">
        <v>29</v>
      </c>
      <c r="BG1684" s="10">
        <v>29</v>
      </c>
      <c r="BH1684" s="10">
        <v>62</v>
      </c>
      <c r="BI1684" s="12">
        <f>AK1684/Y1684</f>
        <v>-0.17059301380991065</v>
      </c>
      <c r="BJ1684" s="12">
        <f>AL1684/Z1684</f>
        <v>-0.24513888888888888</v>
      </c>
      <c r="BK1684" s="12">
        <f>AM1684/AA1684</f>
        <v>-5.3576072821846552E-2</v>
      </c>
      <c r="BL1684" s="12">
        <f>AN1684/AB1684</f>
        <v>7.7673935617860845E-2</v>
      </c>
      <c r="BM1684" s="12"/>
      <c r="BN1684" s="12">
        <f>AP1684/AD1684</f>
        <v>2.2662889518413599E-2</v>
      </c>
      <c r="BO1684" s="12">
        <f>AQ1684/AE1684</f>
        <v>-0.12622088655146507</v>
      </c>
      <c r="BP1684" s="12">
        <f>AR1684/AF1684</f>
        <v>6.344628695025234E-2</v>
      </c>
      <c r="BQ1684" s="12">
        <f>AS1684/AG1684</f>
        <v>9.7147950089126564E-2</v>
      </c>
      <c r="BR1684" s="12">
        <f>AT1684/AH1684</f>
        <v>0.11369863013698631</v>
      </c>
      <c r="BS1684" s="12">
        <f>AU1684/AI1684</f>
        <v>0.11369863013698631</v>
      </c>
      <c r="BT1684" s="12"/>
      <c r="BU1684" s="12">
        <f>AW1684/Y1684</f>
        <v>0.78229082047116161</v>
      </c>
      <c r="BV1684" s="12">
        <f>AX1684/Z1684</f>
        <v>-0.41805555555555557</v>
      </c>
      <c r="BW1684" s="12">
        <f>AY1684/AA1684</f>
        <v>-9.6488946684005206E-2</v>
      </c>
      <c r="BX1684" s="12">
        <f>AZ1684/AB1684</f>
        <v>4.9844236760124609E-2</v>
      </c>
      <c r="BY1684" s="12"/>
      <c r="BZ1684" s="12">
        <f>BB1684/AD1684</f>
        <v>-3.7771482530689331E-3</v>
      </c>
      <c r="CA1684" s="12">
        <f>BC1684/AE1684</f>
        <v>-0.17054845980465816</v>
      </c>
      <c r="CB1684" s="12">
        <f>BD1684/AF1684</f>
        <v>4.9747656813266039E-2</v>
      </c>
      <c r="CC1684" s="12">
        <f>BE1684/AG1684</f>
        <v>7.2192513368983954E-2</v>
      </c>
      <c r="CD1684" s="12">
        <f>BF1684/AH1684</f>
        <v>3.9726027397260277E-2</v>
      </c>
      <c r="CE1684" s="12">
        <f>BG1684/AI1684</f>
        <v>3.9726027397260277E-2</v>
      </c>
      <c r="CF1684" s="12"/>
      <c r="CG1684" s="12">
        <v>0</v>
      </c>
      <c r="CH1684" s="12">
        <v>-29.18</v>
      </c>
      <c r="CI1684" s="12">
        <v>-15.4</v>
      </c>
      <c r="CJ1684" s="12">
        <v>14.14</v>
      </c>
      <c r="CK1684" s="12">
        <v>-16.68</v>
      </c>
      <c r="CL1684" s="12">
        <v>-15.4</v>
      </c>
      <c r="CM1684" s="12">
        <v>-6.1</v>
      </c>
      <c r="CN1684" s="12">
        <v>2.4</v>
      </c>
      <c r="CO1684" s="12">
        <v>1.35</v>
      </c>
      <c r="CP1684" s="12"/>
      <c r="CQ1684" s="12"/>
      <c r="CR1684" s="13">
        <v>112.69</v>
      </c>
      <c r="CS1684" s="13">
        <v>138.4</v>
      </c>
      <c r="CT1684" s="13">
        <v>220.73</v>
      </c>
      <c r="CU1684" s="13"/>
      <c r="CV1684" s="13">
        <v>186.63</v>
      </c>
      <c r="CW1684" s="13">
        <v>220.73</v>
      </c>
      <c r="CX1684" s="13">
        <v>195.54</v>
      </c>
      <c r="CY1684" s="13">
        <v>186.4</v>
      </c>
      <c r="CZ1684" s="14">
        <v>171.26</v>
      </c>
      <c r="DA1684" s="14"/>
      <c r="DB1684" s="14"/>
      <c r="DC1684" s="27">
        <v>1680.76</v>
      </c>
      <c r="DD1684" s="27">
        <v>944.21</v>
      </c>
      <c r="DE1684" s="27">
        <v>786.86</v>
      </c>
      <c r="DF1684" s="27"/>
      <c r="DG1684" s="27">
        <v>843.6</v>
      </c>
      <c r="DH1684" s="27">
        <v>884.24</v>
      </c>
      <c r="DI1684" s="27">
        <v>786.86</v>
      </c>
      <c r="DJ1684" s="27">
        <v>824.08</v>
      </c>
      <c r="DK1684" s="27"/>
      <c r="DL1684" s="27"/>
      <c r="DM1684" s="27"/>
      <c r="DN1684" s="31" t="s">
        <v>5174</v>
      </c>
      <c r="DO1684" s="31" t="s">
        <v>5494</v>
      </c>
      <c r="DP1684" s="32" t="e">
        <f>J1684/DN1684</f>
        <v>#VALUE!</v>
      </c>
      <c r="DQ1684" s="32" t="e">
        <f>J1684/DO1684</f>
        <v>#VALUE!</v>
      </c>
    </row>
    <row r="1685" spans="2:121" hidden="1" x14ac:dyDescent="0.3">
      <c r="B1685">
        <v>1902</v>
      </c>
      <c r="C1685" s="1" t="s">
        <v>4457</v>
      </c>
      <c r="D1685" s="2" t="s">
        <v>4458</v>
      </c>
      <c r="E1685" s="3" t="s">
        <v>2921</v>
      </c>
      <c r="F1685" s="3" t="s">
        <v>2932</v>
      </c>
      <c r="G1685" s="4" t="s">
        <v>3102</v>
      </c>
      <c r="H1685" s="4"/>
      <c r="I1685" s="4" t="s">
        <v>2864</v>
      </c>
      <c r="J1685" s="15">
        <v>4125</v>
      </c>
      <c r="K1685" s="7" t="s">
        <v>8968</v>
      </c>
      <c r="L1685" s="15">
        <v>15043716</v>
      </c>
      <c r="M1685" s="16">
        <f>J1685*L1685/100000000</f>
        <v>620.55328499999996</v>
      </c>
      <c r="N1685" s="17">
        <v>1.23</v>
      </c>
      <c r="O1685" s="18">
        <v>-2.4495249406175774</v>
      </c>
      <c r="P1685" s="18">
        <v>-5.2347715736040605</v>
      </c>
      <c r="Q1685" s="18">
        <v>1.9024999999999999</v>
      </c>
      <c r="R1685" s="18">
        <v>-31.447500000000002</v>
      </c>
      <c r="S1685" s="9">
        <f>AB1685/AA1685</f>
        <v>0.10133333333333333</v>
      </c>
      <c r="T1685" s="9">
        <f>AI1685/AE1685</f>
        <v>0.27142857142857141</v>
      </c>
      <c r="U1685" s="9">
        <f>AN1685/AM1685</f>
        <v>5.4054054054054057E-2</v>
      </c>
      <c r="V1685" s="9">
        <f>AU1685/AQ1685</f>
        <v>0.22222222222222221</v>
      </c>
      <c r="W1685" s="9">
        <f>AZ1685/AY1685</f>
        <v>0.80555555555555558</v>
      </c>
      <c r="X1685" s="9">
        <f>BG1685/BC1685</f>
        <v>2.6363636363636362</v>
      </c>
      <c r="Y1685" s="10">
        <v>149</v>
      </c>
      <c r="Z1685" s="10">
        <v>154</v>
      </c>
      <c r="AA1685" s="10">
        <v>375</v>
      </c>
      <c r="AB1685" s="10">
        <v>38</v>
      </c>
      <c r="AC1685" s="21"/>
      <c r="AD1685" s="10">
        <v>32</v>
      </c>
      <c r="AE1685" s="10">
        <v>140</v>
      </c>
      <c r="AF1685" s="10">
        <v>170</v>
      </c>
      <c r="AG1685" s="24">
        <v>206</v>
      </c>
      <c r="AH1685" s="10">
        <v>27</v>
      </c>
      <c r="AI1685" s="5">
        <v>38</v>
      </c>
      <c r="AJ1685" s="5">
        <v>170</v>
      </c>
      <c r="AK1685" s="10">
        <v>-15</v>
      </c>
      <c r="AL1685" s="10">
        <v>-8</v>
      </c>
      <c r="AM1685" s="10">
        <v>-37</v>
      </c>
      <c r="AN1685" s="10">
        <v>-2</v>
      </c>
      <c r="AO1685" s="10"/>
      <c r="AP1685" s="11">
        <v>-3</v>
      </c>
      <c r="AQ1685" s="11">
        <v>-9</v>
      </c>
      <c r="AR1685" s="11">
        <v>-23</v>
      </c>
      <c r="AS1685" s="11">
        <v>6</v>
      </c>
      <c r="AT1685" s="11">
        <v>4</v>
      </c>
      <c r="AU1685" s="11">
        <v>-2</v>
      </c>
      <c r="AV1685" s="10">
        <v>-23</v>
      </c>
      <c r="AW1685" s="10">
        <v>-14</v>
      </c>
      <c r="AX1685" s="10">
        <v>-72</v>
      </c>
      <c r="AY1685" s="10">
        <v>-36</v>
      </c>
      <c r="AZ1685" s="10">
        <v>-29</v>
      </c>
      <c r="BA1685" s="10"/>
      <c r="BB1685" s="10">
        <v>6</v>
      </c>
      <c r="BC1685" s="10">
        <v>-11</v>
      </c>
      <c r="BD1685" s="10">
        <v>-38</v>
      </c>
      <c r="BE1685" s="10">
        <v>-2</v>
      </c>
      <c r="BF1685" s="10">
        <v>-182</v>
      </c>
      <c r="BG1685" s="10">
        <v>-29</v>
      </c>
      <c r="BH1685" s="10">
        <v>-38</v>
      </c>
      <c r="BI1685" s="12">
        <f>AK1685/Y1685</f>
        <v>-0.10067114093959731</v>
      </c>
      <c r="BJ1685" s="12">
        <f>AL1685/Z1685</f>
        <v>-5.1948051948051951E-2</v>
      </c>
      <c r="BK1685" s="12">
        <f>AM1685/AA1685</f>
        <v>-9.8666666666666666E-2</v>
      </c>
      <c r="BL1685" s="12">
        <f>AN1685/AB1685</f>
        <v>-5.2631578947368418E-2</v>
      </c>
      <c r="BM1685" s="12"/>
      <c r="BN1685" s="12">
        <f>AP1685/AD1685</f>
        <v>-9.375E-2</v>
      </c>
      <c r="BO1685" s="12">
        <f>AQ1685/AE1685</f>
        <v>-6.4285714285714279E-2</v>
      </c>
      <c r="BP1685" s="12">
        <f>AR1685/AF1685</f>
        <v>-0.13529411764705881</v>
      </c>
      <c r="BQ1685" s="12">
        <f>AS1685/AG1685</f>
        <v>2.9126213592233011E-2</v>
      </c>
      <c r="BR1685" s="12">
        <f>AT1685/AH1685</f>
        <v>0.14814814814814814</v>
      </c>
      <c r="BS1685" s="12">
        <f>AU1685/AI1685</f>
        <v>-5.2631578947368418E-2</v>
      </c>
      <c r="BT1685" s="12"/>
      <c r="BU1685" s="12">
        <f>AW1685/Y1685</f>
        <v>-9.3959731543624164E-2</v>
      </c>
      <c r="BV1685" s="12">
        <f>AX1685/Z1685</f>
        <v>-0.46753246753246752</v>
      </c>
      <c r="BW1685" s="12">
        <f>AY1685/AA1685</f>
        <v>-9.6000000000000002E-2</v>
      </c>
      <c r="BX1685" s="12">
        <f>AZ1685/AB1685</f>
        <v>-0.76315789473684215</v>
      </c>
      <c r="BY1685" s="12"/>
      <c r="BZ1685" s="12">
        <f>BB1685/AD1685</f>
        <v>0.1875</v>
      </c>
      <c r="CA1685" s="12">
        <f>BC1685/AE1685</f>
        <v>-7.857142857142857E-2</v>
      </c>
      <c r="CB1685" s="12">
        <f>BD1685/AF1685</f>
        <v>-0.22352941176470589</v>
      </c>
      <c r="CC1685" s="12">
        <f>BE1685/AG1685</f>
        <v>-9.7087378640776691E-3</v>
      </c>
      <c r="CD1685" s="12">
        <f>BF1685/AH1685</f>
        <v>-6.7407407407407405</v>
      </c>
      <c r="CE1685" s="12">
        <f>BG1685/AI1685</f>
        <v>-0.76315789473684215</v>
      </c>
      <c r="CF1685" s="12"/>
      <c r="CG1685" s="12">
        <v>-6.54</v>
      </c>
      <c r="CH1685" s="12">
        <v>-28.7</v>
      </c>
      <c r="CI1685" s="12">
        <v>-1</v>
      </c>
      <c r="CJ1685" s="12">
        <v>0</v>
      </c>
      <c r="CK1685" s="12">
        <v>12.76</v>
      </c>
      <c r="CL1685" s="12">
        <v>12.04</v>
      </c>
      <c r="CM1685" s="12">
        <v>-1</v>
      </c>
      <c r="CN1685" s="12">
        <v>-4.34</v>
      </c>
      <c r="CO1685" s="12">
        <v>-57.06</v>
      </c>
      <c r="CP1685" s="12"/>
      <c r="CQ1685" s="12"/>
      <c r="CR1685" s="13">
        <v>10.53</v>
      </c>
      <c r="CS1685" s="13">
        <v>76.260000000000005</v>
      </c>
      <c r="CT1685" s="13">
        <v>53.24</v>
      </c>
      <c r="CU1685" s="13"/>
      <c r="CV1685" s="13">
        <v>35.159999999999997</v>
      </c>
      <c r="CW1685" s="13">
        <v>35.04</v>
      </c>
      <c r="CX1685" s="13">
        <v>53.24</v>
      </c>
      <c r="CY1685" s="13">
        <v>52.75</v>
      </c>
      <c r="CZ1685" s="14">
        <v>165.55</v>
      </c>
      <c r="DA1685" s="14"/>
      <c r="DB1685" s="14"/>
      <c r="DC1685" s="27">
        <v>389.66</v>
      </c>
      <c r="DD1685" s="27">
        <v>425.69</v>
      </c>
      <c r="DE1685" s="27">
        <v>581.20000000000005</v>
      </c>
      <c r="DF1685" s="27"/>
      <c r="DG1685" s="27">
        <v>585.48</v>
      </c>
      <c r="DH1685" s="27">
        <v>576.20000000000005</v>
      </c>
      <c r="DI1685" s="27">
        <v>581.20000000000005</v>
      </c>
      <c r="DJ1685" s="27">
        <v>568.28</v>
      </c>
      <c r="DK1685" s="27"/>
      <c r="DL1685" s="27"/>
      <c r="DM1685" s="27"/>
      <c r="DN1685" s="31" t="s">
        <v>5174</v>
      </c>
      <c r="DO1685" s="31" t="s">
        <v>7179</v>
      </c>
      <c r="DP1685" s="32" t="e">
        <f>J1685/DN1685</f>
        <v>#VALUE!</v>
      </c>
      <c r="DQ1685" s="32" t="e">
        <f>J1685/DO1685</f>
        <v>#VALUE!</v>
      </c>
    </row>
    <row r="1686" spans="2:121" hidden="1" x14ac:dyDescent="0.3">
      <c r="B1686">
        <v>448</v>
      </c>
      <c r="C1686" s="1" t="s">
        <v>1908</v>
      </c>
      <c r="D1686" s="2" t="s">
        <v>551</v>
      </c>
      <c r="E1686" s="3" t="s">
        <v>2897</v>
      </c>
      <c r="F1686" s="3" t="s">
        <v>2909</v>
      </c>
      <c r="G1686" s="4" t="s">
        <v>3049</v>
      </c>
      <c r="H1686" s="4"/>
      <c r="I1686" s="4" t="s">
        <v>2821</v>
      </c>
      <c r="J1686" s="15">
        <v>40950</v>
      </c>
      <c r="K1686" s="7" t="s">
        <v>7888</v>
      </c>
      <c r="L1686" s="15">
        <v>11578744</v>
      </c>
      <c r="M1686" s="16">
        <f>J1686*L1686/100000000</f>
        <v>4741.4956679999996</v>
      </c>
      <c r="N1686" s="17">
        <v>0.96</v>
      </c>
      <c r="O1686" s="18">
        <v>8.9700000000000006</v>
      </c>
      <c r="P1686" s="18">
        <v>-5.25</v>
      </c>
      <c r="Q1686" s="18">
        <v>0.28999999999999998</v>
      </c>
      <c r="R1686" s="18">
        <v>3.33</v>
      </c>
      <c r="S1686" s="9">
        <f>AB1686/AA1686</f>
        <v>0.89201402086236747</v>
      </c>
      <c r="T1686" s="9">
        <f>AI1686/AE1686</f>
        <v>0.79730101900302952</v>
      </c>
      <c r="U1686" s="9">
        <f>AN1686/AM1686</f>
        <v>3.123222748815166</v>
      </c>
      <c r="V1686" s="9">
        <f>AU1686/AQ1686</f>
        <v>0.39513677811550152</v>
      </c>
      <c r="W1686" s="9">
        <f>AZ1686/AY1686</f>
        <v>-2.0234375</v>
      </c>
      <c r="X1686" s="9">
        <f>BG1686/BC1686</f>
        <v>0.51834862385321101</v>
      </c>
      <c r="Y1686" s="10">
        <v>18344</v>
      </c>
      <c r="Z1686" s="10">
        <v>24873</v>
      </c>
      <c r="AA1686" s="10">
        <v>23679</v>
      </c>
      <c r="AB1686" s="10">
        <v>21122</v>
      </c>
      <c r="AC1686" s="21"/>
      <c r="AD1686" s="10">
        <v>3677</v>
      </c>
      <c r="AE1686" s="10">
        <v>3631</v>
      </c>
      <c r="AF1686" s="10">
        <v>6798</v>
      </c>
      <c r="AG1686" s="24">
        <v>8550</v>
      </c>
      <c r="AH1686" s="10">
        <v>3460</v>
      </c>
      <c r="AI1686" s="5">
        <v>2895</v>
      </c>
      <c r="AJ1686" s="5">
        <v>6169</v>
      </c>
      <c r="AK1686" s="10">
        <v>1198</v>
      </c>
      <c r="AL1686" s="10">
        <v>145</v>
      </c>
      <c r="AM1686" s="10">
        <v>422</v>
      </c>
      <c r="AN1686" s="10">
        <v>1318</v>
      </c>
      <c r="AO1686" s="10"/>
      <c r="AP1686" s="11">
        <v>-398</v>
      </c>
      <c r="AQ1686" s="11">
        <v>-329</v>
      </c>
      <c r="AR1686" s="11">
        <v>349</v>
      </c>
      <c r="AS1686" s="11">
        <v>1230</v>
      </c>
      <c r="AT1686" s="11">
        <v>-423</v>
      </c>
      <c r="AU1686" s="11">
        <v>-130</v>
      </c>
      <c r="AV1686" s="10">
        <v>569</v>
      </c>
      <c r="AW1686" s="10">
        <v>699</v>
      </c>
      <c r="AX1686" s="10">
        <v>-2265</v>
      </c>
      <c r="AY1686" s="10">
        <v>-256</v>
      </c>
      <c r="AZ1686" s="10">
        <v>518</v>
      </c>
      <c r="BA1686" s="10"/>
      <c r="BB1686" s="10">
        <v>-430</v>
      </c>
      <c r="BC1686" s="10">
        <v>-436</v>
      </c>
      <c r="BD1686" s="10">
        <v>45</v>
      </c>
      <c r="BE1686" s="10">
        <v>876</v>
      </c>
      <c r="BF1686" s="10">
        <v>-535</v>
      </c>
      <c r="BG1686" s="10">
        <v>-226</v>
      </c>
      <c r="BH1686" s="10">
        <v>45</v>
      </c>
      <c r="BI1686" s="12">
        <f>AK1686/Y1686</f>
        <v>6.5307457479284778E-2</v>
      </c>
      <c r="BJ1686" s="12">
        <f>AL1686/Z1686</f>
        <v>5.8296144413621199E-3</v>
      </c>
      <c r="BK1686" s="12">
        <f>AM1686/AA1686</f>
        <v>1.7821698551459098E-2</v>
      </c>
      <c r="BL1686" s="12">
        <f>AN1686/AB1686</f>
        <v>6.2399393996780607E-2</v>
      </c>
      <c r="BM1686" s="12"/>
      <c r="BN1686" s="12">
        <f>AP1686/AD1686</f>
        <v>-0.10824041338047322</v>
      </c>
      <c r="BO1686" s="12">
        <f>AQ1686/AE1686</f>
        <v>-9.0608647755439267E-2</v>
      </c>
      <c r="BP1686" s="12">
        <f>AR1686/AF1686</f>
        <v>5.1338629008531922E-2</v>
      </c>
      <c r="BQ1686" s="12">
        <f>AS1686/AG1686</f>
        <v>0.14385964912280702</v>
      </c>
      <c r="BR1686" s="12">
        <f>AT1686/AH1686</f>
        <v>-0.1222543352601156</v>
      </c>
      <c r="BS1686" s="12">
        <f>AU1686/AI1686</f>
        <v>-4.4905008635578586E-2</v>
      </c>
      <c r="BT1686" s="12"/>
      <c r="BU1686" s="12">
        <f>AW1686/Y1686</f>
        <v>3.810510248582643E-2</v>
      </c>
      <c r="BV1686" s="12">
        <f>AX1686/Z1686</f>
        <v>-9.1062597997828967E-2</v>
      </c>
      <c r="BW1686" s="12">
        <f>AY1686/AA1686</f>
        <v>-1.0811267367709786E-2</v>
      </c>
      <c r="BX1686" s="12">
        <f>AZ1686/AB1686</f>
        <v>2.4524192784774169E-2</v>
      </c>
      <c r="BY1686" s="12"/>
      <c r="BZ1686" s="12">
        <f>BB1686/AD1686</f>
        <v>-0.11694316018493336</v>
      </c>
      <c r="CA1686" s="12">
        <f>BC1686/AE1686</f>
        <v>-0.12007711374277058</v>
      </c>
      <c r="CB1686" s="12">
        <f>BD1686/AF1686</f>
        <v>6.6195939982347752E-3</v>
      </c>
      <c r="CC1686" s="12">
        <f>BE1686/AG1686</f>
        <v>0.10245614035087719</v>
      </c>
      <c r="CD1686" s="12">
        <f>BF1686/AH1686</f>
        <v>-0.15462427745664739</v>
      </c>
      <c r="CE1686" s="12">
        <f>BG1686/AI1686</f>
        <v>-7.8065630397236616E-2</v>
      </c>
      <c r="CF1686" s="12"/>
      <c r="CG1686" s="12">
        <v>3.84</v>
      </c>
      <c r="CH1686" s="12">
        <v>0</v>
      </c>
      <c r="CI1686" s="12">
        <v>-1.66</v>
      </c>
      <c r="CJ1686" s="12">
        <v>3.33</v>
      </c>
      <c r="CK1686" s="12">
        <v>0</v>
      </c>
      <c r="CL1686" s="12">
        <v>0</v>
      </c>
      <c r="CM1686" s="12">
        <v>-1.66</v>
      </c>
      <c r="CN1686" s="12">
        <v>0.34</v>
      </c>
      <c r="CO1686" s="12">
        <v>-0.31</v>
      </c>
      <c r="CP1686" s="12"/>
      <c r="CQ1686" s="12"/>
      <c r="CR1686" s="13">
        <v>212.7</v>
      </c>
      <c r="CS1686" s="13">
        <v>262.66000000000003</v>
      </c>
      <c r="CT1686" s="13">
        <v>285.29000000000002</v>
      </c>
      <c r="CU1686" s="13"/>
      <c r="CV1686" s="13">
        <v>265.68</v>
      </c>
      <c r="CW1686" s="13">
        <v>265.06</v>
      </c>
      <c r="CX1686" s="13">
        <v>285.29000000000002</v>
      </c>
      <c r="CY1686" s="13">
        <v>265.94</v>
      </c>
      <c r="CZ1686" s="14">
        <v>266.39999999999998</v>
      </c>
      <c r="DA1686" s="14"/>
      <c r="DB1686" s="14"/>
      <c r="DC1686" s="27">
        <v>3060.67</v>
      </c>
      <c r="DD1686" s="27">
        <v>2598.54</v>
      </c>
      <c r="DE1686" s="27">
        <v>2547.2199999999998</v>
      </c>
      <c r="DF1686" s="27"/>
      <c r="DG1686" s="27">
        <v>2621.76</v>
      </c>
      <c r="DH1686" s="27">
        <v>2546.5300000000002</v>
      </c>
      <c r="DI1686" s="27">
        <v>2547.2199999999998</v>
      </c>
      <c r="DJ1686" s="27">
        <v>2698.58</v>
      </c>
      <c r="DK1686" s="27"/>
      <c r="DL1686" s="27"/>
      <c r="DM1686" s="27"/>
      <c r="DN1686" s="31" t="s">
        <v>5174</v>
      </c>
      <c r="DO1686" s="31" t="s">
        <v>7889</v>
      </c>
      <c r="DP1686" s="32" t="e">
        <f>J1686/DN1686</f>
        <v>#VALUE!</v>
      </c>
      <c r="DQ1686" s="32" t="e">
        <f>J1686/DO1686</f>
        <v>#VALUE!</v>
      </c>
    </row>
    <row r="1687" spans="2:121" x14ac:dyDescent="0.3">
      <c r="B1687">
        <v>1106</v>
      </c>
      <c r="C1687" s="1" t="s">
        <v>3124</v>
      </c>
      <c r="D1687" s="2" t="s">
        <v>3125</v>
      </c>
      <c r="E1687" s="3" t="s">
        <v>2921</v>
      </c>
      <c r="F1687" s="3" t="s">
        <v>2898</v>
      </c>
      <c r="G1687" s="4" t="s">
        <v>2899</v>
      </c>
      <c r="H1687" s="4"/>
      <c r="I1687" s="4" t="s">
        <v>3126</v>
      </c>
      <c r="J1687" s="15">
        <v>3875</v>
      </c>
      <c r="K1687" s="7" t="s">
        <v>6289</v>
      </c>
      <c r="L1687" s="15">
        <v>39396554</v>
      </c>
      <c r="M1687" s="16">
        <f>J1687*L1687/100000000</f>
        <v>1526.6164675</v>
      </c>
      <c r="N1687" s="17">
        <v>0.1</v>
      </c>
      <c r="O1687" s="18">
        <v>73.44</v>
      </c>
      <c r="P1687" s="18">
        <v>46.13095238095238</v>
      </c>
      <c r="Q1687" s="18">
        <v>10.93</v>
      </c>
      <c r="R1687" s="18">
        <v>16.760000000000002</v>
      </c>
      <c r="S1687" s="9">
        <f>AB1687/AA1687</f>
        <v>0.98404255319148937</v>
      </c>
      <c r="T1687" s="9">
        <f>AI1687/AE1687</f>
        <v>0.5357142857142857</v>
      </c>
      <c r="U1687" s="9">
        <f>AN1687/AM1687</f>
        <v>0.76923076923076927</v>
      </c>
      <c r="V1687" s="9">
        <f>AU1687/AQ1687</f>
        <v>0.2978723404255319</v>
      </c>
      <c r="W1687" s="9">
        <f>AZ1687/AY1687</f>
        <v>0.47619047619047616</v>
      </c>
      <c r="X1687" s="9">
        <f>BG1687/BC1687</f>
        <v>0.1951219512195122</v>
      </c>
      <c r="Y1687" s="10" t="s">
        <v>2995</v>
      </c>
      <c r="Z1687" s="10">
        <v>500</v>
      </c>
      <c r="AA1687" s="10">
        <v>752</v>
      </c>
      <c r="AB1687" s="10">
        <v>740</v>
      </c>
      <c r="AC1687" s="21"/>
      <c r="AD1687" s="10">
        <v>142</v>
      </c>
      <c r="AE1687" s="10">
        <v>336</v>
      </c>
      <c r="AF1687" s="10">
        <v>224</v>
      </c>
      <c r="AG1687" s="24">
        <v>0</v>
      </c>
      <c r="AH1687" s="10">
        <v>194</v>
      </c>
      <c r="AI1687" s="5">
        <v>180</v>
      </c>
      <c r="AJ1687" s="5">
        <v>224</v>
      </c>
      <c r="AK1687" s="10">
        <v>-1</v>
      </c>
      <c r="AL1687" s="10">
        <v>18</v>
      </c>
      <c r="AM1687" s="10">
        <v>65</v>
      </c>
      <c r="AN1687" s="10">
        <v>50</v>
      </c>
      <c r="AO1687" s="10"/>
      <c r="AP1687" s="11">
        <v>10</v>
      </c>
      <c r="AQ1687" s="11">
        <v>47</v>
      </c>
      <c r="AR1687" s="11">
        <v>15</v>
      </c>
      <c r="AS1687" s="11">
        <v>-1</v>
      </c>
      <c r="AT1687" s="11">
        <v>7</v>
      </c>
      <c r="AU1687" s="11">
        <v>14</v>
      </c>
      <c r="AV1687" s="10">
        <v>15</v>
      </c>
      <c r="AW1687" s="10" t="s">
        <v>2995</v>
      </c>
      <c r="AX1687" s="10">
        <v>20</v>
      </c>
      <c r="AY1687" s="10">
        <v>42</v>
      </c>
      <c r="AZ1687" s="10">
        <v>20</v>
      </c>
      <c r="BA1687" s="10"/>
      <c r="BB1687" s="10">
        <v>9</v>
      </c>
      <c r="BC1687" s="10">
        <v>41</v>
      </c>
      <c r="BD1687" s="10">
        <v>-1</v>
      </c>
      <c r="BE1687" s="10">
        <v>-1</v>
      </c>
      <c r="BF1687" s="10">
        <v>-24</v>
      </c>
      <c r="BG1687" s="10">
        <v>8</v>
      </c>
      <c r="BH1687" s="10">
        <v>-1</v>
      </c>
      <c r="BI1687" s="12" t="e">
        <f>AK1687/Y1687</f>
        <v>#VALUE!</v>
      </c>
      <c r="BJ1687" s="12">
        <f>AL1687/Z1687</f>
        <v>3.5999999999999997E-2</v>
      </c>
      <c r="BK1687" s="12">
        <f>AM1687/AA1687</f>
        <v>8.6436170212765964E-2</v>
      </c>
      <c r="BL1687" s="12">
        <f>AN1687/AB1687</f>
        <v>6.7567567567567571E-2</v>
      </c>
      <c r="BM1687" s="12"/>
      <c r="BN1687" s="12">
        <f>AP1687/AD1687</f>
        <v>7.0422535211267609E-2</v>
      </c>
      <c r="BO1687" s="12">
        <f>AQ1687/AE1687</f>
        <v>0.13988095238095238</v>
      </c>
      <c r="BP1687" s="12">
        <f>AR1687/AF1687</f>
        <v>6.6964285714285712E-2</v>
      </c>
      <c r="BQ1687" s="12" t="e">
        <f>AS1687/AG1687</f>
        <v>#DIV/0!</v>
      </c>
      <c r="BR1687" s="12">
        <f>AT1687/AH1687</f>
        <v>3.608247422680412E-2</v>
      </c>
      <c r="BS1687" s="12">
        <f>AU1687/AI1687</f>
        <v>7.7777777777777779E-2</v>
      </c>
      <c r="BT1687" s="12"/>
      <c r="BU1687" s="12" t="e">
        <f>AW1687/Y1687</f>
        <v>#VALUE!</v>
      </c>
      <c r="BV1687" s="12">
        <f>AX1687/Z1687</f>
        <v>0.04</v>
      </c>
      <c r="BW1687" s="12">
        <f>AY1687/AA1687</f>
        <v>5.5851063829787231E-2</v>
      </c>
      <c r="BX1687" s="12">
        <f>AZ1687/AB1687</f>
        <v>2.7027027027027029E-2</v>
      </c>
      <c r="BY1687" s="12"/>
      <c r="BZ1687" s="12">
        <f>BB1687/AD1687</f>
        <v>6.3380281690140844E-2</v>
      </c>
      <c r="CA1687" s="12">
        <f>BC1687/AE1687</f>
        <v>0.12202380952380952</v>
      </c>
      <c r="CB1687" s="12">
        <f>BD1687/AF1687</f>
        <v>-4.464285714285714E-3</v>
      </c>
      <c r="CC1687" s="12" t="e">
        <f>BE1687/AG1687</f>
        <v>#DIV/0!</v>
      </c>
      <c r="CD1687" s="12">
        <f>BF1687/AH1687</f>
        <v>-0.12371134020618557</v>
      </c>
      <c r="CE1687" s="12">
        <f>BG1687/AI1687</f>
        <v>4.4444444444444446E-2</v>
      </c>
      <c r="CF1687" s="12"/>
      <c r="CG1687" s="12">
        <v>0</v>
      </c>
      <c r="CH1687" s="12">
        <v>436.59</v>
      </c>
      <c r="CI1687" s="12">
        <v>71.239999999999995</v>
      </c>
      <c r="CJ1687" s="12">
        <v>16.760000000000002</v>
      </c>
      <c r="CK1687" s="12">
        <v>25.65</v>
      </c>
      <c r="CL1687" s="12">
        <v>87.06</v>
      </c>
      <c r="CM1687" s="12">
        <v>71.239999999999995</v>
      </c>
      <c r="CN1687" s="12">
        <v>117.98</v>
      </c>
      <c r="CO1687" s="12">
        <v>11.47</v>
      </c>
      <c r="CP1687" s="12"/>
      <c r="CQ1687" s="12"/>
      <c r="CR1687" s="13">
        <v>26.63</v>
      </c>
      <c r="CS1687" s="13">
        <v>1138.26</v>
      </c>
      <c r="CT1687" s="13">
        <v>374.97</v>
      </c>
      <c r="CU1687" s="13"/>
      <c r="CV1687" s="13">
        <v>537.46</v>
      </c>
      <c r="CW1687" s="13">
        <v>474.73</v>
      </c>
      <c r="CX1687" s="13">
        <v>374.97</v>
      </c>
      <c r="CY1687" s="13">
        <v>31.13</v>
      </c>
      <c r="CZ1687" s="14">
        <v>178.37</v>
      </c>
      <c r="DA1687" s="14"/>
      <c r="DB1687" s="14"/>
      <c r="DC1687" s="27">
        <v>1848.61</v>
      </c>
      <c r="DD1687" s="27">
        <v>45.27</v>
      </c>
      <c r="DE1687" s="27">
        <v>594.17999999999995</v>
      </c>
      <c r="DF1687" s="27"/>
      <c r="DG1687" s="27">
        <v>298.88</v>
      </c>
      <c r="DH1687" s="27">
        <v>595.22</v>
      </c>
      <c r="DI1687" s="27">
        <v>594.17999999999995</v>
      </c>
      <c r="DJ1687" s="27">
        <v>1827.73</v>
      </c>
      <c r="DK1687" s="27"/>
      <c r="DL1687" s="27"/>
      <c r="DM1687" s="27"/>
      <c r="DN1687" s="31" t="s">
        <v>5174</v>
      </c>
      <c r="DO1687" t="s">
        <v>6290</v>
      </c>
      <c r="DP1687" s="32" t="e">
        <f>J1687/DN1687</f>
        <v>#VALUE!</v>
      </c>
      <c r="DQ1687" s="32" t="e">
        <f>J1687/DO1687</f>
        <v>#VALUE!</v>
      </c>
    </row>
    <row r="1688" spans="2:121" hidden="1" x14ac:dyDescent="0.3">
      <c r="B1688">
        <v>530</v>
      </c>
      <c r="C1688" s="1" t="s">
        <v>2047</v>
      </c>
      <c r="D1688" s="2" t="s">
        <v>690</v>
      </c>
      <c r="E1688" s="3" t="s">
        <v>2921</v>
      </c>
      <c r="F1688" s="3" t="s">
        <v>2945</v>
      </c>
      <c r="G1688" s="4" t="s">
        <v>2946</v>
      </c>
      <c r="H1688" s="4"/>
      <c r="I1688" s="4" t="s">
        <v>2994</v>
      </c>
      <c r="J1688" s="15">
        <v>21000</v>
      </c>
      <c r="K1688" s="7" t="s">
        <v>7962</v>
      </c>
      <c r="L1688" s="15">
        <v>18926523</v>
      </c>
      <c r="M1688" s="16">
        <f>J1688*L1688/100000000</f>
        <v>3974.5698299999999</v>
      </c>
      <c r="N1688" s="17" t="s">
        <v>5085</v>
      </c>
      <c r="O1688" s="18">
        <v>-21.063189568706118</v>
      </c>
      <c r="P1688" s="18">
        <v>-5.2657973921765295</v>
      </c>
      <c r="Q1688" s="18">
        <v>6.22</v>
      </c>
      <c r="R1688" s="18">
        <v>0</v>
      </c>
      <c r="S1688" s="9">
        <f>AB1688/AA1688</f>
        <v>0.22388059701492538</v>
      </c>
      <c r="T1688" s="9" t="e">
        <f>AI1688/AE1688</f>
        <v>#DIV/0!</v>
      </c>
      <c r="U1688" s="9">
        <f>AN1688/AM1688</f>
        <v>0.61224489795918369</v>
      </c>
      <c r="V1688" s="9" t="e">
        <f>AU1688/AQ1688</f>
        <v>#DIV/0!</v>
      </c>
      <c r="W1688" s="9">
        <f>AZ1688/AY1688</f>
        <v>0.74025974025974028</v>
      </c>
      <c r="X1688" s="9" t="e">
        <f>BG1688/BC1688</f>
        <v>#DIV/0!</v>
      </c>
      <c r="Y1688" s="10">
        <v>0</v>
      </c>
      <c r="Z1688" s="10">
        <v>209</v>
      </c>
      <c r="AA1688" s="10">
        <v>201</v>
      </c>
      <c r="AB1688" s="10">
        <v>45</v>
      </c>
      <c r="AC1688" s="21"/>
      <c r="AD1688" s="10">
        <v>0</v>
      </c>
      <c r="AE1688" s="10">
        <v>0</v>
      </c>
      <c r="AF1688" s="10">
        <v>0</v>
      </c>
      <c r="AG1688" s="24">
        <v>0</v>
      </c>
      <c r="AH1688" s="10">
        <v>0</v>
      </c>
      <c r="AI1688" s="5">
        <v>45</v>
      </c>
      <c r="AJ1688" s="5">
        <v>0</v>
      </c>
      <c r="AK1688" s="10">
        <v>0</v>
      </c>
      <c r="AL1688" s="10">
        <v>-30</v>
      </c>
      <c r="AM1688" s="10">
        <v>-49</v>
      </c>
      <c r="AN1688" s="10">
        <v>-30</v>
      </c>
      <c r="AO1688" s="10"/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-30</v>
      </c>
      <c r="AV1688" s="10">
        <v>0</v>
      </c>
      <c r="AW1688" s="10">
        <v>0</v>
      </c>
      <c r="AX1688" s="10">
        <v>-26</v>
      </c>
      <c r="AY1688" s="10">
        <v>-231</v>
      </c>
      <c r="AZ1688" s="10">
        <v>-171</v>
      </c>
      <c r="BA1688" s="10"/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-171</v>
      </c>
      <c r="BH1688" s="10">
        <v>0</v>
      </c>
      <c r="BI1688" s="12" t="e">
        <f>AK1688/Y1688</f>
        <v>#DIV/0!</v>
      </c>
      <c r="BJ1688" s="12">
        <f>AL1688/Z1688</f>
        <v>-0.14354066985645933</v>
      </c>
      <c r="BK1688" s="12">
        <f>AM1688/AA1688</f>
        <v>-0.24378109452736318</v>
      </c>
      <c r="BL1688" s="12">
        <f>AN1688/AB1688</f>
        <v>-0.66666666666666663</v>
      </c>
      <c r="BM1688" s="12"/>
      <c r="BN1688" s="12" t="e">
        <f>AP1688/AD1688</f>
        <v>#DIV/0!</v>
      </c>
      <c r="BO1688" s="12" t="e">
        <f>AQ1688/AE1688</f>
        <v>#DIV/0!</v>
      </c>
      <c r="BP1688" s="12" t="e">
        <f>AR1688/AF1688</f>
        <v>#DIV/0!</v>
      </c>
      <c r="BQ1688" s="12" t="e">
        <f>AS1688/AG1688</f>
        <v>#DIV/0!</v>
      </c>
      <c r="BR1688" s="12" t="e">
        <f>AT1688/AH1688</f>
        <v>#DIV/0!</v>
      </c>
      <c r="BS1688" s="12">
        <f>AU1688/AI1688</f>
        <v>-0.66666666666666663</v>
      </c>
      <c r="BT1688" s="12"/>
      <c r="BU1688" s="12" t="e">
        <f>AW1688/Y1688</f>
        <v>#DIV/0!</v>
      </c>
      <c r="BV1688" s="12">
        <f>AX1688/Z1688</f>
        <v>-0.12440191387559808</v>
      </c>
      <c r="BW1688" s="12">
        <f>AY1688/AA1688</f>
        <v>-1.1492537313432836</v>
      </c>
      <c r="BX1688" s="12">
        <f>AZ1688/AB1688</f>
        <v>-3.8</v>
      </c>
      <c r="BY1688" s="12"/>
      <c r="BZ1688" s="12" t="e">
        <f>BB1688/AD1688</f>
        <v>#DIV/0!</v>
      </c>
      <c r="CA1688" s="12" t="e">
        <f>BC1688/AE1688</f>
        <v>#DIV/0!</v>
      </c>
      <c r="CB1688" s="12" t="e">
        <f>BD1688/AF1688</f>
        <v>#DIV/0!</v>
      </c>
      <c r="CC1688" s="12" t="e">
        <f>BE1688/AG1688</f>
        <v>#DIV/0!</v>
      </c>
      <c r="CD1688" s="12" t="e">
        <f>BF1688/AH1688</f>
        <v>#DIV/0!</v>
      </c>
      <c r="CE1688" s="12">
        <f>BG1688/AI1688</f>
        <v>-3.8</v>
      </c>
      <c r="CF1688" s="12"/>
      <c r="CG1688" s="12">
        <v>0</v>
      </c>
      <c r="CH1688" s="12">
        <v>0</v>
      </c>
      <c r="CI1688" s="12">
        <v>206.58</v>
      </c>
      <c r="CJ1688" s="12">
        <v>0</v>
      </c>
      <c r="CK1688" s="12">
        <v>0</v>
      </c>
      <c r="CL1688" s="12">
        <v>0</v>
      </c>
      <c r="CM1688" s="12">
        <v>0</v>
      </c>
      <c r="CN1688" s="12">
        <v>0</v>
      </c>
      <c r="CO1688" s="12">
        <v>0</v>
      </c>
      <c r="CP1688" s="12"/>
      <c r="CQ1688" s="12"/>
      <c r="CR1688" s="13">
        <v>0</v>
      </c>
      <c r="CS1688" s="13">
        <v>-714.76</v>
      </c>
      <c r="CT1688" s="13">
        <v>-249.65</v>
      </c>
      <c r="CU1688" s="13"/>
      <c r="CV1688" s="13">
        <v>0</v>
      </c>
      <c r="CW1688" s="13">
        <v>0</v>
      </c>
      <c r="CX1688" s="13">
        <v>0</v>
      </c>
      <c r="CY1688" s="13">
        <v>0</v>
      </c>
      <c r="CZ1688" s="14">
        <v>0</v>
      </c>
      <c r="DA1688" s="14"/>
      <c r="DB1688" s="14"/>
      <c r="DC1688" s="27">
        <v>0</v>
      </c>
      <c r="DD1688" s="27">
        <v>-408.56</v>
      </c>
      <c r="DE1688" s="27">
        <v>-1437.05</v>
      </c>
      <c r="DF1688" s="27"/>
      <c r="DG1688" s="27">
        <v>0</v>
      </c>
      <c r="DH1688" s="27">
        <v>0</v>
      </c>
      <c r="DI1688" s="27">
        <v>0</v>
      </c>
      <c r="DJ1688" s="27">
        <v>0</v>
      </c>
      <c r="DK1688" s="27"/>
      <c r="DL1688" s="27"/>
      <c r="DM1688" s="27"/>
      <c r="DN1688" s="31" t="s">
        <v>5174</v>
      </c>
      <c r="DO1688" s="31" t="s">
        <v>5796</v>
      </c>
      <c r="DP1688" s="32" t="e">
        <f>J1688/DN1688</f>
        <v>#VALUE!</v>
      </c>
      <c r="DQ1688" s="32" t="e">
        <f>J1688/DO1688</f>
        <v>#VALUE!</v>
      </c>
    </row>
    <row r="1689" spans="2:121" hidden="1" x14ac:dyDescent="0.3">
      <c r="B1689">
        <v>1720</v>
      </c>
      <c r="C1689" s="1" t="s">
        <v>3726</v>
      </c>
      <c r="D1689" s="2" t="s">
        <v>3727</v>
      </c>
      <c r="E1689" s="3" t="s">
        <v>2921</v>
      </c>
      <c r="F1689" s="3" t="s">
        <v>2978</v>
      </c>
      <c r="G1689" s="4" t="s">
        <v>2979</v>
      </c>
      <c r="H1689" s="4"/>
      <c r="I1689" s="4" t="s">
        <v>2873</v>
      </c>
      <c r="J1689" s="15">
        <v>5140</v>
      </c>
      <c r="K1689" s="7" t="s">
        <v>8847</v>
      </c>
      <c r="L1689" s="15">
        <v>14707614</v>
      </c>
      <c r="M1689" s="16">
        <f>J1689*L1689/100000000</f>
        <v>755.97135960000003</v>
      </c>
      <c r="N1689" s="17">
        <v>0.41</v>
      </c>
      <c r="O1689" s="18">
        <v>-1.9603356216628527</v>
      </c>
      <c r="P1689" s="18">
        <v>-5.2663934426229506</v>
      </c>
      <c r="Q1689" s="18">
        <v>10.7575</v>
      </c>
      <c r="R1689" s="18">
        <v>-133.74</v>
      </c>
      <c r="S1689" s="9">
        <f>AB1689/AA1689</f>
        <v>0.26809651474530832</v>
      </c>
      <c r="T1689" s="9">
        <f>AI1689/AE1689</f>
        <v>0.90090090090090091</v>
      </c>
      <c r="U1689" s="9">
        <f>AN1689/AM1689</f>
        <v>0.12244897959183673</v>
      </c>
      <c r="V1689" s="9">
        <f>AU1689/AQ1689</f>
        <v>0.50847457627118642</v>
      </c>
      <c r="W1689" s="9">
        <f>AZ1689/AY1689</f>
        <v>8.7193460490463212E-2</v>
      </c>
      <c r="X1689" s="9">
        <f>BG1689/BC1689</f>
        <v>0.5161290322580645</v>
      </c>
      <c r="Y1689" s="10">
        <v>553</v>
      </c>
      <c r="Z1689" s="10">
        <v>481</v>
      </c>
      <c r="AA1689" s="10">
        <v>373</v>
      </c>
      <c r="AB1689" s="10">
        <v>100</v>
      </c>
      <c r="AC1689" s="21"/>
      <c r="AD1689" s="10">
        <v>80</v>
      </c>
      <c r="AE1689" s="10">
        <v>111</v>
      </c>
      <c r="AF1689" s="10">
        <v>134</v>
      </c>
      <c r="AG1689" s="24">
        <v>100</v>
      </c>
      <c r="AH1689" s="10">
        <v>92</v>
      </c>
      <c r="AI1689" s="5">
        <v>100</v>
      </c>
      <c r="AJ1689" s="5">
        <v>134</v>
      </c>
      <c r="AK1689" s="10">
        <v>21</v>
      </c>
      <c r="AL1689" s="10">
        <v>-85</v>
      </c>
      <c r="AM1689" s="10">
        <v>-245</v>
      </c>
      <c r="AN1689" s="10">
        <v>-30</v>
      </c>
      <c r="AO1689" s="10"/>
      <c r="AP1689" s="11">
        <v>-63</v>
      </c>
      <c r="AQ1689" s="11">
        <v>-59</v>
      </c>
      <c r="AR1689" s="11">
        <v>-56</v>
      </c>
      <c r="AS1689" s="11">
        <v>-30</v>
      </c>
      <c r="AT1689" s="11">
        <v>-35</v>
      </c>
      <c r="AU1689" s="11">
        <v>-30</v>
      </c>
      <c r="AV1689" s="10">
        <v>-56</v>
      </c>
      <c r="AW1689" s="10">
        <v>10</v>
      </c>
      <c r="AX1689" s="10">
        <v>-71</v>
      </c>
      <c r="AY1689" s="10">
        <v>-367</v>
      </c>
      <c r="AZ1689" s="10">
        <v>-32</v>
      </c>
      <c r="BA1689" s="10"/>
      <c r="BB1689" s="10">
        <v>-59</v>
      </c>
      <c r="BC1689" s="10">
        <v>-62</v>
      </c>
      <c r="BD1689" s="10">
        <v>-176</v>
      </c>
      <c r="BE1689" s="10">
        <v>-37</v>
      </c>
      <c r="BF1689" s="10">
        <v>-80</v>
      </c>
      <c r="BG1689" s="10">
        <v>-32</v>
      </c>
      <c r="BH1689" s="10">
        <v>-176</v>
      </c>
      <c r="BI1689" s="12">
        <f>AK1689/Y1689</f>
        <v>3.7974683544303799E-2</v>
      </c>
      <c r="BJ1689" s="12">
        <f>AL1689/Z1689</f>
        <v>-0.17671517671517672</v>
      </c>
      <c r="BK1689" s="12">
        <f>AM1689/AA1689</f>
        <v>-0.65683646112600536</v>
      </c>
      <c r="BL1689" s="12">
        <f>AN1689/AB1689</f>
        <v>-0.3</v>
      </c>
      <c r="BM1689" s="12"/>
      <c r="BN1689" s="12">
        <f>AP1689/AD1689</f>
        <v>-0.78749999999999998</v>
      </c>
      <c r="BO1689" s="12">
        <f>AQ1689/AE1689</f>
        <v>-0.53153153153153154</v>
      </c>
      <c r="BP1689" s="12">
        <f>AR1689/AF1689</f>
        <v>-0.41791044776119401</v>
      </c>
      <c r="BQ1689" s="12">
        <f>AS1689/AG1689</f>
        <v>-0.3</v>
      </c>
      <c r="BR1689" s="12">
        <f>AT1689/AH1689</f>
        <v>-0.38043478260869568</v>
      </c>
      <c r="BS1689" s="12">
        <f>AU1689/AI1689</f>
        <v>-0.3</v>
      </c>
      <c r="BT1689" s="12"/>
      <c r="BU1689" s="12">
        <f>AW1689/Y1689</f>
        <v>1.8083182640144666E-2</v>
      </c>
      <c r="BV1689" s="12">
        <f>AX1689/Z1689</f>
        <v>-0.14760914760914762</v>
      </c>
      <c r="BW1689" s="12">
        <f>AY1689/AA1689</f>
        <v>-0.98391420911528149</v>
      </c>
      <c r="BX1689" s="12">
        <f>AZ1689/AB1689</f>
        <v>-0.32</v>
      </c>
      <c r="BY1689" s="12"/>
      <c r="BZ1689" s="12">
        <f>BB1689/AD1689</f>
        <v>-0.73750000000000004</v>
      </c>
      <c r="CA1689" s="12">
        <f>BC1689/AE1689</f>
        <v>-0.55855855855855852</v>
      </c>
      <c r="CB1689" s="12">
        <f>BD1689/AF1689</f>
        <v>-1.3134328358208955</v>
      </c>
      <c r="CC1689" s="12">
        <f>BE1689/AG1689</f>
        <v>-0.37</v>
      </c>
      <c r="CD1689" s="12">
        <f>BF1689/AH1689</f>
        <v>-0.86956521739130432</v>
      </c>
      <c r="CE1689" s="12">
        <f>BG1689/AI1689</f>
        <v>-0.32</v>
      </c>
      <c r="CF1689" s="12"/>
      <c r="CG1689" s="12">
        <v>1.01</v>
      </c>
      <c r="CH1689" s="12">
        <v>-18.02</v>
      </c>
      <c r="CI1689" s="12">
        <v>-123.91</v>
      </c>
      <c r="CJ1689" s="12">
        <v>0</v>
      </c>
      <c r="CK1689" s="12">
        <v>-51.57</v>
      </c>
      <c r="CL1689" s="12">
        <v>-63.43</v>
      </c>
      <c r="CM1689" s="12">
        <v>-123.91</v>
      </c>
      <c r="CN1689" s="12">
        <v>-133.16</v>
      </c>
      <c r="CO1689" s="12">
        <v>-171.16</v>
      </c>
      <c r="CP1689" s="12"/>
      <c r="CQ1689" s="12"/>
      <c r="CR1689" s="13">
        <v>99.02</v>
      </c>
      <c r="CS1689" s="13">
        <v>108.25</v>
      </c>
      <c r="CT1689" s="13">
        <v>376.05</v>
      </c>
      <c r="CU1689" s="13"/>
      <c r="CV1689" s="13">
        <v>192.13</v>
      </c>
      <c r="CW1689" s="13">
        <v>197.57</v>
      </c>
      <c r="CX1689" s="13">
        <v>376.05</v>
      </c>
      <c r="CY1689" s="13">
        <v>537.17999999999995</v>
      </c>
      <c r="CZ1689" s="14">
        <v>717.95</v>
      </c>
      <c r="DA1689" s="14"/>
      <c r="DB1689" s="14"/>
      <c r="DC1689" s="27">
        <v>658.41</v>
      </c>
      <c r="DD1689" s="27">
        <v>642.97</v>
      </c>
      <c r="DE1689" s="27">
        <v>127.16</v>
      </c>
      <c r="DF1689" s="27"/>
      <c r="DG1689" s="27">
        <v>462.5</v>
      </c>
      <c r="DH1689" s="27">
        <v>428.76</v>
      </c>
      <c r="DI1689" s="27">
        <v>127.16</v>
      </c>
      <c r="DJ1689" s="27">
        <v>64.55</v>
      </c>
      <c r="DK1689" s="27"/>
      <c r="DL1689" s="27"/>
      <c r="DM1689" s="27"/>
      <c r="DN1689" s="31" t="s">
        <v>5174</v>
      </c>
      <c r="DO1689" s="31" t="s">
        <v>6936</v>
      </c>
      <c r="DP1689" s="32" t="e">
        <f>J1689/DN1689</f>
        <v>#VALUE!</v>
      </c>
      <c r="DQ1689" s="32" t="e">
        <f>J1689/DO1689</f>
        <v>#VALUE!</v>
      </c>
    </row>
    <row r="1690" spans="2:121" hidden="1" x14ac:dyDescent="0.3">
      <c r="B1690">
        <v>2254</v>
      </c>
      <c r="C1690" s="1" t="s">
        <v>4920</v>
      </c>
      <c r="D1690" s="2" t="s">
        <v>4921</v>
      </c>
      <c r="E1690" s="3" t="s">
        <v>2921</v>
      </c>
      <c r="F1690" s="3" t="s">
        <v>2903</v>
      </c>
      <c r="G1690" s="4" t="s">
        <v>2975</v>
      </c>
      <c r="H1690" s="4"/>
      <c r="I1690" s="4" t="s">
        <v>2992</v>
      </c>
      <c r="J1690" s="15">
        <v>295</v>
      </c>
      <c r="K1690" s="7" t="s">
        <v>4974</v>
      </c>
      <c r="L1690" s="15">
        <v>45801509</v>
      </c>
      <c r="M1690" s="16">
        <f>J1690*L1690/100000000</f>
        <v>135.11445155000001</v>
      </c>
      <c r="N1690" s="17">
        <v>8.6300000000000008</v>
      </c>
      <c r="O1690" s="18">
        <v>-0.93949044585987262</v>
      </c>
      <c r="P1690" s="18">
        <v>-5.2678571428571432</v>
      </c>
      <c r="Q1690" s="18">
        <v>0.70500000000000007</v>
      </c>
      <c r="R1690" s="18">
        <v>-57.947500000000005</v>
      </c>
      <c r="S1690" s="9">
        <f>AB1690/AA1690</f>
        <v>3.7037037037037035E-2</v>
      </c>
      <c r="T1690" s="9">
        <f>AI1690/AE1690</f>
        <v>5.5555555555555552E-2</v>
      </c>
      <c r="U1690" s="9">
        <f>AN1690/AM1690</f>
        <v>0.12087912087912088</v>
      </c>
      <c r="V1690" s="9">
        <f>AU1690/AQ1690</f>
        <v>0.7857142857142857</v>
      </c>
      <c r="W1690" s="9">
        <f>AZ1690/AY1690</f>
        <v>2.766798418972332E-2</v>
      </c>
      <c r="X1690" s="9">
        <f>BG1690/BC1690</f>
        <v>0.23333333333333334</v>
      </c>
      <c r="Y1690" s="10">
        <v>116</v>
      </c>
      <c r="Z1690" s="10">
        <v>60</v>
      </c>
      <c r="AA1690" s="10">
        <v>27</v>
      </c>
      <c r="AB1690" s="10">
        <v>1</v>
      </c>
      <c r="AC1690" s="21"/>
      <c r="AD1690" s="10">
        <v>116</v>
      </c>
      <c r="AE1690" s="10">
        <v>18</v>
      </c>
      <c r="AF1690" s="10">
        <v>-51</v>
      </c>
      <c r="AG1690" s="24">
        <v>6</v>
      </c>
      <c r="AH1690" s="10">
        <v>3</v>
      </c>
      <c r="AI1690" s="5">
        <v>1</v>
      </c>
      <c r="AJ1690" s="5">
        <v>-51</v>
      </c>
      <c r="AK1690" s="10">
        <v>-3</v>
      </c>
      <c r="AL1690" s="10">
        <v>-84</v>
      </c>
      <c r="AM1690" s="10">
        <v>-91</v>
      </c>
      <c r="AN1690" s="10">
        <v>-11</v>
      </c>
      <c r="AO1690" s="10"/>
      <c r="AP1690" s="11">
        <v>-24</v>
      </c>
      <c r="AQ1690" s="11">
        <v>-14</v>
      </c>
      <c r="AR1690" s="11">
        <v>-32</v>
      </c>
      <c r="AS1690" s="11">
        <v>-14</v>
      </c>
      <c r="AT1690" s="11">
        <v>-9</v>
      </c>
      <c r="AU1690" s="11">
        <v>-11</v>
      </c>
      <c r="AV1690" s="10">
        <v>-32</v>
      </c>
      <c r="AW1690" s="10">
        <v>-233</v>
      </c>
      <c r="AX1690" s="10">
        <v>-158</v>
      </c>
      <c r="AY1690" s="10">
        <v>-253</v>
      </c>
      <c r="AZ1690" s="10">
        <v>-7</v>
      </c>
      <c r="BA1690" s="10"/>
      <c r="BB1690" s="10">
        <v>-69</v>
      </c>
      <c r="BC1690" s="10">
        <v>-30</v>
      </c>
      <c r="BD1690" s="10">
        <v>-120</v>
      </c>
      <c r="BE1690" s="10">
        <v>-4</v>
      </c>
      <c r="BF1690" s="10">
        <v>-9</v>
      </c>
      <c r="BG1690" s="10">
        <v>-7</v>
      </c>
      <c r="BH1690" s="10">
        <v>-120</v>
      </c>
      <c r="BI1690" s="12">
        <f>AK1690/Y1690</f>
        <v>-2.5862068965517241E-2</v>
      </c>
      <c r="BJ1690" s="12">
        <f>AL1690/Z1690</f>
        <v>-1.4</v>
      </c>
      <c r="BK1690" s="12">
        <f>AM1690/AA1690</f>
        <v>-3.3703703703703702</v>
      </c>
      <c r="BL1690" s="12">
        <f>AN1690/AB1690</f>
        <v>-11</v>
      </c>
      <c r="BM1690" s="12"/>
      <c r="BN1690" s="12">
        <f>AP1690/AD1690</f>
        <v>-0.20689655172413793</v>
      </c>
      <c r="BO1690" s="12">
        <f>AQ1690/AE1690</f>
        <v>-0.77777777777777779</v>
      </c>
      <c r="BP1690" s="12">
        <f>AR1690/AF1690</f>
        <v>0.62745098039215685</v>
      </c>
      <c r="BQ1690" s="12">
        <f>AS1690/AG1690</f>
        <v>-2.3333333333333335</v>
      </c>
      <c r="BR1690" s="12">
        <f>AT1690/AH1690</f>
        <v>-3</v>
      </c>
      <c r="BS1690" s="12">
        <f>AU1690/AI1690</f>
        <v>-11</v>
      </c>
      <c r="BT1690" s="12"/>
      <c r="BU1690" s="12">
        <f>AW1690/Y1690</f>
        <v>-2.0086206896551726</v>
      </c>
      <c r="BV1690" s="12">
        <f>AX1690/Z1690</f>
        <v>-2.6333333333333333</v>
      </c>
      <c r="BW1690" s="12">
        <f>AY1690/AA1690</f>
        <v>-9.3703703703703702</v>
      </c>
      <c r="BX1690" s="12">
        <f>AZ1690/AB1690</f>
        <v>-7</v>
      </c>
      <c r="BY1690" s="12"/>
      <c r="BZ1690" s="12">
        <f>BB1690/AD1690</f>
        <v>-0.59482758620689657</v>
      </c>
      <c r="CA1690" s="12">
        <f>BC1690/AE1690</f>
        <v>-1.6666666666666667</v>
      </c>
      <c r="CB1690" s="12">
        <f>BD1690/AF1690</f>
        <v>2.3529411764705883</v>
      </c>
      <c r="CC1690" s="12">
        <f>BE1690/AG1690</f>
        <v>-0.66666666666666663</v>
      </c>
      <c r="CD1690" s="12">
        <f>BF1690/AH1690</f>
        <v>-3</v>
      </c>
      <c r="CE1690" s="12">
        <f>BG1690/AI1690</f>
        <v>-7</v>
      </c>
      <c r="CF1690" s="12"/>
      <c r="CG1690" s="12">
        <v>-159.19</v>
      </c>
      <c r="CH1690" s="12">
        <v>-64.650000000000006</v>
      </c>
      <c r="CI1690" s="12">
        <v>-69.150000000000006</v>
      </c>
      <c r="CJ1690" s="12">
        <v>0</v>
      </c>
      <c r="CK1690" s="12">
        <v>-104.47</v>
      </c>
      <c r="CL1690" s="12">
        <v>-67.48</v>
      </c>
      <c r="CM1690" s="12">
        <v>-70.790000000000006</v>
      </c>
      <c r="CN1690" s="12">
        <v>-63.25</v>
      </c>
      <c r="CO1690" s="12">
        <v>-51.55</v>
      </c>
      <c r="CP1690" s="12"/>
      <c r="CQ1690" s="12"/>
      <c r="CR1690" s="13">
        <v>134.58000000000001</v>
      </c>
      <c r="CS1690" s="13">
        <v>121.88</v>
      </c>
      <c r="CT1690" s="13">
        <v>7.51</v>
      </c>
      <c r="CU1690" s="13"/>
      <c r="CV1690" s="13">
        <v>115.52</v>
      </c>
      <c r="CW1690" s="13">
        <v>141.97</v>
      </c>
      <c r="CX1690" s="13">
        <v>7.51</v>
      </c>
      <c r="CY1690" s="13">
        <v>8.98</v>
      </c>
      <c r="CZ1690" s="14">
        <v>11.59</v>
      </c>
      <c r="DA1690" s="14"/>
      <c r="DB1690" s="14"/>
      <c r="DC1690" s="27">
        <v>92.86</v>
      </c>
      <c r="DD1690" s="27">
        <v>157.54</v>
      </c>
      <c r="DE1690" s="27">
        <v>52.57</v>
      </c>
      <c r="DF1690" s="27"/>
      <c r="DG1690" s="27">
        <v>84.07</v>
      </c>
      <c r="DH1690" s="27">
        <v>67.209999999999994</v>
      </c>
      <c r="DI1690" s="27">
        <v>52.57</v>
      </c>
      <c r="DJ1690" s="27">
        <v>51.61</v>
      </c>
      <c r="DK1690" s="27"/>
      <c r="DL1690" s="27"/>
      <c r="DM1690" s="27"/>
      <c r="DN1690" s="31" t="s">
        <v>5174</v>
      </c>
      <c r="DO1690" t="s">
        <v>9207</v>
      </c>
      <c r="DP1690" s="32" t="e">
        <f>J1690/DN1690</f>
        <v>#VALUE!</v>
      </c>
      <c r="DQ1690" s="32" t="e">
        <f>J1690/DO1690</f>
        <v>#VALUE!</v>
      </c>
    </row>
    <row r="1691" spans="2:121" hidden="1" x14ac:dyDescent="0.3">
      <c r="B1691">
        <v>2238</v>
      </c>
      <c r="C1691" s="1" t="s">
        <v>4890</v>
      </c>
      <c r="D1691" s="2" t="s">
        <v>4891</v>
      </c>
      <c r="E1691" s="3" t="s">
        <v>2921</v>
      </c>
      <c r="F1691" s="3" t="s">
        <v>2939</v>
      </c>
      <c r="G1691" s="4" t="s">
        <v>2941</v>
      </c>
      <c r="H1691" s="4"/>
      <c r="I1691" s="4" t="s">
        <v>2895</v>
      </c>
      <c r="J1691" s="15">
        <v>2335</v>
      </c>
      <c r="K1691" s="7" t="s">
        <v>9194</v>
      </c>
      <c r="L1691" s="15">
        <v>7200000</v>
      </c>
      <c r="M1691" s="16">
        <f>J1691*L1691/100000000</f>
        <v>168.12</v>
      </c>
      <c r="N1691" s="17">
        <v>0.46</v>
      </c>
      <c r="O1691" s="18">
        <v>-7.8885135135135132</v>
      </c>
      <c r="P1691" s="18">
        <v>-5.3068181818181817</v>
      </c>
      <c r="Q1691" s="18">
        <v>0.41999999999999993</v>
      </c>
      <c r="R1691" s="18">
        <v>-6.7324999999999999</v>
      </c>
      <c r="S1691" s="9">
        <f>AB1691/AA1691</f>
        <v>0.20555555555555555</v>
      </c>
      <c r="T1691" s="9">
        <f>AI1691/AE1691</f>
        <v>0.8314606741573034</v>
      </c>
      <c r="U1691" s="9">
        <f>AN1691/AM1691</f>
        <v>0.31818181818181818</v>
      </c>
      <c r="V1691" s="9">
        <f>AU1691/AQ1691</f>
        <v>1.1666666666666667</v>
      </c>
      <c r="W1691" s="9">
        <f>AZ1691/AY1691</f>
        <v>0.2857142857142857</v>
      </c>
      <c r="X1691" s="9">
        <f>BG1691/BC1691</f>
        <v>0.88888888888888884</v>
      </c>
      <c r="Y1691" s="10">
        <v>327</v>
      </c>
      <c r="Z1691" s="10">
        <v>302</v>
      </c>
      <c r="AA1691" s="10">
        <v>360</v>
      </c>
      <c r="AB1691" s="10">
        <v>74</v>
      </c>
      <c r="AC1691" s="21"/>
      <c r="AD1691" s="10">
        <v>92</v>
      </c>
      <c r="AE1691" s="10">
        <v>89</v>
      </c>
      <c r="AF1691" s="10">
        <v>93</v>
      </c>
      <c r="AG1691" s="24">
        <v>92</v>
      </c>
      <c r="AH1691" s="10">
        <v>95</v>
      </c>
      <c r="AI1691" s="5">
        <v>74</v>
      </c>
      <c r="AJ1691" s="5">
        <v>93</v>
      </c>
      <c r="AK1691" s="10">
        <v>-46</v>
      </c>
      <c r="AL1691" s="10">
        <v>-83</v>
      </c>
      <c r="AM1691" s="10">
        <v>-22</v>
      </c>
      <c r="AN1691" s="10">
        <v>-7</v>
      </c>
      <c r="AO1691" s="10"/>
      <c r="AP1691" s="11">
        <v>-7</v>
      </c>
      <c r="AQ1691" s="11">
        <v>-6</v>
      </c>
      <c r="AR1691" s="11">
        <v>-3</v>
      </c>
      <c r="AS1691" s="11">
        <v>-14</v>
      </c>
      <c r="AT1691" s="11">
        <v>6</v>
      </c>
      <c r="AU1691" s="11">
        <v>-7</v>
      </c>
      <c r="AV1691" s="10">
        <v>-3</v>
      </c>
      <c r="AW1691" s="10">
        <v>-42</v>
      </c>
      <c r="AX1691" s="10">
        <v>-102</v>
      </c>
      <c r="AY1691" s="10">
        <v>-28</v>
      </c>
      <c r="AZ1691" s="10">
        <v>-8</v>
      </c>
      <c r="BA1691" s="10"/>
      <c r="BB1691" s="10">
        <v>-7</v>
      </c>
      <c r="BC1691" s="10">
        <v>-9</v>
      </c>
      <c r="BD1691" s="10">
        <v>-5</v>
      </c>
      <c r="BE1691" s="10">
        <v>-15</v>
      </c>
      <c r="BF1691" s="10">
        <v>6</v>
      </c>
      <c r="BG1691" s="10">
        <v>-8</v>
      </c>
      <c r="BH1691" s="10">
        <v>-5</v>
      </c>
      <c r="BI1691" s="12">
        <f>AK1691/Y1691</f>
        <v>-0.14067278287461774</v>
      </c>
      <c r="BJ1691" s="12">
        <f>AL1691/Z1691</f>
        <v>-0.27483443708609273</v>
      </c>
      <c r="BK1691" s="12">
        <f>AM1691/AA1691</f>
        <v>-6.1111111111111109E-2</v>
      </c>
      <c r="BL1691" s="12">
        <f>AN1691/AB1691</f>
        <v>-9.45945945945946E-2</v>
      </c>
      <c r="BM1691" s="12"/>
      <c r="BN1691" s="12">
        <f>AP1691/AD1691</f>
        <v>-7.6086956521739135E-2</v>
      </c>
      <c r="BO1691" s="12">
        <f>AQ1691/AE1691</f>
        <v>-6.741573033707865E-2</v>
      </c>
      <c r="BP1691" s="12">
        <f>AR1691/AF1691</f>
        <v>-3.2258064516129031E-2</v>
      </c>
      <c r="BQ1691" s="12">
        <f>AS1691/AG1691</f>
        <v>-0.15217391304347827</v>
      </c>
      <c r="BR1691" s="12">
        <f>AT1691/AH1691</f>
        <v>6.3157894736842107E-2</v>
      </c>
      <c r="BS1691" s="12">
        <f>AU1691/AI1691</f>
        <v>-9.45945945945946E-2</v>
      </c>
      <c r="BT1691" s="12"/>
      <c r="BU1691" s="12">
        <f>AW1691/Y1691</f>
        <v>-0.12844036697247707</v>
      </c>
      <c r="BV1691" s="12">
        <f>AX1691/Z1691</f>
        <v>-0.33774834437086093</v>
      </c>
      <c r="BW1691" s="12">
        <f>AY1691/AA1691</f>
        <v>-7.7777777777777779E-2</v>
      </c>
      <c r="BX1691" s="12">
        <f>AZ1691/AB1691</f>
        <v>-0.10810810810810811</v>
      </c>
      <c r="BY1691" s="12"/>
      <c r="BZ1691" s="12">
        <f>BB1691/AD1691</f>
        <v>-7.6086956521739135E-2</v>
      </c>
      <c r="CA1691" s="12">
        <f>BC1691/AE1691</f>
        <v>-0.10112359550561797</v>
      </c>
      <c r="CB1691" s="12">
        <f>BD1691/AF1691</f>
        <v>-5.3763440860215055E-2</v>
      </c>
      <c r="CC1691" s="12">
        <f>BE1691/AG1691</f>
        <v>-0.16304347826086957</v>
      </c>
      <c r="CD1691" s="12">
        <f>BF1691/AH1691</f>
        <v>6.3157894736842107E-2</v>
      </c>
      <c r="CE1691" s="12">
        <f>BG1691/AI1691</f>
        <v>-0.10810810810810811</v>
      </c>
      <c r="CF1691" s="12"/>
      <c r="CG1691" s="12">
        <v>-7.71</v>
      </c>
      <c r="CH1691" s="12">
        <v>-21.59</v>
      </c>
      <c r="CI1691" s="12">
        <v>-6.79</v>
      </c>
      <c r="CJ1691" s="12">
        <v>0</v>
      </c>
      <c r="CK1691" s="12">
        <v>-15.3</v>
      </c>
      <c r="CL1691" s="12">
        <v>-14.47</v>
      </c>
      <c r="CM1691" s="12">
        <v>-6.69</v>
      </c>
      <c r="CN1691" s="12">
        <v>-9.1</v>
      </c>
      <c r="CO1691" s="12">
        <v>-5.63</v>
      </c>
      <c r="CP1691" s="12"/>
      <c r="CQ1691" s="12"/>
      <c r="CR1691" s="13">
        <v>22.31</v>
      </c>
      <c r="CS1691" s="13">
        <v>37.04</v>
      </c>
      <c r="CT1691" s="13">
        <v>42.66</v>
      </c>
      <c r="CU1691" s="13"/>
      <c r="CV1691" s="13">
        <v>47.87</v>
      </c>
      <c r="CW1691" s="13">
        <v>48.9</v>
      </c>
      <c r="CX1691" s="13">
        <v>42.66</v>
      </c>
      <c r="CY1691" s="13">
        <v>45.92</v>
      </c>
      <c r="CZ1691" s="14">
        <v>45.02</v>
      </c>
      <c r="DA1691" s="14"/>
      <c r="DB1691" s="14"/>
      <c r="DC1691" s="27">
        <v>1356.69</v>
      </c>
      <c r="DD1691" s="27">
        <v>1072.8599999999999</v>
      </c>
      <c r="DE1691" s="27">
        <v>981.96</v>
      </c>
      <c r="DF1691" s="27"/>
      <c r="DG1691" s="27">
        <v>1034.3900000000001</v>
      </c>
      <c r="DH1691" s="27">
        <v>1009.03</v>
      </c>
      <c r="DI1691" s="27">
        <v>981.96</v>
      </c>
      <c r="DJ1691" s="27">
        <v>939.96</v>
      </c>
      <c r="DK1691" s="27"/>
      <c r="DL1691" s="27"/>
      <c r="DM1691" s="27"/>
      <c r="DN1691" s="31" t="s">
        <v>5174</v>
      </c>
      <c r="DO1691" s="31" t="s">
        <v>7434</v>
      </c>
      <c r="DP1691" s="32" t="e">
        <f>J1691/DN1691</f>
        <v>#VALUE!</v>
      </c>
      <c r="DQ1691" s="32" t="e">
        <f>J1691/DO1691</f>
        <v>#VALUE!</v>
      </c>
    </row>
    <row r="1692" spans="2:121" hidden="1" x14ac:dyDescent="0.3">
      <c r="B1692">
        <v>1378</v>
      </c>
      <c r="C1692" s="1" t="s">
        <v>3253</v>
      </c>
      <c r="D1692" s="2" t="s">
        <v>3254</v>
      </c>
      <c r="E1692" s="3" t="s">
        <v>2921</v>
      </c>
      <c r="F1692" s="3" t="s">
        <v>2905</v>
      </c>
      <c r="G1692" s="4" t="s">
        <v>2837</v>
      </c>
      <c r="H1692" s="4"/>
      <c r="I1692" s="4" t="s">
        <v>2837</v>
      </c>
      <c r="J1692" s="15">
        <v>5460</v>
      </c>
      <c r="K1692" s="7" t="s">
        <v>8606</v>
      </c>
      <c r="L1692" s="15">
        <v>20037600</v>
      </c>
      <c r="M1692" s="16">
        <f>J1692*L1692/100000000</f>
        <v>1094.05296</v>
      </c>
      <c r="N1692" s="17">
        <v>13.53</v>
      </c>
      <c r="O1692" s="18">
        <v>19.5</v>
      </c>
      <c r="P1692" s="18">
        <v>-5.3112840466926068</v>
      </c>
      <c r="Q1692" s="18">
        <v>0.33250000000000002</v>
      </c>
      <c r="R1692" s="18">
        <v>7.45</v>
      </c>
      <c r="S1692" s="9">
        <f>AB1692/AA1692</f>
        <v>0.23842662632375189</v>
      </c>
      <c r="T1692" s="9">
        <f>AI1692/AE1692</f>
        <v>1.0361604207758055</v>
      </c>
      <c r="U1692" s="9">
        <f>AN1692/AM1692</f>
        <v>6.4638783269961975E-2</v>
      </c>
      <c r="V1692" s="9">
        <f>AU1692/AQ1692</f>
        <v>0.20987654320987653</v>
      </c>
      <c r="W1692" s="9">
        <f>AZ1692/AY1692</f>
        <v>-0.12871287128712872</v>
      </c>
      <c r="X1692" s="9">
        <f>BG1692/BC1692</f>
        <v>-0.57777777777777772</v>
      </c>
      <c r="Y1692" s="10">
        <v>7970</v>
      </c>
      <c r="Z1692" s="10">
        <v>6970</v>
      </c>
      <c r="AA1692" s="10">
        <v>6610</v>
      </c>
      <c r="AB1692" s="10">
        <v>1576</v>
      </c>
      <c r="AC1692" s="21"/>
      <c r="AD1692" s="10">
        <v>1732</v>
      </c>
      <c r="AE1692" s="10">
        <v>1521</v>
      </c>
      <c r="AF1692" s="10">
        <v>1703</v>
      </c>
      <c r="AG1692" s="24">
        <v>1428</v>
      </c>
      <c r="AH1692" s="10">
        <v>1191</v>
      </c>
      <c r="AI1692" s="5">
        <v>1576</v>
      </c>
      <c r="AJ1692" s="5">
        <v>1703</v>
      </c>
      <c r="AK1692" s="10">
        <v>426</v>
      </c>
      <c r="AL1692" s="10">
        <v>305</v>
      </c>
      <c r="AM1692" s="10">
        <v>263</v>
      </c>
      <c r="AN1692" s="10">
        <v>17</v>
      </c>
      <c r="AO1692" s="10"/>
      <c r="AP1692" s="11">
        <v>69</v>
      </c>
      <c r="AQ1692" s="11">
        <v>81</v>
      </c>
      <c r="AR1692" s="11">
        <v>71</v>
      </c>
      <c r="AS1692" s="11">
        <v>-6</v>
      </c>
      <c r="AT1692" s="11">
        <v>27</v>
      </c>
      <c r="AU1692" s="11">
        <v>17</v>
      </c>
      <c r="AV1692" s="10">
        <v>71</v>
      </c>
      <c r="AW1692" s="10">
        <v>340</v>
      </c>
      <c r="AX1692" s="10">
        <v>281</v>
      </c>
      <c r="AY1692" s="10">
        <v>404</v>
      </c>
      <c r="AZ1692" s="10">
        <v>-52</v>
      </c>
      <c r="BA1692" s="10"/>
      <c r="BB1692" s="10">
        <v>139</v>
      </c>
      <c r="BC1692" s="10">
        <v>90</v>
      </c>
      <c r="BD1692" s="10">
        <v>97</v>
      </c>
      <c r="BE1692" s="10">
        <v>-74</v>
      </c>
      <c r="BF1692" s="10">
        <v>91</v>
      </c>
      <c r="BG1692" s="10">
        <v>-52</v>
      </c>
      <c r="BH1692" s="10">
        <v>97</v>
      </c>
      <c r="BI1692" s="12">
        <f>AK1692/Y1692</f>
        <v>5.3450439146800505E-2</v>
      </c>
      <c r="BJ1692" s="12">
        <f>AL1692/Z1692</f>
        <v>4.3758967001434723E-2</v>
      </c>
      <c r="BK1692" s="12">
        <f>AM1692/AA1692</f>
        <v>3.9788199697428139E-2</v>
      </c>
      <c r="BL1692" s="12">
        <f>AN1692/AB1692</f>
        <v>1.0786802030456852E-2</v>
      </c>
      <c r="BM1692" s="12"/>
      <c r="BN1692" s="12">
        <f>AP1692/AD1692</f>
        <v>3.9838337182448037E-2</v>
      </c>
      <c r="BO1692" s="12">
        <f>AQ1692/AE1692</f>
        <v>5.3254437869822487E-2</v>
      </c>
      <c r="BP1692" s="12">
        <f>AR1692/AF1692</f>
        <v>4.1691133294186729E-2</v>
      </c>
      <c r="BQ1692" s="12">
        <f>AS1692/AG1692</f>
        <v>-4.2016806722689074E-3</v>
      </c>
      <c r="BR1692" s="12">
        <f>AT1692/AH1692</f>
        <v>2.2670025188916875E-2</v>
      </c>
      <c r="BS1692" s="12">
        <f>AU1692/AI1692</f>
        <v>1.0786802030456852E-2</v>
      </c>
      <c r="BT1692" s="12"/>
      <c r="BU1692" s="12">
        <f>AW1692/Y1692</f>
        <v>4.2659974905897118E-2</v>
      </c>
      <c r="BV1692" s="12">
        <f>AX1692/Z1692</f>
        <v>4.031563845050215E-2</v>
      </c>
      <c r="BW1692" s="12">
        <f>AY1692/AA1692</f>
        <v>6.1119515885022693E-2</v>
      </c>
      <c r="BX1692" s="12">
        <f>AZ1692/AB1692</f>
        <v>-3.2994923857868022E-2</v>
      </c>
      <c r="BY1692" s="12"/>
      <c r="BZ1692" s="12">
        <f>BB1692/AD1692</f>
        <v>8.0254041570438805E-2</v>
      </c>
      <c r="CA1692" s="12">
        <f>BC1692/AE1692</f>
        <v>5.9171597633136092E-2</v>
      </c>
      <c r="CB1692" s="12">
        <f>BD1692/AF1692</f>
        <v>5.695830886670581E-2</v>
      </c>
      <c r="CC1692" s="12">
        <f>BE1692/AG1692</f>
        <v>-5.182072829131653E-2</v>
      </c>
      <c r="CD1692" s="12">
        <f>BF1692/AH1692</f>
        <v>7.6406381192275399E-2</v>
      </c>
      <c r="CE1692" s="12">
        <f>BG1692/AI1692</f>
        <v>-3.2994923857868022E-2</v>
      </c>
      <c r="CF1692" s="12"/>
      <c r="CG1692" s="12">
        <v>14.33</v>
      </c>
      <c r="CH1692" s="12">
        <v>10.66</v>
      </c>
      <c r="CI1692" s="12">
        <v>13.32</v>
      </c>
      <c r="CJ1692" s="12">
        <v>0</v>
      </c>
      <c r="CK1692" s="12">
        <v>11.64</v>
      </c>
      <c r="CL1692" s="12">
        <v>12.31</v>
      </c>
      <c r="CM1692" s="12">
        <v>13.32</v>
      </c>
      <c r="CN1692" s="12">
        <v>8.1999999999999993</v>
      </c>
      <c r="CO1692" s="12">
        <v>6.43</v>
      </c>
      <c r="CP1692" s="12"/>
      <c r="CQ1692" s="12"/>
      <c r="CR1692" s="13">
        <v>67.87</v>
      </c>
      <c r="CS1692" s="13">
        <v>64.900000000000006</v>
      </c>
      <c r="CT1692" s="13">
        <v>55.11</v>
      </c>
      <c r="CU1692" s="13"/>
      <c r="CV1692" s="13">
        <v>59.85</v>
      </c>
      <c r="CW1692" s="13">
        <v>50.98</v>
      </c>
      <c r="CX1692" s="13">
        <v>55.11</v>
      </c>
      <c r="CY1692" s="13">
        <v>57.72</v>
      </c>
      <c r="CZ1692" s="14">
        <v>47.6</v>
      </c>
      <c r="DA1692" s="14"/>
      <c r="DB1692" s="14"/>
      <c r="DC1692" s="27">
        <v>2455.15</v>
      </c>
      <c r="DD1692" s="27">
        <v>2698.77</v>
      </c>
      <c r="DE1692" s="27">
        <v>3056.33</v>
      </c>
      <c r="DF1692" s="27"/>
      <c r="DG1692" s="27">
        <v>2879.98</v>
      </c>
      <c r="DH1692" s="27">
        <v>2962.21</v>
      </c>
      <c r="DI1692" s="27">
        <v>3056.33</v>
      </c>
      <c r="DJ1692" s="27">
        <v>2951.56</v>
      </c>
      <c r="DK1692" s="27"/>
      <c r="DL1692" s="27"/>
      <c r="DM1692" s="27"/>
      <c r="DN1692" s="31" t="s">
        <v>5174</v>
      </c>
      <c r="DO1692" s="31" t="s">
        <v>6596</v>
      </c>
      <c r="DP1692" s="32" t="e">
        <f>J1692/DN1692</f>
        <v>#VALUE!</v>
      </c>
      <c r="DQ1692" s="32" t="e">
        <f>J1692/DO1692</f>
        <v>#VALUE!</v>
      </c>
    </row>
    <row r="1693" spans="2:121" hidden="1" x14ac:dyDescent="0.3">
      <c r="B1693">
        <v>1964</v>
      </c>
      <c r="C1693" s="1" t="s">
        <v>4269</v>
      </c>
      <c r="D1693" s="2" t="s">
        <v>4270</v>
      </c>
      <c r="E1693" s="3" t="s">
        <v>2921</v>
      </c>
      <c r="F1693" s="3" t="s">
        <v>2911</v>
      </c>
      <c r="G1693" s="4" t="s">
        <v>3035</v>
      </c>
      <c r="H1693" s="4"/>
      <c r="I1693" s="4" t="s">
        <v>3071</v>
      </c>
      <c r="J1693" s="15">
        <v>749</v>
      </c>
      <c r="K1693" s="7" t="s">
        <v>9011</v>
      </c>
      <c r="L1693" s="15">
        <v>69111364</v>
      </c>
      <c r="M1693" s="16">
        <f>J1693*L1693/100000000</f>
        <v>517.64411636</v>
      </c>
      <c r="N1693" s="17">
        <v>5.84</v>
      </c>
      <c r="O1693" s="18">
        <v>-6.5130434782608697</v>
      </c>
      <c r="P1693" s="18">
        <v>-5.35</v>
      </c>
      <c r="Q1693" s="18">
        <v>2.4624999999999999</v>
      </c>
      <c r="R1693" s="18">
        <v>-36.4375</v>
      </c>
      <c r="S1693" s="9">
        <f>AB1693/AA1693</f>
        <v>0.56756756756756754</v>
      </c>
      <c r="T1693" s="9">
        <f>AI1693/AE1693</f>
        <v>1.5555555555555556</v>
      </c>
      <c r="U1693" s="9">
        <f>AN1693/AM1693</f>
        <v>1.1428571428571428</v>
      </c>
      <c r="V1693" s="9">
        <f>AU1693/AQ1693</f>
        <v>5.333333333333333</v>
      </c>
      <c r="W1693" s="9">
        <f>AZ1693/AY1693</f>
        <v>0.35</v>
      </c>
      <c r="X1693" s="9">
        <f>BG1693/BC1693</f>
        <v>7</v>
      </c>
      <c r="Y1693" s="10">
        <v>148</v>
      </c>
      <c r="Z1693" s="10">
        <v>89</v>
      </c>
      <c r="AA1693" s="10">
        <v>74</v>
      </c>
      <c r="AB1693" s="10">
        <v>42</v>
      </c>
      <c r="AC1693" s="21"/>
      <c r="AD1693" s="10">
        <v>26</v>
      </c>
      <c r="AE1693" s="10">
        <v>27</v>
      </c>
      <c r="AF1693" s="10">
        <v>33</v>
      </c>
      <c r="AG1693" s="24">
        <v>59</v>
      </c>
      <c r="AH1693" s="10">
        <v>34</v>
      </c>
      <c r="AI1693" s="5">
        <v>42</v>
      </c>
      <c r="AJ1693" s="5">
        <v>33</v>
      </c>
      <c r="AK1693" s="10" t="s">
        <v>2995</v>
      </c>
      <c r="AL1693" s="10">
        <v>-19</v>
      </c>
      <c r="AM1693" s="10">
        <v>-14</v>
      </c>
      <c r="AN1693" s="10">
        <v>-16</v>
      </c>
      <c r="AO1693" s="10"/>
      <c r="AP1693" s="11" t="s">
        <v>2995</v>
      </c>
      <c r="AQ1693" s="11">
        <v>-3</v>
      </c>
      <c r="AR1693" s="11">
        <v>-4</v>
      </c>
      <c r="AS1693" s="11">
        <v>-1</v>
      </c>
      <c r="AT1693" s="11">
        <v>-12</v>
      </c>
      <c r="AU1693" s="11">
        <v>-16</v>
      </c>
      <c r="AV1693" s="10">
        <v>-4</v>
      </c>
      <c r="AW1693" s="10">
        <v>-31</v>
      </c>
      <c r="AX1693" s="10">
        <v>-68</v>
      </c>
      <c r="AY1693" s="10">
        <v>-60</v>
      </c>
      <c r="AZ1693" s="10">
        <v>-21</v>
      </c>
      <c r="BA1693" s="10"/>
      <c r="BB1693" s="10">
        <v>-14</v>
      </c>
      <c r="BC1693" s="10">
        <v>-3</v>
      </c>
      <c r="BD1693" s="10">
        <v>-33</v>
      </c>
      <c r="BE1693" s="10">
        <v>1</v>
      </c>
      <c r="BF1693" s="10">
        <v>-10</v>
      </c>
      <c r="BG1693" s="10">
        <v>-21</v>
      </c>
      <c r="BH1693" s="10">
        <v>-33</v>
      </c>
      <c r="BI1693" s="12" t="e">
        <f>AK1693/Y1693</f>
        <v>#VALUE!</v>
      </c>
      <c r="BJ1693" s="12">
        <f>AL1693/Z1693</f>
        <v>-0.21348314606741572</v>
      </c>
      <c r="BK1693" s="12">
        <f>AM1693/AA1693</f>
        <v>-0.1891891891891892</v>
      </c>
      <c r="BL1693" s="12">
        <f>AN1693/AB1693</f>
        <v>-0.38095238095238093</v>
      </c>
      <c r="BM1693" s="12"/>
      <c r="BN1693" s="12" t="e">
        <f>AP1693/AD1693</f>
        <v>#VALUE!</v>
      </c>
      <c r="BO1693" s="12">
        <f>AQ1693/AE1693</f>
        <v>-0.1111111111111111</v>
      </c>
      <c r="BP1693" s="12">
        <f>AR1693/AF1693</f>
        <v>-0.12121212121212122</v>
      </c>
      <c r="BQ1693" s="12">
        <f>AS1693/AG1693</f>
        <v>-1.6949152542372881E-2</v>
      </c>
      <c r="BR1693" s="12">
        <f>AT1693/AH1693</f>
        <v>-0.35294117647058826</v>
      </c>
      <c r="BS1693" s="12">
        <f>AU1693/AI1693</f>
        <v>-0.38095238095238093</v>
      </c>
      <c r="BT1693" s="12"/>
      <c r="BU1693" s="12">
        <f>AW1693/Y1693</f>
        <v>-0.20945945945945946</v>
      </c>
      <c r="BV1693" s="12">
        <f>AX1693/Z1693</f>
        <v>-0.7640449438202247</v>
      </c>
      <c r="BW1693" s="12">
        <f>AY1693/AA1693</f>
        <v>-0.81081081081081086</v>
      </c>
      <c r="BX1693" s="12">
        <f>AZ1693/AB1693</f>
        <v>-0.5</v>
      </c>
      <c r="BY1693" s="12"/>
      <c r="BZ1693" s="12">
        <f>BB1693/AD1693</f>
        <v>-0.53846153846153844</v>
      </c>
      <c r="CA1693" s="12">
        <f>BC1693/AE1693</f>
        <v>-0.1111111111111111</v>
      </c>
      <c r="CB1693" s="12">
        <f>BD1693/AF1693</f>
        <v>-1</v>
      </c>
      <c r="CC1693" s="12">
        <f>BE1693/AG1693</f>
        <v>1.6949152542372881E-2</v>
      </c>
      <c r="CD1693" s="12">
        <f>BF1693/AH1693</f>
        <v>-0.29411764705882354</v>
      </c>
      <c r="CE1693" s="12">
        <f>BG1693/AI1693</f>
        <v>-0.5</v>
      </c>
      <c r="CF1693" s="12"/>
      <c r="CG1693" s="12">
        <v>-27.86</v>
      </c>
      <c r="CH1693" s="12">
        <v>0</v>
      </c>
      <c r="CI1693" s="12">
        <v>-44.39</v>
      </c>
      <c r="CJ1693" s="12">
        <v>0</v>
      </c>
      <c r="CK1693" s="12">
        <v>-52.73</v>
      </c>
      <c r="CL1693" s="12">
        <v>-56.63</v>
      </c>
      <c r="CM1693" s="12">
        <v>-42.06</v>
      </c>
      <c r="CN1693" s="12">
        <v>-39.119999999999997</v>
      </c>
      <c r="CO1693" s="12">
        <v>-26.58</v>
      </c>
      <c r="CP1693" s="12"/>
      <c r="CQ1693" s="12"/>
      <c r="CR1693" s="13">
        <v>111.84</v>
      </c>
      <c r="CS1693" s="13">
        <v>57.68</v>
      </c>
      <c r="CT1693" s="13">
        <v>140.11000000000001</v>
      </c>
      <c r="CU1693" s="13"/>
      <c r="CV1693" s="13">
        <v>91.08</v>
      </c>
      <c r="CW1693" s="13">
        <v>94.35</v>
      </c>
      <c r="CX1693" s="13">
        <v>140.11000000000001</v>
      </c>
      <c r="CY1693" s="13">
        <v>130.93</v>
      </c>
      <c r="CZ1693" s="14">
        <v>68.209999999999994</v>
      </c>
      <c r="DA1693" s="14"/>
      <c r="DB1693" s="14"/>
      <c r="DC1693" s="27">
        <v>127.09</v>
      </c>
      <c r="DD1693" s="27">
        <v>68.66</v>
      </c>
      <c r="DE1693" s="27">
        <v>44.83</v>
      </c>
      <c r="DF1693" s="27"/>
      <c r="DG1693" s="27">
        <v>60.18</v>
      </c>
      <c r="DH1693" s="27">
        <v>57.55</v>
      </c>
      <c r="DI1693" s="27">
        <v>44.83</v>
      </c>
      <c r="DJ1693" s="27">
        <v>45.34</v>
      </c>
      <c r="DK1693" s="27"/>
      <c r="DL1693" s="27"/>
      <c r="DM1693" s="27"/>
      <c r="DN1693" s="31" t="s">
        <v>5174</v>
      </c>
      <c r="DO1693" t="s">
        <v>7177</v>
      </c>
      <c r="DP1693" s="32" t="e">
        <f>J1693/DN1693</f>
        <v>#VALUE!</v>
      </c>
      <c r="DQ1693" s="32" t="e">
        <f>J1693/DO1693</f>
        <v>#VALUE!</v>
      </c>
    </row>
    <row r="1694" spans="2:121" hidden="1" x14ac:dyDescent="0.3">
      <c r="B1694">
        <v>1587</v>
      </c>
      <c r="C1694" s="1" t="s">
        <v>4240</v>
      </c>
      <c r="D1694" s="2" t="s">
        <v>4241</v>
      </c>
      <c r="E1694" s="3" t="s">
        <v>2897</v>
      </c>
      <c r="F1694" s="3" t="s">
        <v>2905</v>
      </c>
      <c r="G1694" s="4" t="s">
        <v>2837</v>
      </c>
      <c r="H1694" s="4"/>
      <c r="I1694" s="4"/>
      <c r="J1694" s="15">
        <v>579</v>
      </c>
      <c r="K1694" s="7" t="s">
        <v>8754</v>
      </c>
      <c r="L1694" s="15">
        <v>151569422</v>
      </c>
      <c r="M1694" s="16">
        <f>J1694*L1694/100000000</f>
        <v>877.58695337999995</v>
      </c>
      <c r="N1694" s="17">
        <v>0.71</v>
      </c>
      <c r="O1694" s="18">
        <v>-3.1467391304347827</v>
      </c>
      <c r="P1694" s="18">
        <v>-5.3611111111111107</v>
      </c>
      <c r="Q1694" s="18">
        <v>3.1875</v>
      </c>
      <c r="R1694" s="18">
        <v>-22.087499999999999</v>
      </c>
      <c r="S1694" s="9">
        <f>AB1694/AA1694</f>
        <v>0.16498993963782696</v>
      </c>
      <c r="T1694" s="9">
        <f>AI1694/AE1694</f>
        <v>0.7321428571428571</v>
      </c>
      <c r="U1694" s="9">
        <f>AN1694/AM1694</f>
        <v>0.20952380952380953</v>
      </c>
      <c r="V1694" s="9">
        <f>AU1694/AQ1694</f>
        <v>1.2941176470588236</v>
      </c>
      <c r="W1694" s="9">
        <f>AZ1694/AY1694</f>
        <v>0.52727272727272723</v>
      </c>
      <c r="X1694" s="9">
        <f>BG1694/BC1694</f>
        <v>1.1153846153846154</v>
      </c>
      <c r="Y1694" s="10">
        <v>1653</v>
      </c>
      <c r="Z1694" s="10">
        <v>1208</v>
      </c>
      <c r="AA1694" s="10">
        <v>994</v>
      </c>
      <c r="AB1694" s="10">
        <v>164</v>
      </c>
      <c r="AC1694" s="21"/>
      <c r="AD1694" s="10">
        <v>261</v>
      </c>
      <c r="AE1694" s="10">
        <v>224</v>
      </c>
      <c r="AF1694" s="10">
        <v>208</v>
      </c>
      <c r="AG1694" s="24">
        <v>251</v>
      </c>
      <c r="AH1694" s="10">
        <v>183</v>
      </c>
      <c r="AI1694" s="5">
        <v>164</v>
      </c>
      <c r="AJ1694" s="5">
        <v>208</v>
      </c>
      <c r="AK1694" s="10">
        <v>-42</v>
      </c>
      <c r="AL1694" s="10">
        <v>-270</v>
      </c>
      <c r="AM1694" s="10">
        <v>-105</v>
      </c>
      <c r="AN1694" s="10">
        <v>-22</v>
      </c>
      <c r="AO1694" s="10"/>
      <c r="AP1694" s="11">
        <v>-34</v>
      </c>
      <c r="AQ1694" s="11">
        <v>-17</v>
      </c>
      <c r="AR1694" s="11">
        <v>-24</v>
      </c>
      <c r="AS1694" s="11">
        <v>-4</v>
      </c>
      <c r="AT1694" s="11">
        <v>-23</v>
      </c>
      <c r="AU1694" s="11">
        <v>-22</v>
      </c>
      <c r="AV1694" s="10">
        <v>-24</v>
      </c>
      <c r="AW1694" s="10">
        <v>-337</v>
      </c>
      <c r="AX1694" s="10">
        <v>-440</v>
      </c>
      <c r="AY1694" s="10">
        <v>-55</v>
      </c>
      <c r="AZ1694" s="10">
        <v>-29</v>
      </c>
      <c r="BA1694" s="10"/>
      <c r="BB1694" s="10">
        <v>42</v>
      </c>
      <c r="BC1694" s="10">
        <v>-26</v>
      </c>
      <c r="BD1694" s="10">
        <v>-43</v>
      </c>
      <c r="BE1694" s="10">
        <v>-5</v>
      </c>
      <c r="BF1694" s="10">
        <v>-40</v>
      </c>
      <c r="BG1694" s="10">
        <v>-29</v>
      </c>
      <c r="BH1694" s="10">
        <v>-43</v>
      </c>
      <c r="BI1694" s="12">
        <f>AK1694/Y1694</f>
        <v>-2.5408348457350273E-2</v>
      </c>
      <c r="BJ1694" s="12">
        <f>AL1694/Z1694</f>
        <v>-0.22350993377483444</v>
      </c>
      <c r="BK1694" s="12">
        <f>AM1694/AA1694</f>
        <v>-0.10563380281690141</v>
      </c>
      <c r="BL1694" s="12">
        <f>AN1694/AB1694</f>
        <v>-0.13414634146341464</v>
      </c>
      <c r="BM1694" s="12"/>
      <c r="BN1694" s="12">
        <f>AP1694/AD1694</f>
        <v>-0.13026819923371646</v>
      </c>
      <c r="BO1694" s="12">
        <f>AQ1694/AE1694</f>
        <v>-7.5892857142857137E-2</v>
      </c>
      <c r="BP1694" s="12">
        <f>AR1694/AF1694</f>
        <v>-0.11538461538461539</v>
      </c>
      <c r="BQ1694" s="12">
        <f>AS1694/AG1694</f>
        <v>-1.5936254980079681E-2</v>
      </c>
      <c r="BR1694" s="12">
        <f>AT1694/AH1694</f>
        <v>-0.12568306010928962</v>
      </c>
      <c r="BS1694" s="12">
        <f>AU1694/AI1694</f>
        <v>-0.13414634146341464</v>
      </c>
      <c r="BT1694" s="12"/>
      <c r="BU1694" s="12">
        <f>AW1694/Y1694</f>
        <v>-0.20387174833635813</v>
      </c>
      <c r="BV1694" s="12">
        <f>AX1694/Z1694</f>
        <v>-0.36423841059602646</v>
      </c>
      <c r="BW1694" s="12">
        <f>AY1694/AA1694</f>
        <v>-5.5331991951710263E-2</v>
      </c>
      <c r="BX1694" s="12">
        <f>AZ1694/AB1694</f>
        <v>-0.17682926829268292</v>
      </c>
      <c r="BY1694" s="12"/>
      <c r="BZ1694" s="12">
        <f>BB1694/AD1694</f>
        <v>0.16091954022988506</v>
      </c>
      <c r="CA1694" s="12">
        <f>BC1694/AE1694</f>
        <v>-0.11607142857142858</v>
      </c>
      <c r="CB1694" s="12">
        <f>BD1694/AF1694</f>
        <v>-0.20673076923076922</v>
      </c>
      <c r="CC1694" s="12">
        <f>BE1694/AG1694</f>
        <v>-1.9920318725099601E-2</v>
      </c>
      <c r="CD1694" s="12">
        <f>BF1694/AH1694</f>
        <v>-0.21857923497267759</v>
      </c>
      <c r="CE1694" s="12">
        <f>BG1694/AI1694</f>
        <v>-0.17682926829268292</v>
      </c>
      <c r="CF1694" s="12"/>
      <c r="CG1694" s="12">
        <v>-39.04</v>
      </c>
      <c r="CH1694" s="12">
        <v>-93.07</v>
      </c>
      <c r="CI1694" s="12">
        <v>-22.79</v>
      </c>
      <c r="CJ1694" s="12">
        <v>0</v>
      </c>
      <c r="CK1694" s="12">
        <v>-82.14</v>
      </c>
      <c r="CL1694" s="12">
        <v>-80.69</v>
      </c>
      <c r="CM1694" s="12">
        <v>-22.79</v>
      </c>
      <c r="CN1694" s="12">
        <v>-11.51</v>
      </c>
      <c r="CO1694" s="12">
        <v>-25.88</v>
      </c>
      <c r="CP1694" s="12"/>
      <c r="CQ1694" s="12"/>
      <c r="CR1694" s="13">
        <v>255.16</v>
      </c>
      <c r="CS1694" s="13">
        <v>512.13</v>
      </c>
      <c r="CT1694" s="13">
        <v>637.22</v>
      </c>
      <c r="CU1694" s="13"/>
      <c r="CV1694" s="13">
        <v>498.98</v>
      </c>
      <c r="CW1694" s="13">
        <v>532.97</v>
      </c>
      <c r="CX1694" s="13">
        <v>637.22</v>
      </c>
      <c r="CY1694" s="13">
        <v>379.67</v>
      </c>
      <c r="CZ1694" s="14">
        <v>177.34</v>
      </c>
      <c r="DA1694" s="14"/>
      <c r="DB1694" s="14"/>
      <c r="DC1694" s="27">
        <v>423.5</v>
      </c>
      <c r="DD1694" s="27">
        <v>136.38</v>
      </c>
      <c r="DE1694" s="27">
        <v>96.88</v>
      </c>
      <c r="DF1694" s="27"/>
      <c r="DG1694" s="27">
        <v>138.49</v>
      </c>
      <c r="DH1694" s="27">
        <v>121</v>
      </c>
      <c r="DI1694" s="27">
        <v>96.88</v>
      </c>
      <c r="DJ1694" s="27">
        <v>45.92</v>
      </c>
      <c r="DK1694" s="27"/>
      <c r="DL1694" s="27"/>
      <c r="DM1694" s="27"/>
      <c r="DN1694" s="31" t="s">
        <v>5174</v>
      </c>
      <c r="DO1694" t="s">
        <v>6784</v>
      </c>
      <c r="DP1694" s="32" t="e">
        <f>J1694/DN1694</f>
        <v>#VALUE!</v>
      </c>
      <c r="DQ1694" s="32" t="e">
        <f>J1694/DO1694</f>
        <v>#VALUE!</v>
      </c>
    </row>
    <row r="1695" spans="2:121" hidden="1" x14ac:dyDescent="0.3">
      <c r="B1695">
        <v>1022</v>
      </c>
      <c r="C1695" s="1" t="s">
        <v>2535</v>
      </c>
      <c r="D1695" s="2" t="s">
        <v>1178</v>
      </c>
      <c r="E1695" s="3" t="s">
        <v>2921</v>
      </c>
      <c r="F1695" s="3" t="s">
        <v>2945</v>
      </c>
      <c r="G1695" s="4" t="s">
        <v>2956</v>
      </c>
      <c r="H1695" s="4"/>
      <c r="I1695" s="4" t="s">
        <v>3167</v>
      </c>
      <c r="J1695" s="15">
        <v>6070</v>
      </c>
      <c r="K1695" s="7" t="s">
        <v>8337</v>
      </c>
      <c r="L1695" s="15">
        <v>27412216</v>
      </c>
      <c r="M1695" s="16">
        <f>J1695*L1695/100000000</f>
        <v>1663.9215111999999</v>
      </c>
      <c r="N1695" s="17" t="s">
        <v>5085</v>
      </c>
      <c r="O1695" s="18">
        <v>-5.0794979079497908</v>
      </c>
      <c r="P1695" s="18">
        <v>-5.362190812720848</v>
      </c>
      <c r="Q1695" s="18">
        <v>5.4249999999999998</v>
      </c>
      <c r="R1695" s="18">
        <v>-84.522499999999994</v>
      </c>
      <c r="S1695" s="9">
        <f>AB1695/AA1695</f>
        <v>0.2496570644718793</v>
      </c>
      <c r="T1695" s="9">
        <f>AI1695/AE1695</f>
        <v>1.0833333333333333</v>
      </c>
      <c r="U1695" s="9">
        <f>AN1695/AM1695</f>
        <v>0.31451612903225806</v>
      </c>
      <c r="V1695" s="9">
        <f>AU1695/AQ1695</f>
        <v>1.4444444444444444</v>
      </c>
      <c r="W1695" s="9">
        <f>AZ1695/AY1695</f>
        <v>0.28537170263788969</v>
      </c>
      <c r="X1695" s="9">
        <f>BG1695/BC1695</f>
        <v>11.9</v>
      </c>
      <c r="Y1695" s="10">
        <v>76</v>
      </c>
      <c r="Z1695" s="10">
        <v>861</v>
      </c>
      <c r="AA1695" s="10">
        <v>729</v>
      </c>
      <c r="AB1695" s="10">
        <v>182</v>
      </c>
      <c r="AC1695" s="21"/>
      <c r="AD1695" s="10">
        <v>169</v>
      </c>
      <c r="AE1695" s="10">
        <v>168</v>
      </c>
      <c r="AF1695" s="10">
        <v>135</v>
      </c>
      <c r="AG1695" s="24">
        <v>201</v>
      </c>
      <c r="AH1695" s="10">
        <v>160</v>
      </c>
      <c r="AI1695" s="5">
        <v>182</v>
      </c>
      <c r="AJ1695" s="5">
        <v>135</v>
      </c>
      <c r="AK1695" s="10">
        <v>-68</v>
      </c>
      <c r="AL1695" s="10">
        <v>-62</v>
      </c>
      <c r="AM1695" s="10">
        <v>-124</v>
      </c>
      <c r="AN1695" s="10">
        <v>-39</v>
      </c>
      <c r="AO1695" s="10"/>
      <c r="AP1695" s="10">
        <v>-31</v>
      </c>
      <c r="AQ1695" s="10">
        <v>-27</v>
      </c>
      <c r="AR1695" s="10">
        <v>-42</v>
      </c>
      <c r="AS1695" s="10">
        <v>-30</v>
      </c>
      <c r="AT1695" s="10">
        <v>-29</v>
      </c>
      <c r="AU1695" s="10">
        <v>-39</v>
      </c>
      <c r="AV1695" s="10">
        <v>-42</v>
      </c>
      <c r="AW1695" s="10">
        <v>-66</v>
      </c>
      <c r="AX1695" s="10">
        <v>-163</v>
      </c>
      <c r="AY1695" s="10">
        <v>-417</v>
      </c>
      <c r="AZ1695" s="10">
        <v>-119</v>
      </c>
      <c r="BA1695" s="10"/>
      <c r="BB1695" s="10">
        <v>-175</v>
      </c>
      <c r="BC1695" s="10">
        <v>-10</v>
      </c>
      <c r="BD1695" s="10">
        <v>-204</v>
      </c>
      <c r="BE1695" s="10">
        <v>10</v>
      </c>
      <c r="BF1695" s="10">
        <v>-22</v>
      </c>
      <c r="BG1695" s="10">
        <v>-119</v>
      </c>
      <c r="BH1695" s="10">
        <v>-204</v>
      </c>
      <c r="BI1695" s="12">
        <f>AK1695/Y1695</f>
        <v>-0.89473684210526316</v>
      </c>
      <c r="BJ1695" s="12">
        <f>AL1695/Z1695</f>
        <v>-7.2009291521486649E-2</v>
      </c>
      <c r="BK1695" s="12">
        <f>AM1695/AA1695</f>
        <v>-0.17009602194787379</v>
      </c>
      <c r="BL1695" s="12">
        <f>AN1695/AB1695</f>
        <v>-0.21428571428571427</v>
      </c>
      <c r="BM1695" s="12"/>
      <c r="BN1695" s="12">
        <f>AP1695/AD1695</f>
        <v>-0.18343195266272189</v>
      </c>
      <c r="BO1695" s="12">
        <f>AQ1695/AE1695</f>
        <v>-0.16071428571428573</v>
      </c>
      <c r="BP1695" s="12">
        <f>AR1695/AF1695</f>
        <v>-0.31111111111111112</v>
      </c>
      <c r="BQ1695" s="12">
        <f>AS1695/AG1695</f>
        <v>-0.14925373134328357</v>
      </c>
      <c r="BR1695" s="12">
        <f>AT1695/AH1695</f>
        <v>-0.18124999999999999</v>
      </c>
      <c r="BS1695" s="12">
        <f>AU1695/AI1695</f>
        <v>-0.21428571428571427</v>
      </c>
      <c r="BT1695" s="12"/>
      <c r="BU1695" s="12">
        <f>AW1695/Y1695</f>
        <v>-0.86842105263157898</v>
      </c>
      <c r="BV1695" s="12">
        <f>AX1695/Z1695</f>
        <v>-0.18931475029036005</v>
      </c>
      <c r="BW1695" s="12">
        <f>AY1695/AA1695</f>
        <v>-0.57201646090534974</v>
      </c>
      <c r="BX1695" s="12">
        <f>AZ1695/AB1695</f>
        <v>-0.65384615384615385</v>
      </c>
      <c r="BY1695" s="12"/>
      <c r="BZ1695" s="12">
        <f>BB1695/AD1695</f>
        <v>-1.0355029585798816</v>
      </c>
      <c r="CA1695" s="12">
        <f>BC1695/AE1695</f>
        <v>-5.9523809523809521E-2</v>
      </c>
      <c r="CB1695" s="12">
        <f>BD1695/AF1695</f>
        <v>-1.5111111111111111</v>
      </c>
      <c r="CC1695" s="12">
        <f>BE1695/AG1695</f>
        <v>4.975124378109453E-2</v>
      </c>
      <c r="CD1695" s="12">
        <f>BF1695/AH1695</f>
        <v>-0.13750000000000001</v>
      </c>
      <c r="CE1695" s="12">
        <f>BG1695/AI1695</f>
        <v>-0.65384615384615385</v>
      </c>
      <c r="CF1695" s="12"/>
      <c r="CG1695" s="12">
        <v>0</v>
      </c>
      <c r="CH1695" s="12">
        <v>-58.74</v>
      </c>
      <c r="CI1695" s="12">
        <v>-118.55</v>
      </c>
      <c r="CJ1695" s="12">
        <v>0</v>
      </c>
      <c r="CK1695" s="12">
        <v>-61.24</v>
      </c>
      <c r="CL1695" s="12">
        <v>-69</v>
      </c>
      <c r="CM1695" s="12">
        <v>-118.55</v>
      </c>
      <c r="CN1695" s="12">
        <v>-71.03</v>
      </c>
      <c r="CO1695" s="12">
        <v>-60.03</v>
      </c>
      <c r="CP1695" s="12"/>
      <c r="CQ1695" s="12"/>
      <c r="CR1695" s="13">
        <v>6.77</v>
      </c>
      <c r="CS1695" s="13">
        <v>124.07</v>
      </c>
      <c r="CT1695" s="13">
        <v>153</v>
      </c>
      <c r="CU1695" s="13"/>
      <c r="CV1695" s="13">
        <v>108.84</v>
      </c>
      <c r="CW1695" s="13">
        <v>99.51</v>
      </c>
      <c r="CX1695" s="13">
        <v>153</v>
      </c>
      <c r="CY1695" s="13">
        <v>112</v>
      </c>
      <c r="CZ1695" s="14">
        <v>114.87</v>
      </c>
      <c r="DA1695" s="14"/>
      <c r="DB1695" s="14"/>
      <c r="DC1695" s="27">
        <v>339.13</v>
      </c>
      <c r="DD1695" s="27">
        <v>257.16000000000003</v>
      </c>
      <c r="DE1695" s="27">
        <v>214.86</v>
      </c>
      <c r="DF1695" s="27"/>
      <c r="DG1695" s="27">
        <v>425.83</v>
      </c>
      <c r="DH1695" s="27">
        <v>381</v>
      </c>
      <c r="DI1695" s="27">
        <v>214.86</v>
      </c>
      <c r="DJ1695" s="27">
        <v>296.91000000000003</v>
      </c>
      <c r="DK1695" s="27"/>
      <c r="DL1695" s="27"/>
      <c r="DM1695" s="27"/>
      <c r="DN1695" s="31" t="s">
        <v>5174</v>
      </c>
      <c r="DO1695" s="31" t="s">
        <v>6200</v>
      </c>
      <c r="DP1695" s="32" t="e">
        <f>J1695/DN1695</f>
        <v>#VALUE!</v>
      </c>
      <c r="DQ1695" s="32" t="e">
        <f>J1695/DO1695</f>
        <v>#VALUE!</v>
      </c>
    </row>
    <row r="1696" spans="2:121" hidden="1" x14ac:dyDescent="0.3">
      <c r="B1696">
        <v>1914</v>
      </c>
      <c r="C1696" s="1" t="s">
        <v>4271</v>
      </c>
      <c r="D1696" s="2" t="s">
        <v>4272</v>
      </c>
      <c r="E1696" s="3" t="s">
        <v>2921</v>
      </c>
      <c r="F1696" s="3" t="s">
        <v>2926</v>
      </c>
      <c r="G1696" s="4" t="s">
        <v>3051</v>
      </c>
      <c r="H1696" s="4"/>
      <c r="I1696" s="4" t="s">
        <v>3021</v>
      </c>
      <c r="J1696" s="15">
        <v>732</v>
      </c>
      <c r="K1696" s="7" t="s">
        <v>6352</v>
      </c>
      <c r="L1696" s="15">
        <v>77426225</v>
      </c>
      <c r="M1696" s="16">
        <f>J1696*L1696/100000000</f>
        <v>566.75996699999996</v>
      </c>
      <c r="N1696" s="17">
        <v>1.05</v>
      </c>
      <c r="O1696" s="18">
        <v>-1.3733583489681052</v>
      </c>
      <c r="P1696" s="18">
        <v>-5.382352941176471</v>
      </c>
      <c r="Q1696" s="18">
        <v>0.85</v>
      </c>
      <c r="R1696" s="18">
        <v>-55.122500000000002</v>
      </c>
      <c r="S1696" s="9">
        <f>AB1696/AA1696</f>
        <v>0.52910052910052907</v>
      </c>
      <c r="T1696" s="9">
        <f>AI1696/AE1696</f>
        <v>1.1111111111111112</v>
      </c>
      <c r="U1696" s="9">
        <f>AN1696/AM1696</f>
        <v>2.5000000000000001E-2</v>
      </c>
      <c r="V1696" s="9">
        <f>AU1696/AQ1696</f>
        <v>0.25</v>
      </c>
      <c r="W1696" s="9">
        <f>AZ1696/AY1696</f>
        <v>4.5608108108108107E-2</v>
      </c>
      <c r="X1696" s="9">
        <f>BG1696/BC1696</f>
        <v>0.10843373493975904</v>
      </c>
      <c r="Y1696" s="10">
        <v>358</v>
      </c>
      <c r="Z1696" s="10">
        <v>254</v>
      </c>
      <c r="AA1696" s="10">
        <v>189</v>
      </c>
      <c r="AB1696" s="10">
        <v>100</v>
      </c>
      <c r="AC1696" s="21"/>
      <c r="AD1696" s="10">
        <v>74</v>
      </c>
      <c r="AE1696" s="10">
        <v>90</v>
      </c>
      <c r="AF1696" s="10">
        <v>72</v>
      </c>
      <c r="AG1696" s="24">
        <v>91</v>
      </c>
      <c r="AH1696" s="10">
        <v>100</v>
      </c>
      <c r="AI1696" s="5">
        <v>100</v>
      </c>
      <c r="AJ1696" s="5">
        <v>90</v>
      </c>
      <c r="AK1696" s="10">
        <v>-10</v>
      </c>
      <c r="AL1696" s="10">
        <v>-3</v>
      </c>
      <c r="AM1696" s="10">
        <v>-40</v>
      </c>
      <c r="AN1696" s="10">
        <v>-1</v>
      </c>
      <c r="AO1696" s="10"/>
      <c r="AP1696" s="11">
        <v>-25</v>
      </c>
      <c r="AQ1696" s="11">
        <v>-4</v>
      </c>
      <c r="AR1696" s="11">
        <v>-7</v>
      </c>
      <c r="AS1696" s="11">
        <v>-4</v>
      </c>
      <c r="AT1696" s="11">
        <v>-1</v>
      </c>
      <c r="AU1696" s="11">
        <v>-1</v>
      </c>
      <c r="AV1696" s="10">
        <v>-7</v>
      </c>
      <c r="AW1696" s="10">
        <v>-112</v>
      </c>
      <c r="AX1696" s="10">
        <v>-132</v>
      </c>
      <c r="AY1696" s="10">
        <v>-592</v>
      </c>
      <c r="AZ1696" s="10">
        <v>-27</v>
      </c>
      <c r="BA1696" s="10"/>
      <c r="BB1696" s="10">
        <v>-72</v>
      </c>
      <c r="BC1696" s="10">
        <v>-249</v>
      </c>
      <c r="BD1696" s="10">
        <v>-15</v>
      </c>
      <c r="BE1696" s="10">
        <v>-13</v>
      </c>
      <c r="BF1696" s="10">
        <v>-27</v>
      </c>
      <c r="BG1696" s="10">
        <v>-27</v>
      </c>
      <c r="BH1696" s="10">
        <v>-15</v>
      </c>
      <c r="BI1696" s="12">
        <f>AK1696/Y1696</f>
        <v>-2.7932960893854747E-2</v>
      </c>
      <c r="BJ1696" s="12">
        <f>AL1696/Z1696</f>
        <v>-1.1811023622047244E-2</v>
      </c>
      <c r="BK1696" s="12">
        <f>AM1696/AA1696</f>
        <v>-0.21164021164021163</v>
      </c>
      <c r="BL1696" s="12">
        <f>AN1696/AB1696</f>
        <v>-0.01</v>
      </c>
      <c r="BM1696" s="12"/>
      <c r="BN1696" s="12">
        <f>AP1696/AD1696</f>
        <v>-0.33783783783783783</v>
      </c>
      <c r="BO1696" s="12">
        <f>AQ1696/AE1696</f>
        <v>-4.4444444444444446E-2</v>
      </c>
      <c r="BP1696" s="12">
        <f>AR1696/AF1696</f>
        <v>-9.7222222222222224E-2</v>
      </c>
      <c r="BQ1696" s="12">
        <f>AS1696/AG1696</f>
        <v>-4.3956043956043959E-2</v>
      </c>
      <c r="BR1696" s="12">
        <f>AT1696/AH1696</f>
        <v>-0.01</v>
      </c>
      <c r="BS1696" s="12">
        <f>AU1696/AI1696</f>
        <v>-0.01</v>
      </c>
      <c r="BT1696" s="12"/>
      <c r="BU1696" s="12">
        <f>AW1696/Y1696</f>
        <v>-0.31284916201117319</v>
      </c>
      <c r="BV1696" s="12">
        <f>AX1696/Z1696</f>
        <v>-0.51968503937007871</v>
      </c>
      <c r="BW1696" s="12">
        <f>AY1696/AA1696</f>
        <v>-3.1322751322751321</v>
      </c>
      <c r="BX1696" s="12">
        <f>AZ1696/AB1696</f>
        <v>-0.27</v>
      </c>
      <c r="BY1696" s="12"/>
      <c r="BZ1696" s="12">
        <f>BB1696/AD1696</f>
        <v>-0.97297297297297303</v>
      </c>
      <c r="CA1696" s="12">
        <f>BC1696/AE1696</f>
        <v>-2.7666666666666666</v>
      </c>
      <c r="CB1696" s="12">
        <f>BD1696/AF1696</f>
        <v>-0.20833333333333334</v>
      </c>
      <c r="CC1696" s="12">
        <f>BE1696/AG1696</f>
        <v>-0.14285714285714285</v>
      </c>
      <c r="CD1696" s="12">
        <f>BF1696/AH1696</f>
        <v>-0.27</v>
      </c>
      <c r="CE1696" s="12">
        <f>BG1696/AI1696</f>
        <v>-0.27</v>
      </c>
      <c r="CF1696" s="12"/>
      <c r="CG1696" s="12">
        <v>-17.420000000000002</v>
      </c>
      <c r="CH1696" s="12">
        <v>-14.25</v>
      </c>
      <c r="CI1696" s="12">
        <v>-68.98</v>
      </c>
      <c r="CJ1696" s="12">
        <v>0</v>
      </c>
      <c r="CK1696" s="12">
        <v>-49.37</v>
      </c>
      <c r="CL1696" s="12">
        <v>-68.98</v>
      </c>
      <c r="CM1696" s="12">
        <v>-67.5</v>
      </c>
      <c r="CN1696" s="12">
        <v>-44.09</v>
      </c>
      <c r="CO1696" s="12">
        <v>-39.92</v>
      </c>
      <c r="CP1696" s="12"/>
      <c r="CQ1696" s="12"/>
      <c r="CR1696" s="13">
        <v>92.85</v>
      </c>
      <c r="CS1696" s="13">
        <v>53.86</v>
      </c>
      <c r="CT1696" s="13">
        <v>91.34</v>
      </c>
      <c r="CU1696" s="13"/>
      <c r="CV1696" s="13">
        <v>101.24</v>
      </c>
      <c r="CW1696" s="13">
        <v>91.34</v>
      </c>
      <c r="CX1696" s="13">
        <v>92.64</v>
      </c>
      <c r="CY1696" s="13">
        <v>65.56</v>
      </c>
      <c r="CZ1696" s="14">
        <v>59.71</v>
      </c>
      <c r="DA1696" s="14"/>
      <c r="DB1696" s="14"/>
      <c r="DC1696" s="27">
        <v>314.25</v>
      </c>
      <c r="DD1696" s="27">
        <v>368.89</v>
      </c>
      <c r="DE1696" s="27">
        <v>90.69</v>
      </c>
      <c r="DF1696" s="27"/>
      <c r="DG1696" s="27">
        <v>258.39</v>
      </c>
      <c r="DH1696" s="27">
        <v>230.8</v>
      </c>
      <c r="DI1696" s="27">
        <v>90.69</v>
      </c>
      <c r="DJ1696" s="27">
        <v>93.41</v>
      </c>
      <c r="DK1696" s="27"/>
      <c r="DL1696" s="27"/>
      <c r="DM1696" s="27"/>
      <c r="DN1696" s="31" t="s">
        <v>5174</v>
      </c>
      <c r="DO1696" t="s">
        <v>8979</v>
      </c>
      <c r="DP1696" s="32" t="e">
        <f>J1696/DN1696</f>
        <v>#VALUE!</v>
      </c>
      <c r="DQ1696" s="32" t="e">
        <f>J1696/DO1696</f>
        <v>#VALUE!</v>
      </c>
    </row>
    <row r="1697" spans="1:121" hidden="1" x14ac:dyDescent="0.3">
      <c r="B1697">
        <v>2079</v>
      </c>
      <c r="C1697" s="1" t="s">
        <v>4506</v>
      </c>
      <c r="D1697" s="2" t="s">
        <v>4507</v>
      </c>
      <c r="E1697" s="3" t="s">
        <v>2921</v>
      </c>
      <c r="F1697" s="3" t="s">
        <v>2968</v>
      </c>
      <c r="G1697" s="4" t="s">
        <v>2968</v>
      </c>
      <c r="H1697" s="4"/>
      <c r="I1697" s="4" t="s">
        <v>2858</v>
      </c>
      <c r="J1697" s="15">
        <v>1600</v>
      </c>
      <c r="K1697" s="7" t="s">
        <v>4974</v>
      </c>
      <c r="L1697" s="15">
        <v>26691608</v>
      </c>
      <c r="M1697" s="16">
        <f>J1697*L1697/100000000</f>
        <v>427.06572799999998</v>
      </c>
      <c r="N1697" s="17">
        <v>0.49</v>
      </c>
      <c r="O1697" s="18">
        <v>-3.6199095022624435</v>
      </c>
      <c r="P1697" s="18">
        <v>-5.4054054054054053</v>
      </c>
      <c r="Q1697" s="18">
        <v>2.5474999999999999</v>
      </c>
      <c r="R1697" s="18">
        <v>-46.585000000000001</v>
      </c>
      <c r="S1697" s="9">
        <f>AB1697/AA1697</f>
        <v>0.14438502673796791</v>
      </c>
      <c r="T1697" s="9">
        <f>AI1697/AE1697</f>
        <v>0.65853658536585369</v>
      </c>
      <c r="U1697" s="9">
        <f>AN1697/AM1697</f>
        <v>0.33333333333333331</v>
      </c>
      <c r="V1697" s="9" t="e">
        <f>AU1697/AQ1697</f>
        <v>#VALUE!</v>
      </c>
      <c r="W1697" s="9">
        <f>AZ1697/AY1697</f>
        <v>0.30107526881720431</v>
      </c>
      <c r="X1697" s="9">
        <f>BG1697/BC1697</f>
        <v>0.47457627118644069</v>
      </c>
      <c r="Y1697" s="10">
        <v>237</v>
      </c>
      <c r="Z1697" s="10">
        <v>147</v>
      </c>
      <c r="AA1697" s="10">
        <v>187</v>
      </c>
      <c r="AB1697" s="10">
        <v>27</v>
      </c>
      <c r="AC1697" s="21"/>
      <c r="AD1697" s="10">
        <v>45</v>
      </c>
      <c r="AE1697" s="10">
        <v>41</v>
      </c>
      <c r="AF1697" s="10">
        <v>21</v>
      </c>
      <c r="AG1697" s="24">
        <v>26</v>
      </c>
      <c r="AH1697" s="10">
        <v>27</v>
      </c>
      <c r="AI1697" s="5">
        <v>27</v>
      </c>
      <c r="AJ1697" s="5">
        <v>41</v>
      </c>
      <c r="AK1697" s="10">
        <v>24</v>
      </c>
      <c r="AL1697" s="10">
        <v>-85</v>
      </c>
      <c r="AM1697" s="10">
        <v>-18</v>
      </c>
      <c r="AN1697" s="10">
        <v>-6</v>
      </c>
      <c r="AO1697" s="10"/>
      <c r="AP1697" s="11">
        <v>-17</v>
      </c>
      <c r="AQ1697" s="11" t="s">
        <v>2995</v>
      </c>
      <c r="AR1697" s="11">
        <v>-22</v>
      </c>
      <c r="AS1697" s="11">
        <v>-25</v>
      </c>
      <c r="AT1697" s="11">
        <v>-6</v>
      </c>
      <c r="AU1697" s="11">
        <v>-6</v>
      </c>
      <c r="AV1697" s="10">
        <v>-22</v>
      </c>
      <c r="AW1697" s="10">
        <v>-25</v>
      </c>
      <c r="AX1697" s="10">
        <v>-434</v>
      </c>
      <c r="AY1697" s="10">
        <v>-93</v>
      </c>
      <c r="AZ1697" s="10">
        <v>-28</v>
      </c>
      <c r="BA1697" s="10"/>
      <c r="BB1697" s="10">
        <v>-38</v>
      </c>
      <c r="BC1697" s="10">
        <v>-59</v>
      </c>
      <c r="BD1697" s="10">
        <v>72</v>
      </c>
      <c r="BE1697" s="10">
        <v>-133</v>
      </c>
      <c r="BF1697" s="10">
        <v>-28</v>
      </c>
      <c r="BG1697" s="10">
        <v>-28</v>
      </c>
      <c r="BH1697" s="10">
        <v>72</v>
      </c>
      <c r="BI1697" s="12">
        <f>AK1697/Y1697</f>
        <v>0.10126582278481013</v>
      </c>
      <c r="BJ1697" s="12">
        <f>AL1697/Z1697</f>
        <v>-0.57823129251700678</v>
      </c>
      <c r="BK1697" s="12">
        <f>AM1697/AA1697</f>
        <v>-9.6256684491978606E-2</v>
      </c>
      <c r="BL1697" s="12">
        <f>AN1697/AB1697</f>
        <v>-0.22222222222222221</v>
      </c>
      <c r="BM1697" s="12"/>
      <c r="BN1697" s="12">
        <f>AP1697/AD1697</f>
        <v>-0.37777777777777777</v>
      </c>
      <c r="BO1697" s="12" t="e">
        <f>AQ1697/AE1697</f>
        <v>#VALUE!</v>
      </c>
      <c r="BP1697" s="12">
        <f>AR1697/AF1697</f>
        <v>-1.0476190476190477</v>
      </c>
      <c r="BQ1697" s="12">
        <f>AS1697/AG1697</f>
        <v>-0.96153846153846156</v>
      </c>
      <c r="BR1697" s="12">
        <f>AT1697/AH1697</f>
        <v>-0.22222222222222221</v>
      </c>
      <c r="BS1697" s="12">
        <f>AU1697/AI1697</f>
        <v>-0.22222222222222221</v>
      </c>
      <c r="BT1697" s="12"/>
      <c r="BU1697" s="12">
        <f>AW1697/Y1697</f>
        <v>-0.10548523206751055</v>
      </c>
      <c r="BV1697" s="12">
        <f>AX1697/Z1697</f>
        <v>-2.9523809523809526</v>
      </c>
      <c r="BW1697" s="12">
        <f>AY1697/AA1697</f>
        <v>-0.49732620320855614</v>
      </c>
      <c r="BX1697" s="12">
        <f>AZ1697/AB1697</f>
        <v>-1.037037037037037</v>
      </c>
      <c r="BY1697" s="12"/>
      <c r="BZ1697" s="12">
        <f>BB1697/AD1697</f>
        <v>-0.84444444444444444</v>
      </c>
      <c r="CA1697" s="12">
        <f>BC1697/AE1697</f>
        <v>-1.4390243902439024</v>
      </c>
      <c r="CB1697" s="12">
        <f>BD1697/AF1697</f>
        <v>3.4285714285714284</v>
      </c>
      <c r="CC1697" s="12">
        <f>BE1697/AG1697</f>
        <v>-5.115384615384615</v>
      </c>
      <c r="CD1697" s="12">
        <f>BF1697/AH1697</f>
        <v>-1.037037037037037</v>
      </c>
      <c r="CE1697" s="12">
        <f>BG1697/AI1697</f>
        <v>-1.037037037037037</v>
      </c>
      <c r="CF1697" s="12"/>
      <c r="CG1697" s="12">
        <v>-6.03</v>
      </c>
      <c r="CH1697" s="12">
        <v>-129.79</v>
      </c>
      <c r="CI1697" s="12">
        <v>-59.81</v>
      </c>
      <c r="CJ1697" s="12">
        <v>0</v>
      </c>
      <c r="CK1697" s="12">
        <v>-108.44</v>
      </c>
      <c r="CL1697" s="12">
        <v>-59.81</v>
      </c>
      <c r="CM1697" s="12">
        <v>-11.68</v>
      </c>
      <c r="CN1697" s="12">
        <v>-67.06</v>
      </c>
      <c r="CO1697" s="12">
        <v>-47.79</v>
      </c>
      <c r="CP1697" s="12"/>
      <c r="CQ1697" s="12"/>
      <c r="CR1697" s="13">
        <v>115.01</v>
      </c>
      <c r="CS1697" s="13">
        <v>358.54</v>
      </c>
      <c r="CT1697" s="13">
        <v>478.08</v>
      </c>
      <c r="CU1697" s="13"/>
      <c r="CV1697" s="13">
        <v>386.13</v>
      </c>
      <c r="CW1697" s="13">
        <v>478.08</v>
      </c>
      <c r="CX1697" s="13">
        <v>251.39</v>
      </c>
      <c r="CY1697" s="13">
        <v>143.22</v>
      </c>
      <c r="CZ1697" s="14">
        <v>65.77</v>
      </c>
      <c r="DA1697" s="14"/>
      <c r="DB1697" s="14"/>
      <c r="DC1697" s="27">
        <v>905.71</v>
      </c>
      <c r="DD1697" s="27">
        <v>187.47</v>
      </c>
      <c r="DE1697" s="27">
        <v>97.48</v>
      </c>
      <c r="DF1697" s="27"/>
      <c r="DG1697" s="27">
        <v>194.09</v>
      </c>
      <c r="DH1697" s="27">
        <v>153.72999999999999</v>
      </c>
      <c r="DI1697" s="27">
        <v>97.48</v>
      </c>
      <c r="DJ1697" s="27">
        <v>222.27</v>
      </c>
      <c r="DK1697" s="27"/>
      <c r="DL1697" s="27"/>
      <c r="DM1697" s="27"/>
      <c r="DN1697" s="31" t="s">
        <v>5174</v>
      </c>
      <c r="DO1697" s="31" t="s">
        <v>9090</v>
      </c>
      <c r="DP1697" s="32" t="e">
        <f>J1697/DN1697</f>
        <v>#VALUE!</v>
      </c>
      <c r="DQ1697" s="32" t="e">
        <f>J1697/DO1697</f>
        <v>#VALUE!</v>
      </c>
    </row>
    <row r="1698" spans="1:121" hidden="1" x14ac:dyDescent="0.3">
      <c r="B1698">
        <v>1760</v>
      </c>
      <c r="C1698" s="1" t="s">
        <v>3767</v>
      </c>
      <c r="D1698" s="2" t="s">
        <v>3768</v>
      </c>
      <c r="E1698" s="3" t="s">
        <v>2921</v>
      </c>
      <c r="F1698" s="3" t="s">
        <v>2967</v>
      </c>
      <c r="G1698" s="4" t="s">
        <v>2967</v>
      </c>
      <c r="H1698" s="4"/>
      <c r="I1698" s="4" t="s">
        <v>2829</v>
      </c>
      <c r="J1698" s="15">
        <v>1200</v>
      </c>
      <c r="K1698" s="7" t="s">
        <v>8873</v>
      </c>
      <c r="L1698" s="15">
        <v>57609497</v>
      </c>
      <c r="M1698" s="16">
        <f>J1698*L1698/100000000</f>
        <v>691.31396400000006</v>
      </c>
      <c r="N1698" s="17">
        <v>0.41</v>
      </c>
      <c r="O1698" s="18">
        <v>-3.9087947882736156</v>
      </c>
      <c r="P1698" s="18">
        <v>-5.4545454545454541</v>
      </c>
      <c r="Q1698" s="18">
        <v>1.4900000000000002</v>
      </c>
      <c r="R1698" s="18">
        <v>-19.252500000000001</v>
      </c>
      <c r="S1698" s="9">
        <f>AB1698/AA1698</f>
        <v>5.3384175405147762E-2</v>
      </c>
      <c r="T1698" s="9">
        <f>AI1698/AE1698</f>
        <v>2.2400000000000002</v>
      </c>
      <c r="U1698" s="9">
        <f>AN1698/AM1698</f>
        <v>-1.1666666666666667</v>
      </c>
      <c r="V1698" s="9">
        <f>AU1698/AQ1698</f>
        <v>0.31818181818181818</v>
      </c>
      <c r="W1698" s="9">
        <f>AZ1698/AY1698</f>
        <v>0.66666666666666663</v>
      </c>
      <c r="X1698" s="9">
        <f>BG1698/BC1698</f>
        <v>1.1333333333333333</v>
      </c>
      <c r="Y1698" s="10">
        <v>135</v>
      </c>
      <c r="Z1698" s="10">
        <v>310</v>
      </c>
      <c r="AA1698" s="10">
        <v>1049</v>
      </c>
      <c r="AB1698" s="10">
        <v>56</v>
      </c>
      <c r="AC1698" s="21"/>
      <c r="AD1698" s="10">
        <v>11</v>
      </c>
      <c r="AE1698" s="10">
        <v>25</v>
      </c>
      <c r="AF1698" s="10">
        <v>983</v>
      </c>
      <c r="AG1698" s="24">
        <v>62</v>
      </c>
      <c r="AH1698" s="10">
        <v>61</v>
      </c>
      <c r="AI1698" s="5">
        <v>56</v>
      </c>
      <c r="AJ1698" s="5">
        <v>983</v>
      </c>
      <c r="AK1698" s="10">
        <v>-43</v>
      </c>
      <c r="AL1698" s="10">
        <v>18</v>
      </c>
      <c r="AM1698" s="10">
        <v>6</v>
      </c>
      <c r="AN1698" s="10">
        <v>-7</v>
      </c>
      <c r="AO1698" s="10"/>
      <c r="AP1698" s="11">
        <v>-57</v>
      </c>
      <c r="AQ1698" s="11">
        <v>-22</v>
      </c>
      <c r="AR1698" s="11">
        <v>98</v>
      </c>
      <c r="AS1698" s="11">
        <v>-2</v>
      </c>
      <c r="AT1698" s="11">
        <v>-5</v>
      </c>
      <c r="AU1698" s="11">
        <v>-7</v>
      </c>
      <c r="AV1698" s="10">
        <v>98</v>
      </c>
      <c r="AW1698" s="10">
        <v>-79</v>
      </c>
      <c r="AX1698" s="10">
        <v>96</v>
      </c>
      <c r="AY1698" s="10">
        <v>-51</v>
      </c>
      <c r="AZ1698" s="10">
        <v>-34</v>
      </c>
      <c r="BA1698" s="10"/>
      <c r="BB1698" s="10">
        <v>24</v>
      </c>
      <c r="BC1698" s="10">
        <v>-30</v>
      </c>
      <c r="BD1698" s="10">
        <v>-21</v>
      </c>
      <c r="BE1698" s="10">
        <v>-2</v>
      </c>
      <c r="BF1698" s="10">
        <v>-82</v>
      </c>
      <c r="BG1698" s="10">
        <v>-34</v>
      </c>
      <c r="BH1698" s="10">
        <v>-21</v>
      </c>
      <c r="BI1698" s="12">
        <f>AK1698/Y1698</f>
        <v>-0.31851851851851853</v>
      </c>
      <c r="BJ1698" s="12">
        <f>AL1698/Z1698</f>
        <v>5.8064516129032261E-2</v>
      </c>
      <c r="BK1698" s="12">
        <f>AM1698/AA1698</f>
        <v>5.7197330791229741E-3</v>
      </c>
      <c r="BL1698" s="12">
        <f>AN1698/AB1698</f>
        <v>-0.125</v>
      </c>
      <c r="BM1698" s="12"/>
      <c r="BN1698" s="12">
        <f>AP1698/AD1698</f>
        <v>-5.1818181818181817</v>
      </c>
      <c r="BO1698" s="12">
        <f>AQ1698/AE1698</f>
        <v>-0.88</v>
      </c>
      <c r="BP1698" s="12">
        <f>AR1698/AF1698</f>
        <v>9.9694811800610378E-2</v>
      </c>
      <c r="BQ1698" s="12">
        <f>AS1698/AG1698</f>
        <v>-3.2258064516129031E-2</v>
      </c>
      <c r="BR1698" s="12">
        <f>AT1698/AH1698</f>
        <v>-8.1967213114754092E-2</v>
      </c>
      <c r="BS1698" s="12">
        <f>AU1698/AI1698</f>
        <v>-0.125</v>
      </c>
      <c r="BT1698" s="12"/>
      <c r="BU1698" s="12">
        <f>AW1698/Y1698</f>
        <v>-0.58518518518518514</v>
      </c>
      <c r="BV1698" s="12">
        <f>AX1698/Z1698</f>
        <v>0.30967741935483872</v>
      </c>
      <c r="BW1698" s="12">
        <f>AY1698/AA1698</f>
        <v>-4.8617731172545281E-2</v>
      </c>
      <c r="BX1698" s="12">
        <f>AZ1698/AB1698</f>
        <v>-0.6071428571428571</v>
      </c>
      <c r="BY1698" s="12"/>
      <c r="BZ1698" s="12">
        <f>BB1698/AD1698</f>
        <v>2.1818181818181817</v>
      </c>
      <c r="CA1698" s="12">
        <f>BC1698/AE1698</f>
        <v>-1.2</v>
      </c>
      <c r="CB1698" s="12">
        <f>BD1698/AF1698</f>
        <v>-2.1363173957273652E-2</v>
      </c>
      <c r="CC1698" s="12">
        <f>BE1698/AG1698</f>
        <v>-3.2258064516129031E-2</v>
      </c>
      <c r="CD1698" s="12">
        <f>BF1698/AH1698</f>
        <v>-1.3442622950819672</v>
      </c>
      <c r="CE1698" s="12">
        <f>BG1698/AI1698</f>
        <v>-0.6071428571428571</v>
      </c>
      <c r="CF1698" s="12"/>
      <c r="CG1698" s="12">
        <v>-53.69</v>
      </c>
      <c r="CH1698" s="12">
        <v>27.06</v>
      </c>
      <c r="CI1698" s="12">
        <v>-11.48</v>
      </c>
      <c r="CJ1698" s="12">
        <v>0</v>
      </c>
      <c r="CK1698" s="12">
        <v>8.3000000000000007</v>
      </c>
      <c r="CL1698" s="12">
        <v>3.8</v>
      </c>
      <c r="CM1698" s="12">
        <v>-11.48</v>
      </c>
      <c r="CN1698" s="12">
        <v>-8.01</v>
      </c>
      <c r="CO1698" s="12">
        <v>-30.28</v>
      </c>
      <c r="CP1698" s="12"/>
      <c r="CQ1698" s="12"/>
      <c r="CR1698" s="13">
        <v>50.99</v>
      </c>
      <c r="CS1698" s="13">
        <v>186.63</v>
      </c>
      <c r="CT1698" s="13">
        <v>243.71</v>
      </c>
      <c r="CU1698" s="13"/>
      <c r="CV1698" s="13">
        <v>159.88999999999999</v>
      </c>
      <c r="CW1698" s="13">
        <v>196.7</v>
      </c>
      <c r="CX1698" s="13">
        <v>243.71</v>
      </c>
      <c r="CY1698" s="13">
        <v>171.8</v>
      </c>
      <c r="CZ1698" s="14">
        <v>281.36</v>
      </c>
      <c r="DA1698" s="14"/>
      <c r="DB1698" s="14"/>
      <c r="DC1698" s="27">
        <v>66.959999999999994</v>
      </c>
      <c r="DD1698" s="27">
        <v>143.31</v>
      </c>
      <c r="DE1698" s="27">
        <v>114.03</v>
      </c>
      <c r="DF1698" s="27"/>
      <c r="DG1698" s="27">
        <v>139.99</v>
      </c>
      <c r="DH1698" s="27">
        <v>125.51</v>
      </c>
      <c r="DI1698" s="27">
        <v>114.03</v>
      </c>
      <c r="DJ1698" s="27">
        <v>102.29</v>
      </c>
      <c r="DK1698" s="27"/>
      <c r="DL1698" s="27"/>
      <c r="DM1698" s="27"/>
      <c r="DN1698" s="31" t="s">
        <v>5174</v>
      </c>
      <c r="DO1698" t="s">
        <v>6976</v>
      </c>
      <c r="DP1698" s="32" t="e">
        <f>J1698/DN1698</f>
        <v>#VALUE!</v>
      </c>
      <c r="DQ1698" s="32" t="e">
        <f>J1698/DO1698</f>
        <v>#VALUE!</v>
      </c>
    </row>
    <row r="1699" spans="1:121" hidden="1" x14ac:dyDescent="0.3">
      <c r="B1699">
        <v>339</v>
      </c>
      <c r="C1699" s="1" t="s">
        <v>1801</v>
      </c>
      <c r="D1699" s="2" t="s">
        <v>444</v>
      </c>
      <c r="E1699" s="3" t="s">
        <v>2921</v>
      </c>
      <c r="F1699" s="3" t="s">
        <v>2945</v>
      </c>
      <c r="G1699" s="4" t="s">
        <v>2946</v>
      </c>
      <c r="H1699" s="4"/>
      <c r="I1699" s="4" t="s">
        <v>2813</v>
      </c>
      <c r="J1699" s="15">
        <v>19300</v>
      </c>
      <c r="K1699" s="7" t="s">
        <v>7802</v>
      </c>
      <c r="L1699" s="15">
        <v>32923037</v>
      </c>
      <c r="M1699" s="16">
        <f>J1699*L1699/100000000</f>
        <v>6354.1461410000002</v>
      </c>
      <c r="N1699" s="17">
        <v>8.61</v>
      </c>
      <c r="O1699" s="18">
        <v>81.434599156118139</v>
      </c>
      <c r="P1699" s="18">
        <v>79.098360655737707</v>
      </c>
      <c r="Q1699" s="18">
        <v>6.59</v>
      </c>
      <c r="R1699" s="18">
        <v>2.44</v>
      </c>
      <c r="S1699" s="9">
        <f>AB1699/AA1699</f>
        <v>0.84337349397590367</v>
      </c>
      <c r="T1699" s="9">
        <f>AI1699/AE1699</f>
        <v>3.6842105263157894</v>
      </c>
      <c r="U1699" s="9">
        <f>AN1699/AM1699</f>
        <v>-0.18181818181818182</v>
      </c>
      <c r="V1699" s="9">
        <f>AU1699/AQ1699</f>
        <v>-0.61538461538461542</v>
      </c>
      <c r="W1699" s="9">
        <f>AZ1699/AY1699</f>
        <v>-0.625</v>
      </c>
      <c r="X1699" s="9">
        <f>BG1699/BC1699</f>
        <v>-0.7142857142857143</v>
      </c>
      <c r="Y1699" s="10">
        <v>110</v>
      </c>
      <c r="Z1699" s="10">
        <v>206</v>
      </c>
      <c r="AA1699" s="10">
        <v>83</v>
      </c>
      <c r="AB1699" s="10">
        <v>70</v>
      </c>
      <c r="AC1699" s="21"/>
      <c r="AD1699" s="10">
        <v>25</v>
      </c>
      <c r="AE1699" s="10">
        <v>19</v>
      </c>
      <c r="AF1699" s="10">
        <v>22</v>
      </c>
      <c r="AG1699" s="24">
        <v>33</v>
      </c>
      <c r="AH1699" s="10">
        <v>234</v>
      </c>
      <c r="AI1699" s="5">
        <v>70</v>
      </c>
      <c r="AJ1699" s="5">
        <v>22</v>
      </c>
      <c r="AK1699" s="10">
        <v>-39</v>
      </c>
      <c r="AL1699" s="10">
        <v>52</v>
      </c>
      <c r="AM1699" s="10">
        <v>-44</v>
      </c>
      <c r="AN1699" s="10">
        <v>8</v>
      </c>
      <c r="AO1699" s="10"/>
      <c r="AP1699" s="11">
        <v>-9</v>
      </c>
      <c r="AQ1699" s="11">
        <v>-13</v>
      </c>
      <c r="AR1699" s="11">
        <v>-12</v>
      </c>
      <c r="AS1699" s="11">
        <v>-9</v>
      </c>
      <c r="AT1699" s="11">
        <v>116</v>
      </c>
      <c r="AU1699" s="11">
        <v>8</v>
      </c>
      <c r="AV1699" s="10">
        <v>-12</v>
      </c>
      <c r="AW1699" s="10">
        <v>-87</v>
      </c>
      <c r="AX1699" s="10">
        <v>87</v>
      </c>
      <c r="AY1699" s="10">
        <v>-32</v>
      </c>
      <c r="AZ1699" s="10">
        <v>20</v>
      </c>
      <c r="BA1699" s="10"/>
      <c r="BB1699" s="10">
        <v>32</v>
      </c>
      <c r="BC1699" s="10">
        <v>-28</v>
      </c>
      <c r="BD1699" s="10">
        <v>-33</v>
      </c>
      <c r="BE1699" s="10">
        <v>-6</v>
      </c>
      <c r="BF1699" s="10">
        <v>96</v>
      </c>
      <c r="BG1699" s="10">
        <v>20</v>
      </c>
      <c r="BH1699" s="10">
        <v>-33</v>
      </c>
      <c r="BI1699" s="12">
        <f>AK1699/Y1699</f>
        <v>-0.35454545454545455</v>
      </c>
      <c r="BJ1699" s="12">
        <f>AL1699/Z1699</f>
        <v>0.25242718446601942</v>
      </c>
      <c r="BK1699" s="12">
        <f>AM1699/AA1699</f>
        <v>-0.53012048192771088</v>
      </c>
      <c r="BL1699" s="12">
        <f>AN1699/AB1699</f>
        <v>0.11428571428571428</v>
      </c>
      <c r="BM1699" s="12"/>
      <c r="BN1699" s="12">
        <f>AP1699/AD1699</f>
        <v>-0.36</v>
      </c>
      <c r="BO1699" s="12">
        <f>AQ1699/AE1699</f>
        <v>-0.68421052631578949</v>
      </c>
      <c r="BP1699" s="12">
        <f>AR1699/AF1699</f>
        <v>-0.54545454545454541</v>
      </c>
      <c r="BQ1699" s="12">
        <f>AS1699/AG1699</f>
        <v>-0.27272727272727271</v>
      </c>
      <c r="BR1699" s="12">
        <f>AT1699/AH1699</f>
        <v>0.49572649572649574</v>
      </c>
      <c r="BS1699" s="12">
        <f>AU1699/AI1699</f>
        <v>0.11428571428571428</v>
      </c>
      <c r="BT1699" s="12"/>
      <c r="BU1699" s="12">
        <f>AW1699/Y1699</f>
        <v>-0.79090909090909089</v>
      </c>
      <c r="BV1699" s="12">
        <f>AX1699/Z1699</f>
        <v>0.42233009708737862</v>
      </c>
      <c r="BW1699" s="12">
        <f>AY1699/AA1699</f>
        <v>-0.38554216867469882</v>
      </c>
      <c r="BX1699" s="12">
        <f>AZ1699/AB1699</f>
        <v>0.2857142857142857</v>
      </c>
      <c r="BY1699" s="12"/>
      <c r="BZ1699" s="12">
        <f>BB1699/AD1699</f>
        <v>1.28</v>
      </c>
      <c r="CA1699" s="12">
        <f>BC1699/AE1699</f>
        <v>-1.4736842105263157</v>
      </c>
      <c r="CB1699" s="12">
        <f>BD1699/AF1699</f>
        <v>-1.5</v>
      </c>
      <c r="CC1699" s="12">
        <f>BE1699/AG1699</f>
        <v>-0.18181818181818182</v>
      </c>
      <c r="CD1699" s="12">
        <f>BF1699/AH1699</f>
        <v>0.41025641025641024</v>
      </c>
      <c r="CE1699" s="12">
        <f>BG1699/AI1699</f>
        <v>0.2857142857142857</v>
      </c>
      <c r="CF1699" s="12"/>
      <c r="CG1699" s="12">
        <v>-24.17</v>
      </c>
      <c r="CH1699" s="12">
        <v>25.12</v>
      </c>
      <c r="CI1699" s="12">
        <v>-6.13</v>
      </c>
      <c r="CJ1699" s="12">
        <v>0</v>
      </c>
      <c r="CK1699" s="12">
        <v>28.67</v>
      </c>
      <c r="CL1699" s="12">
        <v>35.11</v>
      </c>
      <c r="CM1699" s="12">
        <v>0.28000000000000003</v>
      </c>
      <c r="CN1699" s="12">
        <v>-6.37</v>
      </c>
      <c r="CO1699" s="12">
        <v>4.43</v>
      </c>
      <c r="CP1699" s="12"/>
      <c r="CQ1699" s="12"/>
      <c r="CR1699" s="13">
        <v>50.6</v>
      </c>
      <c r="CS1699" s="13">
        <v>39.979999999999997</v>
      </c>
      <c r="CT1699" s="13">
        <v>36.93</v>
      </c>
      <c r="CU1699" s="13"/>
      <c r="CV1699" s="13">
        <v>65.260000000000005</v>
      </c>
      <c r="CW1699" s="13">
        <v>74.23</v>
      </c>
      <c r="CX1699" s="13">
        <v>36.93</v>
      </c>
      <c r="CY1699" s="13">
        <v>37.74</v>
      </c>
      <c r="CZ1699" s="14">
        <v>35.44</v>
      </c>
      <c r="DA1699" s="14"/>
      <c r="DB1699" s="14"/>
      <c r="DC1699" s="27">
        <v>318.02999999999997</v>
      </c>
      <c r="DD1699" s="27">
        <v>431.93</v>
      </c>
      <c r="DE1699" s="27">
        <v>318.60000000000002</v>
      </c>
      <c r="DF1699" s="27"/>
      <c r="DG1699" s="27">
        <v>258.37</v>
      </c>
      <c r="DH1699" s="27">
        <v>241.41</v>
      </c>
      <c r="DI1699" s="27">
        <v>318.60000000000002</v>
      </c>
      <c r="DJ1699" s="27">
        <v>315.01</v>
      </c>
      <c r="DK1699" s="27"/>
      <c r="DL1699" s="27"/>
      <c r="DM1699" s="27"/>
      <c r="DN1699" s="31" t="s">
        <v>5174</v>
      </c>
      <c r="DO1699" s="31" t="s">
        <v>5526</v>
      </c>
      <c r="DP1699" s="32" t="e">
        <f>J1699/DN1699</f>
        <v>#VALUE!</v>
      </c>
      <c r="DQ1699" s="32" t="e">
        <f>J1699/DO1699</f>
        <v>#VALUE!</v>
      </c>
    </row>
    <row r="1700" spans="1:121" hidden="1" x14ac:dyDescent="0.3">
      <c r="B1700">
        <v>1420</v>
      </c>
      <c r="C1700" s="1" t="s">
        <v>2696</v>
      </c>
      <c r="D1700" s="2" t="s">
        <v>1339</v>
      </c>
      <c r="E1700" s="3" t="s">
        <v>2921</v>
      </c>
      <c r="F1700" s="3" t="s">
        <v>2932</v>
      </c>
      <c r="G1700" s="4" t="s">
        <v>2954</v>
      </c>
      <c r="H1700" s="4"/>
      <c r="I1700" s="4" t="s">
        <v>3317</v>
      </c>
      <c r="J1700" s="15">
        <v>1290</v>
      </c>
      <c r="K1700" s="7" t="s">
        <v>8634</v>
      </c>
      <c r="L1700" s="15">
        <v>80808407</v>
      </c>
      <c r="M1700" s="16">
        <f>J1700*L1700/100000000</f>
        <v>1042.4284502999999</v>
      </c>
      <c r="N1700" s="17">
        <v>0.88</v>
      </c>
      <c r="O1700" s="18">
        <v>-17.916666666666668</v>
      </c>
      <c r="P1700" s="18">
        <v>-5.5603448275862073</v>
      </c>
      <c r="Q1700" s="18">
        <v>8.3424999999999994</v>
      </c>
      <c r="R1700" s="18">
        <v>-14.924999999999999</v>
      </c>
      <c r="S1700" s="9">
        <f>AB1700/AA1700</f>
        <v>0.17470427661510465</v>
      </c>
      <c r="T1700" s="9">
        <f>AI1700/AE1700</f>
        <v>0.71641791044776115</v>
      </c>
      <c r="U1700" s="9">
        <f>AN1700/AM1700</f>
        <v>2.12</v>
      </c>
      <c r="V1700" s="9">
        <f>AU1700/AQ1700</f>
        <v>3.5333333333333332</v>
      </c>
      <c r="W1700" s="9">
        <f>AZ1700/AY1700</f>
        <v>2.3571428571428572</v>
      </c>
      <c r="X1700" s="9">
        <f>BG1700/BC1700</f>
        <v>9.4285714285714288</v>
      </c>
      <c r="Y1700" s="10">
        <v>1452</v>
      </c>
      <c r="Z1700" s="10">
        <v>1198</v>
      </c>
      <c r="AA1700" s="10">
        <v>1099</v>
      </c>
      <c r="AB1700" s="10">
        <v>192</v>
      </c>
      <c r="AC1700" s="21"/>
      <c r="AD1700" s="10">
        <v>289</v>
      </c>
      <c r="AE1700" s="10">
        <v>268</v>
      </c>
      <c r="AF1700" s="10">
        <v>258</v>
      </c>
      <c r="AG1700" s="24">
        <v>228</v>
      </c>
      <c r="AH1700" s="10">
        <v>185</v>
      </c>
      <c r="AI1700" s="5">
        <v>192</v>
      </c>
      <c r="AJ1700" s="5">
        <v>258</v>
      </c>
      <c r="AK1700" s="10">
        <v>-17</v>
      </c>
      <c r="AL1700" s="10">
        <v>-4</v>
      </c>
      <c r="AM1700" s="10">
        <v>-25</v>
      </c>
      <c r="AN1700" s="10">
        <v>-53</v>
      </c>
      <c r="AO1700" s="10"/>
      <c r="AP1700" s="11">
        <v>-6</v>
      </c>
      <c r="AQ1700" s="11">
        <v>-15</v>
      </c>
      <c r="AR1700" s="11">
        <v>2</v>
      </c>
      <c r="AS1700" s="11">
        <v>-28</v>
      </c>
      <c r="AT1700" s="11">
        <v>-34</v>
      </c>
      <c r="AU1700" s="11">
        <v>-53</v>
      </c>
      <c r="AV1700" s="10">
        <v>2</v>
      </c>
      <c r="AW1700" s="10">
        <v>-182</v>
      </c>
      <c r="AX1700" s="10">
        <v>-210</v>
      </c>
      <c r="AY1700" s="10">
        <v>-28</v>
      </c>
      <c r="AZ1700" s="10">
        <v>-66</v>
      </c>
      <c r="BA1700" s="10"/>
      <c r="BB1700" s="10">
        <v>-13</v>
      </c>
      <c r="BC1700" s="10">
        <v>-7</v>
      </c>
      <c r="BD1700" s="10">
        <v>-2</v>
      </c>
      <c r="BE1700" s="10">
        <v>-23</v>
      </c>
      <c r="BF1700" s="10">
        <v>-21</v>
      </c>
      <c r="BG1700" s="10">
        <v>-66</v>
      </c>
      <c r="BH1700" s="10">
        <v>-2</v>
      </c>
      <c r="BI1700" s="12">
        <f>AK1700/Y1700</f>
        <v>-1.1707988980716254E-2</v>
      </c>
      <c r="BJ1700" s="12">
        <f>AL1700/Z1700</f>
        <v>-3.3388981636060101E-3</v>
      </c>
      <c r="BK1700" s="12">
        <f>AM1700/AA1700</f>
        <v>-2.2747952684258416E-2</v>
      </c>
      <c r="BL1700" s="12">
        <f>AN1700/AB1700</f>
        <v>-0.27604166666666669</v>
      </c>
      <c r="BM1700" s="12"/>
      <c r="BN1700" s="12">
        <f>AP1700/AD1700</f>
        <v>-2.0761245674740483E-2</v>
      </c>
      <c r="BO1700" s="12">
        <f>AQ1700/AE1700</f>
        <v>-5.5970149253731345E-2</v>
      </c>
      <c r="BP1700" s="12">
        <f>AR1700/AF1700</f>
        <v>7.7519379844961239E-3</v>
      </c>
      <c r="BQ1700" s="12">
        <f>AS1700/AG1700</f>
        <v>-0.12280701754385964</v>
      </c>
      <c r="BR1700" s="12">
        <f>AT1700/AH1700</f>
        <v>-0.18378378378378379</v>
      </c>
      <c r="BS1700" s="12">
        <f>AU1700/AI1700</f>
        <v>-0.27604166666666669</v>
      </c>
      <c r="BT1700" s="12"/>
      <c r="BU1700" s="12">
        <f>AW1700/Y1700</f>
        <v>-0.12534435261707988</v>
      </c>
      <c r="BV1700" s="12">
        <f>AX1700/Z1700</f>
        <v>-0.17529215358931552</v>
      </c>
      <c r="BW1700" s="12">
        <f>AY1700/AA1700</f>
        <v>-2.5477707006369428E-2</v>
      </c>
      <c r="BX1700" s="12">
        <f>AZ1700/AB1700</f>
        <v>-0.34375</v>
      </c>
      <c r="BY1700" s="12"/>
      <c r="BZ1700" s="12">
        <f>BB1700/AD1700</f>
        <v>-4.4982698961937718E-2</v>
      </c>
      <c r="CA1700" s="12">
        <f>BC1700/AE1700</f>
        <v>-2.6119402985074626E-2</v>
      </c>
      <c r="CB1700" s="12">
        <f>BD1700/AF1700</f>
        <v>-7.7519379844961239E-3</v>
      </c>
      <c r="CC1700" s="12">
        <f>BE1700/AG1700</f>
        <v>-0.10087719298245613</v>
      </c>
      <c r="CD1700" s="12">
        <f>BF1700/AH1700</f>
        <v>-0.11351351351351352</v>
      </c>
      <c r="CE1700" s="12">
        <f>BG1700/AI1700</f>
        <v>-0.34375</v>
      </c>
      <c r="CF1700" s="12"/>
      <c r="CG1700" s="12">
        <v>-66.67</v>
      </c>
      <c r="CH1700" s="12">
        <v>-94.99</v>
      </c>
      <c r="CI1700" s="12">
        <v>4.21</v>
      </c>
      <c r="CJ1700" s="12">
        <v>0</v>
      </c>
      <c r="CK1700" s="12">
        <v>-77.290000000000006</v>
      </c>
      <c r="CL1700" s="12">
        <v>-68.58</v>
      </c>
      <c r="CM1700" s="12">
        <v>4.21</v>
      </c>
      <c r="CN1700" s="12">
        <v>-4.47</v>
      </c>
      <c r="CO1700" s="12">
        <v>-9.5299999999999994</v>
      </c>
      <c r="CP1700" s="12"/>
      <c r="CQ1700" s="12"/>
      <c r="CR1700" s="13">
        <v>153.06</v>
      </c>
      <c r="CS1700" s="13">
        <v>89.19</v>
      </c>
      <c r="CT1700" s="13">
        <v>161.34</v>
      </c>
      <c r="CU1700" s="13"/>
      <c r="CV1700" s="13">
        <v>125.88</v>
      </c>
      <c r="CW1700" s="13">
        <v>156.9</v>
      </c>
      <c r="CX1700" s="13">
        <v>161.34</v>
      </c>
      <c r="CY1700" s="13">
        <v>223.13</v>
      </c>
      <c r="CZ1700" s="14">
        <v>182.91</v>
      </c>
      <c r="DA1700" s="14"/>
      <c r="DB1700" s="14"/>
      <c r="DC1700" s="27">
        <v>328.1</v>
      </c>
      <c r="DD1700" s="27">
        <v>67.38</v>
      </c>
      <c r="DE1700" s="27">
        <v>75.92</v>
      </c>
      <c r="DF1700" s="27"/>
      <c r="DG1700" s="27">
        <v>40.57</v>
      </c>
      <c r="DH1700" s="27">
        <v>42.04</v>
      </c>
      <c r="DI1700" s="27">
        <v>75.92</v>
      </c>
      <c r="DJ1700" s="27">
        <v>48.35</v>
      </c>
      <c r="DK1700" s="27"/>
      <c r="DL1700" s="27"/>
      <c r="DM1700" s="27"/>
      <c r="DN1700" s="31" t="s">
        <v>5174</v>
      </c>
      <c r="DO1700" s="31" t="s">
        <v>8635</v>
      </c>
      <c r="DP1700" s="32" t="e">
        <f>J1700/DN1700</f>
        <v>#VALUE!</v>
      </c>
      <c r="DQ1700" s="32" t="e">
        <f>J1700/DO1700</f>
        <v>#VALUE!</v>
      </c>
    </row>
    <row r="1701" spans="1:121" hidden="1" x14ac:dyDescent="0.3">
      <c r="B1701">
        <v>1418</v>
      </c>
      <c r="C1701" s="1" t="s">
        <v>3266</v>
      </c>
      <c r="D1701" s="2" t="s">
        <v>3267</v>
      </c>
      <c r="E1701" s="3" t="s">
        <v>2897</v>
      </c>
      <c r="F1701" s="3" t="s">
        <v>2911</v>
      </c>
      <c r="G1701" s="4" t="s">
        <v>2912</v>
      </c>
      <c r="H1701" s="4"/>
      <c r="I1701" s="4" t="s">
        <v>3105</v>
      </c>
      <c r="J1701" s="15">
        <v>1240</v>
      </c>
      <c r="K1701" s="7" t="s">
        <v>4974</v>
      </c>
      <c r="L1701" s="15">
        <v>85826509</v>
      </c>
      <c r="M1701" s="16">
        <f>J1701*L1701/100000000</f>
        <v>1064.2487116</v>
      </c>
      <c r="N1701" s="17">
        <v>1.23</v>
      </c>
      <c r="O1701" s="18">
        <v>-13.777777777777779</v>
      </c>
      <c r="P1701" s="18">
        <v>-5.6363636363636367</v>
      </c>
      <c r="Q1701" s="18">
        <v>0.34750000000000003</v>
      </c>
      <c r="R1701" s="18">
        <v>-0.93749999999999989</v>
      </c>
      <c r="S1701" s="9">
        <f>AB1701/AA1701</f>
        <v>0.25063291139240507</v>
      </c>
      <c r="T1701" s="9">
        <f>AI1701/AE1701</f>
        <v>1.125</v>
      </c>
      <c r="U1701" s="9">
        <f>AN1701/AM1701</f>
        <v>-1.588235294117647</v>
      </c>
      <c r="V1701" s="9">
        <f>AU1701/AQ1701</f>
        <v>-13.5</v>
      </c>
      <c r="W1701" s="9">
        <f>AZ1701/AY1701</f>
        <v>-4.3636363636363633</v>
      </c>
      <c r="X1701" s="9">
        <f>BG1701/BC1701</f>
        <v>-5.333333333333333</v>
      </c>
      <c r="Y1701" s="10">
        <v>1774</v>
      </c>
      <c r="Z1701" s="10">
        <v>1965</v>
      </c>
      <c r="AA1701" s="10">
        <v>1975</v>
      </c>
      <c r="AB1701" s="10">
        <v>495</v>
      </c>
      <c r="AC1701" s="21"/>
      <c r="AD1701" s="10">
        <v>487</v>
      </c>
      <c r="AE1701" s="10">
        <v>440</v>
      </c>
      <c r="AF1701" s="10">
        <v>571</v>
      </c>
      <c r="AG1701" s="24">
        <v>465</v>
      </c>
      <c r="AH1701" s="10">
        <v>455</v>
      </c>
      <c r="AI1701" s="5">
        <v>495</v>
      </c>
      <c r="AJ1701" s="5">
        <v>571</v>
      </c>
      <c r="AK1701" s="10">
        <v>11</v>
      </c>
      <c r="AL1701" s="10">
        <v>-17</v>
      </c>
      <c r="AM1701" s="10">
        <v>34</v>
      </c>
      <c r="AN1701" s="10">
        <v>-54</v>
      </c>
      <c r="AO1701" s="10"/>
      <c r="AP1701" s="11">
        <v>-11</v>
      </c>
      <c r="AQ1701" s="11">
        <v>4</v>
      </c>
      <c r="AR1701" s="11">
        <v>2</v>
      </c>
      <c r="AS1701" s="11">
        <v>-14</v>
      </c>
      <c r="AT1701" s="11">
        <v>-81</v>
      </c>
      <c r="AU1701" s="11">
        <v>-54</v>
      </c>
      <c r="AV1701" s="10">
        <v>2</v>
      </c>
      <c r="AW1701" s="10">
        <v>-42</v>
      </c>
      <c r="AX1701" s="10">
        <v>-52</v>
      </c>
      <c r="AY1701" s="10">
        <v>11</v>
      </c>
      <c r="AZ1701" s="10">
        <v>-48</v>
      </c>
      <c r="BA1701" s="10"/>
      <c r="BB1701" s="10">
        <v>-15</v>
      </c>
      <c r="BC1701" s="10">
        <v>9</v>
      </c>
      <c r="BD1701" s="10">
        <v>-16</v>
      </c>
      <c r="BE1701" s="10">
        <v>52</v>
      </c>
      <c r="BF1701" s="10">
        <v>-89</v>
      </c>
      <c r="BG1701" s="10">
        <v>-48</v>
      </c>
      <c r="BH1701" s="10">
        <v>-16</v>
      </c>
      <c r="BI1701" s="12">
        <f>AK1701/Y1701</f>
        <v>6.2006764374295375E-3</v>
      </c>
      <c r="BJ1701" s="12">
        <f>AL1701/Z1701</f>
        <v>-8.6513994910941468E-3</v>
      </c>
      <c r="BK1701" s="12">
        <f>AM1701/AA1701</f>
        <v>1.7215189873417722E-2</v>
      </c>
      <c r="BL1701" s="12">
        <f>AN1701/AB1701</f>
        <v>-0.10909090909090909</v>
      </c>
      <c r="BM1701" s="12"/>
      <c r="BN1701" s="12">
        <f>AP1701/AD1701</f>
        <v>-2.2587268993839837E-2</v>
      </c>
      <c r="BO1701" s="12">
        <f>AQ1701/AE1701</f>
        <v>9.0909090909090905E-3</v>
      </c>
      <c r="BP1701" s="12">
        <f>AR1701/AF1701</f>
        <v>3.5026269702276708E-3</v>
      </c>
      <c r="BQ1701" s="12">
        <f>AS1701/AG1701</f>
        <v>-3.0107526881720432E-2</v>
      </c>
      <c r="BR1701" s="12">
        <f>AT1701/AH1701</f>
        <v>-0.17802197802197803</v>
      </c>
      <c r="BS1701" s="12">
        <f>AU1701/AI1701</f>
        <v>-0.10909090909090909</v>
      </c>
      <c r="BT1701" s="12"/>
      <c r="BU1701" s="12">
        <f>AW1701/Y1701</f>
        <v>-2.367531003382187E-2</v>
      </c>
      <c r="BV1701" s="12">
        <f>AX1701/Z1701</f>
        <v>-2.6463104325699746E-2</v>
      </c>
      <c r="BW1701" s="12">
        <f>AY1701/AA1701</f>
        <v>5.569620253164557E-3</v>
      </c>
      <c r="BX1701" s="12">
        <f>AZ1701/AB1701</f>
        <v>-9.696969696969697E-2</v>
      </c>
      <c r="BY1701" s="12"/>
      <c r="BZ1701" s="12">
        <f>BB1701/AD1701</f>
        <v>-3.0800821355236138E-2</v>
      </c>
      <c r="CA1701" s="12">
        <f>BC1701/AE1701</f>
        <v>2.0454545454545454E-2</v>
      </c>
      <c r="CB1701" s="12">
        <f>BD1701/AF1701</f>
        <v>-2.8021015761821366E-2</v>
      </c>
      <c r="CC1701" s="12">
        <f>BE1701/AG1701</f>
        <v>0.11182795698924732</v>
      </c>
      <c r="CD1701" s="12">
        <f>BF1701/AH1701</f>
        <v>-0.1956043956043956</v>
      </c>
      <c r="CE1701" s="12">
        <f>BG1701/AI1701</f>
        <v>-9.696969696969697E-2</v>
      </c>
      <c r="CF1701" s="12"/>
      <c r="CG1701" s="12">
        <v>-2.48</v>
      </c>
      <c r="CH1701" s="12">
        <v>-3.13</v>
      </c>
      <c r="CI1701" s="12">
        <v>0.64</v>
      </c>
      <c r="CJ1701" s="12">
        <v>0</v>
      </c>
      <c r="CK1701" s="12">
        <v>-0.39</v>
      </c>
      <c r="CL1701" s="12">
        <v>-0.46</v>
      </c>
      <c r="CM1701" s="12">
        <v>0.64</v>
      </c>
      <c r="CN1701" s="12">
        <v>1.75</v>
      </c>
      <c r="CO1701" s="12">
        <v>-1.33</v>
      </c>
      <c r="CP1701" s="12"/>
      <c r="CQ1701" s="12"/>
      <c r="CR1701" s="13">
        <v>78.48</v>
      </c>
      <c r="CS1701" s="13">
        <v>76.069999999999993</v>
      </c>
      <c r="CT1701" s="13">
        <v>86.9</v>
      </c>
      <c r="CU1701" s="13"/>
      <c r="CV1701" s="13">
        <v>75.290000000000006</v>
      </c>
      <c r="CW1701" s="13">
        <v>77.209999999999994</v>
      </c>
      <c r="CX1701" s="13">
        <v>86.9</v>
      </c>
      <c r="CY1701" s="13">
        <v>87.12</v>
      </c>
      <c r="CZ1701" s="14">
        <v>122.56</v>
      </c>
      <c r="DA1701" s="14"/>
      <c r="DB1701" s="14"/>
      <c r="DC1701" s="27">
        <v>535.49</v>
      </c>
      <c r="DD1701" s="27">
        <v>522.30999999999995</v>
      </c>
      <c r="DE1701" s="27">
        <v>522.66999999999996</v>
      </c>
      <c r="DF1701" s="27"/>
      <c r="DG1701" s="27">
        <v>525.34</v>
      </c>
      <c r="DH1701" s="27">
        <v>527.36</v>
      </c>
      <c r="DI1701" s="27">
        <v>522.66999999999996</v>
      </c>
      <c r="DJ1701" s="27">
        <v>531.08000000000004</v>
      </c>
      <c r="DK1701" s="27"/>
      <c r="DL1701" s="27"/>
      <c r="DM1701" s="27"/>
      <c r="DN1701" s="31" t="s">
        <v>5174</v>
      </c>
      <c r="DO1701" t="s">
        <v>6628</v>
      </c>
      <c r="DP1701" s="32" t="e">
        <f>J1701/DN1701</f>
        <v>#VALUE!</v>
      </c>
      <c r="DQ1701" s="32" t="e">
        <f>J1701/DO1701</f>
        <v>#VALUE!</v>
      </c>
    </row>
    <row r="1702" spans="1:121" hidden="1" x14ac:dyDescent="0.3">
      <c r="B1702">
        <v>2241</v>
      </c>
      <c r="C1702" s="1" t="s">
        <v>1812</v>
      </c>
      <c r="D1702" s="2" t="s">
        <v>455</v>
      </c>
      <c r="E1702" s="3" t="s">
        <v>2897</v>
      </c>
      <c r="F1702" s="3" t="s">
        <v>2905</v>
      </c>
      <c r="G1702" s="4" t="s">
        <v>2837</v>
      </c>
      <c r="H1702" s="4" t="s">
        <v>853</v>
      </c>
      <c r="I1702" s="4" t="s">
        <v>2807</v>
      </c>
      <c r="J1702" s="15">
        <v>2615</v>
      </c>
      <c r="K1702" s="7" t="s">
        <v>5815</v>
      </c>
      <c r="L1702" s="15">
        <v>6500000</v>
      </c>
      <c r="M1702" s="16">
        <f>J1702*L1702/100000000</f>
        <v>169.97499999999999</v>
      </c>
      <c r="N1702" s="17">
        <v>6.89</v>
      </c>
      <c r="O1702" s="18">
        <v>21.78</v>
      </c>
      <c r="P1702" s="18">
        <v>-5.6847826086956523</v>
      </c>
      <c r="Q1702" s="18">
        <v>0.41</v>
      </c>
      <c r="R1702" s="18">
        <v>1.94</v>
      </c>
      <c r="S1702" s="9">
        <f>AB1702/AA1702</f>
        <v>0.84354447905849772</v>
      </c>
      <c r="T1702" s="9">
        <f>AI1702/AE1702</f>
        <v>0.87329471126892166</v>
      </c>
      <c r="U1702" s="9">
        <f>AN1702/AM1702</f>
        <v>0.2420443587270974</v>
      </c>
      <c r="V1702" s="9">
        <f>AU1702/AQ1702</f>
        <v>0.1039426523297491</v>
      </c>
      <c r="W1702" s="9">
        <f>AZ1702/AY1702</f>
        <v>0.26160337552742619</v>
      </c>
      <c r="X1702" s="9">
        <f>BG1702/BC1702</f>
        <v>-0.4580152671755725</v>
      </c>
      <c r="Y1702" s="10">
        <v>19648</v>
      </c>
      <c r="Z1702" s="10">
        <v>19840</v>
      </c>
      <c r="AA1702" s="10">
        <v>20223</v>
      </c>
      <c r="AB1702" s="10">
        <v>17059</v>
      </c>
      <c r="AC1702" s="21"/>
      <c r="AD1702" s="10">
        <v>5406</v>
      </c>
      <c r="AE1702" s="10">
        <v>5351</v>
      </c>
      <c r="AF1702" s="10">
        <v>4572</v>
      </c>
      <c r="AG1702" s="24">
        <v>4591</v>
      </c>
      <c r="AH1702" s="10">
        <v>3147</v>
      </c>
      <c r="AI1702" s="5">
        <v>4673</v>
      </c>
      <c r="AJ1702" s="5">
        <v>4856</v>
      </c>
      <c r="AK1702" s="10">
        <v>1854</v>
      </c>
      <c r="AL1702" s="10">
        <v>1824</v>
      </c>
      <c r="AM1702" s="10">
        <v>2074</v>
      </c>
      <c r="AN1702" s="10">
        <v>502</v>
      </c>
      <c r="AO1702" s="10"/>
      <c r="AP1702" s="11">
        <v>629</v>
      </c>
      <c r="AQ1702" s="11">
        <v>558</v>
      </c>
      <c r="AR1702" s="11">
        <v>402</v>
      </c>
      <c r="AS1702" s="11">
        <v>254</v>
      </c>
      <c r="AT1702" s="11">
        <v>-224</v>
      </c>
      <c r="AU1702" s="11">
        <v>58</v>
      </c>
      <c r="AV1702" s="10">
        <v>313</v>
      </c>
      <c r="AW1702" s="10">
        <v>1254</v>
      </c>
      <c r="AX1702" s="10">
        <v>1035</v>
      </c>
      <c r="AY1702" s="10">
        <v>1185</v>
      </c>
      <c r="AZ1702" s="10">
        <v>310</v>
      </c>
      <c r="BA1702" s="10"/>
      <c r="BB1702" s="10">
        <v>393</v>
      </c>
      <c r="BC1702" s="10">
        <v>262</v>
      </c>
      <c r="BD1702" s="10">
        <v>269</v>
      </c>
      <c r="BE1702" s="10">
        <v>146</v>
      </c>
      <c r="BF1702" s="10">
        <v>-138</v>
      </c>
      <c r="BG1702" s="10">
        <v>-120</v>
      </c>
      <c r="BH1702" s="10">
        <v>211</v>
      </c>
      <c r="BI1702" s="12">
        <f>AK1702/Y1702</f>
        <v>9.4360749185667753E-2</v>
      </c>
      <c r="BJ1702" s="12">
        <f>AL1702/Z1702</f>
        <v>9.1935483870967741E-2</v>
      </c>
      <c r="BK1702" s="12">
        <f>AM1702/AA1702</f>
        <v>0.10255649507985956</v>
      </c>
      <c r="BL1702" s="12">
        <f>AN1702/AB1702</f>
        <v>2.9427281786740138E-2</v>
      </c>
      <c r="BM1702" s="12"/>
      <c r="BN1702" s="12">
        <f>AP1702/AD1702</f>
        <v>0.11635220125786164</v>
      </c>
      <c r="BO1702" s="12">
        <f>AQ1702/AE1702</f>
        <v>0.10427957391141843</v>
      </c>
      <c r="BP1702" s="12">
        <f>AR1702/AF1702</f>
        <v>8.7926509186351712E-2</v>
      </c>
      <c r="BQ1702" s="12">
        <f>AS1702/AG1702</f>
        <v>5.5325637116096713E-2</v>
      </c>
      <c r="BR1702" s="12">
        <f>AT1702/AH1702</f>
        <v>-7.1178900540197015E-2</v>
      </c>
      <c r="BS1702" s="12">
        <f>AU1702/AI1702</f>
        <v>1.2411726942007276E-2</v>
      </c>
      <c r="BT1702" s="12"/>
      <c r="BU1702" s="12">
        <f>AW1702/Y1702</f>
        <v>6.3823289902280131E-2</v>
      </c>
      <c r="BV1702" s="12">
        <f>AX1702/Z1702</f>
        <v>5.2167338709677422E-2</v>
      </c>
      <c r="BW1702" s="12">
        <f>AY1702/AA1702</f>
        <v>5.8596647381694109E-2</v>
      </c>
      <c r="BX1702" s="12">
        <f>AZ1702/AB1702</f>
        <v>1.8172225804560644E-2</v>
      </c>
      <c r="BY1702" s="12"/>
      <c r="BZ1702" s="12">
        <f>BB1702/AD1702</f>
        <v>7.2697003329633747E-2</v>
      </c>
      <c r="CA1702" s="12">
        <f>BC1702/AE1702</f>
        <v>4.8962810689590727E-2</v>
      </c>
      <c r="CB1702" s="12">
        <f>BD1702/AF1702</f>
        <v>5.8836395450568679E-2</v>
      </c>
      <c r="CC1702" s="12">
        <f>BE1702/AG1702</f>
        <v>3.1801350468307558E-2</v>
      </c>
      <c r="CD1702" s="12">
        <f>BF1702/AH1702</f>
        <v>-4.38512869399428E-2</v>
      </c>
      <c r="CE1702" s="12">
        <f>BG1702/AI1702</f>
        <v>-2.5679435052428846E-2</v>
      </c>
      <c r="CF1702" s="12"/>
      <c r="CG1702" s="12">
        <v>9.8800000000000008</v>
      </c>
      <c r="CH1702" s="12">
        <v>7.5</v>
      </c>
      <c r="CI1702" s="12">
        <v>7.94</v>
      </c>
      <c r="CJ1702" s="12">
        <v>1.87</v>
      </c>
      <c r="CK1702" s="12">
        <v>8.5299999999999994</v>
      </c>
      <c r="CL1702" s="12">
        <v>8.23</v>
      </c>
      <c r="CM1702" s="12">
        <v>7.94</v>
      </c>
      <c r="CN1702" s="12">
        <v>7.08</v>
      </c>
      <c r="CO1702" s="12">
        <v>3.53</v>
      </c>
      <c r="CP1702" s="12"/>
      <c r="CQ1702" s="12"/>
      <c r="CR1702" s="13">
        <v>108.67</v>
      </c>
      <c r="CS1702" s="13">
        <v>127.02</v>
      </c>
      <c r="CT1702" s="13">
        <v>120.56</v>
      </c>
      <c r="CU1702" s="13"/>
      <c r="CV1702" s="13">
        <v>135.55000000000001</v>
      </c>
      <c r="CW1702" s="13">
        <v>125.34</v>
      </c>
      <c r="CX1702" s="13">
        <v>120.56</v>
      </c>
      <c r="CY1702" s="13">
        <v>125.3</v>
      </c>
      <c r="CZ1702" s="14">
        <v>121.81</v>
      </c>
      <c r="DA1702" s="14"/>
      <c r="DB1702" s="14"/>
      <c r="DC1702" s="27">
        <v>2349.6999999999998</v>
      </c>
      <c r="DD1702" s="27">
        <v>2512.29</v>
      </c>
      <c r="DE1702" s="27">
        <v>2732.18</v>
      </c>
      <c r="DF1702" s="27"/>
      <c r="DG1702" s="27">
        <v>2613.15</v>
      </c>
      <c r="DH1702" s="27">
        <v>2662.23</v>
      </c>
      <c r="DI1702" s="27">
        <v>2732.18</v>
      </c>
      <c r="DJ1702" s="27">
        <v>2749.33</v>
      </c>
      <c r="DK1702" s="27"/>
      <c r="DL1702" s="27"/>
      <c r="DM1702" s="27"/>
      <c r="DN1702" s="31" t="s">
        <v>5174</v>
      </c>
      <c r="DO1702" s="31" t="s">
        <v>9197</v>
      </c>
      <c r="DP1702" s="32" t="e">
        <f>J1702/DN1702</f>
        <v>#VALUE!</v>
      </c>
      <c r="DQ1702" s="32" t="e">
        <f>J1702/DO1702</f>
        <v>#VALUE!</v>
      </c>
    </row>
    <row r="1703" spans="1:121" hidden="1" x14ac:dyDescent="0.3">
      <c r="B1703">
        <v>2098</v>
      </c>
      <c r="C1703" s="1" t="s">
        <v>4634</v>
      </c>
      <c r="D1703" s="2" t="s">
        <v>4635</v>
      </c>
      <c r="E1703" s="3" t="s">
        <v>2921</v>
      </c>
      <c r="F1703" s="3" t="s">
        <v>2902</v>
      </c>
      <c r="G1703" s="4" t="s">
        <v>2902</v>
      </c>
      <c r="H1703" s="4"/>
      <c r="I1703" s="4" t="s">
        <v>3096</v>
      </c>
      <c r="J1703" s="15">
        <v>1505</v>
      </c>
      <c r="K1703" s="7" t="s">
        <v>9105</v>
      </c>
      <c r="L1703" s="15">
        <v>25797855</v>
      </c>
      <c r="M1703" s="16">
        <f>J1703*L1703/100000000</f>
        <v>388.25771774999998</v>
      </c>
      <c r="N1703" s="17">
        <v>1.64</v>
      </c>
      <c r="O1703" s="18">
        <v>-7.7179487179487181</v>
      </c>
      <c r="P1703" s="18">
        <v>-5.7007575757575761</v>
      </c>
      <c r="Q1703" s="18">
        <v>0.77500000000000013</v>
      </c>
      <c r="R1703" s="18">
        <v>-4.0350000000000001</v>
      </c>
      <c r="S1703" s="9">
        <f>AB1703/AA1703</f>
        <v>0.22659430122116689</v>
      </c>
      <c r="T1703" s="9">
        <f>AI1703/AE1703</f>
        <v>0.94350282485875703</v>
      </c>
      <c r="U1703" s="9">
        <f>AN1703/AM1703</f>
        <v>1.7777777777777777</v>
      </c>
      <c r="V1703" s="9">
        <f>AU1703/AQ1703</f>
        <v>3.2</v>
      </c>
      <c r="W1703" s="9">
        <f>AZ1703/AY1703</f>
        <v>8</v>
      </c>
      <c r="X1703" s="9">
        <f>BG1703/BC1703</f>
        <v>-4</v>
      </c>
      <c r="Y1703" s="10">
        <v>731</v>
      </c>
      <c r="Z1703" s="10">
        <v>819</v>
      </c>
      <c r="AA1703" s="10">
        <v>737</v>
      </c>
      <c r="AB1703" s="10">
        <v>167</v>
      </c>
      <c r="AC1703" s="21"/>
      <c r="AD1703" s="10">
        <v>157</v>
      </c>
      <c r="AE1703" s="10">
        <v>177</v>
      </c>
      <c r="AF1703" s="10">
        <v>141</v>
      </c>
      <c r="AG1703" s="24">
        <v>109</v>
      </c>
      <c r="AH1703" s="10">
        <v>167</v>
      </c>
      <c r="AI1703" s="5">
        <v>167</v>
      </c>
      <c r="AJ1703" s="5">
        <v>177</v>
      </c>
      <c r="AK1703" s="10">
        <v>17</v>
      </c>
      <c r="AL1703" s="10">
        <v>22</v>
      </c>
      <c r="AM1703" s="10">
        <v>-9</v>
      </c>
      <c r="AN1703" s="10">
        <v>-16</v>
      </c>
      <c r="AO1703" s="10"/>
      <c r="AP1703" s="11">
        <v>-5</v>
      </c>
      <c r="AQ1703" s="11">
        <v>-5</v>
      </c>
      <c r="AR1703" s="11">
        <v>-1</v>
      </c>
      <c r="AS1703" s="11">
        <v>-58</v>
      </c>
      <c r="AT1703" s="11">
        <v>-16</v>
      </c>
      <c r="AU1703" s="11">
        <v>-16</v>
      </c>
      <c r="AV1703" s="10">
        <v>-1</v>
      </c>
      <c r="AW1703" s="10">
        <v>1</v>
      </c>
      <c r="AX1703" s="10">
        <v>-5</v>
      </c>
      <c r="AY1703" s="10">
        <v>-3</v>
      </c>
      <c r="AZ1703" s="10">
        <v>-24</v>
      </c>
      <c r="BA1703" s="10"/>
      <c r="BB1703" s="10">
        <v>-9</v>
      </c>
      <c r="BC1703" s="10">
        <v>6</v>
      </c>
      <c r="BD1703" s="10">
        <v>-2</v>
      </c>
      <c r="BE1703" s="10">
        <v>-63</v>
      </c>
      <c r="BF1703" s="10">
        <v>-24</v>
      </c>
      <c r="BG1703" s="10">
        <v>-24</v>
      </c>
      <c r="BH1703" s="10">
        <v>-2</v>
      </c>
      <c r="BI1703" s="12">
        <f>AK1703/Y1703</f>
        <v>2.3255813953488372E-2</v>
      </c>
      <c r="BJ1703" s="12">
        <f>AL1703/Z1703</f>
        <v>2.6862026862026864E-2</v>
      </c>
      <c r="BK1703" s="12">
        <f>AM1703/AA1703</f>
        <v>-1.2211668928086838E-2</v>
      </c>
      <c r="BL1703" s="12">
        <f>AN1703/AB1703</f>
        <v>-9.580838323353294E-2</v>
      </c>
      <c r="BM1703" s="12"/>
      <c r="BN1703" s="12">
        <f>AP1703/AD1703</f>
        <v>-3.1847133757961783E-2</v>
      </c>
      <c r="BO1703" s="12">
        <f>AQ1703/AE1703</f>
        <v>-2.8248587570621469E-2</v>
      </c>
      <c r="BP1703" s="12">
        <f>AR1703/AF1703</f>
        <v>-7.0921985815602835E-3</v>
      </c>
      <c r="BQ1703" s="12">
        <f>AS1703/AG1703</f>
        <v>-0.5321100917431193</v>
      </c>
      <c r="BR1703" s="12">
        <f>AT1703/AH1703</f>
        <v>-9.580838323353294E-2</v>
      </c>
      <c r="BS1703" s="12">
        <f>AU1703/AI1703</f>
        <v>-9.580838323353294E-2</v>
      </c>
      <c r="BT1703" s="12"/>
      <c r="BU1703" s="12">
        <f>AW1703/Y1703</f>
        <v>1.3679890560875513E-3</v>
      </c>
      <c r="BV1703" s="12">
        <f>AX1703/Z1703</f>
        <v>-6.105006105006105E-3</v>
      </c>
      <c r="BW1703" s="12">
        <f>AY1703/AA1703</f>
        <v>-4.0705563093622792E-3</v>
      </c>
      <c r="BX1703" s="12">
        <f>AZ1703/AB1703</f>
        <v>-0.1437125748502994</v>
      </c>
      <c r="BY1703" s="12"/>
      <c r="BZ1703" s="12">
        <f>BB1703/AD1703</f>
        <v>-5.7324840764331211E-2</v>
      </c>
      <c r="CA1703" s="12">
        <f>BC1703/AE1703</f>
        <v>3.3898305084745763E-2</v>
      </c>
      <c r="CB1703" s="12">
        <f>BD1703/AF1703</f>
        <v>-1.4184397163120567E-2</v>
      </c>
      <c r="CC1703" s="12">
        <f>BE1703/AG1703</f>
        <v>-0.57798165137614677</v>
      </c>
      <c r="CD1703" s="12">
        <f>BF1703/AH1703</f>
        <v>-0.1437125748502994</v>
      </c>
      <c r="CE1703" s="12">
        <f>BG1703/AI1703</f>
        <v>-0.1437125748502994</v>
      </c>
      <c r="CF1703" s="12"/>
      <c r="CG1703" s="12">
        <v>-0.15</v>
      </c>
      <c r="CH1703" s="12">
        <v>-1.8</v>
      </c>
      <c r="CI1703" s="12">
        <v>0.95</v>
      </c>
      <c r="CJ1703" s="12">
        <v>0</v>
      </c>
      <c r="CK1703" s="12">
        <v>-3.87</v>
      </c>
      <c r="CL1703" s="12">
        <v>0.95</v>
      </c>
      <c r="CM1703" s="12">
        <v>1.54</v>
      </c>
      <c r="CN1703" s="12">
        <v>-8.07</v>
      </c>
      <c r="CO1703" s="12">
        <v>-10.56</v>
      </c>
      <c r="CP1703" s="12"/>
      <c r="CQ1703" s="12"/>
      <c r="CR1703" s="13">
        <v>103.94</v>
      </c>
      <c r="CS1703" s="13">
        <v>82.06</v>
      </c>
      <c r="CT1703" s="13">
        <v>87.26</v>
      </c>
      <c r="CU1703" s="13"/>
      <c r="CV1703" s="13">
        <v>82.07</v>
      </c>
      <c r="CW1703" s="13">
        <v>87.26</v>
      </c>
      <c r="CX1703" s="13">
        <v>88.67</v>
      </c>
      <c r="CY1703" s="13">
        <v>108.99</v>
      </c>
      <c r="CZ1703" s="14">
        <v>114.37</v>
      </c>
      <c r="DA1703" s="14"/>
      <c r="DB1703" s="14"/>
      <c r="DC1703" s="27">
        <v>831.7</v>
      </c>
      <c r="DD1703" s="27">
        <v>302.58</v>
      </c>
      <c r="DE1703" s="27">
        <v>298.39999999999998</v>
      </c>
      <c r="DF1703" s="27"/>
      <c r="DG1703" s="27">
        <v>300.62</v>
      </c>
      <c r="DH1703" s="27">
        <v>291.54000000000002</v>
      </c>
      <c r="DI1703" s="27">
        <v>298.39999999999998</v>
      </c>
      <c r="DJ1703" s="27">
        <v>298.77999999999997</v>
      </c>
      <c r="DK1703" s="27"/>
      <c r="DL1703" s="27"/>
      <c r="DM1703" s="27"/>
      <c r="DN1703" s="31" t="s">
        <v>5174</v>
      </c>
      <c r="DO1703" t="s">
        <v>7308</v>
      </c>
      <c r="DP1703" s="32" t="e">
        <f>J1703/DN1703</f>
        <v>#VALUE!</v>
      </c>
      <c r="DQ1703" s="32" t="e">
        <f>J1703/DO1703</f>
        <v>#VALUE!</v>
      </c>
    </row>
    <row r="1704" spans="1:121" hidden="1" x14ac:dyDescent="0.3">
      <c r="B1704">
        <v>1133</v>
      </c>
      <c r="C1704" s="1" t="s">
        <v>3183</v>
      </c>
      <c r="D1704" s="2" t="s">
        <v>3184</v>
      </c>
      <c r="E1704" s="3" t="s">
        <v>2897</v>
      </c>
      <c r="F1704" s="3" t="s">
        <v>2947</v>
      </c>
      <c r="G1704" s="4" t="s">
        <v>2948</v>
      </c>
      <c r="H1704" s="4"/>
      <c r="I1704" s="4" t="s">
        <v>3185</v>
      </c>
      <c r="J1704" s="15">
        <v>6090</v>
      </c>
      <c r="K1704" s="7" t="s">
        <v>8419</v>
      </c>
      <c r="L1704" s="15">
        <v>28314440</v>
      </c>
      <c r="M1704" s="16">
        <f>J1704*L1704/100000000</f>
        <v>1724.3493960000001</v>
      </c>
      <c r="N1704" s="17">
        <v>7.12</v>
      </c>
      <c r="O1704" s="18">
        <v>-6.33</v>
      </c>
      <c r="P1704" s="18">
        <v>-5.702247191011236</v>
      </c>
      <c r="Q1704" s="18">
        <v>7.56</v>
      </c>
      <c r="R1704" s="18">
        <v>-73.05</v>
      </c>
      <c r="S1704" s="9">
        <f>AB1704/AA1704</f>
        <v>0.87878787878787878</v>
      </c>
      <c r="T1704" s="9">
        <f>AI1704/AE1704</f>
        <v>1.231958762886598</v>
      </c>
      <c r="U1704" s="9">
        <f>AN1704/AM1704</f>
        <v>0.85064935064935066</v>
      </c>
      <c r="V1704" s="9">
        <f>AU1704/AQ1704</f>
        <v>0.81578947368421051</v>
      </c>
      <c r="W1704" s="9">
        <f>AZ1704/AY1704</f>
        <v>0.96710526315789469</v>
      </c>
      <c r="X1704" s="9">
        <f>BG1704/BC1704</f>
        <v>1.0555555555555556</v>
      </c>
      <c r="Y1704" s="10">
        <v>2513</v>
      </c>
      <c r="Z1704" s="10">
        <v>2064</v>
      </c>
      <c r="AA1704" s="10">
        <v>957</v>
      </c>
      <c r="AB1704" s="10">
        <v>841</v>
      </c>
      <c r="AC1704" s="21"/>
      <c r="AD1704" s="10">
        <v>266</v>
      </c>
      <c r="AE1704" s="10">
        <v>194</v>
      </c>
      <c r="AF1704" s="10">
        <v>218</v>
      </c>
      <c r="AG1704" s="24">
        <v>151</v>
      </c>
      <c r="AH1704" s="10">
        <v>132</v>
      </c>
      <c r="AI1704" s="5">
        <v>239</v>
      </c>
      <c r="AJ1704" s="5">
        <v>319</v>
      </c>
      <c r="AK1704" s="10">
        <v>197</v>
      </c>
      <c r="AL1704" s="10">
        <v>2</v>
      </c>
      <c r="AM1704" s="10">
        <v>-308</v>
      </c>
      <c r="AN1704" s="10">
        <v>-262</v>
      </c>
      <c r="AO1704" s="10"/>
      <c r="AP1704" s="11">
        <v>-75</v>
      </c>
      <c r="AQ1704" s="11">
        <v>-76</v>
      </c>
      <c r="AR1704" s="11">
        <v>-74</v>
      </c>
      <c r="AS1704" s="11">
        <v>-79</v>
      </c>
      <c r="AT1704" s="11">
        <v>-83</v>
      </c>
      <c r="AU1704" s="11">
        <v>-62</v>
      </c>
      <c r="AV1704" s="10">
        <v>-38</v>
      </c>
      <c r="AW1704" s="10">
        <v>176</v>
      </c>
      <c r="AX1704" s="10">
        <v>17</v>
      </c>
      <c r="AY1704" s="10">
        <v>-304</v>
      </c>
      <c r="AZ1704" s="10">
        <v>-294</v>
      </c>
      <c r="BA1704" s="10"/>
      <c r="BB1704" s="10">
        <v>-76</v>
      </c>
      <c r="BC1704" s="10">
        <v>-72</v>
      </c>
      <c r="BD1704" s="10">
        <v>-83</v>
      </c>
      <c r="BE1704" s="10">
        <v>-74</v>
      </c>
      <c r="BF1704" s="10">
        <v>-84</v>
      </c>
      <c r="BG1704" s="10">
        <v>-76</v>
      </c>
      <c r="BH1704" s="10">
        <v>-60</v>
      </c>
      <c r="BI1704" s="12">
        <f>AK1704/Y1704</f>
        <v>7.8392359729407085E-2</v>
      </c>
      <c r="BJ1704" s="12">
        <f>AL1704/Z1704</f>
        <v>9.6899224806201549E-4</v>
      </c>
      <c r="BK1704" s="12">
        <f>AM1704/AA1704</f>
        <v>-0.32183908045977011</v>
      </c>
      <c r="BL1704" s="12">
        <f>AN1704/AB1704</f>
        <v>-0.31153388822829964</v>
      </c>
      <c r="BM1704" s="12"/>
      <c r="BN1704" s="12">
        <f>AP1704/AD1704</f>
        <v>-0.28195488721804512</v>
      </c>
      <c r="BO1704" s="12">
        <f>AQ1704/AE1704</f>
        <v>-0.39175257731958762</v>
      </c>
      <c r="BP1704" s="12">
        <f>AR1704/AF1704</f>
        <v>-0.33944954128440369</v>
      </c>
      <c r="BQ1704" s="12">
        <f>AS1704/AG1704</f>
        <v>-0.52317880794701987</v>
      </c>
      <c r="BR1704" s="12">
        <f>AT1704/AH1704</f>
        <v>-0.62878787878787878</v>
      </c>
      <c r="BS1704" s="12">
        <f>AU1704/AI1704</f>
        <v>-0.2594142259414226</v>
      </c>
      <c r="BT1704" s="12"/>
      <c r="BU1704" s="12">
        <f>AW1704/Y1704</f>
        <v>7.0035813768404301E-2</v>
      </c>
      <c r="BV1704" s="12">
        <f>AX1704/Z1704</f>
        <v>8.2364341085271325E-3</v>
      </c>
      <c r="BW1704" s="12">
        <f>AY1704/AA1704</f>
        <v>-0.31765935214211077</v>
      </c>
      <c r="BX1704" s="12">
        <f>AZ1704/AB1704</f>
        <v>-0.34958382877526756</v>
      </c>
      <c r="BY1704" s="12"/>
      <c r="BZ1704" s="12">
        <f>BB1704/AD1704</f>
        <v>-0.2857142857142857</v>
      </c>
      <c r="CA1704" s="12">
        <f>BC1704/AE1704</f>
        <v>-0.37113402061855671</v>
      </c>
      <c r="CB1704" s="12">
        <f>BD1704/AF1704</f>
        <v>-0.38073394495412843</v>
      </c>
      <c r="CC1704" s="12">
        <f>BE1704/AG1704</f>
        <v>-0.49006622516556292</v>
      </c>
      <c r="CD1704" s="12">
        <f>BF1704/AH1704</f>
        <v>-0.63636363636363635</v>
      </c>
      <c r="CE1704" s="12">
        <f>BG1704/AI1704</f>
        <v>-0.31799163179916318</v>
      </c>
      <c r="CF1704" s="12"/>
      <c r="CG1704" s="12">
        <v>23.98</v>
      </c>
      <c r="CH1704" s="12">
        <v>2.0299999999999998</v>
      </c>
      <c r="CI1704" s="12">
        <v>0</v>
      </c>
      <c r="CJ1704" s="12">
        <v>0</v>
      </c>
      <c r="CK1704" s="12">
        <v>0</v>
      </c>
      <c r="CL1704" s="12">
        <v>0</v>
      </c>
      <c r="CM1704" s="12">
        <v>0</v>
      </c>
      <c r="CN1704" s="12">
        <v>0</v>
      </c>
      <c r="CO1704" s="12">
        <v>-63.05</v>
      </c>
      <c r="CP1704" s="12"/>
      <c r="CQ1704" s="12"/>
      <c r="CR1704" s="13">
        <v>102.65</v>
      </c>
      <c r="CS1704" s="13">
        <v>95.52</v>
      </c>
      <c r="CT1704" s="13">
        <v>150.88</v>
      </c>
      <c r="CU1704" s="13"/>
      <c r="CV1704" s="13">
        <v>112.13</v>
      </c>
      <c r="CW1704" s="13">
        <v>122.54</v>
      </c>
      <c r="CX1704" s="13">
        <v>150.88</v>
      </c>
      <c r="CY1704" s="13">
        <v>179.66</v>
      </c>
      <c r="CZ1704" s="14">
        <v>243.43</v>
      </c>
      <c r="DA1704" s="14"/>
      <c r="DB1704" s="14"/>
      <c r="DC1704" s="27">
        <v>484.47</v>
      </c>
      <c r="DD1704" s="27">
        <v>472.51</v>
      </c>
      <c r="DE1704" s="27">
        <v>256.02999999999997</v>
      </c>
      <c r="DF1704" s="27"/>
      <c r="DG1704" s="27">
        <v>356.68</v>
      </c>
      <c r="DH1704" s="27">
        <v>306.08999999999997</v>
      </c>
      <c r="DI1704" s="27">
        <v>256.02999999999997</v>
      </c>
      <c r="DJ1704" s="27">
        <v>203.44</v>
      </c>
      <c r="DK1704" s="27"/>
      <c r="DL1704" s="27"/>
      <c r="DM1704" s="27"/>
      <c r="DN1704" s="31" t="s">
        <v>5174</v>
      </c>
      <c r="DO1704" s="31" t="s">
        <v>8420</v>
      </c>
      <c r="DP1704" s="32" t="e">
        <f>J1704/DN1704</f>
        <v>#VALUE!</v>
      </c>
      <c r="DQ1704" s="32" t="e">
        <f>J1704/DO1704</f>
        <v>#VALUE!</v>
      </c>
    </row>
    <row r="1705" spans="1:121" hidden="1" x14ac:dyDescent="0.3">
      <c r="B1705">
        <v>1197</v>
      </c>
      <c r="C1705" s="1" t="s">
        <v>2588</v>
      </c>
      <c r="D1705" s="2" t="s">
        <v>1231</v>
      </c>
      <c r="E1705" s="3" t="s">
        <v>2921</v>
      </c>
      <c r="F1705" s="3" t="s">
        <v>2898</v>
      </c>
      <c r="G1705" s="4" t="s">
        <v>2899</v>
      </c>
      <c r="H1705" s="4"/>
      <c r="I1705" s="4" t="s">
        <v>3007</v>
      </c>
      <c r="J1705" s="15">
        <v>9310</v>
      </c>
      <c r="K1705" s="7" t="s">
        <v>6249</v>
      </c>
      <c r="L1705" s="15">
        <v>14937058</v>
      </c>
      <c r="M1705" s="16">
        <f>J1705*L1705/100000000</f>
        <v>1390.6400997999999</v>
      </c>
      <c r="N1705" s="17">
        <v>2.81</v>
      </c>
      <c r="O1705" s="18">
        <v>-6.8911917098445592</v>
      </c>
      <c r="P1705" s="18">
        <v>-5.718673218673219</v>
      </c>
      <c r="Q1705" s="18">
        <v>2.0150000000000001</v>
      </c>
      <c r="R1705" s="18">
        <v>-35.262500000000003</v>
      </c>
      <c r="S1705" s="9">
        <f>AB1705/AA1705</f>
        <v>0.30149812734082398</v>
      </c>
      <c r="T1705" s="9">
        <f>AI1705/AE1705</f>
        <v>1.3879310344827587</v>
      </c>
      <c r="U1705" s="9">
        <f>AN1705/AM1705</f>
        <v>1.8264840182648401E-2</v>
      </c>
      <c r="V1705" s="9">
        <f>AU1705/AQ1705</f>
        <v>0.10256410256410256</v>
      </c>
      <c r="W1705" s="9">
        <f>AZ1705/AY1705</f>
        <v>0.18831168831168832</v>
      </c>
      <c r="X1705" s="9">
        <f>BG1705/BC1705</f>
        <v>3.2222222222222223</v>
      </c>
      <c r="Y1705" s="10">
        <v>1504</v>
      </c>
      <c r="Z1705" s="10">
        <v>921</v>
      </c>
      <c r="AA1705" s="10">
        <v>534</v>
      </c>
      <c r="AB1705" s="10">
        <v>161</v>
      </c>
      <c r="AC1705" s="21"/>
      <c r="AD1705" s="10">
        <v>113</v>
      </c>
      <c r="AE1705" s="10">
        <v>116</v>
      </c>
      <c r="AF1705" s="10">
        <v>188</v>
      </c>
      <c r="AG1705" s="24">
        <v>110</v>
      </c>
      <c r="AH1705" s="10">
        <v>188</v>
      </c>
      <c r="AI1705" s="5">
        <v>161</v>
      </c>
      <c r="AJ1705" s="5">
        <v>188</v>
      </c>
      <c r="AK1705" s="10">
        <v>157</v>
      </c>
      <c r="AL1705" s="10">
        <v>3</v>
      </c>
      <c r="AM1705" s="10">
        <v>-219</v>
      </c>
      <c r="AN1705" s="10">
        <v>-4</v>
      </c>
      <c r="AO1705" s="10"/>
      <c r="AP1705" s="11">
        <v>1</v>
      </c>
      <c r="AQ1705" s="11">
        <v>-39</v>
      </c>
      <c r="AR1705" s="11">
        <v>-181</v>
      </c>
      <c r="AS1705" s="11" t="s">
        <v>2995</v>
      </c>
      <c r="AT1705" s="11">
        <v>19</v>
      </c>
      <c r="AU1705" s="11">
        <v>-4</v>
      </c>
      <c r="AV1705" s="10">
        <v>-181</v>
      </c>
      <c r="AW1705" s="10">
        <v>147</v>
      </c>
      <c r="AX1705" s="10">
        <v>-7</v>
      </c>
      <c r="AY1705" s="10">
        <v>-308</v>
      </c>
      <c r="AZ1705" s="10">
        <v>-58</v>
      </c>
      <c r="BA1705" s="10"/>
      <c r="BB1705" s="10">
        <v>-36</v>
      </c>
      <c r="BC1705" s="10">
        <v>-18</v>
      </c>
      <c r="BD1705" s="10">
        <v>-228</v>
      </c>
      <c r="BE1705" s="10">
        <v>83</v>
      </c>
      <c r="BF1705" s="10">
        <v>9</v>
      </c>
      <c r="BG1705" s="10">
        <v>-58</v>
      </c>
      <c r="BH1705" s="10">
        <v>-228</v>
      </c>
      <c r="BI1705" s="12">
        <f>AK1705/Y1705</f>
        <v>0.10438829787234043</v>
      </c>
      <c r="BJ1705" s="12">
        <f>AL1705/Z1705</f>
        <v>3.2573289902280132E-3</v>
      </c>
      <c r="BK1705" s="12">
        <f>AM1705/AA1705</f>
        <v>-0.4101123595505618</v>
      </c>
      <c r="BL1705" s="12">
        <f>AN1705/AB1705</f>
        <v>-2.4844720496894408E-2</v>
      </c>
      <c r="BM1705" s="12"/>
      <c r="BN1705" s="12">
        <f>AP1705/AD1705</f>
        <v>8.8495575221238937E-3</v>
      </c>
      <c r="BO1705" s="12">
        <f>AQ1705/AE1705</f>
        <v>-0.33620689655172414</v>
      </c>
      <c r="BP1705" s="12">
        <f>AR1705/AF1705</f>
        <v>-0.96276595744680848</v>
      </c>
      <c r="BQ1705" s="12" t="e">
        <f>AS1705/AG1705</f>
        <v>#VALUE!</v>
      </c>
      <c r="BR1705" s="12">
        <f>AT1705/AH1705</f>
        <v>0.10106382978723404</v>
      </c>
      <c r="BS1705" s="12">
        <f>AU1705/AI1705</f>
        <v>-2.4844720496894408E-2</v>
      </c>
      <c r="BT1705" s="12"/>
      <c r="BU1705" s="12">
        <f>AW1705/Y1705</f>
        <v>9.7739361702127658E-2</v>
      </c>
      <c r="BV1705" s="12">
        <f>AX1705/Z1705</f>
        <v>-7.6004343105320303E-3</v>
      </c>
      <c r="BW1705" s="12">
        <f>AY1705/AA1705</f>
        <v>-0.57677902621722843</v>
      </c>
      <c r="BX1705" s="12">
        <f>AZ1705/AB1705</f>
        <v>-0.36024844720496896</v>
      </c>
      <c r="BY1705" s="12"/>
      <c r="BZ1705" s="12">
        <f>BB1705/AD1705</f>
        <v>-0.31858407079646017</v>
      </c>
      <c r="CA1705" s="12">
        <f>BC1705/AE1705</f>
        <v>-0.15517241379310345</v>
      </c>
      <c r="CB1705" s="12">
        <f>BD1705/AF1705</f>
        <v>-1.2127659574468086</v>
      </c>
      <c r="CC1705" s="12">
        <f>BE1705/AG1705</f>
        <v>0.75454545454545452</v>
      </c>
      <c r="CD1705" s="12">
        <f>BF1705/AH1705</f>
        <v>4.7872340425531915E-2</v>
      </c>
      <c r="CE1705" s="12">
        <f>BG1705/AI1705</f>
        <v>-0.36024844720496896</v>
      </c>
      <c r="CF1705" s="12"/>
      <c r="CG1705" s="12">
        <v>30.1</v>
      </c>
      <c r="CH1705" s="12">
        <v>-1.25</v>
      </c>
      <c r="CI1705" s="12">
        <v>-54.58</v>
      </c>
      <c r="CJ1705" s="12">
        <v>0</v>
      </c>
      <c r="CK1705" s="12">
        <v>-6.88</v>
      </c>
      <c r="CL1705" s="12">
        <v>-6.2</v>
      </c>
      <c r="CM1705" s="12">
        <v>-54.64</v>
      </c>
      <c r="CN1705" s="12">
        <v>-33.909999999999997</v>
      </c>
      <c r="CO1705" s="12">
        <v>-22.86</v>
      </c>
      <c r="CP1705" s="12"/>
      <c r="CQ1705" s="12"/>
      <c r="CR1705" s="13">
        <v>112.28</v>
      </c>
      <c r="CS1705" s="13">
        <v>142.62</v>
      </c>
      <c r="CT1705" s="13">
        <v>194.58</v>
      </c>
      <c r="CU1705" s="13"/>
      <c r="CV1705" s="13">
        <v>152.11000000000001</v>
      </c>
      <c r="CW1705" s="13">
        <v>146.07</v>
      </c>
      <c r="CX1705" s="13">
        <v>194.58</v>
      </c>
      <c r="CY1705" s="13">
        <v>159.12</v>
      </c>
      <c r="CZ1705" s="14">
        <v>154.34</v>
      </c>
      <c r="DA1705" s="14"/>
      <c r="DB1705" s="14"/>
      <c r="DC1705" s="27">
        <v>2564.7800000000002</v>
      </c>
      <c r="DD1705" s="27">
        <v>1048.05</v>
      </c>
      <c r="DE1705" s="27">
        <v>779.09</v>
      </c>
      <c r="DF1705" s="27"/>
      <c r="DG1705" s="27">
        <v>1002.79</v>
      </c>
      <c r="DH1705" s="27">
        <v>977.65</v>
      </c>
      <c r="DI1705" s="27">
        <v>779.09</v>
      </c>
      <c r="DJ1705" s="27">
        <v>899.45</v>
      </c>
      <c r="DK1705" s="27"/>
      <c r="DL1705" s="27"/>
      <c r="DM1705" s="27"/>
      <c r="DN1705" s="31" t="s">
        <v>5174</v>
      </c>
      <c r="DO1705" s="31" t="s">
        <v>6392</v>
      </c>
      <c r="DP1705" s="32" t="e">
        <f>J1705/DN1705</f>
        <v>#VALUE!</v>
      </c>
      <c r="DQ1705" s="32" t="e">
        <f>J1705/DO1705</f>
        <v>#VALUE!</v>
      </c>
    </row>
    <row r="1706" spans="1:121" s="22" customFormat="1" x14ac:dyDescent="0.3">
      <c r="A1706"/>
      <c r="B1706">
        <v>2095</v>
      </c>
      <c r="C1706" s="1" t="s">
        <v>4608</v>
      </c>
      <c r="D1706" s="2" t="s">
        <v>4609</v>
      </c>
      <c r="E1706" s="3" t="s">
        <v>2921</v>
      </c>
      <c r="F1706" s="3" t="s">
        <v>2978</v>
      </c>
      <c r="G1706" s="4" t="s">
        <v>2979</v>
      </c>
      <c r="H1706" s="4"/>
      <c r="I1706" s="4" t="s">
        <v>2873</v>
      </c>
      <c r="J1706" s="15">
        <v>2625</v>
      </c>
      <c r="K1706" s="7" t="s">
        <v>9103</v>
      </c>
      <c r="L1706" s="15">
        <v>14577340</v>
      </c>
      <c r="M1706" s="16">
        <f>J1706*L1706/100000000</f>
        <v>382.65517499999999</v>
      </c>
      <c r="N1706" s="17">
        <v>3.18</v>
      </c>
      <c r="O1706" s="18">
        <v>15.718562874251496</v>
      </c>
      <c r="P1706" s="18">
        <v>-34.539473684210527</v>
      </c>
      <c r="Q1706" s="18">
        <v>1.115</v>
      </c>
      <c r="R1706" s="18">
        <v>14.712499999999999</v>
      </c>
      <c r="S1706" s="9">
        <f>AB1706/AA1706</f>
        <v>0.23695976154992549</v>
      </c>
      <c r="T1706" s="9">
        <f>AI1706/AE1706</f>
        <v>0.50798722044728439</v>
      </c>
      <c r="U1706" s="9">
        <f>AN1706/AM1706</f>
        <v>2.5000000000000001E-2</v>
      </c>
      <c r="V1706" s="9">
        <f>AU1706/AQ1706</f>
        <v>2.6315789473684209E-2</v>
      </c>
      <c r="W1706" s="9">
        <f>AZ1706/AY1706</f>
        <v>-5.7142857142857141E-2</v>
      </c>
      <c r="X1706" s="9">
        <f>BG1706/BC1706</f>
        <v>-7.1428571428571425E-2</v>
      </c>
      <c r="Y1706" s="10">
        <v>635</v>
      </c>
      <c r="Z1706" s="10">
        <v>564</v>
      </c>
      <c r="AA1706" s="10">
        <v>671</v>
      </c>
      <c r="AB1706" s="10">
        <v>159</v>
      </c>
      <c r="AC1706" s="21"/>
      <c r="AD1706" s="10">
        <v>147</v>
      </c>
      <c r="AE1706" s="10">
        <v>313</v>
      </c>
      <c r="AF1706" s="10">
        <v>65</v>
      </c>
      <c r="AG1706" s="24">
        <v>167</v>
      </c>
      <c r="AH1706" s="10">
        <v>159</v>
      </c>
      <c r="AI1706" s="5">
        <v>159</v>
      </c>
      <c r="AJ1706" s="5">
        <v>313</v>
      </c>
      <c r="AK1706" s="10">
        <v>-32</v>
      </c>
      <c r="AL1706" s="10">
        <v>-29</v>
      </c>
      <c r="AM1706" s="10">
        <v>40</v>
      </c>
      <c r="AN1706" s="10">
        <v>1</v>
      </c>
      <c r="AO1706" s="10"/>
      <c r="AP1706" s="11">
        <v>40</v>
      </c>
      <c r="AQ1706" s="11">
        <v>38</v>
      </c>
      <c r="AR1706" s="11">
        <v>-8</v>
      </c>
      <c r="AS1706" s="11">
        <v>3</v>
      </c>
      <c r="AT1706" s="11">
        <v>1</v>
      </c>
      <c r="AU1706" s="11">
        <v>1</v>
      </c>
      <c r="AV1706" s="10">
        <v>-8</v>
      </c>
      <c r="AW1706" s="10">
        <v>-55</v>
      </c>
      <c r="AX1706" s="10">
        <v>-33</v>
      </c>
      <c r="AY1706" s="10">
        <v>35</v>
      </c>
      <c r="AZ1706" s="10">
        <v>-2</v>
      </c>
      <c r="BA1706" s="10"/>
      <c r="BB1706" s="10">
        <v>42</v>
      </c>
      <c r="BC1706" s="10">
        <v>28</v>
      </c>
      <c r="BD1706" s="10" t="s">
        <v>2995</v>
      </c>
      <c r="BE1706" s="10">
        <v>1</v>
      </c>
      <c r="BF1706" s="10">
        <v>-2</v>
      </c>
      <c r="BG1706" s="10">
        <v>-2</v>
      </c>
      <c r="BH1706" s="10" t="s">
        <v>5085</v>
      </c>
      <c r="BI1706" s="12">
        <f>AK1706/Y1706</f>
        <v>-5.0393700787401574E-2</v>
      </c>
      <c r="BJ1706" s="12">
        <f>AL1706/Z1706</f>
        <v>-5.1418439716312055E-2</v>
      </c>
      <c r="BK1706" s="12">
        <f>AM1706/AA1706</f>
        <v>5.9612518628912071E-2</v>
      </c>
      <c r="BL1706" s="12">
        <f>AN1706/AB1706</f>
        <v>6.2893081761006293E-3</v>
      </c>
      <c r="BM1706" s="12"/>
      <c r="BN1706" s="12">
        <f>AP1706/AD1706</f>
        <v>0.27210884353741499</v>
      </c>
      <c r="BO1706" s="12">
        <f>AQ1706/AE1706</f>
        <v>0.12140575079872204</v>
      </c>
      <c r="BP1706" s="12">
        <f>AR1706/AF1706</f>
        <v>-0.12307692307692308</v>
      </c>
      <c r="BQ1706" s="12">
        <f>AS1706/AG1706</f>
        <v>1.7964071856287425E-2</v>
      </c>
      <c r="BR1706" s="12">
        <f>AT1706/AH1706</f>
        <v>6.2893081761006293E-3</v>
      </c>
      <c r="BS1706" s="12">
        <f>AU1706/AI1706</f>
        <v>6.2893081761006293E-3</v>
      </c>
      <c r="BT1706" s="12"/>
      <c r="BU1706" s="12">
        <f>AW1706/Y1706</f>
        <v>-8.6614173228346455E-2</v>
      </c>
      <c r="BV1706" s="12">
        <f>AX1706/Z1706</f>
        <v>-5.8510638297872342E-2</v>
      </c>
      <c r="BW1706" s="12">
        <f>AY1706/AA1706</f>
        <v>5.216095380029806E-2</v>
      </c>
      <c r="BX1706" s="12">
        <f>AZ1706/AB1706</f>
        <v>-1.2578616352201259E-2</v>
      </c>
      <c r="BY1706" s="12"/>
      <c r="BZ1706" s="12">
        <f>BB1706/AD1706</f>
        <v>0.2857142857142857</v>
      </c>
      <c r="CA1706" s="12">
        <f>BC1706/AE1706</f>
        <v>8.9456869009584661E-2</v>
      </c>
      <c r="CB1706" s="12" t="e">
        <f>BD1706/AF1706</f>
        <v>#VALUE!</v>
      </c>
      <c r="CC1706" s="12">
        <f>BE1706/AG1706</f>
        <v>5.9880239520958087E-3</v>
      </c>
      <c r="CD1706" s="12">
        <f>BF1706/AH1706</f>
        <v>-1.2578616352201259E-2</v>
      </c>
      <c r="CE1706" s="12">
        <f>BG1706/AI1706</f>
        <v>-1.2578616352201259E-2</v>
      </c>
      <c r="CF1706" s="12"/>
      <c r="CG1706" s="12">
        <v>-13.79</v>
      </c>
      <c r="CH1706" s="12">
        <v>-10.68</v>
      </c>
      <c r="CI1706" s="12">
        <v>10.87</v>
      </c>
      <c r="CJ1706" s="12">
        <v>0</v>
      </c>
      <c r="CK1706" s="12">
        <v>-5.04</v>
      </c>
      <c r="CL1706" s="12">
        <v>10.83</v>
      </c>
      <c r="CM1706" s="12">
        <v>19.72</v>
      </c>
      <c r="CN1706" s="12">
        <v>20.38</v>
      </c>
      <c r="CO1706" s="12">
        <v>7.92</v>
      </c>
      <c r="CP1706" s="12"/>
      <c r="CQ1706" s="12"/>
      <c r="CR1706" s="13">
        <v>100.44</v>
      </c>
      <c r="CS1706" s="13">
        <v>77.56</v>
      </c>
      <c r="CT1706" s="13">
        <v>92.53</v>
      </c>
      <c r="CU1706" s="13"/>
      <c r="CV1706" s="13">
        <v>123.61</v>
      </c>
      <c r="CW1706" s="13">
        <v>92.53</v>
      </c>
      <c r="CX1706" s="13">
        <v>113.9</v>
      </c>
      <c r="CY1706" s="13">
        <v>123.76</v>
      </c>
      <c r="CZ1706" s="14">
        <v>122.9</v>
      </c>
      <c r="DA1706" s="14"/>
      <c r="DB1706" s="14"/>
      <c r="DC1706" s="27">
        <v>361.26</v>
      </c>
      <c r="DD1706" s="27">
        <v>373.16</v>
      </c>
      <c r="DE1706" s="27">
        <v>403.36</v>
      </c>
      <c r="DF1706" s="27"/>
      <c r="DG1706" s="27">
        <v>335.94</v>
      </c>
      <c r="DH1706" s="27">
        <v>380.14</v>
      </c>
      <c r="DI1706" s="27">
        <v>403.36</v>
      </c>
      <c r="DJ1706" s="27">
        <v>401.3</v>
      </c>
      <c r="DK1706" s="27"/>
      <c r="DL1706" s="27"/>
      <c r="DM1706" s="27"/>
      <c r="DN1706" s="31" t="s">
        <v>5174</v>
      </c>
      <c r="DO1706" s="31" t="s">
        <v>7311</v>
      </c>
      <c r="DP1706" s="32" t="e">
        <f>J1706/DN1706</f>
        <v>#VALUE!</v>
      </c>
      <c r="DQ1706" s="32" t="e">
        <f>J1706/DO1706</f>
        <v>#VALUE!</v>
      </c>
    </row>
    <row r="1707" spans="1:121" hidden="1" x14ac:dyDescent="0.3">
      <c r="B1707">
        <v>154</v>
      </c>
      <c r="C1707" s="1" t="s">
        <v>1552</v>
      </c>
      <c r="D1707" s="2" t="s">
        <v>195</v>
      </c>
      <c r="E1707" s="3" t="s">
        <v>2897</v>
      </c>
      <c r="F1707" s="3" t="s">
        <v>2967</v>
      </c>
      <c r="G1707" s="4" t="s">
        <v>2967</v>
      </c>
      <c r="H1707" s="4" t="s">
        <v>259</v>
      </c>
      <c r="I1707" s="4" t="s">
        <v>2819</v>
      </c>
      <c r="J1707" s="15">
        <v>26200</v>
      </c>
      <c r="K1707" s="7" t="s">
        <v>7646</v>
      </c>
      <c r="L1707" s="15">
        <v>65907330</v>
      </c>
      <c r="M1707" s="16">
        <f>J1707*L1707/100000000</f>
        <v>17267.72046</v>
      </c>
      <c r="N1707" s="17">
        <v>9.9700000000000006</v>
      </c>
      <c r="O1707" s="18">
        <v>7.07</v>
      </c>
      <c r="P1707" s="18">
        <v>-5.765845070422535</v>
      </c>
      <c r="Q1707" s="18">
        <v>0.64</v>
      </c>
      <c r="R1707" s="18">
        <v>9.1999999999999993</v>
      </c>
      <c r="S1707" s="9">
        <f>AB1707/AA1707</f>
        <v>0.88341041147871457</v>
      </c>
      <c r="T1707" s="9">
        <f>AI1707/AE1707</f>
        <v>0.93240761992196464</v>
      </c>
      <c r="U1707" s="9">
        <f>AN1707/AM1707</f>
        <v>0.96482320942883049</v>
      </c>
      <c r="V1707" s="9">
        <f>AU1707/AQ1707</f>
        <v>1.4136460554371002</v>
      </c>
      <c r="W1707" s="9">
        <f>AZ1707/AY1707</f>
        <v>0.54677302393038429</v>
      </c>
      <c r="X1707" s="9">
        <f>BG1707/BC1707</f>
        <v>-0.9907407407407407</v>
      </c>
      <c r="Y1707" s="10">
        <v>0</v>
      </c>
      <c r="Z1707" s="10">
        <v>27927</v>
      </c>
      <c r="AA1707" s="10">
        <v>42165</v>
      </c>
      <c r="AB1707" s="10">
        <v>37249</v>
      </c>
      <c r="AC1707" s="21"/>
      <c r="AD1707" s="10">
        <v>14492</v>
      </c>
      <c r="AE1707" s="10">
        <v>8714</v>
      </c>
      <c r="AF1707" s="10">
        <v>10149</v>
      </c>
      <c r="AG1707" s="24">
        <v>10067</v>
      </c>
      <c r="AH1707" s="10">
        <v>9569</v>
      </c>
      <c r="AI1707" s="5">
        <v>8125</v>
      </c>
      <c r="AJ1707" s="5">
        <v>9402</v>
      </c>
      <c r="AK1707" s="10">
        <v>0</v>
      </c>
      <c r="AL1707" s="10">
        <v>3179</v>
      </c>
      <c r="AM1707" s="10">
        <v>5515</v>
      </c>
      <c r="AN1707" s="10">
        <v>5321</v>
      </c>
      <c r="AO1707" s="10"/>
      <c r="AP1707" s="11">
        <v>1958</v>
      </c>
      <c r="AQ1707" s="11">
        <v>938</v>
      </c>
      <c r="AR1707" s="11">
        <v>1604</v>
      </c>
      <c r="AS1707" s="11">
        <v>1373</v>
      </c>
      <c r="AT1707" s="11">
        <v>1473</v>
      </c>
      <c r="AU1707" s="11">
        <v>1326</v>
      </c>
      <c r="AV1707" s="10">
        <v>1176</v>
      </c>
      <c r="AW1707" s="10">
        <v>0</v>
      </c>
      <c r="AX1707" s="10">
        <v>2299</v>
      </c>
      <c r="AY1707" s="10">
        <v>4137</v>
      </c>
      <c r="AZ1707" s="10">
        <v>2262</v>
      </c>
      <c r="BA1707" s="10"/>
      <c r="BB1707" s="10">
        <v>1507</v>
      </c>
      <c r="BC1707" s="10">
        <v>756</v>
      </c>
      <c r="BD1707" s="10">
        <v>1017</v>
      </c>
      <c r="BE1707" s="10">
        <v>1049</v>
      </c>
      <c r="BF1707" s="10">
        <v>1011</v>
      </c>
      <c r="BG1707" s="10">
        <v>-749</v>
      </c>
      <c r="BH1707" s="10">
        <v>842</v>
      </c>
      <c r="BI1707" s="12" t="e">
        <f>AK1707/Y1707</f>
        <v>#DIV/0!</v>
      </c>
      <c r="BJ1707" s="12">
        <f>AL1707/Z1707</f>
        <v>0.1138324918537616</v>
      </c>
      <c r="BK1707" s="12">
        <f>AM1707/AA1707</f>
        <v>0.13079568362385866</v>
      </c>
      <c r="BL1707" s="12">
        <f>AN1707/AB1707</f>
        <v>0.14284947246905957</v>
      </c>
      <c r="BM1707" s="12"/>
      <c r="BN1707" s="12">
        <f>AP1707/AD1707</f>
        <v>0.1351090256693348</v>
      </c>
      <c r="BO1707" s="12">
        <f>AQ1707/AE1707</f>
        <v>0.10764287353683727</v>
      </c>
      <c r="BP1707" s="12">
        <f>AR1707/AF1707</f>
        <v>0.1580451275987782</v>
      </c>
      <c r="BQ1707" s="12">
        <f>AS1707/AG1707</f>
        <v>0.1363862123770736</v>
      </c>
      <c r="BR1707" s="12">
        <f>AT1707/AH1707</f>
        <v>0.15393458041592642</v>
      </c>
      <c r="BS1707" s="12">
        <f>AU1707/AI1707</f>
        <v>0.16320000000000001</v>
      </c>
      <c r="BT1707" s="12"/>
      <c r="BU1707" s="12" t="e">
        <f>AW1707/Y1707</f>
        <v>#DIV/0!</v>
      </c>
      <c r="BV1707" s="12">
        <f>AX1707/Z1707</f>
        <v>8.2321767465177068E-2</v>
      </c>
      <c r="BW1707" s="12">
        <f>AY1707/AA1707</f>
        <v>9.8114549982212737E-2</v>
      </c>
      <c r="BX1707" s="12">
        <f>AZ1707/AB1707</f>
        <v>6.0726462455367933E-2</v>
      </c>
      <c r="BY1707" s="12"/>
      <c r="BZ1707" s="12">
        <f>BB1707/AD1707</f>
        <v>0.10398840739718465</v>
      </c>
      <c r="CA1707" s="12">
        <f>BC1707/AE1707</f>
        <v>8.6756942850585259E-2</v>
      </c>
      <c r="CB1707" s="12">
        <f>BD1707/AF1707</f>
        <v>0.10020691693762933</v>
      </c>
      <c r="CC1707" s="12">
        <f>BE1707/AG1707</f>
        <v>0.1042018476209397</v>
      </c>
      <c r="CD1707" s="12">
        <f>BF1707/AH1707</f>
        <v>0.10565367332009615</v>
      </c>
      <c r="CE1707" s="12">
        <f>BG1707/AI1707</f>
        <v>-9.2184615384615379E-2</v>
      </c>
      <c r="CF1707" s="12"/>
      <c r="CG1707" s="12">
        <v>0</v>
      </c>
      <c r="CH1707" s="12">
        <v>0</v>
      </c>
      <c r="CI1707" s="12">
        <v>20.3</v>
      </c>
      <c r="CJ1707" s="12">
        <v>9.25</v>
      </c>
      <c r="CK1707" s="12">
        <v>20.77</v>
      </c>
      <c r="CL1707" s="12">
        <v>19.43</v>
      </c>
      <c r="CM1707" s="12">
        <v>20.3</v>
      </c>
      <c r="CN1707" s="12">
        <v>19.07</v>
      </c>
      <c r="CO1707" s="12">
        <v>16</v>
      </c>
      <c r="CP1707" s="12"/>
      <c r="CQ1707" s="12"/>
      <c r="CR1707" s="13">
        <v>0</v>
      </c>
      <c r="CS1707" s="13">
        <v>163.69</v>
      </c>
      <c r="CT1707" s="13">
        <v>97.58</v>
      </c>
      <c r="CU1707" s="13"/>
      <c r="CV1707" s="13">
        <v>114.62</v>
      </c>
      <c r="CW1707" s="13">
        <v>109.57</v>
      </c>
      <c r="CX1707" s="13">
        <v>97.58</v>
      </c>
      <c r="CY1707" s="13">
        <v>102.83</v>
      </c>
      <c r="CZ1707" s="14">
        <v>112.39</v>
      </c>
      <c r="DA1707" s="14"/>
      <c r="DB1707" s="14"/>
      <c r="DC1707" s="27">
        <v>0</v>
      </c>
      <c r="DD1707" s="27">
        <v>739.87</v>
      </c>
      <c r="DE1707" s="27">
        <v>916.87</v>
      </c>
      <c r="DF1707" s="27"/>
      <c r="DG1707" s="27">
        <v>837.34</v>
      </c>
      <c r="DH1707" s="27">
        <v>871.61</v>
      </c>
      <c r="DI1707" s="27">
        <v>916.87</v>
      </c>
      <c r="DJ1707" s="27">
        <v>699.64</v>
      </c>
      <c r="DK1707" s="27"/>
      <c r="DL1707" s="27"/>
      <c r="DM1707" s="27"/>
      <c r="DN1707" s="31" t="s">
        <v>5174</v>
      </c>
      <c r="DO1707" s="31" t="s">
        <v>5323</v>
      </c>
      <c r="DP1707" s="32" t="e">
        <f>J1707/DN1707</f>
        <v>#VALUE!</v>
      </c>
      <c r="DQ1707" s="32" t="e">
        <f>J1707/DO1707</f>
        <v>#VALUE!</v>
      </c>
    </row>
    <row r="1708" spans="1:121" hidden="1" x14ac:dyDescent="0.3">
      <c r="B1708">
        <v>2223</v>
      </c>
      <c r="C1708" s="1" t="s">
        <v>4878</v>
      </c>
      <c r="D1708" s="2" t="s">
        <v>4879</v>
      </c>
      <c r="E1708" s="3" t="s">
        <v>2921</v>
      </c>
      <c r="F1708" s="3" t="s">
        <v>2932</v>
      </c>
      <c r="G1708" s="4" t="s">
        <v>3044</v>
      </c>
      <c r="H1708" s="4"/>
      <c r="I1708" s="4" t="s">
        <v>2996</v>
      </c>
      <c r="J1708" s="15">
        <v>162</v>
      </c>
      <c r="K1708" s="7" t="s">
        <v>4974</v>
      </c>
      <c r="L1708" s="15">
        <v>130784286</v>
      </c>
      <c r="M1708" s="16">
        <f>J1708*L1708/100000000</f>
        <v>211.87054332</v>
      </c>
      <c r="N1708" s="17">
        <v>1.27</v>
      </c>
      <c r="O1708" s="18">
        <v>-1.0062111801242235</v>
      </c>
      <c r="P1708" s="18">
        <v>-5.7857142857142856</v>
      </c>
      <c r="Q1708" s="18">
        <v>0.41750000000000004</v>
      </c>
      <c r="R1708" s="18">
        <v>-40.232500000000002</v>
      </c>
      <c r="S1708" s="9">
        <f>AB1708/AA1708</f>
        <v>0.12165450121654502</v>
      </c>
      <c r="T1708" s="9">
        <f>AI1708/AE1708</f>
        <v>0.44642857142857145</v>
      </c>
      <c r="U1708" s="9">
        <f>AN1708/AM1708</f>
        <v>-0.14705882352941177</v>
      </c>
      <c r="V1708" s="9">
        <f>AU1708/AQ1708</f>
        <v>-0.41666666666666669</v>
      </c>
      <c r="W1708" s="9">
        <f>AZ1708/AY1708</f>
        <v>3.2128514056224897E-2</v>
      </c>
      <c r="X1708" s="9">
        <f>BG1708/BC1708</f>
        <v>6.0606060606060608E-2</v>
      </c>
      <c r="Y1708" s="10">
        <v>967</v>
      </c>
      <c r="Z1708" s="10">
        <v>707</v>
      </c>
      <c r="AA1708" s="10">
        <v>411</v>
      </c>
      <c r="AB1708" s="10">
        <v>50</v>
      </c>
      <c r="AC1708" s="21"/>
      <c r="AD1708" s="10">
        <v>103</v>
      </c>
      <c r="AE1708" s="10">
        <v>112</v>
      </c>
      <c r="AF1708" s="10">
        <v>45</v>
      </c>
      <c r="AG1708" s="24">
        <v>46</v>
      </c>
      <c r="AH1708" s="10">
        <v>50</v>
      </c>
      <c r="AI1708" s="5">
        <v>50</v>
      </c>
      <c r="AJ1708" s="5">
        <v>112</v>
      </c>
      <c r="AK1708" s="10">
        <v>-139</v>
      </c>
      <c r="AL1708" s="10">
        <v>-143</v>
      </c>
      <c r="AM1708" s="10">
        <v>34</v>
      </c>
      <c r="AN1708" s="10">
        <v>-5</v>
      </c>
      <c r="AO1708" s="10"/>
      <c r="AP1708" s="11">
        <v>-2</v>
      </c>
      <c r="AQ1708" s="11">
        <v>12</v>
      </c>
      <c r="AR1708" s="11">
        <v>-8</v>
      </c>
      <c r="AS1708" s="11">
        <v>34</v>
      </c>
      <c r="AT1708" s="11">
        <v>-5</v>
      </c>
      <c r="AU1708" s="11">
        <v>-5</v>
      </c>
      <c r="AV1708" s="10">
        <v>-8</v>
      </c>
      <c r="AW1708" s="10">
        <v>-238</v>
      </c>
      <c r="AX1708" s="10">
        <v>-174</v>
      </c>
      <c r="AY1708" s="10">
        <v>-249</v>
      </c>
      <c r="AZ1708" s="10">
        <v>-8</v>
      </c>
      <c r="BA1708" s="10"/>
      <c r="BB1708" s="10">
        <v>-80</v>
      </c>
      <c r="BC1708" s="10">
        <v>-132</v>
      </c>
      <c r="BD1708" s="10">
        <v>-49</v>
      </c>
      <c r="BE1708" s="10">
        <v>42</v>
      </c>
      <c r="BF1708" s="10">
        <v>-8</v>
      </c>
      <c r="BG1708" s="10">
        <v>-8</v>
      </c>
      <c r="BH1708" s="10">
        <v>-49</v>
      </c>
      <c r="BI1708" s="12">
        <f>AK1708/Y1708</f>
        <v>-0.1437435367114788</v>
      </c>
      <c r="BJ1708" s="12">
        <f>AL1708/Z1708</f>
        <v>-0.20226308345120225</v>
      </c>
      <c r="BK1708" s="12">
        <f>AM1708/AA1708</f>
        <v>8.2725060827250604E-2</v>
      </c>
      <c r="BL1708" s="12">
        <f>AN1708/AB1708</f>
        <v>-0.1</v>
      </c>
      <c r="BM1708" s="12"/>
      <c r="BN1708" s="12">
        <f>AP1708/AD1708</f>
        <v>-1.9417475728155338E-2</v>
      </c>
      <c r="BO1708" s="12">
        <f>AQ1708/AE1708</f>
        <v>0.10714285714285714</v>
      </c>
      <c r="BP1708" s="12">
        <f>AR1708/AF1708</f>
        <v>-0.17777777777777778</v>
      </c>
      <c r="BQ1708" s="12">
        <f>AS1708/AG1708</f>
        <v>0.73913043478260865</v>
      </c>
      <c r="BR1708" s="12">
        <f>AT1708/AH1708</f>
        <v>-0.1</v>
      </c>
      <c r="BS1708" s="12">
        <f>AU1708/AI1708</f>
        <v>-0.1</v>
      </c>
      <c r="BT1708" s="12"/>
      <c r="BU1708" s="12">
        <f>AW1708/Y1708</f>
        <v>-0.24612202688728024</v>
      </c>
      <c r="BV1708" s="12">
        <f>AX1708/Z1708</f>
        <v>-0.24611032531824611</v>
      </c>
      <c r="BW1708" s="12">
        <f>AY1708/AA1708</f>
        <v>-0.6058394160583942</v>
      </c>
      <c r="BX1708" s="12">
        <f>AZ1708/AB1708</f>
        <v>-0.16</v>
      </c>
      <c r="BY1708" s="12"/>
      <c r="BZ1708" s="12">
        <f>BB1708/AD1708</f>
        <v>-0.77669902912621358</v>
      </c>
      <c r="CA1708" s="12">
        <f>BC1708/AE1708</f>
        <v>-1.1785714285714286</v>
      </c>
      <c r="CB1708" s="12">
        <f>BD1708/AF1708</f>
        <v>-1.0888888888888888</v>
      </c>
      <c r="CC1708" s="12">
        <f>BE1708/AG1708</f>
        <v>0.91304347826086951</v>
      </c>
      <c r="CD1708" s="12">
        <f>BF1708/AH1708</f>
        <v>-0.16</v>
      </c>
      <c r="CE1708" s="12">
        <f>BG1708/AI1708</f>
        <v>-0.16</v>
      </c>
      <c r="CF1708" s="12"/>
      <c r="CG1708" s="12">
        <v>-42.36</v>
      </c>
      <c r="CH1708" s="12">
        <v>-26.68</v>
      </c>
      <c r="CI1708" s="12">
        <v>-45.34</v>
      </c>
      <c r="CJ1708" s="12">
        <v>0</v>
      </c>
      <c r="CK1708" s="12">
        <v>-45.34</v>
      </c>
      <c r="CL1708" s="12">
        <v>-45.34</v>
      </c>
      <c r="CM1708" s="12">
        <v>-53.51</v>
      </c>
      <c r="CN1708" s="12">
        <v>-37.65</v>
      </c>
      <c r="CO1708" s="12">
        <v>-24.43</v>
      </c>
      <c r="CP1708" s="12"/>
      <c r="CQ1708" s="12"/>
      <c r="CR1708" s="13">
        <v>179.6</v>
      </c>
      <c r="CS1708" s="13">
        <v>216.81</v>
      </c>
      <c r="CT1708" s="13">
        <v>172.75</v>
      </c>
      <c r="CU1708" s="13"/>
      <c r="CV1708" s="13">
        <v>197</v>
      </c>
      <c r="CW1708" s="13">
        <v>172.75</v>
      </c>
      <c r="CX1708" s="13">
        <v>164.29</v>
      </c>
      <c r="CY1708" s="13">
        <v>145.4</v>
      </c>
      <c r="CZ1708" s="14">
        <v>113.92</v>
      </c>
      <c r="DA1708" s="14"/>
      <c r="DB1708" s="14"/>
      <c r="DC1708" s="27">
        <v>63.99</v>
      </c>
      <c r="DD1708" s="27">
        <v>56.42</v>
      </c>
      <c r="DE1708" s="27">
        <v>-10.88</v>
      </c>
      <c r="DF1708" s="27"/>
      <c r="DG1708" s="27">
        <v>44.2</v>
      </c>
      <c r="DH1708" s="27">
        <v>19.309999999999999</v>
      </c>
      <c r="DI1708" s="27">
        <v>-10.88</v>
      </c>
      <c r="DJ1708" s="27">
        <v>-19.309999999999999</v>
      </c>
      <c r="DK1708" s="27"/>
      <c r="DL1708" s="27"/>
      <c r="DM1708" s="27"/>
      <c r="DN1708" t="s">
        <v>5174</v>
      </c>
      <c r="DO1708" t="s">
        <v>7422</v>
      </c>
      <c r="DP1708" s="32" t="e">
        <f>J1708/DN1708</f>
        <v>#VALUE!</v>
      </c>
      <c r="DQ1708" s="32" t="e">
        <f>J1708/DO1708</f>
        <v>#VALUE!</v>
      </c>
    </row>
    <row r="1709" spans="1:121" hidden="1" x14ac:dyDescent="0.3">
      <c r="B1709">
        <v>1586</v>
      </c>
      <c r="C1709" s="1" t="s">
        <v>3618</v>
      </c>
      <c r="D1709" s="2" t="s">
        <v>3619</v>
      </c>
      <c r="E1709" s="3" t="s">
        <v>2897</v>
      </c>
      <c r="F1709" s="3" t="s">
        <v>2903</v>
      </c>
      <c r="G1709" s="4" t="s">
        <v>3045</v>
      </c>
      <c r="H1709" s="4"/>
      <c r="I1709" s="4" t="s">
        <v>3046</v>
      </c>
      <c r="J1709" s="15">
        <v>6740</v>
      </c>
      <c r="K1709" s="7" t="s">
        <v>7058</v>
      </c>
      <c r="L1709" s="15">
        <v>12996741</v>
      </c>
      <c r="M1709" s="16">
        <f>J1709*L1709/100000000</f>
        <v>875.98034340000004</v>
      </c>
      <c r="N1709" s="17">
        <v>7.71</v>
      </c>
      <c r="O1709" s="18">
        <v>-8.7989556135770233</v>
      </c>
      <c r="P1709" s="18">
        <v>-5.7903780068728521</v>
      </c>
      <c r="Q1709" s="18">
        <v>0.46249999999999997</v>
      </c>
      <c r="R1709" s="18">
        <v>-0.9524999999999999</v>
      </c>
      <c r="S1709" s="9">
        <f>AB1709/AA1709</f>
        <v>0.19408224674022065</v>
      </c>
      <c r="T1709" s="9">
        <f>AI1709/AE1709</f>
        <v>1.0631868131868132</v>
      </c>
      <c r="U1709" s="9">
        <f>AN1709/AM1709</f>
        <v>-0.20547945205479451</v>
      </c>
      <c r="V1709" s="9">
        <f>AU1709/AQ1709</f>
        <v>15</v>
      </c>
      <c r="W1709" s="9">
        <f>AZ1709/AY1709</f>
        <v>-0.3392857142857143</v>
      </c>
      <c r="X1709" s="9">
        <f>BG1709/BC1709</f>
        <v>3.8</v>
      </c>
      <c r="Y1709" s="10">
        <v>1456</v>
      </c>
      <c r="Z1709" s="10">
        <v>1619</v>
      </c>
      <c r="AA1709" s="10">
        <v>1994</v>
      </c>
      <c r="AB1709" s="10">
        <v>387</v>
      </c>
      <c r="AC1709" s="21"/>
      <c r="AD1709" s="10">
        <v>308</v>
      </c>
      <c r="AE1709" s="10">
        <v>364</v>
      </c>
      <c r="AF1709" s="10">
        <v>885</v>
      </c>
      <c r="AG1709" s="24">
        <v>373</v>
      </c>
      <c r="AH1709" s="10">
        <v>292</v>
      </c>
      <c r="AI1709" s="5">
        <v>387</v>
      </c>
      <c r="AJ1709" s="5">
        <v>885</v>
      </c>
      <c r="AK1709" s="10">
        <v>258</v>
      </c>
      <c r="AL1709" s="10">
        <v>103</v>
      </c>
      <c r="AM1709" s="10">
        <v>219</v>
      </c>
      <c r="AN1709" s="10">
        <v>-45</v>
      </c>
      <c r="AO1709" s="10"/>
      <c r="AP1709" s="11">
        <v>-24</v>
      </c>
      <c r="AQ1709" s="11">
        <v>-3</v>
      </c>
      <c r="AR1709" s="11">
        <v>221</v>
      </c>
      <c r="AS1709" s="11">
        <v>-125</v>
      </c>
      <c r="AT1709" s="11">
        <v>-86</v>
      </c>
      <c r="AU1709" s="11">
        <v>-45</v>
      </c>
      <c r="AV1709" s="10">
        <v>221</v>
      </c>
      <c r="AW1709" s="10">
        <v>181</v>
      </c>
      <c r="AX1709" s="10">
        <v>23</v>
      </c>
      <c r="AY1709" s="10">
        <v>112</v>
      </c>
      <c r="AZ1709" s="10">
        <v>-38</v>
      </c>
      <c r="BA1709" s="10"/>
      <c r="BB1709" s="10">
        <v>-16</v>
      </c>
      <c r="BC1709" s="10">
        <v>-10</v>
      </c>
      <c r="BD1709" s="10">
        <v>124</v>
      </c>
      <c r="BE1709" s="10">
        <v>-108</v>
      </c>
      <c r="BF1709" s="10">
        <v>-79</v>
      </c>
      <c r="BG1709" s="10">
        <v>-38</v>
      </c>
      <c r="BH1709" s="10">
        <v>124</v>
      </c>
      <c r="BI1709" s="12">
        <f>AK1709/Y1709</f>
        <v>0.17719780219780221</v>
      </c>
      <c r="BJ1709" s="12">
        <f>AL1709/Z1709</f>
        <v>6.3619518221124147E-2</v>
      </c>
      <c r="BK1709" s="12">
        <f>AM1709/AA1709</f>
        <v>0.10982948846539618</v>
      </c>
      <c r="BL1709" s="12">
        <f>AN1709/AB1709</f>
        <v>-0.11627906976744186</v>
      </c>
      <c r="BM1709" s="12"/>
      <c r="BN1709" s="12">
        <f>AP1709/AD1709</f>
        <v>-7.792207792207792E-2</v>
      </c>
      <c r="BO1709" s="12">
        <f>AQ1709/AE1709</f>
        <v>-8.241758241758242E-3</v>
      </c>
      <c r="BP1709" s="12">
        <f>AR1709/AF1709</f>
        <v>0.2497175141242938</v>
      </c>
      <c r="BQ1709" s="12">
        <f>AS1709/AG1709</f>
        <v>-0.33512064343163539</v>
      </c>
      <c r="BR1709" s="12">
        <f>AT1709/AH1709</f>
        <v>-0.29452054794520549</v>
      </c>
      <c r="BS1709" s="12">
        <f>AU1709/AI1709</f>
        <v>-0.11627906976744186</v>
      </c>
      <c r="BT1709" s="12"/>
      <c r="BU1709" s="12">
        <f>AW1709/Y1709</f>
        <v>0.12431318681318682</v>
      </c>
      <c r="BV1709" s="12">
        <f>AX1709/Z1709</f>
        <v>1.4206300185299567E-2</v>
      </c>
      <c r="BW1709" s="12">
        <f>AY1709/AA1709</f>
        <v>5.6168505516549651E-2</v>
      </c>
      <c r="BX1709" s="12">
        <f>AZ1709/AB1709</f>
        <v>-9.8191214470284241E-2</v>
      </c>
      <c r="BY1709" s="12"/>
      <c r="BZ1709" s="12">
        <f>BB1709/AD1709</f>
        <v>-5.1948051948051951E-2</v>
      </c>
      <c r="CA1709" s="12">
        <f>BC1709/AE1709</f>
        <v>-2.7472527472527472E-2</v>
      </c>
      <c r="CB1709" s="12">
        <f>BD1709/AF1709</f>
        <v>0.14011299435028249</v>
      </c>
      <c r="CC1709" s="12">
        <f>BE1709/AG1709</f>
        <v>-0.289544235924933</v>
      </c>
      <c r="CD1709" s="12">
        <f>BF1709/AH1709</f>
        <v>-0.27054794520547948</v>
      </c>
      <c r="CE1709" s="12">
        <f>BG1709/AI1709</f>
        <v>-9.8191214470284241E-2</v>
      </c>
      <c r="CF1709" s="12"/>
      <c r="CG1709" s="12">
        <v>8.9499999999999993</v>
      </c>
      <c r="CH1709" s="12">
        <v>1.17</v>
      </c>
      <c r="CI1709" s="12">
        <v>5.36</v>
      </c>
      <c r="CJ1709" s="12">
        <v>0</v>
      </c>
      <c r="CK1709" s="12">
        <v>6.88</v>
      </c>
      <c r="CL1709" s="12">
        <v>5.85</v>
      </c>
      <c r="CM1709" s="12">
        <v>5.36</v>
      </c>
      <c r="CN1709" s="12">
        <v>-0.45</v>
      </c>
      <c r="CO1709" s="12">
        <v>-3.63</v>
      </c>
      <c r="CP1709" s="12"/>
      <c r="CQ1709" s="12"/>
      <c r="CR1709" s="13">
        <v>22.58</v>
      </c>
      <c r="CS1709" s="13">
        <v>22.92</v>
      </c>
      <c r="CT1709" s="13">
        <v>33.47</v>
      </c>
      <c r="CU1709" s="13"/>
      <c r="CV1709" s="13">
        <v>18.940000000000001</v>
      </c>
      <c r="CW1709" s="13">
        <v>19.89</v>
      </c>
      <c r="CX1709" s="13">
        <v>33.47</v>
      </c>
      <c r="CY1709" s="13">
        <v>31.28</v>
      </c>
      <c r="CZ1709" s="14">
        <v>25.48</v>
      </c>
      <c r="DA1709" s="14"/>
      <c r="DB1709" s="14"/>
      <c r="DC1709" s="27">
        <v>3330.53</v>
      </c>
      <c r="DD1709" s="27">
        <v>3335.57</v>
      </c>
      <c r="DE1709" s="27">
        <v>3456.11</v>
      </c>
      <c r="DF1709" s="27"/>
      <c r="DG1709" s="27">
        <v>3295.04</v>
      </c>
      <c r="DH1709" s="27">
        <v>3279.45</v>
      </c>
      <c r="DI1709" s="27">
        <v>3456.11</v>
      </c>
      <c r="DJ1709" s="27">
        <v>3246.97</v>
      </c>
      <c r="DK1709" s="27"/>
      <c r="DL1709" s="27"/>
      <c r="DM1709" s="27"/>
      <c r="DN1709" s="31" t="s">
        <v>5174</v>
      </c>
      <c r="DO1709" s="31" t="s">
        <v>6800</v>
      </c>
      <c r="DP1709" s="32" t="e">
        <f>J1709/DN1709</f>
        <v>#VALUE!</v>
      </c>
      <c r="DQ1709" s="32" t="e">
        <f>J1709/DO1709</f>
        <v>#VALUE!</v>
      </c>
    </row>
    <row r="1710" spans="1:121" hidden="1" x14ac:dyDescent="0.3">
      <c r="B1710">
        <v>1272</v>
      </c>
      <c r="C1710" s="1" t="s">
        <v>2697</v>
      </c>
      <c r="D1710" s="2" t="s">
        <v>1340</v>
      </c>
      <c r="E1710" s="3" t="s">
        <v>2921</v>
      </c>
      <c r="F1710" s="3" t="s">
        <v>2967</v>
      </c>
      <c r="G1710" s="4" t="s">
        <v>3047</v>
      </c>
      <c r="H1710" s="4"/>
      <c r="I1710" s="4" t="s">
        <v>2990</v>
      </c>
      <c r="J1710" s="15">
        <v>9010</v>
      </c>
      <c r="K1710" s="7" t="s">
        <v>8527</v>
      </c>
      <c r="L1710" s="15">
        <v>14700000</v>
      </c>
      <c r="M1710" s="16">
        <f>J1710*L1710/100000000</f>
        <v>1324.47</v>
      </c>
      <c r="N1710" s="17">
        <v>3.4</v>
      </c>
      <c r="O1710" s="18">
        <v>-42.904761904761905</v>
      </c>
      <c r="P1710" s="18">
        <v>-5.8054123711340209</v>
      </c>
      <c r="Q1710" s="18">
        <v>0.26500000000000001</v>
      </c>
      <c r="R1710" s="18">
        <v>1.625</v>
      </c>
      <c r="S1710" s="9">
        <f>AB1710/AA1710</f>
        <v>0.19348127600554785</v>
      </c>
      <c r="T1710" s="9">
        <f>AI1710/AE1710</f>
        <v>0.93939393939393945</v>
      </c>
      <c r="U1710" s="9">
        <f>AN1710/AM1710</f>
        <v>-0.6228070175438597</v>
      </c>
      <c r="V1710" s="9">
        <f>AU1710/AQ1710</f>
        <v>-7.1</v>
      </c>
      <c r="W1710" s="9">
        <f>AZ1710/AY1710</f>
        <v>-0.41605839416058393</v>
      </c>
      <c r="X1710" s="9">
        <f>BG1710/BC1710</f>
        <v>-3.1666666666666665</v>
      </c>
      <c r="Y1710" s="10">
        <v>2540</v>
      </c>
      <c r="Z1710" s="10">
        <v>1889</v>
      </c>
      <c r="AA1710" s="10">
        <v>1442</v>
      </c>
      <c r="AB1710" s="10">
        <v>279</v>
      </c>
      <c r="AC1710" s="21"/>
      <c r="AD1710" s="10">
        <v>336</v>
      </c>
      <c r="AE1710" s="10">
        <v>297</v>
      </c>
      <c r="AF1710" s="10">
        <v>382</v>
      </c>
      <c r="AG1710" s="24">
        <v>267</v>
      </c>
      <c r="AH1710" s="10">
        <v>356</v>
      </c>
      <c r="AI1710" s="5">
        <v>279</v>
      </c>
      <c r="AJ1710" s="5">
        <v>382</v>
      </c>
      <c r="AK1710" s="10">
        <v>456</v>
      </c>
      <c r="AL1710" s="10">
        <v>437</v>
      </c>
      <c r="AM1710" s="10">
        <v>114</v>
      </c>
      <c r="AN1710" s="10">
        <v>-71</v>
      </c>
      <c r="AO1710" s="10"/>
      <c r="AP1710" s="11">
        <v>20</v>
      </c>
      <c r="AQ1710" s="11">
        <v>10</v>
      </c>
      <c r="AR1710" s="11">
        <v>35</v>
      </c>
      <c r="AS1710" s="11">
        <v>-29</v>
      </c>
      <c r="AT1710" s="11">
        <v>2</v>
      </c>
      <c r="AU1710" s="11">
        <v>-71</v>
      </c>
      <c r="AV1710" s="10">
        <v>35</v>
      </c>
      <c r="AW1710" s="10">
        <v>351</v>
      </c>
      <c r="AX1710" s="10">
        <v>395</v>
      </c>
      <c r="AY1710" s="10">
        <v>137</v>
      </c>
      <c r="AZ1710" s="10">
        <v>-57</v>
      </c>
      <c r="BA1710" s="10"/>
      <c r="BB1710" s="10">
        <v>27</v>
      </c>
      <c r="BC1710" s="10">
        <v>18</v>
      </c>
      <c r="BD1710" s="10">
        <v>44</v>
      </c>
      <c r="BE1710" s="10">
        <v>-19</v>
      </c>
      <c r="BF1710" s="10">
        <v>2</v>
      </c>
      <c r="BG1710" s="10">
        <v>-57</v>
      </c>
      <c r="BH1710" s="10">
        <v>44</v>
      </c>
      <c r="BI1710" s="12">
        <f>AK1710/Y1710</f>
        <v>0.17952755905511811</v>
      </c>
      <c r="BJ1710" s="12">
        <f>AL1710/Z1710</f>
        <v>0.23133933298041293</v>
      </c>
      <c r="BK1710" s="12">
        <f>AM1710/AA1710</f>
        <v>7.9056865464632461E-2</v>
      </c>
      <c r="BL1710" s="12">
        <f>AN1710/AB1710</f>
        <v>-0.25448028673835127</v>
      </c>
      <c r="BM1710" s="12"/>
      <c r="BN1710" s="12">
        <f>AP1710/AD1710</f>
        <v>5.9523809523809521E-2</v>
      </c>
      <c r="BO1710" s="12">
        <f>AQ1710/AE1710</f>
        <v>3.3670033670033669E-2</v>
      </c>
      <c r="BP1710" s="12">
        <f>AR1710/AF1710</f>
        <v>9.1623036649214659E-2</v>
      </c>
      <c r="BQ1710" s="12">
        <f>AS1710/AG1710</f>
        <v>-0.10861423220973783</v>
      </c>
      <c r="BR1710" s="12">
        <f>AT1710/AH1710</f>
        <v>5.6179775280898875E-3</v>
      </c>
      <c r="BS1710" s="12">
        <f>AU1710/AI1710</f>
        <v>-0.25448028673835127</v>
      </c>
      <c r="BT1710" s="12"/>
      <c r="BU1710" s="12">
        <f>AW1710/Y1710</f>
        <v>0.13818897637795274</v>
      </c>
      <c r="BV1710" s="12">
        <f>AX1710/Z1710</f>
        <v>0.20910534674430917</v>
      </c>
      <c r="BW1710" s="12">
        <f>AY1710/AA1710</f>
        <v>9.5006934812760055E-2</v>
      </c>
      <c r="BX1710" s="12">
        <f>AZ1710/AB1710</f>
        <v>-0.20430107526881722</v>
      </c>
      <c r="BY1710" s="12"/>
      <c r="BZ1710" s="12">
        <f>BB1710/AD1710</f>
        <v>8.0357142857142863E-2</v>
      </c>
      <c r="CA1710" s="12">
        <f>BC1710/AE1710</f>
        <v>6.0606060606060608E-2</v>
      </c>
      <c r="CB1710" s="12">
        <f>BD1710/AF1710</f>
        <v>0.11518324607329843</v>
      </c>
      <c r="CC1710" s="12">
        <f>BE1710/AG1710</f>
        <v>-7.116104868913857E-2</v>
      </c>
      <c r="CD1710" s="12">
        <f>BF1710/AH1710</f>
        <v>5.6179775280898875E-3</v>
      </c>
      <c r="CE1710" s="12">
        <f>BG1710/AI1710</f>
        <v>-0.20430107526881722</v>
      </c>
      <c r="CF1710" s="12"/>
      <c r="CG1710" s="12">
        <v>11.49</v>
      </c>
      <c r="CH1710" s="12">
        <v>12.12</v>
      </c>
      <c r="CI1710" s="12">
        <v>4.07</v>
      </c>
      <c r="CJ1710" s="12">
        <v>0</v>
      </c>
      <c r="CK1710" s="12">
        <v>5.62</v>
      </c>
      <c r="CL1710" s="12">
        <v>4.0999999999999996</v>
      </c>
      <c r="CM1710" s="12">
        <v>4.07</v>
      </c>
      <c r="CN1710" s="12">
        <v>2.0499999999999998</v>
      </c>
      <c r="CO1710" s="12">
        <v>1.3</v>
      </c>
      <c r="CP1710" s="12"/>
      <c r="CQ1710" s="12"/>
      <c r="CR1710" s="13">
        <v>16.55</v>
      </c>
      <c r="CS1710" s="13">
        <v>13.12</v>
      </c>
      <c r="CT1710" s="13">
        <v>15.8</v>
      </c>
      <c r="CU1710" s="13"/>
      <c r="CV1710" s="13">
        <v>12.21</v>
      </c>
      <c r="CW1710" s="13">
        <v>17.3</v>
      </c>
      <c r="CX1710" s="13">
        <v>15.8</v>
      </c>
      <c r="CY1710" s="13">
        <v>17.18</v>
      </c>
      <c r="CZ1710" s="14">
        <v>17.84</v>
      </c>
      <c r="DA1710" s="14"/>
      <c r="DB1710" s="14"/>
      <c r="DC1710" s="27">
        <v>4284.46</v>
      </c>
      <c r="DD1710" s="27">
        <v>4802.8999999999996</v>
      </c>
      <c r="DE1710" s="27">
        <v>4966.41</v>
      </c>
      <c r="DF1710" s="27"/>
      <c r="DG1710" s="27">
        <v>4889.32</v>
      </c>
      <c r="DH1710" s="27">
        <v>4913.29</v>
      </c>
      <c r="DI1710" s="27">
        <v>4966.41</v>
      </c>
      <c r="DJ1710" s="27">
        <v>4923.53</v>
      </c>
      <c r="DK1710" s="27"/>
      <c r="DL1710" s="27"/>
      <c r="DM1710" s="27"/>
      <c r="DN1710" s="31" t="s">
        <v>5174</v>
      </c>
      <c r="DO1710" s="31" t="s">
        <v>6543</v>
      </c>
      <c r="DP1710" s="32" t="e">
        <f>J1710/DN1710</f>
        <v>#VALUE!</v>
      </c>
      <c r="DQ1710" s="32" t="e">
        <f>J1710/DO1710</f>
        <v>#VALUE!</v>
      </c>
    </row>
    <row r="1711" spans="1:121" hidden="1" x14ac:dyDescent="0.3">
      <c r="B1711">
        <v>2040</v>
      </c>
      <c r="C1711" s="1" t="s">
        <v>4536</v>
      </c>
      <c r="D1711" s="2" t="s">
        <v>4537</v>
      </c>
      <c r="E1711" s="3" t="s">
        <v>2921</v>
      </c>
      <c r="F1711" s="3" t="s">
        <v>2932</v>
      </c>
      <c r="G1711" s="4" t="s">
        <v>2982</v>
      </c>
      <c r="H1711" s="4"/>
      <c r="I1711" s="4" t="s">
        <v>2880</v>
      </c>
      <c r="J1711" s="15">
        <v>1185</v>
      </c>
      <c r="K1711" s="7" t="s">
        <v>9065</v>
      </c>
      <c r="L1711" s="15">
        <v>38955668</v>
      </c>
      <c r="M1711" s="16">
        <f>J1711*L1711/100000000</f>
        <v>461.6246658</v>
      </c>
      <c r="N1711" s="17">
        <v>1.31</v>
      </c>
      <c r="O1711" s="18">
        <v>-19.75</v>
      </c>
      <c r="P1711" s="18">
        <v>-5.8088235294117645</v>
      </c>
      <c r="Q1711" s="18">
        <v>1.2949999999999999</v>
      </c>
      <c r="R1711" s="18">
        <v>0</v>
      </c>
      <c r="S1711" s="9">
        <f>AB1711/AA1711</f>
        <v>0.12438785504407443</v>
      </c>
      <c r="T1711" s="9">
        <f>AI1711/AE1711</f>
        <v>0.54042553191489362</v>
      </c>
      <c r="U1711" s="9">
        <f>AN1711/AM1711</f>
        <v>-3.4</v>
      </c>
      <c r="V1711" s="9">
        <f>AU1711/AQ1711</f>
        <v>1</v>
      </c>
      <c r="W1711" s="9">
        <f>AZ1711/AY1711</f>
        <v>20</v>
      </c>
      <c r="X1711" s="9">
        <f>BG1711/BC1711</f>
        <v>0.95238095238095233</v>
      </c>
      <c r="Y1711" s="10">
        <v>1135</v>
      </c>
      <c r="Z1711" s="10">
        <v>1088</v>
      </c>
      <c r="AA1711" s="10">
        <v>1021</v>
      </c>
      <c r="AB1711" s="10">
        <v>127</v>
      </c>
      <c r="AC1711" s="21"/>
      <c r="AD1711" s="10">
        <v>267</v>
      </c>
      <c r="AE1711" s="10">
        <v>235</v>
      </c>
      <c r="AF1711" s="10">
        <v>278</v>
      </c>
      <c r="AG1711" s="24">
        <v>150</v>
      </c>
      <c r="AH1711" s="10">
        <v>198</v>
      </c>
      <c r="AI1711" s="5">
        <v>127</v>
      </c>
      <c r="AJ1711" s="5">
        <v>278</v>
      </c>
      <c r="AK1711" s="10">
        <v>-88</v>
      </c>
      <c r="AL1711" s="10">
        <v>-9</v>
      </c>
      <c r="AM1711" s="10">
        <v>5</v>
      </c>
      <c r="AN1711" s="10">
        <v>-17</v>
      </c>
      <c r="AO1711" s="10"/>
      <c r="AP1711" s="11" t="s">
        <v>2995</v>
      </c>
      <c r="AQ1711" s="11">
        <v>-17</v>
      </c>
      <c r="AR1711" s="11">
        <v>21</v>
      </c>
      <c r="AS1711" s="11">
        <v>-20</v>
      </c>
      <c r="AT1711" s="11">
        <v>-7</v>
      </c>
      <c r="AU1711" s="11">
        <v>-17</v>
      </c>
      <c r="AV1711" s="10">
        <v>21</v>
      </c>
      <c r="AW1711" s="10">
        <v>-259</v>
      </c>
      <c r="AX1711" s="10">
        <v>-62</v>
      </c>
      <c r="AY1711" s="10">
        <v>-1</v>
      </c>
      <c r="AZ1711" s="10">
        <v>-20</v>
      </c>
      <c r="BA1711" s="10"/>
      <c r="BB1711" s="10">
        <v>-10</v>
      </c>
      <c r="BC1711" s="10">
        <v>-21</v>
      </c>
      <c r="BD1711" s="10">
        <v>29</v>
      </c>
      <c r="BE1711" s="10">
        <v>-21</v>
      </c>
      <c r="BF1711" s="10">
        <v>-12</v>
      </c>
      <c r="BG1711" s="10">
        <v>-20</v>
      </c>
      <c r="BH1711" s="10">
        <v>29</v>
      </c>
      <c r="BI1711" s="12">
        <f>AK1711/Y1711</f>
        <v>-7.7533039647577087E-2</v>
      </c>
      <c r="BJ1711" s="12">
        <f>AL1711/Z1711</f>
        <v>-8.2720588235294119E-3</v>
      </c>
      <c r="BK1711" s="12">
        <f>AM1711/AA1711</f>
        <v>4.8971596474045058E-3</v>
      </c>
      <c r="BL1711" s="12">
        <f>AN1711/AB1711</f>
        <v>-0.13385826771653545</v>
      </c>
      <c r="BM1711" s="12"/>
      <c r="BN1711" s="12" t="e">
        <f>AP1711/AD1711</f>
        <v>#VALUE!</v>
      </c>
      <c r="BO1711" s="12">
        <f>AQ1711/AE1711</f>
        <v>-7.2340425531914887E-2</v>
      </c>
      <c r="BP1711" s="12">
        <f>AR1711/AF1711</f>
        <v>7.5539568345323743E-2</v>
      </c>
      <c r="BQ1711" s="12">
        <f>AS1711/AG1711</f>
        <v>-0.13333333333333333</v>
      </c>
      <c r="BR1711" s="12">
        <f>AT1711/AH1711</f>
        <v>-3.5353535353535352E-2</v>
      </c>
      <c r="BS1711" s="12">
        <f>AU1711/AI1711</f>
        <v>-0.13385826771653545</v>
      </c>
      <c r="BT1711" s="12"/>
      <c r="BU1711" s="12">
        <f>AW1711/Y1711</f>
        <v>-0.22819383259911893</v>
      </c>
      <c r="BV1711" s="12">
        <f>AX1711/Z1711</f>
        <v>-5.6985294117647058E-2</v>
      </c>
      <c r="BW1711" s="12">
        <f>AY1711/AA1711</f>
        <v>-9.7943192948090111E-4</v>
      </c>
      <c r="BX1711" s="12">
        <f>AZ1711/AB1711</f>
        <v>-0.15748031496062992</v>
      </c>
      <c r="BY1711" s="12"/>
      <c r="BZ1711" s="12">
        <f>BB1711/AD1711</f>
        <v>-3.7453183520599252E-2</v>
      </c>
      <c r="CA1711" s="12">
        <f>BC1711/AE1711</f>
        <v>-8.9361702127659579E-2</v>
      </c>
      <c r="CB1711" s="12">
        <f>BD1711/AF1711</f>
        <v>0.10431654676258993</v>
      </c>
      <c r="CC1711" s="12">
        <f>BE1711/AG1711</f>
        <v>-0.14000000000000001</v>
      </c>
      <c r="CD1711" s="12">
        <f>BF1711/AH1711</f>
        <v>-6.0606060606060608E-2</v>
      </c>
      <c r="CE1711" s="12">
        <f>BG1711/AI1711</f>
        <v>-0.15748031496062992</v>
      </c>
      <c r="CF1711" s="12"/>
      <c r="CG1711" s="12">
        <v>-65.59</v>
      </c>
      <c r="CH1711" s="12">
        <v>-26.23</v>
      </c>
      <c r="CI1711" s="12">
        <v>0</v>
      </c>
      <c r="CJ1711" s="12">
        <v>0</v>
      </c>
      <c r="CK1711" s="12">
        <v>-11.19</v>
      </c>
      <c r="CL1711" s="12">
        <v>-25.76</v>
      </c>
      <c r="CM1711" s="12">
        <v>0</v>
      </c>
      <c r="CN1711" s="12">
        <v>0</v>
      </c>
      <c r="CO1711" s="12">
        <v>0</v>
      </c>
      <c r="CP1711" s="12"/>
      <c r="CQ1711" s="12"/>
      <c r="CR1711" s="13">
        <v>186.18</v>
      </c>
      <c r="CS1711" s="13">
        <v>225.67</v>
      </c>
      <c r="CT1711" s="13">
        <v>181.58</v>
      </c>
      <c r="CU1711" s="13"/>
      <c r="CV1711" s="13">
        <v>221.56</v>
      </c>
      <c r="CW1711" s="13">
        <v>236.44</v>
      </c>
      <c r="CX1711" s="13">
        <v>181.58</v>
      </c>
      <c r="CY1711" s="13">
        <v>168.7</v>
      </c>
      <c r="CZ1711" s="14">
        <v>176.13</v>
      </c>
      <c r="DA1711" s="14"/>
      <c r="DB1711" s="14"/>
      <c r="DC1711" s="27">
        <v>35.99</v>
      </c>
      <c r="DD1711" s="27">
        <v>6.76</v>
      </c>
      <c r="DE1711" s="27">
        <v>5.93</v>
      </c>
      <c r="DF1711" s="27"/>
      <c r="DG1711" s="27">
        <v>3.48</v>
      </c>
      <c r="DH1711" s="27">
        <v>-7.7</v>
      </c>
      <c r="DI1711" s="27">
        <v>5.93</v>
      </c>
      <c r="DJ1711" s="27">
        <v>-5.01</v>
      </c>
      <c r="DK1711" s="27"/>
      <c r="DL1711" s="27"/>
      <c r="DM1711" s="27"/>
      <c r="DN1711" s="31" t="s">
        <v>5174</v>
      </c>
      <c r="DO1711" t="s">
        <v>7246</v>
      </c>
      <c r="DP1711" s="32" t="e">
        <f>J1711/DN1711</f>
        <v>#VALUE!</v>
      </c>
      <c r="DQ1711" s="32" t="e">
        <f>J1711/DO1711</f>
        <v>#VALUE!</v>
      </c>
    </row>
    <row r="1712" spans="1:121" hidden="1" x14ac:dyDescent="0.3">
      <c r="B1712">
        <v>1057</v>
      </c>
      <c r="C1712" s="1" t="s">
        <v>2524</v>
      </c>
      <c r="D1712" s="2" t="s">
        <v>1167</v>
      </c>
      <c r="E1712" s="3" t="s">
        <v>2921</v>
      </c>
      <c r="F1712" s="3" t="s">
        <v>2906</v>
      </c>
      <c r="G1712" s="4" t="s">
        <v>2907</v>
      </c>
      <c r="H1712" s="4"/>
      <c r="I1712" s="4" t="s">
        <v>2851</v>
      </c>
      <c r="J1712" s="15">
        <v>7000</v>
      </c>
      <c r="K1712" s="7" t="s">
        <v>4974</v>
      </c>
      <c r="L1712" s="15">
        <v>22779083</v>
      </c>
      <c r="M1712" s="16">
        <f>J1712*L1712/100000000</f>
        <v>1594.5358100000001</v>
      </c>
      <c r="N1712" s="17">
        <v>0.57999999999999996</v>
      </c>
      <c r="O1712" s="18">
        <v>-2.8854080791426218</v>
      </c>
      <c r="P1712" s="18">
        <v>-5.833333333333333</v>
      </c>
      <c r="Q1712" s="18">
        <v>1.33</v>
      </c>
      <c r="R1712" s="18">
        <v>-38.362500000000004</v>
      </c>
      <c r="S1712" s="9">
        <f>AB1712/AA1712</f>
        <v>7.169117647058823E-2</v>
      </c>
      <c r="T1712" s="9">
        <f>AI1712/AE1712</f>
        <v>0.24074074074074073</v>
      </c>
      <c r="U1712" s="9">
        <f>AN1712/AM1712</f>
        <v>-6.5714285714285712</v>
      </c>
      <c r="V1712" s="9">
        <f>AU1712/AQ1712</f>
        <v>-1.9166666666666667</v>
      </c>
      <c r="W1712" s="9">
        <f>AZ1712/AY1712</f>
        <v>0.22596153846153846</v>
      </c>
      <c r="X1712" s="9">
        <f>BG1712/BC1712</f>
        <v>0.63513513513513509</v>
      </c>
      <c r="Y1712" s="10">
        <v>1013</v>
      </c>
      <c r="Z1712" s="10">
        <v>921</v>
      </c>
      <c r="AA1712" s="10">
        <v>1088</v>
      </c>
      <c r="AB1712" s="10">
        <v>78</v>
      </c>
      <c r="AC1712" s="21"/>
      <c r="AD1712" s="10">
        <v>169</v>
      </c>
      <c r="AE1712" s="10">
        <v>324</v>
      </c>
      <c r="AF1712" s="10">
        <v>420</v>
      </c>
      <c r="AG1712" s="24">
        <v>96</v>
      </c>
      <c r="AH1712" s="10">
        <v>104</v>
      </c>
      <c r="AI1712" s="5">
        <v>78</v>
      </c>
      <c r="AJ1712" s="5">
        <v>420</v>
      </c>
      <c r="AK1712" s="10">
        <v>46</v>
      </c>
      <c r="AL1712" s="10">
        <v>21</v>
      </c>
      <c r="AM1712" s="10">
        <v>7</v>
      </c>
      <c r="AN1712" s="10">
        <v>-46</v>
      </c>
      <c r="AO1712" s="10"/>
      <c r="AP1712" s="11">
        <v>-31</v>
      </c>
      <c r="AQ1712" s="11">
        <v>24</v>
      </c>
      <c r="AR1712" s="11">
        <v>36</v>
      </c>
      <c r="AS1712" s="11">
        <v>-36</v>
      </c>
      <c r="AT1712" s="11">
        <v>-38</v>
      </c>
      <c r="AU1712" s="11">
        <v>-46</v>
      </c>
      <c r="AV1712" s="10">
        <v>36</v>
      </c>
      <c r="AW1712" s="10">
        <v>11</v>
      </c>
      <c r="AX1712" s="10">
        <v>-172</v>
      </c>
      <c r="AY1712" s="10">
        <v>-208</v>
      </c>
      <c r="AZ1712" s="10">
        <v>-47</v>
      </c>
      <c r="BA1712" s="10"/>
      <c r="BB1712" s="10">
        <v>-33</v>
      </c>
      <c r="BC1712" s="10">
        <v>-74</v>
      </c>
      <c r="BD1712" s="10">
        <v>-93</v>
      </c>
      <c r="BE1712" s="10">
        <v>-53</v>
      </c>
      <c r="BF1712" s="10">
        <v>-97</v>
      </c>
      <c r="BG1712" s="10">
        <v>-47</v>
      </c>
      <c r="BH1712" s="10">
        <v>-93</v>
      </c>
      <c r="BI1712" s="12">
        <f>AK1712/Y1712</f>
        <v>4.5409674234945706E-2</v>
      </c>
      <c r="BJ1712" s="12">
        <f>AL1712/Z1712</f>
        <v>2.2801302931596091E-2</v>
      </c>
      <c r="BK1712" s="12">
        <f>AM1712/AA1712</f>
        <v>6.4338235294117644E-3</v>
      </c>
      <c r="BL1712" s="12">
        <f>AN1712/AB1712</f>
        <v>-0.58974358974358976</v>
      </c>
      <c r="BM1712" s="12"/>
      <c r="BN1712" s="12">
        <f>AP1712/AD1712</f>
        <v>-0.18343195266272189</v>
      </c>
      <c r="BO1712" s="12">
        <f>AQ1712/AE1712</f>
        <v>7.407407407407407E-2</v>
      </c>
      <c r="BP1712" s="12">
        <f>AR1712/AF1712</f>
        <v>8.5714285714285715E-2</v>
      </c>
      <c r="BQ1712" s="12">
        <f>AS1712/AG1712</f>
        <v>-0.375</v>
      </c>
      <c r="BR1712" s="12">
        <f>AT1712/AH1712</f>
        <v>-0.36538461538461536</v>
      </c>
      <c r="BS1712" s="12">
        <f>AU1712/AI1712</f>
        <v>-0.58974358974358976</v>
      </c>
      <c r="BT1712" s="12"/>
      <c r="BU1712" s="12">
        <f>AW1712/Y1712</f>
        <v>1.085883514313919E-2</v>
      </c>
      <c r="BV1712" s="12">
        <f>AX1712/Z1712</f>
        <v>-0.18675352877307275</v>
      </c>
      <c r="BW1712" s="12">
        <f>AY1712/AA1712</f>
        <v>-0.19117647058823528</v>
      </c>
      <c r="BX1712" s="12">
        <f>AZ1712/AB1712</f>
        <v>-0.60256410256410253</v>
      </c>
      <c r="BY1712" s="12"/>
      <c r="BZ1712" s="12">
        <f>BB1712/AD1712</f>
        <v>-0.19526627218934911</v>
      </c>
      <c r="CA1712" s="12">
        <f>BC1712/AE1712</f>
        <v>-0.22839506172839505</v>
      </c>
      <c r="CB1712" s="12">
        <f>BD1712/AF1712</f>
        <v>-0.22142857142857142</v>
      </c>
      <c r="CC1712" s="12">
        <f>BE1712/AG1712</f>
        <v>-0.55208333333333337</v>
      </c>
      <c r="CD1712" s="12">
        <f>BF1712/AH1712</f>
        <v>-0.93269230769230771</v>
      </c>
      <c r="CE1712" s="12">
        <f>BG1712/AI1712</f>
        <v>-0.60256410256410253</v>
      </c>
      <c r="CF1712" s="12"/>
      <c r="CG1712" s="12">
        <v>2.87</v>
      </c>
      <c r="CH1712" s="12">
        <v>-28.63</v>
      </c>
      <c r="CI1712" s="12">
        <v>-29.14</v>
      </c>
      <c r="CJ1712" s="12">
        <v>0</v>
      </c>
      <c r="CK1712" s="12">
        <v>-36.31</v>
      </c>
      <c r="CL1712" s="12">
        <v>-49.66</v>
      </c>
      <c r="CM1712" s="12">
        <v>-29.14</v>
      </c>
      <c r="CN1712" s="12">
        <v>-37.14</v>
      </c>
      <c r="CO1712" s="12">
        <v>-47.77</v>
      </c>
      <c r="CP1712" s="12"/>
      <c r="CQ1712" s="12"/>
      <c r="CR1712" s="13">
        <v>112.63</v>
      </c>
      <c r="CS1712" s="13">
        <v>104.95</v>
      </c>
      <c r="CT1712" s="13">
        <v>86.1</v>
      </c>
      <c r="CU1712" s="13"/>
      <c r="CV1712" s="13">
        <v>131.38999999999999</v>
      </c>
      <c r="CW1712" s="13">
        <v>151.36000000000001</v>
      </c>
      <c r="CX1712" s="13">
        <v>86.1</v>
      </c>
      <c r="CY1712" s="13">
        <v>79.150000000000006</v>
      </c>
      <c r="CZ1712" s="14">
        <v>63.67</v>
      </c>
      <c r="DA1712" s="14"/>
      <c r="DB1712" s="14"/>
      <c r="DC1712" s="27">
        <v>1211.95</v>
      </c>
      <c r="DD1712" s="27">
        <v>193.97</v>
      </c>
      <c r="DE1712" s="27">
        <v>129.78</v>
      </c>
      <c r="DF1712" s="27"/>
      <c r="DG1712" s="27">
        <v>179.35</v>
      </c>
      <c r="DH1712" s="27">
        <v>151.13999999999999</v>
      </c>
      <c r="DI1712" s="27">
        <v>129.78</v>
      </c>
      <c r="DJ1712" s="27">
        <v>111.27</v>
      </c>
      <c r="DK1712" s="27"/>
      <c r="DL1712" s="27"/>
      <c r="DM1712" s="27"/>
      <c r="DN1712" s="31" t="s">
        <v>5174</v>
      </c>
      <c r="DO1712" s="31" t="s">
        <v>6227</v>
      </c>
      <c r="DP1712" s="32" t="e">
        <f>J1712/DN1712</f>
        <v>#VALUE!</v>
      </c>
      <c r="DQ1712" s="32" t="e">
        <f>J1712/DO1712</f>
        <v>#VALUE!</v>
      </c>
    </row>
    <row r="1713" spans="2:121" hidden="1" x14ac:dyDescent="0.3">
      <c r="B1713">
        <v>962</v>
      </c>
      <c r="C1713" s="1" t="s">
        <v>2344</v>
      </c>
      <c r="D1713" s="2" t="s">
        <v>987</v>
      </c>
      <c r="E1713" s="3" t="s">
        <v>2897</v>
      </c>
      <c r="F1713" s="3" t="s">
        <v>2911</v>
      </c>
      <c r="G1713" s="4" t="s">
        <v>2980</v>
      </c>
      <c r="H1713" s="4"/>
      <c r="I1713" s="4" t="s">
        <v>2825</v>
      </c>
      <c r="J1713" s="15">
        <v>7440</v>
      </c>
      <c r="K1713" s="7" t="s">
        <v>4974</v>
      </c>
      <c r="L1713" s="15">
        <v>24516073</v>
      </c>
      <c r="M1713" s="16">
        <f>J1713*L1713/100000000</f>
        <v>1823.9958312000001</v>
      </c>
      <c r="N1713" s="17">
        <v>7.1</v>
      </c>
      <c r="O1713" s="18">
        <v>52.765957446808514</v>
      </c>
      <c r="P1713" s="18">
        <v>-5.9047619047619051</v>
      </c>
      <c r="Q1713" s="18">
        <v>0.40500000000000003</v>
      </c>
      <c r="R1713" s="18">
        <v>2.5375000000000001</v>
      </c>
      <c r="S1713" s="9">
        <f>AB1713/AA1713</f>
        <v>0.22292903590613514</v>
      </c>
      <c r="T1713" s="9">
        <f>AI1713/AE1713</f>
        <v>0.96217205613178769</v>
      </c>
      <c r="U1713" s="9">
        <f>AN1713/AM1713</f>
        <v>-0.28365384615384615</v>
      </c>
      <c r="V1713" s="9">
        <f>AU1713/AQ1713</f>
        <v>-4.2142857142857144</v>
      </c>
      <c r="W1713" s="9">
        <f>AZ1713/AY1713</f>
        <v>-0.45977011494252873</v>
      </c>
      <c r="X1713" s="9">
        <f>BG1713/BC1713</f>
        <v>4.4444444444444446</v>
      </c>
      <c r="Y1713" s="10">
        <v>6472</v>
      </c>
      <c r="Z1713" s="10">
        <v>6881</v>
      </c>
      <c r="AA1713" s="10">
        <v>7074</v>
      </c>
      <c r="AB1713" s="10">
        <v>1577</v>
      </c>
      <c r="AC1713" s="21"/>
      <c r="AD1713" s="10">
        <v>2077</v>
      </c>
      <c r="AE1713" s="10">
        <v>1639</v>
      </c>
      <c r="AF1713" s="10">
        <v>1823</v>
      </c>
      <c r="AG1713" s="24">
        <v>1355</v>
      </c>
      <c r="AH1713" s="10">
        <v>1848</v>
      </c>
      <c r="AI1713" s="5">
        <v>1577</v>
      </c>
      <c r="AJ1713" s="5">
        <v>1823</v>
      </c>
      <c r="AK1713" s="10">
        <v>328</v>
      </c>
      <c r="AL1713" s="10">
        <v>298</v>
      </c>
      <c r="AM1713" s="10">
        <v>208</v>
      </c>
      <c r="AN1713" s="10">
        <v>-59</v>
      </c>
      <c r="AO1713" s="10"/>
      <c r="AP1713" s="11">
        <v>227</v>
      </c>
      <c r="AQ1713" s="11">
        <v>14</v>
      </c>
      <c r="AR1713" s="11">
        <v>37</v>
      </c>
      <c r="AS1713" s="11">
        <v>-144</v>
      </c>
      <c r="AT1713" s="11">
        <v>240</v>
      </c>
      <c r="AU1713" s="11">
        <v>-59</v>
      </c>
      <c r="AV1713" s="10">
        <v>37</v>
      </c>
      <c r="AW1713" s="10">
        <v>121</v>
      </c>
      <c r="AX1713" s="10">
        <v>166</v>
      </c>
      <c r="AY1713" s="10">
        <v>174</v>
      </c>
      <c r="AZ1713" s="10">
        <v>-80</v>
      </c>
      <c r="BA1713" s="10"/>
      <c r="BB1713" s="10">
        <v>188</v>
      </c>
      <c r="BC1713" s="10">
        <v>-18</v>
      </c>
      <c r="BD1713" s="10">
        <v>90</v>
      </c>
      <c r="BE1713" s="10">
        <v>-172</v>
      </c>
      <c r="BF1713" s="10">
        <v>196</v>
      </c>
      <c r="BG1713" s="10">
        <v>-80</v>
      </c>
      <c r="BH1713" s="10">
        <v>90</v>
      </c>
      <c r="BI1713" s="12">
        <f>AK1713/Y1713</f>
        <v>5.0679851668726822E-2</v>
      </c>
      <c r="BJ1713" s="12">
        <f>AL1713/Z1713</f>
        <v>4.3307658770527536E-2</v>
      </c>
      <c r="BK1713" s="12">
        <f>AM1713/AA1713</f>
        <v>2.9403449250777494E-2</v>
      </c>
      <c r="BL1713" s="12">
        <f>AN1713/AB1713</f>
        <v>-3.7412809131261889E-2</v>
      </c>
      <c r="BM1713" s="12"/>
      <c r="BN1713" s="12">
        <f>AP1713/AD1713</f>
        <v>0.10929224843524314</v>
      </c>
      <c r="BO1713" s="12">
        <f>AQ1713/AE1713</f>
        <v>8.5417937766931063E-3</v>
      </c>
      <c r="BP1713" s="12">
        <f>AR1713/AF1713</f>
        <v>2.029621503017005E-2</v>
      </c>
      <c r="BQ1713" s="12">
        <f>AS1713/AG1713</f>
        <v>-0.10627306273062731</v>
      </c>
      <c r="BR1713" s="12">
        <f>AT1713/AH1713</f>
        <v>0.12987012987012986</v>
      </c>
      <c r="BS1713" s="12">
        <f>AU1713/AI1713</f>
        <v>-3.7412809131261889E-2</v>
      </c>
      <c r="BT1713" s="12"/>
      <c r="BU1713" s="12">
        <f>AW1713/Y1713</f>
        <v>1.869592088998764E-2</v>
      </c>
      <c r="BV1713" s="12">
        <f>AX1713/Z1713</f>
        <v>2.4124400523179771E-2</v>
      </c>
      <c r="BW1713" s="12">
        <f>AY1713/AA1713</f>
        <v>2.4597116200169637E-2</v>
      </c>
      <c r="BX1713" s="12">
        <f>AZ1713/AB1713</f>
        <v>-5.0729232720355108E-2</v>
      </c>
      <c r="BY1713" s="12"/>
      <c r="BZ1713" s="12">
        <f>BB1713/AD1713</f>
        <v>9.0515166104959077E-2</v>
      </c>
      <c r="CA1713" s="12">
        <f>BC1713/AE1713</f>
        <v>-1.0982306284319707E-2</v>
      </c>
      <c r="CB1713" s="12">
        <f>BD1713/AF1713</f>
        <v>4.9369171695008228E-2</v>
      </c>
      <c r="CC1713" s="12">
        <f>BE1713/AG1713</f>
        <v>-0.12693726937269373</v>
      </c>
      <c r="CD1713" s="12">
        <f>BF1713/AH1713</f>
        <v>0.10606060606060606</v>
      </c>
      <c r="CE1713" s="12">
        <f>BG1713/AI1713</f>
        <v>-5.0729232720355108E-2</v>
      </c>
      <c r="CF1713" s="12"/>
      <c r="CG1713" s="12">
        <v>3.53</v>
      </c>
      <c r="CH1713" s="12">
        <v>4.38</v>
      </c>
      <c r="CI1713" s="12">
        <v>4.43</v>
      </c>
      <c r="CJ1713" s="12">
        <v>0</v>
      </c>
      <c r="CK1713" s="12">
        <v>9.02</v>
      </c>
      <c r="CL1713" s="12">
        <v>5.93</v>
      </c>
      <c r="CM1713" s="12">
        <v>4.43</v>
      </c>
      <c r="CN1713" s="12">
        <v>2.36</v>
      </c>
      <c r="CO1713" s="12">
        <v>2.46</v>
      </c>
      <c r="CP1713" s="12"/>
      <c r="CQ1713" s="12"/>
      <c r="CR1713" s="13">
        <v>173.77</v>
      </c>
      <c r="CS1713" s="13">
        <v>174.35</v>
      </c>
      <c r="CT1713" s="13">
        <v>157.18</v>
      </c>
      <c r="CU1713" s="13"/>
      <c r="CV1713" s="13">
        <v>175.25</v>
      </c>
      <c r="CW1713" s="13">
        <v>159.44999999999999</v>
      </c>
      <c r="CX1713" s="13">
        <v>157.18</v>
      </c>
      <c r="CY1713" s="13">
        <v>166.2</v>
      </c>
      <c r="CZ1713" s="14">
        <v>159.97</v>
      </c>
      <c r="DA1713" s="14"/>
      <c r="DB1713" s="14"/>
      <c r="DC1713" s="27">
        <v>177.63</v>
      </c>
      <c r="DD1713" s="27">
        <v>200.69</v>
      </c>
      <c r="DE1713" s="27">
        <v>195.88</v>
      </c>
      <c r="DF1713" s="27"/>
      <c r="DG1713" s="27">
        <v>205.39</v>
      </c>
      <c r="DH1713" s="27">
        <v>202.49</v>
      </c>
      <c r="DI1713" s="27">
        <v>195.88</v>
      </c>
      <c r="DJ1713" s="27">
        <v>179.62</v>
      </c>
      <c r="DK1713" s="27"/>
      <c r="DL1713" s="27"/>
      <c r="DM1713" s="27"/>
      <c r="DN1713" s="31" t="s">
        <v>5174</v>
      </c>
      <c r="DO1713" s="31" t="s">
        <v>6148</v>
      </c>
      <c r="DP1713" s="32" t="e">
        <f>J1713/DN1713</f>
        <v>#VALUE!</v>
      </c>
      <c r="DQ1713" s="32" t="e">
        <f>J1713/DO1713</f>
        <v>#VALUE!</v>
      </c>
    </row>
    <row r="1714" spans="2:121" hidden="1" x14ac:dyDescent="0.3">
      <c r="B1714">
        <v>1229</v>
      </c>
      <c r="C1714" s="1" t="s">
        <v>2646</v>
      </c>
      <c r="D1714" s="2" t="s">
        <v>1289</v>
      </c>
      <c r="E1714" s="3" t="s">
        <v>2921</v>
      </c>
      <c r="F1714" s="3" t="s">
        <v>3014</v>
      </c>
      <c r="G1714" s="4" t="s">
        <v>3014</v>
      </c>
      <c r="H1714" s="4"/>
      <c r="I1714" s="4" t="s">
        <v>2862</v>
      </c>
      <c r="J1714" s="15">
        <v>2010</v>
      </c>
      <c r="K1714" s="7" t="s">
        <v>8492</v>
      </c>
      <c r="L1714" s="15">
        <v>65265724</v>
      </c>
      <c r="M1714" s="16">
        <f>J1714*L1714/100000000</f>
        <v>1311.8410524000001</v>
      </c>
      <c r="N1714" s="17">
        <v>1.17</v>
      </c>
      <c r="O1714" s="18">
        <v>-4.3040685224839397</v>
      </c>
      <c r="P1714" s="18">
        <v>-5.9821428571428568</v>
      </c>
      <c r="Q1714" s="18">
        <v>1.2424999999999999</v>
      </c>
      <c r="R1714" s="18">
        <v>-23.827500000000001</v>
      </c>
      <c r="S1714" s="9">
        <f>AB1714/AA1714</f>
        <v>0.24361493123772102</v>
      </c>
      <c r="T1714" s="9">
        <f>AI1714/AE1714</f>
        <v>0.91176470588235292</v>
      </c>
      <c r="U1714" s="9">
        <f>AN1714/AM1714</f>
        <v>0.31972789115646261</v>
      </c>
      <c r="V1714" s="9">
        <f>AU1714/AQ1714</f>
        <v>2.9375</v>
      </c>
      <c r="W1714" s="9">
        <f>AZ1714/AY1714</f>
        <v>0.45081967213114754</v>
      </c>
      <c r="X1714" s="9">
        <f>BG1714/BC1714</f>
        <v>3.4375</v>
      </c>
      <c r="Y1714" s="10">
        <v>3656</v>
      </c>
      <c r="Z1714" s="10">
        <v>3671</v>
      </c>
      <c r="AA1714" s="10">
        <v>2545</v>
      </c>
      <c r="AB1714" s="10">
        <v>620</v>
      </c>
      <c r="AC1714" s="21"/>
      <c r="AD1714" s="10">
        <v>643</v>
      </c>
      <c r="AE1714" s="10">
        <v>680</v>
      </c>
      <c r="AF1714" s="10">
        <v>539</v>
      </c>
      <c r="AG1714" s="24">
        <v>502</v>
      </c>
      <c r="AH1714" s="10">
        <v>262</v>
      </c>
      <c r="AI1714" s="5">
        <v>620</v>
      </c>
      <c r="AJ1714" s="5">
        <v>539</v>
      </c>
      <c r="AK1714" s="10">
        <v>194</v>
      </c>
      <c r="AL1714" s="10">
        <v>180</v>
      </c>
      <c r="AM1714" s="10">
        <v>-147</v>
      </c>
      <c r="AN1714" s="10">
        <v>-47</v>
      </c>
      <c r="AO1714" s="10"/>
      <c r="AP1714" s="11">
        <v>-18</v>
      </c>
      <c r="AQ1714" s="11">
        <v>-16</v>
      </c>
      <c r="AR1714" s="11">
        <v>-94</v>
      </c>
      <c r="AS1714" s="11">
        <v>-64</v>
      </c>
      <c r="AT1714" s="11">
        <v>-89</v>
      </c>
      <c r="AU1714" s="11">
        <v>-47</v>
      </c>
      <c r="AV1714" s="10">
        <v>-94</v>
      </c>
      <c r="AW1714" s="10">
        <v>141</v>
      </c>
      <c r="AX1714" s="10">
        <v>147</v>
      </c>
      <c r="AY1714" s="10">
        <v>-122</v>
      </c>
      <c r="AZ1714" s="10">
        <v>-55</v>
      </c>
      <c r="BA1714" s="10"/>
      <c r="BB1714" s="10">
        <v>-13</v>
      </c>
      <c r="BC1714" s="10">
        <v>-16</v>
      </c>
      <c r="BD1714" s="10">
        <v>-84</v>
      </c>
      <c r="BE1714" s="10">
        <v>-51</v>
      </c>
      <c r="BF1714" s="10">
        <v>-119</v>
      </c>
      <c r="BG1714" s="10">
        <v>-55</v>
      </c>
      <c r="BH1714" s="10">
        <v>-84</v>
      </c>
      <c r="BI1714" s="12">
        <f>AK1714/Y1714</f>
        <v>5.3063457330415752E-2</v>
      </c>
      <c r="BJ1714" s="12">
        <f>AL1714/Z1714</f>
        <v>4.9032961046036501E-2</v>
      </c>
      <c r="BK1714" s="12">
        <f>AM1714/AA1714</f>
        <v>-5.7760314341846759E-2</v>
      </c>
      <c r="BL1714" s="12">
        <f>AN1714/AB1714</f>
        <v>-7.5806451612903225E-2</v>
      </c>
      <c r="BM1714" s="12"/>
      <c r="BN1714" s="12">
        <f>AP1714/AD1714</f>
        <v>-2.7993779160186624E-2</v>
      </c>
      <c r="BO1714" s="12">
        <f>AQ1714/AE1714</f>
        <v>-2.3529411764705882E-2</v>
      </c>
      <c r="BP1714" s="12">
        <f>AR1714/AF1714</f>
        <v>-0.17439703153988867</v>
      </c>
      <c r="BQ1714" s="12">
        <f>AS1714/AG1714</f>
        <v>-0.12749003984063745</v>
      </c>
      <c r="BR1714" s="12">
        <f>AT1714/AH1714</f>
        <v>-0.33969465648854963</v>
      </c>
      <c r="BS1714" s="12">
        <f>AU1714/AI1714</f>
        <v>-7.5806451612903225E-2</v>
      </c>
      <c r="BT1714" s="12"/>
      <c r="BU1714" s="12">
        <f>AW1714/Y1714</f>
        <v>3.8566739606126915E-2</v>
      </c>
      <c r="BV1714" s="12">
        <f>AX1714/Z1714</f>
        <v>4.0043584854263146E-2</v>
      </c>
      <c r="BW1714" s="12">
        <f>AY1714/AA1714</f>
        <v>-4.7937131630648333E-2</v>
      </c>
      <c r="BX1714" s="12">
        <f>AZ1714/AB1714</f>
        <v>-8.8709677419354843E-2</v>
      </c>
      <c r="BY1714" s="12"/>
      <c r="BZ1714" s="12">
        <f>BB1714/AD1714</f>
        <v>-2.0217729393468119E-2</v>
      </c>
      <c r="CA1714" s="12">
        <f>BC1714/AE1714</f>
        <v>-2.3529411764705882E-2</v>
      </c>
      <c r="CB1714" s="12">
        <f>BD1714/AF1714</f>
        <v>-0.15584415584415584</v>
      </c>
      <c r="CC1714" s="12">
        <f>BE1714/AG1714</f>
        <v>-0.10159362549800798</v>
      </c>
      <c r="CD1714" s="12">
        <f>BF1714/AH1714</f>
        <v>-0.45419847328244273</v>
      </c>
      <c r="CE1714" s="12">
        <f>BG1714/AI1714</f>
        <v>-8.8709677419354843E-2</v>
      </c>
      <c r="CF1714" s="12"/>
      <c r="CG1714" s="12">
        <v>17.11</v>
      </c>
      <c r="CH1714" s="12">
        <v>15.47</v>
      </c>
      <c r="CI1714" s="12">
        <v>-12.8</v>
      </c>
      <c r="CJ1714" s="12">
        <v>0</v>
      </c>
      <c r="CK1714" s="12">
        <v>2.2999999999999998</v>
      </c>
      <c r="CL1714" s="12">
        <v>-1.4</v>
      </c>
      <c r="CM1714" s="12">
        <v>-12.84</v>
      </c>
      <c r="CN1714" s="12">
        <v>-17.559999999999999</v>
      </c>
      <c r="CO1714" s="12">
        <v>-29.74</v>
      </c>
      <c r="CP1714" s="12"/>
      <c r="CQ1714" s="12"/>
      <c r="CR1714" s="13">
        <v>94.35</v>
      </c>
      <c r="CS1714" s="13">
        <v>74.45</v>
      </c>
      <c r="CT1714" s="13">
        <v>77.37</v>
      </c>
      <c r="CU1714" s="13"/>
      <c r="CV1714" s="13">
        <v>88.55</v>
      </c>
      <c r="CW1714" s="13">
        <v>86.52</v>
      </c>
      <c r="CX1714" s="13">
        <v>77.37</v>
      </c>
      <c r="CY1714" s="13">
        <v>91.3</v>
      </c>
      <c r="CZ1714" s="14">
        <v>101.52</v>
      </c>
      <c r="DA1714" s="14"/>
      <c r="DB1714" s="14"/>
      <c r="DC1714" s="27">
        <v>728.42</v>
      </c>
      <c r="DD1714" s="27">
        <v>839.24</v>
      </c>
      <c r="DE1714" s="27">
        <v>750.74</v>
      </c>
      <c r="DF1714" s="27"/>
      <c r="DG1714" s="27">
        <v>822.36</v>
      </c>
      <c r="DH1714" s="27">
        <v>809.75</v>
      </c>
      <c r="DI1714" s="27">
        <v>750.74</v>
      </c>
      <c r="DJ1714" s="27">
        <v>711.92</v>
      </c>
      <c r="DK1714" s="27"/>
      <c r="DL1714" s="27"/>
      <c r="DM1714" s="27"/>
      <c r="DN1714" s="31" t="s">
        <v>5174</v>
      </c>
      <c r="DO1714" t="s">
        <v>6415</v>
      </c>
      <c r="DP1714" s="32" t="e">
        <f>J1714/DN1714</f>
        <v>#VALUE!</v>
      </c>
      <c r="DQ1714" s="32" t="e">
        <f>J1714/DO1714</f>
        <v>#VALUE!</v>
      </c>
    </row>
    <row r="1715" spans="2:121" hidden="1" x14ac:dyDescent="0.3">
      <c r="B1715">
        <v>1769</v>
      </c>
      <c r="C1715" s="1" t="s">
        <v>3840</v>
      </c>
      <c r="D1715" s="2" t="s">
        <v>3841</v>
      </c>
      <c r="E1715" s="3" t="s">
        <v>2921</v>
      </c>
      <c r="F1715" s="3" t="s">
        <v>2947</v>
      </c>
      <c r="G1715" s="4" t="s">
        <v>2985</v>
      </c>
      <c r="H1715" s="4"/>
      <c r="I1715" s="4" t="s">
        <v>2843</v>
      </c>
      <c r="J1715" s="15">
        <v>12100</v>
      </c>
      <c r="K1715" s="7" t="s">
        <v>8880</v>
      </c>
      <c r="L1715" s="15">
        <v>6345432</v>
      </c>
      <c r="M1715" s="16">
        <f>J1715*L1715/100000000</f>
        <v>767.79727200000002</v>
      </c>
      <c r="N1715" s="17">
        <v>0.81</v>
      </c>
      <c r="O1715" s="18">
        <v>-16.263440860215052</v>
      </c>
      <c r="P1715" s="18">
        <v>-5.9900990099009901</v>
      </c>
      <c r="Q1715" s="18">
        <v>2.36</v>
      </c>
      <c r="R1715" s="18">
        <v>0</v>
      </c>
      <c r="S1715" s="9">
        <f>AB1715/AA1715</f>
        <v>0.22912966252220249</v>
      </c>
      <c r="T1715" s="9" t="e">
        <f>AI1715/AE1715</f>
        <v>#DIV/0!</v>
      </c>
      <c r="U1715" s="9">
        <f>AN1715/AM1715</f>
        <v>0.21052631578947367</v>
      </c>
      <c r="V1715" s="9" t="e">
        <f>AU1715/AQ1715</f>
        <v>#DIV/0!</v>
      </c>
      <c r="W1715" s="9">
        <f>AZ1715/AY1715</f>
        <v>-0.72727272727272729</v>
      </c>
      <c r="X1715" s="9" t="e">
        <f>BG1715/BC1715</f>
        <v>#DIV/0!</v>
      </c>
      <c r="Y1715" s="10">
        <v>484</v>
      </c>
      <c r="Z1715" s="10">
        <v>511</v>
      </c>
      <c r="AA1715" s="10">
        <v>563</v>
      </c>
      <c r="AB1715" s="10">
        <v>129</v>
      </c>
      <c r="AC1715" s="21"/>
      <c r="AD1715" s="10">
        <v>0</v>
      </c>
      <c r="AE1715" s="10">
        <v>0</v>
      </c>
      <c r="AF1715" s="10">
        <v>0</v>
      </c>
      <c r="AG1715" s="24">
        <v>97</v>
      </c>
      <c r="AH1715" s="10">
        <v>104</v>
      </c>
      <c r="AI1715" s="5">
        <v>129</v>
      </c>
      <c r="AJ1715" s="5">
        <v>0</v>
      </c>
      <c r="AK1715" s="10">
        <v>32</v>
      </c>
      <c r="AL1715" s="10">
        <v>9</v>
      </c>
      <c r="AM1715" s="10">
        <v>38</v>
      </c>
      <c r="AN1715" s="10">
        <v>8</v>
      </c>
      <c r="AO1715" s="10"/>
      <c r="AP1715" s="11">
        <v>0</v>
      </c>
      <c r="AQ1715" s="11">
        <v>0</v>
      </c>
      <c r="AR1715" s="11">
        <v>0</v>
      </c>
      <c r="AS1715" s="11">
        <v>4</v>
      </c>
      <c r="AT1715" s="11">
        <v>3</v>
      </c>
      <c r="AU1715" s="11">
        <v>8</v>
      </c>
      <c r="AV1715" s="10">
        <v>0</v>
      </c>
      <c r="AW1715" s="10">
        <v>13</v>
      </c>
      <c r="AX1715" s="10">
        <v>17</v>
      </c>
      <c r="AY1715" s="10">
        <v>44</v>
      </c>
      <c r="AZ1715" s="10">
        <v>-32</v>
      </c>
      <c r="BA1715" s="10"/>
      <c r="BB1715" s="10">
        <v>0</v>
      </c>
      <c r="BC1715" s="10">
        <v>0</v>
      </c>
      <c r="BD1715" s="10">
        <v>0</v>
      </c>
      <c r="BE1715" s="10">
        <v>9</v>
      </c>
      <c r="BF1715" s="10">
        <v>-24</v>
      </c>
      <c r="BG1715" s="10">
        <v>-32</v>
      </c>
      <c r="BH1715" s="10">
        <v>0</v>
      </c>
      <c r="BI1715" s="12">
        <f>AK1715/Y1715</f>
        <v>6.6115702479338845E-2</v>
      </c>
      <c r="BJ1715" s="12">
        <f>AL1715/Z1715</f>
        <v>1.7612524461839529E-2</v>
      </c>
      <c r="BK1715" s="12">
        <f>AM1715/AA1715</f>
        <v>6.7495559502664296E-2</v>
      </c>
      <c r="BL1715" s="12">
        <f>AN1715/AB1715</f>
        <v>6.2015503875968991E-2</v>
      </c>
      <c r="BM1715" s="12"/>
      <c r="BN1715" s="12" t="e">
        <f>AP1715/AD1715</f>
        <v>#DIV/0!</v>
      </c>
      <c r="BO1715" s="12" t="e">
        <f>AQ1715/AE1715</f>
        <v>#DIV/0!</v>
      </c>
      <c r="BP1715" s="12" t="e">
        <f>AR1715/AF1715</f>
        <v>#DIV/0!</v>
      </c>
      <c r="BQ1715" s="12">
        <f>AS1715/AG1715</f>
        <v>4.1237113402061855E-2</v>
      </c>
      <c r="BR1715" s="12">
        <f>AT1715/AH1715</f>
        <v>2.8846153846153848E-2</v>
      </c>
      <c r="BS1715" s="12">
        <f>AU1715/AI1715</f>
        <v>6.2015503875968991E-2</v>
      </c>
      <c r="BT1715" s="12"/>
      <c r="BU1715" s="12">
        <f>AW1715/Y1715</f>
        <v>2.6859504132231406E-2</v>
      </c>
      <c r="BV1715" s="12">
        <f>AX1715/Z1715</f>
        <v>3.3268101761252444E-2</v>
      </c>
      <c r="BW1715" s="12">
        <f>AY1715/AA1715</f>
        <v>7.8152753108348141E-2</v>
      </c>
      <c r="BX1715" s="12">
        <f>AZ1715/AB1715</f>
        <v>-0.24806201550387597</v>
      </c>
      <c r="BY1715" s="12"/>
      <c r="BZ1715" s="12" t="e">
        <f>BB1715/AD1715</f>
        <v>#DIV/0!</v>
      </c>
      <c r="CA1715" s="12" t="e">
        <f>BC1715/AE1715</f>
        <v>#DIV/0!</v>
      </c>
      <c r="CB1715" s="12" t="e">
        <f>BD1715/AF1715</f>
        <v>#DIV/0!</v>
      </c>
      <c r="CC1715" s="12">
        <f>BE1715/AG1715</f>
        <v>9.2783505154639179E-2</v>
      </c>
      <c r="CD1715" s="12">
        <f>BF1715/AH1715</f>
        <v>-0.23076923076923078</v>
      </c>
      <c r="CE1715" s="12">
        <f>BG1715/AI1715</f>
        <v>-0.24806201550387597</v>
      </c>
      <c r="CF1715" s="12"/>
      <c r="CG1715" s="12">
        <v>0</v>
      </c>
      <c r="CH1715" s="12">
        <v>28.08</v>
      </c>
      <c r="CI1715" s="12">
        <v>26.22</v>
      </c>
      <c r="CJ1715" s="12">
        <v>0</v>
      </c>
      <c r="CK1715" s="12">
        <v>0</v>
      </c>
      <c r="CL1715" s="12">
        <v>0</v>
      </c>
      <c r="CM1715" s="12">
        <v>0</v>
      </c>
      <c r="CN1715" s="12">
        <v>0</v>
      </c>
      <c r="CO1715" s="12">
        <v>0</v>
      </c>
      <c r="CP1715" s="12"/>
      <c r="CQ1715" s="12"/>
      <c r="CR1715" s="13">
        <v>534.15</v>
      </c>
      <c r="CS1715" s="13">
        <v>650.64</v>
      </c>
      <c r="CT1715" s="13">
        <v>118.39</v>
      </c>
      <c r="CU1715" s="13"/>
      <c r="CV1715" s="13">
        <v>549.24</v>
      </c>
      <c r="CW1715" s="13">
        <v>667.21</v>
      </c>
      <c r="CX1715" s="13">
        <v>349.11</v>
      </c>
      <c r="CY1715" s="13">
        <v>134.55000000000001</v>
      </c>
      <c r="CZ1715" s="14">
        <v>182.22</v>
      </c>
      <c r="DA1715" s="14"/>
      <c r="DB1715" s="14"/>
      <c r="DC1715" s="27">
        <v>131.59</v>
      </c>
      <c r="DD1715" s="27">
        <v>203.99</v>
      </c>
      <c r="DE1715" s="27">
        <v>774.76</v>
      </c>
      <c r="DF1715" s="27"/>
      <c r="DG1715" s="27">
        <v>106.77</v>
      </c>
      <c r="DH1715" s="27">
        <v>177.93</v>
      </c>
      <c r="DI1715" s="27">
        <v>311.36</v>
      </c>
      <c r="DJ1715" s="27">
        <v>802.71</v>
      </c>
      <c r="DK1715" s="27"/>
      <c r="DL1715" s="27"/>
      <c r="DM1715" s="27"/>
      <c r="DN1715" s="31" t="s">
        <v>5174</v>
      </c>
      <c r="DO1715" s="31" t="s">
        <v>6998</v>
      </c>
      <c r="DP1715" s="32" t="e">
        <f>J1715/DN1715</f>
        <v>#VALUE!</v>
      </c>
      <c r="DQ1715" s="32" t="e">
        <f>J1715/DO1715</f>
        <v>#VALUE!</v>
      </c>
    </row>
    <row r="1716" spans="2:121" hidden="1" x14ac:dyDescent="0.3">
      <c r="B1716">
        <v>1647</v>
      </c>
      <c r="C1716" s="1" t="s">
        <v>3781</v>
      </c>
      <c r="D1716" s="2" t="s">
        <v>3782</v>
      </c>
      <c r="E1716" s="3" t="s">
        <v>2921</v>
      </c>
      <c r="F1716" s="3" t="s">
        <v>3077</v>
      </c>
      <c r="G1716" s="4" t="s">
        <v>3090</v>
      </c>
      <c r="H1716" s="4"/>
      <c r="I1716" s="4" t="s">
        <v>3783</v>
      </c>
      <c r="J1716" s="15">
        <v>7200</v>
      </c>
      <c r="K1716" s="7" t="s">
        <v>8798</v>
      </c>
      <c r="L1716" s="15">
        <v>12243850</v>
      </c>
      <c r="M1716" s="16">
        <f>J1716*L1716/100000000</f>
        <v>881.55719999999997</v>
      </c>
      <c r="N1716" s="17">
        <v>0.31</v>
      </c>
      <c r="O1716" s="18">
        <v>-7.7336197636949517</v>
      </c>
      <c r="P1716" s="18">
        <v>-6.0200668896321075</v>
      </c>
      <c r="Q1716" s="18">
        <v>0.43</v>
      </c>
      <c r="R1716" s="18">
        <v>-1.2475000000000001</v>
      </c>
      <c r="S1716" s="9">
        <f>AB1716/AA1716</f>
        <v>0.25878594249201275</v>
      </c>
      <c r="T1716" s="9">
        <f>AI1716/AE1716</f>
        <v>0.7168141592920354</v>
      </c>
      <c r="U1716" s="9">
        <f>AN1716/AM1716</f>
        <v>1.2</v>
      </c>
      <c r="V1716" s="9">
        <f>AU1716/AQ1716</f>
        <v>-6</v>
      </c>
      <c r="W1716" s="9">
        <f>AZ1716/AY1716</f>
        <v>-3.625</v>
      </c>
      <c r="X1716" s="9">
        <f>BG1716/BC1716</f>
        <v>-0.74358974358974361</v>
      </c>
      <c r="Y1716" s="10">
        <v>367</v>
      </c>
      <c r="Z1716" s="10">
        <v>222</v>
      </c>
      <c r="AA1716" s="10">
        <v>313</v>
      </c>
      <c r="AB1716" s="10">
        <v>81</v>
      </c>
      <c r="AC1716" s="21"/>
      <c r="AD1716" s="10">
        <v>56</v>
      </c>
      <c r="AE1716" s="10">
        <v>113</v>
      </c>
      <c r="AF1716" s="10">
        <v>90</v>
      </c>
      <c r="AG1716" s="24">
        <v>112</v>
      </c>
      <c r="AH1716" s="10">
        <v>73</v>
      </c>
      <c r="AI1716" s="5">
        <v>81</v>
      </c>
      <c r="AJ1716" s="5">
        <v>90</v>
      </c>
      <c r="AK1716" s="10">
        <v>-14</v>
      </c>
      <c r="AL1716" s="10">
        <v>-54</v>
      </c>
      <c r="AM1716" s="10">
        <v>-10</v>
      </c>
      <c r="AN1716" s="10">
        <v>-12</v>
      </c>
      <c r="AO1716" s="10"/>
      <c r="AP1716" s="11">
        <v>-5</v>
      </c>
      <c r="AQ1716" s="11">
        <v>2</v>
      </c>
      <c r="AR1716" s="11">
        <v>2</v>
      </c>
      <c r="AS1716" s="11">
        <v>-2</v>
      </c>
      <c r="AT1716" s="11">
        <v>-9</v>
      </c>
      <c r="AU1716" s="11">
        <v>-12</v>
      </c>
      <c r="AV1716" s="10">
        <v>2</v>
      </c>
      <c r="AW1716" s="10">
        <v>-87</v>
      </c>
      <c r="AX1716" s="10">
        <v>-83</v>
      </c>
      <c r="AY1716" s="10">
        <v>8</v>
      </c>
      <c r="AZ1716" s="10">
        <v>-29</v>
      </c>
      <c r="BA1716" s="10"/>
      <c r="BB1716" s="10">
        <v>-56</v>
      </c>
      <c r="BC1716" s="10">
        <v>39</v>
      </c>
      <c r="BD1716" s="10">
        <v>29</v>
      </c>
      <c r="BE1716" s="10">
        <v>-22</v>
      </c>
      <c r="BF1716" s="10">
        <v>-68</v>
      </c>
      <c r="BG1716" s="10">
        <v>-29</v>
      </c>
      <c r="BH1716" s="10">
        <v>29</v>
      </c>
      <c r="BI1716" s="12">
        <f>AK1716/Y1716</f>
        <v>-3.8147138964577658E-2</v>
      </c>
      <c r="BJ1716" s="12">
        <f>AL1716/Z1716</f>
        <v>-0.24324324324324326</v>
      </c>
      <c r="BK1716" s="12">
        <f>AM1716/AA1716</f>
        <v>-3.1948881789137379E-2</v>
      </c>
      <c r="BL1716" s="12">
        <f>AN1716/AB1716</f>
        <v>-0.14814814814814814</v>
      </c>
      <c r="BM1716" s="12"/>
      <c r="BN1716" s="12">
        <f>AP1716/AD1716</f>
        <v>-8.9285714285714288E-2</v>
      </c>
      <c r="BO1716" s="12">
        <f>AQ1716/AE1716</f>
        <v>1.7699115044247787E-2</v>
      </c>
      <c r="BP1716" s="12">
        <f>AR1716/AF1716</f>
        <v>2.2222222222222223E-2</v>
      </c>
      <c r="BQ1716" s="12">
        <f>AS1716/AG1716</f>
        <v>-1.7857142857142856E-2</v>
      </c>
      <c r="BR1716" s="12">
        <f>AT1716/AH1716</f>
        <v>-0.12328767123287671</v>
      </c>
      <c r="BS1716" s="12">
        <f>AU1716/AI1716</f>
        <v>-0.14814814814814814</v>
      </c>
      <c r="BT1716" s="12"/>
      <c r="BU1716" s="12">
        <f>AW1716/Y1716</f>
        <v>-0.23705722070844687</v>
      </c>
      <c r="BV1716" s="12">
        <f>AX1716/Z1716</f>
        <v>-0.37387387387387389</v>
      </c>
      <c r="BW1716" s="12">
        <f>AY1716/AA1716</f>
        <v>2.5559105431309903E-2</v>
      </c>
      <c r="BX1716" s="12">
        <f>AZ1716/AB1716</f>
        <v>-0.35802469135802467</v>
      </c>
      <c r="BY1716" s="12"/>
      <c r="BZ1716" s="12">
        <f>BB1716/AD1716</f>
        <v>-1</v>
      </c>
      <c r="CA1716" s="12">
        <f>BC1716/AE1716</f>
        <v>0.34513274336283184</v>
      </c>
      <c r="CB1716" s="12">
        <f>BD1716/AF1716</f>
        <v>0.32222222222222224</v>
      </c>
      <c r="CC1716" s="12">
        <f>BE1716/AG1716</f>
        <v>-0.19642857142857142</v>
      </c>
      <c r="CD1716" s="12">
        <f>BF1716/AH1716</f>
        <v>-0.93150684931506844</v>
      </c>
      <c r="CE1716" s="12">
        <f>BG1716/AI1716</f>
        <v>-0.35802469135802467</v>
      </c>
      <c r="CF1716" s="12"/>
      <c r="CG1716" s="12">
        <v>-9.35</v>
      </c>
      <c r="CH1716" s="12">
        <v>-8.76</v>
      </c>
      <c r="CI1716" s="12">
        <v>2.4900000000000002</v>
      </c>
      <c r="CJ1716" s="12">
        <v>0</v>
      </c>
      <c r="CK1716" s="12">
        <v>-10.56</v>
      </c>
      <c r="CL1716" s="12">
        <v>-5.08</v>
      </c>
      <c r="CM1716" s="12">
        <v>2.4900000000000002</v>
      </c>
      <c r="CN1716" s="12">
        <v>0.55000000000000004</v>
      </c>
      <c r="CO1716" s="12">
        <v>-0.79</v>
      </c>
      <c r="CP1716" s="12"/>
      <c r="CQ1716" s="12"/>
      <c r="CR1716" s="13">
        <v>67.84</v>
      </c>
      <c r="CS1716" s="13">
        <v>26.77</v>
      </c>
      <c r="CT1716" s="13">
        <v>112.51</v>
      </c>
      <c r="CU1716" s="13"/>
      <c r="CV1716" s="13">
        <v>46.47</v>
      </c>
      <c r="CW1716" s="13">
        <v>55.83</v>
      </c>
      <c r="CX1716" s="13">
        <v>112.51</v>
      </c>
      <c r="CY1716" s="13">
        <v>120.5</v>
      </c>
      <c r="CZ1716" s="14">
        <v>64.27</v>
      </c>
      <c r="DA1716" s="14"/>
      <c r="DB1716" s="14"/>
      <c r="DC1716" s="27">
        <v>240.58</v>
      </c>
      <c r="DD1716" s="27">
        <v>220.51</v>
      </c>
      <c r="DE1716" s="27">
        <v>178.39</v>
      </c>
      <c r="DF1716" s="27"/>
      <c r="DG1716" s="27">
        <v>164.49</v>
      </c>
      <c r="DH1716" s="27">
        <v>169.01</v>
      </c>
      <c r="DI1716" s="27">
        <v>178.39</v>
      </c>
      <c r="DJ1716" s="27">
        <v>173.28</v>
      </c>
      <c r="DK1716" s="27"/>
      <c r="DL1716" s="27"/>
      <c r="DM1716" s="27"/>
      <c r="DN1716" s="31" t="s">
        <v>5174</v>
      </c>
      <c r="DO1716" s="31" t="s">
        <v>6801</v>
      </c>
      <c r="DP1716" s="32" t="e">
        <f>J1716/DN1716</f>
        <v>#VALUE!</v>
      </c>
      <c r="DQ1716" s="32" t="e">
        <f>J1716/DO1716</f>
        <v>#VALUE!</v>
      </c>
    </row>
    <row r="1717" spans="2:121" hidden="1" x14ac:dyDescent="0.3">
      <c r="B1717">
        <v>2074</v>
      </c>
      <c r="C1717" s="1" t="s">
        <v>4606</v>
      </c>
      <c r="D1717" s="2" t="s">
        <v>4607</v>
      </c>
      <c r="E1717" s="3" t="s">
        <v>2921</v>
      </c>
      <c r="F1717" s="3" t="s">
        <v>2924</v>
      </c>
      <c r="G1717" s="4" t="s">
        <v>2925</v>
      </c>
      <c r="H1717" s="4"/>
      <c r="I1717" s="4" t="s">
        <v>3003</v>
      </c>
      <c r="J1717" s="15">
        <v>3085</v>
      </c>
      <c r="K1717" s="7" t="s">
        <v>9088</v>
      </c>
      <c r="L1717" s="15">
        <v>13931609</v>
      </c>
      <c r="M1717" s="16">
        <f>J1717*L1717/100000000</f>
        <v>429.79013765000002</v>
      </c>
      <c r="N1717" s="17">
        <v>0.19</v>
      </c>
      <c r="O1717" s="18">
        <v>35.872093023255815</v>
      </c>
      <c r="P1717" s="18">
        <v>-6.025390625</v>
      </c>
      <c r="Q1717" s="18">
        <v>0.505</v>
      </c>
      <c r="R1717" s="18">
        <v>2.9775</v>
      </c>
      <c r="S1717" s="9">
        <f>AB1717/AA1717</f>
        <v>0.1206896551724138</v>
      </c>
      <c r="T1717" s="9">
        <f>AI1717/AE1717</f>
        <v>0.49189189189189192</v>
      </c>
      <c r="U1717" s="9">
        <f>AN1717/AM1717</f>
        <v>-3.6</v>
      </c>
      <c r="V1717" s="9">
        <f>AU1717/AQ1717</f>
        <v>-3.6</v>
      </c>
      <c r="W1717" s="9">
        <f>AZ1717/AY1717</f>
        <v>-2</v>
      </c>
      <c r="X1717" s="9">
        <f>BG1717/BC1717</f>
        <v>-2.25</v>
      </c>
      <c r="Y1717" s="10">
        <v>836</v>
      </c>
      <c r="Z1717" s="10">
        <v>685</v>
      </c>
      <c r="AA1717" s="10">
        <v>754</v>
      </c>
      <c r="AB1717" s="10">
        <v>91</v>
      </c>
      <c r="AC1717" s="21"/>
      <c r="AD1717" s="10">
        <v>170</v>
      </c>
      <c r="AE1717" s="10">
        <v>185</v>
      </c>
      <c r="AF1717" s="10">
        <v>263</v>
      </c>
      <c r="AG1717" s="24">
        <v>173</v>
      </c>
      <c r="AH1717" s="10">
        <v>163</v>
      </c>
      <c r="AI1717" s="5">
        <v>91</v>
      </c>
      <c r="AJ1717" s="5">
        <v>263</v>
      </c>
      <c r="AK1717" s="10">
        <v>23</v>
      </c>
      <c r="AL1717" s="10">
        <v>-18</v>
      </c>
      <c r="AM1717" s="10">
        <v>5</v>
      </c>
      <c r="AN1717" s="10">
        <v>-18</v>
      </c>
      <c r="AO1717" s="10"/>
      <c r="AP1717" s="11">
        <v>-1</v>
      </c>
      <c r="AQ1717" s="11">
        <v>5</v>
      </c>
      <c r="AR1717" s="11">
        <v>20</v>
      </c>
      <c r="AS1717" s="11">
        <v>6</v>
      </c>
      <c r="AT1717" s="11">
        <v>4</v>
      </c>
      <c r="AU1717" s="11">
        <v>-18</v>
      </c>
      <c r="AV1717" s="10">
        <v>20</v>
      </c>
      <c r="AW1717" s="10">
        <v>17</v>
      </c>
      <c r="AX1717" s="10">
        <v>-16</v>
      </c>
      <c r="AY1717" s="10">
        <v>9</v>
      </c>
      <c r="AZ1717" s="10">
        <v>-18</v>
      </c>
      <c r="BA1717" s="10"/>
      <c r="BB1717" s="10">
        <v>-1</v>
      </c>
      <c r="BC1717" s="10">
        <v>8</v>
      </c>
      <c r="BD1717" s="10">
        <v>18</v>
      </c>
      <c r="BE1717" s="10">
        <v>10</v>
      </c>
      <c r="BF1717" s="10">
        <v>2</v>
      </c>
      <c r="BG1717" s="10">
        <v>-18</v>
      </c>
      <c r="BH1717" s="10">
        <v>18</v>
      </c>
      <c r="BI1717" s="12">
        <f>AK1717/Y1717</f>
        <v>2.751196172248804E-2</v>
      </c>
      <c r="BJ1717" s="12">
        <f>AL1717/Z1717</f>
        <v>-2.6277372262773723E-2</v>
      </c>
      <c r="BK1717" s="12">
        <f>AM1717/AA1717</f>
        <v>6.6312997347480109E-3</v>
      </c>
      <c r="BL1717" s="12">
        <f>AN1717/AB1717</f>
        <v>-0.19780219780219779</v>
      </c>
      <c r="BM1717" s="12"/>
      <c r="BN1717" s="12">
        <f>AP1717/AD1717</f>
        <v>-5.8823529411764705E-3</v>
      </c>
      <c r="BO1717" s="12">
        <f>AQ1717/AE1717</f>
        <v>2.7027027027027029E-2</v>
      </c>
      <c r="BP1717" s="12">
        <f>AR1717/AF1717</f>
        <v>7.6045627376425853E-2</v>
      </c>
      <c r="BQ1717" s="12">
        <f>AS1717/AG1717</f>
        <v>3.4682080924855488E-2</v>
      </c>
      <c r="BR1717" s="12">
        <f>AT1717/AH1717</f>
        <v>2.4539877300613498E-2</v>
      </c>
      <c r="BS1717" s="12">
        <f>AU1717/AI1717</f>
        <v>-0.19780219780219779</v>
      </c>
      <c r="BT1717" s="12"/>
      <c r="BU1717" s="12">
        <f>AW1717/Y1717</f>
        <v>2.033492822966507E-2</v>
      </c>
      <c r="BV1717" s="12">
        <f>AX1717/Z1717</f>
        <v>-2.3357664233576641E-2</v>
      </c>
      <c r="BW1717" s="12">
        <f>AY1717/AA1717</f>
        <v>1.1936339522546418E-2</v>
      </c>
      <c r="BX1717" s="12">
        <f>AZ1717/AB1717</f>
        <v>-0.19780219780219779</v>
      </c>
      <c r="BY1717" s="12"/>
      <c r="BZ1717" s="12">
        <f>BB1717/AD1717</f>
        <v>-5.8823529411764705E-3</v>
      </c>
      <c r="CA1717" s="12">
        <f>BC1717/AE1717</f>
        <v>4.3243243243243246E-2</v>
      </c>
      <c r="CB1717" s="12">
        <f>BD1717/AF1717</f>
        <v>6.8441064638783272E-2</v>
      </c>
      <c r="CC1717" s="12">
        <f>BE1717/AG1717</f>
        <v>5.7803468208092484E-2</v>
      </c>
      <c r="CD1717" s="12">
        <f>BF1717/AH1717</f>
        <v>1.2269938650306749E-2</v>
      </c>
      <c r="CE1717" s="12">
        <f>BG1717/AI1717</f>
        <v>-0.19780219780219779</v>
      </c>
      <c r="CF1717" s="12"/>
      <c r="CG1717" s="12">
        <v>2.0699999999999998</v>
      </c>
      <c r="CH1717" s="12">
        <v>-2</v>
      </c>
      <c r="CI1717" s="12">
        <v>1.1499999999999999</v>
      </c>
      <c r="CJ1717" s="12">
        <v>0</v>
      </c>
      <c r="CK1717" s="12">
        <v>-2.5299999999999998</v>
      </c>
      <c r="CL1717" s="12">
        <v>-1.48</v>
      </c>
      <c r="CM1717" s="12">
        <v>1.1499999999999999</v>
      </c>
      <c r="CN1717" s="12">
        <v>4.41</v>
      </c>
      <c r="CO1717" s="12">
        <v>4.8</v>
      </c>
      <c r="CP1717" s="12"/>
      <c r="CQ1717" s="12"/>
      <c r="CR1717" s="13">
        <v>22.61</v>
      </c>
      <c r="CS1717" s="13">
        <v>28.67</v>
      </c>
      <c r="CT1717" s="13">
        <v>35.39</v>
      </c>
      <c r="CU1717" s="13"/>
      <c r="CV1717" s="13">
        <v>33.51</v>
      </c>
      <c r="CW1717" s="13">
        <v>35.21</v>
      </c>
      <c r="CX1717" s="13">
        <v>35.39</v>
      </c>
      <c r="CY1717" s="13">
        <v>34.119999999999997</v>
      </c>
      <c r="CZ1717" s="14">
        <v>38.75</v>
      </c>
      <c r="DA1717" s="14"/>
      <c r="DB1717" s="14"/>
      <c r="DC1717" s="27">
        <v>1095.6400000000001</v>
      </c>
      <c r="DD1717" s="27">
        <v>1056.8</v>
      </c>
      <c r="DE1717" s="27">
        <v>1069.69</v>
      </c>
      <c r="DF1717" s="27"/>
      <c r="DG1717" s="27">
        <v>1033.3800000000001</v>
      </c>
      <c r="DH1717" s="27">
        <v>1044.2</v>
      </c>
      <c r="DI1717" s="27">
        <v>1069.69</v>
      </c>
      <c r="DJ1717" s="27">
        <v>1070.6199999999999</v>
      </c>
      <c r="DK1717" s="27"/>
      <c r="DL1717" s="27"/>
      <c r="DM1717" s="27"/>
      <c r="DN1717" s="31" t="s">
        <v>5174</v>
      </c>
      <c r="DO1717" s="31" t="s">
        <v>7301</v>
      </c>
      <c r="DP1717" s="32" t="e">
        <f>J1717/DN1717</f>
        <v>#VALUE!</v>
      </c>
      <c r="DQ1717" s="32" t="e">
        <f>J1717/DO1717</f>
        <v>#VALUE!</v>
      </c>
    </row>
    <row r="1718" spans="2:121" hidden="1" x14ac:dyDescent="0.3">
      <c r="B1718">
        <v>1704</v>
      </c>
      <c r="C1718" s="1" t="s">
        <v>4111</v>
      </c>
      <c r="D1718" s="2" t="s">
        <v>4112</v>
      </c>
      <c r="E1718" s="3" t="s">
        <v>2921</v>
      </c>
      <c r="F1718" s="3" t="s">
        <v>2932</v>
      </c>
      <c r="G1718" s="4" t="s">
        <v>3123</v>
      </c>
      <c r="H1718" s="4"/>
      <c r="I1718" s="4" t="s">
        <v>2831</v>
      </c>
      <c r="J1718" s="15">
        <v>2945</v>
      </c>
      <c r="K1718" s="7" t="s">
        <v>8838</v>
      </c>
      <c r="L1718" s="15">
        <v>26189215</v>
      </c>
      <c r="M1718" s="16">
        <f>J1718*L1718/100000000</f>
        <v>771.27238175000002</v>
      </c>
      <c r="N1718" s="17" t="s">
        <v>5085</v>
      </c>
      <c r="O1718" s="18">
        <v>-7.3994974874371859</v>
      </c>
      <c r="P1718" s="18">
        <v>-6.0348360655737707</v>
      </c>
      <c r="Q1718" s="18">
        <v>1.0225</v>
      </c>
      <c r="R1718" s="18">
        <v>-8.8650000000000002</v>
      </c>
      <c r="S1718" s="9">
        <f>AB1718/AA1718</f>
        <v>0.15647921760391198</v>
      </c>
      <c r="T1718" s="9">
        <f>AI1718/AE1718</f>
        <v>0.61835748792270528</v>
      </c>
      <c r="U1718" s="9">
        <f>AN1718/AM1718</f>
        <v>-0.68</v>
      </c>
      <c r="V1718" s="9">
        <f>AU1718/AQ1718</f>
        <v>-0.80952380952380953</v>
      </c>
      <c r="W1718" s="9">
        <f>AZ1718/AY1718</f>
        <v>1.2413793103448276</v>
      </c>
      <c r="X1718" s="9">
        <f>BG1718/BC1718</f>
        <v>-2.7692307692307692</v>
      </c>
      <c r="Y1718" s="10">
        <v>583</v>
      </c>
      <c r="Z1718" s="10">
        <v>763</v>
      </c>
      <c r="AA1718" s="10">
        <v>818</v>
      </c>
      <c r="AB1718" s="10">
        <v>128</v>
      </c>
      <c r="AC1718" s="21"/>
      <c r="AD1718" s="10">
        <v>209</v>
      </c>
      <c r="AE1718" s="10">
        <v>207</v>
      </c>
      <c r="AF1718" s="10">
        <v>195</v>
      </c>
      <c r="AG1718" s="24">
        <v>173</v>
      </c>
      <c r="AH1718" s="10">
        <v>215</v>
      </c>
      <c r="AI1718" s="5">
        <v>128</v>
      </c>
      <c r="AJ1718" s="5">
        <v>195</v>
      </c>
      <c r="AK1718" s="10">
        <v>-13</v>
      </c>
      <c r="AL1718" s="10">
        <v>37</v>
      </c>
      <c r="AM1718" s="10">
        <v>25</v>
      </c>
      <c r="AN1718" s="10">
        <v>-17</v>
      </c>
      <c r="AO1718" s="10"/>
      <c r="AP1718" s="10">
        <v>4</v>
      </c>
      <c r="AQ1718" s="10">
        <v>21</v>
      </c>
      <c r="AR1718" s="10">
        <v>-2</v>
      </c>
      <c r="AS1718" s="10">
        <v>-4</v>
      </c>
      <c r="AT1718" s="10">
        <v>9</v>
      </c>
      <c r="AU1718" s="10">
        <v>-17</v>
      </c>
      <c r="AV1718" s="10">
        <v>-2</v>
      </c>
      <c r="AW1718" s="10">
        <v>-32</v>
      </c>
      <c r="AX1718" s="10">
        <v>17</v>
      </c>
      <c r="AY1718" s="10">
        <v>-29</v>
      </c>
      <c r="AZ1718" s="10">
        <v>-36</v>
      </c>
      <c r="BA1718" s="10"/>
      <c r="BB1718" s="10">
        <v>-4</v>
      </c>
      <c r="BC1718" s="10">
        <v>13</v>
      </c>
      <c r="BD1718" s="10">
        <v>-36</v>
      </c>
      <c r="BE1718" s="10">
        <v>-15</v>
      </c>
      <c r="BF1718" s="10">
        <v>4</v>
      </c>
      <c r="BG1718" s="10">
        <v>-36</v>
      </c>
      <c r="BH1718" s="10">
        <v>-36</v>
      </c>
      <c r="BI1718" s="12">
        <f>AK1718/Y1718</f>
        <v>-2.2298456260720412E-2</v>
      </c>
      <c r="BJ1718" s="12">
        <f>AL1718/Z1718</f>
        <v>4.8492791612057669E-2</v>
      </c>
      <c r="BK1718" s="12">
        <f>AM1718/AA1718</f>
        <v>3.0562347188264057E-2</v>
      </c>
      <c r="BL1718" s="12">
        <f>AN1718/AB1718</f>
        <v>-0.1328125</v>
      </c>
      <c r="BM1718" s="12"/>
      <c r="BN1718" s="12">
        <f>AP1718/AD1718</f>
        <v>1.9138755980861243E-2</v>
      </c>
      <c r="BO1718" s="12">
        <f>AQ1718/AE1718</f>
        <v>0.10144927536231885</v>
      </c>
      <c r="BP1718" s="12">
        <f>AR1718/AF1718</f>
        <v>-1.0256410256410256E-2</v>
      </c>
      <c r="BQ1718" s="12">
        <f>AS1718/AG1718</f>
        <v>-2.3121387283236993E-2</v>
      </c>
      <c r="BR1718" s="12">
        <f>AT1718/AH1718</f>
        <v>4.1860465116279069E-2</v>
      </c>
      <c r="BS1718" s="12">
        <f>AU1718/AI1718</f>
        <v>-0.1328125</v>
      </c>
      <c r="BT1718" s="12"/>
      <c r="BU1718" s="12">
        <f>AW1718/Y1718</f>
        <v>-5.4888507718696397E-2</v>
      </c>
      <c r="BV1718" s="12">
        <f>AX1718/Z1718</f>
        <v>2.2280471821756225E-2</v>
      </c>
      <c r="BW1718" s="12">
        <f>AY1718/AA1718</f>
        <v>-3.5452322738386305E-2</v>
      </c>
      <c r="BX1718" s="12">
        <f>AZ1718/AB1718</f>
        <v>-0.28125</v>
      </c>
      <c r="BY1718" s="12"/>
      <c r="BZ1718" s="12">
        <f>BB1718/AD1718</f>
        <v>-1.9138755980861243E-2</v>
      </c>
      <c r="CA1718" s="12">
        <f>BC1718/AE1718</f>
        <v>6.280193236714976E-2</v>
      </c>
      <c r="CB1718" s="12">
        <f>BD1718/AF1718</f>
        <v>-0.18461538461538463</v>
      </c>
      <c r="CC1718" s="12">
        <f>BE1718/AG1718</f>
        <v>-8.6705202312138727E-2</v>
      </c>
      <c r="CD1718" s="12">
        <f>BF1718/AH1718</f>
        <v>1.8604651162790697E-2</v>
      </c>
      <c r="CE1718" s="12">
        <f>BG1718/AI1718</f>
        <v>-0.28125</v>
      </c>
      <c r="CF1718" s="12"/>
      <c r="CG1718" s="12">
        <v>-7.53</v>
      </c>
      <c r="CH1718" s="12">
        <v>3.91</v>
      </c>
      <c r="CI1718" s="12">
        <v>-5.95</v>
      </c>
      <c r="CJ1718" s="12">
        <v>0</v>
      </c>
      <c r="CK1718" s="12">
        <v>1.63</v>
      </c>
      <c r="CL1718" s="12">
        <v>4.13</v>
      </c>
      <c r="CM1718" s="12">
        <v>-5.95</v>
      </c>
      <c r="CN1718" s="12">
        <v>-8.43</v>
      </c>
      <c r="CO1718" s="12">
        <v>-6.78</v>
      </c>
      <c r="CP1718" s="12"/>
      <c r="CQ1718" s="12"/>
      <c r="CR1718" s="13">
        <v>46.55</v>
      </c>
      <c r="CS1718" s="13">
        <v>116.39</v>
      </c>
      <c r="CT1718" s="13">
        <v>132.65</v>
      </c>
      <c r="CU1718" s="13"/>
      <c r="CV1718" s="13">
        <v>149.16</v>
      </c>
      <c r="CW1718" s="13">
        <v>139.15</v>
      </c>
      <c r="CX1718" s="13">
        <v>132.65</v>
      </c>
      <c r="CY1718" s="13">
        <v>131.26</v>
      </c>
      <c r="CZ1718" s="14">
        <v>100.62</v>
      </c>
      <c r="DA1718" s="14"/>
      <c r="DB1718" s="14"/>
      <c r="DC1718" s="27">
        <v>440.44</v>
      </c>
      <c r="DD1718" s="27">
        <v>496.72</v>
      </c>
      <c r="DE1718" s="27">
        <v>453.42</v>
      </c>
      <c r="DF1718" s="27"/>
      <c r="DG1718" s="27">
        <v>494.06</v>
      </c>
      <c r="DH1718" s="27">
        <v>508</v>
      </c>
      <c r="DI1718" s="27">
        <v>453.42</v>
      </c>
      <c r="DJ1718" s="27">
        <v>443.25</v>
      </c>
      <c r="DK1718" s="27"/>
      <c r="DL1718" s="27"/>
      <c r="DM1718" s="27"/>
      <c r="DN1718" s="31" t="s">
        <v>5174</v>
      </c>
      <c r="DO1718" s="31" t="s">
        <v>6994</v>
      </c>
      <c r="DP1718" s="32" t="e">
        <f>J1718/DN1718</f>
        <v>#VALUE!</v>
      </c>
      <c r="DQ1718" s="32" t="e">
        <f>J1718/DO1718</f>
        <v>#VALUE!</v>
      </c>
    </row>
    <row r="1719" spans="2:121" x14ac:dyDescent="0.3">
      <c r="B1719">
        <v>1244</v>
      </c>
      <c r="C1719" s="1" t="s">
        <v>2565</v>
      </c>
      <c r="D1719" s="2" t="s">
        <v>1208</v>
      </c>
      <c r="E1719" s="3" t="s">
        <v>2921</v>
      </c>
      <c r="F1719" s="3" t="s">
        <v>2944</v>
      </c>
      <c r="G1719" s="4" t="s">
        <v>2991</v>
      </c>
      <c r="H1719" s="4"/>
      <c r="I1719" s="4" t="s">
        <v>3073</v>
      </c>
      <c r="J1719" s="15">
        <v>14100</v>
      </c>
      <c r="K1719" s="7" t="s">
        <v>8503</v>
      </c>
      <c r="L1719" s="15">
        <v>9190885</v>
      </c>
      <c r="M1719" s="16">
        <f>J1719*L1719/100000000</f>
        <v>1295.9147849999999</v>
      </c>
      <c r="N1719" s="17">
        <v>2.73</v>
      </c>
      <c r="O1719" s="18">
        <v>6.4383561643835616</v>
      </c>
      <c r="P1719" s="18">
        <v>8.0663615560640736</v>
      </c>
      <c r="Q1719" s="18">
        <v>0.79</v>
      </c>
      <c r="R1719" s="18">
        <v>17.702500000000001</v>
      </c>
      <c r="S1719" s="9">
        <f>AB1719/AA1719</f>
        <v>0.12813667912439936</v>
      </c>
      <c r="T1719" s="9">
        <f>AI1719/AE1719</f>
        <v>0.5010438413361169</v>
      </c>
      <c r="U1719" s="9">
        <f>AN1719/AM1719</f>
        <v>0.6292134831460674</v>
      </c>
      <c r="V1719" s="9">
        <f>AU1719/AQ1719</f>
        <v>1.0980392156862746</v>
      </c>
      <c r="W1719" s="9">
        <f>AZ1719/AY1719</f>
        <v>0.37962962962962965</v>
      </c>
      <c r="X1719" s="9">
        <f>BG1719/BC1719</f>
        <v>1.28125</v>
      </c>
      <c r="Y1719" s="10">
        <v>2169</v>
      </c>
      <c r="Z1719" s="10">
        <v>1954</v>
      </c>
      <c r="AA1719" s="10">
        <v>1873</v>
      </c>
      <c r="AB1719" s="10">
        <v>240</v>
      </c>
      <c r="AC1719" s="21"/>
      <c r="AD1719" s="10">
        <v>478</v>
      </c>
      <c r="AE1719" s="10">
        <v>479</v>
      </c>
      <c r="AF1719" s="10">
        <v>461</v>
      </c>
      <c r="AG1719" s="24">
        <v>333</v>
      </c>
      <c r="AH1719" s="10">
        <v>299</v>
      </c>
      <c r="AI1719" s="5">
        <v>240</v>
      </c>
      <c r="AJ1719" s="5">
        <v>461</v>
      </c>
      <c r="AK1719" s="10">
        <v>122</v>
      </c>
      <c r="AL1719" s="10">
        <v>105</v>
      </c>
      <c r="AM1719" s="10">
        <v>89</v>
      </c>
      <c r="AN1719" s="10">
        <v>56</v>
      </c>
      <c r="AO1719" s="10"/>
      <c r="AP1719" s="11">
        <v>54</v>
      </c>
      <c r="AQ1719" s="11">
        <v>51</v>
      </c>
      <c r="AR1719" s="11">
        <v>-79</v>
      </c>
      <c r="AS1719" s="11">
        <v>58</v>
      </c>
      <c r="AT1719" s="11">
        <v>29</v>
      </c>
      <c r="AU1719" s="11">
        <v>56</v>
      </c>
      <c r="AV1719" s="10">
        <v>-79</v>
      </c>
      <c r="AW1719" s="10">
        <v>121</v>
      </c>
      <c r="AX1719" s="10">
        <v>-145</v>
      </c>
      <c r="AY1719" s="10">
        <v>108</v>
      </c>
      <c r="AZ1719" s="10">
        <v>41</v>
      </c>
      <c r="BA1719" s="10"/>
      <c r="BB1719" s="10">
        <v>42</v>
      </c>
      <c r="BC1719" s="10">
        <v>32</v>
      </c>
      <c r="BD1719" s="10">
        <v>-18</v>
      </c>
      <c r="BE1719" s="10">
        <v>43</v>
      </c>
      <c r="BF1719" s="10">
        <v>19</v>
      </c>
      <c r="BG1719" s="10">
        <v>41</v>
      </c>
      <c r="BH1719" s="10">
        <v>-18</v>
      </c>
      <c r="BI1719" s="12">
        <f>AK1719/Y1719</f>
        <v>5.624711848778239E-2</v>
      </c>
      <c r="BJ1719" s="12">
        <f>AL1719/Z1719</f>
        <v>5.3735926305015357E-2</v>
      </c>
      <c r="BK1719" s="12">
        <f>AM1719/AA1719</f>
        <v>4.7517351841964761E-2</v>
      </c>
      <c r="BL1719" s="12">
        <f>AN1719/AB1719</f>
        <v>0.23333333333333334</v>
      </c>
      <c r="BM1719" s="12"/>
      <c r="BN1719" s="12">
        <f>AP1719/AD1719</f>
        <v>0.11297071129707113</v>
      </c>
      <c r="BO1719" s="12">
        <f>AQ1719/AE1719</f>
        <v>0.10647181628392484</v>
      </c>
      <c r="BP1719" s="12">
        <f>AR1719/AF1719</f>
        <v>-0.17136659436008678</v>
      </c>
      <c r="BQ1719" s="12">
        <f>AS1719/AG1719</f>
        <v>0.17417417417417416</v>
      </c>
      <c r="BR1719" s="12">
        <f>AT1719/AH1719</f>
        <v>9.6989966555183951E-2</v>
      </c>
      <c r="BS1719" s="12">
        <f>AU1719/AI1719</f>
        <v>0.23333333333333334</v>
      </c>
      <c r="BT1719" s="12"/>
      <c r="BU1719" s="12">
        <f>AW1719/Y1719</f>
        <v>5.5786076532964503E-2</v>
      </c>
      <c r="BV1719" s="12">
        <f>AX1719/Z1719</f>
        <v>-7.4206755373592628E-2</v>
      </c>
      <c r="BW1719" s="12">
        <f>AY1719/AA1719</f>
        <v>5.7661505605979713E-2</v>
      </c>
      <c r="BX1719" s="12">
        <f>AZ1719/AB1719</f>
        <v>0.17083333333333334</v>
      </c>
      <c r="BY1719" s="12"/>
      <c r="BZ1719" s="12">
        <f>BB1719/AD1719</f>
        <v>8.7866108786610872E-2</v>
      </c>
      <c r="CA1719" s="12">
        <f>BC1719/AE1719</f>
        <v>6.6805845511482248E-2</v>
      </c>
      <c r="CB1719" s="12">
        <f>BD1719/AF1719</f>
        <v>-3.9045553145336226E-2</v>
      </c>
      <c r="CC1719" s="12">
        <f>BE1719/AG1719</f>
        <v>0.12912912912912913</v>
      </c>
      <c r="CD1719" s="12">
        <f>BF1719/AH1719</f>
        <v>6.354515050167224E-2</v>
      </c>
      <c r="CE1719" s="12">
        <f>BG1719/AI1719</f>
        <v>0.17083333333333334</v>
      </c>
      <c r="CF1719" s="12"/>
      <c r="CG1719" s="12">
        <v>4.55</v>
      </c>
      <c r="CH1719" s="12">
        <v>3.46</v>
      </c>
      <c r="CI1719" s="12">
        <v>18.579999999999998</v>
      </c>
      <c r="CJ1719" s="12">
        <v>0</v>
      </c>
      <c r="CK1719" s="12">
        <v>10.71</v>
      </c>
      <c r="CL1719" s="12">
        <v>10.06</v>
      </c>
      <c r="CM1719" s="12">
        <v>18.579999999999998</v>
      </c>
      <c r="CN1719" s="12">
        <v>18.62</v>
      </c>
      <c r="CO1719" s="12">
        <v>16.72</v>
      </c>
      <c r="CP1719" s="12"/>
      <c r="CQ1719" s="12"/>
      <c r="CR1719" s="13">
        <v>110.41</v>
      </c>
      <c r="CS1719" s="13">
        <v>130.41999999999999</v>
      </c>
      <c r="CT1719" s="13">
        <v>52.24</v>
      </c>
      <c r="CU1719" s="13"/>
      <c r="CV1719" s="13">
        <v>103.48</v>
      </c>
      <c r="CW1719" s="13">
        <v>88.3</v>
      </c>
      <c r="CX1719" s="13">
        <v>52.24</v>
      </c>
      <c r="CY1719" s="13">
        <v>60.69</v>
      </c>
      <c r="CZ1719" s="14">
        <v>55.54</v>
      </c>
      <c r="DA1719" s="14"/>
      <c r="DB1719" s="14"/>
      <c r="DC1719" s="27">
        <v>2476.36</v>
      </c>
      <c r="DD1719" s="27">
        <v>2483.0700000000002</v>
      </c>
      <c r="DE1719" s="27">
        <v>2885.43</v>
      </c>
      <c r="DF1719" s="27"/>
      <c r="DG1719" s="27">
        <v>2560.38</v>
      </c>
      <c r="DH1719" s="27">
        <v>2633.86</v>
      </c>
      <c r="DI1719" s="27">
        <v>2885.43</v>
      </c>
      <c r="DJ1719" s="27">
        <v>2875.11</v>
      </c>
      <c r="DK1719" s="27"/>
      <c r="DL1719" s="27"/>
      <c r="DM1719" s="27"/>
      <c r="DN1719" s="31" t="s">
        <v>5174</v>
      </c>
      <c r="DO1719" s="31" t="s">
        <v>6442</v>
      </c>
      <c r="DP1719" s="32" t="e">
        <f>J1719/DN1719</f>
        <v>#VALUE!</v>
      </c>
      <c r="DQ1719" s="32" t="e">
        <f>J1719/DO1719</f>
        <v>#VALUE!</v>
      </c>
    </row>
    <row r="1720" spans="2:121" x14ac:dyDescent="0.3">
      <c r="B1720">
        <v>511</v>
      </c>
      <c r="C1720" s="1" t="s">
        <v>1983</v>
      </c>
      <c r="D1720" s="2" t="s">
        <v>626</v>
      </c>
      <c r="E1720" s="3" t="s">
        <v>2921</v>
      </c>
      <c r="F1720" s="3" t="s">
        <v>2945</v>
      </c>
      <c r="G1720" s="4" t="s">
        <v>2946</v>
      </c>
      <c r="H1720" s="4"/>
      <c r="I1720" s="4"/>
      <c r="J1720" s="15">
        <v>9230</v>
      </c>
      <c r="K1720" s="7" t="s">
        <v>6501</v>
      </c>
      <c r="L1720" s="15">
        <v>44216140</v>
      </c>
      <c r="M1720" s="16">
        <f>J1720*L1720/100000000</f>
        <v>4081.1497220000001</v>
      </c>
      <c r="N1720" s="17">
        <v>1.2</v>
      </c>
      <c r="O1720" s="18">
        <v>108.58823529411765</v>
      </c>
      <c r="P1720" s="18">
        <v>115.375</v>
      </c>
      <c r="Q1720" s="18">
        <v>3.1625000000000001</v>
      </c>
      <c r="R1720" s="18">
        <v>12.2675</v>
      </c>
      <c r="S1720" s="9">
        <f>AB1720/AA1720</f>
        <v>0.20408163265306123</v>
      </c>
      <c r="T1720" s="9">
        <f>AI1720/AE1720</f>
        <v>0.5</v>
      </c>
      <c r="U1720" s="9">
        <f>AN1720/AM1720</f>
        <v>0.23076923076923078</v>
      </c>
      <c r="V1720" s="9">
        <f>AU1720/AQ1720</f>
        <v>0.34285714285714286</v>
      </c>
      <c r="W1720" s="9">
        <f>AZ1720/AY1720</f>
        <v>0.21276595744680851</v>
      </c>
      <c r="X1720" s="9">
        <f>BG1720/BC1720</f>
        <v>0.33333333333333331</v>
      </c>
      <c r="Y1720" s="10">
        <v>128</v>
      </c>
      <c r="Z1720" s="10">
        <v>154</v>
      </c>
      <c r="AA1720" s="10">
        <v>196</v>
      </c>
      <c r="AB1720" s="10">
        <v>40</v>
      </c>
      <c r="AC1720" s="21"/>
      <c r="AD1720" s="10">
        <v>49</v>
      </c>
      <c r="AE1720" s="10">
        <v>80</v>
      </c>
      <c r="AF1720" s="10">
        <v>43</v>
      </c>
      <c r="AG1720" s="24">
        <v>51</v>
      </c>
      <c r="AH1720" s="10">
        <v>49</v>
      </c>
      <c r="AI1720" s="5">
        <v>40</v>
      </c>
      <c r="AJ1720" s="5">
        <v>43</v>
      </c>
      <c r="AK1720" s="10">
        <v>23</v>
      </c>
      <c r="AL1720" s="10">
        <v>30</v>
      </c>
      <c r="AM1720" s="10">
        <v>52</v>
      </c>
      <c r="AN1720" s="10">
        <v>12</v>
      </c>
      <c r="AO1720" s="10"/>
      <c r="AP1720" s="11">
        <v>15</v>
      </c>
      <c r="AQ1720" s="11">
        <v>35</v>
      </c>
      <c r="AR1720" s="11" t="s">
        <v>2995</v>
      </c>
      <c r="AS1720" s="11">
        <v>11</v>
      </c>
      <c r="AT1720" s="11">
        <v>13</v>
      </c>
      <c r="AU1720" s="11">
        <v>12</v>
      </c>
      <c r="AV1720" s="10" t="s">
        <v>5085</v>
      </c>
      <c r="AW1720" s="10">
        <v>18</v>
      </c>
      <c r="AX1720" s="10">
        <v>27</v>
      </c>
      <c r="AY1720" s="10">
        <v>47</v>
      </c>
      <c r="AZ1720" s="10">
        <v>10</v>
      </c>
      <c r="BA1720" s="10"/>
      <c r="BB1720" s="10">
        <v>14</v>
      </c>
      <c r="BC1720" s="10">
        <v>30</v>
      </c>
      <c r="BD1720" s="10">
        <v>1</v>
      </c>
      <c r="BE1720" s="10">
        <v>12</v>
      </c>
      <c r="BF1720" s="10">
        <v>9</v>
      </c>
      <c r="BG1720" s="10">
        <v>10</v>
      </c>
      <c r="BH1720" s="10">
        <v>1</v>
      </c>
      <c r="BI1720" s="12">
        <f>AK1720/Y1720</f>
        <v>0.1796875</v>
      </c>
      <c r="BJ1720" s="12">
        <f>AL1720/Z1720</f>
        <v>0.19480519480519481</v>
      </c>
      <c r="BK1720" s="12">
        <f>AM1720/AA1720</f>
        <v>0.26530612244897961</v>
      </c>
      <c r="BL1720" s="12">
        <f>AN1720/AB1720</f>
        <v>0.3</v>
      </c>
      <c r="BM1720" s="12"/>
      <c r="BN1720" s="12">
        <f>AP1720/AD1720</f>
        <v>0.30612244897959184</v>
      </c>
      <c r="BO1720" s="12">
        <f>AQ1720/AE1720</f>
        <v>0.4375</v>
      </c>
      <c r="BP1720" s="12" t="e">
        <f>AR1720/AF1720</f>
        <v>#VALUE!</v>
      </c>
      <c r="BQ1720" s="12">
        <f>AS1720/AG1720</f>
        <v>0.21568627450980393</v>
      </c>
      <c r="BR1720" s="12">
        <f>AT1720/AH1720</f>
        <v>0.26530612244897961</v>
      </c>
      <c r="BS1720" s="12">
        <f>AU1720/AI1720</f>
        <v>0.3</v>
      </c>
      <c r="BT1720" s="12"/>
      <c r="BU1720" s="12">
        <f>AW1720/Y1720</f>
        <v>0.140625</v>
      </c>
      <c r="BV1720" s="12">
        <f>AX1720/Z1720</f>
        <v>0.17532467532467533</v>
      </c>
      <c r="BW1720" s="12">
        <f>AY1720/AA1720</f>
        <v>0.23979591836734693</v>
      </c>
      <c r="BX1720" s="12">
        <f>AZ1720/AB1720</f>
        <v>0.25</v>
      </c>
      <c r="BY1720" s="12"/>
      <c r="BZ1720" s="12">
        <f>BB1720/AD1720</f>
        <v>0.2857142857142857</v>
      </c>
      <c r="CA1720" s="12">
        <f>BC1720/AE1720</f>
        <v>0.375</v>
      </c>
      <c r="CB1720" s="12">
        <f>BD1720/AF1720</f>
        <v>2.3255813953488372E-2</v>
      </c>
      <c r="CC1720" s="12">
        <f>BE1720/AG1720</f>
        <v>0.23529411764705882</v>
      </c>
      <c r="CD1720" s="12">
        <f>BF1720/AH1720</f>
        <v>0.18367346938775511</v>
      </c>
      <c r="CE1720" s="12">
        <f>BG1720/AI1720</f>
        <v>0.25</v>
      </c>
      <c r="CF1720" s="12"/>
      <c r="CG1720" s="12">
        <v>6.17</v>
      </c>
      <c r="CH1720" s="12">
        <v>8.91</v>
      </c>
      <c r="CI1720" s="12">
        <v>12.26</v>
      </c>
      <c r="CJ1720" s="12">
        <v>0</v>
      </c>
      <c r="CK1720" s="12">
        <v>9.49</v>
      </c>
      <c r="CL1720" s="12">
        <v>13.59</v>
      </c>
      <c r="CM1720" s="12">
        <v>12.26</v>
      </c>
      <c r="CN1720" s="12">
        <v>14.46</v>
      </c>
      <c r="CO1720" s="12">
        <v>13.23</v>
      </c>
      <c r="CP1720" s="12"/>
      <c r="CQ1720" s="12"/>
      <c r="CR1720" s="13">
        <v>10.32</v>
      </c>
      <c r="CS1720" s="13">
        <v>13.14</v>
      </c>
      <c r="CT1720" s="13">
        <v>15.57</v>
      </c>
      <c r="CU1720" s="13"/>
      <c r="CV1720" s="13">
        <v>20.39</v>
      </c>
      <c r="CW1720" s="13">
        <v>16.2</v>
      </c>
      <c r="CX1720" s="13">
        <v>15.57</v>
      </c>
      <c r="CY1720" s="13">
        <v>14.34</v>
      </c>
      <c r="CZ1720" s="14">
        <v>16.100000000000001</v>
      </c>
      <c r="DA1720" s="14"/>
      <c r="DB1720" s="14"/>
      <c r="DC1720" s="27">
        <v>696.56</v>
      </c>
      <c r="DD1720" s="27">
        <v>767.42</v>
      </c>
      <c r="DE1720" s="27">
        <v>867.91</v>
      </c>
      <c r="DF1720" s="27"/>
      <c r="DG1720" s="27">
        <v>805.77</v>
      </c>
      <c r="DH1720" s="27">
        <v>859.78</v>
      </c>
      <c r="DI1720" s="27">
        <v>867.91</v>
      </c>
      <c r="DJ1720" s="27">
        <v>892.18</v>
      </c>
      <c r="DK1720" s="27"/>
      <c r="DL1720" s="27"/>
      <c r="DM1720" s="27"/>
      <c r="DN1720" s="31" t="s">
        <v>5174</v>
      </c>
      <c r="DO1720" s="31" t="s">
        <v>5665</v>
      </c>
      <c r="DP1720" s="32" t="e">
        <f>J1720/DN1720</f>
        <v>#VALUE!</v>
      </c>
      <c r="DQ1720" s="32" t="e">
        <f>J1720/DO1720</f>
        <v>#VALUE!</v>
      </c>
    </row>
    <row r="1721" spans="2:121" hidden="1" x14ac:dyDescent="0.3">
      <c r="B1721">
        <v>2066</v>
      </c>
      <c r="C1721" s="1" t="s">
        <v>4590</v>
      </c>
      <c r="D1721" s="2" t="s">
        <v>4591</v>
      </c>
      <c r="E1721" s="3" t="s">
        <v>2897</v>
      </c>
      <c r="F1721" s="3" t="s">
        <v>2902</v>
      </c>
      <c r="G1721" s="4" t="s">
        <v>2902</v>
      </c>
      <c r="H1721" s="4"/>
      <c r="I1721" s="4"/>
      <c r="J1721" s="15">
        <v>15650</v>
      </c>
      <c r="K1721" s="7" t="s">
        <v>5964</v>
      </c>
      <c r="L1721" s="15">
        <v>2800000</v>
      </c>
      <c r="M1721" s="16">
        <f>J1721*L1721/100000000</f>
        <v>438.2</v>
      </c>
      <c r="N1721" s="17">
        <v>0.19</v>
      </c>
      <c r="O1721" s="18">
        <v>-8.2498682129678436</v>
      </c>
      <c r="P1721" s="18">
        <v>-6.0942367601246108</v>
      </c>
      <c r="Q1721" s="18">
        <v>0.39</v>
      </c>
      <c r="R1721" s="18">
        <v>-4.3825000000000003</v>
      </c>
      <c r="S1721" s="9">
        <f>AB1721/AA1721</f>
        <v>0.17990275526742303</v>
      </c>
      <c r="T1721" s="9">
        <f>AI1721/AE1721</f>
        <v>0.73026315789473684</v>
      </c>
      <c r="U1721" s="9">
        <f>AN1721/AM1721</f>
        <v>1.2352941176470589</v>
      </c>
      <c r="V1721" s="9">
        <f>AU1721/AQ1721</f>
        <v>2.3333333333333335</v>
      </c>
      <c r="W1721" s="9">
        <f>AZ1721/AY1721</f>
        <v>0.47916666666666669</v>
      </c>
      <c r="X1721" s="9">
        <f>BG1721/BC1721</f>
        <v>1.9166666666666667</v>
      </c>
      <c r="Y1721" s="10">
        <v>657</v>
      </c>
      <c r="Z1721" s="10">
        <v>691</v>
      </c>
      <c r="AA1721" s="10">
        <v>617</v>
      </c>
      <c r="AB1721" s="10">
        <v>111</v>
      </c>
      <c r="AC1721" s="21"/>
      <c r="AD1721" s="10">
        <v>184</v>
      </c>
      <c r="AE1721" s="10">
        <v>152</v>
      </c>
      <c r="AF1721" s="10">
        <v>125</v>
      </c>
      <c r="AG1721" s="24">
        <v>155</v>
      </c>
      <c r="AH1721" s="10">
        <v>110</v>
      </c>
      <c r="AI1721" s="5">
        <v>111</v>
      </c>
      <c r="AJ1721" s="5">
        <v>125</v>
      </c>
      <c r="AK1721" s="10">
        <v>8</v>
      </c>
      <c r="AL1721" s="10">
        <v>5</v>
      </c>
      <c r="AM1721" s="10">
        <v>-17</v>
      </c>
      <c r="AN1721" s="10">
        <v>-21</v>
      </c>
      <c r="AO1721" s="10"/>
      <c r="AP1721" s="11">
        <v>7</v>
      </c>
      <c r="AQ1721" s="11">
        <v>-9</v>
      </c>
      <c r="AR1721" s="11">
        <v>-18</v>
      </c>
      <c r="AS1721" s="11">
        <v>7</v>
      </c>
      <c r="AT1721" s="11">
        <v>1</v>
      </c>
      <c r="AU1721" s="11">
        <v>-21</v>
      </c>
      <c r="AV1721" s="10">
        <v>-18</v>
      </c>
      <c r="AW1721" s="10">
        <v>-30</v>
      </c>
      <c r="AX1721" s="10">
        <v>-17</v>
      </c>
      <c r="AY1721" s="10">
        <v>-48</v>
      </c>
      <c r="AZ1721" s="10">
        <v>-23</v>
      </c>
      <c r="BA1721" s="10"/>
      <c r="BB1721" s="10">
        <v>1</v>
      </c>
      <c r="BC1721" s="10">
        <v>-12</v>
      </c>
      <c r="BD1721" s="10">
        <v>-31</v>
      </c>
      <c r="BE1721" s="10">
        <v>2</v>
      </c>
      <c r="BF1721" s="10">
        <v>-8</v>
      </c>
      <c r="BG1721" s="10">
        <v>-23</v>
      </c>
      <c r="BH1721" s="10">
        <v>-31</v>
      </c>
      <c r="BI1721" s="12">
        <f>AK1721/Y1721</f>
        <v>1.2176560121765601E-2</v>
      </c>
      <c r="BJ1721" s="12">
        <f>AL1721/Z1721</f>
        <v>7.2358900144717797E-3</v>
      </c>
      <c r="BK1721" s="12">
        <f>AM1721/AA1721</f>
        <v>-2.7552674230145867E-2</v>
      </c>
      <c r="BL1721" s="12">
        <f>AN1721/AB1721</f>
        <v>-0.1891891891891892</v>
      </c>
      <c r="BM1721" s="12"/>
      <c r="BN1721" s="12">
        <f>AP1721/AD1721</f>
        <v>3.8043478260869568E-2</v>
      </c>
      <c r="BO1721" s="12">
        <f>AQ1721/AE1721</f>
        <v>-5.921052631578947E-2</v>
      </c>
      <c r="BP1721" s="12">
        <f>AR1721/AF1721</f>
        <v>-0.14399999999999999</v>
      </c>
      <c r="BQ1721" s="12">
        <f>AS1721/AG1721</f>
        <v>4.5161290322580643E-2</v>
      </c>
      <c r="BR1721" s="12">
        <f>AT1721/AH1721</f>
        <v>9.0909090909090905E-3</v>
      </c>
      <c r="BS1721" s="12">
        <f>AU1721/AI1721</f>
        <v>-0.1891891891891892</v>
      </c>
      <c r="BT1721" s="12"/>
      <c r="BU1721" s="12">
        <f>AW1721/Y1721</f>
        <v>-4.5662100456621002E-2</v>
      </c>
      <c r="BV1721" s="12">
        <f>AX1721/Z1721</f>
        <v>-2.4602026049204053E-2</v>
      </c>
      <c r="BW1721" s="12">
        <f>AY1721/AA1721</f>
        <v>-7.7795786061588337E-2</v>
      </c>
      <c r="BX1721" s="12">
        <f>AZ1721/AB1721</f>
        <v>-0.2072072072072072</v>
      </c>
      <c r="BY1721" s="12"/>
      <c r="BZ1721" s="12">
        <f>BB1721/AD1721</f>
        <v>5.434782608695652E-3</v>
      </c>
      <c r="CA1721" s="12">
        <f>BC1721/AE1721</f>
        <v>-7.8947368421052627E-2</v>
      </c>
      <c r="CB1721" s="12">
        <f>BD1721/AF1721</f>
        <v>-0.248</v>
      </c>
      <c r="CC1721" s="12">
        <f>BE1721/AG1721</f>
        <v>1.2903225806451613E-2</v>
      </c>
      <c r="CD1721" s="12">
        <f>BF1721/AH1721</f>
        <v>-7.2727272727272724E-2</v>
      </c>
      <c r="CE1721" s="12">
        <f>BG1721/AI1721</f>
        <v>-0.2072072072072072</v>
      </c>
      <c r="CF1721" s="12"/>
      <c r="CG1721" s="12">
        <v>-1.97</v>
      </c>
      <c r="CH1721" s="12">
        <v>-1</v>
      </c>
      <c r="CI1721" s="12">
        <v>-4.3499999999999996</v>
      </c>
      <c r="CJ1721" s="12">
        <v>0</v>
      </c>
      <c r="CK1721" s="12">
        <v>-1.88</v>
      </c>
      <c r="CL1721" s="12">
        <v>-2.2200000000000002</v>
      </c>
      <c r="CM1721" s="12">
        <v>-4.3499999999999996</v>
      </c>
      <c r="CN1721" s="12">
        <v>-3.57</v>
      </c>
      <c r="CO1721" s="12">
        <v>-4.4000000000000004</v>
      </c>
      <c r="CP1721" s="12"/>
      <c r="CQ1721" s="12"/>
      <c r="CR1721" s="13">
        <v>51.97</v>
      </c>
      <c r="CS1721" s="13">
        <v>57.25</v>
      </c>
      <c r="CT1721" s="13">
        <v>58.93</v>
      </c>
      <c r="CU1721" s="13"/>
      <c r="CV1721" s="13">
        <v>57.98</v>
      </c>
      <c r="CW1721" s="13">
        <v>58.09</v>
      </c>
      <c r="CX1721" s="13">
        <v>58.93</v>
      </c>
      <c r="CY1721" s="13">
        <v>63.46</v>
      </c>
      <c r="CZ1721" s="14">
        <v>61.94</v>
      </c>
      <c r="DA1721" s="14"/>
      <c r="DB1721" s="14"/>
      <c r="DC1721" s="27">
        <v>669.27</v>
      </c>
      <c r="DD1721" s="27">
        <v>659.7</v>
      </c>
      <c r="DE1721" s="27">
        <v>626.83000000000004</v>
      </c>
      <c r="DF1721" s="27"/>
      <c r="DG1721" s="27">
        <v>655.14</v>
      </c>
      <c r="DH1721" s="27">
        <v>647.66999999999996</v>
      </c>
      <c r="DI1721" s="27">
        <v>626.83000000000004</v>
      </c>
      <c r="DJ1721" s="27">
        <v>627.72</v>
      </c>
      <c r="DK1721" s="27"/>
      <c r="DL1721" s="27"/>
      <c r="DM1721" s="27"/>
      <c r="DN1721" s="31" t="s">
        <v>5174</v>
      </c>
      <c r="DO1721" s="31" t="s">
        <v>7300</v>
      </c>
      <c r="DP1721" s="32" t="e">
        <f>J1721/DN1721</f>
        <v>#VALUE!</v>
      </c>
      <c r="DQ1721" s="32" t="e">
        <f>J1721/DO1721</f>
        <v>#VALUE!</v>
      </c>
    </row>
    <row r="1722" spans="2:121" hidden="1" x14ac:dyDescent="0.3">
      <c r="B1722">
        <v>1752</v>
      </c>
      <c r="C1722" s="1" t="s">
        <v>3884</v>
      </c>
      <c r="D1722" s="2" t="s">
        <v>3885</v>
      </c>
      <c r="E1722" s="3" t="s">
        <v>2921</v>
      </c>
      <c r="F1722" s="3" t="s">
        <v>2967</v>
      </c>
      <c r="G1722" s="4" t="s">
        <v>3047</v>
      </c>
      <c r="H1722" s="4"/>
      <c r="I1722" s="4"/>
      <c r="J1722" s="15">
        <v>1645</v>
      </c>
      <c r="K1722" s="7" t="s">
        <v>8868</v>
      </c>
      <c r="L1722" s="15">
        <v>46084095</v>
      </c>
      <c r="M1722" s="16">
        <f>J1722*L1722/100000000</f>
        <v>758.08336274999999</v>
      </c>
      <c r="N1722" s="17">
        <v>0.88</v>
      </c>
      <c r="O1722" s="18">
        <v>-12.653846153846153</v>
      </c>
      <c r="P1722" s="18">
        <v>-6.1380597014925371</v>
      </c>
      <c r="Q1722" s="18">
        <v>0.73</v>
      </c>
      <c r="R1722" s="18">
        <v>-2.4325000000000001</v>
      </c>
      <c r="S1722" s="9">
        <f>AB1722/AA1722</f>
        <v>0.19798657718120805</v>
      </c>
      <c r="T1722" s="9">
        <f>AI1722/AE1722</f>
        <v>0.88059701492537312</v>
      </c>
      <c r="U1722" s="9">
        <f>AN1722/AM1722</f>
        <v>-1.1538461538461537</v>
      </c>
      <c r="V1722" s="9">
        <f>AU1722/AQ1722</f>
        <v>3.3333333333333335</v>
      </c>
      <c r="W1722" s="9">
        <f>AZ1722/AY1722</f>
        <v>-2</v>
      </c>
      <c r="X1722" s="9">
        <f>BG1722/BC1722</f>
        <v>2.7272727272727271</v>
      </c>
      <c r="Y1722" s="10">
        <v>1259</v>
      </c>
      <c r="Z1722" s="10">
        <v>1354</v>
      </c>
      <c r="AA1722" s="10">
        <v>1490</v>
      </c>
      <c r="AB1722" s="10">
        <v>295</v>
      </c>
      <c r="AC1722" s="21"/>
      <c r="AD1722" s="10">
        <v>405</v>
      </c>
      <c r="AE1722" s="10">
        <v>335</v>
      </c>
      <c r="AF1722" s="10">
        <v>371</v>
      </c>
      <c r="AG1722" s="24">
        <v>303</v>
      </c>
      <c r="AH1722" s="10">
        <v>301</v>
      </c>
      <c r="AI1722" s="5">
        <v>295</v>
      </c>
      <c r="AJ1722" s="5">
        <v>371</v>
      </c>
      <c r="AK1722" s="10">
        <v>81</v>
      </c>
      <c r="AL1722" s="10">
        <v>106</v>
      </c>
      <c r="AM1722" s="10">
        <v>26</v>
      </c>
      <c r="AN1722" s="10">
        <v>-30</v>
      </c>
      <c r="AO1722" s="10"/>
      <c r="AP1722" s="11">
        <v>21</v>
      </c>
      <c r="AQ1722" s="11">
        <v>-9</v>
      </c>
      <c r="AR1722" s="11">
        <v>-4</v>
      </c>
      <c r="AS1722" s="11">
        <v>7</v>
      </c>
      <c r="AT1722" s="11">
        <v>-35</v>
      </c>
      <c r="AU1722" s="11">
        <v>-30</v>
      </c>
      <c r="AV1722" s="10">
        <v>-4</v>
      </c>
      <c r="AW1722" s="10">
        <v>87</v>
      </c>
      <c r="AX1722" s="10">
        <v>86</v>
      </c>
      <c r="AY1722" s="10">
        <v>15</v>
      </c>
      <c r="AZ1722" s="10">
        <v>-30</v>
      </c>
      <c r="BA1722" s="10"/>
      <c r="BB1722" s="10">
        <v>13</v>
      </c>
      <c r="BC1722" s="10">
        <v>-11</v>
      </c>
      <c r="BD1722" s="10">
        <v>-2</v>
      </c>
      <c r="BE1722" s="10">
        <v>10</v>
      </c>
      <c r="BF1722" s="10">
        <v>-36</v>
      </c>
      <c r="BG1722" s="10">
        <v>-30</v>
      </c>
      <c r="BH1722" s="10">
        <v>-2</v>
      </c>
      <c r="BI1722" s="12">
        <f>AK1722/Y1722</f>
        <v>6.4336775218427317E-2</v>
      </c>
      <c r="BJ1722" s="12">
        <f>AL1722/Z1722</f>
        <v>7.8286558345642535E-2</v>
      </c>
      <c r="BK1722" s="12">
        <f>AM1722/AA1722</f>
        <v>1.74496644295302E-2</v>
      </c>
      <c r="BL1722" s="12">
        <f>AN1722/AB1722</f>
        <v>-0.10169491525423729</v>
      </c>
      <c r="BM1722" s="12"/>
      <c r="BN1722" s="12">
        <f>AP1722/AD1722</f>
        <v>5.185185185185185E-2</v>
      </c>
      <c r="BO1722" s="12">
        <f>AQ1722/AE1722</f>
        <v>-2.6865671641791045E-2</v>
      </c>
      <c r="BP1722" s="12">
        <f>AR1722/AF1722</f>
        <v>-1.078167115902965E-2</v>
      </c>
      <c r="BQ1722" s="12">
        <f>AS1722/AG1722</f>
        <v>2.3102310231023101E-2</v>
      </c>
      <c r="BR1722" s="12">
        <f>AT1722/AH1722</f>
        <v>-0.11627906976744186</v>
      </c>
      <c r="BS1722" s="12">
        <f>AU1722/AI1722</f>
        <v>-0.10169491525423729</v>
      </c>
      <c r="BT1722" s="12"/>
      <c r="BU1722" s="12">
        <f>AW1722/Y1722</f>
        <v>6.9102462271644169E-2</v>
      </c>
      <c r="BV1722" s="12">
        <f>AX1722/Z1722</f>
        <v>6.3515509601181686E-2</v>
      </c>
      <c r="BW1722" s="12">
        <f>AY1722/AA1722</f>
        <v>1.0067114093959731E-2</v>
      </c>
      <c r="BX1722" s="12">
        <f>AZ1722/AB1722</f>
        <v>-0.10169491525423729</v>
      </c>
      <c r="BY1722" s="12"/>
      <c r="BZ1722" s="12">
        <f>BB1722/AD1722</f>
        <v>3.2098765432098768E-2</v>
      </c>
      <c r="CA1722" s="12">
        <f>BC1722/AE1722</f>
        <v>-3.2835820895522387E-2</v>
      </c>
      <c r="CB1722" s="12">
        <f>BD1722/AF1722</f>
        <v>-5.3908355795148251E-3</v>
      </c>
      <c r="CC1722" s="12">
        <f>BE1722/AG1722</f>
        <v>3.3003300330033E-2</v>
      </c>
      <c r="CD1722" s="12">
        <f>BF1722/AH1722</f>
        <v>-0.11960132890365449</v>
      </c>
      <c r="CE1722" s="12">
        <f>BG1722/AI1722</f>
        <v>-0.10169491525423729</v>
      </c>
      <c r="CF1722" s="12"/>
      <c r="CG1722" s="12">
        <v>14.93</v>
      </c>
      <c r="CH1722" s="12">
        <v>12.75</v>
      </c>
      <c r="CI1722" s="12">
        <v>2.0499999999999998</v>
      </c>
      <c r="CJ1722" s="12">
        <v>0</v>
      </c>
      <c r="CK1722" s="12">
        <v>10.46</v>
      </c>
      <c r="CL1722" s="12">
        <v>5.46</v>
      </c>
      <c r="CM1722" s="12">
        <v>2.0499999999999998</v>
      </c>
      <c r="CN1722" s="12">
        <v>1.35</v>
      </c>
      <c r="CO1722" s="12">
        <v>-5.19</v>
      </c>
      <c r="CP1722" s="12"/>
      <c r="CQ1722" s="12"/>
      <c r="CR1722" s="13">
        <v>71.05</v>
      </c>
      <c r="CS1722" s="13">
        <v>63.37</v>
      </c>
      <c r="CT1722" s="13">
        <v>61.76</v>
      </c>
      <c r="CU1722" s="13"/>
      <c r="CV1722" s="13">
        <v>62.68</v>
      </c>
      <c r="CW1722" s="13">
        <v>59.88</v>
      </c>
      <c r="CX1722" s="13">
        <v>61.76</v>
      </c>
      <c r="CY1722" s="13">
        <v>60.97</v>
      </c>
      <c r="CZ1722" s="14">
        <v>64.459999999999994</v>
      </c>
      <c r="DA1722" s="14"/>
      <c r="DB1722" s="14"/>
      <c r="DC1722" s="27">
        <v>1794.45</v>
      </c>
      <c r="DD1722" s="27">
        <v>2045.16</v>
      </c>
      <c r="DE1722" s="27">
        <v>2053.5</v>
      </c>
      <c r="DF1722" s="27"/>
      <c r="DG1722" s="27">
        <v>2085.41</v>
      </c>
      <c r="DH1722" s="27">
        <v>2058.83</v>
      </c>
      <c r="DI1722" s="27">
        <v>2053.5</v>
      </c>
      <c r="DJ1722" s="27">
        <v>1986.35</v>
      </c>
      <c r="DK1722" s="27"/>
      <c r="DL1722" s="27"/>
      <c r="DM1722" s="27"/>
      <c r="DN1722" s="31" t="s">
        <v>5174</v>
      </c>
      <c r="DO1722" t="s">
        <v>6961</v>
      </c>
      <c r="DP1722" s="32" t="e">
        <f>J1722/DN1722</f>
        <v>#VALUE!</v>
      </c>
      <c r="DQ1722" s="32" t="e">
        <f>J1722/DO1722</f>
        <v>#VALUE!</v>
      </c>
    </row>
    <row r="1723" spans="2:121" hidden="1" x14ac:dyDescent="0.3">
      <c r="B1723">
        <v>2108</v>
      </c>
      <c r="C1723" s="1" t="s">
        <v>4630</v>
      </c>
      <c r="D1723" s="2" t="s">
        <v>4631</v>
      </c>
      <c r="E1723" s="3" t="s">
        <v>2921</v>
      </c>
      <c r="F1723" s="3" t="s">
        <v>2905</v>
      </c>
      <c r="G1723" s="4" t="s">
        <v>2837</v>
      </c>
      <c r="H1723" s="4"/>
      <c r="I1723" s="4"/>
      <c r="J1723" s="15">
        <v>714</v>
      </c>
      <c r="K1723" s="7" t="s">
        <v>9110</v>
      </c>
      <c r="L1723" s="15">
        <v>52447890</v>
      </c>
      <c r="M1723" s="16">
        <f>J1723*L1723/100000000</f>
        <v>374.47793460000003</v>
      </c>
      <c r="N1723" s="17">
        <v>3.57</v>
      </c>
      <c r="O1723" s="18">
        <v>-7.5157894736842108</v>
      </c>
      <c r="P1723" s="18">
        <v>-6.1551724137931032</v>
      </c>
      <c r="Q1723" s="18">
        <v>1.0175000000000001</v>
      </c>
      <c r="R1723" s="18">
        <v>-4.4024999999999999</v>
      </c>
      <c r="S1723" s="9">
        <f>AB1723/AA1723</f>
        <v>0.22311827956989247</v>
      </c>
      <c r="T1723" s="9">
        <f>AI1723/AE1723</f>
        <v>0.84693877551020413</v>
      </c>
      <c r="U1723" s="9">
        <f>AN1723/AM1723</f>
        <v>-0.375</v>
      </c>
      <c r="V1723" s="9" t="e">
        <f>AU1723/AQ1723</f>
        <v>#VALUE!</v>
      </c>
      <c r="W1723" s="9">
        <f>AZ1723/AY1723</f>
        <v>-1.875</v>
      </c>
      <c r="X1723" s="9">
        <f>BG1723/BC1723</f>
        <v>-3.75</v>
      </c>
      <c r="Y1723" s="10">
        <v>335</v>
      </c>
      <c r="Z1723" s="10">
        <v>284</v>
      </c>
      <c r="AA1723" s="10">
        <v>372</v>
      </c>
      <c r="AB1723" s="10">
        <v>83</v>
      </c>
      <c r="AC1723" s="21"/>
      <c r="AD1723" s="10">
        <v>115</v>
      </c>
      <c r="AE1723" s="10">
        <v>98</v>
      </c>
      <c r="AF1723" s="10">
        <v>99</v>
      </c>
      <c r="AG1723" s="24">
        <v>82</v>
      </c>
      <c r="AH1723" s="10">
        <v>78</v>
      </c>
      <c r="AI1723" s="5">
        <v>83</v>
      </c>
      <c r="AJ1723" s="5">
        <v>99</v>
      </c>
      <c r="AK1723" s="10">
        <v>27</v>
      </c>
      <c r="AL1723" s="10">
        <v>7</v>
      </c>
      <c r="AM1723" s="10">
        <v>16</v>
      </c>
      <c r="AN1723" s="10">
        <v>-6</v>
      </c>
      <c r="AO1723" s="10"/>
      <c r="AP1723" s="11">
        <v>14</v>
      </c>
      <c r="AQ1723" s="11" t="s">
        <v>2995</v>
      </c>
      <c r="AR1723" s="11">
        <v>2</v>
      </c>
      <c r="AS1723" s="11">
        <v>-1</v>
      </c>
      <c r="AT1723" s="11">
        <v>-12</v>
      </c>
      <c r="AU1723" s="11">
        <v>-6</v>
      </c>
      <c r="AV1723" s="10">
        <v>2</v>
      </c>
      <c r="AW1723" s="10">
        <v>18</v>
      </c>
      <c r="AX1723" s="10">
        <v>-10</v>
      </c>
      <c r="AY1723" s="10">
        <v>8</v>
      </c>
      <c r="AZ1723" s="10">
        <v>-15</v>
      </c>
      <c r="BA1723" s="10"/>
      <c r="BB1723" s="10">
        <v>12</v>
      </c>
      <c r="BC1723" s="10">
        <v>4</v>
      </c>
      <c r="BD1723" s="10">
        <v>-10</v>
      </c>
      <c r="BE1723" s="10">
        <v>-2</v>
      </c>
      <c r="BF1723" s="10">
        <v>-22</v>
      </c>
      <c r="BG1723" s="10">
        <v>-15</v>
      </c>
      <c r="BH1723" s="10">
        <v>-10</v>
      </c>
      <c r="BI1723" s="12">
        <f>AK1723/Y1723</f>
        <v>8.0597014925373134E-2</v>
      </c>
      <c r="BJ1723" s="12">
        <f>AL1723/Z1723</f>
        <v>2.464788732394366E-2</v>
      </c>
      <c r="BK1723" s="12">
        <f>AM1723/AA1723</f>
        <v>4.3010752688172046E-2</v>
      </c>
      <c r="BL1723" s="12">
        <f>AN1723/AB1723</f>
        <v>-7.2289156626506021E-2</v>
      </c>
      <c r="BM1723" s="12"/>
      <c r="BN1723" s="12">
        <f>AP1723/AD1723</f>
        <v>0.12173913043478261</v>
      </c>
      <c r="BO1723" s="12" t="e">
        <f>AQ1723/AE1723</f>
        <v>#VALUE!</v>
      </c>
      <c r="BP1723" s="12">
        <f>AR1723/AF1723</f>
        <v>2.0202020202020204E-2</v>
      </c>
      <c r="BQ1723" s="12">
        <f>AS1723/AG1723</f>
        <v>-1.2195121951219513E-2</v>
      </c>
      <c r="BR1723" s="12">
        <f>AT1723/AH1723</f>
        <v>-0.15384615384615385</v>
      </c>
      <c r="BS1723" s="12">
        <f>AU1723/AI1723</f>
        <v>-7.2289156626506021E-2</v>
      </c>
      <c r="BT1723" s="12"/>
      <c r="BU1723" s="12">
        <f>AW1723/Y1723</f>
        <v>5.3731343283582089E-2</v>
      </c>
      <c r="BV1723" s="12">
        <f>AX1723/Z1723</f>
        <v>-3.5211267605633804E-2</v>
      </c>
      <c r="BW1723" s="12">
        <f>AY1723/AA1723</f>
        <v>2.1505376344086023E-2</v>
      </c>
      <c r="BX1723" s="12">
        <f>AZ1723/AB1723</f>
        <v>-0.18072289156626506</v>
      </c>
      <c r="BY1723" s="12"/>
      <c r="BZ1723" s="12">
        <f>BB1723/AD1723</f>
        <v>0.10434782608695652</v>
      </c>
      <c r="CA1723" s="12">
        <f>BC1723/AE1723</f>
        <v>4.0816326530612242E-2</v>
      </c>
      <c r="CB1723" s="12">
        <f>BD1723/AF1723</f>
        <v>-0.10101010101010101</v>
      </c>
      <c r="CC1723" s="12">
        <f>BE1723/AG1723</f>
        <v>-2.4390243902439025E-2</v>
      </c>
      <c r="CD1723" s="12">
        <f>BF1723/AH1723</f>
        <v>-0.28205128205128205</v>
      </c>
      <c r="CE1723" s="12">
        <f>BG1723/AI1723</f>
        <v>-0.18072289156626506</v>
      </c>
      <c r="CF1723" s="12"/>
      <c r="CG1723" s="12">
        <v>7.35</v>
      </c>
      <c r="CH1723" s="12">
        <v>-3.41</v>
      </c>
      <c r="CI1723" s="12">
        <v>2.0699999999999998</v>
      </c>
      <c r="CJ1723" s="12">
        <v>0</v>
      </c>
      <c r="CK1723" s="12">
        <v>3.52</v>
      </c>
      <c r="CL1723" s="12">
        <v>3.06</v>
      </c>
      <c r="CM1723" s="12">
        <v>2.0699999999999998</v>
      </c>
      <c r="CN1723" s="12">
        <v>0.92</v>
      </c>
      <c r="CO1723" s="12">
        <v>-7.83</v>
      </c>
      <c r="CP1723" s="12"/>
      <c r="CQ1723" s="12"/>
      <c r="CR1723" s="13">
        <v>48.3</v>
      </c>
      <c r="CS1723" s="13">
        <v>42.92</v>
      </c>
      <c r="CT1723" s="13">
        <v>61.35</v>
      </c>
      <c r="CU1723" s="13"/>
      <c r="CV1723" s="13">
        <v>49.61</v>
      </c>
      <c r="CW1723" s="13">
        <v>43.68</v>
      </c>
      <c r="CX1723" s="13">
        <v>61.35</v>
      </c>
      <c r="CY1723" s="13">
        <v>60.04</v>
      </c>
      <c r="CZ1723" s="14">
        <v>79.180000000000007</v>
      </c>
      <c r="DA1723" s="14"/>
      <c r="DB1723" s="14"/>
      <c r="DC1723" s="27">
        <v>43.5</v>
      </c>
      <c r="DD1723" s="27">
        <v>38.47</v>
      </c>
      <c r="DE1723" s="27">
        <v>52.02</v>
      </c>
      <c r="DF1723" s="27"/>
      <c r="DG1723" s="27">
        <v>45.97</v>
      </c>
      <c r="DH1723" s="27">
        <v>47.51</v>
      </c>
      <c r="DI1723" s="27">
        <v>52.02</v>
      </c>
      <c r="DJ1723" s="27">
        <v>51.22</v>
      </c>
      <c r="DK1723" s="27"/>
      <c r="DL1723" s="27"/>
      <c r="DM1723" s="27"/>
      <c r="DN1723" s="31" t="s">
        <v>5174</v>
      </c>
      <c r="DO1723" t="s">
        <v>7315</v>
      </c>
      <c r="DP1723" s="32" t="e">
        <f>J1723/DN1723</f>
        <v>#VALUE!</v>
      </c>
      <c r="DQ1723" s="32" t="e">
        <f>J1723/DO1723</f>
        <v>#VALUE!</v>
      </c>
    </row>
    <row r="1724" spans="2:121" hidden="1" x14ac:dyDescent="0.3">
      <c r="B1724">
        <v>1114</v>
      </c>
      <c r="C1724" s="1" t="s">
        <v>2492</v>
      </c>
      <c r="D1724" s="2" t="s">
        <v>1135</v>
      </c>
      <c r="E1724" s="3" t="s">
        <v>2897</v>
      </c>
      <c r="F1724" s="3" t="s">
        <v>2926</v>
      </c>
      <c r="G1724" s="4" t="s">
        <v>2983</v>
      </c>
      <c r="H1724" s="4"/>
      <c r="I1724" s="4" t="s">
        <v>2966</v>
      </c>
      <c r="J1724" s="15">
        <v>5520</v>
      </c>
      <c r="K1724" s="7" t="s">
        <v>8405</v>
      </c>
      <c r="L1724" s="15">
        <v>27500000</v>
      </c>
      <c r="M1724" s="16">
        <f>J1724*L1724/100000000</f>
        <v>1518</v>
      </c>
      <c r="N1724" s="17">
        <v>1.92</v>
      </c>
      <c r="O1724" s="18">
        <v>10.494296577946768</v>
      </c>
      <c r="P1724" s="18">
        <v>-6.1607142857142856</v>
      </c>
      <c r="Q1724" s="18">
        <v>0.4375</v>
      </c>
      <c r="R1724" s="18">
        <v>4.2174999999999994</v>
      </c>
      <c r="S1724" s="9">
        <f>AB1724/AA1724</f>
        <v>0.11782165440702026</v>
      </c>
      <c r="T1724" s="9">
        <f>AI1724/AE1724</f>
        <v>0.86050895381715364</v>
      </c>
      <c r="U1724" s="9">
        <f>AN1724/AM1724</f>
        <v>-0.32098765432098764</v>
      </c>
      <c r="V1724" s="9">
        <f>AU1724/AQ1724</f>
        <v>1.56</v>
      </c>
      <c r="W1724" s="9">
        <f>AZ1724/AY1724</f>
        <v>-0.46923076923076923</v>
      </c>
      <c r="X1724" s="9">
        <f>BG1724/BC1724</f>
        <v>0.9242424242424242</v>
      </c>
      <c r="Y1724" s="10">
        <v>7660</v>
      </c>
      <c r="Z1724" s="10">
        <v>7710</v>
      </c>
      <c r="AA1724" s="10">
        <v>7749</v>
      </c>
      <c r="AB1724" s="10">
        <v>913</v>
      </c>
      <c r="AC1724" s="21"/>
      <c r="AD1724" s="10">
        <v>1340</v>
      </c>
      <c r="AE1724" s="10">
        <v>1061</v>
      </c>
      <c r="AF1724" s="10">
        <v>2398</v>
      </c>
      <c r="AG1724" s="24">
        <v>2973</v>
      </c>
      <c r="AH1724" s="10">
        <v>1381</v>
      </c>
      <c r="AI1724" s="5">
        <v>913</v>
      </c>
      <c r="AJ1724" s="5">
        <v>2398</v>
      </c>
      <c r="AK1724" s="10">
        <v>199</v>
      </c>
      <c r="AL1724" s="10">
        <v>160</v>
      </c>
      <c r="AM1724" s="10">
        <v>243</v>
      </c>
      <c r="AN1724" s="10">
        <v>-78</v>
      </c>
      <c r="AO1724" s="10"/>
      <c r="AP1724" s="11">
        <v>-38</v>
      </c>
      <c r="AQ1724" s="11">
        <v>-50</v>
      </c>
      <c r="AR1724" s="11">
        <v>139</v>
      </c>
      <c r="AS1724" s="11">
        <v>157</v>
      </c>
      <c r="AT1724" s="11">
        <v>19</v>
      </c>
      <c r="AU1724" s="11">
        <v>-78</v>
      </c>
      <c r="AV1724" s="10">
        <v>139</v>
      </c>
      <c r="AW1724" s="10">
        <v>148</v>
      </c>
      <c r="AX1724" s="10">
        <v>129</v>
      </c>
      <c r="AY1724" s="10">
        <v>130</v>
      </c>
      <c r="AZ1724" s="10">
        <v>-61</v>
      </c>
      <c r="BA1724" s="10"/>
      <c r="BB1724" s="10">
        <v>-22</v>
      </c>
      <c r="BC1724" s="10">
        <v>-66</v>
      </c>
      <c r="BD1724" s="10">
        <v>71</v>
      </c>
      <c r="BE1724" s="10">
        <v>119</v>
      </c>
      <c r="BF1724" s="10">
        <v>16</v>
      </c>
      <c r="BG1724" s="10">
        <v>-61</v>
      </c>
      <c r="BH1724" s="10">
        <v>71</v>
      </c>
      <c r="BI1724" s="12">
        <f>AK1724/Y1724</f>
        <v>2.5979112271540469E-2</v>
      </c>
      <c r="BJ1724" s="12">
        <f>AL1724/Z1724</f>
        <v>2.0752269779507133E-2</v>
      </c>
      <c r="BK1724" s="12">
        <f>AM1724/AA1724</f>
        <v>3.1358885017421602E-2</v>
      </c>
      <c r="BL1724" s="12">
        <f>AN1724/AB1724</f>
        <v>-8.5432639649507119E-2</v>
      </c>
      <c r="BM1724" s="12"/>
      <c r="BN1724" s="12">
        <f>AP1724/AD1724</f>
        <v>-2.8358208955223882E-2</v>
      </c>
      <c r="BO1724" s="12">
        <f>AQ1724/AE1724</f>
        <v>-4.71253534401508E-2</v>
      </c>
      <c r="BP1724" s="12">
        <f>AR1724/AF1724</f>
        <v>5.7964970809007504E-2</v>
      </c>
      <c r="BQ1724" s="12">
        <f>AS1724/AG1724</f>
        <v>5.2808610830810628E-2</v>
      </c>
      <c r="BR1724" s="12">
        <f>AT1724/AH1724</f>
        <v>1.3758146270818247E-2</v>
      </c>
      <c r="BS1724" s="12">
        <f>AU1724/AI1724</f>
        <v>-8.5432639649507119E-2</v>
      </c>
      <c r="BT1724" s="12"/>
      <c r="BU1724" s="12">
        <f>AW1724/Y1724</f>
        <v>1.9321148825065273E-2</v>
      </c>
      <c r="BV1724" s="12">
        <f>AX1724/Z1724</f>
        <v>1.6731517509727626E-2</v>
      </c>
      <c r="BW1724" s="12">
        <f>AY1724/AA1724</f>
        <v>1.6776358239772873E-2</v>
      </c>
      <c r="BX1724" s="12">
        <f>AZ1724/AB1724</f>
        <v>-6.6812705366922229E-2</v>
      </c>
      <c r="BY1724" s="12"/>
      <c r="BZ1724" s="12">
        <f>BB1724/AD1724</f>
        <v>-1.6417910447761194E-2</v>
      </c>
      <c r="CA1724" s="12">
        <f>BC1724/AE1724</f>
        <v>-6.2205466540999059E-2</v>
      </c>
      <c r="CB1724" s="12">
        <f>BD1724/AF1724</f>
        <v>2.9608006672226857E-2</v>
      </c>
      <c r="CC1724" s="12">
        <f>BE1724/AG1724</f>
        <v>4.0026908846283217E-2</v>
      </c>
      <c r="CD1724" s="12">
        <f>BF1724/AH1724</f>
        <v>1.1585807385952208E-2</v>
      </c>
      <c r="CE1724" s="12">
        <f>BG1724/AI1724</f>
        <v>-6.6812705366922229E-2</v>
      </c>
      <c r="CF1724" s="12"/>
      <c r="CG1724" s="12">
        <v>5.01</v>
      </c>
      <c r="CH1724" s="12">
        <v>0</v>
      </c>
      <c r="CI1724" s="12">
        <v>4.28</v>
      </c>
      <c r="CJ1724" s="12">
        <v>0</v>
      </c>
      <c r="CK1724" s="12">
        <v>4.37</v>
      </c>
      <c r="CL1724" s="12">
        <v>4.9000000000000004</v>
      </c>
      <c r="CM1724" s="12">
        <v>4.28</v>
      </c>
      <c r="CN1724" s="12">
        <v>3.3</v>
      </c>
      <c r="CO1724" s="12">
        <v>4.53</v>
      </c>
      <c r="CP1724" s="12"/>
      <c r="CQ1724" s="12"/>
      <c r="CR1724" s="13">
        <v>115.14</v>
      </c>
      <c r="CS1724" s="13">
        <v>116.51</v>
      </c>
      <c r="CT1724" s="13">
        <v>127.49</v>
      </c>
      <c r="CU1724" s="13"/>
      <c r="CV1724" s="13">
        <v>81.41</v>
      </c>
      <c r="CW1724" s="13">
        <v>83.08</v>
      </c>
      <c r="CX1724" s="13">
        <v>127.49</v>
      </c>
      <c r="CY1724" s="13">
        <v>130.6</v>
      </c>
      <c r="CZ1724" s="14">
        <v>90.88</v>
      </c>
      <c r="DA1724" s="14"/>
      <c r="DB1724" s="14"/>
      <c r="DC1724" s="27">
        <v>991.58</v>
      </c>
      <c r="DD1724" s="27">
        <v>998.97</v>
      </c>
      <c r="DE1724" s="27">
        <v>1016.85</v>
      </c>
      <c r="DF1724" s="27"/>
      <c r="DG1724" s="27">
        <v>1019.37</v>
      </c>
      <c r="DH1724" s="27">
        <v>995.45</v>
      </c>
      <c r="DI1724" s="27">
        <v>1016.85</v>
      </c>
      <c r="DJ1724" s="27">
        <v>1035.21</v>
      </c>
      <c r="DK1724" s="27"/>
      <c r="DL1724" s="27"/>
      <c r="DM1724" s="27"/>
      <c r="DN1724" s="31" t="s">
        <v>5174</v>
      </c>
      <c r="DO1724" s="31" t="s">
        <v>6319</v>
      </c>
      <c r="DP1724" s="32" t="e">
        <f>J1724/DN1724</f>
        <v>#VALUE!</v>
      </c>
      <c r="DQ1724" s="32" t="e">
        <f>J1724/DO1724</f>
        <v>#VALUE!</v>
      </c>
    </row>
    <row r="1725" spans="2:121" hidden="1" x14ac:dyDescent="0.3">
      <c r="B1725">
        <v>1246</v>
      </c>
      <c r="C1725" s="1" t="s">
        <v>2635</v>
      </c>
      <c r="D1725" s="2" t="s">
        <v>1278</v>
      </c>
      <c r="E1725" s="3" t="s">
        <v>2897</v>
      </c>
      <c r="F1725" s="3" t="s">
        <v>2900</v>
      </c>
      <c r="G1725" s="4" t="s">
        <v>2900</v>
      </c>
      <c r="H1725" s="4"/>
      <c r="I1725" s="4" t="s">
        <v>2817</v>
      </c>
      <c r="J1725" s="15">
        <v>11200</v>
      </c>
      <c r="K1725" s="7" t="s">
        <v>8268</v>
      </c>
      <c r="L1725" s="15">
        <v>11540400</v>
      </c>
      <c r="M1725" s="16">
        <f>J1725*L1725/100000000</f>
        <v>1292.5247999999999</v>
      </c>
      <c r="N1725" s="17">
        <v>1.2</v>
      </c>
      <c r="O1725" s="18">
        <v>-3.0409991854466467</v>
      </c>
      <c r="P1725" s="18">
        <v>-6.1674008810572687</v>
      </c>
      <c r="Q1725" s="18">
        <v>0.77</v>
      </c>
      <c r="R1725" s="18">
        <v>-21.270000000000003</v>
      </c>
      <c r="S1725" s="9">
        <f>AB1725/AA1725</f>
        <v>0.52532511978097196</v>
      </c>
      <c r="T1725" s="9">
        <f>AI1725/AE1725</f>
        <v>1.2048665620094192</v>
      </c>
      <c r="U1725" s="9">
        <f>AN1725/AM1725</f>
        <v>0.26050420168067229</v>
      </c>
      <c r="V1725" s="9">
        <f>AU1725/AQ1725</f>
        <v>0.59615384615384615</v>
      </c>
      <c r="W1725" s="9">
        <f>AZ1725/AY1725</f>
        <v>0.13250000000000001</v>
      </c>
      <c r="X1725" s="9">
        <f>BG1725/BC1725</f>
        <v>1.65625</v>
      </c>
      <c r="Y1725" s="10">
        <v>411</v>
      </c>
      <c r="Z1725" s="10">
        <v>471</v>
      </c>
      <c r="AA1725" s="10">
        <v>2922</v>
      </c>
      <c r="AB1725" s="10">
        <v>1535</v>
      </c>
      <c r="AC1725" s="21"/>
      <c r="AD1725" s="10">
        <v>136</v>
      </c>
      <c r="AE1725" s="10">
        <v>1274</v>
      </c>
      <c r="AF1725" s="10">
        <v>1369</v>
      </c>
      <c r="AG1725" s="24">
        <v>1486</v>
      </c>
      <c r="AH1725" s="10">
        <v>1473</v>
      </c>
      <c r="AI1725" s="5">
        <v>1535</v>
      </c>
      <c r="AJ1725" s="5">
        <v>1369</v>
      </c>
      <c r="AK1725" s="10">
        <v>7</v>
      </c>
      <c r="AL1725" s="10">
        <v>-7</v>
      </c>
      <c r="AM1725" s="10">
        <v>-238</v>
      </c>
      <c r="AN1725" s="10">
        <v>-62</v>
      </c>
      <c r="AO1725" s="10"/>
      <c r="AP1725" s="11">
        <v>24</v>
      </c>
      <c r="AQ1725" s="11">
        <v>-104</v>
      </c>
      <c r="AR1725" s="11">
        <v>-184</v>
      </c>
      <c r="AS1725" s="11">
        <v>-37</v>
      </c>
      <c r="AT1725" s="11">
        <v>99</v>
      </c>
      <c r="AU1725" s="11">
        <v>-62</v>
      </c>
      <c r="AV1725" s="10">
        <v>-184</v>
      </c>
      <c r="AW1725" s="10">
        <v>-6</v>
      </c>
      <c r="AX1725" s="10">
        <v>-38</v>
      </c>
      <c r="AY1725" s="10">
        <v>-400</v>
      </c>
      <c r="AZ1725" s="10">
        <v>-53</v>
      </c>
      <c r="BA1725" s="10"/>
      <c r="BB1725" s="10">
        <v>15</v>
      </c>
      <c r="BC1725" s="10">
        <v>-32</v>
      </c>
      <c r="BD1725" s="10">
        <v>-452</v>
      </c>
      <c r="BE1725" s="10">
        <v>-35</v>
      </c>
      <c r="BF1725" s="10">
        <v>59</v>
      </c>
      <c r="BG1725" s="10">
        <v>-53</v>
      </c>
      <c r="BH1725" s="10">
        <v>-452</v>
      </c>
      <c r="BI1725" s="12">
        <f>AK1725/Y1725</f>
        <v>1.7031630170316302E-2</v>
      </c>
      <c r="BJ1725" s="12">
        <f>AL1725/Z1725</f>
        <v>-1.4861995753715499E-2</v>
      </c>
      <c r="BK1725" s="12">
        <f>AM1725/AA1725</f>
        <v>-8.1451060917180018E-2</v>
      </c>
      <c r="BL1725" s="12">
        <f>AN1725/AB1725</f>
        <v>-4.0390879478827364E-2</v>
      </c>
      <c r="BM1725" s="12"/>
      <c r="BN1725" s="12">
        <f>AP1725/AD1725</f>
        <v>0.17647058823529413</v>
      </c>
      <c r="BO1725" s="12">
        <f>AQ1725/AE1725</f>
        <v>-8.1632653061224483E-2</v>
      </c>
      <c r="BP1725" s="12">
        <f>AR1725/AF1725</f>
        <v>-0.13440467494521549</v>
      </c>
      <c r="BQ1725" s="12">
        <f>AS1725/AG1725</f>
        <v>-2.4899057873485869E-2</v>
      </c>
      <c r="BR1725" s="12">
        <f>AT1725/AH1725</f>
        <v>6.720977596741344E-2</v>
      </c>
      <c r="BS1725" s="12">
        <f>AU1725/AI1725</f>
        <v>-4.0390879478827364E-2</v>
      </c>
      <c r="BT1725" s="12"/>
      <c r="BU1725" s="12">
        <f>AW1725/Y1725</f>
        <v>-1.4598540145985401E-2</v>
      </c>
      <c r="BV1725" s="12">
        <f>AX1725/Z1725</f>
        <v>-8.0679405520169847E-2</v>
      </c>
      <c r="BW1725" s="12">
        <f>AY1725/AA1725</f>
        <v>-0.13689253935660506</v>
      </c>
      <c r="BX1725" s="12">
        <f>AZ1725/AB1725</f>
        <v>-3.4527687296416941E-2</v>
      </c>
      <c r="BY1725" s="12"/>
      <c r="BZ1725" s="12">
        <f>BB1725/AD1725</f>
        <v>0.11029411764705882</v>
      </c>
      <c r="CA1725" s="12">
        <f>BC1725/AE1725</f>
        <v>-2.5117739403453691E-2</v>
      </c>
      <c r="CB1725" s="12">
        <f>BD1725/AF1725</f>
        <v>-0.3301680058436815</v>
      </c>
      <c r="CC1725" s="12">
        <f>BE1725/AG1725</f>
        <v>-2.3553162853297442E-2</v>
      </c>
      <c r="CD1725" s="12">
        <f>BF1725/AH1725</f>
        <v>4.005431093007468E-2</v>
      </c>
      <c r="CE1725" s="12">
        <f>BG1725/AI1725</f>
        <v>-3.4527687296416941E-2</v>
      </c>
      <c r="CF1725" s="12"/>
      <c r="CG1725" s="12">
        <v>0.05</v>
      </c>
      <c r="CH1725" s="12">
        <v>-2.21</v>
      </c>
      <c r="CI1725" s="12">
        <v>-14.91</v>
      </c>
      <c r="CJ1725" s="12">
        <v>0</v>
      </c>
      <c r="CK1725" s="12">
        <v>2.96</v>
      </c>
      <c r="CL1725" s="12">
        <v>5.55</v>
      </c>
      <c r="CM1725" s="12">
        <v>-14.91</v>
      </c>
      <c r="CN1725" s="12">
        <v>-21.15</v>
      </c>
      <c r="CO1725" s="12">
        <v>-21.2</v>
      </c>
      <c r="CP1725" s="12"/>
      <c r="CQ1725" s="12"/>
      <c r="CR1725" s="13">
        <v>57.55</v>
      </c>
      <c r="CS1725" s="13">
        <v>60.94</v>
      </c>
      <c r="CT1725" s="13">
        <v>150.9</v>
      </c>
      <c r="CU1725" s="13"/>
      <c r="CV1725" s="13">
        <v>64.66</v>
      </c>
      <c r="CW1725" s="13">
        <v>128.59</v>
      </c>
      <c r="CX1725" s="13">
        <v>150.9</v>
      </c>
      <c r="CY1725" s="13">
        <v>153.28</v>
      </c>
      <c r="CZ1725" s="14">
        <v>146.66999999999999</v>
      </c>
      <c r="DA1725" s="14"/>
      <c r="DB1725" s="14"/>
      <c r="DC1725" s="27">
        <v>1541.59</v>
      </c>
      <c r="DD1725" s="27">
        <v>1455.94</v>
      </c>
      <c r="DE1725" s="27">
        <v>1163.6300000000001</v>
      </c>
      <c r="DF1725" s="27"/>
      <c r="DG1725" s="27">
        <v>1454.27</v>
      </c>
      <c r="DH1725" s="27">
        <v>1503.34</v>
      </c>
      <c r="DI1725" s="27">
        <v>1163.6300000000001</v>
      </c>
      <c r="DJ1725" s="27">
        <v>1070.2</v>
      </c>
      <c r="DK1725" s="27"/>
      <c r="DL1725" s="27"/>
      <c r="DM1725" s="27"/>
      <c r="DN1725" s="31" t="s">
        <v>5174</v>
      </c>
      <c r="DO1725" s="31" t="s">
        <v>6444</v>
      </c>
      <c r="DP1725" s="32" t="e">
        <f>J1725/DN1725</f>
        <v>#VALUE!</v>
      </c>
      <c r="DQ1725" s="32" t="e">
        <f>J1725/DO1725</f>
        <v>#VALUE!</v>
      </c>
    </row>
    <row r="1726" spans="2:121" hidden="1" x14ac:dyDescent="0.3">
      <c r="B1726">
        <v>1749</v>
      </c>
      <c r="C1726" s="1" t="s">
        <v>3946</v>
      </c>
      <c r="D1726" s="2" t="s">
        <v>3947</v>
      </c>
      <c r="E1726" s="3" t="s">
        <v>2921</v>
      </c>
      <c r="F1726" s="3" t="s">
        <v>2908</v>
      </c>
      <c r="G1726" s="4" t="s">
        <v>2908</v>
      </c>
      <c r="H1726" s="4"/>
      <c r="I1726" s="4" t="s">
        <v>2866</v>
      </c>
      <c r="J1726" s="15">
        <v>3870</v>
      </c>
      <c r="K1726" s="7" t="s">
        <v>8865</v>
      </c>
      <c r="L1726" s="15">
        <v>18187414</v>
      </c>
      <c r="M1726" s="16">
        <f>J1726*L1726/100000000</f>
        <v>703.85292179999999</v>
      </c>
      <c r="N1726" s="17">
        <v>1.04</v>
      </c>
      <c r="O1726" s="18">
        <v>-1.9565217391304348</v>
      </c>
      <c r="P1726" s="18">
        <v>-6.2824675324675328</v>
      </c>
      <c r="Q1726" s="18">
        <v>2.2925000000000004</v>
      </c>
      <c r="R1726" s="18">
        <v>-88.394999999999996</v>
      </c>
      <c r="S1726" s="9">
        <f>AB1726/AA1726</f>
        <v>0.29811715481171547</v>
      </c>
      <c r="T1726" s="9">
        <f>AI1726/AE1726</f>
        <v>1.2837837837837838</v>
      </c>
      <c r="U1726" s="9">
        <f>AN1726/AM1726</f>
        <v>6.83453237410072E-2</v>
      </c>
      <c r="V1726" s="9">
        <f>AU1726/AQ1726</f>
        <v>0.31147540983606559</v>
      </c>
      <c r="W1726" s="9">
        <f>AZ1726/AY1726</f>
        <v>4.6712802768166091E-2</v>
      </c>
      <c r="X1726" s="9">
        <f>BG1726/BC1726</f>
        <v>0.33750000000000002</v>
      </c>
      <c r="Y1726" s="10">
        <v>1399</v>
      </c>
      <c r="Z1726" s="10">
        <v>1392</v>
      </c>
      <c r="AA1726" s="10">
        <v>956</v>
      </c>
      <c r="AB1726" s="10">
        <v>285</v>
      </c>
      <c r="AC1726" s="21"/>
      <c r="AD1726" s="10">
        <v>248</v>
      </c>
      <c r="AE1726" s="10">
        <v>222</v>
      </c>
      <c r="AF1726" s="10">
        <v>259</v>
      </c>
      <c r="AG1726" s="24">
        <v>220</v>
      </c>
      <c r="AH1726" s="10">
        <v>213</v>
      </c>
      <c r="AI1726" s="5">
        <v>285</v>
      </c>
      <c r="AJ1726" s="5">
        <v>259</v>
      </c>
      <c r="AK1726" s="10">
        <v>-3</v>
      </c>
      <c r="AL1726" s="10">
        <v>-136</v>
      </c>
      <c r="AM1726" s="10">
        <v>-278</v>
      </c>
      <c r="AN1726" s="10">
        <v>-19</v>
      </c>
      <c r="AO1726" s="10"/>
      <c r="AP1726" s="11">
        <v>-66</v>
      </c>
      <c r="AQ1726" s="11">
        <v>-61</v>
      </c>
      <c r="AR1726" s="11">
        <v>-71</v>
      </c>
      <c r="AS1726" s="11">
        <v>-29</v>
      </c>
      <c r="AT1726" s="11">
        <v>-21</v>
      </c>
      <c r="AU1726" s="11">
        <v>-19</v>
      </c>
      <c r="AV1726" s="10">
        <v>-71</v>
      </c>
      <c r="AW1726" s="10">
        <v>-79</v>
      </c>
      <c r="AX1726" s="10">
        <v>-137</v>
      </c>
      <c r="AY1726" s="10">
        <v>-578</v>
      </c>
      <c r="AZ1726" s="10">
        <v>-27</v>
      </c>
      <c r="BA1726" s="10"/>
      <c r="BB1726" s="10">
        <v>-86</v>
      </c>
      <c r="BC1726" s="10">
        <v>-80</v>
      </c>
      <c r="BD1726" s="10">
        <v>-312</v>
      </c>
      <c r="BE1726" s="10">
        <v>-13</v>
      </c>
      <c r="BF1726" s="10">
        <v>-20</v>
      </c>
      <c r="BG1726" s="10">
        <v>-27</v>
      </c>
      <c r="BH1726" s="10">
        <v>-312</v>
      </c>
      <c r="BI1726" s="12">
        <f>AK1726/Y1726</f>
        <v>-2.1443888491779841E-3</v>
      </c>
      <c r="BJ1726" s="12">
        <f>AL1726/Z1726</f>
        <v>-9.7701149425287362E-2</v>
      </c>
      <c r="BK1726" s="12">
        <f>AM1726/AA1726</f>
        <v>-0.29079497907949792</v>
      </c>
      <c r="BL1726" s="12">
        <f>AN1726/AB1726</f>
        <v>-6.6666666666666666E-2</v>
      </c>
      <c r="BM1726" s="12"/>
      <c r="BN1726" s="12">
        <f>AP1726/AD1726</f>
        <v>-0.2661290322580645</v>
      </c>
      <c r="BO1726" s="12">
        <f>AQ1726/AE1726</f>
        <v>-0.2747747747747748</v>
      </c>
      <c r="BP1726" s="12">
        <f>AR1726/AF1726</f>
        <v>-0.27413127413127414</v>
      </c>
      <c r="BQ1726" s="12">
        <f>AS1726/AG1726</f>
        <v>-0.13181818181818181</v>
      </c>
      <c r="BR1726" s="12">
        <f>AT1726/AH1726</f>
        <v>-9.8591549295774641E-2</v>
      </c>
      <c r="BS1726" s="12">
        <f>AU1726/AI1726</f>
        <v>-6.6666666666666666E-2</v>
      </c>
      <c r="BT1726" s="12"/>
      <c r="BU1726" s="12">
        <f>AW1726/Y1726</f>
        <v>-5.6468906361686916E-2</v>
      </c>
      <c r="BV1726" s="12">
        <f>AX1726/Z1726</f>
        <v>-9.8419540229885055E-2</v>
      </c>
      <c r="BW1726" s="12">
        <f>AY1726/AA1726</f>
        <v>-0.60460251046025104</v>
      </c>
      <c r="BX1726" s="12">
        <f>AZ1726/AB1726</f>
        <v>-9.4736842105263161E-2</v>
      </c>
      <c r="BY1726" s="12"/>
      <c r="BZ1726" s="12">
        <f>BB1726/AD1726</f>
        <v>-0.34677419354838712</v>
      </c>
      <c r="CA1726" s="12">
        <f>BC1726/AE1726</f>
        <v>-0.36036036036036034</v>
      </c>
      <c r="CB1726" s="12">
        <f>BD1726/AF1726</f>
        <v>-1.2046332046332047</v>
      </c>
      <c r="CC1726" s="12">
        <f>BE1726/AG1726</f>
        <v>-5.909090909090909E-2</v>
      </c>
      <c r="CD1726" s="12">
        <f>BF1726/AH1726</f>
        <v>-9.3896713615023469E-2</v>
      </c>
      <c r="CE1726" s="12">
        <f>BG1726/AI1726</f>
        <v>-9.4736842105263161E-2</v>
      </c>
      <c r="CF1726" s="12"/>
      <c r="CG1726" s="12">
        <v>-6.9</v>
      </c>
      <c r="CH1726" s="12">
        <v>-10.86</v>
      </c>
      <c r="CI1726" s="12">
        <v>-105.2</v>
      </c>
      <c r="CJ1726" s="12">
        <v>0</v>
      </c>
      <c r="CK1726" s="12">
        <v>-44.66</v>
      </c>
      <c r="CL1726" s="12">
        <v>-54.42</v>
      </c>
      <c r="CM1726" s="12">
        <v>-105.2</v>
      </c>
      <c r="CN1726" s="12">
        <v>-94.43</v>
      </c>
      <c r="CO1726" s="12">
        <v>-77.38</v>
      </c>
      <c r="CP1726" s="12"/>
      <c r="CQ1726" s="12"/>
      <c r="CR1726" s="13">
        <v>76.760000000000005</v>
      </c>
      <c r="CS1726" s="13">
        <v>66.290000000000006</v>
      </c>
      <c r="CT1726" s="13">
        <v>171.04</v>
      </c>
      <c r="CU1726" s="13"/>
      <c r="CV1726" s="13">
        <v>86.09</v>
      </c>
      <c r="CW1726" s="13">
        <v>117.14</v>
      </c>
      <c r="CX1726" s="13">
        <v>171.04</v>
      </c>
      <c r="CY1726" s="13">
        <v>168.98</v>
      </c>
      <c r="CZ1726" s="14">
        <v>115.63</v>
      </c>
      <c r="DA1726" s="14"/>
      <c r="DB1726" s="14"/>
      <c r="DC1726" s="27">
        <v>811.16</v>
      </c>
      <c r="DD1726" s="27">
        <v>654.55999999999995</v>
      </c>
      <c r="DE1726" s="27">
        <v>47.29</v>
      </c>
      <c r="DF1726" s="27"/>
      <c r="DG1726" s="27">
        <v>643.65</v>
      </c>
      <c r="DH1726" s="27">
        <v>373.59</v>
      </c>
      <c r="DI1726" s="27">
        <v>47.29</v>
      </c>
      <c r="DJ1726" s="27">
        <v>25.04</v>
      </c>
      <c r="DK1726" s="27"/>
      <c r="DL1726" s="27"/>
      <c r="DM1726" s="27"/>
      <c r="DN1726" s="31" t="s">
        <v>5174</v>
      </c>
      <c r="DO1726" s="31" t="s">
        <v>6978</v>
      </c>
      <c r="DP1726" s="32" t="e">
        <f>J1726/DN1726</f>
        <v>#VALUE!</v>
      </c>
      <c r="DQ1726" s="32" t="e">
        <f>J1726/DO1726</f>
        <v>#VALUE!</v>
      </c>
    </row>
    <row r="1727" spans="2:121" hidden="1" x14ac:dyDescent="0.3">
      <c r="B1727">
        <v>442</v>
      </c>
      <c r="C1727" s="1" t="s">
        <v>1758</v>
      </c>
      <c r="D1727" s="2" t="s">
        <v>401</v>
      </c>
      <c r="E1727" s="3" t="s">
        <v>2921</v>
      </c>
      <c r="F1727" s="3" t="s">
        <v>2947</v>
      </c>
      <c r="G1727" s="4" t="s">
        <v>2985</v>
      </c>
      <c r="H1727" s="4"/>
      <c r="I1727" s="4" t="s">
        <v>2869</v>
      </c>
      <c r="J1727" s="15">
        <v>12400</v>
      </c>
      <c r="K1727" s="7" t="s">
        <v>5145</v>
      </c>
      <c r="L1727" s="15">
        <v>38023245</v>
      </c>
      <c r="M1727" s="16">
        <f>J1727*L1727/100000000</f>
        <v>4714.88238</v>
      </c>
      <c r="N1727" s="17">
        <v>4.3</v>
      </c>
      <c r="O1727" s="18">
        <v>16.756756756756758</v>
      </c>
      <c r="P1727" s="18">
        <v>13.080168776371307</v>
      </c>
      <c r="Q1727" s="18">
        <v>1.395</v>
      </c>
      <c r="R1727" s="18">
        <v>4.16</v>
      </c>
      <c r="S1727" s="9">
        <f>AB1727/AA1727</f>
        <v>0.57715311004784686</v>
      </c>
      <c r="T1727" s="9">
        <f>AI1727/AE1727</f>
        <v>3.5608856088560885</v>
      </c>
      <c r="U1727" s="9">
        <f>AN1727/AM1727</f>
        <v>-1.7121212121212122</v>
      </c>
      <c r="V1727" s="9">
        <f>AU1727/AQ1727</f>
        <v>-3.1388888888888888</v>
      </c>
      <c r="W1727" s="9">
        <f>AZ1727/AY1727</f>
        <v>45.5</v>
      </c>
      <c r="X1727" s="9">
        <f>BG1727/BC1727</f>
        <v>3.5</v>
      </c>
      <c r="Y1727" s="10">
        <v>11384</v>
      </c>
      <c r="Z1727" s="10">
        <v>3088</v>
      </c>
      <c r="AA1727" s="10">
        <v>1672</v>
      </c>
      <c r="AB1727" s="10">
        <v>965</v>
      </c>
      <c r="AC1727" s="21"/>
      <c r="AD1727" s="10">
        <v>281</v>
      </c>
      <c r="AE1727" s="10">
        <v>271</v>
      </c>
      <c r="AF1727" s="10">
        <v>661</v>
      </c>
      <c r="AG1727" s="24">
        <v>702</v>
      </c>
      <c r="AH1727" s="10">
        <v>1094</v>
      </c>
      <c r="AI1727" s="5">
        <v>965</v>
      </c>
      <c r="AJ1727" s="5">
        <v>661</v>
      </c>
      <c r="AK1727" s="10">
        <v>2117</v>
      </c>
      <c r="AL1727" s="10">
        <v>82</v>
      </c>
      <c r="AM1727" s="10">
        <v>-66</v>
      </c>
      <c r="AN1727" s="10">
        <v>113</v>
      </c>
      <c r="AO1727" s="10"/>
      <c r="AP1727" s="11">
        <v>-48</v>
      </c>
      <c r="AQ1727" s="11">
        <v>-36</v>
      </c>
      <c r="AR1727" s="11">
        <v>14</v>
      </c>
      <c r="AS1727" s="11">
        <v>18</v>
      </c>
      <c r="AT1727" s="11">
        <v>330</v>
      </c>
      <c r="AU1727" s="11">
        <v>113</v>
      </c>
      <c r="AV1727" s="10">
        <v>14</v>
      </c>
      <c r="AW1727" s="10">
        <v>1495</v>
      </c>
      <c r="AX1727" s="10">
        <v>177</v>
      </c>
      <c r="AY1727" s="10">
        <v>2</v>
      </c>
      <c r="AZ1727" s="10">
        <v>91</v>
      </c>
      <c r="BA1727" s="10"/>
      <c r="BB1727" s="10">
        <v>-14</v>
      </c>
      <c r="BC1727" s="10">
        <v>26</v>
      </c>
      <c r="BD1727" s="10">
        <v>-49</v>
      </c>
      <c r="BE1727" s="10">
        <v>63</v>
      </c>
      <c r="BF1727" s="10">
        <v>259</v>
      </c>
      <c r="BG1727" s="10">
        <v>91</v>
      </c>
      <c r="BH1727" s="10">
        <v>-49</v>
      </c>
      <c r="BI1727" s="12">
        <f>AK1727/Y1727</f>
        <v>0.18596275474349966</v>
      </c>
      <c r="BJ1727" s="12">
        <f>AL1727/Z1727</f>
        <v>2.6554404145077721E-2</v>
      </c>
      <c r="BK1727" s="12">
        <f>AM1727/AA1727</f>
        <v>-3.9473684210526314E-2</v>
      </c>
      <c r="BL1727" s="12">
        <f>AN1727/AB1727</f>
        <v>0.11709844559585492</v>
      </c>
      <c r="BM1727" s="12"/>
      <c r="BN1727" s="12">
        <f>AP1727/AD1727</f>
        <v>-0.1708185053380783</v>
      </c>
      <c r="BO1727" s="12">
        <f>AQ1727/AE1727</f>
        <v>-0.13284132841328414</v>
      </c>
      <c r="BP1727" s="12">
        <f>AR1727/AF1727</f>
        <v>2.118003025718608E-2</v>
      </c>
      <c r="BQ1727" s="12">
        <f>AS1727/AG1727</f>
        <v>2.564102564102564E-2</v>
      </c>
      <c r="BR1727" s="12">
        <f>AT1727/AH1727</f>
        <v>0.3016453382084095</v>
      </c>
      <c r="BS1727" s="12">
        <f>AU1727/AI1727</f>
        <v>0.11709844559585492</v>
      </c>
      <c r="BT1727" s="12"/>
      <c r="BU1727" s="12">
        <f>AW1727/Y1727</f>
        <v>0.13132466619817287</v>
      </c>
      <c r="BV1727" s="12">
        <f>AX1727/Z1727</f>
        <v>5.7318652849740935E-2</v>
      </c>
      <c r="BW1727" s="12">
        <f>AY1727/AA1727</f>
        <v>1.1961722488038277E-3</v>
      </c>
      <c r="BX1727" s="12">
        <f>AZ1727/AB1727</f>
        <v>9.4300518134715031E-2</v>
      </c>
      <c r="BY1727" s="12"/>
      <c r="BZ1727" s="12">
        <f>BB1727/AD1727</f>
        <v>-4.9822064056939501E-2</v>
      </c>
      <c r="CA1727" s="12">
        <f>BC1727/AE1727</f>
        <v>9.5940959409594101E-2</v>
      </c>
      <c r="CB1727" s="12">
        <f>BD1727/AF1727</f>
        <v>-7.4130105900151289E-2</v>
      </c>
      <c r="CC1727" s="12">
        <f>BE1727/AG1727</f>
        <v>8.9743589743589744E-2</v>
      </c>
      <c r="CD1727" s="12">
        <f>BF1727/AH1727</f>
        <v>0.23674588665447899</v>
      </c>
      <c r="CE1727" s="12">
        <f>BG1727/AI1727</f>
        <v>9.4300518134715031E-2</v>
      </c>
      <c r="CF1727" s="12"/>
      <c r="CG1727" s="12">
        <v>57.85</v>
      </c>
      <c r="CH1727" s="12">
        <v>5.96</v>
      </c>
      <c r="CI1727" s="12">
        <v>1.0900000000000001</v>
      </c>
      <c r="CJ1727" s="12">
        <v>0</v>
      </c>
      <c r="CK1727" s="12">
        <v>0.4</v>
      </c>
      <c r="CL1727" s="12">
        <v>-0.01</v>
      </c>
      <c r="CM1727" s="12">
        <v>1.0900000000000001</v>
      </c>
      <c r="CN1727" s="12">
        <v>1.55</v>
      </c>
      <c r="CO1727" s="12">
        <v>6.25</v>
      </c>
      <c r="CP1727" s="12"/>
      <c r="CQ1727" s="12"/>
      <c r="CR1727" s="13">
        <v>35.97</v>
      </c>
      <c r="CS1727" s="13">
        <v>14.24</v>
      </c>
      <c r="CT1727" s="13">
        <v>31.93</v>
      </c>
      <c r="CU1727" s="13"/>
      <c r="CV1727" s="13">
        <v>23.72</v>
      </c>
      <c r="CW1727" s="13">
        <v>31.21</v>
      </c>
      <c r="CX1727" s="13">
        <v>31.93</v>
      </c>
      <c r="CY1727" s="13">
        <v>28.9</v>
      </c>
      <c r="CZ1727" s="14">
        <v>29.27</v>
      </c>
      <c r="DA1727" s="14"/>
      <c r="DB1727" s="14"/>
      <c r="DC1727" s="27">
        <v>1733.6</v>
      </c>
      <c r="DD1727" s="27">
        <v>1877.7</v>
      </c>
      <c r="DE1727" s="27">
        <v>1874.08</v>
      </c>
      <c r="DF1727" s="27"/>
      <c r="DG1727" s="27">
        <v>1879.39</v>
      </c>
      <c r="DH1727" s="27">
        <v>1896.2</v>
      </c>
      <c r="DI1727" s="27">
        <v>1874.08</v>
      </c>
      <c r="DJ1727" s="27">
        <v>1953.18</v>
      </c>
      <c r="DK1727" s="27"/>
      <c r="DL1727" s="27"/>
      <c r="DM1727" s="27"/>
      <c r="DN1727" s="31" t="s">
        <v>5174</v>
      </c>
      <c r="DO1727" s="31" t="s">
        <v>5599</v>
      </c>
      <c r="DP1727" s="32" t="e">
        <f>J1727/DN1727</f>
        <v>#VALUE!</v>
      </c>
      <c r="DQ1727" s="32" t="e">
        <f>J1727/DO1727</f>
        <v>#VALUE!</v>
      </c>
    </row>
    <row r="1728" spans="2:121" hidden="1" x14ac:dyDescent="0.3">
      <c r="B1728">
        <v>1526</v>
      </c>
      <c r="C1728" s="1" t="s">
        <v>3674</v>
      </c>
      <c r="D1728" s="2" t="s">
        <v>3675</v>
      </c>
      <c r="E1728" s="3" t="s">
        <v>2921</v>
      </c>
      <c r="F1728" s="3" t="s">
        <v>2908</v>
      </c>
      <c r="G1728" s="4" t="s">
        <v>2908</v>
      </c>
      <c r="H1728" s="4"/>
      <c r="I1728" s="4" t="s">
        <v>2908</v>
      </c>
      <c r="J1728" s="15">
        <v>1410</v>
      </c>
      <c r="K1728" s="7" t="s">
        <v>8714</v>
      </c>
      <c r="L1728" s="15">
        <v>64596999</v>
      </c>
      <c r="M1728" s="16">
        <f>J1728*L1728/100000000</f>
        <v>910.81768590000001</v>
      </c>
      <c r="N1728" s="17">
        <v>0.53</v>
      </c>
      <c r="O1728" s="18">
        <v>-11.557377049180328</v>
      </c>
      <c r="P1728" s="18">
        <v>-6.2946428571428568</v>
      </c>
      <c r="Q1728" s="18">
        <v>2.13</v>
      </c>
      <c r="R1728" s="18">
        <v>-21.29</v>
      </c>
      <c r="S1728" s="9">
        <f>AB1728/AA1728</f>
        <v>0.16008316008316009</v>
      </c>
      <c r="T1728" s="9">
        <f>AI1728/AE1728</f>
        <v>0.73333333333333328</v>
      </c>
      <c r="U1728" s="9">
        <f>AN1728/AM1728</f>
        <v>1.2777777777777777</v>
      </c>
      <c r="V1728" s="9">
        <f>AU1728/AQ1728</f>
        <v>2.875</v>
      </c>
      <c r="W1728" s="9">
        <f>AZ1728/AY1728</f>
        <v>1.1379310344827587</v>
      </c>
      <c r="X1728" s="9">
        <f>BG1728/BC1728</f>
        <v>5.5</v>
      </c>
      <c r="Y1728" s="10">
        <v>637</v>
      </c>
      <c r="Z1728" s="10">
        <v>542</v>
      </c>
      <c r="AA1728" s="10">
        <v>481</v>
      </c>
      <c r="AB1728" s="10">
        <v>77</v>
      </c>
      <c r="AC1728" s="21"/>
      <c r="AD1728" s="10">
        <v>145</v>
      </c>
      <c r="AE1728" s="10">
        <v>105</v>
      </c>
      <c r="AF1728" s="10">
        <v>101</v>
      </c>
      <c r="AG1728" s="24">
        <v>92</v>
      </c>
      <c r="AH1728" s="10">
        <v>69</v>
      </c>
      <c r="AI1728" s="5">
        <v>77</v>
      </c>
      <c r="AJ1728" s="5">
        <v>101</v>
      </c>
      <c r="AK1728" s="10">
        <v>108</v>
      </c>
      <c r="AL1728" s="10">
        <v>53</v>
      </c>
      <c r="AM1728" s="10">
        <v>-18</v>
      </c>
      <c r="AN1728" s="10">
        <v>-23</v>
      </c>
      <c r="AO1728" s="10"/>
      <c r="AP1728" s="11">
        <v>3</v>
      </c>
      <c r="AQ1728" s="11">
        <v>-8</v>
      </c>
      <c r="AR1728" s="11">
        <v>-16</v>
      </c>
      <c r="AS1728" s="11">
        <v>-8</v>
      </c>
      <c r="AT1728" s="11">
        <v>-20</v>
      </c>
      <c r="AU1728" s="11">
        <v>-23</v>
      </c>
      <c r="AV1728" s="10">
        <v>-16</v>
      </c>
      <c r="AW1728" s="10">
        <v>64</v>
      </c>
      <c r="AX1728" s="10">
        <v>40</v>
      </c>
      <c r="AY1728" s="10">
        <v>-29</v>
      </c>
      <c r="AZ1728" s="10">
        <v>-33</v>
      </c>
      <c r="BA1728" s="10"/>
      <c r="BB1728" s="10">
        <v>3</v>
      </c>
      <c r="BC1728" s="10">
        <v>-6</v>
      </c>
      <c r="BD1728" s="10">
        <v>-29</v>
      </c>
      <c r="BE1728" s="10">
        <v>-8</v>
      </c>
      <c r="BF1728" s="10" t="s">
        <v>2995</v>
      </c>
      <c r="BG1728" s="10">
        <v>-33</v>
      </c>
      <c r="BH1728" s="10">
        <v>-29</v>
      </c>
      <c r="BI1728" s="12">
        <f>AK1728/Y1728</f>
        <v>0.1695447409733124</v>
      </c>
      <c r="BJ1728" s="12">
        <f>AL1728/Z1728</f>
        <v>9.7785977859778592E-2</v>
      </c>
      <c r="BK1728" s="12">
        <f>AM1728/AA1728</f>
        <v>-3.7422037422037424E-2</v>
      </c>
      <c r="BL1728" s="12">
        <f>AN1728/AB1728</f>
        <v>-0.29870129870129869</v>
      </c>
      <c r="BM1728" s="12"/>
      <c r="BN1728" s="12">
        <f>AP1728/AD1728</f>
        <v>2.0689655172413793E-2</v>
      </c>
      <c r="BO1728" s="12">
        <f>AQ1728/AE1728</f>
        <v>-7.6190476190476197E-2</v>
      </c>
      <c r="BP1728" s="12">
        <f>AR1728/AF1728</f>
        <v>-0.15841584158415842</v>
      </c>
      <c r="BQ1728" s="12">
        <f>AS1728/AG1728</f>
        <v>-8.6956521739130432E-2</v>
      </c>
      <c r="BR1728" s="12">
        <f>AT1728/AH1728</f>
        <v>-0.28985507246376813</v>
      </c>
      <c r="BS1728" s="12">
        <f>AU1728/AI1728</f>
        <v>-0.29870129870129869</v>
      </c>
      <c r="BT1728" s="12"/>
      <c r="BU1728" s="12">
        <f>AW1728/Y1728</f>
        <v>0.10047095761381476</v>
      </c>
      <c r="BV1728" s="12">
        <f>AX1728/Z1728</f>
        <v>7.3800738007380073E-2</v>
      </c>
      <c r="BW1728" s="12">
        <f>AY1728/AA1728</f>
        <v>-6.0291060291060294E-2</v>
      </c>
      <c r="BX1728" s="12">
        <f>AZ1728/AB1728</f>
        <v>-0.42857142857142855</v>
      </c>
      <c r="BY1728" s="12"/>
      <c r="BZ1728" s="12">
        <f>BB1728/AD1728</f>
        <v>2.0689655172413793E-2</v>
      </c>
      <c r="CA1728" s="12">
        <f>BC1728/AE1728</f>
        <v>-5.7142857142857141E-2</v>
      </c>
      <c r="CB1728" s="12">
        <f>BD1728/AF1728</f>
        <v>-0.28712871287128711</v>
      </c>
      <c r="CC1728" s="12">
        <f>BE1728/AG1728</f>
        <v>-8.6956521739130432E-2</v>
      </c>
      <c r="CD1728" s="12" t="e">
        <f>BF1728/AH1728</f>
        <v>#VALUE!</v>
      </c>
      <c r="CE1728" s="12">
        <f>BG1728/AI1728</f>
        <v>-0.42857142857142855</v>
      </c>
      <c r="CF1728" s="12"/>
      <c r="CG1728" s="12">
        <v>21.71</v>
      </c>
      <c r="CH1728" s="12">
        <v>11.8</v>
      </c>
      <c r="CI1728" s="12">
        <v>0</v>
      </c>
      <c r="CJ1728" s="12">
        <v>0</v>
      </c>
      <c r="CK1728" s="12">
        <v>0</v>
      </c>
      <c r="CL1728" s="12">
        <v>0</v>
      </c>
      <c r="CM1728" s="12">
        <v>0</v>
      </c>
      <c r="CN1728" s="12">
        <v>0</v>
      </c>
      <c r="CO1728" s="12">
        <v>-15.72</v>
      </c>
      <c r="CP1728" s="12"/>
      <c r="CQ1728" s="12"/>
      <c r="CR1728" s="13">
        <v>15.82</v>
      </c>
      <c r="CS1728" s="13">
        <v>9.1</v>
      </c>
      <c r="CT1728" s="13">
        <v>69.16</v>
      </c>
      <c r="CU1728" s="13"/>
      <c r="CV1728" s="13">
        <v>26.96</v>
      </c>
      <c r="CW1728" s="13">
        <v>37.479999999999997</v>
      </c>
      <c r="CX1728" s="13">
        <v>69.16</v>
      </c>
      <c r="CY1728" s="13">
        <v>102.86</v>
      </c>
      <c r="CZ1728" s="14">
        <v>66.2</v>
      </c>
      <c r="DA1728" s="14"/>
      <c r="DB1728" s="14"/>
      <c r="DC1728" s="27">
        <v>665.65</v>
      </c>
      <c r="DD1728" s="27">
        <v>565.91999999999996</v>
      </c>
      <c r="DE1728" s="27">
        <v>540.58000000000004</v>
      </c>
      <c r="DF1728" s="27"/>
      <c r="DG1728" s="27">
        <v>576.32000000000005</v>
      </c>
      <c r="DH1728" s="27">
        <v>570.58000000000004</v>
      </c>
      <c r="DI1728" s="27">
        <v>540.58000000000004</v>
      </c>
      <c r="DJ1728" s="27">
        <v>526</v>
      </c>
      <c r="DK1728" s="27"/>
      <c r="DL1728" s="27"/>
      <c r="DM1728" s="27"/>
      <c r="DN1728" s="31" t="s">
        <v>5174</v>
      </c>
      <c r="DO1728" t="s">
        <v>6697</v>
      </c>
      <c r="DP1728" s="32" t="e">
        <f>J1728/DN1728</f>
        <v>#VALUE!</v>
      </c>
      <c r="DQ1728" s="32" t="e">
        <f>J1728/DO1728</f>
        <v>#VALUE!</v>
      </c>
    </row>
    <row r="1729" spans="2:121" hidden="1" x14ac:dyDescent="0.3">
      <c r="B1729">
        <v>2113</v>
      </c>
      <c r="C1729" s="1" t="s">
        <v>4740</v>
      </c>
      <c r="D1729" s="2" t="s">
        <v>4741</v>
      </c>
      <c r="E1729" s="3" t="s">
        <v>2921</v>
      </c>
      <c r="F1729" s="3" t="s">
        <v>3012</v>
      </c>
      <c r="G1729" s="4" t="s">
        <v>3013</v>
      </c>
      <c r="H1729" s="4"/>
      <c r="I1729" s="4" t="s">
        <v>2887</v>
      </c>
      <c r="J1729" s="15">
        <v>4880</v>
      </c>
      <c r="K1729" s="7" t="s">
        <v>9114</v>
      </c>
      <c r="L1729" s="15">
        <v>7764894</v>
      </c>
      <c r="M1729" s="16">
        <f>J1729*L1729/100000000</f>
        <v>378.92682719999999</v>
      </c>
      <c r="N1729" s="17">
        <v>1.56</v>
      </c>
      <c r="O1729" s="18">
        <v>-4.7013487475915223</v>
      </c>
      <c r="P1729" s="18">
        <v>-6.3212435233160624</v>
      </c>
      <c r="Q1729" s="18">
        <v>0.995</v>
      </c>
      <c r="R1729" s="18">
        <v>-12.52</v>
      </c>
      <c r="S1729" s="9">
        <f>AB1729/AA1729</f>
        <v>0.19540229885057472</v>
      </c>
      <c r="T1729" s="9">
        <f>AI1729/AE1729</f>
        <v>0.88311688311688308</v>
      </c>
      <c r="U1729" s="9">
        <f>AN1729/AM1729</f>
        <v>0.75</v>
      </c>
      <c r="V1729" s="9">
        <f>AU1729/AQ1729</f>
        <v>-4.5</v>
      </c>
      <c r="W1729" s="9">
        <f>AZ1729/AY1729</f>
        <v>0.78947368421052633</v>
      </c>
      <c r="X1729" s="9">
        <f>BG1729/BC1729</f>
        <v>-5</v>
      </c>
      <c r="Y1729" s="10">
        <v>133</v>
      </c>
      <c r="Z1729" s="10">
        <v>317</v>
      </c>
      <c r="AA1729" s="10">
        <v>348</v>
      </c>
      <c r="AB1729" s="10">
        <v>68</v>
      </c>
      <c r="AC1729" s="21"/>
      <c r="AD1729" s="10">
        <v>80</v>
      </c>
      <c r="AE1729" s="10">
        <v>77</v>
      </c>
      <c r="AF1729" s="10">
        <v>108</v>
      </c>
      <c r="AG1729" s="24">
        <v>80</v>
      </c>
      <c r="AH1729" s="10">
        <v>72</v>
      </c>
      <c r="AI1729" s="5">
        <v>68</v>
      </c>
      <c r="AJ1729" s="5">
        <v>108</v>
      </c>
      <c r="AK1729" s="10">
        <v>-53</v>
      </c>
      <c r="AL1729" s="10">
        <v>-49</v>
      </c>
      <c r="AM1729" s="10">
        <v>-12</v>
      </c>
      <c r="AN1729" s="10">
        <v>-9</v>
      </c>
      <c r="AO1729" s="10"/>
      <c r="AP1729" s="11">
        <v>1</v>
      </c>
      <c r="AQ1729" s="11">
        <v>2</v>
      </c>
      <c r="AR1729" s="11">
        <v>-18</v>
      </c>
      <c r="AS1729" s="11">
        <v>-6</v>
      </c>
      <c r="AT1729" s="11">
        <v>-36</v>
      </c>
      <c r="AU1729" s="11">
        <v>-9</v>
      </c>
      <c r="AV1729" s="10">
        <v>-18</v>
      </c>
      <c r="AW1729" s="10">
        <v>-65</v>
      </c>
      <c r="AX1729" s="10">
        <v>-147</v>
      </c>
      <c r="AY1729" s="10">
        <v>-19</v>
      </c>
      <c r="AZ1729" s="10">
        <v>-15</v>
      </c>
      <c r="BA1729" s="10"/>
      <c r="BB1729" s="10">
        <v>-1</v>
      </c>
      <c r="BC1729" s="10">
        <v>3</v>
      </c>
      <c r="BD1729" s="10">
        <v>-22</v>
      </c>
      <c r="BE1729" s="10">
        <v>-2</v>
      </c>
      <c r="BF1729" s="10">
        <v>-41</v>
      </c>
      <c r="BG1729" s="10">
        <v>-15</v>
      </c>
      <c r="BH1729" s="10">
        <v>-22</v>
      </c>
      <c r="BI1729" s="12">
        <f>AK1729/Y1729</f>
        <v>-0.39849624060150374</v>
      </c>
      <c r="BJ1729" s="12">
        <f>AL1729/Z1729</f>
        <v>-0.15457413249211358</v>
      </c>
      <c r="BK1729" s="12">
        <f>AM1729/AA1729</f>
        <v>-3.4482758620689655E-2</v>
      </c>
      <c r="BL1729" s="12">
        <f>AN1729/AB1729</f>
        <v>-0.13235294117647059</v>
      </c>
      <c r="BM1729" s="12"/>
      <c r="BN1729" s="12">
        <f>AP1729/AD1729</f>
        <v>1.2500000000000001E-2</v>
      </c>
      <c r="BO1729" s="12">
        <f>AQ1729/AE1729</f>
        <v>2.5974025974025976E-2</v>
      </c>
      <c r="BP1729" s="12">
        <f>AR1729/AF1729</f>
        <v>-0.16666666666666666</v>
      </c>
      <c r="BQ1729" s="12">
        <f>AS1729/AG1729</f>
        <v>-7.4999999999999997E-2</v>
      </c>
      <c r="BR1729" s="12">
        <f>AT1729/AH1729</f>
        <v>-0.5</v>
      </c>
      <c r="BS1729" s="12">
        <f>AU1729/AI1729</f>
        <v>-0.13235294117647059</v>
      </c>
      <c r="BT1729" s="12"/>
      <c r="BU1729" s="12">
        <f>AW1729/Y1729</f>
        <v>-0.48872180451127817</v>
      </c>
      <c r="BV1729" s="12">
        <f>AX1729/Z1729</f>
        <v>-0.4637223974763407</v>
      </c>
      <c r="BW1729" s="12">
        <f>AY1729/AA1729</f>
        <v>-5.459770114942529E-2</v>
      </c>
      <c r="BX1729" s="12">
        <f>AZ1729/AB1729</f>
        <v>-0.22058823529411764</v>
      </c>
      <c r="BY1729" s="12"/>
      <c r="BZ1729" s="12">
        <f>BB1729/AD1729</f>
        <v>-1.2500000000000001E-2</v>
      </c>
      <c r="CA1729" s="12">
        <f>BC1729/AE1729</f>
        <v>3.896103896103896E-2</v>
      </c>
      <c r="CB1729" s="12">
        <f>BD1729/AF1729</f>
        <v>-0.20370370370370369</v>
      </c>
      <c r="CC1729" s="12">
        <f>BE1729/AG1729</f>
        <v>-2.5000000000000001E-2</v>
      </c>
      <c r="CD1729" s="12">
        <f>BF1729/AH1729</f>
        <v>-0.56944444444444442</v>
      </c>
      <c r="CE1729" s="12">
        <f>BG1729/AI1729</f>
        <v>-0.22058823529411764</v>
      </c>
      <c r="CF1729" s="12"/>
      <c r="CG1729" s="12">
        <v>-11.55</v>
      </c>
      <c r="CH1729" s="12">
        <v>-31.49</v>
      </c>
      <c r="CI1729" s="12">
        <v>-4.9000000000000004</v>
      </c>
      <c r="CJ1729" s="12">
        <v>0</v>
      </c>
      <c r="CK1729" s="12">
        <v>-30.03</v>
      </c>
      <c r="CL1729" s="12">
        <v>-25.16</v>
      </c>
      <c r="CM1729" s="12">
        <v>-4.9000000000000004</v>
      </c>
      <c r="CN1729" s="12">
        <v>-5.65</v>
      </c>
      <c r="CO1729" s="12">
        <v>-17.11</v>
      </c>
      <c r="CP1729" s="12"/>
      <c r="CQ1729" s="12"/>
      <c r="CR1729" s="13">
        <v>45.66</v>
      </c>
      <c r="CS1729" s="13">
        <v>90.97</v>
      </c>
      <c r="CT1729" s="13">
        <v>87.11</v>
      </c>
      <c r="CU1729" s="13"/>
      <c r="CV1729" s="13">
        <v>93.25</v>
      </c>
      <c r="CW1729" s="13">
        <v>92.85</v>
      </c>
      <c r="CX1729" s="13">
        <v>87.11</v>
      </c>
      <c r="CY1729" s="13">
        <v>94.01</v>
      </c>
      <c r="CZ1729" s="14">
        <v>110.41</v>
      </c>
      <c r="DA1729" s="14"/>
      <c r="DB1729" s="14"/>
      <c r="DC1729" s="27">
        <v>1364.72</v>
      </c>
      <c r="DD1729" s="27">
        <v>964.05</v>
      </c>
      <c r="DE1729" s="27">
        <v>929.5</v>
      </c>
      <c r="DF1729" s="27"/>
      <c r="DG1729" s="27">
        <v>964.47</v>
      </c>
      <c r="DH1729" s="27">
        <v>974.26</v>
      </c>
      <c r="DI1729" s="27">
        <v>929.5</v>
      </c>
      <c r="DJ1729" s="27">
        <v>897.73</v>
      </c>
      <c r="DK1729" s="27"/>
      <c r="DL1729" s="27"/>
      <c r="DM1729" s="27"/>
      <c r="DN1729" s="31" t="s">
        <v>5174</v>
      </c>
      <c r="DO1729" s="31" t="s">
        <v>7321</v>
      </c>
      <c r="DP1729" s="32" t="e">
        <f>J1729/DN1729</f>
        <v>#VALUE!</v>
      </c>
      <c r="DQ1729" s="32" t="e">
        <f>J1729/DO1729</f>
        <v>#VALUE!</v>
      </c>
    </row>
    <row r="1730" spans="2:121" hidden="1" x14ac:dyDescent="0.3">
      <c r="B1730">
        <v>824</v>
      </c>
      <c r="C1730" s="1" t="s">
        <v>2454</v>
      </c>
      <c r="D1730" s="2" t="s">
        <v>1097</v>
      </c>
      <c r="E1730" s="3" t="s">
        <v>2897</v>
      </c>
      <c r="F1730" s="3" t="s">
        <v>2939</v>
      </c>
      <c r="G1730" s="4" t="s">
        <v>3053</v>
      </c>
      <c r="H1730" s="4"/>
      <c r="I1730" s="4" t="s">
        <v>2817</v>
      </c>
      <c r="J1730" s="15">
        <v>4595</v>
      </c>
      <c r="K1730" s="7" t="s">
        <v>8187</v>
      </c>
      <c r="L1730" s="15">
        <v>46822295</v>
      </c>
      <c r="M1730" s="16">
        <f>J1730*L1730/100000000</f>
        <v>2151.4844552499999</v>
      </c>
      <c r="N1730" s="17">
        <v>10.52</v>
      </c>
      <c r="O1730" s="18">
        <v>-3.7357723577235773</v>
      </c>
      <c r="P1730" s="18">
        <v>-6.346685082872928</v>
      </c>
      <c r="Q1730" s="18">
        <v>0.52499999999999991</v>
      </c>
      <c r="R1730" s="18">
        <v>-9.3574999999999999</v>
      </c>
      <c r="S1730" s="9">
        <f>AB1730/AA1730</f>
        <v>0.26005986032590622</v>
      </c>
      <c r="T1730" s="9">
        <f>AI1730/AE1730</f>
        <v>1.0019218449711724</v>
      </c>
      <c r="U1730" s="9">
        <f>AN1730/AM1730</f>
        <v>0.7078651685393258</v>
      </c>
      <c r="V1730" s="9">
        <f>AU1730/AQ1730</f>
        <v>1.3125</v>
      </c>
      <c r="W1730" s="9">
        <f>AZ1730/AY1730</f>
        <v>-0.17814726840855108</v>
      </c>
      <c r="X1730" s="9">
        <f>BG1730/BC1730</f>
        <v>-2.5862068965517242</v>
      </c>
      <c r="Y1730" s="10">
        <v>8439</v>
      </c>
      <c r="Z1730" s="10">
        <v>10455</v>
      </c>
      <c r="AA1730" s="10">
        <v>12028</v>
      </c>
      <c r="AB1730" s="10">
        <v>3128</v>
      </c>
      <c r="AC1730" s="21"/>
      <c r="AD1730" s="10">
        <v>2968</v>
      </c>
      <c r="AE1730" s="10">
        <v>3122</v>
      </c>
      <c r="AF1730" s="10">
        <v>3162</v>
      </c>
      <c r="AG1730" s="24">
        <v>3167</v>
      </c>
      <c r="AH1730" s="10">
        <v>3064</v>
      </c>
      <c r="AI1730" s="5">
        <v>3128</v>
      </c>
      <c r="AJ1730" s="5">
        <v>3162</v>
      </c>
      <c r="AK1730" s="10">
        <v>224</v>
      </c>
      <c r="AL1730" s="10">
        <v>-212</v>
      </c>
      <c r="AM1730" s="10">
        <v>178</v>
      </c>
      <c r="AN1730" s="10">
        <v>126</v>
      </c>
      <c r="AO1730" s="10"/>
      <c r="AP1730" s="11">
        <v>109</v>
      </c>
      <c r="AQ1730" s="11">
        <v>96</v>
      </c>
      <c r="AR1730" s="11">
        <v>-97</v>
      </c>
      <c r="AS1730" s="11">
        <v>120</v>
      </c>
      <c r="AT1730" s="11">
        <v>87</v>
      </c>
      <c r="AU1730" s="11">
        <v>126</v>
      </c>
      <c r="AV1730" s="10">
        <v>-97</v>
      </c>
      <c r="AW1730" s="10">
        <v>206</v>
      </c>
      <c r="AX1730" s="10">
        <v>373</v>
      </c>
      <c r="AY1730" s="10">
        <v>421</v>
      </c>
      <c r="AZ1730" s="10">
        <v>-75</v>
      </c>
      <c r="BA1730" s="10"/>
      <c r="BB1730" s="10">
        <v>-297</v>
      </c>
      <c r="BC1730" s="10">
        <v>29</v>
      </c>
      <c r="BD1730" s="10">
        <v>-585</v>
      </c>
      <c r="BE1730" s="10">
        <v>20</v>
      </c>
      <c r="BF1730" s="10">
        <v>29</v>
      </c>
      <c r="BG1730" s="10">
        <v>-75</v>
      </c>
      <c r="BH1730" s="10">
        <v>-585</v>
      </c>
      <c r="BI1730" s="12">
        <f>AK1730/Y1730</f>
        <v>2.6543429316269702E-2</v>
      </c>
      <c r="BJ1730" s="12">
        <f>AL1730/Z1730</f>
        <v>-2.0277379244380681E-2</v>
      </c>
      <c r="BK1730" s="12">
        <f>AM1730/AA1730</f>
        <v>1.4798802793481875E-2</v>
      </c>
      <c r="BL1730" s="12">
        <f>AN1730/AB1730</f>
        <v>4.0281329923273657E-2</v>
      </c>
      <c r="BM1730" s="12"/>
      <c r="BN1730" s="12">
        <f>AP1730/AD1730</f>
        <v>3.6725067385444746E-2</v>
      </c>
      <c r="BO1730" s="12">
        <f>AQ1730/AE1730</f>
        <v>3.0749519538757208E-2</v>
      </c>
      <c r="BP1730" s="12">
        <f>AR1730/AF1730</f>
        <v>-3.0676786843769767E-2</v>
      </c>
      <c r="BQ1730" s="12">
        <f>AS1730/AG1730</f>
        <v>3.7890748342279762E-2</v>
      </c>
      <c r="BR1730" s="12">
        <f>AT1730/AH1730</f>
        <v>2.8394255874673629E-2</v>
      </c>
      <c r="BS1730" s="12">
        <f>AU1730/AI1730</f>
        <v>4.0281329923273657E-2</v>
      </c>
      <c r="BT1730" s="12"/>
      <c r="BU1730" s="12">
        <f>AW1730/Y1730</f>
        <v>2.441047517478374E-2</v>
      </c>
      <c r="BV1730" s="12">
        <f>AX1730/Z1730</f>
        <v>3.5676709708273552E-2</v>
      </c>
      <c r="BW1730" s="12">
        <f>AY1730/AA1730</f>
        <v>3.5001662786830728E-2</v>
      </c>
      <c r="BX1730" s="12">
        <f>AZ1730/AB1730</f>
        <v>-2.3976982097186701E-2</v>
      </c>
      <c r="BY1730" s="12"/>
      <c r="BZ1730" s="12">
        <f>BB1730/AD1730</f>
        <v>-0.10006738544474393</v>
      </c>
      <c r="CA1730" s="12">
        <f>BC1730/AE1730</f>
        <v>9.2889173606662389E-3</v>
      </c>
      <c r="CB1730" s="12">
        <f>BD1730/AF1730</f>
        <v>-0.18500948766603414</v>
      </c>
      <c r="CC1730" s="12">
        <f>BE1730/AG1730</f>
        <v>6.3151247237132934E-3</v>
      </c>
      <c r="CD1730" s="12">
        <f>BF1730/AH1730</f>
        <v>9.4647519582245435E-3</v>
      </c>
      <c r="CE1730" s="12">
        <f>BG1730/AI1730</f>
        <v>-2.3976982097186701E-2</v>
      </c>
      <c r="CF1730" s="12"/>
      <c r="CG1730" s="12">
        <v>5.27</v>
      </c>
      <c r="CH1730" s="12">
        <v>0.39</v>
      </c>
      <c r="CI1730" s="12">
        <v>15.18</v>
      </c>
      <c r="CJ1730" s="12">
        <v>0</v>
      </c>
      <c r="CK1730" s="12">
        <v>28.33</v>
      </c>
      <c r="CL1730" s="12">
        <v>28.55</v>
      </c>
      <c r="CM1730" s="12">
        <v>15.18</v>
      </c>
      <c r="CN1730" s="12">
        <v>-22.25</v>
      </c>
      <c r="CO1730" s="12">
        <v>-13.36</v>
      </c>
      <c r="CP1730" s="12"/>
      <c r="CQ1730" s="12"/>
      <c r="CR1730" s="13">
        <v>426.47</v>
      </c>
      <c r="CS1730" s="13">
        <v>423.61</v>
      </c>
      <c r="CT1730" s="13">
        <v>419.16</v>
      </c>
      <c r="CU1730" s="13"/>
      <c r="CV1730" s="13">
        <v>336.9</v>
      </c>
      <c r="CW1730" s="13">
        <v>342.68</v>
      </c>
      <c r="CX1730" s="13">
        <v>419.16</v>
      </c>
      <c r="CY1730" s="13">
        <v>430.17</v>
      </c>
      <c r="CZ1730" s="14">
        <v>429.94</v>
      </c>
      <c r="DA1730" s="14"/>
      <c r="DB1730" s="14"/>
      <c r="DC1730" s="27">
        <v>564.04999999999995</v>
      </c>
      <c r="DD1730" s="27">
        <v>561.82000000000005</v>
      </c>
      <c r="DE1730" s="27">
        <v>639.52</v>
      </c>
      <c r="DF1730" s="27"/>
      <c r="DG1730" s="27">
        <v>759.26</v>
      </c>
      <c r="DH1730" s="27">
        <v>766.73</v>
      </c>
      <c r="DI1730" s="27">
        <v>639.52</v>
      </c>
      <c r="DJ1730" s="27">
        <v>612</v>
      </c>
      <c r="DK1730" s="27"/>
      <c r="DL1730" s="27"/>
      <c r="DM1730" s="27"/>
      <c r="DN1730" s="31" t="s">
        <v>5174</v>
      </c>
      <c r="DO1730" s="31" t="s">
        <v>6044</v>
      </c>
      <c r="DP1730" s="32" t="e">
        <f>J1730/DN1730</f>
        <v>#VALUE!</v>
      </c>
      <c r="DQ1730" s="32" t="e">
        <f>J1730/DO1730</f>
        <v>#VALUE!</v>
      </c>
    </row>
    <row r="1731" spans="2:121" hidden="1" x14ac:dyDescent="0.3">
      <c r="B1731">
        <v>2114</v>
      </c>
      <c r="C1731" s="1" t="s">
        <v>4670</v>
      </c>
      <c r="D1731" s="2" t="s">
        <v>4671</v>
      </c>
      <c r="E1731" s="3" t="s">
        <v>2921</v>
      </c>
      <c r="F1731" s="3" t="s">
        <v>2924</v>
      </c>
      <c r="G1731" s="4" t="s">
        <v>2925</v>
      </c>
      <c r="H1731" s="4"/>
      <c r="I1731" s="4" t="s">
        <v>3002</v>
      </c>
      <c r="J1731" s="15">
        <v>3320</v>
      </c>
      <c r="K1731" s="7" t="s">
        <v>4974</v>
      </c>
      <c r="L1731" s="15">
        <v>11396461</v>
      </c>
      <c r="M1731" s="16">
        <f>J1731*L1731/100000000</f>
        <v>378.36250519999999</v>
      </c>
      <c r="N1731" s="17" t="s">
        <v>5085</v>
      </c>
      <c r="O1731" s="18">
        <v>-3.1861804222648753</v>
      </c>
      <c r="P1731" s="18">
        <v>-6.5354330708661417</v>
      </c>
      <c r="Q1731" s="18">
        <v>0.33499999999999996</v>
      </c>
      <c r="R1731" s="18">
        <v>-16.737500000000001</v>
      </c>
      <c r="S1731" s="9">
        <f>AB1731/AA1731</f>
        <v>0.46153846153846156</v>
      </c>
      <c r="T1731" s="9">
        <f>AI1731/AE1731</f>
        <v>2.4705882352941178</v>
      </c>
      <c r="U1731" s="9">
        <f>AN1731/AM1731</f>
        <v>-4</v>
      </c>
      <c r="V1731" s="9">
        <f>AU1731/AQ1731</f>
        <v>-4</v>
      </c>
      <c r="W1731" s="9">
        <f>AZ1731/AY1731</f>
        <v>0.51724137931034486</v>
      </c>
      <c r="X1731" s="9">
        <f>BG1731/BC1731</f>
        <v>-0.45454545454545453</v>
      </c>
      <c r="Y1731" s="10">
        <v>152</v>
      </c>
      <c r="Z1731" s="10">
        <v>121</v>
      </c>
      <c r="AA1731" s="10">
        <v>91</v>
      </c>
      <c r="AB1731" s="10">
        <v>42</v>
      </c>
      <c r="AC1731" s="21"/>
      <c r="AD1731" s="10">
        <v>15</v>
      </c>
      <c r="AE1731" s="10">
        <v>17</v>
      </c>
      <c r="AF1731" s="10">
        <v>29</v>
      </c>
      <c r="AG1731" s="24">
        <v>8</v>
      </c>
      <c r="AH1731" s="10">
        <v>13</v>
      </c>
      <c r="AI1731" s="5">
        <v>42</v>
      </c>
      <c r="AJ1731" s="5">
        <v>29</v>
      </c>
      <c r="AK1731" s="10">
        <v>-156</v>
      </c>
      <c r="AL1731" s="10">
        <v>-53</v>
      </c>
      <c r="AM1731" s="10">
        <v>1</v>
      </c>
      <c r="AN1731" s="10">
        <v>-4</v>
      </c>
      <c r="AO1731" s="10"/>
      <c r="AP1731" s="10">
        <v>4</v>
      </c>
      <c r="AQ1731" s="10">
        <v>1</v>
      </c>
      <c r="AR1731" s="10">
        <v>6</v>
      </c>
      <c r="AS1731" s="10">
        <v>-8</v>
      </c>
      <c r="AT1731" s="10">
        <v>-14</v>
      </c>
      <c r="AU1731" s="10">
        <v>-4</v>
      </c>
      <c r="AV1731" s="10">
        <v>6</v>
      </c>
      <c r="AW1731" s="10">
        <v>-276</v>
      </c>
      <c r="AX1731" s="10">
        <v>-253</v>
      </c>
      <c r="AY1731" s="10">
        <v>-29</v>
      </c>
      <c r="AZ1731" s="10">
        <v>-15</v>
      </c>
      <c r="BA1731" s="10"/>
      <c r="BB1731" s="10">
        <v>-32</v>
      </c>
      <c r="BC1731" s="10">
        <v>33</v>
      </c>
      <c r="BD1731" s="10">
        <v>2</v>
      </c>
      <c r="BE1731" s="10">
        <v>-72</v>
      </c>
      <c r="BF1731" s="10">
        <v>2</v>
      </c>
      <c r="BG1731" s="10">
        <v>-15</v>
      </c>
      <c r="BH1731" s="10">
        <v>2</v>
      </c>
      <c r="BI1731" s="12">
        <f>AK1731/Y1731</f>
        <v>-1.0263157894736843</v>
      </c>
      <c r="BJ1731" s="12">
        <f>AL1731/Z1731</f>
        <v>-0.43801652892561982</v>
      </c>
      <c r="BK1731" s="12">
        <f>AM1731/AA1731</f>
        <v>1.098901098901099E-2</v>
      </c>
      <c r="BL1731" s="12">
        <f>AN1731/AB1731</f>
        <v>-9.5238095238095233E-2</v>
      </c>
      <c r="BM1731" s="12"/>
      <c r="BN1731" s="12">
        <f>AP1731/AD1731</f>
        <v>0.26666666666666666</v>
      </c>
      <c r="BO1731" s="12">
        <f>AQ1731/AE1731</f>
        <v>5.8823529411764705E-2</v>
      </c>
      <c r="BP1731" s="12">
        <f>AR1731/AF1731</f>
        <v>0.20689655172413793</v>
      </c>
      <c r="BQ1731" s="12">
        <f>AS1731/AG1731</f>
        <v>-1</v>
      </c>
      <c r="BR1731" s="12">
        <f>AT1731/AH1731</f>
        <v>-1.0769230769230769</v>
      </c>
      <c r="BS1731" s="12">
        <f>AU1731/AI1731</f>
        <v>-9.5238095238095233E-2</v>
      </c>
      <c r="BT1731" s="12"/>
      <c r="BU1731" s="12">
        <f>AW1731/Y1731</f>
        <v>-1.8157894736842106</v>
      </c>
      <c r="BV1731" s="12">
        <f>AX1731/Z1731</f>
        <v>-2.0909090909090908</v>
      </c>
      <c r="BW1731" s="12">
        <f>AY1731/AA1731</f>
        <v>-0.31868131868131866</v>
      </c>
      <c r="BX1731" s="12">
        <f>AZ1731/AB1731</f>
        <v>-0.35714285714285715</v>
      </c>
      <c r="BY1731" s="12"/>
      <c r="BZ1731" s="12">
        <f>BB1731/AD1731</f>
        <v>-2.1333333333333333</v>
      </c>
      <c r="CA1731" s="12">
        <f>BC1731/AE1731</f>
        <v>1.9411764705882353</v>
      </c>
      <c r="CB1731" s="12">
        <f>BD1731/AF1731</f>
        <v>6.8965517241379309E-2</v>
      </c>
      <c r="CC1731" s="12">
        <f>BE1731/AG1731</f>
        <v>-9</v>
      </c>
      <c r="CD1731" s="12">
        <f>BF1731/AH1731</f>
        <v>0.15384615384615385</v>
      </c>
      <c r="CE1731" s="12">
        <f>BG1731/AI1731</f>
        <v>-0.35714285714285715</v>
      </c>
      <c r="CF1731" s="12"/>
      <c r="CG1731" s="12">
        <v>0</v>
      </c>
      <c r="CH1731" s="12">
        <v>-109.25</v>
      </c>
      <c r="CI1731" s="12">
        <v>-8.2200000000000006</v>
      </c>
      <c r="CJ1731" s="12">
        <v>0</v>
      </c>
      <c r="CK1731" s="12">
        <v>-77.040000000000006</v>
      </c>
      <c r="CL1731" s="12">
        <v>-49.09</v>
      </c>
      <c r="CM1731" s="12">
        <v>-8.2200000000000006</v>
      </c>
      <c r="CN1731" s="12">
        <v>-23.4</v>
      </c>
      <c r="CO1731" s="12">
        <v>-10.74</v>
      </c>
      <c r="CP1731" s="12"/>
      <c r="CQ1731" s="12"/>
      <c r="CR1731" s="13">
        <v>267.91000000000003</v>
      </c>
      <c r="CS1731" s="13">
        <v>117.87</v>
      </c>
      <c r="CT1731" s="13">
        <v>28.25</v>
      </c>
      <c r="CU1731" s="13"/>
      <c r="CV1731" s="13">
        <v>75.91</v>
      </c>
      <c r="CW1731" s="13">
        <v>28.46</v>
      </c>
      <c r="CX1731" s="13">
        <v>28.25</v>
      </c>
      <c r="CY1731" s="13">
        <v>26.21</v>
      </c>
      <c r="CZ1731" s="14">
        <v>11.43</v>
      </c>
      <c r="DA1731" s="14"/>
      <c r="DB1731" s="14"/>
      <c r="DC1731" s="27">
        <v>81.739999999999995</v>
      </c>
      <c r="DD1731" s="27">
        <v>126.37</v>
      </c>
      <c r="DE1731" s="27">
        <v>113.37</v>
      </c>
      <c r="DF1731" s="27"/>
      <c r="DG1731" s="27">
        <v>75.36</v>
      </c>
      <c r="DH1731" s="27">
        <v>114.52</v>
      </c>
      <c r="DI1731" s="27">
        <v>113.37</v>
      </c>
      <c r="DJ1731" s="27">
        <v>46.12</v>
      </c>
      <c r="DK1731" s="27"/>
      <c r="DL1731" s="27"/>
      <c r="DM1731" s="27"/>
      <c r="DN1731" s="31" t="s">
        <v>5174</v>
      </c>
      <c r="DO1731" s="31" t="s">
        <v>7329</v>
      </c>
      <c r="DP1731" s="32" t="e">
        <f>J1731/DN1731</f>
        <v>#VALUE!</v>
      </c>
      <c r="DQ1731" s="32" t="e">
        <f>J1731/DO1731</f>
        <v>#VALUE!</v>
      </c>
    </row>
    <row r="1732" spans="2:121" hidden="1" x14ac:dyDescent="0.3">
      <c r="B1732">
        <v>80</v>
      </c>
      <c r="C1732" s="1" t="s">
        <v>1444</v>
      </c>
      <c r="D1732" s="2" t="s">
        <v>87</v>
      </c>
      <c r="E1732" s="3" t="s">
        <v>2897</v>
      </c>
      <c r="F1732" s="3" t="s">
        <v>2968</v>
      </c>
      <c r="G1732" s="4" t="s">
        <v>2968</v>
      </c>
      <c r="H1732" s="4" t="s">
        <v>331</v>
      </c>
      <c r="I1732" s="4" t="s">
        <v>2895</v>
      </c>
      <c r="J1732" s="15">
        <v>14350</v>
      </c>
      <c r="K1732" s="7" t="s">
        <v>7575</v>
      </c>
      <c r="L1732" s="15">
        <v>253141305</v>
      </c>
      <c r="M1732" s="16">
        <f>J1732*L1732/100000000</f>
        <v>36325.777267500001</v>
      </c>
      <c r="N1732" s="17">
        <v>12.4</v>
      </c>
      <c r="O1732" s="18">
        <v>-3.0473561265661497</v>
      </c>
      <c r="P1732" s="18">
        <v>-6.5946691176470589</v>
      </c>
      <c r="Q1732" s="18">
        <v>0.8175</v>
      </c>
      <c r="R1732" s="18">
        <v>-33.67</v>
      </c>
      <c r="S1732" s="9">
        <f>AB1732/AA1732</f>
        <v>0.23364432268817412</v>
      </c>
      <c r="T1732" s="9">
        <f>AI1732/AE1732</f>
        <v>0.85368300706969369</v>
      </c>
      <c r="U1732" s="9">
        <f>AN1732/AM1732</f>
        <v>0.15943913083851796</v>
      </c>
      <c r="V1732" s="9">
        <f>AU1732/AQ1732</f>
        <v>0.74554928354320449</v>
      </c>
      <c r="W1732" s="9">
        <f>AZ1732/AY1732</f>
        <v>0.77298850574712641</v>
      </c>
      <c r="X1732" s="9">
        <f>BG1732/BC1732</f>
        <v>0.29636430407638636</v>
      </c>
      <c r="Y1732" s="10">
        <v>138413</v>
      </c>
      <c r="Z1732" s="10">
        <v>147611</v>
      </c>
      <c r="AA1732" s="10">
        <v>156597</v>
      </c>
      <c r="AB1732" s="10">
        <v>36588</v>
      </c>
      <c r="AC1732" s="21"/>
      <c r="AD1732" s="10">
        <v>35674</v>
      </c>
      <c r="AE1732" s="10">
        <v>42859</v>
      </c>
      <c r="AF1732" s="10">
        <v>38370</v>
      </c>
      <c r="AG1732" s="24">
        <v>36047</v>
      </c>
      <c r="AH1732" s="10">
        <v>36588</v>
      </c>
      <c r="AI1732" s="5">
        <v>36588</v>
      </c>
      <c r="AJ1732" s="5">
        <v>42859</v>
      </c>
      <c r="AK1732" s="10">
        <v>9134</v>
      </c>
      <c r="AL1732" s="10">
        <v>10035</v>
      </c>
      <c r="AM1732" s="10">
        <v>10769</v>
      </c>
      <c r="AN1732" s="10">
        <v>1717</v>
      </c>
      <c r="AO1732" s="10"/>
      <c r="AP1732" s="11">
        <v>1389</v>
      </c>
      <c r="AQ1732" s="11">
        <v>2303</v>
      </c>
      <c r="AR1732" s="11">
        <v>565</v>
      </c>
      <c r="AS1732" s="11">
        <v>-503</v>
      </c>
      <c r="AT1732" s="11">
        <v>1717</v>
      </c>
      <c r="AU1732" s="11">
        <v>1717</v>
      </c>
      <c r="AV1732" s="10">
        <v>565</v>
      </c>
      <c r="AW1732" s="10">
        <v>-1097</v>
      </c>
      <c r="AX1732" s="10">
        <v>-4217</v>
      </c>
      <c r="AY1732" s="10">
        <v>-1044</v>
      </c>
      <c r="AZ1732" s="10">
        <v>-807</v>
      </c>
      <c r="BA1732" s="10"/>
      <c r="BB1732" s="10">
        <v>-724</v>
      </c>
      <c r="BC1732" s="10">
        <v>-2723</v>
      </c>
      <c r="BD1732" s="10">
        <v>-3714</v>
      </c>
      <c r="BE1732" s="10">
        <v>-2517</v>
      </c>
      <c r="BF1732" s="10">
        <v>-807</v>
      </c>
      <c r="BG1732" s="10">
        <v>-807</v>
      </c>
      <c r="BH1732" s="10">
        <v>-3714</v>
      </c>
      <c r="BI1732" s="12">
        <f>AK1732/Y1732</f>
        <v>6.5990911258335561E-2</v>
      </c>
      <c r="BJ1732" s="12">
        <f>AL1732/Z1732</f>
        <v>6.7982738413803853E-2</v>
      </c>
      <c r="BK1732" s="12">
        <f>AM1732/AA1732</f>
        <v>6.8768878075569778E-2</v>
      </c>
      <c r="BL1732" s="12">
        <f>AN1732/AB1732</f>
        <v>4.6927954520607849E-2</v>
      </c>
      <c r="BM1732" s="12"/>
      <c r="BN1732" s="12">
        <f>AP1732/AD1732</f>
        <v>3.8935919717441272E-2</v>
      </c>
      <c r="BO1732" s="12">
        <f>AQ1732/AE1732</f>
        <v>5.3734338178678925E-2</v>
      </c>
      <c r="BP1732" s="12">
        <f>AR1732/AF1732</f>
        <v>1.4725045608548345E-2</v>
      </c>
      <c r="BQ1732" s="12">
        <f>AS1732/AG1732</f>
        <v>-1.3954004494132661E-2</v>
      </c>
      <c r="BR1732" s="12">
        <f>AT1732/AH1732</f>
        <v>4.6927954520607849E-2</v>
      </c>
      <c r="BS1732" s="12">
        <f>AU1732/AI1732</f>
        <v>4.6927954520607849E-2</v>
      </c>
      <c r="BT1732" s="12"/>
      <c r="BU1732" s="12">
        <f>AW1732/Y1732</f>
        <v>-7.9255561255084424E-3</v>
      </c>
      <c r="BV1732" s="12">
        <f>AX1732/Z1732</f>
        <v>-2.8568331628401677E-2</v>
      </c>
      <c r="BW1732" s="12">
        <f>AY1732/AA1732</f>
        <v>-6.6667943830341575E-3</v>
      </c>
      <c r="BX1732" s="12">
        <f>AZ1732/AB1732</f>
        <v>-2.2056411938340438E-2</v>
      </c>
      <c r="BY1732" s="12"/>
      <c r="BZ1732" s="12">
        <f>BB1732/AD1732</f>
        <v>-2.0294892638896677E-2</v>
      </c>
      <c r="CA1732" s="12">
        <f>BC1732/AE1732</f>
        <v>-6.3533913530413683E-2</v>
      </c>
      <c r="CB1732" s="12">
        <f>BD1732/AF1732</f>
        <v>-9.6794370602032845E-2</v>
      </c>
      <c r="CC1732" s="12">
        <f>BE1732/AG1732</f>
        <v>-6.9825505589924272E-2</v>
      </c>
      <c r="CD1732" s="12">
        <f>BF1732/AH1732</f>
        <v>-2.2056411938340438E-2</v>
      </c>
      <c r="CE1732" s="12">
        <f>BG1732/AI1732</f>
        <v>-2.2056411938340438E-2</v>
      </c>
      <c r="CF1732" s="12"/>
      <c r="CG1732" s="12">
        <v>-8.51</v>
      </c>
      <c r="CH1732" s="12">
        <v>-16.920000000000002</v>
      </c>
      <c r="CI1732" s="12">
        <v>-14.73</v>
      </c>
      <c r="CJ1732" s="12">
        <v>0</v>
      </c>
      <c r="CK1732" s="12">
        <v>-15.79</v>
      </c>
      <c r="CL1732" s="12">
        <v>-14.73</v>
      </c>
      <c r="CM1732" s="12">
        <v>-30.71</v>
      </c>
      <c r="CN1732" s="12">
        <v>-42.8</v>
      </c>
      <c r="CO1732" s="12">
        <v>-46.44</v>
      </c>
      <c r="CP1732" s="12"/>
      <c r="CQ1732" s="12"/>
      <c r="CR1732" s="13">
        <v>280.18</v>
      </c>
      <c r="CS1732" s="13">
        <v>299.05</v>
      </c>
      <c r="CT1732" s="13">
        <v>300.02</v>
      </c>
      <c r="CU1732" s="13"/>
      <c r="CV1732" s="13">
        <v>269.23</v>
      </c>
      <c r="CW1732" s="13">
        <v>300.02</v>
      </c>
      <c r="CX1732" s="13">
        <v>327.08</v>
      </c>
      <c r="CY1732" s="13">
        <v>338.81</v>
      </c>
      <c r="CZ1732" s="14">
        <v>337.81</v>
      </c>
      <c r="DA1732" s="14"/>
      <c r="DB1732" s="14"/>
      <c r="DC1732" s="27">
        <v>352.86</v>
      </c>
      <c r="DD1732" s="27">
        <v>235.29</v>
      </c>
      <c r="DE1732" s="27">
        <v>73.319999999999993</v>
      </c>
      <c r="DF1732" s="27"/>
      <c r="DG1732" s="27">
        <v>154.91</v>
      </c>
      <c r="DH1732" s="27">
        <v>143.12</v>
      </c>
      <c r="DI1732" s="27">
        <v>73.319999999999993</v>
      </c>
      <c r="DJ1732" s="27">
        <v>21.11</v>
      </c>
      <c r="DK1732" s="27"/>
      <c r="DL1732" s="27"/>
      <c r="DM1732" s="27"/>
      <c r="DN1732" s="31" t="s">
        <v>5174</v>
      </c>
      <c r="DO1732" s="31" t="s">
        <v>5252</v>
      </c>
      <c r="DP1732" s="32" t="e">
        <f>J1732/DN1732</f>
        <v>#VALUE!</v>
      </c>
      <c r="DQ1732" s="32" t="e">
        <f>J1732/DO1732</f>
        <v>#VALUE!</v>
      </c>
    </row>
    <row r="1733" spans="2:121" hidden="1" x14ac:dyDescent="0.3">
      <c r="B1733">
        <v>613</v>
      </c>
      <c r="C1733" s="1" t="s">
        <v>2327</v>
      </c>
      <c r="D1733" s="2" t="s">
        <v>970</v>
      </c>
      <c r="E1733" s="3" t="s">
        <v>2921</v>
      </c>
      <c r="F1733" s="3" t="s">
        <v>2900</v>
      </c>
      <c r="G1733" s="4" t="s">
        <v>2900</v>
      </c>
      <c r="H1733" s="4"/>
      <c r="I1733" s="4" t="s">
        <v>2850</v>
      </c>
      <c r="J1733" s="15">
        <v>15750</v>
      </c>
      <c r="K1733" s="7" t="s">
        <v>4974</v>
      </c>
      <c r="L1733" s="15">
        <v>20274952</v>
      </c>
      <c r="M1733" s="16">
        <f>J1733*L1733/100000000</f>
        <v>3193.30494</v>
      </c>
      <c r="N1733" s="17">
        <v>1.04</v>
      </c>
      <c r="O1733" s="18">
        <v>-25.159744408945688</v>
      </c>
      <c r="P1733" s="18">
        <v>-6.617647058823529</v>
      </c>
      <c r="Q1733" s="18">
        <v>5.7450000000000001</v>
      </c>
      <c r="R1733" s="18">
        <v>-6.8874999999999993</v>
      </c>
      <c r="S1733" s="9">
        <f>AB1733/AA1733</f>
        <v>0.296398891966759</v>
      </c>
      <c r="T1733" s="9">
        <f>AI1733/AE1733</f>
        <v>1.2441860465116279</v>
      </c>
      <c r="U1733" s="9">
        <f>AN1733/AM1733</f>
        <v>0.42857142857142855</v>
      </c>
      <c r="V1733" s="9">
        <f>AU1733/AQ1733</f>
        <v>0.6</v>
      </c>
      <c r="W1733" s="9">
        <f>AZ1733/AY1733</f>
        <v>-17.8</v>
      </c>
      <c r="X1733" s="9">
        <f>BG1733/BC1733</f>
        <v>-9.8888888888888893</v>
      </c>
      <c r="Y1733" s="10">
        <v>156</v>
      </c>
      <c r="Z1733" s="10">
        <v>205</v>
      </c>
      <c r="AA1733" s="10">
        <v>361</v>
      </c>
      <c r="AB1733" s="10">
        <v>107</v>
      </c>
      <c r="AC1733" s="21"/>
      <c r="AD1733" s="10">
        <v>100</v>
      </c>
      <c r="AE1733" s="10">
        <v>86</v>
      </c>
      <c r="AF1733" s="10">
        <v>99</v>
      </c>
      <c r="AG1733" s="24">
        <v>92</v>
      </c>
      <c r="AH1733" s="10">
        <v>96</v>
      </c>
      <c r="AI1733" s="5">
        <v>107</v>
      </c>
      <c r="AJ1733" s="5">
        <v>99</v>
      </c>
      <c r="AK1733" s="10">
        <v>-38</v>
      </c>
      <c r="AL1733" s="10">
        <v>-58</v>
      </c>
      <c r="AM1733" s="10">
        <v>14</v>
      </c>
      <c r="AN1733" s="10">
        <v>6</v>
      </c>
      <c r="AO1733" s="10"/>
      <c r="AP1733" s="11">
        <v>10</v>
      </c>
      <c r="AQ1733" s="11">
        <v>10</v>
      </c>
      <c r="AR1733" s="11">
        <v>2</v>
      </c>
      <c r="AS1733" s="11">
        <v>1</v>
      </c>
      <c r="AT1733" s="11">
        <v>3</v>
      </c>
      <c r="AU1733" s="11">
        <v>6</v>
      </c>
      <c r="AV1733" s="10">
        <v>2</v>
      </c>
      <c r="AW1733" s="10">
        <v>-54</v>
      </c>
      <c r="AX1733" s="10">
        <v>-71</v>
      </c>
      <c r="AY1733" s="10">
        <v>5</v>
      </c>
      <c r="AZ1733" s="10">
        <v>-89</v>
      </c>
      <c r="BA1733" s="10"/>
      <c r="BB1733" s="10">
        <v>11</v>
      </c>
      <c r="BC1733" s="10">
        <v>9</v>
      </c>
      <c r="BD1733" s="10">
        <v>-8</v>
      </c>
      <c r="BE1733" s="10">
        <v>1</v>
      </c>
      <c r="BF1733" s="10">
        <v>3</v>
      </c>
      <c r="BG1733" s="10">
        <v>-89</v>
      </c>
      <c r="BH1733" s="10">
        <v>-8</v>
      </c>
      <c r="BI1733" s="12">
        <f>AK1733/Y1733</f>
        <v>-0.24358974358974358</v>
      </c>
      <c r="BJ1733" s="12">
        <f>AL1733/Z1733</f>
        <v>-0.28292682926829266</v>
      </c>
      <c r="BK1733" s="12">
        <f>AM1733/AA1733</f>
        <v>3.8781163434903045E-2</v>
      </c>
      <c r="BL1733" s="12">
        <f>AN1733/AB1733</f>
        <v>5.6074766355140186E-2</v>
      </c>
      <c r="BM1733" s="12"/>
      <c r="BN1733" s="12">
        <f>AP1733/AD1733</f>
        <v>0.1</v>
      </c>
      <c r="BO1733" s="12">
        <f>AQ1733/AE1733</f>
        <v>0.11627906976744186</v>
      </c>
      <c r="BP1733" s="12">
        <f>AR1733/AF1733</f>
        <v>2.0202020202020204E-2</v>
      </c>
      <c r="BQ1733" s="12">
        <f>AS1733/AG1733</f>
        <v>1.0869565217391304E-2</v>
      </c>
      <c r="BR1733" s="12">
        <f>AT1733/AH1733</f>
        <v>3.125E-2</v>
      </c>
      <c r="BS1733" s="12">
        <f>AU1733/AI1733</f>
        <v>5.6074766355140186E-2</v>
      </c>
      <c r="BT1733" s="12"/>
      <c r="BU1733" s="12">
        <f>AW1733/Y1733</f>
        <v>-0.34615384615384615</v>
      </c>
      <c r="BV1733" s="12">
        <f>AX1733/Z1733</f>
        <v>-0.34634146341463412</v>
      </c>
      <c r="BW1733" s="12">
        <f>AY1733/AA1733</f>
        <v>1.3850415512465374E-2</v>
      </c>
      <c r="BX1733" s="12">
        <f>AZ1733/AB1733</f>
        <v>-0.83177570093457942</v>
      </c>
      <c r="BY1733" s="12"/>
      <c r="BZ1733" s="12">
        <f>BB1733/AD1733</f>
        <v>0.11</v>
      </c>
      <c r="CA1733" s="12">
        <f>BC1733/AE1733</f>
        <v>0.10465116279069768</v>
      </c>
      <c r="CB1733" s="12">
        <f>BD1733/AF1733</f>
        <v>-8.0808080808080815E-2</v>
      </c>
      <c r="CC1733" s="12">
        <f>BE1733/AG1733</f>
        <v>1.0869565217391304E-2</v>
      </c>
      <c r="CD1733" s="12">
        <f>BF1733/AH1733</f>
        <v>3.125E-2</v>
      </c>
      <c r="CE1733" s="12">
        <f>BG1733/AI1733</f>
        <v>-0.83177570093457942</v>
      </c>
      <c r="CF1733" s="12"/>
      <c r="CG1733" s="12">
        <v>-30.51</v>
      </c>
      <c r="CH1733" s="12">
        <v>0</v>
      </c>
      <c r="CI1733" s="12">
        <v>2.71</v>
      </c>
      <c r="CJ1733" s="12">
        <v>0</v>
      </c>
      <c r="CK1733" s="12">
        <v>0</v>
      </c>
      <c r="CL1733" s="12">
        <v>0</v>
      </c>
      <c r="CM1733" s="12">
        <v>2.71</v>
      </c>
      <c r="CN1733" s="12">
        <v>6.75</v>
      </c>
      <c r="CO1733" s="12">
        <v>2.74</v>
      </c>
      <c r="CP1733" s="12"/>
      <c r="CQ1733" s="12"/>
      <c r="CR1733" s="13">
        <v>137.16</v>
      </c>
      <c r="CS1733" s="13">
        <v>114.27</v>
      </c>
      <c r="CT1733" s="13">
        <v>156.08000000000001</v>
      </c>
      <c r="CU1733" s="13"/>
      <c r="CV1733" s="13">
        <v>117.58</v>
      </c>
      <c r="CW1733" s="13">
        <v>98.37</v>
      </c>
      <c r="CX1733" s="13">
        <v>156.08000000000001</v>
      </c>
      <c r="CY1733" s="13">
        <v>168.77</v>
      </c>
      <c r="CZ1733" s="14">
        <v>106.89</v>
      </c>
      <c r="DA1733" s="14"/>
      <c r="DB1733" s="14"/>
      <c r="DC1733" s="27">
        <v>157.74</v>
      </c>
      <c r="DD1733" s="27">
        <v>127.82</v>
      </c>
      <c r="DE1733" s="27">
        <v>139.37</v>
      </c>
      <c r="DF1733" s="27"/>
      <c r="DG1733" s="27">
        <v>152.43</v>
      </c>
      <c r="DH1733" s="27">
        <v>146.44999999999999</v>
      </c>
      <c r="DI1733" s="27">
        <v>139.37</v>
      </c>
      <c r="DJ1733" s="27">
        <v>133.24</v>
      </c>
      <c r="DK1733" s="27"/>
      <c r="DL1733" s="27"/>
      <c r="DM1733" s="27"/>
      <c r="DN1733" s="31" t="s">
        <v>5174</v>
      </c>
      <c r="DO1733" s="31" t="s">
        <v>5770</v>
      </c>
      <c r="DP1733" s="32" t="e">
        <f>J1733/DN1733</f>
        <v>#VALUE!</v>
      </c>
      <c r="DQ1733" s="32" t="e">
        <f>J1733/DO1733</f>
        <v>#VALUE!</v>
      </c>
    </row>
    <row r="1734" spans="2:121" hidden="1" x14ac:dyDescent="0.3">
      <c r="B1734">
        <v>1136</v>
      </c>
      <c r="C1734" s="1" t="s">
        <v>2415</v>
      </c>
      <c r="D1734" s="2" t="s">
        <v>1058</v>
      </c>
      <c r="E1734" s="3" t="s">
        <v>2897</v>
      </c>
      <c r="F1734" s="3" t="s">
        <v>2926</v>
      </c>
      <c r="G1734" s="4" t="s">
        <v>2927</v>
      </c>
      <c r="H1734" s="4"/>
      <c r="I1734" s="4" t="s">
        <v>3169</v>
      </c>
      <c r="J1734" s="15">
        <v>3150</v>
      </c>
      <c r="K1734" s="7" t="s">
        <v>6681</v>
      </c>
      <c r="L1734" s="15">
        <v>45235478</v>
      </c>
      <c r="M1734" s="16">
        <f>J1734*L1734/100000000</f>
        <v>1424.917557</v>
      </c>
      <c r="N1734" s="17">
        <v>0.9</v>
      </c>
      <c r="O1734" s="18">
        <v>-2.2483940042826553</v>
      </c>
      <c r="P1734" s="18">
        <v>-6.617647058823529</v>
      </c>
      <c r="Q1734" s="18">
        <v>0.25</v>
      </c>
      <c r="R1734" s="18">
        <v>-15.307500000000001</v>
      </c>
      <c r="S1734" s="9">
        <f>AB1734/AA1734</f>
        <v>0.24129210254052189</v>
      </c>
      <c r="T1734" s="9">
        <f>AI1734/AE1734</f>
        <v>0.98498357578601592</v>
      </c>
      <c r="U1734" s="9">
        <f>AN1734/AM1734</f>
        <v>-0.24742268041237114</v>
      </c>
      <c r="V1734" s="9">
        <f>AU1734/AQ1734</f>
        <v>-1.2</v>
      </c>
      <c r="W1734" s="9">
        <f>AZ1734/AY1734</f>
        <v>8.7163232963549928E-2</v>
      </c>
      <c r="X1734" s="9">
        <f>BG1734/BC1734</f>
        <v>0.625</v>
      </c>
      <c r="Y1734" s="10">
        <v>9003</v>
      </c>
      <c r="Z1734" s="10">
        <v>9455</v>
      </c>
      <c r="AA1734" s="10">
        <v>8699</v>
      </c>
      <c r="AB1734" s="10">
        <v>2099</v>
      </c>
      <c r="AC1734" s="21"/>
      <c r="AD1734" s="10">
        <v>2019</v>
      </c>
      <c r="AE1734" s="10">
        <v>2131</v>
      </c>
      <c r="AF1734" s="10">
        <v>2544</v>
      </c>
      <c r="AG1734" s="24">
        <v>2017</v>
      </c>
      <c r="AH1734" s="10">
        <v>1820</v>
      </c>
      <c r="AI1734" s="5">
        <v>2099</v>
      </c>
      <c r="AJ1734" s="5">
        <v>2544</v>
      </c>
      <c r="AK1734" s="10">
        <v>-120</v>
      </c>
      <c r="AL1734" s="10">
        <v>61</v>
      </c>
      <c r="AM1734" s="10">
        <v>-97</v>
      </c>
      <c r="AN1734" s="10">
        <v>24</v>
      </c>
      <c r="AO1734" s="10"/>
      <c r="AP1734" s="11">
        <v>-23</v>
      </c>
      <c r="AQ1734" s="11">
        <v>-20</v>
      </c>
      <c r="AR1734" s="11">
        <v>-67</v>
      </c>
      <c r="AS1734" s="11">
        <v>-3</v>
      </c>
      <c r="AT1734" s="11">
        <v>-16</v>
      </c>
      <c r="AU1734" s="11">
        <v>24</v>
      </c>
      <c r="AV1734" s="10">
        <v>-67</v>
      </c>
      <c r="AW1734" s="10">
        <v>2231</v>
      </c>
      <c r="AX1734" s="10">
        <v>-68</v>
      </c>
      <c r="AY1734" s="10">
        <v>-631</v>
      </c>
      <c r="AZ1734" s="10">
        <v>-55</v>
      </c>
      <c r="BA1734" s="10"/>
      <c r="BB1734" s="10">
        <v>-77</v>
      </c>
      <c r="BC1734" s="10">
        <v>-88</v>
      </c>
      <c r="BD1734" s="10">
        <v>-608</v>
      </c>
      <c r="BE1734" s="10">
        <v>-30</v>
      </c>
      <c r="BF1734" s="10">
        <v>56</v>
      </c>
      <c r="BG1734" s="10">
        <v>-55</v>
      </c>
      <c r="BH1734" s="10">
        <v>-608</v>
      </c>
      <c r="BI1734" s="12">
        <f>AK1734/Y1734</f>
        <v>-1.3328890369876709E-2</v>
      </c>
      <c r="BJ1734" s="12">
        <f>AL1734/Z1734</f>
        <v>6.4516129032258064E-3</v>
      </c>
      <c r="BK1734" s="12">
        <f>AM1734/AA1734</f>
        <v>-1.1150706977813542E-2</v>
      </c>
      <c r="BL1734" s="12">
        <f>AN1734/AB1734</f>
        <v>1.1434016198189614E-2</v>
      </c>
      <c r="BM1734" s="12"/>
      <c r="BN1734" s="12">
        <f>AP1734/AD1734</f>
        <v>-1.1391778107974244E-2</v>
      </c>
      <c r="BO1734" s="12">
        <f>AQ1734/AE1734</f>
        <v>-9.385265133740028E-3</v>
      </c>
      <c r="BP1734" s="12">
        <f>AR1734/AF1734</f>
        <v>-2.6336477987421385E-2</v>
      </c>
      <c r="BQ1734" s="12">
        <f>AS1734/AG1734</f>
        <v>-1.4873574615765989E-3</v>
      </c>
      <c r="BR1734" s="12">
        <f>AT1734/AH1734</f>
        <v>-8.7912087912087912E-3</v>
      </c>
      <c r="BS1734" s="12">
        <f>AU1734/AI1734</f>
        <v>1.1434016198189614E-2</v>
      </c>
      <c r="BT1734" s="12"/>
      <c r="BU1734" s="12">
        <f>AW1734/Y1734</f>
        <v>0.24780628679329111</v>
      </c>
      <c r="BV1734" s="12">
        <f>AX1734/Z1734</f>
        <v>-7.1919619249074564E-3</v>
      </c>
      <c r="BW1734" s="12">
        <f>AY1734/AA1734</f>
        <v>-7.2537073226807677E-2</v>
      </c>
      <c r="BX1734" s="12">
        <f>AZ1734/AB1734</f>
        <v>-2.6202953787517864E-2</v>
      </c>
      <c r="BY1734" s="12"/>
      <c r="BZ1734" s="12">
        <f>BB1734/AD1734</f>
        <v>-3.8137691926696388E-2</v>
      </c>
      <c r="CA1734" s="12">
        <f>BC1734/AE1734</f>
        <v>-4.1295166588456125E-2</v>
      </c>
      <c r="CB1734" s="12">
        <f>BD1734/AF1734</f>
        <v>-0.2389937106918239</v>
      </c>
      <c r="CC1734" s="12">
        <f>BE1734/AG1734</f>
        <v>-1.4873574615765989E-2</v>
      </c>
      <c r="CD1734" s="12">
        <f>BF1734/AH1734</f>
        <v>3.0769230769230771E-2</v>
      </c>
      <c r="CE1734" s="12">
        <f>BG1734/AI1734</f>
        <v>-2.6202953787517864E-2</v>
      </c>
      <c r="CF1734" s="12"/>
      <c r="CG1734" s="12">
        <v>73.02</v>
      </c>
      <c r="CH1734" s="12">
        <v>-1.98</v>
      </c>
      <c r="CI1734" s="12">
        <v>-14.15</v>
      </c>
      <c r="CJ1734" s="12">
        <v>0</v>
      </c>
      <c r="CK1734" s="12">
        <v>-3.59</v>
      </c>
      <c r="CL1734" s="12">
        <v>-8.42</v>
      </c>
      <c r="CM1734" s="12">
        <v>-14.15</v>
      </c>
      <c r="CN1734" s="12">
        <v>-17.77</v>
      </c>
      <c r="CO1734" s="12">
        <v>-14.93</v>
      </c>
      <c r="CP1734" s="12"/>
      <c r="CQ1734" s="12"/>
      <c r="CR1734" s="13">
        <v>176.03</v>
      </c>
      <c r="CS1734" s="13">
        <v>142.1</v>
      </c>
      <c r="CT1734" s="13">
        <v>166.55</v>
      </c>
      <c r="CU1734" s="13"/>
      <c r="CV1734" s="13">
        <v>135.29</v>
      </c>
      <c r="CW1734" s="13">
        <v>137.94999999999999</v>
      </c>
      <c r="CX1734" s="13">
        <v>166.55</v>
      </c>
      <c r="CY1734" s="13">
        <v>164.66</v>
      </c>
      <c r="CZ1734" s="14">
        <v>153.63</v>
      </c>
      <c r="DA1734" s="14"/>
      <c r="DB1734" s="14"/>
      <c r="DC1734" s="27">
        <v>505.56</v>
      </c>
      <c r="DD1734" s="27">
        <v>518.5</v>
      </c>
      <c r="DE1734" s="27">
        <v>489.92</v>
      </c>
      <c r="DF1734" s="27"/>
      <c r="DG1734" s="27">
        <v>521.22</v>
      </c>
      <c r="DH1734" s="27">
        <v>517.80999999999995</v>
      </c>
      <c r="DI1734" s="27">
        <v>489.92</v>
      </c>
      <c r="DJ1734" s="27">
        <v>488.82</v>
      </c>
      <c r="DK1734" s="27"/>
      <c r="DL1734" s="27"/>
      <c r="DM1734" s="27"/>
      <c r="DN1734" s="31" t="s">
        <v>5174</v>
      </c>
      <c r="DO1734" s="31" t="s">
        <v>6344</v>
      </c>
      <c r="DP1734" s="32" t="e">
        <f>J1734/DN1734</f>
        <v>#VALUE!</v>
      </c>
      <c r="DQ1734" s="32" t="e">
        <f>J1734/DO1734</f>
        <v>#VALUE!</v>
      </c>
    </row>
    <row r="1735" spans="2:121" hidden="1" x14ac:dyDescent="0.3">
      <c r="B1735">
        <v>2061</v>
      </c>
      <c r="C1735" s="1" t="s">
        <v>4372</v>
      </c>
      <c r="D1735" s="2" t="s">
        <v>4373</v>
      </c>
      <c r="E1735" s="3" t="s">
        <v>2921</v>
      </c>
      <c r="F1735" s="3" t="s">
        <v>2908</v>
      </c>
      <c r="G1735" s="4" t="s">
        <v>2908</v>
      </c>
      <c r="H1735" s="4"/>
      <c r="I1735" s="4" t="s">
        <v>3007</v>
      </c>
      <c r="J1735" s="15">
        <v>1820</v>
      </c>
      <c r="K1735" s="7" t="s">
        <v>9082</v>
      </c>
      <c r="L1735" s="15">
        <v>24203974</v>
      </c>
      <c r="M1735" s="16">
        <f>J1735*L1735/100000000</f>
        <v>440.51232679999998</v>
      </c>
      <c r="N1735" s="17">
        <v>2.46</v>
      </c>
      <c r="O1735" s="18">
        <v>-6.9465648854961835</v>
      </c>
      <c r="P1735" s="18">
        <v>-6.6911764705882355</v>
      </c>
      <c r="Q1735" s="18">
        <v>1.4949999999999999</v>
      </c>
      <c r="R1735" s="18">
        <v>-15.41</v>
      </c>
      <c r="S1735" s="9">
        <f>AB1735/AA1735</f>
        <v>0.2434077079107505</v>
      </c>
      <c r="T1735" s="9">
        <f>AI1735/AE1735</f>
        <v>0.94488188976377951</v>
      </c>
      <c r="U1735" s="9" t="e">
        <f>AN1735/AM1735</f>
        <v>#VALUE!</v>
      </c>
      <c r="V1735" s="9">
        <f>AU1735/AQ1735</f>
        <v>0.44444444444444442</v>
      </c>
      <c r="W1735" s="9">
        <f>AZ1735/AY1735</f>
        <v>0.22857142857142856</v>
      </c>
      <c r="X1735" s="9">
        <f>BG1735/BC1735</f>
        <v>0.36363636363636365</v>
      </c>
      <c r="Y1735" s="10">
        <v>109</v>
      </c>
      <c r="Z1735" s="10">
        <v>203</v>
      </c>
      <c r="AA1735" s="10">
        <v>493</v>
      </c>
      <c r="AB1735" s="10">
        <v>120</v>
      </c>
      <c r="AC1735" s="21"/>
      <c r="AD1735" s="10">
        <v>123</v>
      </c>
      <c r="AE1735" s="10">
        <v>127</v>
      </c>
      <c r="AF1735" s="10">
        <v>162</v>
      </c>
      <c r="AG1735" s="24">
        <v>141</v>
      </c>
      <c r="AH1735" s="10">
        <v>120</v>
      </c>
      <c r="AI1735" s="5">
        <v>120</v>
      </c>
      <c r="AJ1735" s="5">
        <v>127</v>
      </c>
      <c r="AK1735" s="10">
        <v>-87</v>
      </c>
      <c r="AL1735" s="10">
        <v>-40</v>
      </c>
      <c r="AM1735" s="10" t="s">
        <v>2995</v>
      </c>
      <c r="AN1735" s="10">
        <v>-4</v>
      </c>
      <c r="AO1735" s="10"/>
      <c r="AP1735" s="11">
        <v>8</v>
      </c>
      <c r="AQ1735" s="11">
        <v>-9</v>
      </c>
      <c r="AR1735" s="11">
        <v>21</v>
      </c>
      <c r="AS1735" s="11">
        <v>2</v>
      </c>
      <c r="AT1735" s="11">
        <v>-4</v>
      </c>
      <c r="AU1735" s="11">
        <v>-4</v>
      </c>
      <c r="AV1735" s="10">
        <v>21</v>
      </c>
      <c r="AW1735" s="10">
        <v>-192</v>
      </c>
      <c r="AX1735" s="10">
        <v>-118</v>
      </c>
      <c r="AY1735" s="10">
        <v>-70</v>
      </c>
      <c r="AZ1735" s="10">
        <v>-16</v>
      </c>
      <c r="BA1735" s="10"/>
      <c r="BB1735" s="10">
        <v>1</v>
      </c>
      <c r="BC1735" s="10">
        <v>-44</v>
      </c>
      <c r="BD1735" s="10">
        <v>11</v>
      </c>
      <c r="BE1735" s="10" t="s">
        <v>2995</v>
      </c>
      <c r="BF1735" s="10">
        <v>-16</v>
      </c>
      <c r="BG1735" s="10">
        <v>-16</v>
      </c>
      <c r="BH1735" s="10">
        <v>11</v>
      </c>
      <c r="BI1735" s="12">
        <f>AK1735/Y1735</f>
        <v>-0.79816513761467889</v>
      </c>
      <c r="BJ1735" s="12">
        <f>AL1735/Z1735</f>
        <v>-0.19704433497536947</v>
      </c>
      <c r="BK1735" s="12" t="e">
        <f>AM1735/AA1735</f>
        <v>#VALUE!</v>
      </c>
      <c r="BL1735" s="12">
        <f>AN1735/AB1735</f>
        <v>-3.3333333333333333E-2</v>
      </c>
      <c r="BM1735" s="12"/>
      <c r="BN1735" s="12">
        <f>AP1735/AD1735</f>
        <v>6.5040650406504072E-2</v>
      </c>
      <c r="BO1735" s="12">
        <f>AQ1735/AE1735</f>
        <v>-7.0866141732283464E-2</v>
      </c>
      <c r="BP1735" s="12">
        <f>AR1735/AF1735</f>
        <v>0.12962962962962962</v>
      </c>
      <c r="BQ1735" s="12">
        <f>AS1735/AG1735</f>
        <v>1.4184397163120567E-2</v>
      </c>
      <c r="BR1735" s="12">
        <f>AT1735/AH1735</f>
        <v>-3.3333333333333333E-2</v>
      </c>
      <c r="BS1735" s="12">
        <f>AU1735/AI1735</f>
        <v>-3.3333333333333333E-2</v>
      </c>
      <c r="BT1735" s="12"/>
      <c r="BU1735" s="12">
        <f>AW1735/Y1735</f>
        <v>-1.761467889908257</v>
      </c>
      <c r="BV1735" s="12">
        <f>AX1735/Z1735</f>
        <v>-0.58128078817733986</v>
      </c>
      <c r="BW1735" s="12">
        <f>AY1735/AA1735</f>
        <v>-0.14198782961460446</v>
      </c>
      <c r="BX1735" s="12">
        <f>AZ1735/AB1735</f>
        <v>-0.13333333333333333</v>
      </c>
      <c r="BY1735" s="12"/>
      <c r="BZ1735" s="12">
        <f>BB1735/AD1735</f>
        <v>8.130081300813009E-3</v>
      </c>
      <c r="CA1735" s="12">
        <f>BC1735/AE1735</f>
        <v>-0.34645669291338582</v>
      </c>
      <c r="CB1735" s="12">
        <f>BD1735/AF1735</f>
        <v>6.7901234567901231E-2</v>
      </c>
      <c r="CC1735" s="12" t="e">
        <f>BE1735/AG1735</f>
        <v>#VALUE!</v>
      </c>
      <c r="CD1735" s="12">
        <f>BF1735/AH1735</f>
        <v>-0.13333333333333333</v>
      </c>
      <c r="CE1735" s="12">
        <f>BG1735/AI1735</f>
        <v>-0.13333333333333333</v>
      </c>
      <c r="CF1735" s="12"/>
      <c r="CG1735" s="12">
        <v>-66.760000000000005</v>
      </c>
      <c r="CH1735" s="12">
        <v>-44.39</v>
      </c>
      <c r="CI1735" s="12">
        <v>-22.58</v>
      </c>
      <c r="CJ1735" s="12">
        <v>0</v>
      </c>
      <c r="CK1735" s="12">
        <v>-39.18</v>
      </c>
      <c r="CL1735" s="12">
        <v>-22.58</v>
      </c>
      <c r="CM1735" s="12">
        <v>-17.12</v>
      </c>
      <c r="CN1735" s="12">
        <v>-8.2799999999999994</v>
      </c>
      <c r="CO1735" s="12">
        <v>-13.66</v>
      </c>
      <c r="CP1735" s="12"/>
      <c r="CQ1735" s="12"/>
      <c r="CR1735" s="13">
        <v>85.98</v>
      </c>
      <c r="CS1735" s="13">
        <v>156.93</v>
      </c>
      <c r="CT1735" s="13">
        <v>172.61</v>
      </c>
      <c r="CU1735" s="13"/>
      <c r="CV1735" s="13">
        <v>176.23</v>
      </c>
      <c r="CW1735" s="13">
        <v>172.61</v>
      </c>
      <c r="CX1735" s="13">
        <v>169.14</v>
      </c>
      <c r="CY1735" s="13">
        <v>77.97</v>
      </c>
      <c r="CZ1735" s="14">
        <v>91.02</v>
      </c>
      <c r="DA1735" s="14"/>
      <c r="DB1735" s="14"/>
      <c r="DC1735" s="27">
        <v>167.63</v>
      </c>
      <c r="DD1735" s="27">
        <v>451.52</v>
      </c>
      <c r="DE1735" s="27">
        <v>281.8</v>
      </c>
      <c r="DF1735" s="27"/>
      <c r="DG1735" s="27">
        <v>393.45</v>
      </c>
      <c r="DH1735" s="27">
        <v>395.23</v>
      </c>
      <c r="DI1735" s="27">
        <v>281.8</v>
      </c>
      <c r="DJ1735" s="27">
        <v>297.63</v>
      </c>
      <c r="DK1735" s="27"/>
      <c r="DL1735" s="27"/>
      <c r="DM1735" s="27"/>
      <c r="DN1735" s="31" t="s">
        <v>5174</v>
      </c>
      <c r="DO1735" s="31" t="s">
        <v>7265</v>
      </c>
      <c r="DP1735" s="32" t="e">
        <f>J1735/DN1735</f>
        <v>#VALUE!</v>
      </c>
      <c r="DQ1735" s="32" t="e">
        <f>J1735/DO1735</f>
        <v>#VALUE!</v>
      </c>
    </row>
    <row r="1736" spans="2:121" hidden="1" x14ac:dyDescent="0.3">
      <c r="B1736">
        <v>1118</v>
      </c>
      <c r="C1736" s="1" t="s">
        <v>3172</v>
      </c>
      <c r="D1736" s="2" t="s">
        <v>3173</v>
      </c>
      <c r="E1736" s="3" t="s">
        <v>2897</v>
      </c>
      <c r="F1736" s="3" t="s">
        <v>2968</v>
      </c>
      <c r="G1736" s="4" t="s">
        <v>2968</v>
      </c>
      <c r="H1736" s="4"/>
      <c r="I1736" s="4" t="s">
        <v>2937</v>
      </c>
      <c r="J1736" s="15">
        <v>11200</v>
      </c>
      <c r="K1736" s="7" t="s">
        <v>5635</v>
      </c>
      <c r="L1736" s="15">
        <v>13000000</v>
      </c>
      <c r="M1736" s="16">
        <f>J1736*L1736/100000000</f>
        <v>1456</v>
      </c>
      <c r="N1736" s="17">
        <v>0.93</v>
      </c>
      <c r="O1736" s="18">
        <v>-10.566037735849056</v>
      </c>
      <c r="P1736" s="18">
        <v>-6.6985645933014357</v>
      </c>
      <c r="Q1736" s="18">
        <v>1.0525</v>
      </c>
      <c r="R1736" s="18">
        <v>-8.81</v>
      </c>
      <c r="S1736" s="9">
        <f>AB1736/AA1736</f>
        <v>0.25449101796407186</v>
      </c>
      <c r="T1736" s="9">
        <f>AI1736/AE1736</f>
        <v>1.2686567164179106</v>
      </c>
      <c r="U1736" s="9">
        <f>AN1736/AM1736</f>
        <v>-0.57647058823529407</v>
      </c>
      <c r="V1736" s="9">
        <f>AU1736/AQ1736</f>
        <v>-12.25</v>
      </c>
      <c r="W1736" s="9">
        <f>AZ1736/AY1736</f>
        <v>-7.7142857142857144</v>
      </c>
      <c r="X1736" s="9">
        <f>BG1736/BC1736</f>
        <v>10.8</v>
      </c>
      <c r="Y1736" s="10">
        <v>1685</v>
      </c>
      <c r="Z1736" s="10">
        <v>1820</v>
      </c>
      <c r="AA1736" s="10">
        <v>3006</v>
      </c>
      <c r="AB1736" s="10">
        <v>765</v>
      </c>
      <c r="AC1736" s="21"/>
      <c r="AD1736" s="10">
        <v>500</v>
      </c>
      <c r="AE1736" s="10">
        <v>603</v>
      </c>
      <c r="AF1736" s="10">
        <v>1342</v>
      </c>
      <c r="AG1736" s="24">
        <v>981</v>
      </c>
      <c r="AH1736" s="10">
        <v>868</v>
      </c>
      <c r="AI1736" s="5">
        <v>765</v>
      </c>
      <c r="AJ1736" s="5">
        <v>1342</v>
      </c>
      <c r="AK1736" s="10">
        <v>35</v>
      </c>
      <c r="AL1736" s="10">
        <v>37</v>
      </c>
      <c r="AM1736" s="10">
        <v>85</v>
      </c>
      <c r="AN1736" s="10">
        <v>-49</v>
      </c>
      <c r="AO1736" s="10"/>
      <c r="AP1736" s="11" t="s">
        <v>2995</v>
      </c>
      <c r="AQ1736" s="11">
        <v>4</v>
      </c>
      <c r="AR1736" s="11">
        <v>79</v>
      </c>
      <c r="AS1736" s="11">
        <v>3</v>
      </c>
      <c r="AT1736" s="11">
        <v>-59</v>
      </c>
      <c r="AU1736" s="11">
        <v>-49</v>
      </c>
      <c r="AV1736" s="10">
        <v>79</v>
      </c>
      <c r="AW1736" s="10">
        <v>69</v>
      </c>
      <c r="AX1736" s="10">
        <v>22</v>
      </c>
      <c r="AY1736" s="10">
        <v>7</v>
      </c>
      <c r="AZ1736" s="10">
        <v>-54</v>
      </c>
      <c r="BA1736" s="10"/>
      <c r="BB1736" s="10">
        <v>-1</v>
      </c>
      <c r="BC1736" s="10">
        <v>-5</v>
      </c>
      <c r="BD1736" s="10">
        <v>10</v>
      </c>
      <c r="BE1736" s="10">
        <v>-42</v>
      </c>
      <c r="BF1736" s="10">
        <v>-50</v>
      </c>
      <c r="BG1736" s="10">
        <v>-54</v>
      </c>
      <c r="BH1736" s="10">
        <v>10</v>
      </c>
      <c r="BI1736" s="12">
        <f>AK1736/Y1736</f>
        <v>2.0771513353115726E-2</v>
      </c>
      <c r="BJ1736" s="12">
        <f>AL1736/Z1736</f>
        <v>2.032967032967033E-2</v>
      </c>
      <c r="BK1736" s="12">
        <f>AM1736/AA1736</f>
        <v>2.8276779773785763E-2</v>
      </c>
      <c r="BL1736" s="12">
        <f>AN1736/AB1736</f>
        <v>-6.4052287581699341E-2</v>
      </c>
      <c r="BM1736" s="12"/>
      <c r="BN1736" s="12" t="e">
        <f>AP1736/AD1736</f>
        <v>#VALUE!</v>
      </c>
      <c r="BO1736" s="12">
        <f>AQ1736/AE1736</f>
        <v>6.6334991708126038E-3</v>
      </c>
      <c r="BP1736" s="12">
        <f>AR1736/AF1736</f>
        <v>5.8867362146050671E-2</v>
      </c>
      <c r="BQ1736" s="12">
        <f>AS1736/AG1736</f>
        <v>3.0581039755351682E-3</v>
      </c>
      <c r="BR1736" s="12">
        <f>AT1736/AH1736</f>
        <v>-6.7972350230414744E-2</v>
      </c>
      <c r="BS1736" s="12">
        <f>AU1736/AI1736</f>
        <v>-6.4052287581699341E-2</v>
      </c>
      <c r="BT1736" s="12"/>
      <c r="BU1736" s="12">
        <f>AW1736/Y1736</f>
        <v>4.094955489614243E-2</v>
      </c>
      <c r="BV1736" s="12">
        <f>AX1736/Z1736</f>
        <v>1.2087912087912088E-2</v>
      </c>
      <c r="BW1736" s="12">
        <f>AY1736/AA1736</f>
        <v>2.3286759813705921E-3</v>
      </c>
      <c r="BX1736" s="12">
        <f>AZ1736/AB1736</f>
        <v>-7.0588235294117646E-2</v>
      </c>
      <c r="BY1736" s="12"/>
      <c r="BZ1736" s="12">
        <f>BB1736/AD1736</f>
        <v>-2E-3</v>
      </c>
      <c r="CA1736" s="12">
        <f>BC1736/AE1736</f>
        <v>-8.291873963515755E-3</v>
      </c>
      <c r="CB1736" s="12">
        <f>BD1736/AF1736</f>
        <v>7.4515648286140089E-3</v>
      </c>
      <c r="CC1736" s="12">
        <f>BE1736/AG1736</f>
        <v>-4.2813455657492352E-2</v>
      </c>
      <c r="CD1736" s="12">
        <f>BF1736/AH1736</f>
        <v>-5.7603686635944701E-2</v>
      </c>
      <c r="CE1736" s="12">
        <f>BG1736/AI1736</f>
        <v>-7.0588235294117646E-2</v>
      </c>
      <c r="CF1736" s="12"/>
      <c r="CG1736" s="12">
        <v>9.26</v>
      </c>
      <c r="CH1736" s="12">
        <v>5.41</v>
      </c>
      <c r="CI1736" s="12">
        <v>2.52</v>
      </c>
      <c r="CJ1736" s="12">
        <v>0</v>
      </c>
      <c r="CK1736" s="12">
        <v>7.07</v>
      </c>
      <c r="CL1736" s="12">
        <v>6.87</v>
      </c>
      <c r="CM1736" s="12">
        <v>2.52</v>
      </c>
      <c r="CN1736" s="12">
        <v>-5.1100000000000003</v>
      </c>
      <c r="CO1736" s="12">
        <v>-12.37</v>
      </c>
      <c r="CP1736" s="12"/>
      <c r="CQ1736" s="12"/>
      <c r="CR1736" s="13">
        <v>132</v>
      </c>
      <c r="CS1736" s="13">
        <v>182.36</v>
      </c>
      <c r="CT1736" s="13">
        <v>335.56</v>
      </c>
      <c r="CU1736" s="13"/>
      <c r="CV1736" s="13">
        <v>220.3</v>
      </c>
      <c r="CW1736" s="13">
        <v>260.31</v>
      </c>
      <c r="CX1736" s="13">
        <v>335.56</v>
      </c>
      <c r="CY1736" s="13">
        <v>323.98</v>
      </c>
      <c r="CZ1736" s="14">
        <v>369.68</v>
      </c>
      <c r="DA1736" s="14"/>
      <c r="DB1736" s="14"/>
      <c r="DC1736" s="27">
        <v>1071.92</v>
      </c>
      <c r="DD1736" s="27">
        <v>1088.54</v>
      </c>
      <c r="DE1736" s="27">
        <v>1047.79</v>
      </c>
      <c r="DF1736" s="27"/>
      <c r="DG1736" s="27">
        <v>1059.8499999999999</v>
      </c>
      <c r="DH1736" s="27">
        <v>1053.3800000000001</v>
      </c>
      <c r="DI1736" s="27">
        <v>1047.79</v>
      </c>
      <c r="DJ1736" s="27">
        <v>977.95</v>
      </c>
      <c r="DK1736" s="27"/>
      <c r="DL1736" s="27"/>
      <c r="DM1736" s="27"/>
      <c r="DN1736" s="31" t="s">
        <v>5174</v>
      </c>
      <c r="DO1736" s="31" t="s">
        <v>6328</v>
      </c>
      <c r="DP1736" s="32" t="e">
        <f>J1736/DN1736</f>
        <v>#VALUE!</v>
      </c>
      <c r="DQ1736" s="32" t="e">
        <f>J1736/DO1736</f>
        <v>#VALUE!</v>
      </c>
    </row>
    <row r="1737" spans="2:121" hidden="1" x14ac:dyDescent="0.3">
      <c r="B1737">
        <v>1708</v>
      </c>
      <c r="C1737" s="1" t="s">
        <v>3765</v>
      </c>
      <c r="D1737" s="2" t="s">
        <v>3766</v>
      </c>
      <c r="E1737" s="3" t="s">
        <v>2897</v>
      </c>
      <c r="F1737" s="3" t="s">
        <v>2911</v>
      </c>
      <c r="G1737" s="4" t="s">
        <v>2912</v>
      </c>
      <c r="H1737" s="4"/>
      <c r="I1737" s="4" t="s">
        <v>3087</v>
      </c>
      <c r="J1737" s="15">
        <v>2525</v>
      </c>
      <c r="K1737" s="7" t="s">
        <v>8840</v>
      </c>
      <c r="L1737" s="15">
        <v>29550000</v>
      </c>
      <c r="M1737" s="16">
        <f>J1737*L1737/100000000</f>
        <v>746.13750000000005</v>
      </c>
      <c r="N1737" s="17">
        <v>1.33</v>
      </c>
      <c r="O1737" s="18">
        <v>-6.6099476439790577</v>
      </c>
      <c r="P1737" s="18">
        <v>-6.7154255319148932</v>
      </c>
      <c r="Q1737" s="18">
        <v>0.76250000000000007</v>
      </c>
      <c r="R1737" s="18">
        <v>-10.5025</v>
      </c>
      <c r="S1737" s="9">
        <f>AB1737/AA1737</f>
        <v>0.1394658753709199</v>
      </c>
      <c r="T1737" s="9">
        <f>AI1737/AE1737</f>
        <v>0.5662650602409639</v>
      </c>
      <c r="U1737" s="9">
        <f>AN1737/AM1737</f>
        <v>1.0357142857142858</v>
      </c>
      <c r="V1737" s="9">
        <f>AU1737/AQ1737</f>
        <v>2.4166666666666665</v>
      </c>
      <c r="W1737" s="9">
        <f>AZ1737/AY1737</f>
        <v>0.37333333333333335</v>
      </c>
      <c r="X1737" s="9">
        <f>BG1737/BC1737</f>
        <v>1.2727272727272727</v>
      </c>
      <c r="Y1737" s="10">
        <v>1274</v>
      </c>
      <c r="Z1737" s="10">
        <v>1451</v>
      </c>
      <c r="AA1737" s="10">
        <v>1348</v>
      </c>
      <c r="AB1737" s="10">
        <v>188</v>
      </c>
      <c r="AC1737" s="21"/>
      <c r="AD1737" s="10">
        <v>348</v>
      </c>
      <c r="AE1737" s="10">
        <v>332</v>
      </c>
      <c r="AF1737" s="10">
        <v>322</v>
      </c>
      <c r="AG1737" s="24">
        <v>273</v>
      </c>
      <c r="AH1737" s="10">
        <v>298</v>
      </c>
      <c r="AI1737" s="5">
        <v>188</v>
      </c>
      <c r="AJ1737" s="5">
        <v>322</v>
      </c>
      <c r="AK1737" s="10">
        <v>47</v>
      </c>
      <c r="AL1737" s="10">
        <v>63</v>
      </c>
      <c r="AM1737" s="10">
        <v>-28</v>
      </c>
      <c r="AN1737" s="10">
        <v>-29</v>
      </c>
      <c r="AO1737" s="10"/>
      <c r="AP1737" s="11">
        <v>12</v>
      </c>
      <c r="AQ1737" s="11">
        <v>-12</v>
      </c>
      <c r="AR1737" s="11">
        <v>-38</v>
      </c>
      <c r="AS1737" s="11">
        <v>-16</v>
      </c>
      <c r="AT1737" s="11">
        <v>-4</v>
      </c>
      <c r="AU1737" s="11">
        <v>-29</v>
      </c>
      <c r="AV1737" s="10">
        <v>-38</v>
      </c>
      <c r="AW1737" s="10">
        <v>11</v>
      </c>
      <c r="AX1737" s="10">
        <v>20</v>
      </c>
      <c r="AY1737" s="10">
        <v>-75</v>
      </c>
      <c r="AZ1737" s="10">
        <v>-28</v>
      </c>
      <c r="BA1737" s="10"/>
      <c r="BB1737" s="10">
        <v>-2</v>
      </c>
      <c r="BC1737" s="10">
        <v>-22</v>
      </c>
      <c r="BD1737" s="10">
        <v>-51</v>
      </c>
      <c r="BE1737" s="10">
        <v>-24</v>
      </c>
      <c r="BF1737" s="10">
        <v>-10</v>
      </c>
      <c r="BG1737" s="10">
        <v>-28</v>
      </c>
      <c r="BH1737" s="10">
        <v>-51</v>
      </c>
      <c r="BI1737" s="12">
        <f>AK1737/Y1737</f>
        <v>3.6891679748822605E-2</v>
      </c>
      <c r="BJ1737" s="12">
        <f>AL1737/Z1737</f>
        <v>4.3418332184700204E-2</v>
      </c>
      <c r="BK1737" s="12">
        <f>AM1737/AA1737</f>
        <v>-2.0771513353115726E-2</v>
      </c>
      <c r="BL1737" s="12">
        <f>AN1737/AB1737</f>
        <v>-0.15425531914893617</v>
      </c>
      <c r="BM1737" s="12"/>
      <c r="BN1737" s="12">
        <f>AP1737/AD1737</f>
        <v>3.4482758620689655E-2</v>
      </c>
      <c r="BO1737" s="12">
        <f>AQ1737/AE1737</f>
        <v>-3.614457831325301E-2</v>
      </c>
      <c r="BP1737" s="12">
        <f>AR1737/AF1737</f>
        <v>-0.11801242236024845</v>
      </c>
      <c r="BQ1737" s="12">
        <f>AS1737/AG1737</f>
        <v>-5.8608058608058608E-2</v>
      </c>
      <c r="BR1737" s="12">
        <f>AT1737/AH1737</f>
        <v>-1.3422818791946308E-2</v>
      </c>
      <c r="BS1737" s="12">
        <f>AU1737/AI1737</f>
        <v>-0.15425531914893617</v>
      </c>
      <c r="BT1737" s="12"/>
      <c r="BU1737" s="12">
        <f>AW1737/Y1737</f>
        <v>8.634222919937205E-3</v>
      </c>
      <c r="BV1737" s="12">
        <f>AX1737/Z1737</f>
        <v>1.3783597518952447E-2</v>
      </c>
      <c r="BW1737" s="12">
        <f>AY1737/AA1737</f>
        <v>-5.5637982195845696E-2</v>
      </c>
      <c r="BX1737" s="12">
        <f>AZ1737/AB1737</f>
        <v>-0.14893617021276595</v>
      </c>
      <c r="BY1737" s="12"/>
      <c r="BZ1737" s="12">
        <f>BB1737/AD1737</f>
        <v>-5.7471264367816091E-3</v>
      </c>
      <c r="CA1737" s="12">
        <f>BC1737/AE1737</f>
        <v>-6.6265060240963861E-2</v>
      </c>
      <c r="CB1737" s="12">
        <f>BD1737/AF1737</f>
        <v>-0.15838509316770186</v>
      </c>
      <c r="CC1737" s="12">
        <f>BE1737/AG1737</f>
        <v>-8.7912087912087919E-2</v>
      </c>
      <c r="CD1737" s="12">
        <f>BF1737/AH1737</f>
        <v>-3.3557046979865772E-2</v>
      </c>
      <c r="CE1737" s="12">
        <f>BG1737/AI1737</f>
        <v>-0.14893617021276595</v>
      </c>
      <c r="CF1737" s="12"/>
      <c r="CG1737" s="12">
        <v>1.0900000000000001</v>
      </c>
      <c r="CH1737" s="12">
        <v>1.97</v>
      </c>
      <c r="CI1737" s="12">
        <v>-7.77</v>
      </c>
      <c r="CJ1737" s="12">
        <v>0</v>
      </c>
      <c r="CK1737" s="12">
        <v>1.08</v>
      </c>
      <c r="CL1737" s="12">
        <v>-1.55</v>
      </c>
      <c r="CM1737" s="12">
        <v>-7.77</v>
      </c>
      <c r="CN1737" s="12">
        <v>-10.48</v>
      </c>
      <c r="CO1737" s="12">
        <v>-11.41</v>
      </c>
      <c r="CP1737" s="12"/>
      <c r="CQ1737" s="12"/>
      <c r="CR1737" s="13">
        <v>116.53</v>
      </c>
      <c r="CS1737" s="13">
        <v>126.42</v>
      </c>
      <c r="CT1737" s="13">
        <v>128.77000000000001</v>
      </c>
      <c r="CU1737" s="13"/>
      <c r="CV1737" s="13">
        <v>127.75</v>
      </c>
      <c r="CW1737" s="13">
        <v>129.16999999999999</v>
      </c>
      <c r="CX1737" s="13">
        <v>128.77000000000001</v>
      </c>
      <c r="CY1737" s="13">
        <v>123.3</v>
      </c>
      <c r="CZ1737" s="14">
        <v>123.36</v>
      </c>
      <c r="DA1737" s="14"/>
      <c r="DB1737" s="14"/>
      <c r="DC1737" s="27">
        <v>548.92999999999995</v>
      </c>
      <c r="DD1737" s="27">
        <v>529.63</v>
      </c>
      <c r="DE1737" s="27">
        <v>479.8</v>
      </c>
      <c r="DF1737" s="27"/>
      <c r="DG1737" s="27">
        <v>528.47</v>
      </c>
      <c r="DH1737" s="27">
        <v>514.85</v>
      </c>
      <c r="DI1737" s="27">
        <v>479.8</v>
      </c>
      <c r="DJ1737" s="27">
        <v>464.67</v>
      </c>
      <c r="DK1737" s="27"/>
      <c r="DL1737" s="27"/>
      <c r="DM1737" s="27"/>
      <c r="DN1737" s="31" t="s">
        <v>5174</v>
      </c>
      <c r="DO1737" t="s">
        <v>6912</v>
      </c>
      <c r="DP1737" s="32" t="e">
        <f>J1737/DN1737</f>
        <v>#VALUE!</v>
      </c>
      <c r="DQ1737" s="32" t="e">
        <f>J1737/DO1737</f>
        <v>#VALUE!</v>
      </c>
    </row>
    <row r="1738" spans="2:121" hidden="1" x14ac:dyDescent="0.3">
      <c r="B1738">
        <v>274</v>
      </c>
      <c r="C1738" s="1" t="s">
        <v>1787</v>
      </c>
      <c r="D1738" s="2" t="s">
        <v>430</v>
      </c>
      <c r="E1738" s="3" t="s">
        <v>2897</v>
      </c>
      <c r="F1738" s="3" t="s">
        <v>2932</v>
      </c>
      <c r="G1738" s="4" t="s">
        <v>2954</v>
      </c>
      <c r="H1738" s="4"/>
      <c r="I1738" s="4" t="s">
        <v>2826</v>
      </c>
      <c r="J1738" s="15">
        <v>53800</v>
      </c>
      <c r="K1738" s="7" t="s">
        <v>7748</v>
      </c>
      <c r="L1738" s="15">
        <v>13939185</v>
      </c>
      <c r="M1738" s="16">
        <f>J1738*L1738/100000000</f>
        <v>7499.2815300000002</v>
      </c>
      <c r="N1738" s="17">
        <v>5.68</v>
      </c>
      <c r="O1738" s="18">
        <v>-5.59</v>
      </c>
      <c r="P1738" s="18">
        <v>-6.7724068479355486</v>
      </c>
      <c r="Q1738" s="18">
        <v>4.41</v>
      </c>
      <c r="R1738" s="18">
        <v>-77.510000000000005</v>
      </c>
      <c r="S1738" s="9">
        <f>AB1738/AA1738</f>
        <v>0.18409329140461217</v>
      </c>
      <c r="T1738" s="9">
        <f>AI1738/AE1738</f>
        <v>5.5131004366812224E-2</v>
      </c>
      <c r="U1738" s="9">
        <f>AN1738/AM1738</f>
        <v>-24.932203389830509</v>
      </c>
      <c r="V1738" s="9">
        <f>AU1738/AQ1738</f>
        <v>10.785714285714286</v>
      </c>
      <c r="W1738" s="9">
        <f>AZ1738/AY1738</f>
        <v>13.683333333333334</v>
      </c>
      <c r="X1738" s="9">
        <f>BG1738/BC1738</f>
        <v>4.4571428571428573</v>
      </c>
      <c r="Y1738" s="10">
        <v>8043</v>
      </c>
      <c r="Z1738" s="10">
        <v>8283</v>
      </c>
      <c r="AA1738" s="10">
        <v>7632</v>
      </c>
      <c r="AB1738" s="10">
        <v>1405</v>
      </c>
      <c r="AC1738" s="21"/>
      <c r="AD1738" s="10">
        <v>1937</v>
      </c>
      <c r="AE1738" s="10">
        <v>1832</v>
      </c>
      <c r="AF1738" s="10">
        <v>1635</v>
      </c>
      <c r="AG1738" s="24">
        <v>1105</v>
      </c>
      <c r="AH1738" s="10">
        <v>96</v>
      </c>
      <c r="AI1738" s="5">
        <v>101</v>
      </c>
      <c r="AJ1738" s="5">
        <v>113</v>
      </c>
      <c r="AK1738" s="10">
        <v>411</v>
      </c>
      <c r="AL1738" s="10">
        <v>249</v>
      </c>
      <c r="AM1738" s="10">
        <v>59</v>
      </c>
      <c r="AN1738" s="10">
        <v>-1471</v>
      </c>
      <c r="AO1738" s="10"/>
      <c r="AP1738" s="11">
        <v>36</v>
      </c>
      <c r="AQ1738" s="11">
        <v>-28</v>
      </c>
      <c r="AR1738" s="11">
        <v>-81</v>
      </c>
      <c r="AS1738" s="11">
        <v>-275</v>
      </c>
      <c r="AT1738" s="11">
        <v>-518</v>
      </c>
      <c r="AU1738" s="11">
        <v>-302</v>
      </c>
      <c r="AV1738" s="10">
        <v>-338</v>
      </c>
      <c r="AW1738" s="10">
        <v>129</v>
      </c>
      <c r="AX1738" s="10">
        <v>106</v>
      </c>
      <c r="AY1738" s="10">
        <v>-120</v>
      </c>
      <c r="AZ1738" s="10">
        <v>-1642</v>
      </c>
      <c r="BA1738" s="10"/>
      <c r="BB1738" s="10">
        <v>-36</v>
      </c>
      <c r="BC1738" s="10">
        <v>-70</v>
      </c>
      <c r="BD1738" s="10">
        <v>-107</v>
      </c>
      <c r="BE1738" s="10">
        <v>-345</v>
      </c>
      <c r="BF1738" s="10">
        <v>-672</v>
      </c>
      <c r="BG1738" s="10">
        <v>-312</v>
      </c>
      <c r="BH1738" s="10">
        <v>-368</v>
      </c>
      <c r="BI1738" s="12">
        <f>AK1738/Y1738</f>
        <v>5.1100335695635955E-2</v>
      </c>
      <c r="BJ1738" s="12">
        <f>AL1738/Z1738</f>
        <v>3.0061571894241218E-2</v>
      </c>
      <c r="BK1738" s="12">
        <f>AM1738/AA1738</f>
        <v>7.7306079664570234E-3</v>
      </c>
      <c r="BL1738" s="12">
        <f>AN1738/AB1738</f>
        <v>-1.0469750889679714</v>
      </c>
      <c r="BM1738" s="12"/>
      <c r="BN1738" s="12">
        <f>AP1738/AD1738</f>
        <v>1.8585441404233349E-2</v>
      </c>
      <c r="BO1738" s="12">
        <f>AQ1738/AE1738</f>
        <v>-1.5283842794759825E-2</v>
      </c>
      <c r="BP1738" s="12">
        <f>AR1738/AF1738</f>
        <v>-4.9541284403669728E-2</v>
      </c>
      <c r="BQ1738" s="12">
        <f>AS1738/AG1738</f>
        <v>-0.24886877828054299</v>
      </c>
      <c r="BR1738" s="12">
        <f>AT1738/AH1738</f>
        <v>-5.395833333333333</v>
      </c>
      <c r="BS1738" s="12">
        <f>AU1738/AI1738</f>
        <v>-2.9900990099009901</v>
      </c>
      <c r="BT1738" s="12"/>
      <c r="BU1738" s="12">
        <f>AW1738/Y1738</f>
        <v>1.6038791495710556E-2</v>
      </c>
      <c r="BV1738" s="12">
        <f>AX1738/Z1738</f>
        <v>1.2797295665821563E-2</v>
      </c>
      <c r="BW1738" s="12">
        <f>AY1738/AA1738</f>
        <v>-1.5723270440251572E-2</v>
      </c>
      <c r="BX1738" s="12">
        <f>AZ1738/AB1738</f>
        <v>-1.1686832740213524</v>
      </c>
      <c r="BY1738" s="12"/>
      <c r="BZ1738" s="12">
        <f>BB1738/AD1738</f>
        <v>-1.8585441404233349E-2</v>
      </c>
      <c r="CA1738" s="12">
        <f>BC1738/AE1738</f>
        <v>-3.8209606986899562E-2</v>
      </c>
      <c r="CB1738" s="12">
        <f>BD1738/AF1738</f>
        <v>-6.5443425076452594E-2</v>
      </c>
      <c r="CC1738" s="12">
        <f>BE1738/AG1738</f>
        <v>-0.31221719457013575</v>
      </c>
      <c r="CD1738" s="12">
        <f>BF1738/AH1738</f>
        <v>-7</v>
      </c>
      <c r="CE1738" s="12">
        <f>BG1738/AI1738</f>
        <v>-3.0891089108910892</v>
      </c>
      <c r="CF1738" s="12"/>
      <c r="CG1738" s="12">
        <v>6.62</v>
      </c>
      <c r="CH1738" s="12">
        <v>4.28</v>
      </c>
      <c r="CI1738" s="12">
        <v>-4.22</v>
      </c>
      <c r="CJ1738" s="12">
        <v>-85.86</v>
      </c>
      <c r="CK1738" s="12">
        <v>3.38</v>
      </c>
      <c r="CL1738" s="12">
        <v>-1.66</v>
      </c>
      <c r="CM1738" s="12">
        <v>-4.22</v>
      </c>
      <c r="CN1738" s="12">
        <v>-18.45</v>
      </c>
      <c r="CO1738" s="12">
        <v>-42.74</v>
      </c>
      <c r="CP1738" s="12"/>
      <c r="CQ1738" s="12"/>
      <c r="CR1738" s="13">
        <v>155.63</v>
      </c>
      <c r="CS1738" s="13">
        <v>198.53</v>
      </c>
      <c r="CT1738" s="13">
        <v>362.44</v>
      </c>
      <c r="CU1738" s="13"/>
      <c r="CV1738" s="13">
        <v>322.75</v>
      </c>
      <c r="CW1738" s="13">
        <v>324.05</v>
      </c>
      <c r="CX1738" s="13">
        <v>362.44</v>
      </c>
      <c r="CY1738" s="13">
        <v>211.52</v>
      </c>
      <c r="CZ1738" s="14">
        <v>262.64</v>
      </c>
      <c r="DA1738" s="14"/>
      <c r="DB1738" s="14"/>
      <c r="DC1738" s="27">
        <v>4156.99</v>
      </c>
      <c r="DD1738" s="27">
        <v>3952.43</v>
      </c>
      <c r="DE1738" s="27">
        <v>3585.26</v>
      </c>
      <c r="DF1738" s="27"/>
      <c r="DG1738" s="27">
        <v>3953.24</v>
      </c>
      <c r="DH1738" s="27">
        <v>3739.21</v>
      </c>
      <c r="DI1738" s="27">
        <v>3585.26</v>
      </c>
      <c r="DJ1738" s="27">
        <v>4363.1400000000003</v>
      </c>
      <c r="DK1738" s="27"/>
      <c r="DL1738" s="27"/>
      <c r="DM1738" s="27"/>
      <c r="DN1738" s="31" t="s">
        <v>5174</v>
      </c>
      <c r="DO1738" s="31" t="s">
        <v>5437</v>
      </c>
      <c r="DP1738" s="32" t="e">
        <f>J1738/DN1738</f>
        <v>#VALUE!</v>
      </c>
      <c r="DQ1738" s="32" t="e">
        <f>J1738/DO1738</f>
        <v>#VALUE!</v>
      </c>
    </row>
    <row r="1739" spans="2:121" hidden="1" x14ac:dyDescent="0.3">
      <c r="B1739">
        <v>1815</v>
      </c>
      <c r="C1739" s="1" t="s">
        <v>4414</v>
      </c>
      <c r="D1739" s="2" t="s">
        <v>4415</v>
      </c>
      <c r="E1739" s="3" t="s">
        <v>2921</v>
      </c>
      <c r="F1739" s="3" t="s">
        <v>2971</v>
      </c>
      <c r="G1739" s="4" t="s">
        <v>2971</v>
      </c>
      <c r="H1739" s="4"/>
      <c r="I1739" s="4" t="s">
        <v>2886</v>
      </c>
      <c r="J1739" s="15">
        <v>735</v>
      </c>
      <c r="K1739" s="7" t="s">
        <v>8914</v>
      </c>
      <c r="L1739" s="15">
        <v>86846007</v>
      </c>
      <c r="M1739" s="16">
        <f>J1739*L1739/100000000</f>
        <v>638.31815144999996</v>
      </c>
      <c r="N1739" s="17">
        <v>0.18</v>
      </c>
      <c r="O1739" s="18">
        <v>-1.0667634252539913</v>
      </c>
      <c r="P1739" s="18">
        <v>-6.8055555555555554</v>
      </c>
      <c r="Q1739" s="18">
        <v>5.8524999999999991</v>
      </c>
      <c r="R1739" s="18">
        <v>-578.04999999999995</v>
      </c>
      <c r="S1739" s="9">
        <f>AB1739/AA1739</f>
        <v>0.12307692307692308</v>
      </c>
      <c r="T1739" s="9">
        <f>AI1739/AE1739</f>
        <v>0.55172413793103448</v>
      </c>
      <c r="U1739" s="9">
        <f>AN1739/AM1739</f>
        <v>0.22950819672131148</v>
      </c>
      <c r="V1739" s="9">
        <f>AU1739/AQ1739</f>
        <v>1.2727272727272727</v>
      </c>
      <c r="W1739" s="9">
        <f>AZ1739/AY1739</f>
        <v>4.9315068493150684E-2</v>
      </c>
      <c r="X1739" s="9">
        <f>BG1739/BC1739</f>
        <v>0.75</v>
      </c>
      <c r="Y1739" s="10">
        <v>149</v>
      </c>
      <c r="Z1739" s="10">
        <v>133</v>
      </c>
      <c r="AA1739" s="10">
        <v>130</v>
      </c>
      <c r="AB1739" s="10">
        <v>16</v>
      </c>
      <c r="AC1739" s="21"/>
      <c r="AD1739" s="10">
        <v>48</v>
      </c>
      <c r="AE1739" s="10">
        <v>29</v>
      </c>
      <c r="AF1739" s="10">
        <v>32</v>
      </c>
      <c r="AG1739" s="24">
        <v>18</v>
      </c>
      <c r="AH1739" s="10">
        <v>17</v>
      </c>
      <c r="AI1739" s="5">
        <v>16</v>
      </c>
      <c r="AJ1739" s="5">
        <v>32</v>
      </c>
      <c r="AK1739" s="10">
        <v>-10</v>
      </c>
      <c r="AL1739" s="10">
        <v>-50</v>
      </c>
      <c r="AM1739" s="10">
        <v>-61</v>
      </c>
      <c r="AN1739" s="10">
        <v>-14</v>
      </c>
      <c r="AO1739" s="10"/>
      <c r="AP1739" s="11">
        <v>-6</v>
      </c>
      <c r="AQ1739" s="11">
        <v>-11</v>
      </c>
      <c r="AR1739" s="11">
        <v>-13</v>
      </c>
      <c r="AS1739" s="11">
        <v>-13</v>
      </c>
      <c r="AT1739" s="11">
        <v>-9</v>
      </c>
      <c r="AU1739" s="11">
        <v>-14</v>
      </c>
      <c r="AV1739" s="10">
        <v>-13</v>
      </c>
      <c r="AW1739" s="10">
        <v>-53</v>
      </c>
      <c r="AX1739" s="10">
        <v>-118</v>
      </c>
      <c r="AY1739" s="10">
        <v>-365</v>
      </c>
      <c r="AZ1739" s="10">
        <v>-18</v>
      </c>
      <c r="BA1739" s="10"/>
      <c r="BB1739" s="10">
        <v>-224</v>
      </c>
      <c r="BC1739" s="10">
        <v>-24</v>
      </c>
      <c r="BD1739" s="10">
        <v>-81</v>
      </c>
      <c r="BE1739" s="10">
        <v>-79</v>
      </c>
      <c r="BF1739" s="10">
        <v>-48</v>
      </c>
      <c r="BG1739" s="10">
        <v>-18</v>
      </c>
      <c r="BH1739" s="10">
        <v>-81</v>
      </c>
      <c r="BI1739" s="12">
        <f>AK1739/Y1739</f>
        <v>-6.7114093959731544E-2</v>
      </c>
      <c r="BJ1739" s="12">
        <f>AL1739/Z1739</f>
        <v>-0.37593984962406013</v>
      </c>
      <c r="BK1739" s="12">
        <f>AM1739/AA1739</f>
        <v>-0.46923076923076923</v>
      </c>
      <c r="BL1739" s="12">
        <f>AN1739/AB1739</f>
        <v>-0.875</v>
      </c>
      <c r="BM1739" s="12"/>
      <c r="BN1739" s="12">
        <f>AP1739/AD1739</f>
        <v>-0.125</v>
      </c>
      <c r="BO1739" s="12">
        <f>AQ1739/AE1739</f>
        <v>-0.37931034482758619</v>
      </c>
      <c r="BP1739" s="12">
        <f>AR1739/AF1739</f>
        <v>-0.40625</v>
      </c>
      <c r="BQ1739" s="12">
        <f>AS1739/AG1739</f>
        <v>-0.72222222222222221</v>
      </c>
      <c r="BR1739" s="12">
        <f>AT1739/AH1739</f>
        <v>-0.52941176470588236</v>
      </c>
      <c r="BS1739" s="12">
        <f>AU1739/AI1739</f>
        <v>-0.875</v>
      </c>
      <c r="BT1739" s="12"/>
      <c r="BU1739" s="12">
        <f>AW1739/Y1739</f>
        <v>-0.35570469798657717</v>
      </c>
      <c r="BV1739" s="12">
        <f>AX1739/Z1739</f>
        <v>-0.88721804511278191</v>
      </c>
      <c r="BW1739" s="12">
        <f>AY1739/AA1739</f>
        <v>-2.8076923076923075</v>
      </c>
      <c r="BX1739" s="12">
        <f>AZ1739/AB1739</f>
        <v>-1.125</v>
      </c>
      <c r="BY1739" s="12"/>
      <c r="BZ1739" s="12">
        <f>BB1739/AD1739</f>
        <v>-4.666666666666667</v>
      </c>
      <c r="CA1739" s="12">
        <f>BC1739/AE1739</f>
        <v>-0.82758620689655171</v>
      </c>
      <c r="CB1739" s="12">
        <f>BD1739/AF1739</f>
        <v>-2.53125</v>
      </c>
      <c r="CC1739" s="12">
        <f>BE1739/AG1739</f>
        <v>-4.3888888888888893</v>
      </c>
      <c r="CD1739" s="12">
        <f>BF1739/AH1739</f>
        <v>-2.8235294117647061</v>
      </c>
      <c r="CE1739" s="12">
        <f>BG1739/AI1739</f>
        <v>-1.125</v>
      </c>
      <c r="CF1739" s="12"/>
      <c r="CG1739" s="12">
        <v>-44.04</v>
      </c>
      <c r="CH1739" s="12">
        <v>-77.95</v>
      </c>
      <c r="CI1739" s="12">
        <v>0</v>
      </c>
      <c r="CJ1739" s="12">
        <v>0</v>
      </c>
      <c r="CK1739" s="12">
        <v>0</v>
      </c>
      <c r="CL1739" s="12">
        <v>0</v>
      </c>
      <c r="CM1739" s="12">
        <v>0</v>
      </c>
      <c r="CN1739" s="12">
        <v>-578.04999999999995</v>
      </c>
      <c r="CO1739" s="12">
        <v>0</v>
      </c>
      <c r="CP1739" s="12"/>
      <c r="CQ1739" s="12"/>
      <c r="CR1739" s="13">
        <v>89.27</v>
      </c>
      <c r="CS1739" s="13">
        <v>141.66999999999999</v>
      </c>
      <c r="CT1739" s="13">
        <v>1764.09</v>
      </c>
      <c r="CU1739" s="13"/>
      <c r="CV1739" s="13">
        <v>-500.54</v>
      </c>
      <c r="CW1739" s="13">
        <v>-585.89</v>
      </c>
      <c r="CX1739" s="13">
        <v>1764.09</v>
      </c>
      <c r="CY1739" s="13">
        <v>-739.02</v>
      </c>
      <c r="CZ1739" s="14">
        <v>376.96</v>
      </c>
      <c r="DA1739" s="14"/>
      <c r="DB1739" s="14"/>
      <c r="DC1739" s="27">
        <v>650.53</v>
      </c>
      <c r="DD1739" s="27">
        <v>1037.18</v>
      </c>
      <c r="DE1739" s="27">
        <v>-96.45</v>
      </c>
      <c r="DF1739" s="27"/>
      <c r="DG1739" s="27">
        <v>-607.13</v>
      </c>
      <c r="DH1739" s="27">
        <v>-447.3</v>
      </c>
      <c r="DI1739" s="27">
        <v>-96.45</v>
      </c>
      <c r="DJ1739" s="27">
        <v>-137.75</v>
      </c>
      <c r="DK1739" s="27"/>
      <c r="DL1739" s="27"/>
      <c r="DM1739" s="27"/>
      <c r="DN1739" s="31" t="s">
        <v>5174</v>
      </c>
      <c r="DO1739" t="s">
        <v>7066</v>
      </c>
      <c r="DP1739" s="32" t="e">
        <f>J1739/DN1739</f>
        <v>#VALUE!</v>
      </c>
      <c r="DQ1739" s="32" t="e">
        <f>J1739/DO1739</f>
        <v>#VALUE!</v>
      </c>
    </row>
    <row r="1740" spans="2:121" hidden="1" x14ac:dyDescent="0.3">
      <c r="B1740">
        <v>1364</v>
      </c>
      <c r="C1740" s="1" t="s">
        <v>2526</v>
      </c>
      <c r="D1740" s="2" t="s">
        <v>1169</v>
      </c>
      <c r="E1740" s="3" t="s">
        <v>2921</v>
      </c>
      <c r="F1740" s="3" t="s">
        <v>2908</v>
      </c>
      <c r="G1740" s="4" t="s">
        <v>2908</v>
      </c>
      <c r="H1740" s="4"/>
      <c r="I1740" s="4" t="s">
        <v>2842</v>
      </c>
      <c r="J1740" s="15">
        <v>5000</v>
      </c>
      <c r="K1740" s="7" t="s">
        <v>5169</v>
      </c>
      <c r="L1740" s="15">
        <v>22415066</v>
      </c>
      <c r="M1740" s="16">
        <f>J1740*L1740/100000000</f>
        <v>1120.7533000000001</v>
      </c>
      <c r="N1740" s="17">
        <v>0.39</v>
      </c>
      <c r="O1740" s="18">
        <v>44.65</v>
      </c>
      <c r="P1740" s="18">
        <v>-6.8681318681318677</v>
      </c>
      <c r="Q1740" s="18">
        <v>1.1850000000000001</v>
      </c>
      <c r="R1740" s="18">
        <v>-19.405000000000001</v>
      </c>
      <c r="S1740" s="9">
        <f>AB1740/AA1740</f>
        <v>0.95969289827255277</v>
      </c>
      <c r="T1740" s="9">
        <f>AI1740/AE1740</f>
        <v>0.87123287671232874</v>
      </c>
      <c r="U1740" s="9">
        <f>AN1740/AM1740</f>
        <v>-0.26060606060606062</v>
      </c>
      <c r="V1740" s="9" t="e">
        <f>AU1740/AQ1740</f>
        <v>#VALUE!</v>
      </c>
      <c r="W1740" s="9">
        <f>AZ1740/AY1740</f>
        <v>0.19545454545454546</v>
      </c>
      <c r="X1740" s="9">
        <f>BG1740/BC1740</f>
        <v>14.333333333333334</v>
      </c>
      <c r="Y1740" s="10">
        <v>1274</v>
      </c>
      <c r="Z1740" s="10">
        <v>1566</v>
      </c>
      <c r="AA1740" s="10">
        <v>1563</v>
      </c>
      <c r="AB1740" s="10">
        <v>1500</v>
      </c>
      <c r="AC1740" s="21"/>
      <c r="AD1740" s="10">
        <v>402</v>
      </c>
      <c r="AE1740" s="10">
        <v>365</v>
      </c>
      <c r="AF1740" s="10">
        <v>443</v>
      </c>
      <c r="AG1740" s="24">
        <v>350</v>
      </c>
      <c r="AH1740" s="10">
        <v>365</v>
      </c>
      <c r="AI1740" s="5">
        <v>318</v>
      </c>
      <c r="AJ1740" s="5">
        <v>443</v>
      </c>
      <c r="AK1740" s="10">
        <v>194</v>
      </c>
      <c r="AL1740" s="10">
        <v>103</v>
      </c>
      <c r="AM1740" s="10">
        <v>-165</v>
      </c>
      <c r="AN1740" s="10">
        <v>43</v>
      </c>
      <c r="AO1740" s="10"/>
      <c r="AP1740" s="11">
        <v>11</v>
      </c>
      <c r="AQ1740" s="11" t="s">
        <v>2995</v>
      </c>
      <c r="AR1740" s="11">
        <v>-180</v>
      </c>
      <c r="AS1740" s="11">
        <v>11</v>
      </c>
      <c r="AT1740" s="11">
        <v>12</v>
      </c>
      <c r="AU1740" s="11">
        <v>-32</v>
      </c>
      <c r="AV1740" s="10">
        <v>-180</v>
      </c>
      <c r="AW1740" s="10">
        <v>135</v>
      </c>
      <c r="AX1740" s="10">
        <v>57</v>
      </c>
      <c r="AY1740" s="10">
        <v>-220</v>
      </c>
      <c r="AZ1740" s="10">
        <v>-43</v>
      </c>
      <c r="BA1740" s="10"/>
      <c r="BB1740" s="10">
        <v>-30</v>
      </c>
      <c r="BC1740" s="10">
        <v>-3</v>
      </c>
      <c r="BD1740" s="10">
        <v>-182</v>
      </c>
      <c r="BE1740" s="10">
        <v>12</v>
      </c>
      <c r="BF1740" s="10">
        <v>-6</v>
      </c>
      <c r="BG1740" s="10">
        <v>-43</v>
      </c>
      <c r="BH1740" s="10">
        <v>-182</v>
      </c>
      <c r="BI1740" s="12">
        <f>AK1740/Y1740</f>
        <v>0.15227629513343799</v>
      </c>
      <c r="BJ1740" s="12">
        <f>AL1740/Z1740</f>
        <v>6.5772669220945087E-2</v>
      </c>
      <c r="BK1740" s="12">
        <f>AM1740/AA1740</f>
        <v>-0.10556621880998081</v>
      </c>
      <c r="BL1740" s="12">
        <f>AN1740/AB1740</f>
        <v>2.8666666666666667E-2</v>
      </c>
      <c r="BM1740" s="12"/>
      <c r="BN1740" s="12">
        <f>AP1740/AD1740</f>
        <v>2.736318407960199E-2</v>
      </c>
      <c r="BO1740" s="12" t="e">
        <f>AQ1740/AE1740</f>
        <v>#VALUE!</v>
      </c>
      <c r="BP1740" s="12">
        <f>AR1740/AF1740</f>
        <v>-0.40632054176072235</v>
      </c>
      <c r="BQ1740" s="12">
        <f>AS1740/AG1740</f>
        <v>3.1428571428571431E-2</v>
      </c>
      <c r="BR1740" s="12">
        <f>AT1740/AH1740</f>
        <v>3.287671232876712E-2</v>
      </c>
      <c r="BS1740" s="12">
        <f>AU1740/AI1740</f>
        <v>-0.10062893081761007</v>
      </c>
      <c r="BT1740" s="12"/>
      <c r="BU1740" s="12">
        <f>AW1740/Y1740</f>
        <v>0.10596546310832025</v>
      </c>
      <c r="BV1740" s="12">
        <f>AX1740/Z1740</f>
        <v>3.6398467432950193E-2</v>
      </c>
      <c r="BW1740" s="12">
        <f>AY1740/AA1740</f>
        <v>-0.14075495841330773</v>
      </c>
      <c r="BX1740" s="12">
        <f>AZ1740/AB1740</f>
        <v>-2.8666666666666667E-2</v>
      </c>
      <c r="BY1740" s="12"/>
      <c r="BZ1740" s="12">
        <f>BB1740/AD1740</f>
        <v>-7.4626865671641784E-2</v>
      </c>
      <c r="CA1740" s="12">
        <f>BC1740/AE1740</f>
        <v>-8.21917808219178E-3</v>
      </c>
      <c r="CB1740" s="12">
        <f>BD1740/AF1740</f>
        <v>-0.41083521444695259</v>
      </c>
      <c r="CC1740" s="12">
        <f>BE1740/AG1740</f>
        <v>3.4285714285714287E-2</v>
      </c>
      <c r="CD1740" s="12">
        <f>BF1740/AH1740</f>
        <v>-1.643835616438356E-2</v>
      </c>
      <c r="CE1740" s="12">
        <f>BG1740/AI1740</f>
        <v>-0.13522012578616352</v>
      </c>
      <c r="CF1740" s="12"/>
      <c r="CG1740" s="12">
        <v>17.89</v>
      </c>
      <c r="CH1740" s="12">
        <v>5.84</v>
      </c>
      <c r="CI1740" s="12">
        <v>-20.61</v>
      </c>
      <c r="CJ1740" s="12">
        <v>0</v>
      </c>
      <c r="CK1740" s="12">
        <v>-1.76</v>
      </c>
      <c r="CL1740" s="12">
        <v>-3.06</v>
      </c>
      <c r="CM1740" s="12">
        <v>-20.61</v>
      </c>
      <c r="CN1740" s="12">
        <v>-18.89</v>
      </c>
      <c r="CO1740" s="12">
        <v>-16.850000000000001</v>
      </c>
      <c r="CP1740" s="12"/>
      <c r="CQ1740" s="12"/>
      <c r="CR1740" s="13">
        <v>20.83</v>
      </c>
      <c r="CS1740" s="13">
        <v>32.340000000000003</v>
      </c>
      <c r="CT1740" s="13">
        <v>42.64</v>
      </c>
      <c r="CU1740" s="13"/>
      <c r="CV1740" s="13">
        <v>33.340000000000003</v>
      </c>
      <c r="CW1740" s="13">
        <v>40.83</v>
      </c>
      <c r="CX1740" s="13">
        <v>42.64</v>
      </c>
      <c r="CY1740" s="13">
        <v>41.94</v>
      </c>
      <c r="CZ1740" s="14">
        <v>38.72</v>
      </c>
      <c r="DA1740" s="14"/>
      <c r="DB1740" s="14"/>
      <c r="DC1740" s="27">
        <v>842.43</v>
      </c>
      <c r="DD1740" s="27">
        <v>885.97</v>
      </c>
      <c r="DE1740" s="27">
        <v>724.41</v>
      </c>
      <c r="DF1740" s="27"/>
      <c r="DG1740" s="27">
        <v>882.78</v>
      </c>
      <c r="DH1740" s="27">
        <v>882.08</v>
      </c>
      <c r="DI1740" s="27">
        <v>724.41</v>
      </c>
      <c r="DJ1740" s="27">
        <v>735.63</v>
      </c>
      <c r="DK1740" s="27"/>
      <c r="DL1740" s="27"/>
      <c r="DM1740" s="27"/>
      <c r="DN1740" s="31" t="s">
        <v>5174</v>
      </c>
      <c r="DO1740" s="31" t="s">
        <v>6546</v>
      </c>
      <c r="DP1740" s="32" t="e">
        <f>J1740/DN1740</f>
        <v>#VALUE!</v>
      </c>
      <c r="DQ1740" s="32" t="e">
        <f>J1740/DO1740</f>
        <v>#VALUE!</v>
      </c>
    </row>
    <row r="1741" spans="2:121" hidden="1" x14ac:dyDescent="0.3">
      <c r="B1741">
        <v>2146</v>
      </c>
      <c r="C1741" s="1" t="s">
        <v>4744</v>
      </c>
      <c r="D1741" s="2" t="s">
        <v>4745</v>
      </c>
      <c r="E1741" s="3" t="s">
        <v>2921</v>
      </c>
      <c r="F1741" s="3" t="s">
        <v>2971</v>
      </c>
      <c r="G1741" s="4" t="s">
        <v>2971</v>
      </c>
      <c r="H1741" s="4"/>
      <c r="I1741" s="4" t="s">
        <v>2886</v>
      </c>
      <c r="J1741" s="15">
        <v>5670</v>
      </c>
      <c r="K1741" s="7" t="s">
        <v>8879</v>
      </c>
      <c r="L1741" s="15">
        <v>5930038</v>
      </c>
      <c r="M1741" s="16">
        <f>J1741*L1741/100000000</f>
        <v>336.23315459999998</v>
      </c>
      <c r="N1741" s="17">
        <v>1.31</v>
      </c>
      <c r="O1741" s="18">
        <v>236.25</v>
      </c>
      <c r="P1741" s="18">
        <v>-6.9146341463414638</v>
      </c>
      <c r="Q1741" s="18">
        <v>1.2625</v>
      </c>
      <c r="R1741" s="18">
        <v>4.3424999999999994</v>
      </c>
      <c r="S1741" s="9">
        <f>AB1741/AA1741</f>
        <v>0.16911764705882354</v>
      </c>
      <c r="T1741" s="9">
        <f>AI1741/AE1741</f>
        <v>0.7931034482758621</v>
      </c>
      <c r="U1741" s="9">
        <f>AN1741/AM1741</f>
        <v>-2.5</v>
      </c>
      <c r="V1741" s="9">
        <f>AU1741/AQ1741</f>
        <v>-5</v>
      </c>
      <c r="W1741" s="9">
        <f>AZ1741/AY1741</f>
        <v>-1.0909090909090908</v>
      </c>
      <c r="X1741" s="9">
        <f>BG1741/BC1741</f>
        <v>-4</v>
      </c>
      <c r="Y1741" s="10">
        <v>113</v>
      </c>
      <c r="Z1741" s="10">
        <v>126</v>
      </c>
      <c r="AA1741" s="10">
        <v>136</v>
      </c>
      <c r="AB1741" s="10">
        <v>23</v>
      </c>
      <c r="AC1741" s="21"/>
      <c r="AD1741" s="10">
        <v>31</v>
      </c>
      <c r="AE1741" s="10">
        <v>29</v>
      </c>
      <c r="AF1741" s="10">
        <v>65</v>
      </c>
      <c r="AG1741" s="24">
        <v>11</v>
      </c>
      <c r="AH1741" s="10">
        <v>20</v>
      </c>
      <c r="AI1741" s="5">
        <v>23</v>
      </c>
      <c r="AJ1741" s="5">
        <v>65</v>
      </c>
      <c r="AK1741" s="10">
        <v>26</v>
      </c>
      <c r="AL1741" s="10">
        <v>11</v>
      </c>
      <c r="AM1741" s="10">
        <v>6</v>
      </c>
      <c r="AN1741" s="10">
        <v>-15</v>
      </c>
      <c r="AO1741" s="10"/>
      <c r="AP1741" s="11">
        <v>-5</v>
      </c>
      <c r="AQ1741" s="11">
        <v>3</v>
      </c>
      <c r="AR1741" s="11">
        <v>19</v>
      </c>
      <c r="AS1741" s="11">
        <v>-11</v>
      </c>
      <c r="AT1741" s="11">
        <v>-6</v>
      </c>
      <c r="AU1741" s="11">
        <v>-15</v>
      </c>
      <c r="AV1741" s="10">
        <v>19</v>
      </c>
      <c r="AW1741" s="10">
        <v>25</v>
      </c>
      <c r="AX1741" s="10">
        <v>12</v>
      </c>
      <c r="AY1741" s="10">
        <v>11</v>
      </c>
      <c r="AZ1741" s="10">
        <v>-12</v>
      </c>
      <c r="BA1741" s="10"/>
      <c r="BB1741" s="10">
        <v>-4</v>
      </c>
      <c r="BC1741" s="10">
        <v>3</v>
      </c>
      <c r="BD1741" s="10">
        <v>18</v>
      </c>
      <c r="BE1741" s="10">
        <v>-5</v>
      </c>
      <c r="BF1741" s="10" t="s">
        <v>2995</v>
      </c>
      <c r="BG1741" s="10">
        <v>-12</v>
      </c>
      <c r="BH1741" s="10">
        <v>18</v>
      </c>
      <c r="BI1741" s="12">
        <f>AK1741/Y1741</f>
        <v>0.23008849557522124</v>
      </c>
      <c r="BJ1741" s="12">
        <f>AL1741/Z1741</f>
        <v>8.7301587301587297E-2</v>
      </c>
      <c r="BK1741" s="12">
        <f>AM1741/AA1741</f>
        <v>4.4117647058823532E-2</v>
      </c>
      <c r="BL1741" s="12">
        <f>AN1741/AB1741</f>
        <v>-0.65217391304347827</v>
      </c>
      <c r="BM1741" s="12"/>
      <c r="BN1741" s="12">
        <f>AP1741/AD1741</f>
        <v>-0.16129032258064516</v>
      </c>
      <c r="BO1741" s="12">
        <f>AQ1741/AE1741</f>
        <v>0.10344827586206896</v>
      </c>
      <c r="BP1741" s="12">
        <f>AR1741/AF1741</f>
        <v>0.29230769230769232</v>
      </c>
      <c r="BQ1741" s="12">
        <f>AS1741/AG1741</f>
        <v>-1</v>
      </c>
      <c r="BR1741" s="12">
        <f>AT1741/AH1741</f>
        <v>-0.3</v>
      </c>
      <c r="BS1741" s="12">
        <f>AU1741/AI1741</f>
        <v>-0.65217391304347827</v>
      </c>
      <c r="BT1741" s="12"/>
      <c r="BU1741" s="12">
        <f>AW1741/Y1741</f>
        <v>0.22123893805309736</v>
      </c>
      <c r="BV1741" s="12">
        <f>AX1741/Z1741</f>
        <v>9.5238095238095233E-2</v>
      </c>
      <c r="BW1741" s="12">
        <f>AY1741/AA1741</f>
        <v>8.0882352941176475E-2</v>
      </c>
      <c r="BX1741" s="12">
        <f>AZ1741/AB1741</f>
        <v>-0.52173913043478259</v>
      </c>
      <c r="BY1741" s="12"/>
      <c r="BZ1741" s="12">
        <f>BB1741/AD1741</f>
        <v>-0.12903225806451613</v>
      </c>
      <c r="CA1741" s="12">
        <f>BC1741/AE1741</f>
        <v>0.10344827586206896</v>
      </c>
      <c r="CB1741" s="12">
        <f>BD1741/AF1741</f>
        <v>0.27692307692307694</v>
      </c>
      <c r="CC1741" s="12">
        <f>BE1741/AG1741</f>
        <v>-0.45454545454545453</v>
      </c>
      <c r="CD1741" s="12" t="e">
        <f>BF1741/AH1741</f>
        <v>#VALUE!</v>
      </c>
      <c r="CE1741" s="12">
        <f>BG1741/AI1741</f>
        <v>-0.52173913043478259</v>
      </c>
      <c r="CF1741" s="12"/>
      <c r="CG1741" s="12">
        <v>43</v>
      </c>
      <c r="CH1741" s="12">
        <v>7.19</v>
      </c>
      <c r="CI1741" s="12">
        <v>4.6900000000000004</v>
      </c>
      <c r="CJ1741" s="12">
        <v>0</v>
      </c>
      <c r="CK1741" s="12">
        <v>0</v>
      </c>
      <c r="CL1741" s="12">
        <v>12.91</v>
      </c>
      <c r="CM1741" s="12">
        <v>4.6900000000000004</v>
      </c>
      <c r="CN1741" s="12">
        <v>5.26</v>
      </c>
      <c r="CO1741" s="12">
        <v>6.85</v>
      </c>
      <c r="CP1741" s="12"/>
      <c r="CQ1741" s="12"/>
      <c r="CR1741" s="13">
        <v>67.27</v>
      </c>
      <c r="CS1741" s="13">
        <v>18.690000000000001</v>
      </c>
      <c r="CT1741" s="13">
        <v>13.95</v>
      </c>
      <c r="CU1741" s="13"/>
      <c r="CV1741" s="13">
        <v>9.34</v>
      </c>
      <c r="CW1741" s="13">
        <v>9.49</v>
      </c>
      <c r="CX1741" s="13">
        <v>13.95</v>
      </c>
      <c r="CY1741" s="13">
        <v>4.76</v>
      </c>
      <c r="CZ1741" s="14">
        <v>6.36</v>
      </c>
      <c r="DA1741" s="14"/>
      <c r="DB1741" s="14"/>
      <c r="DC1741" s="27">
        <v>1167.8399999999999</v>
      </c>
      <c r="DD1741" s="27">
        <v>700.96</v>
      </c>
      <c r="DE1741" s="27">
        <v>736.14</v>
      </c>
      <c r="DF1741" s="27"/>
      <c r="DG1741" s="27">
        <v>664.18</v>
      </c>
      <c r="DH1741" s="27">
        <v>673.81</v>
      </c>
      <c r="DI1741" s="27">
        <v>736.14</v>
      </c>
      <c r="DJ1741" s="27">
        <v>719.82</v>
      </c>
      <c r="DK1741" s="27"/>
      <c r="DL1741" s="27"/>
      <c r="DM1741" s="27"/>
      <c r="DN1741" s="31" t="s">
        <v>5174</v>
      </c>
      <c r="DO1741" s="31" t="s">
        <v>7356</v>
      </c>
      <c r="DP1741" s="32" t="e">
        <f>J1741/DN1741</f>
        <v>#VALUE!</v>
      </c>
      <c r="DQ1741" s="32" t="e">
        <f>J1741/DO1741</f>
        <v>#VALUE!</v>
      </c>
    </row>
    <row r="1742" spans="2:121" hidden="1" x14ac:dyDescent="0.3">
      <c r="B1742">
        <v>710</v>
      </c>
      <c r="C1742" s="1" t="s">
        <v>1925</v>
      </c>
      <c r="D1742" s="2" t="s">
        <v>568</v>
      </c>
      <c r="E1742" s="3" t="s">
        <v>2921</v>
      </c>
      <c r="F1742" s="3" t="s">
        <v>2945</v>
      </c>
      <c r="G1742" s="4" t="s">
        <v>2956</v>
      </c>
      <c r="H1742" s="4"/>
      <c r="I1742" s="4" t="s">
        <v>2816</v>
      </c>
      <c r="J1742" s="15">
        <v>19200</v>
      </c>
      <c r="K1742" s="7" t="s">
        <v>8103</v>
      </c>
      <c r="L1742" s="15">
        <v>14234550</v>
      </c>
      <c r="M1742" s="16">
        <f>J1742*L1742/100000000</f>
        <v>2733.0336000000002</v>
      </c>
      <c r="N1742" s="17">
        <v>4.5199999999999996</v>
      </c>
      <c r="O1742" s="18">
        <v>-11.786372007366483</v>
      </c>
      <c r="P1742" s="18">
        <v>-6.9364161849710984</v>
      </c>
      <c r="Q1742" s="18">
        <v>4.59</v>
      </c>
      <c r="R1742" s="18">
        <v>-29.067499999999995</v>
      </c>
      <c r="S1742" s="9" t="e">
        <f>AB1742/AA1742</f>
        <v>#VALUE!</v>
      </c>
      <c r="T1742" s="9" t="e">
        <f>AI1742/AE1742</f>
        <v>#VALUE!</v>
      </c>
      <c r="U1742" s="9">
        <f>AN1742/AM1742</f>
        <v>0.97101449275362317</v>
      </c>
      <c r="V1742" s="9">
        <f>AU1742/AQ1742</f>
        <v>2.161290322580645</v>
      </c>
      <c r="W1742" s="9">
        <f>AZ1742/AY1742</f>
        <v>1.3857142857142857</v>
      </c>
      <c r="X1742" s="9">
        <f>BG1742/BC1742</f>
        <v>0.59876543209876543</v>
      </c>
      <c r="Y1742" s="10">
        <v>15</v>
      </c>
      <c r="Z1742" s="10">
        <v>2</v>
      </c>
      <c r="AA1742" s="10" t="s">
        <v>2995</v>
      </c>
      <c r="AB1742" s="10">
        <v>0</v>
      </c>
      <c r="AC1742" s="21"/>
      <c r="AD1742" s="10">
        <v>0</v>
      </c>
      <c r="AE1742" s="10">
        <v>0</v>
      </c>
      <c r="AF1742" s="10">
        <v>0</v>
      </c>
      <c r="AG1742" s="24">
        <v>0</v>
      </c>
      <c r="AH1742" s="10">
        <v>0</v>
      </c>
      <c r="AI1742" s="5" t="s">
        <v>5085</v>
      </c>
      <c r="AJ1742" s="5">
        <v>0</v>
      </c>
      <c r="AK1742" s="10">
        <v>-34</v>
      </c>
      <c r="AL1742" s="10">
        <v>-38</v>
      </c>
      <c r="AM1742" s="10">
        <v>-69</v>
      </c>
      <c r="AN1742" s="10">
        <v>-67</v>
      </c>
      <c r="AO1742" s="10"/>
      <c r="AP1742" s="11">
        <v>-15</v>
      </c>
      <c r="AQ1742" s="11">
        <v>-31</v>
      </c>
      <c r="AR1742" s="11">
        <v>-32</v>
      </c>
      <c r="AS1742" s="11">
        <v>-48</v>
      </c>
      <c r="AT1742" s="11">
        <v>-60</v>
      </c>
      <c r="AU1742" s="11">
        <v>-67</v>
      </c>
      <c r="AV1742" s="10">
        <v>-32</v>
      </c>
      <c r="AW1742" s="10">
        <v>-32</v>
      </c>
      <c r="AX1742" s="10">
        <v>-65</v>
      </c>
      <c r="AY1742" s="10">
        <v>-70</v>
      </c>
      <c r="AZ1742" s="10">
        <v>-97</v>
      </c>
      <c r="BA1742" s="10"/>
      <c r="BB1742" s="10">
        <v>75</v>
      </c>
      <c r="BC1742" s="10">
        <v>-162</v>
      </c>
      <c r="BD1742" s="10">
        <v>4</v>
      </c>
      <c r="BE1742" s="10">
        <v>-57</v>
      </c>
      <c r="BF1742" s="10">
        <v>-77</v>
      </c>
      <c r="BG1742" s="10">
        <v>-97</v>
      </c>
      <c r="BH1742" s="10">
        <v>4</v>
      </c>
      <c r="BI1742" s="12">
        <f>AK1742/Y1742</f>
        <v>-2.2666666666666666</v>
      </c>
      <c r="BJ1742" s="12">
        <f>AL1742/Z1742</f>
        <v>-19</v>
      </c>
      <c r="BK1742" s="12" t="e">
        <f>AM1742/AA1742</f>
        <v>#VALUE!</v>
      </c>
      <c r="BL1742" s="12" t="e">
        <f>AN1742/AB1742</f>
        <v>#DIV/0!</v>
      </c>
      <c r="BM1742" s="12"/>
      <c r="BN1742" s="12" t="e">
        <f>AP1742/AD1742</f>
        <v>#DIV/0!</v>
      </c>
      <c r="BO1742" s="12" t="e">
        <f>AQ1742/AE1742</f>
        <v>#DIV/0!</v>
      </c>
      <c r="BP1742" s="12" t="e">
        <f>AR1742/AF1742</f>
        <v>#DIV/0!</v>
      </c>
      <c r="BQ1742" s="12" t="e">
        <f>AS1742/AG1742</f>
        <v>#DIV/0!</v>
      </c>
      <c r="BR1742" s="12" t="e">
        <f>AT1742/AH1742</f>
        <v>#DIV/0!</v>
      </c>
      <c r="BS1742" s="12" t="e">
        <f>AU1742/AI1742</f>
        <v>#VALUE!</v>
      </c>
      <c r="BT1742" s="12"/>
      <c r="BU1742" s="12">
        <f>AW1742/Y1742</f>
        <v>-2.1333333333333333</v>
      </c>
      <c r="BV1742" s="12">
        <f>AX1742/Z1742</f>
        <v>-32.5</v>
      </c>
      <c r="BW1742" s="12" t="e">
        <f>AY1742/AA1742</f>
        <v>#VALUE!</v>
      </c>
      <c r="BX1742" s="12" t="e">
        <f>AZ1742/AB1742</f>
        <v>#DIV/0!</v>
      </c>
      <c r="BY1742" s="12"/>
      <c r="BZ1742" s="12" t="e">
        <f>BB1742/AD1742</f>
        <v>#DIV/0!</v>
      </c>
      <c r="CA1742" s="12" t="e">
        <f>BC1742/AE1742</f>
        <v>#DIV/0!</v>
      </c>
      <c r="CB1742" s="12" t="e">
        <f>BD1742/AF1742</f>
        <v>#DIV/0!</v>
      </c>
      <c r="CC1742" s="12" t="e">
        <f>BE1742/AG1742</f>
        <v>#DIV/0!</v>
      </c>
      <c r="CD1742" s="12" t="e">
        <f>BF1742/AH1742</f>
        <v>#DIV/0!</v>
      </c>
      <c r="CE1742" s="12" t="e">
        <f>BG1742/AI1742</f>
        <v>#VALUE!</v>
      </c>
      <c r="CF1742" s="12"/>
      <c r="CG1742" s="12">
        <v>-60.07</v>
      </c>
      <c r="CH1742" s="12">
        <v>0</v>
      </c>
      <c r="CI1742" s="12">
        <v>0</v>
      </c>
      <c r="CJ1742" s="12">
        <v>0</v>
      </c>
      <c r="CK1742" s="12">
        <v>0</v>
      </c>
      <c r="CL1742" s="12">
        <v>0</v>
      </c>
      <c r="CM1742" s="12">
        <v>-15.25</v>
      </c>
      <c r="CN1742" s="12">
        <v>-22.04</v>
      </c>
      <c r="CO1742" s="12">
        <v>-46</v>
      </c>
      <c r="CP1742" s="12"/>
      <c r="CQ1742" s="12"/>
      <c r="CR1742" s="13">
        <v>33.86</v>
      </c>
      <c r="CS1742" s="13">
        <v>230.01</v>
      </c>
      <c r="CT1742" s="13">
        <v>6.65</v>
      </c>
      <c r="CU1742" s="13"/>
      <c r="CV1742" s="13">
        <v>133.79</v>
      </c>
      <c r="CW1742" s="13">
        <v>96.6</v>
      </c>
      <c r="CX1742" s="13">
        <v>138.03</v>
      </c>
      <c r="CY1742" s="13">
        <v>151.79</v>
      </c>
      <c r="CZ1742" s="14">
        <v>184.84</v>
      </c>
      <c r="DA1742" s="14"/>
      <c r="DB1742" s="14"/>
      <c r="DC1742" s="27">
        <v>73.88</v>
      </c>
      <c r="DD1742" s="27">
        <v>-37.11</v>
      </c>
      <c r="DE1742" s="27">
        <v>1797.84</v>
      </c>
      <c r="DF1742" s="27"/>
      <c r="DG1742" s="27">
        <v>1959.93</v>
      </c>
      <c r="DH1742" s="27">
        <v>2312.34</v>
      </c>
      <c r="DI1742" s="27">
        <v>1860.98</v>
      </c>
      <c r="DJ1742" s="27">
        <v>1696.6</v>
      </c>
      <c r="DK1742" s="27"/>
      <c r="DL1742" s="27"/>
      <c r="DM1742" s="27"/>
      <c r="DN1742" s="31" t="s">
        <v>5174</v>
      </c>
      <c r="DO1742" s="31" t="s">
        <v>5898</v>
      </c>
      <c r="DP1742" s="32" t="e">
        <f>J1742/DN1742</f>
        <v>#VALUE!</v>
      </c>
      <c r="DQ1742" s="32" t="e">
        <f>J1742/DO1742</f>
        <v>#VALUE!</v>
      </c>
    </row>
    <row r="1743" spans="2:121" hidden="1" x14ac:dyDescent="0.3">
      <c r="B1743">
        <v>2185</v>
      </c>
      <c r="C1743" s="1" t="s">
        <v>4819</v>
      </c>
      <c r="D1743" s="2" t="s">
        <v>4820</v>
      </c>
      <c r="E1743" s="3" t="s">
        <v>2921</v>
      </c>
      <c r="F1743" s="3" t="s">
        <v>2932</v>
      </c>
      <c r="G1743" s="4" t="s">
        <v>2982</v>
      </c>
      <c r="H1743" s="4"/>
      <c r="I1743" s="4" t="s">
        <v>2880</v>
      </c>
      <c r="J1743" s="15">
        <v>2120</v>
      </c>
      <c r="K1743" s="7" t="s">
        <v>9163</v>
      </c>
      <c r="L1743" s="15">
        <v>12500976</v>
      </c>
      <c r="M1743" s="16">
        <f>J1743*L1743/100000000</f>
        <v>265.02069119999999</v>
      </c>
      <c r="N1743" s="17">
        <v>0.22</v>
      </c>
      <c r="O1743" s="18">
        <v>176.66666666666666</v>
      </c>
      <c r="P1743" s="18">
        <v>-6.9736842105263159</v>
      </c>
      <c r="Q1743" s="18">
        <v>0.72750000000000004</v>
      </c>
      <c r="R1743" s="18">
        <v>5.0274999999999999</v>
      </c>
      <c r="S1743" s="9">
        <f>AB1743/AA1743</f>
        <v>0.14806110458284372</v>
      </c>
      <c r="T1743" s="9">
        <f>AI1743/AE1743</f>
        <v>0.77300613496932513</v>
      </c>
      <c r="U1743" s="9">
        <f>AN1743/AM1743</f>
        <v>-0.14814814814814814</v>
      </c>
      <c r="V1743" s="9">
        <f>AU1743/AQ1743</f>
        <v>-1.1428571428571428</v>
      </c>
      <c r="W1743" s="9">
        <f>AZ1743/AY1743</f>
        <v>-0.30303030303030304</v>
      </c>
      <c r="X1743" s="9">
        <f>BG1743/BC1743</f>
        <v>-3.3333333333333335</v>
      </c>
      <c r="Y1743" s="10">
        <v>908</v>
      </c>
      <c r="Z1743" s="10">
        <v>883</v>
      </c>
      <c r="AA1743" s="10">
        <v>851</v>
      </c>
      <c r="AB1743" s="10">
        <v>126</v>
      </c>
      <c r="AC1743" s="21"/>
      <c r="AD1743" s="10">
        <v>237</v>
      </c>
      <c r="AE1743" s="10">
        <v>163</v>
      </c>
      <c r="AF1743" s="10">
        <v>252</v>
      </c>
      <c r="AG1743" s="24">
        <v>152</v>
      </c>
      <c r="AH1743" s="10">
        <v>214</v>
      </c>
      <c r="AI1743" s="5">
        <v>126</v>
      </c>
      <c r="AJ1743" s="5">
        <v>252</v>
      </c>
      <c r="AK1743" s="10">
        <v>11</v>
      </c>
      <c r="AL1743" s="10">
        <v>5</v>
      </c>
      <c r="AM1743" s="10">
        <v>54</v>
      </c>
      <c r="AN1743" s="10">
        <v>-8</v>
      </c>
      <c r="AO1743" s="10"/>
      <c r="AP1743" s="11">
        <v>18</v>
      </c>
      <c r="AQ1743" s="11">
        <v>7</v>
      </c>
      <c r="AR1743" s="11">
        <v>18</v>
      </c>
      <c r="AS1743" s="11">
        <v>-3</v>
      </c>
      <c r="AT1743" s="11">
        <v>12</v>
      </c>
      <c r="AU1743" s="11">
        <v>-8</v>
      </c>
      <c r="AV1743" s="10">
        <v>18</v>
      </c>
      <c r="AW1743" s="10">
        <v>-1</v>
      </c>
      <c r="AX1743" s="10">
        <v>-3</v>
      </c>
      <c r="AY1743" s="10">
        <v>33</v>
      </c>
      <c r="AZ1743" s="10">
        <v>-10</v>
      </c>
      <c r="BA1743" s="10"/>
      <c r="BB1743" s="10">
        <v>12</v>
      </c>
      <c r="BC1743" s="10">
        <v>3</v>
      </c>
      <c r="BD1743" s="10">
        <v>11</v>
      </c>
      <c r="BE1743" s="10">
        <v>-6</v>
      </c>
      <c r="BF1743" s="10">
        <v>6</v>
      </c>
      <c r="BG1743" s="10">
        <v>-10</v>
      </c>
      <c r="BH1743" s="10">
        <v>11</v>
      </c>
      <c r="BI1743" s="12">
        <f>AK1743/Y1743</f>
        <v>1.2114537444933921E-2</v>
      </c>
      <c r="BJ1743" s="12">
        <f>AL1743/Z1743</f>
        <v>5.6625141562853904E-3</v>
      </c>
      <c r="BK1743" s="12">
        <f>AM1743/AA1743</f>
        <v>6.3454759106933017E-2</v>
      </c>
      <c r="BL1743" s="12">
        <f>AN1743/AB1743</f>
        <v>-6.3492063492063489E-2</v>
      </c>
      <c r="BM1743" s="12"/>
      <c r="BN1743" s="12">
        <f>AP1743/AD1743</f>
        <v>7.5949367088607597E-2</v>
      </c>
      <c r="BO1743" s="12">
        <f>AQ1743/AE1743</f>
        <v>4.2944785276073622E-2</v>
      </c>
      <c r="BP1743" s="12">
        <f>AR1743/AF1743</f>
        <v>7.1428571428571425E-2</v>
      </c>
      <c r="BQ1743" s="12">
        <f>AS1743/AG1743</f>
        <v>-1.9736842105263157E-2</v>
      </c>
      <c r="BR1743" s="12">
        <f>AT1743/AH1743</f>
        <v>5.6074766355140186E-2</v>
      </c>
      <c r="BS1743" s="12">
        <f>AU1743/AI1743</f>
        <v>-6.3492063492063489E-2</v>
      </c>
      <c r="BT1743" s="12"/>
      <c r="BU1743" s="12">
        <f>AW1743/Y1743</f>
        <v>-1.1013215859030838E-3</v>
      </c>
      <c r="BV1743" s="12">
        <f>AX1743/Z1743</f>
        <v>-3.3975084937712344E-3</v>
      </c>
      <c r="BW1743" s="12">
        <f>AY1743/AA1743</f>
        <v>3.8777908343125736E-2</v>
      </c>
      <c r="BX1743" s="12">
        <f>AZ1743/AB1743</f>
        <v>-7.9365079365079361E-2</v>
      </c>
      <c r="BY1743" s="12"/>
      <c r="BZ1743" s="12">
        <f>BB1743/AD1743</f>
        <v>5.0632911392405063E-2</v>
      </c>
      <c r="CA1743" s="12">
        <f>BC1743/AE1743</f>
        <v>1.8404907975460124E-2</v>
      </c>
      <c r="CB1743" s="12">
        <f>BD1743/AF1743</f>
        <v>4.3650793650793648E-2</v>
      </c>
      <c r="CC1743" s="12">
        <f>BE1743/AG1743</f>
        <v>-3.9473684210526314E-2</v>
      </c>
      <c r="CD1743" s="12">
        <f>BF1743/AH1743</f>
        <v>2.8037383177570093E-2</v>
      </c>
      <c r="CE1743" s="12">
        <f>BG1743/AI1743</f>
        <v>-7.9365079365079361E-2</v>
      </c>
      <c r="CF1743" s="12"/>
      <c r="CG1743" s="12">
        <v>-0.4</v>
      </c>
      <c r="CH1743" s="12">
        <v>-0.89</v>
      </c>
      <c r="CI1743" s="12">
        <v>9.6199999999999992</v>
      </c>
      <c r="CJ1743" s="12">
        <v>0</v>
      </c>
      <c r="CK1743" s="12">
        <v>3.94</v>
      </c>
      <c r="CL1743" s="12">
        <v>7.84</v>
      </c>
      <c r="CM1743" s="12">
        <v>9.6199999999999992</v>
      </c>
      <c r="CN1743" s="12">
        <v>5.98</v>
      </c>
      <c r="CO1743" s="12">
        <v>4.0999999999999996</v>
      </c>
      <c r="CP1743" s="12"/>
      <c r="CQ1743" s="12"/>
      <c r="CR1743" s="13">
        <v>108.94</v>
      </c>
      <c r="CS1743" s="13">
        <v>107.97</v>
      </c>
      <c r="CT1743" s="13">
        <v>94.07</v>
      </c>
      <c r="CU1743" s="13"/>
      <c r="CV1743" s="13">
        <v>107.13</v>
      </c>
      <c r="CW1743" s="13">
        <v>127.97</v>
      </c>
      <c r="CX1743" s="13">
        <v>94.07</v>
      </c>
      <c r="CY1743" s="13">
        <v>122.03</v>
      </c>
      <c r="CZ1743" s="14">
        <v>95.07</v>
      </c>
      <c r="DA1743" s="14"/>
      <c r="DB1743" s="14"/>
      <c r="DC1743" s="27">
        <v>733.2</v>
      </c>
      <c r="DD1743" s="27">
        <v>717.3</v>
      </c>
      <c r="DE1743" s="27">
        <v>486.42</v>
      </c>
      <c r="DF1743" s="27"/>
      <c r="DG1743" s="27">
        <v>735.63</v>
      </c>
      <c r="DH1743" s="27">
        <v>469.86</v>
      </c>
      <c r="DI1743" s="27">
        <v>486.42</v>
      </c>
      <c r="DJ1743" s="27">
        <v>453.06</v>
      </c>
      <c r="DK1743" s="27"/>
      <c r="DL1743" s="27"/>
      <c r="DM1743" s="27"/>
      <c r="DN1743" s="31" t="s">
        <v>5174</v>
      </c>
      <c r="DO1743" s="31" t="s">
        <v>7391</v>
      </c>
      <c r="DP1743" s="32" t="e">
        <f>J1743/DN1743</f>
        <v>#VALUE!</v>
      </c>
      <c r="DQ1743" s="32" t="e">
        <f>J1743/DO1743</f>
        <v>#VALUE!</v>
      </c>
    </row>
    <row r="1744" spans="2:121" hidden="1" x14ac:dyDescent="0.3">
      <c r="B1744">
        <v>2125</v>
      </c>
      <c r="C1744" s="1" t="s">
        <v>4682</v>
      </c>
      <c r="D1744" s="2" t="s">
        <v>4683</v>
      </c>
      <c r="E1744" s="3" t="s">
        <v>2921</v>
      </c>
      <c r="F1744" s="3" t="s">
        <v>2947</v>
      </c>
      <c r="G1744" s="4" t="s">
        <v>2985</v>
      </c>
      <c r="H1744" s="4"/>
      <c r="I1744" s="4" t="s">
        <v>2878</v>
      </c>
      <c r="J1744" s="15">
        <v>1150</v>
      </c>
      <c r="K1744" s="7" t="s">
        <v>9123</v>
      </c>
      <c r="L1744" s="15">
        <v>32579342</v>
      </c>
      <c r="M1744" s="16">
        <f>J1744*L1744/100000000</f>
        <v>374.66243300000002</v>
      </c>
      <c r="N1744" s="17">
        <v>2.12</v>
      </c>
      <c r="O1744" s="18">
        <v>-8.984375</v>
      </c>
      <c r="P1744" s="18">
        <v>-7.0121951219512191</v>
      </c>
      <c r="Q1744" s="18">
        <v>1.2450000000000001</v>
      </c>
      <c r="R1744" s="18">
        <v>-15.322500000000002</v>
      </c>
      <c r="S1744" s="9">
        <f>AB1744/AA1744</f>
        <v>0.20684736091298145</v>
      </c>
      <c r="T1744" s="9">
        <f>AI1744/AE1744</f>
        <v>0.8146067415730337</v>
      </c>
      <c r="U1744" s="9">
        <f>AN1744/AM1744</f>
        <v>-2.0408163265306121E-2</v>
      </c>
      <c r="V1744" s="9">
        <f>AU1744/AQ1744</f>
        <v>1</v>
      </c>
      <c r="W1744" s="9">
        <f>AZ1744/AY1744</f>
        <v>0.16250000000000001</v>
      </c>
      <c r="X1744" s="9">
        <f>BG1744/BC1744</f>
        <v>0.72222222222222221</v>
      </c>
      <c r="Y1744" s="10">
        <v>1177</v>
      </c>
      <c r="Z1744" s="10">
        <v>1248</v>
      </c>
      <c r="AA1744" s="10">
        <v>701</v>
      </c>
      <c r="AB1744" s="10">
        <v>145</v>
      </c>
      <c r="AC1744" s="21"/>
      <c r="AD1744" s="10">
        <v>158</v>
      </c>
      <c r="AE1744" s="10">
        <v>178</v>
      </c>
      <c r="AF1744" s="10">
        <v>176</v>
      </c>
      <c r="AG1744" s="24">
        <v>141</v>
      </c>
      <c r="AH1744" s="10">
        <v>137</v>
      </c>
      <c r="AI1744" s="5">
        <v>145</v>
      </c>
      <c r="AJ1744" s="5">
        <v>176</v>
      </c>
      <c r="AK1744" s="10">
        <v>3</v>
      </c>
      <c r="AL1744" s="10">
        <v>-74</v>
      </c>
      <c r="AM1744" s="10">
        <v>-49</v>
      </c>
      <c r="AN1744" s="10">
        <v>1</v>
      </c>
      <c r="AO1744" s="10"/>
      <c r="AP1744" s="11">
        <v>-10</v>
      </c>
      <c r="AQ1744" s="11">
        <v>1</v>
      </c>
      <c r="AR1744" s="11">
        <v>-10</v>
      </c>
      <c r="AS1744" s="11">
        <v>-6</v>
      </c>
      <c r="AT1744" s="11">
        <v>-5</v>
      </c>
      <c r="AU1744" s="11">
        <v>1</v>
      </c>
      <c r="AV1744" s="10">
        <v>-10</v>
      </c>
      <c r="AW1744" s="10">
        <v>5</v>
      </c>
      <c r="AX1744" s="10">
        <v>-38</v>
      </c>
      <c r="AY1744" s="10">
        <v>-80</v>
      </c>
      <c r="AZ1744" s="10">
        <v>-13</v>
      </c>
      <c r="BA1744" s="10"/>
      <c r="BB1744" s="10">
        <v>-21</v>
      </c>
      <c r="BC1744" s="10">
        <v>-18</v>
      </c>
      <c r="BD1744" s="10">
        <v>-14</v>
      </c>
      <c r="BE1744" s="10">
        <v>-8</v>
      </c>
      <c r="BF1744" s="10">
        <v>-6</v>
      </c>
      <c r="BG1744" s="10">
        <v>-13</v>
      </c>
      <c r="BH1744" s="10">
        <v>-14</v>
      </c>
      <c r="BI1744" s="12">
        <f>AK1744/Y1744</f>
        <v>2.5488530161427358E-3</v>
      </c>
      <c r="BJ1744" s="12">
        <f>AL1744/Z1744</f>
        <v>-5.9294871794871792E-2</v>
      </c>
      <c r="BK1744" s="12">
        <f>AM1744/AA1744</f>
        <v>-6.9900142653352357E-2</v>
      </c>
      <c r="BL1744" s="12">
        <f>AN1744/AB1744</f>
        <v>6.8965517241379309E-3</v>
      </c>
      <c r="BM1744" s="12"/>
      <c r="BN1744" s="12">
        <f>AP1744/AD1744</f>
        <v>-6.3291139240506333E-2</v>
      </c>
      <c r="BO1744" s="12">
        <f>AQ1744/AE1744</f>
        <v>5.6179775280898875E-3</v>
      </c>
      <c r="BP1744" s="12">
        <f>AR1744/AF1744</f>
        <v>-5.6818181818181816E-2</v>
      </c>
      <c r="BQ1744" s="12">
        <f>AS1744/AG1744</f>
        <v>-4.2553191489361701E-2</v>
      </c>
      <c r="BR1744" s="12">
        <f>AT1744/AH1744</f>
        <v>-3.6496350364963501E-2</v>
      </c>
      <c r="BS1744" s="12">
        <f>AU1744/AI1744</f>
        <v>6.8965517241379309E-3</v>
      </c>
      <c r="BT1744" s="12"/>
      <c r="BU1744" s="12">
        <f>AW1744/Y1744</f>
        <v>4.248088360237893E-3</v>
      </c>
      <c r="BV1744" s="12">
        <f>AX1744/Z1744</f>
        <v>-3.0448717948717948E-2</v>
      </c>
      <c r="BW1744" s="12">
        <f>AY1744/AA1744</f>
        <v>-0.11412268188302425</v>
      </c>
      <c r="BX1744" s="12">
        <f>AZ1744/AB1744</f>
        <v>-8.9655172413793102E-2</v>
      </c>
      <c r="BY1744" s="12"/>
      <c r="BZ1744" s="12">
        <f>BB1744/AD1744</f>
        <v>-0.13291139240506328</v>
      </c>
      <c r="CA1744" s="12">
        <f>BC1744/AE1744</f>
        <v>-0.10112359550561797</v>
      </c>
      <c r="CB1744" s="12">
        <f>BD1744/AF1744</f>
        <v>-7.9545454545454544E-2</v>
      </c>
      <c r="CC1744" s="12">
        <f>BE1744/AG1744</f>
        <v>-5.6737588652482268E-2</v>
      </c>
      <c r="CD1744" s="12">
        <f>BF1744/AH1744</f>
        <v>-4.3795620437956206E-2</v>
      </c>
      <c r="CE1744" s="12">
        <f>BG1744/AI1744</f>
        <v>-8.9655172413793102E-2</v>
      </c>
      <c r="CF1744" s="12"/>
      <c r="CG1744" s="12">
        <v>1.1000000000000001</v>
      </c>
      <c r="CH1744" s="12">
        <v>-8.56</v>
      </c>
      <c r="CI1744" s="12">
        <v>-20.420000000000002</v>
      </c>
      <c r="CJ1744" s="12">
        <v>0</v>
      </c>
      <c r="CK1744" s="12">
        <v>-15.08</v>
      </c>
      <c r="CL1744" s="12">
        <v>-25.04</v>
      </c>
      <c r="CM1744" s="12">
        <v>-20.420000000000002</v>
      </c>
      <c r="CN1744" s="12">
        <v>-16.18</v>
      </c>
      <c r="CO1744" s="12">
        <v>-12.8</v>
      </c>
      <c r="CP1744" s="12"/>
      <c r="CQ1744" s="12"/>
      <c r="CR1744" s="13">
        <v>133.59</v>
      </c>
      <c r="CS1744" s="13">
        <v>143.16</v>
      </c>
      <c r="CT1744" s="13">
        <v>134.38999999999999</v>
      </c>
      <c r="CU1744" s="13"/>
      <c r="CV1744" s="13">
        <v>118.38</v>
      </c>
      <c r="CW1744" s="13">
        <v>118.88</v>
      </c>
      <c r="CX1744" s="13">
        <v>134.38999999999999</v>
      </c>
      <c r="CY1744" s="13">
        <v>140.61000000000001</v>
      </c>
      <c r="CZ1744" s="14">
        <v>157.97999999999999</v>
      </c>
      <c r="DA1744" s="14"/>
      <c r="DB1744" s="14"/>
      <c r="DC1744" s="27">
        <v>42.9</v>
      </c>
      <c r="DD1744" s="27">
        <v>37.96</v>
      </c>
      <c r="DE1744" s="27">
        <v>11.89</v>
      </c>
      <c r="DF1744" s="27"/>
      <c r="DG1744" s="27">
        <v>23.36</v>
      </c>
      <c r="DH1744" s="27">
        <v>17.75</v>
      </c>
      <c r="DI1744" s="27">
        <v>11.89</v>
      </c>
      <c r="DJ1744" s="27">
        <v>9.52</v>
      </c>
      <c r="DK1744" s="27"/>
      <c r="DL1744" s="27"/>
      <c r="DM1744" s="27"/>
      <c r="DN1744" s="31" t="s">
        <v>5174</v>
      </c>
      <c r="DO1744" t="s">
        <v>7342</v>
      </c>
      <c r="DP1744" s="32" t="e">
        <f>J1744/DN1744</f>
        <v>#VALUE!</v>
      </c>
      <c r="DQ1744" s="32" t="e">
        <f>J1744/DO1744</f>
        <v>#VALUE!</v>
      </c>
    </row>
    <row r="1745" spans="2:121" hidden="1" x14ac:dyDescent="0.3">
      <c r="B1745">
        <v>709</v>
      </c>
      <c r="C1745" s="1" t="s">
        <v>2620</v>
      </c>
      <c r="D1745" s="2" t="s">
        <v>1263</v>
      </c>
      <c r="E1745" s="3" t="s">
        <v>2897</v>
      </c>
      <c r="F1745" s="3" t="s">
        <v>2926</v>
      </c>
      <c r="G1745" s="4" t="s">
        <v>2927</v>
      </c>
      <c r="H1745" s="4"/>
      <c r="I1745" s="4" t="s">
        <v>2877</v>
      </c>
      <c r="J1745" s="15">
        <v>365</v>
      </c>
      <c r="K1745" s="7" t="s">
        <v>8102</v>
      </c>
      <c r="L1745" s="15">
        <v>673342542</v>
      </c>
      <c r="M1745" s="16">
        <f>J1745*L1745/100000000</f>
        <v>2457.7002782999998</v>
      </c>
      <c r="N1745" s="17">
        <v>0.84</v>
      </c>
      <c r="O1745" s="18">
        <v>-22.8125</v>
      </c>
      <c r="P1745" s="18">
        <v>-7.0192307692307692</v>
      </c>
      <c r="Q1745" s="18">
        <v>0.9375</v>
      </c>
      <c r="R1745" s="18">
        <v>-0.47749999999999981</v>
      </c>
      <c r="S1745" s="9">
        <f>AB1745/AA1745</f>
        <v>0.22411347517730495</v>
      </c>
      <c r="T1745" s="9">
        <f>AI1745/AE1745</f>
        <v>0.52754590984974958</v>
      </c>
      <c r="U1745" s="9">
        <f>AN1745/AM1745</f>
        <v>-4.8</v>
      </c>
      <c r="V1745" s="9">
        <f>AU1745/AQ1745</f>
        <v>14.4</v>
      </c>
      <c r="W1745" s="9">
        <f>AZ1745/AY1745</f>
        <v>-17.399999999999999</v>
      </c>
      <c r="X1745" s="9">
        <f>BG1745/BC1745</f>
        <v>-3.9545454545454546</v>
      </c>
      <c r="Y1745" s="10">
        <v>844</v>
      </c>
      <c r="Z1745" s="10">
        <v>1213</v>
      </c>
      <c r="AA1745" s="10">
        <v>1410</v>
      </c>
      <c r="AB1745" s="10">
        <v>316</v>
      </c>
      <c r="AC1745" s="21"/>
      <c r="AD1745" s="10">
        <v>176</v>
      </c>
      <c r="AE1745" s="10">
        <v>599</v>
      </c>
      <c r="AF1745" s="10">
        <v>459</v>
      </c>
      <c r="AG1745" s="24">
        <v>600</v>
      </c>
      <c r="AH1745" s="10">
        <v>285</v>
      </c>
      <c r="AI1745" s="5">
        <v>316</v>
      </c>
      <c r="AJ1745" s="5">
        <v>459</v>
      </c>
      <c r="AK1745" s="10">
        <v>-45</v>
      </c>
      <c r="AL1745" s="10">
        <v>-34</v>
      </c>
      <c r="AM1745" s="10">
        <v>15</v>
      </c>
      <c r="AN1745" s="10">
        <v>-72</v>
      </c>
      <c r="AO1745" s="10"/>
      <c r="AP1745" s="11">
        <v>-10</v>
      </c>
      <c r="AQ1745" s="11">
        <v>-5</v>
      </c>
      <c r="AR1745" s="11">
        <v>39</v>
      </c>
      <c r="AS1745" s="11">
        <v>46</v>
      </c>
      <c r="AT1745" s="11">
        <v>3</v>
      </c>
      <c r="AU1745" s="11">
        <v>-72</v>
      </c>
      <c r="AV1745" s="10">
        <v>39</v>
      </c>
      <c r="AW1745" s="10">
        <v>7</v>
      </c>
      <c r="AX1745" s="10">
        <v>-67</v>
      </c>
      <c r="AY1745" s="10">
        <v>5</v>
      </c>
      <c r="AZ1745" s="10">
        <v>-87</v>
      </c>
      <c r="BA1745" s="10"/>
      <c r="BB1745" s="10">
        <v>-43</v>
      </c>
      <c r="BC1745" s="10">
        <v>22</v>
      </c>
      <c r="BD1745" s="10">
        <v>36</v>
      </c>
      <c r="BE1745" s="10">
        <v>40</v>
      </c>
      <c r="BF1745" s="10">
        <v>-96</v>
      </c>
      <c r="BG1745" s="10">
        <v>-87</v>
      </c>
      <c r="BH1745" s="10">
        <v>36</v>
      </c>
      <c r="BI1745" s="12">
        <f>AK1745/Y1745</f>
        <v>-5.3317535545023699E-2</v>
      </c>
      <c r="BJ1745" s="12">
        <f>AL1745/Z1745</f>
        <v>-2.8029678483099753E-2</v>
      </c>
      <c r="BK1745" s="12">
        <f>AM1745/AA1745</f>
        <v>1.0638297872340425E-2</v>
      </c>
      <c r="BL1745" s="12">
        <f>AN1745/AB1745</f>
        <v>-0.22784810126582278</v>
      </c>
      <c r="BM1745" s="12"/>
      <c r="BN1745" s="12">
        <f>AP1745/AD1745</f>
        <v>-5.6818181818181816E-2</v>
      </c>
      <c r="BO1745" s="12">
        <f>AQ1745/AE1745</f>
        <v>-8.3472454090150246E-3</v>
      </c>
      <c r="BP1745" s="12">
        <f>AR1745/AF1745</f>
        <v>8.4967320261437912E-2</v>
      </c>
      <c r="BQ1745" s="12">
        <f>AS1745/AG1745</f>
        <v>7.6666666666666661E-2</v>
      </c>
      <c r="BR1745" s="12">
        <f>AT1745/AH1745</f>
        <v>1.0526315789473684E-2</v>
      </c>
      <c r="BS1745" s="12">
        <f>AU1745/AI1745</f>
        <v>-0.22784810126582278</v>
      </c>
      <c r="BT1745" s="12"/>
      <c r="BU1745" s="12">
        <f>AW1745/Y1745</f>
        <v>8.2938388625592423E-3</v>
      </c>
      <c r="BV1745" s="12">
        <f>AX1745/Z1745</f>
        <v>-5.5234954657873044E-2</v>
      </c>
      <c r="BW1745" s="12">
        <f>AY1745/AA1745</f>
        <v>3.5460992907801418E-3</v>
      </c>
      <c r="BX1745" s="12">
        <f>AZ1745/AB1745</f>
        <v>-0.27531645569620256</v>
      </c>
      <c r="BY1745" s="12"/>
      <c r="BZ1745" s="12">
        <f>BB1745/AD1745</f>
        <v>-0.24431818181818182</v>
      </c>
      <c r="CA1745" s="12">
        <f>BC1745/AE1745</f>
        <v>3.6727879799666109E-2</v>
      </c>
      <c r="CB1745" s="12">
        <f>BD1745/AF1745</f>
        <v>7.8431372549019607E-2</v>
      </c>
      <c r="CC1745" s="12">
        <f>BE1745/AG1745</f>
        <v>6.6666666666666666E-2</v>
      </c>
      <c r="CD1745" s="12">
        <f>BF1745/AH1745</f>
        <v>-0.33684210526315789</v>
      </c>
      <c r="CE1745" s="12">
        <f>BG1745/AI1745</f>
        <v>-0.27531645569620256</v>
      </c>
      <c r="CF1745" s="12"/>
      <c r="CG1745" s="12">
        <v>1.49</v>
      </c>
      <c r="CH1745" s="12">
        <v>-9.44</v>
      </c>
      <c r="CI1745" s="12">
        <v>0.44</v>
      </c>
      <c r="CJ1745" s="12">
        <v>0</v>
      </c>
      <c r="CK1745" s="12">
        <v>-12.32</v>
      </c>
      <c r="CL1745" s="12">
        <v>-6.29</v>
      </c>
      <c r="CM1745" s="12">
        <v>0.44</v>
      </c>
      <c r="CN1745" s="12">
        <v>5.22</v>
      </c>
      <c r="CO1745" s="12">
        <v>0.2</v>
      </c>
      <c r="CP1745" s="12"/>
      <c r="CQ1745" s="12"/>
      <c r="CR1745" s="13">
        <v>44.52</v>
      </c>
      <c r="CS1745" s="13">
        <v>8.3000000000000007</v>
      </c>
      <c r="CT1745" s="13">
        <v>48.81</v>
      </c>
      <c r="CU1745" s="13"/>
      <c r="CV1745" s="13">
        <v>2.97</v>
      </c>
      <c r="CW1745" s="13">
        <v>63.53</v>
      </c>
      <c r="CX1745" s="13">
        <v>48.81</v>
      </c>
      <c r="CY1745" s="13">
        <v>50.67</v>
      </c>
      <c r="CZ1745" s="14">
        <v>67.56</v>
      </c>
      <c r="DA1745" s="14"/>
      <c r="DB1745" s="14"/>
      <c r="DC1745" s="27">
        <v>258.19</v>
      </c>
      <c r="DD1745" s="27">
        <v>99.76</v>
      </c>
      <c r="DE1745" s="27">
        <v>38.35</v>
      </c>
      <c r="DF1745" s="27"/>
      <c r="DG1745" s="27">
        <v>48.66</v>
      </c>
      <c r="DH1745" s="27">
        <v>48.74</v>
      </c>
      <c r="DI1745" s="27">
        <v>38.35</v>
      </c>
      <c r="DJ1745" s="27">
        <v>42.03</v>
      </c>
      <c r="DK1745" s="27"/>
      <c r="DL1745" s="27"/>
      <c r="DM1745" s="27"/>
      <c r="DN1745" t="s">
        <v>5174</v>
      </c>
      <c r="DO1745" t="s">
        <v>5925</v>
      </c>
      <c r="DP1745" s="32" t="e">
        <f>J1745/DN1745</f>
        <v>#VALUE!</v>
      </c>
      <c r="DQ1745" s="32" t="e">
        <f>J1745/DO1745</f>
        <v>#VALUE!</v>
      </c>
    </row>
    <row r="1746" spans="2:121" hidden="1" x14ac:dyDescent="0.3">
      <c r="B1746">
        <v>539</v>
      </c>
      <c r="C1746" s="1" t="s">
        <v>1932</v>
      </c>
      <c r="D1746" s="2" t="s">
        <v>575</v>
      </c>
      <c r="E1746" s="3" t="s">
        <v>2897</v>
      </c>
      <c r="F1746" s="3" t="s">
        <v>2911</v>
      </c>
      <c r="G1746" s="4" t="s">
        <v>2912</v>
      </c>
      <c r="H1746" s="4" t="s">
        <v>3060</v>
      </c>
      <c r="I1746" s="4" t="s">
        <v>2832</v>
      </c>
      <c r="J1746" s="15">
        <v>10550</v>
      </c>
      <c r="K1746" s="7" t="s">
        <v>7970</v>
      </c>
      <c r="L1746" s="15">
        <v>35862119</v>
      </c>
      <c r="M1746" s="16">
        <f>J1746*L1746/100000000</f>
        <v>3783.4535544999999</v>
      </c>
      <c r="N1746" s="17">
        <v>9.9600000000000009</v>
      </c>
      <c r="O1746" s="18">
        <v>41.88</v>
      </c>
      <c r="P1746" s="18">
        <v>-7.0521390374331547</v>
      </c>
      <c r="Q1746" s="18">
        <v>0.2</v>
      </c>
      <c r="R1746" s="18">
        <v>0.49</v>
      </c>
      <c r="S1746" s="9">
        <f>AB1746/AA1746</f>
        <v>0.84152396392744955</v>
      </c>
      <c r="T1746" s="9">
        <f>AI1746/AE1746</f>
        <v>0.79969226465239895</v>
      </c>
      <c r="U1746" s="9">
        <f>AN1746/AM1746</f>
        <v>0.53863636363636369</v>
      </c>
      <c r="V1746" s="9">
        <f>AU1746/AQ1746</f>
        <v>47.75</v>
      </c>
      <c r="W1746" s="9">
        <f>AZ1746/AY1746</f>
        <v>0.51041666666666663</v>
      </c>
      <c r="X1746" s="9">
        <f>BG1746/BC1746</f>
        <v>-9.4666666666666668</v>
      </c>
      <c r="Y1746" s="10">
        <v>30553</v>
      </c>
      <c r="Z1746" s="10">
        <v>32781</v>
      </c>
      <c r="AA1746" s="10">
        <v>29607</v>
      </c>
      <c r="AB1746" s="10">
        <v>24915</v>
      </c>
      <c r="AC1746" s="21"/>
      <c r="AD1746" s="10">
        <v>7904</v>
      </c>
      <c r="AE1746" s="10">
        <v>7149</v>
      </c>
      <c r="AF1746" s="10">
        <v>6747</v>
      </c>
      <c r="AG1746" s="24">
        <v>6994</v>
      </c>
      <c r="AH1746" s="10">
        <v>5640</v>
      </c>
      <c r="AI1746" s="5">
        <v>5717</v>
      </c>
      <c r="AJ1746" s="5">
        <v>6543</v>
      </c>
      <c r="AK1746" s="10">
        <v>1885</v>
      </c>
      <c r="AL1746" s="10">
        <v>559</v>
      </c>
      <c r="AM1746" s="10">
        <v>440</v>
      </c>
      <c r="AN1746" s="10">
        <v>237</v>
      </c>
      <c r="AO1746" s="10"/>
      <c r="AP1746" s="11">
        <v>251</v>
      </c>
      <c r="AQ1746" s="11">
        <v>-4</v>
      </c>
      <c r="AR1746" s="11">
        <v>27</v>
      </c>
      <c r="AS1746" s="11">
        <v>108</v>
      </c>
      <c r="AT1746" s="11">
        <v>190</v>
      </c>
      <c r="AU1746" s="11">
        <v>-191</v>
      </c>
      <c r="AV1746" s="10">
        <v>133</v>
      </c>
      <c r="AW1746" s="10">
        <v>1372</v>
      </c>
      <c r="AX1746" s="10">
        <v>248</v>
      </c>
      <c r="AY1746" s="10">
        <v>192</v>
      </c>
      <c r="AZ1746" s="10">
        <v>98</v>
      </c>
      <c r="BA1746" s="10"/>
      <c r="BB1746" s="10">
        <v>105</v>
      </c>
      <c r="BC1746" s="10">
        <v>15</v>
      </c>
      <c r="BD1746" s="10">
        <v>-36</v>
      </c>
      <c r="BE1746" s="10">
        <v>183</v>
      </c>
      <c r="BF1746" s="10">
        <v>-6</v>
      </c>
      <c r="BG1746" s="10">
        <v>-142</v>
      </c>
      <c r="BH1746" s="10">
        <v>13</v>
      </c>
      <c r="BI1746" s="12">
        <f>AK1746/Y1746</f>
        <v>6.1696069125781426E-2</v>
      </c>
      <c r="BJ1746" s="12">
        <f>AL1746/Z1746</f>
        <v>1.7052560934687776E-2</v>
      </c>
      <c r="BK1746" s="12">
        <f>AM1746/AA1746</f>
        <v>1.486135035633465E-2</v>
      </c>
      <c r="BL1746" s="12">
        <f>AN1746/AB1746</f>
        <v>9.5123419626730894E-3</v>
      </c>
      <c r="BM1746" s="12"/>
      <c r="BN1746" s="12">
        <f>AP1746/AD1746</f>
        <v>3.1756072874493925E-2</v>
      </c>
      <c r="BO1746" s="12">
        <f>AQ1746/AE1746</f>
        <v>-5.5951881382011466E-4</v>
      </c>
      <c r="BP1746" s="12">
        <f>AR1746/AF1746</f>
        <v>4.0017785682525571E-3</v>
      </c>
      <c r="BQ1746" s="12">
        <f>AS1746/AG1746</f>
        <v>1.5441807263368601E-2</v>
      </c>
      <c r="BR1746" s="12">
        <f>AT1746/AH1746</f>
        <v>3.3687943262411348E-2</v>
      </c>
      <c r="BS1746" s="12">
        <f>AU1746/AI1746</f>
        <v>-3.3409130662935105E-2</v>
      </c>
      <c r="BT1746" s="12"/>
      <c r="BU1746" s="12">
        <f>AW1746/Y1746</f>
        <v>4.4905573920727915E-2</v>
      </c>
      <c r="BV1746" s="12">
        <f>AX1746/Z1746</f>
        <v>7.5653579817577254E-3</v>
      </c>
      <c r="BW1746" s="12">
        <f>AY1746/AA1746</f>
        <v>6.4849528827642111E-3</v>
      </c>
      <c r="BX1746" s="12">
        <f>AZ1746/AB1746</f>
        <v>3.9333734697973109E-3</v>
      </c>
      <c r="BY1746" s="12"/>
      <c r="BZ1746" s="12">
        <f>BB1746/AD1746</f>
        <v>1.3284412955465588E-2</v>
      </c>
      <c r="CA1746" s="12">
        <f>BC1746/AE1746</f>
        <v>2.0981955518254302E-3</v>
      </c>
      <c r="CB1746" s="12">
        <f>BD1746/AF1746</f>
        <v>-5.3357047576700753E-3</v>
      </c>
      <c r="CC1746" s="12">
        <f>BE1746/AG1746</f>
        <v>2.6165284529596797E-2</v>
      </c>
      <c r="CD1746" s="12">
        <f>BF1746/AH1746</f>
        <v>-1.0638297872340426E-3</v>
      </c>
      <c r="CE1746" s="12">
        <f>BG1746/AI1746</f>
        <v>-2.4838201854119293E-2</v>
      </c>
      <c r="CF1746" s="12"/>
      <c r="CG1746" s="12">
        <v>7.09</v>
      </c>
      <c r="CH1746" s="12">
        <v>1.1399999999999999</v>
      </c>
      <c r="CI1746" s="12">
        <v>0.93</v>
      </c>
      <c r="CJ1746" s="12">
        <v>0.49</v>
      </c>
      <c r="CK1746" s="12">
        <v>0.2</v>
      </c>
      <c r="CL1746" s="12">
        <v>-0.16</v>
      </c>
      <c r="CM1746" s="12">
        <v>0.93</v>
      </c>
      <c r="CN1746" s="12">
        <v>1.21</v>
      </c>
      <c r="CO1746" s="12">
        <v>0.64</v>
      </c>
      <c r="CP1746" s="12"/>
      <c r="CQ1746" s="12"/>
      <c r="CR1746" s="13">
        <v>70.739999999999995</v>
      </c>
      <c r="CS1746" s="13">
        <v>86.41</v>
      </c>
      <c r="CT1746" s="13">
        <v>80.37</v>
      </c>
      <c r="CU1746" s="13"/>
      <c r="CV1746" s="13">
        <v>85.45</v>
      </c>
      <c r="CW1746" s="13">
        <v>87.29</v>
      </c>
      <c r="CX1746" s="13">
        <v>80.37</v>
      </c>
      <c r="CY1746" s="13">
        <v>87.16</v>
      </c>
      <c r="CZ1746" s="14">
        <v>80.33</v>
      </c>
      <c r="DA1746" s="14"/>
      <c r="DB1746" s="14"/>
      <c r="DC1746" s="27">
        <v>711.65</v>
      </c>
      <c r="DD1746" s="27">
        <v>708.58</v>
      </c>
      <c r="DE1746" s="27">
        <v>702.54</v>
      </c>
      <c r="DF1746" s="27"/>
      <c r="DG1746" s="27">
        <v>704.9</v>
      </c>
      <c r="DH1746" s="27">
        <v>705</v>
      </c>
      <c r="DI1746" s="27">
        <v>702.54</v>
      </c>
      <c r="DJ1746" s="27">
        <v>767.87</v>
      </c>
      <c r="DK1746" s="27"/>
      <c r="DL1746" s="27"/>
      <c r="DM1746" s="27"/>
      <c r="DN1746" s="31" t="s">
        <v>5174</v>
      </c>
      <c r="DO1746" s="31" t="s">
        <v>5722</v>
      </c>
      <c r="DP1746" s="32" t="e">
        <f>J1746/DN1746</f>
        <v>#VALUE!</v>
      </c>
      <c r="DQ1746" s="32" t="e">
        <f>J1746/DO1746</f>
        <v>#VALUE!</v>
      </c>
    </row>
    <row r="1747" spans="2:121" hidden="1" x14ac:dyDescent="0.3">
      <c r="B1747">
        <v>1493</v>
      </c>
      <c r="C1747" s="1" t="s">
        <v>4016</v>
      </c>
      <c r="D1747" s="2" t="s">
        <v>4017</v>
      </c>
      <c r="E1747" s="3" t="s">
        <v>2921</v>
      </c>
      <c r="F1747" s="3" t="s">
        <v>2917</v>
      </c>
      <c r="G1747" s="4" t="s">
        <v>2928</v>
      </c>
      <c r="H1747" s="4"/>
      <c r="I1747" s="4" t="s">
        <v>2867</v>
      </c>
      <c r="J1747" s="15">
        <v>4895</v>
      </c>
      <c r="K1747" s="7" t="s">
        <v>8692</v>
      </c>
      <c r="L1747" s="15">
        <v>20826160</v>
      </c>
      <c r="M1747" s="16">
        <f>J1747*L1747/100000000</f>
        <v>1019.440532</v>
      </c>
      <c r="N1747" s="17">
        <v>0.84</v>
      </c>
      <c r="O1747" s="18">
        <v>-7.2842261904761907</v>
      </c>
      <c r="P1747" s="18">
        <v>-7.2411242603550292</v>
      </c>
      <c r="Q1747" s="18">
        <v>2.7850000000000001</v>
      </c>
      <c r="R1747" s="18">
        <v>-36.317499999999995</v>
      </c>
      <c r="S1747" s="9">
        <f>AB1747/AA1747</f>
        <v>0.21204516938519449</v>
      </c>
      <c r="T1747" s="9">
        <f>AI1747/AE1747</f>
        <v>1.5363636363636364</v>
      </c>
      <c r="U1747" s="9">
        <f>AN1747/AM1747</f>
        <v>0.84</v>
      </c>
      <c r="V1747" s="9">
        <f>AU1747/AQ1747</f>
        <v>0.52500000000000002</v>
      </c>
      <c r="W1747" s="9">
        <f>AZ1747/AY1747</f>
        <v>0.27659574468085107</v>
      </c>
      <c r="X1747" s="9">
        <f>BG1747/BC1747</f>
        <v>0.74285714285714288</v>
      </c>
      <c r="Y1747" s="10">
        <v>773</v>
      </c>
      <c r="Z1747" s="10">
        <v>407</v>
      </c>
      <c r="AA1747" s="10">
        <v>797</v>
      </c>
      <c r="AB1747" s="10">
        <v>169</v>
      </c>
      <c r="AC1747" s="21"/>
      <c r="AD1747" s="10">
        <v>90</v>
      </c>
      <c r="AE1747" s="10">
        <v>110</v>
      </c>
      <c r="AF1747" s="10">
        <v>543</v>
      </c>
      <c r="AG1747" s="24">
        <v>69</v>
      </c>
      <c r="AH1747" s="10">
        <v>146</v>
      </c>
      <c r="AI1747" s="5">
        <v>169</v>
      </c>
      <c r="AJ1747" s="5">
        <v>543</v>
      </c>
      <c r="AK1747" s="10">
        <v>51</v>
      </c>
      <c r="AL1747" s="10">
        <v>-88</v>
      </c>
      <c r="AM1747" s="10">
        <v>-25</v>
      </c>
      <c r="AN1747" s="10">
        <v>-21</v>
      </c>
      <c r="AO1747" s="10"/>
      <c r="AP1747" s="11">
        <v>-31</v>
      </c>
      <c r="AQ1747" s="11">
        <v>-40</v>
      </c>
      <c r="AR1747" s="11">
        <v>89</v>
      </c>
      <c r="AS1747" s="11">
        <v>-50</v>
      </c>
      <c r="AT1747" s="11">
        <v>-37</v>
      </c>
      <c r="AU1747" s="11">
        <v>-21</v>
      </c>
      <c r="AV1747" s="10">
        <v>89</v>
      </c>
      <c r="AW1747" s="10">
        <v>29</v>
      </c>
      <c r="AX1747" s="10">
        <v>-90</v>
      </c>
      <c r="AY1747" s="10">
        <v>-94</v>
      </c>
      <c r="AZ1747" s="10">
        <v>-26</v>
      </c>
      <c r="BA1747" s="10"/>
      <c r="BB1747" s="10">
        <v>-26</v>
      </c>
      <c r="BC1747" s="10">
        <v>-35</v>
      </c>
      <c r="BD1747" s="10">
        <v>9</v>
      </c>
      <c r="BE1747" s="10">
        <v>-49</v>
      </c>
      <c r="BF1747" s="10">
        <v>-40</v>
      </c>
      <c r="BG1747" s="10">
        <v>-26</v>
      </c>
      <c r="BH1747" s="10">
        <v>9</v>
      </c>
      <c r="BI1747" s="12">
        <f>AK1747/Y1747</f>
        <v>6.5976714100905567E-2</v>
      </c>
      <c r="BJ1747" s="12">
        <f>AL1747/Z1747</f>
        <v>-0.21621621621621623</v>
      </c>
      <c r="BK1747" s="12">
        <f>AM1747/AA1747</f>
        <v>-3.1367628607277293E-2</v>
      </c>
      <c r="BL1747" s="12">
        <f>AN1747/AB1747</f>
        <v>-0.1242603550295858</v>
      </c>
      <c r="BM1747" s="12"/>
      <c r="BN1747" s="12">
        <f>AP1747/AD1747</f>
        <v>-0.34444444444444444</v>
      </c>
      <c r="BO1747" s="12">
        <f>AQ1747/AE1747</f>
        <v>-0.36363636363636365</v>
      </c>
      <c r="BP1747" s="12">
        <f>AR1747/AF1747</f>
        <v>0.16390423572744015</v>
      </c>
      <c r="BQ1747" s="12">
        <f>AS1747/AG1747</f>
        <v>-0.72463768115942029</v>
      </c>
      <c r="BR1747" s="12">
        <f>AT1747/AH1747</f>
        <v>-0.25342465753424659</v>
      </c>
      <c r="BS1747" s="12">
        <f>AU1747/AI1747</f>
        <v>-0.1242603550295858</v>
      </c>
      <c r="BT1747" s="12"/>
      <c r="BU1747" s="12">
        <f>AW1747/Y1747</f>
        <v>3.7516170763260026E-2</v>
      </c>
      <c r="BV1747" s="12">
        <f>AX1747/Z1747</f>
        <v>-0.22113022113022113</v>
      </c>
      <c r="BW1747" s="12">
        <f>AY1747/AA1747</f>
        <v>-0.11794228356336262</v>
      </c>
      <c r="BX1747" s="12">
        <f>AZ1747/AB1747</f>
        <v>-0.15384615384615385</v>
      </c>
      <c r="BY1747" s="12"/>
      <c r="BZ1747" s="12">
        <f>BB1747/AD1747</f>
        <v>-0.28888888888888886</v>
      </c>
      <c r="CA1747" s="12">
        <f>BC1747/AE1747</f>
        <v>-0.31818181818181818</v>
      </c>
      <c r="CB1747" s="12">
        <f>BD1747/AF1747</f>
        <v>1.6574585635359115E-2</v>
      </c>
      <c r="CC1747" s="12">
        <f>BE1747/AG1747</f>
        <v>-0.71014492753623193</v>
      </c>
      <c r="CD1747" s="12">
        <f>BF1747/AH1747</f>
        <v>-0.27397260273972601</v>
      </c>
      <c r="CE1747" s="12">
        <f>BG1747/AI1747</f>
        <v>-0.15384615384615385</v>
      </c>
      <c r="CF1747" s="12"/>
      <c r="CG1747" s="12">
        <v>9.64</v>
      </c>
      <c r="CH1747" s="12">
        <v>-21.35</v>
      </c>
      <c r="CI1747" s="12">
        <v>-26.33</v>
      </c>
      <c r="CJ1747" s="12">
        <v>0</v>
      </c>
      <c r="CK1747" s="12">
        <v>-26.54</v>
      </c>
      <c r="CL1747" s="12">
        <v>-31.01</v>
      </c>
      <c r="CM1747" s="12">
        <v>-26.33</v>
      </c>
      <c r="CN1747" s="12">
        <v>-32.4</v>
      </c>
      <c r="CO1747" s="12">
        <v>-42.16</v>
      </c>
      <c r="CP1747" s="12"/>
      <c r="CQ1747" s="12"/>
      <c r="CR1747" s="13">
        <v>139.25</v>
      </c>
      <c r="CS1747" s="13">
        <v>148.80000000000001</v>
      </c>
      <c r="CT1747" s="13">
        <v>285.77</v>
      </c>
      <c r="CU1747" s="13"/>
      <c r="CV1747" s="13">
        <v>188.94</v>
      </c>
      <c r="CW1747" s="13">
        <v>253.34</v>
      </c>
      <c r="CX1747" s="13">
        <v>285.77</v>
      </c>
      <c r="CY1747" s="13">
        <v>272.75</v>
      </c>
      <c r="CZ1747" s="14">
        <v>353.79</v>
      </c>
      <c r="DA1747" s="14"/>
      <c r="DB1747" s="14"/>
      <c r="DC1747" s="27">
        <v>668.65</v>
      </c>
      <c r="DD1747" s="27">
        <v>603.69000000000005</v>
      </c>
      <c r="DE1747" s="27">
        <v>444.85</v>
      </c>
      <c r="DF1747" s="27"/>
      <c r="DG1747" s="27">
        <v>489.74</v>
      </c>
      <c r="DH1747" s="27">
        <v>431.16</v>
      </c>
      <c r="DI1747" s="27">
        <v>444.85</v>
      </c>
      <c r="DJ1747" s="27">
        <v>363.46</v>
      </c>
      <c r="DK1747" s="27"/>
      <c r="DL1747" s="27"/>
      <c r="DM1747" s="27"/>
      <c r="DN1747" s="31" t="s">
        <v>5174</v>
      </c>
      <c r="DO1747" s="31" t="s">
        <v>6686</v>
      </c>
      <c r="DP1747" s="32" t="e">
        <f>J1747/DN1747</f>
        <v>#VALUE!</v>
      </c>
      <c r="DQ1747" s="32" t="e">
        <f>J1747/DO1747</f>
        <v>#VALUE!</v>
      </c>
    </row>
    <row r="1748" spans="2:121" hidden="1" x14ac:dyDescent="0.3">
      <c r="B1748">
        <v>1968</v>
      </c>
      <c r="C1748" s="1" t="s">
        <v>4416</v>
      </c>
      <c r="D1748" s="2" t="s">
        <v>4417</v>
      </c>
      <c r="E1748" s="3" t="s">
        <v>2921</v>
      </c>
      <c r="F1748" s="3" t="s">
        <v>2971</v>
      </c>
      <c r="G1748" s="4" t="s">
        <v>2971</v>
      </c>
      <c r="H1748" s="4"/>
      <c r="I1748" s="4" t="s">
        <v>2916</v>
      </c>
      <c r="J1748" s="15">
        <v>4770</v>
      </c>
      <c r="K1748" s="7" t="s">
        <v>9015</v>
      </c>
      <c r="L1748" s="15">
        <v>10996119</v>
      </c>
      <c r="M1748" s="16">
        <f>J1748*L1748/100000000</f>
        <v>524.51487629999997</v>
      </c>
      <c r="N1748" s="17">
        <v>1.73</v>
      </c>
      <c r="O1748" s="18">
        <v>24.587628865979383</v>
      </c>
      <c r="P1748" s="18">
        <v>-7.3159509202453989</v>
      </c>
      <c r="Q1748" s="18">
        <v>0.88</v>
      </c>
      <c r="R1748" s="18">
        <v>4.2675000000000001</v>
      </c>
      <c r="S1748" s="9">
        <f>AB1748/AA1748</f>
        <v>0.20105820105820105</v>
      </c>
      <c r="T1748" s="9">
        <f>AI1748/AE1748</f>
        <v>0.60317460317460314</v>
      </c>
      <c r="U1748" s="9">
        <f>AN1748/AM1748</f>
        <v>-1.2941176470588236</v>
      </c>
      <c r="V1748" s="9">
        <f>AU1748/AQ1748</f>
        <v>-0.75862068965517238</v>
      </c>
      <c r="W1748" s="9">
        <f>AZ1748/AY1748</f>
        <v>-1.05</v>
      </c>
      <c r="X1748" s="9">
        <f>BG1748/BC1748</f>
        <v>-0.75</v>
      </c>
      <c r="Y1748" s="10">
        <v>601</v>
      </c>
      <c r="Z1748" s="10">
        <v>647</v>
      </c>
      <c r="AA1748" s="10">
        <v>756</v>
      </c>
      <c r="AB1748" s="10">
        <v>152</v>
      </c>
      <c r="AC1748" s="21"/>
      <c r="AD1748" s="10">
        <v>135</v>
      </c>
      <c r="AE1748" s="10">
        <v>252</v>
      </c>
      <c r="AF1748" s="10">
        <v>209</v>
      </c>
      <c r="AG1748" s="24">
        <v>161</v>
      </c>
      <c r="AH1748" s="10">
        <v>152</v>
      </c>
      <c r="AI1748" s="5">
        <v>152</v>
      </c>
      <c r="AJ1748" s="5">
        <v>252</v>
      </c>
      <c r="AK1748" s="10">
        <v>31</v>
      </c>
      <c r="AL1748" s="10">
        <v>30</v>
      </c>
      <c r="AM1748" s="10">
        <v>17</v>
      </c>
      <c r="AN1748" s="10">
        <v>-22</v>
      </c>
      <c r="AO1748" s="10"/>
      <c r="AP1748" s="11">
        <v>-28</v>
      </c>
      <c r="AQ1748" s="11">
        <v>29</v>
      </c>
      <c r="AR1748" s="11">
        <v>25</v>
      </c>
      <c r="AS1748" s="11">
        <v>-14</v>
      </c>
      <c r="AT1748" s="11">
        <v>-22</v>
      </c>
      <c r="AU1748" s="11">
        <v>-22</v>
      </c>
      <c r="AV1748" s="10">
        <v>25</v>
      </c>
      <c r="AW1748" s="10">
        <v>42</v>
      </c>
      <c r="AX1748" s="10">
        <v>88</v>
      </c>
      <c r="AY1748" s="10">
        <v>20</v>
      </c>
      <c r="AZ1748" s="10">
        <v>-21</v>
      </c>
      <c r="BA1748" s="10"/>
      <c r="BB1748" s="10">
        <v>-27</v>
      </c>
      <c r="BC1748" s="10">
        <v>28</v>
      </c>
      <c r="BD1748" s="10">
        <v>26</v>
      </c>
      <c r="BE1748" s="10">
        <v>-14</v>
      </c>
      <c r="BF1748" s="10">
        <v>-21</v>
      </c>
      <c r="BG1748" s="10">
        <v>-21</v>
      </c>
      <c r="BH1748" s="10">
        <v>26</v>
      </c>
      <c r="BI1748" s="12">
        <f>AK1748/Y1748</f>
        <v>5.1580698835274545E-2</v>
      </c>
      <c r="BJ1748" s="12">
        <f>AL1748/Z1748</f>
        <v>4.6367851622874809E-2</v>
      </c>
      <c r="BK1748" s="12">
        <f>AM1748/AA1748</f>
        <v>2.2486772486772486E-2</v>
      </c>
      <c r="BL1748" s="12">
        <f>AN1748/AB1748</f>
        <v>-0.14473684210526316</v>
      </c>
      <c r="BM1748" s="12"/>
      <c r="BN1748" s="12">
        <f>AP1748/AD1748</f>
        <v>-0.2074074074074074</v>
      </c>
      <c r="BO1748" s="12">
        <f>AQ1748/AE1748</f>
        <v>0.11507936507936507</v>
      </c>
      <c r="BP1748" s="12">
        <f>AR1748/AF1748</f>
        <v>0.11961722488038277</v>
      </c>
      <c r="BQ1748" s="12">
        <f>AS1748/AG1748</f>
        <v>-8.6956521739130432E-2</v>
      </c>
      <c r="BR1748" s="12">
        <f>AT1748/AH1748</f>
        <v>-0.14473684210526316</v>
      </c>
      <c r="BS1748" s="12">
        <f>AU1748/AI1748</f>
        <v>-0.14473684210526316</v>
      </c>
      <c r="BT1748" s="12"/>
      <c r="BU1748" s="12">
        <f>AW1748/Y1748</f>
        <v>6.9883527454242922E-2</v>
      </c>
      <c r="BV1748" s="12">
        <f>AX1748/Z1748</f>
        <v>0.13601236476043277</v>
      </c>
      <c r="BW1748" s="12">
        <f>AY1748/AA1748</f>
        <v>2.6455026455026454E-2</v>
      </c>
      <c r="BX1748" s="12">
        <f>AZ1748/AB1748</f>
        <v>-0.13815789473684212</v>
      </c>
      <c r="BY1748" s="12"/>
      <c r="BZ1748" s="12">
        <f>BB1748/AD1748</f>
        <v>-0.2</v>
      </c>
      <c r="CA1748" s="12">
        <f>BC1748/AE1748</f>
        <v>0.1111111111111111</v>
      </c>
      <c r="CB1748" s="12">
        <f>BD1748/AF1748</f>
        <v>0.12440191387559808</v>
      </c>
      <c r="CC1748" s="12">
        <f>BE1748/AG1748</f>
        <v>-8.6956521739130432E-2</v>
      </c>
      <c r="CD1748" s="12">
        <f>BF1748/AH1748</f>
        <v>-0.13815789473684212</v>
      </c>
      <c r="CE1748" s="12">
        <f>BG1748/AI1748</f>
        <v>-0.13815789473684212</v>
      </c>
      <c r="CF1748" s="12"/>
      <c r="CG1748" s="12">
        <v>10.8</v>
      </c>
      <c r="CH1748" s="12">
        <v>19.399999999999999</v>
      </c>
      <c r="CI1748" s="12">
        <v>4.26</v>
      </c>
      <c r="CJ1748" s="12">
        <v>0</v>
      </c>
      <c r="CK1748" s="12">
        <v>18.829999999999998</v>
      </c>
      <c r="CL1748" s="12">
        <v>4.26</v>
      </c>
      <c r="CM1748" s="12">
        <v>5.31</v>
      </c>
      <c r="CN1748" s="12">
        <v>2.74</v>
      </c>
      <c r="CO1748" s="12">
        <v>4.76</v>
      </c>
      <c r="CP1748" s="12"/>
      <c r="CQ1748" s="12"/>
      <c r="CR1748" s="13">
        <v>18.79</v>
      </c>
      <c r="CS1748" s="13">
        <v>16.190000000000001</v>
      </c>
      <c r="CT1748" s="13">
        <v>22.66</v>
      </c>
      <c r="CU1748" s="13"/>
      <c r="CV1748" s="13">
        <v>11.23</v>
      </c>
      <c r="CW1748" s="13">
        <v>22.66</v>
      </c>
      <c r="CX1748" s="13">
        <v>19.71</v>
      </c>
      <c r="CY1748" s="13">
        <v>28.8</v>
      </c>
      <c r="CZ1748" s="14">
        <v>26.34</v>
      </c>
      <c r="DA1748" s="14"/>
      <c r="DB1748" s="14"/>
      <c r="DC1748" s="27">
        <v>727.81</v>
      </c>
      <c r="DD1748" s="27">
        <v>870.54</v>
      </c>
      <c r="DE1748" s="27">
        <v>884.48</v>
      </c>
      <c r="DF1748" s="27"/>
      <c r="DG1748" s="27">
        <v>880.01</v>
      </c>
      <c r="DH1748" s="27">
        <v>832.03</v>
      </c>
      <c r="DI1748" s="27">
        <v>884.48</v>
      </c>
      <c r="DJ1748" s="27">
        <v>907.99</v>
      </c>
      <c r="DK1748" s="27"/>
      <c r="DL1748" s="27"/>
      <c r="DM1748" s="27"/>
      <c r="DN1748" s="31" t="s">
        <v>5174</v>
      </c>
      <c r="DO1748" s="31" t="s">
        <v>7204</v>
      </c>
      <c r="DP1748" s="32" t="e">
        <f>J1748/DN1748</f>
        <v>#VALUE!</v>
      </c>
      <c r="DQ1748" s="32" t="e">
        <f>J1748/DO1748</f>
        <v>#VALUE!</v>
      </c>
    </row>
    <row r="1749" spans="2:121" x14ac:dyDescent="0.3">
      <c r="B1749">
        <v>367</v>
      </c>
      <c r="C1749" s="1" t="s">
        <v>1697</v>
      </c>
      <c r="D1749" s="2" t="s">
        <v>340</v>
      </c>
      <c r="E1749" s="3" t="s">
        <v>2921</v>
      </c>
      <c r="F1749" s="3" t="s">
        <v>2978</v>
      </c>
      <c r="G1749" s="4" t="s">
        <v>2979</v>
      </c>
      <c r="H1749" s="4"/>
      <c r="I1749" s="4" t="s">
        <v>2873</v>
      </c>
      <c r="J1749" s="15">
        <v>55700</v>
      </c>
      <c r="K1749" s="7" t="s">
        <v>7826</v>
      </c>
      <c r="L1749" s="15">
        <v>10624095</v>
      </c>
      <c r="M1749" s="16">
        <f>J1749*L1749/100000000</f>
        <v>5917.6209150000004</v>
      </c>
      <c r="N1749" s="17">
        <v>6.06</v>
      </c>
      <c r="O1749" s="18">
        <v>33.99</v>
      </c>
      <c r="P1749" s="18">
        <v>32.764705882352942</v>
      </c>
      <c r="Q1749" s="18">
        <v>3.92</v>
      </c>
      <c r="R1749" s="18">
        <v>11.91</v>
      </c>
      <c r="S1749" s="9">
        <f>AB1749/AA1749</f>
        <v>0.72753209700427957</v>
      </c>
      <c r="T1749" s="9">
        <f>AI1749/AE1749</f>
        <v>0.49834983498349833</v>
      </c>
      <c r="U1749" s="9">
        <f>AN1749/AM1749</f>
        <v>0.32590051457975988</v>
      </c>
      <c r="V1749" s="9">
        <f>AU1749/AQ1749</f>
        <v>0.25125628140703515</v>
      </c>
      <c r="W1749" s="9">
        <f>AZ1749/AY1749</f>
        <v>0.37310195227765725</v>
      </c>
      <c r="X1749" s="9">
        <f>BG1749/BC1749</f>
        <v>0.28846153846153844</v>
      </c>
      <c r="Y1749" s="10">
        <v>766</v>
      </c>
      <c r="Z1749" s="10">
        <v>815</v>
      </c>
      <c r="AA1749" s="10">
        <v>2103</v>
      </c>
      <c r="AB1749" s="10">
        <v>1530</v>
      </c>
      <c r="AC1749" s="21"/>
      <c r="AD1749" s="10">
        <v>560</v>
      </c>
      <c r="AE1749" s="10">
        <v>606</v>
      </c>
      <c r="AF1749" s="10">
        <v>502</v>
      </c>
      <c r="AG1749" s="24">
        <v>189</v>
      </c>
      <c r="AH1749" s="10">
        <v>294</v>
      </c>
      <c r="AI1749" s="5">
        <v>302</v>
      </c>
      <c r="AJ1749" s="5">
        <v>312</v>
      </c>
      <c r="AK1749" s="10">
        <v>-19</v>
      </c>
      <c r="AL1749" s="10">
        <v>2</v>
      </c>
      <c r="AM1749" s="10">
        <v>583</v>
      </c>
      <c r="AN1749" s="10">
        <v>190</v>
      </c>
      <c r="AO1749" s="10"/>
      <c r="AP1749" s="11">
        <v>165</v>
      </c>
      <c r="AQ1749" s="11">
        <v>199</v>
      </c>
      <c r="AR1749" s="11">
        <v>121</v>
      </c>
      <c r="AS1749" s="11">
        <v>-14</v>
      </c>
      <c r="AT1749" s="11">
        <v>42</v>
      </c>
      <c r="AU1749" s="11">
        <v>50</v>
      </c>
      <c r="AV1749" s="10">
        <v>52</v>
      </c>
      <c r="AW1749" s="10">
        <v>-18</v>
      </c>
      <c r="AX1749" s="10">
        <v>26</v>
      </c>
      <c r="AY1749" s="10">
        <v>461</v>
      </c>
      <c r="AZ1749" s="10">
        <v>172</v>
      </c>
      <c r="BA1749" s="10"/>
      <c r="BB1749" s="10">
        <v>113</v>
      </c>
      <c r="BC1749" s="10">
        <v>156</v>
      </c>
      <c r="BD1749" s="10">
        <v>95</v>
      </c>
      <c r="BE1749" s="10">
        <v>2</v>
      </c>
      <c r="BF1749" s="10">
        <v>38</v>
      </c>
      <c r="BG1749" s="10">
        <v>45</v>
      </c>
      <c r="BH1749" s="10">
        <v>41</v>
      </c>
      <c r="BI1749" s="12">
        <f>AK1749/Y1749</f>
        <v>-2.4804177545691905E-2</v>
      </c>
      <c r="BJ1749" s="12">
        <f>AL1749/Z1749</f>
        <v>2.4539877300613498E-3</v>
      </c>
      <c r="BK1749" s="12">
        <f>AM1749/AA1749</f>
        <v>0.27722301474084643</v>
      </c>
      <c r="BL1749" s="12">
        <f>AN1749/AB1749</f>
        <v>0.12418300653594772</v>
      </c>
      <c r="BM1749" s="12"/>
      <c r="BN1749" s="12">
        <f>AP1749/AD1749</f>
        <v>0.29464285714285715</v>
      </c>
      <c r="BO1749" s="12">
        <f>AQ1749/AE1749</f>
        <v>0.32838283828382836</v>
      </c>
      <c r="BP1749" s="12">
        <f>AR1749/AF1749</f>
        <v>0.24103585657370519</v>
      </c>
      <c r="BQ1749" s="12">
        <f>AS1749/AG1749</f>
        <v>-7.407407407407407E-2</v>
      </c>
      <c r="BR1749" s="12">
        <f>AT1749/AH1749</f>
        <v>0.14285714285714285</v>
      </c>
      <c r="BS1749" s="12">
        <f>AU1749/AI1749</f>
        <v>0.16556291390728478</v>
      </c>
      <c r="BT1749" s="12"/>
      <c r="BU1749" s="12">
        <f>AW1749/Y1749</f>
        <v>-2.3498694516971279E-2</v>
      </c>
      <c r="BV1749" s="12">
        <f>AX1749/Z1749</f>
        <v>3.1901840490797549E-2</v>
      </c>
      <c r="BW1749" s="12">
        <f>AY1749/AA1749</f>
        <v>0.21921065145030907</v>
      </c>
      <c r="BX1749" s="12">
        <f>AZ1749/AB1749</f>
        <v>0.11241830065359477</v>
      </c>
      <c r="BY1749" s="12"/>
      <c r="BZ1749" s="12">
        <f>BB1749/AD1749</f>
        <v>0.20178571428571429</v>
      </c>
      <c r="CA1749" s="12">
        <f>BC1749/AE1749</f>
        <v>0.25742574257425743</v>
      </c>
      <c r="CB1749" s="12">
        <f>BD1749/AF1749</f>
        <v>0.18924302788844621</v>
      </c>
      <c r="CC1749" s="12">
        <f>BE1749/AG1749</f>
        <v>1.0582010582010581E-2</v>
      </c>
      <c r="CD1749" s="12">
        <f>BF1749/AH1749</f>
        <v>0.12925170068027211</v>
      </c>
      <c r="CE1749" s="12">
        <f>BG1749/AI1749</f>
        <v>0.1490066225165563</v>
      </c>
      <c r="CF1749" s="12"/>
      <c r="CG1749" s="12">
        <v>-2.92</v>
      </c>
      <c r="CH1749" s="12">
        <v>3.83</v>
      </c>
      <c r="CI1749" s="12">
        <v>44.43</v>
      </c>
      <c r="CJ1749" s="12">
        <v>9.6999999999999993</v>
      </c>
      <c r="CK1749" s="12">
        <v>30.92</v>
      </c>
      <c r="CL1749" s="12">
        <v>44.86</v>
      </c>
      <c r="CM1749" s="12">
        <v>44.43</v>
      </c>
      <c r="CN1749" s="12">
        <v>34.49</v>
      </c>
      <c r="CO1749" s="12">
        <v>25.61</v>
      </c>
      <c r="CP1749" s="12"/>
      <c r="CQ1749" s="12"/>
      <c r="CR1749" s="13">
        <v>43.48</v>
      </c>
      <c r="CS1749" s="13">
        <v>45.71</v>
      </c>
      <c r="CT1749" s="13">
        <v>32.340000000000003</v>
      </c>
      <c r="CU1749" s="13"/>
      <c r="CV1749" s="13">
        <v>42.74</v>
      </c>
      <c r="CW1749" s="13">
        <v>39.770000000000003</v>
      </c>
      <c r="CX1749" s="13">
        <v>32.340000000000003</v>
      </c>
      <c r="CY1749" s="13">
        <v>33.86</v>
      </c>
      <c r="CZ1749" s="14">
        <v>34.67</v>
      </c>
      <c r="DA1749" s="14"/>
      <c r="DB1749" s="14"/>
      <c r="DC1749" s="27">
        <v>1579.95</v>
      </c>
      <c r="DD1749" s="27">
        <v>1604.01</v>
      </c>
      <c r="DE1749" s="27">
        <v>2484.86</v>
      </c>
      <c r="DF1749" s="27"/>
      <c r="DG1749" s="27">
        <v>2120.62</v>
      </c>
      <c r="DH1749" s="27">
        <v>2524.36</v>
      </c>
      <c r="DI1749" s="27">
        <v>2484.86</v>
      </c>
      <c r="DJ1749" s="27">
        <v>2407.6799999999998</v>
      </c>
      <c r="DK1749" s="27"/>
      <c r="DL1749" s="27"/>
      <c r="DM1749" s="27"/>
      <c r="DN1749" s="31" t="s">
        <v>5174</v>
      </c>
      <c r="DO1749" s="31" t="s">
        <v>5537</v>
      </c>
      <c r="DP1749" s="32" t="e">
        <f>J1749/DN1749</f>
        <v>#VALUE!</v>
      </c>
      <c r="DQ1749" s="32" t="e">
        <f>J1749/DO1749</f>
        <v>#VALUE!</v>
      </c>
    </row>
    <row r="1750" spans="2:121" hidden="1" x14ac:dyDescent="0.3">
      <c r="B1750">
        <v>2133</v>
      </c>
      <c r="C1750" s="1" t="s">
        <v>4698</v>
      </c>
      <c r="D1750" s="2" t="s">
        <v>4699</v>
      </c>
      <c r="E1750" s="3" t="s">
        <v>2921</v>
      </c>
      <c r="F1750" s="3" t="s">
        <v>3014</v>
      </c>
      <c r="G1750" s="4" t="s">
        <v>3014</v>
      </c>
      <c r="H1750" s="4"/>
      <c r="I1750" s="4"/>
      <c r="J1750" s="15">
        <v>1585</v>
      </c>
      <c r="K1750" s="7" t="s">
        <v>4974</v>
      </c>
      <c r="L1750" s="15">
        <v>22424515</v>
      </c>
      <c r="M1750" s="16">
        <f>J1750*L1750/100000000</f>
        <v>355.42856275000003</v>
      </c>
      <c r="N1750" s="17" t="s">
        <v>5085</v>
      </c>
      <c r="O1750" s="18">
        <v>0.36495510016117894</v>
      </c>
      <c r="P1750" s="18">
        <v>-7.3379629629629628</v>
      </c>
      <c r="Q1750" s="18">
        <v>6.2149999999999999</v>
      </c>
      <c r="R1750" s="18">
        <v>-285.505</v>
      </c>
      <c r="S1750" s="9">
        <f>AB1750/AA1750</f>
        <v>0.29729729729729731</v>
      </c>
      <c r="T1750" s="9">
        <f>AI1750/AE1750</f>
        <v>1.5714285714285714</v>
      </c>
      <c r="U1750" s="9">
        <f>AN1750/AM1750</f>
        <v>0.28125</v>
      </c>
      <c r="V1750" s="9">
        <f>AU1750/AQ1750</f>
        <v>0.6428571428571429</v>
      </c>
      <c r="W1750" s="9">
        <f>AZ1750/AY1750</f>
        <v>-4.4117647058823532E-2</v>
      </c>
      <c r="X1750" s="9">
        <f>BG1750/BC1750</f>
        <v>0.375</v>
      </c>
      <c r="Y1750" s="10">
        <v>968</v>
      </c>
      <c r="Z1750" s="10">
        <v>185</v>
      </c>
      <c r="AA1750" s="10">
        <v>74</v>
      </c>
      <c r="AB1750" s="10">
        <v>22</v>
      </c>
      <c r="AC1750" s="21"/>
      <c r="AD1750" s="10">
        <v>7</v>
      </c>
      <c r="AE1750" s="10">
        <v>14</v>
      </c>
      <c r="AF1750" s="10">
        <v>17</v>
      </c>
      <c r="AG1750" s="24">
        <v>22</v>
      </c>
      <c r="AH1750" s="10">
        <v>39</v>
      </c>
      <c r="AI1750" s="5">
        <v>22</v>
      </c>
      <c r="AJ1750" s="5">
        <v>17</v>
      </c>
      <c r="AK1750" s="10">
        <v>-25</v>
      </c>
      <c r="AL1750" s="10">
        <v>-7</v>
      </c>
      <c r="AM1750" s="10">
        <v>-32</v>
      </c>
      <c r="AN1750" s="10">
        <v>-9</v>
      </c>
      <c r="AO1750" s="10"/>
      <c r="AP1750" s="10">
        <v>-28</v>
      </c>
      <c r="AQ1750" s="10">
        <v>-14</v>
      </c>
      <c r="AR1750" s="10">
        <v>23</v>
      </c>
      <c r="AS1750" s="10">
        <v>-8</v>
      </c>
      <c r="AT1750" s="10">
        <v>-7</v>
      </c>
      <c r="AU1750" s="10">
        <v>-9</v>
      </c>
      <c r="AV1750" s="10">
        <v>23</v>
      </c>
      <c r="AW1750" s="10">
        <v>-337</v>
      </c>
      <c r="AX1750" s="10">
        <v>-488</v>
      </c>
      <c r="AY1750" s="10">
        <v>272</v>
      </c>
      <c r="AZ1750" s="10">
        <v>-12</v>
      </c>
      <c r="BA1750" s="10"/>
      <c r="BB1750" s="10">
        <v>-50</v>
      </c>
      <c r="BC1750" s="10">
        <v>-32</v>
      </c>
      <c r="BD1750" s="10">
        <v>375</v>
      </c>
      <c r="BE1750" s="10">
        <v>-6</v>
      </c>
      <c r="BF1750" s="10">
        <v>-5</v>
      </c>
      <c r="BG1750" s="10">
        <v>-12</v>
      </c>
      <c r="BH1750" s="10">
        <v>375</v>
      </c>
      <c r="BI1750" s="12">
        <f>AK1750/Y1750</f>
        <v>-2.5826446280991736E-2</v>
      </c>
      <c r="BJ1750" s="12">
        <f>AL1750/Z1750</f>
        <v>-3.783783783783784E-2</v>
      </c>
      <c r="BK1750" s="12">
        <f>AM1750/AA1750</f>
        <v>-0.43243243243243246</v>
      </c>
      <c r="BL1750" s="12">
        <f>AN1750/AB1750</f>
        <v>-0.40909090909090912</v>
      </c>
      <c r="BM1750" s="12"/>
      <c r="BN1750" s="12">
        <f>AP1750/AD1750</f>
        <v>-4</v>
      </c>
      <c r="BO1750" s="12">
        <f>AQ1750/AE1750</f>
        <v>-1</v>
      </c>
      <c r="BP1750" s="12">
        <f>AR1750/AF1750</f>
        <v>1.3529411764705883</v>
      </c>
      <c r="BQ1750" s="12">
        <f>AS1750/AG1750</f>
        <v>-0.36363636363636365</v>
      </c>
      <c r="BR1750" s="12">
        <f>AT1750/AH1750</f>
        <v>-0.17948717948717949</v>
      </c>
      <c r="BS1750" s="12">
        <f>AU1750/AI1750</f>
        <v>-0.40909090909090912</v>
      </c>
      <c r="BT1750" s="12"/>
      <c r="BU1750" s="12">
        <f>AW1750/Y1750</f>
        <v>-0.34814049586776857</v>
      </c>
      <c r="BV1750" s="12">
        <f>AX1750/Z1750</f>
        <v>-2.637837837837838</v>
      </c>
      <c r="BW1750" s="12">
        <f>AY1750/AA1750</f>
        <v>3.6756756756756759</v>
      </c>
      <c r="BX1750" s="12">
        <f>AZ1750/AB1750</f>
        <v>-0.54545454545454541</v>
      </c>
      <c r="BY1750" s="12"/>
      <c r="BZ1750" s="12">
        <f>BB1750/AD1750</f>
        <v>-7.1428571428571432</v>
      </c>
      <c r="CA1750" s="12">
        <f>BC1750/AE1750</f>
        <v>-2.2857142857142856</v>
      </c>
      <c r="CB1750" s="12">
        <f>BD1750/AF1750</f>
        <v>22.058823529411764</v>
      </c>
      <c r="CC1750" s="12">
        <f>BE1750/AG1750</f>
        <v>-0.27272727272727271</v>
      </c>
      <c r="CD1750" s="12">
        <f>BF1750/AH1750</f>
        <v>-0.12820512820512819</v>
      </c>
      <c r="CE1750" s="12">
        <f>BG1750/AI1750</f>
        <v>-0.54545454545454541</v>
      </c>
      <c r="CF1750" s="12"/>
      <c r="CG1750" s="12">
        <v>-109.8</v>
      </c>
      <c r="CH1750" s="12">
        <v>581.97</v>
      </c>
      <c r="CI1750" s="12">
        <v>-201.97</v>
      </c>
      <c r="CJ1750" s="12">
        <v>0</v>
      </c>
      <c r="CK1750" s="12">
        <v>-363.32</v>
      </c>
      <c r="CL1750" s="12">
        <v>-651.17999999999995</v>
      </c>
      <c r="CM1750" s="12">
        <v>-201.97</v>
      </c>
      <c r="CN1750" s="12">
        <v>511.03</v>
      </c>
      <c r="CO1750" s="12">
        <v>-869.54</v>
      </c>
      <c r="CP1750" s="12"/>
      <c r="CQ1750" s="12"/>
      <c r="CR1750" s="13">
        <v>372.11</v>
      </c>
      <c r="CS1750" s="13">
        <v>-202.41</v>
      </c>
      <c r="CT1750" s="13">
        <v>118.65</v>
      </c>
      <c r="CU1750" s="13"/>
      <c r="CV1750" s="13">
        <v>-262.45999999999998</v>
      </c>
      <c r="CW1750" s="13">
        <v>-212.16</v>
      </c>
      <c r="CX1750" s="13">
        <v>118.65</v>
      </c>
      <c r="CY1750" s="13">
        <v>145.4</v>
      </c>
      <c r="CZ1750" s="14">
        <v>211.41</v>
      </c>
      <c r="DA1750" s="14"/>
      <c r="DB1750" s="14"/>
      <c r="DC1750" s="27">
        <v>37.25</v>
      </c>
      <c r="DD1750" s="27">
        <v>-348.29</v>
      </c>
      <c r="DE1750" s="27">
        <v>-40.33</v>
      </c>
      <c r="DF1750" s="27"/>
      <c r="DG1750" s="27">
        <v>-44.1</v>
      </c>
      <c r="DH1750" s="27">
        <v>-230</v>
      </c>
      <c r="DI1750" s="27">
        <v>-255.84</v>
      </c>
      <c r="DJ1750" s="27">
        <v>-40.33</v>
      </c>
      <c r="DK1750" s="27"/>
      <c r="DL1750" s="27"/>
      <c r="DM1750" s="27"/>
      <c r="DN1750" t="s">
        <v>5174</v>
      </c>
      <c r="DO1750" t="s">
        <v>5609</v>
      </c>
      <c r="DP1750" s="32" t="e">
        <f>J1750/DN1750</f>
        <v>#VALUE!</v>
      </c>
      <c r="DQ1750" s="32" t="e">
        <f>J1750/DO1750</f>
        <v>#VALUE!</v>
      </c>
    </row>
    <row r="1751" spans="2:121" hidden="1" x14ac:dyDescent="0.3">
      <c r="B1751">
        <v>1605</v>
      </c>
      <c r="C1751" s="1" t="s">
        <v>3598</v>
      </c>
      <c r="D1751" s="2" t="s">
        <v>3599</v>
      </c>
      <c r="E1751" s="3" t="s">
        <v>2921</v>
      </c>
      <c r="F1751" s="3" t="s">
        <v>2898</v>
      </c>
      <c r="G1751" s="4" t="s">
        <v>2899</v>
      </c>
      <c r="H1751" s="4"/>
      <c r="I1751" s="4" t="s">
        <v>2851</v>
      </c>
      <c r="J1751" s="15">
        <v>4030</v>
      </c>
      <c r="K1751" s="7" t="s">
        <v>8764</v>
      </c>
      <c r="L1751" s="15">
        <v>20947500</v>
      </c>
      <c r="M1751" s="16">
        <f>J1751*L1751/100000000</f>
        <v>844.18425000000002</v>
      </c>
      <c r="N1751" s="17">
        <v>0.79</v>
      </c>
      <c r="O1751" s="18">
        <v>-13.661016949152541</v>
      </c>
      <c r="P1751" s="18">
        <v>-7.3540145985401457</v>
      </c>
      <c r="Q1751" s="18">
        <v>1.5249999999999999</v>
      </c>
      <c r="R1751" s="18">
        <v>-17.1675</v>
      </c>
      <c r="S1751" s="9">
        <f>AB1751/AA1751</f>
        <v>0.31974522292993629</v>
      </c>
      <c r="T1751" s="9">
        <f>AI1751/AE1751</f>
        <v>1.1357466063348416</v>
      </c>
      <c r="U1751" s="9">
        <f>AN1751/AM1751</f>
        <v>0.23275862068965517</v>
      </c>
      <c r="V1751" s="9">
        <f>AU1751/AQ1751</f>
        <v>0.87096774193548387</v>
      </c>
      <c r="W1751" s="9">
        <f>AZ1751/AY1751</f>
        <v>0.44927536231884058</v>
      </c>
      <c r="X1751" s="9">
        <f>BG1751/BC1751</f>
        <v>1</v>
      </c>
      <c r="Y1751" s="10">
        <v>534</v>
      </c>
      <c r="Z1751" s="10">
        <v>588</v>
      </c>
      <c r="AA1751" s="10">
        <v>785</v>
      </c>
      <c r="AB1751" s="10">
        <v>251</v>
      </c>
      <c r="AC1751" s="21"/>
      <c r="AD1751" s="10">
        <v>190</v>
      </c>
      <c r="AE1751" s="10">
        <v>221</v>
      </c>
      <c r="AF1751" s="10">
        <v>224</v>
      </c>
      <c r="AG1751" s="24">
        <v>187</v>
      </c>
      <c r="AH1751" s="10">
        <v>181</v>
      </c>
      <c r="AI1751" s="5">
        <v>251</v>
      </c>
      <c r="AJ1751" s="5">
        <v>224</v>
      </c>
      <c r="AK1751" s="10">
        <v>-109</v>
      </c>
      <c r="AL1751" s="10">
        <v>-165</v>
      </c>
      <c r="AM1751" s="10">
        <v>-116</v>
      </c>
      <c r="AN1751" s="10">
        <v>-27</v>
      </c>
      <c r="AO1751" s="10"/>
      <c r="AP1751" s="11">
        <v>-28</v>
      </c>
      <c r="AQ1751" s="11">
        <v>-31</v>
      </c>
      <c r="AR1751" s="11">
        <v>-12</v>
      </c>
      <c r="AS1751" s="11">
        <v>-41</v>
      </c>
      <c r="AT1751" s="11">
        <v>-34</v>
      </c>
      <c r="AU1751" s="11">
        <v>-27</v>
      </c>
      <c r="AV1751" s="10">
        <v>-12</v>
      </c>
      <c r="AW1751" s="10">
        <v>-90</v>
      </c>
      <c r="AX1751" s="10">
        <v>-157</v>
      </c>
      <c r="AY1751" s="10">
        <v>-69</v>
      </c>
      <c r="AZ1751" s="10">
        <v>-31</v>
      </c>
      <c r="BA1751" s="10"/>
      <c r="BB1751" s="10">
        <v>-27</v>
      </c>
      <c r="BC1751" s="10">
        <v>-31</v>
      </c>
      <c r="BD1751" s="10">
        <v>31</v>
      </c>
      <c r="BE1751" s="10">
        <v>-41</v>
      </c>
      <c r="BF1751" s="10">
        <v>-35</v>
      </c>
      <c r="BG1751" s="10">
        <v>-31</v>
      </c>
      <c r="BH1751" s="10">
        <v>31</v>
      </c>
      <c r="BI1751" s="12">
        <f>AK1751/Y1751</f>
        <v>-0.20411985018726592</v>
      </c>
      <c r="BJ1751" s="12">
        <f>AL1751/Z1751</f>
        <v>-0.28061224489795916</v>
      </c>
      <c r="BK1751" s="12">
        <f>AM1751/AA1751</f>
        <v>-0.14777070063694267</v>
      </c>
      <c r="BL1751" s="12">
        <f>AN1751/AB1751</f>
        <v>-0.10756972111553785</v>
      </c>
      <c r="BM1751" s="12"/>
      <c r="BN1751" s="12">
        <f>AP1751/AD1751</f>
        <v>-0.14736842105263157</v>
      </c>
      <c r="BO1751" s="12">
        <f>AQ1751/AE1751</f>
        <v>-0.14027149321266968</v>
      </c>
      <c r="BP1751" s="12">
        <f>AR1751/AF1751</f>
        <v>-5.3571428571428568E-2</v>
      </c>
      <c r="BQ1751" s="12">
        <f>AS1751/AG1751</f>
        <v>-0.21925133689839571</v>
      </c>
      <c r="BR1751" s="12">
        <f>AT1751/AH1751</f>
        <v>-0.18784530386740331</v>
      </c>
      <c r="BS1751" s="12">
        <f>AU1751/AI1751</f>
        <v>-0.10756972111553785</v>
      </c>
      <c r="BT1751" s="12"/>
      <c r="BU1751" s="12">
        <f>AW1751/Y1751</f>
        <v>-0.16853932584269662</v>
      </c>
      <c r="BV1751" s="12">
        <f>AX1751/Z1751</f>
        <v>-0.26700680272108845</v>
      </c>
      <c r="BW1751" s="12">
        <f>AY1751/AA1751</f>
        <v>-8.7898089171974517E-2</v>
      </c>
      <c r="BX1751" s="12">
        <f>AZ1751/AB1751</f>
        <v>-0.12350597609561753</v>
      </c>
      <c r="BY1751" s="12"/>
      <c r="BZ1751" s="12">
        <f>BB1751/AD1751</f>
        <v>-0.14210526315789473</v>
      </c>
      <c r="CA1751" s="12">
        <f>BC1751/AE1751</f>
        <v>-0.14027149321266968</v>
      </c>
      <c r="CB1751" s="12">
        <f>BD1751/AF1751</f>
        <v>0.13839285714285715</v>
      </c>
      <c r="CC1751" s="12">
        <f>BE1751/AG1751</f>
        <v>-0.21925133689839571</v>
      </c>
      <c r="CD1751" s="12">
        <f>BF1751/AH1751</f>
        <v>-0.19337016574585636</v>
      </c>
      <c r="CE1751" s="12">
        <f>BG1751/AI1751</f>
        <v>-0.12350597609561753</v>
      </c>
      <c r="CF1751" s="12"/>
      <c r="CG1751" s="12">
        <v>-16.05</v>
      </c>
      <c r="CH1751" s="12">
        <v>-36.68</v>
      </c>
      <c r="CI1751" s="12">
        <v>-15.64</v>
      </c>
      <c r="CJ1751" s="12">
        <v>0</v>
      </c>
      <c r="CK1751" s="12">
        <v>-42.74</v>
      </c>
      <c r="CL1751" s="12">
        <v>-35.47</v>
      </c>
      <c r="CM1751" s="12">
        <v>-15.73</v>
      </c>
      <c r="CN1751" s="12">
        <v>-15.96</v>
      </c>
      <c r="CO1751" s="12">
        <v>-19.78</v>
      </c>
      <c r="CP1751" s="12"/>
      <c r="CQ1751" s="12"/>
      <c r="CR1751" s="13">
        <v>25.48</v>
      </c>
      <c r="CS1751" s="13">
        <v>65.48</v>
      </c>
      <c r="CT1751" s="13">
        <v>73.45</v>
      </c>
      <c r="CU1751" s="13"/>
      <c r="CV1751" s="13">
        <v>95.4</v>
      </c>
      <c r="CW1751" s="13">
        <v>73.58</v>
      </c>
      <c r="CX1751" s="13">
        <v>73.45</v>
      </c>
      <c r="CY1751" s="13">
        <v>92.97</v>
      </c>
      <c r="CZ1751" s="14">
        <v>120.52</v>
      </c>
      <c r="DA1751" s="14"/>
      <c r="DB1751" s="14"/>
      <c r="DC1751" s="27">
        <v>609.49</v>
      </c>
      <c r="DD1751" s="27">
        <v>394.32</v>
      </c>
      <c r="DE1751" s="27">
        <v>307.06</v>
      </c>
      <c r="DF1751" s="27"/>
      <c r="DG1751" s="27">
        <v>297.98</v>
      </c>
      <c r="DH1751" s="27">
        <v>274.58</v>
      </c>
      <c r="DI1751" s="27">
        <v>307.06</v>
      </c>
      <c r="DJ1751" s="27">
        <v>273.82</v>
      </c>
      <c r="DK1751" s="27"/>
      <c r="DL1751" s="27"/>
      <c r="DM1751" s="27"/>
      <c r="DN1751" s="31" t="s">
        <v>5174</v>
      </c>
      <c r="DO1751" s="31" t="s">
        <v>6844</v>
      </c>
      <c r="DP1751" s="32" t="e">
        <f>J1751/DN1751</f>
        <v>#VALUE!</v>
      </c>
      <c r="DQ1751" s="32" t="e">
        <f>J1751/DO1751</f>
        <v>#VALUE!</v>
      </c>
    </row>
    <row r="1752" spans="2:121" hidden="1" x14ac:dyDescent="0.3">
      <c r="B1752">
        <v>803</v>
      </c>
      <c r="C1752" s="1" t="s">
        <v>2258</v>
      </c>
      <c r="D1752" s="2" t="s">
        <v>901</v>
      </c>
      <c r="E1752" s="3" t="s">
        <v>2897</v>
      </c>
      <c r="F1752" s="3" t="s">
        <v>2911</v>
      </c>
      <c r="G1752" s="4" t="s">
        <v>3035</v>
      </c>
      <c r="H1752" s="4"/>
      <c r="I1752" s="4" t="s">
        <v>3101</v>
      </c>
      <c r="J1752" s="15">
        <v>3740</v>
      </c>
      <c r="K1752" s="7" t="s">
        <v>5984</v>
      </c>
      <c r="L1752" s="15">
        <v>62368324</v>
      </c>
      <c r="M1752" s="16">
        <f>J1752*L1752/100000000</f>
        <v>2332.5753175999998</v>
      </c>
      <c r="N1752" s="17">
        <v>2.69</v>
      </c>
      <c r="O1752" s="18">
        <v>-29.43</v>
      </c>
      <c r="P1752" s="18">
        <v>-7.4206349206349209</v>
      </c>
      <c r="Q1752" s="18">
        <v>0.4</v>
      </c>
      <c r="R1752" s="18">
        <v>-1.32</v>
      </c>
      <c r="S1752" s="9">
        <f>AB1752/AA1752</f>
        <v>0.8458735941707588</v>
      </c>
      <c r="T1752" s="9">
        <f>AI1752/AE1752</f>
        <v>0.75535590877677949</v>
      </c>
      <c r="U1752" s="9">
        <f>AN1752/AM1752</f>
        <v>6.0728744939271252E-2</v>
      </c>
      <c r="V1752" s="9">
        <f>AU1752/AQ1752</f>
        <v>-1.0273972602739727</v>
      </c>
      <c r="W1752" s="9">
        <f>AZ1752/AY1752</f>
        <v>-0.67307692307692313</v>
      </c>
      <c r="X1752" s="9">
        <f>BG1752/BC1752</f>
        <v>-4.5882352941176467</v>
      </c>
      <c r="Y1752" s="10">
        <v>6079</v>
      </c>
      <c r="Z1752" s="10">
        <v>6512</v>
      </c>
      <c r="AA1752" s="10">
        <v>6313</v>
      </c>
      <c r="AB1752" s="10">
        <v>5340</v>
      </c>
      <c r="AC1752" s="21"/>
      <c r="AD1752" s="10">
        <v>1705</v>
      </c>
      <c r="AE1752" s="10">
        <v>1447</v>
      </c>
      <c r="AF1752" s="10">
        <v>1539</v>
      </c>
      <c r="AG1752" s="24">
        <v>1472</v>
      </c>
      <c r="AH1752" s="10">
        <v>1385</v>
      </c>
      <c r="AI1752" s="5">
        <v>1093</v>
      </c>
      <c r="AJ1752" s="5">
        <v>1390</v>
      </c>
      <c r="AK1752" s="10">
        <v>447</v>
      </c>
      <c r="AL1752" s="10">
        <v>1022</v>
      </c>
      <c r="AM1752" s="10">
        <v>494</v>
      </c>
      <c r="AN1752" s="10">
        <v>30</v>
      </c>
      <c r="AO1752" s="10"/>
      <c r="AP1752" s="11">
        <v>171</v>
      </c>
      <c r="AQ1752" s="11">
        <v>73</v>
      </c>
      <c r="AR1752" s="11">
        <v>52</v>
      </c>
      <c r="AS1752" s="11">
        <v>36</v>
      </c>
      <c r="AT1752" s="11">
        <v>155</v>
      </c>
      <c r="AU1752" s="11">
        <v>-75</v>
      </c>
      <c r="AV1752" s="10">
        <v>-90</v>
      </c>
      <c r="AW1752" s="10">
        <v>365</v>
      </c>
      <c r="AX1752" s="10">
        <v>698</v>
      </c>
      <c r="AY1752" s="10">
        <v>104</v>
      </c>
      <c r="AZ1752" s="10">
        <v>-70</v>
      </c>
      <c r="BA1752" s="10"/>
      <c r="BB1752" s="10">
        <v>120</v>
      </c>
      <c r="BC1752" s="10">
        <v>17</v>
      </c>
      <c r="BD1752" s="10">
        <v>-159</v>
      </c>
      <c r="BE1752" s="10">
        <v>-23</v>
      </c>
      <c r="BF1752" s="10">
        <v>110</v>
      </c>
      <c r="BG1752" s="10">
        <v>-78</v>
      </c>
      <c r="BH1752" s="10">
        <v>-159</v>
      </c>
      <c r="BI1752" s="12">
        <f>AK1752/Y1752</f>
        <v>7.3531830893239017E-2</v>
      </c>
      <c r="BJ1752" s="12">
        <f>AL1752/Z1752</f>
        <v>0.15694103194103193</v>
      </c>
      <c r="BK1752" s="12">
        <f>AM1752/AA1752</f>
        <v>7.8251227625534617E-2</v>
      </c>
      <c r="BL1752" s="12">
        <f>AN1752/AB1752</f>
        <v>5.6179775280898875E-3</v>
      </c>
      <c r="BM1752" s="12"/>
      <c r="BN1752" s="12">
        <f>AP1752/AD1752</f>
        <v>0.10029325513196481</v>
      </c>
      <c r="BO1752" s="12">
        <f>AQ1752/AE1752</f>
        <v>5.0449205252246027E-2</v>
      </c>
      <c r="BP1752" s="12">
        <f>AR1752/AF1752</f>
        <v>3.378817413905133E-2</v>
      </c>
      <c r="BQ1752" s="12">
        <f>AS1752/AG1752</f>
        <v>2.4456521739130436E-2</v>
      </c>
      <c r="BR1752" s="12">
        <f>AT1752/AH1752</f>
        <v>0.11191335740072202</v>
      </c>
      <c r="BS1752" s="12">
        <f>AU1752/AI1752</f>
        <v>-6.8618481244281798E-2</v>
      </c>
      <c r="BT1752" s="12"/>
      <c r="BU1752" s="12">
        <f>AW1752/Y1752</f>
        <v>6.0042770192465865E-2</v>
      </c>
      <c r="BV1752" s="12">
        <f>AX1752/Z1752</f>
        <v>0.10718673218673219</v>
      </c>
      <c r="BW1752" s="12">
        <f>AY1752/AA1752</f>
        <v>1.6473942658007286E-2</v>
      </c>
      <c r="BX1752" s="12">
        <f>AZ1752/AB1752</f>
        <v>-1.3108614232209739E-2</v>
      </c>
      <c r="BY1752" s="12"/>
      <c r="BZ1752" s="12">
        <f>BB1752/AD1752</f>
        <v>7.0381231671554259E-2</v>
      </c>
      <c r="CA1752" s="12">
        <f>BC1752/AE1752</f>
        <v>1.1748445058742226E-2</v>
      </c>
      <c r="CB1752" s="12">
        <f>BD1752/AF1752</f>
        <v>-0.10331384015594541</v>
      </c>
      <c r="CC1752" s="12">
        <f>BE1752/AG1752</f>
        <v>-1.5625E-2</v>
      </c>
      <c r="CD1752" s="12">
        <f>BF1752/AH1752</f>
        <v>7.9422382671480149E-2</v>
      </c>
      <c r="CE1752" s="12">
        <f>BG1752/AI1752</f>
        <v>-7.1363220494053067E-2</v>
      </c>
      <c r="CF1752" s="12"/>
      <c r="CG1752" s="12">
        <v>6.65</v>
      </c>
      <c r="CH1752" s="12">
        <v>11.83</v>
      </c>
      <c r="CI1752" s="12">
        <v>1.64</v>
      </c>
      <c r="CJ1752" s="12">
        <v>-1.32</v>
      </c>
      <c r="CK1752" s="12">
        <v>9.8000000000000007</v>
      </c>
      <c r="CL1752" s="12">
        <v>6.55</v>
      </c>
      <c r="CM1752" s="12">
        <v>1.64</v>
      </c>
      <c r="CN1752" s="12">
        <v>-0.63</v>
      </c>
      <c r="CO1752" s="12">
        <v>-0.86</v>
      </c>
      <c r="CP1752" s="12"/>
      <c r="CQ1752" s="12"/>
      <c r="CR1752" s="13">
        <v>95.73</v>
      </c>
      <c r="CS1752" s="13">
        <v>113.75</v>
      </c>
      <c r="CT1752" s="13">
        <v>117.6</v>
      </c>
      <c r="CU1752" s="13"/>
      <c r="CV1752" s="13">
        <v>113.78</v>
      </c>
      <c r="CW1752" s="13">
        <v>106.99</v>
      </c>
      <c r="CX1752" s="13">
        <v>117.6</v>
      </c>
      <c r="CY1752" s="13">
        <v>121.6</v>
      </c>
      <c r="CZ1752" s="14">
        <v>125.22</v>
      </c>
      <c r="DA1752" s="14"/>
      <c r="DB1752" s="14"/>
      <c r="DC1752" s="27">
        <v>261.07</v>
      </c>
      <c r="DD1752" s="27">
        <v>297.11</v>
      </c>
      <c r="DE1752" s="27">
        <v>294.04000000000002</v>
      </c>
      <c r="DF1752" s="27"/>
      <c r="DG1752" s="27">
        <v>302.32</v>
      </c>
      <c r="DH1752" s="27">
        <v>303.75</v>
      </c>
      <c r="DI1752" s="27">
        <v>294.04000000000002</v>
      </c>
      <c r="DJ1752" s="27">
        <v>285.64</v>
      </c>
      <c r="DK1752" s="27"/>
      <c r="DL1752" s="27"/>
      <c r="DM1752" s="27"/>
      <c r="DN1752" s="31" t="s">
        <v>5174</v>
      </c>
      <c r="DO1752" s="31" t="s">
        <v>5985</v>
      </c>
      <c r="DP1752" s="32" t="e">
        <f>J1752/DN1752</f>
        <v>#VALUE!</v>
      </c>
      <c r="DQ1752" s="32" t="e">
        <f>J1752/DO1752</f>
        <v>#VALUE!</v>
      </c>
    </row>
    <row r="1753" spans="2:121" hidden="1" x14ac:dyDescent="0.3">
      <c r="B1753">
        <v>806</v>
      </c>
      <c r="C1753" s="1" t="s">
        <v>2153</v>
      </c>
      <c r="D1753" s="2" t="s">
        <v>796</v>
      </c>
      <c r="E1753" s="3" t="s">
        <v>2897</v>
      </c>
      <c r="F1753" s="3" t="s">
        <v>2905</v>
      </c>
      <c r="G1753" s="4" t="s">
        <v>2837</v>
      </c>
      <c r="H1753" s="4"/>
      <c r="I1753" s="4" t="s">
        <v>2809</v>
      </c>
      <c r="J1753" s="15">
        <v>8510</v>
      </c>
      <c r="K1753" s="7" t="s">
        <v>8172</v>
      </c>
      <c r="L1753" s="15">
        <v>27765096</v>
      </c>
      <c r="M1753" s="16">
        <f>J1753*L1753/100000000</f>
        <v>2362.8096695999998</v>
      </c>
      <c r="N1753" s="17">
        <v>1.4</v>
      </c>
      <c r="O1753" s="18">
        <v>-11.737931034482759</v>
      </c>
      <c r="P1753" s="18">
        <v>-7.5176678445229683</v>
      </c>
      <c r="Q1753" s="18">
        <v>0.34250000000000003</v>
      </c>
      <c r="R1753" s="18">
        <v>-1.2324999999999999</v>
      </c>
      <c r="S1753" s="9">
        <f>AB1753/AA1753</f>
        <v>0.27052467872636488</v>
      </c>
      <c r="T1753" s="9">
        <f>AI1753/AE1753</f>
        <v>1.0647551546391754</v>
      </c>
      <c r="U1753" s="9">
        <f>AN1753/AM1753</f>
        <v>-0.31060606060606061</v>
      </c>
      <c r="V1753" s="9">
        <f>AU1753/AQ1753</f>
        <v>-1.4137931034482758</v>
      </c>
      <c r="W1753" s="9">
        <f>AZ1753/AY1753</f>
        <v>-3.8947368421052633</v>
      </c>
      <c r="X1753" s="9">
        <f>BG1753/BC1753</f>
        <v>-2.96</v>
      </c>
      <c r="Y1753" s="10">
        <v>10359</v>
      </c>
      <c r="Z1753" s="10">
        <v>10995</v>
      </c>
      <c r="AA1753" s="10">
        <v>12217</v>
      </c>
      <c r="AB1753" s="10">
        <v>3305</v>
      </c>
      <c r="AC1753" s="21"/>
      <c r="AD1753" s="10">
        <v>3125</v>
      </c>
      <c r="AE1753" s="10">
        <v>3104</v>
      </c>
      <c r="AF1753" s="10">
        <v>3326</v>
      </c>
      <c r="AG1753" s="24">
        <v>2750</v>
      </c>
      <c r="AH1753" s="10">
        <v>2060</v>
      </c>
      <c r="AI1753" s="5">
        <v>3305</v>
      </c>
      <c r="AJ1753" s="5">
        <v>3326</v>
      </c>
      <c r="AK1753" s="10">
        <v>-67</v>
      </c>
      <c r="AL1753" s="10">
        <v>2</v>
      </c>
      <c r="AM1753" s="10">
        <v>132</v>
      </c>
      <c r="AN1753" s="10">
        <v>-41</v>
      </c>
      <c r="AO1753" s="10"/>
      <c r="AP1753" s="11">
        <v>25</v>
      </c>
      <c r="AQ1753" s="11">
        <v>29</v>
      </c>
      <c r="AR1753" s="11">
        <v>107</v>
      </c>
      <c r="AS1753" s="11">
        <v>-70</v>
      </c>
      <c r="AT1753" s="11">
        <v>-57</v>
      </c>
      <c r="AU1753" s="11">
        <v>-41</v>
      </c>
      <c r="AV1753" s="10">
        <v>107</v>
      </c>
      <c r="AW1753" s="10">
        <v>-76</v>
      </c>
      <c r="AX1753" s="10">
        <v>-194</v>
      </c>
      <c r="AY1753" s="10">
        <v>19</v>
      </c>
      <c r="AZ1753" s="10">
        <v>-74</v>
      </c>
      <c r="BA1753" s="10"/>
      <c r="BB1753" s="10">
        <v>32</v>
      </c>
      <c r="BC1753" s="10">
        <v>25</v>
      </c>
      <c r="BD1753" s="10">
        <v>-1</v>
      </c>
      <c r="BE1753" s="10">
        <v>-100</v>
      </c>
      <c r="BF1753" s="10">
        <v>-60</v>
      </c>
      <c r="BG1753" s="10">
        <v>-74</v>
      </c>
      <c r="BH1753" s="10">
        <v>-1</v>
      </c>
      <c r="BI1753" s="12">
        <f>AK1753/Y1753</f>
        <v>-6.4678057727579879E-3</v>
      </c>
      <c r="BJ1753" s="12">
        <f>AL1753/Z1753</f>
        <v>1.8190086402910413E-4</v>
      </c>
      <c r="BK1753" s="12">
        <f>AM1753/AA1753</f>
        <v>1.0804616517966768E-2</v>
      </c>
      <c r="BL1753" s="12">
        <f>AN1753/AB1753</f>
        <v>-1.2405446293494705E-2</v>
      </c>
      <c r="BM1753" s="12"/>
      <c r="BN1753" s="12">
        <f>AP1753/AD1753</f>
        <v>8.0000000000000002E-3</v>
      </c>
      <c r="BO1753" s="12">
        <f>AQ1753/AE1753</f>
        <v>9.3427835051546389E-3</v>
      </c>
      <c r="BP1753" s="12">
        <f>AR1753/AF1753</f>
        <v>3.2170775706554418E-2</v>
      </c>
      <c r="BQ1753" s="12">
        <f>AS1753/AG1753</f>
        <v>-2.5454545454545455E-2</v>
      </c>
      <c r="BR1753" s="12">
        <f>AT1753/AH1753</f>
        <v>-2.766990291262136E-2</v>
      </c>
      <c r="BS1753" s="12">
        <f>AU1753/AI1753</f>
        <v>-1.2405446293494705E-2</v>
      </c>
      <c r="BT1753" s="12"/>
      <c r="BU1753" s="12">
        <f>AW1753/Y1753</f>
        <v>-7.3366155034269714E-3</v>
      </c>
      <c r="BV1753" s="12">
        <f>AX1753/Z1753</f>
        <v>-1.7644383810823103E-2</v>
      </c>
      <c r="BW1753" s="12">
        <f>AY1753/AA1753</f>
        <v>1.5552099533437014E-3</v>
      </c>
      <c r="BX1753" s="12">
        <f>AZ1753/AB1753</f>
        <v>-2.2390317700453858E-2</v>
      </c>
      <c r="BY1753" s="12"/>
      <c r="BZ1753" s="12">
        <f>BB1753/AD1753</f>
        <v>1.0240000000000001E-2</v>
      </c>
      <c r="CA1753" s="12">
        <f>BC1753/AE1753</f>
        <v>8.0541237113402053E-3</v>
      </c>
      <c r="CB1753" s="12">
        <f>BD1753/AF1753</f>
        <v>-3.0066145520144319E-4</v>
      </c>
      <c r="CC1753" s="12">
        <f>BE1753/AG1753</f>
        <v>-3.6363636363636362E-2</v>
      </c>
      <c r="CD1753" s="12">
        <f>BF1753/AH1753</f>
        <v>-2.9126213592233011E-2</v>
      </c>
      <c r="CE1753" s="12">
        <f>BG1753/AI1753</f>
        <v>-2.2390317700453858E-2</v>
      </c>
      <c r="CF1753" s="12"/>
      <c r="CG1753" s="12">
        <v>-1.92</v>
      </c>
      <c r="CH1753" s="12">
        <v>-5.21</v>
      </c>
      <c r="CI1753" s="12">
        <v>1.52</v>
      </c>
      <c r="CJ1753" s="12">
        <v>0</v>
      </c>
      <c r="CK1753" s="12">
        <v>2.54</v>
      </c>
      <c r="CL1753" s="12">
        <v>5.37</v>
      </c>
      <c r="CM1753" s="12">
        <v>1.52</v>
      </c>
      <c r="CN1753" s="12">
        <v>0.14000000000000001</v>
      </c>
      <c r="CO1753" s="12">
        <v>-2.0499999999999998</v>
      </c>
      <c r="CP1753" s="12"/>
      <c r="CQ1753" s="12"/>
      <c r="CR1753" s="13">
        <v>136.46</v>
      </c>
      <c r="CS1753" s="13">
        <v>141.03</v>
      </c>
      <c r="CT1753" s="13">
        <v>161.29</v>
      </c>
      <c r="CU1753" s="13"/>
      <c r="CV1753" s="13">
        <v>142.57</v>
      </c>
      <c r="CW1753" s="13">
        <v>156.91</v>
      </c>
      <c r="CX1753" s="13">
        <v>161.29</v>
      </c>
      <c r="CY1753" s="13">
        <v>171.73</v>
      </c>
      <c r="CZ1753" s="14">
        <v>184.3</v>
      </c>
      <c r="DA1753" s="14"/>
      <c r="DB1753" s="14"/>
      <c r="DC1753" s="27">
        <v>3888.01</v>
      </c>
      <c r="DD1753" s="27">
        <v>3622.66</v>
      </c>
      <c r="DE1753" s="27">
        <v>3408.97</v>
      </c>
      <c r="DF1753" s="27"/>
      <c r="DG1753" s="27">
        <v>3375.95</v>
      </c>
      <c r="DH1753" s="27">
        <v>3397.07</v>
      </c>
      <c r="DI1753" s="27">
        <v>3408.97</v>
      </c>
      <c r="DJ1753" s="27">
        <v>3322.68</v>
      </c>
      <c r="DK1753" s="27"/>
      <c r="DL1753" s="27"/>
      <c r="DM1753" s="27"/>
      <c r="DN1753" s="31" t="s">
        <v>5174</v>
      </c>
      <c r="DO1753" s="31" t="s">
        <v>5995</v>
      </c>
      <c r="DP1753" s="32" t="e">
        <f>J1753/DN1753</f>
        <v>#VALUE!</v>
      </c>
      <c r="DQ1753" s="32" t="e">
        <f>J1753/DO1753</f>
        <v>#VALUE!</v>
      </c>
    </row>
    <row r="1754" spans="2:121" hidden="1" x14ac:dyDescent="0.3">
      <c r="B1754">
        <v>1783</v>
      </c>
      <c r="C1754" s="1" t="s">
        <v>4200</v>
      </c>
      <c r="D1754" s="2" t="s">
        <v>4201</v>
      </c>
      <c r="E1754" s="3" t="s">
        <v>2921</v>
      </c>
      <c r="F1754" s="3" t="s">
        <v>2903</v>
      </c>
      <c r="G1754" s="4" t="s">
        <v>2975</v>
      </c>
      <c r="H1754" s="4"/>
      <c r="I1754" s="4" t="s">
        <v>2992</v>
      </c>
      <c r="J1754" s="15">
        <v>650</v>
      </c>
      <c r="K1754" s="7" t="s">
        <v>8892</v>
      </c>
      <c r="L1754" s="15">
        <v>106441436</v>
      </c>
      <c r="M1754" s="16">
        <f>J1754*L1754/100000000</f>
        <v>691.86933399999998</v>
      </c>
      <c r="N1754" s="17">
        <v>0.91</v>
      </c>
      <c r="O1754" s="18">
        <v>-4.7101449275362315</v>
      </c>
      <c r="P1754" s="18">
        <v>-7.7380952380952381</v>
      </c>
      <c r="Q1754" s="18">
        <v>2.75</v>
      </c>
      <c r="R1754" s="18">
        <v>-40.802500000000002</v>
      </c>
      <c r="S1754" s="9">
        <f>AB1754/AA1754</f>
        <v>0.59302325581395354</v>
      </c>
      <c r="T1754" s="9">
        <f>AI1754/AE1754</f>
        <v>1.3304347826086957</v>
      </c>
      <c r="U1754" s="9">
        <f>AN1754/AM1754</f>
        <v>1.25</v>
      </c>
      <c r="V1754" s="9">
        <f>AU1754/AQ1754</f>
        <v>-1.6666666666666667</v>
      </c>
      <c r="W1754" s="9">
        <f>AZ1754/AY1754</f>
        <v>0.2857142857142857</v>
      </c>
      <c r="X1754" s="9">
        <f>BG1754/BC1754</f>
        <v>1.7333333333333334</v>
      </c>
      <c r="Y1754" s="10">
        <v>154</v>
      </c>
      <c r="Z1754" s="10">
        <v>252</v>
      </c>
      <c r="AA1754" s="10">
        <v>258</v>
      </c>
      <c r="AB1754" s="10">
        <v>153</v>
      </c>
      <c r="AC1754" s="21"/>
      <c r="AD1754" s="10">
        <v>49</v>
      </c>
      <c r="AE1754" s="10">
        <v>115</v>
      </c>
      <c r="AF1754" s="10">
        <v>66</v>
      </c>
      <c r="AG1754" s="24">
        <v>65</v>
      </c>
      <c r="AH1754" s="10">
        <v>69</v>
      </c>
      <c r="AI1754" s="5">
        <v>153</v>
      </c>
      <c r="AJ1754" s="5">
        <v>66</v>
      </c>
      <c r="AK1754" s="10">
        <v>-69</v>
      </c>
      <c r="AL1754" s="10">
        <v>-6</v>
      </c>
      <c r="AM1754" s="10">
        <v>8</v>
      </c>
      <c r="AN1754" s="10">
        <v>10</v>
      </c>
      <c r="AO1754" s="10"/>
      <c r="AP1754" s="11">
        <v>-6</v>
      </c>
      <c r="AQ1754" s="11">
        <v>-6</v>
      </c>
      <c r="AR1754" s="11">
        <v>8</v>
      </c>
      <c r="AS1754" s="11">
        <v>2</v>
      </c>
      <c r="AT1754" s="11">
        <v>5</v>
      </c>
      <c r="AU1754" s="11">
        <v>10</v>
      </c>
      <c r="AV1754" s="10">
        <v>8</v>
      </c>
      <c r="AW1754" s="10">
        <v>-397</v>
      </c>
      <c r="AX1754" s="10">
        <v>-123</v>
      </c>
      <c r="AY1754" s="10">
        <v>-91</v>
      </c>
      <c r="AZ1754" s="10">
        <v>-26</v>
      </c>
      <c r="BA1754" s="10"/>
      <c r="BB1754" s="10">
        <v>-10</v>
      </c>
      <c r="BC1754" s="10">
        <v>-15</v>
      </c>
      <c r="BD1754" s="10">
        <v>-70</v>
      </c>
      <c r="BE1754" s="10" t="s">
        <v>2995</v>
      </c>
      <c r="BF1754" s="10">
        <v>-39</v>
      </c>
      <c r="BG1754" s="10">
        <v>-26</v>
      </c>
      <c r="BH1754" s="10">
        <v>-70</v>
      </c>
      <c r="BI1754" s="12">
        <f>AK1754/Y1754</f>
        <v>-0.44805194805194803</v>
      </c>
      <c r="BJ1754" s="12">
        <f>AL1754/Z1754</f>
        <v>-2.3809523809523808E-2</v>
      </c>
      <c r="BK1754" s="12">
        <f>AM1754/AA1754</f>
        <v>3.1007751937984496E-2</v>
      </c>
      <c r="BL1754" s="12">
        <f>AN1754/AB1754</f>
        <v>6.535947712418301E-2</v>
      </c>
      <c r="BM1754" s="12"/>
      <c r="BN1754" s="12">
        <f>AP1754/AD1754</f>
        <v>-0.12244897959183673</v>
      </c>
      <c r="BO1754" s="12">
        <f>AQ1754/AE1754</f>
        <v>-5.2173913043478258E-2</v>
      </c>
      <c r="BP1754" s="12">
        <f>AR1754/AF1754</f>
        <v>0.12121212121212122</v>
      </c>
      <c r="BQ1754" s="12">
        <f>AS1754/AG1754</f>
        <v>3.0769230769230771E-2</v>
      </c>
      <c r="BR1754" s="12">
        <f>AT1754/AH1754</f>
        <v>7.2463768115942032E-2</v>
      </c>
      <c r="BS1754" s="12">
        <f>AU1754/AI1754</f>
        <v>6.535947712418301E-2</v>
      </c>
      <c r="BT1754" s="12"/>
      <c r="BU1754" s="12">
        <f>AW1754/Y1754</f>
        <v>-2.5779220779220777</v>
      </c>
      <c r="BV1754" s="12">
        <f>AX1754/Z1754</f>
        <v>-0.48809523809523808</v>
      </c>
      <c r="BW1754" s="12">
        <f>AY1754/AA1754</f>
        <v>-0.35271317829457366</v>
      </c>
      <c r="BX1754" s="12">
        <f>AZ1754/AB1754</f>
        <v>-0.16993464052287582</v>
      </c>
      <c r="BY1754" s="12"/>
      <c r="BZ1754" s="12">
        <f>BB1754/AD1754</f>
        <v>-0.20408163265306123</v>
      </c>
      <c r="CA1754" s="12">
        <f>BC1754/AE1754</f>
        <v>-0.13043478260869565</v>
      </c>
      <c r="CB1754" s="12">
        <f>BD1754/AF1754</f>
        <v>-1.0606060606060606</v>
      </c>
      <c r="CC1754" s="12" t="e">
        <f>BE1754/AG1754</f>
        <v>#VALUE!</v>
      </c>
      <c r="CD1754" s="12">
        <f>BF1754/AH1754</f>
        <v>-0.56521739130434778</v>
      </c>
      <c r="CE1754" s="12">
        <f>BG1754/AI1754</f>
        <v>-0.16993464052287582</v>
      </c>
      <c r="CF1754" s="12"/>
      <c r="CG1754" s="12">
        <v>-67.55</v>
      </c>
      <c r="CH1754" s="12">
        <v>-37.520000000000003</v>
      </c>
      <c r="CI1754" s="12">
        <v>-34.119999999999997</v>
      </c>
      <c r="CJ1754" s="12">
        <v>0</v>
      </c>
      <c r="CK1754" s="12">
        <v>-41.02</v>
      </c>
      <c r="CL1754" s="12">
        <v>-37.51</v>
      </c>
      <c r="CM1754" s="12">
        <v>-38.479999999999997</v>
      </c>
      <c r="CN1754" s="12">
        <v>-33.11</v>
      </c>
      <c r="CO1754" s="12">
        <v>-44.09</v>
      </c>
      <c r="CP1754" s="12"/>
      <c r="CQ1754" s="12"/>
      <c r="CR1754" s="13">
        <v>85.68</v>
      </c>
      <c r="CS1754" s="13">
        <v>127.33</v>
      </c>
      <c r="CT1754" s="13">
        <v>95.16</v>
      </c>
      <c r="CU1754" s="13"/>
      <c r="CV1754" s="13">
        <v>142.97</v>
      </c>
      <c r="CW1754" s="13">
        <v>145.16999999999999</v>
      </c>
      <c r="CX1754" s="13">
        <v>95.16</v>
      </c>
      <c r="CY1754" s="13">
        <v>106.05</v>
      </c>
      <c r="CZ1754" s="14">
        <v>91.91</v>
      </c>
      <c r="DA1754" s="14"/>
      <c r="DB1754" s="14"/>
      <c r="DC1754" s="27">
        <v>1.39</v>
      </c>
      <c r="DD1754" s="27">
        <v>-20.91</v>
      </c>
      <c r="DE1754" s="27">
        <v>-21</v>
      </c>
      <c r="DF1754" s="27"/>
      <c r="DG1754" s="27">
        <v>-23.31</v>
      </c>
      <c r="DH1754" s="27">
        <v>-22.63</v>
      </c>
      <c r="DI1754" s="27">
        <v>-21</v>
      </c>
      <c r="DJ1754" s="27">
        <v>-20.37</v>
      </c>
      <c r="DK1754" s="27"/>
      <c r="DL1754" s="27"/>
      <c r="DM1754" s="27"/>
      <c r="DN1754" s="31" t="s">
        <v>5174</v>
      </c>
      <c r="DO1754" t="s">
        <v>6987</v>
      </c>
      <c r="DP1754" s="32" t="e">
        <f>J1754/DN1754</f>
        <v>#VALUE!</v>
      </c>
      <c r="DQ1754" s="32" t="e">
        <f>J1754/DO1754</f>
        <v>#VALUE!</v>
      </c>
    </row>
    <row r="1755" spans="2:121" hidden="1" x14ac:dyDescent="0.3">
      <c r="B1755">
        <v>1372</v>
      </c>
      <c r="C1755" s="1" t="s">
        <v>3224</v>
      </c>
      <c r="D1755" s="2" t="s">
        <v>3225</v>
      </c>
      <c r="E1755" s="3" t="s">
        <v>2897</v>
      </c>
      <c r="F1755" s="3" t="s">
        <v>2932</v>
      </c>
      <c r="G1755" s="4" t="s">
        <v>2961</v>
      </c>
      <c r="H1755" s="4"/>
      <c r="I1755" s="4" t="s">
        <v>2870</v>
      </c>
      <c r="J1755" s="15">
        <v>9810</v>
      </c>
      <c r="K1755" s="7" t="s">
        <v>8602</v>
      </c>
      <c r="L1755" s="15">
        <v>10821611</v>
      </c>
      <c r="M1755" s="16">
        <f>J1755*L1755/100000000</f>
        <v>1061.6000391</v>
      </c>
      <c r="N1755" s="17">
        <v>0.61</v>
      </c>
      <c r="O1755" s="18">
        <v>-5.9671532846715332</v>
      </c>
      <c r="P1755" s="18">
        <v>-7.885852090032154</v>
      </c>
      <c r="Q1755" s="18">
        <v>0.17250000000000001</v>
      </c>
      <c r="R1755" s="18">
        <v>-7.4625000000000004</v>
      </c>
      <c r="S1755" s="9">
        <f>AB1755/AA1755</f>
        <v>0.20985221674876847</v>
      </c>
      <c r="T1755" s="9">
        <f>AI1755/AE1755</f>
        <v>0.81923076923076921</v>
      </c>
      <c r="U1755" s="9">
        <f>AN1755/AM1755</f>
        <v>0.38732394366197181</v>
      </c>
      <c r="V1755" s="9">
        <f>AU1755/AQ1755</f>
        <v>1.2790697674418605</v>
      </c>
      <c r="W1755" s="9">
        <f>AZ1755/AY1755</f>
        <v>0.17616580310880828</v>
      </c>
      <c r="X1755" s="9">
        <f>BG1755/BC1755</f>
        <v>0.47222222222222221</v>
      </c>
      <c r="Y1755" s="10">
        <v>947</v>
      </c>
      <c r="Z1755" s="10">
        <v>1200</v>
      </c>
      <c r="AA1755" s="10">
        <v>1015</v>
      </c>
      <c r="AB1755" s="10">
        <v>213</v>
      </c>
      <c r="AC1755" s="21"/>
      <c r="AD1755" s="10">
        <v>266</v>
      </c>
      <c r="AE1755" s="10">
        <v>260</v>
      </c>
      <c r="AF1755" s="10">
        <v>196</v>
      </c>
      <c r="AG1755" s="24">
        <v>213</v>
      </c>
      <c r="AH1755" s="10">
        <v>263</v>
      </c>
      <c r="AI1755" s="5">
        <v>213</v>
      </c>
      <c r="AJ1755" s="5">
        <v>196</v>
      </c>
      <c r="AK1755" s="10">
        <v>-131</v>
      </c>
      <c r="AL1755" s="10">
        <v>-184</v>
      </c>
      <c r="AM1755" s="10">
        <v>-142</v>
      </c>
      <c r="AN1755" s="10">
        <v>-55</v>
      </c>
      <c r="AO1755" s="10"/>
      <c r="AP1755" s="11">
        <v>-33</v>
      </c>
      <c r="AQ1755" s="11">
        <v>-43</v>
      </c>
      <c r="AR1755" s="11">
        <v>-42</v>
      </c>
      <c r="AS1755" s="11">
        <v>-48</v>
      </c>
      <c r="AT1755" s="11">
        <v>-23</v>
      </c>
      <c r="AU1755" s="11">
        <v>-55</v>
      </c>
      <c r="AV1755" s="10">
        <v>-42</v>
      </c>
      <c r="AW1755" s="10">
        <v>-156</v>
      </c>
      <c r="AX1755" s="10">
        <v>-296</v>
      </c>
      <c r="AY1755" s="10">
        <v>-193</v>
      </c>
      <c r="AZ1755" s="10">
        <v>-34</v>
      </c>
      <c r="BA1755" s="10"/>
      <c r="BB1755" s="10">
        <v>-37</v>
      </c>
      <c r="BC1755" s="10">
        <v>-72</v>
      </c>
      <c r="BD1755" s="10">
        <v>-46</v>
      </c>
      <c r="BE1755" s="10">
        <v>-76</v>
      </c>
      <c r="BF1755" s="10">
        <v>-13</v>
      </c>
      <c r="BG1755" s="10">
        <v>-34</v>
      </c>
      <c r="BH1755" s="10">
        <v>-46</v>
      </c>
      <c r="BI1755" s="12">
        <f>AK1755/Y1755</f>
        <v>-0.13833157338965152</v>
      </c>
      <c r="BJ1755" s="12">
        <f>AL1755/Z1755</f>
        <v>-0.15333333333333332</v>
      </c>
      <c r="BK1755" s="12">
        <f>AM1755/AA1755</f>
        <v>-0.13990147783251231</v>
      </c>
      <c r="BL1755" s="12">
        <f>AN1755/AB1755</f>
        <v>-0.25821596244131456</v>
      </c>
      <c r="BM1755" s="12"/>
      <c r="BN1755" s="12">
        <f>AP1755/AD1755</f>
        <v>-0.12406015037593984</v>
      </c>
      <c r="BO1755" s="12">
        <f>AQ1755/AE1755</f>
        <v>-0.16538461538461538</v>
      </c>
      <c r="BP1755" s="12">
        <f>AR1755/AF1755</f>
        <v>-0.21428571428571427</v>
      </c>
      <c r="BQ1755" s="12">
        <f>AS1755/AG1755</f>
        <v>-0.22535211267605634</v>
      </c>
      <c r="BR1755" s="12">
        <f>AT1755/AH1755</f>
        <v>-8.7452471482889732E-2</v>
      </c>
      <c r="BS1755" s="12">
        <f>AU1755/AI1755</f>
        <v>-0.25821596244131456</v>
      </c>
      <c r="BT1755" s="12"/>
      <c r="BU1755" s="12">
        <f>AW1755/Y1755</f>
        <v>-0.16473072861668428</v>
      </c>
      <c r="BV1755" s="12">
        <f>AX1755/Z1755</f>
        <v>-0.24666666666666667</v>
      </c>
      <c r="BW1755" s="12">
        <f>AY1755/AA1755</f>
        <v>-0.19014778325123152</v>
      </c>
      <c r="BX1755" s="12">
        <f>AZ1755/AB1755</f>
        <v>-0.15962441314553991</v>
      </c>
      <c r="BY1755" s="12"/>
      <c r="BZ1755" s="12">
        <f>BB1755/AD1755</f>
        <v>-0.13909774436090225</v>
      </c>
      <c r="CA1755" s="12">
        <f>BC1755/AE1755</f>
        <v>-0.27692307692307694</v>
      </c>
      <c r="CB1755" s="12">
        <f>BD1755/AF1755</f>
        <v>-0.23469387755102042</v>
      </c>
      <c r="CC1755" s="12">
        <f>BE1755/AG1755</f>
        <v>-0.35680751173708919</v>
      </c>
      <c r="CD1755" s="12">
        <f>BF1755/AH1755</f>
        <v>-4.9429657794676805E-2</v>
      </c>
      <c r="CE1755" s="12">
        <f>BG1755/AI1755</f>
        <v>-0.15962441314553991</v>
      </c>
      <c r="CF1755" s="12"/>
      <c r="CG1755" s="12">
        <v>-4.72</v>
      </c>
      <c r="CH1755" s="12">
        <v>-9.36</v>
      </c>
      <c r="CI1755" s="12">
        <v>-6.93</v>
      </c>
      <c r="CJ1755" s="12">
        <v>0</v>
      </c>
      <c r="CK1755" s="12">
        <v>-8.41</v>
      </c>
      <c r="CL1755" s="12">
        <v>-7.27</v>
      </c>
      <c r="CM1755" s="12">
        <v>-6.93</v>
      </c>
      <c r="CN1755" s="12">
        <v>-8.5299999999999994</v>
      </c>
      <c r="CO1755" s="12">
        <v>-7.81</v>
      </c>
      <c r="CP1755" s="12"/>
      <c r="CQ1755" s="12"/>
      <c r="CR1755" s="13">
        <v>105.89</v>
      </c>
      <c r="CS1755" s="13">
        <v>125.96</v>
      </c>
      <c r="CT1755" s="13">
        <v>135.37</v>
      </c>
      <c r="CU1755" s="13"/>
      <c r="CV1755" s="13">
        <v>128.29</v>
      </c>
      <c r="CW1755" s="13">
        <v>133.72</v>
      </c>
      <c r="CX1755" s="13">
        <v>135.37</v>
      </c>
      <c r="CY1755" s="13">
        <v>141.71</v>
      </c>
      <c r="CZ1755" s="14">
        <v>146.07</v>
      </c>
      <c r="DA1755" s="14"/>
      <c r="DB1755" s="14"/>
      <c r="DC1755" s="27">
        <v>533.58000000000004</v>
      </c>
      <c r="DD1755" s="27">
        <v>483.81</v>
      </c>
      <c r="DE1755" s="27">
        <v>444.13</v>
      </c>
      <c r="DF1755" s="27"/>
      <c r="DG1755" s="27">
        <v>466.71</v>
      </c>
      <c r="DH1755" s="27">
        <v>452.89</v>
      </c>
      <c r="DI1755" s="27">
        <v>444.13</v>
      </c>
      <c r="DJ1755" s="27">
        <v>428.42</v>
      </c>
      <c r="DK1755" s="27"/>
      <c r="DL1755" s="27"/>
      <c r="DM1755" s="27"/>
      <c r="DN1755" s="31" t="s">
        <v>5174</v>
      </c>
      <c r="DO1755" s="31" t="s">
        <v>6515</v>
      </c>
      <c r="DP1755" s="32" t="e">
        <f>J1755/DN1755</f>
        <v>#VALUE!</v>
      </c>
      <c r="DQ1755" s="32" t="e">
        <f>J1755/DO1755</f>
        <v>#VALUE!</v>
      </c>
    </row>
    <row r="1756" spans="2:121" hidden="1" x14ac:dyDescent="0.3">
      <c r="B1756">
        <v>308</v>
      </c>
      <c r="C1756" s="1" t="s">
        <v>1643</v>
      </c>
      <c r="D1756" s="2" t="s">
        <v>286</v>
      </c>
      <c r="E1756" s="3" t="s">
        <v>2921</v>
      </c>
      <c r="F1756" s="3" t="s">
        <v>2903</v>
      </c>
      <c r="G1756" s="4" t="s">
        <v>2975</v>
      </c>
      <c r="H1756" s="4"/>
      <c r="I1756" s="4" t="s">
        <v>2992</v>
      </c>
      <c r="J1756" s="15">
        <v>29200</v>
      </c>
      <c r="K1756" s="7" t="s">
        <v>7780</v>
      </c>
      <c r="L1756" s="15">
        <v>23451501</v>
      </c>
      <c r="M1756" s="16">
        <f>J1756*L1756/100000000</f>
        <v>6847.8382920000004</v>
      </c>
      <c r="N1756" s="17">
        <v>16.18</v>
      </c>
      <c r="O1756" s="18">
        <v>-181.16</v>
      </c>
      <c r="P1756" s="18">
        <v>-7.9347826086956523</v>
      </c>
      <c r="Q1756" s="18">
        <v>1.54</v>
      </c>
      <c r="R1756" s="18">
        <v>-0.86</v>
      </c>
      <c r="S1756" s="9">
        <f>AB1756/AA1756</f>
        <v>0.85968379446640319</v>
      </c>
      <c r="T1756" s="9">
        <f>AI1756/AE1756</f>
        <v>0.66282420749279536</v>
      </c>
      <c r="U1756" s="9">
        <f>AN1756/AM1756</f>
        <v>0.44801980198019803</v>
      </c>
      <c r="V1756" s="9">
        <f>AU1756/AQ1756</f>
        <v>-0.48743718592964824</v>
      </c>
      <c r="W1756" s="9">
        <f>AZ1756/AY1756</f>
        <v>0.46913580246913578</v>
      </c>
      <c r="X1756" s="9">
        <f>BG1756/BC1756</f>
        <v>-1.6881720430107527</v>
      </c>
      <c r="Y1756" s="10">
        <v>3654</v>
      </c>
      <c r="Z1756" s="10">
        <v>6122</v>
      </c>
      <c r="AA1756" s="10">
        <v>6578</v>
      </c>
      <c r="AB1756" s="10">
        <v>5655</v>
      </c>
      <c r="AC1756" s="21"/>
      <c r="AD1756" s="10">
        <v>1596</v>
      </c>
      <c r="AE1756" s="10">
        <v>1735</v>
      </c>
      <c r="AF1756" s="10">
        <v>1939</v>
      </c>
      <c r="AG1756" s="24">
        <v>1447</v>
      </c>
      <c r="AH1756" s="10">
        <v>1359</v>
      </c>
      <c r="AI1756" s="5">
        <v>1150</v>
      </c>
      <c r="AJ1756" s="5">
        <v>1643</v>
      </c>
      <c r="AK1756" s="10">
        <v>109</v>
      </c>
      <c r="AL1756" s="10">
        <v>477</v>
      </c>
      <c r="AM1756" s="10">
        <v>404</v>
      </c>
      <c r="AN1756" s="10">
        <v>181</v>
      </c>
      <c r="AO1756" s="10"/>
      <c r="AP1756" s="11">
        <v>39</v>
      </c>
      <c r="AQ1756" s="11">
        <v>199</v>
      </c>
      <c r="AR1756" s="11">
        <v>138</v>
      </c>
      <c r="AS1756" s="11">
        <v>17</v>
      </c>
      <c r="AT1756" s="11">
        <v>132</v>
      </c>
      <c r="AU1756" s="11">
        <v>-97</v>
      </c>
      <c r="AV1756" s="10">
        <v>92</v>
      </c>
      <c r="AW1756" s="10">
        <v>-47</v>
      </c>
      <c r="AX1756" s="10">
        <v>234</v>
      </c>
      <c r="AY1756" s="10">
        <v>-162</v>
      </c>
      <c r="AZ1756" s="10">
        <v>-76</v>
      </c>
      <c r="BA1756" s="10"/>
      <c r="BB1756" s="10">
        <v>7</v>
      </c>
      <c r="BC1756" s="10">
        <v>93</v>
      </c>
      <c r="BD1756" s="10">
        <v>-225</v>
      </c>
      <c r="BE1756" s="10">
        <v>-19</v>
      </c>
      <c r="BF1756" s="10">
        <v>-2</v>
      </c>
      <c r="BG1756" s="10">
        <v>-157</v>
      </c>
      <c r="BH1756" s="10">
        <v>111</v>
      </c>
      <c r="BI1756" s="12">
        <f>AK1756/Y1756</f>
        <v>2.9830322933771209E-2</v>
      </c>
      <c r="BJ1756" s="12">
        <f>AL1756/Z1756</f>
        <v>7.7915713819013396E-2</v>
      </c>
      <c r="BK1756" s="12">
        <f>AM1756/AA1756</f>
        <v>6.141684402553968E-2</v>
      </c>
      <c r="BL1756" s="12">
        <f>AN1756/AB1756</f>
        <v>3.2007073386383735E-2</v>
      </c>
      <c r="BM1756" s="12"/>
      <c r="BN1756" s="12">
        <f>AP1756/AD1756</f>
        <v>2.4436090225563908E-2</v>
      </c>
      <c r="BO1756" s="12">
        <f>AQ1756/AE1756</f>
        <v>0.11469740634005764</v>
      </c>
      <c r="BP1756" s="12">
        <f>AR1756/AF1756</f>
        <v>7.1170706549767926E-2</v>
      </c>
      <c r="BQ1756" s="12">
        <f>AS1756/AG1756</f>
        <v>1.1748445058742226E-2</v>
      </c>
      <c r="BR1756" s="12">
        <f>AT1756/AH1756</f>
        <v>9.713024282560706E-2</v>
      </c>
      <c r="BS1756" s="12">
        <f>AU1756/AI1756</f>
        <v>-8.4347826086956526E-2</v>
      </c>
      <c r="BT1756" s="12"/>
      <c r="BU1756" s="12">
        <f>AW1756/Y1756</f>
        <v>-1.2862616310892173E-2</v>
      </c>
      <c r="BV1756" s="12">
        <f>AX1756/Z1756</f>
        <v>3.8222803005553738E-2</v>
      </c>
      <c r="BW1756" s="12">
        <f>AY1756/AA1756</f>
        <v>-2.46275463666768E-2</v>
      </c>
      <c r="BX1756" s="12">
        <f>AZ1756/AB1756</f>
        <v>-1.3439434129089302E-2</v>
      </c>
      <c r="BY1756" s="12"/>
      <c r="BZ1756" s="12">
        <f>BB1756/AD1756</f>
        <v>4.3859649122807015E-3</v>
      </c>
      <c r="CA1756" s="12">
        <f>BC1756/AE1756</f>
        <v>5.3602305475504319E-2</v>
      </c>
      <c r="CB1756" s="12">
        <f>BD1756/AF1756</f>
        <v>-0.11603919546157813</v>
      </c>
      <c r="CC1756" s="12">
        <f>BE1756/AG1756</f>
        <v>-1.3130615065653075E-2</v>
      </c>
      <c r="CD1756" s="12">
        <f>BF1756/AH1756</f>
        <v>-1.4716703458425313E-3</v>
      </c>
      <c r="CE1756" s="12">
        <f>BG1756/AI1756</f>
        <v>-0.13652173913043478</v>
      </c>
      <c r="CF1756" s="12"/>
      <c r="CG1756" s="12">
        <v>1.29</v>
      </c>
      <c r="CH1756" s="12">
        <v>7.96</v>
      </c>
      <c r="CI1756" s="12">
        <v>-2.1</v>
      </c>
      <c r="CJ1756" s="12">
        <v>-0.68</v>
      </c>
      <c r="CK1756" s="12">
        <v>3.23</v>
      </c>
      <c r="CL1756" s="12">
        <v>3.6</v>
      </c>
      <c r="CM1756" s="12">
        <v>-2.1</v>
      </c>
      <c r="CN1756" s="12">
        <v>-1.93</v>
      </c>
      <c r="CO1756" s="12">
        <v>-1.48</v>
      </c>
      <c r="CP1756" s="12"/>
      <c r="CQ1756" s="12"/>
      <c r="CR1756" s="13">
        <v>83.07</v>
      </c>
      <c r="CS1756" s="13">
        <v>74</v>
      </c>
      <c r="CT1756" s="13">
        <v>76.31</v>
      </c>
      <c r="CU1756" s="13"/>
      <c r="CV1756" s="13">
        <v>67.59</v>
      </c>
      <c r="CW1756" s="13">
        <v>65.36</v>
      </c>
      <c r="CX1756" s="13">
        <v>76.31</v>
      </c>
      <c r="CY1756" s="13">
        <v>58.25</v>
      </c>
      <c r="CZ1756" s="14">
        <v>58.9</v>
      </c>
      <c r="DA1756" s="14"/>
      <c r="DB1756" s="14"/>
      <c r="DC1756" s="27">
        <v>2800.17</v>
      </c>
      <c r="DD1756" s="27">
        <v>3416.02</v>
      </c>
      <c r="DE1756" s="27">
        <v>3495.49</v>
      </c>
      <c r="DF1756" s="27"/>
      <c r="DG1756" s="27">
        <v>3574.45</v>
      </c>
      <c r="DH1756" s="27">
        <v>3649.84</v>
      </c>
      <c r="DI1756" s="27">
        <v>3495.49</v>
      </c>
      <c r="DJ1756" s="27">
        <v>3484.67</v>
      </c>
      <c r="DK1756" s="27"/>
      <c r="DL1756" s="27"/>
      <c r="DM1756" s="27"/>
      <c r="DN1756" s="31" t="s">
        <v>5174</v>
      </c>
      <c r="DO1756" s="31" t="s">
        <v>5482</v>
      </c>
      <c r="DP1756" s="32" t="e">
        <f>J1756/DN1756</f>
        <v>#VALUE!</v>
      </c>
      <c r="DQ1756" s="32" t="e">
        <f>J1756/DO1756</f>
        <v>#VALUE!</v>
      </c>
    </row>
    <row r="1757" spans="2:121" hidden="1" x14ac:dyDescent="0.3">
      <c r="B1757">
        <v>1238</v>
      </c>
      <c r="C1757" s="1" t="s">
        <v>2602</v>
      </c>
      <c r="D1757" s="2" t="s">
        <v>1245</v>
      </c>
      <c r="E1757" s="3" t="s">
        <v>2897</v>
      </c>
      <c r="F1757" s="3" t="s">
        <v>2932</v>
      </c>
      <c r="G1757" s="4" t="s">
        <v>2982</v>
      </c>
      <c r="H1757" s="4"/>
      <c r="I1757" s="4" t="s">
        <v>2880</v>
      </c>
      <c r="J1757" s="15">
        <v>635</v>
      </c>
      <c r="K1757" s="7" t="s">
        <v>8498</v>
      </c>
      <c r="L1757" s="15">
        <v>202424960</v>
      </c>
      <c r="M1757" s="16">
        <f>J1757*L1757/100000000</f>
        <v>1285.398496</v>
      </c>
      <c r="N1757" s="17">
        <v>2.17</v>
      </c>
      <c r="O1757" s="18">
        <v>-30.238095238095237</v>
      </c>
      <c r="P1757" s="18">
        <v>-7.9375</v>
      </c>
      <c r="Q1757" s="18">
        <v>0.66</v>
      </c>
      <c r="R1757" s="18">
        <v>1.9324999999999999</v>
      </c>
      <c r="S1757" s="9">
        <f>AB1757/AA1757</f>
        <v>0.14784</v>
      </c>
      <c r="T1757" s="9">
        <f>AI1757/AE1757</f>
        <v>0.56341463414634141</v>
      </c>
      <c r="U1757" s="9">
        <f>AN1757/AM1757</f>
        <v>-10.8</v>
      </c>
      <c r="V1757" s="9">
        <f>AU1757/AQ1757</f>
        <v>-0.9152542372881356</v>
      </c>
      <c r="W1757" s="9">
        <f>AZ1757/AY1757</f>
        <v>-0.41237113402061853</v>
      </c>
      <c r="X1757" s="9">
        <f>BG1757/BC1757</f>
        <v>-0.7407407407407407</v>
      </c>
      <c r="Y1757" s="10">
        <v>2854</v>
      </c>
      <c r="Z1757" s="10">
        <v>3202</v>
      </c>
      <c r="AA1757" s="10">
        <v>3125</v>
      </c>
      <c r="AB1757" s="10">
        <v>462</v>
      </c>
      <c r="AC1757" s="21"/>
      <c r="AD1757" s="10">
        <v>754</v>
      </c>
      <c r="AE1757" s="10">
        <v>820</v>
      </c>
      <c r="AF1757" s="10">
        <v>672</v>
      </c>
      <c r="AG1757" s="24">
        <v>558</v>
      </c>
      <c r="AH1757" s="10">
        <v>435</v>
      </c>
      <c r="AI1757" s="5">
        <v>462</v>
      </c>
      <c r="AJ1757" s="5">
        <v>672</v>
      </c>
      <c r="AK1757" s="10">
        <v>-67</v>
      </c>
      <c r="AL1757" s="10">
        <v>39</v>
      </c>
      <c r="AM1757" s="10">
        <v>5</v>
      </c>
      <c r="AN1757" s="10">
        <v>-54</v>
      </c>
      <c r="AO1757" s="10"/>
      <c r="AP1757" s="11">
        <v>-21</v>
      </c>
      <c r="AQ1757" s="11">
        <v>59</v>
      </c>
      <c r="AR1757" s="11">
        <v>-73</v>
      </c>
      <c r="AS1757" s="11">
        <v>-40</v>
      </c>
      <c r="AT1757" s="11">
        <v>-68</v>
      </c>
      <c r="AU1757" s="11">
        <v>-54</v>
      </c>
      <c r="AV1757" s="10">
        <v>-73</v>
      </c>
      <c r="AW1757" s="10">
        <v>-65</v>
      </c>
      <c r="AX1757" s="10">
        <v>67</v>
      </c>
      <c r="AY1757" s="10">
        <v>97</v>
      </c>
      <c r="AZ1757" s="10">
        <v>-40</v>
      </c>
      <c r="BA1757" s="10"/>
      <c r="BB1757" s="10">
        <v>-33</v>
      </c>
      <c r="BC1757" s="10">
        <v>54</v>
      </c>
      <c r="BD1757" s="10">
        <v>62</v>
      </c>
      <c r="BE1757" s="10">
        <v>-35</v>
      </c>
      <c r="BF1757" s="10">
        <v>-29</v>
      </c>
      <c r="BG1757" s="10">
        <v>-40</v>
      </c>
      <c r="BH1757" s="10">
        <v>62</v>
      </c>
      <c r="BI1757" s="12">
        <f>AK1757/Y1757</f>
        <v>-2.3475823405746322E-2</v>
      </c>
      <c r="BJ1757" s="12">
        <f>AL1757/Z1757</f>
        <v>1.2179887570268583E-2</v>
      </c>
      <c r="BK1757" s="12">
        <f>AM1757/AA1757</f>
        <v>1.6000000000000001E-3</v>
      </c>
      <c r="BL1757" s="12">
        <f>AN1757/AB1757</f>
        <v>-0.11688311688311688</v>
      </c>
      <c r="BM1757" s="12"/>
      <c r="BN1757" s="12">
        <f>AP1757/AD1757</f>
        <v>-2.7851458885941646E-2</v>
      </c>
      <c r="BO1757" s="12">
        <f>AQ1757/AE1757</f>
        <v>7.1951219512195116E-2</v>
      </c>
      <c r="BP1757" s="12">
        <f>AR1757/AF1757</f>
        <v>-0.10863095238095238</v>
      </c>
      <c r="BQ1757" s="12">
        <f>AS1757/AG1757</f>
        <v>-7.1684587813620068E-2</v>
      </c>
      <c r="BR1757" s="12">
        <f>AT1757/AH1757</f>
        <v>-0.15632183908045977</v>
      </c>
      <c r="BS1757" s="12">
        <f>AU1757/AI1757</f>
        <v>-0.11688311688311688</v>
      </c>
      <c r="BT1757" s="12"/>
      <c r="BU1757" s="12">
        <f>AW1757/Y1757</f>
        <v>-2.2775052557813594E-2</v>
      </c>
      <c r="BV1757" s="12">
        <f>AX1757/Z1757</f>
        <v>2.0924422236102434E-2</v>
      </c>
      <c r="BW1757" s="12">
        <f>AY1757/AA1757</f>
        <v>3.1040000000000002E-2</v>
      </c>
      <c r="BX1757" s="12">
        <f>AZ1757/AB1757</f>
        <v>-8.6580086580086577E-2</v>
      </c>
      <c r="BY1757" s="12"/>
      <c r="BZ1757" s="12">
        <f>BB1757/AD1757</f>
        <v>-4.3766578249336871E-2</v>
      </c>
      <c r="CA1757" s="12">
        <f>BC1757/AE1757</f>
        <v>6.5853658536585369E-2</v>
      </c>
      <c r="CB1757" s="12">
        <f>BD1757/AF1757</f>
        <v>9.2261904761904767E-2</v>
      </c>
      <c r="CC1757" s="12">
        <f>BE1757/AG1757</f>
        <v>-6.2724014336917558E-2</v>
      </c>
      <c r="CD1757" s="12">
        <f>BF1757/AH1757</f>
        <v>-6.6666666666666666E-2</v>
      </c>
      <c r="CE1757" s="12">
        <f>BG1757/AI1757</f>
        <v>-8.6580086580086577E-2</v>
      </c>
      <c r="CF1757" s="12"/>
      <c r="CG1757" s="12">
        <v>-3.32</v>
      </c>
      <c r="CH1757" s="12">
        <v>3.43</v>
      </c>
      <c r="CI1757" s="12">
        <v>4.8099999999999996</v>
      </c>
      <c r="CJ1757" s="12">
        <v>0</v>
      </c>
      <c r="CK1757" s="12">
        <v>2.61</v>
      </c>
      <c r="CL1757" s="12">
        <v>3.29</v>
      </c>
      <c r="CM1757" s="12">
        <v>4.8099999999999996</v>
      </c>
      <c r="CN1757" s="12">
        <v>2.4</v>
      </c>
      <c r="CO1757" s="12">
        <v>2.64</v>
      </c>
      <c r="CP1757" s="12"/>
      <c r="CQ1757" s="12"/>
      <c r="CR1757" s="13">
        <v>68.150000000000006</v>
      </c>
      <c r="CS1757" s="13">
        <v>69.86</v>
      </c>
      <c r="CT1757" s="13">
        <v>40.43</v>
      </c>
      <c r="CU1757" s="13"/>
      <c r="CV1757" s="13">
        <v>59.27</v>
      </c>
      <c r="CW1757" s="13">
        <v>57.47</v>
      </c>
      <c r="CX1757" s="13">
        <v>40.43</v>
      </c>
      <c r="CY1757" s="13">
        <v>40.659999999999997</v>
      </c>
      <c r="CZ1757" s="14">
        <v>36.74</v>
      </c>
      <c r="DA1757" s="14"/>
      <c r="DB1757" s="14"/>
      <c r="DC1757" s="27">
        <v>88.31</v>
      </c>
      <c r="DD1757" s="27">
        <v>94.1</v>
      </c>
      <c r="DE1757" s="27">
        <v>103.61</v>
      </c>
      <c r="DF1757" s="27"/>
      <c r="DG1757" s="27">
        <v>92.22</v>
      </c>
      <c r="DH1757" s="27">
        <v>97.5</v>
      </c>
      <c r="DI1757" s="27">
        <v>103.61</v>
      </c>
      <c r="DJ1757" s="27">
        <v>100.18</v>
      </c>
      <c r="DK1757" s="27"/>
      <c r="DL1757" s="27"/>
      <c r="DM1757" s="27"/>
      <c r="DN1757" s="31" t="s">
        <v>5174</v>
      </c>
      <c r="DO1757" t="s">
        <v>6426</v>
      </c>
      <c r="DP1757" s="32" t="e">
        <f>J1757/DN1757</f>
        <v>#VALUE!</v>
      </c>
      <c r="DQ1757" s="32" t="e">
        <f>J1757/DO1757</f>
        <v>#VALUE!</v>
      </c>
    </row>
    <row r="1758" spans="2:121" hidden="1" x14ac:dyDescent="0.3">
      <c r="B1758">
        <v>1901</v>
      </c>
      <c r="C1758" s="1" t="s">
        <v>4095</v>
      </c>
      <c r="D1758" s="2" t="s">
        <v>4096</v>
      </c>
      <c r="E1758" s="3" t="s">
        <v>2921</v>
      </c>
      <c r="F1758" s="3" t="s">
        <v>2911</v>
      </c>
      <c r="G1758" s="4" t="s">
        <v>2835</v>
      </c>
      <c r="H1758" s="4"/>
      <c r="I1758" s="4"/>
      <c r="J1758" s="15">
        <v>1800</v>
      </c>
      <c r="K1758" s="7" t="s">
        <v>8967</v>
      </c>
      <c r="L1758" s="15">
        <v>38092246</v>
      </c>
      <c r="M1758" s="16">
        <f>J1758*L1758/100000000</f>
        <v>685.66042800000002</v>
      </c>
      <c r="N1758" s="17">
        <v>1.45</v>
      </c>
      <c r="O1758" s="18">
        <v>-52.941176470588232</v>
      </c>
      <c r="P1758" s="18">
        <v>-8.0357142857142865</v>
      </c>
      <c r="Q1758" s="18">
        <v>1.02</v>
      </c>
      <c r="R1758" s="18">
        <v>-23.795000000000002</v>
      </c>
      <c r="S1758" s="9">
        <f>AB1758/AA1758</f>
        <v>0.21663019693654267</v>
      </c>
      <c r="T1758" s="9">
        <f>AI1758/AE1758</f>
        <v>0.93902439024390238</v>
      </c>
      <c r="U1758" s="9">
        <f>AN1758/AM1758</f>
        <v>0.08</v>
      </c>
      <c r="V1758" s="9">
        <f>AU1758/AQ1758</f>
        <v>1.5</v>
      </c>
      <c r="W1758" s="9">
        <f>AZ1758/AY1758</f>
        <v>0.42105263157894735</v>
      </c>
      <c r="X1758" s="9">
        <f>BG1758/BC1758</f>
        <v>0.47058823529411764</v>
      </c>
      <c r="Y1758" s="10">
        <v>3457</v>
      </c>
      <c r="Z1758" s="10">
        <v>2845</v>
      </c>
      <c r="AA1758" s="10">
        <v>3199</v>
      </c>
      <c r="AB1758" s="10">
        <v>693</v>
      </c>
      <c r="AC1758" s="21"/>
      <c r="AD1758" s="10">
        <v>864</v>
      </c>
      <c r="AE1758" s="10">
        <v>738</v>
      </c>
      <c r="AF1758" s="10">
        <v>783</v>
      </c>
      <c r="AG1758" s="24">
        <v>791</v>
      </c>
      <c r="AH1758" s="10">
        <v>701</v>
      </c>
      <c r="AI1758" s="5">
        <v>693</v>
      </c>
      <c r="AJ1758" s="5">
        <v>783</v>
      </c>
      <c r="AK1758" s="10">
        <v>-43</v>
      </c>
      <c r="AL1758" s="10">
        <v>42</v>
      </c>
      <c r="AM1758" s="10">
        <v>75</v>
      </c>
      <c r="AN1758" s="10">
        <v>6</v>
      </c>
      <c r="AO1758" s="10"/>
      <c r="AP1758" s="11">
        <v>8</v>
      </c>
      <c r="AQ1758" s="11">
        <v>4</v>
      </c>
      <c r="AR1758" s="11">
        <v>35</v>
      </c>
      <c r="AS1758" s="11">
        <v>23</v>
      </c>
      <c r="AT1758" s="11">
        <v>19</v>
      </c>
      <c r="AU1758" s="11">
        <v>6</v>
      </c>
      <c r="AV1758" s="10">
        <v>35</v>
      </c>
      <c r="AW1758" s="10">
        <v>-105</v>
      </c>
      <c r="AX1758" s="10">
        <v>-77</v>
      </c>
      <c r="AY1758" s="10">
        <v>-38</v>
      </c>
      <c r="AZ1758" s="10">
        <v>-16</v>
      </c>
      <c r="BA1758" s="10"/>
      <c r="BB1758" s="10">
        <v>-48</v>
      </c>
      <c r="BC1758" s="10">
        <v>-34</v>
      </c>
      <c r="BD1758" s="10">
        <v>19</v>
      </c>
      <c r="BE1758" s="10">
        <v>-7</v>
      </c>
      <c r="BF1758" s="10">
        <v>9</v>
      </c>
      <c r="BG1758" s="10">
        <v>-16</v>
      </c>
      <c r="BH1758" s="10">
        <v>19</v>
      </c>
      <c r="BI1758" s="12">
        <f>AK1758/Y1758</f>
        <v>-1.2438530517789991E-2</v>
      </c>
      <c r="BJ1758" s="12">
        <f>AL1758/Z1758</f>
        <v>1.4762741652021089E-2</v>
      </c>
      <c r="BK1758" s="12">
        <f>AM1758/AA1758</f>
        <v>2.3444826508283837E-2</v>
      </c>
      <c r="BL1758" s="12">
        <f>AN1758/AB1758</f>
        <v>8.658008658008658E-3</v>
      </c>
      <c r="BM1758" s="12"/>
      <c r="BN1758" s="12">
        <f>AP1758/AD1758</f>
        <v>9.2592592592592587E-3</v>
      </c>
      <c r="BO1758" s="12">
        <f>AQ1758/AE1758</f>
        <v>5.4200542005420054E-3</v>
      </c>
      <c r="BP1758" s="12">
        <f>AR1758/AF1758</f>
        <v>4.4699872286079183E-2</v>
      </c>
      <c r="BQ1758" s="12">
        <f>AS1758/AG1758</f>
        <v>2.9077117572692796E-2</v>
      </c>
      <c r="BR1758" s="12">
        <f>AT1758/AH1758</f>
        <v>2.710413694721826E-2</v>
      </c>
      <c r="BS1758" s="12">
        <f>AU1758/AI1758</f>
        <v>8.658008658008658E-3</v>
      </c>
      <c r="BT1758" s="12"/>
      <c r="BU1758" s="12">
        <f>AW1758/Y1758</f>
        <v>-3.03731559155337E-2</v>
      </c>
      <c r="BV1758" s="12">
        <f>AX1758/Z1758</f>
        <v>-2.7065026362038665E-2</v>
      </c>
      <c r="BW1758" s="12">
        <f>AY1758/AA1758</f>
        <v>-1.1878712097530478E-2</v>
      </c>
      <c r="BX1758" s="12">
        <f>AZ1758/AB1758</f>
        <v>-2.3088023088023088E-2</v>
      </c>
      <c r="BY1758" s="12"/>
      <c r="BZ1758" s="12">
        <f>BB1758/AD1758</f>
        <v>-5.5555555555555552E-2</v>
      </c>
      <c r="CA1758" s="12">
        <f>BC1758/AE1758</f>
        <v>-4.6070460704607047E-2</v>
      </c>
      <c r="CB1758" s="12">
        <f>BD1758/AF1758</f>
        <v>2.4265644955300127E-2</v>
      </c>
      <c r="CC1758" s="12">
        <f>BE1758/AG1758</f>
        <v>-8.8495575221238937E-3</v>
      </c>
      <c r="CD1758" s="12">
        <f>BF1758/AH1758</f>
        <v>1.2838801711840228E-2</v>
      </c>
      <c r="CE1758" s="12">
        <f>BG1758/AI1758</f>
        <v>-2.3088023088023088E-2</v>
      </c>
      <c r="CF1758" s="12"/>
      <c r="CG1758" s="12">
        <v>-40.14</v>
      </c>
      <c r="CH1758" s="12">
        <v>-36.229999999999997</v>
      </c>
      <c r="CI1758" s="12">
        <v>-28.77</v>
      </c>
      <c r="CJ1758" s="12">
        <v>0</v>
      </c>
      <c r="CK1758" s="12">
        <v>-45.8</v>
      </c>
      <c r="CL1758" s="12">
        <v>-66.56</v>
      </c>
      <c r="CM1758" s="12">
        <v>-28.77</v>
      </c>
      <c r="CN1758" s="12">
        <v>-41.24</v>
      </c>
      <c r="CO1758" s="12">
        <v>-17.61</v>
      </c>
      <c r="CP1758" s="12"/>
      <c r="CQ1758" s="12"/>
      <c r="CR1758" s="13">
        <v>540.70000000000005</v>
      </c>
      <c r="CS1758" s="13">
        <v>547.27</v>
      </c>
      <c r="CT1758" s="13">
        <v>468.46</v>
      </c>
      <c r="CU1758" s="13"/>
      <c r="CV1758" s="13">
        <v>622.89</v>
      </c>
      <c r="CW1758" s="13">
        <v>578.04999999999995</v>
      </c>
      <c r="CX1758" s="13">
        <v>468.46</v>
      </c>
      <c r="CY1758" s="13">
        <v>500.49</v>
      </c>
      <c r="CZ1758" s="14">
        <v>448.31</v>
      </c>
      <c r="DA1758" s="14"/>
      <c r="DB1758" s="14"/>
      <c r="DC1758" s="27">
        <v>1087.21</v>
      </c>
      <c r="DD1758" s="27">
        <v>661.52</v>
      </c>
      <c r="DE1758" s="27">
        <v>455.35</v>
      </c>
      <c r="DF1758" s="27"/>
      <c r="DG1758" s="27">
        <v>470.63</v>
      </c>
      <c r="DH1758" s="27">
        <v>433.57</v>
      </c>
      <c r="DI1758" s="27">
        <v>455.35</v>
      </c>
      <c r="DJ1758" s="27">
        <v>433.13</v>
      </c>
      <c r="DK1758" s="27"/>
      <c r="DL1758" s="27"/>
      <c r="DM1758" s="27"/>
      <c r="DN1758" s="31" t="s">
        <v>5174</v>
      </c>
      <c r="DO1758" t="s">
        <v>7116</v>
      </c>
      <c r="DP1758" s="32" t="e">
        <f>J1758/DN1758</f>
        <v>#VALUE!</v>
      </c>
      <c r="DQ1758" s="32" t="e">
        <f>J1758/DO1758</f>
        <v>#VALUE!</v>
      </c>
    </row>
    <row r="1759" spans="2:121" hidden="1" x14ac:dyDescent="0.3">
      <c r="B1759">
        <v>1838</v>
      </c>
      <c r="C1759" s="1" t="s">
        <v>3974</v>
      </c>
      <c r="D1759" s="2" t="s">
        <v>3975</v>
      </c>
      <c r="E1759" s="3" t="s">
        <v>2921</v>
      </c>
      <c r="F1759" s="3" t="s">
        <v>2911</v>
      </c>
      <c r="G1759" s="4" t="s">
        <v>2912</v>
      </c>
      <c r="H1759" s="4"/>
      <c r="I1759" s="4" t="s">
        <v>2872</v>
      </c>
      <c r="J1759" s="15">
        <v>870</v>
      </c>
      <c r="K1759" s="7" t="s">
        <v>8926</v>
      </c>
      <c r="L1759" s="15">
        <v>73112826</v>
      </c>
      <c r="M1759" s="16">
        <f>J1759*L1759/100000000</f>
        <v>636.08158619999995</v>
      </c>
      <c r="N1759" s="17">
        <v>1.76</v>
      </c>
      <c r="O1759" s="18">
        <v>-4.3283582089552235</v>
      </c>
      <c r="P1759" s="18">
        <v>-8.0555555555555554</v>
      </c>
      <c r="Q1759" s="18">
        <v>0.92</v>
      </c>
      <c r="R1759" s="18">
        <v>-11.8825</v>
      </c>
      <c r="S1759" s="9">
        <f>AB1759/AA1759</f>
        <v>0.15572967678746327</v>
      </c>
      <c r="T1759" s="9">
        <f>AI1759/AE1759</f>
        <v>0.64372469635627527</v>
      </c>
      <c r="U1759" s="9">
        <f>AN1759/AM1759</f>
        <v>6.5217391304347824E-2</v>
      </c>
      <c r="V1759" s="9">
        <f>AU1759/AQ1759</f>
        <v>-3</v>
      </c>
      <c r="W1759" s="9">
        <f>AZ1759/AY1759</f>
        <v>-3</v>
      </c>
      <c r="X1759" s="9">
        <f>BG1759/BC1759</f>
        <v>3.5</v>
      </c>
      <c r="Y1759" s="10">
        <v>2053</v>
      </c>
      <c r="Z1759" s="10">
        <v>2099</v>
      </c>
      <c r="AA1759" s="10">
        <v>2042</v>
      </c>
      <c r="AB1759" s="10">
        <v>318</v>
      </c>
      <c r="AC1759" s="21"/>
      <c r="AD1759" s="10">
        <v>545</v>
      </c>
      <c r="AE1759" s="10">
        <v>494</v>
      </c>
      <c r="AF1759" s="10">
        <v>474</v>
      </c>
      <c r="AG1759" s="24">
        <v>412</v>
      </c>
      <c r="AH1759" s="10">
        <v>250</v>
      </c>
      <c r="AI1759" s="5">
        <v>318</v>
      </c>
      <c r="AJ1759" s="5">
        <v>474</v>
      </c>
      <c r="AK1759" s="10">
        <v>102</v>
      </c>
      <c r="AL1759" s="10">
        <v>60</v>
      </c>
      <c r="AM1759" s="10">
        <v>46</v>
      </c>
      <c r="AN1759" s="10">
        <v>3</v>
      </c>
      <c r="AO1759" s="10"/>
      <c r="AP1759" s="11">
        <v>16</v>
      </c>
      <c r="AQ1759" s="11">
        <v>-1</v>
      </c>
      <c r="AR1759" s="11">
        <v>18</v>
      </c>
      <c r="AS1759" s="11">
        <v>-14</v>
      </c>
      <c r="AT1759" s="11">
        <v>-11</v>
      </c>
      <c r="AU1759" s="11">
        <v>3</v>
      </c>
      <c r="AV1759" s="10">
        <v>18</v>
      </c>
      <c r="AW1759" s="10">
        <v>40</v>
      </c>
      <c r="AX1759" s="10">
        <v>21</v>
      </c>
      <c r="AY1759" s="10">
        <v>7</v>
      </c>
      <c r="AZ1759" s="10">
        <v>-21</v>
      </c>
      <c r="BA1759" s="10"/>
      <c r="BB1759" s="10">
        <v>8</v>
      </c>
      <c r="BC1759" s="10">
        <v>-6</v>
      </c>
      <c r="BD1759" s="10">
        <v>-3</v>
      </c>
      <c r="BE1759" s="10">
        <v>-22</v>
      </c>
      <c r="BF1759" s="10">
        <v>-110</v>
      </c>
      <c r="BG1759" s="10">
        <v>-21</v>
      </c>
      <c r="BH1759" s="10">
        <v>-3</v>
      </c>
      <c r="BI1759" s="12">
        <f>AK1759/Y1759</f>
        <v>4.968339016074038E-2</v>
      </c>
      <c r="BJ1759" s="12">
        <f>AL1759/Z1759</f>
        <v>2.8585040495474036E-2</v>
      </c>
      <c r="BK1759" s="12">
        <f>AM1759/AA1759</f>
        <v>2.2526934378060724E-2</v>
      </c>
      <c r="BL1759" s="12">
        <f>AN1759/AB1759</f>
        <v>9.433962264150943E-3</v>
      </c>
      <c r="BM1759" s="12"/>
      <c r="BN1759" s="12">
        <f>AP1759/AD1759</f>
        <v>2.9357798165137616E-2</v>
      </c>
      <c r="BO1759" s="12">
        <f>AQ1759/AE1759</f>
        <v>-2.0242914979757085E-3</v>
      </c>
      <c r="BP1759" s="12">
        <f>AR1759/AF1759</f>
        <v>3.7974683544303799E-2</v>
      </c>
      <c r="BQ1759" s="12">
        <f>AS1759/AG1759</f>
        <v>-3.3980582524271843E-2</v>
      </c>
      <c r="BR1759" s="12">
        <f>AT1759/AH1759</f>
        <v>-4.3999999999999997E-2</v>
      </c>
      <c r="BS1759" s="12">
        <f>AU1759/AI1759</f>
        <v>9.433962264150943E-3</v>
      </c>
      <c r="BT1759" s="12"/>
      <c r="BU1759" s="12">
        <f>AW1759/Y1759</f>
        <v>1.948368241597662E-2</v>
      </c>
      <c r="BV1759" s="12">
        <f>AX1759/Z1759</f>
        <v>1.0004764173415913E-2</v>
      </c>
      <c r="BW1759" s="12">
        <f>AY1759/AA1759</f>
        <v>3.4280117531831538E-3</v>
      </c>
      <c r="BX1759" s="12">
        <f>AZ1759/AB1759</f>
        <v>-6.6037735849056603E-2</v>
      </c>
      <c r="BY1759" s="12"/>
      <c r="BZ1759" s="12">
        <f>BB1759/AD1759</f>
        <v>1.4678899082568808E-2</v>
      </c>
      <c r="CA1759" s="12">
        <f>BC1759/AE1759</f>
        <v>-1.2145748987854251E-2</v>
      </c>
      <c r="CB1759" s="12">
        <f>BD1759/AF1759</f>
        <v>-6.3291139240506328E-3</v>
      </c>
      <c r="CC1759" s="12">
        <f>BE1759/AG1759</f>
        <v>-5.3398058252427182E-2</v>
      </c>
      <c r="CD1759" s="12">
        <f>BF1759/AH1759</f>
        <v>-0.44</v>
      </c>
      <c r="CE1759" s="12">
        <f>BG1759/AI1759</f>
        <v>-6.6037735849056603E-2</v>
      </c>
      <c r="CF1759" s="12"/>
      <c r="CG1759" s="12">
        <v>7.3</v>
      </c>
      <c r="CH1759" s="12">
        <v>3.01</v>
      </c>
      <c r="CI1759" s="12">
        <v>0.96</v>
      </c>
      <c r="CJ1759" s="12">
        <v>0</v>
      </c>
      <c r="CK1759" s="12">
        <v>0.71</v>
      </c>
      <c r="CL1759" s="12">
        <v>-0.18</v>
      </c>
      <c r="CM1759" s="12">
        <v>0.59</v>
      </c>
      <c r="CN1759" s="12">
        <v>-3.11</v>
      </c>
      <c r="CO1759" s="12">
        <v>-21.14</v>
      </c>
      <c r="CP1759" s="12"/>
      <c r="CQ1759" s="12"/>
      <c r="CR1759" s="13">
        <v>118.79</v>
      </c>
      <c r="CS1759" s="13">
        <v>117.15</v>
      </c>
      <c r="CT1759" s="13">
        <v>105.15</v>
      </c>
      <c r="CU1759" s="13"/>
      <c r="CV1759" s="13">
        <v>111.26</v>
      </c>
      <c r="CW1759" s="13">
        <v>105.72</v>
      </c>
      <c r="CX1759" s="13">
        <v>105.15</v>
      </c>
      <c r="CY1759" s="13">
        <v>104.37</v>
      </c>
      <c r="CZ1759" s="14">
        <v>118.94</v>
      </c>
      <c r="DA1759" s="14"/>
      <c r="DB1759" s="14"/>
      <c r="DC1759" s="27">
        <v>58.7</v>
      </c>
      <c r="DD1759" s="27">
        <v>67.3</v>
      </c>
      <c r="DE1759" s="27">
        <v>66.41</v>
      </c>
      <c r="DF1759" s="27"/>
      <c r="DG1759" s="27">
        <v>70.58</v>
      </c>
      <c r="DH1759" s="27">
        <v>69.78</v>
      </c>
      <c r="DI1759" s="27">
        <v>66.41</v>
      </c>
      <c r="DJ1759" s="27">
        <v>60.7</v>
      </c>
      <c r="DK1759" s="27"/>
      <c r="DL1759" s="27"/>
      <c r="DM1759" s="27"/>
      <c r="DN1759" s="31" t="s">
        <v>5174</v>
      </c>
      <c r="DO1759" t="s">
        <v>7050</v>
      </c>
      <c r="DP1759" s="32" t="e">
        <f>J1759/DN1759</f>
        <v>#VALUE!</v>
      </c>
      <c r="DQ1759" s="32" t="e">
        <f>J1759/DO1759</f>
        <v>#VALUE!</v>
      </c>
    </row>
    <row r="1760" spans="2:121" hidden="1" x14ac:dyDescent="0.3">
      <c r="B1760">
        <v>978</v>
      </c>
      <c r="C1760" s="1" t="s">
        <v>2561</v>
      </c>
      <c r="D1760" s="2" t="s">
        <v>1204</v>
      </c>
      <c r="E1760" s="3" t="s">
        <v>2921</v>
      </c>
      <c r="F1760" s="3" t="s">
        <v>2968</v>
      </c>
      <c r="G1760" s="4" t="s">
        <v>2968</v>
      </c>
      <c r="H1760" s="4" t="s">
        <v>35</v>
      </c>
      <c r="I1760" s="4" t="s">
        <v>3002</v>
      </c>
      <c r="J1760" s="15">
        <v>17800</v>
      </c>
      <c r="K1760" s="7" t="s">
        <v>8304</v>
      </c>
      <c r="L1760" s="15">
        <v>9750000</v>
      </c>
      <c r="M1760" s="16">
        <f>J1760*L1760/100000000</f>
        <v>1735.5</v>
      </c>
      <c r="N1760" s="17">
        <v>1.34</v>
      </c>
      <c r="O1760" s="18">
        <v>-12.954876273653566</v>
      </c>
      <c r="P1760" s="18">
        <v>-8.0909090909090917</v>
      </c>
      <c r="Q1760" s="18">
        <v>1.4575</v>
      </c>
      <c r="R1760" s="18">
        <v>-8.8725000000000005</v>
      </c>
      <c r="S1760" s="9">
        <f>AB1760/AA1760</f>
        <v>0.22573363431151242</v>
      </c>
      <c r="T1760" s="9">
        <f>AI1760/AE1760</f>
        <v>0.97560975609756095</v>
      </c>
      <c r="U1760" s="9">
        <f>AN1760/AM1760</f>
        <v>0.78260869565217395</v>
      </c>
      <c r="V1760" s="9">
        <f>AU1760/AQ1760</f>
        <v>2.8421052631578947</v>
      </c>
      <c r="W1760" s="9">
        <f>AZ1760/AY1760</f>
        <v>1.2</v>
      </c>
      <c r="X1760" s="9">
        <f>BG1760/BC1760</f>
        <v>5.4</v>
      </c>
      <c r="Y1760" s="10">
        <v>2065</v>
      </c>
      <c r="Z1760" s="10">
        <v>1932</v>
      </c>
      <c r="AA1760" s="10">
        <v>1772</v>
      </c>
      <c r="AB1760" s="10">
        <v>400</v>
      </c>
      <c r="AC1760" s="21"/>
      <c r="AD1760" s="10">
        <v>444</v>
      </c>
      <c r="AE1760" s="10">
        <v>410</v>
      </c>
      <c r="AF1760" s="10">
        <v>493</v>
      </c>
      <c r="AG1760" s="24">
        <v>232</v>
      </c>
      <c r="AH1760" s="10">
        <v>364</v>
      </c>
      <c r="AI1760" s="5">
        <v>400</v>
      </c>
      <c r="AJ1760" s="5">
        <v>493</v>
      </c>
      <c r="AK1760" s="10">
        <v>105</v>
      </c>
      <c r="AL1760" s="10">
        <v>22</v>
      </c>
      <c r="AM1760" s="10">
        <v>-69</v>
      </c>
      <c r="AN1760" s="10">
        <v>-54</v>
      </c>
      <c r="AO1760" s="10"/>
      <c r="AP1760" s="11">
        <v>-7</v>
      </c>
      <c r="AQ1760" s="11">
        <v>-19</v>
      </c>
      <c r="AR1760" s="11">
        <v>-34</v>
      </c>
      <c r="AS1760" s="11">
        <v>-40</v>
      </c>
      <c r="AT1760" s="11">
        <v>-7</v>
      </c>
      <c r="AU1760" s="11">
        <v>-54</v>
      </c>
      <c r="AV1760" s="10">
        <v>-34</v>
      </c>
      <c r="AW1760" s="10">
        <v>75</v>
      </c>
      <c r="AX1760" s="10">
        <v>-12</v>
      </c>
      <c r="AY1760" s="10">
        <v>-45</v>
      </c>
      <c r="AZ1760" s="10">
        <v>-54</v>
      </c>
      <c r="BA1760" s="10"/>
      <c r="BB1760" s="10">
        <v>-2</v>
      </c>
      <c r="BC1760" s="10">
        <v>-10</v>
      </c>
      <c r="BD1760" s="10">
        <v>-37</v>
      </c>
      <c r="BE1760" s="10">
        <v>-25</v>
      </c>
      <c r="BF1760" s="10">
        <v>-19</v>
      </c>
      <c r="BG1760" s="10">
        <v>-54</v>
      </c>
      <c r="BH1760" s="10">
        <v>-37</v>
      </c>
      <c r="BI1760" s="12">
        <f>AK1760/Y1760</f>
        <v>5.0847457627118647E-2</v>
      </c>
      <c r="BJ1760" s="12">
        <f>AL1760/Z1760</f>
        <v>1.1387163561076604E-2</v>
      </c>
      <c r="BK1760" s="12">
        <f>AM1760/AA1760</f>
        <v>-3.8939051918735888E-2</v>
      </c>
      <c r="BL1760" s="12">
        <f>AN1760/AB1760</f>
        <v>-0.13500000000000001</v>
      </c>
      <c r="BM1760" s="12"/>
      <c r="BN1760" s="12">
        <f>AP1760/AD1760</f>
        <v>-1.5765765765765764E-2</v>
      </c>
      <c r="BO1760" s="12">
        <f>AQ1760/AE1760</f>
        <v>-4.6341463414634146E-2</v>
      </c>
      <c r="BP1760" s="12">
        <f>AR1760/AF1760</f>
        <v>-6.8965517241379309E-2</v>
      </c>
      <c r="BQ1760" s="12">
        <f>AS1760/AG1760</f>
        <v>-0.17241379310344829</v>
      </c>
      <c r="BR1760" s="12">
        <f>AT1760/AH1760</f>
        <v>-1.9230769230769232E-2</v>
      </c>
      <c r="BS1760" s="12">
        <f>AU1760/AI1760</f>
        <v>-0.13500000000000001</v>
      </c>
      <c r="BT1760" s="12"/>
      <c r="BU1760" s="12">
        <f>AW1760/Y1760</f>
        <v>3.6319612590799029E-2</v>
      </c>
      <c r="BV1760" s="12">
        <f>AX1760/Z1760</f>
        <v>-6.2111801242236021E-3</v>
      </c>
      <c r="BW1760" s="12">
        <f>AY1760/AA1760</f>
        <v>-2.5395033860045147E-2</v>
      </c>
      <c r="BX1760" s="12">
        <f>AZ1760/AB1760</f>
        <v>-0.13500000000000001</v>
      </c>
      <c r="BY1760" s="12"/>
      <c r="BZ1760" s="12">
        <f>BB1760/AD1760</f>
        <v>-4.5045045045045045E-3</v>
      </c>
      <c r="CA1760" s="12">
        <f>BC1760/AE1760</f>
        <v>-2.4390243902439025E-2</v>
      </c>
      <c r="CB1760" s="12">
        <f>BD1760/AF1760</f>
        <v>-7.5050709939148072E-2</v>
      </c>
      <c r="CC1760" s="12">
        <f>BE1760/AG1760</f>
        <v>-0.10775862068965517</v>
      </c>
      <c r="CD1760" s="12">
        <f>BF1760/AH1760</f>
        <v>-5.21978021978022E-2</v>
      </c>
      <c r="CE1760" s="12">
        <f>BG1760/AI1760</f>
        <v>-0.13500000000000001</v>
      </c>
      <c r="CF1760" s="12"/>
      <c r="CG1760" s="12">
        <v>16.14</v>
      </c>
      <c r="CH1760" s="12">
        <v>-1.49</v>
      </c>
      <c r="CI1760" s="12">
        <v>-4.53</v>
      </c>
      <c r="CJ1760" s="12">
        <v>0</v>
      </c>
      <c r="CK1760" s="12">
        <v>-4.1100000000000003</v>
      </c>
      <c r="CL1760" s="12">
        <v>-0.61</v>
      </c>
      <c r="CM1760" s="12">
        <v>-4.53</v>
      </c>
      <c r="CN1760" s="12">
        <v>-7.45</v>
      </c>
      <c r="CO1760" s="12">
        <v>-9.27</v>
      </c>
      <c r="CP1760" s="12"/>
      <c r="CQ1760" s="12"/>
      <c r="CR1760" s="13">
        <v>159.12</v>
      </c>
      <c r="CS1760" s="13">
        <v>66.89</v>
      </c>
      <c r="CT1760" s="13">
        <v>72.83</v>
      </c>
      <c r="CU1760" s="13"/>
      <c r="CV1760" s="13">
        <v>65.25</v>
      </c>
      <c r="CW1760" s="13">
        <v>65.36</v>
      </c>
      <c r="CX1760" s="13">
        <v>72.83</v>
      </c>
      <c r="CY1760" s="13">
        <v>60.16</v>
      </c>
      <c r="CZ1760" s="14">
        <v>65.040000000000006</v>
      </c>
      <c r="DA1760" s="14"/>
      <c r="DB1760" s="14"/>
      <c r="DC1760" s="27">
        <v>1192.8699999999999</v>
      </c>
      <c r="DD1760" s="27">
        <v>2011.8</v>
      </c>
      <c r="DE1760" s="27">
        <v>1880.92</v>
      </c>
      <c r="DF1760" s="27"/>
      <c r="DG1760" s="27">
        <v>2004.32</v>
      </c>
      <c r="DH1760" s="27">
        <v>1984.47</v>
      </c>
      <c r="DI1760" s="27">
        <v>1880.92</v>
      </c>
      <c r="DJ1760" s="27">
        <v>1830.03</v>
      </c>
      <c r="DK1760" s="27"/>
      <c r="DL1760" s="27"/>
      <c r="DM1760" s="27"/>
      <c r="DN1760" s="31" t="s">
        <v>5174</v>
      </c>
      <c r="DO1760" s="31" t="s">
        <v>8305</v>
      </c>
      <c r="DP1760" s="32" t="e">
        <f>J1760/DN1760</f>
        <v>#VALUE!</v>
      </c>
      <c r="DQ1760" s="32" t="e">
        <f>J1760/DO1760</f>
        <v>#VALUE!</v>
      </c>
    </row>
    <row r="1761" spans="2:121" hidden="1" x14ac:dyDescent="0.3">
      <c r="B1761">
        <v>1393</v>
      </c>
      <c r="C1761" s="1" t="s">
        <v>3485</v>
      </c>
      <c r="D1761" s="2" t="s">
        <v>3486</v>
      </c>
      <c r="E1761" s="3" t="s">
        <v>2897</v>
      </c>
      <c r="F1761" s="3" t="s">
        <v>2932</v>
      </c>
      <c r="G1761" s="4" t="s">
        <v>2982</v>
      </c>
      <c r="H1761" s="4"/>
      <c r="I1761" s="4" t="s">
        <v>2827</v>
      </c>
      <c r="J1761" s="15">
        <v>3835</v>
      </c>
      <c r="K1761" s="7" t="s">
        <v>6440</v>
      </c>
      <c r="L1761" s="15">
        <v>26735890</v>
      </c>
      <c r="M1761" s="16">
        <f>J1761*L1761/100000000</f>
        <v>1025.3213814999999</v>
      </c>
      <c r="N1761" s="17">
        <v>1.01</v>
      </c>
      <c r="O1761" s="18">
        <v>-1.8956994562530896</v>
      </c>
      <c r="P1761" s="18">
        <v>-8.125</v>
      </c>
      <c r="Q1761" s="18">
        <v>0.91500000000000004</v>
      </c>
      <c r="R1761" s="18">
        <v>-13.815000000000001</v>
      </c>
      <c r="S1761" s="9">
        <f>AB1761/AA1761</f>
        <v>0.23088455772113944</v>
      </c>
      <c r="T1761" s="9">
        <f>AI1761/AE1761</f>
        <v>0.85555555555555551</v>
      </c>
      <c r="U1761" s="9">
        <f>AN1761/AM1761</f>
        <v>1.4</v>
      </c>
      <c r="V1761" s="9" t="e">
        <f>AU1761/AQ1761</f>
        <v>#VALUE!</v>
      </c>
      <c r="W1761" s="9">
        <f>AZ1761/AY1761</f>
        <v>0.70833333333333337</v>
      </c>
      <c r="X1761" s="9">
        <f>BG1761/BC1761</f>
        <v>-0.53125</v>
      </c>
      <c r="Y1761" s="10">
        <v>2152</v>
      </c>
      <c r="Z1761" s="10">
        <v>2114</v>
      </c>
      <c r="AA1761" s="10">
        <v>2001</v>
      </c>
      <c r="AB1761" s="10">
        <v>462</v>
      </c>
      <c r="AC1761" s="21"/>
      <c r="AD1761" s="10">
        <v>544</v>
      </c>
      <c r="AE1761" s="10">
        <v>540</v>
      </c>
      <c r="AF1761" s="10">
        <v>438</v>
      </c>
      <c r="AG1761" s="24">
        <v>350</v>
      </c>
      <c r="AH1761" s="10">
        <v>621</v>
      </c>
      <c r="AI1761" s="5">
        <v>462</v>
      </c>
      <c r="AJ1761" s="5">
        <v>438</v>
      </c>
      <c r="AK1761" s="10">
        <v>-15</v>
      </c>
      <c r="AL1761" s="10">
        <v>-45</v>
      </c>
      <c r="AM1761" s="10">
        <v>-5</v>
      </c>
      <c r="AN1761" s="10">
        <v>-7</v>
      </c>
      <c r="AO1761" s="10"/>
      <c r="AP1761" s="11">
        <v>3</v>
      </c>
      <c r="AQ1761" s="11">
        <v>-13</v>
      </c>
      <c r="AR1761" s="11">
        <v>-2</v>
      </c>
      <c r="AS1761" s="11">
        <v>-29</v>
      </c>
      <c r="AT1761" s="11">
        <v>24</v>
      </c>
      <c r="AU1761" s="11" t="s">
        <v>5085</v>
      </c>
      <c r="AV1761" s="10">
        <v>-2</v>
      </c>
      <c r="AW1761" s="10">
        <v>-17</v>
      </c>
      <c r="AX1761" s="10">
        <v>-58</v>
      </c>
      <c r="AY1761" s="10">
        <v>-24</v>
      </c>
      <c r="AZ1761" s="10">
        <v>-17</v>
      </c>
      <c r="BA1761" s="10"/>
      <c r="BB1761" s="10">
        <v>-33</v>
      </c>
      <c r="BC1761" s="10">
        <v>32</v>
      </c>
      <c r="BD1761" s="10">
        <v>-13</v>
      </c>
      <c r="BE1761" s="10">
        <v>-27</v>
      </c>
      <c r="BF1761" s="10">
        <v>-223</v>
      </c>
      <c r="BG1761" s="10">
        <v>-17</v>
      </c>
      <c r="BH1761" s="10">
        <v>-13</v>
      </c>
      <c r="BI1761" s="12">
        <f>AK1761/Y1761</f>
        <v>-6.970260223048327E-3</v>
      </c>
      <c r="BJ1761" s="12">
        <f>AL1761/Z1761</f>
        <v>-2.128666035950804E-2</v>
      </c>
      <c r="BK1761" s="12">
        <f>AM1761/AA1761</f>
        <v>-2.4987506246876563E-3</v>
      </c>
      <c r="BL1761" s="12">
        <f>AN1761/AB1761</f>
        <v>-1.5151515151515152E-2</v>
      </c>
      <c r="BM1761" s="12"/>
      <c r="BN1761" s="12">
        <f>AP1761/AD1761</f>
        <v>5.5147058823529415E-3</v>
      </c>
      <c r="BO1761" s="12">
        <f>AQ1761/AE1761</f>
        <v>-2.4074074074074074E-2</v>
      </c>
      <c r="BP1761" s="12">
        <f>AR1761/AF1761</f>
        <v>-4.5662100456621002E-3</v>
      </c>
      <c r="BQ1761" s="12">
        <f>AS1761/AG1761</f>
        <v>-8.2857142857142851E-2</v>
      </c>
      <c r="BR1761" s="12">
        <f>AT1761/AH1761</f>
        <v>3.864734299516908E-2</v>
      </c>
      <c r="BS1761" s="12" t="e">
        <f>AU1761/AI1761</f>
        <v>#VALUE!</v>
      </c>
      <c r="BT1761" s="12"/>
      <c r="BU1761" s="12">
        <f>AW1761/Y1761</f>
        <v>-7.8996282527881035E-3</v>
      </c>
      <c r="BV1761" s="12">
        <f>AX1761/Z1761</f>
        <v>-2.7436140018921477E-2</v>
      </c>
      <c r="BW1761" s="12">
        <f>AY1761/AA1761</f>
        <v>-1.1994002998500749E-2</v>
      </c>
      <c r="BX1761" s="12">
        <f>AZ1761/AB1761</f>
        <v>-3.67965367965368E-2</v>
      </c>
      <c r="BY1761" s="12"/>
      <c r="BZ1761" s="12">
        <f>BB1761/AD1761</f>
        <v>-6.0661764705882353E-2</v>
      </c>
      <c r="CA1761" s="12">
        <f>BC1761/AE1761</f>
        <v>5.9259259259259262E-2</v>
      </c>
      <c r="CB1761" s="12">
        <f>BD1761/AF1761</f>
        <v>-2.9680365296803651E-2</v>
      </c>
      <c r="CC1761" s="12">
        <f>BE1761/AG1761</f>
        <v>-7.7142857142857138E-2</v>
      </c>
      <c r="CD1761" s="12">
        <f>BF1761/AH1761</f>
        <v>-0.35909822866344604</v>
      </c>
      <c r="CE1761" s="12">
        <f>BG1761/AI1761</f>
        <v>-3.67965367965368E-2</v>
      </c>
      <c r="CF1761" s="12"/>
      <c r="CG1761" s="12">
        <v>-1.45</v>
      </c>
      <c r="CH1761" s="12">
        <v>-5.3</v>
      </c>
      <c r="CI1761" s="12">
        <v>-2.12</v>
      </c>
      <c r="CJ1761" s="12">
        <v>0</v>
      </c>
      <c r="CK1761" s="12">
        <v>-6.85</v>
      </c>
      <c r="CL1761" s="12">
        <v>-4.43</v>
      </c>
      <c r="CM1761" s="12">
        <v>-2.12</v>
      </c>
      <c r="CN1761" s="12">
        <v>-3.52</v>
      </c>
      <c r="CO1761" s="12">
        <v>-24.37</v>
      </c>
      <c r="CP1761" s="12"/>
      <c r="CQ1761" s="12"/>
      <c r="CR1761" s="13">
        <v>32.25</v>
      </c>
      <c r="CS1761" s="13">
        <v>34.92</v>
      </c>
      <c r="CT1761" s="13">
        <v>31.56</v>
      </c>
      <c r="CU1761" s="13"/>
      <c r="CV1761" s="13">
        <v>32.26</v>
      </c>
      <c r="CW1761" s="13">
        <v>43.66</v>
      </c>
      <c r="CX1761" s="13">
        <v>31.56</v>
      </c>
      <c r="CY1761" s="13">
        <v>51.08</v>
      </c>
      <c r="CZ1761" s="14">
        <v>153.91999999999999</v>
      </c>
      <c r="DA1761" s="14"/>
      <c r="DB1761" s="14"/>
      <c r="DC1761" s="27">
        <v>1612.11</v>
      </c>
      <c r="DD1761" s="27">
        <v>1495.98</v>
      </c>
      <c r="DE1761" s="27">
        <v>1448.1</v>
      </c>
      <c r="DF1761" s="27"/>
      <c r="DG1761" s="27">
        <v>1579.61</v>
      </c>
      <c r="DH1761" s="27">
        <v>1467.31</v>
      </c>
      <c r="DI1761" s="27">
        <v>1448.1</v>
      </c>
      <c r="DJ1761" s="27">
        <v>1409.21</v>
      </c>
      <c r="DK1761" s="27"/>
      <c r="DL1761" s="27"/>
      <c r="DM1761" s="27"/>
      <c r="DN1761" s="31" t="s">
        <v>5174</v>
      </c>
      <c r="DO1761" s="31" t="s">
        <v>6631</v>
      </c>
      <c r="DP1761" s="32" t="e">
        <f>J1761/DN1761</f>
        <v>#VALUE!</v>
      </c>
      <c r="DQ1761" s="32" t="e">
        <f>J1761/DO1761</f>
        <v>#VALUE!</v>
      </c>
    </row>
    <row r="1762" spans="2:121" hidden="1" x14ac:dyDescent="0.3">
      <c r="B1762">
        <v>1046</v>
      </c>
      <c r="C1762" s="1" t="s">
        <v>2373</v>
      </c>
      <c r="D1762" s="2" t="s">
        <v>1016</v>
      </c>
      <c r="E1762" s="3" t="s">
        <v>2921</v>
      </c>
      <c r="F1762" s="3" t="s">
        <v>3014</v>
      </c>
      <c r="G1762" s="4" t="s">
        <v>3014</v>
      </c>
      <c r="H1762" s="4"/>
      <c r="I1762" s="4" t="s">
        <v>2851</v>
      </c>
      <c r="J1762" s="15">
        <v>1920</v>
      </c>
      <c r="K1762" s="7" t="s">
        <v>4974</v>
      </c>
      <c r="L1762" s="15">
        <v>85739345</v>
      </c>
      <c r="M1762" s="16">
        <f>J1762*L1762/100000000</f>
        <v>1646.195424</v>
      </c>
      <c r="N1762" s="17">
        <v>13.44</v>
      </c>
      <c r="O1762" s="18">
        <v>-20.425531914893618</v>
      </c>
      <c r="P1762" s="18">
        <v>-8.1355932203389827</v>
      </c>
      <c r="Q1762" s="18">
        <v>3.0449999999999999</v>
      </c>
      <c r="R1762" s="18">
        <v>-15.42</v>
      </c>
      <c r="S1762" s="9">
        <f>AB1762/AA1762</f>
        <v>7.7272727272727271E-2</v>
      </c>
      <c r="T1762" s="9">
        <f>AI1762/AE1762</f>
        <v>0.23821656050955414</v>
      </c>
      <c r="U1762" s="9">
        <f>AN1762/AM1762</f>
        <v>-1.25</v>
      </c>
      <c r="V1762" s="9">
        <f>AU1762/AQ1762</f>
        <v>-1.7857142857142858</v>
      </c>
      <c r="W1762" s="9">
        <f>AZ1762/AY1762</f>
        <v>2.3809523809523809</v>
      </c>
      <c r="X1762" s="9">
        <f>BG1762/BC1762</f>
        <v>-2.6315789473684212</v>
      </c>
      <c r="Y1762" s="10">
        <v>2043</v>
      </c>
      <c r="Z1762" s="10">
        <v>1855</v>
      </c>
      <c r="AA1762" s="10">
        <v>2420</v>
      </c>
      <c r="AB1762" s="10">
        <v>187</v>
      </c>
      <c r="AC1762" s="21"/>
      <c r="AD1762" s="10">
        <v>631</v>
      </c>
      <c r="AE1762" s="10">
        <v>785</v>
      </c>
      <c r="AF1762" s="10">
        <v>553</v>
      </c>
      <c r="AG1762" s="24">
        <v>302</v>
      </c>
      <c r="AH1762" s="10">
        <v>90</v>
      </c>
      <c r="AI1762" s="5">
        <v>187</v>
      </c>
      <c r="AJ1762" s="5">
        <v>553</v>
      </c>
      <c r="AK1762" s="10">
        <v>17</v>
      </c>
      <c r="AL1762" s="10">
        <v>30</v>
      </c>
      <c r="AM1762" s="10">
        <v>20</v>
      </c>
      <c r="AN1762" s="10">
        <v>-25</v>
      </c>
      <c r="AO1762" s="10"/>
      <c r="AP1762" s="11">
        <v>24</v>
      </c>
      <c r="AQ1762" s="11">
        <v>14</v>
      </c>
      <c r="AR1762" s="11">
        <v>-25</v>
      </c>
      <c r="AS1762" s="11">
        <v>-27</v>
      </c>
      <c r="AT1762" s="11">
        <v>-40</v>
      </c>
      <c r="AU1762" s="11">
        <v>-25</v>
      </c>
      <c r="AV1762" s="10">
        <v>-25</v>
      </c>
      <c r="AW1762" s="10">
        <v>-20</v>
      </c>
      <c r="AX1762" s="10">
        <v>2</v>
      </c>
      <c r="AY1762" s="10">
        <v>-21</v>
      </c>
      <c r="AZ1762" s="10">
        <v>-50</v>
      </c>
      <c r="BA1762" s="10"/>
      <c r="BB1762" s="10">
        <v>-107</v>
      </c>
      <c r="BC1762" s="10">
        <v>19</v>
      </c>
      <c r="BD1762" s="10">
        <v>34</v>
      </c>
      <c r="BE1762" s="10">
        <v>-18</v>
      </c>
      <c r="BF1762" s="10">
        <v>-49</v>
      </c>
      <c r="BG1762" s="10">
        <v>-50</v>
      </c>
      <c r="BH1762" s="10">
        <v>34</v>
      </c>
      <c r="BI1762" s="12">
        <f>AK1762/Y1762</f>
        <v>8.321096426823299E-3</v>
      </c>
      <c r="BJ1762" s="12">
        <f>AL1762/Z1762</f>
        <v>1.6172506738544475E-2</v>
      </c>
      <c r="BK1762" s="12">
        <f>AM1762/AA1762</f>
        <v>8.2644628099173556E-3</v>
      </c>
      <c r="BL1762" s="12">
        <f>AN1762/AB1762</f>
        <v>-0.13368983957219252</v>
      </c>
      <c r="BM1762" s="12"/>
      <c r="BN1762" s="12">
        <f>AP1762/AD1762</f>
        <v>3.8034865293185421E-2</v>
      </c>
      <c r="BO1762" s="12">
        <f>AQ1762/AE1762</f>
        <v>1.7834394904458598E-2</v>
      </c>
      <c r="BP1762" s="12">
        <f>AR1762/AF1762</f>
        <v>-4.5207956600361664E-2</v>
      </c>
      <c r="BQ1762" s="12">
        <f>AS1762/AG1762</f>
        <v>-8.9403973509933773E-2</v>
      </c>
      <c r="BR1762" s="12">
        <f>AT1762/AH1762</f>
        <v>-0.44444444444444442</v>
      </c>
      <c r="BS1762" s="12">
        <f>AU1762/AI1762</f>
        <v>-0.13368983957219252</v>
      </c>
      <c r="BT1762" s="12"/>
      <c r="BU1762" s="12">
        <f>AW1762/Y1762</f>
        <v>-9.7895252080274098E-3</v>
      </c>
      <c r="BV1762" s="12">
        <f>AX1762/Z1762</f>
        <v>1.0781671159029651E-3</v>
      </c>
      <c r="BW1762" s="12">
        <f>AY1762/AA1762</f>
        <v>-8.677685950413223E-3</v>
      </c>
      <c r="BX1762" s="12">
        <f>AZ1762/AB1762</f>
        <v>-0.26737967914438504</v>
      </c>
      <c r="BY1762" s="12"/>
      <c r="BZ1762" s="12">
        <f>BB1762/AD1762</f>
        <v>-0.16957210776545167</v>
      </c>
      <c r="CA1762" s="12">
        <f>BC1762/AE1762</f>
        <v>2.4203821656050957E-2</v>
      </c>
      <c r="CB1762" s="12">
        <f>BD1762/AF1762</f>
        <v>6.148282097649186E-2</v>
      </c>
      <c r="CC1762" s="12">
        <f>BE1762/AG1762</f>
        <v>-5.9602649006622516E-2</v>
      </c>
      <c r="CD1762" s="12">
        <f>BF1762/AH1762</f>
        <v>-0.5444444444444444</v>
      </c>
      <c r="CE1762" s="12">
        <f>BG1762/AI1762</f>
        <v>-0.26737967914438504</v>
      </c>
      <c r="CF1762" s="12"/>
      <c r="CG1762" s="12">
        <v>-3.88</v>
      </c>
      <c r="CH1762" s="12">
        <v>0.47</v>
      </c>
      <c r="CI1762" s="12">
        <v>-3.48</v>
      </c>
      <c r="CJ1762" s="12">
        <v>0</v>
      </c>
      <c r="CK1762" s="12">
        <v>-55.48</v>
      </c>
      <c r="CL1762" s="12">
        <v>0</v>
      </c>
      <c r="CM1762" s="12">
        <v>0</v>
      </c>
      <c r="CN1762" s="12">
        <v>0</v>
      </c>
      <c r="CO1762" s="12">
        <v>0</v>
      </c>
      <c r="CP1762" s="12"/>
      <c r="CQ1762" s="12"/>
      <c r="CR1762" s="13">
        <v>108.88</v>
      </c>
      <c r="CS1762" s="13">
        <v>108.01</v>
      </c>
      <c r="CT1762" s="13">
        <v>100.66</v>
      </c>
      <c r="CU1762" s="13"/>
      <c r="CV1762" s="13">
        <v>118.96</v>
      </c>
      <c r="CW1762" s="13">
        <v>139.5</v>
      </c>
      <c r="CX1762" s="13">
        <v>100.66</v>
      </c>
      <c r="CY1762" s="13">
        <v>71.709999999999994</v>
      </c>
      <c r="CZ1762" s="14">
        <v>45.61</v>
      </c>
      <c r="DA1762" s="14"/>
      <c r="DB1762" s="14"/>
      <c r="DC1762" s="27">
        <v>642.41</v>
      </c>
      <c r="DD1762" s="27">
        <v>646.70000000000005</v>
      </c>
      <c r="DE1762" s="27">
        <v>618.64</v>
      </c>
      <c r="DF1762" s="27"/>
      <c r="DG1762" s="27">
        <v>526.73</v>
      </c>
      <c r="DH1762" s="27">
        <v>574.77</v>
      </c>
      <c r="DI1762" s="27">
        <v>618.64</v>
      </c>
      <c r="DJ1762" s="27">
        <v>607.92999999999995</v>
      </c>
      <c r="DK1762" s="27"/>
      <c r="DL1762" s="27"/>
      <c r="DM1762" s="27"/>
      <c r="DN1762" s="31" t="s">
        <v>5174</v>
      </c>
      <c r="DO1762" s="31" t="s">
        <v>6261</v>
      </c>
      <c r="DP1762" s="32" t="e">
        <f>J1762/DN1762</f>
        <v>#VALUE!</v>
      </c>
      <c r="DQ1762" s="32" t="e">
        <f>J1762/DO1762</f>
        <v>#VALUE!</v>
      </c>
    </row>
    <row r="1763" spans="2:121" hidden="1" x14ac:dyDescent="0.3">
      <c r="B1763">
        <v>516</v>
      </c>
      <c r="C1763" s="1" t="s">
        <v>1958</v>
      </c>
      <c r="D1763" s="2" t="s">
        <v>601</v>
      </c>
      <c r="E1763" s="3" t="s">
        <v>2921</v>
      </c>
      <c r="F1763" s="3" t="s">
        <v>2898</v>
      </c>
      <c r="G1763" s="4" t="s">
        <v>2899</v>
      </c>
      <c r="H1763" s="4"/>
      <c r="I1763" s="4" t="s">
        <v>2840</v>
      </c>
      <c r="J1763" s="15">
        <v>8620</v>
      </c>
      <c r="K1763" s="7" t="s">
        <v>7951</v>
      </c>
      <c r="L1763" s="15">
        <v>48249212</v>
      </c>
      <c r="M1763" s="16">
        <f>J1763*L1763/100000000</f>
        <v>4159.0820744000002</v>
      </c>
      <c r="N1763" s="17">
        <v>5.8</v>
      </c>
      <c r="O1763" s="18">
        <v>-18.600000000000001</v>
      </c>
      <c r="P1763" s="18">
        <v>-8.1628787878787872</v>
      </c>
      <c r="Q1763" s="18">
        <v>1.9</v>
      </c>
      <c r="R1763" s="18">
        <v>-9.6</v>
      </c>
      <c r="S1763" s="9">
        <f>AB1763/AA1763</f>
        <v>0.45349285989965266</v>
      </c>
      <c r="T1763" s="9">
        <f>AI1763/AE1763</f>
        <v>0.25730994152046782</v>
      </c>
      <c r="U1763" s="9">
        <f>AN1763/AM1763</f>
        <v>-0.67961165048543692</v>
      </c>
      <c r="V1763" s="9">
        <f>AU1763/AQ1763</f>
        <v>-1.38</v>
      </c>
      <c r="W1763" s="9">
        <f>AZ1763/AY1763</f>
        <v>-0.80827067669172936</v>
      </c>
      <c r="X1763" s="9">
        <f>BG1763/BC1763</f>
        <v>-1.125</v>
      </c>
      <c r="Y1763" s="10">
        <v>2727</v>
      </c>
      <c r="Z1763" s="10">
        <v>2640</v>
      </c>
      <c r="AA1763" s="10">
        <v>2591</v>
      </c>
      <c r="AB1763" s="10">
        <v>1175</v>
      </c>
      <c r="AC1763" s="21"/>
      <c r="AD1763" s="10">
        <v>677</v>
      </c>
      <c r="AE1763" s="10">
        <v>684</v>
      </c>
      <c r="AF1763" s="10">
        <v>612</v>
      </c>
      <c r="AG1763" s="24">
        <v>353</v>
      </c>
      <c r="AH1763" s="10">
        <v>356</v>
      </c>
      <c r="AI1763" s="5">
        <v>176</v>
      </c>
      <c r="AJ1763" s="5">
        <v>612</v>
      </c>
      <c r="AK1763" s="10">
        <v>417</v>
      </c>
      <c r="AL1763" s="10">
        <v>414</v>
      </c>
      <c r="AM1763" s="10">
        <v>309</v>
      </c>
      <c r="AN1763" s="10">
        <v>-210</v>
      </c>
      <c r="AO1763" s="10"/>
      <c r="AP1763" s="11">
        <v>98</v>
      </c>
      <c r="AQ1763" s="11">
        <v>100</v>
      </c>
      <c r="AR1763" s="11">
        <v>16</v>
      </c>
      <c r="AS1763" s="11">
        <v>-24</v>
      </c>
      <c r="AT1763" s="11">
        <v>9</v>
      </c>
      <c r="AU1763" s="11">
        <v>-138</v>
      </c>
      <c r="AV1763" s="10">
        <v>16</v>
      </c>
      <c r="AW1763" s="10">
        <v>420</v>
      </c>
      <c r="AX1763" s="10">
        <v>438</v>
      </c>
      <c r="AY1763" s="10">
        <v>266</v>
      </c>
      <c r="AZ1763" s="10">
        <v>-215</v>
      </c>
      <c r="BA1763" s="10"/>
      <c r="BB1763" s="10">
        <v>88</v>
      </c>
      <c r="BC1763" s="10">
        <v>112</v>
      </c>
      <c r="BD1763" s="10">
        <v>-28</v>
      </c>
      <c r="BE1763" s="10">
        <v>-12</v>
      </c>
      <c r="BF1763" s="10">
        <v>-36</v>
      </c>
      <c r="BG1763" s="10">
        <v>-126</v>
      </c>
      <c r="BH1763" s="10">
        <v>-28</v>
      </c>
      <c r="BI1763" s="12">
        <f>AK1763/Y1763</f>
        <v>0.15291529152915292</v>
      </c>
      <c r="BJ1763" s="12">
        <f>AL1763/Z1763</f>
        <v>0.15681818181818183</v>
      </c>
      <c r="BK1763" s="12">
        <f>AM1763/AA1763</f>
        <v>0.11925897336935547</v>
      </c>
      <c r="BL1763" s="12">
        <f>AN1763/AB1763</f>
        <v>-0.17872340425531916</v>
      </c>
      <c r="BM1763" s="12"/>
      <c r="BN1763" s="12">
        <f>AP1763/AD1763</f>
        <v>0.14475627769571639</v>
      </c>
      <c r="BO1763" s="12">
        <f>AQ1763/AE1763</f>
        <v>0.14619883040935672</v>
      </c>
      <c r="BP1763" s="12">
        <f>AR1763/AF1763</f>
        <v>2.6143790849673203E-2</v>
      </c>
      <c r="BQ1763" s="12">
        <f>AS1763/AG1763</f>
        <v>-6.79886685552408E-2</v>
      </c>
      <c r="BR1763" s="12">
        <f>AT1763/AH1763</f>
        <v>2.5280898876404494E-2</v>
      </c>
      <c r="BS1763" s="12">
        <f>AU1763/AI1763</f>
        <v>-0.78409090909090906</v>
      </c>
      <c r="BT1763" s="12"/>
      <c r="BU1763" s="12">
        <f>AW1763/Y1763</f>
        <v>0.15401540154015403</v>
      </c>
      <c r="BV1763" s="12">
        <f>AX1763/Z1763</f>
        <v>0.16590909090909092</v>
      </c>
      <c r="BW1763" s="12">
        <f>AY1763/AA1763</f>
        <v>0.10266306445387881</v>
      </c>
      <c r="BX1763" s="12">
        <f>AZ1763/AB1763</f>
        <v>-0.18297872340425531</v>
      </c>
      <c r="BY1763" s="12"/>
      <c r="BZ1763" s="12">
        <f>BB1763/AD1763</f>
        <v>0.12998522895125553</v>
      </c>
      <c r="CA1763" s="12">
        <f>BC1763/AE1763</f>
        <v>0.16374269005847952</v>
      </c>
      <c r="CB1763" s="12">
        <f>BD1763/AF1763</f>
        <v>-4.5751633986928102E-2</v>
      </c>
      <c r="CC1763" s="12">
        <f>BE1763/AG1763</f>
        <v>-3.39943342776204E-2</v>
      </c>
      <c r="CD1763" s="12">
        <f>BF1763/AH1763</f>
        <v>-0.10112359550561797</v>
      </c>
      <c r="CE1763" s="12">
        <f>BG1763/AI1763</f>
        <v>-0.71590909090909094</v>
      </c>
      <c r="CF1763" s="12"/>
      <c r="CG1763" s="12">
        <v>25</v>
      </c>
      <c r="CH1763" s="12">
        <v>22.21</v>
      </c>
      <c r="CI1763" s="12">
        <v>11.5</v>
      </c>
      <c r="CJ1763" s="12">
        <v>-8.25</v>
      </c>
      <c r="CK1763" s="12">
        <v>18.3</v>
      </c>
      <c r="CL1763" s="12">
        <v>19.440000000000001</v>
      </c>
      <c r="CM1763" s="12">
        <v>11.5</v>
      </c>
      <c r="CN1763" s="12">
        <v>6.74</v>
      </c>
      <c r="CO1763" s="12">
        <v>1.2</v>
      </c>
      <c r="CP1763" s="12"/>
      <c r="CQ1763" s="12"/>
      <c r="CR1763" s="13">
        <v>67.349999999999994</v>
      </c>
      <c r="CS1763" s="13">
        <v>73.55</v>
      </c>
      <c r="CT1763" s="13">
        <v>81.59</v>
      </c>
      <c r="CU1763" s="13"/>
      <c r="CV1763" s="13">
        <v>98.2</v>
      </c>
      <c r="CW1763" s="13">
        <v>95.02</v>
      </c>
      <c r="CX1763" s="13">
        <v>81.59</v>
      </c>
      <c r="CY1763" s="13">
        <v>111.89</v>
      </c>
      <c r="CZ1763" s="14">
        <v>117.54</v>
      </c>
      <c r="DA1763" s="14"/>
      <c r="DB1763" s="14"/>
      <c r="DC1763" s="27">
        <v>633.4</v>
      </c>
      <c r="DD1763" s="27">
        <v>713.16</v>
      </c>
      <c r="DE1763" s="27">
        <v>798.8</v>
      </c>
      <c r="DF1763" s="27"/>
      <c r="DG1763" s="27">
        <v>766.14</v>
      </c>
      <c r="DH1763" s="27">
        <v>811.8</v>
      </c>
      <c r="DI1763" s="27">
        <v>798.8</v>
      </c>
      <c r="DJ1763" s="27">
        <v>778.36</v>
      </c>
      <c r="DK1763" s="27"/>
      <c r="DL1763" s="27"/>
      <c r="DM1763" s="27"/>
      <c r="DN1763" s="31" t="s">
        <v>5174</v>
      </c>
      <c r="DO1763" s="31" t="s">
        <v>5697</v>
      </c>
      <c r="DP1763" s="32" t="e">
        <f>J1763/DN1763</f>
        <v>#VALUE!</v>
      </c>
      <c r="DQ1763" s="32" t="e">
        <f>J1763/DO1763</f>
        <v>#VALUE!</v>
      </c>
    </row>
    <row r="1764" spans="2:121" hidden="1" x14ac:dyDescent="0.3">
      <c r="B1764">
        <v>2210</v>
      </c>
      <c r="C1764" s="1" t="s">
        <v>4861</v>
      </c>
      <c r="D1764" s="2" t="s">
        <v>4862</v>
      </c>
      <c r="E1764" s="3" t="s">
        <v>2921</v>
      </c>
      <c r="F1764" s="3" t="s">
        <v>3012</v>
      </c>
      <c r="G1764" s="4" t="s">
        <v>3013</v>
      </c>
      <c r="H1764" s="4"/>
      <c r="I1764" s="4" t="s">
        <v>2850</v>
      </c>
      <c r="J1764" s="15">
        <v>392</v>
      </c>
      <c r="K1764" s="7" t="s">
        <v>4974</v>
      </c>
      <c r="L1764" s="15">
        <v>57759208</v>
      </c>
      <c r="M1764" s="16">
        <f>J1764*L1764/100000000</f>
        <v>226.41609536000001</v>
      </c>
      <c r="N1764" s="17">
        <v>1.3</v>
      </c>
      <c r="O1764" s="18">
        <v>-2</v>
      </c>
      <c r="P1764" s="18">
        <v>-8.1666666666666661</v>
      </c>
      <c r="Q1764" s="18">
        <v>0.3725</v>
      </c>
      <c r="R1764" s="18">
        <v>-35.402500000000003</v>
      </c>
      <c r="S1764" s="9">
        <f>AB1764/AA1764</f>
        <v>0.26635514018691586</v>
      </c>
      <c r="T1764" s="9">
        <f>AI1764/AE1764</f>
        <v>1.0754716981132075</v>
      </c>
      <c r="U1764" s="9">
        <f>AN1764/AM1764</f>
        <v>8.4745762711864403E-2</v>
      </c>
      <c r="V1764" s="9">
        <f>AU1764/AQ1764</f>
        <v>0.45454545454545453</v>
      </c>
      <c r="W1764" s="9">
        <f>AZ1764/AY1764</f>
        <v>3.7234042553191488E-2</v>
      </c>
      <c r="X1764" s="9">
        <f>BG1764/BC1764</f>
        <v>0.63636363636363635</v>
      </c>
      <c r="Y1764" s="10">
        <v>232</v>
      </c>
      <c r="Z1764" s="10">
        <v>225</v>
      </c>
      <c r="AA1764" s="10">
        <v>214</v>
      </c>
      <c r="AB1764" s="10">
        <v>57</v>
      </c>
      <c r="AC1764" s="21"/>
      <c r="AD1764" s="10">
        <v>58</v>
      </c>
      <c r="AE1764" s="10">
        <v>53</v>
      </c>
      <c r="AF1764" s="10">
        <v>52</v>
      </c>
      <c r="AG1764" s="24">
        <v>54</v>
      </c>
      <c r="AH1764" s="10">
        <v>52</v>
      </c>
      <c r="AI1764" s="5">
        <v>57</v>
      </c>
      <c r="AJ1764" s="5">
        <v>52</v>
      </c>
      <c r="AK1764" s="10">
        <v>-61</v>
      </c>
      <c r="AL1764" s="10">
        <v>-123</v>
      </c>
      <c r="AM1764" s="10">
        <v>-59</v>
      </c>
      <c r="AN1764" s="10">
        <v>-5</v>
      </c>
      <c r="AO1764" s="10"/>
      <c r="AP1764" s="11">
        <v>-9</v>
      </c>
      <c r="AQ1764" s="11">
        <v>-11</v>
      </c>
      <c r="AR1764" s="11">
        <v>-34</v>
      </c>
      <c r="AS1764" s="11">
        <v>4</v>
      </c>
      <c r="AT1764" s="11">
        <v>-4</v>
      </c>
      <c r="AU1764" s="11">
        <v>-5</v>
      </c>
      <c r="AV1764" s="10">
        <v>-34</v>
      </c>
      <c r="AW1764" s="10">
        <v>-85</v>
      </c>
      <c r="AX1764" s="10">
        <v>-154</v>
      </c>
      <c r="AY1764" s="10">
        <v>-188</v>
      </c>
      <c r="AZ1764" s="10">
        <v>-7</v>
      </c>
      <c r="BA1764" s="10"/>
      <c r="BB1764" s="10">
        <v>-37</v>
      </c>
      <c r="BC1764" s="10">
        <v>-11</v>
      </c>
      <c r="BD1764" s="10">
        <v>-128</v>
      </c>
      <c r="BE1764" s="10">
        <v>6</v>
      </c>
      <c r="BF1764" s="10">
        <v>16</v>
      </c>
      <c r="BG1764" s="10">
        <v>-7</v>
      </c>
      <c r="BH1764" s="10">
        <v>-128</v>
      </c>
      <c r="BI1764" s="12">
        <f>AK1764/Y1764</f>
        <v>-0.26293103448275862</v>
      </c>
      <c r="BJ1764" s="12">
        <f>AL1764/Z1764</f>
        <v>-0.54666666666666663</v>
      </c>
      <c r="BK1764" s="12">
        <f>AM1764/AA1764</f>
        <v>-0.27570093457943923</v>
      </c>
      <c r="BL1764" s="12">
        <f>AN1764/AB1764</f>
        <v>-8.771929824561403E-2</v>
      </c>
      <c r="BM1764" s="12"/>
      <c r="BN1764" s="12">
        <f>AP1764/AD1764</f>
        <v>-0.15517241379310345</v>
      </c>
      <c r="BO1764" s="12">
        <f>AQ1764/AE1764</f>
        <v>-0.20754716981132076</v>
      </c>
      <c r="BP1764" s="12">
        <f>AR1764/AF1764</f>
        <v>-0.65384615384615385</v>
      </c>
      <c r="BQ1764" s="12">
        <f>AS1764/AG1764</f>
        <v>7.407407407407407E-2</v>
      </c>
      <c r="BR1764" s="12">
        <f>AT1764/AH1764</f>
        <v>-7.6923076923076927E-2</v>
      </c>
      <c r="BS1764" s="12">
        <f>AU1764/AI1764</f>
        <v>-8.771929824561403E-2</v>
      </c>
      <c r="BT1764" s="12"/>
      <c r="BU1764" s="12">
        <f>AW1764/Y1764</f>
        <v>-0.36637931034482757</v>
      </c>
      <c r="BV1764" s="12">
        <f>AX1764/Z1764</f>
        <v>-0.68444444444444441</v>
      </c>
      <c r="BW1764" s="12">
        <f>AY1764/AA1764</f>
        <v>-0.87850467289719625</v>
      </c>
      <c r="BX1764" s="12">
        <f>AZ1764/AB1764</f>
        <v>-0.12280701754385964</v>
      </c>
      <c r="BY1764" s="12"/>
      <c r="BZ1764" s="12">
        <f>BB1764/AD1764</f>
        <v>-0.63793103448275867</v>
      </c>
      <c r="CA1764" s="12">
        <f>BC1764/AE1764</f>
        <v>-0.20754716981132076</v>
      </c>
      <c r="CB1764" s="12">
        <f>BD1764/AF1764</f>
        <v>-2.4615384615384617</v>
      </c>
      <c r="CC1764" s="12">
        <f>BE1764/AG1764</f>
        <v>0.1111111111111111</v>
      </c>
      <c r="CD1764" s="12">
        <f>BF1764/AH1764</f>
        <v>0.30769230769230771</v>
      </c>
      <c r="CE1764" s="12">
        <f>BG1764/AI1764</f>
        <v>-0.12280701754385964</v>
      </c>
      <c r="CF1764" s="12"/>
      <c r="CG1764" s="12">
        <v>-21.69</v>
      </c>
      <c r="CH1764" s="12">
        <v>-31.36</v>
      </c>
      <c r="CI1764" s="12">
        <v>-44.62</v>
      </c>
      <c r="CJ1764" s="12">
        <v>0</v>
      </c>
      <c r="CK1764" s="12">
        <v>-39.340000000000003</v>
      </c>
      <c r="CL1764" s="12">
        <v>-31.29</v>
      </c>
      <c r="CM1764" s="12">
        <v>-44.62</v>
      </c>
      <c r="CN1764" s="12">
        <v>-40.340000000000003</v>
      </c>
      <c r="CO1764" s="12">
        <v>-28.44</v>
      </c>
      <c r="CP1764" s="12"/>
      <c r="CQ1764" s="12"/>
      <c r="CR1764" s="13">
        <v>37.700000000000003</v>
      </c>
      <c r="CS1764" s="13">
        <v>44.71</v>
      </c>
      <c r="CT1764" s="13">
        <v>70.19</v>
      </c>
      <c r="CU1764" s="13"/>
      <c r="CV1764" s="13">
        <v>48.33</v>
      </c>
      <c r="CW1764" s="13">
        <v>49.84</v>
      </c>
      <c r="CX1764" s="13">
        <v>70.19</v>
      </c>
      <c r="CY1764" s="13">
        <v>71.69</v>
      </c>
      <c r="CZ1764" s="14">
        <v>66.45</v>
      </c>
      <c r="DA1764" s="14"/>
      <c r="DB1764" s="14"/>
      <c r="DC1764" s="27">
        <v>-22.3</v>
      </c>
      <c r="DD1764" s="27">
        <v>-36.44</v>
      </c>
      <c r="DE1764" s="27">
        <v>-59.58</v>
      </c>
      <c r="DF1764" s="27"/>
      <c r="DG1764" s="27">
        <v>-42.48</v>
      </c>
      <c r="DH1764" s="27">
        <v>-43.74</v>
      </c>
      <c r="DI1764" s="27">
        <v>-59.58</v>
      </c>
      <c r="DJ1764" s="27">
        <v>-58.81</v>
      </c>
      <c r="DK1764" s="27"/>
      <c r="DL1764" s="27"/>
      <c r="DM1764" s="27"/>
      <c r="DN1764" t="s">
        <v>5174</v>
      </c>
      <c r="DO1764" t="s">
        <v>7412</v>
      </c>
      <c r="DP1764" s="32" t="e">
        <f>J1764/DN1764</f>
        <v>#VALUE!</v>
      </c>
      <c r="DQ1764" s="32" t="e">
        <f>J1764/DO1764</f>
        <v>#VALUE!</v>
      </c>
    </row>
    <row r="1765" spans="2:121" hidden="1" x14ac:dyDescent="0.3">
      <c r="B1765">
        <v>1742</v>
      </c>
      <c r="C1765" s="1" t="s">
        <v>3860</v>
      </c>
      <c r="D1765" s="2" t="s">
        <v>3861</v>
      </c>
      <c r="E1765" s="3" t="s">
        <v>2921</v>
      </c>
      <c r="F1765" s="3" t="s">
        <v>2947</v>
      </c>
      <c r="G1765" s="4" t="s">
        <v>2985</v>
      </c>
      <c r="H1765" s="4"/>
      <c r="I1765" s="4" t="s">
        <v>2811</v>
      </c>
      <c r="J1765" s="15">
        <v>7110</v>
      </c>
      <c r="K1765" s="7" t="s">
        <v>6985</v>
      </c>
      <c r="L1765" s="15">
        <v>9872720</v>
      </c>
      <c r="M1765" s="16">
        <f>J1765*L1765/100000000</f>
        <v>701.95039199999997</v>
      </c>
      <c r="N1765" s="17">
        <v>0.61</v>
      </c>
      <c r="O1765" s="18">
        <v>-15.127659574468085</v>
      </c>
      <c r="P1765" s="18">
        <v>-8.2674418604651159</v>
      </c>
      <c r="Q1765" s="18">
        <v>0.65249999999999997</v>
      </c>
      <c r="R1765" s="18">
        <v>-2.08</v>
      </c>
      <c r="S1765" s="9">
        <f>AB1765/AA1765</f>
        <v>0.24047619047619048</v>
      </c>
      <c r="T1765" s="9">
        <f>AI1765/AE1765</f>
        <v>1.0306122448979591</v>
      </c>
      <c r="U1765" s="9">
        <f>AN1765/AM1765</f>
        <v>-6.333333333333333</v>
      </c>
      <c r="V1765" s="9">
        <f>AU1765/AQ1765</f>
        <v>19</v>
      </c>
      <c r="W1765" s="9">
        <f>AZ1765/AY1765</f>
        <v>-2.3636363636363638</v>
      </c>
      <c r="X1765" s="9" t="e">
        <f>BG1765/BC1765</f>
        <v>#VALUE!</v>
      </c>
      <c r="Y1765" s="10">
        <v>672</v>
      </c>
      <c r="Z1765" s="10">
        <v>485</v>
      </c>
      <c r="AA1765" s="10">
        <v>420</v>
      </c>
      <c r="AB1765" s="10">
        <v>101</v>
      </c>
      <c r="AC1765" s="21"/>
      <c r="AD1765" s="10">
        <v>109</v>
      </c>
      <c r="AE1765" s="10">
        <v>98</v>
      </c>
      <c r="AF1765" s="10">
        <v>110</v>
      </c>
      <c r="AG1765" s="24">
        <v>79</v>
      </c>
      <c r="AH1765" s="10">
        <v>88</v>
      </c>
      <c r="AI1765" s="5">
        <v>101</v>
      </c>
      <c r="AJ1765" s="5">
        <v>110</v>
      </c>
      <c r="AK1765" s="10">
        <v>-40</v>
      </c>
      <c r="AL1765" s="10">
        <v>-190</v>
      </c>
      <c r="AM1765" s="10">
        <v>3</v>
      </c>
      <c r="AN1765" s="10">
        <v>-19</v>
      </c>
      <c r="AO1765" s="10"/>
      <c r="AP1765" s="11">
        <v>3</v>
      </c>
      <c r="AQ1765" s="11">
        <v>-1</v>
      </c>
      <c r="AR1765" s="11">
        <v>4</v>
      </c>
      <c r="AS1765" s="11">
        <v>-20</v>
      </c>
      <c r="AT1765" s="11">
        <v>-17</v>
      </c>
      <c r="AU1765" s="11">
        <v>-19</v>
      </c>
      <c r="AV1765" s="10">
        <v>4</v>
      </c>
      <c r="AW1765" s="10">
        <v>-36</v>
      </c>
      <c r="AX1765" s="10">
        <v>-207</v>
      </c>
      <c r="AY1765" s="10">
        <v>11</v>
      </c>
      <c r="AZ1765" s="10">
        <v>-26</v>
      </c>
      <c r="BA1765" s="10"/>
      <c r="BB1765" s="10">
        <v>7</v>
      </c>
      <c r="BC1765" s="10" t="s">
        <v>2995</v>
      </c>
      <c r="BD1765" s="10">
        <v>9</v>
      </c>
      <c r="BE1765" s="10">
        <v>-16</v>
      </c>
      <c r="BF1765" s="10">
        <v>-25</v>
      </c>
      <c r="BG1765" s="10">
        <v>-26</v>
      </c>
      <c r="BH1765" s="10">
        <v>9</v>
      </c>
      <c r="BI1765" s="12">
        <f>AK1765/Y1765</f>
        <v>-5.9523809523809521E-2</v>
      </c>
      <c r="BJ1765" s="12">
        <f>AL1765/Z1765</f>
        <v>-0.39175257731958762</v>
      </c>
      <c r="BK1765" s="12">
        <f>AM1765/AA1765</f>
        <v>7.1428571428571426E-3</v>
      </c>
      <c r="BL1765" s="12">
        <f>AN1765/AB1765</f>
        <v>-0.18811881188118812</v>
      </c>
      <c r="BM1765" s="12"/>
      <c r="BN1765" s="12">
        <f>AP1765/AD1765</f>
        <v>2.7522935779816515E-2</v>
      </c>
      <c r="BO1765" s="12">
        <f>AQ1765/AE1765</f>
        <v>-1.020408163265306E-2</v>
      </c>
      <c r="BP1765" s="12">
        <f>AR1765/AF1765</f>
        <v>3.6363636363636362E-2</v>
      </c>
      <c r="BQ1765" s="12">
        <f>AS1765/AG1765</f>
        <v>-0.25316455696202533</v>
      </c>
      <c r="BR1765" s="12">
        <f>AT1765/AH1765</f>
        <v>-0.19318181818181818</v>
      </c>
      <c r="BS1765" s="12">
        <f>AU1765/AI1765</f>
        <v>-0.18811881188118812</v>
      </c>
      <c r="BT1765" s="12"/>
      <c r="BU1765" s="12">
        <f>AW1765/Y1765</f>
        <v>-5.3571428571428568E-2</v>
      </c>
      <c r="BV1765" s="12">
        <f>AX1765/Z1765</f>
        <v>-0.42680412371134019</v>
      </c>
      <c r="BW1765" s="12">
        <f>AY1765/AA1765</f>
        <v>2.6190476190476191E-2</v>
      </c>
      <c r="BX1765" s="12">
        <f>AZ1765/AB1765</f>
        <v>-0.25742574257425743</v>
      </c>
      <c r="BY1765" s="12"/>
      <c r="BZ1765" s="12">
        <f>BB1765/AD1765</f>
        <v>6.4220183486238536E-2</v>
      </c>
      <c r="CA1765" s="12" t="e">
        <f>BC1765/AE1765</f>
        <v>#VALUE!</v>
      </c>
      <c r="CB1765" s="12">
        <f>BD1765/AF1765</f>
        <v>8.1818181818181818E-2</v>
      </c>
      <c r="CC1765" s="12">
        <f>BE1765/AG1765</f>
        <v>-0.20253164556962025</v>
      </c>
      <c r="CD1765" s="12">
        <f>BF1765/AH1765</f>
        <v>-0.28409090909090912</v>
      </c>
      <c r="CE1765" s="12">
        <f>BG1765/AI1765</f>
        <v>-0.25742574257425743</v>
      </c>
      <c r="CF1765" s="12"/>
      <c r="CG1765" s="12">
        <v>-3.84</v>
      </c>
      <c r="CH1765" s="12">
        <v>-26.55</v>
      </c>
      <c r="CI1765" s="12">
        <v>2</v>
      </c>
      <c r="CJ1765" s="12">
        <v>0</v>
      </c>
      <c r="CK1765" s="12">
        <v>-16.87</v>
      </c>
      <c r="CL1765" s="12">
        <v>-11.06</v>
      </c>
      <c r="CM1765" s="12">
        <v>2</v>
      </c>
      <c r="CN1765" s="12">
        <v>0.71</v>
      </c>
      <c r="CO1765" s="12">
        <v>-3.82</v>
      </c>
      <c r="CP1765" s="12"/>
      <c r="CQ1765" s="12"/>
      <c r="CR1765" s="13">
        <v>10.9</v>
      </c>
      <c r="CS1765" s="13">
        <v>13.48</v>
      </c>
      <c r="CT1765" s="13">
        <v>6.69</v>
      </c>
      <c r="CU1765" s="13"/>
      <c r="CV1765" s="13">
        <v>12.02</v>
      </c>
      <c r="CW1765" s="13">
        <v>10.58</v>
      </c>
      <c r="CX1765" s="13">
        <v>6.69</v>
      </c>
      <c r="CY1765" s="13">
        <v>10.029999999999999</v>
      </c>
      <c r="CZ1765" s="14">
        <v>12.67</v>
      </c>
      <c r="DA1765" s="14"/>
      <c r="DB1765" s="14"/>
      <c r="DC1765" s="27">
        <v>1982.78</v>
      </c>
      <c r="DD1765" s="27">
        <v>1518.77</v>
      </c>
      <c r="DE1765" s="27">
        <v>1540.67</v>
      </c>
      <c r="DF1765" s="27"/>
      <c r="DG1765" s="27">
        <v>1527.68</v>
      </c>
      <c r="DH1765" s="27">
        <v>1521.7</v>
      </c>
      <c r="DI1765" s="27">
        <v>1540.67</v>
      </c>
      <c r="DJ1765" s="27">
        <v>1499.18</v>
      </c>
      <c r="DK1765" s="27"/>
      <c r="DL1765" s="27"/>
      <c r="DM1765" s="27"/>
      <c r="DN1765" s="31" t="s">
        <v>5174</v>
      </c>
      <c r="DO1765" s="31" t="s">
        <v>6980</v>
      </c>
      <c r="DP1765" s="32" t="e">
        <f>J1765/DN1765</f>
        <v>#VALUE!</v>
      </c>
      <c r="DQ1765" s="32" t="e">
        <f>J1765/DO1765</f>
        <v>#VALUE!</v>
      </c>
    </row>
    <row r="1766" spans="2:121" hidden="1" x14ac:dyDescent="0.3">
      <c r="B1766">
        <v>609</v>
      </c>
      <c r="C1766" s="1" t="s">
        <v>2030</v>
      </c>
      <c r="D1766" s="2" t="s">
        <v>673</v>
      </c>
      <c r="E1766" s="3" t="s">
        <v>2897</v>
      </c>
      <c r="F1766" s="3" t="s">
        <v>2926</v>
      </c>
      <c r="G1766" s="4" t="s">
        <v>2983</v>
      </c>
      <c r="H1766" s="4"/>
      <c r="I1766" s="4" t="s">
        <v>2821</v>
      </c>
      <c r="J1766" s="15">
        <v>81000</v>
      </c>
      <c r="K1766" s="7" t="s">
        <v>8028</v>
      </c>
      <c r="L1766" s="15">
        <v>4055025</v>
      </c>
      <c r="M1766" s="16">
        <f>J1766*L1766/100000000</f>
        <v>3284.5702500000002</v>
      </c>
      <c r="N1766" s="17">
        <v>16.54</v>
      </c>
      <c r="O1766" s="18">
        <v>14.07</v>
      </c>
      <c r="P1766" s="18">
        <v>-8.3470733718054415</v>
      </c>
      <c r="Q1766" s="18">
        <v>0.22</v>
      </c>
      <c r="R1766" s="18">
        <v>1.82</v>
      </c>
      <c r="S1766" s="9">
        <f>AB1766/AA1766</f>
        <v>0.95825629766581932</v>
      </c>
      <c r="T1766" s="9">
        <f>AI1766/AE1766</f>
        <v>0.91017543859649119</v>
      </c>
      <c r="U1766" s="9">
        <f>AN1766/AM1766</f>
        <v>0.82009345794392519</v>
      </c>
      <c r="V1766" s="9">
        <f>AU1766/AQ1766</f>
        <v>-1.5714285714285714</v>
      </c>
      <c r="W1766" s="9">
        <f>AZ1766/AY1766</f>
        <v>0.51944444444444449</v>
      </c>
      <c r="X1766" s="9">
        <f>BG1766/BC1766</f>
        <v>1.0888888888888888</v>
      </c>
      <c r="Y1766" s="10">
        <v>32951</v>
      </c>
      <c r="Z1766" s="10">
        <v>34562</v>
      </c>
      <c r="AA1766" s="10">
        <v>34616</v>
      </c>
      <c r="AB1766" s="10">
        <v>33171</v>
      </c>
      <c r="AC1766" s="21"/>
      <c r="AD1766" s="10">
        <v>6559</v>
      </c>
      <c r="AE1766" s="10">
        <v>5700</v>
      </c>
      <c r="AF1766" s="10">
        <v>9481</v>
      </c>
      <c r="AG1766" s="24">
        <v>11643</v>
      </c>
      <c r="AH1766" s="10">
        <v>7179</v>
      </c>
      <c r="AI1766" s="5">
        <v>5188</v>
      </c>
      <c r="AJ1766" s="5">
        <v>8396</v>
      </c>
      <c r="AK1766" s="10">
        <v>611</v>
      </c>
      <c r="AL1766" s="10">
        <v>839</v>
      </c>
      <c r="AM1766" s="10">
        <v>856</v>
      </c>
      <c r="AN1766" s="10">
        <v>702</v>
      </c>
      <c r="AO1766" s="10"/>
      <c r="AP1766" s="11">
        <v>64</v>
      </c>
      <c r="AQ1766" s="11">
        <v>7</v>
      </c>
      <c r="AR1766" s="11">
        <v>72</v>
      </c>
      <c r="AS1766" s="11">
        <v>645</v>
      </c>
      <c r="AT1766" s="11">
        <v>23</v>
      </c>
      <c r="AU1766" s="11">
        <v>-11</v>
      </c>
      <c r="AV1766" s="10">
        <v>16</v>
      </c>
      <c r="AW1766" s="10">
        <v>51</v>
      </c>
      <c r="AX1766" s="10">
        <v>266</v>
      </c>
      <c r="AY1766" s="10">
        <v>360</v>
      </c>
      <c r="AZ1766" s="10">
        <v>187</v>
      </c>
      <c r="BA1766" s="10"/>
      <c r="BB1766" s="10">
        <v>1</v>
      </c>
      <c r="BC1766" s="10">
        <v>-90</v>
      </c>
      <c r="BD1766" s="10">
        <v>-151</v>
      </c>
      <c r="BE1766" s="10">
        <v>338</v>
      </c>
      <c r="BF1766" s="10">
        <v>2</v>
      </c>
      <c r="BG1766" s="10">
        <v>-98</v>
      </c>
      <c r="BH1766" s="10">
        <v>-93</v>
      </c>
      <c r="BI1766" s="12">
        <f>AK1766/Y1766</f>
        <v>1.8542684592273376E-2</v>
      </c>
      <c r="BJ1766" s="12">
        <f>AL1766/Z1766</f>
        <v>2.4275215554655401E-2</v>
      </c>
      <c r="BK1766" s="12">
        <f>AM1766/AA1766</f>
        <v>2.4728449272012943E-2</v>
      </c>
      <c r="BL1766" s="12">
        <f>AN1766/AB1766</f>
        <v>2.116306412227548E-2</v>
      </c>
      <c r="BM1766" s="12"/>
      <c r="BN1766" s="12">
        <f>AP1766/AD1766</f>
        <v>9.7575849977130664E-3</v>
      </c>
      <c r="BO1766" s="12">
        <f>AQ1766/AE1766</f>
        <v>1.2280701754385965E-3</v>
      </c>
      <c r="BP1766" s="12">
        <f>AR1766/AF1766</f>
        <v>7.5941356397004533E-3</v>
      </c>
      <c r="BQ1766" s="12">
        <f>AS1766/AG1766</f>
        <v>5.5398093274929144E-2</v>
      </c>
      <c r="BR1766" s="12">
        <f>AT1766/AH1766</f>
        <v>3.2037888285276501E-3</v>
      </c>
      <c r="BS1766" s="12">
        <f>AU1766/AI1766</f>
        <v>-2.1202775636083269E-3</v>
      </c>
      <c r="BT1766" s="12"/>
      <c r="BU1766" s="12">
        <f>AW1766/Y1766</f>
        <v>1.5477527237413129E-3</v>
      </c>
      <c r="BV1766" s="12">
        <f>AX1766/Z1766</f>
        <v>7.6963138707250734E-3</v>
      </c>
      <c r="BW1766" s="12">
        <f>AY1766/AA1766</f>
        <v>1.0399815114397967E-2</v>
      </c>
      <c r="BX1766" s="12">
        <f>AZ1766/AB1766</f>
        <v>5.6374544029423289E-3</v>
      </c>
      <c r="BY1766" s="12"/>
      <c r="BZ1766" s="12">
        <f>BB1766/AD1766</f>
        <v>1.5246226558926666E-4</v>
      </c>
      <c r="CA1766" s="12">
        <f>BC1766/AE1766</f>
        <v>-1.5789473684210527E-2</v>
      </c>
      <c r="CB1766" s="12">
        <f>BD1766/AF1766</f>
        <v>-1.5926590022149561E-2</v>
      </c>
      <c r="CC1766" s="12">
        <f>BE1766/AG1766</f>
        <v>2.9030318646396977E-2</v>
      </c>
      <c r="CD1766" s="12">
        <f>BF1766/AH1766</f>
        <v>2.7859033291544781E-4</v>
      </c>
      <c r="CE1766" s="12">
        <f>BG1766/AI1766</f>
        <v>-1.8889745566692366E-2</v>
      </c>
      <c r="CF1766" s="12"/>
      <c r="CG1766" s="12">
        <v>1.07</v>
      </c>
      <c r="CH1766" s="12">
        <v>2.57</v>
      </c>
      <c r="CI1766" s="12">
        <v>2.98</v>
      </c>
      <c r="CJ1766" s="12">
        <v>1.82</v>
      </c>
      <c r="CK1766" s="12">
        <v>3.08</v>
      </c>
      <c r="CL1766" s="12">
        <v>2.5</v>
      </c>
      <c r="CM1766" s="12">
        <v>2.98</v>
      </c>
      <c r="CN1766" s="12">
        <v>1.1000000000000001</v>
      </c>
      <c r="CO1766" s="12">
        <v>1.04</v>
      </c>
      <c r="CP1766" s="12"/>
      <c r="CQ1766" s="12"/>
      <c r="CR1766" s="13">
        <v>173.21</v>
      </c>
      <c r="CS1766" s="13">
        <v>170.36</v>
      </c>
      <c r="CT1766" s="13">
        <v>180.87</v>
      </c>
      <c r="CU1766" s="13"/>
      <c r="CV1766" s="13">
        <v>151.9</v>
      </c>
      <c r="CW1766" s="13">
        <v>149.53</v>
      </c>
      <c r="CX1766" s="13">
        <v>180.87</v>
      </c>
      <c r="CY1766" s="13">
        <v>186.27</v>
      </c>
      <c r="CZ1766" s="14">
        <v>177.19</v>
      </c>
      <c r="DA1766" s="14"/>
      <c r="DB1766" s="14"/>
      <c r="DC1766" s="27">
        <v>6257.78</v>
      </c>
      <c r="DD1766" s="27">
        <v>6338.81</v>
      </c>
      <c r="DE1766" s="27">
        <v>6464.14</v>
      </c>
      <c r="DF1766" s="27"/>
      <c r="DG1766" s="27">
        <v>6578.85</v>
      </c>
      <c r="DH1766" s="27">
        <v>6536.83</v>
      </c>
      <c r="DI1766" s="27">
        <v>6464.14</v>
      </c>
      <c r="DJ1766" s="27">
        <v>6564.28</v>
      </c>
      <c r="DK1766" s="27"/>
      <c r="DL1766" s="27"/>
      <c r="DM1766" s="27"/>
      <c r="DN1766" s="31" t="s">
        <v>5174</v>
      </c>
      <c r="DO1766" s="31" t="s">
        <v>5791</v>
      </c>
      <c r="DP1766" s="32" t="e">
        <f>J1766/DN1766</f>
        <v>#VALUE!</v>
      </c>
      <c r="DQ1766" s="32" t="e">
        <f>J1766/DO1766</f>
        <v>#VALUE!</v>
      </c>
    </row>
    <row r="1767" spans="2:121" hidden="1" x14ac:dyDescent="0.3">
      <c r="B1767">
        <v>1285</v>
      </c>
      <c r="C1767" s="1" t="s">
        <v>2596</v>
      </c>
      <c r="D1767" s="2" t="s">
        <v>1239</v>
      </c>
      <c r="E1767" s="3" t="s">
        <v>2921</v>
      </c>
      <c r="F1767" s="3" t="s">
        <v>3012</v>
      </c>
      <c r="G1767" s="4" t="s">
        <v>3039</v>
      </c>
      <c r="H1767" s="4"/>
      <c r="I1767" s="4" t="s">
        <v>2892</v>
      </c>
      <c r="J1767" s="15">
        <v>18900</v>
      </c>
      <c r="K1767" s="7" t="s">
        <v>7906</v>
      </c>
      <c r="L1767" s="15">
        <v>6386000</v>
      </c>
      <c r="M1767" s="16">
        <f>J1767*L1767/100000000</f>
        <v>1206.954</v>
      </c>
      <c r="N1767" s="17">
        <v>0.63</v>
      </c>
      <c r="O1767" s="18">
        <v>-23.478260869565219</v>
      </c>
      <c r="P1767" s="18">
        <v>-8.4224598930481278</v>
      </c>
      <c r="Q1767" s="18">
        <v>2.7549999999999999</v>
      </c>
      <c r="R1767" s="18">
        <v>0</v>
      </c>
      <c r="S1767" s="9">
        <f>AB1767/AA1767</f>
        <v>0.32921174652241114</v>
      </c>
      <c r="T1767" s="9">
        <f>AI1767/AE1767</f>
        <v>1.6136363636363635</v>
      </c>
      <c r="U1767" s="9">
        <f>AN1767/AM1767</f>
        <v>1.3333333333333333</v>
      </c>
      <c r="V1767" s="9">
        <f>AU1767/AQ1767</f>
        <v>1.6470588235294117</v>
      </c>
      <c r="W1767" s="9">
        <f>AZ1767/AY1767</f>
        <v>3.6</v>
      </c>
      <c r="X1767" s="9">
        <f>BG1767/BC1767</f>
        <v>2.5714285714285716</v>
      </c>
      <c r="Y1767" s="10">
        <v>554</v>
      </c>
      <c r="Z1767" s="10">
        <v>548</v>
      </c>
      <c r="AA1767" s="10">
        <v>647</v>
      </c>
      <c r="AB1767" s="10">
        <v>213</v>
      </c>
      <c r="AC1767" s="21"/>
      <c r="AD1767" s="10">
        <v>133</v>
      </c>
      <c r="AE1767" s="10">
        <v>132</v>
      </c>
      <c r="AF1767" s="10">
        <v>194</v>
      </c>
      <c r="AG1767" s="24">
        <v>187</v>
      </c>
      <c r="AH1767" s="10">
        <v>150</v>
      </c>
      <c r="AI1767" s="5">
        <v>213</v>
      </c>
      <c r="AJ1767" s="5">
        <v>194</v>
      </c>
      <c r="AK1767" s="10">
        <v>45</v>
      </c>
      <c r="AL1767" s="10">
        <v>37</v>
      </c>
      <c r="AM1767" s="10">
        <v>-21</v>
      </c>
      <c r="AN1767" s="10">
        <v>-28</v>
      </c>
      <c r="AO1767" s="10"/>
      <c r="AP1767" s="11">
        <v>-11</v>
      </c>
      <c r="AQ1767" s="11">
        <v>-17</v>
      </c>
      <c r="AR1767" s="11">
        <v>6</v>
      </c>
      <c r="AS1767" s="11" t="s">
        <v>2995</v>
      </c>
      <c r="AT1767" s="11">
        <v>-31</v>
      </c>
      <c r="AU1767" s="11">
        <v>-28</v>
      </c>
      <c r="AV1767" s="10">
        <v>6</v>
      </c>
      <c r="AW1767" s="10">
        <v>36</v>
      </c>
      <c r="AX1767" s="10">
        <v>38</v>
      </c>
      <c r="AY1767" s="10">
        <v>-10</v>
      </c>
      <c r="AZ1767" s="10">
        <v>-36</v>
      </c>
      <c r="BA1767" s="10"/>
      <c r="BB1767" s="10">
        <v>-10</v>
      </c>
      <c r="BC1767" s="10">
        <v>-14</v>
      </c>
      <c r="BD1767" s="10">
        <v>5</v>
      </c>
      <c r="BE1767" s="10">
        <v>9</v>
      </c>
      <c r="BF1767" s="10">
        <v>-30</v>
      </c>
      <c r="BG1767" s="10">
        <v>-36</v>
      </c>
      <c r="BH1767" s="10">
        <v>5</v>
      </c>
      <c r="BI1767" s="12">
        <f>AK1767/Y1767</f>
        <v>8.1227436823104696E-2</v>
      </c>
      <c r="BJ1767" s="12">
        <f>AL1767/Z1767</f>
        <v>6.7518248175182483E-2</v>
      </c>
      <c r="BK1767" s="12">
        <f>AM1767/AA1767</f>
        <v>-3.2457496136012363E-2</v>
      </c>
      <c r="BL1767" s="12">
        <f>AN1767/AB1767</f>
        <v>-0.13145539906103287</v>
      </c>
      <c r="BM1767" s="12"/>
      <c r="BN1767" s="12">
        <f>AP1767/AD1767</f>
        <v>-8.2706766917293228E-2</v>
      </c>
      <c r="BO1767" s="12">
        <f>AQ1767/AE1767</f>
        <v>-0.12878787878787878</v>
      </c>
      <c r="BP1767" s="12">
        <f>AR1767/AF1767</f>
        <v>3.0927835051546393E-2</v>
      </c>
      <c r="BQ1767" s="12" t="e">
        <f>AS1767/AG1767</f>
        <v>#VALUE!</v>
      </c>
      <c r="BR1767" s="12">
        <f>AT1767/AH1767</f>
        <v>-0.20666666666666667</v>
      </c>
      <c r="BS1767" s="12">
        <f>AU1767/AI1767</f>
        <v>-0.13145539906103287</v>
      </c>
      <c r="BT1767" s="12"/>
      <c r="BU1767" s="12">
        <f>AW1767/Y1767</f>
        <v>6.4981949458483748E-2</v>
      </c>
      <c r="BV1767" s="12">
        <f>AX1767/Z1767</f>
        <v>6.9343065693430656E-2</v>
      </c>
      <c r="BW1767" s="12">
        <f>AY1767/AA1767</f>
        <v>-1.5455950540958269E-2</v>
      </c>
      <c r="BX1767" s="12">
        <f>AZ1767/AB1767</f>
        <v>-0.16901408450704225</v>
      </c>
      <c r="BY1767" s="12"/>
      <c r="BZ1767" s="12">
        <f>BB1767/AD1767</f>
        <v>-7.5187969924812026E-2</v>
      </c>
      <c r="CA1767" s="12">
        <f>BC1767/AE1767</f>
        <v>-0.10606060606060606</v>
      </c>
      <c r="CB1767" s="12">
        <f>BD1767/AF1767</f>
        <v>2.5773195876288658E-2</v>
      </c>
      <c r="CC1767" s="12">
        <f>BE1767/AG1767</f>
        <v>4.8128342245989303E-2</v>
      </c>
      <c r="CD1767" s="12">
        <f>BF1767/AH1767</f>
        <v>-0.2</v>
      </c>
      <c r="CE1767" s="12">
        <f>BG1767/AI1767</f>
        <v>-0.16901408450704225</v>
      </c>
      <c r="CF1767" s="12"/>
      <c r="CG1767" s="12">
        <v>13.11</v>
      </c>
      <c r="CH1767" s="12">
        <v>10.43</v>
      </c>
      <c r="CI1767" s="12">
        <v>-2.2599999999999998</v>
      </c>
      <c r="CJ1767" s="12">
        <v>0</v>
      </c>
      <c r="CK1767" s="12">
        <v>0</v>
      </c>
      <c r="CL1767" s="12">
        <v>-2.73</v>
      </c>
      <c r="CM1767" s="12">
        <v>0</v>
      </c>
      <c r="CN1767" s="12">
        <v>0</v>
      </c>
      <c r="CO1767" s="12">
        <v>0</v>
      </c>
      <c r="CP1767" s="12"/>
      <c r="CQ1767" s="12"/>
      <c r="CR1767" s="13">
        <v>36.21</v>
      </c>
      <c r="CS1767" s="13">
        <v>25.34</v>
      </c>
      <c r="CT1767" s="13">
        <v>40.72</v>
      </c>
      <c r="CU1767" s="13"/>
      <c r="CV1767" s="13">
        <v>27.59</v>
      </c>
      <c r="CW1767" s="13">
        <v>27.44</v>
      </c>
      <c r="CX1767" s="13">
        <v>33.44</v>
      </c>
      <c r="CY1767" s="13">
        <v>40.72</v>
      </c>
      <c r="CZ1767" s="14">
        <v>43.19</v>
      </c>
      <c r="DA1767" s="14"/>
      <c r="DB1767" s="14"/>
      <c r="DC1767" s="27">
        <v>1074.94</v>
      </c>
      <c r="DD1767" s="27">
        <v>1454.08</v>
      </c>
      <c r="DE1767" s="27">
        <v>1405.85</v>
      </c>
      <c r="DF1767" s="27"/>
      <c r="DG1767" s="27">
        <v>1422.8</v>
      </c>
      <c r="DH1767" s="27">
        <v>1361.37</v>
      </c>
      <c r="DI1767" s="27">
        <v>1377.21</v>
      </c>
      <c r="DJ1767" s="27">
        <v>1405.85</v>
      </c>
      <c r="DK1767" s="27"/>
      <c r="DL1767" s="27"/>
      <c r="DM1767" s="27"/>
      <c r="DN1767" s="31" t="s">
        <v>5174</v>
      </c>
      <c r="DO1767" s="31" t="s">
        <v>6506</v>
      </c>
      <c r="DP1767" s="32" t="e">
        <f>J1767/DN1767</f>
        <v>#VALUE!</v>
      </c>
      <c r="DQ1767" s="32" t="e">
        <f>J1767/DO1767</f>
        <v>#VALUE!</v>
      </c>
    </row>
    <row r="1768" spans="2:121" hidden="1" x14ac:dyDescent="0.3">
      <c r="B1768">
        <v>799</v>
      </c>
      <c r="C1768" s="1" t="s">
        <v>2292</v>
      </c>
      <c r="D1768" s="2" t="s">
        <v>935</v>
      </c>
      <c r="E1768" s="3" t="s">
        <v>2921</v>
      </c>
      <c r="F1768" s="3" t="s">
        <v>2968</v>
      </c>
      <c r="G1768" s="4" t="s">
        <v>2968</v>
      </c>
      <c r="H1768" s="4"/>
      <c r="I1768" s="4" t="s">
        <v>2809</v>
      </c>
      <c r="J1768" s="15">
        <v>5940</v>
      </c>
      <c r="K1768" s="7" t="s">
        <v>8168</v>
      </c>
      <c r="L1768" s="15">
        <v>39922171</v>
      </c>
      <c r="M1768" s="16">
        <f>J1768*L1768/100000000</f>
        <v>2371.3769573999998</v>
      </c>
      <c r="N1768" s="17">
        <v>0.67</v>
      </c>
      <c r="O1768" s="18">
        <v>-13.75</v>
      </c>
      <c r="P1768" s="18">
        <v>-8.4857142857142858</v>
      </c>
      <c r="Q1768" s="18">
        <v>2.2199999999999998</v>
      </c>
      <c r="R1768" s="18">
        <v>-19.107500000000002</v>
      </c>
      <c r="S1768" s="9">
        <f>AB1768/AA1768</f>
        <v>1.0613207547169812</v>
      </c>
      <c r="T1768" s="9">
        <f>AI1768/AE1768</f>
        <v>0.67692307692307696</v>
      </c>
      <c r="U1768" s="9">
        <f>AN1768/AM1768</f>
        <v>-0.17391304347826086</v>
      </c>
      <c r="V1768" s="9">
        <f>AU1768/AQ1768</f>
        <v>0.72916666666666663</v>
      </c>
      <c r="W1768" s="9">
        <f>AZ1768/AY1768</f>
        <v>0.4</v>
      </c>
      <c r="X1768" s="9">
        <f>BG1768/BC1768</f>
        <v>0.95522388059701491</v>
      </c>
      <c r="Y1768" s="10">
        <v>1046</v>
      </c>
      <c r="Z1768" s="10">
        <v>1075</v>
      </c>
      <c r="AA1768" s="10">
        <v>848</v>
      </c>
      <c r="AB1768" s="10">
        <v>900</v>
      </c>
      <c r="AC1768" s="21"/>
      <c r="AD1768" s="10">
        <v>255</v>
      </c>
      <c r="AE1768" s="10">
        <v>195</v>
      </c>
      <c r="AF1768" s="10">
        <v>201</v>
      </c>
      <c r="AG1768" s="24">
        <v>213</v>
      </c>
      <c r="AH1768" s="10">
        <v>235</v>
      </c>
      <c r="AI1768" s="5">
        <v>132</v>
      </c>
      <c r="AJ1768" s="5">
        <v>201</v>
      </c>
      <c r="AK1768" s="10">
        <v>-3</v>
      </c>
      <c r="AL1768" s="10">
        <v>-13</v>
      </c>
      <c r="AM1768" s="10">
        <v>-115</v>
      </c>
      <c r="AN1768" s="10">
        <v>20</v>
      </c>
      <c r="AO1768" s="10"/>
      <c r="AP1768" s="11">
        <v>-2</v>
      </c>
      <c r="AQ1768" s="11">
        <v>-48</v>
      </c>
      <c r="AR1768" s="11">
        <v>-37</v>
      </c>
      <c r="AS1768" s="11">
        <v>12</v>
      </c>
      <c r="AT1768" s="11">
        <v>-2</v>
      </c>
      <c r="AU1768" s="11">
        <v>-35</v>
      </c>
      <c r="AV1768" s="10">
        <v>-37</v>
      </c>
      <c r="AW1768" s="10">
        <v>-24</v>
      </c>
      <c r="AX1768" s="10">
        <v>-27</v>
      </c>
      <c r="AY1768" s="10">
        <v>-160</v>
      </c>
      <c r="AZ1768" s="10">
        <v>-64</v>
      </c>
      <c r="BA1768" s="10"/>
      <c r="BB1768" s="10">
        <v>-10</v>
      </c>
      <c r="BC1768" s="10">
        <v>-67</v>
      </c>
      <c r="BD1768" s="10">
        <v>-54</v>
      </c>
      <c r="BE1768" s="10">
        <v>2</v>
      </c>
      <c r="BF1768" s="10">
        <v>-40</v>
      </c>
      <c r="BG1768" s="10">
        <v>-64</v>
      </c>
      <c r="BH1768" s="10">
        <v>-54</v>
      </c>
      <c r="BI1768" s="12">
        <f>AK1768/Y1768</f>
        <v>-2.8680688336520078E-3</v>
      </c>
      <c r="BJ1768" s="12">
        <f>AL1768/Z1768</f>
        <v>-1.2093023255813953E-2</v>
      </c>
      <c r="BK1768" s="12">
        <f>AM1768/AA1768</f>
        <v>-0.13561320754716982</v>
      </c>
      <c r="BL1768" s="12">
        <f>AN1768/AB1768</f>
        <v>2.2222222222222223E-2</v>
      </c>
      <c r="BM1768" s="12"/>
      <c r="BN1768" s="12">
        <f>AP1768/AD1768</f>
        <v>-7.8431372549019607E-3</v>
      </c>
      <c r="BO1768" s="12">
        <f>AQ1768/AE1768</f>
        <v>-0.24615384615384617</v>
      </c>
      <c r="BP1768" s="12">
        <f>AR1768/AF1768</f>
        <v>-0.18407960199004975</v>
      </c>
      <c r="BQ1768" s="12">
        <f>AS1768/AG1768</f>
        <v>5.6338028169014086E-2</v>
      </c>
      <c r="BR1768" s="12">
        <f>AT1768/AH1768</f>
        <v>-8.5106382978723406E-3</v>
      </c>
      <c r="BS1768" s="12">
        <f>AU1768/AI1768</f>
        <v>-0.26515151515151514</v>
      </c>
      <c r="BT1768" s="12"/>
      <c r="BU1768" s="12">
        <f>AW1768/Y1768</f>
        <v>-2.2944550669216062E-2</v>
      </c>
      <c r="BV1768" s="12">
        <f>AX1768/Z1768</f>
        <v>-2.5116279069767444E-2</v>
      </c>
      <c r="BW1768" s="12">
        <f>AY1768/AA1768</f>
        <v>-0.18867924528301888</v>
      </c>
      <c r="BX1768" s="12">
        <f>AZ1768/AB1768</f>
        <v>-7.1111111111111111E-2</v>
      </c>
      <c r="BY1768" s="12"/>
      <c r="BZ1768" s="12">
        <f>BB1768/AD1768</f>
        <v>-3.9215686274509803E-2</v>
      </c>
      <c r="CA1768" s="12">
        <f>BC1768/AE1768</f>
        <v>-0.34358974358974359</v>
      </c>
      <c r="CB1768" s="12">
        <f>BD1768/AF1768</f>
        <v>-0.26865671641791045</v>
      </c>
      <c r="CC1768" s="12">
        <f>BE1768/AG1768</f>
        <v>9.3896713615023476E-3</v>
      </c>
      <c r="CD1768" s="12">
        <f>BF1768/AH1768</f>
        <v>-0.1702127659574468</v>
      </c>
      <c r="CE1768" s="12">
        <f>BG1768/AI1768</f>
        <v>-0.48484848484848486</v>
      </c>
      <c r="CF1768" s="12"/>
      <c r="CG1768" s="12">
        <v>-2.81</v>
      </c>
      <c r="CH1768" s="12">
        <v>-2.9</v>
      </c>
      <c r="CI1768" s="12">
        <v>-19.8</v>
      </c>
      <c r="CJ1768" s="12">
        <v>0</v>
      </c>
      <c r="CK1768" s="12">
        <v>-5.58</v>
      </c>
      <c r="CL1768" s="12">
        <v>-13.18</v>
      </c>
      <c r="CM1768" s="12">
        <v>-19.8</v>
      </c>
      <c r="CN1768" s="12">
        <v>-15.96</v>
      </c>
      <c r="CO1768" s="12">
        <v>-20.65</v>
      </c>
      <c r="CP1768" s="12"/>
      <c r="CQ1768" s="12"/>
      <c r="CR1768" s="13">
        <v>152.19</v>
      </c>
      <c r="CS1768" s="13">
        <v>108.98</v>
      </c>
      <c r="CT1768" s="13">
        <v>145.44</v>
      </c>
      <c r="CU1768" s="13"/>
      <c r="CV1768" s="13">
        <v>121.3</v>
      </c>
      <c r="CW1768" s="13">
        <v>147.4</v>
      </c>
      <c r="CX1768" s="13">
        <v>145.44</v>
      </c>
      <c r="CY1768" s="13">
        <v>153.51</v>
      </c>
      <c r="CZ1768" s="14">
        <v>167.07</v>
      </c>
      <c r="DA1768" s="14"/>
      <c r="DB1768" s="14"/>
      <c r="DC1768" s="27">
        <v>395.45</v>
      </c>
      <c r="DD1768" s="27">
        <v>389.28</v>
      </c>
      <c r="DE1768" s="27">
        <v>315.12</v>
      </c>
      <c r="DF1768" s="27"/>
      <c r="DG1768" s="27">
        <v>376.8</v>
      </c>
      <c r="DH1768" s="27">
        <v>339.3</v>
      </c>
      <c r="DI1768" s="27">
        <v>315.12</v>
      </c>
      <c r="DJ1768" s="27">
        <v>317.38</v>
      </c>
      <c r="DK1768" s="27"/>
      <c r="DL1768" s="27"/>
      <c r="DM1768" s="27"/>
      <c r="DN1768" s="31" t="s">
        <v>5174</v>
      </c>
      <c r="DO1768" s="31" t="s">
        <v>5980</v>
      </c>
      <c r="DP1768" s="32" t="e">
        <f>J1768/DN1768</f>
        <v>#VALUE!</v>
      </c>
      <c r="DQ1768" s="32" t="e">
        <f>J1768/DO1768</f>
        <v>#VALUE!</v>
      </c>
    </row>
    <row r="1769" spans="2:121" hidden="1" x14ac:dyDescent="0.3">
      <c r="B1769">
        <v>2191</v>
      </c>
      <c r="C1769" s="1" t="s">
        <v>4833</v>
      </c>
      <c r="D1769" s="2" t="s">
        <v>4834</v>
      </c>
      <c r="E1769" s="3" t="s">
        <v>2921</v>
      </c>
      <c r="F1769" s="3" t="s">
        <v>3077</v>
      </c>
      <c r="G1769" s="4" t="s">
        <v>3090</v>
      </c>
      <c r="H1769" s="4"/>
      <c r="I1769" s="4"/>
      <c r="J1769" s="15">
        <v>480</v>
      </c>
      <c r="K1769" s="7" t="s">
        <v>4974</v>
      </c>
      <c r="L1769" s="15">
        <v>52799600</v>
      </c>
      <c r="M1769" s="16">
        <f>J1769*L1769/100000000</f>
        <v>253.43808000000001</v>
      </c>
      <c r="N1769" s="17">
        <v>2.88</v>
      </c>
      <c r="O1769" s="18">
        <v>-2.2535211267605635</v>
      </c>
      <c r="P1769" s="18">
        <v>-8.5714285714285712</v>
      </c>
      <c r="Q1769" s="18">
        <v>1.2849999999999999</v>
      </c>
      <c r="R1769" s="18">
        <v>-55.834999999999994</v>
      </c>
      <c r="S1769" s="9">
        <f>AB1769/AA1769</f>
        <v>0.1111111111111111</v>
      </c>
      <c r="T1769" s="9">
        <f>AI1769/AE1769</f>
        <v>0.5</v>
      </c>
      <c r="U1769" s="9">
        <f>AN1769/AM1769</f>
        <v>6.3829787234042548E-2</v>
      </c>
      <c r="V1769" s="9">
        <f>AU1769/AQ1769</f>
        <v>0.21428571428571427</v>
      </c>
      <c r="W1769" s="9">
        <f>AZ1769/AY1769</f>
        <v>3.7234042553191488E-2</v>
      </c>
      <c r="X1769" s="9">
        <f>BG1769/BC1769</f>
        <v>0.11475409836065574</v>
      </c>
      <c r="Y1769" s="10">
        <v>142</v>
      </c>
      <c r="Z1769" s="10">
        <v>98</v>
      </c>
      <c r="AA1769" s="10">
        <v>45</v>
      </c>
      <c r="AB1769" s="10">
        <v>5</v>
      </c>
      <c r="AC1769" s="21"/>
      <c r="AD1769" s="10">
        <v>10</v>
      </c>
      <c r="AE1769" s="10">
        <v>10</v>
      </c>
      <c r="AF1769" s="10">
        <v>14</v>
      </c>
      <c r="AG1769" s="24">
        <v>9</v>
      </c>
      <c r="AH1769" s="10">
        <v>4</v>
      </c>
      <c r="AI1769" s="5">
        <v>5</v>
      </c>
      <c r="AJ1769" s="5">
        <v>14</v>
      </c>
      <c r="AK1769" s="10">
        <v>-61</v>
      </c>
      <c r="AL1769" s="10">
        <v>-157</v>
      </c>
      <c r="AM1769" s="10">
        <v>-94</v>
      </c>
      <c r="AN1769" s="10">
        <v>-6</v>
      </c>
      <c r="AO1769" s="10"/>
      <c r="AP1769" s="11">
        <v>-20</v>
      </c>
      <c r="AQ1769" s="11">
        <v>-28</v>
      </c>
      <c r="AR1769" s="11">
        <v>-26</v>
      </c>
      <c r="AS1769" s="11">
        <v>-23</v>
      </c>
      <c r="AT1769" s="11">
        <v>-7</v>
      </c>
      <c r="AU1769" s="11">
        <v>-6</v>
      </c>
      <c r="AV1769" s="10">
        <v>-26</v>
      </c>
      <c r="AW1769" s="10">
        <v>-130</v>
      </c>
      <c r="AX1769" s="10">
        <v>-295</v>
      </c>
      <c r="AY1769" s="10">
        <v>-188</v>
      </c>
      <c r="AZ1769" s="10">
        <v>-7</v>
      </c>
      <c r="BA1769" s="10"/>
      <c r="BB1769" s="10">
        <v>-26</v>
      </c>
      <c r="BC1769" s="10">
        <v>-61</v>
      </c>
      <c r="BD1769" s="10">
        <v>-70</v>
      </c>
      <c r="BE1769" s="10">
        <v>-15</v>
      </c>
      <c r="BF1769" s="10">
        <v>-20</v>
      </c>
      <c r="BG1769" s="10">
        <v>-7</v>
      </c>
      <c r="BH1769" s="10">
        <v>-70</v>
      </c>
      <c r="BI1769" s="12">
        <f>AK1769/Y1769</f>
        <v>-0.42957746478873238</v>
      </c>
      <c r="BJ1769" s="12">
        <f>AL1769/Z1769</f>
        <v>-1.6020408163265305</v>
      </c>
      <c r="BK1769" s="12">
        <f>AM1769/AA1769</f>
        <v>-2.088888888888889</v>
      </c>
      <c r="BL1769" s="12">
        <f>AN1769/AB1769</f>
        <v>-1.2</v>
      </c>
      <c r="BM1769" s="12"/>
      <c r="BN1769" s="12">
        <f>AP1769/AD1769</f>
        <v>-2</v>
      </c>
      <c r="BO1769" s="12">
        <f>AQ1769/AE1769</f>
        <v>-2.8</v>
      </c>
      <c r="BP1769" s="12">
        <f>AR1769/AF1769</f>
        <v>-1.8571428571428572</v>
      </c>
      <c r="BQ1769" s="12">
        <f>AS1769/AG1769</f>
        <v>-2.5555555555555554</v>
      </c>
      <c r="BR1769" s="12">
        <f>AT1769/AH1769</f>
        <v>-1.75</v>
      </c>
      <c r="BS1769" s="12">
        <f>AU1769/AI1769</f>
        <v>-1.2</v>
      </c>
      <c r="BT1769" s="12"/>
      <c r="BU1769" s="12">
        <f>AW1769/Y1769</f>
        <v>-0.91549295774647887</v>
      </c>
      <c r="BV1769" s="12">
        <f>AX1769/Z1769</f>
        <v>-3.010204081632653</v>
      </c>
      <c r="BW1769" s="12">
        <f>AY1769/AA1769</f>
        <v>-4.177777777777778</v>
      </c>
      <c r="BX1769" s="12">
        <f>AZ1769/AB1769</f>
        <v>-1.4</v>
      </c>
      <c r="BY1769" s="12"/>
      <c r="BZ1769" s="12">
        <f>BB1769/AD1769</f>
        <v>-2.6</v>
      </c>
      <c r="CA1769" s="12">
        <f>BC1769/AE1769</f>
        <v>-6.1</v>
      </c>
      <c r="CB1769" s="12">
        <f>BD1769/AF1769</f>
        <v>-5</v>
      </c>
      <c r="CC1769" s="12">
        <f>BE1769/AG1769</f>
        <v>-1.6666666666666667</v>
      </c>
      <c r="CD1769" s="12">
        <f>BF1769/AH1769</f>
        <v>-5</v>
      </c>
      <c r="CE1769" s="12">
        <f>BG1769/AI1769</f>
        <v>-1.4</v>
      </c>
      <c r="CF1769" s="12"/>
      <c r="CG1769" s="12">
        <v>-28.52</v>
      </c>
      <c r="CH1769" s="12">
        <v>-76.099999999999994</v>
      </c>
      <c r="CI1769" s="12">
        <v>-62.79</v>
      </c>
      <c r="CJ1769" s="12">
        <v>0</v>
      </c>
      <c r="CK1769" s="12">
        <v>-64.930000000000007</v>
      </c>
      <c r="CL1769" s="12">
        <v>-76.459999999999994</v>
      </c>
      <c r="CM1769" s="12">
        <v>-62.79</v>
      </c>
      <c r="CN1769" s="12">
        <v>-54.86</v>
      </c>
      <c r="CO1769" s="12">
        <v>-64.55</v>
      </c>
      <c r="CP1769" s="12"/>
      <c r="CQ1769" s="12"/>
      <c r="CR1769" s="13">
        <v>94.07</v>
      </c>
      <c r="CS1769" s="13">
        <v>114.3</v>
      </c>
      <c r="CT1769" s="13">
        <v>231.16</v>
      </c>
      <c r="CU1769" s="13"/>
      <c r="CV1769" s="13">
        <v>112.86</v>
      </c>
      <c r="CW1769" s="13">
        <v>133.47</v>
      </c>
      <c r="CX1769" s="13">
        <v>231.16</v>
      </c>
      <c r="CY1769" s="13">
        <v>142.58000000000001</v>
      </c>
      <c r="CZ1769" s="14">
        <v>232.53</v>
      </c>
      <c r="DA1769" s="14"/>
      <c r="DB1769" s="14"/>
      <c r="DC1769" s="27">
        <v>171.67</v>
      </c>
      <c r="DD1769" s="27">
        <v>39.19</v>
      </c>
      <c r="DE1769" s="27">
        <v>19.36</v>
      </c>
      <c r="DF1769" s="27"/>
      <c r="DG1769" s="27">
        <v>39.090000000000003</v>
      </c>
      <c r="DH1769" s="27">
        <v>16.059999999999999</v>
      </c>
      <c r="DI1769" s="27">
        <v>19.36</v>
      </c>
      <c r="DJ1769" s="27">
        <v>-12.76</v>
      </c>
      <c r="DK1769" s="27"/>
      <c r="DL1769" s="27"/>
      <c r="DM1769" s="27"/>
      <c r="DN1769" t="s">
        <v>5174</v>
      </c>
      <c r="DO1769" t="s">
        <v>7395</v>
      </c>
      <c r="DP1769" s="32" t="e">
        <f>J1769/DN1769</f>
        <v>#VALUE!</v>
      </c>
      <c r="DQ1769" s="32" t="e">
        <f>J1769/DO1769</f>
        <v>#VALUE!</v>
      </c>
    </row>
    <row r="1770" spans="2:121" hidden="1" x14ac:dyDescent="0.3">
      <c r="B1770">
        <v>2029</v>
      </c>
      <c r="C1770" s="1" t="s">
        <v>4432</v>
      </c>
      <c r="D1770" s="2" t="s">
        <v>4433</v>
      </c>
      <c r="E1770" s="3" t="s">
        <v>2921</v>
      </c>
      <c r="F1770" s="3" t="s">
        <v>2947</v>
      </c>
      <c r="G1770" s="4" t="s">
        <v>2985</v>
      </c>
      <c r="H1770" s="4"/>
      <c r="I1770" s="4" t="s">
        <v>3162</v>
      </c>
      <c r="J1770" s="15">
        <v>1740</v>
      </c>
      <c r="K1770" s="7" t="s">
        <v>4974</v>
      </c>
      <c r="L1770" s="15">
        <v>26359944</v>
      </c>
      <c r="M1770" s="16">
        <f>J1770*L1770/100000000</f>
        <v>458.66302560000003</v>
      </c>
      <c r="N1770" s="17">
        <v>1.03</v>
      </c>
      <c r="O1770" s="18">
        <v>-11.225806451612904</v>
      </c>
      <c r="P1770" s="18">
        <v>-8.6999999999999993</v>
      </c>
      <c r="Q1770" s="18">
        <v>1.1425000000000001</v>
      </c>
      <c r="R1770" s="18">
        <v>-5.3825000000000003</v>
      </c>
      <c r="S1770" s="9">
        <f>AB1770/AA1770</f>
        <v>0.14967741935483872</v>
      </c>
      <c r="T1770" s="9">
        <f>AI1770/AE1770</f>
        <v>0.57425742574257421</v>
      </c>
      <c r="U1770" s="9">
        <f>AN1770/AM1770</f>
        <v>4.5</v>
      </c>
      <c r="V1770" s="9">
        <f>AU1770/AQ1770</f>
        <v>-1.2857142857142858</v>
      </c>
      <c r="W1770" s="9">
        <f>AZ1770/AY1770</f>
        <v>0.35135135135135137</v>
      </c>
      <c r="X1770" s="9">
        <f>BG1770/BC1770</f>
        <v>-0.35135135135135137</v>
      </c>
      <c r="Y1770" s="10">
        <v>1594</v>
      </c>
      <c r="Z1770" s="10">
        <v>773</v>
      </c>
      <c r="AA1770" s="10">
        <v>775</v>
      </c>
      <c r="AB1770" s="10">
        <v>116</v>
      </c>
      <c r="AC1770" s="21"/>
      <c r="AD1770" s="10">
        <v>129</v>
      </c>
      <c r="AE1770" s="10">
        <v>202</v>
      </c>
      <c r="AF1770" s="10">
        <v>309</v>
      </c>
      <c r="AG1770" s="24">
        <v>191</v>
      </c>
      <c r="AH1770" s="10">
        <v>168</v>
      </c>
      <c r="AI1770" s="5">
        <v>116</v>
      </c>
      <c r="AJ1770" s="5">
        <v>309</v>
      </c>
      <c r="AK1770" s="10">
        <v>-59</v>
      </c>
      <c r="AL1770" s="10">
        <v>20</v>
      </c>
      <c r="AM1770" s="10">
        <v>-4</v>
      </c>
      <c r="AN1770" s="10">
        <v>-18</v>
      </c>
      <c r="AO1770" s="10"/>
      <c r="AP1770" s="11">
        <v>-5</v>
      </c>
      <c r="AQ1770" s="11">
        <v>14</v>
      </c>
      <c r="AR1770" s="11">
        <v>10</v>
      </c>
      <c r="AS1770" s="11">
        <v>-12</v>
      </c>
      <c r="AT1770" s="11">
        <v>-36</v>
      </c>
      <c r="AU1770" s="11">
        <v>-18</v>
      </c>
      <c r="AV1770" s="10">
        <v>10</v>
      </c>
      <c r="AW1770" s="10">
        <v>-199</v>
      </c>
      <c r="AX1770" s="10">
        <v>16</v>
      </c>
      <c r="AY1770" s="10">
        <v>-37</v>
      </c>
      <c r="AZ1770" s="10">
        <v>-13</v>
      </c>
      <c r="BA1770" s="10"/>
      <c r="BB1770" s="10">
        <v>-47</v>
      </c>
      <c r="BC1770" s="10">
        <v>37</v>
      </c>
      <c r="BD1770" s="10">
        <v>-10</v>
      </c>
      <c r="BE1770" s="10">
        <v>-2</v>
      </c>
      <c r="BF1770" s="10">
        <v>-17</v>
      </c>
      <c r="BG1770" s="10">
        <v>-13</v>
      </c>
      <c r="BH1770" s="10">
        <v>-10</v>
      </c>
      <c r="BI1770" s="12">
        <f>AK1770/Y1770</f>
        <v>-3.7013801756587202E-2</v>
      </c>
      <c r="BJ1770" s="12">
        <f>AL1770/Z1770</f>
        <v>2.5873221216041398E-2</v>
      </c>
      <c r="BK1770" s="12">
        <f>AM1770/AA1770</f>
        <v>-5.1612903225806452E-3</v>
      </c>
      <c r="BL1770" s="12">
        <f>AN1770/AB1770</f>
        <v>-0.15517241379310345</v>
      </c>
      <c r="BM1770" s="12"/>
      <c r="BN1770" s="12">
        <f>AP1770/AD1770</f>
        <v>-3.875968992248062E-2</v>
      </c>
      <c r="BO1770" s="12">
        <f>AQ1770/AE1770</f>
        <v>6.9306930693069313E-2</v>
      </c>
      <c r="BP1770" s="12">
        <f>AR1770/AF1770</f>
        <v>3.2362459546925564E-2</v>
      </c>
      <c r="BQ1770" s="12">
        <f>AS1770/AG1770</f>
        <v>-6.2827225130890049E-2</v>
      </c>
      <c r="BR1770" s="12">
        <f>AT1770/AH1770</f>
        <v>-0.21428571428571427</v>
      </c>
      <c r="BS1770" s="12">
        <f>AU1770/AI1770</f>
        <v>-0.15517241379310345</v>
      </c>
      <c r="BT1770" s="12"/>
      <c r="BU1770" s="12">
        <f>AW1770/Y1770</f>
        <v>-0.12484316185696362</v>
      </c>
      <c r="BV1770" s="12">
        <f>AX1770/Z1770</f>
        <v>2.0698576972833119E-2</v>
      </c>
      <c r="BW1770" s="12">
        <f>AY1770/AA1770</f>
        <v>-4.774193548387097E-2</v>
      </c>
      <c r="BX1770" s="12">
        <f>AZ1770/AB1770</f>
        <v>-0.11206896551724138</v>
      </c>
      <c r="BY1770" s="12"/>
      <c r="BZ1770" s="12">
        <f>BB1770/AD1770</f>
        <v>-0.36434108527131781</v>
      </c>
      <c r="CA1770" s="12">
        <f>BC1770/AE1770</f>
        <v>0.18316831683168316</v>
      </c>
      <c r="CB1770" s="12">
        <f>BD1770/AF1770</f>
        <v>-3.2362459546925564E-2</v>
      </c>
      <c r="CC1770" s="12">
        <f>BE1770/AG1770</f>
        <v>-1.0471204188481676E-2</v>
      </c>
      <c r="CD1770" s="12">
        <f>BF1770/AH1770</f>
        <v>-0.10119047619047619</v>
      </c>
      <c r="CE1770" s="12">
        <f>BG1770/AI1770</f>
        <v>-0.11206896551724138</v>
      </c>
      <c r="CF1770" s="12"/>
      <c r="CG1770" s="12">
        <v>-41.23</v>
      </c>
      <c r="CH1770" s="12">
        <v>3.88</v>
      </c>
      <c r="CI1770" s="12">
        <v>-8.43</v>
      </c>
      <c r="CJ1770" s="12">
        <v>0</v>
      </c>
      <c r="CK1770" s="12">
        <v>-18.04</v>
      </c>
      <c r="CL1770" s="12">
        <v>-11.33</v>
      </c>
      <c r="CM1770" s="12">
        <v>-8.43</v>
      </c>
      <c r="CN1770" s="12">
        <v>-5.42</v>
      </c>
      <c r="CO1770" s="12">
        <v>2.2999999999999998</v>
      </c>
      <c r="CP1770" s="12"/>
      <c r="CQ1770" s="12"/>
      <c r="CR1770" s="13">
        <v>159.71</v>
      </c>
      <c r="CS1770" s="13">
        <v>119.57</v>
      </c>
      <c r="CT1770" s="13">
        <v>128.83000000000001</v>
      </c>
      <c r="CU1770" s="13"/>
      <c r="CV1770" s="13">
        <v>134.55000000000001</v>
      </c>
      <c r="CW1770" s="13">
        <v>136.09</v>
      </c>
      <c r="CX1770" s="13">
        <v>128.83000000000001</v>
      </c>
      <c r="CY1770" s="13">
        <v>168.88</v>
      </c>
      <c r="CZ1770" s="14">
        <v>133.49</v>
      </c>
      <c r="DA1770" s="14"/>
      <c r="DB1770" s="14"/>
      <c r="DC1770" s="27">
        <v>555.67999999999995</v>
      </c>
      <c r="DD1770" s="27">
        <v>521.91999999999996</v>
      </c>
      <c r="DE1770" s="27">
        <v>436.96</v>
      </c>
      <c r="DF1770" s="27"/>
      <c r="DG1770" s="27">
        <v>450.97</v>
      </c>
      <c r="DH1770" s="27">
        <v>447.85</v>
      </c>
      <c r="DI1770" s="27">
        <v>436.96</v>
      </c>
      <c r="DJ1770" s="27">
        <v>430.73</v>
      </c>
      <c r="DK1770" s="27"/>
      <c r="DL1770" s="27"/>
      <c r="DM1770" s="27"/>
      <c r="DN1770" s="31" t="s">
        <v>5174</v>
      </c>
      <c r="DO1770" t="s">
        <v>7243</v>
      </c>
      <c r="DP1770" s="32" t="e">
        <f>J1770/DN1770</f>
        <v>#VALUE!</v>
      </c>
      <c r="DQ1770" s="32" t="e">
        <f>J1770/DO1770</f>
        <v>#VALUE!</v>
      </c>
    </row>
    <row r="1771" spans="2:121" hidden="1" x14ac:dyDescent="0.3">
      <c r="B1771">
        <v>1630</v>
      </c>
      <c r="C1771" s="1" t="s">
        <v>3418</v>
      </c>
      <c r="D1771" s="2" t="s">
        <v>3419</v>
      </c>
      <c r="E1771" s="3" t="s">
        <v>2921</v>
      </c>
      <c r="F1771" s="3" t="s">
        <v>2917</v>
      </c>
      <c r="G1771" s="4" t="s">
        <v>2928</v>
      </c>
      <c r="H1771" s="4"/>
      <c r="I1771" s="4" t="s">
        <v>2845</v>
      </c>
      <c r="J1771" s="15">
        <v>1185</v>
      </c>
      <c r="K1771" s="7" t="s">
        <v>8785</v>
      </c>
      <c r="L1771" s="15">
        <v>70396824</v>
      </c>
      <c r="M1771" s="16">
        <f>J1771*L1771/100000000</f>
        <v>834.20236439999996</v>
      </c>
      <c r="N1771" s="17">
        <v>0.56000000000000005</v>
      </c>
      <c r="O1771" s="18">
        <v>-4.3406593406593403</v>
      </c>
      <c r="P1771" s="18">
        <v>-8.7132352941176467</v>
      </c>
      <c r="Q1771" s="18">
        <v>1.7625</v>
      </c>
      <c r="R1771" s="18">
        <v>-65.912499999999994</v>
      </c>
      <c r="S1771" s="9">
        <f>AB1771/AA1771</f>
        <v>0.35315985130111527</v>
      </c>
      <c r="T1771" s="9">
        <f>AI1771/AE1771</f>
        <v>1.1538461538461537</v>
      </c>
      <c r="U1771" s="9">
        <f>AN1771/AM1771</f>
        <v>-0.4</v>
      </c>
      <c r="V1771" s="9">
        <f>AU1771/AQ1771</f>
        <v>-1.2</v>
      </c>
      <c r="W1771" s="9">
        <f>AZ1771/AY1771</f>
        <v>2.5000000000000001E-2</v>
      </c>
      <c r="X1771" s="9">
        <f>BG1771/BC1771</f>
        <v>0.14285714285714285</v>
      </c>
      <c r="Y1771" s="10">
        <v>493</v>
      </c>
      <c r="Z1771" s="10">
        <v>383</v>
      </c>
      <c r="AA1771" s="10">
        <v>807</v>
      </c>
      <c r="AB1771" s="10">
        <v>285</v>
      </c>
      <c r="AC1771" s="21"/>
      <c r="AD1771" s="10">
        <v>248</v>
      </c>
      <c r="AE1771" s="10">
        <v>247</v>
      </c>
      <c r="AF1771" s="10">
        <v>249</v>
      </c>
      <c r="AG1771" s="24">
        <v>241</v>
      </c>
      <c r="AH1771" s="10">
        <v>281</v>
      </c>
      <c r="AI1771" s="5">
        <v>285</v>
      </c>
      <c r="AJ1771" s="5">
        <v>249</v>
      </c>
      <c r="AK1771" s="10">
        <v>-32</v>
      </c>
      <c r="AL1771" s="10">
        <v>-10</v>
      </c>
      <c r="AM1771" s="10">
        <v>-15</v>
      </c>
      <c r="AN1771" s="10">
        <v>6</v>
      </c>
      <c r="AO1771" s="10"/>
      <c r="AP1771" s="11" t="s">
        <v>2995</v>
      </c>
      <c r="AQ1771" s="11">
        <v>-5</v>
      </c>
      <c r="AR1771" s="11">
        <v>-1</v>
      </c>
      <c r="AS1771" s="11">
        <v>2</v>
      </c>
      <c r="AT1771" s="11">
        <v>17</v>
      </c>
      <c r="AU1771" s="11">
        <v>6</v>
      </c>
      <c r="AV1771" s="10">
        <v>-1</v>
      </c>
      <c r="AW1771" s="10">
        <v>-94</v>
      </c>
      <c r="AX1771" s="10">
        <v>-11</v>
      </c>
      <c r="AY1771" s="10">
        <v>-120</v>
      </c>
      <c r="AZ1771" s="10">
        <v>-3</v>
      </c>
      <c r="BA1771" s="10"/>
      <c r="BB1771" s="10">
        <v>3</v>
      </c>
      <c r="BC1771" s="10">
        <v>-21</v>
      </c>
      <c r="BD1771" s="10">
        <v>-92</v>
      </c>
      <c r="BE1771" s="10">
        <v>-14</v>
      </c>
      <c r="BF1771" s="10">
        <v>2</v>
      </c>
      <c r="BG1771" s="10">
        <v>-3</v>
      </c>
      <c r="BH1771" s="10">
        <v>-92</v>
      </c>
      <c r="BI1771" s="12">
        <f>AK1771/Y1771</f>
        <v>-6.4908722109533468E-2</v>
      </c>
      <c r="BJ1771" s="12">
        <f>AL1771/Z1771</f>
        <v>-2.6109660574412531E-2</v>
      </c>
      <c r="BK1771" s="12">
        <f>AM1771/AA1771</f>
        <v>-1.858736059479554E-2</v>
      </c>
      <c r="BL1771" s="12">
        <f>AN1771/AB1771</f>
        <v>2.1052631578947368E-2</v>
      </c>
      <c r="BM1771" s="12"/>
      <c r="BN1771" s="12" t="e">
        <f>AP1771/AD1771</f>
        <v>#VALUE!</v>
      </c>
      <c r="BO1771" s="12">
        <f>AQ1771/AE1771</f>
        <v>-2.0242914979757085E-2</v>
      </c>
      <c r="BP1771" s="12">
        <f>AR1771/AF1771</f>
        <v>-4.0160642570281121E-3</v>
      </c>
      <c r="BQ1771" s="12">
        <f>AS1771/AG1771</f>
        <v>8.2987551867219917E-3</v>
      </c>
      <c r="BR1771" s="12">
        <f>AT1771/AH1771</f>
        <v>6.0498220640569395E-2</v>
      </c>
      <c r="BS1771" s="12">
        <f>AU1771/AI1771</f>
        <v>2.1052631578947368E-2</v>
      </c>
      <c r="BT1771" s="12"/>
      <c r="BU1771" s="12">
        <f>AW1771/Y1771</f>
        <v>-0.19066937119675456</v>
      </c>
      <c r="BV1771" s="12">
        <f>AX1771/Z1771</f>
        <v>-2.8720626631853787E-2</v>
      </c>
      <c r="BW1771" s="12">
        <f>AY1771/AA1771</f>
        <v>-0.14869888475836432</v>
      </c>
      <c r="BX1771" s="12">
        <f>AZ1771/AB1771</f>
        <v>-1.0526315789473684E-2</v>
      </c>
      <c r="BY1771" s="12"/>
      <c r="BZ1771" s="12">
        <f>BB1771/AD1771</f>
        <v>1.2096774193548387E-2</v>
      </c>
      <c r="CA1771" s="12">
        <f>BC1771/AE1771</f>
        <v>-8.5020242914979755E-2</v>
      </c>
      <c r="CB1771" s="12">
        <f>BD1771/AF1771</f>
        <v>-0.36947791164658633</v>
      </c>
      <c r="CC1771" s="12">
        <f>BE1771/AG1771</f>
        <v>-5.8091286307053944E-2</v>
      </c>
      <c r="CD1771" s="12">
        <f>BF1771/AH1771</f>
        <v>7.1174377224199285E-3</v>
      </c>
      <c r="CE1771" s="12">
        <f>BG1771/AI1771</f>
        <v>-1.0526315789473684E-2</v>
      </c>
      <c r="CF1771" s="12"/>
      <c r="CG1771" s="12">
        <v>-31.99</v>
      </c>
      <c r="CH1771" s="12">
        <v>-3.51</v>
      </c>
      <c r="CI1771" s="12">
        <v>-48.27</v>
      </c>
      <c r="CJ1771" s="12">
        <v>0</v>
      </c>
      <c r="CK1771" s="12">
        <v>-0.5</v>
      </c>
      <c r="CL1771" s="12">
        <v>-4.7699999999999996</v>
      </c>
      <c r="CM1771" s="12">
        <v>-48.27</v>
      </c>
      <c r="CN1771" s="12">
        <v>-100.79</v>
      </c>
      <c r="CO1771" s="12">
        <v>-60.91</v>
      </c>
      <c r="CP1771" s="12"/>
      <c r="CQ1771" s="12"/>
      <c r="CR1771" s="13">
        <v>79.540000000000006</v>
      </c>
      <c r="CS1771" s="13">
        <v>84.24</v>
      </c>
      <c r="CT1771" s="13">
        <v>158.96</v>
      </c>
      <c r="CU1771" s="13"/>
      <c r="CV1771" s="13">
        <v>155.01</v>
      </c>
      <c r="CW1771" s="13">
        <v>151.44999999999999</v>
      </c>
      <c r="CX1771" s="13">
        <v>158.96</v>
      </c>
      <c r="CY1771" s="13">
        <v>173.54</v>
      </c>
      <c r="CZ1771" s="14">
        <v>93.59</v>
      </c>
      <c r="DA1771" s="14"/>
      <c r="DB1771" s="14"/>
      <c r="DC1771" s="27">
        <v>155.12</v>
      </c>
      <c r="DD1771" s="27">
        <v>157.68</v>
      </c>
      <c r="DE1771" s="27">
        <v>93.92</v>
      </c>
      <c r="DF1771" s="27"/>
      <c r="DG1771" s="27">
        <v>23.72</v>
      </c>
      <c r="DH1771" s="27">
        <v>13.84</v>
      </c>
      <c r="DI1771" s="27">
        <v>93.92</v>
      </c>
      <c r="DJ1771" s="27">
        <v>84.36</v>
      </c>
      <c r="DK1771" s="27"/>
      <c r="DL1771" s="27"/>
      <c r="DM1771" s="27"/>
      <c r="DN1771" s="31" t="s">
        <v>5174</v>
      </c>
      <c r="DO1771" t="s">
        <v>6863</v>
      </c>
      <c r="DP1771" s="32" t="e">
        <f>J1771/DN1771</f>
        <v>#VALUE!</v>
      </c>
      <c r="DQ1771" s="32" t="e">
        <f>J1771/DO1771</f>
        <v>#VALUE!</v>
      </c>
    </row>
    <row r="1772" spans="2:121" hidden="1" x14ac:dyDescent="0.3">
      <c r="B1772">
        <v>2256</v>
      </c>
      <c r="C1772" s="1" t="s">
        <v>4928</v>
      </c>
      <c r="D1772" s="2" t="s">
        <v>4929</v>
      </c>
      <c r="E1772" s="3" t="s">
        <v>2921</v>
      </c>
      <c r="F1772" s="3" t="s">
        <v>2902</v>
      </c>
      <c r="G1772" s="4" t="s">
        <v>2902</v>
      </c>
      <c r="H1772" s="4"/>
      <c r="I1772" s="4"/>
      <c r="J1772" s="15">
        <v>279</v>
      </c>
      <c r="K1772" s="7" t="s">
        <v>4974</v>
      </c>
      <c r="L1772" s="15">
        <v>44979502</v>
      </c>
      <c r="M1772" s="16">
        <f>J1772*L1772/100000000</f>
        <v>125.49281058</v>
      </c>
      <c r="N1772" s="17">
        <v>3.62</v>
      </c>
      <c r="O1772" s="18">
        <v>-1.9375</v>
      </c>
      <c r="P1772" s="18">
        <v>-8.71875</v>
      </c>
      <c r="Q1772" s="18">
        <v>0.9075000000000002</v>
      </c>
      <c r="R1772" s="18">
        <v>-72.28</v>
      </c>
      <c r="S1772" s="9">
        <f>AB1772/AA1772</f>
        <v>8.1081081081081086E-2</v>
      </c>
      <c r="T1772" s="9">
        <f>AI1772/AE1772</f>
        <v>0.27272727272727271</v>
      </c>
      <c r="U1772" s="9">
        <f>AN1772/AM1772</f>
        <v>0.2</v>
      </c>
      <c r="V1772" s="9">
        <f>AU1772/AQ1772</f>
        <v>1.5</v>
      </c>
      <c r="W1772" s="9">
        <f>AZ1772/AY1772</f>
        <v>1.9417475728155338E-2</v>
      </c>
      <c r="X1772" s="9">
        <f>BG1772/BC1772</f>
        <v>0.26666666666666666</v>
      </c>
      <c r="Y1772" s="10">
        <v>191</v>
      </c>
      <c r="Z1772" s="10">
        <v>576</v>
      </c>
      <c r="AA1772" s="10">
        <v>148</v>
      </c>
      <c r="AB1772" s="10">
        <v>12</v>
      </c>
      <c r="AC1772" s="21"/>
      <c r="AD1772" s="10">
        <v>80</v>
      </c>
      <c r="AE1772" s="10">
        <v>44</v>
      </c>
      <c r="AF1772" s="10">
        <v>-40</v>
      </c>
      <c r="AG1772" s="24">
        <v>12</v>
      </c>
      <c r="AH1772" s="10">
        <v>12</v>
      </c>
      <c r="AI1772" s="5">
        <v>12</v>
      </c>
      <c r="AJ1772" s="5">
        <v>-40</v>
      </c>
      <c r="AK1772" s="10">
        <v>-43</v>
      </c>
      <c r="AL1772" s="10">
        <v>-43</v>
      </c>
      <c r="AM1772" s="10">
        <v>-60</v>
      </c>
      <c r="AN1772" s="10">
        <v>-12</v>
      </c>
      <c r="AO1772" s="10"/>
      <c r="AP1772" s="11">
        <v>-20</v>
      </c>
      <c r="AQ1772" s="11">
        <v>-8</v>
      </c>
      <c r="AR1772" s="11">
        <v>-21</v>
      </c>
      <c r="AS1772" s="11">
        <v>-12</v>
      </c>
      <c r="AT1772" s="11">
        <v>-12</v>
      </c>
      <c r="AU1772" s="11">
        <v>-12</v>
      </c>
      <c r="AV1772" s="10">
        <v>-21</v>
      </c>
      <c r="AW1772" s="10">
        <v>-67</v>
      </c>
      <c r="AX1772" s="10">
        <v>-213</v>
      </c>
      <c r="AY1772" s="10">
        <v>-206</v>
      </c>
      <c r="AZ1772" s="10">
        <v>-4</v>
      </c>
      <c r="BA1772" s="10"/>
      <c r="BB1772" s="10">
        <v>-146</v>
      </c>
      <c r="BC1772" s="10">
        <v>-15</v>
      </c>
      <c r="BD1772" s="10">
        <v>-50</v>
      </c>
      <c r="BE1772" s="10">
        <v>-4</v>
      </c>
      <c r="BF1772" s="10">
        <v>-4</v>
      </c>
      <c r="BG1772" s="10">
        <v>-4</v>
      </c>
      <c r="BH1772" s="10">
        <v>-50</v>
      </c>
      <c r="BI1772" s="12">
        <f>AK1772/Y1772</f>
        <v>-0.22513089005235601</v>
      </c>
      <c r="BJ1772" s="12">
        <f>AL1772/Z1772</f>
        <v>-7.4652777777777776E-2</v>
      </c>
      <c r="BK1772" s="12">
        <f>AM1772/AA1772</f>
        <v>-0.40540540540540543</v>
      </c>
      <c r="BL1772" s="12">
        <f>AN1772/AB1772</f>
        <v>-1</v>
      </c>
      <c r="BM1772" s="12"/>
      <c r="BN1772" s="12">
        <f>AP1772/AD1772</f>
        <v>-0.25</v>
      </c>
      <c r="BO1772" s="12">
        <f>AQ1772/AE1772</f>
        <v>-0.18181818181818182</v>
      </c>
      <c r="BP1772" s="12">
        <f>AR1772/AF1772</f>
        <v>0.52500000000000002</v>
      </c>
      <c r="BQ1772" s="12">
        <f>AS1772/AG1772</f>
        <v>-1</v>
      </c>
      <c r="BR1772" s="12">
        <f>AT1772/AH1772</f>
        <v>-1</v>
      </c>
      <c r="BS1772" s="12">
        <f>AU1772/AI1772</f>
        <v>-1</v>
      </c>
      <c r="BT1772" s="12"/>
      <c r="BU1772" s="12">
        <f>AW1772/Y1772</f>
        <v>-0.35078534031413611</v>
      </c>
      <c r="BV1772" s="12">
        <f>AX1772/Z1772</f>
        <v>-0.36979166666666669</v>
      </c>
      <c r="BW1772" s="12">
        <f>AY1772/AA1772</f>
        <v>-1.3918918918918919</v>
      </c>
      <c r="BX1772" s="12">
        <f>AZ1772/AB1772</f>
        <v>-0.33333333333333331</v>
      </c>
      <c r="BY1772" s="12"/>
      <c r="BZ1772" s="12">
        <f>BB1772/AD1772</f>
        <v>-1.825</v>
      </c>
      <c r="CA1772" s="12">
        <f>BC1772/AE1772</f>
        <v>-0.34090909090909088</v>
      </c>
      <c r="CB1772" s="12">
        <f>BD1772/AF1772</f>
        <v>1.25</v>
      </c>
      <c r="CC1772" s="12">
        <f>BE1772/AG1772</f>
        <v>-0.33333333333333331</v>
      </c>
      <c r="CD1772" s="12">
        <f>BF1772/AH1772</f>
        <v>-0.33333333333333331</v>
      </c>
      <c r="CE1772" s="12">
        <f>BG1772/AI1772</f>
        <v>-0.33333333333333331</v>
      </c>
      <c r="CF1772" s="12"/>
      <c r="CG1772" s="12">
        <v>-36.99</v>
      </c>
      <c r="CH1772" s="12">
        <v>-102.28</v>
      </c>
      <c r="CI1772" s="12">
        <v>-102.2</v>
      </c>
      <c r="CJ1772" s="12">
        <v>0</v>
      </c>
      <c r="CK1772" s="12">
        <v>-116.72</v>
      </c>
      <c r="CL1772" s="12">
        <v>-117.18</v>
      </c>
      <c r="CM1772" s="12">
        <v>-102.2</v>
      </c>
      <c r="CN1772" s="12">
        <v>-104.64</v>
      </c>
      <c r="CO1772" s="12">
        <v>-45.24</v>
      </c>
      <c r="CP1772" s="12"/>
      <c r="CQ1772" s="12"/>
      <c r="CR1772" s="13">
        <v>186.03</v>
      </c>
      <c r="CS1772" s="13">
        <v>182.37</v>
      </c>
      <c r="CT1772" s="13">
        <v>221.59</v>
      </c>
      <c r="CU1772" s="13"/>
      <c r="CV1772" s="13">
        <v>281.33</v>
      </c>
      <c r="CW1772" s="13">
        <v>246.4</v>
      </c>
      <c r="CX1772" s="13">
        <v>221.59</v>
      </c>
      <c r="CY1772" s="13">
        <v>230.06</v>
      </c>
      <c r="CZ1772" s="14">
        <v>230.06</v>
      </c>
      <c r="DA1772" s="14"/>
      <c r="DB1772" s="14"/>
      <c r="DC1772" s="27">
        <v>90.68</v>
      </c>
      <c r="DD1772" s="27">
        <v>61.71</v>
      </c>
      <c r="DE1772" s="27">
        <v>-18.16</v>
      </c>
      <c r="DF1772" s="27"/>
      <c r="DG1772" s="27">
        <v>0.4</v>
      </c>
      <c r="DH1772" s="27">
        <v>-7.02</v>
      </c>
      <c r="DI1772" s="27">
        <v>-18.16</v>
      </c>
      <c r="DJ1772" s="27">
        <v>-21.76</v>
      </c>
      <c r="DK1772" s="27"/>
      <c r="DL1772" s="27"/>
      <c r="DM1772" s="27"/>
      <c r="DN1772" t="s">
        <v>5174</v>
      </c>
      <c r="DO1772" t="s">
        <v>7454</v>
      </c>
      <c r="DP1772" s="32" t="e">
        <f>J1772/DN1772</f>
        <v>#VALUE!</v>
      </c>
      <c r="DQ1772" s="32" t="e">
        <f>J1772/DO1772</f>
        <v>#VALUE!</v>
      </c>
    </row>
    <row r="1773" spans="2:121" hidden="1" x14ac:dyDescent="0.3">
      <c r="B1773">
        <v>857</v>
      </c>
      <c r="C1773" s="1" t="s">
        <v>2267</v>
      </c>
      <c r="D1773" s="2" t="s">
        <v>910</v>
      </c>
      <c r="E1773" s="3" t="s">
        <v>2897</v>
      </c>
      <c r="F1773" s="3" t="s">
        <v>2944</v>
      </c>
      <c r="G1773" s="4" t="s">
        <v>2944</v>
      </c>
      <c r="H1773" s="4"/>
      <c r="I1773" s="4" t="s">
        <v>2844</v>
      </c>
      <c r="J1773" s="15">
        <v>289500</v>
      </c>
      <c r="K1773" s="7" t="s">
        <v>7894</v>
      </c>
      <c r="L1773" s="15">
        <v>720000</v>
      </c>
      <c r="M1773" s="16">
        <f>J1773*L1773/100000000</f>
        <v>2084.4</v>
      </c>
      <c r="N1773" s="17">
        <v>24.29</v>
      </c>
      <c r="O1773" s="18">
        <v>-8.867855173681308</v>
      </c>
      <c r="P1773" s="18">
        <v>-8.7346125995655317</v>
      </c>
      <c r="Q1773" s="18">
        <v>0.30249999999999999</v>
      </c>
      <c r="R1773" s="18">
        <v>-0.71750000000000003</v>
      </c>
      <c r="S1773" s="9">
        <f>AB1773/AA1773</f>
        <v>0.23855258051998449</v>
      </c>
      <c r="T1773" s="9">
        <f>AI1773/AE1773</f>
        <v>0.96318057187622408</v>
      </c>
      <c r="U1773" s="9">
        <f>AN1773/AM1773</f>
        <v>-36.5</v>
      </c>
      <c r="V1773" s="9">
        <f>AU1773/AQ1773</f>
        <v>16.222222222222221</v>
      </c>
      <c r="W1773" s="9">
        <f>AZ1773/AY1773</f>
        <v>-0.25</v>
      </c>
      <c r="X1773" s="9">
        <f>BG1773/BC1773</f>
        <v>5.2142857142857144</v>
      </c>
      <c r="Y1773" s="10">
        <v>11670</v>
      </c>
      <c r="Z1773" s="10">
        <v>10797</v>
      </c>
      <c r="AA1773" s="10">
        <v>10308</v>
      </c>
      <c r="AB1773" s="10">
        <v>2459</v>
      </c>
      <c r="AC1773" s="21"/>
      <c r="AD1773" s="10">
        <v>2639</v>
      </c>
      <c r="AE1773" s="10">
        <v>2553</v>
      </c>
      <c r="AF1773" s="10">
        <v>2605</v>
      </c>
      <c r="AG1773" s="24">
        <v>2315</v>
      </c>
      <c r="AH1773" s="10">
        <v>2442</v>
      </c>
      <c r="AI1773" s="5">
        <v>2459</v>
      </c>
      <c r="AJ1773" s="5">
        <v>2605</v>
      </c>
      <c r="AK1773" s="10">
        <v>51</v>
      </c>
      <c r="AL1773" s="10">
        <v>86</v>
      </c>
      <c r="AM1773" s="10">
        <v>4</v>
      </c>
      <c r="AN1773" s="10">
        <v>-146</v>
      </c>
      <c r="AO1773" s="10"/>
      <c r="AP1773" s="11">
        <v>6</v>
      </c>
      <c r="AQ1773" s="11">
        <v>-9</v>
      </c>
      <c r="AR1773" s="11">
        <v>-6</v>
      </c>
      <c r="AS1773" s="11">
        <v>-206</v>
      </c>
      <c r="AT1773" s="11">
        <v>-120</v>
      </c>
      <c r="AU1773" s="11">
        <v>-146</v>
      </c>
      <c r="AV1773" s="10">
        <v>-6</v>
      </c>
      <c r="AW1773" s="10">
        <v>50</v>
      </c>
      <c r="AX1773" s="10">
        <v>20</v>
      </c>
      <c r="AY1773" s="10">
        <v>292</v>
      </c>
      <c r="AZ1773" s="10">
        <v>-73</v>
      </c>
      <c r="BA1773" s="10"/>
      <c r="BB1773" s="10">
        <v>201</v>
      </c>
      <c r="BC1773" s="10">
        <v>-14</v>
      </c>
      <c r="BD1773" s="10">
        <v>52</v>
      </c>
      <c r="BE1773" s="10">
        <v>-269</v>
      </c>
      <c r="BF1773" s="10">
        <v>1</v>
      </c>
      <c r="BG1773" s="10">
        <v>-73</v>
      </c>
      <c r="BH1773" s="10">
        <v>52</v>
      </c>
      <c r="BI1773" s="12">
        <f>AK1773/Y1773</f>
        <v>4.3701799485861186E-3</v>
      </c>
      <c r="BJ1773" s="12">
        <f>AL1773/Z1773</f>
        <v>7.9651755117162177E-3</v>
      </c>
      <c r="BK1773" s="12">
        <f>AM1773/AA1773</f>
        <v>3.8804811796662784E-4</v>
      </c>
      <c r="BL1773" s="12">
        <f>AN1773/AB1773</f>
        <v>-5.9373729158194388E-2</v>
      </c>
      <c r="BM1773" s="12"/>
      <c r="BN1773" s="12">
        <f>AP1773/AD1773</f>
        <v>2.2735884804850324E-3</v>
      </c>
      <c r="BO1773" s="12">
        <f>AQ1773/AE1773</f>
        <v>-3.5252643948296123E-3</v>
      </c>
      <c r="BP1773" s="12">
        <f>AR1773/AF1773</f>
        <v>-2.3032629558541267E-3</v>
      </c>
      <c r="BQ1773" s="12">
        <f>AS1773/AG1773</f>
        <v>-8.8984881209503236E-2</v>
      </c>
      <c r="BR1773" s="12">
        <f>AT1773/AH1773</f>
        <v>-4.9140049140049137E-2</v>
      </c>
      <c r="BS1773" s="12">
        <f>AU1773/AI1773</f>
        <v>-5.9373729158194388E-2</v>
      </c>
      <c r="BT1773" s="12"/>
      <c r="BU1773" s="12">
        <f>AW1773/Y1773</f>
        <v>4.2844901456726651E-3</v>
      </c>
      <c r="BV1773" s="12">
        <f>AX1773/Z1773</f>
        <v>1.852366398073539E-3</v>
      </c>
      <c r="BW1773" s="12">
        <f>AY1773/AA1773</f>
        <v>2.8327512611563833E-2</v>
      </c>
      <c r="BX1773" s="12">
        <f>AZ1773/AB1773</f>
        <v>-2.9686864579097194E-2</v>
      </c>
      <c r="BY1773" s="12"/>
      <c r="BZ1773" s="12">
        <f>BB1773/AD1773</f>
        <v>7.6165214096248574E-2</v>
      </c>
      <c r="CA1773" s="12">
        <f>BC1773/AE1773</f>
        <v>-5.483744614179397E-3</v>
      </c>
      <c r="CB1773" s="12">
        <f>BD1773/AF1773</f>
        <v>1.9961612284069098E-2</v>
      </c>
      <c r="CC1773" s="12">
        <f>BE1773/AG1773</f>
        <v>-0.11619870410367171</v>
      </c>
      <c r="CD1773" s="12">
        <f>BF1773/AH1773</f>
        <v>4.0950040950040953E-4</v>
      </c>
      <c r="CE1773" s="12">
        <f>BG1773/AI1773</f>
        <v>-2.9686864579097194E-2</v>
      </c>
      <c r="CF1773" s="12"/>
      <c r="CG1773" s="12">
        <v>0.56000000000000005</v>
      </c>
      <c r="CH1773" s="12">
        <v>0.23</v>
      </c>
      <c r="CI1773" s="12">
        <v>3.25</v>
      </c>
      <c r="CJ1773" s="12">
        <v>0</v>
      </c>
      <c r="CK1773" s="12">
        <v>2.88</v>
      </c>
      <c r="CL1773" s="12">
        <v>2.37</v>
      </c>
      <c r="CM1773" s="12">
        <v>3.25</v>
      </c>
      <c r="CN1773" s="12">
        <v>-0.33</v>
      </c>
      <c r="CO1773" s="12">
        <v>-2.56</v>
      </c>
      <c r="CP1773" s="12"/>
      <c r="CQ1773" s="12"/>
      <c r="CR1773" s="13">
        <v>15.72</v>
      </c>
      <c r="CS1773" s="13">
        <v>18.43</v>
      </c>
      <c r="CT1773" s="13">
        <v>15.8</v>
      </c>
      <c r="CU1773" s="13"/>
      <c r="CV1773" s="13">
        <v>20.12</v>
      </c>
      <c r="CW1773" s="13">
        <v>17.32</v>
      </c>
      <c r="CX1773" s="13">
        <v>15.8</v>
      </c>
      <c r="CY1773" s="13">
        <v>16.77</v>
      </c>
      <c r="CZ1773" s="14">
        <v>16.5</v>
      </c>
      <c r="DA1773" s="14"/>
      <c r="DB1773" s="14"/>
      <c r="DC1773" s="27">
        <v>20608.54</v>
      </c>
      <c r="DD1773" s="27">
        <v>20469.810000000001</v>
      </c>
      <c r="DE1773" s="27">
        <v>20997.99</v>
      </c>
      <c r="DF1773" s="27"/>
      <c r="DG1773" s="27">
        <v>21024.81</v>
      </c>
      <c r="DH1773" s="27">
        <v>20992.78</v>
      </c>
      <c r="DI1773" s="27">
        <v>20997.99</v>
      </c>
      <c r="DJ1773" s="27">
        <v>20373.14</v>
      </c>
      <c r="DK1773" s="27"/>
      <c r="DL1773" s="27"/>
      <c r="DM1773" s="27"/>
      <c r="DN1773" s="31" t="s">
        <v>5174</v>
      </c>
      <c r="DO1773" s="31" t="s">
        <v>6050</v>
      </c>
      <c r="DP1773" s="32" t="e">
        <f>J1773/DN1773</f>
        <v>#VALUE!</v>
      </c>
      <c r="DQ1773" s="32" t="e">
        <f>J1773/DO1773</f>
        <v>#VALUE!</v>
      </c>
    </row>
    <row r="1774" spans="2:121" hidden="1" x14ac:dyDescent="0.3">
      <c r="B1774">
        <v>1664</v>
      </c>
      <c r="C1774" s="1" t="s">
        <v>3654</v>
      </c>
      <c r="D1774" s="2" t="s">
        <v>3655</v>
      </c>
      <c r="E1774" s="3" t="s">
        <v>2897</v>
      </c>
      <c r="F1774" s="3" t="s">
        <v>2967</v>
      </c>
      <c r="G1774" s="4" t="s">
        <v>3047</v>
      </c>
      <c r="H1774" s="4"/>
      <c r="I1774" s="4" t="s">
        <v>2854</v>
      </c>
      <c r="J1774" s="15">
        <v>5110</v>
      </c>
      <c r="K1774" s="7" t="s">
        <v>8808</v>
      </c>
      <c r="L1774" s="15">
        <v>15400000</v>
      </c>
      <c r="M1774" s="16">
        <f>J1774*L1774/100000000</f>
        <v>786.94</v>
      </c>
      <c r="N1774" s="17">
        <v>3.16</v>
      </c>
      <c r="O1774" s="18">
        <v>-14.897959183673469</v>
      </c>
      <c r="P1774" s="18">
        <v>-8.8103448275862064</v>
      </c>
      <c r="Q1774" s="18">
        <v>0.67499999999999993</v>
      </c>
      <c r="R1774" s="18">
        <v>-1.6774999999999998</v>
      </c>
      <c r="S1774" s="9">
        <f>AB1774/AA1774</f>
        <v>0.20906567992599445</v>
      </c>
      <c r="T1774" s="9">
        <f>AI1774/AE1774</f>
        <v>1.0111856823266219</v>
      </c>
      <c r="U1774" s="9">
        <f>AN1774/AM1774</f>
        <v>-1.1290322580645162</v>
      </c>
      <c r="V1774" s="9">
        <f>AU1774/AQ1774</f>
        <v>-35</v>
      </c>
      <c r="W1774" s="9">
        <f>AZ1774/AY1774</f>
        <v>-1.2105263157894737</v>
      </c>
      <c r="X1774" s="9">
        <f>BG1774/BC1774</f>
        <v>11.5</v>
      </c>
      <c r="Y1774" s="10">
        <v>2232</v>
      </c>
      <c r="Z1774" s="10">
        <v>2408</v>
      </c>
      <c r="AA1774" s="10">
        <v>2162</v>
      </c>
      <c r="AB1774" s="10">
        <v>452</v>
      </c>
      <c r="AC1774" s="21"/>
      <c r="AD1774" s="10">
        <v>642</v>
      </c>
      <c r="AE1774" s="10">
        <v>447</v>
      </c>
      <c r="AF1774" s="10">
        <v>669</v>
      </c>
      <c r="AG1774" s="24">
        <v>420</v>
      </c>
      <c r="AH1774" s="10">
        <v>573</v>
      </c>
      <c r="AI1774" s="5">
        <v>452</v>
      </c>
      <c r="AJ1774" s="5">
        <v>669</v>
      </c>
      <c r="AK1774" s="10">
        <v>211</v>
      </c>
      <c r="AL1774" s="10">
        <v>194</v>
      </c>
      <c r="AM1774" s="10">
        <v>31</v>
      </c>
      <c r="AN1774" s="10">
        <v>-35</v>
      </c>
      <c r="AO1774" s="10"/>
      <c r="AP1774" s="11">
        <v>37</v>
      </c>
      <c r="AQ1774" s="11">
        <v>1</v>
      </c>
      <c r="AR1774" s="11">
        <v>-32</v>
      </c>
      <c r="AS1774" s="11">
        <v>-18</v>
      </c>
      <c r="AT1774" s="11">
        <v>26</v>
      </c>
      <c r="AU1774" s="11">
        <v>-35</v>
      </c>
      <c r="AV1774" s="10">
        <v>-32</v>
      </c>
      <c r="AW1774" s="10">
        <v>186</v>
      </c>
      <c r="AX1774" s="10">
        <v>182</v>
      </c>
      <c r="AY1774" s="10">
        <v>19</v>
      </c>
      <c r="AZ1774" s="10">
        <v>-23</v>
      </c>
      <c r="BA1774" s="10"/>
      <c r="BB1774" s="10">
        <v>32</v>
      </c>
      <c r="BC1774" s="10">
        <v>-2</v>
      </c>
      <c r="BD1774" s="10">
        <v>-29</v>
      </c>
      <c r="BE1774" s="10">
        <v>-17</v>
      </c>
      <c r="BF1774" s="10">
        <v>15</v>
      </c>
      <c r="BG1774" s="10">
        <v>-23</v>
      </c>
      <c r="BH1774" s="10">
        <v>-29</v>
      </c>
      <c r="BI1774" s="12">
        <f>AK1774/Y1774</f>
        <v>9.4534050179211473E-2</v>
      </c>
      <c r="BJ1774" s="12">
        <f>AL1774/Z1774</f>
        <v>8.0564784053156147E-2</v>
      </c>
      <c r="BK1774" s="12">
        <f>AM1774/AA1774</f>
        <v>1.4338575393154487E-2</v>
      </c>
      <c r="BL1774" s="12">
        <f>AN1774/AB1774</f>
        <v>-7.7433628318584066E-2</v>
      </c>
      <c r="BM1774" s="12"/>
      <c r="BN1774" s="12">
        <f>AP1774/AD1774</f>
        <v>5.763239875389408E-2</v>
      </c>
      <c r="BO1774" s="12">
        <f>AQ1774/AE1774</f>
        <v>2.2371364653243847E-3</v>
      </c>
      <c r="BP1774" s="12">
        <f>AR1774/AF1774</f>
        <v>-4.7832585949177879E-2</v>
      </c>
      <c r="BQ1774" s="12">
        <f>AS1774/AG1774</f>
        <v>-4.2857142857142858E-2</v>
      </c>
      <c r="BR1774" s="12">
        <f>AT1774/AH1774</f>
        <v>4.5375218150087257E-2</v>
      </c>
      <c r="BS1774" s="12">
        <f>AU1774/AI1774</f>
        <v>-7.7433628318584066E-2</v>
      </c>
      <c r="BT1774" s="12"/>
      <c r="BU1774" s="12">
        <f>AW1774/Y1774</f>
        <v>8.3333333333333329E-2</v>
      </c>
      <c r="BV1774" s="12">
        <f>AX1774/Z1774</f>
        <v>7.5581395348837205E-2</v>
      </c>
      <c r="BW1774" s="12">
        <f>AY1774/AA1774</f>
        <v>8.7881591119333951E-3</v>
      </c>
      <c r="BX1774" s="12">
        <f>AZ1774/AB1774</f>
        <v>-5.0884955752212392E-2</v>
      </c>
      <c r="BY1774" s="12"/>
      <c r="BZ1774" s="12">
        <f>BB1774/AD1774</f>
        <v>4.9844236760124609E-2</v>
      </c>
      <c r="CA1774" s="12">
        <f>BC1774/AE1774</f>
        <v>-4.4742729306487695E-3</v>
      </c>
      <c r="CB1774" s="12">
        <f>BD1774/AF1774</f>
        <v>-4.3348281016442454E-2</v>
      </c>
      <c r="CC1774" s="12">
        <f>BE1774/AG1774</f>
        <v>-4.0476190476190478E-2</v>
      </c>
      <c r="CD1774" s="12">
        <f>BF1774/AH1774</f>
        <v>2.6178010471204188E-2</v>
      </c>
      <c r="CE1774" s="12">
        <f>BG1774/AI1774</f>
        <v>-5.0884955752212392E-2</v>
      </c>
      <c r="CF1774" s="12"/>
      <c r="CG1774" s="12">
        <v>16.59</v>
      </c>
      <c r="CH1774" s="12">
        <v>14.67</v>
      </c>
      <c r="CI1774" s="12">
        <v>1.51</v>
      </c>
      <c r="CJ1774" s="12">
        <v>0</v>
      </c>
      <c r="CK1774" s="12">
        <v>10.02</v>
      </c>
      <c r="CL1774" s="12">
        <v>7.26</v>
      </c>
      <c r="CM1774" s="12">
        <v>1.51</v>
      </c>
      <c r="CN1774" s="12">
        <v>-1.32</v>
      </c>
      <c r="CO1774" s="12">
        <v>-2.63</v>
      </c>
      <c r="CP1774" s="12"/>
      <c r="CQ1774" s="12"/>
      <c r="CR1774" s="13">
        <v>86.96</v>
      </c>
      <c r="CS1774" s="13">
        <v>67.650000000000006</v>
      </c>
      <c r="CT1774" s="13">
        <v>74.11</v>
      </c>
      <c r="CU1774" s="13"/>
      <c r="CV1774" s="13">
        <v>58.89</v>
      </c>
      <c r="CW1774" s="13">
        <v>55.37</v>
      </c>
      <c r="CX1774" s="13">
        <v>74.11</v>
      </c>
      <c r="CY1774" s="13">
        <v>70.08</v>
      </c>
      <c r="CZ1774" s="14">
        <v>73.430000000000007</v>
      </c>
      <c r="DA1774" s="14"/>
      <c r="DB1774" s="14"/>
      <c r="DC1774" s="27">
        <v>1408.53</v>
      </c>
      <c r="DD1774" s="27">
        <v>1495</v>
      </c>
      <c r="DE1774" s="27">
        <v>1474.23</v>
      </c>
      <c r="DF1774" s="27"/>
      <c r="DG1774" s="27">
        <v>1513.21</v>
      </c>
      <c r="DH1774" s="27">
        <v>1510.62</v>
      </c>
      <c r="DI1774" s="27">
        <v>1474.23</v>
      </c>
      <c r="DJ1774" s="27">
        <v>1452.78</v>
      </c>
      <c r="DK1774" s="27"/>
      <c r="DL1774" s="27"/>
      <c r="DM1774" s="27"/>
      <c r="DN1774" s="31" t="s">
        <v>5174</v>
      </c>
      <c r="DO1774" s="31" t="s">
        <v>6882</v>
      </c>
      <c r="DP1774" s="32" t="e">
        <f>J1774/DN1774</f>
        <v>#VALUE!</v>
      </c>
      <c r="DQ1774" s="32" t="e">
        <f>J1774/DO1774</f>
        <v>#VALUE!</v>
      </c>
    </row>
    <row r="1775" spans="2:121" hidden="1" x14ac:dyDescent="0.3">
      <c r="B1775">
        <v>1311</v>
      </c>
      <c r="C1775" s="1" t="s">
        <v>3200</v>
      </c>
      <c r="D1775" s="2" t="s">
        <v>3201</v>
      </c>
      <c r="E1775" s="3" t="s">
        <v>2921</v>
      </c>
      <c r="F1775" s="3" t="s">
        <v>2898</v>
      </c>
      <c r="G1775" s="4" t="s">
        <v>2899</v>
      </c>
      <c r="H1775" s="4"/>
      <c r="I1775" s="4" t="s">
        <v>3068</v>
      </c>
      <c r="J1775" s="15">
        <v>3705</v>
      </c>
      <c r="K1775" s="7" t="s">
        <v>8557</v>
      </c>
      <c r="L1775" s="15">
        <v>32521064</v>
      </c>
      <c r="M1775" s="16">
        <f>J1775*L1775/100000000</f>
        <v>1204.9054212000001</v>
      </c>
      <c r="N1775" s="17">
        <v>7.14</v>
      </c>
      <c r="O1775" s="18">
        <v>-63.879310344827587</v>
      </c>
      <c r="P1775" s="18">
        <v>-8.8214285714285712</v>
      </c>
      <c r="Q1775" s="18">
        <v>1.2250000000000001</v>
      </c>
      <c r="R1775" s="18">
        <v>-0.89500000000000002</v>
      </c>
      <c r="S1775" s="9">
        <f>AB1775/AA1775</f>
        <v>0.26588525601480567</v>
      </c>
      <c r="T1775" s="9">
        <f>AI1775/AE1775</f>
        <v>1.0537897310513447</v>
      </c>
      <c r="U1775" s="9">
        <f>AN1775/AM1775</f>
        <v>0.27868852459016391</v>
      </c>
      <c r="V1775" s="9">
        <f>AU1775/AQ1775</f>
        <v>0.85</v>
      </c>
      <c r="W1775" s="9">
        <f>AZ1775/AY1775</f>
        <v>0.5714285714285714</v>
      </c>
      <c r="X1775" s="9">
        <f>BG1775/BC1775</f>
        <v>-3.1111111111111112</v>
      </c>
      <c r="Y1775" s="10">
        <v>1170</v>
      </c>
      <c r="Z1775" s="10">
        <v>1487</v>
      </c>
      <c r="AA1775" s="10">
        <v>1621</v>
      </c>
      <c r="AB1775" s="10">
        <v>431</v>
      </c>
      <c r="AC1775" s="21"/>
      <c r="AD1775" s="10">
        <v>398</v>
      </c>
      <c r="AE1775" s="10">
        <v>409</v>
      </c>
      <c r="AF1775" s="10">
        <v>452</v>
      </c>
      <c r="AG1775" s="24">
        <v>406</v>
      </c>
      <c r="AH1775" s="10">
        <v>495</v>
      </c>
      <c r="AI1775" s="5">
        <v>431</v>
      </c>
      <c r="AJ1775" s="5">
        <v>452</v>
      </c>
      <c r="AK1775" s="10">
        <v>84</v>
      </c>
      <c r="AL1775" s="10">
        <v>128</v>
      </c>
      <c r="AM1775" s="10">
        <v>61</v>
      </c>
      <c r="AN1775" s="10">
        <v>17</v>
      </c>
      <c r="AO1775" s="10"/>
      <c r="AP1775" s="11">
        <v>12</v>
      </c>
      <c r="AQ1775" s="11">
        <v>20</v>
      </c>
      <c r="AR1775" s="11">
        <v>27</v>
      </c>
      <c r="AS1775" s="11">
        <v>12</v>
      </c>
      <c r="AT1775" s="11">
        <v>43</v>
      </c>
      <c r="AU1775" s="11">
        <v>17</v>
      </c>
      <c r="AV1775" s="10">
        <v>27</v>
      </c>
      <c r="AW1775" s="10">
        <v>39</v>
      </c>
      <c r="AX1775" s="10">
        <v>91</v>
      </c>
      <c r="AY1775" s="10">
        <v>-49</v>
      </c>
      <c r="AZ1775" s="10">
        <v>-28</v>
      </c>
      <c r="BA1775" s="10"/>
      <c r="BB1775" s="10">
        <v>-5</v>
      </c>
      <c r="BC1775" s="10">
        <v>9</v>
      </c>
      <c r="BD1775" s="10">
        <v>-56</v>
      </c>
      <c r="BE1775" s="10">
        <v>62</v>
      </c>
      <c r="BF1775" s="10">
        <v>21</v>
      </c>
      <c r="BG1775" s="10">
        <v>-28</v>
      </c>
      <c r="BH1775" s="10">
        <v>-56</v>
      </c>
      <c r="BI1775" s="12">
        <f>AK1775/Y1775</f>
        <v>7.179487179487179E-2</v>
      </c>
      <c r="BJ1775" s="12">
        <f>AL1775/Z1775</f>
        <v>8.6079354404841962E-2</v>
      </c>
      <c r="BK1775" s="12">
        <f>AM1775/AA1775</f>
        <v>3.7631091918568782E-2</v>
      </c>
      <c r="BL1775" s="12">
        <f>AN1775/AB1775</f>
        <v>3.9443155452436193E-2</v>
      </c>
      <c r="BM1775" s="12"/>
      <c r="BN1775" s="12">
        <f>AP1775/AD1775</f>
        <v>3.015075376884422E-2</v>
      </c>
      <c r="BO1775" s="12">
        <f>AQ1775/AE1775</f>
        <v>4.8899755501222497E-2</v>
      </c>
      <c r="BP1775" s="12">
        <f>AR1775/AF1775</f>
        <v>5.9734513274336286E-2</v>
      </c>
      <c r="BQ1775" s="12">
        <f>AS1775/AG1775</f>
        <v>2.9556650246305417E-2</v>
      </c>
      <c r="BR1775" s="12">
        <f>AT1775/AH1775</f>
        <v>8.6868686868686873E-2</v>
      </c>
      <c r="BS1775" s="12">
        <f>AU1775/AI1775</f>
        <v>3.9443155452436193E-2</v>
      </c>
      <c r="BT1775" s="12"/>
      <c r="BU1775" s="12">
        <f>AW1775/Y1775</f>
        <v>3.3333333333333333E-2</v>
      </c>
      <c r="BV1775" s="12">
        <f>AX1775/Z1775</f>
        <v>6.1197041022192332E-2</v>
      </c>
      <c r="BW1775" s="12">
        <f>AY1775/AA1775</f>
        <v>-3.0228254164096236E-2</v>
      </c>
      <c r="BX1775" s="12">
        <f>AZ1775/AB1775</f>
        <v>-6.4965197215777259E-2</v>
      </c>
      <c r="BY1775" s="12"/>
      <c r="BZ1775" s="12">
        <f>BB1775/AD1775</f>
        <v>-1.2562814070351759E-2</v>
      </c>
      <c r="CA1775" s="12">
        <f>BC1775/AE1775</f>
        <v>2.2004889975550123E-2</v>
      </c>
      <c r="CB1775" s="12">
        <f>BD1775/AF1775</f>
        <v>-0.12389380530973451</v>
      </c>
      <c r="CC1775" s="12">
        <f>BE1775/AG1775</f>
        <v>0.15270935960591134</v>
      </c>
      <c r="CD1775" s="12">
        <f>BF1775/AH1775</f>
        <v>4.2424242424242427E-2</v>
      </c>
      <c r="CE1775" s="12">
        <f>BG1775/AI1775</f>
        <v>-6.4965197215777259E-2</v>
      </c>
      <c r="CF1775" s="12"/>
      <c r="CG1775" s="12">
        <v>8.93</v>
      </c>
      <c r="CH1775" s="12">
        <v>16.809999999999999</v>
      </c>
      <c r="CI1775" s="12">
        <v>-6.63</v>
      </c>
      <c r="CJ1775" s="12">
        <v>0</v>
      </c>
      <c r="CK1775" s="12">
        <v>3.68</v>
      </c>
      <c r="CL1775" s="12">
        <v>1.56</v>
      </c>
      <c r="CM1775" s="12">
        <v>-6.63</v>
      </c>
      <c r="CN1775" s="12">
        <v>0.92</v>
      </c>
      <c r="CO1775" s="12">
        <v>3.94</v>
      </c>
      <c r="CP1775" s="12"/>
      <c r="CQ1775" s="12"/>
      <c r="CR1775" s="13">
        <v>81.22</v>
      </c>
      <c r="CS1775" s="13">
        <v>137.43</v>
      </c>
      <c r="CT1775" s="13">
        <v>149.71</v>
      </c>
      <c r="CU1775" s="13"/>
      <c r="CV1775" s="13">
        <v>145.52000000000001</v>
      </c>
      <c r="CW1775" s="13">
        <v>137.41999999999999</v>
      </c>
      <c r="CX1775" s="13">
        <v>149.71</v>
      </c>
      <c r="CY1775" s="13">
        <v>123.13</v>
      </c>
      <c r="CZ1775" s="14">
        <v>117.52</v>
      </c>
      <c r="DA1775" s="14"/>
      <c r="DB1775" s="14"/>
      <c r="DC1775" s="27">
        <v>306.70999999999998</v>
      </c>
      <c r="DD1775" s="27">
        <v>442.53</v>
      </c>
      <c r="DE1775" s="27">
        <v>406.59</v>
      </c>
      <c r="DF1775" s="27"/>
      <c r="DG1775" s="27">
        <v>463.38</v>
      </c>
      <c r="DH1775" s="27">
        <v>450.12</v>
      </c>
      <c r="DI1775" s="27">
        <v>406.59</v>
      </c>
      <c r="DJ1775" s="27">
        <v>465.36</v>
      </c>
      <c r="DK1775" s="27"/>
      <c r="DL1775" s="27"/>
      <c r="DM1775" s="27"/>
      <c r="DN1775" s="31" t="s">
        <v>5174</v>
      </c>
      <c r="DO1775" s="31" t="s">
        <v>6512</v>
      </c>
      <c r="DP1775" s="32" t="e">
        <f>J1775/DN1775</f>
        <v>#VALUE!</v>
      </c>
      <c r="DQ1775" s="32" t="e">
        <f>J1775/DO1775</f>
        <v>#VALUE!</v>
      </c>
    </row>
    <row r="1776" spans="2:121" hidden="1" x14ac:dyDescent="0.3">
      <c r="B1776">
        <v>2137</v>
      </c>
      <c r="C1776" s="1" t="s">
        <v>4724</v>
      </c>
      <c r="D1776" s="2" t="s">
        <v>4725</v>
      </c>
      <c r="E1776" s="3" t="s">
        <v>2921</v>
      </c>
      <c r="F1776" s="3" t="s">
        <v>2906</v>
      </c>
      <c r="G1776" s="4" t="s">
        <v>2907</v>
      </c>
      <c r="H1776" s="4"/>
      <c r="I1776" s="4"/>
      <c r="J1776" s="15">
        <v>1490</v>
      </c>
      <c r="K1776" s="7" t="s">
        <v>4974</v>
      </c>
      <c r="L1776" s="15">
        <v>23300000</v>
      </c>
      <c r="M1776" s="16">
        <f>J1776*L1776/100000000</f>
        <v>347.17</v>
      </c>
      <c r="N1776" s="17">
        <v>1.1299999999999999</v>
      </c>
      <c r="O1776" s="18">
        <v>-7.9255319148936172</v>
      </c>
      <c r="P1776" s="18">
        <v>-8.8690476190476186</v>
      </c>
      <c r="Q1776" s="18">
        <v>2.0975000000000001</v>
      </c>
      <c r="R1776" s="18">
        <v>-24.724999999999998</v>
      </c>
      <c r="S1776" s="9">
        <f>AB1776/AA1776</f>
        <v>0.22535211267605634</v>
      </c>
      <c r="T1776" s="9">
        <f>AI1776/AE1776</f>
        <v>0.84210526315789469</v>
      </c>
      <c r="U1776" s="9">
        <f>AN1776/AM1776</f>
        <v>0.14285714285714285</v>
      </c>
      <c r="V1776" s="9">
        <f>AU1776/AQ1776</f>
        <v>0.8571428571428571</v>
      </c>
      <c r="W1776" s="9">
        <f>AZ1776/AY1776</f>
        <v>0.10666666666666667</v>
      </c>
      <c r="X1776" s="9">
        <f>BG1776/BC1776</f>
        <v>0.88888888888888884</v>
      </c>
      <c r="Y1776" s="10">
        <v>490</v>
      </c>
      <c r="Z1776" s="10">
        <v>524</v>
      </c>
      <c r="AA1776" s="10">
        <v>355</v>
      </c>
      <c r="AB1776" s="10">
        <v>80</v>
      </c>
      <c r="AC1776" s="21"/>
      <c r="AD1776" s="10">
        <v>98</v>
      </c>
      <c r="AE1776" s="10">
        <v>95</v>
      </c>
      <c r="AF1776" s="10">
        <v>74</v>
      </c>
      <c r="AG1776" s="24">
        <v>62</v>
      </c>
      <c r="AH1776" s="10">
        <v>67</v>
      </c>
      <c r="AI1776" s="5">
        <v>80</v>
      </c>
      <c r="AJ1776" s="5">
        <v>74</v>
      </c>
      <c r="AK1776" s="10">
        <v>-18</v>
      </c>
      <c r="AL1776" s="10">
        <v>-105</v>
      </c>
      <c r="AM1776" s="10">
        <v>-42</v>
      </c>
      <c r="AN1776" s="10">
        <v>-6</v>
      </c>
      <c r="AO1776" s="10"/>
      <c r="AP1776" s="11">
        <v>-12</v>
      </c>
      <c r="AQ1776" s="11">
        <v>-7</v>
      </c>
      <c r="AR1776" s="11">
        <v>-3</v>
      </c>
      <c r="AS1776" s="11">
        <v>-9</v>
      </c>
      <c r="AT1776" s="11">
        <v>-1</v>
      </c>
      <c r="AU1776" s="11">
        <v>-6</v>
      </c>
      <c r="AV1776" s="10">
        <v>-3</v>
      </c>
      <c r="AW1776" s="10">
        <v>-9</v>
      </c>
      <c r="AX1776" s="10">
        <v>-333</v>
      </c>
      <c r="AY1776" s="10">
        <v>-75</v>
      </c>
      <c r="AZ1776" s="10">
        <v>-8</v>
      </c>
      <c r="BA1776" s="10"/>
      <c r="BB1776" s="10">
        <v>-21</v>
      </c>
      <c r="BC1776" s="10">
        <v>-9</v>
      </c>
      <c r="BD1776" s="10">
        <v>1</v>
      </c>
      <c r="BE1776" s="10">
        <v>-9</v>
      </c>
      <c r="BF1776" s="10">
        <v>-20</v>
      </c>
      <c r="BG1776" s="10">
        <v>-8</v>
      </c>
      <c r="BH1776" s="10">
        <v>1</v>
      </c>
      <c r="BI1776" s="12">
        <f>AK1776/Y1776</f>
        <v>-3.6734693877551024E-2</v>
      </c>
      <c r="BJ1776" s="12">
        <f>AL1776/Z1776</f>
        <v>-0.20038167938931298</v>
      </c>
      <c r="BK1776" s="12">
        <f>AM1776/AA1776</f>
        <v>-0.11830985915492957</v>
      </c>
      <c r="BL1776" s="12">
        <f>AN1776/AB1776</f>
        <v>-7.4999999999999997E-2</v>
      </c>
      <c r="BM1776" s="12"/>
      <c r="BN1776" s="12">
        <f>AP1776/AD1776</f>
        <v>-0.12244897959183673</v>
      </c>
      <c r="BO1776" s="12">
        <f>AQ1776/AE1776</f>
        <v>-7.3684210526315783E-2</v>
      </c>
      <c r="BP1776" s="12">
        <f>AR1776/AF1776</f>
        <v>-4.0540540540540543E-2</v>
      </c>
      <c r="BQ1776" s="12">
        <f>AS1776/AG1776</f>
        <v>-0.14516129032258066</v>
      </c>
      <c r="BR1776" s="12">
        <f>AT1776/AH1776</f>
        <v>-1.4925373134328358E-2</v>
      </c>
      <c r="BS1776" s="12">
        <f>AU1776/AI1776</f>
        <v>-7.4999999999999997E-2</v>
      </c>
      <c r="BT1776" s="12"/>
      <c r="BU1776" s="12">
        <f>AW1776/Y1776</f>
        <v>-1.8367346938775512E-2</v>
      </c>
      <c r="BV1776" s="12">
        <f>AX1776/Z1776</f>
        <v>-0.6354961832061069</v>
      </c>
      <c r="BW1776" s="12">
        <f>AY1776/AA1776</f>
        <v>-0.21126760563380281</v>
      </c>
      <c r="BX1776" s="12">
        <f>AZ1776/AB1776</f>
        <v>-0.1</v>
      </c>
      <c r="BY1776" s="12"/>
      <c r="BZ1776" s="12">
        <f>BB1776/AD1776</f>
        <v>-0.21428571428571427</v>
      </c>
      <c r="CA1776" s="12">
        <f>BC1776/AE1776</f>
        <v>-9.4736842105263161E-2</v>
      </c>
      <c r="CB1776" s="12">
        <f>BD1776/AF1776</f>
        <v>1.3513513513513514E-2</v>
      </c>
      <c r="CC1776" s="12">
        <f>BE1776/AG1776</f>
        <v>-0.14516129032258066</v>
      </c>
      <c r="CD1776" s="12">
        <f>BF1776/AH1776</f>
        <v>-0.29850746268656714</v>
      </c>
      <c r="CE1776" s="12">
        <f>BG1776/AI1776</f>
        <v>-0.1</v>
      </c>
      <c r="CF1776" s="12"/>
      <c r="CG1776" s="12">
        <v>-2.69</v>
      </c>
      <c r="CH1776" s="12">
        <v>-119.14</v>
      </c>
      <c r="CI1776" s="12">
        <v>-37.340000000000003</v>
      </c>
      <c r="CJ1776" s="12">
        <v>0</v>
      </c>
      <c r="CK1776" s="12">
        <v>-158.88999999999999</v>
      </c>
      <c r="CL1776" s="12">
        <v>-100.35</v>
      </c>
      <c r="CM1776" s="12">
        <v>-36.06</v>
      </c>
      <c r="CN1776" s="12">
        <v>-17.13</v>
      </c>
      <c r="CO1776" s="12">
        <v>-23.83</v>
      </c>
      <c r="CP1776" s="12"/>
      <c r="CQ1776" s="12"/>
      <c r="CR1776" s="13">
        <v>81.010000000000005</v>
      </c>
      <c r="CS1776" s="13">
        <v>190.11</v>
      </c>
      <c r="CT1776" s="13">
        <v>68.41</v>
      </c>
      <c r="CU1776" s="13"/>
      <c r="CV1776" s="13">
        <v>152.47999999999999</v>
      </c>
      <c r="CW1776" s="13">
        <v>155.21</v>
      </c>
      <c r="CX1776" s="13">
        <v>68.41</v>
      </c>
      <c r="CY1776" s="13">
        <v>70.92</v>
      </c>
      <c r="CZ1776" s="14">
        <v>79.760000000000005</v>
      </c>
      <c r="DA1776" s="14"/>
      <c r="DB1776" s="14"/>
      <c r="DC1776" s="27">
        <v>395.61</v>
      </c>
      <c r="DD1776" s="27">
        <v>118.38</v>
      </c>
      <c r="DE1776" s="27">
        <v>54.2</v>
      </c>
      <c r="DF1776" s="27"/>
      <c r="DG1776" s="27">
        <v>61.35</v>
      </c>
      <c r="DH1776" s="27">
        <v>53.34</v>
      </c>
      <c r="DI1776" s="27">
        <v>54.2</v>
      </c>
      <c r="DJ1776" s="27">
        <v>46.84</v>
      </c>
      <c r="DK1776" s="27"/>
      <c r="DL1776" s="27"/>
      <c r="DM1776" s="27"/>
      <c r="DN1776" t="s">
        <v>5174</v>
      </c>
      <c r="DO1776" t="s">
        <v>5609</v>
      </c>
      <c r="DP1776" s="32" t="e">
        <f>J1776/DN1776</f>
        <v>#VALUE!</v>
      </c>
      <c r="DQ1776" s="32" t="e">
        <f>J1776/DO1776</f>
        <v>#VALUE!</v>
      </c>
    </row>
    <row r="1777" spans="2:121" hidden="1" x14ac:dyDescent="0.3">
      <c r="B1777">
        <v>630</v>
      </c>
      <c r="C1777" s="1" t="s">
        <v>2250</v>
      </c>
      <c r="D1777" s="2" t="s">
        <v>893</v>
      </c>
      <c r="E1777" s="3" t="s">
        <v>2897</v>
      </c>
      <c r="F1777" s="3" t="s">
        <v>2905</v>
      </c>
      <c r="G1777" s="4" t="s">
        <v>2905</v>
      </c>
      <c r="H1777" s="4"/>
      <c r="I1777" s="4" t="s">
        <v>2817</v>
      </c>
      <c r="J1777" s="15">
        <v>3735</v>
      </c>
      <c r="K1777" s="7" t="s">
        <v>8044</v>
      </c>
      <c r="L1777" s="15">
        <v>84348589</v>
      </c>
      <c r="M1777" s="16">
        <f>J1777*L1777/100000000</f>
        <v>3150.41979915</v>
      </c>
      <c r="N1777" s="17">
        <v>1.61</v>
      </c>
      <c r="O1777" s="18">
        <v>-5.0134228187919465</v>
      </c>
      <c r="P1777" s="18">
        <v>-9.0655339805825239</v>
      </c>
      <c r="Q1777" s="18">
        <v>0.65249999999999997</v>
      </c>
      <c r="R1777" s="18">
        <v>-14.105</v>
      </c>
      <c r="S1777" s="9">
        <f>AB1777/AA1777</f>
        <v>0.18449271377508936</v>
      </c>
      <c r="T1777" s="9">
        <f>AI1777/AE1777</f>
        <v>0.65655577299412915</v>
      </c>
      <c r="U1777" s="9">
        <f>AN1777/AM1777</f>
        <v>0.13333333333333333</v>
      </c>
      <c r="V1777" s="9">
        <f>AU1777/AQ1777</f>
        <v>0.5</v>
      </c>
      <c r="W1777" s="9">
        <f>AZ1777/AY1777</f>
        <v>0.1079136690647482</v>
      </c>
      <c r="X1777" s="9">
        <f>BG1777/BC1777</f>
        <v>0.98360655737704916</v>
      </c>
      <c r="Y1777" s="10">
        <v>3332</v>
      </c>
      <c r="Z1777" s="10">
        <v>2940</v>
      </c>
      <c r="AA1777" s="10">
        <v>3637</v>
      </c>
      <c r="AB1777" s="10">
        <v>671</v>
      </c>
      <c r="AC1777" s="21"/>
      <c r="AD1777" s="10">
        <v>749</v>
      </c>
      <c r="AE1777" s="10">
        <v>1022</v>
      </c>
      <c r="AF1777" s="10">
        <v>1141</v>
      </c>
      <c r="AG1777" s="24">
        <v>1094</v>
      </c>
      <c r="AH1777" s="10">
        <v>387</v>
      </c>
      <c r="AI1777" s="5">
        <v>671</v>
      </c>
      <c r="AJ1777" s="5">
        <v>1141</v>
      </c>
      <c r="AK1777" s="10">
        <v>376</v>
      </c>
      <c r="AL1777" s="10">
        <v>-148</v>
      </c>
      <c r="AM1777" s="10">
        <v>30</v>
      </c>
      <c r="AN1777" s="10">
        <v>4</v>
      </c>
      <c r="AO1777" s="10"/>
      <c r="AP1777" s="11">
        <v>-48</v>
      </c>
      <c r="AQ1777" s="11">
        <v>8</v>
      </c>
      <c r="AR1777" s="11">
        <v>61</v>
      </c>
      <c r="AS1777" s="11">
        <v>24</v>
      </c>
      <c r="AT1777" s="11">
        <v>-16</v>
      </c>
      <c r="AU1777" s="11">
        <v>4</v>
      </c>
      <c r="AV1777" s="10">
        <v>61</v>
      </c>
      <c r="AW1777" s="10">
        <v>136</v>
      </c>
      <c r="AX1777" s="10">
        <v>-490</v>
      </c>
      <c r="AY1777" s="10">
        <v>-556</v>
      </c>
      <c r="AZ1777" s="10">
        <v>-60</v>
      </c>
      <c r="BA1777" s="10"/>
      <c r="BB1777" s="10">
        <v>-119</v>
      </c>
      <c r="BC1777" s="10">
        <v>-61</v>
      </c>
      <c r="BD1777" s="10">
        <v>-333</v>
      </c>
      <c r="BE1777" s="10">
        <v>-18</v>
      </c>
      <c r="BF1777" s="10">
        <v>-35</v>
      </c>
      <c r="BG1777" s="10">
        <v>-60</v>
      </c>
      <c r="BH1777" s="10">
        <v>-333</v>
      </c>
      <c r="BI1777" s="12">
        <f>AK1777/Y1777</f>
        <v>0.11284513805522209</v>
      </c>
      <c r="BJ1777" s="12">
        <f>AL1777/Z1777</f>
        <v>-5.0340136054421766E-2</v>
      </c>
      <c r="BK1777" s="12">
        <f>AM1777/AA1777</f>
        <v>8.2485565026120429E-3</v>
      </c>
      <c r="BL1777" s="12">
        <f>AN1777/AB1777</f>
        <v>5.9612518628912071E-3</v>
      </c>
      <c r="BM1777" s="12"/>
      <c r="BN1777" s="12">
        <f>AP1777/AD1777</f>
        <v>-6.4085447263017362E-2</v>
      </c>
      <c r="BO1777" s="12">
        <f>AQ1777/AE1777</f>
        <v>7.8277886497064575E-3</v>
      </c>
      <c r="BP1777" s="12">
        <f>AR1777/AF1777</f>
        <v>5.3461875547765117E-2</v>
      </c>
      <c r="BQ1777" s="12">
        <f>AS1777/AG1777</f>
        <v>2.1937842778793418E-2</v>
      </c>
      <c r="BR1777" s="12">
        <f>AT1777/AH1777</f>
        <v>-4.1343669250645997E-2</v>
      </c>
      <c r="BS1777" s="12">
        <f>AU1777/AI1777</f>
        <v>5.9612518628912071E-3</v>
      </c>
      <c r="BT1777" s="12"/>
      <c r="BU1777" s="12">
        <f>AW1777/Y1777</f>
        <v>4.0816326530612242E-2</v>
      </c>
      <c r="BV1777" s="12">
        <f>AX1777/Z1777</f>
        <v>-0.16666666666666666</v>
      </c>
      <c r="BW1777" s="12">
        <f>AY1777/AA1777</f>
        <v>-0.15287324718174319</v>
      </c>
      <c r="BX1777" s="12">
        <f>AZ1777/AB1777</f>
        <v>-8.9418777943368111E-2</v>
      </c>
      <c r="BY1777" s="12"/>
      <c r="BZ1777" s="12">
        <f>BB1777/AD1777</f>
        <v>-0.15887850467289719</v>
      </c>
      <c r="CA1777" s="12">
        <f>BC1777/AE1777</f>
        <v>-5.9686888454011738E-2</v>
      </c>
      <c r="CB1777" s="12">
        <f>BD1777/AF1777</f>
        <v>-0.29184925503943909</v>
      </c>
      <c r="CC1777" s="12">
        <f>BE1777/AG1777</f>
        <v>-1.6453382084095063E-2</v>
      </c>
      <c r="CD1777" s="12">
        <f>BF1777/AH1777</f>
        <v>-9.0439276485788117E-2</v>
      </c>
      <c r="CE1777" s="12">
        <f>BG1777/AI1777</f>
        <v>-8.9418777943368111E-2</v>
      </c>
      <c r="CF1777" s="12"/>
      <c r="CG1777" s="12">
        <v>3.55</v>
      </c>
      <c r="CH1777" s="12">
        <v>-11.73</v>
      </c>
      <c r="CI1777" s="12">
        <v>-15.37</v>
      </c>
      <c r="CJ1777" s="12">
        <v>0</v>
      </c>
      <c r="CK1777" s="12">
        <v>-11.85</v>
      </c>
      <c r="CL1777" s="12">
        <v>-13.07</v>
      </c>
      <c r="CM1777" s="12">
        <v>-15.29</v>
      </c>
      <c r="CN1777" s="12">
        <v>-14.73</v>
      </c>
      <c r="CO1777" s="12">
        <v>-12.95</v>
      </c>
      <c r="CP1777" s="12"/>
      <c r="CQ1777" s="12"/>
      <c r="CR1777" s="13">
        <v>58.56</v>
      </c>
      <c r="CS1777" s="13">
        <v>81.75</v>
      </c>
      <c r="CT1777" s="13">
        <v>108.28</v>
      </c>
      <c r="CU1777" s="13"/>
      <c r="CV1777" s="13">
        <v>85.75</v>
      </c>
      <c r="CW1777" s="13">
        <v>90.86</v>
      </c>
      <c r="CX1777" s="13">
        <v>108.28</v>
      </c>
      <c r="CY1777" s="13">
        <v>113</v>
      </c>
      <c r="CZ1777" s="14">
        <v>113.61</v>
      </c>
      <c r="DA1777" s="14"/>
      <c r="DB1777" s="14"/>
      <c r="DC1777" s="27">
        <v>3071.56</v>
      </c>
      <c r="DD1777" s="27">
        <v>2670.21</v>
      </c>
      <c r="DE1777" s="27">
        <v>2122.94</v>
      </c>
      <c r="DF1777" s="27"/>
      <c r="DG1777" s="27">
        <v>2368.25</v>
      </c>
      <c r="DH1777" s="27">
        <v>2348.2399999999998</v>
      </c>
      <c r="DI1777" s="27">
        <v>2122.94</v>
      </c>
      <c r="DJ1777" s="27">
        <v>2108.12</v>
      </c>
      <c r="DK1777" s="27"/>
      <c r="DL1777" s="27"/>
      <c r="DM1777" s="27"/>
      <c r="DN1777" s="31" t="s">
        <v>5174</v>
      </c>
      <c r="DO1777" s="31" t="s">
        <v>5807</v>
      </c>
      <c r="DP1777" s="32" t="e">
        <f>J1777/DN1777</f>
        <v>#VALUE!</v>
      </c>
      <c r="DQ1777" s="32" t="e">
        <f>J1777/DO1777</f>
        <v>#VALUE!</v>
      </c>
    </row>
    <row r="1778" spans="2:121" hidden="1" x14ac:dyDescent="0.3">
      <c r="B1778">
        <v>1971</v>
      </c>
      <c r="C1778" s="1" t="s">
        <v>4294</v>
      </c>
      <c r="D1778" s="2" t="s">
        <v>4295</v>
      </c>
      <c r="E1778" s="3" t="s">
        <v>2921</v>
      </c>
      <c r="F1778" s="3" t="s">
        <v>2905</v>
      </c>
      <c r="G1778" s="4" t="s">
        <v>2837</v>
      </c>
      <c r="H1778" s="4"/>
      <c r="I1778" s="4" t="s">
        <v>2812</v>
      </c>
      <c r="J1778" s="15">
        <v>3775</v>
      </c>
      <c r="K1778" s="7" t="s">
        <v>9017</v>
      </c>
      <c r="L1778" s="15">
        <v>13513500</v>
      </c>
      <c r="M1778" s="16">
        <f>J1778*L1778/100000000</f>
        <v>510.13462500000003</v>
      </c>
      <c r="N1778" s="17">
        <v>1.45</v>
      </c>
      <c r="O1778" s="18">
        <v>145.19230769230768</v>
      </c>
      <c r="P1778" s="18">
        <v>-9.0745192307692299</v>
      </c>
      <c r="Q1778" s="18">
        <v>0.38500000000000001</v>
      </c>
      <c r="R1778" s="18">
        <v>-3.1649999999999996</v>
      </c>
      <c r="S1778" s="9">
        <f>AB1778/AA1778</f>
        <v>0.24542124542124541</v>
      </c>
      <c r="T1778" s="9">
        <f>AI1778/AE1778</f>
        <v>0.97912317327766174</v>
      </c>
      <c r="U1778" s="9">
        <f>AN1778/AM1778</f>
        <v>5.4794520547945202E-2</v>
      </c>
      <c r="V1778" s="9">
        <f>AU1778/AQ1778</f>
        <v>0.13793103448275862</v>
      </c>
      <c r="W1778" s="9">
        <f>AZ1778/AY1778</f>
        <v>0.32558139534883723</v>
      </c>
      <c r="X1778" s="9">
        <f>BG1778/BC1778</f>
        <v>0.24561403508771928</v>
      </c>
      <c r="Y1778" s="10">
        <v>2611</v>
      </c>
      <c r="Z1778" s="10">
        <v>2285</v>
      </c>
      <c r="AA1778" s="10">
        <v>1911</v>
      </c>
      <c r="AB1778" s="10">
        <v>469</v>
      </c>
      <c r="AC1778" s="21"/>
      <c r="AD1778" s="10">
        <v>448</v>
      </c>
      <c r="AE1778" s="10">
        <v>479</v>
      </c>
      <c r="AF1778" s="10">
        <v>568</v>
      </c>
      <c r="AG1778" s="24">
        <v>296</v>
      </c>
      <c r="AH1778" s="10">
        <v>352</v>
      </c>
      <c r="AI1778" s="5">
        <v>469</v>
      </c>
      <c r="AJ1778" s="5">
        <v>568</v>
      </c>
      <c r="AK1778" s="10">
        <v>9</v>
      </c>
      <c r="AL1778" s="10">
        <v>15</v>
      </c>
      <c r="AM1778" s="10">
        <v>-146</v>
      </c>
      <c r="AN1778" s="10">
        <v>-8</v>
      </c>
      <c r="AO1778" s="10"/>
      <c r="AP1778" s="11">
        <v>-72</v>
      </c>
      <c r="AQ1778" s="11">
        <v>-58</v>
      </c>
      <c r="AR1778" s="11">
        <v>14</v>
      </c>
      <c r="AS1778" s="11">
        <v>-71</v>
      </c>
      <c r="AT1778" s="11">
        <v>-51</v>
      </c>
      <c r="AU1778" s="11">
        <v>-8</v>
      </c>
      <c r="AV1778" s="10">
        <v>14</v>
      </c>
      <c r="AW1778" s="10">
        <v>82</v>
      </c>
      <c r="AX1778" s="10">
        <v>-34</v>
      </c>
      <c r="AY1778" s="10">
        <v>-43</v>
      </c>
      <c r="AZ1778" s="10">
        <v>-14</v>
      </c>
      <c r="BA1778" s="10"/>
      <c r="BB1778" s="10">
        <v>-67</v>
      </c>
      <c r="BC1778" s="10">
        <v>-57</v>
      </c>
      <c r="BD1778" s="10">
        <v>94</v>
      </c>
      <c r="BE1778" s="10">
        <v>-42</v>
      </c>
      <c r="BF1778" s="10">
        <v>-35</v>
      </c>
      <c r="BG1778" s="10">
        <v>-14</v>
      </c>
      <c r="BH1778" s="10">
        <v>94</v>
      </c>
      <c r="BI1778" s="12">
        <f>AK1778/Y1778</f>
        <v>3.4469551895825352E-3</v>
      </c>
      <c r="BJ1778" s="12">
        <f>AL1778/Z1778</f>
        <v>6.5645514223194746E-3</v>
      </c>
      <c r="BK1778" s="12">
        <f>AM1778/AA1778</f>
        <v>-7.6399790685504967E-2</v>
      </c>
      <c r="BL1778" s="12">
        <f>AN1778/AB1778</f>
        <v>-1.7057569296375266E-2</v>
      </c>
      <c r="BM1778" s="12"/>
      <c r="BN1778" s="12">
        <f>AP1778/AD1778</f>
        <v>-0.16071428571428573</v>
      </c>
      <c r="BO1778" s="12">
        <f>AQ1778/AE1778</f>
        <v>-0.12108559498956159</v>
      </c>
      <c r="BP1778" s="12">
        <f>AR1778/AF1778</f>
        <v>2.464788732394366E-2</v>
      </c>
      <c r="BQ1778" s="12">
        <f>AS1778/AG1778</f>
        <v>-0.23986486486486486</v>
      </c>
      <c r="BR1778" s="12">
        <f>AT1778/AH1778</f>
        <v>-0.14488636363636365</v>
      </c>
      <c r="BS1778" s="12">
        <f>AU1778/AI1778</f>
        <v>-1.7057569296375266E-2</v>
      </c>
      <c r="BT1778" s="12"/>
      <c r="BU1778" s="12">
        <f>AW1778/Y1778</f>
        <v>3.1405591727307544E-2</v>
      </c>
      <c r="BV1778" s="12">
        <f>AX1778/Z1778</f>
        <v>-1.4879649890590809E-2</v>
      </c>
      <c r="BW1778" s="12">
        <f>AY1778/AA1778</f>
        <v>-2.2501308215593929E-2</v>
      </c>
      <c r="BX1778" s="12">
        <f>AZ1778/AB1778</f>
        <v>-2.9850746268656716E-2</v>
      </c>
      <c r="BY1778" s="12"/>
      <c r="BZ1778" s="12">
        <f>BB1778/AD1778</f>
        <v>-0.14955357142857142</v>
      </c>
      <c r="CA1778" s="12">
        <f>BC1778/AE1778</f>
        <v>-0.11899791231732777</v>
      </c>
      <c r="CB1778" s="12">
        <f>BD1778/AF1778</f>
        <v>0.16549295774647887</v>
      </c>
      <c r="CC1778" s="12">
        <f>BE1778/AG1778</f>
        <v>-0.14189189189189189</v>
      </c>
      <c r="CD1778" s="12">
        <f>BF1778/AH1778</f>
        <v>-9.9431818181818177E-2</v>
      </c>
      <c r="CE1778" s="12">
        <f>BG1778/AI1778</f>
        <v>-2.9850746268656716E-2</v>
      </c>
      <c r="CF1778" s="12"/>
      <c r="CG1778" s="12">
        <v>6.48</v>
      </c>
      <c r="CH1778" s="12">
        <v>-2.75</v>
      </c>
      <c r="CI1778" s="12">
        <v>-3.54</v>
      </c>
      <c r="CJ1778" s="12">
        <v>0</v>
      </c>
      <c r="CK1778" s="12">
        <v>-7.92</v>
      </c>
      <c r="CL1778" s="12">
        <v>-8.8800000000000008</v>
      </c>
      <c r="CM1778" s="12">
        <v>-3.54</v>
      </c>
      <c r="CN1778" s="12">
        <v>-6.02</v>
      </c>
      <c r="CO1778" s="12">
        <v>-3.43</v>
      </c>
      <c r="CP1778" s="12"/>
      <c r="CQ1778" s="12"/>
      <c r="CR1778" s="13">
        <v>185.17</v>
      </c>
      <c r="CS1778" s="13">
        <v>180.71</v>
      </c>
      <c r="CT1778" s="13">
        <v>193.86</v>
      </c>
      <c r="CU1778" s="13"/>
      <c r="CV1778" s="13">
        <v>200.42</v>
      </c>
      <c r="CW1778" s="13">
        <v>223.02</v>
      </c>
      <c r="CX1778" s="13">
        <v>193.86</v>
      </c>
      <c r="CY1778" s="13">
        <v>209.1</v>
      </c>
      <c r="CZ1778" s="14">
        <v>200.16</v>
      </c>
      <c r="DA1778" s="14"/>
      <c r="DB1778" s="14"/>
      <c r="DC1778" s="27">
        <v>1859.44</v>
      </c>
      <c r="DD1778" s="27">
        <v>1796.47</v>
      </c>
      <c r="DE1778" s="27">
        <v>1723.13</v>
      </c>
      <c r="DF1778" s="27"/>
      <c r="DG1778" s="27">
        <v>1673.12</v>
      </c>
      <c r="DH1778" s="27">
        <v>1589.15</v>
      </c>
      <c r="DI1778" s="27">
        <v>1723.13</v>
      </c>
      <c r="DJ1778" s="27">
        <v>1661.38</v>
      </c>
      <c r="DK1778" s="27"/>
      <c r="DL1778" s="27"/>
      <c r="DM1778" s="27"/>
      <c r="DN1778" s="31" t="s">
        <v>5174</v>
      </c>
      <c r="DO1778" s="31" t="s">
        <v>7196</v>
      </c>
      <c r="DP1778" s="32" t="e">
        <f>J1778/DN1778</f>
        <v>#VALUE!</v>
      </c>
      <c r="DQ1778" s="32" t="e">
        <f>J1778/DO1778</f>
        <v>#VALUE!</v>
      </c>
    </row>
    <row r="1779" spans="2:121" hidden="1" x14ac:dyDescent="0.3">
      <c r="B1779">
        <v>924</v>
      </c>
      <c r="C1779" s="1" t="s">
        <v>2343</v>
      </c>
      <c r="D1779" s="2" t="s">
        <v>986</v>
      </c>
      <c r="E1779" s="3" t="s">
        <v>2897</v>
      </c>
      <c r="F1779" s="3" t="s">
        <v>2911</v>
      </c>
      <c r="G1779" s="4" t="s">
        <v>2980</v>
      </c>
      <c r="H1779" s="4"/>
      <c r="I1779" s="4" t="s">
        <v>2908</v>
      </c>
      <c r="J1779" s="15">
        <v>5640</v>
      </c>
      <c r="K1779" s="7" t="s">
        <v>6995</v>
      </c>
      <c r="L1779" s="15">
        <v>32632825</v>
      </c>
      <c r="M1779" s="16">
        <f>J1779*L1779/100000000</f>
        <v>1840.4913300000001</v>
      </c>
      <c r="N1779" s="17">
        <v>5.14</v>
      </c>
      <c r="O1779" s="18">
        <v>-9.842931937172775</v>
      </c>
      <c r="P1779" s="18">
        <v>-9.0967741935483879</v>
      </c>
      <c r="Q1779" s="18">
        <v>2.35</v>
      </c>
      <c r="R1779" s="18">
        <v>-23.51</v>
      </c>
      <c r="S1779" s="9">
        <f>AB1779/AA1779</f>
        <v>0.25714285714285712</v>
      </c>
      <c r="T1779" s="9">
        <f>AI1779/AE1779</f>
        <v>2.7272727272727271</v>
      </c>
      <c r="U1779" s="9">
        <f>AN1779/AM1779</f>
        <v>0.88636363636363635</v>
      </c>
      <c r="V1779" s="9">
        <f>AU1779/AQ1779</f>
        <v>0.90697674418604646</v>
      </c>
      <c r="W1779" s="9">
        <f>AZ1779/AY1779</f>
        <v>0.24454148471615719</v>
      </c>
      <c r="X1779" s="9">
        <f>BG1779/BC1779</f>
        <v>-28</v>
      </c>
      <c r="Y1779" s="10">
        <v>157</v>
      </c>
      <c r="Z1779" s="10">
        <v>132</v>
      </c>
      <c r="AA1779" s="10">
        <v>350</v>
      </c>
      <c r="AB1779" s="10">
        <v>90</v>
      </c>
      <c r="AC1779" s="21"/>
      <c r="AD1779" s="10">
        <v>45</v>
      </c>
      <c r="AE1779" s="10">
        <v>33</v>
      </c>
      <c r="AF1779" s="10">
        <v>235</v>
      </c>
      <c r="AG1779" s="24">
        <v>70</v>
      </c>
      <c r="AH1779" s="10">
        <v>98</v>
      </c>
      <c r="AI1779" s="5">
        <v>90</v>
      </c>
      <c r="AJ1779" s="5">
        <v>235</v>
      </c>
      <c r="AK1779" s="10">
        <v>-5</v>
      </c>
      <c r="AL1779" s="10">
        <v>-40</v>
      </c>
      <c r="AM1779" s="10">
        <v>-44</v>
      </c>
      <c r="AN1779" s="10">
        <v>-39</v>
      </c>
      <c r="AO1779" s="10"/>
      <c r="AP1779" s="11">
        <v>-45</v>
      </c>
      <c r="AQ1779" s="11">
        <v>-43</v>
      </c>
      <c r="AR1779" s="11">
        <v>81</v>
      </c>
      <c r="AS1779" s="11">
        <v>-32</v>
      </c>
      <c r="AT1779" s="11">
        <v>-3</v>
      </c>
      <c r="AU1779" s="11">
        <v>-39</v>
      </c>
      <c r="AV1779" s="10">
        <v>81</v>
      </c>
      <c r="AW1779" s="10">
        <v>-7</v>
      </c>
      <c r="AX1779" s="10">
        <v>-119</v>
      </c>
      <c r="AY1779" s="10">
        <v>-229</v>
      </c>
      <c r="AZ1779" s="10">
        <v>-56</v>
      </c>
      <c r="BA1779" s="10"/>
      <c r="BB1779" s="10">
        <v>-102</v>
      </c>
      <c r="BC1779" s="10">
        <v>2</v>
      </c>
      <c r="BD1779" s="10">
        <v>-80</v>
      </c>
      <c r="BE1779" s="10">
        <v>-35</v>
      </c>
      <c r="BF1779" s="10">
        <v>16</v>
      </c>
      <c r="BG1779" s="10">
        <v>-56</v>
      </c>
      <c r="BH1779" s="10">
        <v>-80</v>
      </c>
      <c r="BI1779" s="12">
        <f>AK1779/Y1779</f>
        <v>-3.1847133757961783E-2</v>
      </c>
      <c r="BJ1779" s="12">
        <f>AL1779/Z1779</f>
        <v>-0.30303030303030304</v>
      </c>
      <c r="BK1779" s="12">
        <f>AM1779/AA1779</f>
        <v>-0.12571428571428572</v>
      </c>
      <c r="BL1779" s="12">
        <f>AN1779/AB1779</f>
        <v>-0.43333333333333335</v>
      </c>
      <c r="BM1779" s="12"/>
      <c r="BN1779" s="12">
        <f>AP1779/AD1779</f>
        <v>-1</v>
      </c>
      <c r="BO1779" s="12">
        <f>AQ1779/AE1779</f>
        <v>-1.303030303030303</v>
      </c>
      <c r="BP1779" s="12">
        <f>AR1779/AF1779</f>
        <v>0.34468085106382979</v>
      </c>
      <c r="BQ1779" s="12">
        <f>AS1779/AG1779</f>
        <v>-0.45714285714285713</v>
      </c>
      <c r="BR1779" s="12">
        <f>AT1779/AH1779</f>
        <v>-3.0612244897959183E-2</v>
      </c>
      <c r="BS1779" s="12">
        <f>AU1779/AI1779</f>
        <v>-0.43333333333333335</v>
      </c>
      <c r="BT1779" s="12"/>
      <c r="BU1779" s="12">
        <f>AW1779/Y1779</f>
        <v>-4.4585987261146494E-2</v>
      </c>
      <c r="BV1779" s="12">
        <f>AX1779/Z1779</f>
        <v>-0.90151515151515149</v>
      </c>
      <c r="BW1779" s="12">
        <f>AY1779/AA1779</f>
        <v>-0.65428571428571425</v>
      </c>
      <c r="BX1779" s="12">
        <f>AZ1779/AB1779</f>
        <v>-0.62222222222222223</v>
      </c>
      <c r="BY1779" s="12"/>
      <c r="BZ1779" s="12">
        <f>BB1779/AD1779</f>
        <v>-2.2666666666666666</v>
      </c>
      <c r="CA1779" s="12">
        <f>BC1779/AE1779</f>
        <v>6.0606060606060608E-2</v>
      </c>
      <c r="CB1779" s="12">
        <f>BD1779/AF1779</f>
        <v>-0.34042553191489361</v>
      </c>
      <c r="CC1779" s="12">
        <f>BE1779/AG1779</f>
        <v>-0.5</v>
      </c>
      <c r="CD1779" s="12">
        <f>BF1779/AH1779</f>
        <v>0.16326530612244897</v>
      </c>
      <c r="CE1779" s="12">
        <f>BG1779/AI1779</f>
        <v>-0.62222222222222223</v>
      </c>
      <c r="CF1779" s="12"/>
      <c r="CG1779" s="12">
        <v>-1.38</v>
      </c>
      <c r="CH1779" s="12">
        <v>0</v>
      </c>
      <c r="CI1779" s="12">
        <v>-31.73</v>
      </c>
      <c r="CJ1779" s="12">
        <v>0</v>
      </c>
      <c r="CK1779" s="12">
        <v>0</v>
      </c>
      <c r="CL1779" s="12">
        <v>-28.77</v>
      </c>
      <c r="CM1779" s="12">
        <v>-31.73</v>
      </c>
      <c r="CN1779" s="12">
        <v>-27.12</v>
      </c>
      <c r="CO1779" s="12">
        <v>-14.57</v>
      </c>
      <c r="CP1779" s="12"/>
      <c r="CQ1779" s="12"/>
      <c r="CR1779" s="13">
        <v>19.22</v>
      </c>
      <c r="CS1779" s="13">
        <v>121.12</v>
      </c>
      <c r="CT1779" s="13">
        <v>59.62</v>
      </c>
      <c r="CU1779" s="13"/>
      <c r="CV1779" s="13">
        <v>137.36000000000001</v>
      </c>
      <c r="CW1779" s="13">
        <v>79.459999999999994</v>
      </c>
      <c r="CX1779" s="13">
        <v>59.62</v>
      </c>
      <c r="CY1779" s="13">
        <v>51.7</v>
      </c>
      <c r="CZ1779" s="14">
        <v>60.74</v>
      </c>
      <c r="DA1779" s="14"/>
      <c r="DB1779" s="14"/>
      <c r="DC1779" s="27">
        <v>548.62</v>
      </c>
      <c r="DD1779" s="27">
        <v>509.91</v>
      </c>
      <c r="DE1779" s="27">
        <v>435.34</v>
      </c>
      <c r="DF1779" s="27"/>
      <c r="DG1779" s="27">
        <v>391.11</v>
      </c>
      <c r="DH1779" s="27">
        <v>434.72</v>
      </c>
      <c r="DI1779" s="27">
        <v>435.34</v>
      </c>
      <c r="DJ1779" s="27">
        <v>475.12</v>
      </c>
      <c r="DK1779" s="27"/>
      <c r="DL1779" s="27"/>
      <c r="DM1779" s="27"/>
      <c r="DN1779" s="31" t="s">
        <v>5174</v>
      </c>
      <c r="DO1779" s="31" t="s">
        <v>6196</v>
      </c>
      <c r="DP1779" s="32" t="e">
        <f>J1779/DN1779</f>
        <v>#VALUE!</v>
      </c>
      <c r="DQ1779" s="32" t="e">
        <f>J1779/DO1779</f>
        <v>#VALUE!</v>
      </c>
    </row>
    <row r="1780" spans="2:121" hidden="1" x14ac:dyDescent="0.3">
      <c r="B1780">
        <v>1074</v>
      </c>
      <c r="C1780" s="1" t="s">
        <v>2420</v>
      </c>
      <c r="D1780" s="2" t="s">
        <v>1063</v>
      </c>
      <c r="E1780" s="3" t="s">
        <v>2921</v>
      </c>
      <c r="F1780" s="3" t="s">
        <v>2945</v>
      </c>
      <c r="G1780" s="4" t="s">
        <v>2956</v>
      </c>
      <c r="H1780" s="4"/>
      <c r="I1780" s="4" t="s">
        <v>3167</v>
      </c>
      <c r="J1780" s="15">
        <v>13050</v>
      </c>
      <c r="K1780" s="7" t="s">
        <v>8375</v>
      </c>
      <c r="L1780" s="15">
        <v>11550379</v>
      </c>
      <c r="M1780" s="16">
        <f>J1780*L1780/100000000</f>
        <v>1507.3244595000001</v>
      </c>
      <c r="N1780" s="17">
        <v>0.28000000000000003</v>
      </c>
      <c r="O1780" s="18">
        <v>-10.34892942109437</v>
      </c>
      <c r="P1780" s="18">
        <v>-9.2161016949152543</v>
      </c>
      <c r="Q1780" s="18">
        <v>8.254999999999999</v>
      </c>
      <c r="R1780" s="18">
        <v>-76.694999999999993</v>
      </c>
      <c r="S1780" s="9">
        <f>AB1780/AA1780</f>
        <v>0.21428571428571427</v>
      </c>
      <c r="T1780" s="9">
        <f>AI1780/AE1780</f>
        <v>0.6</v>
      </c>
      <c r="U1780" s="9">
        <f>AN1780/AM1780</f>
        <v>0.30851063829787234</v>
      </c>
      <c r="V1780" s="9">
        <f>AU1780/AQ1780</f>
        <v>1.2083333333333333</v>
      </c>
      <c r="W1780" s="9">
        <f>AZ1780/AY1780</f>
        <v>0.47126436781609193</v>
      </c>
      <c r="X1780" s="9">
        <f>BG1780/BC1780</f>
        <v>20.5</v>
      </c>
      <c r="Y1780" s="10">
        <v>3</v>
      </c>
      <c r="Z1780" s="10">
        <v>20</v>
      </c>
      <c r="AA1780" s="10">
        <v>42</v>
      </c>
      <c r="AB1780" s="10">
        <v>9</v>
      </c>
      <c r="AC1780" s="21"/>
      <c r="AD1780" s="10">
        <v>9</v>
      </c>
      <c r="AE1780" s="10">
        <v>15</v>
      </c>
      <c r="AF1780" s="10">
        <v>10</v>
      </c>
      <c r="AG1780" s="24">
        <v>9</v>
      </c>
      <c r="AH1780" s="10">
        <v>8</v>
      </c>
      <c r="AI1780" s="5">
        <v>9</v>
      </c>
      <c r="AJ1780" s="5">
        <v>10</v>
      </c>
      <c r="AK1780" s="10">
        <v>-93</v>
      </c>
      <c r="AL1780" s="10">
        <v>-83</v>
      </c>
      <c r="AM1780" s="10">
        <v>-94</v>
      </c>
      <c r="AN1780" s="10">
        <v>-29</v>
      </c>
      <c r="AO1780" s="10"/>
      <c r="AP1780" s="11">
        <v>-25</v>
      </c>
      <c r="AQ1780" s="11">
        <v>-24</v>
      </c>
      <c r="AR1780" s="11">
        <v>-24</v>
      </c>
      <c r="AS1780" s="11">
        <v>-36</v>
      </c>
      <c r="AT1780" s="11">
        <v>-28</v>
      </c>
      <c r="AU1780" s="11">
        <v>-29</v>
      </c>
      <c r="AV1780" s="10">
        <v>-24</v>
      </c>
      <c r="AW1780" s="10">
        <v>-85</v>
      </c>
      <c r="AX1780" s="10">
        <v>-59</v>
      </c>
      <c r="AY1780" s="10">
        <v>-87</v>
      </c>
      <c r="AZ1780" s="10">
        <v>-41</v>
      </c>
      <c r="BA1780" s="10"/>
      <c r="BB1780" s="10">
        <v>-21</v>
      </c>
      <c r="BC1780" s="10">
        <v>-2</v>
      </c>
      <c r="BD1780" s="10">
        <v>-41</v>
      </c>
      <c r="BE1780" s="10">
        <v>-40</v>
      </c>
      <c r="BF1780" s="10">
        <v>-25</v>
      </c>
      <c r="BG1780" s="10">
        <v>-41</v>
      </c>
      <c r="BH1780" s="10">
        <v>-41</v>
      </c>
      <c r="BI1780" s="12">
        <f>AK1780/Y1780</f>
        <v>-31</v>
      </c>
      <c r="BJ1780" s="12">
        <f>AL1780/Z1780</f>
        <v>-4.1500000000000004</v>
      </c>
      <c r="BK1780" s="12">
        <f>AM1780/AA1780</f>
        <v>-2.2380952380952381</v>
      </c>
      <c r="BL1780" s="12">
        <f>AN1780/AB1780</f>
        <v>-3.2222222222222223</v>
      </c>
      <c r="BM1780" s="12"/>
      <c r="BN1780" s="12">
        <f>AP1780/AD1780</f>
        <v>-2.7777777777777777</v>
      </c>
      <c r="BO1780" s="12">
        <f>AQ1780/AE1780</f>
        <v>-1.6</v>
      </c>
      <c r="BP1780" s="12">
        <f>AR1780/AF1780</f>
        <v>-2.4</v>
      </c>
      <c r="BQ1780" s="12">
        <f>AS1780/AG1780</f>
        <v>-4</v>
      </c>
      <c r="BR1780" s="12">
        <f>AT1780/AH1780</f>
        <v>-3.5</v>
      </c>
      <c r="BS1780" s="12">
        <f>AU1780/AI1780</f>
        <v>-3.2222222222222223</v>
      </c>
      <c r="BT1780" s="12"/>
      <c r="BU1780" s="12">
        <f>AW1780/Y1780</f>
        <v>-28.333333333333332</v>
      </c>
      <c r="BV1780" s="12">
        <f>AX1780/Z1780</f>
        <v>-2.95</v>
      </c>
      <c r="BW1780" s="12">
        <f>AY1780/AA1780</f>
        <v>-2.0714285714285716</v>
      </c>
      <c r="BX1780" s="12">
        <f>AZ1780/AB1780</f>
        <v>-4.5555555555555554</v>
      </c>
      <c r="BY1780" s="12"/>
      <c r="BZ1780" s="12">
        <f>BB1780/AD1780</f>
        <v>-2.3333333333333335</v>
      </c>
      <c r="CA1780" s="12">
        <f>BC1780/AE1780</f>
        <v>-0.13333333333333333</v>
      </c>
      <c r="CB1780" s="12">
        <f>BD1780/AF1780</f>
        <v>-4.0999999999999996</v>
      </c>
      <c r="CC1780" s="12">
        <f>BE1780/AG1780</f>
        <v>-4.4444444444444446</v>
      </c>
      <c r="CD1780" s="12">
        <f>BF1780/AH1780</f>
        <v>-3.125</v>
      </c>
      <c r="CE1780" s="12">
        <f>BG1780/AI1780</f>
        <v>-4.5555555555555554</v>
      </c>
      <c r="CF1780" s="12"/>
      <c r="CG1780" s="12">
        <v>-42.32</v>
      </c>
      <c r="CH1780" s="12">
        <v>-25.09</v>
      </c>
      <c r="CI1780" s="12">
        <v>0</v>
      </c>
      <c r="CJ1780" s="12">
        <v>0</v>
      </c>
      <c r="CK1780" s="12">
        <v>0</v>
      </c>
      <c r="CL1780" s="12">
        <v>0</v>
      </c>
      <c r="CM1780" s="12">
        <v>0</v>
      </c>
      <c r="CN1780" s="12">
        <v>0</v>
      </c>
      <c r="CO1780" s="12">
        <v>-66.84</v>
      </c>
      <c r="CP1780" s="12"/>
      <c r="CQ1780" s="12"/>
      <c r="CR1780" s="13">
        <v>27.5</v>
      </c>
      <c r="CS1780" s="13">
        <v>131.51</v>
      </c>
      <c r="CT1780" s="13">
        <v>148.61000000000001</v>
      </c>
      <c r="CU1780" s="13"/>
      <c r="CV1780" s="13">
        <v>167.4</v>
      </c>
      <c r="CW1780" s="13">
        <v>150.93</v>
      </c>
      <c r="CX1780" s="13">
        <v>148.61000000000001</v>
      </c>
      <c r="CY1780" s="13">
        <v>191.53</v>
      </c>
      <c r="CZ1780" s="14">
        <v>238.8</v>
      </c>
      <c r="DA1780" s="14"/>
      <c r="DB1780" s="14"/>
      <c r="DC1780" s="27">
        <v>267.99</v>
      </c>
      <c r="DD1780" s="27">
        <v>249.41</v>
      </c>
      <c r="DE1780" s="27">
        <v>158.99</v>
      </c>
      <c r="DF1780" s="27"/>
      <c r="DG1780" s="27">
        <v>71.78</v>
      </c>
      <c r="DH1780" s="27">
        <v>180.71</v>
      </c>
      <c r="DI1780" s="27">
        <v>158.99</v>
      </c>
      <c r="DJ1780" s="27">
        <v>89.8</v>
      </c>
      <c r="DK1780" s="27"/>
      <c r="DL1780" s="27"/>
      <c r="DM1780" s="27"/>
      <c r="DN1780" s="31" t="s">
        <v>5174</v>
      </c>
      <c r="DO1780" s="31" t="s">
        <v>6257</v>
      </c>
      <c r="DP1780" s="32" t="e">
        <f>J1780/DN1780</f>
        <v>#VALUE!</v>
      </c>
      <c r="DQ1780" s="32" t="e">
        <f>J1780/DO1780</f>
        <v>#VALUE!</v>
      </c>
    </row>
    <row r="1781" spans="2:121" hidden="1" x14ac:dyDescent="0.3">
      <c r="B1781">
        <v>1726</v>
      </c>
      <c r="C1781" s="1" t="s">
        <v>4010</v>
      </c>
      <c r="D1781" s="2" t="s">
        <v>4011</v>
      </c>
      <c r="E1781" s="3" t="s">
        <v>2921</v>
      </c>
      <c r="F1781" s="3" t="s">
        <v>2924</v>
      </c>
      <c r="G1781" s="4" t="s">
        <v>3089</v>
      </c>
      <c r="H1781" s="4"/>
      <c r="I1781" s="4" t="s">
        <v>2850</v>
      </c>
      <c r="J1781" s="15">
        <v>1675</v>
      </c>
      <c r="K1781" s="7" t="s">
        <v>8852</v>
      </c>
      <c r="L1781" s="15">
        <v>43836052</v>
      </c>
      <c r="M1781" s="16">
        <f>J1781*L1781/100000000</f>
        <v>734.253871</v>
      </c>
      <c r="N1781" s="17">
        <v>1.23</v>
      </c>
      <c r="O1781" s="18">
        <v>-5</v>
      </c>
      <c r="P1781" s="18">
        <v>-9.3055555555555554</v>
      </c>
      <c r="Q1781" s="18">
        <v>1.7475000000000001</v>
      </c>
      <c r="R1781" s="18">
        <v>-28.0075</v>
      </c>
      <c r="S1781" s="9">
        <f>AB1781/AA1781</f>
        <v>0.2792207792207792</v>
      </c>
      <c r="T1781" s="9">
        <f>AI1781/AE1781</f>
        <v>1.1944444444444444</v>
      </c>
      <c r="U1781" s="9">
        <f>AN1781/AM1781</f>
        <v>0.21518987341772153</v>
      </c>
      <c r="V1781" s="9">
        <f>AU1781/AQ1781</f>
        <v>1.0625</v>
      </c>
      <c r="W1781" s="9">
        <f>AZ1781/AY1781</f>
        <v>0.30136986301369861</v>
      </c>
      <c r="X1781" s="9">
        <f>BG1781/BC1781</f>
        <v>-11</v>
      </c>
      <c r="Y1781" s="10">
        <v>52</v>
      </c>
      <c r="Z1781" s="10">
        <v>103</v>
      </c>
      <c r="AA1781" s="10">
        <v>154</v>
      </c>
      <c r="AB1781" s="10">
        <v>43</v>
      </c>
      <c r="AC1781" s="21"/>
      <c r="AD1781" s="10">
        <v>54</v>
      </c>
      <c r="AE1781" s="10">
        <v>36</v>
      </c>
      <c r="AF1781" s="10">
        <v>48</v>
      </c>
      <c r="AG1781" s="24">
        <v>36</v>
      </c>
      <c r="AH1781" s="10">
        <v>50</v>
      </c>
      <c r="AI1781" s="5">
        <v>43</v>
      </c>
      <c r="AJ1781" s="5">
        <v>48</v>
      </c>
      <c r="AK1781" s="10">
        <v>-87</v>
      </c>
      <c r="AL1781" s="10">
        <v>-36</v>
      </c>
      <c r="AM1781" s="10">
        <v>-79</v>
      </c>
      <c r="AN1781" s="10">
        <v>-17</v>
      </c>
      <c r="AO1781" s="10"/>
      <c r="AP1781" s="11">
        <v>-23</v>
      </c>
      <c r="AQ1781" s="11">
        <v>-16</v>
      </c>
      <c r="AR1781" s="11">
        <v>-28</v>
      </c>
      <c r="AS1781" s="11">
        <v>-19</v>
      </c>
      <c r="AT1781" s="11">
        <v>-8</v>
      </c>
      <c r="AU1781" s="11">
        <v>-17</v>
      </c>
      <c r="AV1781" s="10">
        <v>-28</v>
      </c>
      <c r="AW1781" s="10">
        <v>-131</v>
      </c>
      <c r="AX1781" s="10">
        <v>-45</v>
      </c>
      <c r="AY1781" s="10">
        <v>-73</v>
      </c>
      <c r="AZ1781" s="10">
        <v>-22</v>
      </c>
      <c r="BA1781" s="10"/>
      <c r="BB1781" s="10">
        <v>-24</v>
      </c>
      <c r="BC1781" s="10">
        <v>2</v>
      </c>
      <c r="BD1781" s="10">
        <v>-34</v>
      </c>
      <c r="BE1781" s="10">
        <v>-24</v>
      </c>
      <c r="BF1781" s="10">
        <v>-33</v>
      </c>
      <c r="BG1781" s="10">
        <v>-22</v>
      </c>
      <c r="BH1781" s="10">
        <v>-34</v>
      </c>
      <c r="BI1781" s="12">
        <f>AK1781/Y1781</f>
        <v>-1.6730769230769231</v>
      </c>
      <c r="BJ1781" s="12">
        <f>AL1781/Z1781</f>
        <v>-0.34951456310679613</v>
      </c>
      <c r="BK1781" s="12">
        <f>AM1781/AA1781</f>
        <v>-0.51298701298701299</v>
      </c>
      <c r="BL1781" s="12">
        <f>AN1781/AB1781</f>
        <v>-0.39534883720930231</v>
      </c>
      <c r="BM1781" s="12"/>
      <c r="BN1781" s="12">
        <f>AP1781/AD1781</f>
        <v>-0.42592592592592593</v>
      </c>
      <c r="BO1781" s="12">
        <f>AQ1781/AE1781</f>
        <v>-0.44444444444444442</v>
      </c>
      <c r="BP1781" s="12">
        <f>AR1781/AF1781</f>
        <v>-0.58333333333333337</v>
      </c>
      <c r="BQ1781" s="12">
        <f>AS1781/AG1781</f>
        <v>-0.52777777777777779</v>
      </c>
      <c r="BR1781" s="12">
        <f>AT1781/AH1781</f>
        <v>-0.16</v>
      </c>
      <c r="BS1781" s="12">
        <f>AU1781/AI1781</f>
        <v>-0.39534883720930231</v>
      </c>
      <c r="BT1781" s="12"/>
      <c r="BU1781" s="12">
        <f>AW1781/Y1781</f>
        <v>-2.5192307692307692</v>
      </c>
      <c r="BV1781" s="12">
        <f>AX1781/Z1781</f>
        <v>-0.43689320388349512</v>
      </c>
      <c r="BW1781" s="12">
        <f>AY1781/AA1781</f>
        <v>-0.47402597402597402</v>
      </c>
      <c r="BX1781" s="12">
        <f>AZ1781/AB1781</f>
        <v>-0.51162790697674421</v>
      </c>
      <c r="BY1781" s="12"/>
      <c r="BZ1781" s="12">
        <f>BB1781/AD1781</f>
        <v>-0.44444444444444442</v>
      </c>
      <c r="CA1781" s="12">
        <f>BC1781/AE1781</f>
        <v>5.5555555555555552E-2</v>
      </c>
      <c r="CB1781" s="12">
        <f>BD1781/AF1781</f>
        <v>-0.70833333333333337</v>
      </c>
      <c r="CC1781" s="12">
        <f>BE1781/AG1781</f>
        <v>-0.66666666666666663</v>
      </c>
      <c r="CD1781" s="12">
        <f>BF1781/AH1781</f>
        <v>-0.66</v>
      </c>
      <c r="CE1781" s="12">
        <f>BG1781/AI1781</f>
        <v>-0.51162790697674421</v>
      </c>
      <c r="CF1781" s="12"/>
      <c r="CG1781" s="12">
        <v>-59.57</v>
      </c>
      <c r="CH1781" s="12">
        <v>-18.670000000000002</v>
      </c>
      <c r="CI1781" s="12">
        <v>-29.57</v>
      </c>
      <c r="CJ1781" s="12">
        <v>0</v>
      </c>
      <c r="CK1781" s="12">
        <v>-24.86</v>
      </c>
      <c r="CL1781" s="12">
        <v>-19.05</v>
      </c>
      <c r="CM1781" s="12">
        <v>-29.52</v>
      </c>
      <c r="CN1781" s="12">
        <v>-30.88</v>
      </c>
      <c r="CO1781" s="12">
        <v>-23.3</v>
      </c>
      <c r="CP1781" s="12"/>
      <c r="CQ1781" s="12"/>
      <c r="CR1781" s="13">
        <v>59.41</v>
      </c>
      <c r="CS1781" s="13">
        <v>77.25</v>
      </c>
      <c r="CT1781" s="13">
        <v>199.93</v>
      </c>
      <c r="CU1781" s="13"/>
      <c r="CV1781" s="13">
        <v>137.4</v>
      </c>
      <c r="CW1781" s="13">
        <v>121.15</v>
      </c>
      <c r="CX1781" s="13">
        <v>199.93</v>
      </c>
      <c r="CY1781" s="13">
        <v>158.58000000000001</v>
      </c>
      <c r="CZ1781" s="14">
        <v>53.75</v>
      </c>
      <c r="DA1781" s="14"/>
      <c r="DB1781" s="14"/>
      <c r="DC1781" s="27">
        <v>94.94</v>
      </c>
      <c r="DD1781" s="27">
        <v>70.5</v>
      </c>
      <c r="DE1781" s="27">
        <v>92.3</v>
      </c>
      <c r="DF1781" s="27"/>
      <c r="DG1781" s="27">
        <v>94.9</v>
      </c>
      <c r="DH1781" s="27">
        <v>102.7</v>
      </c>
      <c r="DI1781" s="27">
        <v>92.3</v>
      </c>
      <c r="DJ1781" s="27">
        <v>98.19</v>
      </c>
      <c r="DK1781" s="27"/>
      <c r="DL1781" s="27"/>
      <c r="DM1781" s="27"/>
      <c r="DN1781" s="31" t="s">
        <v>5174</v>
      </c>
      <c r="DO1781" t="s">
        <v>6935</v>
      </c>
      <c r="DP1781" s="32" t="e">
        <f>J1781/DN1781</f>
        <v>#VALUE!</v>
      </c>
      <c r="DQ1781" s="32" t="e">
        <f>J1781/DO1781</f>
        <v>#VALUE!</v>
      </c>
    </row>
    <row r="1782" spans="2:121" hidden="1" x14ac:dyDescent="0.3">
      <c r="B1782">
        <v>2171</v>
      </c>
      <c r="C1782" s="1" t="s">
        <v>4797</v>
      </c>
      <c r="D1782" s="2" t="s">
        <v>4798</v>
      </c>
      <c r="E1782" s="3" t="s">
        <v>2921</v>
      </c>
      <c r="F1782" s="3" t="s">
        <v>2898</v>
      </c>
      <c r="G1782" s="4" t="s">
        <v>2899</v>
      </c>
      <c r="H1782" s="4"/>
      <c r="I1782" s="4"/>
      <c r="J1782" s="15">
        <v>971</v>
      </c>
      <c r="K1782" s="7" t="s">
        <v>9151</v>
      </c>
      <c r="L1782" s="15">
        <v>28124845</v>
      </c>
      <c r="M1782" s="16">
        <f>J1782*L1782/100000000</f>
        <v>273.09224495000001</v>
      </c>
      <c r="N1782" s="17">
        <v>0.93</v>
      </c>
      <c r="O1782" s="18">
        <v>-3.6641509433962263</v>
      </c>
      <c r="P1782" s="18">
        <v>-9.3365384615384617</v>
      </c>
      <c r="Q1782" s="18">
        <v>2.5325000000000002</v>
      </c>
      <c r="R1782" s="18">
        <v>-71.43249999999999</v>
      </c>
      <c r="S1782" s="9">
        <f>AB1782/AA1782</f>
        <v>0.26605504587155965</v>
      </c>
      <c r="T1782" s="9">
        <f>AI1782/AE1782</f>
        <v>0.87878787878787878</v>
      </c>
      <c r="U1782" s="9">
        <f>AN1782/AM1782</f>
        <v>5.1724137931034482E-2</v>
      </c>
      <c r="V1782" s="9">
        <f>AU1782/AQ1782</f>
        <v>0.1875</v>
      </c>
      <c r="W1782" s="9">
        <f>AZ1782/AY1782</f>
        <v>6.9306930693069313E-2</v>
      </c>
      <c r="X1782" s="9">
        <f>BG1782/BC1782</f>
        <v>0.35</v>
      </c>
      <c r="Y1782" s="10">
        <v>263</v>
      </c>
      <c r="Z1782" s="10">
        <v>163</v>
      </c>
      <c r="AA1782" s="10">
        <v>109</v>
      </c>
      <c r="AB1782" s="10">
        <v>29</v>
      </c>
      <c r="AC1782" s="21"/>
      <c r="AD1782" s="10">
        <v>8</v>
      </c>
      <c r="AE1782" s="10">
        <v>33</v>
      </c>
      <c r="AF1782" s="10">
        <v>27</v>
      </c>
      <c r="AG1782" s="24">
        <v>29</v>
      </c>
      <c r="AH1782" s="10">
        <v>18</v>
      </c>
      <c r="AI1782" s="5">
        <v>29</v>
      </c>
      <c r="AJ1782" s="5">
        <v>27</v>
      </c>
      <c r="AK1782" s="10">
        <v>-58</v>
      </c>
      <c r="AL1782" s="10">
        <v>-106</v>
      </c>
      <c r="AM1782" s="10">
        <v>-58</v>
      </c>
      <c r="AN1782" s="10">
        <v>-3</v>
      </c>
      <c r="AO1782" s="10"/>
      <c r="AP1782" s="11">
        <v>-23</v>
      </c>
      <c r="AQ1782" s="11">
        <v>-16</v>
      </c>
      <c r="AR1782" s="11">
        <v>-8</v>
      </c>
      <c r="AS1782" s="11">
        <v>-8</v>
      </c>
      <c r="AT1782" s="11">
        <v>-11</v>
      </c>
      <c r="AU1782" s="11">
        <v>-3</v>
      </c>
      <c r="AV1782" s="10">
        <v>-8</v>
      </c>
      <c r="AW1782" s="10">
        <v>-87</v>
      </c>
      <c r="AX1782" s="10">
        <v>-178</v>
      </c>
      <c r="AY1782" s="10">
        <v>-101</v>
      </c>
      <c r="AZ1782" s="10">
        <v>-7</v>
      </c>
      <c r="BA1782" s="10"/>
      <c r="BB1782" s="10">
        <v>-34</v>
      </c>
      <c r="BC1782" s="10">
        <v>-20</v>
      </c>
      <c r="BD1782" s="10">
        <v>-37</v>
      </c>
      <c r="BE1782" s="10">
        <v>-7</v>
      </c>
      <c r="BF1782" s="10">
        <v>-20</v>
      </c>
      <c r="BG1782" s="10">
        <v>-7</v>
      </c>
      <c r="BH1782" s="10">
        <v>-37</v>
      </c>
      <c r="BI1782" s="12">
        <f>AK1782/Y1782</f>
        <v>-0.22053231939163498</v>
      </c>
      <c r="BJ1782" s="12">
        <f>AL1782/Z1782</f>
        <v>-0.65030674846625769</v>
      </c>
      <c r="BK1782" s="12">
        <f>AM1782/AA1782</f>
        <v>-0.5321100917431193</v>
      </c>
      <c r="BL1782" s="12">
        <f>AN1782/AB1782</f>
        <v>-0.10344827586206896</v>
      </c>
      <c r="BM1782" s="12"/>
      <c r="BN1782" s="12">
        <f>AP1782/AD1782</f>
        <v>-2.875</v>
      </c>
      <c r="BO1782" s="12">
        <f>AQ1782/AE1782</f>
        <v>-0.48484848484848486</v>
      </c>
      <c r="BP1782" s="12">
        <f>AR1782/AF1782</f>
        <v>-0.29629629629629628</v>
      </c>
      <c r="BQ1782" s="12">
        <f>AS1782/AG1782</f>
        <v>-0.27586206896551724</v>
      </c>
      <c r="BR1782" s="12">
        <f>AT1782/AH1782</f>
        <v>-0.61111111111111116</v>
      </c>
      <c r="BS1782" s="12">
        <f>AU1782/AI1782</f>
        <v>-0.10344827586206896</v>
      </c>
      <c r="BT1782" s="12"/>
      <c r="BU1782" s="12">
        <f>AW1782/Y1782</f>
        <v>-0.33079847908745247</v>
      </c>
      <c r="BV1782" s="12">
        <f>AX1782/Z1782</f>
        <v>-1.0920245398773005</v>
      </c>
      <c r="BW1782" s="12">
        <f>AY1782/AA1782</f>
        <v>-0.92660550458715596</v>
      </c>
      <c r="BX1782" s="12">
        <f>AZ1782/AB1782</f>
        <v>-0.2413793103448276</v>
      </c>
      <c r="BY1782" s="12"/>
      <c r="BZ1782" s="12">
        <f>BB1782/AD1782</f>
        <v>-4.25</v>
      </c>
      <c r="CA1782" s="12">
        <f>BC1782/AE1782</f>
        <v>-0.60606060606060608</v>
      </c>
      <c r="CB1782" s="12">
        <f>BD1782/AF1782</f>
        <v>-1.3703703703703705</v>
      </c>
      <c r="CC1782" s="12">
        <f>BE1782/AG1782</f>
        <v>-0.2413793103448276</v>
      </c>
      <c r="CD1782" s="12">
        <f>BF1782/AH1782</f>
        <v>-1.1111111111111112</v>
      </c>
      <c r="CE1782" s="12">
        <f>BG1782/AI1782</f>
        <v>-0.2413793103448276</v>
      </c>
      <c r="CF1782" s="12"/>
      <c r="CG1782" s="12">
        <v>-62.43</v>
      </c>
      <c r="CH1782" s="12">
        <v>-164.72</v>
      </c>
      <c r="CI1782" s="12">
        <v>-90.47</v>
      </c>
      <c r="CJ1782" s="12">
        <v>0</v>
      </c>
      <c r="CK1782" s="12">
        <v>-120.7</v>
      </c>
      <c r="CL1782" s="12">
        <v>-127.29</v>
      </c>
      <c r="CM1782" s="12">
        <v>-90.47</v>
      </c>
      <c r="CN1782" s="12">
        <v>-83.79</v>
      </c>
      <c r="CO1782" s="12">
        <v>-59.2</v>
      </c>
      <c r="CP1782" s="12"/>
      <c r="CQ1782" s="12"/>
      <c r="CR1782" s="13">
        <v>153.80000000000001</v>
      </c>
      <c r="CS1782" s="13">
        <v>243.22</v>
      </c>
      <c r="CT1782" s="13">
        <v>94.04</v>
      </c>
      <c r="CU1782" s="13"/>
      <c r="CV1782" s="13">
        <v>218.68</v>
      </c>
      <c r="CW1782" s="13">
        <v>238.71</v>
      </c>
      <c r="CX1782" s="13">
        <v>94.04</v>
      </c>
      <c r="CY1782" s="13">
        <v>134.32</v>
      </c>
      <c r="CZ1782" s="14">
        <v>143.47999999999999</v>
      </c>
      <c r="DA1782" s="14"/>
      <c r="DB1782" s="14"/>
      <c r="DC1782" s="27">
        <v>110.32</v>
      </c>
      <c r="DD1782" s="27">
        <v>25.73</v>
      </c>
      <c r="DE1782" s="27">
        <v>53.17</v>
      </c>
      <c r="DF1782" s="27"/>
      <c r="DG1782" s="27">
        <v>50.02</v>
      </c>
      <c r="DH1782" s="27">
        <v>27.5</v>
      </c>
      <c r="DI1782" s="27">
        <v>53.17</v>
      </c>
      <c r="DJ1782" s="27">
        <v>51.65</v>
      </c>
      <c r="DK1782" s="27"/>
      <c r="DL1782" s="27"/>
      <c r="DM1782" s="27"/>
      <c r="DN1782" s="31" t="s">
        <v>5174</v>
      </c>
      <c r="DO1782" t="s">
        <v>7375</v>
      </c>
      <c r="DP1782" s="32" t="e">
        <f>J1782/DN1782</f>
        <v>#VALUE!</v>
      </c>
      <c r="DQ1782" s="32" t="e">
        <f>J1782/DO1782</f>
        <v>#VALUE!</v>
      </c>
    </row>
    <row r="1783" spans="2:121" hidden="1" x14ac:dyDescent="0.3">
      <c r="B1783">
        <v>1574</v>
      </c>
      <c r="C1783" s="1" t="s">
        <v>3602</v>
      </c>
      <c r="D1783" s="2" t="s">
        <v>3603</v>
      </c>
      <c r="E1783" s="3" t="s">
        <v>2897</v>
      </c>
      <c r="F1783" s="3" t="s">
        <v>2902</v>
      </c>
      <c r="G1783" s="4" t="s">
        <v>2902</v>
      </c>
      <c r="H1783" s="4"/>
      <c r="I1783" s="4" t="s">
        <v>2863</v>
      </c>
      <c r="J1783" s="15">
        <v>6520</v>
      </c>
      <c r="K1783" s="7" t="s">
        <v>8747</v>
      </c>
      <c r="L1783" s="15">
        <v>13617577</v>
      </c>
      <c r="M1783" s="16">
        <f>J1783*L1783/100000000</f>
        <v>887.86602040000002</v>
      </c>
      <c r="N1783" s="17">
        <v>28.96</v>
      </c>
      <c r="O1783" s="18">
        <v>12.278719397363465</v>
      </c>
      <c r="P1783" s="18">
        <v>-9.5321637426900576</v>
      </c>
      <c r="Q1783" s="18">
        <v>0.50750000000000006</v>
      </c>
      <c r="R1783" s="18">
        <v>4.2324999999999999</v>
      </c>
      <c r="S1783" s="9">
        <f>AB1783/AA1783</f>
        <v>0.14526484751203853</v>
      </c>
      <c r="T1783" s="9">
        <f>AI1783/AE1783</f>
        <v>1.222972972972973</v>
      </c>
      <c r="U1783" s="9">
        <f>AN1783/AM1783</f>
        <v>-0.4358974358974359</v>
      </c>
      <c r="V1783" s="9">
        <f>AU1783/AQ1783</f>
        <v>0.82926829268292679</v>
      </c>
      <c r="W1783" s="9">
        <f>AZ1783/AY1783</f>
        <v>-0.35384615384615387</v>
      </c>
      <c r="X1783" s="9">
        <f>BG1783/BC1783</f>
        <v>0.6216216216216216</v>
      </c>
      <c r="Y1783" s="10">
        <v>1202</v>
      </c>
      <c r="Z1783" s="10">
        <v>1211</v>
      </c>
      <c r="AA1783" s="10">
        <v>1246</v>
      </c>
      <c r="AB1783" s="10">
        <v>181</v>
      </c>
      <c r="AC1783" s="21"/>
      <c r="AD1783" s="10">
        <v>307</v>
      </c>
      <c r="AE1783" s="10">
        <v>148</v>
      </c>
      <c r="AF1783" s="10">
        <v>131</v>
      </c>
      <c r="AG1783" s="24">
        <v>656</v>
      </c>
      <c r="AH1783" s="10">
        <v>340</v>
      </c>
      <c r="AI1783" s="5">
        <v>181</v>
      </c>
      <c r="AJ1783" s="5">
        <v>131</v>
      </c>
      <c r="AK1783" s="10">
        <v>67</v>
      </c>
      <c r="AL1783" s="10">
        <v>68</v>
      </c>
      <c r="AM1783" s="10">
        <v>78</v>
      </c>
      <c r="AN1783" s="10">
        <v>-34</v>
      </c>
      <c r="AO1783" s="10"/>
      <c r="AP1783" s="11">
        <v>27</v>
      </c>
      <c r="AQ1783" s="11">
        <v>-41</v>
      </c>
      <c r="AR1783" s="11">
        <v>-49</v>
      </c>
      <c r="AS1783" s="11">
        <v>123</v>
      </c>
      <c r="AT1783" s="11">
        <v>39</v>
      </c>
      <c r="AU1783" s="11">
        <v>-34</v>
      </c>
      <c r="AV1783" s="10">
        <v>-49</v>
      </c>
      <c r="AW1783" s="10">
        <v>59</v>
      </c>
      <c r="AX1783" s="10">
        <v>62</v>
      </c>
      <c r="AY1783" s="10">
        <v>65</v>
      </c>
      <c r="AZ1783" s="10">
        <v>-23</v>
      </c>
      <c r="BA1783" s="10"/>
      <c r="BB1783" s="10">
        <v>20</v>
      </c>
      <c r="BC1783" s="10">
        <v>-37</v>
      </c>
      <c r="BD1783" s="10">
        <v>-30</v>
      </c>
      <c r="BE1783" s="10">
        <v>91</v>
      </c>
      <c r="BF1783" s="10">
        <v>35</v>
      </c>
      <c r="BG1783" s="10">
        <v>-23</v>
      </c>
      <c r="BH1783" s="10">
        <v>-30</v>
      </c>
      <c r="BI1783" s="12">
        <f>AK1783/Y1783</f>
        <v>5.5740432612312811E-2</v>
      </c>
      <c r="BJ1783" s="12">
        <f>AL1783/Z1783</f>
        <v>5.615194054500413E-2</v>
      </c>
      <c r="BK1783" s="12">
        <f>AM1783/AA1783</f>
        <v>6.2600321027287326E-2</v>
      </c>
      <c r="BL1783" s="12">
        <f>AN1783/AB1783</f>
        <v>-0.18784530386740331</v>
      </c>
      <c r="BM1783" s="12"/>
      <c r="BN1783" s="12">
        <f>AP1783/AD1783</f>
        <v>8.7947882736156349E-2</v>
      </c>
      <c r="BO1783" s="12">
        <f>AQ1783/AE1783</f>
        <v>-0.27702702702702703</v>
      </c>
      <c r="BP1783" s="12">
        <f>AR1783/AF1783</f>
        <v>-0.37404580152671757</v>
      </c>
      <c r="BQ1783" s="12">
        <f>AS1783/AG1783</f>
        <v>0.1875</v>
      </c>
      <c r="BR1783" s="12">
        <f>AT1783/AH1783</f>
        <v>0.11470588235294117</v>
      </c>
      <c r="BS1783" s="12">
        <f>AU1783/AI1783</f>
        <v>-0.18784530386740331</v>
      </c>
      <c r="BT1783" s="12"/>
      <c r="BU1783" s="12">
        <f>AW1783/Y1783</f>
        <v>4.9084858569051579E-2</v>
      </c>
      <c r="BV1783" s="12">
        <f>AX1783/Z1783</f>
        <v>5.1197357555739058E-2</v>
      </c>
      <c r="BW1783" s="12">
        <f>AY1783/AA1783</f>
        <v>5.21669341894061E-2</v>
      </c>
      <c r="BX1783" s="12">
        <f>AZ1783/AB1783</f>
        <v>-0.1270718232044199</v>
      </c>
      <c r="BY1783" s="12"/>
      <c r="BZ1783" s="12">
        <f>BB1783/AD1783</f>
        <v>6.5146579804560262E-2</v>
      </c>
      <c r="CA1783" s="12">
        <f>BC1783/AE1783</f>
        <v>-0.25</v>
      </c>
      <c r="CB1783" s="12">
        <f>BD1783/AF1783</f>
        <v>-0.22900763358778625</v>
      </c>
      <c r="CC1783" s="12">
        <f>BE1783/AG1783</f>
        <v>0.13871951219512196</v>
      </c>
      <c r="CD1783" s="12">
        <f>BF1783/AH1783</f>
        <v>0.10294117647058823</v>
      </c>
      <c r="CE1783" s="12">
        <f>BG1783/AI1783</f>
        <v>-0.1270718232044199</v>
      </c>
      <c r="CF1783" s="12"/>
      <c r="CG1783" s="12">
        <v>4.63</v>
      </c>
      <c r="CH1783" s="12">
        <v>4.6900000000000004</v>
      </c>
      <c r="CI1783" s="12">
        <v>4.79</v>
      </c>
      <c r="CJ1783" s="12">
        <v>0</v>
      </c>
      <c r="CK1783" s="12">
        <v>4.09</v>
      </c>
      <c r="CL1783" s="12">
        <v>3.84</v>
      </c>
      <c r="CM1783" s="12">
        <v>4.79</v>
      </c>
      <c r="CN1783" s="12">
        <v>3.03</v>
      </c>
      <c r="CO1783" s="12">
        <v>4.03</v>
      </c>
      <c r="CP1783" s="12"/>
      <c r="CQ1783" s="12"/>
      <c r="CR1783" s="13">
        <v>38.65</v>
      </c>
      <c r="CS1783" s="13">
        <v>39.65</v>
      </c>
      <c r="CT1783" s="13">
        <v>41.46</v>
      </c>
      <c r="CU1783" s="13"/>
      <c r="CV1783" s="13">
        <v>40.31</v>
      </c>
      <c r="CW1783" s="13">
        <v>47.96</v>
      </c>
      <c r="CX1783" s="13">
        <v>41.46</v>
      </c>
      <c r="CY1783" s="13">
        <v>51.93</v>
      </c>
      <c r="CZ1783" s="14">
        <v>49.66</v>
      </c>
      <c r="DA1783" s="14"/>
      <c r="DB1783" s="14"/>
      <c r="DC1783" s="27">
        <v>1929.02</v>
      </c>
      <c r="DD1783" s="27">
        <v>1976.48</v>
      </c>
      <c r="DE1783" s="27">
        <v>2031.02</v>
      </c>
      <c r="DF1783" s="27"/>
      <c r="DG1783" s="27">
        <v>2126.58</v>
      </c>
      <c r="DH1783" s="27">
        <v>2071.87</v>
      </c>
      <c r="DI1783" s="27">
        <v>2031.02</v>
      </c>
      <c r="DJ1783" s="27">
        <v>2121.41</v>
      </c>
      <c r="DK1783" s="27"/>
      <c r="DL1783" s="27"/>
      <c r="DM1783" s="27"/>
      <c r="DN1783" s="31" t="s">
        <v>5174</v>
      </c>
      <c r="DO1783" s="31" t="s">
        <v>6807</v>
      </c>
      <c r="DP1783" s="32" t="e">
        <f>J1783/DN1783</f>
        <v>#VALUE!</v>
      </c>
      <c r="DQ1783" s="32" t="e">
        <f>J1783/DO1783</f>
        <v>#VALUE!</v>
      </c>
    </row>
    <row r="1784" spans="2:121" hidden="1" x14ac:dyDescent="0.3">
      <c r="B1784">
        <v>433</v>
      </c>
      <c r="C1784" s="1" t="s">
        <v>1822</v>
      </c>
      <c r="D1784" s="2" t="s">
        <v>465</v>
      </c>
      <c r="E1784" s="3" t="s">
        <v>2921</v>
      </c>
      <c r="F1784" s="3" t="s">
        <v>2932</v>
      </c>
      <c r="G1784" s="4" t="s">
        <v>3044</v>
      </c>
      <c r="H1784" s="4"/>
      <c r="I1784" s="4"/>
      <c r="J1784" s="15">
        <v>8010</v>
      </c>
      <c r="K1784" s="7" t="s">
        <v>4974</v>
      </c>
      <c r="L1784" s="15">
        <v>61117550</v>
      </c>
      <c r="M1784" s="16">
        <f>J1784*L1784/100000000</f>
        <v>4895.5157550000004</v>
      </c>
      <c r="N1784" s="17">
        <v>7.05</v>
      </c>
      <c r="O1784" s="18">
        <v>-11.642441860465116</v>
      </c>
      <c r="P1784" s="18">
        <v>-9.5357142857142865</v>
      </c>
      <c r="Q1784" s="18">
        <v>6.1774999999999993</v>
      </c>
      <c r="R1784" s="18">
        <v>-43.947500000000005</v>
      </c>
      <c r="S1784" s="9">
        <f>AB1784/AA1784</f>
        <v>0.19354838709677419</v>
      </c>
      <c r="T1784" s="9">
        <f>AI1784/AE1784</f>
        <v>1.5</v>
      </c>
      <c r="U1784" s="9">
        <f>AN1784/AM1784</f>
        <v>0.28988764044943821</v>
      </c>
      <c r="V1784" s="9">
        <f>AU1784/AQ1784</f>
        <v>0.97727272727272729</v>
      </c>
      <c r="W1784" s="9">
        <f>AZ1784/AY1784</f>
        <v>0.26166328600405681</v>
      </c>
      <c r="X1784" s="9">
        <f>BG1784/BC1784</f>
        <v>1.0078125</v>
      </c>
      <c r="Y1784" s="10">
        <v>32</v>
      </c>
      <c r="Z1784" s="10">
        <v>38</v>
      </c>
      <c r="AA1784" s="10">
        <v>31</v>
      </c>
      <c r="AB1784" s="10">
        <v>6</v>
      </c>
      <c r="AC1784" s="21"/>
      <c r="AD1784" s="10">
        <v>7</v>
      </c>
      <c r="AE1784" s="10">
        <v>4</v>
      </c>
      <c r="AF1784" s="10">
        <v>13</v>
      </c>
      <c r="AG1784" s="24">
        <v>9</v>
      </c>
      <c r="AH1784" s="10">
        <v>7</v>
      </c>
      <c r="AI1784" s="5">
        <v>6</v>
      </c>
      <c r="AJ1784" s="5">
        <v>13</v>
      </c>
      <c r="AK1784" s="10">
        <v>-407</v>
      </c>
      <c r="AL1784" s="10">
        <v>-329</v>
      </c>
      <c r="AM1784" s="10">
        <v>-445</v>
      </c>
      <c r="AN1784" s="10">
        <v>-129</v>
      </c>
      <c r="AO1784" s="10"/>
      <c r="AP1784" s="11">
        <v>-108</v>
      </c>
      <c r="AQ1784" s="11">
        <v>-132</v>
      </c>
      <c r="AR1784" s="11">
        <v>-112</v>
      </c>
      <c r="AS1784" s="11">
        <v>-101</v>
      </c>
      <c r="AT1784" s="11">
        <v>-83</v>
      </c>
      <c r="AU1784" s="11">
        <v>-129</v>
      </c>
      <c r="AV1784" s="10">
        <v>-112</v>
      </c>
      <c r="AW1784" s="10">
        <v>-454</v>
      </c>
      <c r="AX1784" s="10">
        <v>-323</v>
      </c>
      <c r="AY1784" s="10">
        <v>-493</v>
      </c>
      <c r="AZ1784" s="10">
        <v>-129</v>
      </c>
      <c r="BA1784" s="10"/>
      <c r="BB1784" s="10">
        <v>-108</v>
      </c>
      <c r="BC1784" s="10">
        <v>-128</v>
      </c>
      <c r="BD1784" s="10">
        <v>-110</v>
      </c>
      <c r="BE1784" s="10">
        <v>-98</v>
      </c>
      <c r="BF1784" s="10">
        <v>-85</v>
      </c>
      <c r="BG1784" s="10">
        <v>-129</v>
      </c>
      <c r="BH1784" s="10">
        <v>-110</v>
      </c>
      <c r="BI1784" s="12">
        <f>AK1784/Y1784</f>
        <v>-12.71875</v>
      </c>
      <c r="BJ1784" s="12">
        <f>AL1784/Z1784</f>
        <v>-8.6578947368421044</v>
      </c>
      <c r="BK1784" s="12">
        <f>AM1784/AA1784</f>
        <v>-14.35483870967742</v>
      </c>
      <c r="BL1784" s="12">
        <f>AN1784/AB1784</f>
        <v>-21.5</v>
      </c>
      <c r="BM1784" s="12"/>
      <c r="BN1784" s="12">
        <f>AP1784/AD1784</f>
        <v>-15.428571428571429</v>
      </c>
      <c r="BO1784" s="12">
        <f>AQ1784/AE1784</f>
        <v>-33</v>
      </c>
      <c r="BP1784" s="12">
        <f>AR1784/AF1784</f>
        <v>-8.615384615384615</v>
      </c>
      <c r="BQ1784" s="12">
        <f>AS1784/AG1784</f>
        <v>-11.222222222222221</v>
      </c>
      <c r="BR1784" s="12">
        <f>AT1784/AH1784</f>
        <v>-11.857142857142858</v>
      </c>
      <c r="BS1784" s="12">
        <f>AU1784/AI1784</f>
        <v>-21.5</v>
      </c>
      <c r="BT1784" s="12"/>
      <c r="BU1784" s="12">
        <f>AW1784/Y1784</f>
        <v>-14.1875</v>
      </c>
      <c r="BV1784" s="12">
        <f>AX1784/Z1784</f>
        <v>-8.5</v>
      </c>
      <c r="BW1784" s="12">
        <f>AY1784/AA1784</f>
        <v>-15.903225806451612</v>
      </c>
      <c r="BX1784" s="12">
        <f>AZ1784/AB1784</f>
        <v>-21.5</v>
      </c>
      <c r="BY1784" s="12"/>
      <c r="BZ1784" s="12">
        <f>BB1784/AD1784</f>
        <v>-15.428571428571429</v>
      </c>
      <c r="CA1784" s="12">
        <f>BC1784/AE1784</f>
        <v>-32</v>
      </c>
      <c r="CB1784" s="12">
        <f>BD1784/AF1784</f>
        <v>-8.4615384615384617</v>
      </c>
      <c r="CC1784" s="12">
        <f>BE1784/AG1784</f>
        <v>-10.888888888888889</v>
      </c>
      <c r="CD1784" s="12">
        <f>BF1784/AH1784</f>
        <v>-12.142857142857142</v>
      </c>
      <c r="CE1784" s="12">
        <f>BG1784/AI1784</f>
        <v>-21.5</v>
      </c>
      <c r="CF1784" s="12"/>
      <c r="CG1784" s="12">
        <v>-53.8</v>
      </c>
      <c r="CH1784" s="12">
        <v>-21.7</v>
      </c>
      <c r="CI1784" s="12">
        <v>-42.69</v>
      </c>
      <c r="CJ1784" s="12">
        <v>0</v>
      </c>
      <c r="CK1784" s="12">
        <v>-28.18</v>
      </c>
      <c r="CL1784" s="12">
        <v>-36.75</v>
      </c>
      <c r="CM1784" s="12">
        <v>-42.15</v>
      </c>
      <c r="CN1784" s="12">
        <v>-41.53</v>
      </c>
      <c r="CO1784" s="12">
        <v>-43.11</v>
      </c>
      <c r="CP1784" s="12"/>
      <c r="CQ1784" s="12"/>
      <c r="CR1784" s="13">
        <v>20.25</v>
      </c>
      <c r="CS1784" s="13">
        <v>19.91</v>
      </c>
      <c r="CT1784" s="13">
        <v>33.11</v>
      </c>
      <c r="CU1784" s="13"/>
      <c r="CV1784" s="13">
        <v>29.85</v>
      </c>
      <c r="CW1784" s="13">
        <v>37.590000000000003</v>
      </c>
      <c r="CX1784" s="13">
        <v>33.11</v>
      </c>
      <c r="CY1784" s="13">
        <v>33.619999999999997</v>
      </c>
      <c r="CZ1784" s="14">
        <v>32.01</v>
      </c>
      <c r="DA1784" s="14"/>
      <c r="DB1784" s="14"/>
      <c r="DC1784" s="27">
        <v>6261684.5</v>
      </c>
      <c r="DD1784" s="27">
        <v>5125151</v>
      </c>
      <c r="DE1784" s="27">
        <v>3362928.5</v>
      </c>
      <c r="DF1784" s="27"/>
      <c r="DG1784" s="27">
        <v>4212150</v>
      </c>
      <c r="DH1784" s="27">
        <v>3752766</v>
      </c>
      <c r="DI1784" s="27">
        <v>3362928.5</v>
      </c>
      <c r="DJ1784" s="27">
        <v>3020431.25</v>
      </c>
      <c r="DK1784" s="27"/>
      <c r="DL1784" s="27"/>
      <c r="DM1784" s="27"/>
      <c r="DN1784" t="s">
        <v>5174</v>
      </c>
      <c r="DO1784" t="s">
        <v>5609</v>
      </c>
      <c r="DP1784" s="32" t="e">
        <f>J1784/DN1784</f>
        <v>#VALUE!</v>
      </c>
      <c r="DQ1784" s="32" t="e">
        <f>J1784/DO1784</f>
        <v>#VALUE!</v>
      </c>
    </row>
    <row r="1785" spans="2:121" hidden="1" x14ac:dyDescent="0.3">
      <c r="B1785">
        <v>2042</v>
      </c>
      <c r="C1785" s="1" t="s">
        <v>4580</v>
      </c>
      <c r="D1785" s="2" t="s">
        <v>4581</v>
      </c>
      <c r="E1785" s="3" t="s">
        <v>2921</v>
      </c>
      <c r="F1785" s="3" t="s">
        <v>2911</v>
      </c>
      <c r="G1785" s="4" t="s">
        <v>2912</v>
      </c>
      <c r="H1785" s="4"/>
      <c r="I1785" s="4" t="s">
        <v>2872</v>
      </c>
      <c r="J1785" s="15">
        <v>6530</v>
      </c>
      <c r="K1785" s="7" t="s">
        <v>6470</v>
      </c>
      <c r="L1785" s="15">
        <v>7345085</v>
      </c>
      <c r="M1785" s="16">
        <f>J1785*L1785/100000000</f>
        <v>479.6340505</v>
      </c>
      <c r="N1785" s="17">
        <v>2.7</v>
      </c>
      <c r="O1785" s="18">
        <v>-8.0816831683168324</v>
      </c>
      <c r="P1785" s="18">
        <v>-9.5467836257309937</v>
      </c>
      <c r="Q1785" s="18">
        <v>0.39500000000000002</v>
      </c>
      <c r="R1785" s="18">
        <v>-1.8375000000000004</v>
      </c>
      <c r="S1785" s="9">
        <f>AB1785/AA1785</f>
        <v>0.18421052631578946</v>
      </c>
      <c r="T1785" s="9">
        <f>AI1785/AE1785</f>
        <v>0.90740740740740744</v>
      </c>
      <c r="U1785" s="9">
        <f>AN1785/AM1785</f>
        <v>0.25</v>
      </c>
      <c r="V1785" s="9">
        <f>AU1785/AQ1785</f>
        <v>1.1111111111111112</v>
      </c>
      <c r="W1785" s="9">
        <f>AZ1785/AY1785</f>
        <v>-0.33333333333333331</v>
      </c>
      <c r="X1785" s="9">
        <f>BG1785/BC1785</f>
        <v>0.65</v>
      </c>
      <c r="Y1785" s="10">
        <v>553</v>
      </c>
      <c r="Z1785" s="10">
        <v>242</v>
      </c>
      <c r="AA1785" s="10">
        <v>266</v>
      </c>
      <c r="AB1785" s="10">
        <v>49</v>
      </c>
      <c r="AC1785" s="21"/>
      <c r="AD1785" s="10">
        <v>65</v>
      </c>
      <c r="AE1785" s="10">
        <v>54</v>
      </c>
      <c r="AF1785" s="10">
        <v>58</v>
      </c>
      <c r="AG1785" s="24">
        <v>67</v>
      </c>
      <c r="AH1785" s="10">
        <v>45</v>
      </c>
      <c r="AI1785" s="5">
        <v>49</v>
      </c>
      <c r="AJ1785" s="5">
        <v>58</v>
      </c>
      <c r="AK1785" s="10">
        <v>3</v>
      </c>
      <c r="AL1785" s="10">
        <v>-21</v>
      </c>
      <c r="AM1785" s="10">
        <v>-40</v>
      </c>
      <c r="AN1785" s="10">
        <v>-10</v>
      </c>
      <c r="AO1785" s="10"/>
      <c r="AP1785" s="11">
        <v>-7</v>
      </c>
      <c r="AQ1785" s="11">
        <v>-9</v>
      </c>
      <c r="AR1785" s="11">
        <v>-16</v>
      </c>
      <c r="AS1785" s="11">
        <v>-6</v>
      </c>
      <c r="AT1785" s="11">
        <v>-12</v>
      </c>
      <c r="AU1785" s="11">
        <v>-10</v>
      </c>
      <c r="AV1785" s="10">
        <v>-16</v>
      </c>
      <c r="AW1785" s="10">
        <v>-39</v>
      </c>
      <c r="AX1785" s="10">
        <v>-135</v>
      </c>
      <c r="AY1785" s="10">
        <v>39</v>
      </c>
      <c r="AZ1785" s="10">
        <v>-13</v>
      </c>
      <c r="BA1785" s="10"/>
      <c r="BB1785" s="10">
        <v>94</v>
      </c>
      <c r="BC1785" s="10">
        <v>-20</v>
      </c>
      <c r="BD1785" s="10">
        <v>-10</v>
      </c>
      <c r="BE1785" s="10">
        <v>-18</v>
      </c>
      <c r="BF1785" s="10">
        <v>-19</v>
      </c>
      <c r="BG1785" s="10">
        <v>-13</v>
      </c>
      <c r="BH1785" s="10">
        <v>-10</v>
      </c>
      <c r="BI1785" s="12">
        <f>AK1785/Y1785</f>
        <v>5.4249547920433997E-3</v>
      </c>
      <c r="BJ1785" s="12">
        <f>AL1785/Z1785</f>
        <v>-8.6776859504132234E-2</v>
      </c>
      <c r="BK1785" s="12">
        <f>AM1785/AA1785</f>
        <v>-0.15037593984962405</v>
      </c>
      <c r="BL1785" s="12">
        <f>AN1785/AB1785</f>
        <v>-0.20408163265306123</v>
      </c>
      <c r="BM1785" s="12"/>
      <c r="BN1785" s="12">
        <f>AP1785/AD1785</f>
        <v>-0.1076923076923077</v>
      </c>
      <c r="BO1785" s="12">
        <f>AQ1785/AE1785</f>
        <v>-0.16666666666666666</v>
      </c>
      <c r="BP1785" s="12">
        <f>AR1785/AF1785</f>
        <v>-0.27586206896551724</v>
      </c>
      <c r="BQ1785" s="12">
        <f>AS1785/AG1785</f>
        <v>-8.9552238805970144E-2</v>
      </c>
      <c r="BR1785" s="12">
        <f>AT1785/AH1785</f>
        <v>-0.26666666666666666</v>
      </c>
      <c r="BS1785" s="12">
        <f>AU1785/AI1785</f>
        <v>-0.20408163265306123</v>
      </c>
      <c r="BT1785" s="12"/>
      <c r="BU1785" s="12">
        <f>AW1785/Y1785</f>
        <v>-7.0524412296564198E-2</v>
      </c>
      <c r="BV1785" s="12">
        <f>AX1785/Z1785</f>
        <v>-0.55785123966942152</v>
      </c>
      <c r="BW1785" s="12">
        <f>AY1785/AA1785</f>
        <v>0.14661654135338345</v>
      </c>
      <c r="BX1785" s="12">
        <f>AZ1785/AB1785</f>
        <v>-0.26530612244897961</v>
      </c>
      <c r="BY1785" s="12"/>
      <c r="BZ1785" s="12">
        <f>BB1785/AD1785</f>
        <v>1.4461538461538461</v>
      </c>
      <c r="CA1785" s="12">
        <f>BC1785/AE1785</f>
        <v>-0.37037037037037035</v>
      </c>
      <c r="CB1785" s="12">
        <f>BD1785/AF1785</f>
        <v>-0.17241379310344829</v>
      </c>
      <c r="CC1785" s="12">
        <f>BE1785/AG1785</f>
        <v>-0.26865671641791045</v>
      </c>
      <c r="CD1785" s="12">
        <f>BF1785/AH1785</f>
        <v>-0.42222222222222222</v>
      </c>
      <c r="CE1785" s="12">
        <f>BG1785/AI1785</f>
        <v>-0.26530612244897961</v>
      </c>
      <c r="CF1785" s="12"/>
      <c r="CG1785" s="12">
        <v>-9</v>
      </c>
      <c r="CH1785" s="12">
        <v>-29.11</v>
      </c>
      <c r="CI1785" s="12">
        <v>7.33</v>
      </c>
      <c r="CJ1785" s="12">
        <v>0</v>
      </c>
      <c r="CK1785" s="12">
        <v>-9.1300000000000008</v>
      </c>
      <c r="CL1785" s="12">
        <v>-10.57</v>
      </c>
      <c r="CM1785" s="12">
        <v>7.33</v>
      </c>
      <c r="CN1785" s="12">
        <v>9.25</v>
      </c>
      <c r="CO1785" s="12">
        <v>-12.43</v>
      </c>
      <c r="CP1785" s="12"/>
      <c r="CQ1785" s="12"/>
      <c r="CR1785" s="13">
        <v>189.54</v>
      </c>
      <c r="CS1785" s="13">
        <v>182.55</v>
      </c>
      <c r="CT1785" s="13">
        <v>65.849999999999994</v>
      </c>
      <c r="CU1785" s="13"/>
      <c r="CV1785" s="13">
        <v>80.680000000000007</v>
      </c>
      <c r="CW1785" s="13">
        <v>83.61</v>
      </c>
      <c r="CX1785" s="13">
        <v>65.849999999999994</v>
      </c>
      <c r="CY1785" s="13">
        <v>70.099999999999994</v>
      </c>
      <c r="CZ1785" s="14">
        <v>67.45</v>
      </c>
      <c r="DA1785" s="14"/>
      <c r="DB1785" s="14"/>
      <c r="DC1785" s="27">
        <v>1437.07</v>
      </c>
      <c r="DD1785" s="27">
        <v>196.56</v>
      </c>
      <c r="DE1785" s="27">
        <v>1235.8399999999999</v>
      </c>
      <c r="DF1785" s="27"/>
      <c r="DG1785" s="27">
        <v>1321.07</v>
      </c>
      <c r="DH1785" s="27">
        <v>1265.45</v>
      </c>
      <c r="DI1785" s="27">
        <v>1235.8399999999999</v>
      </c>
      <c r="DJ1785" s="27">
        <v>1188.06</v>
      </c>
      <c r="DK1785" s="27"/>
      <c r="DL1785" s="27"/>
      <c r="DM1785" s="27"/>
      <c r="DN1785" s="31" t="s">
        <v>5174</v>
      </c>
      <c r="DO1785" s="31" t="s">
        <v>7238</v>
      </c>
      <c r="DP1785" s="32" t="e">
        <f>J1785/DN1785</f>
        <v>#VALUE!</v>
      </c>
      <c r="DQ1785" s="32" t="e">
        <f>J1785/DO1785</f>
        <v>#VALUE!</v>
      </c>
    </row>
    <row r="1786" spans="2:121" hidden="1" x14ac:dyDescent="0.3">
      <c r="B1786">
        <v>1156</v>
      </c>
      <c r="C1786" s="1" t="s">
        <v>2432</v>
      </c>
      <c r="D1786" s="2" t="s">
        <v>1075</v>
      </c>
      <c r="E1786" s="3" t="s">
        <v>2921</v>
      </c>
      <c r="F1786" s="3" t="s">
        <v>2911</v>
      </c>
      <c r="G1786" s="4" t="s">
        <v>2980</v>
      </c>
      <c r="H1786" s="4"/>
      <c r="I1786" s="4" t="s">
        <v>2883</v>
      </c>
      <c r="J1786" s="15">
        <v>2725</v>
      </c>
      <c r="K1786" s="7" t="s">
        <v>8438</v>
      </c>
      <c r="L1786" s="15">
        <v>52516983</v>
      </c>
      <c r="M1786" s="16">
        <f>J1786*L1786/100000000</f>
        <v>1431.0877867500001</v>
      </c>
      <c r="N1786" s="17">
        <v>5.24</v>
      </c>
      <c r="O1786" s="18">
        <v>-2.6900296150049359</v>
      </c>
      <c r="P1786" s="18">
        <v>-9.5950704225352119</v>
      </c>
      <c r="Q1786" s="18">
        <v>2.3174999999999999</v>
      </c>
      <c r="R1786" s="18">
        <v>-35.299999999999997</v>
      </c>
      <c r="S1786" s="9">
        <f>AB1786/AA1786</f>
        <v>0.30283911671924291</v>
      </c>
      <c r="T1786" s="9">
        <f>AI1786/AE1786</f>
        <v>1.054945054945055</v>
      </c>
      <c r="U1786" s="9">
        <f>AN1786/AM1786</f>
        <v>-8.3333333333333329E-2</v>
      </c>
      <c r="V1786" s="9">
        <f>AU1786/AQ1786</f>
        <v>-0.23076923076923078</v>
      </c>
      <c r="W1786" s="9">
        <f>AZ1786/AY1786</f>
        <v>0.65306122448979587</v>
      </c>
      <c r="X1786" s="9">
        <f>BG1786/BC1786</f>
        <v>0.32323232323232326</v>
      </c>
      <c r="Y1786" s="10">
        <v>353</v>
      </c>
      <c r="Z1786" s="10">
        <v>386</v>
      </c>
      <c r="AA1786" s="10">
        <v>317</v>
      </c>
      <c r="AB1786" s="10">
        <v>96</v>
      </c>
      <c r="AC1786" s="21"/>
      <c r="AD1786" s="10">
        <v>93</v>
      </c>
      <c r="AE1786" s="10">
        <v>91</v>
      </c>
      <c r="AF1786" s="10">
        <v>120</v>
      </c>
      <c r="AG1786" s="24">
        <v>120</v>
      </c>
      <c r="AH1786" s="10">
        <v>96</v>
      </c>
      <c r="AI1786" s="5">
        <v>96</v>
      </c>
      <c r="AJ1786" s="5">
        <v>91</v>
      </c>
      <c r="AK1786" s="10">
        <v>71</v>
      </c>
      <c r="AL1786" s="10">
        <v>35</v>
      </c>
      <c r="AM1786" s="10">
        <v>36</v>
      </c>
      <c r="AN1786" s="10">
        <v>-3</v>
      </c>
      <c r="AO1786" s="10"/>
      <c r="AP1786" s="11">
        <v>19</v>
      </c>
      <c r="AQ1786" s="11">
        <v>13</v>
      </c>
      <c r="AR1786" s="11">
        <v>19</v>
      </c>
      <c r="AS1786" s="11">
        <v>11</v>
      </c>
      <c r="AT1786" s="11">
        <v>-3</v>
      </c>
      <c r="AU1786" s="11">
        <v>-3</v>
      </c>
      <c r="AV1786" s="10">
        <v>19</v>
      </c>
      <c r="AW1786" s="10">
        <v>35</v>
      </c>
      <c r="AX1786" s="10">
        <v>31</v>
      </c>
      <c r="AY1786" s="10">
        <v>-49</v>
      </c>
      <c r="AZ1786" s="10">
        <v>-32</v>
      </c>
      <c r="BA1786" s="10"/>
      <c r="BB1786" s="10">
        <v>14</v>
      </c>
      <c r="BC1786" s="10">
        <v>-99</v>
      </c>
      <c r="BD1786" s="10">
        <v>-48</v>
      </c>
      <c r="BE1786" s="10">
        <v>-136</v>
      </c>
      <c r="BF1786" s="10">
        <v>-32</v>
      </c>
      <c r="BG1786" s="10">
        <v>-32</v>
      </c>
      <c r="BH1786" s="10">
        <v>-48</v>
      </c>
      <c r="BI1786" s="12">
        <f>AK1786/Y1786</f>
        <v>0.20113314447592068</v>
      </c>
      <c r="BJ1786" s="12">
        <f>AL1786/Z1786</f>
        <v>9.0673575129533682E-2</v>
      </c>
      <c r="BK1786" s="12">
        <f>AM1786/AA1786</f>
        <v>0.11356466876971609</v>
      </c>
      <c r="BL1786" s="12">
        <f>AN1786/AB1786</f>
        <v>-3.125E-2</v>
      </c>
      <c r="BM1786" s="12"/>
      <c r="BN1786" s="12">
        <f>AP1786/AD1786</f>
        <v>0.20430107526881722</v>
      </c>
      <c r="BO1786" s="12">
        <f>AQ1786/AE1786</f>
        <v>0.14285714285714285</v>
      </c>
      <c r="BP1786" s="12">
        <f>AR1786/AF1786</f>
        <v>0.15833333333333333</v>
      </c>
      <c r="BQ1786" s="12">
        <f>AS1786/AG1786</f>
        <v>9.166666666666666E-2</v>
      </c>
      <c r="BR1786" s="12">
        <f>AT1786/AH1786</f>
        <v>-3.125E-2</v>
      </c>
      <c r="BS1786" s="12">
        <f>AU1786/AI1786</f>
        <v>-3.125E-2</v>
      </c>
      <c r="BT1786" s="12"/>
      <c r="BU1786" s="12">
        <f>AW1786/Y1786</f>
        <v>9.9150141643059492E-2</v>
      </c>
      <c r="BV1786" s="12">
        <f>AX1786/Z1786</f>
        <v>8.0310880829015538E-2</v>
      </c>
      <c r="BW1786" s="12">
        <f>AY1786/AA1786</f>
        <v>-0.15457413249211358</v>
      </c>
      <c r="BX1786" s="12">
        <f>AZ1786/AB1786</f>
        <v>-0.33333333333333331</v>
      </c>
      <c r="BY1786" s="12"/>
      <c r="BZ1786" s="12">
        <f>BB1786/AD1786</f>
        <v>0.15053763440860216</v>
      </c>
      <c r="CA1786" s="12">
        <f>BC1786/AE1786</f>
        <v>-1.0879120879120878</v>
      </c>
      <c r="CB1786" s="12">
        <f>BD1786/AF1786</f>
        <v>-0.4</v>
      </c>
      <c r="CC1786" s="12">
        <f>BE1786/AG1786</f>
        <v>-1.1333333333333333</v>
      </c>
      <c r="CD1786" s="12">
        <f>BF1786/AH1786</f>
        <v>-0.33333333333333331</v>
      </c>
      <c r="CE1786" s="12">
        <f>BG1786/AI1786</f>
        <v>-0.33333333333333331</v>
      </c>
      <c r="CF1786" s="12"/>
      <c r="CG1786" s="12">
        <v>12.33</v>
      </c>
      <c r="CH1786" s="12">
        <v>0</v>
      </c>
      <c r="CI1786" s="12">
        <v>-12.17</v>
      </c>
      <c r="CJ1786" s="12">
        <v>0</v>
      </c>
      <c r="CK1786" s="12">
        <v>11.32</v>
      </c>
      <c r="CL1786" s="12">
        <v>-12.17</v>
      </c>
      <c r="CM1786" s="12">
        <v>-25.64</v>
      </c>
      <c r="CN1786" s="12">
        <v>-53.63</v>
      </c>
      <c r="CO1786" s="12">
        <v>-49.76</v>
      </c>
      <c r="CP1786" s="12"/>
      <c r="CQ1786" s="12"/>
      <c r="CR1786" s="13">
        <v>20.3</v>
      </c>
      <c r="CS1786" s="13">
        <v>15.64</v>
      </c>
      <c r="CT1786" s="13">
        <v>145.59</v>
      </c>
      <c r="CU1786" s="13"/>
      <c r="CV1786" s="13">
        <v>83.21</v>
      </c>
      <c r="CW1786" s="13">
        <v>145.59</v>
      </c>
      <c r="CX1786" s="13">
        <v>169.39</v>
      </c>
      <c r="CY1786" s="13">
        <v>77.47</v>
      </c>
      <c r="CZ1786" s="14">
        <v>37.99</v>
      </c>
      <c r="DA1786" s="14"/>
      <c r="DB1786" s="14"/>
      <c r="DC1786" s="27">
        <v>1390.42</v>
      </c>
      <c r="DD1786" s="27">
        <v>1435.57</v>
      </c>
      <c r="DE1786" s="27">
        <v>1328.02</v>
      </c>
      <c r="DF1786" s="27"/>
      <c r="DG1786" s="27">
        <v>1510.4</v>
      </c>
      <c r="DH1786" s="27">
        <v>1667.97</v>
      </c>
      <c r="DI1786" s="27">
        <v>1328.02</v>
      </c>
      <c r="DJ1786" s="27">
        <v>1165.6300000000001</v>
      </c>
      <c r="DK1786" s="27"/>
      <c r="DL1786" s="27"/>
      <c r="DM1786" s="27"/>
      <c r="DN1786" s="31" t="s">
        <v>5174</v>
      </c>
      <c r="DO1786" s="31" t="s">
        <v>6362</v>
      </c>
      <c r="DP1786" s="32" t="e">
        <f>J1786/DN1786</f>
        <v>#VALUE!</v>
      </c>
      <c r="DQ1786" s="32" t="e">
        <f>J1786/DO1786</f>
        <v>#VALUE!</v>
      </c>
    </row>
    <row r="1787" spans="2:121" hidden="1" x14ac:dyDescent="0.3">
      <c r="B1787">
        <v>1607</v>
      </c>
      <c r="C1787" s="1" t="s">
        <v>3672</v>
      </c>
      <c r="D1787" s="2" t="s">
        <v>3673</v>
      </c>
      <c r="E1787" s="3" t="s">
        <v>2921</v>
      </c>
      <c r="F1787" s="3" t="s">
        <v>2978</v>
      </c>
      <c r="G1787" s="4" t="s">
        <v>2979</v>
      </c>
      <c r="H1787" s="4"/>
      <c r="I1787" s="4" t="s">
        <v>2873</v>
      </c>
      <c r="J1787" s="15">
        <v>9230</v>
      </c>
      <c r="K1787" s="7" t="s">
        <v>8766</v>
      </c>
      <c r="L1787" s="15">
        <v>9136944</v>
      </c>
      <c r="M1787" s="16">
        <f>J1787*L1787/100000000</f>
        <v>843.33993120000002</v>
      </c>
      <c r="N1787" s="17">
        <v>0.41</v>
      </c>
      <c r="O1787" s="18">
        <v>-51.564245810055866</v>
      </c>
      <c r="P1787" s="18">
        <v>-9.6145833333333339</v>
      </c>
      <c r="Q1787" s="18">
        <v>1.2025000000000001</v>
      </c>
      <c r="R1787" s="18">
        <v>-3.46</v>
      </c>
      <c r="S1787" s="9">
        <f>AB1787/AA1787</f>
        <v>0.10990502035278155</v>
      </c>
      <c r="T1787" s="9">
        <f>AI1787/AE1787</f>
        <v>0.4550561797752809</v>
      </c>
      <c r="U1787" s="9">
        <f>AN1787/AM1787</f>
        <v>-0.6428571428571429</v>
      </c>
      <c r="V1787" s="9">
        <f>AU1787/AQ1787</f>
        <v>-6</v>
      </c>
      <c r="W1787" s="9">
        <f>AZ1787/AY1787</f>
        <v>-1.1578947368421053</v>
      </c>
      <c r="X1787" s="9">
        <f>BG1787/BC1787</f>
        <v>-11</v>
      </c>
      <c r="Y1787" s="10">
        <v>517</v>
      </c>
      <c r="Z1787" s="10">
        <v>446</v>
      </c>
      <c r="AA1787" s="10">
        <v>737</v>
      </c>
      <c r="AB1787" s="10">
        <v>81</v>
      </c>
      <c r="AC1787" s="21"/>
      <c r="AD1787" s="10">
        <v>120</v>
      </c>
      <c r="AE1787" s="10">
        <v>178</v>
      </c>
      <c r="AF1787" s="10">
        <v>320</v>
      </c>
      <c r="AG1787" s="24">
        <v>121</v>
      </c>
      <c r="AH1787" s="10">
        <v>91</v>
      </c>
      <c r="AI1787" s="5">
        <v>81</v>
      </c>
      <c r="AJ1787" s="5">
        <v>320</v>
      </c>
      <c r="AK1787" s="10">
        <v>32</v>
      </c>
      <c r="AL1787" s="10">
        <v>10</v>
      </c>
      <c r="AM1787" s="10">
        <v>28</v>
      </c>
      <c r="AN1787" s="10">
        <v>-18</v>
      </c>
      <c r="AO1787" s="10"/>
      <c r="AP1787" s="11">
        <v>-7</v>
      </c>
      <c r="AQ1787" s="11">
        <v>3</v>
      </c>
      <c r="AR1787" s="11">
        <v>45</v>
      </c>
      <c r="AS1787" s="11">
        <v>-21</v>
      </c>
      <c r="AT1787" s="11">
        <v>-20</v>
      </c>
      <c r="AU1787" s="11">
        <v>-18</v>
      </c>
      <c r="AV1787" s="10">
        <v>45</v>
      </c>
      <c r="AW1787" s="10">
        <v>34</v>
      </c>
      <c r="AX1787" s="10">
        <v>19</v>
      </c>
      <c r="AY1787" s="10">
        <v>19</v>
      </c>
      <c r="AZ1787" s="10">
        <v>-22</v>
      </c>
      <c r="BA1787" s="10"/>
      <c r="BB1787" s="10">
        <v>-8</v>
      </c>
      <c r="BC1787" s="10">
        <v>2</v>
      </c>
      <c r="BD1787" s="10">
        <v>36</v>
      </c>
      <c r="BE1787" s="10">
        <v>-20</v>
      </c>
      <c r="BF1787" s="10">
        <v>-14</v>
      </c>
      <c r="BG1787" s="10">
        <v>-22</v>
      </c>
      <c r="BH1787" s="10">
        <v>36</v>
      </c>
      <c r="BI1787" s="12">
        <f>AK1787/Y1787</f>
        <v>6.1895551257253385E-2</v>
      </c>
      <c r="BJ1787" s="12">
        <f>AL1787/Z1787</f>
        <v>2.2421524663677129E-2</v>
      </c>
      <c r="BK1787" s="12">
        <f>AM1787/AA1787</f>
        <v>3.7991858887381276E-2</v>
      </c>
      <c r="BL1787" s="12">
        <f>AN1787/AB1787</f>
        <v>-0.22222222222222221</v>
      </c>
      <c r="BM1787" s="12"/>
      <c r="BN1787" s="12">
        <f>AP1787/AD1787</f>
        <v>-5.8333333333333334E-2</v>
      </c>
      <c r="BO1787" s="12">
        <f>AQ1787/AE1787</f>
        <v>1.6853932584269662E-2</v>
      </c>
      <c r="BP1787" s="12">
        <f>AR1787/AF1787</f>
        <v>0.140625</v>
      </c>
      <c r="BQ1787" s="12">
        <f>AS1787/AG1787</f>
        <v>-0.17355371900826447</v>
      </c>
      <c r="BR1787" s="12">
        <f>AT1787/AH1787</f>
        <v>-0.21978021978021978</v>
      </c>
      <c r="BS1787" s="12">
        <f>AU1787/AI1787</f>
        <v>-0.22222222222222221</v>
      </c>
      <c r="BT1787" s="12"/>
      <c r="BU1787" s="12">
        <f>AW1787/Y1787</f>
        <v>6.5764023210831718E-2</v>
      </c>
      <c r="BV1787" s="12">
        <f>AX1787/Z1787</f>
        <v>4.2600896860986545E-2</v>
      </c>
      <c r="BW1787" s="12">
        <f>AY1787/AA1787</f>
        <v>2.5780189959294438E-2</v>
      </c>
      <c r="BX1787" s="12">
        <f>AZ1787/AB1787</f>
        <v>-0.27160493827160492</v>
      </c>
      <c r="BY1787" s="12"/>
      <c r="BZ1787" s="12">
        <f>BB1787/AD1787</f>
        <v>-6.6666666666666666E-2</v>
      </c>
      <c r="CA1787" s="12">
        <f>BC1787/AE1787</f>
        <v>1.1235955056179775E-2</v>
      </c>
      <c r="CB1787" s="12">
        <f>BD1787/AF1787</f>
        <v>0.1125</v>
      </c>
      <c r="CC1787" s="12">
        <f>BE1787/AG1787</f>
        <v>-0.16528925619834711</v>
      </c>
      <c r="CD1787" s="12">
        <f>BF1787/AH1787</f>
        <v>-0.15384615384615385</v>
      </c>
      <c r="CE1787" s="12">
        <f>BG1787/AI1787</f>
        <v>-0.27160493827160492</v>
      </c>
      <c r="CF1787" s="12"/>
      <c r="CG1787" s="12">
        <v>6.97</v>
      </c>
      <c r="CH1787" s="12">
        <v>3.58</v>
      </c>
      <c r="CI1787" s="12">
        <v>0</v>
      </c>
      <c r="CJ1787" s="12">
        <v>0</v>
      </c>
      <c r="CK1787" s="12">
        <v>3.19</v>
      </c>
      <c r="CL1787" s="12">
        <v>0</v>
      </c>
      <c r="CM1787" s="12">
        <v>0</v>
      </c>
      <c r="CN1787" s="12">
        <v>0</v>
      </c>
      <c r="CO1787" s="12">
        <v>0</v>
      </c>
      <c r="CP1787" s="12"/>
      <c r="CQ1787" s="12"/>
      <c r="CR1787" s="13">
        <v>42.59</v>
      </c>
      <c r="CS1787" s="13">
        <v>61.94</v>
      </c>
      <c r="CT1787" s="13">
        <v>30.82</v>
      </c>
      <c r="CU1787" s="13"/>
      <c r="CV1787" s="13">
        <v>65.73</v>
      </c>
      <c r="CW1787" s="13">
        <v>63.91</v>
      </c>
      <c r="CX1787" s="13">
        <v>30.82</v>
      </c>
      <c r="CY1787" s="13">
        <v>25.2</v>
      </c>
      <c r="CZ1787" s="14">
        <v>17.46</v>
      </c>
      <c r="DA1787" s="14"/>
      <c r="DB1787" s="14"/>
      <c r="DC1787" s="27">
        <v>1488.28</v>
      </c>
      <c r="DD1787" s="27">
        <v>1578.95</v>
      </c>
      <c r="DE1787" s="27">
        <v>1494.6</v>
      </c>
      <c r="DF1787" s="27"/>
      <c r="DG1787" s="27">
        <v>1499.93</v>
      </c>
      <c r="DH1787" s="27">
        <v>1507.68</v>
      </c>
      <c r="DI1787" s="27">
        <v>1494.6</v>
      </c>
      <c r="DJ1787" s="27">
        <v>1440.38</v>
      </c>
      <c r="DK1787" s="27"/>
      <c r="DL1787" s="27"/>
      <c r="DM1787" s="27"/>
      <c r="DN1787" s="31" t="s">
        <v>5174</v>
      </c>
      <c r="DO1787" s="31" t="s">
        <v>6827</v>
      </c>
      <c r="DP1787" s="32" t="e">
        <f>J1787/DN1787</f>
        <v>#VALUE!</v>
      </c>
      <c r="DQ1787" s="32" t="e">
        <f>J1787/DO1787</f>
        <v>#VALUE!</v>
      </c>
    </row>
    <row r="1788" spans="2:121" hidden="1" x14ac:dyDescent="0.3">
      <c r="B1788">
        <v>852</v>
      </c>
      <c r="C1788" s="1" t="s">
        <v>2192</v>
      </c>
      <c r="D1788" s="2" t="s">
        <v>835</v>
      </c>
      <c r="E1788" s="3" t="s">
        <v>2897</v>
      </c>
      <c r="F1788" s="3" t="s">
        <v>2908</v>
      </c>
      <c r="G1788" s="4" t="s">
        <v>2908</v>
      </c>
      <c r="H1788" s="4"/>
      <c r="I1788" s="4" t="s">
        <v>2908</v>
      </c>
      <c r="J1788" s="15">
        <v>13000</v>
      </c>
      <c r="K1788" s="7" t="s">
        <v>7029</v>
      </c>
      <c r="L1788" s="15">
        <v>16068000</v>
      </c>
      <c r="M1788" s="16">
        <f>J1788*L1788/100000000</f>
        <v>2088.84</v>
      </c>
      <c r="N1788" s="17">
        <v>0.68</v>
      </c>
      <c r="O1788" s="18">
        <v>-27.368421052631579</v>
      </c>
      <c r="P1788" s="18">
        <v>-9.7014925373134329</v>
      </c>
      <c r="Q1788" s="18">
        <v>5.6950000000000003</v>
      </c>
      <c r="R1788" s="18">
        <v>-30.352499999999999</v>
      </c>
      <c r="S1788" s="9">
        <f>AB1788/AA1788</f>
        <v>0.1211890243902439</v>
      </c>
      <c r="T1788" s="9">
        <f>AI1788/AE1788</f>
        <v>0.5845588235294118</v>
      </c>
      <c r="U1788" s="9">
        <f>AN1788/AM1788</f>
        <v>0.33333333333333331</v>
      </c>
      <c r="V1788" s="9">
        <f>AU1788/AQ1788</f>
        <v>1.0175438596491229</v>
      </c>
      <c r="W1788" s="9">
        <f>AZ1788/AY1788</f>
        <v>0.31395348837209303</v>
      </c>
      <c r="X1788" s="9">
        <f>BG1788/BC1788</f>
        <v>0.98181818181818181</v>
      </c>
      <c r="Y1788" s="10">
        <v>1513</v>
      </c>
      <c r="Z1788" s="10">
        <v>1539</v>
      </c>
      <c r="AA1788" s="10">
        <v>1312</v>
      </c>
      <c r="AB1788" s="10">
        <v>159</v>
      </c>
      <c r="AC1788" s="21"/>
      <c r="AD1788" s="10">
        <v>318</v>
      </c>
      <c r="AE1788" s="10">
        <v>272</v>
      </c>
      <c r="AF1788" s="10">
        <v>293</v>
      </c>
      <c r="AG1788" s="24">
        <v>226</v>
      </c>
      <c r="AH1788" s="10">
        <v>199</v>
      </c>
      <c r="AI1788" s="5">
        <v>159</v>
      </c>
      <c r="AJ1788" s="5">
        <v>293</v>
      </c>
      <c r="AK1788" s="10">
        <v>76</v>
      </c>
      <c r="AL1788" s="10">
        <v>-75</v>
      </c>
      <c r="AM1788" s="10">
        <v>-174</v>
      </c>
      <c r="AN1788" s="10">
        <v>-58</v>
      </c>
      <c r="AO1788" s="10"/>
      <c r="AP1788" s="11">
        <v>-52</v>
      </c>
      <c r="AQ1788" s="11">
        <v>-57</v>
      </c>
      <c r="AR1788" s="11">
        <v>-69</v>
      </c>
      <c r="AS1788" s="11">
        <v>-25</v>
      </c>
      <c r="AT1788" s="11">
        <v>-34</v>
      </c>
      <c r="AU1788" s="11">
        <v>-58</v>
      </c>
      <c r="AV1788" s="10">
        <v>-69</v>
      </c>
      <c r="AW1788" s="10">
        <v>40</v>
      </c>
      <c r="AX1788" s="10">
        <v>-77</v>
      </c>
      <c r="AY1788" s="10">
        <v>-172</v>
      </c>
      <c r="AZ1788" s="10">
        <v>-54</v>
      </c>
      <c r="BA1788" s="10"/>
      <c r="BB1788" s="10">
        <v>-45</v>
      </c>
      <c r="BC1788" s="10">
        <v>-55</v>
      </c>
      <c r="BD1788" s="10">
        <v>-72</v>
      </c>
      <c r="BE1788" s="10">
        <v>-21</v>
      </c>
      <c r="BF1788" s="10">
        <v>70</v>
      </c>
      <c r="BG1788" s="10">
        <v>-54</v>
      </c>
      <c r="BH1788" s="10">
        <v>-72</v>
      </c>
      <c r="BI1788" s="12">
        <f>AK1788/Y1788</f>
        <v>5.023132848645076E-2</v>
      </c>
      <c r="BJ1788" s="12">
        <f>AL1788/Z1788</f>
        <v>-4.8732943469785572E-2</v>
      </c>
      <c r="BK1788" s="12">
        <f>AM1788/AA1788</f>
        <v>-0.1326219512195122</v>
      </c>
      <c r="BL1788" s="12">
        <f>AN1788/AB1788</f>
        <v>-0.36477987421383645</v>
      </c>
      <c r="BM1788" s="12"/>
      <c r="BN1788" s="12">
        <f>AP1788/AD1788</f>
        <v>-0.16352201257861634</v>
      </c>
      <c r="BO1788" s="12">
        <f>AQ1788/AE1788</f>
        <v>-0.20955882352941177</v>
      </c>
      <c r="BP1788" s="12">
        <f>AR1788/AF1788</f>
        <v>-0.23549488054607509</v>
      </c>
      <c r="BQ1788" s="12">
        <f>AS1788/AG1788</f>
        <v>-0.11061946902654868</v>
      </c>
      <c r="BR1788" s="12">
        <f>AT1788/AH1788</f>
        <v>-0.17085427135678391</v>
      </c>
      <c r="BS1788" s="12">
        <f>AU1788/AI1788</f>
        <v>-0.36477987421383645</v>
      </c>
      <c r="BT1788" s="12"/>
      <c r="BU1788" s="12">
        <f>AW1788/Y1788</f>
        <v>2.6437541308658295E-2</v>
      </c>
      <c r="BV1788" s="12">
        <f>AX1788/Z1788</f>
        <v>-5.0032488628979854E-2</v>
      </c>
      <c r="BW1788" s="12">
        <f>AY1788/AA1788</f>
        <v>-0.13109756097560976</v>
      </c>
      <c r="BX1788" s="12">
        <f>AZ1788/AB1788</f>
        <v>-0.33962264150943394</v>
      </c>
      <c r="BY1788" s="12"/>
      <c r="BZ1788" s="12">
        <f>BB1788/AD1788</f>
        <v>-0.14150943396226415</v>
      </c>
      <c r="CA1788" s="12">
        <f>BC1788/AE1788</f>
        <v>-0.20220588235294118</v>
      </c>
      <c r="CB1788" s="12">
        <f>BD1788/AF1788</f>
        <v>-0.24573378839590443</v>
      </c>
      <c r="CC1788" s="12">
        <f>BE1788/AG1788</f>
        <v>-9.2920353982300891E-2</v>
      </c>
      <c r="CD1788" s="12">
        <f>BF1788/AH1788</f>
        <v>0.35175879396984927</v>
      </c>
      <c r="CE1788" s="12">
        <f>BG1788/AI1788</f>
        <v>-0.33962264150943394</v>
      </c>
      <c r="CF1788" s="12"/>
      <c r="CG1788" s="12">
        <v>7.01</v>
      </c>
      <c r="CH1788" s="12">
        <v>-13.82</v>
      </c>
      <c r="CI1788" s="12">
        <v>-39.159999999999997</v>
      </c>
      <c r="CJ1788" s="12">
        <v>0</v>
      </c>
      <c r="CK1788" s="12">
        <v>-22.21</v>
      </c>
      <c r="CL1788" s="12">
        <v>-31.91</v>
      </c>
      <c r="CM1788" s="12">
        <v>-39.159999999999997</v>
      </c>
      <c r="CN1788" s="12">
        <v>-45.03</v>
      </c>
      <c r="CO1788" s="12">
        <v>-17.54</v>
      </c>
      <c r="CP1788" s="12"/>
      <c r="CQ1788" s="12"/>
      <c r="CR1788" s="13">
        <v>67.58</v>
      </c>
      <c r="CS1788" s="13">
        <v>80.040000000000006</v>
      </c>
      <c r="CT1788" s="13">
        <v>131.03</v>
      </c>
      <c r="CU1788" s="13"/>
      <c r="CV1788" s="13">
        <v>117.83</v>
      </c>
      <c r="CW1788" s="13">
        <v>110.12</v>
      </c>
      <c r="CX1788" s="13">
        <v>131.03</v>
      </c>
      <c r="CY1788" s="13">
        <v>155.88</v>
      </c>
      <c r="CZ1788" s="14">
        <v>110.66</v>
      </c>
      <c r="DA1788" s="14"/>
      <c r="DB1788" s="14"/>
      <c r="DC1788" s="27">
        <v>638.02</v>
      </c>
      <c r="DD1788" s="27">
        <v>536.21</v>
      </c>
      <c r="DE1788" s="27">
        <v>317.68</v>
      </c>
      <c r="DF1788" s="27"/>
      <c r="DG1788" s="27">
        <v>479.33</v>
      </c>
      <c r="DH1788" s="27">
        <v>410.87</v>
      </c>
      <c r="DI1788" s="27">
        <v>317.68</v>
      </c>
      <c r="DJ1788" s="27">
        <v>291.18</v>
      </c>
      <c r="DK1788" s="27"/>
      <c r="DL1788" s="27"/>
      <c r="DM1788" s="27"/>
      <c r="DN1788" s="31" t="s">
        <v>5174</v>
      </c>
      <c r="DO1788" s="31" t="s">
        <v>6039</v>
      </c>
      <c r="DP1788" s="32" t="e">
        <f>J1788/DN1788</f>
        <v>#VALUE!</v>
      </c>
      <c r="DQ1788" s="32" t="e">
        <f>J1788/DO1788</f>
        <v>#VALUE!</v>
      </c>
    </row>
    <row r="1789" spans="2:121" hidden="1" x14ac:dyDescent="0.3">
      <c r="B1789">
        <v>1940</v>
      </c>
      <c r="C1789" s="1" t="s">
        <v>4604</v>
      </c>
      <c r="D1789" s="2" t="s">
        <v>4605</v>
      </c>
      <c r="E1789" s="3" t="s">
        <v>2897</v>
      </c>
      <c r="F1789" s="3" t="s">
        <v>2911</v>
      </c>
      <c r="G1789" s="4" t="s">
        <v>3035</v>
      </c>
      <c r="H1789" s="4"/>
      <c r="I1789" s="4"/>
      <c r="J1789" s="15">
        <v>4100</v>
      </c>
      <c r="K1789" s="7" t="s">
        <v>4974</v>
      </c>
      <c r="L1789" s="15">
        <v>13141388</v>
      </c>
      <c r="M1789" s="16">
        <f>J1789*L1789/100000000</f>
        <v>538.79690800000003</v>
      </c>
      <c r="N1789" s="17">
        <v>0.26</v>
      </c>
      <c r="O1789" s="18">
        <v>-2.0236920039486672</v>
      </c>
      <c r="P1789" s="18">
        <v>-9.7619047619047628</v>
      </c>
      <c r="Q1789" s="18">
        <v>14.120000000000001</v>
      </c>
      <c r="R1789" s="18">
        <v>-413.14</v>
      </c>
      <c r="S1789" s="9">
        <f>AB1789/AA1789</f>
        <v>0.1091703056768559</v>
      </c>
      <c r="T1789" s="9">
        <f>AI1789/AE1789</f>
        <v>-10</v>
      </c>
      <c r="U1789" s="9">
        <f>AN1789/AM1789</f>
        <v>0.13559322033898305</v>
      </c>
      <c r="V1789" s="9">
        <f>AU1789/AQ1789</f>
        <v>-0.5714285714285714</v>
      </c>
      <c r="W1789" s="9">
        <f>AZ1789/AY1789</f>
        <v>3.8834951456310676E-2</v>
      </c>
      <c r="X1789" s="9">
        <f>BG1789/BC1789</f>
        <v>0.23529411764705882</v>
      </c>
      <c r="Y1789" s="10">
        <v>907</v>
      </c>
      <c r="Z1789" s="10">
        <v>764</v>
      </c>
      <c r="AA1789" s="10">
        <v>458</v>
      </c>
      <c r="AB1789" s="10">
        <v>50</v>
      </c>
      <c r="AC1789" s="21"/>
      <c r="AD1789" s="10">
        <v>75</v>
      </c>
      <c r="AE1789" s="10">
        <v>-5</v>
      </c>
      <c r="AF1789" s="10">
        <v>47</v>
      </c>
      <c r="AG1789" s="24">
        <v>39</v>
      </c>
      <c r="AH1789" s="10">
        <v>50</v>
      </c>
      <c r="AI1789" s="5">
        <v>50</v>
      </c>
      <c r="AJ1789" s="5">
        <v>-5</v>
      </c>
      <c r="AK1789" s="10">
        <v>-166</v>
      </c>
      <c r="AL1789" s="10">
        <v>-105</v>
      </c>
      <c r="AM1789" s="10">
        <v>-59</v>
      </c>
      <c r="AN1789" s="10">
        <v>-8</v>
      </c>
      <c r="AO1789" s="10"/>
      <c r="AP1789" s="11">
        <v>-20</v>
      </c>
      <c r="AQ1789" s="11">
        <v>14</v>
      </c>
      <c r="AR1789" s="11">
        <v>-13</v>
      </c>
      <c r="AS1789" s="11">
        <v>-14</v>
      </c>
      <c r="AT1789" s="11">
        <v>-8</v>
      </c>
      <c r="AU1789" s="11">
        <v>-8</v>
      </c>
      <c r="AV1789" s="10">
        <v>-13</v>
      </c>
      <c r="AW1789" s="10">
        <v>-182</v>
      </c>
      <c r="AX1789" s="10">
        <v>-209</v>
      </c>
      <c r="AY1789" s="10">
        <v>-103</v>
      </c>
      <c r="AZ1789" s="10">
        <v>-4</v>
      </c>
      <c r="BA1789" s="10"/>
      <c r="BB1789" s="10">
        <v>13</v>
      </c>
      <c r="BC1789" s="10">
        <v>-17</v>
      </c>
      <c r="BD1789" s="10" t="s">
        <v>2995</v>
      </c>
      <c r="BE1789" s="10">
        <v>-35</v>
      </c>
      <c r="BF1789" s="10">
        <v>-4</v>
      </c>
      <c r="BG1789" s="10">
        <v>-4</v>
      </c>
      <c r="BH1789" s="10" t="s">
        <v>5085</v>
      </c>
      <c r="BI1789" s="12">
        <f>AK1789/Y1789</f>
        <v>-0.18302094818081588</v>
      </c>
      <c r="BJ1789" s="12">
        <f>AL1789/Z1789</f>
        <v>-0.13743455497382198</v>
      </c>
      <c r="BK1789" s="12">
        <f>AM1789/AA1789</f>
        <v>-0.12882096069868995</v>
      </c>
      <c r="BL1789" s="12">
        <f>AN1789/AB1789</f>
        <v>-0.16</v>
      </c>
      <c r="BM1789" s="12"/>
      <c r="BN1789" s="12">
        <f>AP1789/AD1789</f>
        <v>-0.26666666666666666</v>
      </c>
      <c r="BO1789" s="12">
        <f>AQ1789/AE1789</f>
        <v>-2.8</v>
      </c>
      <c r="BP1789" s="12">
        <f>AR1789/AF1789</f>
        <v>-0.27659574468085107</v>
      </c>
      <c r="BQ1789" s="12">
        <f>AS1789/AG1789</f>
        <v>-0.35897435897435898</v>
      </c>
      <c r="BR1789" s="12">
        <f>AT1789/AH1789</f>
        <v>-0.16</v>
      </c>
      <c r="BS1789" s="12">
        <f>AU1789/AI1789</f>
        <v>-0.16</v>
      </c>
      <c r="BT1789" s="12"/>
      <c r="BU1789" s="12">
        <f>AW1789/Y1789</f>
        <v>-0.20066152149944874</v>
      </c>
      <c r="BV1789" s="12">
        <f>AX1789/Z1789</f>
        <v>-0.27356020942408377</v>
      </c>
      <c r="BW1789" s="12">
        <f>AY1789/AA1789</f>
        <v>-0.22489082969432314</v>
      </c>
      <c r="BX1789" s="12">
        <f>AZ1789/AB1789</f>
        <v>-0.08</v>
      </c>
      <c r="BY1789" s="12"/>
      <c r="BZ1789" s="12">
        <f>BB1789/AD1789</f>
        <v>0.17333333333333334</v>
      </c>
      <c r="CA1789" s="12">
        <f>BC1789/AE1789</f>
        <v>3.4</v>
      </c>
      <c r="CB1789" s="12" t="e">
        <f>BD1789/AF1789</f>
        <v>#VALUE!</v>
      </c>
      <c r="CC1789" s="12">
        <f>BE1789/AG1789</f>
        <v>-0.89743589743589747</v>
      </c>
      <c r="CD1789" s="12">
        <f>BF1789/AH1789</f>
        <v>-0.08</v>
      </c>
      <c r="CE1789" s="12">
        <f>BG1789/AI1789</f>
        <v>-0.08</v>
      </c>
      <c r="CF1789" s="12"/>
      <c r="CG1789" s="12">
        <v>-129.13999999999999</v>
      </c>
      <c r="CH1789" s="12">
        <v>-538.91</v>
      </c>
      <c r="CI1789" s="12">
        <v>-548.05999999999995</v>
      </c>
      <c r="CJ1789" s="12">
        <v>0</v>
      </c>
      <c r="CK1789" s="12">
        <v>-291.62</v>
      </c>
      <c r="CL1789" s="12">
        <v>-548.05999999999995</v>
      </c>
      <c r="CM1789" s="12">
        <v>-115.87</v>
      </c>
      <c r="CN1789" s="12">
        <v>-447.03</v>
      </c>
      <c r="CO1789" s="12">
        <v>-541.6</v>
      </c>
      <c r="CP1789" s="12"/>
      <c r="CQ1789" s="12"/>
      <c r="CR1789" s="13">
        <v>507.48</v>
      </c>
      <c r="CS1789" s="13">
        <v>7007.42</v>
      </c>
      <c r="CT1789" s="13">
        <v>964.01</v>
      </c>
      <c r="CU1789" s="13"/>
      <c r="CV1789" s="13">
        <v>1673.9</v>
      </c>
      <c r="CW1789" s="13">
        <v>964.01</v>
      </c>
      <c r="CX1789" s="13">
        <v>171.8</v>
      </c>
      <c r="CY1789" s="13">
        <v>1937.93</v>
      </c>
      <c r="CZ1789" s="14">
        <v>2476.71</v>
      </c>
      <c r="DA1789" s="14"/>
      <c r="DB1789" s="14"/>
      <c r="DC1789" s="27">
        <v>377.28</v>
      </c>
      <c r="DD1789" s="27">
        <v>46.73</v>
      </c>
      <c r="DE1789" s="27">
        <v>-74.430000000000007</v>
      </c>
      <c r="DF1789" s="27"/>
      <c r="DG1789" s="27">
        <v>-60.16</v>
      </c>
      <c r="DH1789" s="27">
        <v>-61.55</v>
      </c>
      <c r="DI1789" s="27">
        <v>-74.430000000000007</v>
      </c>
      <c r="DJ1789" s="27">
        <v>518.94000000000005</v>
      </c>
      <c r="DK1789" s="27"/>
      <c r="DL1789" s="27"/>
      <c r="DM1789" s="27"/>
      <c r="DN1789" s="31" t="s">
        <v>5174</v>
      </c>
      <c r="DO1789" s="31" t="s">
        <v>8997</v>
      </c>
      <c r="DP1789" s="32" t="e">
        <f>J1789/DN1789</f>
        <v>#VALUE!</v>
      </c>
      <c r="DQ1789" s="32" t="e">
        <f>J1789/DO1789</f>
        <v>#VALUE!</v>
      </c>
    </row>
    <row r="1790" spans="2:121" hidden="1" x14ac:dyDescent="0.3">
      <c r="B1790">
        <v>1601</v>
      </c>
      <c r="C1790" s="1" t="s">
        <v>3584</v>
      </c>
      <c r="D1790" s="2" t="s">
        <v>3585</v>
      </c>
      <c r="E1790" s="3" t="s">
        <v>2921</v>
      </c>
      <c r="F1790" s="3" t="s">
        <v>2903</v>
      </c>
      <c r="G1790" s="4" t="s">
        <v>2975</v>
      </c>
      <c r="H1790" s="4"/>
      <c r="I1790" s="4" t="s">
        <v>2992</v>
      </c>
      <c r="J1790" s="15">
        <v>5880</v>
      </c>
      <c r="K1790" s="7" t="s">
        <v>8249</v>
      </c>
      <c r="L1790" s="15">
        <v>14364880</v>
      </c>
      <c r="M1790" s="16">
        <f>J1790*L1790/100000000</f>
        <v>844.654944</v>
      </c>
      <c r="N1790" s="17">
        <v>0.44</v>
      </c>
      <c r="O1790" s="18">
        <v>-21.62</v>
      </c>
      <c r="P1790" s="18">
        <v>-9.8000000000000007</v>
      </c>
      <c r="Q1790" s="18">
        <v>1.1399999999999999</v>
      </c>
      <c r="R1790" s="18">
        <v>-5.66</v>
      </c>
      <c r="S1790" s="9">
        <f>AB1790/AA1790</f>
        <v>1.0760095011876485</v>
      </c>
      <c r="T1790" s="9">
        <f>AI1790/AE1790</f>
        <v>0.85990338164251212</v>
      </c>
      <c r="U1790" s="9">
        <f>AN1790/AM1790</f>
        <v>0.97959183673469385</v>
      </c>
      <c r="V1790" s="9">
        <f>AU1790/AQ1790</f>
        <v>-5</v>
      </c>
      <c r="W1790" s="9">
        <f>AZ1790/AY1790</f>
        <v>0.51315789473684215</v>
      </c>
      <c r="X1790" s="9">
        <f>BG1790/BC1790</f>
        <v>2.4444444444444446</v>
      </c>
      <c r="Y1790" s="10">
        <v>879</v>
      </c>
      <c r="Z1790" s="10">
        <v>740</v>
      </c>
      <c r="AA1790" s="10">
        <v>842</v>
      </c>
      <c r="AB1790" s="10">
        <v>906</v>
      </c>
      <c r="AC1790" s="21"/>
      <c r="AD1790" s="10">
        <v>224</v>
      </c>
      <c r="AE1790" s="10">
        <v>207</v>
      </c>
      <c r="AF1790" s="10">
        <v>258</v>
      </c>
      <c r="AG1790" s="24">
        <v>190</v>
      </c>
      <c r="AH1790" s="10">
        <v>186</v>
      </c>
      <c r="AI1790" s="5">
        <v>178</v>
      </c>
      <c r="AJ1790" s="5">
        <v>319</v>
      </c>
      <c r="AK1790" s="10">
        <v>15</v>
      </c>
      <c r="AL1790" s="10">
        <v>-60</v>
      </c>
      <c r="AM1790" s="10">
        <v>-49</v>
      </c>
      <c r="AN1790" s="10">
        <v>-48</v>
      </c>
      <c r="AO1790" s="10"/>
      <c r="AP1790" s="11">
        <v>8</v>
      </c>
      <c r="AQ1790" s="11">
        <v>4</v>
      </c>
      <c r="AR1790" s="11">
        <v>-30</v>
      </c>
      <c r="AS1790" s="11">
        <v>-10</v>
      </c>
      <c r="AT1790" s="11">
        <v>-16</v>
      </c>
      <c r="AU1790" s="11">
        <v>-20</v>
      </c>
      <c r="AV1790" s="10">
        <v>-3</v>
      </c>
      <c r="AW1790" s="10">
        <v>-65</v>
      </c>
      <c r="AX1790" s="10">
        <v>-14</v>
      </c>
      <c r="AY1790" s="10">
        <v>-76</v>
      </c>
      <c r="AZ1790" s="10">
        <v>-39</v>
      </c>
      <c r="BA1790" s="10"/>
      <c r="BB1790" s="10" t="s">
        <v>2995</v>
      </c>
      <c r="BC1790" s="10">
        <v>-9</v>
      </c>
      <c r="BD1790" s="10">
        <v>-33</v>
      </c>
      <c r="BE1790" s="10">
        <v>-7</v>
      </c>
      <c r="BF1790" s="10">
        <v>-17</v>
      </c>
      <c r="BG1790" s="10">
        <v>-22</v>
      </c>
      <c r="BH1790" s="10">
        <v>1</v>
      </c>
      <c r="BI1790" s="12">
        <f>AK1790/Y1790</f>
        <v>1.7064846416382253E-2</v>
      </c>
      <c r="BJ1790" s="12">
        <f>AL1790/Z1790</f>
        <v>-8.1081081081081086E-2</v>
      </c>
      <c r="BK1790" s="12">
        <f>AM1790/AA1790</f>
        <v>-5.8194774346793349E-2</v>
      </c>
      <c r="BL1790" s="12">
        <f>AN1790/AB1790</f>
        <v>-5.2980132450331126E-2</v>
      </c>
      <c r="BM1790" s="12"/>
      <c r="BN1790" s="12">
        <f>AP1790/AD1790</f>
        <v>3.5714285714285712E-2</v>
      </c>
      <c r="BO1790" s="12">
        <f>AQ1790/AE1790</f>
        <v>1.932367149758454E-2</v>
      </c>
      <c r="BP1790" s="12">
        <f>AR1790/AF1790</f>
        <v>-0.11627906976744186</v>
      </c>
      <c r="BQ1790" s="12">
        <f>AS1790/AG1790</f>
        <v>-5.2631578947368418E-2</v>
      </c>
      <c r="BR1790" s="12">
        <f>AT1790/AH1790</f>
        <v>-8.6021505376344093E-2</v>
      </c>
      <c r="BS1790" s="12">
        <f>AU1790/AI1790</f>
        <v>-0.11235955056179775</v>
      </c>
      <c r="BT1790" s="12"/>
      <c r="BU1790" s="12">
        <f>AW1790/Y1790</f>
        <v>-7.3947667804323089E-2</v>
      </c>
      <c r="BV1790" s="12">
        <f>AX1790/Z1790</f>
        <v>-1.891891891891892E-2</v>
      </c>
      <c r="BW1790" s="12">
        <f>AY1790/AA1790</f>
        <v>-9.0261282660332537E-2</v>
      </c>
      <c r="BX1790" s="12">
        <f>AZ1790/AB1790</f>
        <v>-4.3046357615894038E-2</v>
      </c>
      <c r="BY1790" s="12"/>
      <c r="BZ1790" s="12" t="e">
        <f>BB1790/AD1790</f>
        <v>#VALUE!</v>
      </c>
      <c r="CA1790" s="12">
        <f>BC1790/AE1790</f>
        <v>-4.3478260869565216E-2</v>
      </c>
      <c r="CB1790" s="12">
        <f>BD1790/AF1790</f>
        <v>-0.12790697674418605</v>
      </c>
      <c r="CC1790" s="12">
        <f>BE1790/AG1790</f>
        <v>-3.6842105263157891E-2</v>
      </c>
      <c r="CD1790" s="12">
        <f>BF1790/AH1790</f>
        <v>-9.1397849462365593E-2</v>
      </c>
      <c r="CE1790" s="12">
        <f>BG1790/AI1790</f>
        <v>-0.12359550561797752</v>
      </c>
      <c r="CF1790" s="12"/>
      <c r="CG1790" s="12">
        <v>-9.56</v>
      </c>
      <c r="CH1790" s="12">
        <v>-1.94</v>
      </c>
      <c r="CI1790" s="12">
        <v>-10.62</v>
      </c>
      <c r="CJ1790" s="12">
        <v>-5.66</v>
      </c>
      <c r="CK1790" s="12">
        <v>-11.99</v>
      </c>
      <c r="CL1790" s="12">
        <v>-11.53</v>
      </c>
      <c r="CM1790" s="12">
        <v>-10.62</v>
      </c>
      <c r="CN1790" s="12">
        <v>-6.96</v>
      </c>
      <c r="CO1790" s="12">
        <v>-9.5</v>
      </c>
      <c r="CP1790" s="12"/>
      <c r="CQ1790" s="12"/>
      <c r="CR1790" s="13">
        <v>27.53</v>
      </c>
      <c r="CS1790" s="13">
        <v>28.7</v>
      </c>
      <c r="CT1790" s="13">
        <v>72.400000000000006</v>
      </c>
      <c r="CU1790" s="13"/>
      <c r="CV1790" s="13">
        <v>61.79</v>
      </c>
      <c r="CW1790" s="13">
        <v>59.05</v>
      </c>
      <c r="CX1790" s="13">
        <v>72.400000000000006</v>
      </c>
      <c r="CY1790" s="13">
        <v>65.94</v>
      </c>
      <c r="CZ1790" s="14">
        <v>67.12</v>
      </c>
      <c r="DA1790" s="14"/>
      <c r="DB1790" s="14"/>
      <c r="DC1790" s="27">
        <v>943.14</v>
      </c>
      <c r="DD1790" s="27">
        <v>924.09</v>
      </c>
      <c r="DE1790" s="27">
        <v>822.42</v>
      </c>
      <c r="DF1790" s="27"/>
      <c r="DG1790" s="27">
        <v>879.35</v>
      </c>
      <c r="DH1790" s="27">
        <v>866.32</v>
      </c>
      <c r="DI1790" s="27">
        <v>822.42</v>
      </c>
      <c r="DJ1790" s="27">
        <v>812.2</v>
      </c>
      <c r="DK1790" s="27"/>
      <c r="DL1790" s="27"/>
      <c r="DM1790" s="27"/>
      <c r="DN1790" s="31" t="s">
        <v>5174</v>
      </c>
      <c r="DO1790" s="31" t="s">
        <v>6822</v>
      </c>
      <c r="DP1790" s="32" t="e">
        <f>J1790/DN1790</f>
        <v>#VALUE!</v>
      </c>
      <c r="DQ1790" s="32" t="e">
        <f>J1790/DO1790</f>
        <v>#VALUE!</v>
      </c>
    </row>
    <row r="1791" spans="2:121" hidden="1" x14ac:dyDescent="0.3">
      <c r="B1791">
        <v>2045</v>
      </c>
      <c r="C1791" s="1" t="s">
        <v>4496</v>
      </c>
      <c r="D1791" s="2" t="s">
        <v>4497</v>
      </c>
      <c r="E1791" s="3" t="s">
        <v>2897</v>
      </c>
      <c r="F1791" s="3" t="s">
        <v>2906</v>
      </c>
      <c r="G1791" s="4" t="s">
        <v>2935</v>
      </c>
      <c r="H1791" s="4"/>
      <c r="I1791" s="4"/>
      <c r="J1791" s="15">
        <v>4590</v>
      </c>
      <c r="K1791" s="7" t="s">
        <v>9068</v>
      </c>
      <c r="L1791" s="15">
        <v>10490447</v>
      </c>
      <c r="M1791" s="16">
        <f>J1791*L1791/100000000</f>
        <v>481.51151729999998</v>
      </c>
      <c r="N1791" s="17">
        <v>41.88</v>
      </c>
      <c r="O1791" s="18">
        <v>191.25</v>
      </c>
      <c r="P1791" s="18">
        <v>-9.8076923076923084</v>
      </c>
      <c r="Q1791" s="18">
        <v>0.24250000000000002</v>
      </c>
      <c r="R1791" s="18">
        <v>2.46</v>
      </c>
      <c r="S1791" s="9">
        <f>AB1791/AA1791</f>
        <v>0.14222222222222222</v>
      </c>
      <c r="T1791" s="9">
        <f>AI1791/AE1791</f>
        <v>0.44755244755244755</v>
      </c>
      <c r="U1791" s="9">
        <f>AN1791/AM1791</f>
        <v>-0.29411764705882354</v>
      </c>
      <c r="V1791" s="9">
        <f>AU1791/AQ1791</f>
        <v>-0.35714285714285715</v>
      </c>
      <c r="W1791" s="9">
        <f>AZ1791/AY1791</f>
        <v>-0.26666666666666666</v>
      </c>
      <c r="X1791" s="9">
        <f>BG1791/BC1791</f>
        <v>-1</v>
      </c>
      <c r="Y1791" s="10">
        <v>398</v>
      </c>
      <c r="Z1791" s="10">
        <v>480</v>
      </c>
      <c r="AA1791" s="10">
        <v>450</v>
      </c>
      <c r="AB1791" s="10">
        <v>64</v>
      </c>
      <c r="AC1791" s="21"/>
      <c r="AD1791" s="10">
        <v>95</v>
      </c>
      <c r="AE1791" s="10">
        <v>143</v>
      </c>
      <c r="AF1791" s="10">
        <v>98</v>
      </c>
      <c r="AG1791" s="24">
        <v>57</v>
      </c>
      <c r="AH1791" s="10">
        <v>64</v>
      </c>
      <c r="AI1791" s="5">
        <v>64</v>
      </c>
      <c r="AJ1791" s="5">
        <v>143</v>
      </c>
      <c r="AK1791" s="10">
        <v>-3</v>
      </c>
      <c r="AL1791" s="10">
        <v>-2</v>
      </c>
      <c r="AM1791" s="10">
        <v>17</v>
      </c>
      <c r="AN1791" s="10">
        <v>-5</v>
      </c>
      <c r="AO1791" s="10"/>
      <c r="AP1791" s="11">
        <v>11</v>
      </c>
      <c r="AQ1791" s="11">
        <v>14</v>
      </c>
      <c r="AR1791" s="11">
        <v>-14</v>
      </c>
      <c r="AS1791" s="11">
        <v>-9</v>
      </c>
      <c r="AT1791" s="11">
        <v>-5</v>
      </c>
      <c r="AU1791" s="11">
        <v>-5</v>
      </c>
      <c r="AV1791" s="10">
        <v>-14</v>
      </c>
      <c r="AW1791" s="10">
        <v>7</v>
      </c>
      <c r="AX1791" s="10">
        <v>35</v>
      </c>
      <c r="AY1791" s="10">
        <v>45</v>
      </c>
      <c r="AZ1791" s="10">
        <v>-12</v>
      </c>
      <c r="BA1791" s="10"/>
      <c r="BB1791" s="10">
        <v>19</v>
      </c>
      <c r="BC1791" s="10">
        <v>12</v>
      </c>
      <c r="BD1791" s="10">
        <v>6</v>
      </c>
      <c r="BE1791" s="10">
        <v>-3</v>
      </c>
      <c r="BF1791" s="10">
        <v>-12</v>
      </c>
      <c r="BG1791" s="10">
        <v>-12</v>
      </c>
      <c r="BH1791" s="10">
        <v>6</v>
      </c>
      <c r="BI1791" s="12">
        <f>AK1791/Y1791</f>
        <v>-7.537688442211055E-3</v>
      </c>
      <c r="BJ1791" s="12">
        <f>AL1791/Z1791</f>
        <v>-4.1666666666666666E-3</v>
      </c>
      <c r="BK1791" s="12">
        <f>AM1791/AA1791</f>
        <v>3.7777777777777778E-2</v>
      </c>
      <c r="BL1791" s="12">
        <f>AN1791/AB1791</f>
        <v>-7.8125E-2</v>
      </c>
      <c r="BM1791" s="12"/>
      <c r="BN1791" s="12">
        <f>AP1791/AD1791</f>
        <v>0.11578947368421053</v>
      </c>
      <c r="BO1791" s="12">
        <f>AQ1791/AE1791</f>
        <v>9.7902097902097904E-2</v>
      </c>
      <c r="BP1791" s="12">
        <f>AR1791/AF1791</f>
        <v>-0.14285714285714285</v>
      </c>
      <c r="BQ1791" s="12">
        <f>AS1791/AG1791</f>
        <v>-0.15789473684210525</v>
      </c>
      <c r="BR1791" s="12">
        <f>AT1791/AH1791</f>
        <v>-7.8125E-2</v>
      </c>
      <c r="BS1791" s="12">
        <f>AU1791/AI1791</f>
        <v>-7.8125E-2</v>
      </c>
      <c r="BT1791" s="12"/>
      <c r="BU1791" s="12">
        <f>AW1791/Y1791</f>
        <v>1.7587939698492462E-2</v>
      </c>
      <c r="BV1791" s="12">
        <f>AX1791/Z1791</f>
        <v>7.2916666666666671E-2</v>
      </c>
      <c r="BW1791" s="12">
        <f>AY1791/AA1791</f>
        <v>0.1</v>
      </c>
      <c r="BX1791" s="12">
        <f>AZ1791/AB1791</f>
        <v>-0.1875</v>
      </c>
      <c r="BY1791" s="12"/>
      <c r="BZ1791" s="12">
        <f>BB1791/AD1791</f>
        <v>0.2</v>
      </c>
      <c r="CA1791" s="12">
        <f>BC1791/AE1791</f>
        <v>8.3916083916083919E-2</v>
      </c>
      <c r="CB1791" s="12">
        <f>BD1791/AF1791</f>
        <v>6.1224489795918366E-2</v>
      </c>
      <c r="CC1791" s="12">
        <f>BE1791/AG1791</f>
        <v>-5.2631578947368418E-2</v>
      </c>
      <c r="CD1791" s="12">
        <f>BF1791/AH1791</f>
        <v>-0.1875</v>
      </c>
      <c r="CE1791" s="12">
        <f>BG1791/AI1791</f>
        <v>-0.1875</v>
      </c>
      <c r="CF1791" s="12"/>
      <c r="CG1791" s="12">
        <v>0.44</v>
      </c>
      <c r="CH1791" s="12">
        <v>2.58</v>
      </c>
      <c r="CI1791" s="12">
        <v>3.26</v>
      </c>
      <c r="CJ1791" s="12">
        <v>0</v>
      </c>
      <c r="CK1791" s="12">
        <v>3.85</v>
      </c>
      <c r="CL1791" s="12">
        <v>3.92</v>
      </c>
      <c r="CM1791" s="12">
        <v>3.26</v>
      </c>
      <c r="CN1791" s="12">
        <v>2.4700000000000002</v>
      </c>
      <c r="CO1791" s="12">
        <v>0.19</v>
      </c>
      <c r="CP1791" s="12"/>
      <c r="CQ1791" s="12"/>
      <c r="CR1791" s="13">
        <v>26.74</v>
      </c>
      <c r="CS1791" s="13">
        <v>23.97</v>
      </c>
      <c r="CT1791" s="13">
        <v>21.72</v>
      </c>
      <c r="CU1791" s="13"/>
      <c r="CV1791" s="13">
        <v>22.43</v>
      </c>
      <c r="CW1791" s="13">
        <v>23.16</v>
      </c>
      <c r="CX1791" s="13">
        <v>21.72</v>
      </c>
      <c r="CY1791" s="13">
        <v>25.13</v>
      </c>
      <c r="CZ1791" s="14">
        <v>22.97</v>
      </c>
      <c r="DA1791" s="14"/>
      <c r="DB1791" s="14"/>
      <c r="DC1791" s="27" t="e">
        <v>#N/A</v>
      </c>
      <c r="DD1791" s="27" t="e">
        <v>#N/A</v>
      </c>
      <c r="DE1791" s="27" t="e">
        <v>#N/A</v>
      </c>
      <c r="DF1791" s="27"/>
      <c r="DG1791" s="27" t="e">
        <v>#N/A</v>
      </c>
      <c r="DH1791" s="27" t="e">
        <v>#N/A</v>
      </c>
      <c r="DI1791" s="27" t="e">
        <v>#N/A</v>
      </c>
      <c r="DJ1791" s="27" t="e">
        <v>#N/A</v>
      </c>
      <c r="DK1791" s="27"/>
      <c r="DL1791" s="27"/>
      <c r="DM1791" s="27"/>
      <c r="DN1791" s="31" t="s">
        <v>5174</v>
      </c>
      <c r="DO1791" s="31" t="s">
        <v>9069</v>
      </c>
      <c r="DP1791" s="32" t="e">
        <f>J1791/DN1791</f>
        <v>#VALUE!</v>
      </c>
      <c r="DQ1791" s="32" t="e">
        <f>J1791/DO1791</f>
        <v>#VALUE!</v>
      </c>
    </row>
    <row r="1792" spans="2:121" hidden="1" x14ac:dyDescent="0.3">
      <c r="B1792">
        <v>1723</v>
      </c>
      <c r="C1792" s="1" t="s">
        <v>3798</v>
      </c>
      <c r="D1792" s="2" t="s">
        <v>3799</v>
      </c>
      <c r="E1792" s="3" t="s">
        <v>2921</v>
      </c>
      <c r="F1792" s="3" t="s">
        <v>2917</v>
      </c>
      <c r="G1792" s="4" t="s">
        <v>2928</v>
      </c>
      <c r="H1792" s="4"/>
      <c r="I1792" s="4" t="s">
        <v>2992</v>
      </c>
      <c r="J1792" s="15">
        <v>2055</v>
      </c>
      <c r="K1792" s="7" t="s">
        <v>8849</v>
      </c>
      <c r="L1792" s="15">
        <v>34941142</v>
      </c>
      <c r="M1792" s="16">
        <f>J1792*L1792/100000000</f>
        <v>718.0404681</v>
      </c>
      <c r="N1792" s="17">
        <v>0.56999999999999995</v>
      </c>
      <c r="O1792" s="18">
        <v>-14.270833333333334</v>
      </c>
      <c r="P1792" s="18">
        <v>-9.8798076923076916</v>
      </c>
      <c r="Q1792" s="18">
        <v>1.3075000000000001</v>
      </c>
      <c r="R1792" s="18">
        <v>-10.780000000000001</v>
      </c>
      <c r="S1792" s="9">
        <f>AB1792/AA1792</f>
        <v>0.24431818181818182</v>
      </c>
      <c r="T1792" s="9">
        <f>AI1792/AE1792</f>
        <v>0.91489361702127658</v>
      </c>
      <c r="U1792" s="9">
        <f>AN1792/AM1792</f>
        <v>0</v>
      </c>
      <c r="V1792" s="9" t="e">
        <f>AU1792/AQ1792</f>
        <v>#VALUE!</v>
      </c>
      <c r="W1792" s="9">
        <f>AZ1792/AY1792</f>
        <v>0.53333333333333333</v>
      </c>
      <c r="X1792" s="9">
        <f>BG1792/BC1792</f>
        <v>8</v>
      </c>
      <c r="Y1792" s="10">
        <v>161</v>
      </c>
      <c r="Z1792" s="10">
        <v>184</v>
      </c>
      <c r="AA1792" s="10">
        <v>176</v>
      </c>
      <c r="AB1792" s="10">
        <v>43</v>
      </c>
      <c r="AC1792" s="21"/>
      <c r="AD1792" s="10">
        <v>40</v>
      </c>
      <c r="AE1792" s="10">
        <v>47</v>
      </c>
      <c r="AF1792" s="10">
        <v>43</v>
      </c>
      <c r="AG1792" s="24">
        <v>44</v>
      </c>
      <c r="AH1792" s="10">
        <v>50</v>
      </c>
      <c r="AI1792" s="5">
        <v>43</v>
      </c>
      <c r="AJ1792" s="5">
        <v>43</v>
      </c>
      <c r="AK1792" s="10">
        <v>7</v>
      </c>
      <c r="AL1792" s="10">
        <v>-19</v>
      </c>
      <c r="AM1792" s="10">
        <v>8</v>
      </c>
      <c r="AN1792" s="10">
        <v>0</v>
      </c>
      <c r="AO1792" s="10"/>
      <c r="AP1792" s="11">
        <v>1</v>
      </c>
      <c r="AQ1792" s="11">
        <v>4</v>
      </c>
      <c r="AR1792" s="11">
        <v>-2</v>
      </c>
      <c r="AS1792" s="11">
        <v>3</v>
      </c>
      <c r="AT1792" s="11">
        <v>-1</v>
      </c>
      <c r="AU1792" s="11" t="s">
        <v>5085</v>
      </c>
      <c r="AV1792" s="10">
        <v>-2</v>
      </c>
      <c r="AW1792" s="10">
        <v>8</v>
      </c>
      <c r="AX1792" s="10">
        <v>-99</v>
      </c>
      <c r="AY1792" s="10">
        <v>-30</v>
      </c>
      <c r="AZ1792" s="10">
        <v>-16</v>
      </c>
      <c r="BA1792" s="10"/>
      <c r="BB1792" s="10">
        <v>-2</v>
      </c>
      <c r="BC1792" s="10">
        <v>-2</v>
      </c>
      <c r="BD1792" s="10">
        <v>-28</v>
      </c>
      <c r="BE1792" s="10">
        <v>-1</v>
      </c>
      <c r="BF1792" s="10">
        <v>3</v>
      </c>
      <c r="BG1792" s="10">
        <v>-16</v>
      </c>
      <c r="BH1792" s="10">
        <v>-28</v>
      </c>
      <c r="BI1792" s="12">
        <f>AK1792/Y1792</f>
        <v>4.3478260869565216E-2</v>
      </c>
      <c r="BJ1792" s="12">
        <f>AL1792/Z1792</f>
        <v>-0.10326086956521739</v>
      </c>
      <c r="BK1792" s="12">
        <f>AM1792/AA1792</f>
        <v>4.5454545454545456E-2</v>
      </c>
      <c r="BL1792" s="12">
        <f>AN1792/AB1792</f>
        <v>0</v>
      </c>
      <c r="BM1792" s="12"/>
      <c r="BN1792" s="12">
        <f>AP1792/AD1792</f>
        <v>2.5000000000000001E-2</v>
      </c>
      <c r="BO1792" s="12">
        <f>AQ1792/AE1792</f>
        <v>8.5106382978723402E-2</v>
      </c>
      <c r="BP1792" s="12">
        <f>AR1792/AF1792</f>
        <v>-4.6511627906976744E-2</v>
      </c>
      <c r="BQ1792" s="12">
        <f>AS1792/AG1792</f>
        <v>6.8181818181818177E-2</v>
      </c>
      <c r="BR1792" s="12">
        <f>AT1792/AH1792</f>
        <v>-0.02</v>
      </c>
      <c r="BS1792" s="12" t="e">
        <f>AU1792/AI1792</f>
        <v>#VALUE!</v>
      </c>
      <c r="BT1792" s="12"/>
      <c r="BU1792" s="12">
        <f>AW1792/Y1792</f>
        <v>4.9689440993788817E-2</v>
      </c>
      <c r="BV1792" s="12">
        <f>AX1792/Z1792</f>
        <v>-0.53804347826086951</v>
      </c>
      <c r="BW1792" s="12">
        <f>AY1792/AA1792</f>
        <v>-0.17045454545454544</v>
      </c>
      <c r="BX1792" s="12">
        <f>AZ1792/AB1792</f>
        <v>-0.37209302325581395</v>
      </c>
      <c r="BY1792" s="12"/>
      <c r="BZ1792" s="12">
        <f>BB1792/AD1792</f>
        <v>-0.05</v>
      </c>
      <c r="CA1792" s="12">
        <f>BC1792/AE1792</f>
        <v>-4.2553191489361701E-2</v>
      </c>
      <c r="CB1792" s="12">
        <f>BD1792/AF1792</f>
        <v>-0.65116279069767447</v>
      </c>
      <c r="CC1792" s="12">
        <f>BE1792/AG1792</f>
        <v>-2.2727272727272728E-2</v>
      </c>
      <c r="CD1792" s="12">
        <f>BF1792/AH1792</f>
        <v>0.06</v>
      </c>
      <c r="CE1792" s="12">
        <f>BG1792/AI1792</f>
        <v>-0.37209302325581395</v>
      </c>
      <c r="CF1792" s="12"/>
      <c r="CG1792" s="12">
        <v>3.78</v>
      </c>
      <c r="CH1792" s="12">
        <v>-53.47</v>
      </c>
      <c r="CI1792" s="12">
        <v>-10.47</v>
      </c>
      <c r="CJ1792" s="12">
        <v>0</v>
      </c>
      <c r="CK1792" s="12">
        <v>-32.880000000000003</v>
      </c>
      <c r="CL1792" s="12">
        <v>-28.71</v>
      </c>
      <c r="CM1792" s="12">
        <v>-10.47</v>
      </c>
      <c r="CN1792" s="12">
        <v>0</v>
      </c>
      <c r="CO1792" s="12">
        <v>0</v>
      </c>
      <c r="CP1792" s="12"/>
      <c r="CQ1792" s="12"/>
      <c r="CR1792" s="13">
        <v>14.19</v>
      </c>
      <c r="CS1792" s="13">
        <v>119.78</v>
      </c>
      <c r="CT1792" s="13">
        <v>30.99</v>
      </c>
      <c r="CU1792" s="13"/>
      <c r="CV1792" s="13">
        <v>60.03</v>
      </c>
      <c r="CW1792" s="13">
        <v>24.35</v>
      </c>
      <c r="CX1792" s="13">
        <v>30.99</v>
      </c>
      <c r="CY1792" s="13">
        <v>26.57</v>
      </c>
      <c r="CZ1792" s="14">
        <v>26.82</v>
      </c>
      <c r="DA1792" s="14"/>
      <c r="DB1792" s="14"/>
      <c r="DC1792" s="27">
        <v>-20.74</v>
      </c>
      <c r="DD1792" s="27">
        <v>230.25</v>
      </c>
      <c r="DE1792" s="27">
        <v>214.64</v>
      </c>
      <c r="DF1792" s="27"/>
      <c r="DG1792" s="27">
        <v>242.66</v>
      </c>
      <c r="DH1792" s="27">
        <v>231.89</v>
      </c>
      <c r="DI1792" s="27">
        <v>214.64</v>
      </c>
      <c r="DJ1792" s="27">
        <v>212.05</v>
      </c>
      <c r="DK1792" s="27"/>
      <c r="DL1792" s="27"/>
      <c r="DM1792" s="27"/>
      <c r="DN1792" s="31" t="s">
        <v>5174</v>
      </c>
      <c r="DO1792" t="s">
        <v>6881</v>
      </c>
      <c r="DP1792" s="32" t="e">
        <f>J1792/DN1792</f>
        <v>#VALUE!</v>
      </c>
      <c r="DQ1792" s="32" t="e">
        <f>J1792/DO1792</f>
        <v>#VALUE!</v>
      </c>
    </row>
    <row r="1793" spans="2:121" hidden="1" x14ac:dyDescent="0.3">
      <c r="B1793">
        <v>2270</v>
      </c>
      <c r="C1793" s="1" t="s">
        <v>2345</v>
      </c>
      <c r="D1793" s="2" t="s">
        <v>988</v>
      </c>
      <c r="E1793" s="3" t="s">
        <v>2897</v>
      </c>
      <c r="F1793" s="3" t="s">
        <v>2911</v>
      </c>
      <c r="G1793" s="4" t="s">
        <v>2980</v>
      </c>
      <c r="H1793" s="4"/>
      <c r="I1793" s="4" t="s">
        <v>2807</v>
      </c>
      <c r="J1793" s="15">
        <v>12450</v>
      </c>
      <c r="K1793" s="7" t="s">
        <v>9218</v>
      </c>
      <c r="L1793" s="15">
        <v>735645</v>
      </c>
      <c r="M1793" s="16">
        <f>J1793*L1793/100000000</f>
        <v>91.587802499999995</v>
      </c>
      <c r="N1793" s="17">
        <v>7.1</v>
      </c>
      <c r="O1793" s="18">
        <v>88.297872340425528</v>
      </c>
      <c r="P1793" s="18">
        <v>-9.8809523809523814</v>
      </c>
      <c r="Q1793" s="18">
        <v>0.40500000000000003</v>
      </c>
      <c r="R1793" s="18">
        <v>2.5375000000000001</v>
      </c>
      <c r="S1793" s="9">
        <f>AB1793/AA1793</f>
        <v>0.22292903590613514</v>
      </c>
      <c r="T1793" s="9">
        <f>AI1793/AE1793</f>
        <v>0.96217205613178769</v>
      </c>
      <c r="U1793" s="9">
        <f>AN1793/AM1793</f>
        <v>-0.28365384615384615</v>
      </c>
      <c r="V1793" s="9">
        <f>AU1793/AQ1793</f>
        <v>-4.2142857142857144</v>
      </c>
      <c r="W1793" s="9">
        <f>AZ1793/AY1793</f>
        <v>-0.45977011494252873</v>
      </c>
      <c r="X1793" s="9">
        <f>BG1793/BC1793</f>
        <v>4.4444444444444446</v>
      </c>
      <c r="Y1793" s="10">
        <v>6472</v>
      </c>
      <c r="Z1793" s="10">
        <v>6881</v>
      </c>
      <c r="AA1793" s="10">
        <v>7074</v>
      </c>
      <c r="AB1793" s="10">
        <v>1577</v>
      </c>
      <c r="AC1793" s="21"/>
      <c r="AD1793" s="10">
        <v>2077</v>
      </c>
      <c r="AE1793" s="10">
        <v>1639</v>
      </c>
      <c r="AF1793" s="10">
        <v>1823</v>
      </c>
      <c r="AG1793" s="24">
        <v>1355</v>
      </c>
      <c r="AH1793" s="10">
        <v>1848</v>
      </c>
      <c r="AI1793" s="5">
        <v>1577</v>
      </c>
      <c r="AJ1793" s="5">
        <v>1823</v>
      </c>
      <c r="AK1793" s="10">
        <v>328</v>
      </c>
      <c r="AL1793" s="10">
        <v>298</v>
      </c>
      <c r="AM1793" s="10">
        <v>208</v>
      </c>
      <c r="AN1793" s="10">
        <v>-59</v>
      </c>
      <c r="AO1793" s="10"/>
      <c r="AP1793" s="11">
        <v>227</v>
      </c>
      <c r="AQ1793" s="11">
        <v>14</v>
      </c>
      <c r="AR1793" s="11">
        <v>37</v>
      </c>
      <c r="AS1793" s="11">
        <v>-144</v>
      </c>
      <c r="AT1793" s="11">
        <v>240</v>
      </c>
      <c r="AU1793" s="11">
        <v>-59</v>
      </c>
      <c r="AV1793" s="10">
        <v>37</v>
      </c>
      <c r="AW1793" s="10">
        <v>121</v>
      </c>
      <c r="AX1793" s="10">
        <v>166</v>
      </c>
      <c r="AY1793" s="10">
        <v>174</v>
      </c>
      <c r="AZ1793" s="10">
        <v>-80</v>
      </c>
      <c r="BA1793" s="10"/>
      <c r="BB1793" s="10">
        <v>188</v>
      </c>
      <c r="BC1793" s="10">
        <v>-18</v>
      </c>
      <c r="BD1793" s="10">
        <v>90</v>
      </c>
      <c r="BE1793" s="10">
        <v>-172</v>
      </c>
      <c r="BF1793" s="10">
        <v>196</v>
      </c>
      <c r="BG1793" s="10">
        <v>-80</v>
      </c>
      <c r="BH1793" s="10">
        <v>90</v>
      </c>
      <c r="BI1793" s="12">
        <f>AK1793/Y1793</f>
        <v>5.0679851668726822E-2</v>
      </c>
      <c r="BJ1793" s="12">
        <f>AL1793/Z1793</f>
        <v>4.3307658770527536E-2</v>
      </c>
      <c r="BK1793" s="12">
        <f>AM1793/AA1793</f>
        <v>2.9403449250777494E-2</v>
      </c>
      <c r="BL1793" s="12">
        <f>AN1793/AB1793</f>
        <v>-3.7412809131261889E-2</v>
      </c>
      <c r="BM1793" s="12"/>
      <c r="BN1793" s="12">
        <f>AP1793/AD1793</f>
        <v>0.10929224843524314</v>
      </c>
      <c r="BO1793" s="12">
        <f>AQ1793/AE1793</f>
        <v>8.5417937766931063E-3</v>
      </c>
      <c r="BP1793" s="12">
        <f>AR1793/AF1793</f>
        <v>2.029621503017005E-2</v>
      </c>
      <c r="BQ1793" s="12">
        <f>AS1793/AG1793</f>
        <v>-0.10627306273062731</v>
      </c>
      <c r="BR1793" s="12">
        <f>AT1793/AH1793</f>
        <v>0.12987012987012986</v>
      </c>
      <c r="BS1793" s="12">
        <f>AU1793/AI1793</f>
        <v>-3.7412809131261889E-2</v>
      </c>
      <c r="BT1793" s="12"/>
      <c r="BU1793" s="12">
        <f>AW1793/Y1793</f>
        <v>1.869592088998764E-2</v>
      </c>
      <c r="BV1793" s="12">
        <f>AX1793/Z1793</f>
        <v>2.4124400523179771E-2</v>
      </c>
      <c r="BW1793" s="12">
        <f>AY1793/AA1793</f>
        <v>2.4597116200169637E-2</v>
      </c>
      <c r="BX1793" s="12">
        <f>AZ1793/AB1793</f>
        <v>-5.0729232720355108E-2</v>
      </c>
      <c r="BY1793" s="12"/>
      <c r="BZ1793" s="12">
        <f>BB1793/AD1793</f>
        <v>9.0515166104959077E-2</v>
      </c>
      <c r="CA1793" s="12">
        <f>BC1793/AE1793</f>
        <v>-1.0982306284319707E-2</v>
      </c>
      <c r="CB1793" s="12">
        <f>BD1793/AF1793</f>
        <v>4.9369171695008228E-2</v>
      </c>
      <c r="CC1793" s="12">
        <f>BE1793/AG1793</f>
        <v>-0.12693726937269373</v>
      </c>
      <c r="CD1793" s="12">
        <f>BF1793/AH1793</f>
        <v>0.10606060606060606</v>
      </c>
      <c r="CE1793" s="12">
        <f>BG1793/AI1793</f>
        <v>-5.0729232720355108E-2</v>
      </c>
      <c r="CF1793" s="12"/>
      <c r="CG1793" s="12">
        <v>3.53</v>
      </c>
      <c r="CH1793" s="12">
        <v>4.38</v>
      </c>
      <c r="CI1793" s="12">
        <v>4.43</v>
      </c>
      <c r="CJ1793" s="12">
        <v>0</v>
      </c>
      <c r="CK1793" s="12">
        <v>9.02</v>
      </c>
      <c r="CL1793" s="12">
        <v>5.93</v>
      </c>
      <c r="CM1793" s="12">
        <v>4.43</v>
      </c>
      <c r="CN1793" s="12">
        <v>2.36</v>
      </c>
      <c r="CO1793" s="12">
        <v>2.46</v>
      </c>
      <c r="CP1793" s="12"/>
      <c r="CQ1793" s="12"/>
      <c r="CR1793" s="13">
        <v>173.77</v>
      </c>
      <c r="CS1793" s="13">
        <v>174.35</v>
      </c>
      <c r="CT1793" s="13">
        <v>157.18</v>
      </c>
      <c r="CU1793" s="13"/>
      <c r="CV1793" s="13">
        <v>175.25</v>
      </c>
      <c r="CW1793" s="13">
        <v>159.44999999999999</v>
      </c>
      <c r="CX1793" s="13">
        <v>157.18</v>
      </c>
      <c r="CY1793" s="13">
        <v>166.2</v>
      </c>
      <c r="CZ1793" s="14">
        <v>159.97</v>
      </c>
      <c r="DA1793" s="14"/>
      <c r="DB1793" s="14"/>
      <c r="DC1793" s="27">
        <v>177.63</v>
      </c>
      <c r="DD1793" s="27">
        <v>200.69</v>
      </c>
      <c r="DE1793" s="27">
        <v>195.88</v>
      </c>
      <c r="DF1793" s="27"/>
      <c r="DG1793" s="27">
        <v>205.39</v>
      </c>
      <c r="DH1793" s="27">
        <v>202.49</v>
      </c>
      <c r="DI1793" s="27">
        <v>195.88</v>
      </c>
      <c r="DJ1793" s="27">
        <v>179.62</v>
      </c>
      <c r="DK1793" s="27"/>
      <c r="DL1793" s="27"/>
      <c r="DM1793" s="27"/>
      <c r="DN1793" s="31" t="s">
        <v>5174</v>
      </c>
      <c r="DO1793" s="31" t="s">
        <v>7460</v>
      </c>
      <c r="DP1793" s="32" t="e">
        <f>J1793/DN1793</f>
        <v>#VALUE!</v>
      </c>
      <c r="DQ1793" s="32" t="e">
        <f>J1793/DO1793</f>
        <v>#VALUE!</v>
      </c>
    </row>
    <row r="1794" spans="2:121" hidden="1" x14ac:dyDescent="0.3">
      <c r="B1794">
        <v>1404</v>
      </c>
      <c r="C1794" s="1" t="s">
        <v>3247</v>
      </c>
      <c r="D1794" s="2" t="s">
        <v>3248</v>
      </c>
      <c r="E1794" s="3" t="s">
        <v>2897</v>
      </c>
      <c r="F1794" s="3" t="s">
        <v>2905</v>
      </c>
      <c r="G1794" s="4" t="s">
        <v>2837</v>
      </c>
      <c r="H1794" s="4"/>
      <c r="I1794" s="4" t="s">
        <v>2837</v>
      </c>
      <c r="J1794" s="15">
        <v>2095</v>
      </c>
      <c r="K1794" s="7" t="s">
        <v>8625</v>
      </c>
      <c r="L1794" s="15">
        <v>53394505</v>
      </c>
      <c r="M1794" s="16">
        <f>J1794*L1794/100000000</f>
        <v>1118.61487975</v>
      </c>
      <c r="N1794" s="17">
        <v>0.47</v>
      </c>
      <c r="O1794" s="18">
        <v>-13.603896103896103</v>
      </c>
      <c r="P1794" s="18">
        <v>-9.8820754716981138</v>
      </c>
      <c r="Q1794" s="18">
        <v>0.92249999999999988</v>
      </c>
      <c r="R1794" s="18">
        <v>-3.7475000000000005</v>
      </c>
      <c r="S1794" s="9">
        <f>AB1794/AA1794</f>
        <v>0.16766981943250214</v>
      </c>
      <c r="T1794" s="9">
        <f>AI1794/AE1794</f>
        <v>0.73724007561436677</v>
      </c>
      <c r="U1794" s="9">
        <f>AN1794/AM1794</f>
        <v>-1.05</v>
      </c>
      <c r="V1794" s="9">
        <f>AU1794/AQ1794</f>
        <v>10.5</v>
      </c>
      <c r="W1794" s="9">
        <f>AZ1794/AY1794</f>
        <v>-8.3333333333333339</v>
      </c>
      <c r="X1794" s="9">
        <f>BG1794/BC1794</f>
        <v>-25</v>
      </c>
      <c r="Y1794" s="10">
        <v>1805</v>
      </c>
      <c r="Z1794" s="10">
        <v>2267</v>
      </c>
      <c r="AA1794" s="10">
        <v>2326</v>
      </c>
      <c r="AB1794" s="10">
        <v>390</v>
      </c>
      <c r="AC1794" s="21"/>
      <c r="AD1794" s="10">
        <v>632</v>
      </c>
      <c r="AE1794" s="10">
        <v>529</v>
      </c>
      <c r="AF1794" s="10">
        <v>557</v>
      </c>
      <c r="AG1794" s="24">
        <v>504</v>
      </c>
      <c r="AH1794" s="10">
        <v>347</v>
      </c>
      <c r="AI1794" s="5">
        <v>390</v>
      </c>
      <c r="AJ1794" s="5">
        <v>557</v>
      </c>
      <c r="AK1794" s="10">
        <v>72</v>
      </c>
      <c r="AL1794" s="10">
        <v>11</v>
      </c>
      <c r="AM1794" s="10">
        <v>20</v>
      </c>
      <c r="AN1794" s="10">
        <v>-21</v>
      </c>
      <c r="AO1794" s="10"/>
      <c r="AP1794" s="11">
        <v>11</v>
      </c>
      <c r="AQ1794" s="11">
        <v>-2</v>
      </c>
      <c r="AR1794" s="11">
        <v>1</v>
      </c>
      <c r="AS1794" s="11">
        <v>3</v>
      </c>
      <c r="AT1794" s="11">
        <v>-23</v>
      </c>
      <c r="AU1794" s="11">
        <v>-21</v>
      </c>
      <c r="AV1794" s="10">
        <v>1</v>
      </c>
      <c r="AW1794" s="10">
        <v>47</v>
      </c>
      <c r="AX1794" s="10">
        <v>10</v>
      </c>
      <c r="AY1794" s="10">
        <v>3</v>
      </c>
      <c r="AZ1794" s="10">
        <v>-25</v>
      </c>
      <c r="BA1794" s="10"/>
      <c r="BB1794" s="10">
        <v>12</v>
      </c>
      <c r="BC1794" s="10">
        <v>1</v>
      </c>
      <c r="BD1794" s="10">
        <v>-16</v>
      </c>
      <c r="BE1794" s="10">
        <v>10</v>
      </c>
      <c r="BF1794" s="10">
        <v>-39</v>
      </c>
      <c r="BG1794" s="10">
        <v>-25</v>
      </c>
      <c r="BH1794" s="10">
        <v>-16</v>
      </c>
      <c r="BI1794" s="12">
        <f>AK1794/Y1794</f>
        <v>3.9889196675900275E-2</v>
      </c>
      <c r="BJ1794" s="12">
        <f>AL1794/Z1794</f>
        <v>4.8522276135862371E-3</v>
      </c>
      <c r="BK1794" s="12">
        <f>AM1794/AA1794</f>
        <v>8.5984522785898538E-3</v>
      </c>
      <c r="BL1794" s="12">
        <f>AN1794/AB1794</f>
        <v>-5.3846153846153849E-2</v>
      </c>
      <c r="BM1794" s="12"/>
      <c r="BN1794" s="12">
        <f>AP1794/AD1794</f>
        <v>1.740506329113924E-2</v>
      </c>
      <c r="BO1794" s="12">
        <f>AQ1794/AE1794</f>
        <v>-3.780718336483932E-3</v>
      </c>
      <c r="BP1794" s="12">
        <f>AR1794/AF1794</f>
        <v>1.7953321364452424E-3</v>
      </c>
      <c r="BQ1794" s="12">
        <f>AS1794/AG1794</f>
        <v>5.9523809523809521E-3</v>
      </c>
      <c r="BR1794" s="12">
        <f>AT1794/AH1794</f>
        <v>-6.6282420749279536E-2</v>
      </c>
      <c r="BS1794" s="12">
        <f>AU1794/AI1794</f>
        <v>-5.3846153846153849E-2</v>
      </c>
      <c r="BT1794" s="12"/>
      <c r="BU1794" s="12">
        <f>AW1794/Y1794</f>
        <v>2.6038781163434901E-2</v>
      </c>
      <c r="BV1794" s="12">
        <f>AX1794/Z1794</f>
        <v>4.411116012351125E-3</v>
      </c>
      <c r="BW1794" s="12">
        <f>AY1794/AA1794</f>
        <v>1.2897678417884782E-3</v>
      </c>
      <c r="BX1794" s="12">
        <f>AZ1794/AB1794</f>
        <v>-6.4102564102564097E-2</v>
      </c>
      <c r="BY1794" s="12"/>
      <c r="BZ1794" s="12">
        <f>BB1794/AD1794</f>
        <v>1.8987341772151899E-2</v>
      </c>
      <c r="CA1794" s="12">
        <f>BC1794/AE1794</f>
        <v>1.890359168241966E-3</v>
      </c>
      <c r="CB1794" s="12">
        <f>BD1794/AF1794</f>
        <v>-2.8725314183123879E-2</v>
      </c>
      <c r="CC1794" s="12">
        <f>BE1794/AG1794</f>
        <v>1.984126984126984E-2</v>
      </c>
      <c r="CD1794" s="12">
        <f>BF1794/AH1794</f>
        <v>-0.11239193083573487</v>
      </c>
      <c r="CE1794" s="12">
        <f>BG1794/AI1794</f>
        <v>-6.4102564102564097E-2</v>
      </c>
      <c r="CF1794" s="12"/>
      <c r="CG1794" s="12">
        <v>6.76</v>
      </c>
      <c r="CH1794" s="12">
        <v>1.47</v>
      </c>
      <c r="CI1794" s="12">
        <v>0.38</v>
      </c>
      <c r="CJ1794" s="12">
        <v>0</v>
      </c>
      <c r="CK1794" s="12">
        <v>1.1599999999999999</v>
      </c>
      <c r="CL1794" s="12">
        <v>3.19</v>
      </c>
      <c r="CM1794" s="12">
        <v>0.38</v>
      </c>
      <c r="CN1794" s="12">
        <v>0.84</v>
      </c>
      <c r="CO1794" s="12">
        <v>-6.5</v>
      </c>
      <c r="CP1794" s="12"/>
      <c r="CQ1794" s="12"/>
      <c r="CR1794" s="13">
        <v>156.19</v>
      </c>
      <c r="CS1794" s="13">
        <v>199.56</v>
      </c>
      <c r="CT1794" s="13">
        <v>185.47</v>
      </c>
      <c r="CU1794" s="13"/>
      <c r="CV1794" s="13">
        <v>197.13</v>
      </c>
      <c r="CW1794" s="13">
        <v>192.3</v>
      </c>
      <c r="CX1794" s="13">
        <v>185.47</v>
      </c>
      <c r="CY1794" s="13">
        <v>193.09</v>
      </c>
      <c r="CZ1794" s="14">
        <v>182.41</v>
      </c>
      <c r="DA1794" s="14"/>
      <c r="DB1794" s="14"/>
      <c r="DC1794" s="27">
        <v>210.1</v>
      </c>
      <c r="DD1794" s="27">
        <v>211.7</v>
      </c>
      <c r="DE1794" s="27">
        <v>216.57</v>
      </c>
      <c r="DF1794" s="27"/>
      <c r="DG1794" s="27">
        <v>219.18</v>
      </c>
      <c r="DH1794" s="27">
        <v>219.64</v>
      </c>
      <c r="DI1794" s="27">
        <v>216.57</v>
      </c>
      <c r="DJ1794" s="27">
        <v>220.4</v>
      </c>
      <c r="DK1794" s="27"/>
      <c r="DL1794" s="27"/>
      <c r="DM1794" s="27"/>
      <c r="DN1794" s="31" t="s">
        <v>5174</v>
      </c>
      <c r="DO1794" t="s">
        <v>6600</v>
      </c>
      <c r="DP1794" s="32" t="e">
        <f>J1794/DN1794</f>
        <v>#VALUE!</v>
      </c>
      <c r="DQ1794" s="32" t="e">
        <f>J1794/DO1794</f>
        <v>#VALUE!</v>
      </c>
    </row>
    <row r="1795" spans="2:121" hidden="1" x14ac:dyDescent="0.3">
      <c r="B1795">
        <v>1713</v>
      </c>
      <c r="C1795" s="1" t="s">
        <v>3808</v>
      </c>
      <c r="D1795" s="2" t="s">
        <v>3809</v>
      </c>
      <c r="E1795" s="3" t="s">
        <v>2921</v>
      </c>
      <c r="F1795" s="3" t="s">
        <v>2945</v>
      </c>
      <c r="G1795" s="4" t="s">
        <v>2988</v>
      </c>
      <c r="H1795" s="4"/>
      <c r="I1795" s="4" t="s">
        <v>2853</v>
      </c>
      <c r="J1795" s="15">
        <v>8140</v>
      </c>
      <c r="K1795" s="7" t="s">
        <v>8844</v>
      </c>
      <c r="L1795" s="15">
        <v>9009832</v>
      </c>
      <c r="M1795" s="16">
        <f>J1795*L1795/100000000</f>
        <v>733.40032480000002</v>
      </c>
      <c r="N1795" s="17">
        <v>41.66</v>
      </c>
      <c r="O1795" s="18">
        <v>-17.890109890109891</v>
      </c>
      <c r="P1795" s="18">
        <v>-9.9754901960784306</v>
      </c>
      <c r="Q1795" s="18">
        <v>1.7766666666666666</v>
      </c>
      <c r="R1795" s="18">
        <v>-11.59</v>
      </c>
      <c r="S1795" s="9">
        <f>AB1795/AA1795</f>
        <v>0.14038876889848811</v>
      </c>
      <c r="T1795" s="9">
        <f>AI1795/AE1795</f>
        <v>0.53278688524590168</v>
      </c>
      <c r="U1795" s="9">
        <f>AN1795/AM1795</f>
        <v>-1.6</v>
      </c>
      <c r="V1795" s="9">
        <f>AU1795/AQ1795</f>
        <v>-1.0666666666666667</v>
      </c>
      <c r="W1795" s="9">
        <f>AZ1795/AY1795</f>
        <v>0.27631578947368424</v>
      </c>
      <c r="X1795" s="9">
        <f>BG1795/BC1795</f>
        <v>-3</v>
      </c>
      <c r="Y1795" s="10">
        <v>70</v>
      </c>
      <c r="Z1795" s="10">
        <v>289</v>
      </c>
      <c r="AA1795" s="10">
        <v>463</v>
      </c>
      <c r="AB1795" s="10">
        <v>65</v>
      </c>
      <c r="AC1795" s="21"/>
      <c r="AD1795" s="10">
        <v>0</v>
      </c>
      <c r="AE1795" s="10">
        <v>122</v>
      </c>
      <c r="AF1795" s="10">
        <v>116</v>
      </c>
      <c r="AG1795" s="24">
        <v>98</v>
      </c>
      <c r="AH1795" s="10">
        <v>80</v>
      </c>
      <c r="AI1795" s="5">
        <v>65</v>
      </c>
      <c r="AJ1795" s="5">
        <v>116</v>
      </c>
      <c r="AK1795" s="10">
        <v>-6</v>
      </c>
      <c r="AL1795" s="10">
        <v>-9</v>
      </c>
      <c r="AM1795" s="10">
        <v>10</v>
      </c>
      <c r="AN1795" s="10">
        <v>-16</v>
      </c>
      <c r="AO1795" s="10"/>
      <c r="AP1795" s="11">
        <v>0</v>
      </c>
      <c r="AQ1795" s="11">
        <v>15</v>
      </c>
      <c r="AR1795" s="11">
        <v>-7</v>
      </c>
      <c r="AS1795" s="11">
        <v>-11</v>
      </c>
      <c r="AT1795" s="11">
        <v>-6</v>
      </c>
      <c r="AU1795" s="11">
        <v>-16</v>
      </c>
      <c r="AV1795" s="10">
        <v>-7</v>
      </c>
      <c r="AW1795" s="10">
        <v>-12</v>
      </c>
      <c r="AX1795" s="10">
        <v>-94</v>
      </c>
      <c r="AY1795" s="10">
        <v>-76</v>
      </c>
      <c r="AZ1795" s="10">
        <v>-21</v>
      </c>
      <c r="BA1795" s="10"/>
      <c r="BB1795" s="10">
        <v>0</v>
      </c>
      <c r="BC1795" s="10">
        <v>7</v>
      </c>
      <c r="BD1795" s="10">
        <v>-5</v>
      </c>
      <c r="BE1795" s="10">
        <v>-14</v>
      </c>
      <c r="BF1795" s="10">
        <v>-7</v>
      </c>
      <c r="BG1795" s="10">
        <v>-21</v>
      </c>
      <c r="BH1795" s="10">
        <v>-5</v>
      </c>
      <c r="BI1795" s="12">
        <f>AK1795/Y1795</f>
        <v>-8.5714285714285715E-2</v>
      </c>
      <c r="BJ1795" s="12">
        <f>AL1795/Z1795</f>
        <v>-3.1141868512110725E-2</v>
      </c>
      <c r="BK1795" s="12">
        <f>AM1795/AA1795</f>
        <v>2.159827213822894E-2</v>
      </c>
      <c r="BL1795" s="12">
        <f>AN1795/AB1795</f>
        <v>-0.24615384615384617</v>
      </c>
      <c r="BM1795" s="12"/>
      <c r="BN1795" s="12" t="e">
        <f>AP1795/AD1795</f>
        <v>#DIV/0!</v>
      </c>
      <c r="BO1795" s="12">
        <f>AQ1795/AE1795</f>
        <v>0.12295081967213115</v>
      </c>
      <c r="BP1795" s="12">
        <f>AR1795/AF1795</f>
        <v>-6.0344827586206899E-2</v>
      </c>
      <c r="BQ1795" s="12">
        <f>AS1795/AG1795</f>
        <v>-0.11224489795918367</v>
      </c>
      <c r="BR1795" s="12">
        <f>AT1795/AH1795</f>
        <v>-7.4999999999999997E-2</v>
      </c>
      <c r="BS1795" s="12">
        <f>AU1795/AI1795</f>
        <v>-0.24615384615384617</v>
      </c>
      <c r="BT1795" s="12"/>
      <c r="BU1795" s="12">
        <f>AW1795/Y1795</f>
        <v>-0.17142857142857143</v>
      </c>
      <c r="BV1795" s="12">
        <f>AX1795/Z1795</f>
        <v>-0.32525951557093424</v>
      </c>
      <c r="BW1795" s="12">
        <f>AY1795/AA1795</f>
        <v>-0.16414686825053995</v>
      </c>
      <c r="BX1795" s="12">
        <f>AZ1795/AB1795</f>
        <v>-0.32307692307692309</v>
      </c>
      <c r="BY1795" s="12"/>
      <c r="BZ1795" s="12" t="e">
        <f>BB1795/AD1795</f>
        <v>#DIV/0!</v>
      </c>
      <c r="CA1795" s="12">
        <f>BC1795/AE1795</f>
        <v>5.737704918032787E-2</v>
      </c>
      <c r="CB1795" s="12">
        <f>BD1795/AF1795</f>
        <v>-4.3103448275862072E-2</v>
      </c>
      <c r="CC1795" s="12">
        <f>BE1795/AG1795</f>
        <v>-0.14285714285714285</v>
      </c>
      <c r="CD1795" s="12">
        <f>BF1795/AH1795</f>
        <v>-8.7499999999999994E-2</v>
      </c>
      <c r="CE1795" s="12">
        <f>BG1795/AI1795</f>
        <v>-0.32307692307692309</v>
      </c>
      <c r="CF1795" s="12"/>
      <c r="CG1795" s="12">
        <v>-10.24</v>
      </c>
      <c r="CH1795" s="12">
        <v>0</v>
      </c>
      <c r="CI1795" s="12">
        <v>-73.7</v>
      </c>
      <c r="CJ1795" s="12">
        <v>0</v>
      </c>
      <c r="CK1795" s="12">
        <v>0</v>
      </c>
      <c r="CL1795" s="12">
        <v>0</v>
      </c>
      <c r="CM1795" s="12">
        <v>0</v>
      </c>
      <c r="CN1795" s="12">
        <v>0</v>
      </c>
      <c r="CO1795" s="12">
        <v>0</v>
      </c>
      <c r="CP1795" s="12"/>
      <c r="CQ1795" s="12"/>
      <c r="CR1795" s="13">
        <v>100.97</v>
      </c>
      <c r="CS1795" s="13">
        <v>-611.35</v>
      </c>
      <c r="CT1795" s="13">
        <v>120.64</v>
      </c>
      <c r="CU1795" s="13"/>
      <c r="CV1795" s="13">
        <v>0</v>
      </c>
      <c r="CW1795" s="13">
        <v>102.42</v>
      </c>
      <c r="CX1795" s="13">
        <v>120.64</v>
      </c>
      <c r="CY1795" s="13">
        <v>90.24</v>
      </c>
      <c r="CZ1795" s="14">
        <v>97.81</v>
      </c>
      <c r="DA1795" s="14"/>
      <c r="DB1795" s="14"/>
      <c r="DC1795" s="27">
        <v>399.3</v>
      </c>
      <c r="DD1795" s="27">
        <v>-726.11</v>
      </c>
      <c r="DE1795" s="27">
        <v>637.63</v>
      </c>
      <c r="DF1795" s="27"/>
      <c r="DG1795" s="27">
        <v>0</v>
      </c>
      <c r="DH1795" s="27">
        <v>698.84</v>
      </c>
      <c r="DI1795" s="27">
        <v>637.63</v>
      </c>
      <c r="DJ1795" s="27">
        <v>763.53</v>
      </c>
      <c r="DK1795" s="27"/>
      <c r="DL1795" s="27"/>
      <c r="DM1795" s="27"/>
      <c r="DN1795" s="31" t="s">
        <v>5174</v>
      </c>
      <c r="DO1795" s="31" t="s">
        <v>6904</v>
      </c>
      <c r="DP1795" s="32" t="e">
        <f>J1795/DN1795</f>
        <v>#VALUE!</v>
      </c>
      <c r="DQ1795" s="32" t="e">
        <f>J1795/DO1795</f>
        <v>#VALUE!</v>
      </c>
    </row>
    <row r="1796" spans="2:121" hidden="1" x14ac:dyDescent="0.3">
      <c r="B1796">
        <v>1580</v>
      </c>
      <c r="C1796" s="1" t="s">
        <v>3842</v>
      </c>
      <c r="D1796" s="2" t="s">
        <v>3843</v>
      </c>
      <c r="E1796" s="3" t="s">
        <v>2921</v>
      </c>
      <c r="F1796" s="3" t="s">
        <v>2971</v>
      </c>
      <c r="G1796" s="4" t="s">
        <v>2971</v>
      </c>
      <c r="H1796" s="4"/>
      <c r="I1796" s="4" t="s">
        <v>2972</v>
      </c>
      <c r="J1796" s="15">
        <v>7700</v>
      </c>
      <c r="K1796" s="7" t="s">
        <v>8750</v>
      </c>
      <c r="L1796" s="15">
        <v>11153093</v>
      </c>
      <c r="M1796" s="16">
        <f>J1796*L1796/100000000</f>
        <v>858.78816099999995</v>
      </c>
      <c r="N1796" s="17">
        <v>3.94</v>
      </c>
      <c r="O1796" s="18">
        <v>-625.29999999999995</v>
      </c>
      <c r="P1796" s="18">
        <v>-10.026041666666666</v>
      </c>
      <c r="Q1796" s="18">
        <v>3.5274999999999999</v>
      </c>
      <c r="R1796" s="18">
        <v>-34.327500000000001</v>
      </c>
      <c r="S1796" s="9">
        <f>AB1796/AA1796</f>
        <v>1.1016949152542372</v>
      </c>
      <c r="T1796" s="9">
        <f>AI1796/AE1796</f>
        <v>1.1111111111111112</v>
      </c>
      <c r="U1796" s="9">
        <f>AN1796/AM1796</f>
        <v>-0.4</v>
      </c>
      <c r="V1796" s="9">
        <f>AU1796/AQ1796</f>
        <v>0.8571428571428571</v>
      </c>
      <c r="W1796" s="9">
        <f>AZ1796/AY1796</f>
        <v>0.51282051282051277</v>
      </c>
      <c r="X1796" s="9">
        <f>BG1796/BC1796</f>
        <v>0.86956521739130432</v>
      </c>
      <c r="Y1796" s="10">
        <v>293</v>
      </c>
      <c r="Z1796" s="10">
        <v>322</v>
      </c>
      <c r="AA1796" s="10">
        <v>354</v>
      </c>
      <c r="AB1796" s="10">
        <v>390</v>
      </c>
      <c r="AC1796" s="21"/>
      <c r="AD1796" s="10">
        <v>89</v>
      </c>
      <c r="AE1796" s="10">
        <v>54</v>
      </c>
      <c r="AF1796" s="10">
        <v>157</v>
      </c>
      <c r="AG1796" s="24">
        <v>54</v>
      </c>
      <c r="AH1796" s="10">
        <v>64</v>
      </c>
      <c r="AI1796" s="5">
        <v>60</v>
      </c>
      <c r="AJ1796" s="5">
        <v>211</v>
      </c>
      <c r="AK1796" s="10">
        <v>13</v>
      </c>
      <c r="AL1796" s="10">
        <v>15</v>
      </c>
      <c r="AM1796" s="10">
        <v>-30</v>
      </c>
      <c r="AN1796" s="10">
        <v>12</v>
      </c>
      <c r="AO1796" s="10"/>
      <c r="AP1796" s="11">
        <v>-9</v>
      </c>
      <c r="AQ1796" s="11">
        <v>-21</v>
      </c>
      <c r="AR1796" s="11">
        <v>15</v>
      </c>
      <c r="AS1796" s="11">
        <v>-19</v>
      </c>
      <c r="AT1796" s="11">
        <v>-33</v>
      </c>
      <c r="AU1796" s="11">
        <v>-18</v>
      </c>
      <c r="AV1796" s="10">
        <v>82</v>
      </c>
      <c r="AW1796" s="10">
        <v>6</v>
      </c>
      <c r="AX1796" s="10">
        <v>10</v>
      </c>
      <c r="AY1796" s="10">
        <v>-39</v>
      </c>
      <c r="AZ1796" s="10">
        <v>-20</v>
      </c>
      <c r="BA1796" s="10"/>
      <c r="BB1796" s="10">
        <v>-11</v>
      </c>
      <c r="BC1796" s="10">
        <v>-23</v>
      </c>
      <c r="BD1796" s="10">
        <v>13</v>
      </c>
      <c r="BE1796" s="10">
        <v>-19</v>
      </c>
      <c r="BF1796" s="10">
        <v>-41</v>
      </c>
      <c r="BG1796" s="10">
        <v>-20</v>
      </c>
      <c r="BH1796" s="10">
        <v>13</v>
      </c>
      <c r="BI1796" s="12">
        <f>AK1796/Y1796</f>
        <v>4.4368600682593858E-2</v>
      </c>
      <c r="BJ1796" s="12">
        <f>AL1796/Z1796</f>
        <v>4.6583850931677016E-2</v>
      </c>
      <c r="BK1796" s="12">
        <f>AM1796/AA1796</f>
        <v>-8.4745762711864403E-2</v>
      </c>
      <c r="BL1796" s="12">
        <f>AN1796/AB1796</f>
        <v>3.0769230769230771E-2</v>
      </c>
      <c r="BM1796" s="12"/>
      <c r="BN1796" s="12">
        <f>AP1796/AD1796</f>
        <v>-0.10112359550561797</v>
      </c>
      <c r="BO1796" s="12">
        <f>AQ1796/AE1796</f>
        <v>-0.3888888888888889</v>
      </c>
      <c r="BP1796" s="12">
        <f>AR1796/AF1796</f>
        <v>9.5541401273885357E-2</v>
      </c>
      <c r="BQ1796" s="12">
        <f>AS1796/AG1796</f>
        <v>-0.35185185185185186</v>
      </c>
      <c r="BR1796" s="12">
        <f>AT1796/AH1796</f>
        <v>-0.515625</v>
      </c>
      <c r="BS1796" s="12">
        <f>AU1796/AI1796</f>
        <v>-0.3</v>
      </c>
      <c r="BT1796" s="12"/>
      <c r="BU1796" s="12">
        <f>AW1796/Y1796</f>
        <v>2.0477815699658702E-2</v>
      </c>
      <c r="BV1796" s="12">
        <f>AX1796/Z1796</f>
        <v>3.1055900621118012E-2</v>
      </c>
      <c r="BW1796" s="12">
        <f>AY1796/AA1796</f>
        <v>-0.11016949152542373</v>
      </c>
      <c r="BX1796" s="12">
        <f>AZ1796/AB1796</f>
        <v>-5.128205128205128E-2</v>
      </c>
      <c r="BY1796" s="12"/>
      <c r="BZ1796" s="12">
        <f>BB1796/AD1796</f>
        <v>-0.12359550561797752</v>
      </c>
      <c r="CA1796" s="12">
        <f>BC1796/AE1796</f>
        <v>-0.42592592592592593</v>
      </c>
      <c r="CB1796" s="12">
        <f>BD1796/AF1796</f>
        <v>8.2802547770700632E-2</v>
      </c>
      <c r="CC1796" s="12">
        <f>BE1796/AG1796</f>
        <v>-0.35185185185185186</v>
      </c>
      <c r="CD1796" s="12">
        <f>BF1796/AH1796</f>
        <v>-0.640625</v>
      </c>
      <c r="CE1796" s="12">
        <f>BG1796/AI1796</f>
        <v>-0.33333333333333331</v>
      </c>
      <c r="CF1796" s="12"/>
      <c r="CG1796" s="12">
        <v>4.01</v>
      </c>
      <c r="CH1796" s="12">
        <v>4.9000000000000004</v>
      </c>
      <c r="CI1796" s="12">
        <v>-20.79</v>
      </c>
      <c r="CJ1796" s="12">
        <v>0</v>
      </c>
      <c r="CK1796" s="12">
        <v>4.12</v>
      </c>
      <c r="CL1796" s="12">
        <v>1.9</v>
      </c>
      <c r="CM1796" s="12">
        <v>-20.79</v>
      </c>
      <c r="CN1796" s="12">
        <v>-23.96</v>
      </c>
      <c r="CO1796" s="12">
        <v>-45.59</v>
      </c>
      <c r="CP1796" s="12"/>
      <c r="CQ1796" s="12"/>
      <c r="CR1796" s="13">
        <v>191.01</v>
      </c>
      <c r="CS1796" s="13">
        <v>114.4</v>
      </c>
      <c r="CT1796" s="13">
        <v>175.44</v>
      </c>
      <c r="CU1796" s="13"/>
      <c r="CV1796" s="13">
        <v>144.63</v>
      </c>
      <c r="CW1796" s="13">
        <v>156.33000000000001</v>
      </c>
      <c r="CX1796" s="13">
        <v>175.44</v>
      </c>
      <c r="CY1796" s="13">
        <v>183.74</v>
      </c>
      <c r="CZ1796" s="14">
        <v>235.46</v>
      </c>
      <c r="DA1796" s="14"/>
      <c r="DB1796" s="14"/>
      <c r="DC1796" s="27">
        <v>261.05</v>
      </c>
      <c r="DD1796" s="27">
        <v>358.04</v>
      </c>
      <c r="DE1796" s="27">
        <v>267.89</v>
      </c>
      <c r="DF1796" s="27"/>
      <c r="DG1796" s="27">
        <v>300.63</v>
      </c>
      <c r="DH1796" s="27">
        <v>253.98</v>
      </c>
      <c r="DI1796" s="27">
        <v>267.89</v>
      </c>
      <c r="DJ1796" s="27">
        <v>229.71</v>
      </c>
      <c r="DK1796" s="27"/>
      <c r="DL1796" s="27"/>
      <c r="DM1796" s="27"/>
      <c r="DN1796" s="31" t="s">
        <v>5174</v>
      </c>
      <c r="DO1796" s="31" t="s">
        <v>6789</v>
      </c>
      <c r="DP1796" s="32" t="e">
        <f>J1796/DN1796</f>
        <v>#VALUE!</v>
      </c>
      <c r="DQ1796" s="32" t="e">
        <f>J1796/DO1796</f>
        <v>#VALUE!</v>
      </c>
    </row>
    <row r="1797" spans="2:121" hidden="1" x14ac:dyDescent="0.3">
      <c r="B1797">
        <v>1435</v>
      </c>
      <c r="C1797" s="1" t="s">
        <v>3436</v>
      </c>
      <c r="D1797" s="2" t="s">
        <v>3437</v>
      </c>
      <c r="E1797" s="3" t="s">
        <v>2897</v>
      </c>
      <c r="F1797" s="3" t="s">
        <v>2911</v>
      </c>
      <c r="G1797" s="4" t="s">
        <v>2912</v>
      </c>
      <c r="H1797" s="4" t="s">
        <v>3060</v>
      </c>
      <c r="I1797" s="4" t="s">
        <v>2837</v>
      </c>
      <c r="J1797" s="15">
        <v>12300</v>
      </c>
      <c r="K1797" s="7" t="s">
        <v>8651</v>
      </c>
      <c r="L1797" s="15">
        <v>8570000</v>
      </c>
      <c r="M1797" s="16">
        <f>J1797*L1797/100000000</f>
        <v>1054.1099999999999</v>
      </c>
      <c r="N1797" s="17">
        <v>1.95</v>
      </c>
      <c r="O1797" s="18">
        <v>-28.406466512702078</v>
      </c>
      <c r="P1797" s="18">
        <v>-10.081967213114755</v>
      </c>
      <c r="Q1797" s="18">
        <v>0.29499999999999998</v>
      </c>
      <c r="R1797" s="18">
        <v>1.4175</v>
      </c>
      <c r="S1797" s="9">
        <f>AB1797/AA1797</f>
        <v>0.22885017421602788</v>
      </c>
      <c r="T1797" s="9">
        <f>AI1797/AE1797</f>
        <v>0.95298897272199656</v>
      </c>
      <c r="U1797" s="9">
        <f>AN1797/AM1797</f>
        <v>-6.6666666666666666E-2</v>
      </c>
      <c r="V1797" s="9">
        <f>AU1797/AQ1797</f>
        <v>-0.29545454545454547</v>
      </c>
      <c r="W1797" s="9">
        <f>AZ1797/AY1797</f>
        <v>-0.23636363636363636</v>
      </c>
      <c r="X1797" s="9">
        <f>BG1797/BC1797</f>
        <v>-0.96296296296296291</v>
      </c>
      <c r="Y1797" s="10">
        <v>7299</v>
      </c>
      <c r="Z1797" s="10">
        <v>7236</v>
      </c>
      <c r="AA1797" s="10">
        <v>7175</v>
      </c>
      <c r="AB1797" s="10">
        <v>1642</v>
      </c>
      <c r="AC1797" s="21"/>
      <c r="AD1797" s="10">
        <v>1797</v>
      </c>
      <c r="AE1797" s="10">
        <v>1723</v>
      </c>
      <c r="AF1797" s="10">
        <v>1924</v>
      </c>
      <c r="AG1797" s="24">
        <v>1702</v>
      </c>
      <c r="AH1797" s="10">
        <v>1296</v>
      </c>
      <c r="AI1797" s="5">
        <v>1642</v>
      </c>
      <c r="AJ1797" s="5">
        <v>1924</v>
      </c>
      <c r="AK1797" s="10">
        <v>351</v>
      </c>
      <c r="AL1797" s="10">
        <v>197</v>
      </c>
      <c r="AM1797" s="10">
        <v>195</v>
      </c>
      <c r="AN1797" s="10">
        <v>-13</v>
      </c>
      <c r="AO1797" s="10"/>
      <c r="AP1797" s="11">
        <v>54</v>
      </c>
      <c r="AQ1797" s="11">
        <v>44</v>
      </c>
      <c r="AR1797" s="11">
        <v>64</v>
      </c>
      <c r="AS1797" s="11">
        <v>16</v>
      </c>
      <c r="AT1797" s="11">
        <v>-32</v>
      </c>
      <c r="AU1797" s="11">
        <v>-13</v>
      </c>
      <c r="AV1797" s="10">
        <v>64</v>
      </c>
      <c r="AW1797" s="10">
        <v>237</v>
      </c>
      <c r="AX1797" s="10">
        <v>111</v>
      </c>
      <c r="AY1797" s="10">
        <v>110</v>
      </c>
      <c r="AZ1797" s="10">
        <v>-26</v>
      </c>
      <c r="BA1797" s="10"/>
      <c r="BB1797" s="10">
        <v>35</v>
      </c>
      <c r="BC1797" s="10">
        <v>27</v>
      </c>
      <c r="BD1797" s="10">
        <v>29</v>
      </c>
      <c r="BE1797" s="10">
        <v>-4</v>
      </c>
      <c r="BF1797" s="10">
        <v>-36</v>
      </c>
      <c r="BG1797" s="10">
        <v>-26</v>
      </c>
      <c r="BH1797" s="10">
        <v>29</v>
      </c>
      <c r="BI1797" s="12">
        <f>AK1797/Y1797</f>
        <v>4.8088779284833537E-2</v>
      </c>
      <c r="BJ1797" s="12">
        <f>AL1797/Z1797</f>
        <v>2.7224986180210062E-2</v>
      </c>
      <c r="BK1797" s="12">
        <f>AM1797/AA1797</f>
        <v>2.7177700348432057E-2</v>
      </c>
      <c r="BL1797" s="12">
        <f>AN1797/AB1797</f>
        <v>-7.9171741778319114E-3</v>
      </c>
      <c r="BM1797" s="12"/>
      <c r="BN1797" s="12">
        <f>AP1797/AD1797</f>
        <v>3.0050083472454091E-2</v>
      </c>
      <c r="BO1797" s="12">
        <f>AQ1797/AE1797</f>
        <v>2.5536854323853744E-2</v>
      </c>
      <c r="BP1797" s="12">
        <f>AR1797/AF1797</f>
        <v>3.3264033264033266E-2</v>
      </c>
      <c r="BQ1797" s="12">
        <f>AS1797/AG1797</f>
        <v>9.4007050528789656E-3</v>
      </c>
      <c r="BR1797" s="12">
        <f>AT1797/AH1797</f>
        <v>-2.4691358024691357E-2</v>
      </c>
      <c r="BS1797" s="12">
        <f>AU1797/AI1797</f>
        <v>-7.9171741778319114E-3</v>
      </c>
      <c r="BT1797" s="12"/>
      <c r="BU1797" s="12">
        <f>AW1797/Y1797</f>
        <v>3.2470201397451708E-2</v>
      </c>
      <c r="BV1797" s="12">
        <f>AX1797/Z1797</f>
        <v>1.5339966832504145E-2</v>
      </c>
      <c r="BW1797" s="12">
        <f>AY1797/AA1797</f>
        <v>1.5331010452961672E-2</v>
      </c>
      <c r="BX1797" s="12">
        <f>AZ1797/AB1797</f>
        <v>-1.5834348355663823E-2</v>
      </c>
      <c r="BY1797" s="12"/>
      <c r="BZ1797" s="12">
        <f>BB1797/AD1797</f>
        <v>1.9476905954368393E-2</v>
      </c>
      <c r="CA1797" s="12">
        <f>BC1797/AE1797</f>
        <v>1.5670342426001162E-2</v>
      </c>
      <c r="CB1797" s="12">
        <f>BD1797/AF1797</f>
        <v>1.5072765072765074E-2</v>
      </c>
      <c r="CC1797" s="12">
        <f>BE1797/AG1797</f>
        <v>-2.3501762632197414E-3</v>
      </c>
      <c r="CD1797" s="12">
        <f>BF1797/AH1797</f>
        <v>-2.7777777777777776E-2</v>
      </c>
      <c r="CE1797" s="12">
        <f>BG1797/AI1797</f>
        <v>-1.5834348355663823E-2</v>
      </c>
      <c r="CF1797" s="12"/>
      <c r="CG1797" s="12">
        <v>7.81</v>
      </c>
      <c r="CH1797" s="12">
        <v>3.56</v>
      </c>
      <c r="CI1797" s="12">
        <v>3.47</v>
      </c>
      <c r="CJ1797" s="12">
        <v>0</v>
      </c>
      <c r="CK1797" s="12">
        <v>2.5</v>
      </c>
      <c r="CL1797" s="12">
        <v>2.5099999999999998</v>
      </c>
      <c r="CM1797" s="12">
        <v>3.47</v>
      </c>
      <c r="CN1797" s="12">
        <v>2.84</v>
      </c>
      <c r="CO1797" s="12">
        <v>0.55000000000000004</v>
      </c>
      <c r="CP1797" s="12"/>
      <c r="CQ1797" s="12"/>
      <c r="CR1797" s="13">
        <v>64.13</v>
      </c>
      <c r="CS1797" s="13">
        <v>53.81</v>
      </c>
      <c r="CT1797" s="13">
        <v>75.069999999999993</v>
      </c>
      <c r="CU1797" s="13"/>
      <c r="CV1797" s="13">
        <v>54.25</v>
      </c>
      <c r="CW1797" s="13">
        <v>72.72</v>
      </c>
      <c r="CX1797" s="13">
        <v>75.069999999999993</v>
      </c>
      <c r="CY1797" s="13">
        <v>80.510000000000005</v>
      </c>
      <c r="CZ1797" s="14">
        <v>75.28</v>
      </c>
      <c r="DA1797" s="14"/>
      <c r="DB1797" s="14"/>
      <c r="DC1797" s="27" t="e">
        <v>#N/A</v>
      </c>
      <c r="DD1797" s="27" t="e">
        <v>#N/A</v>
      </c>
      <c r="DE1797" s="27" t="e">
        <v>#N/A</v>
      </c>
      <c r="DF1797" s="27"/>
      <c r="DG1797" s="27" t="e">
        <v>#N/A</v>
      </c>
      <c r="DH1797" s="27" t="e">
        <v>#N/A</v>
      </c>
      <c r="DI1797" s="27" t="e">
        <v>#N/A</v>
      </c>
      <c r="DJ1797" s="27" t="e">
        <v>#N/A</v>
      </c>
      <c r="DK1797" s="27"/>
      <c r="DL1797" s="27"/>
      <c r="DM1797" s="27"/>
      <c r="DN1797" s="31" t="s">
        <v>5174</v>
      </c>
      <c r="DO1797" s="31" t="s">
        <v>6658</v>
      </c>
      <c r="DP1797" s="32" t="e">
        <f>J1797/DN1797</f>
        <v>#VALUE!</v>
      </c>
      <c r="DQ1797" s="32" t="e">
        <f>J1797/DO1797</f>
        <v>#VALUE!</v>
      </c>
    </row>
    <row r="1798" spans="2:121" hidden="1" x14ac:dyDescent="0.3">
      <c r="B1798">
        <v>1950</v>
      </c>
      <c r="C1798" s="1" t="s">
        <v>4222</v>
      </c>
      <c r="D1798" s="2" t="s">
        <v>4223</v>
      </c>
      <c r="E1798" s="3" t="s">
        <v>2897</v>
      </c>
      <c r="F1798" s="3" t="s">
        <v>2905</v>
      </c>
      <c r="G1798" s="4" t="s">
        <v>2837</v>
      </c>
      <c r="H1798" s="4"/>
      <c r="I1798" s="4" t="s">
        <v>2856</v>
      </c>
      <c r="J1798" s="15">
        <v>2105</v>
      </c>
      <c r="K1798" s="7" t="s">
        <v>9003</v>
      </c>
      <c r="L1798" s="15">
        <v>24000000</v>
      </c>
      <c r="M1798" s="16">
        <f>J1798*L1798/100000000</f>
        <v>505.2</v>
      </c>
      <c r="N1798" s="17">
        <v>0.44</v>
      </c>
      <c r="O1798" s="18">
        <v>-9.3973214285714288</v>
      </c>
      <c r="P1798" s="18">
        <v>-10.120192307692308</v>
      </c>
      <c r="Q1798" s="18">
        <v>2.5575000000000001</v>
      </c>
      <c r="R1798" s="18">
        <v>-13.475000000000001</v>
      </c>
      <c r="S1798" s="9">
        <f>AB1798/AA1798</f>
        <v>0.19721115537848605</v>
      </c>
      <c r="T1798" s="9">
        <f>AI1798/AE1798</f>
        <v>0.71223021582733814</v>
      </c>
      <c r="U1798" s="9">
        <f>AN1798/AM1798</f>
        <v>0.20689655172413793</v>
      </c>
      <c r="V1798" s="9" t="e">
        <f>AU1798/AQ1798</f>
        <v>#VALUE!</v>
      </c>
      <c r="W1798" s="9">
        <f>AZ1798/AY1798</f>
        <v>0.35</v>
      </c>
      <c r="X1798" s="9">
        <f>BG1798/BC1798</f>
        <v>4.666666666666667</v>
      </c>
      <c r="Y1798" s="10">
        <v>667</v>
      </c>
      <c r="Z1798" s="10">
        <v>556</v>
      </c>
      <c r="AA1798" s="10">
        <v>502</v>
      </c>
      <c r="AB1798" s="10">
        <v>99</v>
      </c>
      <c r="AC1798" s="21"/>
      <c r="AD1798" s="10">
        <v>134</v>
      </c>
      <c r="AE1798" s="10">
        <v>139</v>
      </c>
      <c r="AF1798" s="10">
        <v>129</v>
      </c>
      <c r="AG1798" s="24">
        <v>101</v>
      </c>
      <c r="AH1798" s="10">
        <v>99</v>
      </c>
      <c r="AI1798" s="5">
        <v>99</v>
      </c>
      <c r="AJ1798" s="5">
        <v>139</v>
      </c>
      <c r="AK1798" s="10">
        <v>-3</v>
      </c>
      <c r="AL1798" s="10">
        <v>-15</v>
      </c>
      <c r="AM1798" s="10">
        <v>-29</v>
      </c>
      <c r="AN1798" s="10">
        <v>-6</v>
      </c>
      <c r="AO1798" s="10"/>
      <c r="AP1798" s="11">
        <v>-4</v>
      </c>
      <c r="AQ1798" s="11" t="s">
        <v>2995</v>
      </c>
      <c r="AR1798" s="11">
        <v>-2</v>
      </c>
      <c r="AS1798" s="11">
        <v>-24</v>
      </c>
      <c r="AT1798" s="11">
        <v>-6</v>
      </c>
      <c r="AU1798" s="11">
        <v>-6</v>
      </c>
      <c r="AV1798" s="10">
        <v>-2</v>
      </c>
      <c r="AW1798" s="10">
        <v>-18</v>
      </c>
      <c r="AX1798" s="10">
        <v>-37</v>
      </c>
      <c r="AY1798" s="10">
        <v>-40</v>
      </c>
      <c r="AZ1798" s="10">
        <v>-14</v>
      </c>
      <c r="BA1798" s="10"/>
      <c r="BB1798" s="10">
        <v>5</v>
      </c>
      <c r="BC1798" s="10">
        <v>-3</v>
      </c>
      <c r="BD1798" s="10">
        <v>1</v>
      </c>
      <c r="BE1798" s="10">
        <v>-43</v>
      </c>
      <c r="BF1798" s="10">
        <v>-14</v>
      </c>
      <c r="BG1798" s="10">
        <v>-14</v>
      </c>
      <c r="BH1798" s="10">
        <v>1</v>
      </c>
      <c r="BI1798" s="12">
        <f>AK1798/Y1798</f>
        <v>-4.4977511244377807E-3</v>
      </c>
      <c r="BJ1798" s="12">
        <f>AL1798/Z1798</f>
        <v>-2.6978417266187049E-2</v>
      </c>
      <c r="BK1798" s="12">
        <f>AM1798/AA1798</f>
        <v>-5.7768924302788842E-2</v>
      </c>
      <c r="BL1798" s="12">
        <f>AN1798/AB1798</f>
        <v>-6.0606060606060608E-2</v>
      </c>
      <c r="BM1798" s="12"/>
      <c r="BN1798" s="12">
        <f>AP1798/AD1798</f>
        <v>-2.9850746268656716E-2</v>
      </c>
      <c r="BO1798" s="12" t="e">
        <f>AQ1798/AE1798</f>
        <v>#VALUE!</v>
      </c>
      <c r="BP1798" s="12">
        <f>AR1798/AF1798</f>
        <v>-1.5503875968992248E-2</v>
      </c>
      <c r="BQ1798" s="12">
        <f>AS1798/AG1798</f>
        <v>-0.23762376237623761</v>
      </c>
      <c r="BR1798" s="12">
        <f>AT1798/AH1798</f>
        <v>-6.0606060606060608E-2</v>
      </c>
      <c r="BS1798" s="12">
        <f>AU1798/AI1798</f>
        <v>-6.0606060606060608E-2</v>
      </c>
      <c r="BT1798" s="12"/>
      <c r="BU1798" s="12">
        <f>AW1798/Y1798</f>
        <v>-2.6986506746626688E-2</v>
      </c>
      <c r="BV1798" s="12">
        <f>AX1798/Z1798</f>
        <v>-6.654676258992806E-2</v>
      </c>
      <c r="BW1798" s="12">
        <f>AY1798/AA1798</f>
        <v>-7.9681274900398405E-2</v>
      </c>
      <c r="BX1798" s="12">
        <f>AZ1798/AB1798</f>
        <v>-0.14141414141414141</v>
      </c>
      <c r="BY1798" s="12"/>
      <c r="BZ1798" s="12">
        <f>BB1798/AD1798</f>
        <v>3.7313432835820892E-2</v>
      </c>
      <c r="CA1798" s="12">
        <f>BC1798/AE1798</f>
        <v>-2.1582733812949641E-2</v>
      </c>
      <c r="CB1798" s="12">
        <f>BD1798/AF1798</f>
        <v>7.7519379844961239E-3</v>
      </c>
      <c r="CC1798" s="12">
        <f>BE1798/AG1798</f>
        <v>-0.42574257425742573</v>
      </c>
      <c r="CD1798" s="12">
        <f>BF1798/AH1798</f>
        <v>-0.14141414141414141</v>
      </c>
      <c r="CE1798" s="12">
        <f>BG1798/AI1798</f>
        <v>-0.14141414141414141</v>
      </c>
      <c r="CF1798" s="12"/>
      <c r="CG1798" s="12">
        <v>-6.32</v>
      </c>
      <c r="CH1798" s="12">
        <v>-13.41</v>
      </c>
      <c r="CI1798" s="12">
        <v>-16.170000000000002</v>
      </c>
      <c r="CJ1798" s="12">
        <v>0</v>
      </c>
      <c r="CK1798" s="12">
        <v>-5.78</v>
      </c>
      <c r="CL1798" s="12">
        <v>-8.81</v>
      </c>
      <c r="CM1798" s="12">
        <v>-4.92</v>
      </c>
      <c r="CN1798" s="12">
        <v>-16.170000000000002</v>
      </c>
      <c r="CO1798" s="12">
        <v>-24</v>
      </c>
      <c r="CP1798" s="12"/>
      <c r="CQ1798" s="12"/>
      <c r="CR1798" s="13">
        <v>219.63</v>
      </c>
      <c r="CS1798" s="13">
        <v>231.92</v>
      </c>
      <c r="CT1798" s="13">
        <v>243.54</v>
      </c>
      <c r="CU1798" s="13"/>
      <c r="CV1798" s="13">
        <v>242.84</v>
      </c>
      <c r="CW1798" s="13">
        <v>207.27</v>
      </c>
      <c r="CX1798" s="13">
        <v>207.84</v>
      </c>
      <c r="CY1798" s="13">
        <v>243.54</v>
      </c>
      <c r="CZ1798" s="14">
        <v>269.52</v>
      </c>
      <c r="DA1798" s="14"/>
      <c r="DB1798" s="14"/>
      <c r="DC1798" s="27">
        <v>109.76</v>
      </c>
      <c r="DD1798" s="27">
        <v>100.1</v>
      </c>
      <c r="DE1798" s="27">
        <v>64.23</v>
      </c>
      <c r="DF1798" s="27"/>
      <c r="DG1798" s="27">
        <v>82.48</v>
      </c>
      <c r="DH1798" s="27">
        <v>64.23</v>
      </c>
      <c r="DI1798" s="27">
        <v>68.19</v>
      </c>
      <c r="DJ1798" s="27">
        <v>65.510000000000005</v>
      </c>
      <c r="DK1798" s="27"/>
      <c r="DL1798" s="27"/>
      <c r="DM1798" s="27"/>
      <c r="DN1798" s="31" t="s">
        <v>5174</v>
      </c>
      <c r="DO1798" t="s">
        <v>7155</v>
      </c>
      <c r="DP1798" s="32" t="e">
        <f>J1798/DN1798</f>
        <v>#VALUE!</v>
      </c>
      <c r="DQ1798" s="32" t="e">
        <f>J1798/DO1798</f>
        <v>#VALUE!</v>
      </c>
    </row>
    <row r="1799" spans="2:121" hidden="1" x14ac:dyDescent="0.3">
      <c r="B1799">
        <v>1619</v>
      </c>
      <c r="C1799" s="1" t="s">
        <v>3604</v>
      </c>
      <c r="D1799" s="2" t="s">
        <v>3605</v>
      </c>
      <c r="E1799" s="3" t="s">
        <v>2921</v>
      </c>
      <c r="F1799" s="3" t="s">
        <v>2944</v>
      </c>
      <c r="G1799" s="4" t="s">
        <v>2944</v>
      </c>
      <c r="H1799" s="4"/>
      <c r="I1799" s="4" t="s">
        <v>2856</v>
      </c>
      <c r="J1799" s="15">
        <v>13350</v>
      </c>
      <c r="K1799" s="7" t="s">
        <v>5879</v>
      </c>
      <c r="L1799" s="15">
        <v>6150486</v>
      </c>
      <c r="M1799" s="16">
        <f>J1799*L1799/100000000</f>
        <v>821.08988099999999</v>
      </c>
      <c r="N1799" s="17">
        <v>0.46</v>
      </c>
      <c r="O1799" s="18">
        <v>702.63157894736844</v>
      </c>
      <c r="P1799" s="18">
        <v>-10.144376899696049</v>
      </c>
      <c r="Q1799" s="18">
        <v>1.365</v>
      </c>
      <c r="R1799" s="18">
        <v>3.3074999999999997</v>
      </c>
      <c r="S1799" s="9">
        <f>AB1799/AA1799</f>
        <v>0.21996615905245348</v>
      </c>
      <c r="T1799" s="9">
        <f>AI1799/AE1799</f>
        <v>0.84967320261437906</v>
      </c>
      <c r="U1799" s="9">
        <f>AN1799/AM1799</f>
        <v>-0.50819672131147542</v>
      </c>
      <c r="V1799" s="9">
        <f>AU1799/AQ1799</f>
        <v>-3.1</v>
      </c>
      <c r="W1799" s="9">
        <f>AZ1799/AY1799</f>
        <v>-0.625</v>
      </c>
      <c r="X1799" s="9">
        <f>BG1799/BC1799</f>
        <v>-1.8181818181818181</v>
      </c>
      <c r="Y1799" s="10">
        <v>871</v>
      </c>
      <c r="Z1799" s="10">
        <v>1048</v>
      </c>
      <c r="AA1799" s="10">
        <v>1182</v>
      </c>
      <c r="AB1799" s="10">
        <v>260</v>
      </c>
      <c r="AC1799" s="21"/>
      <c r="AD1799" s="10">
        <v>282</v>
      </c>
      <c r="AE1799" s="10">
        <v>306</v>
      </c>
      <c r="AF1799" s="10">
        <v>280</v>
      </c>
      <c r="AG1799" s="24">
        <v>273</v>
      </c>
      <c r="AH1799" s="10">
        <v>260</v>
      </c>
      <c r="AI1799" s="5">
        <v>260</v>
      </c>
      <c r="AJ1799" s="5">
        <v>306</v>
      </c>
      <c r="AK1799" s="10">
        <v>41</v>
      </c>
      <c r="AL1799" s="10">
        <v>13</v>
      </c>
      <c r="AM1799" s="10">
        <v>61</v>
      </c>
      <c r="AN1799" s="10">
        <v>-31</v>
      </c>
      <c r="AO1799" s="10"/>
      <c r="AP1799" s="11">
        <v>12</v>
      </c>
      <c r="AQ1799" s="11">
        <v>10</v>
      </c>
      <c r="AR1799" s="11">
        <v>14</v>
      </c>
      <c r="AS1799" s="11">
        <v>6</v>
      </c>
      <c r="AT1799" s="11">
        <v>-31</v>
      </c>
      <c r="AU1799" s="11">
        <v>-31</v>
      </c>
      <c r="AV1799" s="10">
        <v>14</v>
      </c>
      <c r="AW1799" s="10">
        <v>56</v>
      </c>
      <c r="AX1799" s="10">
        <v>-5</v>
      </c>
      <c r="AY1799" s="10">
        <v>32</v>
      </c>
      <c r="AZ1799" s="10">
        <v>-20</v>
      </c>
      <c r="BA1799" s="10"/>
      <c r="BB1799" s="10">
        <v>-3</v>
      </c>
      <c r="BC1799" s="10">
        <v>11</v>
      </c>
      <c r="BD1799" s="10">
        <v>-1</v>
      </c>
      <c r="BE1799" s="10">
        <v>11</v>
      </c>
      <c r="BF1799" s="10">
        <v>-20</v>
      </c>
      <c r="BG1799" s="10">
        <v>-20</v>
      </c>
      <c r="BH1799" s="10">
        <v>-1</v>
      </c>
      <c r="BI1799" s="12">
        <f>AK1799/Y1799</f>
        <v>4.7072330654420208E-2</v>
      </c>
      <c r="BJ1799" s="12">
        <f>AL1799/Z1799</f>
        <v>1.2404580152671756E-2</v>
      </c>
      <c r="BK1799" s="12">
        <f>AM1799/AA1799</f>
        <v>5.1607445008460234E-2</v>
      </c>
      <c r="BL1799" s="12">
        <f>AN1799/AB1799</f>
        <v>-0.11923076923076924</v>
      </c>
      <c r="BM1799" s="12"/>
      <c r="BN1799" s="12">
        <f>AP1799/AD1799</f>
        <v>4.2553191489361701E-2</v>
      </c>
      <c r="BO1799" s="12">
        <f>AQ1799/AE1799</f>
        <v>3.2679738562091505E-2</v>
      </c>
      <c r="BP1799" s="12">
        <f>AR1799/AF1799</f>
        <v>0.05</v>
      </c>
      <c r="BQ1799" s="12">
        <f>AS1799/AG1799</f>
        <v>2.197802197802198E-2</v>
      </c>
      <c r="BR1799" s="12">
        <f>AT1799/AH1799</f>
        <v>-0.11923076923076924</v>
      </c>
      <c r="BS1799" s="12">
        <f>AU1799/AI1799</f>
        <v>-0.11923076923076924</v>
      </c>
      <c r="BT1799" s="12"/>
      <c r="BU1799" s="12">
        <f>AW1799/Y1799</f>
        <v>6.4293915040183697E-2</v>
      </c>
      <c r="BV1799" s="12">
        <f>AX1799/Z1799</f>
        <v>-4.7709923664122139E-3</v>
      </c>
      <c r="BW1799" s="12">
        <f>AY1799/AA1799</f>
        <v>2.7072758037225041E-2</v>
      </c>
      <c r="BX1799" s="12">
        <f>AZ1799/AB1799</f>
        <v>-7.6923076923076927E-2</v>
      </c>
      <c r="BY1799" s="12"/>
      <c r="BZ1799" s="12">
        <f>BB1799/AD1799</f>
        <v>-1.0638297872340425E-2</v>
      </c>
      <c r="CA1799" s="12">
        <f>BC1799/AE1799</f>
        <v>3.5947712418300651E-2</v>
      </c>
      <c r="CB1799" s="12">
        <f>BD1799/AF1799</f>
        <v>-3.5714285714285713E-3</v>
      </c>
      <c r="CC1799" s="12">
        <f>BE1799/AG1799</f>
        <v>4.0293040293040296E-2</v>
      </c>
      <c r="CD1799" s="12">
        <f>BF1799/AH1799</f>
        <v>-7.6923076923076927E-2</v>
      </c>
      <c r="CE1799" s="12">
        <f>BG1799/AI1799</f>
        <v>-7.6923076923076927E-2</v>
      </c>
      <c r="CF1799" s="12"/>
      <c r="CG1799" s="12">
        <v>12.02</v>
      </c>
      <c r="CH1799" s="12">
        <v>-1.04</v>
      </c>
      <c r="CI1799" s="12">
        <v>5.58</v>
      </c>
      <c r="CJ1799" s="12">
        <v>0</v>
      </c>
      <c r="CK1799" s="12">
        <v>4.59</v>
      </c>
      <c r="CL1799" s="12">
        <v>5.58</v>
      </c>
      <c r="CM1799" s="12">
        <v>4.3</v>
      </c>
      <c r="CN1799" s="12">
        <v>3.15</v>
      </c>
      <c r="CO1799" s="12">
        <v>0.2</v>
      </c>
      <c r="CP1799" s="12"/>
      <c r="CQ1799" s="12"/>
      <c r="CR1799" s="13">
        <v>74.069999999999993</v>
      </c>
      <c r="CS1799" s="13">
        <v>65.510000000000005</v>
      </c>
      <c r="CT1799" s="13">
        <v>63.78</v>
      </c>
      <c r="CU1799" s="13"/>
      <c r="CV1799" s="13">
        <v>93.34</v>
      </c>
      <c r="CW1799" s="13">
        <v>63.78</v>
      </c>
      <c r="CX1799" s="13">
        <v>84.21</v>
      </c>
      <c r="CY1799" s="13">
        <v>99.54</v>
      </c>
      <c r="CZ1799" s="14">
        <v>88.48</v>
      </c>
      <c r="DA1799" s="14"/>
      <c r="DB1799" s="14"/>
      <c r="DC1799" s="27">
        <v>2029</v>
      </c>
      <c r="DD1799" s="27">
        <v>1747.85</v>
      </c>
      <c r="DE1799" s="27">
        <v>1833.36</v>
      </c>
      <c r="DF1799" s="27"/>
      <c r="DG1799" s="27">
        <v>1807.27</v>
      </c>
      <c r="DH1799" s="27">
        <v>1798.28</v>
      </c>
      <c r="DI1799" s="27">
        <v>1833.36</v>
      </c>
      <c r="DJ1799" s="27">
        <v>1811.4</v>
      </c>
      <c r="DK1799" s="27"/>
      <c r="DL1799" s="27"/>
      <c r="DM1799" s="27"/>
      <c r="DN1799" s="31" t="s">
        <v>5174</v>
      </c>
      <c r="DO1799" s="31" t="s">
        <v>6829</v>
      </c>
      <c r="DP1799" s="32" t="e">
        <f>J1799/DN1799</f>
        <v>#VALUE!</v>
      </c>
      <c r="DQ1799" s="32" t="e">
        <f>J1799/DO1799</f>
        <v>#VALUE!</v>
      </c>
    </row>
    <row r="1800" spans="2:121" hidden="1" x14ac:dyDescent="0.3">
      <c r="B1800">
        <v>1405</v>
      </c>
      <c r="C1800" s="1" t="s">
        <v>3346</v>
      </c>
      <c r="D1800" s="2" t="s">
        <v>3347</v>
      </c>
      <c r="E1800" s="3" t="s">
        <v>2897</v>
      </c>
      <c r="F1800" s="3" t="s">
        <v>2911</v>
      </c>
      <c r="G1800" s="4" t="s">
        <v>2912</v>
      </c>
      <c r="H1800" s="4" t="s">
        <v>2841</v>
      </c>
      <c r="I1800" s="4" t="s">
        <v>2872</v>
      </c>
      <c r="J1800" s="15">
        <v>1995</v>
      </c>
      <c r="K1800" s="7" t="s">
        <v>6599</v>
      </c>
      <c r="L1800" s="15">
        <v>53242476</v>
      </c>
      <c r="M1800" s="16">
        <f>J1800*L1800/100000000</f>
        <v>1062.1873962</v>
      </c>
      <c r="N1800" s="17">
        <v>0.92</v>
      </c>
      <c r="O1800" s="18">
        <v>-6.7171717171717171</v>
      </c>
      <c r="P1800" s="18">
        <v>-10.178571428571429</v>
      </c>
      <c r="Q1800" s="18">
        <v>0.755</v>
      </c>
      <c r="R1800" s="18">
        <v>-18.1525</v>
      </c>
      <c r="S1800" s="9">
        <f>AB1800/AA1800</f>
        <v>0.22787723785166242</v>
      </c>
      <c r="T1800" s="9">
        <f>AI1800/AE1800</f>
        <v>0.91761071060762101</v>
      </c>
      <c r="U1800" s="9">
        <f>AN1800/AM1800</f>
        <v>0.12195121951219512</v>
      </c>
      <c r="V1800" s="9">
        <f>AU1800/AQ1800</f>
        <v>0.58823529411764708</v>
      </c>
      <c r="W1800" s="9">
        <f>AZ1800/AY1800</f>
        <v>7.623318385650224E-2</v>
      </c>
      <c r="X1800" s="9">
        <f>BG1800/BC1800</f>
        <v>0.39534883720930231</v>
      </c>
      <c r="Y1800" s="10">
        <v>3463</v>
      </c>
      <c r="Z1800" s="10">
        <v>3650</v>
      </c>
      <c r="AA1800" s="10">
        <v>3910</v>
      </c>
      <c r="AB1800" s="10">
        <v>891</v>
      </c>
      <c r="AC1800" s="21"/>
      <c r="AD1800" s="10">
        <v>1213</v>
      </c>
      <c r="AE1800" s="10">
        <v>971</v>
      </c>
      <c r="AF1800" s="10">
        <v>788</v>
      </c>
      <c r="AG1800" s="24">
        <v>865</v>
      </c>
      <c r="AH1800" s="10">
        <v>981</v>
      </c>
      <c r="AI1800" s="5">
        <v>891</v>
      </c>
      <c r="AJ1800" s="5">
        <v>788</v>
      </c>
      <c r="AK1800" s="10">
        <v>85</v>
      </c>
      <c r="AL1800" s="10">
        <v>45</v>
      </c>
      <c r="AM1800" s="10">
        <v>-82</v>
      </c>
      <c r="AN1800" s="10">
        <v>-10</v>
      </c>
      <c r="AO1800" s="10"/>
      <c r="AP1800" s="11">
        <v>38</v>
      </c>
      <c r="AQ1800" s="11">
        <v>-17</v>
      </c>
      <c r="AR1800" s="11">
        <v>-49</v>
      </c>
      <c r="AS1800" s="11">
        <v>19</v>
      </c>
      <c r="AT1800" s="11">
        <v>54</v>
      </c>
      <c r="AU1800" s="11">
        <v>-10</v>
      </c>
      <c r="AV1800" s="10">
        <v>-49</v>
      </c>
      <c r="AW1800" s="10">
        <v>116</v>
      </c>
      <c r="AX1800" s="10">
        <v>-57</v>
      </c>
      <c r="AY1800" s="10">
        <v>-223</v>
      </c>
      <c r="AZ1800" s="10">
        <v>-17</v>
      </c>
      <c r="BA1800" s="10"/>
      <c r="BB1800" s="10">
        <v>17</v>
      </c>
      <c r="BC1800" s="10">
        <v>-43</v>
      </c>
      <c r="BD1800" s="10">
        <v>-121</v>
      </c>
      <c r="BE1800" s="10">
        <v>-1</v>
      </c>
      <c r="BF1800" s="10">
        <v>42</v>
      </c>
      <c r="BG1800" s="10">
        <v>-17</v>
      </c>
      <c r="BH1800" s="10">
        <v>-121</v>
      </c>
      <c r="BI1800" s="12">
        <f>AK1800/Y1800</f>
        <v>2.4545192030031766E-2</v>
      </c>
      <c r="BJ1800" s="12">
        <f>AL1800/Z1800</f>
        <v>1.2328767123287671E-2</v>
      </c>
      <c r="BK1800" s="12">
        <f>AM1800/AA1800</f>
        <v>-2.0971867007672635E-2</v>
      </c>
      <c r="BL1800" s="12">
        <f>AN1800/AB1800</f>
        <v>-1.1223344556677889E-2</v>
      </c>
      <c r="BM1800" s="12"/>
      <c r="BN1800" s="12">
        <f>AP1800/AD1800</f>
        <v>3.1327287716405604E-2</v>
      </c>
      <c r="BO1800" s="12">
        <f>AQ1800/AE1800</f>
        <v>-1.7507723995880537E-2</v>
      </c>
      <c r="BP1800" s="12">
        <f>AR1800/AF1800</f>
        <v>-6.2182741116751268E-2</v>
      </c>
      <c r="BQ1800" s="12">
        <f>AS1800/AG1800</f>
        <v>2.1965317919075144E-2</v>
      </c>
      <c r="BR1800" s="12">
        <f>AT1800/AH1800</f>
        <v>5.5045871559633031E-2</v>
      </c>
      <c r="BS1800" s="12">
        <f>AU1800/AI1800</f>
        <v>-1.1223344556677889E-2</v>
      </c>
      <c r="BT1800" s="12"/>
      <c r="BU1800" s="12">
        <f>AW1800/Y1800</f>
        <v>3.3496967946866879E-2</v>
      </c>
      <c r="BV1800" s="12">
        <f>AX1800/Z1800</f>
        <v>-1.5616438356164384E-2</v>
      </c>
      <c r="BW1800" s="12">
        <f>AY1800/AA1800</f>
        <v>-5.7033248081841431E-2</v>
      </c>
      <c r="BX1800" s="12">
        <f>AZ1800/AB1800</f>
        <v>-1.9079685746352413E-2</v>
      </c>
      <c r="BY1800" s="12"/>
      <c r="BZ1800" s="12">
        <f>BB1800/AD1800</f>
        <v>1.4014839241549877E-2</v>
      </c>
      <c r="CA1800" s="12">
        <f>BC1800/AE1800</f>
        <v>-4.4284243048403706E-2</v>
      </c>
      <c r="CB1800" s="12">
        <f>BD1800/AF1800</f>
        <v>-0.15355329949238578</v>
      </c>
      <c r="CC1800" s="12">
        <f>BE1800/AG1800</f>
        <v>-1.1560693641618498E-3</v>
      </c>
      <c r="CD1800" s="12">
        <f>BF1800/AH1800</f>
        <v>4.2813455657492352E-2</v>
      </c>
      <c r="CE1800" s="12">
        <f>BG1800/AI1800</f>
        <v>-1.9079685746352413E-2</v>
      </c>
      <c r="CF1800" s="12"/>
      <c r="CG1800" s="12">
        <v>19.22</v>
      </c>
      <c r="CH1800" s="12">
        <v>-7.31</v>
      </c>
      <c r="CI1800" s="12">
        <v>-27.55</v>
      </c>
      <c r="CJ1800" s="12">
        <v>0</v>
      </c>
      <c r="CK1800" s="12">
        <v>-11.86</v>
      </c>
      <c r="CL1800" s="12">
        <v>-16.7</v>
      </c>
      <c r="CM1800" s="12">
        <v>-27.55</v>
      </c>
      <c r="CN1800" s="12">
        <v>-19.12</v>
      </c>
      <c r="CO1800" s="12">
        <v>-15.33</v>
      </c>
      <c r="CP1800" s="12"/>
      <c r="CQ1800" s="12"/>
      <c r="CR1800" s="13">
        <v>456.78</v>
      </c>
      <c r="CS1800" s="13">
        <v>260.95</v>
      </c>
      <c r="CT1800" s="13">
        <v>364.76</v>
      </c>
      <c r="CU1800" s="13"/>
      <c r="CV1800" s="13">
        <v>280.86</v>
      </c>
      <c r="CW1800" s="13">
        <v>294.68</v>
      </c>
      <c r="CX1800" s="13">
        <v>364.76</v>
      </c>
      <c r="CY1800" s="13">
        <v>367.59</v>
      </c>
      <c r="CZ1800" s="14">
        <v>351.22</v>
      </c>
      <c r="DA1800" s="14"/>
      <c r="DB1800" s="14"/>
      <c r="DC1800" s="27">
        <v>585.91999999999996</v>
      </c>
      <c r="DD1800" s="27">
        <v>485.23</v>
      </c>
      <c r="DE1800" s="27">
        <v>316.89999999999998</v>
      </c>
      <c r="DF1800" s="27"/>
      <c r="DG1800" s="27">
        <v>448.06</v>
      </c>
      <c r="DH1800" s="27">
        <v>421.57</v>
      </c>
      <c r="DI1800" s="27">
        <v>316.89999999999998</v>
      </c>
      <c r="DJ1800" s="27">
        <v>316.12</v>
      </c>
      <c r="DK1800" s="27"/>
      <c r="DL1800" s="27"/>
      <c r="DM1800" s="27"/>
      <c r="DN1800" s="31" t="s">
        <v>5174</v>
      </c>
      <c r="DO1800" t="s">
        <v>6625</v>
      </c>
      <c r="DP1800" s="32" t="e">
        <f>J1800/DN1800</f>
        <v>#VALUE!</v>
      </c>
      <c r="DQ1800" s="32" t="e">
        <f>J1800/DO1800</f>
        <v>#VALUE!</v>
      </c>
    </row>
    <row r="1801" spans="2:121" hidden="1" x14ac:dyDescent="0.3">
      <c r="B1801">
        <v>1055</v>
      </c>
      <c r="C1801" s="1" t="s">
        <v>2337</v>
      </c>
      <c r="D1801" s="2" t="s">
        <v>980</v>
      </c>
      <c r="E1801" s="3" t="s">
        <v>2897</v>
      </c>
      <c r="F1801" s="3" t="s">
        <v>2908</v>
      </c>
      <c r="G1801" s="4" t="s">
        <v>2908</v>
      </c>
      <c r="H1801" s="4"/>
      <c r="I1801" s="4" t="s">
        <v>2826</v>
      </c>
      <c r="J1801" s="15">
        <v>9130</v>
      </c>
      <c r="K1801" s="7" t="s">
        <v>5974</v>
      </c>
      <c r="L1801" s="15">
        <v>17640000</v>
      </c>
      <c r="M1801" s="16">
        <f>J1801*L1801/100000000</f>
        <v>1610.5319999999999</v>
      </c>
      <c r="N1801" s="17">
        <v>0.56999999999999995</v>
      </c>
      <c r="O1801" s="18">
        <v>-5.0441988950276242</v>
      </c>
      <c r="P1801" s="18">
        <v>-10.281531531531531</v>
      </c>
      <c r="Q1801" s="18">
        <v>2.0950000000000002</v>
      </c>
      <c r="R1801" s="18">
        <v>-20.672499999999999</v>
      </c>
      <c r="S1801" s="9">
        <f>AB1801/AA1801</f>
        <v>0.14476744186046511</v>
      </c>
      <c r="T1801" s="9">
        <f>AI1801/AE1801</f>
        <v>0.60290556900726389</v>
      </c>
      <c r="U1801" s="9">
        <f>AN1801/AM1801</f>
        <v>16.333333333333332</v>
      </c>
      <c r="V1801" s="9">
        <f>AU1801/AQ1801</f>
        <v>2.3333333333333335</v>
      </c>
      <c r="W1801" s="9">
        <f>AZ1801/AY1801</f>
        <v>0.73684210526315785</v>
      </c>
      <c r="X1801" s="9">
        <f>BG1801/BC1801</f>
        <v>-1.826086956521739</v>
      </c>
      <c r="Y1801" s="10">
        <v>2057</v>
      </c>
      <c r="Z1801" s="10">
        <v>1810</v>
      </c>
      <c r="AA1801" s="10">
        <v>1720</v>
      </c>
      <c r="AB1801" s="10">
        <v>249</v>
      </c>
      <c r="AC1801" s="21"/>
      <c r="AD1801" s="10">
        <v>460</v>
      </c>
      <c r="AE1801" s="10">
        <v>413</v>
      </c>
      <c r="AF1801" s="10">
        <v>433</v>
      </c>
      <c r="AG1801" s="24">
        <v>331</v>
      </c>
      <c r="AH1801" s="10">
        <v>282</v>
      </c>
      <c r="AI1801" s="5">
        <v>249</v>
      </c>
      <c r="AJ1801" s="5">
        <v>433</v>
      </c>
      <c r="AK1801" s="10">
        <v>-19</v>
      </c>
      <c r="AL1801" s="10">
        <v>-50</v>
      </c>
      <c r="AM1801" s="10">
        <v>-3</v>
      </c>
      <c r="AN1801" s="10">
        <v>-49</v>
      </c>
      <c r="AO1801" s="10"/>
      <c r="AP1801" s="11">
        <v>13</v>
      </c>
      <c r="AQ1801" s="11">
        <v>-21</v>
      </c>
      <c r="AR1801" s="11">
        <v>20</v>
      </c>
      <c r="AS1801" s="11">
        <v>-77</v>
      </c>
      <c r="AT1801" s="11">
        <v>-73</v>
      </c>
      <c r="AU1801" s="11">
        <v>-49</v>
      </c>
      <c r="AV1801" s="10">
        <v>20</v>
      </c>
      <c r="AW1801" s="10">
        <v>-55</v>
      </c>
      <c r="AX1801" s="10">
        <v>-78</v>
      </c>
      <c r="AY1801" s="10">
        <v>-57</v>
      </c>
      <c r="AZ1801" s="10">
        <v>-42</v>
      </c>
      <c r="BA1801" s="10"/>
      <c r="BB1801" s="10">
        <v>1</v>
      </c>
      <c r="BC1801" s="10">
        <v>23</v>
      </c>
      <c r="BD1801" s="10">
        <v>-56</v>
      </c>
      <c r="BE1801" s="10">
        <v>-98</v>
      </c>
      <c r="BF1801" s="10">
        <v>-132</v>
      </c>
      <c r="BG1801" s="10">
        <v>-42</v>
      </c>
      <c r="BH1801" s="10">
        <v>-56</v>
      </c>
      <c r="BI1801" s="12">
        <f>AK1801/Y1801</f>
        <v>-9.2367525522605732E-3</v>
      </c>
      <c r="BJ1801" s="12">
        <f>AL1801/Z1801</f>
        <v>-2.7624309392265192E-2</v>
      </c>
      <c r="BK1801" s="12">
        <f>AM1801/AA1801</f>
        <v>-1.7441860465116279E-3</v>
      </c>
      <c r="BL1801" s="12">
        <f>AN1801/AB1801</f>
        <v>-0.19678714859437751</v>
      </c>
      <c r="BM1801" s="12"/>
      <c r="BN1801" s="12">
        <f>AP1801/AD1801</f>
        <v>2.8260869565217391E-2</v>
      </c>
      <c r="BO1801" s="12">
        <f>AQ1801/AE1801</f>
        <v>-5.0847457627118647E-2</v>
      </c>
      <c r="BP1801" s="12">
        <f>AR1801/AF1801</f>
        <v>4.6189376443418015E-2</v>
      </c>
      <c r="BQ1801" s="12">
        <f>AS1801/AG1801</f>
        <v>-0.23262839879154079</v>
      </c>
      <c r="BR1801" s="12">
        <f>AT1801/AH1801</f>
        <v>-0.25886524822695034</v>
      </c>
      <c r="BS1801" s="12">
        <f>AU1801/AI1801</f>
        <v>-0.19678714859437751</v>
      </c>
      <c r="BT1801" s="12"/>
      <c r="BU1801" s="12">
        <f>AW1801/Y1801</f>
        <v>-2.6737967914438502E-2</v>
      </c>
      <c r="BV1801" s="12">
        <f>AX1801/Z1801</f>
        <v>-4.3093922651933701E-2</v>
      </c>
      <c r="BW1801" s="12">
        <f>AY1801/AA1801</f>
        <v>-3.3139534883720928E-2</v>
      </c>
      <c r="BX1801" s="12">
        <f>AZ1801/AB1801</f>
        <v>-0.16867469879518071</v>
      </c>
      <c r="BY1801" s="12"/>
      <c r="BZ1801" s="12">
        <f>BB1801/AD1801</f>
        <v>2.1739130434782609E-3</v>
      </c>
      <c r="CA1801" s="12">
        <f>BC1801/AE1801</f>
        <v>5.569007263922518E-2</v>
      </c>
      <c r="CB1801" s="12">
        <f>BD1801/AF1801</f>
        <v>-0.12933025404157045</v>
      </c>
      <c r="CC1801" s="12">
        <f>BE1801/AG1801</f>
        <v>-0.29607250755287007</v>
      </c>
      <c r="CD1801" s="12">
        <f>BF1801/AH1801</f>
        <v>-0.46808510638297873</v>
      </c>
      <c r="CE1801" s="12">
        <f>BG1801/AI1801</f>
        <v>-0.16867469879518071</v>
      </c>
      <c r="CF1801" s="12"/>
      <c r="CG1801" s="12">
        <v>-4.5599999999999996</v>
      </c>
      <c r="CH1801" s="12">
        <v>-6.89</v>
      </c>
      <c r="CI1801" s="12">
        <v>-5.33</v>
      </c>
      <c r="CJ1801" s="12">
        <v>0</v>
      </c>
      <c r="CK1801" s="12">
        <v>-10.65</v>
      </c>
      <c r="CL1801" s="12">
        <v>-5.37</v>
      </c>
      <c r="CM1801" s="12">
        <v>-5.33</v>
      </c>
      <c r="CN1801" s="12">
        <v>-13.22</v>
      </c>
      <c r="CO1801" s="12">
        <v>-28.44</v>
      </c>
      <c r="CP1801" s="12"/>
      <c r="CQ1801" s="12"/>
      <c r="CR1801" s="13">
        <v>74.86</v>
      </c>
      <c r="CS1801" s="13">
        <v>93.5</v>
      </c>
      <c r="CT1801" s="13">
        <v>144.35</v>
      </c>
      <c r="CU1801" s="13"/>
      <c r="CV1801" s="13">
        <v>114.33</v>
      </c>
      <c r="CW1801" s="13">
        <v>120.53</v>
      </c>
      <c r="CX1801" s="13">
        <v>144.35</v>
      </c>
      <c r="CY1801" s="13">
        <v>172.45</v>
      </c>
      <c r="CZ1801" s="14">
        <v>157.21</v>
      </c>
      <c r="DA1801" s="14"/>
      <c r="DB1801" s="14"/>
      <c r="DC1801" s="27">
        <v>3241.31</v>
      </c>
      <c r="DD1801" s="27">
        <v>2985.51</v>
      </c>
      <c r="DE1801" s="27">
        <v>2781.66</v>
      </c>
      <c r="DF1801" s="27"/>
      <c r="DG1801" s="27">
        <v>2884.79</v>
      </c>
      <c r="DH1801" s="27">
        <v>2952.67</v>
      </c>
      <c r="DI1801" s="27">
        <v>2781.66</v>
      </c>
      <c r="DJ1801" s="27">
        <v>2505.7600000000002</v>
      </c>
      <c r="DK1801" s="27"/>
      <c r="DL1801" s="27"/>
      <c r="DM1801" s="27"/>
      <c r="DN1801" s="31" t="s">
        <v>5174</v>
      </c>
      <c r="DO1801" s="31" t="s">
        <v>6250</v>
      </c>
      <c r="DP1801" s="32" t="e">
        <f>J1801/DN1801</f>
        <v>#VALUE!</v>
      </c>
      <c r="DQ1801" s="32" t="e">
        <f>J1801/DO1801</f>
        <v>#VALUE!</v>
      </c>
    </row>
    <row r="1802" spans="2:121" hidden="1" x14ac:dyDescent="0.3">
      <c r="B1802">
        <v>1985</v>
      </c>
      <c r="C1802" s="1" t="s">
        <v>4406</v>
      </c>
      <c r="D1802" s="2" t="s">
        <v>4407</v>
      </c>
      <c r="E1802" s="3" t="s">
        <v>2921</v>
      </c>
      <c r="F1802" s="3" t="s">
        <v>2939</v>
      </c>
      <c r="G1802" s="4" t="s">
        <v>2941</v>
      </c>
      <c r="H1802" s="4"/>
      <c r="I1802" s="4" t="s">
        <v>3087</v>
      </c>
      <c r="J1802" s="15">
        <v>787</v>
      </c>
      <c r="K1802" s="7" t="s">
        <v>9027</v>
      </c>
      <c r="L1802" s="15">
        <v>63320603</v>
      </c>
      <c r="M1802" s="16">
        <f>J1802*L1802/100000000</f>
        <v>498.33314560999997</v>
      </c>
      <c r="N1802" s="17">
        <v>0.08</v>
      </c>
      <c r="O1802" s="18">
        <v>-3.6267281105990783</v>
      </c>
      <c r="P1802" s="18">
        <v>-10.355263157894736</v>
      </c>
      <c r="Q1802" s="18">
        <v>2.4475000000000002</v>
      </c>
      <c r="R1802" s="18">
        <v>-33.176666666666669</v>
      </c>
      <c r="S1802" s="9">
        <f>AB1802/AA1802</f>
        <v>0.20060790273556231</v>
      </c>
      <c r="T1802" s="9">
        <f>AI1802/AE1802</f>
        <v>1.346938775510204</v>
      </c>
      <c r="U1802" s="9">
        <f>AN1802/AM1802</f>
        <v>0.1</v>
      </c>
      <c r="V1802" s="9">
        <f>AU1802/AQ1802</f>
        <v>0.05</v>
      </c>
      <c r="W1802" s="9">
        <f>AZ1802/AY1802</f>
        <v>0.10344827586206896</v>
      </c>
      <c r="X1802" s="9">
        <f>BG1802/BC1802</f>
        <v>-6</v>
      </c>
      <c r="Y1802" s="10">
        <v>957</v>
      </c>
      <c r="Z1802" s="10">
        <v>658</v>
      </c>
      <c r="AA1802" s="10">
        <v>329</v>
      </c>
      <c r="AB1802" s="10">
        <v>66</v>
      </c>
      <c r="AC1802" s="21"/>
      <c r="AD1802" s="10">
        <v>98</v>
      </c>
      <c r="AE1802" s="10">
        <v>49</v>
      </c>
      <c r="AF1802" s="10">
        <v>91</v>
      </c>
      <c r="AG1802" s="24">
        <v>66</v>
      </c>
      <c r="AH1802" s="10">
        <v>75</v>
      </c>
      <c r="AI1802" s="5">
        <v>66</v>
      </c>
      <c r="AJ1802" s="5">
        <v>91</v>
      </c>
      <c r="AK1802" s="10">
        <v>-44</v>
      </c>
      <c r="AL1802" s="10">
        <v>-180</v>
      </c>
      <c r="AM1802" s="10">
        <v>-10</v>
      </c>
      <c r="AN1802" s="10">
        <v>-1</v>
      </c>
      <c r="AO1802" s="10"/>
      <c r="AP1802" s="11">
        <v>17</v>
      </c>
      <c r="AQ1802" s="11">
        <v>-20</v>
      </c>
      <c r="AR1802" s="11">
        <v>-5</v>
      </c>
      <c r="AS1802" s="11">
        <v>-9</v>
      </c>
      <c r="AT1802" s="11">
        <v>17</v>
      </c>
      <c r="AU1802" s="11">
        <v>-1</v>
      </c>
      <c r="AV1802" s="10">
        <v>-5</v>
      </c>
      <c r="AW1802" s="10">
        <v>-110</v>
      </c>
      <c r="AX1802" s="10">
        <v>-1230</v>
      </c>
      <c r="AY1802" s="10">
        <v>-116</v>
      </c>
      <c r="AZ1802" s="10">
        <v>-12</v>
      </c>
      <c r="BA1802" s="10"/>
      <c r="BB1802" s="10">
        <v>-21</v>
      </c>
      <c r="BC1802" s="10">
        <v>2</v>
      </c>
      <c r="BD1802" s="10">
        <v>-98</v>
      </c>
      <c r="BE1802" s="10">
        <v>9</v>
      </c>
      <c r="BF1802" s="10">
        <v>12</v>
      </c>
      <c r="BG1802" s="10">
        <v>-12</v>
      </c>
      <c r="BH1802" s="10">
        <v>-98</v>
      </c>
      <c r="BI1802" s="12">
        <f>AK1802/Y1802</f>
        <v>-4.5977011494252873E-2</v>
      </c>
      <c r="BJ1802" s="12">
        <f>AL1802/Z1802</f>
        <v>-0.2735562310030395</v>
      </c>
      <c r="BK1802" s="12">
        <f>AM1802/AA1802</f>
        <v>-3.0395136778115502E-2</v>
      </c>
      <c r="BL1802" s="12">
        <f>AN1802/AB1802</f>
        <v>-1.5151515151515152E-2</v>
      </c>
      <c r="BM1802" s="12"/>
      <c r="BN1802" s="12">
        <f>AP1802/AD1802</f>
        <v>0.17346938775510204</v>
      </c>
      <c r="BO1802" s="12">
        <f>AQ1802/AE1802</f>
        <v>-0.40816326530612246</v>
      </c>
      <c r="BP1802" s="12">
        <f>AR1802/AF1802</f>
        <v>-5.4945054945054944E-2</v>
      </c>
      <c r="BQ1802" s="12">
        <f>AS1802/AG1802</f>
        <v>-0.13636363636363635</v>
      </c>
      <c r="BR1802" s="12">
        <f>AT1802/AH1802</f>
        <v>0.22666666666666666</v>
      </c>
      <c r="BS1802" s="12">
        <f>AU1802/AI1802</f>
        <v>-1.5151515151515152E-2</v>
      </c>
      <c r="BT1802" s="12"/>
      <c r="BU1802" s="12">
        <f>AW1802/Y1802</f>
        <v>-0.11494252873563218</v>
      </c>
      <c r="BV1802" s="12">
        <f>AX1802/Z1802</f>
        <v>-1.8693009118541033</v>
      </c>
      <c r="BW1802" s="12">
        <f>AY1802/AA1802</f>
        <v>-0.35258358662613981</v>
      </c>
      <c r="BX1802" s="12">
        <f>AZ1802/AB1802</f>
        <v>-0.18181818181818182</v>
      </c>
      <c r="BY1802" s="12"/>
      <c r="BZ1802" s="12">
        <f>BB1802/AD1802</f>
        <v>-0.21428571428571427</v>
      </c>
      <c r="CA1802" s="12">
        <f>BC1802/AE1802</f>
        <v>4.0816326530612242E-2</v>
      </c>
      <c r="CB1802" s="12">
        <f>BD1802/AF1802</f>
        <v>-1.0769230769230769</v>
      </c>
      <c r="CC1802" s="12">
        <f>BE1802/AG1802</f>
        <v>0.13636363636363635</v>
      </c>
      <c r="CD1802" s="12">
        <f>BF1802/AH1802</f>
        <v>0.16</v>
      </c>
      <c r="CE1802" s="12">
        <f>BG1802/AI1802</f>
        <v>-0.18181818181818182</v>
      </c>
      <c r="CF1802" s="12"/>
      <c r="CG1802" s="12">
        <v>-19.13</v>
      </c>
      <c r="CH1802" s="12">
        <v>-269.79000000000002</v>
      </c>
      <c r="CI1802" s="12">
        <v>0</v>
      </c>
      <c r="CJ1802" s="12">
        <v>0</v>
      </c>
      <c r="CK1802" s="12">
        <v>0</v>
      </c>
      <c r="CL1802" s="12">
        <v>0</v>
      </c>
      <c r="CM1802" s="12">
        <v>0</v>
      </c>
      <c r="CN1802" s="12">
        <v>-39.51</v>
      </c>
      <c r="CO1802" s="12">
        <v>-27.28</v>
      </c>
      <c r="CP1802" s="12"/>
      <c r="CQ1802" s="12"/>
      <c r="CR1802" s="13">
        <v>193.16</v>
      </c>
      <c r="CS1802" s="13">
        <v>142.65</v>
      </c>
      <c r="CT1802" s="13">
        <v>93.93</v>
      </c>
      <c r="CU1802" s="13"/>
      <c r="CV1802" s="13">
        <v>67.14</v>
      </c>
      <c r="CW1802" s="13">
        <v>71</v>
      </c>
      <c r="CX1802" s="13">
        <v>93.93</v>
      </c>
      <c r="CY1802" s="13">
        <v>70.78</v>
      </c>
      <c r="CZ1802" s="14">
        <v>55.63</v>
      </c>
      <c r="DA1802" s="14"/>
      <c r="DB1802" s="14"/>
      <c r="DC1802" s="27">
        <v>219.39</v>
      </c>
      <c r="DD1802" s="27">
        <v>47.99</v>
      </c>
      <c r="DE1802" s="27">
        <v>-20.09</v>
      </c>
      <c r="DF1802" s="27"/>
      <c r="DG1802" s="27">
        <v>35.119999999999997</v>
      </c>
      <c r="DH1802" s="27">
        <v>35.83</v>
      </c>
      <c r="DI1802" s="27">
        <v>-20.09</v>
      </c>
      <c r="DJ1802" s="27">
        <v>-17.82</v>
      </c>
      <c r="DK1802" s="27"/>
      <c r="DL1802" s="27"/>
      <c r="DM1802" s="27"/>
      <c r="DN1802" s="31" t="s">
        <v>5174</v>
      </c>
      <c r="DO1802" t="s">
        <v>9028</v>
      </c>
      <c r="DP1802" s="32" t="e">
        <f>J1802/DN1802</f>
        <v>#VALUE!</v>
      </c>
      <c r="DQ1802" s="32" t="e">
        <f>J1802/DO1802</f>
        <v>#VALUE!</v>
      </c>
    </row>
    <row r="1803" spans="2:121" hidden="1" x14ac:dyDescent="0.3">
      <c r="B1803">
        <v>1328</v>
      </c>
      <c r="C1803" s="1" t="s">
        <v>2683</v>
      </c>
      <c r="D1803" s="2" t="s">
        <v>1326</v>
      </c>
      <c r="E1803" s="3" t="s">
        <v>2921</v>
      </c>
      <c r="F1803" s="3" t="s">
        <v>2926</v>
      </c>
      <c r="G1803" s="4" t="s">
        <v>3051</v>
      </c>
      <c r="H1803" s="4"/>
      <c r="I1803" s="4" t="s">
        <v>2809</v>
      </c>
      <c r="J1803" s="15">
        <v>7970</v>
      </c>
      <c r="K1803" s="7" t="s">
        <v>8571</v>
      </c>
      <c r="L1803" s="15">
        <v>14742182</v>
      </c>
      <c r="M1803" s="16">
        <f>J1803*L1803/100000000</f>
        <v>1174.9519054</v>
      </c>
      <c r="N1803" s="17">
        <v>2.0299999999999998</v>
      </c>
      <c r="O1803" s="18">
        <v>-10.755735492577598</v>
      </c>
      <c r="P1803" s="18">
        <v>-10.486842105263158</v>
      </c>
      <c r="Q1803" s="18">
        <v>0.61499999999999999</v>
      </c>
      <c r="R1803" s="18">
        <v>-5.8825000000000003</v>
      </c>
      <c r="S1803" s="9">
        <f>AB1803/AA1803</f>
        <v>0.22130013831258644</v>
      </c>
      <c r="T1803" s="9">
        <f>AI1803/AE1803</f>
        <v>0.97959183673469385</v>
      </c>
      <c r="U1803" s="9">
        <f>AN1803/AM1803</f>
        <v>-1.5</v>
      </c>
      <c r="V1803" s="9">
        <f>AU1803/AQ1803</f>
        <v>-1.6153846153846154</v>
      </c>
      <c r="W1803" s="9">
        <f>AZ1803/AY1803</f>
        <v>0.33333333333333331</v>
      </c>
      <c r="X1803" s="9">
        <f>BG1803/BC1803</f>
        <v>-0.68571428571428572</v>
      </c>
      <c r="Y1803" s="10">
        <v>2251</v>
      </c>
      <c r="Z1803" s="10">
        <v>1655</v>
      </c>
      <c r="AA1803" s="10">
        <v>2169</v>
      </c>
      <c r="AB1803" s="10">
        <v>480</v>
      </c>
      <c r="AC1803" s="21"/>
      <c r="AD1803" s="10">
        <v>443</v>
      </c>
      <c r="AE1803" s="10">
        <v>490</v>
      </c>
      <c r="AF1803" s="10">
        <v>754</v>
      </c>
      <c r="AG1803" s="24">
        <v>638</v>
      </c>
      <c r="AH1803" s="10">
        <v>769</v>
      </c>
      <c r="AI1803" s="5">
        <v>480</v>
      </c>
      <c r="AJ1803" s="5">
        <v>754</v>
      </c>
      <c r="AK1803" s="10">
        <v>82</v>
      </c>
      <c r="AL1803" s="10">
        <v>-15</v>
      </c>
      <c r="AM1803" s="10">
        <v>14</v>
      </c>
      <c r="AN1803" s="10">
        <v>-21</v>
      </c>
      <c r="AO1803" s="10"/>
      <c r="AP1803" s="11">
        <v>3</v>
      </c>
      <c r="AQ1803" s="11">
        <v>13</v>
      </c>
      <c r="AR1803" s="11">
        <v>12</v>
      </c>
      <c r="AS1803" s="11">
        <v>26</v>
      </c>
      <c r="AT1803" s="11">
        <v>32</v>
      </c>
      <c r="AU1803" s="11">
        <v>-21</v>
      </c>
      <c r="AV1803" s="10">
        <v>12</v>
      </c>
      <c r="AW1803" s="10">
        <v>-28</v>
      </c>
      <c r="AX1803" s="10">
        <v>-124</v>
      </c>
      <c r="AY1803" s="10">
        <v>-72</v>
      </c>
      <c r="AZ1803" s="10">
        <v>-24</v>
      </c>
      <c r="BA1803" s="10"/>
      <c r="BB1803" s="10">
        <v>-2</v>
      </c>
      <c r="BC1803" s="10">
        <v>35</v>
      </c>
      <c r="BD1803" s="10">
        <v>-72</v>
      </c>
      <c r="BE1803" s="10">
        <v>22</v>
      </c>
      <c r="BF1803" s="10">
        <v>-11</v>
      </c>
      <c r="BG1803" s="10">
        <v>-24</v>
      </c>
      <c r="BH1803" s="10">
        <v>-72</v>
      </c>
      <c r="BI1803" s="12">
        <f>AK1803/Y1803</f>
        <v>3.6428254109284762E-2</v>
      </c>
      <c r="BJ1803" s="12">
        <f>AL1803/Z1803</f>
        <v>-9.0634441087613302E-3</v>
      </c>
      <c r="BK1803" s="12">
        <f>AM1803/AA1803</f>
        <v>6.4545873674504376E-3</v>
      </c>
      <c r="BL1803" s="12">
        <f>AN1803/AB1803</f>
        <v>-4.3749999999999997E-2</v>
      </c>
      <c r="BM1803" s="12"/>
      <c r="BN1803" s="12">
        <f>AP1803/AD1803</f>
        <v>6.7720090293453723E-3</v>
      </c>
      <c r="BO1803" s="12">
        <f>AQ1803/AE1803</f>
        <v>2.6530612244897958E-2</v>
      </c>
      <c r="BP1803" s="12">
        <f>AR1803/AF1803</f>
        <v>1.5915119363395226E-2</v>
      </c>
      <c r="BQ1803" s="12">
        <f>AS1803/AG1803</f>
        <v>4.0752351097178681E-2</v>
      </c>
      <c r="BR1803" s="12">
        <f>AT1803/AH1803</f>
        <v>4.1612483745123538E-2</v>
      </c>
      <c r="BS1803" s="12">
        <f>AU1803/AI1803</f>
        <v>-4.3749999999999997E-2</v>
      </c>
      <c r="BT1803" s="12"/>
      <c r="BU1803" s="12">
        <f>AW1803/Y1803</f>
        <v>-1.2438916037316748E-2</v>
      </c>
      <c r="BV1803" s="12">
        <f>AX1803/Z1803</f>
        <v>-7.4924471299093659E-2</v>
      </c>
      <c r="BW1803" s="12">
        <f>AY1803/AA1803</f>
        <v>-3.3195020746887967E-2</v>
      </c>
      <c r="BX1803" s="12">
        <f>AZ1803/AB1803</f>
        <v>-0.05</v>
      </c>
      <c r="BY1803" s="12"/>
      <c r="BZ1803" s="12">
        <f>BB1803/AD1803</f>
        <v>-4.5146726862302479E-3</v>
      </c>
      <c r="CA1803" s="12">
        <f>BC1803/AE1803</f>
        <v>7.1428571428571425E-2</v>
      </c>
      <c r="CB1803" s="12">
        <f>BD1803/AF1803</f>
        <v>-9.5490716180371346E-2</v>
      </c>
      <c r="CC1803" s="12">
        <f>BE1803/AG1803</f>
        <v>3.4482758620689655E-2</v>
      </c>
      <c r="CD1803" s="12">
        <f>BF1803/AH1803</f>
        <v>-1.4304291287386216E-2</v>
      </c>
      <c r="CE1803" s="12">
        <f>BG1803/AI1803</f>
        <v>-0.05</v>
      </c>
      <c r="CF1803" s="12"/>
      <c r="CG1803" s="12">
        <v>-3.6</v>
      </c>
      <c r="CH1803" s="12">
        <v>-12.43</v>
      </c>
      <c r="CI1803" s="12">
        <v>-7.92</v>
      </c>
      <c r="CJ1803" s="12">
        <v>0</v>
      </c>
      <c r="CK1803" s="12">
        <v>-16.010000000000002</v>
      </c>
      <c r="CL1803" s="12">
        <v>-12.38</v>
      </c>
      <c r="CM1803" s="12">
        <v>-7.92</v>
      </c>
      <c r="CN1803" s="12">
        <v>-2.75</v>
      </c>
      <c r="CO1803" s="12">
        <v>-3.73</v>
      </c>
      <c r="CP1803" s="12"/>
      <c r="CQ1803" s="12"/>
      <c r="CR1803" s="13">
        <v>195.91</v>
      </c>
      <c r="CS1803" s="13">
        <v>160.47</v>
      </c>
      <c r="CT1803" s="13">
        <v>175.78</v>
      </c>
      <c r="CU1803" s="13"/>
      <c r="CV1803" s="13">
        <v>180.78</v>
      </c>
      <c r="CW1803" s="13">
        <v>187.73</v>
      </c>
      <c r="CX1803" s="13">
        <v>175.78</v>
      </c>
      <c r="CY1803" s="13">
        <v>170.12</v>
      </c>
      <c r="CZ1803" s="14">
        <v>144.75</v>
      </c>
      <c r="DA1803" s="14"/>
      <c r="DB1803" s="14"/>
      <c r="DC1803" s="27">
        <v>1522.55</v>
      </c>
      <c r="DD1803" s="27">
        <v>1312.98</v>
      </c>
      <c r="DE1803" s="27">
        <v>1157.96</v>
      </c>
      <c r="DF1803" s="27"/>
      <c r="DG1803" s="27">
        <v>1248.73</v>
      </c>
      <c r="DH1803" s="27">
        <v>1299.03</v>
      </c>
      <c r="DI1803" s="27">
        <v>1157.96</v>
      </c>
      <c r="DJ1803" s="27">
        <v>1177.08</v>
      </c>
      <c r="DK1803" s="27"/>
      <c r="DL1803" s="27"/>
      <c r="DM1803" s="27"/>
      <c r="DN1803" s="31" t="s">
        <v>5174</v>
      </c>
      <c r="DO1803" s="31" t="s">
        <v>6531</v>
      </c>
      <c r="DP1803" s="32" t="e">
        <f>J1803/DN1803</f>
        <v>#VALUE!</v>
      </c>
      <c r="DQ1803" s="32" t="e">
        <f>J1803/DO1803</f>
        <v>#VALUE!</v>
      </c>
    </row>
    <row r="1804" spans="2:121" hidden="1" x14ac:dyDescent="0.3">
      <c r="B1804">
        <v>2036</v>
      </c>
      <c r="C1804" s="1" t="s">
        <v>4656</v>
      </c>
      <c r="D1804" s="2" t="s">
        <v>4657</v>
      </c>
      <c r="E1804" s="3" t="s">
        <v>2897</v>
      </c>
      <c r="F1804" s="3" t="s">
        <v>2932</v>
      </c>
      <c r="G1804" s="4" t="s">
        <v>2982</v>
      </c>
      <c r="H1804" s="4"/>
      <c r="I1804" s="4" t="s">
        <v>2880</v>
      </c>
      <c r="J1804" s="15">
        <v>3570</v>
      </c>
      <c r="K1804" s="7" t="s">
        <v>9062</v>
      </c>
      <c r="L1804" s="15">
        <v>12909322</v>
      </c>
      <c r="M1804" s="16">
        <f>J1804*L1804/100000000</f>
        <v>460.86279539999998</v>
      </c>
      <c r="N1804" s="17">
        <v>0.91</v>
      </c>
      <c r="O1804" s="18">
        <v>-1.0332850940665701</v>
      </c>
      <c r="P1804" s="18">
        <v>-10.5</v>
      </c>
      <c r="Q1804" s="18">
        <v>0.36250000000000004</v>
      </c>
      <c r="R1804" s="18">
        <v>-37.5625</v>
      </c>
      <c r="S1804" s="9">
        <f>AB1804/AA1804</f>
        <v>0.14926829268292682</v>
      </c>
      <c r="T1804" s="9">
        <f>AI1804/AE1804</f>
        <v>0.68918918918918914</v>
      </c>
      <c r="U1804" s="9">
        <f>AN1804/AM1804</f>
        <v>0.11297071129707113</v>
      </c>
      <c r="V1804" s="9">
        <f>AU1804/AQ1804</f>
        <v>1.2857142857142858</v>
      </c>
      <c r="W1804" s="9">
        <f>AZ1804/AY1804</f>
        <v>2.5114155251141551E-2</v>
      </c>
      <c r="X1804" s="9">
        <f>BG1804/BC1804</f>
        <v>0.45833333333333331</v>
      </c>
      <c r="Y1804" s="10">
        <v>3289</v>
      </c>
      <c r="Z1804" s="10">
        <v>3230</v>
      </c>
      <c r="AA1804" s="10">
        <v>3075</v>
      </c>
      <c r="AB1804" s="10">
        <v>459</v>
      </c>
      <c r="AC1804" s="21"/>
      <c r="AD1804" s="10">
        <v>747</v>
      </c>
      <c r="AE1804" s="10">
        <v>666</v>
      </c>
      <c r="AF1804" s="10">
        <v>892</v>
      </c>
      <c r="AG1804" s="24">
        <v>468</v>
      </c>
      <c r="AH1804" s="10">
        <v>615</v>
      </c>
      <c r="AI1804" s="5">
        <v>459</v>
      </c>
      <c r="AJ1804" s="5">
        <v>892</v>
      </c>
      <c r="AK1804" s="10">
        <v>95</v>
      </c>
      <c r="AL1804" s="10">
        <v>24</v>
      </c>
      <c r="AM1804" s="10">
        <v>-239</v>
      </c>
      <c r="AN1804" s="10">
        <v>-27</v>
      </c>
      <c r="AO1804" s="10"/>
      <c r="AP1804" s="11">
        <v>11</v>
      </c>
      <c r="AQ1804" s="11">
        <v>-21</v>
      </c>
      <c r="AR1804" s="11">
        <v>-187</v>
      </c>
      <c r="AS1804" s="11">
        <v>-48</v>
      </c>
      <c r="AT1804" s="11">
        <v>-31</v>
      </c>
      <c r="AU1804" s="11">
        <v>-27</v>
      </c>
      <c r="AV1804" s="10">
        <v>-187</v>
      </c>
      <c r="AW1804" s="10">
        <v>75</v>
      </c>
      <c r="AX1804" s="10">
        <v>40</v>
      </c>
      <c r="AY1804" s="10">
        <v>-438</v>
      </c>
      <c r="AZ1804" s="10">
        <v>-11</v>
      </c>
      <c r="BA1804" s="10"/>
      <c r="BB1804" s="10">
        <v>-13</v>
      </c>
      <c r="BC1804" s="10">
        <v>-24</v>
      </c>
      <c r="BD1804" s="10">
        <v>-356</v>
      </c>
      <c r="BE1804" s="10">
        <v>-45</v>
      </c>
      <c r="BF1804" s="10">
        <v>-34</v>
      </c>
      <c r="BG1804" s="10">
        <v>-11</v>
      </c>
      <c r="BH1804" s="10">
        <v>-356</v>
      </c>
      <c r="BI1804" s="12">
        <f>AK1804/Y1804</f>
        <v>2.8884159318941928E-2</v>
      </c>
      <c r="BJ1804" s="12">
        <f>AL1804/Z1804</f>
        <v>7.4303405572755414E-3</v>
      </c>
      <c r="BK1804" s="12">
        <f>AM1804/AA1804</f>
        <v>-7.7723577235772362E-2</v>
      </c>
      <c r="BL1804" s="12">
        <f>AN1804/AB1804</f>
        <v>-5.8823529411764705E-2</v>
      </c>
      <c r="BM1804" s="12"/>
      <c r="BN1804" s="12">
        <f>AP1804/AD1804</f>
        <v>1.4725568942436412E-2</v>
      </c>
      <c r="BO1804" s="12">
        <f>AQ1804/AE1804</f>
        <v>-3.1531531531531529E-2</v>
      </c>
      <c r="BP1804" s="12">
        <f>AR1804/AF1804</f>
        <v>-0.20964125560538116</v>
      </c>
      <c r="BQ1804" s="12">
        <f>AS1804/AG1804</f>
        <v>-0.10256410256410256</v>
      </c>
      <c r="BR1804" s="12">
        <f>AT1804/AH1804</f>
        <v>-5.0406504065040651E-2</v>
      </c>
      <c r="BS1804" s="12">
        <f>AU1804/AI1804</f>
        <v>-5.8823529411764705E-2</v>
      </c>
      <c r="BT1804" s="12"/>
      <c r="BU1804" s="12">
        <f>AW1804/Y1804</f>
        <v>2.2803283672848892E-2</v>
      </c>
      <c r="BV1804" s="12">
        <f>AX1804/Z1804</f>
        <v>1.238390092879257E-2</v>
      </c>
      <c r="BW1804" s="12">
        <f>AY1804/AA1804</f>
        <v>-0.14243902439024389</v>
      </c>
      <c r="BX1804" s="12">
        <f>AZ1804/AB1804</f>
        <v>-2.3965141612200435E-2</v>
      </c>
      <c r="BY1804" s="12"/>
      <c r="BZ1804" s="12">
        <f>BB1804/AD1804</f>
        <v>-1.7402945113788489E-2</v>
      </c>
      <c r="CA1804" s="12">
        <f>BC1804/AE1804</f>
        <v>-3.6036036036036036E-2</v>
      </c>
      <c r="CB1804" s="12">
        <f>BD1804/AF1804</f>
        <v>-0.3991031390134529</v>
      </c>
      <c r="CC1804" s="12">
        <f>BE1804/AG1804</f>
        <v>-9.6153846153846159E-2</v>
      </c>
      <c r="CD1804" s="12">
        <f>BF1804/AH1804</f>
        <v>-5.5284552845528454E-2</v>
      </c>
      <c r="CE1804" s="12">
        <f>BG1804/AI1804</f>
        <v>-2.3965141612200435E-2</v>
      </c>
      <c r="CF1804" s="12"/>
      <c r="CG1804" s="12">
        <v>4.75</v>
      </c>
      <c r="CH1804" s="12">
        <v>2.61</v>
      </c>
      <c r="CI1804" s="12">
        <v>-35.15</v>
      </c>
      <c r="CJ1804" s="12">
        <v>0</v>
      </c>
      <c r="CK1804" s="12">
        <v>-4.6100000000000003</v>
      </c>
      <c r="CL1804" s="12">
        <v>-5.54</v>
      </c>
      <c r="CM1804" s="12">
        <v>-35.15</v>
      </c>
      <c r="CN1804" s="12">
        <v>-36.840000000000003</v>
      </c>
      <c r="CO1804" s="12">
        <v>-39.4</v>
      </c>
      <c r="CP1804" s="12"/>
      <c r="CQ1804" s="12"/>
      <c r="CR1804" s="13">
        <v>34.24</v>
      </c>
      <c r="CS1804" s="13">
        <v>38.46</v>
      </c>
      <c r="CT1804" s="13">
        <v>83.64</v>
      </c>
      <c r="CU1804" s="13"/>
      <c r="CV1804" s="13">
        <v>50.56</v>
      </c>
      <c r="CW1804" s="13">
        <v>72.760000000000005</v>
      </c>
      <c r="CX1804" s="13">
        <v>83.64</v>
      </c>
      <c r="CY1804" s="13">
        <v>102.13</v>
      </c>
      <c r="CZ1804" s="14">
        <v>95.75</v>
      </c>
      <c r="DA1804" s="14"/>
      <c r="DB1804" s="14"/>
      <c r="DC1804" s="27">
        <v>2393.88</v>
      </c>
      <c r="DD1804" s="27">
        <v>2413.61</v>
      </c>
      <c r="DE1804" s="27">
        <v>1697.28</v>
      </c>
      <c r="DF1804" s="27"/>
      <c r="DG1804" s="27">
        <v>2289.88</v>
      </c>
      <c r="DH1804" s="27">
        <v>2252.0500000000002</v>
      </c>
      <c r="DI1804" s="27">
        <v>1697.28</v>
      </c>
      <c r="DJ1804" s="27">
        <v>1627.74</v>
      </c>
      <c r="DK1804" s="27"/>
      <c r="DL1804" s="27"/>
      <c r="DM1804" s="27"/>
      <c r="DN1804" s="31" t="s">
        <v>5174</v>
      </c>
      <c r="DO1804" s="31" t="s">
        <v>7255</v>
      </c>
      <c r="DP1804" s="32" t="e">
        <f>J1804/DN1804</f>
        <v>#VALUE!</v>
      </c>
      <c r="DQ1804" s="32" t="e">
        <f>J1804/DO1804</f>
        <v>#VALUE!</v>
      </c>
    </row>
    <row r="1805" spans="2:121" hidden="1" x14ac:dyDescent="0.3">
      <c r="B1805">
        <v>676</v>
      </c>
      <c r="C1805" s="1" t="s">
        <v>2091</v>
      </c>
      <c r="D1805" s="2" t="s">
        <v>734</v>
      </c>
      <c r="E1805" s="3" t="s">
        <v>2921</v>
      </c>
      <c r="F1805" s="3" t="s">
        <v>2978</v>
      </c>
      <c r="G1805" s="4" t="s">
        <v>2998</v>
      </c>
      <c r="H1805" s="4"/>
      <c r="I1805" s="4" t="s">
        <v>2873</v>
      </c>
      <c r="J1805" s="15">
        <v>3970</v>
      </c>
      <c r="K1805" s="7" t="s">
        <v>5160</v>
      </c>
      <c r="L1805" s="15">
        <v>73741625</v>
      </c>
      <c r="M1805" s="16">
        <f>J1805*L1805/100000000</f>
        <v>2927.5425125000002</v>
      </c>
      <c r="N1805" s="17">
        <v>1.36</v>
      </c>
      <c r="O1805" s="18">
        <v>-12.030303030303031</v>
      </c>
      <c r="P1805" s="18">
        <v>-10.558510638297872</v>
      </c>
      <c r="Q1805" s="18">
        <v>1.3900000000000001</v>
      </c>
      <c r="R1805" s="18">
        <v>-9.3825000000000003</v>
      </c>
      <c r="S1805" s="9">
        <f>AB1805/AA1805</f>
        <v>0.22747893713545042</v>
      </c>
      <c r="T1805" s="9">
        <f>AI1805/AE1805</f>
        <v>0.93103448275862066</v>
      </c>
      <c r="U1805" s="9">
        <f>AN1805/AM1805</f>
        <v>0.63541666666666663</v>
      </c>
      <c r="V1805" s="9">
        <f>AU1805/AQ1805</f>
        <v>3.05</v>
      </c>
      <c r="W1805" s="9">
        <f>AZ1805/AY1805</f>
        <v>0.59829059829059827</v>
      </c>
      <c r="X1805" s="9">
        <f>BG1805/BC1805</f>
        <v>2.8</v>
      </c>
      <c r="Y1805" s="10">
        <v>1397</v>
      </c>
      <c r="Z1805" s="10">
        <v>1671</v>
      </c>
      <c r="AA1805" s="10">
        <v>1543</v>
      </c>
      <c r="AB1805" s="10">
        <v>351</v>
      </c>
      <c r="AC1805" s="21"/>
      <c r="AD1805" s="10">
        <v>481</v>
      </c>
      <c r="AE1805" s="10">
        <v>377</v>
      </c>
      <c r="AF1805" s="10">
        <v>327</v>
      </c>
      <c r="AG1805" s="24">
        <v>351</v>
      </c>
      <c r="AH1805" s="10">
        <v>337</v>
      </c>
      <c r="AI1805" s="5">
        <v>351</v>
      </c>
      <c r="AJ1805" s="5">
        <v>327</v>
      </c>
      <c r="AK1805" s="10">
        <v>150</v>
      </c>
      <c r="AL1805" s="10">
        <v>155</v>
      </c>
      <c r="AM1805" s="10">
        <v>-96</v>
      </c>
      <c r="AN1805" s="10">
        <v>-61</v>
      </c>
      <c r="AO1805" s="10"/>
      <c r="AP1805" s="11">
        <v>7</v>
      </c>
      <c r="AQ1805" s="11">
        <v>-20</v>
      </c>
      <c r="AR1805" s="11">
        <v>-63</v>
      </c>
      <c r="AS1805" s="11">
        <v>-30</v>
      </c>
      <c r="AT1805" s="11">
        <v>-74</v>
      </c>
      <c r="AU1805" s="11">
        <v>-61</v>
      </c>
      <c r="AV1805" s="10">
        <v>-63</v>
      </c>
      <c r="AW1805" s="10">
        <v>132</v>
      </c>
      <c r="AX1805" s="10">
        <v>213</v>
      </c>
      <c r="AY1805" s="10">
        <v>-117</v>
      </c>
      <c r="AZ1805" s="10">
        <v>-70</v>
      </c>
      <c r="BA1805" s="10"/>
      <c r="BB1805" s="10">
        <v>8</v>
      </c>
      <c r="BC1805" s="10">
        <v>-25</v>
      </c>
      <c r="BD1805" s="10">
        <v>-73</v>
      </c>
      <c r="BE1805" s="10">
        <v>-23</v>
      </c>
      <c r="BF1805" s="10">
        <v>-78</v>
      </c>
      <c r="BG1805" s="10">
        <v>-70</v>
      </c>
      <c r="BH1805" s="10">
        <v>-73</v>
      </c>
      <c r="BI1805" s="12">
        <f>AK1805/Y1805</f>
        <v>0.10737294201861131</v>
      </c>
      <c r="BJ1805" s="12">
        <f>AL1805/Z1805</f>
        <v>9.2758827049670853E-2</v>
      </c>
      <c r="BK1805" s="12">
        <f>AM1805/AA1805</f>
        <v>-6.2216461438755671E-2</v>
      </c>
      <c r="BL1805" s="12">
        <f>AN1805/AB1805</f>
        <v>-0.1737891737891738</v>
      </c>
      <c r="BM1805" s="12"/>
      <c r="BN1805" s="12">
        <f>AP1805/AD1805</f>
        <v>1.4553014553014554E-2</v>
      </c>
      <c r="BO1805" s="12">
        <f>AQ1805/AE1805</f>
        <v>-5.3050397877984087E-2</v>
      </c>
      <c r="BP1805" s="12">
        <f>AR1805/AF1805</f>
        <v>-0.19266055045871561</v>
      </c>
      <c r="BQ1805" s="12">
        <f>AS1805/AG1805</f>
        <v>-8.5470085470085472E-2</v>
      </c>
      <c r="BR1805" s="12">
        <f>AT1805/AH1805</f>
        <v>-0.21958456973293769</v>
      </c>
      <c r="BS1805" s="12">
        <f>AU1805/AI1805</f>
        <v>-0.1737891737891738</v>
      </c>
      <c r="BT1805" s="12"/>
      <c r="BU1805" s="12">
        <f>AW1805/Y1805</f>
        <v>9.4488188976377951E-2</v>
      </c>
      <c r="BV1805" s="12">
        <f>AX1805/Z1805</f>
        <v>0.12746858168761221</v>
      </c>
      <c r="BW1805" s="12">
        <f>AY1805/AA1805</f>
        <v>-7.5826312378483474E-2</v>
      </c>
      <c r="BX1805" s="12">
        <f>AZ1805/AB1805</f>
        <v>-0.19943019943019943</v>
      </c>
      <c r="BY1805" s="12"/>
      <c r="BZ1805" s="12">
        <f>BB1805/AD1805</f>
        <v>1.6632016632016633E-2</v>
      </c>
      <c r="CA1805" s="12">
        <f>BC1805/AE1805</f>
        <v>-6.6312997347480113E-2</v>
      </c>
      <c r="CB1805" s="12">
        <f>BD1805/AF1805</f>
        <v>-0.22324159021406728</v>
      </c>
      <c r="CC1805" s="12">
        <f>BE1805/AG1805</f>
        <v>-6.5527065527065526E-2</v>
      </c>
      <c r="CD1805" s="12">
        <f>BF1805/AH1805</f>
        <v>-0.2314540059347181</v>
      </c>
      <c r="CE1805" s="12">
        <f>BG1805/AI1805</f>
        <v>-0.19943019943019943</v>
      </c>
      <c r="CF1805" s="12"/>
      <c r="CG1805" s="12">
        <v>16.93</v>
      </c>
      <c r="CH1805" s="12">
        <v>14.97</v>
      </c>
      <c r="CI1805" s="12">
        <v>-6.32</v>
      </c>
      <c r="CJ1805" s="12">
        <v>0</v>
      </c>
      <c r="CK1805" s="12">
        <v>-0.31</v>
      </c>
      <c r="CL1805" s="12">
        <v>-2.91</v>
      </c>
      <c r="CM1805" s="12">
        <v>-6.32</v>
      </c>
      <c r="CN1805" s="12">
        <v>-6.17</v>
      </c>
      <c r="CO1805" s="12">
        <v>-11.08</v>
      </c>
      <c r="CP1805" s="12"/>
      <c r="CQ1805" s="12"/>
      <c r="CR1805" s="13">
        <v>61.55</v>
      </c>
      <c r="CS1805" s="13">
        <v>65.92</v>
      </c>
      <c r="CT1805" s="13">
        <v>61.48</v>
      </c>
      <c r="CU1805" s="13"/>
      <c r="CV1805" s="13">
        <v>73.599999999999994</v>
      </c>
      <c r="CW1805" s="13">
        <v>62.72</v>
      </c>
      <c r="CX1805" s="13">
        <v>61.48</v>
      </c>
      <c r="CY1805" s="13">
        <v>59.8</v>
      </c>
      <c r="CZ1805" s="14">
        <v>63.47</v>
      </c>
      <c r="DA1805" s="14"/>
      <c r="DB1805" s="14"/>
      <c r="DC1805" s="27">
        <v>216.08</v>
      </c>
      <c r="DD1805" s="27">
        <v>418.14</v>
      </c>
      <c r="DE1805" s="27">
        <v>386.53</v>
      </c>
      <c r="DF1805" s="27"/>
      <c r="DG1805" s="27">
        <v>412.84</v>
      </c>
      <c r="DH1805" s="27">
        <v>406.18</v>
      </c>
      <c r="DI1805" s="27">
        <v>386.53</v>
      </c>
      <c r="DJ1805" s="27">
        <v>380.36</v>
      </c>
      <c r="DK1805" s="27"/>
      <c r="DL1805" s="27"/>
      <c r="DM1805" s="27"/>
      <c r="DN1805" s="31" t="s">
        <v>5174</v>
      </c>
      <c r="DO1805" s="31" t="s">
        <v>5875</v>
      </c>
      <c r="DP1805" s="32" t="e">
        <f>J1805/DN1805</f>
        <v>#VALUE!</v>
      </c>
      <c r="DQ1805" s="32" t="e">
        <f>J1805/DO1805</f>
        <v>#VALUE!</v>
      </c>
    </row>
    <row r="1806" spans="2:121" hidden="1" x14ac:dyDescent="0.3">
      <c r="B1806">
        <v>625</v>
      </c>
      <c r="C1806" s="1" t="s">
        <v>2296</v>
      </c>
      <c r="D1806" s="2" t="s">
        <v>939</v>
      </c>
      <c r="E1806" s="3" t="s">
        <v>2921</v>
      </c>
      <c r="F1806" s="3" t="s">
        <v>2905</v>
      </c>
      <c r="G1806" s="4" t="s">
        <v>2837</v>
      </c>
      <c r="H1806" s="4"/>
      <c r="I1806" s="4" t="s">
        <v>2847</v>
      </c>
      <c r="J1806" s="15">
        <v>9040</v>
      </c>
      <c r="K1806" s="7" t="s">
        <v>8040</v>
      </c>
      <c r="L1806" s="15">
        <v>34623765</v>
      </c>
      <c r="M1806" s="16">
        <f>J1806*L1806/100000000</f>
        <v>3129.9883559999998</v>
      </c>
      <c r="N1806" s="17">
        <v>1.55</v>
      </c>
      <c r="O1806" s="18">
        <v>-7.6936170212765953</v>
      </c>
      <c r="P1806" s="18">
        <v>-10.610328638497652</v>
      </c>
      <c r="Q1806" s="18">
        <v>1.2925</v>
      </c>
      <c r="R1806" s="18">
        <v>-8.3949999999999996</v>
      </c>
      <c r="S1806" s="9">
        <f>AB1806/AA1806</f>
        <v>0.25980853735091025</v>
      </c>
      <c r="T1806" s="9">
        <f>AI1806/AE1806</f>
        <v>1.0389080640100408</v>
      </c>
      <c r="U1806" s="9">
        <f>AN1806/AM1806</f>
        <v>0.19940029985007496</v>
      </c>
      <c r="V1806" s="9">
        <f>AU1806/AQ1806</f>
        <v>0.70744680851063835</v>
      </c>
      <c r="W1806" s="9">
        <f>AZ1806/AY1806</f>
        <v>-3.1609195402298854E-2</v>
      </c>
      <c r="X1806" s="9">
        <f>BG1806/BC1806</f>
        <v>0.10476190476190476</v>
      </c>
      <c r="Y1806" s="10">
        <v>7042</v>
      </c>
      <c r="Z1806" s="10">
        <v>8919</v>
      </c>
      <c r="AA1806" s="10">
        <v>12744</v>
      </c>
      <c r="AB1806" s="10">
        <v>3311</v>
      </c>
      <c r="AC1806" s="21"/>
      <c r="AD1806" s="10">
        <v>3292</v>
      </c>
      <c r="AE1806" s="10">
        <v>3187</v>
      </c>
      <c r="AF1806" s="10">
        <v>3079</v>
      </c>
      <c r="AG1806" s="24">
        <v>2142</v>
      </c>
      <c r="AH1806" s="10">
        <v>3311</v>
      </c>
      <c r="AI1806" s="5">
        <v>3311</v>
      </c>
      <c r="AJ1806" s="5">
        <v>3187</v>
      </c>
      <c r="AK1806" s="10">
        <v>238</v>
      </c>
      <c r="AL1806" s="10">
        <v>274</v>
      </c>
      <c r="AM1806" s="10">
        <v>667</v>
      </c>
      <c r="AN1806" s="10">
        <v>133</v>
      </c>
      <c r="AO1806" s="10"/>
      <c r="AP1806" s="11">
        <v>160</v>
      </c>
      <c r="AQ1806" s="11">
        <v>188</v>
      </c>
      <c r="AR1806" s="11">
        <v>116</v>
      </c>
      <c r="AS1806" s="11">
        <v>-104</v>
      </c>
      <c r="AT1806" s="11">
        <v>133</v>
      </c>
      <c r="AU1806" s="11">
        <v>133</v>
      </c>
      <c r="AV1806" s="10">
        <v>116</v>
      </c>
      <c r="AW1806" s="10">
        <v>-112</v>
      </c>
      <c r="AX1806" s="10">
        <v>50</v>
      </c>
      <c r="AY1806" s="10">
        <v>348</v>
      </c>
      <c r="AZ1806" s="10">
        <v>-11</v>
      </c>
      <c r="BA1806" s="10"/>
      <c r="BB1806" s="10">
        <v>158</v>
      </c>
      <c r="BC1806" s="10">
        <v>-105</v>
      </c>
      <c r="BD1806" s="10">
        <v>6</v>
      </c>
      <c r="BE1806" s="10">
        <v>-212</v>
      </c>
      <c r="BF1806" s="10">
        <v>-11</v>
      </c>
      <c r="BG1806" s="10">
        <v>-11</v>
      </c>
      <c r="BH1806" s="10">
        <v>6</v>
      </c>
      <c r="BI1806" s="12">
        <f>AK1806/Y1806</f>
        <v>3.3797216699801194E-2</v>
      </c>
      <c r="BJ1806" s="12">
        <f>AL1806/Z1806</f>
        <v>3.0720932840004486E-2</v>
      </c>
      <c r="BK1806" s="12">
        <f>AM1806/AA1806</f>
        <v>5.2338355304456997E-2</v>
      </c>
      <c r="BL1806" s="12">
        <f>AN1806/AB1806</f>
        <v>4.0169133192389003E-2</v>
      </c>
      <c r="BM1806" s="12"/>
      <c r="BN1806" s="12">
        <f>AP1806/AD1806</f>
        <v>4.8602673147023087E-2</v>
      </c>
      <c r="BO1806" s="12">
        <f>AQ1806/AE1806</f>
        <v>5.8989645434577971E-2</v>
      </c>
      <c r="BP1806" s="12">
        <f>AR1806/AF1806</f>
        <v>3.7674569665475804E-2</v>
      </c>
      <c r="BQ1806" s="12">
        <f>AS1806/AG1806</f>
        <v>-4.8552754435107377E-2</v>
      </c>
      <c r="BR1806" s="12">
        <f>AT1806/AH1806</f>
        <v>4.0169133192389003E-2</v>
      </c>
      <c r="BS1806" s="12">
        <f>AU1806/AI1806</f>
        <v>4.0169133192389003E-2</v>
      </c>
      <c r="BT1806" s="12"/>
      <c r="BU1806" s="12">
        <f>AW1806/Y1806</f>
        <v>-1.5904572564612324E-2</v>
      </c>
      <c r="BV1806" s="12">
        <f>AX1806/Z1806</f>
        <v>5.6060096423365844E-3</v>
      </c>
      <c r="BW1806" s="12">
        <f>AY1806/AA1806</f>
        <v>2.7306967984934087E-2</v>
      </c>
      <c r="BX1806" s="12">
        <f>AZ1806/AB1806</f>
        <v>-3.3222591362126247E-3</v>
      </c>
      <c r="BY1806" s="12"/>
      <c r="BZ1806" s="12">
        <f>BB1806/AD1806</f>
        <v>4.79951397326853E-2</v>
      </c>
      <c r="CA1806" s="12">
        <f>BC1806/AE1806</f>
        <v>-3.2946344524631313E-2</v>
      </c>
      <c r="CB1806" s="12">
        <f>BD1806/AF1806</f>
        <v>1.948684637869438E-3</v>
      </c>
      <c r="CC1806" s="12">
        <f>BE1806/AG1806</f>
        <v>-9.8972922502334262E-2</v>
      </c>
      <c r="CD1806" s="12">
        <f>BF1806/AH1806</f>
        <v>-3.3222591362126247E-3</v>
      </c>
      <c r="CE1806" s="12">
        <f>BG1806/AI1806</f>
        <v>-3.3222591362126247E-3</v>
      </c>
      <c r="CF1806" s="12"/>
      <c r="CG1806" s="12">
        <v>-10.9</v>
      </c>
      <c r="CH1806" s="12">
        <v>4.0999999999999996</v>
      </c>
      <c r="CI1806" s="12">
        <v>13.84</v>
      </c>
      <c r="CJ1806" s="12">
        <v>0</v>
      </c>
      <c r="CK1806" s="12">
        <v>41.38</v>
      </c>
      <c r="CL1806" s="12">
        <v>13.84</v>
      </c>
      <c r="CM1806" s="12">
        <v>5.66</v>
      </c>
      <c r="CN1806" s="12">
        <v>-19.71</v>
      </c>
      <c r="CO1806" s="12">
        <v>-33.369999999999997</v>
      </c>
      <c r="CP1806" s="12"/>
      <c r="CQ1806" s="12"/>
      <c r="CR1806" s="13">
        <v>337.12</v>
      </c>
      <c r="CS1806" s="13">
        <v>506.02</v>
      </c>
      <c r="CT1806" s="13">
        <v>374.91</v>
      </c>
      <c r="CU1806" s="13"/>
      <c r="CV1806" s="13">
        <v>489.81</v>
      </c>
      <c r="CW1806" s="13">
        <v>374.91</v>
      </c>
      <c r="CX1806" s="13">
        <v>293.68</v>
      </c>
      <c r="CY1806" s="13">
        <v>351.92</v>
      </c>
      <c r="CZ1806" s="14">
        <v>395.66</v>
      </c>
      <c r="DA1806" s="14"/>
      <c r="DB1806" s="14"/>
      <c r="DC1806" s="27">
        <v>481.24</v>
      </c>
      <c r="DD1806" s="27">
        <v>479.46</v>
      </c>
      <c r="DE1806" s="27">
        <v>578.47</v>
      </c>
      <c r="DF1806" s="27"/>
      <c r="DG1806" s="27">
        <v>587.78</v>
      </c>
      <c r="DH1806" s="27">
        <v>642.22</v>
      </c>
      <c r="DI1806" s="27">
        <v>578.47</v>
      </c>
      <c r="DJ1806" s="27">
        <v>566.52</v>
      </c>
      <c r="DK1806" s="27"/>
      <c r="DL1806" s="27"/>
      <c r="DM1806" s="27"/>
      <c r="DN1806" s="31" t="s">
        <v>5174</v>
      </c>
      <c r="DO1806" s="31" t="s">
        <v>5853</v>
      </c>
      <c r="DP1806" s="32" t="e">
        <f>J1806/DN1806</f>
        <v>#VALUE!</v>
      </c>
      <c r="DQ1806" s="32" t="e">
        <f>J1806/DO1806</f>
        <v>#VALUE!</v>
      </c>
    </row>
    <row r="1807" spans="2:121" hidden="1" x14ac:dyDescent="0.3">
      <c r="B1807">
        <v>2008</v>
      </c>
      <c r="C1807" s="1" t="s">
        <v>4418</v>
      </c>
      <c r="D1807" s="2" t="s">
        <v>4419</v>
      </c>
      <c r="E1807" s="3" t="s">
        <v>2921</v>
      </c>
      <c r="F1807" s="3" t="s">
        <v>2911</v>
      </c>
      <c r="G1807" s="4" t="s">
        <v>2980</v>
      </c>
      <c r="H1807" s="4"/>
      <c r="I1807" s="4" t="s">
        <v>2825</v>
      </c>
      <c r="J1807" s="15">
        <v>2425</v>
      </c>
      <c r="K1807" s="7" t="s">
        <v>9043</v>
      </c>
      <c r="L1807" s="15">
        <v>20000000</v>
      </c>
      <c r="M1807" s="16">
        <f>J1807*L1807/100000000</f>
        <v>485</v>
      </c>
      <c r="N1807" s="17">
        <v>0.81</v>
      </c>
      <c r="O1807" s="18">
        <v>-7.2604790419161676</v>
      </c>
      <c r="P1807" s="18">
        <v>-10.635964912280702</v>
      </c>
      <c r="Q1807" s="18">
        <v>0.78500000000000014</v>
      </c>
      <c r="R1807" s="18">
        <v>-5.73</v>
      </c>
      <c r="S1807" s="9">
        <f>AB1807/AA1807</f>
        <v>0.14885496183206107</v>
      </c>
      <c r="T1807" s="9">
        <f>AI1807/AE1807</f>
        <v>0.66101694915254239</v>
      </c>
      <c r="U1807" s="9">
        <f>AN1807/AM1807</f>
        <v>0.53061224489795922</v>
      </c>
      <c r="V1807" s="9">
        <f>AU1807/AQ1807</f>
        <v>1.3</v>
      </c>
      <c r="W1807" s="9">
        <f>AZ1807/AY1807</f>
        <v>0.75</v>
      </c>
      <c r="X1807" s="9">
        <f>BG1807/BC1807</f>
        <v>1.4</v>
      </c>
      <c r="Y1807" s="10">
        <v>1004</v>
      </c>
      <c r="Z1807" s="10">
        <v>834</v>
      </c>
      <c r="AA1807" s="10">
        <v>524</v>
      </c>
      <c r="AB1807" s="10">
        <v>78</v>
      </c>
      <c r="AC1807" s="21"/>
      <c r="AD1807" s="10">
        <v>154</v>
      </c>
      <c r="AE1807" s="10">
        <v>118</v>
      </c>
      <c r="AF1807" s="10">
        <v>128</v>
      </c>
      <c r="AG1807" s="24">
        <v>89</v>
      </c>
      <c r="AH1807" s="10">
        <v>95</v>
      </c>
      <c r="AI1807" s="5">
        <v>78</v>
      </c>
      <c r="AJ1807" s="5">
        <v>128</v>
      </c>
      <c r="AK1807" s="10">
        <v>73</v>
      </c>
      <c r="AL1807" s="10">
        <v>-25</v>
      </c>
      <c r="AM1807" s="10">
        <v>-49</v>
      </c>
      <c r="AN1807" s="10">
        <v>-26</v>
      </c>
      <c r="AO1807" s="10"/>
      <c r="AP1807" s="11">
        <v>-3</v>
      </c>
      <c r="AQ1807" s="11">
        <v>-20</v>
      </c>
      <c r="AR1807" s="11">
        <v>-11</v>
      </c>
      <c r="AS1807" s="11">
        <v>-19</v>
      </c>
      <c r="AT1807" s="11">
        <v>-26</v>
      </c>
      <c r="AU1807" s="11">
        <v>-26</v>
      </c>
      <c r="AV1807" s="10">
        <v>-11</v>
      </c>
      <c r="AW1807" s="10">
        <v>61</v>
      </c>
      <c r="AX1807" s="10">
        <v>-16</v>
      </c>
      <c r="AY1807" s="10">
        <v>-28</v>
      </c>
      <c r="AZ1807" s="10">
        <v>-21</v>
      </c>
      <c r="BA1807" s="10"/>
      <c r="BB1807" s="10">
        <v>3</v>
      </c>
      <c r="BC1807" s="10">
        <v>-15</v>
      </c>
      <c r="BD1807" s="10">
        <v>-8</v>
      </c>
      <c r="BE1807" s="10">
        <v>-11</v>
      </c>
      <c r="BF1807" s="10">
        <v>-77</v>
      </c>
      <c r="BG1807" s="10">
        <v>-21</v>
      </c>
      <c r="BH1807" s="10">
        <v>-8</v>
      </c>
      <c r="BI1807" s="12">
        <f>AK1807/Y1807</f>
        <v>7.2709163346613551E-2</v>
      </c>
      <c r="BJ1807" s="12">
        <f>AL1807/Z1807</f>
        <v>-2.9976019184652279E-2</v>
      </c>
      <c r="BK1807" s="12">
        <f>AM1807/AA1807</f>
        <v>-9.3511450381679392E-2</v>
      </c>
      <c r="BL1807" s="12">
        <f>AN1807/AB1807</f>
        <v>-0.33333333333333331</v>
      </c>
      <c r="BM1807" s="12"/>
      <c r="BN1807" s="12">
        <f>AP1807/AD1807</f>
        <v>-1.948051948051948E-2</v>
      </c>
      <c r="BO1807" s="12">
        <f>AQ1807/AE1807</f>
        <v>-0.16949152542372881</v>
      </c>
      <c r="BP1807" s="12">
        <f>AR1807/AF1807</f>
        <v>-8.59375E-2</v>
      </c>
      <c r="BQ1807" s="12">
        <f>AS1807/AG1807</f>
        <v>-0.21348314606741572</v>
      </c>
      <c r="BR1807" s="12">
        <f>AT1807/AH1807</f>
        <v>-0.27368421052631581</v>
      </c>
      <c r="BS1807" s="12">
        <f>AU1807/AI1807</f>
        <v>-0.33333333333333331</v>
      </c>
      <c r="BT1807" s="12"/>
      <c r="BU1807" s="12">
        <f>AW1807/Y1807</f>
        <v>6.0756972111553786E-2</v>
      </c>
      <c r="BV1807" s="12">
        <f>AX1807/Z1807</f>
        <v>-1.9184652278177457E-2</v>
      </c>
      <c r="BW1807" s="12">
        <f>AY1807/AA1807</f>
        <v>-5.3435114503816793E-2</v>
      </c>
      <c r="BX1807" s="12">
        <f>AZ1807/AB1807</f>
        <v>-0.26923076923076922</v>
      </c>
      <c r="BY1807" s="12"/>
      <c r="BZ1807" s="12">
        <f>BB1807/AD1807</f>
        <v>1.948051948051948E-2</v>
      </c>
      <c r="CA1807" s="12">
        <f>BC1807/AE1807</f>
        <v>-0.1271186440677966</v>
      </c>
      <c r="CB1807" s="12">
        <f>BD1807/AF1807</f>
        <v>-6.25E-2</v>
      </c>
      <c r="CC1807" s="12">
        <f>BE1807/AG1807</f>
        <v>-0.12359550561797752</v>
      </c>
      <c r="CD1807" s="12">
        <f>BF1807/AH1807</f>
        <v>-0.81052631578947365</v>
      </c>
      <c r="CE1807" s="12">
        <f>BG1807/AI1807</f>
        <v>-0.26923076923076922</v>
      </c>
      <c r="CF1807" s="12"/>
      <c r="CG1807" s="12">
        <v>5.43</v>
      </c>
      <c r="CH1807" s="12">
        <v>-1.05</v>
      </c>
      <c r="CI1807" s="12">
        <v>-1.67</v>
      </c>
      <c r="CJ1807" s="12">
        <v>0</v>
      </c>
      <c r="CK1807" s="12">
        <v>-1.1599999999999999</v>
      </c>
      <c r="CL1807" s="12">
        <v>-1.92</v>
      </c>
      <c r="CM1807" s="12">
        <v>-1.67</v>
      </c>
      <c r="CN1807" s="12">
        <v>-2.17</v>
      </c>
      <c r="CO1807" s="12">
        <v>-9.3000000000000007</v>
      </c>
      <c r="CP1807" s="12"/>
      <c r="CQ1807" s="12"/>
      <c r="CR1807" s="13">
        <v>8.2899999999999991</v>
      </c>
      <c r="CS1807" s="13">
        <v>7.29</v>
      </c>
      <c r="CT1807" s="13">
        <v>7.05</v>
      </c>
      <c r="CU1807" s="13"/>
      <c r="CV1807" s="13">
        <v>7.19</v>
      </c>
      <c r="CW1807" s="13">
        <v>7.27</v>
      </c>
      <c r="CX1807" s="13">
        <v>7.05</v>
      </c>
      <c r="CY1807" s="13">
        <v>6.18</v>
      </c>
      <c r="CZ1807" s="14">
        <v>12.59</v>
      </c>
      <c r="DA1807" s="14"/>
      <c r="DB1807" s="14"/>
      <c r="DC1807" s="27">
        <v>3570.82</v>
      </c>
      <c r="DD1807" s="27">
        <v>3506.48</v>
      </c>
      <c r="DE1807" s="27">
        <v>3433.11</v>
      </c>
      <c r="DF1807" s="27"/>
      <c r="DG1807" s="27">
        <v>3499.92</v>
      </c>
      <c r="DH1807" s="27">
        <v>3454.66</v>
      </c>
      <c r="DI1807" s="27">
        <v>3433.11</v>
      </c>
      <c r="DJ1807" s="27">
        <v>3398.84</v>
      </c>
      <c r="DK1807" s="27"/>
      <c r="DL1807" s="27"/>
      <c r="DM1807" s="27"/>
      <c r="DN1807" s="31" t="s">
        <v>5174</v>
      </c>
      <c r="DO1807" s="31" t="s">
        <v>7217</v>
      </c>
      <c r="DP1807" s="32" t="e">
        <f>J1807/DN1807</f>
        <v>#VALUE!</v>
      </c>
      <c r="DQ1807" s="32" t="e">
        <f>J1807/DO1807</f>
        <v>#VALUE!</v>
      </c>
    </row>
    <row r="1808" spans="2:121" hidden="1" x14ac:dyDescent="0.3">
      <c r="B1808">
        <v>2135</v>
      </c>
      <c r="C1808" s="1" t="s">
        <v>4706</v>
      </c>
      <c r="D1808" s="2" t="s">
        <v>4707</v>
      </c>
      <c r="E1808" s="3" t="s">
        <v>2921</v>
      </c>
      <c r="F1808" s="3" t="s">
        <v>3014</v>
      </c>
      <c r="G1808" s="4" t="s">
        <v>3014</v>
      </c>
      <c r="H1808" s="4"/>
      <c r="I1808" s="4" t="s">
        <v>3783</v>
      </c>
      <c r="J1808" s="15">
        <v>4810</v>
      </c>
      <c r="K1808" s="7" t="s">
        <v>4974</v>
      </c>
      <c r="L1808" s="15">
        <v>7366074</v>
      </c>
      <c r="M1808" s="16">
        <f>J1808*L1808/100000000</f>
        <v>354.30815940000002</v>
      </c>
      <c r="N1808" s="17">
        <v>18.940000000000001</v>
      </c>
      <c r="O1808" s="18">
        <v>-31.85430463576159</v>
      </c>
      <c r="P1808" s="18">
        <v>-10.641592920353983</v>
      </c>
      <c r="Q1808" s="18">
        <v>1.9824999999999999</v>
      </c>
      <c r="R1808" s="18">
        <v>-0.40500000000000003</v>
      </c>
      <c r="S1808" s="9">
        <f>AB1808/AA1808</f>
        <v>0.17293233082706766</v>
      </c>
      <c r="T1808" s="9">
        <f>AI1808/AE1808</f>
        <v>0.74193548387096775</v>
      </c>
      <c r="U1808" s="9">
        <f>AN1808/AM1808</f>
        <v>-0.6</v>
      </c>
      <c r="V1808" s="9">
        <f>AU1808/AQ1808</f>
        <v>3</v>
      </c>
      <c r="W1808" s="9">
        <f>AZ1808/AY1808</f>
        <v>-0.61538461538461542</v>
      </c>
      <c r="X1808" s="9">
        <f>BG1808/BC1808</f>
        <v>4</v>
      </c>
      <c r="Y1808" s="10">
        <v>151</v>
      </c>
      <c r="Z1808" s="10">
        <v>134</v>
      </c>
      <c r="AA1808" s="10">
        <v>133</v>
      </c>
      <c r="AB1808" s="10">
        <v>23</v>
      </c>
      <c r="AC1808" s="21"/>
      <c r="AD1808" s="10">
        <v>41</v>
      </c>
      <c r="AE1808" s="10">
        <v>31</v>
      </c>
      <c r="AF1808" s="10">
        <v>19</v>
      </c>
      <c r="AG1808" s="24">
        <v>26</v>
      </c>
      <c r="AH1808" s="10">
        <v>32</v>
      </c>
      <c r="AI1808" s="5">
        <v>23</v>
      </c>
      <c r="AJ1808" s="5">
        <v>19</v>
      </c>
      <c r="AK1808" s="10">
        <v>-19</v>
      </c>
      <c r="AL1808" s="10">
        <v>-15</v>
      </c>
      <c r="AM1808" s="10">
        <v>5</v>
      </c>
      <c r="AN1808" s="10">
        <v>-3</v>
      </c>
      <c r="AO1808" s="10"/>
      <c r="AP1808" s="11">
        <v>6</v>
      </c>
      <c r="AQ1808" s="11">
        <v>-1</v>
      </c>
      <c r="AR1808" s="11">
        <v>-5</v>
      </c>
      <c r="AS1808" s="11">
        <v>-1</v>
      </c>
      <c r="AT1808" s="11" t="s">
        <v>2995</v>
      </c>
      <c r="AU1808" s="11">
        <v>-3</v>
      </c>
      <c r="AV1808" s="10">
        <v>-5</v>
      </c>
      <c r="AW1808" s="10">
        <v>54</v>
      </c>
      <c r="AX1808" s="10">
        <v>-49</v>
      </c>
      <c r="AY1808" s="10">
        <v>13</v>
      </c>
      <c r="AZ1808" s="10">
        <v>-8</v>
      </c>
      <c r="BA1808" s="10"/>
      <c r="BB1808" s="10">
        <v>8</v>
      </c>
      <c r="BC1808" s="10">
        <v>-2</v>
      </c>
      <c r="BD1808" s="10">
        <v>-7</v>
      </c>
      <c r="BE1808" s="10" t="s">
        <v>2995</v>
      </c>
      <c r="BF1808" s="10">
        <v>4</v>
      </c>
      <c r="BG1808" s="10">
        <v>-8</v>
      </c>
      <c r="BH1808" s="10">
        <v>-7</v>
      </c>
      <c r="BI1808" s="12">
        <f>AK1808/Y1808</f>
        <v>-0.12582781456953643</v>
      </c>
      <c r="BJ1808" s="12">
        <f>AL1808/Z1808</f>
        <v>-0.11194029850746269</v>
      </c>
      <c r="BK1808" s="12">
        <f>AM1808/AA1808</f>
        <v>3.7593984962406013E-2</v>
      </c>
      <c r="BL1808" s="12">
        <f>AN1808/AB1808</f>
        <v>-0.13043478260869565</v>
      </c>
      <c r="BM1808" s="12"/>
      <c r="BN1808" s="12">
        <f>AP1808/AD1808</f>
        <v>0.14634146341463414</v>
      </c>
      <c r="BO1808" s="12">
        <f>AQ1808/AE1808</f>
        <v>-3.2258064516129031E-2</v>
      </c>
      <c r="BP1808" s="12">
        <f>AR1808/AF1808</f>
        <v>-0.26315789473684209</v>
      </c>
      <c r="BQ1808" s="12">
        <f>AS1808/AG1808</f>
        <v>-3.8461538461538464E-2</v>
      </c>
      <c r="BR1808" s="12" t="e">
        <f>AT1808/AH1808</f>
        <v>#VALUE!</v>
      </c>
      <c r="BS1808" s="12">
        <f>AU1808/AI1808</f>
        <v>-0.13043478260869565</v>
      </c>
      <c r="BT1808" s="12"/>
      <c r="BU1808" s="12">
        <f>AW1808/Y1808</f>
        <v>0.35761589403973509</v>
      </c>
      <c r="BV1808" s="12">
        <f>AX1808/Z1808</f>
        <v>-0.36567164179104478</v>
      </c>
      <c r="BW1808" s="12">
        <f>AY1808/AA1808</f>
        <v>9.7744360902255634E-2</v>
      </c>
      <c r="BX1808" s="12">
        <f>AZ1808/AB1808</f>
        <v>-0.34782608695652173</v>
      </c>
      <c r="BY1808" s="12"/>
      <c r="BZ1808" s="12">
        <f>BB1808/AD1808</f>
        <v>0.1951219512195122</v>
      </c>
      <c r="CA1808" s="12">
        <f>BC1808/AE1808</f>
        <v>-6.4516129032258063E-2</v>
      </c>
      <c r="CB1808" s="12">
        <f>BD1808/AF1808</f>
        <v>-0.36842105263157893</v>
      </c>
      <c r="CC1808" s="12" t="e">
        <f>BE1808/AG1808</f>
        <v>#VALUE!</v>
      </c>
      <c r="CD1808" s="12">
        <f>BF1808/AH1808</f>
        <v>0.125</v>
      </c>
      <c r="CE1808" s="12">
        <f>BG1808/AI1808</f>
        <v>-0.34782608695652173</v>
      </c>
      <c r="CF1808" s="12"/>
      <c r="CG1808" s="12">
        <v>26.07</v>
      </c>
      <c r="CH1808" s="12">
        <v>-19.989999999999998</v>
      </c>
      <c r="CI1808" s="12">
        <v>5.68</v>
      </c>
      <c r="CJ1808" s="12">
        <v>0</v>
      </c>
      <c r="CK1808" s="12">
        <v>-10.3</v>
      </c>
      <c r="CL1808" s="12">
        <v>-9.1999999999999993</v>
      </c>
      <c r="CM1808" s="12">
        <v>5.68</v>
      </c>
      <c r="CN1808" s="12">
        <v>-0.54</v>
      </c>
      <c r="CO1808" s="12">
        <v>-2.04</v>
      </c>
      <c r="CP1808" s="12"/>
      <c r="CQ1808" s="12"/>
      <c r="CR1808" s="13">
        <v>10.27</v>
      </c>
      <c r="CS1808" s="13">
        <v>10.82</v>
      </c>
      <c r="CT1808" s="13">
        <v>8.4499999999999993</v>
      </c>
      <c r="CU1808" s="13"/>
      <c r="CV1808" s="13">
        <v>11.41</v>
      </c>
      <c r="CW1808" s="13">
        <v>10.35</v>
      </c>
      <c r="CX1808" s="13">
        <v>8.4499999999999993</v>
      </c>
      <c r="CY1808" s="13">
        <v>14.89</v>
      </c>
      <c r="CZ1808" s="14">
        <v>21.81</v>
      </c>
      <c r="DA1808" s="14"/>
      <c r="DB1808" s="14"/>
      <c r="DC1808" s="27">
        <v>639.39</v>
      </c>
      <c r="DD1808" s="27">
        <v>497.44</v>
      </c>
      <c r="DE1808" s="27">
        <v>529.99</v>
      </c>
      <c r="DF1808" s="27"/>
      <c r="DG1808" s="27">
        <v>556.69000000000005</v>
      </c>
      <c r="DH1808" s="27">
        <v>550.67999999999995</v>
      </c>
      <c r="DI1808" s="27">
        <v>529.99</v>
      </c>
      <c r="DJ1808" s="27">
        <v>529.58000000000004</v>
      </c>
      <c r="DK1808" s="27"/>
      <c r="DL1808" s="27"/>
      <c r="DM1808" s="27"/>
      <c r="DN1808" s="31" t="s">
        <v>5174</v>
      </c>
      <c r="DO1808" s="31" t="s">
        <v>7346</v>
      </c>
      <c r="DP1808" s="32" t="e">
        <f>J1808/DN1808</f>
        <v>#VALUE!</v>
      </c>
      <c r="DQ1808" s="32" t="e">
        <f>J1808/DO1808</f>
        <v>#VALUE!</v>
      </c>
    </row>
    <row r="1809" spans="2:121" hidden="1" x14ac:dyDescent="0.3">
      <c r="B1809">
        <v>1178</v>
      </c>
      <c r="C1809" s="1" t="s">
        <v>2533</v>
      </c>
      <c r="D1809" s="2" t="s">
        <v>1176</v>
      </c>
      <c r="E1809" s="3" t="s">
        <v>2921</v>
      </c>
      <c r="F1809" s="3" t="s">
        <v>2906</v>
      </c>
      <c r="G1809" s="4" t="s">
        <v>2935</v>
      </c>
      <c r="H1809" s="4"/>
      <c r="I1809" s="4" t="s">
        <v>3168</v>
      </c>
      <c r="J1809" s="15">
        <v>8960</v>
      </c>
      <c r="K1809" s="7" t="s">
        <v>8453</v>
      </c>
      <c r="L1809" s="15">
        <v>15574552</v>
      </c>
      <c r="M1809" s="16">
        <f>J1809*L1809/100000000</f>
        <v>1395.4798592</v>
      </c>
      <c r="N1809" s="17">
        <v>25.14</v>
      </c>
      <c r="O1809" s="18">
        <v>48.961748633879779</v>
      </c>
      <c r="P1809" s="18">
        <v>-10.666666666666666</v>
      </c>
      <c r="Q1809" s="18">
        <v>0.44499999999999995</v>
      </c>
      <c r="R1809" s="18">
        <v>3.15</v>
      </c>
      <c r="S1809" s="9">
        <f>AB1809/AA1809</f>
        <v>0.13915177006659657</v>
      </c>
      <c r="T1809" s="9">
        <f>AI1809/AE1809</f>
        <v>0.68566493955094987</v>
      </c>
      <c r="U1809" s="9">
        <f>AN1809/AM1809</f>
        <v>-2.7190332326283987E-2</v>
      </c>
      <c r="V1809" s="9">
        <f>AU1809/AQ1809</f>
        <v>-0.23684210526315788</v>
      </c>
      <c r="W1809" s="9">
        <f>AZ1809/AY1809</f>
        <v>-0.10714285714285714</v>
      </c>
      <c r="X1809" s="9">
        <f>BG1809/BC1809</f>
        <v>-2.75</v>
      </c>
      <c r="Y1809" s="10">
        <v>3275</v>
      </c>
      <c r="Z1809" s="10">
        <v>3466</v>
      </c>
      <c r="AA1809" s="10">
        <v>2853</v>
      </c>
      <c r="AB1809" s="10">
        <v>397</v>
      </c>
      <c r="AC1809" s="21"/>
      <c r="AD1809" s="10">
        <v>832</v>
      </c>
      <c r="AE1809" s="10">
        <v>579</v>
      </c>
      <c r="AF1809" s="10">
        <v>671</v>
      </c>
      <c r="AG1809" s="24">
        <v>357</v>
      </c>
      <c r="AH1809" s="10">
        <v>397</v>
      </c>
      <c r="AI1809" s="5">
        <v>397</v>
      </c>
      <c r="AJ1809" s="5">
        <v>579</v>
      </c>
      <c r="AK1809" s="10">
        <v>334</v>
      </c>
      <c r="AL1809" s="10">
        <v>424</v>
      </c>
      <c r="AM1809" s="10">
        <v>331</v>
      </c>
      <c r="AN1809" s="10">
        <v>-9</v>
      </c>
      <c r="AO1809" s="10"/>
      <c r="AP1809" s="11">
        <v>107</v>
      </c>
      <c r="AQ1809" s="11">
        <v>38</v>
      </c>
      <c r="AR1809" s="11">
        <v>55</v>
      </c>
      <c r="AS1809" s="11">
        <v>-6</v>
      </c>
      <c r="AT1809" s="11">
        <v>-9</v>
      </c>
      <c r="AU1809" s="11">
        <v>-9</v>
      </c>
      <c r="AV1809" s="10">
        <v>55</v>
      </c>
      <c r="AW1809" s="10">
        <v>217</v>
      </c>
      <c r="AX1809" s="10">
        <v>350</v>
      </c>
      <c r="AY1809" s="10">
        <v>308</v>
      </c>
      <c r="AZ1809" s="10">
        <v>-33</v>
      </c>
      <c r="BA1809" s="10"/>
      <c r="BB1809" s="10">
        <v>105</v>
      </c>
      <c r="BC1809" s="10">
        <v>12</v>
      </c>
      <c r="BD1809" s="10">
        <v>67</v>
      </c>
      <c r="BE1809" s="10">
        <v>-18</v>
      </c>
      <c r="BF1809" s="10">
        <v>-33</v>
      </c>
      <c r="BG1809" s="10">
        <v>-33</v>
      </c>
      <c r="BH1809" s="10">
        <v>67</v>
      </c>
      <c r="BI1809" s="12">
        <f>AK1809/Y1809</f>
        <v>0.10198473282442748</v>
      </c>
      <c r="BJ1809" s="12">
        <f>AL1809/Z1809</f>
        <v>0.12233121754183497</v>
      </c>
      <c r="BK1809" s="12">
        <f>AM1809/AA1809</f>
        <v>0.11601822642832106</v>
      </c>
      <c r="BL1809" s="12">
        <f>AN1809/AB1809</f>
        <v>-2.2670025188916875E-2</v>
      </c>
      <c r="BM1809" s="12"/>
      <c r="BN1809" s="12">
        <f>AP1809/AD1809</f>
        <v>0.12860576923076922</v>
      </c>
      <c r="BO1809" s="12">
        <f>AQ1809/AE1809</f>
        <v>6.563039723661486E-2</v>
      </c>
      <c r="BP1809" s="12">
        <f>AR1809/AF1809</f>
        <v>8.1967213114754092E-2</v>
      </c>
      <c r="BQ1809" s="12">
        <f>AS1809/AG1809</f>
        <v>-1.680672268907563E-2</v>
      </c>
      <c r="BR1809" s="12">
        <f>AT1809/AH1809</f>
        <v>-2.2670025188916875E-2</v>
      </c>
      <c r="BS1809" s="12">
        <f>AU1809/AI1809</f>
        <v>-2.2670025188916875E-2</v>
      </c>
      <c r="BT1809" s="12"/>
      <c r="BU1809" s="12">
        <f>AW1809/Y1809</f>
        <v>6.6259541984732828E-2</v>
      </c>
      <c r="BV1809" s="12">
        <f>AX1809/Z1809</f>
        <v>0.10098095787651472</v>
      </c>
      <c r="BW1809" s="12">
        <f>AY1809/AA1809</f>
        <v>0.107956536978619</v>
      </c>
      <c r="BX1809" s="12">
        <f>AZ1809/AB1809</f>
        <v>-8.3123425692695208E-2</v>
      </c>
      <c r="BY1809" s="12"/>
      <c r="BZ1809" s="12">
        <f>BB1809/AD1809</f>
        <v>0.12620192307692307</v>
      </c>
      <c r="CA1809" s="12">
        <f>BC1809/AE1809</f>
        <v>2.072538860103627E-2</v>
      </c>
      <c r="CB1809" s="12">
        <f>BD1809/AF1809</f>
        <v>9.9850968703427717E-2</v>
      </c>
      <c r="CC1809" s="12">
        <f>BE1809/AG1809</f>
        <v>-5.0420168067226892E-2</v>
      </c>
      <c r="CD1809" s="12">
        <f>BF1809/AH1809</f>
        <v>-8.3123425692695208E-2</v>
      </c>
      <c r="CE1809" s="12">
        <f>BG1809/AI1809</f>
        <v>-8.3123425692695208E-2</v>
      </c>
      <c r="CF1809" s="12"/>
      <c r="CG1809" s="12">
        <v>8.61</v>
      </c>
      <c r="CH1809" s="12">
        <v>12.72</v>
      </c>
      <c r="CI1809" s="12">
        <v>0</v>
      </c>
      <c r="CJ1809" s="12">
        <v>0</v>
      </c>
      <c r="CK1809" s="12">
        <v>0</v>
      </c>
      <c r="CL1809" s="12">
        <v>0</v>
      </c>
      <c r="CM1809" s="12">
        <v>0</v>
      </c>
      <c r="CN1809" s="12">
        <v>5.39</v>
      </c>
      <c r="CO1809" s="12">
        <v>0.91</v>
      </c>
      <c r="CP1809" s="12"/>
      <c r="CQ1809" s="12"/>
      <c r="CR1809" s="13">
        <v>15.51</v>
      </c>
      <c r="CS1809" s="13">
        <v>12.25</v>
      </c>
      <c r="CT1809" s="13">
        <v>11.06</v>
      </c>
      <c r="CU1809" s="13"/>
      <c r="CV1809" s="13">
        <v>11.63</v>
      </c>
      <c r="CW1809" s="13">
        <v>11.06</v>
      </c>
      <c r="CX1809" s="13">
        <v>13.83</v>
      </c>
      <c r="CY1809" s="13">
        <v>7.71</v>
      </c>
      <c r="CZ1809" s="14">
        <v>6.6</v>
      </c>
      <c r="DA1809" s="14"/>
      <c r="DB1809" s="14"/>
      <c r="DC1809" s="27">
        <v>3163.63</v>
      </c>
      <c r="DD1809" s="27">
        <v>3552.37</v>
      </c>
      <c r="DE1809" s="27">
        <v>3884.73</v>
      </c>
      <c r="DF1809" s="27"/>
      <c r="DG1809" s="27">
        <v>3734.28</v>
      </c>
      <c r="DH1809" s="27">
        <v>3869.41</v>
      </c>
      <c r="DI1809" s="27">
        <v>3884.73</v>
      </c>
      <c r="DJ1809" s="27">
        <v>3894.02</v>
      </c>
      <c r="DK1809" s="27"/>
      <c r="DL1809" s="27"/>
      <c r="DM1809" s="27"/>
      <c r="DN1809" s="31" t="s">
        <v>5174</v>
      </c>
      <c r="DO1809" s="31" t="s">
        <v>6373</v>
      </c>
      <c r="DP1809" s="32" t="e">
        <f>J1809/DN1809</f>
        <v>#VALUE!</v>
      </c>
      <c r="DQ1809" s="32" t="e">
        <f>J1809/DO1809</f>
        <v>#VALUE!</v>
      </c>
    </row>
    <row r="1810" spans="2:121" hidden="1" x14ac:dyDescent="0.3">
      <c r="B1810">
        <v>202</v>
      </c>
      <c r="C1810" s="1" t="s">
        <v>1696</v>
      </c>
      <c r="D1810" s="2" t="s">
        <v>339</v>
      </c>
      <c r="E1810" s="3" t="s">
        <v>2897</v>
      </c>
      <c r="F1810" s="3" t="s">
        <v>2978</v>
      </c>
      <c r="G1810" s="4" t="s">
        <v>2998</v>
      </c>
      <c r="H1810" s="4"/>
      <c r="I1810" s="4" t="s">
        <v>2860</v>
      </c>
      <c r="J1810" s="15">
        <v>1510</v>
      </c>
      <c r="K1810" s="7" t="s">
        <v>7688</v>
      </c>
      <c r="L1810" s="15">
        <v>856473009</v>
      </c>
      <c r="M1810" s="16">
        <f>J1810*L1810/100000000</f>
        <v>12932.7424359</v>
      </c>
      <c r="N1810" s="17">
        <v>2.04</v>
      </c>
      <c r="O1810" s="18">
        <v>-83.888888888888886</v>
      </c>
      <c r="P1810" s="18">
        <v>-10.785714285714286</v>
      </c>
      <c r="Q1810" s="18">
        <v>1.8474999999999999</v>
      </c>
      <c r="R1810" s="18">
        <v>-2.9550000000000001</v>
      </c>
      <c r="S1810" s="9">
        <f>AB1810/AA1810</f>
        <v>0.21026564610535795</v>
      </c>
      <c r="T1810" s="9">
        <f>AI1810/AE1810</f>
        <v>0.88952380952380949</v>
      </c>
      <c r="U1810" s="9">
        <f>AN1810/AM1810</f>
        <v>0.16867469879518071</v>
      </c>
      <c r="V1810" s="9">
        <f>AU1810/AQ1810</f>
        <v>0.67469879518072284</v>
      </c>
      <c r="W1810" s="9">
        <f>AZ1810/AY1810</f>
        <v>2.3888888888888888</v>
      </c>
      <c r="X1810" s="9">
        <f>BG1810/BC1810</f>
        <v>12.04</v>
      </c>
      <c r="Y1810" s="10">
        <v>15702</v>
      </c>
      <c r="Z1810" s="10">
        <v>16488</v>
      </c>
      <c r="AA1810" s="10">
        <v>15547</v>
      </c>
      <c r="AB1810" s="10">
        <v>3269</v>
      </c>
      <c r="AC1810" s="21"/>
      <c r="AD1810" s="10">
        <v>3630</v>
      </c>
      <c r="AE1810" s="10">
        <v>3675</v>
      </c>
      <c r="AF1810" s="10">
        <v>4873</v>
      </c>
      <c r="AG1810" s="24">
        <v>3572</v>
      </c>
      <c r="AH1810" s="10">
        <v>4369</v>
      </c>
      <c r="AI1810" s="5">
        <v>3269</v>
      </c>
      <c r="AJ1810" s="5">
        <v>4873</v>
      </c>
      <c r="AK1810" s="10">
        <v>496</v>
      </c>
      <c r="AL1810" s="10">
        <v>495</v>
      </c>
      <c r="AM1810" s="10">
        <v>332</v>
      </c>
      <c r="AN1810" s="10">
        <v>56</v>
      </c>
      <c r="AO1810" s="10"/>
      <c r="AP1810" s="11">
        <v>34</v>
      </c>
      <c r="AQ1810" s="11">
        <v>83</v>
      </c>
      <c r="AR1810" s="11">
        <v>212</v>
      </c>
      <c r="AS1810" s="11">
        <v>59</v>
      </c>
      <c r="AT1810" s="11">
        <v>256</v>
      </c>
      <c r="AU1810" s="11">
        <v>56</v>
      </c>
      <c r="AV1810" s="10">
        <v>212</v>
      </c>
      <c r="AW1810" s="10">
        <v>-455</v>
      </c>
      <c r="AX1810" s="10">
        <v>-59</v>
      </c>
      <c r="AY1810" s="10">
        <v>-126</v>
      </c>
      <c r="AZ1810" s="10">
        <v>-301</v>
      </c>
      <c r="BA1810" s="10"/>
      <c r="BB1810" s="10">
        <v>-106</v>
      </c>
      <c r="BC1810" s="10">
        <v>-25</v>
      </c>
      <c r="BD1810" s="10">
        <v>64</v>
      </c>
      <c r="BE1810" s="10">
        <v>-138</v>
      </c>
      <c r="BF1810" s="10">
        <v>213</v>
      </c>
      <c r="BG1810" s="10">
        <v>-301</v>
      </c>
      <c r="BH1810" s="10">
        <v>64</v>
      </c>
      <c r="BI1810" s="12">
        <f>AK1810/Y1810</f>
        <v>3.1588332696471787E-2</v>
      </c>
      <c r="BJ1810" s="12">
        <f>AL1810/Z1810</f>
        <v>3.0021834061135372E-2</v>
      </c>
      <c r="BK1810" s="12">
        <f>AM1810/AA1810</f>
        <v>2.1354602174052873E-2</v>
      </c>
      <c r="BL1810" s="12">
        <f>AN1810/AB1810</f>
        <v>1.7130620985010708E-2</v>
      </c>
      <c r="BM1810" s="12"/>
      <c r="BN1810" s="12">
        <f>AP1810/AD1810</f>
        <v>9.3663911845730027E-3</v>
      </c>
      <c r="BO1810" s="12">
        <f>AQ1810/AE1810</f>
        <v>2.2585034013605444E-2</v>
      </c>
      <c r="BP1810" s="12">
        <f>AR1810/AF1810</f>
        <v>4.3505027703673302E-2</v>
      </c>
      <c r="BQ1810" s="12">
        <f>AS1810/AG1810</f>
        <v>1.6517357222844344E-2</v>
      </c>
      <c r="BR1810" s="12">
        <f>AT1810/AH1810</f>
        <v>5.859464408331426E-2</v>
      </c>
      <c r="BS1810" s="12">
        <f>AU1810/AI1810</f>
        <v>1.7130620985010708E-2</v>
      </c>
      <c r="BT1810" s="12"/>
      <c r="BU1810" s="12">
        <f>AW1810/Y1810</f>
        <v>-2.8977200356642467E-2</v>
      </c>
      <c r="BV1810" s="12">
        <f>AX1810/Z1810</f>
        <v>-3.5783600194080542E-3</v>
      </c>
      <c r="BW1810" s="12">
        <f>AY1810/AA1810</f>
        <v>-8.1044574515983792E-3</v>
      </c>
      <c r="BX1810" s="12">
        <f>AZ1810/AB1810</f>
        <v>-9.2077087794432549E-2</v>
      </c>
      <c r="BY1810" s="12"/>
      <c r="BZ1810" s="12">
        <f>BB1810/AD1810</f>
        <v>-2.9201101928374655E-2</v>
      </c>
      <c r="CA1810" s="12">
        <f>BC1810/AE1810</f>
        <v>-6.8027210884353739E-3</v>
      </c>
      <c r="CB1810" s="12">
        <f>BD1810/AF1810</f>
        <v>1.3133593269033449E-2</v>
      </c>
      <c r="CC1810" s="12">
        <f>BE1810/AG1810</f>
        <v>-3.8633818589025759E-2</v>
      </c>
      <c r="CD1810" s="12">
        <f>BF1810/AH1810</f>
        <v>4.8752574959945068E-2</v>
      </c>
      <c r="CE1810" s="12">
        <f>BG1810/AI1810</f>
        <v>-9.2077087794432549E-2</v>
      </c>
      <c r="CF1810" s="12"/>
      <c r="CG1810" s="12">
        <v>-11.73</v>
      </c>
      <c r="CH1810" s="12">
        <v>-0.94</v>
      </c>
      <c r="CI1810" s="12">
        <v>-3.99</v>
      </c>
      <c r="CJ1810" s="12">
        <v>0</v>
      </c>
      <c r="CK1810" s="12">
        <v>-4.78</v>
      </c>
      <c r="CL1810" s="12">
        <v>-2.5299999999999998</v>
      </c>
      <c r="CM1810" s="12">
        <v>-3.99</v>
      </c>
      <c r="CN1810" s="12">
        <v>-6.84</v>
      </c>
      <c r="CO1810" s="12">
        <v>4.1900000000000004</v>
      </c>
      <c r="CP1810" s="12"/>
      <c r="CQ1810" s="12"/>
      <c r="CR1810" s="13">
        <v>290.67</v>
      </c>
      <c r="CS1810" s="13">
        <v>264.36</v>
      </c>
      <c r="CT1810" s="13">
        <v>295.04000000000002</v>
      </c>
      <c r="CU1810" s="13"/>
      <c r="CV1810" s="13">
        <v>278.39</v>
      </c>
      <c r="CW1810" s="13">
        <v>280.82</v>
      </c>
      <c r="CX1810" s="13">
        <v>295.04000000000002</v>
      </c>
      <c r="CY1810" s="13">
        <v>322.51</v>
      </c>
      <c r="CZ1810" s="14">
        <v>263.8</v>
      </c>
      <c r="DA1810" s="14"/>
      <c r="DB1810" s="14"/>
      <c r="DC1810" s="27">
        <v>27.47</v>
      </c>
      <c r="DD1810" s="27">
        <v>49.4</v>
      </c>
      <c r="DE1810" s="27">
        <v>45.19</v>
      </c>
      <c r="DF1810" s="27"/>
      <c r="DG1810" s="27">
        <v>45.73</v>
      </c>
      <c r="DH1810" s="27">
        <v>44.32</v>
      </c>
      <c r="DI1810" s="27">
        <v>45.19</v>
      </c>
      <c r="DJ1810" s="27">
        <v>42.03</v>
      </c>
      <c r="DK1810" s="27"/>
      <c r="DL1810" s="27"/>
      <c r="DM1810" s="27"/>
      <c r="DN1810" s="31" t="s">
        <v>5174</v>
      </c>
      <c r="DO1810" t="s">
        <v>5372</v>
      </c>
      <c r="DP1810" s="32" t="e">
        <f>J1810/DN1810</f>
        <v>#VALUE!</v>
      </c>
      <c r="DQ1810" s="32" t="e">
        <f>J1810/DO1810</f>
        <v>#VALUE!</v>
      </c>
    </row>
    <row r="1811" spans="2:121" hidden="1" x14ac:dyDescent="0.3">
      <c r="B1811">
        <v>1906</v>
      </c>
      <c r="C1811" s="1" t="s">
        <v>4180</v>
      </c>
      <c r="D1811" s="2" t="s">
        <v>4181</v>
      </c>
      <c r="E1811" s="3" t="s">
        <v>2921</v>
      </c>
      <c r="F1811" s="3" t="s">
        <v>2905</v>
      </c>
      <c r="G1811" s="4" t="s">
        <v>2837</v>
      </c>
      <c r="H1811" s="4"/>
      <c r="I1811" s="4" t="s">
        <v>2837</v>
      </c>
      <c r="J1811" s="15">
        <v>2850</v>
      </c>
      <c r="K1811" s="7" t="s">
        <v>8972</v>
      </c>
      <c r="L1811" s="15">
        <v>19541246</v>
      </c>
      <c r="M1811" s="16">
        <f>J1811*L1811/100000000</f>
        <v>556.92551100000003</v>
      </c>
      <c r="N1811" s="17">
        <v>2.5499999999999998</v>
      </c>
      <c r="O1811" s="18">
        <v>-3.9419087136929463</v>
      </c>
      <c r="P1811" s="18">
        <v>-10.795454545454545</v>
      </c>
      <c r="Q1811" s="18">
        <v>0.46250000000000002</v>
      </c>
      <c r="R1811" s="18">
        <v>-17.212499999999999</v>
      </c>
      <c r="S1811" s="9">
        <f>AB1811/AA1811</f>
        <v>0.26521191775073438</v>
      </c>
      <c r="T1811" s="9">
        <f>AI1811/AE1811</f>
        <v>1.1879699248120301</v>
      </c>
      <c r="U1811" s="9">
        <f>AN1811/AM1811</f>
        <v>0.64150943396226412</v>
      </c>
      <c r="V1811" s="9">
        <f>AU1811/AQ1811</f>
        <v>-1.4166666666666667</v>
      </c>
      <c r="W1811" s="9">
        <f>AZ1811/AY1811</f>
        <v>3.0864197530864196E-2</v>
      </c>
      <c r="X1811" s="9">
        <f>BG1811/BC1811</f>
        <v>9.8039215686274508E-2</v>
      </c>
      <c r="Y1811" s="10">
        <v>12383</v>
      </c>
      <c r="Z1811" s="10">
        <v>12865</v>
      </c>
      <c r="AA1811" s="10">
        <v>14298</v>
      </c>
      <c r="AB1811" s="10">
        <v>3792</v>
      </c>
      <c r="AC1811" s="21"/>
      <c r="AD1811" s="10">
        <v>3700</v>
      </c>
      <c r="AE1811" s="10">
        <v>3192</v>
      </c>
      <c r="AF1811" s="10">
        <v>4161</v>
      </c>
      <c r="AG1811" s="24">
        <v>3210</v>
      </c>
      <c r="AH1811" s="10">
        <v>3380</v>
      </c>
      <c r="AI1811" s="5">
        <v>3792</v>
      </c>
      <c r="AJ1811" s="5">
        <v>4161</v>
      </c>
      <c r="AK1811" s="10">
        <v>-77</v>
      </c>
      <c r="AL1811" s="10">
        <v>-125</v>
      </c>
      <c r="AM1811" s="10">
        <v>53</v>
      </c>
      <c r="AN1811" s="10">
        <v>34</v>
      </c>
      <c r="AO1811" s="10"/>
      <c r="AP1811" s="11">
        <v>55</v>
      </c>
      <c r="AQ1811" s="11">
        <v>-24</v>
      </c>
      <c r="AR1811" s="11">
        <v>25</v>
      </c>
      <c r="AS1811" s="11">
        <v>-35</v>
      </c>
      <c r="AT1811" s="11">
        <v>-43</v>
      </c>
      <c r="AU1811" s="11">
        <v>34</v>
      </c>
      <c r="AV1811" s="10">
        <v>25</v>
      </c>
      <c r="AW1811" s="10">
        <v>-177</v>
      </c>
      <c r="AX1811" s="10">
        <v>-250</v>
      </c>
      <c r="AY1811" s="10">
        <v>-162</v>
      </c>
      <c r="AZ1811" s="10">
        <v>-5</v>
      </c>
      <c r="BA1811" s="10"/>
      <c r="BB1811" s="10">
        <v>5</v>
      </c>
      <c r="BC1811" s="10">
        <v>-51</v>
      </c>
      <c r="BD1811" s="10">
        <v>-79</v>
      </c>
      <c r="BE1811" s="10">
        <v>-59</v>
      </c>
      <c r="BF1811" s="10">
        <v>-48</v>
      </c>
      <c r="BG1811" s="10">
        <v>-5</v>
      </c>
      <c r="BH1811" s="10">
        <v>-79</v>
      </c>
      <c r="BI1811" s="12">
        <f>AK1811/Y1811</f>
        <v>-6.2182023742227248E-3</v>
      </c>
      <c r="BJ1811" s="12">
        <f>AL1811/Z1811</f>
        <v>-9.7162844928099495E-3</v>
      </c>
      <c r="BK1811" s="12">
        <f>AM1811/AA1811</f>
        <v>3.7068121415582598E-3</v>
      </c>
      <c r="BL1811" s="12">
        <f>AN1811/AB1811</f>
        <v>8.9662447257383964E-3</v>
      </c>
      <c r="BM1811" s="12"/>
      <c r="BN1811" s="12">
        <f>AP1811/AD1811</f>
        <v>1.4864864864864866E-2</v>
      </c>
      <c r="BO1811" s="12">
        <f>AQ1811/AE1811</f>
        <v>-7.5187969924812026E-3</v>
      </c>
      <c r="BP1811" s="12">
        <f>AR1811/AF1811</f>
        <v>6.0081711127132897E-3</v>
      </c>
      <c r="BQ1811" s="12">
        <f>AS1811/AG1811</f>
        <v>-1.0903426791277258E-2</v>
      </c>
      <c r="BR1811" s="12">
        <f>AT1811/AH1811</f>
        <v>-1.2721893491124261E-2</v>
      </c>
      <c r="BS1811" s="12">
        <f>AU1811/AI1811</f>
        <v>8.9662447257383964E-3</v>
      </c>
      <c r="BT1811" s="12"/>
      <c r="BU1811" s="12">
        <f>AW1811/Y1811</f>
        <v>-1.4293789873213275E-2</v>
      </c>
      <c r="BV1811" s="12">
        <f>AX1811/Z1811</f>
        <v>-1.9432568985619899E-2</v>
      </c>
      <c r="BW1811" s="12">
        <f>AY1811/AA1811</f>
        <v>-1.1330255979857323E-2</v>
      </c>
      <c r="BX1811" s="12">
        <f>AZ1811/AB1811</f>
        <v>-1.3185654008438818E-3</v>
      </c>
      <c r="BY1811" s="12"/>
      <c r="BZ1811" s="12">
        <f>BB1811/AD1811</f>
        <v>1.3513513513513514E-3</v>
      </c>
      <c r="CA1811" s="12">
        <f>BC1811/AE1811</f>
        <v>-1.5977443609022556E-2</v>
      </c>
      <c r="CB1811" s="12">
        <f>BD1811/AF1811</f>
        <v>-1.8985820716173996E-2</v>
      </c>
      <c r="CC1811" s="12">
        <f>BE1811/AG1811</f>
        <v>-1.8380062305295951E-2</v>
      </c>
      <c r="CD1811" s="12">
        <f>BF1811/AH1811</f>
        <v>-1.4201183431952662E-2</v>
      </c>
      <c r="CE1811" s="12">
        <f>BG1811/AI1811</f>
        <v>-1.3185654008438818E-3</v>
      </c>
      <c r="CF1811" s="12"/>
      <c r="CG1811" s="12">
        <v>-9.16</v>
      </c>
      <c r="CH1811" s="12">
        <v>-15.79</v>
      </c>
      <c r="CI1811" s="12">
        <v>-16.329999999999998</v>
      </c>
      <c r="CJ1811" s="12">
        <v>0</v>
      </c>
      <c r="CK1811" s="12">
        <v>-14.06</v>
      </c>
      <c r="CL1811" s="12">
        <v>-11.62</v>
      </c>
      <c r="CM1811" s="12">
        <v>-16.329999999999998</v>
      </c>
      <c r="CN1811" s="12">
        <v>-16.77</v>
      </c>
      <c r="CO1811" s="12">
        <v>-19.18</v>
      </c>
      <c r="CP1811" s="12"/>
      <c r="CQ1811" s="12"/>
      <c r="CR1811" s="13">
        <v>323.97000000000003</v>
      </c>
      <c r="CS1811" s="13">
        <v>386.66</v>
      </c>
      <c r="CT1811" s="13">
        <v>437.41</v>
      </c>
      <c r="CU1811" s="13"/>
      <c r="CV1811" s="13">
        <v>412.07</v>
      </c>
      <c r="CW1811" s="13">
        <v>399.55</v>
      </c>
      <c r="CX1811" s="13">
        <v>437.41</v>
      </c>
      <c r="CY1811" s="13">
        <v>441.89</v>
      </c>
      <c r="CZ1811" s="14">
        <v>452.45</v>
      </c>
      <c r="DA1811" s="14"/>
      <c r="DB1811" s="14"/>
      <c r="DC1811" s="27">
        <v>1077.9100000000001</v>
      </c>
      <c r="DD1811" s="27">
        <v>989.84</v>
      </c>
      <c r="DE1811" s="27">
        <v>843.18</v>
      </c>
      <c r="DF1811" s="27"/>
      <c r="DG1811" s="27">
        <v>951.46</v>
      </c>
      <c r="DH1811" s="27">
        <v>910.18</v>
      </c>
      <c r="DI1811" s="27">
        <v>843.18</v>
      </c>
      <c r="DJ1811" s="27">
        <v>814.27</v>
      </c>
      <c r="DK1811" s="27"/>
      <c r="DL1811" s="27"/>
      <c r="DM1811" s="27"/>
      <c r="DN1811" s="31" t="s">
        <v>5174</v>
      </c>
      <c r="DO1811" s="31" t="s">
        <v>7134</v>
      </c>
      <c r="DP1811" s="32" t="e">
        <f>J1811/DN1811</f>
        <v>#VALUE!</v>
      </c>
      <c r="DQ1811" s="32" t="e">
        <f>J1811/DO1811</f>
        <v>#VALUE!</v>
      </c>
    </row>
    <row r="1812" spans="2:121" hidden="1" x14ac:dyDescent="0.3">
      <c r="B1812">
        <v>1077</v>
      </c>
      <c r="C1812" s="1" t="s">
        <v>2266</v>
      </c>
      <c r="D1812" s="2" t="s">
        <v>909</v>
      </c>
      <c r="E1812" s="3" t="s">
        <v>2921</v>
      </c>
      <c r="F1812" s="3" t="s">
        <v>2900</v>
      </c>
      <c r="G1812" s="4" t="s">
        <v>2900</v>
      </c>
      <c r="H1812" s="4"/>
      <c r="I1812" s="4" t="s">
        <v>3006</v>
      </c>
      <c r="J1812" s="15">
        <v>8950</v>
      </c>
      <c r="K1812" s="7" t="s">
        <v>8376</v>
      </c>
      <c r="L1812" s="15">
        <v>17442567</v>
      </c>
      <c r="M1812" s="16">
        <f>J1812*L1812/100000000</f>
        <v>1561.1097465</v>
      </c>
      <c r="N1812" s="17">
        <v>1.7</v>
      </c>
      <c r="O1812" s="18">
        <v>-31.964285714285715</v>
      </c>
      <c r="P1812" s="18">
        <v>-10.914634146341463</v>
      </c>
      <c r="Q1812" s="18">
        <v>2.4724999999999997</v>
      </c>
      <c r="R1812" s="18">
        <v>-7</v>
      </c>
      <c r="S1812" s="9">
        <f>AB1812/AA1812</f>
        <v>0.38839285714285715</v>
      </c>
      <c r="T1812" s="9">
        <f>AI1812/AE1812</f>
        <v>1.5963302752293578</v>
      </c>
      <c r="U1812" s="9">
        <f>AN1812/AM1812</f>
        <v>3.2258064516129031E-2</v>
      </c>
      <c r="V1812" s="9">
        <f>AU1812/AQ1812</f>
        <v>0.14285714285714285</v>
      </c>
      <c r="W1812" s="9">
        <f>AZ1812/AY1812</f>
        <v>0.8</v>
      </c>
      <c r="X1812" s="9">
        <f>BG1812/BC1812</f>
        <v>5.1428571428571432</v>
      </c>
      <c r="Y1812" s="10">
        <v>402</v>
      </c>
      <c r="Z1812" s="10">
        <v>414</v>
      </c>
      <c r="AA1812" s="10">
        <v>448</v>
      </c>
      <c r="AB1812" s="10">
        <v>174</v>
      </c>
      <c r="AC1812" s="21"/>
      <c r="AD1812" s="10">
        <v>116</v>
      </c>
      <c r="AE1812" s="10">
        <v>109</v>
      </c>
      <c r="AF1812" s="10">
        <v>122</v>
      </c>
      <c r="AG1812" s="24">
        <v>175</v>
      </c>
      <c r="AH1812" s="10">
        <v>162</v>
      </c>
      <c r="AI1812" s="5">
        <v>174</v>
      </c>
      <c r="AJ1812" s="5">
        <v>122</v>
      </c>
      <c r="AK1812" s="10">
        <v>37</v>
      </c>
      <c r="AL1812" s="10">
        <v>-8</v>
      </c>
      <c r="AM1812" s="10">
        <v>-31</v>
      </c>
      <c r="AN1812" s="10">
        <v>-1</v>
      </c>
      <c r="AO1812" s="10"/>
      <c r="AP1812" s="11">
        <v>-7</v>
      </c>
      <c r="AQ1812" s="11">
        <v>-7</v>
      </c>
      <c r="AR1812" s="11">
        <v>-15</v>
      </c>
      <c r="AS1812" s="11">
        <v>10</v>
      </c>
      <c r="AT1812" s="11">
        <v>6</v>
      </c>
      <c r="AU1812" s="11">
        <v>-1</v>
      </c>
      <c r="AV1812" s="10">
        <v>-15</v>
      </c>
      <c r="AW1812" s="10">
        <v>-35</v>
      </c>
      <c r="AX1812" s="10">
        <v>37</v>
      </c>
      <c r="AY1812" s="10">
        <v>-45</v>
      </c>
      <c r="AZ1812" s="10">
        <v>-36</v>
      </c>
      <c r="BA1812" s="10"/>
      <c r="BB1812" s="10">
        <v>-5</v>
      </c>
      <c r="BC1812" s="10">
        <v>-7</v>
      </c>
      <c r="BD1812" s="10">
        <v>-34</v>
      </c>
      <c r="BE1812" s="10">
        <v>10</v>
      </c>
      <c r="BF1812" s="10">
        <v>12</v>
      </c>
      <c r="BG1812" s="10">
        <v>-36</v>
      </c>
      <c r="BH1812" s="10">
        <v>-34</v>
      </c>
      <c r="BI1812" s="12">
        <f>AK1812/Y1812</f>
        <v>9.2039800995024873E-2</v>
      </c>
      <c r="BJ1812" s="12">
        <f>AL1812/Z1812</f>
        <v>-1.932367149758454E-2</v>
      </c>
      <c r="BK1812" s="12">
        <f>AM1812/AA1812</f>
        <v>-6.9196428571428575E-2</v>
      </c>
      <c r="BL1812" s="12">
        <f>AN1812/AB1812</f>
        <v>-5.7471264367816091E-3</v>
      </c>
      <c r="BM1812" s="12"/>
      <c r="BN1812" s="12">
        <f>AP1812/AD1812</f>
        <v>-6.0344827586206899E-2</v>
      </c>
      <c r="BO1812" s="12">
        <f>AQ1812/AE1812</f>
        <v>-6.4220183486238536E-2</v>
      </c>
      <c r="BP1812" s="12">
        <f>AR1812/AF1812</f>
        <v>-0.12295081967213115</v>
      </c>
      <c r="BQ1812" s="12">
        <f>AS1812/AG1812</f>
        <v>5.7142857142857141E-2</v>
      </c>
      <c r="BR1812" s="12">
        <f>AT1812/AH1812</f>
        <v>3.7037037037037035E-2</v>
      </c>
      <c r="BS1812" s="12">
        <f>AU1812/AI1812</f>
        <v>-5.7471264367816091E-3</v>
      </c>
      <c r="BT1812" s="12"/>
      <c r="BU1812" s="12">
        <f>AW1812/Y1812</f>
        <v>-8.7064676616915429E-2</v>
      </c>
      <c r="BV1812" s="12">
        <f>AX1812/Z1812</f>
        <v>8.9371980676328497E-2</v>
      </c>
      <c r="BW1812" s="12">
        <f>AY1812/AA1812</f>
        <v>-0.10044642857142858</v>
      </c>
      <c r="BX1812" s="12">
        <f>AZ1812/AB1812</f>
        <v>-0.20689655172413793</v>
      </c>
      <c r="BY1812" s="12"/>
      <c r="BZ1812" s="12">
        <f>BB1812/AD1812</f>
        <v>-4.3103448275862072E-2</v>
      </c>
      <c r="CA1812" s="12">
        <f>BC1812/AE1812</f>
        <v>-6.4220183486238536E-2</v>
      </c>
      <c r="CB1812" s="12">
        <f>BD1812/AF1812</f>
        <v>-0.27868852459016391</v>
      </c>
      <c r="CC1812" s="12">
        <f>BE1812/AG1812</f>
        <v>5.7142857142857141E-2</v>
      </c>
      <c r="CD1812" s="12">
        <f>BF1812/AH1812</f>
        <v>7.407407407407407E-2</v>
      </c>
      <c r="CE1812" s="12">
        <f>BG1812/AI1812</f>
        <v>-0.20689655172413793</v>
      </c>
      <c r="CF1812" s="12"/>
      <c r="CG1812" s="12">
        <v>-21.69</v>
      </c>
      <c r="CH1812" s="12">
        <v>0</v>
      </c>
      <c r="CI1812" s="12">
        <v>-10.09</v>
      </c>
      <c r="CJ1812" s="12">
        <v>0</v>
      </c>
      <c r="CK1812" s="12">
        <v>40.97</v>
      </c>
      <c r="CL1812" s="12">
        <v>43.57</v>
      </c>
      <c r="CM1812" s="12">
        <v>-10.09</v>
      </c>
      <c r="CN1812" s="12">
        <v>-7.22</v>
      </c>
      <c r="CO1812" s="12">
        <v>-3</v>
      </c>
      <c r="CP1812" s="12"/>
      <c r="CQ1812" s="12"/>
      <c r="CR1812" s="13">
        <v>252.43</v>
      </c>
      <c r="CS1812" s="13">
        <v>83.86</v>
      </c>
      <c r="CT1812" s="13">
        <v>21.68</v>
      </c>
      <c r="CU1812" s="13"/>
      <c r="CV1812" s="13">
        <v>19.190000000000001</v>
      </c>
      <c r="CW1812" s="13">
        <v>16.78</v>
      </c>
      <c r="CX1812" s="13">
        <v>21.68</v>
      </c>
      <c r="CY1812" s="13">
        <v>20.93</v>
      </c>
      <c r="CZ1812" s="14">
        <v>41.61</v>
      </c>
      <c r="DA1812" s="14"/>
      <c r="DB1812" s="14"/>
      <c r="DC1812" s="27">
        <v>163.92</v>
      </c>
      <c r="DD1812" s="27">
        <v>363.75</v>
      </c>
      <c r="DE1812" s="27">
        <v>613.17999999999995</v>
      </c>
      <c r="DF1812" s="27"/>
      <c r="DG1812" s="27">
        <v>650.72</v>
      </c>
      <c r="DH1812" s="27">
        <v>645.38</v>
      </c>
      <c r="DI1812" s="27">
        <v>613.17999999999995</v>
      </c>
      <c r="DJ1812" s="27">
        <v>627.85</v>
      </c>
      <c r="DK1812" s="27"/>
      <c r="DL1812" s="27"/>
      <c r="DM1812" s="27"/>
      <c r="DN1812" s="31" t="s">
        <v>5174</v>
      </c>
      <c r="DO1812" s="31" t="s">
        <v>6240</v>
      </c>
      <c r="DP1812" s="32" t="e">
        <f>J1812/DN1812</f>
        <v>#VALUE!</v>
      </c>
      <c r="DQ1812" s="32" t="e">
        <f>J1812/DO1812</f>
        <v>#VALUE!</v>
      </c>
    </row>
    <row r="1813" spans="2:121" hidden="1" x14ac:dyDescent="0.3">
      <c r="B1813">
        <v>1979</v>
      </c>
      <c r="C1813" s="1" t="s">
        <v>4560</v>
      </c>
      <c r="D1813" s="2" t="s">
        <v>4561</v>
      </c>
      <c r="E1813" s="3" t="s">
        <v>2921</v>
      </c>
      <c r="F1813" s="3" t="s">
        <v>3014</v>
      </c>
      <c r="G1813" s="4" t="s">
        <v>3014</v>
      </c>
      <c r="H1813" s="4"/>
      <c r="I1813" s="4" t="s">
        <v>3068</v>
      </c>
      <c r="J1813" s="15">
        <v>1720</v>
      </c>
      <c r="K1813" s="7" t="s">
        <v>6532</v>
      </c>
      <c r="L1813" s="15">
        <v>30084881</v>
      </c>
      <c r="M1813" s="16">
        <f>J1813*L1813/100000000</f>
        <v>517.45995319999997</v>
      </c>
      <c r="N1813" s="17">
        <v>1.52</v>
      </c>
      <c r="O1813" s="18">
        <v>-0.88250384812724469</v>
      </c>
      <c r="P1813" s="18">
        <v>-11.025641025641026</v>
      </c>
      <c r="Q1813" s="18">
        <v>2.4275000000000002</v>
      </c>
      <c r="R1813" s="18">
        <v>-188.7</v>
      </c>
      <c r="S1813" s="9">
        <f>AB1813/AA1813</f>
        <v>0.17647058823529413</v>
      </c>
      <c r="T1813" s="9">
        <f>AI1813/AE1813</f>
        <v>-0.15207373271889402</v>
      </c>
      <c r="U1813" s="9">
        <f>AN1813/AM1813</f>
        <v>2.9411764705882353E-2</v>
      </c>
      <c r="V1813" s="9">
        <f>AU1813/AQ1813</f>
        <v>-0.5</v>
      </c>
      <c r="W1813" s="9">
        <f>AZ1813/AY1813</f>
        <v>2.8268551236749116E-2</v>
      </c>
      <c r="X1813" s="9">
        <f>BG1813/BC1813</f>
        <v>3.5874439461883408E-2</v>
      </c>
      <c r="Y1813" s="10">
        <v>956</v>
      </c>
      <c r="Z1813" s="10">
        <v>870</v>
      </c>
      <c r="AA1813" s="10">
        <v>187</v>
      </c>
      <c r="AB1813" s="10">
        <v>33</v>
      </c>
      <c r="AC1813" s="21"/>
      <c r="AD1813" s="10">
        <v>128</v>
      </c>
      <c r="AE1813" s="10">
        <v>-217</v>
      </c>
      <c r="AF1813" s="10">
        <v>71</v>
      </c>
      <c r="AG1813" s="24">
        <v>67</v>
      </c>
      <c r="AH1813" s="10">
        <v>33</v>
      </c>
      <c r="AI1813" s="5">
        <v>33</v>
      </c>
      <c r="AJ1813" s="5">
        <v>-217</v>
      </c>
      <c r="AK1813" s="10">
        <v>-27</v>
      </c>
      <c r="AL1813" s="10">
        <v>-110</v>
      </c>
      <c r="AM1813" s="10">
        <v>-34</v>
      </c>
      <c r="AN1813" s="10">
        <v>-1</v>
      </c>
      <c r="AO1813" s="10"/>
      <c r="AP1813" s="11">
        <v>-23</v>
      </c>
      <c r="AQ1813" s="11">
        <v>2</v>
      </c>
      <c r="AR1813" s="11" t="s">
        <v>2995</v>
      </c>
      <c r="AS1813" s="11">
        <v>-6</v>
      </c>
      <c r="AT1813" s="11">
        <v>-1</v>
      </c>
      <c r="AU1813" s="11">
        <v>-1</v>
      </c>
      <c r="AV1813" s="10" t="s">
        <v>5085</v>
      </c>
      <c r="AW1813" s="10">
        <v>-296</v>
      </c>
      <c r="AX1813" s="10">
        <v>-495</v>
      </c>
      <c r="AY1813" s="10">
        <v>-283</v>
      </c>
      <c r="AZ1813" s="10">
        <v>-8</v>
      </c>
      <c r="BA1813" s="10"/>
      <c r="BB1813" s="10">
        <v>-35</v>
      </c>
      <c r="BC1813" s="10">
        <v>-223</v>
      </c>
      <c r="BD1813" s="10">
        <v>-4</v>
      </c>
      <c r="BE1813" s="10">
        <v>-31</v>
      </c>
      <c r="BF1813" s="10">
        <v>-8</v>
      </c>
      <c r="BG1813" s="10">
        <v>-8</v>
      </c>
      <c r="BH1813" s="10">
        <v>-4</v>
      </c>
      <c r="BI1813" s="12">
        <f>AK1813/Y1813</f>
        <v>-2.8242677824267783E-2</v>
      </c>
      <c r="BJ1813" s="12">
        <f>AL1813/Z1813</f>
        <v>-0.12643678160919541</v>
      </c>
      <c r="BK1813" s="12">
        <f>AM1813/AA1813</f>
        <v>-0.18181818181818182</v>
      </c>
      <c r="BL1813" s="12">
        <f>AN1813/AB1813</f>
        <v>-3.0303030303030304E-2</v>
      </c>
      <c r="BM1813" s="12"/>
      <c r="BN1813" s="12">
        <f>AP1813/AD1813</f>
        <v>-0.1796875</v>
      </c>
      <c r="BO1813" s="12">
        <f>AQ1813/AE1813</f>
        <v>-9.2165898617511521E-3</v>
      </c>
      <c r="BP1813" s="12" t="e">
        <f>AR1813/AF1813</f>
        <v>#VALUE!</v>
      </c>
      <c r="BQ1813" s="12">
        <f>AS1813/AG1813</f>
        <v>-8.9552238805970144E-2</v>
      </c>
      <c r="BR1813" s="12">
        <f>AT1813/AH1813</f>
        <v>-3.0303030303030304E-2</v>
      </c>
      <c r="BS1813" s="12">
        <f>AU1813/AI1813</f>
        <v>-3.0303030303030304E-2</v>
      </c>
      <c r="BT1813" s="12"/>
      <c r="BU1813" s="12">
        <f>AW1813/Y1813</f>
        <v>-0.30962343096234307</v>
      </c>
      <c r="BV1813" s="12">
        <f>AX1813/Z1813</f>
        <v>-0.56896551724137934</v>
      </c>
      <c r="BW1813" s="12">
        <f>AY1813/AA1813</f>
        <v>-1.5133689839572193</v>
      </c>
      <c r="BX1813" s="12">
        <f>AZ1813/AB1813</f>
        <v>-0.24242424242424243</v>
      </c>
      <c r="BY1813" s="12"/>
      <c r="BZ1813" s="12">
        <f>BB1813/AD1813</f>
        <v>-0.2734375</v>
      </c>
      <c r="CA1813" s="12">
        <f>BC1813/AE1813</f>
        <v>1.0276497695852536</v>
      </c>
      <c r="CB1813" s="12">
        <f>BD1813/AF1813</f>
        <v>-5.6338028169014086E-2</v>
      </c>
      <c r="CC1813" s="12">
        <f>BE1813/AG1813</f>
        <v>-0.46268656716417911</v>
      </c>
      <c r="CD1813" s="12">
        <f>BF1813/AH1813</f>
        <v>-0.24242424242424243</v>
      </c>
      <c r="CE1813" s="12">
        <f>BG1813/AI1813</f>
        <v>-0.24242424242424243</v>
      </c>
      <c r="CF1813" s="12"/>
      <c r="CG1813" s="12">
        <v>-45.34</v>
      </c>
      <c r="CH1813" s="12">
        <v>-132.04</v>
      </c>
      <c r="CI1813" s="12">
        <v>-210.68</v>
      </c>
      <c r="CJ1813" s="12">
        <v>0</v>
      </c>
      <c r="CK1813" s="12">
        <v>-122.87</v>
      </c>
      <c r="CL1813" s="12">
        <v>-188.7</v>
      </c>
      <c r="CM1813" s="12">
        <v>0</v>
      </c>
      <c r="CN1813" s="12">
        <v>0</v>
      </c>
      <c r="CO1813" s="12">
        <v>0</v>
      </c>
      <c r="CP1813" s="12"/>
      <c r="CQ1813" s="12"/>
      <c r="CR1813" s="13">
        <v>195.81</v>
      </c>
      <c r="CS1813" s="13">
        <v>483.7</v>
      </c>
      <c r="CT1813" s="13">
        <v>290.45999999999998</v>
      </c>
      <c r="CU1813" s="13"/>
      <c r="CV1813" s="13">
        <v>601.02</v>
      </c>
      <c r="CW1813" s="13">
        <v>290.45999999999998</v>
      </c>
      <c r="CX1813" s="13">
        <v>216.28</v>
      </c>
      <c r="CY1813" s="13">
        <v>285.95999999999998</v>
      </c>
      <c r="CZ1813" s="14">
        <v>285.32</v>
      </c>
      <c r="DA1813" s="14"/>
      <c r="DB1813" s="14"/>
      <c r="DC1813" s="27">
        <v>173.51</v>
      </c>
      <c r="DD1813" s="27">
        <v>-60.28</v>
      </c>
      <c r="DE1813" s="27">
        <v>-33.619999999999997</v>
      </c>
      <c r="DF1813" s="27"/>
      <c r="DG1813" s="27">
        <v>-58.75</v>
      </c>
      <c r="DH1813" s="27">
        <v>53.37</v>
      </c>
      <c r="DI1813" s="27">
        <v>-33.619999999999997</v>
      </c>
      <c r="DJ1813" s="27">
        <v>-4.63</v>
      </c>
      <c r="DK1813" s="27"/>
      <c r="DL1813" s="27"/>
      <c r="DM1813" s="27"/>
      <c r="DN1813" s="31" t="s">
        <v>5174</v>
      </c>
      <c r="DO1813" t="s">
        <v>7221</v>
      </c>
      <c r="DP1813" s="32" t="e">
        <f>J1813/DN1813</f>
        <v>#VALUE!</v>
      </c>
      <c r="DQ1813" s="32" t="e">
        <f>J1813/DO1813</f>
        <v>#VALUE!</v>
      </c>
    </row>
    <row r="1814" spans="2:121" hidden="1" x14ac:dyDescent="0.3">
      <c r="B1814">
        <v>1671</v>
      </c>
      <c r="C1814" s="1" t="s">
        <v>4035</v>
      </c>
      <c r="D1814" s="2" t="s">
        <v>4036</v>
      </c>
      <c r="E1814" s="3" t="s">
        <v>2921</v>
      </c>
      <c r="F1814" s="3" t="s">
        <v>2939</v>
      </c>
      <c r="G1814" s="4" t="s">
        <v>3001</v>
      </c>
      <c r="H1814" s="4"/>
      <c r="I1814" s="4" t="s">
        <v>2809</v>
      </c>
      <c r="J1814" s="15">
        <v>10400</v>
      </c>
      <c r="K1814" s="7" t="s">
        <v>8402</v>
      </c>
      <c r="L1814" s="15">
        <v>7500000</v>
      </c>
      <c r="M1814" s="16">
        <f>J1814*L1814/100000000</f>
        <v>780</v>
      </c>
      <c r="N1814" s="17">
        <v>2.57</v>
      </c>
      <c r="O1814" s="18">
        <v>-26.94300518134715</v>
      </c>
      <c r="P1814" s="18">
        <v>-11.063829787234043</v>
      </c>
      <c r="Q1814" s="18">
        <v>1.9</v>
      </c>
      <c r="R1814" s="18">
        <v>-5.3274999999999997</v>
      </c>
      <c r="S1814" s="9">
        <f>AB1814/AA1814</f>
        <v>0.15476190476190477</v>
      </c>
      <c r="T1814" s="9">
        <f>AI1814/AE1814</f>
        <v>0.76470588235294112</v>
      </c>
      <c r="U1814" s="9">
        <f>AN1814/AM1814</f>
        <v>-0.93333333333333335</v>
      </c>
      <c r="V1814" s="9">
        <f>AU1814/AQ1814</f>
        <v>-14</v>
      </c>
      <c r="W1814" s="9">
        <f>AZ1814/AY1814</f>
        <v>3.3333333333333335</v>
      </c>
      <c r="X1814" s="9">
        <f>BG1814/BC1814</f>
        <v>10</v>
      </c>
      <c r="Y1814" s="10">
        <v>1640</v>
      </c>
      <c r="Z1814" s="10">
        <v>1126</v>
      </c>
      <c r="AA1814" s="10">
        <v>672</v>
      </c>
      <c r="AB1814" s="10">
        <v>104</v>
      </c>
      <c r="AC1814" s="21"/>
      <c r="AD1814" s="10">
        <v>163</v>
      </c>
      <c r="AE1814" s="10">
        <v>136</v>
      </c>
      <c r="AF1814" s="10">
        <v>199</v>
      </c>
      <c r="AG1814" s="24">
        <v>88</v>
      </c>
      <c r="AH1814" s="10">
        <v>97</v>
      </c>
      <c r="AI1814" s="5">
        <v>104</v>
      </c>
      <c r="AJ1814" s="5">
        <v>199</v>
      </c>
      <c r="AK1814" s="10">
        <v>13</v>
      </c>
      <c r="AL1814" s="10">
        <v>-90</v>
      </c>
      <c r="AM1814" s="10">
        <v>15</v>
      </c>
      <c r="AN1814" s="10">
        <v>-14</v>
      </c>
      <c r="AO1814" s="10"/>
      <c r="AP1814" s="11">
        <v>-2</v>
      </c>
      <c r="AQ1814" s="11">
        <v>1</v>
      </c>
      <c r="AR1814" s="11">
        <v>18</v>
      </c>
      <c r="AS1814" s="11">
        <v>-21</v>
      </c>
      <c r="AT1814" s="11">
        <v>1</v>
      </c>
      <c r="AU1814" s="11">
        <v>-14</v>
      </c>
      <c r="AV1814" s="10">
        <v>18</v>
      </c>
      <c r="AW1814" s="10">
        <v>-10</v>
      </c>
      <c r="AX1814" s="10">
        <v>-171</v>
      </c>
      <c r="AY1814" s="10">
        <v>-6</v>
      </c>
      <c r="AZ1814" s="10">
        <v>-20</v>
      </c>
      <c r="BA1814" s="10"/>
      <c r="BB1814" s="10">
        <v>-1</v>
      </c>
      <c r="BC1814" s="10">
        <v>-2</v>
      </c>
      <c r="BD1814" s="10">
        <v>2</v>
      </c>
      <c r="BE1814" s="10">
        <v>-21</v>
      </c>
      <c r="BF1814" s="10">
        <v>2</v>
      </c>
      <c r="BG1814" s="10">
        <v>-20</v>
      </c>
      <c r="BH1814" s="10">
        <v>2</v>
      </c>
      <c r="BI1814" s="12">
        <f>AK1814/Y1814</f>
        <v>7.926829268292683E-3</v>
      </c>
      <c r="BJ1814" s="12">
        <f>AL1814/Z1814</f>
        <v>-7.9928952042628773E-2</v>
      </c>
      <c r="BK1814" s="12">
        <f>AM1814/AA1814</f>
        <v>2.2321428571428572E-2</v>
      </c>
      <c r="BL1814" s="12">
        <f>AN1814/AB1814</f>
        <v>-0.13461538461538461</v>
      </c>
      <c r="BM1814" s="12"/>
      <c r="BN1814" s="12">
        <f>AP1814/AD1814</f>
        <v>-1.2269938650306749E-2</v>
      </c>
      <c r="BO1814" s="12">
        <f>AQ1814/AE1814</f>
        <v>7.3529411764705881E-3</v>
      </c>
      <c r="BP1814" s="12">
        <f>AR1814/AF1814</f>
        <v>9.0452261306532666E-2</v>
      </c>
      <c r="BQ1814" s="12">
        <f>AS1814/AG1814</f>
        <v>-0.23863636363636365</v>
      </c>
      <c r="BR1814" s="12">
        <f>AT1814/AH1814</f>
        <v>1.0309278350515464E-2</v>
      </c>
      <c r="BS1814" s="12">
        <f>AU1814/AI1814</f>
        <v>-0.13461538461538461</v>
      </c>
      <c r="BT1814" s="12"/>
      <c r="BU1814" s="12">
        <f>AW1814/Y1814</f>
        <v>-6.0975609756097563E-3</v>
      </c>
      <c r="BV1814" s="12">
        <f>AX1814/Z1814</f>
        <v>-0.15186500888099466</v>
      </c>
      <c r="BW1814" s="12">
        <f>AY1814/AA1814</f>
        <v>-8.9285714285714281E-3</v>
      </c>
      <c r="BX1814" s="12">
        <f>AZ1814/AB1814</f>
        <v>-0.19230769230769232</v>
      </c>
      <c r="BY1814" s="12"/>
      <c r="BZ1814" s="12">
        <f>BB1814/AD1814</f>
        <v>-6.1349693251533744E-3</v>
      </c>
      <c r="CA1814" s="12">
        <f>BC1814/AE1814</f>
        <v>-1.4705882352941176E-2</v>
      </c>
      <c r="CB1814" s="12">
        <f>BD1814/AF1814</f>
        <v>1.0050251256281407E-2</v>
      </c>
      <c r="CC1814" s="12">
        <f>BE1814/AG1814</f>
        <v>-0.23863636363636365</v>
      </c>
      <c r="CD1814" s="12">
        <f>BF1814/AH1814</f>
        <v>2.0618556701030927E-2</v>
      </c>
      <c r="CE1814" s="12">
        <f>BG1814/AI1814</f>
        <v>-0.19230769230769232</v>
      </c>
      <c r="CF1814" s="12"/>
      <c r="CG1814" s="12">
        <v>-1.23</v>
      </c>
      <c r="CH1814" s="12">
        <v>-38.83</v>
      </c>
      <c r="CI1814" s="12">
        <v>-2.2200000000000002</v>
      </c>
      <c r="CJ1814" s="12">
        <v>0</v>
      </c>
      <c r="CK1814" s="12">
        <v>-38.880000000000003</v>
      </c>
      <c r="CL1814" s="12">
        <v>-35.479999999999997</v>
      </c>
      <c r="CM1814" s="12">
        <v>-2.2200000000000002</v>
      </c>
      <c r="CN1814" s="12">
        <v>-5.64</v>
      </c>
      <c r="CO1814" s="12">
        <v>-4.2699999999999996</v>
      </c>
      <c r="CP1814" s="12"/>
      <c r="CQ1814" s="12"/>
      <c r="CR1814" s="13">
        <v>88.38</v>
      </c>
      <c r="CS1814" s="13">
        <v>114.33</v>
      </c>
      <c r="CT1814" s="13">
        <v>129.97999999999999</v>
      </c>
      <c r="CU1814" s="13"/>
      <c r="CV1814" s="13">
        <v>126.47</v>
      </c>
      <c r="CW1814" s="13">
        <v>121.48</v>
      </c>
      <c r="CX1814" s="13">
        <v>129.97999999999999</v>
      </c>
      <c r="CY1814" s="13">
        <v>159.51</v>
      </c>
      <c r="CZ1814" s="14">
        <v>210.08</v>
      </c>
      <c r="DA1814" s="14"/>
      <c r="DB1814" s="14"/>
      <c r="DC1814" s="27">
        <v>576.25</v>
      </c>
      <c r="DD1814" s="27">
        <v>352.19</v>
      </c>
      <c r="DE1814" s="27">
        <v>342.27</v>
      </c>
      <c r="DF1814" s="27"/>
      <c r="DG1814" s="27">
        <v>343.02</v>
      </c>
      <c r="DH1814" s="27">
        <v>339.58</v>
      </c>
      <c r="DI1814" s="27">
        <v>342.27</v>
      </c>
      <c r="DJ1814" s="27">
        <v>320.52</v>
      </c>
      <c r="DK1814" s="27"/>
      <c r="DL1814" s="27"/>
      <c r="DM1814" s="27"/>
      <c r="DN1814" s="31" t="s">
        <v>5174</v>
      </c>
      <c r="DO1814" s="31" t="s">
        <v>6870</v>
      </c>
      <c r="DP1814" s="32" t="e">
        <f>J1814/DN1814</f>
        <v>#VALUE!</v>
      </c>
      <c r="DQ1814" s="32" t="e">
        <f>J1814/DO1814</f>
        <v>#VALUE!</v>
      </c>
    </row>
    <row r="1815" spans="2:121" hidden="1" x14ac:dyDescent="0.3">
      <c r="B1815">
        <v>222</v>
      </c>
      <c r="C1815" s="1" t="s">
        <v>1683</v>
      </c>
      <c r="D1815" s="2" t="s">
        <v>326</v>
      </c>
      <c r="E1815" s="3" t="s">
        <v>2897</v>
      </c>
      <c r="F1815" s="3" t="s">
        <v>2932</v>
      </c>
      <c r="G1815" s="4" t="s">
        <v>2954</v>
      </c>
      <c r="H1815" s="4"/>
      <c r="I1815" s="4" t="s">
        <v>2955</v>
      </c>
      <c r="J1815" s="15">
        <v>16300</v>
      </c>
      <c r="K1815" s="7" t="s">
        <v>7703</v>
      </c>
      <c r="L1815" s="15">
        <v>61855670</v>
      </c>
      <c r="M1815" s="16">
        <f>J1815*L1815/100000000</f>
        <v>10082.47421</v>
      </c>
      <c r="N1815" s="17">
        <v>5.94</v>
      </c>
      <c r="O1815" s="18">
        <v>-18.29</v>
      </c>
      <c r="P1815" s="18">
        <v>-11.073369565217391</v>
      </c>
      <c r="Q1815" s="18">
        <v>2.09</v>
      </c>
      <c r="R1815" s="18">
        <v>-10.48</v>
      </c>
      <c r="S1815" s="9">
        <f>AB1815/AA1815</f>
        <v>0.41972290138549306</v>
      </c>
      <c r="T1815" s="9">
        <f>AI1815/AE1815</f>
        <v>0.2608695652173913</v>
      </c>
      <c r="U1815" s="9">
        <f>AN1815/AM1815</f>
        <v>-0.66942148760330578</v>
      </c>
      <c r="V1815" s="9">
        <f>AU1815/AQ1815</f>
        <v>-1.0130718954248366</v>
      </c>
      <c r="W1815" s="9">
        <f>AZ1815/AY1815</f>
        <v>-0.78176795580110492</v>
      </c>
      <c r="X1815" s="9">
        <f>BG1815/BC1815</f>
        <v>-0.90118577075098816</v>
      </c>
      <c r="Y1815" s="10">
        <v>5013</v>
      </c>
      <c r="Z1815" s="10">
        <v>4803</v>
      </c>
      <c r="AA1815" s="10">
        <v>4908</v>
      </c>
      <c r="AB1815" s="10">
        <v>2060</v>
      </c>
      <c r="AC1815" s="21"/>
      <c r="AD1815" s="10">
        <v>1174</v>
      </c>
      <c r="AE1815" s="10">
        <v>1334</v>
      </c>
      <c r="AF1815" s="10">
        <v>1308</v>
      </c>
      <c r="AG1815" s="24">
        <v>1115</v>
      </c>
      <c r="AH1815" s="10">
        <v>233</v>
      </c>
      <c r="AI1815" s="5">
        <v>348</v>
      </c>
      <c r="AJ1815" s="5">
        <v>361</v>
      </c>
      <c r="AK1815" s="10">
        <v>1082</v>
      </c>
      <c r="AL1815" s="10">
        <v>1051</v>
      </c>
      <c r="AM1815" s="10">
        <v>968</v>
      </c>
      <c r="AN1815" s="10">
        <v>-648</v>
      </c>
      <c r="AO1815" s="10"/>
      <c r="AP1815" s="11">
        <v>264</v>
      </c>
      <c r="AQ1815" s="11">
        <v>306</v>
      </c>
      <c r="AR1815" s="11">
        <v>228</v>
      </c>
      <c r="AS1815" s="11">
        <v>269</v>
      </c>
      <c r="AT1815" s="11">
        <v>-321</v>
      </c>
      <c r="AU1815" s="11">
        <v>-310</v>
      </c>
      <c r="AV1815" s="10">
        <v>-288</v>
      </c>
      <c r="AW1815" s="10">
        <v>805</v>
      </c>
      <c r="AX1815" s="10">
        <v>777</v>
      </c>
      <c r="AY1815" s="10">
        <v>724</v>
      </c>
      <c r="AZ1815" s="10">
        <v>-566</v>
      </c>
      <c r="BA1815" s="10"/>
      <c r="BB1815" s="10">
        <v>201</v>
      </c>
      <c r="BC1815" s="10">
        <v>253</v>
      </c>
      <c r="BD1815" s="10">
        <v>183</v>
      </c>
      <c r="BE1815" s="10">
        <v>147</v>
      </c>
      <c r="BF1815" s="10">
        <v>-236</v>
      </c>
      <c r="BG1815" s="10">
        <v>-228</v>
      </c>
      <c r="BH1815" s="10">
        <v>-200</v>
      </c>
      <c r="BI1815" s="12">
        <f>AK1815/Y1815</f>
        <v>0.21583881907041691</v>
      </c>
      <c r="BJ1815" s="12">
        <f>AL1815/Z1815</f>
        <v>0.21882156985217571</v>
      </c>
      <c r="BK1815" s="12">
        <f>AM1815/AA1815</f>
        <v>0.19722901385493072</v>
      </c>
      <c r="BL1815" s="12">
        <f>AN1815/AB1815</f>
        <v>-0.31456310679611649</v>
      </c>
      <c r="BM1815" s="12"/>
      <c r="BN1815" s="12">
        <f>AP1815/AD1815</f>
        <v>0.22487223168654175</v>
      </c>
      <c r="BO1815" s="12">
        <f>AQ1815/AE1815</f>
        <v>0.22938530734632684</v>
      </c>
      <c r="BP1815" s="12">
        <f>AR1815/AF1815</f>
        <v>0.1743119266055046</v>
      </c>
      <c r="BQ1815" s="12">
        <f>AS1815/AG1815</f>
        <v>0.24125560538116592</v>
      </c>
      <c r="BR1815" s="12">
        <f>AT1815/AH1815</f>
        <v>-1.3776824034334765</v>
      </c>
      <c r="BS1815" s="12">
        <f>AU1815/AI1815</f>
        <v>-0.89080459770114939</v>
      </c>
      <c r="BT1815" s="12"/>
      <c r="BU1815" s="12">
        <f>AW1815/Y1815</f>
        <v>0.16058248553760224</v>
      </c>
      <c r="BV1815" s="12">
        <f>AX1815/Z1815</f>
        <v>0.1617738913179263</v>
      </c>
      <c r="BW1815" s="12">
        <f>AY1815/AA1815</f>
        <v>0.14751426242868787</v>
      </c>
      <c r="BX1815" s="12">
        <f>AZ1815/AB1815</f>
        <v>-0.27475728155339807</v>
      </c>
      <c r="BY1815" s="12"/>
      <c r="BZ1815" s="12">
        <f>BB1815/AD1815</f>
        <v>0.17120954003407154</v>
      </c>
      <c r="CA1815" s="12">
        <f>BC1815/AE1815</f>
        <v>0.18965517241379309</v>
      </c>
      <c r="CB1815" s="12">
        <f>BD1815/AF1815</f>
        <v>0.13990825688073394</v>
      </c>
      <c r="CC1815" s="12">
        <f>BE1815/AG1815</f>
        <v>0.13183856502242153</v>
      </c>
      <c r="CD1815" s="12">
        <f>BF1815/AH1815</f>
        <v>-1.0128755364806867</v>
      </c>
      <c r="CE1815" s="12">
        <f>BG1815/AI1815</f>
        <v>-0.65517241379310343</v>
      </c>
      <c r="CF1815" s="12"/>
      <c r="CG1815" s="12">
        <v>15.33</v>
      </c>
      <c r="CH1815" s="12">
        <v>0</v>
      </c>
      <c r="CI1815" s="12">
        <v>12.62</v>
      </c>
      <c r="CJ1815" s="12">
        <v>-10.14</v>
      </c>
      <c r="CK1815" s="12">
        <v>0</v>
      </c>
      <c r="CL1815" s="12">
        <v>0</v>
      </c>
      <c r="CM1815" s="12">
        <v>12.62</v>
      </c>
      <c r="CN1815" s="12">
        <v>14.28</v>
      </c>
      <c r="CO1815" s="12">
        <v>6.35</v>
      </c>
      <c r="CP1815" s="12"/>
      <c r="CQ1815" s="12"/>
      <c r="CR1815" s="13">
        <v>37.56</v>
      </c>
      <c r="CS1815" s="13">
        <v>36.229999999999997</v>
      </c>
      <c r="CT1815" s="13">
        <v>55.41</v>
      </c>
      <c r="CU1815" s="13"/>
      <c r="CV1815" s="13">
        <v>58.04</v>
      </c>
      <c r="CW1815" s="13">
        <v>51.33</v>
      </c>
      <c r="CX1815" s="13">
        <v>55.41</v>
      </c>
      <c r="CY1815" s="13">
        <v>60.97</v>
      </c>
      <c r="CZ1815" s="14">
        <v>47.21</v>
      </c>
      <c r="DA1815" s="14"/>
      <c r="DB1815" s="14"/>
      <c r="DC1815" s="27">
        <v>1620.3</v>
      </c>
      <c r="DD1815" s="27">
        <v>1717.41</v>
      </c>
      <c r="DE1815" s="27">
        <v>1792.06</v>
      </c>
      <c r="DF1815" s="27"/>
      <c r="DG1815" s="27">
        <v>1680.87</v>
      </c>
      <c r="DH1815" s="27">
        <v>1736.63</v>
      </c>
      <c r="DI1815" s="27">
        <v>1792.06</v>
      </c>
      <c r="DJ1815" s="27">
        <v>1733.85</v>
      </c>
      <c r="DK1815" s="27"/>
      <c r="DL1815" s="27"/>
      <c r="DM1815" s="27"/>
      <c r="DN1815" s="31" t="s">
        <v>5174</v>
      </c>
      <c r="DO1815" s="31" t="s">
        <v>5384</v>
      </c>
      <c r="DP1815" s="32" t="e">
        <f>J1815/DN1815</f>
        <v>#VALUE!</v>
      </c>
      <c r="DQ1815" s="32" t="e">
        <f>J1815/DO1815</f>
        <v>#VALUE!</v>
      </c>
    </row>
    <row r="1816" spans="2:121" x14ac:dyDescent="0.3">
      <c r="B1816">
        <v>1480</v>
      </c>
      <c r="C1816" s="1" t="s">
        <v>3422</v>
      </c>
      <c r="D1816" s="2" t="s">
        <v>3423</v>
      </c>
      <c r="E1816" s="3" t="s">
        <v>2921</v>
      </c>
      <c r="F1816" s="3" t="s">
        <v>2971</v>
      </c>
      <c r="G1816" s="4" t="s">
        <v>2971</v>
      </c>
      <c r="H1816" s="4"/>
      <c r="I1816" s="4" t="s">
        <v>2877</v>
      </c>
      <c r="J1816" s="15">
        <v>8270</v>
      </c>
      <c r="K1816" s="7" t="s">
        <v>8684</v>
      </c>
      <c r="L1816" s="15">
        <v>12055535</v>
      </c>
      <c r="M1816" s="16">
        <f>J1816*L1816/100000000</f>
        <v>996.99274449999996</v>
      </c>
      <c r="N1816" s="17">
        <v>32.68</v>
      </c>
      <c r="O1816" s="18">
        <v>22.09</v>
      </c>
      <c r="P1816" s="18">
        <v>11.115591397849462</v>
      </c>
      <c r="Q1816" s="18">
        <v>0.97250000000000003</v>
      </c>
      <c r="R1816" s="18">
        <v>16.377500000000001</v>
      </c>
      <c r="S1816" s="9">
        <f>AB1816/AA1816</f>
        <v>0.56592292089249496</v>
      </c>
      <c r="T1816" s="9">
        <f>AI1816/AE1816</f>
        <v>0.48229342327150082</v>
      </c>
      <c r="U1816" s="9">
        <f>AN1816/AM1816</f>
        <v>0.51724137931034486</v>
      </c>
      <c r="V1816" s="9">
        <f>AU1816/AQ1816</f>
        <v>0.40243902439024393</v>
      </c>
      <c r="W1816" s="9">
        <f>AZ1816/AY1816</f>
        <v>0.24719101123595505</v>
      </c>
      <c r="X1816" s="9">
        <f>BG1816/BC1816</f>
        <v>0.33333333333333331</v>
      </c>
      <c r="Y1816" s="10">
        <v>1176</v>
      </c>
      <c r="Z1816" s="10">
        <v>1904</v>
      </c>
      <c r="AA1816" s="10">
        <v>1479</v>
      </c>
      <c r="AB1816" s="10">
        <v>837</v>
      </c>
      <c r="AC1816" s="21"/>
      <c r="AD1816" s="10">
        <v>247</v>
      </c>
      <c r="AE1816" s="10">
        <v>593</v>
      </c>
      <c r="AF1816" s="10">
        <v>213</v>
      </c>
      <c r="AG1816" s="24">
        <v>269</v>
      </c>
      <c r="AH1816" s="10">
        <v>286</v>
      </c>
      <c r="AI1816" s="5">
        <v>286</v>
      </c>
      <c r="AJ1816" s="5">
        <v>593</v>
      </c>
      <c r="AK1816" s="10">
        <v>21</v>
      </c>
      <c r="AL1816" s="10">
        <v>173</v>
      </c>
      <c r="AM1816" s="10">
        <v>116</v>
      </c>
      <c r="AN1816" s="10">
        <v>60</v>
      </c>
      <c r="AO1816" s="10"/>
      <c r="AP1816" s="11">
        <v>-3</v>
      </c>
      <c r="AQ1816" s="11">
        <v>82</v>
      </c>
      <c r="AR1816" s="11">
        <v>-10</v>
      </c>
      <c r="AS1816" s="11">
        <v>34</v>
      </c>
      <c r="AT1816" s="11">
        <v>33</v>
      </c>
      <c r="AU1816" s="11">
        <v>33</v>
      </c>
      <c r="AV1816" s="10">
        <v>-10</v>
      </c>
      <c r="AW1816" s="10">
        <v>-58</v>
      </c>
      <c r="AX1816" s="10">
        <v>117</v>
      </c>
      <c r="AY1816" s="10">
        <v>89</v>
      </c>
      <c r="AZ1816" s="10">
        <v>22</v>
      </c>
      <c r="BA1816" s="10"/>
      <c r="BB1816" s="10">
        <v>1</v>
      </c>
      <c r="BC1816" s="10">
        <v>66</v>
      </c>
      <c r="BD1816" s="10">
        <v>21</v>
      </c>
      <c r="BE1816" s="10">
        <v>23</v>
      </c>
      <c r="BF1816" s="10">
        <v>22</v>
      </c>
      <c r="BG1816" s="10">
        <v>22</v>
      </c>
      <c r="BH1816" s="10">
        <v>21</v>
      </c>
      <c r="BI1816" s="12">
        <f>AK1816/Y1816</f>
        <v>1.7857142857142856E-2</v>
      </c>
      <c r="BJ1816" s="12">
        <f>AL1816/Z1816</f>
        <v>9.0861344537815122E-2</v>
      </c>
      <c r="BK1816" s="12">
        <f>AM1816/AA1816</f>
        <v>7.8431372549019607E-2</v>
      </c>
      <c r="BL1816" s="12">
        <f>AN1816/AB1816</f>
        <v>7.1684587813620068E-2</v>
      </c>
      <c r="BM1816" s="12"/>
      <c r="BN1816" s="12">
        <f>AP1816/AD1816</f>
        <v>-1.2145748987854251E-2</v>
      </c>
      <c r="BO1816" s="12">
        <f>AQ1816/AE1816</f>
        <v>0.13827993254637436</v>
      </c>
      <c r="BP1816" s="12">
        <f>AR1816/AF1816</f>
        <v>-4.6948356807511735E-2</v>
      </c>
      <c r="BQ1816" s="12">
        <f>AS1816/AG1816</f>
        <v>0.12639405204460966</v>
      </c>
      <c r="BR1816" s="12">
        <f>AT1816/AH1816</f>
        <v>0.11538461538461539</v>
      </c>
      <c r="BS1816" s="12">
        <f>AU1816/AI1816</f>
        <v>0.11538461538461539</v>
      </c>
      <c r="BT1816" s="12"/>
      <c r="BU1816" s="12">
        <f>AW1816/Y1816</f>
        <v>-4.9319727891156462E-2</v>
      </c>
      <c r="BV1816" s="12">
        <f>AX1816/Z1816</f>
        <v>6.144957983193277E-2</v>
      </c>
      <c r="BW1816" s="12">
        <f>AY1816/AA1816</f>
        <v>6.0175794455713319E-2</v>
      </c>
      <c r="BX1816" s="12">
        <f>AZ1816/AB1816</f>
        <v>2.6284348864994027E-2</v>
      </c>
      <c r="BY1816" s="12"/>
      <c r="BZ1816" s="12">
        <f>BB1816/AD1816</f>
        <v>4.048582995951417E-3</v>
      </c>
      <c r="CA1816" s="12">
        <f>BC1816/AE1816</f>
        <v>0.11129848229342328</v>
      </c>
      <c r="CB1816" s="12">
        <f>BD1816/AF1816</f>
        <v>9.8591549295774641E-2</v>
      </c>
      <c r="CC1816" s="12">
        <f>BE1816/AG1816</f>
        <v>8.5501858736059477E-2</v>
      </c>
      <c r="CD1816" s="12">
        <f>BF1816/AH1816</f>
        <v>7.6923076923076927E-2</v>
      </c>
      <c r="CE1816" s="12">
        <f>BG1816/AI1816</f>
        <v>7.6923076923076927E-2</v>
      </c>
      <c r="CF1816" s="12"/>
      <c r="CG1816" s="12">
        <v>-11.22</v>
      </c>
      <c r="CH1816" s="12">
        <v>21.34</v>
      </c>
      <c r="CI1816" s="12">
        <v>13.73</v>
      </c>
      <c r="CJ1816" s="12">
        <v>0</v>
      </c>
      <c r="CK1816" s="12">
        <v>0.89</v>
      </c>
      <c r="CL1816" s="12">
        <v>13.73</v>
      </c>
      <c r="CM1816" s="12">
        <v>15.77</v>
      </c>
      <c r="CN1816" s="12">
        <v>16.5</v>
      </c>
      <c r="CO1816" s="12">
        <v>19.510000000000002</v>
      </c>
      <c r="CP1816" s="12"/>
      <c r="CQ1816" s="12"/>
      <c r="CR1816" s="13">
        <v>184.59</v>
      </c>
      <c r="CS1816" s="13">
        <v>110.87</v>
      </c>
      <c r="CT1816" s="13">
        <v>88.16</v>
      </c>
      <c r="CU1816" s="13"/>
      <c r="CV1816" s="13">
        <v>109.06</v>
      </c>
      <c r="CW1816" s="13">
        <v>88.16</v>
      </c>
      <c r="CX1816" s="13">
        <v>76.02</v>
      </c>
      <c r="CY1816" s="13">
        <v>74.61</v>
      </c>
      <c r="CZ1816" s="14">
        <v>68.14</v>
      </c>
      <c r="DA1816" s="14"/>
      <c r="DB1816" s="14"/>
      <c r="DC1816" s="27">
        <v>755.02</v>
      </c>
      <c r="DD1816" s="27">
        <v>949.92</v>
      </c>
      <c r="DE1816" s="27">
        <v>1086.95</v>
      </c>
      <c r="DF1816" s="27"/>
      <c r="DG1816" s="27">
        <v>976.88</v>
      </c>
      <c r="DH1816" s="27">
        <v>978.48</v>
      </c>
      <c r="DI1816" s="27">
        <v>1086.95</v>
      </c>
      <c r="DJ1816" s="27">
        <v>1112.27</v>
      </c>
      <c r="DK1816" s="27"/>
      <c r="DL1816" s="27"/>
      <c r="DM1816" s="27"/>
      <c r="DN1816" s="31" t="s">
        <v>5174</v>
      </c>
      <c r="DO1816" s="31" t="s">
        <v>6709</v>
      </c>
      <c r="DP1816" s="32" t="e">
        <f>J1816/DN1816</f>
        <v>#VALUE!</v>
      </c>
      <c r="DQ1816" s="32" t="e">
        <f>J1816/DO1816</f>
        <v>#VALUE!</v>
      </c>
    </row>
    <row r="1817" spans="2:121" hidden="1" x14ac:dyDescent="0.3">
      <c r="B1817">
        <v>1501</v>
      </c>
      <c r="C1817" s="1" t="s">
        <v>3594</v>
      </c>
      <c r="D1817" s="2" t="s">
        <v>3595</v>
      </c>
      <c r="E1817" s="3" t="s">
        <v>2921</v>
      </c>
      <c r="F1817" s="3" t="s">
        <v>2945</v>
      </c>
      <c r="G1817" s="4" t="s">
        <v>2988</v>
      </c>
      <c r="H1817" s="4"/>
      <c r="I1817" s="4" t="s">
        <v>2822</v>
      </c>
      <c r="J1817" s="15">
        <v>5800</v>
      </c>
      <c r="K1817" s="7" t="s">
        <v>8697</v>
      </c>
      <c r="L1817" s="15">
        <v>17696167</v>
      </c>
      <c r="M1817" s="16">
        <f>J1817*L1817/100000000</f>
        <v>1026.377686</v>
      </c>
      <c r="N1817" s="17">
        <v>1.97</v>
      </c>
      <c r="O1817" s="18">
        <v>-42.962962962962962</v>
      </c>
      <c r="P1817" s="18">
        <v>-11.24031007751938</v>
      </c>
      <c r="Q1817" s="18">
        <v>0.85000000000000009</v>
      </c>
      <c r="R1817" s="18">
        <v>1.53</v>
      </c>
      <c r="S1817" s="9">
        <f>AB1817/AA1817</f>
        <v>0.14382632293080055</v>
      </c>
      <c r="T1817" s="9">
        <f>AI1817/AE1817</f>
        <v>0.49765258215962443</v>
      </c>
      <c r="U1817" s="9">
        <f>AN1817/AM1817</f>
        <v>-0.55263157894736847</v>
      </c>
      <c r="V1817" s="9">
        <f>AU1817/AQ1817</f>
        <v>-1.6153846153846154</v>
      </c>
      <c r="W1817" s="9">
        <f>AZ1817/AY1817</f>
        <v>-0.64864864864864868</v>
      </c>
      <c r="X1817" s="9">
        <f>BG1817/BC1817</f>
        <v>-2.1818181818181817</v>
      </c>
      <c r="Y1817" s="10">
        <v>447</v>
      </c>
      <c r="Z1817" s="10">
        <v>517</v>
      </c>
      <c r="AA1817" s="10">
        <v>737</v>
      </c>
      <c r="AB1817" s="10">
        <v>106</v>
      </c>
      <c r="AC1817" s="21"/>
      <c r="AD1817" s="10">
        <v>182</v>
      </c>
      <c r="AE1817" s="10">
        <v>213</v>
      </c>
      <c r="AF1817" s="10">
        <v>181</v>
      </c>
      <c r="AG1817" s="24">
        <v>144</v>
      </c>
      <c r="AH1817" s="10">
        <v>94</v>
      </c>
      <c r="AI1817" s="5">
        <v>106</v>
      </c>
      <c r="AJ1817" s="5">
        <v>181</v>
      </c>
      <c r="AK1817" s="10">
        <v>20</v>
      </c>
      <c r="AL1817" s="10">
        <v>12</v>
      </c>
      <c r="AM1817" s="10">
        <v>38</v>
      </c>
      <c r="AN1817" s="10">
        <v>-21</v>
      </c>
      <c r="AO1817" s="10"/>
      <c r="AP1817" s="11">
        <v>9</v>
      </c>
      <c r="AQ1817" s="11">
        <v>13</v>
      </c>
      <c r="AR1817" s="11">
        <v>11</v>
      </c>
      <c r="AS1817" s="11">
        <v>4</v>
      </c>
      <c r="AT1817" s="11">
        <v>-6</v>
      </c>
      <c r="AU1817" s="11">
        <v>-21</v>
      </c>
      <c r="AV1817" s="10">
        <v>11</v>
      </c>
      <c r="AW1817" s="10">
        <v>7</v>
      </c>
      <c r="AX1817" s="10">
        <v>6</v>
      </c>
      <c r="AY1817" s="10">
        <v>37</v>
      </c>
      <c r="AZ1817" s="10">
        <v>-24</v>
      </c>
      <c r="BA1817" s="10"/>
      <c r="BB1817" s="10">
        <v>7</v>
      </c>
      <c r="BC1817" s="10">
        <v>11</v>
      </c>
      <c r="BD1817" s="10">
        <v>-2</v>
      </c>
      <c r="BE1817" s="10">
        <v>8</v>
      </c>
      <c r="BF1817" s="10">
        <v>-7</v>
      </c>
      <c r="BG1817" s="10">
        <v>-24</v>
      </c>
      <c r="BH1817" s="10">
        <v>-2</v>
      </c>
      <c r="BI1817" s="12">
        <f>AK1817/Y1817</f>
        <v>4.4742729306487698E-2</v>
      </c>
      <c r="BJ1817" s="12">
        <f>AL1817/Z1817</f>
        <v>2.321083172147002E-2</v>
      </c>
      <c r="BK1817" s="12">
        <f>AM1817/AA1817</f>
        <v>5.1560379918588875E-2</v>
      </c>
      <c r="BL1817" s="12">
        <f>AN1817/AB1817</f>
        <v>-0.19811320754716982</v>
      </c>
      <c r="BM1817" s="12"/>
      <c r="BN1817" s="12">
        <f>AP1817/AD1817</f>
        <v>4.9450549450549448E-2</v>
      </c>
      <c r="BO1817" s="12">
        <f>AQ1817/AE1817</f>
        <v>6.1032863849765258E-2</v>
      </c>
      <c r="BP1817" s="12">
        <f>AR1817/AF1817</f>
        <v>6.0773480662983423E-2</v>
      </c>
      <c r="BQ1817" s="12">
        <f>AS1817/AG1817</f>
        <v>2.7777777777777776E-2</v>
      </c>
      <c r="BR1817" s="12">
        <f>AT1817/AH1817</f>
        <v>-6.3829787234042548E-2</v>
      </c>
      <c r="BS1817" s="12">
        <f>AU1817/AI1817</f>
        <v>-0.19811320754716982</v>
      </c>
      <c r="BT1817" s="12"/>
      <c r="BU1817" s="12">
        <f>AW1817/Y1817</f>
        <v>1.5659955257270694E-2</v>
      </c>
      <c r="BV1817" s="12">
        <f>AX1817/Z1817</f>
        <v>1.160541586073501E-2</v>
      </c>
      <c r="BW1817" s="12">
        <f>AY1817/AA1817</f>
        <v>5.0203527815468114E-2</v>
      </c>
      <c r="BX1817" s="12">
        <f>AZ1817/AB1817</f>
        <v>-0.22641509433962265</v>
      </c>
      <c r="BY1817" s="12"/>
      <c r="BZ1817" s="12">
        <f>BB1817/AD1817</f>
        <v>3.8461538461538464E-2</v>
      </c>
      <c r="CA1817" s="12">
        <f>BC1817/AE1817</f>
        <v>5.1643192488262914E-2</v>
      </c>
      <c r="CB1817" s="12">
        <f>BD1817/AF1817</f>
        <v>-1.1049723756906077E-2</v>
      </c>
      <c r="CC1817" s="12">
        <f>BE1817/AG1817</f>
        <v>5.5555555555555552E-2</v>
      </c>
      <c r="CD1817" s="12">
        <f>BF1817/AH1817</f>
        <v>-7.4468085106382975E-2</v>
      </c>
      <c r="CE1817" s="12">
        <f>BG1817/AI1817</f>
        <v>-0.22641509433962265</v>
      </c>
      <c r="CF1817" s="12"/>
      <c r="CG1817" s="12">
        <v>0</v>
      </c>
      <c r="CH1817" s="12">
        <v>1.1499999999999999</v>
      </c>
      <c r="CI1817" s="12">
        <v>4.8899999999999997</v>
      </c>
      <c r="CJ1817" s="12">
        <v>0</v>
      </c>
      <c r="CK1817" s="12">
        <v>3.67</v>
      </c>
      <c r="CL1817" s="12">
        <v>4.24</v>
      </c>
      <c r="CM1817" s="12">
        <v>4.8899999999999997</v>
      </c>
      <c r="CN1817" s="12">
        <v>3.14</v>
      </c>
      <c r="CO1817" s="12">
        <v>1.3</v>
      </c>
      <c r="CP1817" s="12"/>
      <c r="CQ1817" s="12"/>
      <c r="CR1817" s="13">
        <v>76.599999999999994</v>
      </c>
      <c r="CS1817" s="13">
        <v>74.069999999999993</v>
      </c>
      <c r="CT1817" s="13">
        <v>76.75</v>
      </c>
      <c r="CU1817" s="13"/>
      <c r="CV1817" s="13">
        <v>77.95</v>
      </c>
      <c r="CW1817" s="13">
        <v>75.23</v>
      </c>
      <c r="CX1817" s="13">
        <v>76.75</v>
      </c>
      <c r="CY1817" s="13">
        <v>74.819999999999993</v>
      </c>
      <c r="CZ1817" s="14">
        <v>85.21</v>
      </c>
      <c r="DA1817" s="14"/>
      <c r="DB1817" s="14"/>
      <c r="DC1817" s="27">
        <v>798.63</v>
      </c>
      <c r="DD1817" s="27">
        <v>803.68</v>
      </c>
      <c r="DE1817" s="27">
        <v>833.68</v>
      </c>
      <c r="DF1817" s="27"/>
      <c r="DG1817" s="27">
        <v>829.61</v>
      </c>
      <c r="DH1817" s="27">
        <v>841.97</v>
      </c>
      <c r="DI1817" s="27">
        <v>833.68</v>
      </c>
      <c r="DJ1817" s="27">
        <v>831.02</v>
      </c>
      <c r="DK1817" s="27"/>
      <c r="DL1817" s="27"/>
      <c r="DM1817" s="27"/>
      <c r="DN1817" s="31" t="s">
        <v>5174</v>
      </c>
      <c r="DO1817" s="31" t="s">
        <v>6721</v>
      </c>
      <c r="DP1817" s="32" t="e">
        <f>J1817/DN1817</f>
        <v>#VALUE!</v>
      </c>
      <c r="DQ1817" s="32" t="e">
        <f>J1817/DO1817</f>
        <v>#VALUE!</v>
      </c>
    </row>
    <row r="1818" spans="2:121" hidden="1" x14ac:dyDescent="0.3">
      <c r="B1818">
        <v>2181</v>
      </c>
      <c r="C1818" s="1" t="s">
        <v>1435</v>
      </c>
      <c r="D1818" s="2" t="s">
        <v>78</v>
      </c>
      <c r="E1818" s="3" t="s">
        <v>2897</v>
      </c>
      <c r="F1818" s="3" t="s">
        <v>2939</v>
      </c>
      <c r="G1818" s="4" t="s">
        <v>2960</v>
      </c>
      <c r="H1818" s="4" t="s">
        <v>424</v>
      </c>
      <c r="I1818" s="4" t="s">
        <v>2807</v>
      </c>
      <c r="J1818" s="15">
        <v>49600</v>
      </c>
      <c r="K1818" s="7" t="s">
        <v>9159</v>
      </c>
      <c r="L1818" s="15">
        <v>536766</v>
      </c>
      <c r="M1818" s="16">
        <f>J1818*L1818/100000000</f>
        <v>266.23593599999998</v>
      </c>
      <c r="N1818" s="17">
        <v>17.05</v>
      </c>
      <c r="O1818" s="18">
        <v>-13.89</v>
      </c>
      <c r="P1818" s="18">
        <v>-11.632270168855534</v>
      </c>
      <c r="Q1818" s="18">
        <v>2.87</v>
      </c>
      <c r="R1818" s="18">
        <v>-19.84</v>
      </c>
      <c r="S1818" s="9">
        <f>AB1818/AA1818</f>
        <v>0.34150394682176982</v>
      </c>
      <c r="T1818" s="9">
        <f>AI1818/AE1818</f>
        <v>0.27785145888594165</v>
      </c>
      <c r="U1818" s="9">
        <f>AN1818/AM1818</f>
        <v>51.846153846153847</v>
      </c>
      <c r="V1818" s="9">
        <f>AU1818/AQ1818</f>
        <v>98.833333333333329</v>
      </c>
      <c r="W1818" s="9">
        <f>AZ1818/AY1818</f>
        <v>1.1369598765432098</v>
      </c>
      <c r="X1818" s="9">
        <f>BG1818/BC1818</f>
        <v>0.86989247311827955</v>
      </c>
      <c r="Y1818" s="10">
        <v>11497</v>
      </c>
      <c r="Z1818" s="10">
        <v>13049</v>
      </c>
      <c r="AA1818" s="10">
        <v>12035</v>
      </c>
      <c r="AB1818" s="10">
        <v>4110</v>
      </c>
      <c r="AC1818" s="21"/>
      <c r="AD1818" s="10">
        <v>2882</v>
      </c>
      <c r="AE1818" s="10">
        <v>3016</v>
      </c>
      <c r="AF1818" s="10">
        <v>2566</v>
      </c>
      <c r="AG1818" s="24">
        <v>1938</v>
      </c>
      <c r="AH1818" s="10">
        <v>482</v>
      </c>
      <c r="AI1818" s="5">
        <v>838</v>
      </c>
      <c r="AJ1818" s="5">
        <v>890</v>
      </c>
      <c r="AK1818" s="10">
        <v>1153</v>
      </c>
      <c r="AL1818" s="10">
        <v>1088</v>
      </c>
      <c r="AM1818" s="10">
        <v>-39</v>
      </c>
      <c r="AN1818" s="10">
        <v>-2022</v>
      </c>
      <c r="AO1818" s="10"/>
      <c r="AP1818" s="11">
        <v>-155</v>
      </c>
      <c r="AQ1818" s="11">
        <v>-6</v>
      </c>
      <c r="AR1818" s="11">
        <v>-476</v>
      </c>
      <c r="AS1818" s="11">
        <v>-340</v>
      </c>
      <c r="AT1818" s="11">
        <v>-724</v>
      </c>
      <c r="AU1818" s="11">
        <v>-593</v>
      </c>
      <c r="AV1818" s="10">
        <v>-455</v>
      </c>
      <c r="AW1818" s="10">
        <v>2291</v>
      </c>
      <c r="AX1818" s="10">
        <v>-104</v>
      </c>
      <c r="AY1818" s="10">
        <v>-2592</v>
      </c>
      <c r="AZ1818" s="10">
        <v>-2947</v>
      </c>
      <c r="BA1818" s="10"/>
      <c r="BB1818" s="10">
        <v>-1513</v>
      </c>
      <c r="BC1818" s="10">
        <v>-930</v>
      </c>
      <c r="BD1818" s="10">
        <v>-211</v>
      </c>
      <c r="BE1818" s="10">
        <v>-2807</v>
      </c>
      <c r="BF1818" s="10">
        <v>-526</v>
      </c>
      <c r="BG1818" s="10">
        <v>-809</v>
      </c>
      <c r="BH1818" s="10">
        <v>-239</v>
      </c>
      <c r="BI1818" s="12">
        <f>AK1818/Y1818</f>
        <v>0.10028703139949552</v>
      </c>
      <c r="BJ1818" s="12">
        <f>AL1818/Z1818</f>
        <v>8.3378036631159475E-2</v>
      </c>
      <c r="BK1818" s="12">
        <f>AM1818/AA1818</f>
        <v>-3.240548400498546E-3</v>
      </c>
      <c r="BL1818" s="12">
        <f>AN1818/AB1818</f>
        <v>-0.49197080291970802</v>
      </c>
      <c r="BM1818" s="12"/>
      <c r="BN1818" s="12">
        <f>AP1818/AD1818</f>
        <v>-5.3782095766828589E-2</v>
      </c>
      <c r="BO1818" s="12">
        <f>AQ1818/AE1818</f>
        <v>-1.9893899204244032E-3</v>
      </c>
      <c r="BP1818" s="12">
        <f>AR1818/AF1818</f>
        <v>-0.18550272798129383</v>
      </c>
      <c r="BQ1818" s="12">
        <f>AS1818/AG1818</f>
        <v>-0.17543859649122806</v>
      </c>
      <c r="BR1818" s="12">
        <f>AT1818/AH1818</f>
        <v>-1.5020746887966805</v>
      </c>
      <c r="BS1818" s="12">
        <f>AU1818/AI1818</f>
        <v>-0.70763723150357993</v>
      </c>
      <c r="BT1818" s="12"/>
      <c r="BU1818" s="12">
        <f>AW1818/Y1818</f>
        <v>0.19926937461946595</v>
      </c>
      <c r="BV1818" s="12">
        <f>AX1818/Z1818</f>
        <v>-7.9699593838608324E-3</v>
      </c>
      <c r="BW1818" s="12">
        <f>AY1818/AA1818</f>
        <v>-0.21537183215621106</v>
      </c>
      <c r="BX1818" s="12">
        <f>AZ1818/AB1818</f>
        <v>-0.71703163017031635</v>
      </c>
      <c r="BY1818" s="12"/>
      <c r="BZ1818" s="12">
        <f>BB1818/AD1818</f>
        <v>-0.52498265093684937</v>
      </c>
      <c r="CA1818" s="12">
        <f>BC1818/AE1818</f>
        <v>-0.30835543766578249</v>
      </c>
      <c r="CB1818" s="12">
        <f>BD1818/AF1818</f>
        <v>-8.2229150428682771E-2</v>
      </c>
      <c r="CC1818" s="12">
        <f>BE1818/AG1818</f>
        <v>-1.4484004127966976</v>
      </c>
      <c r="CD1818" s="12">
        <f>BF1818/AH1818</f>
        <v>-1.0912863070539418</v>
      </c>
      <c r="CE1818" s="12">
        <f>BG1818/AI1818</f>
        <v>-0.96539379474940334</v>
      </c>
      <c r="CF1818" s="12"/>
      <c r="CG1818" s="12">
        <v>17.59</v>
      </c>
      <c r="CH1818" s="12">
        <v>-2.2000000000000002</v>
      </c>
      <c r="CI1818" s="12">
        <v>-17.559999999999999</v>
      </c>
      <c r="CJ1818" s="12">
        <v>-19.84</v>
      </c>
      <c r="CK1818" s="12">
        <v>-8.32</v>
      </c>
      <c r="CL1818" s="12">
        <v>-20.75</v>
      </c>
      <c r="CM1818" s="12">
        <v>-17.559999999999999</v>
      </c>
      <c r="CN1818" s="12">
        <v>-41.11</v>
      </c>
      <c r="CO1818" s="12">
        <v>-34.28</v>
      </c>
      <c r="CP1818" s="12"/>
      <c r="CQ1818" s="12"/>
      <c r="CR1818" s="13">
        <v>62.35</v>
      </c>
      <c r="CS1818" s="13">
        <v>65.459999999999994</v>
      </c>
      <c r="CT1818" s="13">
        <v>89.6</v>
      </c>
      <c r="CU1818" s="13"/>
      <c r="CV1818" s="13">
        <v>90.81</v>
      </c>
      <c r="CW1818" s="13">
        <v>87.44</v>
      </c>
      <c r="CX1818" s="13">
        <v>89.6</v>
      </c>
      <c r="CY1818" s="13">
        <v>106.97</v>
      </c>
      <c r="CZ1818" s="14">
        <v>108.03</v>
      </c>
      <c r="DA1818" s="14"/>
      <c r="DB1818" s="14"/>
      <c r="DC1818" s="27">
        <v>567.6</v>
      </c>
      <c r="DD1818" s="27">
        <v>515.9</v>
      </c>
      <c r="DE1818" s="27">
        <v>373.51</v>
      </c>
      <c r="DF1818" s="27"/>
      <c r="DG1818" s="27">
        <v>427.32</v>
      </c>
      <c r="DH1818" s="27">
        <v>367.27</v>
      </c>
      <c r="DI1818" s="27">
        <v>373.51</v>
      </c>
      <c r="DJ1818" s="27">
        <v>186.31</v>
      </c>
      <c r="DK1818" s="27"/>
      <c r="DL1818" s="27"/>
      <c r="DM1818" s="27"/>
      <c r="DN1818" s="31" t="s">
        <v>5174</v>
      </c>
      <c r="DO1818" s="31" t="s">
        <v>7386</v>
      </c>
      <c r="DP1818" s="32" t="e">
        <f>J1818/DN1818</f>
        <v>#VALUE!</v>
      </c>
      <c r="DQ1818" s="32" t="e">
        <f>J1818/DO1818</f>
        <v>#VALUE!</v>
      </c>
    </row>
    <row r="1819" spans="2:121" hidden="1" x14ac:dyDescent="0.3">
      <c r="B1819">
        <v>991</v>
      </c>
      <c r="C1819" s="1" t="s">
        <v>1687</v>
      </c>
      <c r="D1819" s="2" t="s">
        <v>330</v>
      </c>
      <c r="E1819" s="3" t="s">
        <v>2897</v>
      </c>
      <c r="F1819" s="3" t="s">
        <v>2909</v>
      </c>
      <c r="G1819" s="4" t="s">
        <v>2910</v>
      </c>
      <c r="H1819" s="4" t="s">
        <v>331</v>
      </c>
      <c r="I1819" s="4" t="s">
        <v>2807</v>
      </c>
      <c r="J1819" s="15">
        <v>44000</v>
      </c>
      <c r="K1819" s="7" t="s">
        <v>5422</v>
      </c>
      <c r="L1819" s="15">
        <v>3996462</v>
      </c>
      <c r="M1819" s="16">
        <f>J1819*L1819/100000000</f>
        <v>1758.44328</v>
      </c>
      <c r="N1819" s="17">
        <v>5.89</v>
      </c>
      <c r="O1819" s="18">
        <v>-12.14</v>
      </c>
      <c r="P1819" s="18">
        <v>-11.714589989350372</v>
      </c>
      <c r="Q1819" s="18">
        <v>0.67</v>
      </c>
      <c r="R1819" s="18">
        <v>-6.29</v>
      </c>
      <c r="S1819" s="9">
        <f>AB1819/AA1819</f>
        <v>0.95498416569107181</v>
      </c>
      <c r="T1819" s="9">
        <f>AI1819/AE1819</f>
        <v>0.87674064176705147</v>
      </c>
      <c r="U1819" s="9">
        <f>AN1819/AM1819</f>
        <v>0.69751961328155954</v>
      </c>
      <c r="V1819" s="9">
        <f>AU1819/AQ1819</f>
        <v>0.71772862330802245</v>
      </c>
      <c r="W1819" s="9">
        <f>AZ1819/AY1819</f>
        <v>-0.45855460632648348</v>
      </c>
      <c r="X1819" s="9">
        <f>BG1819/BC1819</f>
        <v>-0.13247232472324724</v>
      </c>
      <c r="Y1819" s="10">
        <v>169134</v>
      </c>
      <c r="Z1819" s="10">
        <v>174493</v>
      </c>
      <c r="AA1819" s="10">
        <v>185357</v>
      </c>
      <c r="AB1819" s="10">
        <v>177013</v>
      </c>
      <c r="AC1819" s="21"/>
      <c r="AD1819" s="10">
        <v>43603</v>
      </c>
      <c r="AE1819" s="10">
        <v>47899</v>
      </c>
      <c r="AF1819" s="10">
        <v>44271</v>
      </c>
      <c r="AG1819" s="24">
        <v>42092</v>
      </c>
      <c r="AH1819" s="10">
        <v>41995</v>
      </c>
      <c r="AI1819" s="5">
        <v>41995</v>
      </c>
      <c r="AJ1819" s="5">
        <v>47899</v>
      </c>
      <c r="AK1819" s="10">
        <v>11676</v>
      </c>
      <c r="AL1819" s="10">
        <v>11764</v>
      </c>
      <c r="AM1819" s="10">
        <v>12619</v>
      </c>
      <c r="AN1819" s="10">
        <v>8802</v>
      </c>
      <c r="AO1819" s="10"/>
      <c r="AP1819" s="11">
        <v>1697</v>
      </c>
      <c r="AQ1819" s="11">
        <v>3029</v>
      </c>
      <c r="AR1819" s="11">
        <v>909</v>
      </c>
      <c r="AS1819" s="11">
        <v>79</v>
      </c>
      <c r="AT1819" s="11">
        <v>2174</v>
      </c>
      <c r="AU1819" s="11">
        <v>2174</v>
      </c>
      <c r="AV1819" s="10">
        <v>909</v>
      </c>
      <c r="AW1819" s="10">
        <v>459</v>
      </c>
      <c r="AX1819" s="10">
        <v>-3405</v>
      </c>
      <c r="AY1819" s="10">
        <v>4331</v>
      </c>
      <c r="AZ1819" s="10">
        <v>-1986</v>
      </c>
      <c r="BA1819" s="10"/>
      <c r="BB1819" s="10">
        <v>-824</v>
      </c>
      <c r="BC1819" s="10">
        <v>2710</v>
      </c>
      <c r="BD1819" s="10">
        <v>-3799</v>
      </c>
      <c r="BE1819" s="10">
        <v>-2372</v>
      </c>
      <c r="BF1819" s="10">
        <v>-359</v>
      </c>
      <c r="BG1819" s="10">
        <v>-359</v>
      </c>
      <c r="BH1819" s="10">
        <v>-3799</v>
      </c>
      <c r="BI1819" s="12">
        <f>AK1819/Y1819</f>
        <v>6.9034020362552767E-2</v>
      </c>
      <c r="BJ1819" s="12">
        <f>AL1819/Z1819</f>
        <v>6.7418177233470683E-2</v>
      </c>
      <c r="BK1819" s="12">
        <f>AM1819/AA1819</f>
        <v>6.8079435899372556E-2</v>
      </c>
      <c r="BL1819" s="12">
        <f>AN1819/AB1819</f>
        <v>4.9725161428821614E-2</v>
      </c>
      <c r="BM1819" s="12"/>
      <c r="BN1819" s="12">
        <f>AP1819/AD1819</f>
        <v>3.8919340412356951E-2</v>
      </c>
      <c r="BO1819" s="12">
        <f>AQ1819/AE1819</f>
        <v>6.3237228334620768E-2</v>
      </c>
      <c r="BP1819" s="12">
        <f>AR1819/AF1819</f>
        <v>2.0532628583045335E-2</v>
      </c>
      <c r="BQ1819" s="12">
        <f>AS1819/AG1819</f>
        <v>1.8768412049795687E-3</v>
      </c>
      <c r="BR1819" s="12">
        <f>AT1819/AH1819</f>
        <v>5.1768067627098464E-2</v>
      </c>
      <c r="BS1819" s="12">
        <f>AU1819/AI1819</f>
        <v>5.1768067627098464E-2</v>
      </c>
      <c r="BT1819" s="12"/>
      <c r="BU1819" s="12">
        <f>AW1819/Y1819</f>
        <v>2.7138245414878143E-3</v>
      </c>
      <c r="BV1819" s="12">
        <f>AX1819/Z1819</f>
        <v>-1.9513676766403237E-2</v>
      </c>
      <c r="BW1819" s="12">
        <f>AY1819/AA1819</f>
        <v>2.3365721283792898E-2</v>
      </c>
      <c r="BX1819" s="12">
        <f>AZ1819/AB1819</f>
        <v>-1.1219514950879314E-2</v>
      </c>
      <c r="BY1819" s="12"/>
      <c r="BZ1819" s="12">
        <f>BB1819/AD1819</f>
        <v>-1.8897782262688349E-2</v>
      </c>
      <c r="CA1819" s="12">
        <f>BC1819/AE1819</f>
        <v>5.6577381573728054E-2</v>
      </c>
      <c r="CB1819" s="12">
        <f>BD1819/AF1819</f>
        <v>-8.5812382823970551E-2</v>
      </c>
      <c r="CC1819" s="12">
        <f>BE1819/AG1819</f>
        <v>-5.6352751116601728E-2</v>
      </c>
      <c r="CD1819" s="12">
        <f>BF1819/AH1819</f>
        <v>-8.5486367424693413E-3</v>
      </c>
      <c r="CE1819" s="12">
        <f>BG1819/AI1819</f>
        <v>-8.5486367424693413E-3</v>
      </c>
      <c r="CF1819" s="12"/>
      <c r="CG1819" s="12">
        <v>1.67</v>
      </c>
      <c r="CH1819" s="12">
        <v>-5.21</v>
      </c>
      <c r="CI1819" s="12">
        <v>23.52</v>
      </c>
      <c r="CJ1819" s="12">
        <v>-16.190000000000001</v>
      </c>
      <c r="CK1819" s="12">
        <v>-9.35</v>
      </c>
      <c r="CL1819" s="12">
        <v>23.52</v>
      </c>
      <c r="CM1819" s="12">
        <v>14.02</v>
      </c>
      <c r="CN1819" s="12">
        <v>4.25</v>
      </c>
      <c r="CO1819" s="12">
        <v>7.65</v>
      </c>
      <c r="CP1819" s="12"/>
      <c r="CQ1819" s="12"/>
      <c r="CR1819" s="13">
        <v>278.37</v>
      </c>
      <c r="CS1819" s="13">
        <v>304.2</v>
      </c>
      <c r="CT1819" s="13">
        <v>327.74</v>
      </c>
      <c r="CU1819" s="13"/>
      <c r="CV1819" s="13">
        <v>341.92</v>
      </c>
      <c r="CW1819" s="13">
        <v>327.74</v>
      </c>
      <c r="CX1819" s="13">
        <v>365.51</v>
      </c>
      <c r="CY1819" s="13">
        <v>363.06</v>
      </c>
      <c r="CZ1819" s="14">
        <v>352.13</v>
      </c>
      <c r="DA1819" s="14"/>
      <c r="DB1819" s="14"/>
      <c r="DC1819" s="27">
        <v>1614.27</v>
      </c>
      <c r="DD1819" s="27">
        <v>1276.69</v>
      </c>
      <c r="DE1819" s="27">
        <v>1602.57</v>
      </c>
      <c r="DF1819" s="27"/>
      <c r="DG1819" s="27">
        <v>1238.1099999999999</v>
      </c>
      <c r="DH1819" s="27">
        <v>1180.5</v>
      </c>
      <c r="DI1819" s="27">
        <v>1602.57</v>
      </c>
      <c r="DJ1819" s="27">
        <v>1517.96</v>
      </c>
      <c r="DK1819" s="27"/>
      <c r="DL1819" s="27"/>
      <c r="DM1819" s="27"/>
      <c r="DN1819" s="31" t="s">
        <v>5174</v>
      </c>
      <c r="DO1819" s="31" t="s">
        <v>6186</v>
      </c>
      <c r="DP1819" s="32" t="e">
        <f>J1819/DN1819</f>
        <v>#VALUE!</v>
      </c>
      <c r="DQ1819" s="32" t="e">
        <f>J1819/DO1819</f>
        <v>#VALUE!</v>
      </c>
    </row>
    <row r="1820" spans="2:121" hidden="1" x14ac:dyDescent="0.3">
      <c r="B1820">
        <v>643</v>
      </c>
      <c r="C1820" s="1" t="s">
        <v>2456</v>
      </c>
      <c r="D1820" s="2" t="s">
        <v>1099</v>
      </c>
      <c r="E1820" s="3" t="s">
        <v>2897</v>
      </c>
      <c r="F1820" s="3" t="s">
        <v>2932</v>
      </c>
      <c r="G1820" s="4" t="s">
        <v>2982</v>
      </c>
      <c r="H1820" s="4"/>
      <c r="I1820" s="4" t="s">
        <v>3067</v>
      </c>
      <c r="J1820" s="15">
        <v>6140</v>
      </c>
      <c r="K1820" s="7" t="s">
        <v>8050</v>
      </c>
      <c r="L1820" s="15">
        <v>49407098</v>
      </c>
      <c r="M1820" s="16">
        <f>J1820*L1820/100000000</f>
        <v>3033.5958172000001</v>
      </c>
      <c r="N1820" s="17">
        <v>0.11</v>
      </c>
      <c r="O1820" s="18">
        <v>-11.673003802281368</v>
      </c>
      <c r="P1820" s="18">
        <v>-11.717557251908397</v>
      </c>
      <c r="Q1820" s="18">
        <v>2.0725000000000002</v>
      </c>
      <c r="R1820" s="18">
        <v>5.4675000000000011</v>
      </c>
      <c r="S1820" s="9">
        <f>AB1820/AA1820</f>
        <v>0.33673469387755101</v>
      </c>
      <c r="T1820" s="9">
        <f>AI1820/AE1820</f>
        <v>0.80487804878048785</v>
      </c>
      <c r="U1820" s="9">
        <f>AN1820/AM1820</f>
        <v>0.5</v>
      </c>
      <c r="V1820" s="9">
        <f>AU1820/AQ1820</f>
        <v>5.5</v>
      </c>
      <c r="W1820" s="9">
        <f>AZ1820/AY1820</f>
        <v>-0.41984732824427479</v>
      </c>
      <c r="X1820" s="9">
        <f>BG1820/BC1820</f>
        <v>-0.35714285714285715</v>
      </c>
      <c r="Y1820" s="10">
        <v>71</v>
      </c>
      <c r="Z1820" s="10">
        <v>76</v>
      </c>
      <c r="AA1820" s="10">
        <v>98</v>
      </c>
      <c r="AB1820" s="10">
        <v>33</v>
      </c>
      <c r="AC1820" s="21"/>
      <c r="AD1820" s="10">
        <v>24</v>
      </c>
      <c r="AE1820" s="10">
        <v>41</v>
      </c>
      <c r="AF1820" s="10">
        <v>26</v>
      </c>
      <c r="AG1820" s="24">
        <v>14</v>
      </c>
      <c r="AH1820" s="10">
        <v>31</v>
      </c>
      <c r="AI1820" s="5">
        <v>33</v>
      </c>
      <c r="AJ1820" s="5">
        <v>26</v>
      </c>
      <c r="AK1820" s="10">
        <v>-15</v>
      </c>
      <c r="AL1820" s="10">
        <v>9</v>
      </c>
      <c r="AM1820" s="10">
        <v>-22</v>
      </c>
      <c r="AN1820" s="10">
        <v>-11</v>
      </c>
      <c r="AO1820" s="10"/>
      <c r="AP1820" s="11">
        <v>-1</v>
      </c>
      <c r="AQ1820" s="11">
        <v>-2</v>
      </c>
      <c r="AR1820" s="11">
        <v>-17</v>
      </c>
      <c r="AS1820" s="11">
        <v>-10</v>
      </c>
      <c r="AT1820" s="11">
        <v>-6</v>
      </c>
      <c r="AU1820" s="11">
        <v>-11</v>
      </c>
      <c r="AV1820" s="10">
        <v>-17</v>
      </c>
      <c r="AW1820" s="10">
        <v>-12</v>
      </c>
      <c r="AX1820" s="10">
        <v>17</v>
      </c>
      <c r="AY1820" s="10">
        <v>131</v>
      </c>
      <c r="AZ1820" s="10">
        <v>-55</v>
      </c>
      <c r="BA1820" s="10"/>
      <c r="BB1820" s="10">
        <v>58</v>
      </c>
      <c r="BC1820" s="10">
        <v>154</v>
      </c>
      <c r="BD1820" s="10">
        <v>-79</v>
      </c>
      <c r="BE1820" s="10">
        <v>-11</v>
      </c>
      <c r="BF1820" s="10">
        <v>-64</v>
      </c>
      <c r="BG1820" s="10">
        <v>-55</v>
      </c>
      <c r="BH1820" s="10">
        <v>-79</v>
      </c>
      <c r="BI1820" s="12">
        <f>AK1820/Y1820</f>
        <v>-0.21126760563380281</v>
      </c>
      <c r="BJ1820" s="12">
        <f>AL1820/Z1820</f>
        <v>0.11842105263157894</v>
      </c>
      <c r="BK1820" s="12">
        <f>AM1820/AA1820</f>
        <v>-0.22448979591836735</v>
      </c>
      <c r="BL1820" s="12">
        <f>AN1820/AB1820</f>
        <v>-0.33333333333333331</v>
      </c>
      <c r="BM1820" s="12"/>
      <c r="BN1820" s="12">
        <f>AP1820/AD1820</f>
        <v>-4.1666666666666664E-2</v>
      </c>
      <c r="BO1820" s="12">
        <f>AQ1820/AE1820</f>
        <v>-4.878048780487805E-2</v>
      </c>
      <c r="BP1820" s="12">
        <f>AR1820/AF1820</f>
        <v>-0.65384615384615385</v>
      </c>
      <c r="BQ1820" s="12">
        <f>AS1820/AG1820</f>
        <v>-0.7142857142857143</v>
      </c>
      <c r="BR1820" s="12">
        <f>AT1820/AH1820</f>
        <v>-0.19354838709677419</v>
      </c>
      <c r="BS1820" s="12">
        <f>AU1820/AI1820</f>
        <v>-0.33333333333333331</v>
      </c>
      <c r="BT1820" s="12"/>
      <c r="BU1820" s="12">
        <f>AW1820/Y1820</f>
        <v>-0.16901408450704225</v>
      </c>
      <c r="BV1820" s="12">
        <f>AX1820/Z1820</f>
        <v>0.22368421052631579</v>
      </c>
      <c r="BW1820" s="12">
        <f>AY1820/AA1820</f>
        <v>1.3367346938775511</v>
      </c>
      <c r="BX1820" s="12">
        <f>AZ1820/AB1820</f>
        <v>-1.6666666666666667</v>
      </c>
      <c r="BY1820" s="12"/>
      <c r="BZ1820" s="12">
        <f>BB1820/AD1820</f>
        <v>2.4166666666666665</v>
      </c>
      <c r="CA1820" s="12">
        <f>BC1820/AE1820</f>
        <v>3.7560975609756095</v>
      </c>
      <c r="CB1820" s="12">
        <f>BD1820/AF1820</f>
        <v>-3.0384615384615383</v>
      </c>
      <c r="CC1820" s="12">
        <f>BE1820/AG1820</f>
        <v>-0.7857142857142857</v>
      </c>
      <c r="CD1820" s="12">
        <f>BF1820/AH1820</f>
        <v>-2.064516129032258</v>
      </c>
      <c r="CE1820" s="12">
        <f>BG1820/AI1820</f>
        <v>-1.6666666666666667</v>
      </c>
      <c r="CF1820" s="12"/>
      <c r="CG1820" s="12">
        <v>-14.18</v>
      </c>
      <c r="CH1820" s="12">
        <v>9.6</v>
      </c>
      <c r="CI1820" s="12">
        <v>29.38</v>
      </c>
      <c r="CJ1820" s="12">
        <v>0</v>
      </c>
      <c r="CK1820" s="12">
        <v>26.73</v>
      </c>
      <c r="CL1820" s="12">
        <v>56.19</v>
      </c>
      <c r="CM1820" s="12">
        <v>29.38</v>
      </c>
      <c r="CN1820" s="12">
        <v>27.57</v>
      </c>
      <c r="CO1820" s="12">
        <v>0.2</v>
      </c>
      <c r="CP1820" s="12"/>
      <c r="CQ1820" s="12"/>
      <c r="CR1820" s="13">
        <v>18.239999999999998</v>
      </c>
      <c r="CS1820" s="13">
        <v>4.1500000000000004</v>
      </c>
      <c r="CT1820" s="13">
        <v>37.76</v>
      </c>
      <c r="CU1820" s="13"/>
      <c r="CV1820" s="13">
        <v>74.510000000000005</v>
      </c>
      <c r="CW1820" s="13">
        <v>29.52</v>
      </c>
      <c r="CX1820" s="13">
        <v>37.76</v>
      </c>
      <c r="CY1820" s="13">
        <v>28.4</v>
      </c>
      <c r="CZ1820" s="14">
        <v>39.880000000000003</v>
      </c>
      <c r="DA1820" s="14"/>
      <c r="DB1820" s="14"/>
      <c r="DC1820" s="27">
        <v>-3.5</v>
      </c>
      <c r="DD1820" s="27">
        <v>77.52</v>
      </c>
      <c r="DE1820" s="27">
        <v>244.82</v>
      </c>
      <c r="DF1820" s="27"/>
      <c r="DG1820" s="27">
        <v>175.12</v>
      </c>
      <c r="DH1820" s="27">
        <v>266.63</v>
      </c>
      <c r="DI1820" s="27">
        <v>244.82</v>
      </c>
      <c r="DJ1820" s="27">
        <v>239.38</v>
      </c>
      <c r="DK1820" s="27"/>
      <c r="DL1820" s="27"/>
      <c r="DM1820" s="27"/>
      <c r="DN1820" s="31" t="s">
        <v>5174</v>
      </c>
      <c r="DO1820" s="31" t="s">
        <v>5800</v>
      </c>
      <c r="DP1820" s="32" t="e">
        <f>J1820/DN1820</f>
        <v>#VALUE!</v>
      </c>
      <c r="DQ1820" s="32" t="e">
        <f>J1820/DO1820</f>
        <v>#VALUE!</v>
      </c>
    </row>
    <row r="1821" spans="2:121" hidden="1" x14ac:dyDescent="0.3">
      <c r="B1821">
        <v>1287</v>
      </c>
      <c r="C1821" s="1" t="s">
        <v>2427</v>
      </c>
      <c r="D1821" s="2" t="s">
        <v>1070</v>
      </c>
      <c r="E1821" s="3" t="s">
        <v>2921</v>
      </c>
      <c r="F1821" s="3" t="s">
        <v>2906</v>
      </c>
      <c r="G1821" s="4" t="s">
        <v>2935</v>
      </c>
      <c r="H1821" s="4"/>
      <c r="I1821" s="4" t="s">
        <v>2845</v>
      </c>
      <c r="J1821" s="15">
        <v>3580</v>
      </c>
      <c r="K1821" s="7" t="s">
        <v>5848</v>
      </c>
      <c r="L1821" s="15">
        <v>33898472</v>
      </c>
      <c r="M1821" s="16">
        <f>J1821*L1821/100000000</f>
        <v>1213.5652975999999</v>
      </c>
      <c r="N1821" s="17" t="s">
        <v>5085</v>
      </c>
      <c r="O1821" s="18">
        <v>-22.236024844720497</v>
      </c>
      <c r="P1821" s="18">
        <v>-11.776315789473685</v>
      </c>
      <c r="Q1821" s="18">
        <v>7.26</v>
      </c>
      <c r="R1821" s="18">
        <v>-15.8475</v>
      </c>
      <c r="S1821" s="9">
        <f>AB1821/AA1821</f>
        <v>0.24696356275303644</v>
      </c>
      <c r="T1821" s="9">
        <f>AI1821/AE1821</f>
        <v>1.1730769230769231</v>
      </c>
      <c r="U1821" s="9">
        <f>AN1821/AM1821</f>
        <v>7</v>
      </c>
      <c r="V1821" s="9">
        <f>AU1821/AQ1821</f>
        <v>-14</v>
      </c>
      <c r="W1821" s="9" t="e">
        <f>AZ1821/AY1821</f>
        <v>#VALUE!</v>
      </c>
      <c r="X1821" s="9">
        <f>BG1821/BC1821</f>
        <v>-12</v>
      </c>
      <c r="Y1821" s="10">
        <v>272</v>
      </c>
      <c r="Z1821" s="10">
        <v>241</v>
      </c>
      <c r="AA1821" s="10">
        <v>247</v>
      </c>
      <c r="AB1821" s="10">
        <v>61</v>
      </c>
      <c r="AC1821" s="21"/>
      <c r="AD1821" s="10">
        <v>66</v>
      </c>
      <c r="AE1821" s="10">
        <v>52</v>
      </c>
      <c r="AF1821" s="10">
        <v>65</v>
      </c>
      <c r="AG1821" s="24">
        <v>75</v>
      </c>
      <c r="AH1821" s="10">
        <v>77</v>
      </c>
      <c r="AI1821" s="5">
        <v>61</v>
      </c>
      <c r="AJ1821" s="5">
        <v>65</v>
      </c>
      <c r="AK1821" s="10">
        <v>-73</v>
      </c>
      <c r="AL1821" s="10">
        <v>-23</v>
      </c>
      <c r="AM1821" s="10">
        <v>-2</v>
      </c>
      <c r="AN1821" s="10">
        <v>-14</v>
      </c>
      <c r="AO1821" s="10"/>
      <c r="AP1821" s="10">
        <v>-2</v>
      </c>
      <c r="AQ1821" s="10">
        <v>1</v>
      </c>
      <c r="AR1821" s="10">
        <v>-3</v>
      </c>
      <c r="AS1821" s="10">
        <v>-5</v>
      </c>
      <c r="AT1821" s="10">
        <v>-11</v>
      </c>
      <c r="AU1821" s="10">
        <v>-14</v>
      </c>
      <c r="AV1821" s="10">
        <v>-3</v>
      </c>
      <c r="AW1821" s="10">
        <v>-97</v>
      </c>
      <c r="AX1821" s="10">
        <v>-27</v>
      </c>
      <c r="AY1821" s="10" t="s">
        <v>2995</v>
      </c>
      <c r="AZ1821" s="10">
        <v>-24</v>
      </c>
      <c r="BA1821" s="10"/>
      <c r="BB1821" s="10" t="s">
        <v>2995</v>
      </c>
      <c r="BC1821" s="10">
        <v>2</v>
      </c>
      <c r="BD1821" s="10">
        <v>-5</v>
      </c>
      <c r="BE1821" s="10">
        <v>-4</v>
      </c>
      <c r="BF1821" s="10">
        <v>-18</v>
      </c>
      <c r="BG1821" s="10">
        <v>-24</v>
      </c>
      <c r="BH1821" s="10">
        <v>-5</v>
      </c>
      <c r="BI1821" s="12">
        <f>AK1821/Y1821</f>
        <v>-0.26838235294117646</v>
      </c>
      <c r="BJ1821" s="12">
        <f>AL1821/Z1821</f>
        <v>-9.5435684647302899E-2</v>
      </c>
      <c r="BK1821" s="12">
        <f>AM1821/AA1821</f>
        <v>-8.0971659919028341E-3</v>
      </c>
      <c r="BL1821" s="12">
        <f>AN1821/AB1821</f>
        <v>-0.22950819672131148</v>
      </c>
      <c r="BM1821" s="12"/>
      <c r="BN1821" s="12">
        <f>AP1821/AD1821</f>
        <v>-3.0303030303030304E-2</v>
      </c>
      <c r="BO1821" s="12">
        <f>AQ1821/AE1821</f>
        <v>1.9230769230769232E-2</v>
      </c>
      <c r="BP1821" s="12">
        <f>AR1821/AF1821</f>
        <v>-4.6153846153846156E-2</v>
      </c>
      <c r="BQ1821" s="12">
        <f>AS1821/AG1821</f>
        <v>-6.6666666666666666E-2</v>
      </c>
      <c r="BR1821" s="12">
        <f>AT1821/AH1821</f>
        <v>-0.14285714285714285</v>
      </c>
      <c r="BS1821" s="12">
        <f>AU1821/AI1821</f>
        <v>-0.22950819672131148</v>
      </c>
      <c r="BT1821" s="12"/>
      <c r="BU1821" s="12">
        <f>AW1821/Y1821</f>
        <v>-0.35661764705882354</v>
      </c>
      <c r="BV1821" s="12">
        <f>AX1821/Z1821</f>
        <v>-0.11203319502074689</v>
      </c>
      <c r="BW1821" s="12" t="e">
        <f>AY1821/AA1821</f>
        <v>#VALUE!</v>
      </c>
      <c r="BX1821" s="12">
        <f>AZ1821/AB1821</f>
        <v>-0.39344262295081966</v>
      </c>
      <c r="BY1821" s="12"/>
      <c r="BZ1821" s="12" t="e">
        <f>BB1821/AD1821</f>
        <v>#VALUE!</v>
      </c>
      <c r="CA1821" s="12">
        <f>BC1821/AE1821</f>
        <v>3.8461538461538464E-2</v>
      </c>
      <c r="CB1821" s="12">
        <f>BD1821/AF1821</f>
        <v>-7.6923076923076927E-2</v>
      </c>
      <c r="CC1821" s="12">
        <f>BE1821/AG1821</f>
        <v>-5.3333333333333337E-2</v>
      </c>
      <c r="CD1821" s="12">
        <f>BF1821/AH1821</f>
        <v>-0.23376623376623376</v>
      </c>
      <c r="CE1821" s="12">
        <f>BG1821/AI1821</f>
        <v>-0.39344262295081966</v>
      </c>
      <c r="CF1821" s="12"/>
      <c r="CG1821" s="12">
        <v>-42.83</v>
      </c>
      <c r="CH1821" s="12">
        <v>-17.39</v>
      </c>
      <c r="CI1821" s="12">
        <v>0.05</v>
      </c>
      <c r="CJ1821" s="12">
        <v>0</v>
      </c>
      <c r="CK1821" s="12">
        <v>-17.149999999999999</v>
      </c>
      <c r="CL1821" s="12">
        <v>-9.6300000000000008</v>
      </c>
      <c r="CM1821" s="12">
        <v>0.05</v>
      </c>
      <c r="CN1821" s="12">
        <v>-4.8099999999999996</v>
      </c>
      <c r="CO1821" s="12">
        <v>-18.13</v>
      </c>
      <c r="CP1821" s="12"/>
      <c r="CQ1821" s="12"/>
      <c r="CR1821" s="13">
        <v>72.819999999999993</v>
      </c>
      <c r="CS1821" s="13">
        <v>96.87</v>
      </c>
      <c r="CT1821" s="13">
        <v>142.57</v>
      </c>
      <c r="CU1821" s="13"/>
      <c r="CV1821" s="13">
        <v>110.51</v>
      </c>
      <c r="CW1821" s="13">
        <v>109.17</v>
      </c>
      <c r="CX1821" s="13">
        <v>142.57</v>
      </c>
      <c r="CY1821" s="13">
        <v>150.08000000000001</v>
      </c>
      <c r="CZ1821" s="14">
        <v>172.01</v>
      </c>
      <c r="DA1821" s="14"/>
      <c r="DB1821" s="14"/>
      <c r="DC1821" s="27">
        <v>211.55</v>
      </c>
      <c r="DD1821" s="27">
        <v>157.38</v>
      </c>
      <c r="DE1821" s="27">
        <v>170.16</v>
      </c>
      <c r="DF1821" s="27"/>
      <c r="DG1821" s="27">
        <v>155.02000000000001</v>
      </c>
      <c r="DH1821" s="27">
        <v>158.4</v>
      </c>
      <c r="DI1821" s="27">
        <v>170.16</v>
      </c>
      <c r="DJ1821" s="27">
        <v>164.27</v>
      </c>
      <c r="DK1821" s="27"/>
      <c r="DL1821" s="27"/>
      <c r="DM1821" s="27"/>
      <c r="DN1821" s="31" t="s">
        <v>5174</v>
      </c>
      <c r="DO1821" t="s">
        <v>6507</v>
      </c>
      <c r="DP1821" s="32" t="e">
        <f>J1821/DN1821</f>
        <v>#VALUE!</v>
      </c>
      <c r="DQ1821" s="32" t="e">
        <f>J1821/DO1821</f>
        <v>#VALUE!</v>
      </c>
    </row>
    <row r="1822" spans="2:121" hidden="1" x14ac:dyDescent="0.3">
      <c r="B1822">
        <v>2161</v>
      </c>
      <c r="C1822" s="1" t="s">
        <v>4770</v>
      </c>
      <c r="D1822" s="2" t="s">
        <v>4771</v>
      </c>
      <c r="E1822" s="3" t="s">
        <v>2921</v>
      </c>
      <c r="F1822" s="3" t="s">
        <v>2906</v>
      </c>
      <c r="G1822" s="4" t="s">
        <v>2935</v>
      </c>
      <c r="H1822" s="4"/>
      <c r="I1822" s="4" t="s">
        <v>2836</v>
      </c>
      <c r="J1822" s="15">
        <v>900</v>
      </c>
      <c r="K1822" s="7" t="s">
        <v>9146</v>
      </c>
      <c r="L1822" s="15">
        <v>42223170</v>
      </c>
      <c r="M1822" s="16">
        <f>J1822*L1822/100000000</f>
        <v>380.00853000000001</v>
      </c>
      <c r="N1822" s="17">
        <v>4.03</v>
      </c>
      <c r="O1822" s="18">
        <v>-2.2670025188916876</v>
      </c>
      <c r="P1822" s="18">
        <v>-11.842105263157896</v>
      </c>
      <c r="Q1822" s="18">
        <v>1.1000000000000001</v>
      </c>
      <c r="R1822" s="18">
        <v>-47.524999999999999</v>
      </c>
      <c r="S1822" s="9">
        <f>AB1822/AA1822</f>
        <v>0.19634025717111769</v>
      </c>
      <c r="T1822" s="9">
        <f>AI1822/AE1822</f>
        <v>0.85193133047210301</v>
      </c>
      <c r="U1822" s="9">
        <f>AN1822/AM1822</f>
        <v>0.1891891891891892</v>
      </c>
      <c r="V1822" s="9">
        <f>AU1822/AQ1822</f>
        <v>0.48275862068965519</v>
      </c>
      <c r="W1822" s="9">
        <f>AZ1822/AY1822</f>
        <v>3.9603960396039604E-2</v>
      </c>
      <c r="X1822" s="9">
        <f>BG1822/BC1822</f>
        <v>0.2857142857142857</v>
      </c>
      <c r="Y1822" s="10">
        <v>2494</v>
      </c>
      <c r="Z1822" s="10">
        <v>1911</v>
      </c>
      <c r="AA1822" s="10">
        <v>2022</v>
      </c>
      <c r="AB1822" s="10">
        <v>397</v>
      </c>
      <c r="AC1822" s="21"/>
      <c r="AD1822" s="10">
        <v>499</v>
      </c>
      <c r="AE1822" s="10">
        <v>466</v>
      </c>
      <c r="AF1822" s="10">
        <v>517</v>
      </c>
      <c r="AG1822" s="24">
        <v>473</v>
      </c>
      <c r="AH1822" s="10">
        <v>244</v>
      </c>
      <c r="AI1822" s="5">
        <v>397</v>
      </c>
      <c r="AJ1822" s="5">
        <v>517</v>
      </c>
      <c r="AK1822" s="10">
        <v>12</v>
      </c>
      <c r="AL1822" s="10">
        <v>-35</v>
      </c>
      <c r="AM1822" s="10">
        <v>-74</v>
      </c>
      <c r="AN1822" s="10">
        <v>-14</v>
      </c>
      <c r="AO1822" s="10"/>
      <c r="AP1822" s="11">
        <v>-17</v>
      </c>
      <c r="AQ1822" s="11">
        <v>-29</v>
      </c>
      <c r="AR1822" s="11">
        <v>-17</v>
      </c>
      <c r="AS1822" s="11">
        <v>2</v>
      </c>
      <c r="AT1822" s="11">
        <v>-44</v>
      </c>
      <c r="AU1822" s="11">
        <v>-14</v>
      </c>
      <c r="AV1822" s="10">
        <v>-17</v>
      </c>
      <c r="AW1822" s="10">
        <v>-37</v>
      </c>
      <c r="AX1822" s="10">
        <v>-186</v>
      </c>
      <c r="AY1822" s="10">
        <v>-202</v>
      </c>
      <c r="AZ1822" s="10">
        <v>-8</v>
      </c>
      <c r="BA1822" s="10"/>
      <c r="BB1822" s="10">
        <v>-35</v>
      </c>
      <c r="BC1822" s="10">
        <v>-28</v>
      </c>
      <c r="BD1822" s="10">
        <v>-118</v>
      </c>
      <c r="BE1822" s="10">
        <v>6</v>
      </c>
      <c r="BF1822" s="10">
        <v>-47</v>
      </c>
      <c r="BG1822" s="10">
        <v>-8</v>
      </c>
      <c r="BH1822" s="10">
        <v>-118</v>
      </c>
      <c r="BI1822" s="12">
        <f>AK1822/Y1822</f>
        <v>4.8115477145148355E-3</v>
      </c>
      <c r="BJ1822" s="12">
        <f>AL1822/Z1822</f>
        <v>-1.8315018315018316E-2</v>
      </c>
      <c r="BK1822" s="12">
        <f>AM1822/AA1822</f>
        <v>-3.6597428288822946E-2</v>
      </c>
      <c r="BL1822" s="12">
        <f>AN1822/AB1822</f>
        <v>-3.5264483627204031E-2</v>
      </c>
      <c r="BM1822" s="12"/>
      <c r="BN1822" s="12">
        <f>AP1822/AD1822</f>
        <v>-3.406813627254509E-2</v>
      </c>
      <c r="BO1822" s="12">
        <f>AQ1822/AE1822</f>
        <v>-6.2231759656652362E-2</v>
      </c>
      <c r="BP1822" s="12">
        <f>AR1822/AF1822</f>
        <v>-3.2882011605415859E-2</v>
      </c>
      <c r="BQ1822" s="12">
        <f>AS1822/AG1822</f>
        <v>4.2283298097251587E-3</v>
      </c>
      <c r="BR1822" s="12">
        <f>AT1822/AH1822</f>
        <v>-0.18032786885245902</v>
      </c>
      <c r="BS1822" s="12">
        <f>AU1822/AI1822</f>
        <v>-3.5264483627204031E-2</v>
      </c>
      <c r="BT1822" s="12"/>
      <c r="BU1822" s="12">
        <f>AW1822/Y1822</f>
        <v>-1.483560545308741E-2</v>
      </c>
      <c r="BV1822" s="12">
        <f>AX1822/Z1822</f>
        <v>-9.7331240188383045E-2</v>
      </c>
      <c r="BW1822" s="12">
        <f>AY1822/AA1822</f>
        <v>-9.9901088031651833E-2</v>
      </c>
      <c r="BX1822" s="12">
        <f>AZ1822/AB1822</f>
        <v>-2.0151133501259445E-2</v>
      </c>
      <c r="BY1822" s="12"/>
      <c r="BZ1822" s="12">
        <f>BB1822/AD1822</f>
        <v>-7.0140280561122245E-2</v>
      </c>
      <c r="CA1822" s="12">
        <f>BC1822/AE1822</f>
        <v>-6.0085836909871244E-2</v>
      </c>
      <c r="CB1822" s="12">
        <f>BD1822/AF1822</f>
        <v>-0.22823984526112184</v>
      </c>
      <c r="CC1822" s="12">
        <f>BE1822/AG1822</f>
        <v>1.2684989429175475E-2</v>
      </c>
      <c r="CD1822" s="12">
        <f>BF1822/AH1822</f>
        <v>-0.19262295081967212</v>
      </c>
      <c r="CE1822" s="12">
        <f>BG1822/AI1822</f>
        <v>-2.0151133501259445E-2</v>
      </c>
      <c r="CF1822" s="12"/>
      <c r="CG1822" s="12">
        <v>-7.48</v>
      </c>
      <c r="CH1822" s="12">
        <v>-39.590000000000003</v>
      </c>
      <c r="CI1822" s="12">
        <v>-50.93</v>
      </c>
      <c r="CJ1822" s="12">
        <v>0</v>
      </c>
      <c r="CK1822" s="12">
        <v>-41.16</v>
      </c>
      <c r="CL1822" s="12">
        <v>-43.94</v>
      </c>
      <c r="CM1822" s="12">
        <v>-50.93</v>
      </c>
      <c r="CN1822" s="12">
        <v>-44.62</v>
      </c>
      <c r="CO1822" s="12">
        <v>-49.03</v>
      </c>
      <c r="CP1822" s="12"/>
      <c r="CQ1822" s="12"/>
      <c r="CR1822" s="13">
        <v>186.98</v>
      </c>
      <c r="CS1822" s="13">
        <v>159.26</v>
      </c>
      <c r="CT1822" s="13">
        <v>259.04000000000002</v>
      </c>
      <c r="CU1822" s="13"/>
      <c r="CV1822" s="13">
        <v>170.32</v>
      </c>
      <c r="CW1822" s="13">
        <v>198.59</v>
      </c>
      <c r="CX1822" s="13">
        <v>259.04000000000002</v>
      </c>
      <c r="CY1822" s="13">
        <v>256.87</v>
      </c>
      <c r="CZ1822" s="14">
        <v>210.79</v>
      </c>
      <c r="DA1822" s="14"/>
      <c r="DB1822" s="14"/>
      <c r="DC1822" s="27">
        <v>305.07</v>
      </c>
      <c r="DD1822" s="27">
        <v>140.1</v>
      </c>
      <c r="DE1822" s="27">
        <v>41.91</v>
      </c>
      <c r="DF1822" s="27"/>
      <c r="DG1822" s="27">
        <v>110.81</v>
      </c>
      <c r="DH1822" s="27">
        <v>97.54</v>
      </c>
      <c r="DI1822" s="27">
        <v>41.91</v>
      </c>
      <c r="DJ1822" s="27">
        <v>44.59</v>
      </c>
      <c r="DK1822" s="27"/>
      <c r="DL1822" s="27"/>
      <c r="DM1822" s="27"/>
      <c r="DN1822" s="31" t="s">
        <v>5174</v>
      </c>
      <c r="DO1822" t="s">
        <v>7369</v>
      </c>
      <c r="DP1822" s="32" t="e">
        <f>J1822/DN1822</f>
        <v>#VALUE!</v>
      </c>
      <c r="DQ1822" s="32" t="e">
        <f>J1822/DO1822</f>
        <v>#VALUE!</v>
      </c>
    </row>
    <row r="1823" spans="2:121" x14ac:dyDescent="0.3">
      <c r="B1823">
        <v>1075</v>
      </c>
      <c r="C1823" s="1" t="s">
        <v>2450</v>
      </c>
      <c r="D1823" s="2" t="s">
        <v>1093</v>
      </c>
      <c r="E1823" s="3" t="s">
        <v>2921</v>
      </c>
      <c r="F1823" s="3" t="s">
        <v>2932</v>
      </c>
      <c r="G1823" s="4" t="s">
        <v>3093</v>
      </c>
      <c r="H1823" s="4"/>
      <c r="I1823" s="4" t="s">
        <v>2854</v>
      </c>
      <c r="J1823" s="15">
        <v>9850</v>
      </c>
      <c r="K1823" s="7" t="s">
        <v>5742</v>
      </c>
      <c r="L1823" s="15">
        <v>15980000</v>
      </c>
      <c r="M1823" s="16">
        <f>J1823*L1823/100000000</f>
        <v>1574.03</v>
      </c>
      <c r="N1823" s="17">
        <v>0.21</v>
      </c>
      <c r="O1823" s="18">
        <v>1.308970099667774</v>
      </c>
      <c r="P1823" s="18">
        <v>29.31547619047619</v>
      </c>
      <c r="Q1823" s="18">
        <v>0.69</v>
      </c>
      <c r="R1823" s="18">
        <v>94.86</v>
      </c>
      <c r="S1823" s="9">
        <f>AB1823/AA1823</f>
        <v>0.19836400817995911</v>
      </c>
      <c r="T1823" s="9">
        <f>AI1823/AE1823</f>
        <v>0.46190476190476193</v>
      </c>
      <c r="U1823" s="9">
        <f>AN1823/AM1823</f>
        <v>0.41176470588235292</v>
      </c>
      <c r="V1823" s="9">
        <f>AU1823/AQ1823</f>
        <v>0.17073170731707318</v>
      </c>
      <c r="W1823" s="9">
        <f>AZ1823/AY1823</f>
        <v>1.0770505385252692E-2</v>
      </c>
      <c r="X1823" s="9">
        <f>BG1823/BC1823</f>
        <v>1.0806317539484621E-2</v>
      </c>
      <c r="Y1823" s="10">
        <v>483</v>
      </c>
      <c r="Z1823" s="10">
        <v>527</v>
      </c>
      <c r="AA1823" s="10">
        <v>489</v>
      </c>
      <c r="AB1823" s="10">
        <v>97</v>
      </c>
      <c r="AC1823" s="21"/>
      <c r="AD1823" s="10">
        <v>113</v>
      </c>
      <c r="AE1823" s="10">
        <v>210</v>
      </c>
      <c r="AF1823" s="10">
        <v>85</v>
      </c>
      <c r="AG1823" s="24">
        <v>80</v>
      </c>
      <c r="AH1823" s="10">
        <v>97</v>
      </c>
      <c r="AI1823" s="5">
        <v>97</v>
      </c>
      <c r="AJ1823" s="5">
        <v>210</v>
      </c>
      <c r="AK1823" s="10">
        <v>32</v>
      </c>
      <c r="AL1823" s="10">
        <v>25</v>
      </c>
      <c r="AM1823" s="10">
        <v>17</v>
      </c>
      <c r="AN1823" s="10">
        <v>7</v>
      </c>
      <c r="AO1823" s="10"/>
      <c r="AP1823" s="11">
        <v>17</v>
      </c>
      <c r="AQ1823" s="11">
        <v>41</v>
      </c>
      <c r="AR1823" s="11">
        <v>-28</v>
      </c>
      <c r="AS1823" s="11">
        <v>-13</v>
      </c>
      <c r="AT1823" s="11">
        <v>7</v>
      </c>
      <c r="AU1823" s="11">
        <v>7</v>
      </c>
      <c r="AV1823" s="10">
        <v>-28</v>
      </c>
      <c r="AW1823" s="10">
        <v>26</v>
      </c>
      <c r="AX1823" s="10">
        <v>23</v>
      </c>
      <c r="AY1823" s="10">
        <v>1207</v>
      </c>
      <c r="AZ1823" s="10">
        <v>13</v>
      </c>
      <c r="BA1823" s="10"/>
      <c r="BB1823" s="10">
        <v>18</v>
      </c>
      <c r="BC1823" s="10">
        <v>1203</v>
      </c>
      <c r="BD1823" s="10">
        <v>-24</v>
      </c>
      <c r="BE1823" s="10">
        <v>10</v>
      </c>
      <c r="BF1823" s="10">
        <v>13</v>
      </c>
      <c r="BG1823" s="10">
        <v>13</v>
      </c>
      <c r="BH1823" s="10">
        <v>-24</v>
      </c>
      <c r="BI1823" s="12">
        <f>AK1823/Y1823</f>
        <v>6.6252587991718431E-2</v>
      </c>
      <c r="BJ1823" s="12">
        <f>AL1823/Z1823</f>
        <v>4.743833017077799E-2</v>
      </c>
      <c r="BK1823" s="12">
        <f>AM1823/AA1823</f>
        <v>3.4764826175869123E-2</v>
      </c>
      <c r="BL1823" s="12">
        <f>AN1823/AB1823</f>
        <v>7.2164948453608241E-2</v>
      </c>
      <c r="BM1823" s="12"/>
      <c r="BN1823" s="12">
        <f>AP1823/AD1823</f>
        <v>0.15044247787610621</v>
      </c>
      <c r="BO1823" s="12">
        <f>AQ1823/AE1823</f>
        <v>0.19523809523809524</v>
      </c>
      <c r="BP1823" s="12">
        <f>AR1823/AF1823</f>
        <v>-0.32941176470588235</v>
      </c>
      <c r="BQ1823" s="12">
        <f>AS1823/AG1823</f>
        <v>-0.16250000000000001</v>
      </c>
      <c r="BR1823" s="12">
        <f>AT1823/AH1823</f>
        <v>7.2164948453608241E-2</v>
      </c>
      <c r="BS1823" s="12">
        <f>AU1823/AI1823</f>
        <v>7.2164948453608241E-2</v>
      </c>
      <c r="BT1823" s="12"/>
      <c r="BU1823" s="12">
        <f>AW1823/Y1823</f>
        <v>5.3830227743271224E-2</v>
      </c>
      <c r="BV1823" s="12">
        <f>AX1823/Z1823</f>
        <v>4.3643263757115747E-2</v>
      </c>
      <c r="BW1823" s="12">
        <f>AY1823/AA1823</f>
        <v>2.4683026584867074</v>
      </c>
      <c r="BX1823" s="12">
        <f>AZ1823/AB1823</f>
        <v>0.13402061855670103</v>
      </c>
      <c r="BY1823" s="12"/>
      <c r="BZ1823" s="12">
        <f>BB1823/AD1823</f>
        <v>0.15929203539823009</v>
      </c>
      <c r="CA1823" s="12">
        <f>BC1823/AE1823</f>
        <v>5.7285714285714286</v>
      </c>
      <c r="CB1823" s="12">
        <f>BD1823/AF1823</f>
        <v>-0.28235294117647058</v>
      </c>
      <c r="CC1823" s="12">
        <f>BE1823/AG1823</f>
        <v>0.125</v>
      </c>
      <c r="CD1823" s="12">
        <f>BF1823/AH1823</f>
        <v>0.13402061855670103</v>
      </c>
      <c r="CE1823" s="12">
        <f>BG1823/AI1823</f>
        <v>0.13402061855670103</v>
      </c>
      <c r="CF1823" s="12"/>
      <c r="CG1823" s="12">
        <v>3.95</v>
      </c>
      <c r="CH1823" s="12">
        <v>3.44</v>
      </c>
      <c r="CI1823" s="12">
        <v>93.94</v>
      </c>
      <c r="CJ1823" s="12">
        <v>0</v>
      </c>
      <c r="CK1823" s="12">
        <v>4.99</v>
      </c>
      <c r="CL1823" s="12">
        <v>95.35</v>
      </c>
      <c r="CM1823" s="12">
        <v>97.2</v>
      </c>
      <c r="CN1823" s="12">
        <v>93.94</v>
      </c>
      <c r="CO1823" s="12">
        <v>92.95</v>
      </c>
      <c r="CP1823" s="12"/>
      <c r="CQ1823" s="12"/>
      <c r="CR1823" s="13">
        <v>22.73</v>
      </c>
      <c r="CS1823" s="13">
        <v>30.98</v>
      </c>
      <c r="CT1823" s="13">
        <v>26.18</v>
      </c>
      <c r="CU1823" s="13"/>
      <c r="CV1823" s="13">
        <v>33.71</v>
      </c>
      <c r="CW1823" s="13">
        <v>34.42</v>
      </c>
      <c r="CX1823" s="13">
        <v>25.2</v>
      </c>
      <c r="CY1823" s="13">
        <v>26.18</v>
      </c>
      <c r="CZ1823" s="14">
        <v>26.49</v>
      </c>
      <c r="DA1823" s="14"/>
      <c r="DB1823" s="14"/>
      <c r="DC1823" s="27">
        <v>741.31</v>
      </c>
      <c r="DD1823" s="27">
        <v>763.82</v>
      </c>
      <c r="DE1823" s="27">
        <v>780.27</v>
      </c>
      <c r="DF1823" s="27"/>
      <c r="DG1823" s="27">
        <v>746.24</v>
      </c>
      <c r="DH1823" s="27">
        <v>780.27</v>
      </c>
      <c r="DI1823" s="27">
        <v>794.03</v>
      </c>
      <c r="DJ1823" s="27">
        <v>2299.44</v>
      </c>
      <c r="DK1823" s="27"/>
      <c r="DL1823" s="27"/>
      <c r="DM1823" s="27"/>
      <c r="DN1823" s="31" t="s">
        <v>5174</v>
      </c>
      <c r="DO1823" s="31" t="s">
        <v>6276</v>
      </c>
      <c r="DP1823" s="32" t="e">
        <f>J1823/DN1823</f>
        <v>#VALUE!</v>
      </c>
      <c r="DQ1823" s="32" t="e">
        <f>J1823/DO1823</f>
        <v>#VALUE!</v>
      </c>
    </row>
    <row r="1824" spans="2:121" hidden="1" x14ac:dyDescent="0.3">
      <c r="B1824">
        <v>1959</v>
      </c>
      <c r="C1824" s="1" t="s">
        <v>4357</v>
      </c>
      <c r="D1824" s="2" t="s">
        <v>4358</v>
      </c>
      <c r="E1824" s="3" t="s">
        <v>2921</v>
      </c>
      <c r="F1824" s="3" t="s">
        <v>2900</v>
      </c>
      <c r="G1824" s="4" t="s">
        <v>2900</v>
      </c>
      <c r="H1824" s="4"/>
      <c r="I1824" s="4" t="s">
        <v>2908</v>
      </c>
      <c r="J1824" s="15">
        <v>2525</v>
      </c>
      <c r="K1824" s="7" t="s">
        <v>4974</v>
      </c>
      <c r="L1824" s="15">
        <v>20665822</v>
      </c>
      <c r="M1824" s="16">
        <f>J1824*L1824/100000000</f>
        <v>521.81200550000005</v>
      </c>
      <c r="N1824" s="17">
        <v>3.28</v>
      </c>
      <c r="O1824" s="18">
        <v>-8.7370242214532876</v>
      </c>
      <c r="P1824" s="18">
        <v>20.362903225806452</v>
      </c>
      <c r="Q1824" s="18">
        <v>2.7675000000000001</v>
      </c>
      <c r="R1824" s="18">
        <v>-40.555</v>
      </c>
      <c r="S1824" s="9">
        <f>AB1824/AA1824</f>
        <v>0.48484848484848486</v>
      </c>
      <c r="T1824" s="9">
        <f>AI1824/AE1824</f>
        <v>3.5555555555555554</v>
      </c>
      <c r="U1824" s="9">
        <f>AN1824/AM1824</f>
        <v>-1.8018018018018018E-2</v>
      </c>
      <c r="V1824" s="9">
        <f>AU1824/AQ1824</f>
        <v>-4.2553191489361701E-2</v>
      </c>
      <c r="W1824" s="9">
        <f>AZ1824/AY1824</f>
        <v>-2.5000000000000001E-2</v>
      </c>
      <c r="X1824" s="9">
        <f>BG1824/BC1824</f>
        <v>-5.6338028169014086E-2</v>
      </c>
      <c r="Y1824" s="10">
        <v>92</v>
      </c>
      <c r="Z1824" s="10">
        <v>89</v>
      </c>
      <c r="AA1824" s="10">
        <v>66</v>
      </c>
      <c r="AB1824" s="10">
        <v>32</v>
      </c>
      <c r="AC1824" s="21"/>
      <c r="AD1824" s="10">
        <v>20</v>
      </c>
      <c r="AE1824" s="10">
        <v>9</v>
      </c>
      <c r="AF1824" s="10">
        <v>27</v>
      </c>
      <c r="AG1824" s="24">
        <v>28</v>
      </c>
      <c r="AH1824" s="10">
        <v>32</v>
      </c>
      <c r="AI1824" s="5">
        <v>32</v>
      </c>
      <c r="AJ1824" s="5">
        <v>9</v>
      </c>
      <c r="AK1824" s="10">
        <v>-54</v>
      </c>
      <c r="AL1824" s="10">
        <v>-136</v>
      </c>
      <c r="AM1824" s="10">
        <v>-111</v>
      </c>
      <c r="AN1824" s="10">
        <v>2</v>
      </c>
      <c r="AO1824" s="10"/>
      <c r="AP1824" s="11">
        <v>-22</v>
      </c>
      <c r="AQ1824" s="11">
        <v>-47</v>
      </c>
      <c r="AR1824" s="11">
        <v>-5</v>
      </c>
      <c r="AS1824" s="11" t="s">
        <v>2995</v>
      </c>
      <c r="AT1824" s="11">
        <v>2</v>
      </c>
      <c r="AU1824" s="11">
        <v>2</v>
      </c>
      <c r="AV1824" s="10">
        <v>-5</v>
      </c>
      <c r="AW1824" s="10">
        <v>-89</v>
      </c>
      <c r="AX1824" s="10">
        <v>-232</v>
      </c>
      <c r="AY1824" s="10">
        <v>-160</v>
      </c>
      <c r="AZ1824" s="10">
        <v>4</v>
      </c>
      <c r="BA1824" s="10"/>
      <c r="BB1824" s="10">
        <v>-40</v>
      </c>
      <c r="BC1824" s="10">
        <v>-71</v>
      </c>
      <c r="BD1824" s="10">
        <v>-7</v>
      </c>
      <c r="BE1824" s="10">
        <v>-8</v>
      </c>
      <c r="BF1824" s="10">
        <v>4</v>
      </c>
      <c r="BG1824" s="10">
        <v>4</v>
      </c>
      <c r="BH1824" s="10">
        <v>-7</v>
      </c>
      <c r="BI1824" s="12">
        <f>AK1824/Y1824</f>
        <v>-0.58695652173913049</v>
      </c>
      <c r="BJ1824" s="12">
        <f>AL1824/Z1824</f>
        <v>-1.5280898876404494</v>
      </c>
      <c r="BK1824" s="12">
        <f>AM1824/AA1824</f>
        <v>-1.6818181818181819</v>
      </c>
      <c r="BL1824" s="12">
        <f>AN1824/AB1824</f>
        <v>6.25E-2</v>
      </c>
      <c r="BM1824" s="12"/>
      <c r="BN1824" s="12">
        <f>AP1824/AD1824</f>
        <v>-1.1000000000000001</v>
      </c>
      <c r="BO1824" s="12">
        <f>AQ1824/AE1824</f>
        <v>-5.2222222222222223</v>
      </c>
      <c r="BP1824" s="12">
        <f>AR1824/AF1824</f>
        <v>-0.18518518518518517</v>
      </c>
      <c r="BQ1824" s="12" t="e">
        <f>AS1824/AG1824</f>
        <v>#VALUE!</v>
      </c>
      <c r="BR1824" s="12">
        <f>AT1824/AH1824</f>
        <v>6.25E-2</v>
      </c>
      <c r="BS1824" s="12">
        <f>AU1824/AI1824</f>
        <v>6.25E-2</v>
      </c>
      <c r="BT1824" s="12"/>
      <c r="BU1824" s="12">
        <f>AW1824/Y1824</f>
        <v>-0.96739130434782605</v>
      </c>
      <c r="BV1824" s="12">
        <f>AX1824/Z1824</f>
        <v>-2.606741573033708</v>
      </c>
      <c r="BW1824" s="12">
        <f>AY1824/AA1824</f>
        <v>-2.4242424242424243</v>
      </c>
      <c r="BX1824" s="12">
        <f>AZ1824/AB1824</f>
        <v>0.125</v>
      </c>
      <c r="BY1824" s="12"/>
      <c r="BZ1824" s="12">
        <f>BB1824/AD1824</f>
        <v>-2</v>
      </c>
      <c r="CA1824" s="12">
        <f>BC1824/AE1824</f>
        <v>-7.8888888888888893</v>
      </c>
      <c r="CB1824" s="12">
        <f>BD1824/AF1824</f>
        <v>-0.25925925925925924</v>
      </c>
      <c r="CC1824" s="12">
        <f>BE1824/AG1824</f>
        <v>-0.2857142857142857</v>
      </c>
      <c r="CD1824" s="12">
        <f>BF1824/AH1824</f>
        <v>0.125</v>
      </c>
      <c r="CE1824" s="12">
        <f>BG1824/AI1824</f>
        <v>0.125</v>
      </c>
      <c r="CF1824" s="12"/>
      <c r="CG1824" s="12">
        <v>-18.670000000000002</v>
      </c>
      <c r="CH1824" s="12">
        <v>-48.3</v>
      </c>
      <c r="CI1824" s="12">
        <v>-49.68</v>
      </c>
      <c r="CJ1824" s="12">
        <v>0</v>
      </c>
      <c r="CK1824" s="12">
        <v>-60.4</v>
      </c>
      <c r="CL1824" s="12">
        <v>-49.68</v>
      </c>
      <c r="CM1824" s="12">
        <v>-44.92</v>
      </c>
      <c r="CN1824" s="12">
        <v>-42.13</v>
      </c>
      <c r="CO1824" s="12">
        <v>-25.49</v>
      </c>
      <c r="CP1824" s="12"/>
      <c r="CQ1824" s="12"/>
      <c r="CR1824" s="13">
        <v>56.59</v>
      </c>
      <c r="CS1824" s="13">
        <v>67.64</v>
      </c>
      <c r="CT1824" s="13">
        <v>138.16999999999999</v>
      </c>
      <c r="CU1824" s="13"/>
      <c r="CV1824" s="13">
        <v>99.98</v>
      </c>
      <c r="CW1824" s="13">
        <v>138.16999999999999</v>
      </c>
      <c r="CX1824" s="13">
        <v>144.31</v>
      </c>
      <c r="CY1824" s="13">
        <v>155.19999999999999</v>
      </c>
      <c r="CZ1824" s="14">
        <v>159.19999999999999</v>
      </c>
      <c r="DA1824" s="14"/>
      <c r="DB1824" s="14"/>
      <c r="DC1824" s="27">
        <v>429.68</v>
      </c>
      <c r="DD1824" s="27">
        <v>278.27</v>
      </c>
      <c r="DE1824" s="27">
        <v>159.63</v>
      </c>
      <c r="DF1824" s="27"/>
      <c r="DG1824" s="27">
        <v>239.02</v>
      </c>
      <c r="DH1824" s="27">
        <v>203.04</v>
      </c>
      <c r="DI1824" s="27">
        <v>159.63</v>
      </c>
      <c r="DJ1824" s="27">
        <v>156.28</v>
      </c>
      <c r="DK1824" s="27"/>
      <c r="DL1824" s="27"/>
      <c r="DM1824" s="27"/>
      <c r="DN1824" s="31" t="s">
        <v>5174</v>
      </c>
      <c r="DO1824" s="31" t="s">
        <v>9006</v>
      </c>
      <c r="DP1824" s="32" t="e">
        <f>J1824/DN1824</f>
        <v>#VALUE!</v>
      </c>
      <c r="DQ1824" s="32" t="e">
        <f>J1824/DO1824</f>
        <v>#VALUE!</v>
      </c>
    </row>
    <row r="1825" spans="1:121" hidden="1" x14ac:dyDescent="0.3">
      <c r="B1825">
        <v>739</v>
      </c>
      <c r="C1825" s="1" t="s">
        <v>2621</v>
      </c>
      <c r="D1825" s="2" t="s">
        <v>1264</v>
      </c>
      <c r="E1825" s="3" t="s">
        <v>2921</v>
      </c>
      <c r="F1825" s="3" t="s">
        <v>2911</v>
      </c>
      <c r="G1825" s="4" t="s">
        <v>2980</v>
      </c>
      <c r="H1825" s="4"/>
      <c r="I1825" s="4" t="s">
        <v>2937</v>
      </c>
      <c r="J1825" s="15">
        <v>5850</v>
      </c>
      <c r="K1825" s="7" t="s">
        <v>8124</v>
      </c>
      <c r="L1825" s="15">
        <v>44325488</v>
      </c>
      <c r="M1825" s="16">
        <f>J1825*L1825/100000000</f>
        <v>2593.041048</v>
      </c>
      <c r="N1825" s="17">
        <v>0.71</v>
      </c>
      <c r="O1825" s="18">
        <v>-11.963190184049079</v>
      </c>
      <c r="P1825" s="18">
        <v>-11.987704918032787</v>
      </c>
      <c r="Q1825" s="18">
        <v>0.97249999999999992</v>
      </c>
      <c r="R1825" s="18">
        <v>-15.145</v>
      </c>
      <c r="S1825" s="9">
        <f>AB1825/AA1825</f>
        <v>0.18705603788476716</v>
      </c>
      <c r="T1825" s="9">
        <f>AI1825/AE1825</f>
        <v>0.72923076923076924</v>
      </c>
      <c r="U1825" s="9">
        <f>AN1825/AM1825</f>
        <v>0.27380952380952384</v>
      </c>
      <c r="V1825" s="9">
        <f>AU1825/AQ1825</f>
        <v>0.38983050847457629</v>
      </c>
      <c r="W1825" s="9">
        <f>AZ1825/AY1825</f>
        <v>0.30246913580246915</v>
      </c>
      <c r="X1825" s="9">
        <f>BG1825/BC1825</f>
        <v>0.875</v>
      </c>
      <c r="Y1825" s="10">
        <v>3935</v>
      </c>
      <c r="Z1825" s="10">
        <v>4199</v>
      </c>
      <c r="AA1825" s="10">
        <v>3801</v>
      </c>
      <c r="AB1825" s="10">
        <v>711</v>
      </c>
      <c r="AC1825" s="21"/>
      <c r="AD1825" s="10">
        <v>1078</v>
      </c>
      <c r="AE1825" s="10">
        <v>975</v>
      </c>
      <c r="AF1825" s="10">
        <v>941</v>
      </c>
      <c r="AG1825" s="24">
        <v>771</v>
      </c>
      <c r="AH1825" s="10">
        <v>802</v>
      </c>
      <c r="AI1825" s="5">
        <v>711</v>
      </c>
      <c r="AJ1825" s="5">
        <v>941</v>
      </c>
      <c r="AK1825" s="10">
        <v>95</v>
      </c>
      <c r="AL1825" s="10">
        <v>91</v>
      </c>
      <c r="AM1825" s="10">
        <v>-84</v>
      </c>
      <c r="AN1825" s="10">
        <v>-23</v>
      </c>
      <c r="AO1825" s="10"/>
      <c r="AP1825" s="11">
        <v>13</v>
      </c>
      <c r="AQ1825" s="11">
        <v>-59</v>
      </c>
      <c r="AR1825" s="11">
        <v>-15</v>
      </c>
      <c r="AS1825" s="11">
        <v>-35</v>
      </c>
      <c r="AT1825" s="11">
        <v>3</v>
      </c>
      <c r="AU1825" s="11">
        <v>-23</v>
      </c>
      <c r="AV1825" s="10">
        <v>-15</v>
      </c>
      <c r="AW1825" s="10">
        <v>5</v>
      </c>
      <c r="AX1825" s="10">
        <v>15</v>
      </c>
      <c r="AY1825" s="10">
        <v>-162</v>
      </c>
      <c r="AZ1825" s="10">
        <v>-49</v>
      </c>
      <c r="BA1825" s="10"/>
      <c r="BB1825" s="10">
        <v>-26</v>
      </c>
      <c r="BC1825" s="10">
        <v>-56</v>
      </c>
      <c r="BD1825" s="10">
        <v>-41</v>
      </c>
      <c r="BE1825" s="10">
        <v>-48</v>
      </c>
      <c r="BF1825" s="10">
        <v>-38</v>
      </c>
      <c r="BG1825" s="10">
        <v>-49</v>
      </c>
      <c r="BH1825" s="10">
        <v>-41</v>
      </c>
      <c r="BI1825" s="12">
        <f>AK1825/Y1825</f>
        <v>2.4142312579415501E-2</v>
      </c>
      <c r="BJ1825" s="12">
        <f>AL1825/Z1825</f>
        <v>2.1671826625386997E-2</v>
      </c>
      <c r="BK1825" s="12">
        <f>AM1825/AA1825</f>
        <v>-2.2099447513812154E-2</v>
      </c>
      <c r="BL1825" s="12">
        <f>AN1825/AB1825</f>
        <v>-3.2348804500703238E-2</v>
      </c>
      <c r="BM1825" s="12"/>
      <c r="BN1825" s="12">
        <f>AP1825/AD1825</f>
        <v>1.2059369202226345E-2</v>
      </c>
      <c r="BO1825" s="12">
        <f>AQ1825/AE1825</f>
        <v>-6.051282051282051E-2</v>
      </c>
      <c r="BP1825" s="12">
        <f>AR1825/AF1825</f>
        <v>-1.5940488841657812E-2</v>
      </c>
      <c r="BQ1825" s="12">
        <f>AS1825/AG1825</f>
        <v>-4.5395590142671853E-2</v>
      </c>
      <c r="BR1825" s="12">
        <f>AT1825/AH1825</f>
        <v>3.740648379052369E-3</v>
      </c>
      <c r="BS1825" s="12">
        <f>AU1825/AI1825</f>
        <v>-3.2348804500703238E-2</v>
      </c>
      <c r="BT1825" s="12"/>
      <c r="BU1825" s="12">
        <f>AW1825/Y1825</f>
        <v>1.2706480304955528E-3</v>
      </c>
      <c r="BV1825" s="12">
        <f>AX1825/Z1825</f>
        <v>3.5722791140747798E-3</v>
      </c>
      <c r="BW1825" s="12">
        <f>AY1825/AA1825</f>
        <v>-4.2620363062352014E-2</v>
      </c>
      <c r="BX1825" s="12">
        <f>AZ1825/AB1825</f>
        <v>-6.8917018284106887E-2</v>
      </c>
      <c r="BY1825" s="12"/>
      <c r="BZ1825" s="12">
        <f>BB1825/AD1825</f>
        <v>-2.4118738404452691E-2</v>
      </c>
      <c r="CA1825" s="12">
        <f>BC1825/AE1825</f>
        <v>-5.7435897435897436E-2</v>
      </c>
      <c r="CB1825" s="12">
        <f>BD1825/AF1825</f>
        <v>-4.3570669500531352E-2</v>
      </c>
      <c r="CC1825" s="12">
        <f>BE1825/AG1825</f>
        <v>-6.2256809338521402E-2</v>
      </c>
      <c r="CD1825" s="12">
        <f>BF1825/AH1825</f>
        <v>-4.738154613466334E-2</v>
      </c>
      <c r="CE1825" s="12">
        <f>BG1825/AI1825</f>
        <v>-6.8917018284106887E-2</v>
      </c>
      <c r="CF1825" s="12"/>
      <c r="CG1825" s="12">
        <v>0.37</v>
      </c>
      <c r="CH1825" s="12">
        <v>1.61</v>
      </c>
      <c r="CI1825" s="12">
        <v>-14.57</v>
      </c>
      <c r="CJ1825" s="12">
        <v>0</v>
      </c>
      <c r="CK1825" s="12">
        <v>-6.1</v>
      </c>
      <c r="CL1825" s="12">
        <v>-11.81</v>
      </c>
      <c r="CM1825" s="12">
        <v>-14.57</v>
      </c>
      <c r="CN1825" s="12">
        <v>-14.89</v>
      </c>
      <c r="CO1825" s="12">
        <v>-16.11</v>
      </c>
      <c r="CP1825" s="12"/>
      <c r="CQ1825" s="12"/>
      <c r="CR1825" s="13">
        <v>201.25</v>
      </c>
      <c r="CS1825" s="13">
        <v>173.18</v>
      </c>
      <c r="CT1825" s="13">
        <v>197.16</v>
      </c>
      <c r="CU1825" s="13"/>
      <c r="CV1825" s="13">
        <v>209.7</v>
      </c>
      <c r="CW1825" s="13">
        <v>211.4</v>
      </c>
      <c r="CX1825" s="13">
        <v>197.16</v>
      </c>
      <c r="CY1825" s="13">
        <v>199.98</v>
      </c>
      <c r="CZ1825" s="14">
        <v>209.19</v>
      </c>
      <c r="DA1825" s="14"/>
      <c r="DB1825" s="14"/>
      <c r="DC1825" s="27">
        <v>795.42</v>
      </c>
      <c r="DD1825" s="27">
        <v>811.97</v>
      </c>
      <c r="DE1825" s="27">
        <v>679.48</v>
      </c>
      <c r="DF1825" s="27"/>
      <c r="DG1825" s="27">
        <v>762.86</v>
      </c>
      <c r="DH1825" s="27">
        <v>717.53</v>
      </c>
      <c r="DI1825" s="27">
        <v>679.48</v>
      </c>
      <c r="DJ1825" s="27">
        <v>646.55999999999995</v>
      </c>
      <c r="DK1825" s="27"/>
      <c r="DL1825" s="27"/>
      <c r="DM1825" s="27"/>
      <c r="DN1825" s="31" t="s">
        <v>5174</v>
      </c>
      <c r="DO1825" s="31" t="s">
        <v>5904</v>
      </c>
      <c r="DP1825" s="32" t="e">
        <f>J1825/DN1825</f>
        <v>#VALUE!</v>
      </c>
      <c r="DQ1825" s="32" t="e">
        <f>J1825/DO1825</f>
        <v>#VALUE!</v>
      </c>
    </row>
    <row r="1826" spans="1:121" hidden="1" x14ac:dyDescent="0.3">
      <c r="B1826">
        <v>794</v>
      </c>
      <c r="C1826" s="1" t="s">
        <v>2158</v>
      </c>
      <c r="D1826" s="2" t="s">
        <v>801</v>
      </c>
      <c r="E1826" s="3" t="s">
        <v>2897</v>
      </c>
      <c r="F1826" s="3" t="s">
        <v>2900</v>
      </c>
      <c r="G1826" s="4" t="s">
        <v>2900</v>
      </c>
      <c r="H1826" s="4"/>
      <c r="I1826" s="4" t="s">
        <v>3091</v>
      </c>
      <c r="J1826" s="15">
        <v>6880</v>
      </c>
      <c r="K1826" s="7" t="s">
        <v>8165</v>
      </c>
      <c r="L1826" s="15">
        <v>33953454</v>
      </c>
      <c r="M1826" s="16">
        <f>J1826*L1826/100000000</f>
        <v>2335.9976351999999</v>
      </c>
      <c r="N1826" s="17">
        <v>1.02</v>
      </c>
      <c r="O1826" s="18">
        <v>-5.7190357439734001</v>
      </c>
      <c r="P1826" s="18">
        <v>-12.112676056338028</v>
      </c>
      <c r="Q1826" s="18">
        <v>1.92</v>
      </c>
      <c r="R1826" s="18">
        <v>-30.340000000000003</v>
      </c>
      <c r="S1826" s="9">
        <f>AB1826/AA1826</f>
        <v>0.21567314132618889</v>
      </c>
      <c r="T1826" s="9">
        <f>AI1826/AE1826</f>
        <v>0.81108312342569266</v>
      </c>
      <c r="U1826" s="9">
        <f>AN1826/AM1826</f>
        <v>0.32167832167832167</v>
      </c>
      <c r="V1826" s="9">
        <f>AU1826/AQ1826</f>
        <v>7.666666666666667</v>
      </c>
      <c r="W1826" s="9">
        <f>AZ1826/AY1826</f>
        <v>0.23076923076923078</v>
      </c>
      <c r="X1826" s="9">
        <f>BG1826/BC1826</f>
        <v>3.2</v>
      </c>
      <c r="Y1826" s="10">
        <v>1401</v>
      </c>
      <c r="Z1826" s="10">
        <v>1475</v>
      </c>
      <c r="AA1826" s="10">
        <v>1493</v>
      </c>
      <c r="AB1826" s="10">
        <v>322</v>
      </c>
      <c r="AC1826" s="21"/>
      <c r="AD1826" s="10">
        <v>350</v>
      </c>
      <c r="AE1826" s="10">
        <v>397</v>
      </c>
      <c r="AF1826" s="10">
        <v>385</v>
      </c>
      <c r="AG1826" s="24">
        <v>338</v>
      </c>
      <c r="AH1826" s="10">
        <v>297</v>
      </c>
      <c r="AI1826" s="5">
        <v>322</v>
      </c>
      <c r="AJ1826" s="5">
        <v>385</v>
      </c>
      <c r="AK1826" s="10">
        <v>75</v>
      </c>
      <c r="AL1826" s="10">
        <v>49</v>
      </c>
      <c r="AM1826" s="10">
        <v>-143</v>
      </c>
      <c r="AN1826" s="10">
        <v>-46</v>
      </c>
      <c r="AO1826" s="10"/>
      <c r="AP1826" s="11">
        <v>-51</v>
      </c>
      <c r="AQ1826" s="11">
        <v>-6</v>
      </c>
      <c r="AR1826" s="11">
        <v>-78</v>
      </c>
      <c r="AS1826" s="11">
        <v>-40</v>
      </c>
      <c r="AT1826" s="11">
        <v>-113</v>
      </c>
      <c r="AU1826" s="11">
        <v>-46</v>
      </c>
      <c r="AV1826" s="10">
        <v>-78</v>
      </c>
      <c r="AW1826" s="10">
        <v>81</v>
      </c>
      <c r="AX1826" s="10">
        <v>3</v>
      </c>
      <c r="AY1826" s="10">
        <v>-208</v>
      </c>
      <c r="AZ1826" s="10">
        <v>-48</v>
      </c>
      <c r="BA1826" s="10"/>
      <c r="BB1826" s="10">
        <v>-53</v>
      </c>
      <c r="BC1826" s="10">
        <v>-15</v>
      </c>
      <c r="BD1826" s="10">
        <v>-125</v>
      </c>
      <c r="BE1826" s="10">
        <v>-54</v>
      </c>
      <c r="BF1826" s="10">
        <v>-96</v>
      </c>
      <c r="BG1826" s="10">
        <v>-48</v>
      </c>
      <c r="BH1826" s="10">
        <v>-125</v>
      </c>
      <c r="BI1826" s="12">
        <f>AK1826/Y1826</f>
        <v>5.353319057815846E-2</v>
      </c>
      <c r="BJ1826" s="12">
        <f>AL1826/Z1826</f>
        <v>3.3220338983050844E-2</v>
      </c>
      <c r="BK1826" s="12">
        <f>AM1826/AA1826</f>
        <v>-9.5780308104487608E-2</v>
      </c>
      <c r="BL1826" s="12">
        <f>AN1826/AB1826</f>
        <v>-0.14285714285714285</v>
      </c>
      <c r="BM1826" s="12"/>
      <c r="BN1826" s="12">
        <f>AP1826/AD1826</f>
        <v>-0.14571428571428571</v>
      </c>
      <c r="BO1826" s="12">
        <f>AQ1826/AE1826</f>
        <v>-1.5113350125944584E-2</v>
      </c>
      <c r="BP1826" s="12">
        <f>AR1826/AF1826</f>
        <v>-0.20259740259740261</v>
      </c>
      <c r="BQ1826" s="12">
        <f>AS1826/AG1826</f>
        <v>-0.11834319526627218</v>
      </c>
      <c r="BR1826" s="12">
        <f>AT1826/AH1826</f>
        <v>-0.38047138047138046</v>
      </c>
      <c r="BS1826" s="12">
        <f>AU1826/AI1826</f>
        <v>-0.14285714285714285</v>
      </c>
      <c r="BT1826" s="12"/>
      <c r="BU1826" s="12">
        <f>AW1826/Y1826</f>
        <v>5.7815845824411134E-2</v>
      </c>
      <c r="BV1826" s="12">
        <f>AX1826/Z1826</f>
        <v>2.0338983050847458E-3</v>
      </c>
      <c r="BW1826" s="12">
        <f>AY1826/AA1826</f>
        <v>-0.13931681178834562</v>
      </c>
      <c r="BX1826" s="12">
        <f>AZ1826/AB1826</f>
        <v>-0.14906832298136646</v>
      </c>
      <c r="BY1826" s="12"/>
      <c r="BZ1826" s="12">
        <f>BB1826/AD1826</f>
        <v>-0.15142857142857144</v>
      </c>
      <c r="CA1826" s="12">
        <f>BC1826/AE1826</f>
        <v>-3.7783375314861464E-2</v>
      </c>
      <c r="CB1826" s="12">
        <f>BD1826/AF1826</f>
        <v>-0.32467532467532467</v>
      </c>
      <c r="CC1826" s="12">
        <f>BE1826/AG1826</f>
        <v>-0.15976331360946747</v>
      </c>
      <c r="CD1826" s="12">
        <f>BF1826/AH1826</f>
        <v>-0.32323232323232326</v>
      </c>
      <c r="CE1826" s="12">
        <f>BG1826/AI1826</f>
        <v>-0.14906832298136646</v>
      </c>
      <c r="CF1826" s="12"/>
      <c r="CG1826" s="12">
        <v>8.2799999999999994</v>
      </c>
      <c r="CH1826" s="12">
        <v>1.05</v>
      </c>
      <c r="CI1826" s="12">
        <v>-24.55</v>
      </c>
      <c r="CJ1826" s="12">
        <v>0</v>
      </c>
      <c r="CK1826" s="12">
        <v>-7.5</v>
      </c>
      <c r="CL1826" s="12">
        <v>-8.7100000000000009</v>
      </c>
      <c r="CM1826" s="12">
        <v>-24.55</v>
      </c>
      <c r="CN1826" s="12">
        <v>-29.78</v>
      </c>
      <c r="CO1826" s="12">
        <v>-31.57</v>
      </c>
      <c r="CP1826" s="12"/>
      <c r="CQ1826" s="12"/>
      <c r="CR1826" s="13">
        <v>131.11000000000001</v>
      </c>
      <c r="CS1826" s="13">
        <v>161.18</v>
      </c>
      <c r="CT1826" s="13">
        <v>229.75</v>
      </c>
      <c r="CU1826" s="13"/>
      <c r="CV1826" s="13">
        <v>189.76</v>
      </c>
      <c r="CW1826" s="13">
        <v>196.53</v>
      </c>
      <c r="CX1826" s="13">
        <v>229.75</v>
      </c>
      <c r="CY1826" s="13">
        <v>244.31</v>
      </c>
      <c r="CZ1826" s="14">
        <v>176.83</v>
      </c>
      <c r="DA1826" s="14"/>
      <c r="DB1826" s="14"/>
      <c r="DC1826" s="27">
        <v>509.84</v>
      </c>
      <c r="DD1826" s="27">
        <v>457.61</v>
      </c>
      <c r="DE1826" s="27">
        <v>288.39</v>
      </c>
      <c r="DF1826" s="27"/>
      <c r="DG1826" s="27">
        <v>424.44</v>
      </c>
      <c r="DH1826" s="27">
        <v>413.88</v>
      </c>
      <c r="DI1826" s="27">
        <v>288.39</v>
      </c>
      <c r="DJ1826" s="27">
        <v>246.37</v>
      </c>
      <c r="DK1826" s="27"/>
      <c r="DL1826" s="27"/>
      <c r="DM1826" s="27"/>
      <c r="DN1826" s="31" t="s">
        <v>5174</v>
      </c>
      <c r="DO1826" s="31" t="s">
        <v>6008</v>
      </c>
      <c r="DP1826" s="32" t="e">
        <f>J1826/DN1826</f>
        <v>#VALUE!</v>
      </c>
      <c r="DQ1826" s="32" t="e">
        <f>J1826/DO1826</f>
        <v>#VALUE!</v>
      </c>
    </row>
    <row r="1827" spans="1:121" hidden="1" x14ac:dyDescent="0.3">
      <c r="B1827">
        <v>1897</v>
      </c>
      <c r="C1827" s="1" t="s">
        <v>3547</v>
      </c>
      <c r="D1827" s="2" t="s">
        <v>3548</v>
      </c>
      <c r="E1827" s="3" t="s">
        <v>2921</v>
      </c>
      <c r="F1827" s="3" t="s">
        <v>2945</v>
      </c>
      <c r="G1827" s="4" t="s">
        <v>2956</v>
      </c>
      <c r="H1827" s="4"/>
      <c r="I1827" s="4" t="s">
        <v>2863</v>
      </c>
      <c r="J1827" s="15">
        <v>5930</v>
      </c>
      <c r="K1827" s="7" t="s">
        <v>7337</v>
      </c>
      <c r="L1827" s="15">
        <v>9932134</v>
      </c>
      <c r="M1827" s="16">
        <f>J1827*L1827/100000000</f>
        <v>588.97554620000005</v>
      </c>
      <c r="N1827" s="17">
        <v>1.9</v>
      </c>
      <c r="O1827" s="18">
        <v>-50.254237288135592</v>
      </c>
      <c r="P1827" s="18">
        <v>-12.151639344262295</v>
      </c>
      <c r="Q1827" s="18">
        <v>3.1</v>
      </c>
      <c r="R1827" s="18">
        <v>-14.732500000000002</v>
      </c>
      <c r="S1827" s="9">
        <f>AB1827/AA1827</f>
        <v>0.24309392265193369</v>
      </c>
      <c r="T1827" s="9">
        <f>AI1827/AE1827</f>
        <v>0.83018867924528306</v>
      </c>
      <c r="U1827" s="9">
        <f>AN1827/AM1827</f>
        <v>0.375</v>
      </c>
      <c r="V1827" s="9">
        <f>AU1827/AQ1827</f>
        <v>3</v>
      </c>
      <c r="W1827" s="9">
        <f>AZ1827/AY1827</f>
        <v>0.29268292682926828</v>
      </c>
      <c r="X1827" s="9">
        <f>BG1827/BC1827</f>
        <v>0.70588235294117652</v>
      </c>
      <c r="Y1827" s="10">
        <v>210</v>
      </c>
      <c r="Z1827" s="10">
        <v>185</v>
      </c>
      <c r="AA1827" s="10">
        <v>181</v>
      </c>
      <c r="AB1827" s="10">
        <v>44</v>
      </c>
      <c r="AC1827" s="21"/>
      <c r="AD1827" s="10">
        <v>31</v>
      </c>
      <c r="AE1827" s="10">
        <v>53</v>
      </c>
      <c r="AF1827" s="10">
        <v>33</v>
      </c>
      <c r="AG1827" s="24">
        <v>92</v>
      </c>
      <c r="AH1827" s="10">
        <v>44</v>
      </c>
      <c r="AI1827" s="5">
        <v>44</v>
      </c>
      <c r="AJ1827" s="5">
        <v>53</v>
      </c>
      <c r="AK1827" s="10">
        <v>6</v>
      </c>
      <c r="AL1827" s="10">
        <v>-16</v>
      </c>
      <c r="AM1827" s="10">
        <v>-16</v>
      </c>
      <c r="AN1827" s="10">
        <v>-6</v>
      </c>
      <c r="AO1827" s="10"/>
      <c r="AP1827" s="11">
        <v>-10</v>
      </c>
      <c r="AQ1827" s="11">
        <v>-2</v>
      </c>
      <c r="AR1827" s="11">
        <v>-9</v>
      </c>
      <c r="AS1827" s="11">
        <v>23</v>
      </c>
      <c r="AT1827" s="11">
        <v>-6</v>
      </c>
      <c r="AU1827" s="11">
        <v>-6</v>
      </c>
      <c r="AV1827" s="10">
        <v>-9</v>
      </c>
      <c r="AW1827" s="10">
        <v>22</v>
      </c>
      <c r="AX1827" s="10">
        <v>-22</v>
      </c>
      <c r="AY1827" s="10">
        <v>-41</v>
      </c>
      <c r="AZ1827" s="10">
        <v>-12</v>
      </c>
      <c r="BA1827" s="10"/>
      <c r="BB1827" s="10">
        <v>-17</v>
      </c>
      <c r="BC1827" s="10">
        <v>-17</v>
      </c>
      <c r="BD1827" s="10">
        <v>-2</v>
      </c>
      <c r="BE1827" s="10">
        <v>19</v>
      </c>
      <c r="BF1827" s="10">
        <v>-12</v>
      </c>
      <c r="BG1827" s="10">
        <v>-12</v>
      </c>
      <c r="BH1827" s="10">
        <v>-2</v>
      </c>
      <c r="BI1827" s="12">
        <f>AK1827/Y1827</f>
        <v>2.8571428571428571E-2</v>
      </c>
      <c r="BJ1827" s="12">
        <f>AL1827/Z1827</f>
        <v>-8.6486486486486491E-2</v>
      </c>
      <c r="BK1827" s="12">
        <f>AM1827/AA1827</f>
        <v>-8.8397790055248615E-2</v>
      </c>
      <c r="BL1827" s="12">
        <f>AN1827/AB1827</f>
        <v>-0.13636363636363635</v>
      </c>
      <c r="BM1827" s="12"/>
      <c r="BN1827" s="12">
        <f>AP1827/AD1827</f>
        <v>-0.32258064516129031</v>
      </c>
      <c r="BO1827" s="12">
        <f>AQ1827/AE1827</f>
        <v>-3.7735849056603772E-2</v>
      </c>
      <c r="BP1827" s="12">
        <f>AR1827/AF1827</f>
        <v>-0.27272727272727271</v>
      </c>
      <c r="BQ1827" s="12">
        <f>AS1827/AG1827</f>
        <v>0.25</v>
      </c>
      <c r="BR1827" s="12">
        <f>AT1827/AH1827</f>
        <v>-0.13636363636363635</v>
      </c>
      <c r="BS1827" s="12">
        <f>AU1827/AI1827</f>
        <v>-0.13636363636363635</v>
      </c>
      <c r="BT1827" s="12"/>
      <c r="BU1827" s="12">
        <f>AW1827/Y1827</f>
        <v>0.10476190476190476</v>
      </c>
      <c r="BV1827" s="12">
        <f>AX1827/Z1827</f>
        <v>-0.11891891891891893</v>
      </c>
      <c r="BW1827" s="12">
        <f>AY1827/AA1827</f>
        <v>-0.22651933701657459</v>
      </c>
      <c r="BX1827" s="12">
        <f>AZ1827/AB1827</f>
        <v>-0.27272727272727271</v>
      </c>
      <c r="BY1827" s="12"/>
      <c r="BZ1827" s="12">
        <f>BB1827/AD1827</f>
        <v>-0.54838709677419351</v>
      </c>
      <c r="CA1827" s="12">
        <f>BC1827/AE1827</f>
        <v>-0.32075471698113206</v>
      </c>
      <c r="CB1827" s="12">
        <f>BD1827/AF1827</f>
        <v>-6.0606060606060608E-2</v>
      </c>
      <c r="CC1827" s="12">
        <f>BE1827/AG1827</f>
        <v>0.20652173913043478</v>
      </c>
      <c r="CD1827" s="12">
        <f>BF1827/AH1827</f>
        <v>-0.27272727272727271</v>
      </c>
      <c r="CE1827" s="12">
        <f>BG1827/AI1827</f>
        <v>-0.27272727272727271</v>
      </c>
      <c r="CF1827" s="12"/>
      <c r="CG1827" s="12">
        <v>14.05</v>
      </c>
      <c r="CH1827" s="12">
        <v>-12.39</v>
      </c>
      <c r="CI1827" s="12">
        <v>-24.64</v>
      </c>
      <c r="CJ1827" s="12">
        <v>0</v>
      </c>
      <c r="CK1827" s="12">
        <v>-15.88</v>
      </c>
      <c r="CL1827" s="12">
        <v>-24.64</v>
      </c>
      <c r="CM1827" s="12">
        <v>-17.73</v>
      </c>
      <c r="CN1827" s="12">
        <v>-9.83</v>
      </c>
      <c r="CO1827" s="12">
        <v>-6.73</v>
      </c>
      <c r="CP1827" s="12"/>
      <c r="CQ1827" s="12"/>
      <c r="CR1827" s="13">
        <v>93.69</v>
      </c>
      <c r="CS1827" s="13">
        <v>79.400000000000006</v>
      </c>
      <c r="CT1827" s="13">
        <v>169.65</v>
      </c>
      <c r="CU1827" s="13"/>
      <c r="CV1827" s="13">
        <v>148.01</v>
      </c>
      <c r="CW1827" s="13">
        <v>169.65</v>
      </c>
      <c r="CX1827" s="13">
        <v>166.64</v>
      </c>
      <c r="CY1827" s="13">
        <v>146.13999999999999</v>
      </c>
      <c r="CZ1827" s="14">
        <v>136.91999999999999</v>
      </c>
      <c r="DA1827" s="14"/>
      <c r="DB1827" s="14"/>
      <c r="DC1827" s="27">
        <v>308.92</v>
      </c>
      <c r="DD1827" s="27">
        <v>309.25</v>
      </c>
      <c r="DE1827" s="27">
        <v>219.8</v>
      </c>
      <c r="DF1827" s="27"/>
      <c r="DG1827" s="27">
        <v>256.32</v>
      </c>
      <c r="DH1827" s="27">
        <v>219.8</v>
      </c>
      <c r="DI1827" s="27">
        <v>214.98</v>
      </c>
      <c r="DJ1827" s="27">
        <v>257.14999999999998</v>
      </c>
      <c r="DK1827" s="27"/>
      <c r="DL1827" s="27"/>
      <c r="DM1827" s="27"/>
      <c r="DN1827" s="31" t="s">
        <v>5174</v>
      </c>
      <c r="DO1827" s="31" t="s">
        <v>7120</v>
      </c>
      <c r="DP1827" s="32" t="e">
        <f>J1827/DN1827</f>
        <v>#VALUE!</v>
      </c>
      <c r="DQ1827" s="32" t="e">
        <f>J1827/DO1827</f>
        <v>#VALUE!</v>
      </c>
    </row>
    <row r="1828" spans="1:121" hidden="1" x14ac:dyDescent="0.3">
      <c r="B1828">
        <v>624</v>
      </c>
      <c r="C1828" s="1" t="s">
        <v>2049</v>
      </c>
      <c r="D1828" s="2" t="s">
        <v>692</v>
      </c>
      <c r="E1828" s="3" t="s">
        <v>2897</v>
      </c>
      <c r="F1828" s="3" t="s">
        <v>2911</v>
      </c>
      <c r="G1828" s="4" t="s">
        <v>2912</v>
      </c>
      <c r="H1828" s="4" t="s">
        <v>3060</v>
      </c>
      <c r="I1828" s="4" t="s">
        <v>2817</v>
      </c>
      <c r="J1828" s="15">
        <v>80800</v>
      </c>
      <c r="K1828" s="7" t="s">
        <v>8039</v>
      </c>
      <c r="L1828" s="15">
        <v>4000000</v>
      </c>
      <c r="M1828" s="16">
        <f>J1828*L1828/100000000</f>
        <v>3232</v>
      </c>
      <c r="N1828" s="17">
        <v>0.7</v>
      </c>
      <c r="O1828" s="18">
        <v>41.800310398344543</v>
      </c>
      <c r="P1828" s="18">
        <v>-12.161348585189645</v>
      </c>
      <c r="Q1828" s="18">
        <v>0.13500000000000001</v>
      </c>
      <c r="R1828" s="18">
        <v>1.1599999999999999</v>
      </c>
      <c r="S1828" s="9">
        <f>AB1828/AA1828</f>
        <v>0.19907923824203461</v>
      </c>
      <c r="T1828" s="9">
        <f>AI1828/AE1828</f>
        <v>0.80551452486459874</v>
      </c>
      <c r="U1828" s="9">
        <f>AN1828/AM1828</f>
        <v>-0.1653631284916201</v>
      </c>
      <c r="V1828" s="9">
        <f>AU1828/AQ1828</f>
        <v>-1.0962962962962963</v>
      </c>
      <c r="W1828" s="9">
        <f>AZ1828/AY1828</f>
        <v>-0.24742268041237114</v>
      </c>
      <c r="X1828" s="9">
        <f>BG1828/BC1828</f>
        <v>-6</v>
      </c>
      <c r="Y1828" s="10">
        <v>47944</v>
      </c>
      <c r="Z1828" s="10">
        <v>51769</v>
      </c>
      <c r="AA1828" s="10">
        <v>49307</v>
      </c>
      <c r="AB1828" s="10">
        <v>9816</v>
      </c>
      <c r="AC1828" s="21"/>
      <c r="AD1828" s="10">
        <v>13115</v>
      </c>
      <c r="AE1828" s="10">
        <v>12186</v>
      </c>
      <c r="AF1828" s="10">
        <v>11558</v>
      </c>
      <c r="AG1828" s="24">
        <v>11330</v>
      </c>
      <c r="AH1828" s="10">
        <v>9434</v>
      </c>
      <c r="AI1828" s="5">
        <v>9816</v>
      </c>
      <c r="AJ1828" s="5">
        <v>11558</v>
      </c>
      <c r="AK1828" s="10">
        <v>2746</v>
      </c>
      <c r="AL1828" s="10">
        <v>1175</v>
      </c>
      <c r="AM1828" s="10">
        <v>895</v>
      </c>
      <c r="AN1828" s="10">
        <v>-148</v>
      </c>
      <c r="AO1828" s="10"/>
      <c r="AP1828" s="11">
        <v>451</v>
      </c>
      <c r="AQ1828" s="11">
        <v>135</v>
      </c>
      <c r="AR1828" s="11">
        <v>11</v>
      </c>
      <c r="AS1828" s="11">
        <v>186</v>
      </c>
      <c r="AT1828" s="11">
        <v>196</v>
      </c>
      <c r="AU1828" s="11">
        <v>-148</v>
      </c>
      <c r="AV1828" s="10">
        <v>11</v>
      </c>
      <c r="AW1828" s="10">
        <v>2111</v>
      </c>
      <c r="AX1828" s="10">
        <v>645</v>
      </c>
      <c r="AY1828" s="10">
        <v>485</v>
      </c>
      <c r="AZ1828" s="10">
        <v>-120</v>
      </c>
      <c r="BA1828" s="10"/>
      <c r="BB1828" s="10">
        <v>296</v>
      </c>
      <c r="BC1828" s="10">
        <v>20</v>
      </c>
      <c r="BD1828" s="10">
        <v>-31</v>
      </c>
      <c r="BE1828" s="10">
        <v>198</v>
      </c>
      <c r="BF1828" s="10">
        <v>-15</v>
      </c>
      <c r="BG1828" s="10">
        <v>-120</v>
      </c>
      <c r="BH1828" s="10">
        <v>-31</v>
      </c>
      <c r="BI1828" s="12">
        <f>AK1828/Y1828</f>
        <v>5.7275154346737862E-2</v>
      </c>
      <c r="BJ1828" s="12">
        <f>AL1828/Z1828</f>
        <v>2.2696980818636636E-2</v>
      </c>
      <c r="BK1828" s="12">
        <f>AM1828/AA1828</f>
        <v>1.8151580911432454E-2</v>
      </c>
      <c r="BL1828" s="12">
        <f>AN1828/AB1828</f>
        <v>-1.5077424612876936E-2</v>
      </c>
      <c r="BM1828" s="12"/>
      <c r="BN1828" s="12">
        <f>AP1828/AD1828</f>
        <v>3.4388105223027071E-2</v>
      </c>
      <c r="BO1828" s="12">
        <f>AQ1828/AE1828</f>
        <v>1.1078286558345642E-2</v>
      </c>
      <c r="BP1828" s="12">
        <f>AR1828/AF1828</f>
        <v>9.517217511680222E-4</v>
      </c>
      <c r="BQ1828" s="12">
        <f>AS1828/AG1828</f>
        <v>1.6416593115622241E-2</v>
      </c>
      <c r="BR1828" s="12">
        <f>AT1828/AH1828</f>
        <v>2.0775916896332413E-2</v>
      </c>
      <c r="BS1828" s="12">
        <f>AU1828/AI1828</f>
        <v>-1.5077424612876936E-2</v>
      </c>
      <c r="BT1828" s="12"/>
      <c r="BU1828" s="12">
        <f>AW1828/Y1828</f>
        <v>4.4030535624895714E-2</v>
      </c>
      <c r="BV1828" s="12">
        <f>AX1828/Z1828</f>
        <v>1.2459193725975004E-2</v>
      </c>
      <c r="BW1828" s="12">
        <f>AY1828/AA1828</f>
        <v>9.8363315553572517E-3</v>
      </c>
      <c r="BX1828" s="12">
        <f>AZ1828/AB1828</f>
        <v>-1.2224938875305624E-2</v>
      </c>
      <c r="BY1828" s="12"/>
      <c r="BZ1828" s="12">
        <f>BB1828/AD1828</f>
        <v>2.2569576820434617E-2</v>
      </c>
      <c r="CA1828" s="12">
        <f>BC1828/AE1828</f>
        <v>1.6412276382734286E-3</v>
      </c>
      <c r="CB1828" s="12">
        <f>BD1828/AF1828</f>
        <v>-2.6821249351098807E-3</v>
      </c>
      <c r="CC1828" s="12">
        <f>BE1828/AG1828</f>
        <v>1.7475728155339806E-2</v>
      </c>
      <c r="CD1828" s="12">
        <f>BF1828/AH1828</f>
        <v>-1.5899936400254398E-3</v>
      </c>
      <c r="CE1828" s="12">
        <f>BG1828/AI1828</f>
        <v>-1.2224938875305624E-2</v>
      </c>
      <c r="CF1828" s="12"/>
      <c r="CG1828" s="12">
        <v>7.5</v>
      </c>
      <c r="CH1828" s="12">
        <v>1.72</v>
      </c>
      <c r="CI1828" s="12">
        <v>1.58</v>
      </c>
      <c r="CJ1828" s="12">
        <v>0</v>
      </c>
      <c r="CK1828" s="12">
        <v>1.21</v>
      </c>
      <c r="CL1828" s="12">
        <v>0.47</v>
      </c>
      <c r="CM1828" s="12">
        <v>1.58</v>
      </c>
      <c r="CN1828" s="12">
        <v>2.0299999999999998</v>
      </c>
      <c r="CO1828" s="12">
        <v>0.64</v>
      </c>
      <c r="CP1828" s="12"/>
      <c r="CQ1828" s="12"/>
      <c r="CR1828" s="13">
        <v>72.52</v>
      </c>
      <c r="CS1828" s="13">
        <v>81.36</v>
      </c>
      <c r="CT1828" s="13">
        <v>79.95</v>
      </c>
      <c r="CU1828" s="13"/>
      <c r="CV1828" s="13">
        <v>81.290000000000006</v>
      </c>
      <c r="CW1828" s="13">
        <v>83.76</v>
      </c>
      <c r="CX1828" s="13">
        <v>79.95</v>
      </c>
      <c r="CY1828" s="13">
        <v>84.35</v>
      </c>
      <c r="CZ1828" s="14">
        <v>79.55</v>
      </c>
      <c r="DA1828" s="14"/>
      <c r="DB1828" s="14"/>
      <c r="DC1828" s="27">
        <v>9253.73</v>
      </c>
      <c r="DD1828" s="27">
        <v>9645.0499999999993</v>
      </c>
      <c r="DE1828" s="27">
        <v>9736.42</v>
      </c>
      <c r="DF1828" s="27"/>
      <c r="DG1828" s="27">
        <v>9763.84</v>
      </c>
      <c r="DH1828" s="27">
        <v>9760.59</v>
      </c>
      <c r="DI1828" s="27">
        <v>9736.42</v>
      </c>
      <c r="DJ1828" s="27">
        <v>9911.6200000000008</v>
      </c>
      <c r="DK1828" s="27"/>
      <c r="DL1828" s="27"/>
      <c r="DM1828" s="27"/>
      <c r="DN1828" s="31" t="s">
        <v>5174</v>
      </c>
      <c r="DO1828" s="31" t="s">
        <v>5822</v>
      </c>
      <c r="DP1828" s="32" t="e">
        <f>J1828/DN1828</f>
        <v>#VALUE!</v>
      </c>
      <c r="DQ1828" s="32" t="e">
        <f>J1828/DO1828</f>
        <v>#VALUE!</v>
      </c>
    </row>
    <row r="1829" spans="1:121" hidden="1" x14ac:dyDescent="0.3">
      <c r="B1829">
        <v>1709</v>
      </c>
      <c r="C1829" s="1" t="s">
        <v>3779</v>
      </c>
      <c r="D1829" s="2" t="s">
        <v>3780</v>
      </c>
      <c r="E1829" s="3" t="s">
        <v>2921</v>
      </c>
      <c r="F1829" s="3" t="s">
        <v>2939</v>
      </c>
      <c r="G1829" s="4" t="s">
        <v>2941</v>
      </c>
      <c r="H1829" s="4"/>
      <c r="I1829" s="4" t="s">
        <v>2867</v>
      </c>
      <c r="J1829" s="15">
        <v>2210</v>
      </c>
      <c r="K1829" s="7" t="s">
        <v>8841</v>
      </c>
      <c r="L1829" s="15">
        <v>43760276</v>
      </c>
      <c r="M1829" s="16">
        <f>J1829*L1829/100000000</f>
        <v>967.10209959999997</v>
      </c>
      <c r="N1829" s="17" t="s">
        <v>2995</v>
      </c>
      <c r="O1829" s="18">
        <v>-13</v>
      </c>
      <c r="P1829" s="18">
        <v>-12.277777777777779</v>
      </c>
      <c r="Q1829" s="18">
        <v>1.9950000000000001</v>
      </c>
      <c r="R1829" s="18">
        <v>-18.079999999999998</v>
      </c>
      <c r="S1829" s="9">
        <f>AB1829/AA1829</f>
        <v>0.30769230769230771</v>
      </c>
      <c r="T1829" s="9">
        <f>AI1829/AE1829</f>
        <v>0.5161290322580645</v>
      </c>
      <c r="U1829" s="9">
        <f>AN1829/AM1829</f>
        <v>2.3333333333333335</v>
      </c>
      <c r="V1829" s="9">
        <f>AU1829/AQ1829</f>
        <v>14</v>
      </c>
      <c r="W1829" s="9">
        <f>AZ1829/AY1829</f>
        <v>0.76190476190476186</v>
      </c>
      <c r="X1829" s="9">
        <f>BG1829/BC1829</f>
        <v>1.4545454545454546</v>
      </c>
      <c r="Y1829" s="10">
        <v>140</v>
      </c>
      <c r="Z1829" s="10">
        <v>252</v>
      </c>
      <c r="AA1829" s="10">
        <v>104</v>
      </c>
      <c r="AB1829" s="10">
        <v>32</v>
      </c>
      <c r="AC1829" s="21"/>
      <c r="AD1829" s="10">
        <v>42</v>
      </c>
      <c r="AE1829" s="10">
        <v>62</v>
      </c>
      <c r="AF1829" s="10">
        <v>52</v>
      </c>
      <c r="AG1829" s="24">
        <v>49</v>
      </c>
      <c r="AH1829" s="10">
        <v>32</v>
      </c>
      <c r="AI1829" s="5">
        <v>32</v>
      </c>
      <c r="AJ1829" s="5">
        <v>62</v>
      </c>
      <c r="AK1829" s="10">
        <v>-9</v>
      </c>
      <c r="AL1829" s="10">
        <v>-5</v>
      </c>
      <c r="AM1829" s="10">
        <v>-6</v>
      </c>
      <c r="AN1829" s="10">
        <v>-14</v>
      </c>
      <c r="AO1829" s="10"/>
      <c r="AP1829" s="11">
        <v>-5</v>
      </c>
      <c r="AQ1829" s="11">
        <v>-1</v>
      </c>
      <c r="AR1829" s="11">
        <v>-1</v>
      </c>
      <c r="AS1829" s="11">
        <v>-8</v>
      </c>
      <c r="AT1829" s="11">
        <v>-14</v>
      </c>
      <c r="AU1829" s="11">
        <v>-14</v>
      </c>
      <c r="AV1829" s="10">
        <v>-1</v>
      </c>
      <c r="AW1829" s="10">
        <v>-18</v>
      </c>
      <c r="AX1829" s="10">
        <v>-26</v>
      </c>
      <c r="AY1829" s="10">
        <v>-21</v>
      </c>
      <c r="AZ1829" s="10">
        <v>-16</v>
      </c>
      <c r="BA1829" s="10"/>
      <c r="BB1829" s="10">
        <v>-10</v>
      </c>
      <c r="BC1829" s="10">
        <v>-11</v>
      </c>
      <c r="BD1829" s="10">
        <v>-4</v>
      </c>
      <c r="BE1829" s="10">
        <v>-22</v>
      </c>
      <c r="BF1829" s="10">
        <v>-16</v>
      </c>
      <c r="BG1829" s="10">
        <v>-16</v>
      </c>
      <c r="BH1829" s="10">
        <v>-4</v>
      </c>
      <c r="BI1829" s="12">
        <f>AK1829/Y1829</f>
        <v>-6.4285714285714279E-2</v>
      </c>
      <c r="BJ1829" s="12">
        <f>AL1829/Z1829</f>
        <v>-1.984126984126984E-2</v>
      </c>
      <c r="BK1829" s="12">
        <f>AM1829/AA1829</f>
        <v>-5.7692307692307696E-2</v>
      </c>
      <c r="BL1829" s="12">
        <f>AN1829/AB1829</f>
        <v>-0.4375</v>
      </c>
      <c r="BM1829" s="12"/>
      <c r="BN1829" s="12">
        <f>AP1829/AD1829</f>
        <v>-0.11904761904761904</v>
      </c>
      <c r="BO1829" s="12">
        <f>AQ1829/AE1829</f>
        <v>-1.6129032258064516E-2</v>
      </c>
      <c r="BP1829" s="12">
        <f>AR1829/AF1829</f>
        <v>-1.9230769230769232E-2</v>
      </c>
      <c r="BQ1829" s="12">
        <f>AS1829/AG1829</f>
        <v>-0.16326530612244897</v>
      </c>
      <c r="BR1829" s="12">
        <f>AT1829/AH1829</f>
        <v>-0.4375</v>
      </c>
      <c r="BS1829" s="12">
        <f>AU1829/AI1829</f>
        <v>-0.4375</v>
      </c>
      <c r="BT1829" s="12"/>
      <c r="BU1829" s="12">
        <f>AW1829/Y1829</f>
        <v>-0.12857142857142856</v>
      </c>
      <c r="BV1829" s="12">
        <f>AX1829/Z1829</f>
        <v>-0.10317460317460317</v>
      </c>
      <c r="BW1829" s="12">
        <f>AY1829/AA1829</f>
        <v>-0.20192307692307693</v>
      </c>
      <c r="BX1829" s="12">
        <f>AZ1829/AB1829</f>
        <v>-0.5</v>
      </c>
      <c r="BY1829" s="12"/>
      <c r="BZ1829" s="12">
        <f>BB1829/AD1829</f>
        <v>-0.23809523809523808</v>
      </c>
      <c r="CA1829" s="12">
        <f>BC1829/AE1829</f>
        <v>-0.17741935483870969</v>
      </c>
      <c r="CB1829" s="12">
        <f>BD1829/AF1829</f>
        <v>-7.6923076923076927E-2</v>
      </c>
      <c r="CC1829" s="12">
        <f>BE1829/AG1829</f>
        <v>-0.44897959183673469</v>
      </c>
      <c r="CD1829" s="12">
        <f>BF1829/AH1829</f>
        <v>-0.5</v>
      </c>
      <c r="CE1829" s="12">
        <f>BG1829/AI1829</f>
        <v>-0.5</v>
      </c>
      <c r="CF1829" s="12"/>
      <c r="CG1829" s="12">
        <v>-10.01</v>
      </c>
      <c r="CH1829" s="12">
        <v>0</v>
      </c>
      <c r="CI1829" s="12">
        <v>-9.76</v>
      </c>
      <c r="CJ1829" s="12">
        <v>0</v>
      </c>
      <c r="CK1829" s="12">
        <v>0</v>
      </c>
      <c r="CL1829" s="12">
        <v>-16.88</v>
      </c>
      <c r="CM1829" s="12">
        <v>-14.73</v>
      </c>
      <c r="CN1829" s="12">
        <v>-21.15</v>
      </c>
      <c r="CO1829" s="12">
        <v>-19.559999999999999</v>
      </c>
      <c r="CP1829" s="12"/>
      <c r="CQ1829" s="12"/>
      <c r="CR1829" s="13">
        <v>216.97</v>
      </c>
      <c r="CS1829" s="13">
        <v>165.18</v>
      </c>
      <c r="CT1829" s="13">
        <v>179.47</v>
      </c>
      <c r="CU1829" s="13"/>
      <c r="CV1829" s="13">
        <v>163.54</v>
      </c>
      <c r="CW1829" s="13">
        <v>179.47</v>
      </c>
      <c r="CX1829" s="13">
        <v>157.66</v>
      </c>
      <c r="CY1829" s="13">
        <v>148.1</v>
      </c>
      <c r="CZ1829" s="14">
        <v>131.51</v>
      </c>
      <c r="DA1829" s="14"/>
      <c r="DB1829" s="14"/>
      <c r="DC1829" s="27">
        <v>-15.78</v>
      </c>
      <c r="DD1829" s="27">
        <v>6.13</v>
      </c>
      <c r="DE1829" s="27">
        <v>1.76</v>
      </c>
      <c r="DF1829" s="27"/>
      <c r="DG1829" s="27">
        <v>6.13</v>
      </c>
      <c r="DH1829" s="27">
        <v>-1.07</v>
      </c>
      <c r="DI1829" s="27">
        <v>1.76</v>
      </c>
      <c r="DJ1829" s="27">
        <v>-62.47</v>
      </c>
      <c r="DK1829" s="27"/>
      <c r="DL1829" s="27"/>
      <c r="DM1829" s="27"/>
      <c r="DN1829" s="31" t="s">
        <v>5174</v>
      </c>
      <c r="DO1829" t="s">
        <v>6949</v>
      </c>
      <c r="DP1829" s="32" t="e">
        <f>J1829/DN1829</f>
        <v>#VALUE!</v>
      </c>
      <c r="DQ1829" s="32" t="e">
        <f>J1829/DO1829</f>
        <v>#VALUE!</v>
      </c>
    </row>
    <row r="1830" spans="1:121" hidden="1" x14ac:dyDescent="0.3">
      <c r="B1830">
        <v>891</v>
      </c>
      <c r="C1830" s="1" t="s">
        <v>2274</v>
      </c>
      <c r="D1830" s="2" t="s">
        <v>917</v>
      </c>
      <c r="E1830" s="3" t="s">
        <v>2921</v>
      </c>
      <c r="F1830" s="3" t="s">
        <v>2968</v>
      </c>
      <c r="G1830" s="4" t="s">
        <v>2968</v>
      </c>
      <c r="H1830" s="4"/>
      <c r="I1830" s="4" t="s">
        <v>3058</v>
      </c>
      <c r="J1830" s="15">
        <v>6930</v>
      </c>
      <c r="K1830" s="7" t="s">
        <v>4974</v>
      </c>
      <c r="L1830" s="15">
        <v>28600000</v>
      </c>
      <c r="M1830" s="16">
        <f>J1830*L1830/100000000</f>
        <v>1981.98</v>
      </c>
      <c r="N1830" s="17">
        <v>10.63</v>
      </c>
      <c r="O1830" s="18">
        <v>116.59</v>
      </c>
      <c r="P1830" s="18">
        <v>-12.287234042553191</v>
      </c>
      <c r="Q1830" s="18">
        <v>0.44</v>
      </c>
      <c r="R1830" s="18">
        <v>0.39</v>
      </c>
      <c r="S1830" s="9">
        <f>AB1830/AA1830</f>
        <v>0.89031620553359681</v>
      </c>
      <c r="T1830" s="9">
        <f>AI1830/AE1830</f>
        <v>0.78498985801217036</v>
      </c>
      <c r="U1830" s="9">
        <f>AN1830/AM1830</f>
        <v>0.37142857142857144</v>
      </c>
      <c r="V1830" s="9">
        <f>AU1830/AQ1830</f>
        <v>-2.5</v>
      </c>
      <c r="W1830" s="9">
        <f>AZ1830/AY1830</f>
        <v>0.29032258064516131</v>
      </c>
      <c r="X1830" s="9">
        <f>BG1830/BC1830</f>
        <v>-2.1052631578947367</v>
      </c>
      <c r="Y1830" s="10">
        <v>1457</v>
      </c>
      <c r="Z1830" s="10">
        <v>1699</v>
      </c>
      <c r="AA1830" s="10">
        <v>2024</v>
      </c>
      <c r="AB1830" s="10">
        <v>1802</v>
      </c>
      <c r="AC1830" s="21"/>
      <c r="AD1830" s="10">
        <v>506</v>
      </c>
      <c r="AE1830" s="10">
        <v>493</v>
      </c>
      <c r="AF1830" s="10">
        <v>519</v>
      </c>
      <c r="AG1830" s="24">
        <v>486</v>
      </c>
      <c r="AH1830" s="10">
        <v>499</v>
      </c>
      <c r="AI1830" s="5">
        <v>387</v>
      </c>
      <c r="AJ1830" s="5">
        <v>430</v>
      </c>
      <c r="AK1830" s="10">
        <v>-186</v>
      </c>
      <c r="AL1830" s="10">
        <v>-145</v>
      </c>
      <c r="AM1830" s="10">
        <v>70</v>
      </c>
      <c r="AN1830" s="10">
        <v>26</v>
      </c>
      <c r="AO1830" s="10"/>
      <c r="AP1830" s="11">
        <v>22</v>
      </c>
      <c r="AQ1830" s="11">
        <v>14</v>
      </c>
      <c r="AR1830" s="11">
        <v>25</v>
      </c>
      <c r="AS1830" s="11">
        <v>38</v>
      </c>
      <c r="AT1830" s="11">
        <v>28</v>
      </c>
      <c r="AU1830" s="11">
        <v>-35</v>
      </c>
      <c r="AV1830" s="10">
        <v>-4</v>
      </c>
      <c r="AW1830" s="10">
        <v>-163</v>
      </c>
      <c r="AX1830" s="10">
        <v>-83</v>
      </c>
      <c r="AY1830" s="10">
        <v>62</v>
      </c>
      <c r="AZ1830" s="10">
        <v>18</v>
      </c>
      <c r="BA1830" s="10"/>
      <c r="BB1830" s="10">
        <v>28</v>
      </c>
      <c r="BC1830" s="10">
        <v>19</v>
      </c>
      <c r="BD1830" s="10">
        <v>3</v>
      </c>
      <c r="BE1830" s="10">
        <v>46</v>
      </c>
      <c r="BF1830" s="10">
        <v>13</v>
      </c>
      <c r="BG1830" s="10">
        <v>-40</v>
      </c>
      <c r="BH1830" s="10">
        <v>3</v>
      </c>
      <c r="BI1830" s="12">
        <f>AK1830/Y1830</f>
        <v>-0.1276595744680851</v>
      </c>
      <c r="BJ1830" s="12">
        <f>AL1830/Z1830</f>
        <v>-8.534432018834609E-2</v>
      </c>
      <c r="BK1830" s="12">
        <f>AM1830/AA1830</f>
        <v>3.4584980237154152E-2</v>
      </c>
      <c r="BL1830" s="12">
        <f>AN1830/AB1830</f>
        <v>1.4428412874583796E-2</v>
      </c>
      <c r="BM1830" s="12"/>
      <c r="BN1830" s="12">
        <f>AP1830/AD1830</f>
        <v>4.3478260869565216E-2</v>
      </c>
      <c r="BO1830" s="12">
        <f>AQ1830/AE1830</f>
        <v>2.8397565922920892E-2</v>
      </c>
      <c r="BP1830" s="12">
        <f>AR1830/AF1830</f>
        <v>4.8169556840077073E-2</v>
      </c>
      <c r="BQ1830" s="12">
        <f>AS1830/AG1830</f>
        <v>7.8189300411522639E-2</v>
      </c>
      <c r="BR1830" s="12">
        <f>AT1830/AH1830</f>
        <v>5.6112224448897796E-2</v>
      </c>
      <c r="BS1830" s="12">
        <f>AU1830/AI1830</f>
        <v>-9.0439276485788117E-2</v>
      </c>
      <c r="BT1830" s="12"/>
      <c r="BU1830" s="12">
        <f>AW1830/Y1830</f>
        <v>-0.11187371310912834</v>
      </c>
      <c r="BV1830" s="12">
        <f>AX1830/Z1830</f>
        <v>-4.8852266038846383E-2</v>
      </c>
      <c r="BW1830" s="12">
        <f>AY1830/AA1830</f>
        <v>3.0632411067193676E-2</v>
      </c>
      <c r="BX1830" s="12">
        <f>AZ1830/AB1830</f>
        <v>9.9889012208657056E-3</v>
      </c>
      <c r="BY1830" s="12"/>
      <c r="BZ1830" s="12">
        <f>BB1830/AD1830</f>
        <v>5.533596837944664E-2</v>
      </c>
      <c r="CA1830" s="12">
        <f>BC1830/AE1830</f>
        <v>3.8539553752535496E-2</v>
      </c>
      <c r="CB1830" s="12">
        <f>BD1830/AF1830</f>
        <v>5.7803468208092483E-3</v>
      </c>
      <c r="CC1830" s="12">
        <f>BE1830/AG1830</f>
        <v>9.4650205761316872E-2</v>
      </c>
      <c r="CD1830" s="12">
        <f>BF1830/AH1830</f>
        <v>2.6052104208416832E-2</v>
      </c>
      <c r="CE1830" s="12">
        <f>BG1830/AI1830</f>
        <v>-0.10335917312661498</v>
      </c>
      <c r="CF1830" s="12"/>
      <c r="CG1830" s="12">
        <v>-3.55</v>
      </c>
      <c r="CH1830" s="12">
        <v>-1.88</v>
      </c>
      <c r="CI1830" s="12">
        <v>1.41</v>
      </c>
      <c r="CJ1830" s="12">
        <v>0.39</v>
      </c>
      <c r="CK1830" s="12">
        <v>-0.99</v>
      </c>
      <c r="CL1830" s="12">
        <v>0.26</v>
      </c>
      <c r="CM1830" s="12">
        <v>1.41</v>
      </c>
      <c r="CN1830" s="12">
        <v>2.17</v>
      </c>
      <c r="CO1830" s="12">
        <v>1.82</v>
      </c>
      <c r="CP1830" s="12"/>
      <c r="CQ1830" s="12"/>
      <c r="CR1830" s="13">
        <v>11.57</v>
      </c>
      <c r="CS1830" s="13">
        <v>14.61</v>
      </c>
      <c r="CT1830" s="13">
        <v>14.29</v>
      </c>
      <c r="CU1830" s="13"/>
      <c r="CV1830" s="13">
        <v>15.11</v>
      </c>
      <c r="CW1830" s="13">
        <v>13.79</v>
      </c>
      <c r="CX1830" s="13">
        <v>14.29</v>
      </c>
      <c r="CY1830" s="13">
        <v>15.74</v>
      </c>
      <c r="CZ1830" s="14">
        <v>15.19</v>
      </c>
      <c r="DA1830" s="14"/>
      <c r="DB1830" s="14"/>
      <c r="DC1830" s="27">
        <v>3144.26</v>
      </c>
      <c r="DD1830" s="27">
        <v>3047.4</v>
      </c>
      <c r="DE1830" s="27">
        <v>3066.65</v>
      </c>
      <c r="DF1830" s="27"/>
      <c r="DG1830" s="27">
        <v>3055.94</v>
      </c>
      <c r="DH1830" s="27">
        <v>3068.87</v>
      </c>
      <c r="DI1830" s="27">
        <v>3066.65</v>
      </c>
      <c r="DJ1830" s="27">
        <v>3078.9</v>
      </c>
      <c r="DK1830" s="27"/>
      <c r="DL1830" s="27"/>
      <c r="DM1830" s="27"/>
      <c r="DN1830" s="31" t="s">
        <v>5174</v>
      </c>
      <c r="DO1830" s="31" t="s">
        <v>6071</v>
      </c>
      <c r="DP1830" s="32" t="e">
        <f>J1830/DN1830</f>
        <v>#VALUE!</v>
      </c>
      <c r="DQ1830" s="32" t="e">
        <f>J1830/DO1830</f>
        <v>#VALUE!</v>
      </c>
    </row>
    <row r="1831" spans="1:121" hidden="1" x14ac:dyDescent="0.3">
      <c r="B1831">
        <v>1777</v>
      </c>
      <c r="C1831" s="1" t="s">
        <v>3930</v>
      </c>
      <c r="D1831" s="2" t="s">
        <v>3931</v>
      </c>
      <c r="E1831" s="3" t="s">
        <v>2921</v>
      </c>
      <c r="F1831" s="3" t="s">
        <v>2911</v>
      </c>
      <c r="G1831" s="4" t="s">
        <v>2980</v>
      </c>
      <c r="H1831" s="4"/>
      <c r="I1831" s="4" t="s">
        <v>2883</v>
      </c>
      <c r="J1831" s="15">
        <v>3300</v>
      </c>
      <c r="K1831" s="7" t="s">
        <v>8888</v>
      </c>
      <c r="L1831" s="15">
        <v>20000000</v>
      </c>
      <c r="M1831" s="16">
        <f>J1831*L1831/100000000</f>
        <v>660</v>
      </c>
      <c r="N1831" s="17">
        <v>2.0099999999999998</v>
      </c>
      <c r="O1831" s="18">
        <v>-4.5961002785515319</v>
      </c>
      <c r="P1831" s="18">
        <v>-12.313432835820896</v>
      </c>
      <c r="Q1831" s="18">
        <v>0.4325</v>
      </c>
      <c r="R1831" s="18">
        <v>-11.272500000000001</v>
      </c>
      <c r="S1831" s="9">
        <f>AB1831/AA1831</f>
        <v>0.17293233082706766</v>
      </c>
      <c r="T1831" s="9">
        <f>AI1831/AE1831</f>
        <v>0.63888888888888884</v>
      </c>
      <c r="U1831" s="9">
        <f>AN1831/AM1831</f>
        <v>0.30909090909090908</v>
      </c>
      <c r="V1831" s="9">
        <f>AU1831/AQ1831</f>
        <v>1.5454545454545454</v>
      </c>
      <c r="W1831" s="9">
        <f>AZ1831/AY1831</f>
        <v>8.5526315789473686E-2</v>
      </c>
      <c r="X1831" s="9">
        <f>BG1831/BC1831</f>
        <v>1.8571428571428572</v>
      </c>
      <c r="Y1831" s="10">
        <v>886</v>
      </c>
      <c r="Z1831" s="10">
        <v>679</v>
      </c>
      <c r="AA1831" s="10">
        <v>532</v>
      </c>
      <c r="AB1831" s="10">
        <v>92</v>
      </c>
      <c r="AC1831" s="21"/>
      <c r="AD1831" s="10">
        <v>146</v>
      </c>
      <c r="AE1831" s="10">
        <v>144</v>
      </c>
      <c r="AF1831" s="10">
        <v>137</v>
      </c>
      <c r="AG1831" s="24">
        <v>109</v>
      </c>
      <c r="AH1831" s="10">
        <v>123</v>
      </c>
      <c r="AI1831" s="5">
        <v>92</v>
      </c>
      <c r="AJ1831" s="5">
        <v>137</v>
      </c>
      <c r="AK1831" s="10">
        <v>147</v>
      </c>
      <c r="AL1831" s="10">
        <v>-22</v>
      </c>
      <c r="AM1831" s="10">
        <v>-55</v>
      </c>
      <c r="AN1831" s="10">
        <v>-17</v>
      </c>
      <c r="AO1831" s="10"/>
      <c r="AP1831" s="11">
        <v>-12</v>
      </c>
      <c r="AQ1831" s="11">
        <v>-11</v>
      </c>
      <c r="AR1831" s="11">
        <v>-13</v>
      </c>
      <c r="AS1831" s="11">
        <v>-13</v>
      </c>
      <c r="AT1831" s="11">
        <v>-7</v>
      </c>
      <c r="AU1831" s="11">
        <v>-17</v>
      </c>
      <c r="AV1831" s="10">
        <v>-13</v>
      </c>
      <c r="AW1831" s="10">
        <v>82</v>
      </c>
      <c r="AX1831" s="10">
        <v>-64</v>
      </c>
      <c r="AY1831" s="10">
        <v>-152</v>
      </c>
      <c r="AZ1831" s="10">
        <v>-13</v>
      </c>
      <c r="BA1831" s="10"/>
      <c r="BB1831" s="10">
        <v>-8</v>
      </c>
      <c r="BC1831" s="10">
        <v>-7</v>
      </c>
      <c r="BD1831" s="10">
        <v>-122</v>
      </c>
      <c r="BE1831" s="10">
        <v>-9</v>
      </c>
      <c r="BF1831" s="10">
        <v>1</v>
      </c>
      <c r="BG1831" s="10">
        <v>-13</v>
      </c>
      <c r="BH1831" s="10">
        <v>-122</v>
      </c>
      <c r="BI1831" s="12">
        <f>AK1831/Y1831</f>
        <v>0.16591422121896163</v>
      </c>
      <c r="BJ1831" s="12">
        <f>AL1831/Z1831</f>
        <v>-3.2400589101620032E-2</v>
      </c>
      <c r="BK1831" s="12">
        <f>AM1831/AA1831</f>
        <v>-0.10338345864661654</v>
      </c>
      <c r="BL1831" s="12">
        <f>AN1831/AB1831</f>
        <v>-0.18478260869565216</v>
      </c>
      <c r="BM1831" s="12"/>
      <c r="BN1831" s="12">
        <f>AP1831/AD1831</f>
        <v>-8.2191780821917804E-2</v>
      </c>
      <c r="BO1831" s="12">
        <f>AQ1831/AE1831</f>
        <v>-7.6388888888888895E-2</v>
      </c>
      <c r="BP1831" s="12">
        <f>AR1831/AF1831</f>
        <v>-9.4890510948905105E-2</v>
      </c>
      <c r="BQ1831" s="12">
        <f>AS1831/AG1831</f>
        <v>-0.11926605504587157</v>
      </c>
      <c r="BR1831" s="12">
        <f>AT1831/AH1831</f>
        <v>-5.6910569105691054E-2</v>
      </c>
      <c r="BS1831" s="12">
        <f>AU1831/AI1831</f>
        <v>-0.18478260869565216</v>
      </c>
      <c r="BT1831" s="12"/>
      <c r="BU1831" s="12">
        <f>AW1831/Y1831</f>
        <v>9.2550790067720087E-2</v>
      </c>
      <c r="BV1831" s="12">
        <f>AX1831/Z1831</f>
        <v>-9.4256259204712811E-2</v>
      </c>
      <c r="BW1831" s="12">
        <f>AY1831/AA1831</f>
        <v>-0.2857142857142857</v>
      </c>
      <c r="BX1831" s="12">
        <f>AZ1831/AB1831</f>
        <v>-0.14130434782608695</v>
      </c>
      <c r="BY1831" s="12"/>
      <c r="BZ1831" s="12">
        <f>BB1831/AD1831</f>
        <v>-5.4794520547945202E-2</v>
      </c>
      <c r="CA1831" s="12">
        <f>BC1831/AE1831</f>
        <v>-4.8611111111111112E-2</v>
      </c>
      <c r="CB1831" s="12">
        <f>BD1831/AF1831</f>
        <v>-0.89051094890510951</v>
      </c>
      <c r="CC1831" s="12">
        <f>BE1831/AG1831</f>
        <v>-8.2568807339449546E-2</v>
      </c>
      <c r="CD1831" s="12">
        <f>BF1831/AH1831</f>
        <v>8.130081300813009E-3</v>
      </c>
      <c r="CE1831" s="12">
        <f>BG1831/AI1831</f>
        <v>-0.14130434782608695</v>
      </c>
      <c r="CF1831" s="12"/>
      <c r="CG1831" s="12">
        <v>5.67</v>
      </c>
      <c r="CH1831" s="12">
        <v>-4.4800000000000004</v>
      </c>
      <c r="CI1831" s="12">
        <v>-11.74</v>
      </c>
      <c r="CJ1831" s="12">
        <v>0</v>
      </c>
      <c r="CK1831" s="12">
        <v>-7.14</v>
      </c>
      <c r="CL1831" s="12">
        <v>-7.56</v>
      </c>
      <c r="CM1831" s="12">
        <v>-11.74</v>
      </c>
      <c r="CN1831" s="12">
        <v>-11.36</v>
      </c>
      <c r="CO1831" s="12">
        <v>-10.71</v>
      </c>
      <c r="CP1831" s="12"/>
      <c r="CQ1831" s="12"/>
      <c r="CR1831" s="13">
        <v>8.7100000000000009</v>
      </c>
      <c r="CS1831" s="13">
        <v>7.71</v>
      </c>
      <c r="CT1831" s="13">
        <v>6.3</v>
      </c>
      <c r="CU1831" s="13"/>
      <c r="CV1831" s="13">
        <v>6.86</v>
      </c>
      <c r="CW1831" s="13">
        <v>6.13</v>
      </c>
      <c r="CX1831" s="13">
        <v>6.3</v>
      </c>
      <c r="CY1831" s="13">
        <v>6.5</v>
      </c>
      <c r="CZ1831" s="14">
        <v>5.84</v>
      </c>
      <c r="DA1831" s="14"/>
      <c r="DB1831" s="14"/>
      <c r="DC1831" s="27">
        <v>1368.44</v>
      </c>
      <c r="DD1831" s="27">
        <v>1274.69</v>
      </c>
      <c r="DE1831" s="27">
        <v>1122.21</v>
      </c>
      <c r="DF1831" s="27"/>
      <c r="DG1831" s="27">
        <v>1251.53</v>
      </c>
      <c r="DH1831" s="27">
        <v>1244.32</v>
      </c>
      <c r="DI1831" s="27">
        <v>1122.21</v>
      </c>
      <c r="DJ1831" s="27">
        <v>1113.06</v>
      </c>
      <c r="DK1831" s="27"/>
      <c r="DL1831" s="27"/>
      <c r="DM1831" s="27"/>
      <c r="DN1831" s="31" t="s">
        <v>5174</v>
      </c>
      <c r="DO1831" s="31" t="s">
        <v>7015</v>
      </c>
      <c r="DP1831" s="32" t="e">
        <f>J1831/DN1831</f>
        <v>#VALUE!</v>
      </c>
      <c r="DQ1831" s="32" t="e">
        <f>J1831/DO1831</f>
        <v>#VALUE!</v>
      </c>
    </row>
    <row r="1832" spans="1:121" hidden="1" x14ac:dyDescent="0.3">
      <c r="B1832">
        <v>514</v>
      </c>
      <c r="C1832" s="1" t="s">
        <v>2155</v>
      </c>
      <c r="D1832" s="2" t="s">
        <v>798</v>
      </c>
      <c r="E1832" s="3" t="s">
        <v>2921</v>
      </c>
      <c r="F1832" s="3" t="s">
        <v>2932</v>
      </c>
      <c r="G1832" s="4" t="s">
        <v>2954</v>
      </c>
      <c r="H1832" s="4"/>
      <c r="I1832" s="4" t="s">
        <v>3009</v>
      </c>
      <c r="J1832" s="15">
        <v>19850</v>
      </c>
      <c r="K1832" s="7" t="s">
        <v>7948</v>
      </c>
      <c r="L1832" s="15">
        <v>18900000</v>
      </c>
      <c r="M1832" s="16">
        <f>J1832*L1832/100000000</f>
        <v>3751.65</v>
      </c>
      <c r="N1832" s="17">
        <v>14.26</v>
      </c>
      <c r="O1832" s="18">
        <v>-11.19</v>
      </c>
      <c r="P1832" s="18">
        <v>-12.375311720698255</v>
      </c>
      <c r="Q1832" s="18">
        <v>4.0999999999999996</v>
      </c>
      <c r="R1832" s="18">
        <v>-32.89</v>
      </c>
      <c r="S1832" s="9">
        <f>AB1832/AA1832</f>
        <v>0.18438761776581428</v>
      </c>
      <c r="T1832" s="9">
        <f>AI1832/AE1832</f>
        <v>4.1847041847041848E-2</v>
      </c>
      <c r="U1832" s="9">
        <f>AN1832/AM1832</f>
        <v>-8.53125</v>
      </c>
      <c r="V1832" s="9">
        <f>AU1832/AQ1832</f>
        <v>3.4090909090909092</v>
      </c>
      <c r="W1832" s="9">
        <f>AZ1832/AY1832</f>
        <v>-13.565217391304348</v>
      </c>
      <c r="X1832" s="9">
        <f>BG1832/BC1832</f>
        <v>76</v>
      </c>
      <c r="Y1832" s="10">
        <v>3721</v>
      </c>
      <c r="Z1832" s="10">
        <v>3650</v>
      </c>
      <c r="AA1832" s="10">
        <v>2972</v>
      </c>
      <c r="AB1832" s="10">
        <v>548</v>
      </c>
      <c r="AC1832" s="21"/>
      <c r="AD1832" s="10">
        <v>706</v>
      </c>
      <c r="AE1832" s="10">
        <v>693</v>
      </c>
      <c r="AF1832" s="10">
        <v>654</v>
      </c>
      <c r="AG1832" s="24">
        <v>442</v>
      </c>
      <c r="AH1832" s="10">
        <v>30</v>
      </c>
      <c r="AI1832" s="5">
        <v>29</v>
      </c>
      <c r="AJ1832" s="5">
        <v>44</v>
      </c>
      <c r="AK1832" s="10">
        <v>339</v>
      </c>
      <c r="AL1832" s="10">
        <v>166</v>
      </c>
      <c r="AM1832" s="10">
        <v>32</v>
      </c>
      <c r="AN1832" s="10">
        <v>-273</v>
      </c>
      <c r="AO1832" s="10"/>
      <c r="AP1832" s="11">
        <v>-2</v>
      </c>
      <c r="AQ1832" s="11">
        <v>-22</v>
      </c>
      <c r="AR1832" s="11">
        <v>-36</v>
      </c>
      <c r="AS1832" s="11">
        <v>-14</v>
      </c>
      <c r="AT1832" s="11">
        <v>-93</v>
      </c>
      <c r="AU1832" s="11">
        <v>-75</v>
      </c>
      <c r="AV1832" s="10">
        <v>-82</v>
      </c>
      <c r="AW1832" s="10">
        <v>249</v>
      </c>
      <c r="AX1832" s="10">
        <v>122</v>
      </c>
      <c r="AY1832" s="10">
        <v>23</v>
      </c>
      <c r="AZ1832" s="10">
        <v>-312</v>
      </c>
      <c r="BA1832" s="10"/>
      <c r="BB1832" s="10">
        <v>-8</v>
      </c>
      <c r="BC1832" s="10">
        <v>-1</v>
      </c>
      <c r="BD1832" s="10">
        <v>-51</v>
      </c>
      <c r="BE1832" s="10">
        <v>-12</v>
      </c>
      <c r="BF1832" s="10">
        <v>-163</v>
      </c>
      <c r="BG1832" s="10">
        <v>-76</v>
      </c>
      <c r="BH1832" s="10">
        <v>-110</v>
      </c>
      <c r="BI1832" s="12">
        <f>AK1832/Y1832</f>
        <v>9.1104541789841439E-2</v>
      </c>
      <c r="BJ1832" s="12">
        <f>AL1832/Z1832</f>
        <v>4.547945205479452E-2</v>
      </c>
      <c r="BK1832" s="12">
        <f>AM1832/AA1832</f>
        <v>1.0767160161507403E-2</v>
      </c>
      <c r="BL1832" s="12">
        <f>AN1832/AB1832</f>
        <v>-0.4981751824817518</v>
      </c>
      <c r="BM1832" s="12"/>
      <c r="BN1832" s="12">
        <f>AP1832/AD1832</f>
        <v>-2.8328611898016999E-3</v>
      </c>
      <c r="BO1832" s="12">
        <f>AQ1832/AE1832</f>
        <v>-3.1746031746031744E-2</v>
      </c>
      <c r="BP1832" s="12">
        <f>AR1832/AF1832</f>
        <v>-5.5045871559633031E-2</v>
      </c>
      <c r="BQ1832" s="12">
        <f>AS1832/AG1832</f>
        <v>-3.1674208144796379E-2</v>
      </c>
      <c r="BR1832" s="12">
        <f>AT1832/AH1832</f>
        <v>-3.1</v>
      </c>
      <c r="BS1832" s="12">
        <f>AU1832/AI1832</f>
        <v>-2.5862068965517242</v>
      </c>
      <c r="BT1832" s="12"/>
      <c r="BU1832" s="12">
        <f>AW1832/Y1832</f>
        <v>6.6917495296963184E-2</v>
      </c>
      <c r="BV1832" s="12">
        <f>AX1832/Z1832</f>
        <v>3.3424657534246574E-2</v>
      </c>
      <c r="BW1832" s="12">
        <f>AY1832/AA1832</f>
        <v>7.7388963660834451E-3</v>
      </c>
      <c r="BX1832" s="12">
        <f>AZ1832/AB1832</f>
        <v>-0.56934306569343063</v>
      </c>
      <c r="BY1832" s="12"/>
      <c r="BZ1832" s="12">
        <f>BB1832/AD1832</f>
        <v>-1.1331444759206799E-2</v>
      </c>
      <c r="CA1832" s="12">
        <f>BC1832/AE1832</f>
        <v>-1.443001443001443E-3</v>
      </c>
      <c r="CB1832" s="12">
        <f>BD1832/AF1832</f>
        <v>-7.7981651376146793E-2</v>
      </c>
      <c r="CC1832" s="12">
        <f>BE1832/AG1832</f>
        <v>-2.7149321266968326E-2</v>
      </c>
      <c r="CD1832" s="12">
        <f>BF1832/AH1832</f>
        <v>-5.4333333333333336</v>
      </c>
      <c r="CE1832" s="12">
        <f>BG1832/AI1832</f>
        <v>-2.6206896551724137</v>
      </c>
      <c r="CF1832" s="12"/>
      <c r="CG1832" s="12">
        <v>20.76</v>
      </c>
      <c r="CH1832" s="12">
        <v>9.31</v>
      </c>
      <c r="CI1832" s="12">
        <v>1.39</v>
      </c>
      <c r="CJ1832" s="12">
        <v>-32.450000000000003</v>
      </c>
      <c r="CK1832" s="12">
        <v>7.07</v>
      </c>
      <c r="CL1832" s="12">
        <v>6.27</v>
      </c>
      <c r="CM1832" s="12">
        <v>1.41</v>
      </c>
      <c r="CN1832" s="12">
        <v>-5.76</v>
      </c>
      <c r="CO1832" s="12">
        <v>-19.850000000000001</v>
      </c>
      <c r="CP1832" s="12"/>
      <c r="CQ1832" s="12"/>
      <c r="CR1832" s="13">
        <v>113.2</v>
      </c>
      <c r="CS1832" s="13">
        <v>107.57</v>
      </c>
      <c r="CT1832" s="13">
        <v>175.78</v>
      </c>
      <c r="CU1832" s="13"/>
      <c r="CV1832" s="13">
        <v>141.4</v>
      </c>
      <c r="CW1832" s="13">
        <v>136.04</v>
      </c>
      <c r="CX1832" s="13">
        <v>175.78</v>
      </c>
      <c r="CY1832" s="13">
        <v>130.57</v>
      </c>
      <c r="CZ1832" s="14">
        <v>142.78</v>
      </c>
      <c r="DA1832" s="14"/>
      <c r="DB1832" s="14"/>
      <c r="DC1832" s="27">
        <v>1539.67</v>
      </c>
      <c r="DD1832" s="27">
        <v>1582.22</v>
      </c>
      <c r="DE1832" s="27">
        <v>1529.6</v>
      </c>
      <c r="DF1832" s="27"/>
      <c r="DG1832" s="27">
        <v>1587.93</v>
      </c>
      <c r="DH1832" s="27">
        <v>1587.58</v>
      </c>
      <c r="DI1832" s="27">
        <v>1529.6</v>
      </c>
      <c r="DJ1832" s="27">
        <v>1489.31</v>
      </c>
      <c r="DK1832" s="27"/>
      <c r="DL1832" s="27"/>
      <c r="DM1832" s="27"/>
      <c r="DN1832" s="31" t="s">
        <v>5174</v>
      </c>
      <c r="DO1832" s="31" t="s">
        <v>5692</v>
      </c>
      <c r="DP1832" s="32" t="e">
        <f>J1832/DN1832</f>
        <v>#VALUE!</v>
      </c>
      <c r="DQ1832" s="32" t="e">
        <f>J1832/DO1832</f>
        <v>#VALUE!</v>
      </c>
    </row>
    <row r="1833" spans="1:121" hidden="1" x14ac:dyDescent="0.3">
      <c r="B1833">
        <v>2140</v>
      </c>
      <c r="C1833" s="1" t="s">
        <v>4686</v>
      </c>
      <c r="D1833" s="2" t="s">
        <v>4687</v>
      </c>
      <c r="E1833" s="3" t="s">
        <v>2921</v>
      </c>
      <c r="F1833" s="3" t="s">
        <v>2905</v>
      </c>
      <c r="G1833" s="4" t="s">
        <v>2837</v>
      </c>
      <c r="H1833" s="4"/>
      <c r="I1833" s="4" t="s">
        <v>2851</v>
      </c>
      <c r="J1833" s="15">
        <v>2390</v>
      </c>
      <c r="K1833" s="7" t="s">
        <v>9131</v>
      </c>
      <c r="L1833" s="15">
        <v>13791786</v>
      </c>
      <c r="M1833" s="16">
        <f>J1833*L1833/100000000</f>
        <v>329.6236854</v>
      </c>
      <c r="N1833" s="17">
        <v>2.69</v>
      </c>
      <c r="O1833" s="18">
        <v>-8.5971223021582741</v>
      </c>
      <c r="P1833" s="18">
        <v>-12.447916666666666</v>
      </c>
      <c r="Q1833" s="18">
        <v>1.2799999999999998</v>
      </c>
      <c r="R1833" s="18">
        <v>-11.8475</v>
      </c>
      <c r="S1833" s="9">
        <f>AB1833/AA1833</f>
        <v>0.30120481927710846</v>
      </c>
      <c r="T1833" s="9">
        <f>AI1833/AE1833</f>
        <v>1.1029411764705883</v>
      </c>
      <c r="U1833" s="9">
        <f>AN1833/AM1833</f>
        <v>0.16666666666666666</v>
      </c>
      <c r="V1833" s="9">
        <f>AU1833/AQ1833</f>
        <v>2</v>
      </c>
      <c r="W1833" s="9">
        <f>AZ1833/AY1833</f>
        <v>0.21212121212121213</v>
      </c>
      <c r="X1833" s="9">
        <f>BG1833/BC1833</f>
        <v>1</v>
      </c>
      <c r="Y1833" s="10">
        <v>282</v>
      </c>
      <c r="Z1833" s="10">
        <v>196</v>
      </c>
      <c r="AA1833" s="10">
        <v>249</v>
      </c>
      <c r="AB1833" s="10">
        <v>75</v>
      </c>
      <c r="AC1833" s="21"/>
      <c r="AD1833" s="10">
        <v>64</v>
      </c>
      <c r="AE1833" s="10">
        <v>68</v>
      </c>
      <c r="AF1833" s="10">
        <v>65</v>
      </c>
      <c r="AG1833" s="24">
        <v>54</v>
      </c>
      <c r="AH1833" s="10">
        <v>66</v>
      </c>
      <c r="AI1833" s="5">
        <v>75</v>
      </c>
      <c r="AJ1833" s="5">
        <v>65</v>
      </c>
      <c r="AK1833" s="10">
        <v>-39</v>
      </c>
      <c r="AL1833" s="10">
        <v>-34</v>
      </c>
      <c r="AM1833" s="10">
        <v>-36</v>
      </c>
      <c r="AN1833" s="10">
        <v>-6</v>
      </c>
      <c r="AO1833" s="10"/>
      <c r="AP1833" s="11">
        <v>-9</v>
      </c>
      <c r="AQ1833" s="11">
        <v>-3</v>
      </c>
      <c r="AR1833" s="11">
        <v>-13</v>
      </c>
      <c r="AS1833" s="11">
        <v>-6</v>
      </c>
      <c r="AT1833" s="11">
        <v>-2</v>
      </c>
      <c r="AU1833" s="11">
        <v>-6</v>
      </c>
      <c r="AV1833" s="10">
        <v>-13</v>
      </c>
      <c r="AW1833" s="10">
        <v>-36</v>
      </c>
      <c r="AX1833" s="10">
        <v>-125</v>
      </c>
      <c r="AY1833" s="10">
        <v>-33</v>
      </c>
      <c r="AZ1833" s="10">
        <v>-7</v>
      </c>
      <c r="BA1833" s="10"/>
      <c r="BB1833" s="10">
        <v>-4</v>
      </c>
      <c r="BC1833" s="10">
        <v>-7</v>
      </c>
      <c r="BD1833" s="10">
        <v>-16</v>
      </c>
      <c r="BE1833" s="10">
        <v>1</v>
      </c>
      <c r="BF1833" s="10">
        <v>-18</v>
      </c>
      <c r="BG1833" s="10">
        <v>-7</v>
      </c>
      <c r="BH1833" s="10">
        <v>-16</v>
      </c>
      <c r="BI1833" s="12">
        <f>AK1833/Y1833</f>
        <v>-0.13829787234042554</v>
      </c>
      <c r="BJ1833" s="12">
        <f>AL1833/Z1833</f>
        <v>-0.17346938775510204</v>
      </c>
      <c r="BK1833" s="12">
        <f>AM1833/AA1833</f>
        <v>-0.14457831325301204</v>
      </c>
      <c r="BL1833" s="12">
        <f>AN1833/AB1833</f>
        <v>-0.08</v>
      </c>
      <c r="BM1833" s="12"/>
      <c r="BN1833" s="12">
        <f>AP1833/AD1833</f>
        <v>-0.140625</v>
      </c>
      <c r="BO1833" s="12">
        <f>AQ1833/AE1833</f>
        <v>-4.4117647058823532E-2</v>
      </c>
      <c r="BP1833" s="12">
        <f>AR1833/AF1833</f>
        <v>-0.2</v>
      </c>
      <c r="BQ1833" s="12">
        <f>AS1833/AG1833</f>
        <v>-0.1111111111111111</v>
      </c>
      <c r="BR1833" s="12">
        <f>AT1833/AH1833</f>
        <v>-3.0303030303030304E-2</v>
      </c>
      <c r="BS1833" s="12">
        <f>AU1833/AI1833</f>
        <v>-0.08</v>
      </c>
      <c r="BT1833" s="12"/>
      <c r="BU1833" s="12">
        <f>AW1833/Y1833</f>
        <v>-0.1276595744680851</v>
      </c>
      <c r="BV1833" s="12">
        <f>AX1833/Z1833</f>
        <v>-0.63775510204081631</v>
      </c>
      <c r="BW1833" s="12">
        <f>AY1833/AA1833</f>
        <v>-0.13253012048192772</v>
      </c>
      <c r="BX1833" s="12">
        <f>AZ1833/AB1833</f>
        <v>-9.3333333333333338E-2</v>
      </c>
      <c r="BY1833" s="12"/>
      <c r="BZ1833" s="12">
        <f>BB1833/AD1833</f>
        <v>-6.25E-2</v>
      </c>
      <c r="CA1833" s="12">
        <f>BC1833/AE1833</f>
        <v>-0.10294117647058823</v>
      </c>
      <c r="CB1833" s="12">
        <f>BD1833/AF1833</f>
        <v>-0.24615384615384617</v>
      </c>
      <c r="CC1833" s="12">
        <f>BE1833/AG1833</f>
        <v>1.8518518518518517E-2</v>
      </c>
      <c r="CD1833" s="12">
        <f>BF1833/AH1833</f>
        <v>-0.27272727272727271</v>
      </c>
      <c r="CE1833" s="12">
        <f>BG1833/AI1833</f>
        <v>-9.3333333333333338E-2</v>
      </c>
      <c r="CF1833" s="12"/>
      <c r="CG1833" s="12">
        <v>-7.64</v>
      </c>
      <c r="CH1833" s="12">
        <v>-32.76</v>
      </c>
      <c r="CI1833" s="12">
        <v>-10.73</v>
      </c>
      <c r="CJ1833" s="12">
        <v>0</v>
      </c>
      <c r="CK1833" s="12">
        <v>-28.84</v>
      </c>
      <c r="CL1833" s="12">
        <v>-31.41</v>
      </c>
      <c r="CM1833" s="12">
        <v>-10.73</v>
      </c>
      <c r="CN1833" s="12">
        <v>-8.06</v>
      </c>
      <c r="CO1833" s="12">
        <v>-14.32</v>
      </c>
      <c r="CP1833" s="12"/>
      <c r="CQ1833" s="12"/>
      <c r="CR1833" s="13">
        <v>5.93</v>
      </c>
      <c r="CS1833" s="13">
        <v>5.71</v>
      </c>
      <c r="CT1833" s="13">
        <v>23.41</v>
      </c>
      <c r="CU1833" s="13"/>
      <c r="CV1833" s="13">
        <v>11.92</v>
      </c>
      <c r="CW1833" s="13">
        <v>19.7</v>
      </c>
      <c r="CX1833" s="13">
        <v>23.41</v>
      </c>
      <c r="CY1833" s="13">
        <v>10.33</v>
      </c>
      <c r="CZ1833" s="14">
        <v>14.17</v>
      </c>
      <c r="DA1833" s="14"/>
      <c r="DB1833" s="14"/>
      <c r="DC1833" s="27">
        <v>587.75</v>
      </c>
      <c r="DD1833" s="27">
        <v>406.59</v>
      </c>
      <c r="DE1833" s="27">
        <v>362.49</v>
      </c>
      <c r="DF1833" s="27"/>
      <c r="DG1833" s="27">
        <v>391.07</v>
      </c>
      <c r="DH1833" s="27">
        <v>380.71</v>
      </c>
      <c r="DI1833" s="27">
        <v>362.49</v>
      </c>
      <c r="DJ1833" s="27">
        <v>360.2</v>
      </c>
      <c r="DK1833" s="27"/>
      <c r="DL1833" s="27"/>
      <c r="DM1833" s="27"/>
      <c r="DN1833" s="31" t="s">
        <v>5174</v>
      </c>
      <c r="DO1833" s="31" t="s">
        <v>7350</v>
      </c>
      <c r="DP1833" s="32" t="e">
        <f>J1833/DN1833</f>
        <v>#VALUE!</v>
      </c>
      <c r="DQ1833" s="32" t="e">
        <f>J1833/DO1833</f>
        <v>#VALUE!</v>
      </c>
    </row>
    <row r="1834" spans="1:121" hidden="1" x14ac:dyDescent="0.3">
      <c r="B1834">
        <v>1856</v>
      </c>
      <c r="C1834" s="1" t="s">
        <v>4676</v>
      </c>
      <c r="D1834" s="2" t="s">
        <v>4677</v>
      </c>
      <c r="E1834" s="3" t="s">
        <v>2921</v>
      </c>
      <c r="F1834" s="3" t="s">
        <v>2911</v>
      </c>
      <c r="G1834" s="4" t="s">
        <v>2912</v>
      </c>
      <c r="H1834" s="4"/>
      <c r="I1834" s="4"/>
      <c r="J1834" s="15">
        <v>8500</v>
      </c>
      <c r="K1834" s="7" t="s">
        <v>8933</v>
      </c>
      <c r="L1834" s="15">
        <v>8334904</v>
      </c>
      <c r="M1834" s="16">
        <f>J1834*L1834/100000000</f>
        <v>708.46684000000005</v>
      </c>
      <c r="N1834" s="17">
        <v>2.06</v>
      </c>
      <c r="O1834" s="18">
        <v>-11.140235910878113</v>
      </c>
      <c r="P1834" s="18">
        <v>-12.57396449704142</v>
      </c>
      <c r="Q1834" s="18">
        <v>0.91999999999999993</v>
      </c>
      <c r="R1834" s="18">
        <v>-26.872499999999999</v>
      </c>
      <c r="S1834" s="9">
        <f>AB1834/AA1834</f>
        <v>1.1315417256011316E-2</v>
      </c>
      <c r="T1834" s="9">
        <f>AI1834/AE1834</f>
        <v>3.6529680365296802E-2</v>
      </c>
      <c r="U1834" s="9">
        <f>AN1834/AM1834</f>
        <v>0.33333333333333331</v>
      </c>
      <c r="V1834" s="9">
        <f>AU1834/AQ1834</f>
        <v>3</v>
      </c>
      <c r="W1834" s="9">
        <f>AZ1834/AY1834</f>
        <v>0.37142857142857144</v>
      </c>
      <c r="X1834" s="9">
        <f>BG1834/BC1834</f>
        <v>1.3</v>
      </c>
      <c r="Y1834" s="10">
        <v>1149</v>
      </c>
      <c r="Z1834" s="10">
        <v>1050</v>
      </c>
      <c r="AA1834" s="10">
        <v>707</v>
      </c>
      <c r="AB1834" s="10">
        <v>8</v>
      </c>
      <c r="AC1834" s="21"/>
      <c r="AD1834" s="10">
        <v>250</v>
      </c>
      <c r="AE1834" s="10">
        <v>219</v>
      </c>
      <c r="AF1834" s="10">
        <v>-42</v>
      </c>
      <c r="AG1834" s="24">
        <v>64</v>
      </c>
      <c r="AH1834" s="10">
        <v>6</v>
      </c>
      <c r="AI1834" s="5">
        <v>8</v>
      </c>
      <c r="AJ1834" s="5">
        <v>-42</v>
      </c>
      <c r="AK1834" s="10">
        <v>5</v>
      </c>
      <c r="AL1834" s="10">
        <v>-68</v>
      </c>
      <c r="AM1834" s="10">
        <v>-18</v>
      </c>
      <c r="AN1834" s="10">
        <v>-6</v>
      </c>
      <c r="AO1834" s="10"/>
      <c r="AP1834" s="11">
        <v>2</v>
      </c>
      <c r="AQ1834" s="11">
        <v>-2</v>
      </c>
      <c r="AR1834" s="11">
        <v>-30</v>
      </c>
      <c r="AS1834" s="11">
        <v>-8</v>
      </c>
      <c r="AT1834" s="11">
        <v>-5</v>
      </c>
      <c r="AU1834" s="11">
        <v>-6</v>
      </c>
      <c r="AV1834" s="10">
        <v>-30</v>
      </c>
      <c r="AW1834" s="10">
        <v>3</v>
      </c>
      <c r="AX1834" s="10">
        <v>-100</v>
      </c>
      <c r="AY1834" s="10">
        <v>-35</v>
      </c>
      <c r="AZ1834" s="10">
        <v>-13</v>
      </c>
      <c r="BA1834" s="10"/>
      <c r="BB1834" s="10">
        <v>-7</v>
      </c>
      <c r="BC1834" s="10">
        <v>-10</v>
      </c>
      <c r="BD1834" s="10">
        <v>-29</v>
      </c>
      <c r="BE1834" s="10">
        <v>-13</v>
      </c>
      <c r="BF1834" s="10">
        <v>-1</v>
      </c>
      <c r="BG1834" s="10">
        <v>-13</v>
      </c>
      <c r="BH1834" s="10">
        <v>-29</v>
      </c>
      <c r="BI1834" s="12">
        <f>AK1834/Y1834</f>
        <v>4.3516100957354219E-3</v>
      </c>
      <c r="BJ1834" s="12">
        <f>AL1834/Z1834</f>
        <v>-6.4761904761904757E-2</v>
      </c>
      <c r="BK1834" s="12">
        <f>AM1834/AA1834</f>
        <v>-2.5459688826025461E-2</v>
      </c>
      <c r="BL1834" s="12">
        <f>AN1834/AB1834</f>
        <v>-0.75</v>
      </c>
      <c r="BM1834" s="12"/>
      <c r="BN1834" s="12">
        <f>AP1834/AD1834</f>
        <v>8.0000000000000002E-3</v>
      </c>
      <c r="BO1834" s="12">
        <f>AQ1834/AE1834</f>
        <v>-9.1324200913242004E-3</v>
      </c>
      <c r="BP1834" s="12">
        <f>AR1834/AF1834</f>
        <v>0.7142857142857143</v>
      </c>
      <c r="BQ1834" s="12">
        <f>AS1834/AG1834</f>
        <v>-0.125</v>
      </c>
      <c r="BR1834" s="12">
        <f>AT1834/AH1834</f>
        <v>-0.83333333333333337</v>
      </c>
      <c r="BS1834" s="12">
        <f>AU1834/AI1834</f>
        <v>-0.75</v>
      </c>
      <c r="BT1834" s="12"/>
      <c r="BU1834" s="12">
        <f>AW1834/Y1834</f>
        <v>2.6109660574412533E-3</v>
      </c>
      <c r="BV1834" s="12">
        <f>AX1834/Z1834</f>
        <v>-9.5238095238095233E-2</v>
      </c>
      <c r="BW1834" s="12">
        <f>AY1834/AA1834</f>
        <v>-4.9504950495049507E-2</v>
      </c>
      <c r="BX1834" s="12">
        <f>AZ1834/AB1834</f>
        <v>-1.625</v>
      </c>
      <c r="BY1834" s="12"/>
      <c r="BZ1834" s="12">
        <f>BB1834/AD1834</f>
        <v>-2.8000000000000001E-2</v>
      </c>
      <c r="CA1834" s="12">
        <f>BC1834/AE1834</f>
        <v>-4.5662100456621002E-2</v>
      </c>
      <c r="CB1834" s="12">
        <f>BD1834/AF1834</f>
        <v>0.69047619047619047</v>
      </c>
      <c r="CC1834" s="12">
        <f>BE1834/AG1834</f>
        <v>-0.203125</v>
      </c>
      <c r="CD1834" s="12">
        <f>BF1834/AH1834</f>
        <v>-0.16666666666666666</v>
      </c>
      <c r="CE1834" s="12">
        <f>BG1834/AI1834</f>
        <v>-1.625</v>
      </c>
      <c r="CF1834" s="12"/>
      <c r="CG1834" s="12">
        <v>1.08</v>
      </c>
      <c r="CH1834" s="12">
        <v>-44.67</v>
      </c>
      <c r="CI1834" s="12">
        <v>-18.23</v>
      </c>
      <c r="CJ1834" s="12">
        <v>0</v>
      </c>
      <c r="CK1834" s="12">
        <v>-37.840000000000003</v>
      </c>
      <c r="CL1834" s="12">
        <v>-18.420000000000002</v>
      </c>
      <c r="CM1834" s="12">
        <v>-18.23</v>
      </c>
      <c r="CN1834" s="12">
        <v>-30.72</v>
      </c>
      <c r="CO1834" s="12">
        <v>-27.68</v>
      </c>
      <c r="CP1834" s="12"/>
      <c r="CQ1834" s="12"/>
      <c r="CR1834" s="13">
        <v>30.99</v>
      </c>
      <c r="CS1834" s="13">
        <v>151.76</v>
      </c>
      <c r="CT1834" s="13">
        <v>97.2</v>
      </c>
      <c r="CU1834" s="13"/>
      <c r="CV1834" s="13">
        <v>147.30000000000001</v>
      </c>
      <c r="CW1834" s="13">
        <v>173.49</v>
      </c>
      <c r="CX1834" s="13">
        <v>97.2</v>
      </c>
      <c r="CY1834" s="13">
        <v>136</v>
      </c>
      <c r="CZ1834" s="14">
        <v>138.16</v>
      </c>
      <c r="DA1834" s="14"/>
      <c r="DB1834" s="14"/>
      <c r="DC1834" s="27">
        <v>-3.69</v>
      </c>
      <c r="DD1834" s="27">
        <v>-33.65</v>
      </c>
      <c r="DE1834" s="27">
        <v>-37.909999999999997</v>
      </c>
      <c r="DF1834" s="27"/>
      <c r="DG1834" s="27">
        <v>-32.56</v>
      </c>
      <c r="DH1834" s="27">
        <v>-35.51</v>
      </c>
      <c r="DI1834" s="27">
        <v>-37.909999999999997</v>
      </c>
      <c r="DJ1834" s="27">
        <v>-41.43</v>
      </c>
      <c r="DK1834" s="27"/>
      <c r="DL1834" s="27"/>
      <c r="DM1834" s="27"/>
      <c r="DN1834" s="31" t="s">
        <v>5174</v>
      </c>
      <c r="DO1834" s="31" t="s">
        <v>8934</v>
      </c>
      <c r="DP1834" s="32" t="e">
        <f>J1834/DN1834</f>
        <v>#VALUE!</v>
      </c>
      <c r="DQ1834" s="32" t="e">
        <f>J1834/DO1834</f>
        <v>#VALUE!</v>
      </c>
    </row>
    <row r="1835" spans="1:121" hidden="1" x14ac:dyDescent="0.3">
      <c r="B1835">
        <v>335</v>
      </c>
      <c r="C1835" s="1" t="s">
        <v>1790</v>
      </c>
      <c r="D1835" s="2" t="s">
        <v>433</v>
      </c>
      <c r="E1835" s="3" t="s">
        <v>2921</v>
      </c>
      <c r="F1835" s="3" t="s">
        <v>2945</v>
      </c>
      <c r="G1835" s="4" t="s">
        <v>2946</v>
      </c>
      <c r="H1835" s="4"/>
      <c r="I1835" s="4" t="s">
        <v>2816</v>
      </c>
      <c r="J1835" s="15">
        <v>18300</v>
      </c>
      <c r="K1835" s="7" t="s">
        <v>7797</v>
      </c>
      <c r="L1835" s="15">
        <v>33920553</v>
      </c>
      <c r="M1835" s="16">
        <f>J1835*L1835/100000000</f>
        <v>6207.4611990000003</v>
      </c>
      <c r="N1835" s="17">
        <v>6.75</v>
      </c>
      <c r="O1835" s="18">
        <v>-17.38</v>
      </c>
      <c r="P1835" s="18">
        <v>-12.603305785123966</v>
      </c>
      <c r="Q1835" s="18">
        <v>9.5399999999999991</v>
      </c>
      <c r="R1835" s="18">
        <v>-41.45</v>
      </c>
      <c r="S1835" s="9">
        <f>AB1835/AA1835</f>
        <v>1.264367816091954</v>
      </c>
      <c r="T1835" s="9">
        <f>AI1835/AE1835</f>
        <v>1.0869565217391304</v>
      </c>
      <c r="U1835" s="9">
        <f>AN1835/AM1835</f>
        <v>1.3692946058091287</v>
      </c>
      <c r="V1835" s="9">
        <f>AU1835/AQ1835</f>
        <v>1.8771929824561404</v>
      </c>
      <c r="W1835" s="9">
        <f>AZ1835/AY1835</f>
        <v>3.2456140350877192</v>
      </c>
      <c r="X1835" s="9">
        <f>BG1835/BC1835</f>
        <v>1.704225352112676</v>
      </c>
      <c r="Y1835" s="10">
        <v>48</v>
      </c>
      <c r="Z1835" s="10">
        <v>63</v>
      </c>
      <c r="AA1835" s="10">
        <v>87</v>
      </c>
      <c r="AB1835" s="10">
        <v>110</v>
      </c>
      <c r="AC1835" s="21"/>
      <c r="AD1835" s="10">
        <v>19</v>
      </c>
      <c r="AE1835" s="10">
        <v>23</v>
      </c>
      <c r="AF1835" s="10">
        <v>25</v>
      </c>
      <c r="AG1835" s="24">
        <v>20</v>
      </c>
      <c r="AH1835" s="10">
        <v>23</v>
      </c>
      <c r="AI1835" s="5">
        <v>25</v>
      </c>
      <c r="AJ1835" s="5">
        <v>25</v>
      </c>
      <c r="AK1835" s="10">
        <v>-160</v>
      </c>
      <c r="AL1835" s="10">
        <v>-144</v>
      </c>
      <c r="AM1835" s="10">
        <v>-241</v>
      </c>
      <c r="AN1835" s="10">
        <v>-330</v>
      </c>
      <c r="AO1835" s="10"/>
      <c r="AP1835" s="11">
        <v>-54</v>
      </c>
      <c r="AQ1835" s="11">
        <v>-57</v>
      </c>
      <c r="AR1835" s="11">
        <v>-101</v>
      </c>
      <c r="AS1835" s="11">
        <v>-81</v>
      </c>
      <c r="AT1835" s="11">
        <v>-121</v>
      </c>
      <c r="AU1835" s="11">
        <v>-107</v>
      </c>
      <c r="AV1835" s="10">
        <v>-101</v>
      </c>
      <c r="AW1835" s="10">
        <v>-166</v>
      </c>
      <c r="AX1835" s="10">
        <v>-205</v>
      </c>
      <c r="AY1835" s="10">
        <v>-114</v>
      </c>
      <c r="AZ1835" s="10">
        <v>-370</v>
      </c>
      <c r="BA1835" s="10"/>
      <c r="BB1835" s="10">
        <v>118</v>
      </c>
      <c r="BC1835" s="10">
        <v>-71</v>
      </c>
      <c r="BD1835" s="10">
        <v>-118</v>
      </c>
      <c r="BE1835" s="10">
        <v>-90</v>
      </c>
      <c r="BF1835" s="10">
        <v>-128</v>
      </c>
      <c r="BG1835" s="10">
        <v>-121</v>
      </c>
      <c r="BH1835" s="10">
        <v>-118</v>
      </c>
      <c r="BI1835" s="12">
        <f>AK1835/Y1835</f>
        <v>-3.3333333333333335</v>
      </c>
      <c r="BJ1835" s="12">
        <f>AL1835/Z1835</f>
        <v>-2.2857142857142856</v>
      </c>
      <c r="BK1835" s="12">
        <f>AM1835/AA1835</f>
        <v>-2.7701149425287355</v>
      </c>
      <c r="BL1835" s="12">
        <f>AN1835/AB1835</f>
        <v>-3</v>
      </c>
      <c r="BM1835" s="12"/>
      <c r="BN1835" s="12">
        <f>AP1835/AD1835</f>
        <v>-2.8421052631578947</v>
      </c>
      <c r="BO1835" s="12">
        <f>AQ1835/AE1835</f>
        <v>-2.4782608695652173</v>
      </c>
      <c r="BP1835" s="12">
        <f>AR1835/AF1835</f>
        <v>-4.04</v>
      </c>
      <c r="BQ1835" s="12">
        <f>AS1835/AG1835</f>
        <v>-4.05</v>
      </c>
      <c r="BR1835" s="12">
        <f>AT1835/AH1835</f>
        <v>-5.2608695652173916</v>
      </c>
      <c r="BS1835" s="12">
        <f>AU1835/AI1835</f>
        <v>-4.28</v>
      </c>
      <c r="BT1835" s="12"/>
      <c r="BU1835" s="12">
        <f>AW1835/Y1835</f>
        <v>-3.4583333333333335</v>
      </c>
      <c r="BV1835" s="12">
        <f>AX1835/Z1835</f>
        <v>-3.253968253968254</v>
      </c>
      <c r="BW1835" s="12">
        <f>AY1835/AA1835</f>
        <v>-1.3103448275862069</v>
      </c>
      <c r="BX1835" s="12">
        <f>AZ1835/AB1835</f>
        <v>-3.3636363636363638</v>
      </c>
      <c r="BY1835" s="12"/>
      <c r="BZ1835" s="12">
        <f>BB1835/AD1835</f>
        <v>6.2105263157894735</v>
      </c>
      <c r="CA1835" s="12">
        <f>BC1835/AE1835</f>
        <v>-3.0869565217391304</v>
      </c>
      <c r="CB1835" s="12">
        <f>BD1835/AF1835</f>
        <v>-4.72</v>
      </c>
      <c r="CC1835" s="12">
        <f>BE1835/AG1835</f>
        <v>-4.5</v>
      </c>
      <c r="CD1835" s="12">
        <f>BF1835/AH1835</f>
        <v>-5.5652173913043477</v>
      </c>
      <c r="CE1835" s="12">
        <f>BG1835/AI1835</f>
        <v>-4.84</v>
      </c>
      <c r="CF1835" s="12"/>
      <c r="CG1835" s="12">
        <v>-41.26</v>
      </c>
      <c r="CH1835" s="12">
        <v>-54.66</v>
      </c>
      <c r="CI1835" s="12">
        <v>-16.05</v>
      </c>
      <c r="CJ1835" s="12">
        <v>-41.45</v>
      </c>
      <c r="CK1835" s="12">
        <v>-5.01</v>
      </c>
      <c r="CL1835" s="12">
        <v>-6.75</v>
      </c>
      <c r="CM1835" s="12">
        <v>-16.05</v>
      </c>
      <c r="CN1835" s="12">
        <v>-24.36</v>
      </c>
      <c r="CO1835" s="12">
        <v>-35.299999999999997</v>
      </c>
      <c r="CP1835" s="12"/>
      <c r="CQ1835" s="12"/>
      <c r="CR1835" s="13">
        <v>35.28</v>
      </c>
      <c r="CS1835" s="13">
        <v>102.29</v>
      </c>
      <c r="CT1835" s="13">
        <v>69.430000000000007</v>
      </c>
      <c r="CU1835" s="13"/>
      <c r="CV1835" s="13">
        <v>37.33</v>
      </c>
      <c r="CW1835" s="13">
        <v>40.61</v>
      </c>
      <c r="CX1835" s="13">
        <v>69.430000000000007</v>
      </c>
      <c r="CY1835" s="13">
        <v>72.44</v>
      </c>
      <c r="CZ1835" s="14">
        <v>76.569999999999993</v>
      </c>
      <c r="DA1835" s="14"/>
      <c r="DB1835" s="14"/>
      <c r="DC1835" s="27">
        <v>573.98</v>
      </c>
      <c r="DD1835" s="27">
        <v>181.14</v>
      </c>
      <c r="DE1835" s="27">
        <v>587.1</v>
      </c>
      <c r="DF1835" s="27"/>
      <c r="DG1835" s="27">
        <v>705.33</v>
      </c>
      <c r="DH1835" s="27">
        <v>660.7</v>
      </c>
      <c r="DI1835" s="27">
        <v>587.1</v>
      </c>
      <c r="DJ1835" s="27">
        <v>543.91</v>
      </c>
      <c r="DK1835" s="27"/>
      <c r="DL1835" s="27"/>
      <c r="DM1835" s="27"/>
      <c r="DN1835" s="31" t="s">
        <v>5174</v>
      </c>
      <c r="DO1835" s="31" t="s">
        <v>7798</v>
      </c>
      <c r="DP1835" s="32" t="e">
        <f>J1835/DN1835</f>
        <v>#VALUE!</v>
      </c>
      <c r="DQ1835" s="32" t="e">
        <f>J1835/DO1835</f>
        <v>#VALUE!</v>
      </c>
    </row>
    <row r="1836" spans="1:121" hidden="1" x14ac:dyDescent="0.3">
      <c r="B1836">
        <v>1211</v>
      </c>
      <c r="C1836" s="1" t="s">
        <v>3285</v>
      </c>
      <c r="D1836" s="2" t="s">
        <v>3286</v>
      </c>
      <c r="E1836" s="3" t="s">
        <v>2921</v>
      </c>
      <c r="F1836" s="3" t="s">
        <v>2898</v>
      </c>
      <c r="G1836" s="4" t="s">
        <v>2899</v>
      </c>
      <c r="H1836" s="4"/>
      <c r="I1836" s="4" t="s">
        <v>2836</v>
      </c>
      <c r="J1836" s="15">
        <v>2740</v>
      </c>
      <c r="K1836" s="7" t="s">
        <v>8477</v>
      </c>
      <c r="L1836" s="15">
        <v>58374435</v>
      </c>
      <c r="M1836" s="16">
        <f>J1836*L1836/100000000</f>
        <v>1599.459519</v>
      </c>
      <c r="N1836" s="17">
        <v>4.51</v>
      </c>
      <c r="O1836" s="18">
        <v>-11.21</v>
      </c>
      <c r="P1836" s="18">
        <v>-12.685185185185185</v>
      </c>
      <c r="Q1836" s="18">
        <v>2.9674999999999998</v>
      </c>
      <c r="R1836" s="18">
        <v>-98.9375</v>
      </c>
      <c r="S1836" s="9">
        <f>AB1836/AA1836</f>
        <v>0.9285714285714286</v>
      </c>
      <c r="T1836" s="9">
        <f>AI1836/AE1836</f>
        <v>0.92567567567567566</v>
      </c>
      <c r="U1836" s="9">
        <f>AN1836/AM1836</f>
        <v>0.30405405405405406</v>
      </c>
      <c r="V1836" s="9">
        <f>AU1836/AQ1836</f>
        <v>0.41176470588235292</v>
      </c>
      <c r="W1836" s="9">
        <f>AZ1836/AY1836</f>
        <v>0.29067245119305857</v>
      </c>
      <c r="X1836" s="9">
        <f>BG1836/BC1836</f>
        <v>0.69767441860465118</v>
      </c>
      <c r="Y1836" s="10">
        <v>1001</v>
      </c>
      <c r="Z1836" s="10">
        <v>1248</v>
      </c>
      <c r="AA1836" s="10">
        <v>728</v>
      </c>
      <c r="AB1836" s="10">
        <v>676</v>
      </c>
      <c r="AC1836" s="21"/>
      <c r="AD1836" s="10">
        <v>274</v>
      </c>
      <c r="AE1836" s="10">
        <v>148</v>
      </c>
      <c r="AF1836" s="10">
        <v>168</v>
      </c>
      <c r="AG1836" s="24">
        <v>161</v>
      </c>
      <c r="AH1836" s="10">
        <v>125</v>
      </c>
      <c r="AI1836" s="5">
        <v>137</v>
      </c>
      <c r="AJ1836" s="5">
        <v>244</v>
      </c>
      <c r="AK1836" s="10">
        <v>52</v>
      </c>
      <c r="AL1836" s="10">
        <v>-25</v>
      </c>
      <c r="AM1836" s="10">
        <v>-296</v>
      </c>
      <c r="AN1836" s="10">
        <v>-90</v>
      </c>
      <c r="AO1836" s="10"/>
      <c r="AP1836" s="11">
        <v>-49</v>
      </c>
      <c r="AQ1836" s="11">
        <v>-34</v>
      </c>
      <c r="AR1836" s="11">
        <v>-159</v>
      </c>
      <c r="AS1836" s="11">
        <v>-26</v>
      </c>
      <c r="AT1836" s="11">
        <v>-42</v>
      </c>
      <c r="AU1836" s="11">
        <v>-14</v>
      </c>
      <c r="AV1836" s="10">
        <v>1</v>
      </c>
      <c r="AW1836" s="10">
        <v>-9</v>
      </c>
      <c r="AX1836" s="10">
        <v>-216</v>
      </c>
      <c r="AY1836" s="10">
        <v>-461</v>
      </c>
      <c r="AZ1836" s="10">
        <v>-134</v>
      </c>
      <c r="BA1836" s="10"/>
      <c r="BB1836" s="10">
        <v>-66</v>
      </c>
      <c r="BC1836" s="10">
        <v>-43</v>
      </c>
      <c r="BD1836" s="10">
        <v>-291</v>
      </c>
      <c r="BE1836" s="10">
        <v>-30</v>
      </c>
      <c r="BF1836" s="10">
        <v>-62</v>
      </c>
      <c r="BG1836" s="10">
        <v>-30</v>
      </c>
      <c r="BH1836" s="10">
        <v>-16</v>
      </c>
      <c r="BI1836" s="12">
        <f>AK1836/Y1836</f>
        <v>5.1948051948051951E-2</v>
      </c>
      <c r="BJ1836" s="12">
        <f>AL1836/Z1836</f>
        <v>-2.0032051282051284E-2</v>
      </c>
      <c r="BK1836" s="12">
        <f>AM1836/AA1836</f>
        <v>-0.40659340659340659</v>
      </c>
      <c r="BL1836" s="12">
        <f>AN1836/AB1836</f>
        <v>-0.13313609467455623</v>
      </c>
      <c r="BM1836" s="12"/>
      <c r="BN1836" s="12">
        <f>AP1836/AD1836</f>
        <v>-0.17883211678832117</v>
      </c>
      <c r="BO1836" s="12">
        <f>AQ1836/AE1836</f>
        <v>-0.22972972972972974</v>
      </c>
      <c r="BP1836" s="12">
        <f>AR1836/AF1836</f>
        <v>-0.9464285714285714</v>
      </c>
      <c r="BQ1836" s="12">
        <f>AS1836/AG1836</f>
        <v>-0.16149068322981366</v>
      </c>
      <c r="BR1836" s="12">
        <f>AT1836/AH1836</f>
        <v>-0.33600000000000002</v>
      </c>
      <c r="BS1836" s="12">
        <f>AU1836/AI1836</f>
        <v>-0.10218978102189781</v>
      </c>
      <c r="BT1836" s="12"/>
      <c r="BU1836" s="12">
        <f>AW1836/Y1836</f>
        <v>-8.9910089910089919E-3</v>
      </c>
      <c r="BV1836" s="12">
        <f>AX1836/Z1836</f>
        <v>-0.17307692307692307</v>
      </c>
      <c r="BW1836" s="12">
        <f>AY1836/AA1836</f>
        <v>-0.63324175824175821</v>
      </c>
      <c r="BX1836" s="12">
        <f>AZ1836/AB1836</f>
        <v>-0.19822485207100593</v>
      </c>
      <c r="BY1836" s="12"/>
      <c r="BZ1836" s="12">
        <f>BB1836/AD1836</f>
        <v>-0.24087591240875914</v>
      </c>
      <c r="CA1836" s="12">
        <f>BC1836/AE1836</f>
        <v>-0.29054054054054052</v>
      </c>
      <c r="CB1836" s="12">
        <f>BD1836/AF1836</f>
        <v>-1.7321428571428572</v>
      </c>
      <c r="CC1836" s="12">
        <f>BE1836/AG1836</f>
        <v>-0.18633540372670807</v>
      </c>
      <c r="CD1836" s="12">
        <f>BF1836/AH1836</f>
        <v>-0.496</v>
      </c>
      <c r="CE1836" s="12">
        <f>BG1836/AI1836</f>
        <v>-0.21897810218978103</v>
      </c>
      <c r="CF1836" s="12"/>
      <c r="CG1836" s="12">
        <v>-1.88</v>
      </c>
      <c r="CH1836" s="12">
        <v>-27.86</v>
      </c>
      <c r="CI1836" s="12">
        <v>-95.33</v>
      </c>
      <c r="CJ1836" s="12">
        <v>0</v>
      </c>
      <c r="CK1836" s="12">
        <v>-48.15</v>
      </c>
      <c r="CL1836" s="12">
        <v>-54.37</v>
      </c>
      <c r="CM1836" s="12">
        <v>-95.33</v>
      </c>
      <c r="CN1836" s="12">
        <v>-95.54</v>
      </c>
      <c r="CO1836" s="12">
        <v>-103.29</v>
      </c>
      <c r="CP1836" s="12"/>
      <c r="CQ1836" s="12"/>
      <c r="CR1836" s="13">
        <v>104.84</v>
      </c>
      <c r="CS1836" s="13">
        <v>161.25</v>
      </c>
      <c r="CT1836" s="13">
        <v>319.74</v>
      </c>
      <c r="CU1836" s="13"/>
      <c r="CV1836" s="13">
        <v>156.25</v>
      </c>
      <c r="CW1836" s="13">
        <v>171.31</v>
      </c>
      <c r="CX1836" s="13">
        <v>319.74</v>
      </c>
      <c r="CY1836" s="13">
        <v>295.19</v>
      </c>
      <c r="CZ1836" s="14">
        <v>369.51</v>
      </c>
      <c r="DA1836" s="14"/>
      <c r="DB1836" s="14"/>
      <c r="DC1836" s="27">
        <v>259.77999999999997</v>
      </c>
      <c r="DD1836" s="27">
        <v>172.07</v>
      </c>
      <c r="DE1836" s="27">
        <v>5.0999999999999996</v>
      </c>
      <c r="DF1836" s="27"/>
      <c r="DG1836" s="27">
        <v>129.88999999999999</v>
      </c>
      <c r="DH1836" s="27">
        <v>114.5</v>
      </c>
      <c r="DI1836" s="27">
        <v>5.0999999999999996</v>
      </c>
      <c r="DJ1836" s="27">
        <v>2.14</v>
      </c>
      <c r="DK1836" s="27"/>
      <c r="DL1836" s="27"/>
      <c r="DM1836" s="27"/>
      <c r="DN1836" s="31" t="s">
        <v>5174</v>
      </c>
      <c r="DO1836" t="s">
        <v>8478</v>
      </c>
      <c r="DP1836" s="32" t="e">
        <f>J1836/DN1836</f>
        <v>#VALUE!</v>
      </c>
      <c r="DQ1836" s="32" t="e">
        <f>J1836/DO1836</f>
        <v>#VALUE!</v>
      </c>
    </row>
    <row r="1837" spans="1:121" hidden="1" x14ac:dyDescent="0.3">
      <c r="B1837">
        <v>1725</v>
      </c>
      <c r="C1837" s="1" t="s">
        <v>4402</v>
      </c>
      <c r="D1837" s="2" t="s">
        <v>4403</v>
      </c>
      <c r="E1837" s="3" t="s">
        <v>2921</v>
      </c>
      <c r="F1837" s="3" t="s">
        <v>2911</v>
      </c>
      <c r="G1837" s="4" t="s">
        <v>3035</v>
      </c>
      <c r="H1837" s="4"/>
      <c r="I1837" s="4" t="s">
        <v>2881</v>
      </c>
      <c r="J1837" s="15">
        <v>3310</v>
      </c>
      <c r="K1837" s="7" t="s">
        <v>8660</v>
      </c>
      <c r="L1837" s="15">
        <v>22137500</v>
      </c>
      <c r="M1837" s="16">
        <f>J1837*L1837/100000000</f>
        <v>732.75125000000003</v>
      </c>
      <c r="N1837" s="17">
        <v>1.98</v>
      </c>
      <c r="O1837" s="18">
        <v>35.978260869565219</v>
      </c>
      <c r="P1837" s="18">
        <v>-12.73076923076923</v>
      </c>
      <c r="Q1837" s="18">
        <v>0.215</v>
      </c>
      <c r="R1837" s="18">
        <v>1.3566666666666667</v>
      </c>
      <c r="S1837" s="9">
        <f>AB1837/AA1837</f>
        <v>0.20087019579405366</v>
      </c>
      <c r="T1837" s="9">
        <f>AI1837/AE1837</f>
        <v>0.81952662721893488</v>
      </c>
      <c r="U1837" s="9">
        <f>AN1837/AM1837</f>
        <v>-8.3333333333333329E-2</v>
      </c>
      <c r="V1837" s="9">
        <f>AU1837/AQ1837</f>
        <v>-0.25</v>
      </c>
      <c r="W1837" s="9">
        <f>AZ1837/AY1837</f>
        <v>-1</v>
      </c>
      <c r="X1837" s="9">
        <f>BG1837/BC1837</f>
        <v>3.5</v>
      </c>
      <c r="Y1837" s="10">
        <v>2030</v>
      </c>
      <c r="Z1837" s="10">
        <v>1403</v>
      </c>
      <c r="AA1837" s="10">
        <v>1379</v>
      </c>
      <c r="AB1837" s="10">
        <v>277</v>
      </c>
      <c r="AC1837" s="21"/>
      <c r="AD1837" s="10">
        <v>358</v>
      </c>
      <c r="AE1837" s="10">
        <v>338</v>
      </c>
      <c r="AF1837" s="10">
        <v>345</v>
      </c>
      <c r="AG1837" s="24">
        <v>363</v>
      </c>
      <c r="AH1837" s="10">
        <v>302</v>
      </c>
      <c r="AI1837" s="5">
        <v>277</v>
      </c>
      <c r="AJ1837" s="5">
        <v>345</v>
      </c>
      <c r="AK1837" s="10">
        <v>75</v>
      </c>
      <c r="AL1837" s="10">
        <v>19</v>
      </c>
      <c r="AM1837" s="10">
        <v>12</v>
      </c>
      <c r="AN1837" s="10">
        <v>-1</v>
      </c>
      <c r="AO1837" s="10"/>
      <c r="AP1837" s="11">
        <v>12</v>
      </c>
      <c r="AQ1837" s="11">
        <v>4</v>
      </c>
      <c r="AR1837" s="11">
        <v>9</v>
      </c>
      <c r="AS1837" s="11">
        <v>29</v>
      </c>
      <c r="AT1837" s="11">
        <v>25</v>
      </c>
      <c r="AU1837" s="11">
        <v>-1</v>
      </c>
      <c r="AV1837" s="10">
        <v>9</v>
      </c>
      <c r="AW1837" s="10">
        <v>106</v>
      </c>
      <c r="AX1837" s="10">
        <v>114</v>
      </c>
      <c r="AY1837" s="10">
        <v>14</v>
      </c>
      <c r="AZ1837" s="10">
        <v>-14</v>
      </c>
      <c r="BA1837" s="10"/>
      <c r="BB1837" s="10">
        <v>11</v>
      </c>
      <c r="BC1837" s="10">
        <v>-4</v>
      </c>
      <c r="BD1837" s="10">
        <v>-22</v>
      </c>
      <c r="BE1837" s="10">
        <v>15</v>
      </c>
      <c r="BF1837" s="10">
        <v>42</v>
      </c>
      <c r="BG1837" s="10">
        <v>-14</v>
      </c>
      <c r="BH1837" s="10">
        <v>-22</v>
      </c>
      <c r="BI1837" s="12">
        <f>AK1837/Y1837</f>
        <v>3.6945812807881777E-2</v>
      </c>
      <c r="BJ1837" s="12">
        <f>AL1837/Z1837</f>
        <v>1.35424091233072E-2</v>
      </c>
      <c r="BK1837" s="12">
        <f>AM1837/AA1837</f>
        <v>8.7019579405366206E-3</v>
      </c>
      <c r="BL1837" s="12">
        <f>AN1837/AB1837</f>
        <v>-3.6101083032490976E-3</v>
      </c>
      <c r="BM1837" s="12"/>
      <c r="BN1837" s="12">
        <f>AP1837/AD1837</f>
        <v>3.3519553072625698E-2</v>
      </c>
      <c r="BO1837" s="12">
        <f>AQ1837/AE1837</f>
        <v>1.1834319526627219E-2</v>
      </c>
      <c r="BP1837" s="12">
        <f>AR1837/AF1837</f>
        <v>2.6086956521739129E-2</v>
      </c>
      <c r="BQ1837" s="12">
        <f>AS1837/AG1837</f>
        <v>7.9889807162534437E-2</v>
      </c>
      <c r="BR1837" s="12">
        <f>AT1837/AH1837</f>
        <v>8.2781456953642391E-2</v>
      </c>
      <c r="BS1837" s="12">
        <f>AU1837/AI1837</f>
        <v>-3.6101083032490976E-3</v>
      </c>
      <c r="BT1837" s="12"/>
      <c r="BU1837" s="12">
        <f>AW1837/Y1837</f>
        <v>5.2216748768472904E-2</v>
      </c>
      <c r="BV1837" s="12">
        <f>AX1837/Z1837</f>
        <v>8.125445473984319E-2</v>
      </c>
      <c r="BW1837" s="12">
        <f>AY1837/AA1837</f>
        <v>1.015228426395939E-2</v>
      </c>
      <c r="BX1837" s="12">
        <f>AZ1837/AB1837</f>
        <v>-5.0541516245487361E-2</v>
      </c>
      <c r="BY1837" s="12"/>
      <c r="BZ1837" s="12">
        <f>BB1837/AD1837</f>
        <v>3.0726256983240222E-2</v>
      </c>
      <c r="CA1837" s="12">
        <f>BC1837/AE1837</f>
        <v>-1.1834319526627219E-2</v>
      </c>
      <c r="CB1837" s="12">
        <f>BD1837/AF1837</f>
        <v>-6.3768115942028983E-2</v>
      </c>
      <c r="CC1837" s="12">
        <f>BE1837/AG1837</f>
        <v>4.1322314049586778E-2</v>
      </c>
      <c r="CD1837" s="12">
        <f>BF1837/AH1837</f>
        <v>0.13907284768211919</v>
      </c>
      <c r="CE1837" s="12">
        <f>BG1837/AI1837</f>
        <v>-5.0541516245487361E-2</v>
      </c>
      <c r="CF1837" s="12"/>
      <c r="CG1837" s="12">
        <v>5.55</v>
      </c>
      <c r="CH1837" s="12">
        <v>5.63</v>
      </c>
      <c r="CI1837" s="12">
        <v>0.66</v>
      </c>
      <c r="CJ1837" s="12">
        <v>0</v>
      </c>
      <c r="CK1837" s="12">
        <v>5.59</v>
      </c>
      <c r="CL1837" s="12">
        <v>4.0199999999999996</v>
      </c>
      <c r="CM1837" s="12">
        <v>1.6</v>
      </c>
      <c r="CN1837" s="12" t="s">
        <v>2995</v>
      </c>
      <c r="CO1837" s="12">
        <v>1.49</v>
      </c>
      <c r="CP1837" s="12"/>
      <c r="CQ1837" s="12"/>
      <c r="CR1837" s="13">
        <v>56.65</v>
      </c>
      <c r="CS1837" s="13">
        <v>56.68</v>
      </c>
      <c r="CT1837" s="13">
        <v>45.67</v>
      </c>
      <c r="CU1837" s="13"/>
      <c r="CV1837" s="13">
        <v>47.45</v>
      </c>
      <c r="CW1837" s="13">
        <v>43.44</v>
      </c>
      <c r="CX1837" s="13">
        <v>45.67</v>
      </c>
      <c r="CY1837" s="13">
        <v>45.84</v>
      </c>
      <c r="CZ1837" s="14">
        <v>45.91</v>
      </c>
      <c r="DA1837" s="14"/>
      <c r="DB1837" s="14"/>
      <c r="DC1837" s="27">
        <v>1515.5</v>
      </c>
      <c r="DD1837" s="27">
        <v>1606.93</v>
      </c>
      <c r="DE1837" s="27">
        <v>1605.07</v>
      </c>
      <c r="DF1837" s="27"/>
      <c r="DG1837" s="27">
        <v>1634.78</v>
      </c>
      <c r="DH1837" s="27">
        <v>1626.39</v>
      </c>
      <c r="DI1837" s="27">
        <v>1605.07</v>
      </c>
      <c r="DJ1837" s="27">
        <v>1611.36</v>
      </c>
      <c r="DK1837" s="27"/>
      <c r="DL1837" s="27"/>
      <c r="DM1837" s="27"/>
      <c r="DN1837" s="31" t="s">
        <v>5174</v>
      </c>
      <c r="DO1837" s="31" t="s">
        <v>6875</v>
      </c>
      <c r="DP1837" s="32" t="e">
        <f>J1837/DN1837</f>
        <v>#VALUE!</v>
      </c>
      <c r="DQ1837" s="32" t="e">
        <f>J1837/DO1837</f>
        <v>#VALUE!</v>
      </c>
    </row>
    <row r="1838" spans="1:121" hidden="1" x14ac:dyDescent="0.3">
      <c r="B1838">
        <v>1732</v>
      </c>
      <c r="C1838" s="1" t="s">
        <v>4164</v>
      </c>
      <c r="D1838" s="2" t="s">
        <v>4165</v>
      </c>
      <c r="E1838" s="3" t="s">
        <v>2921</v>
      </c>
      <c r="F1838" s="3" t="s">
        <v>2926</v>
      </c>
      <c r="G1838" s="4" t="s">
        <v>3051</v>
      </c>
      <c r="H1838" s="4"/>
      <c r="I1838" s="4" t="s">
        <v>2853</v>
      </c>
      <c r="J1838" s="15">
        <v>3575</v>
      </c>
      <c r="K1838" s="7" t="s">
        <v>8585</v>
      </c>
      <c r="L1838" s="15">
        <v>20365160</v>
      </c>
      <c r="M1838" s="16">
        <f>J1838*L1838/100000000</f>
        <v>728.05447000000004</v>
      </c>
      <c r="N1838" s="17">
        <v>0.5</v>
      </c>
      <c r="O1838" s="18">
        <v>-13.389513108614231</v>
      </c>
      <c r="P1838" s="18">
        <v>-12.767857142857142</v>
      </c>
      <c r="Q1838" s="18">
        <v>4.4400000000000004</v>
      </c>
      <c r="R1838" s="18">
        <v>-41.16</v>
      </c>
      <c r="S1838" s="9">
        <f>AB1838/AA1838</f>
        <v>0.2857142857142857</v>
      </c>
      <c r="T1838" s="9">
        <f>AI1838/AE1838</f>
        <v>0.66666666666666663</v>
      </c>
      <c r="U1838" s="9">
        <f>AN1838/AM1838</f>
        <v>0.31818181818181818</v>
      </c>
      <c r="V1838" s="9">
        <f>AU1838/AQ1838</f>
        <v>0.73684210526315785</v>
      </c>
      <c r="W1838" s="9">
        <f>AZ1838/AY1838</f>
        <v>0.33333333333333331</v>
      </c>
      <c r="X1838" s="9">
        <f>BG1838/BC1838</f>
        <v>0.82352941176470584</v>
      </c>
      <c r="Y1838" s="10">
        <v>50</v>
      </c>
      <c r="Z1838" s="10">
        <v>49</v>
      </c>
      <c r="AA1838" s="10">
        <v>14</v>
      </c>
      <c r="AB1838" s="10">
        <v>4</v>
      </c>
      <c r="AC1838" s="21"/>
      <c r="AD1838" s="10">
        <v>5</v>
      </c>
      <c r="AE1838" s="10">
        <v>6</v>
      </c>
      <c r="AF1838" s="10">
        <v>2</v>
      </c>
      <c r="AG1838" s="24">
        <v>7</v>
      </c>
      <c r="AH1838" s="10">
        <v>4</v>
      </c>
      <c r="AI1838" s="5">
        <v>4</v>
      </c>
      <c r="AJ1838" s="5">
        <v>6</v>
      </c>
      <c r="AK1838" s="10">
        <v>-14</v>
      </c>
      <c r="AL1838" s="10">
        <v>-16</v>
      </c>
      <c r="AM1838" s="10">
        <v>-44</v>
      </c>
      <c r="AN1838" s="10">
        <v>-14</v>
      </c>
      <c r="AO1838" s="10"/>
      <c r="AP1838" s="11">
        <v>-6</v>
      </c>
      <c r="AQ1838" s="11">
        <v>-19</v>
      </c>
      <c r="AR1838" s="11">
        <v>-11</v>
      </c>
      <c r="AS1838" s="11">
        <v>-9</v>
      </c>
      <c r="AT1838" s="11">
        <v>-14</v>
      </c>
      <c r="AU1838" s="11">
        <v>-14</v>
      </c>
      <c r="AV1838" s="10">
        <v>-11</v>
      </c>
      <c r="AW1838" s="10">
        <v>-69</v>
      </c>
      <c r="AX1838" s="10">
        <v>-14</v>
      </c>
      <c r="AY1838" s="10">
        <v>-42</v>
      </c>
      <c r="AZ1838" s="10">
        <v>-14</v>
      </c>
      <c r="BA1838" s="10"/>
      <c r="BB1838" s="10">
        <v>-5</v>
      </c>
      <c r="BC1838" s="10">
        <v>-17</v>
      </c>
      <c r="BD1838" s="10">
        <v>-11</v>
      </c>
      <c r="BE1838" s="10">
        <v>-7</v>
      </c>
      <c r="BF1838" s="10">
        <v>-14</v>
      </c>
      <c r="BG1838" s="10">
        <v>-14</v>
      </c>
      <c r="BH1838" s="10">
        <v>-11</v>
      </c>
      <c r="BI1838" s="12">
        <f>AK1838/Y1838</f>
        <v>-0.28000000000000003</v>
      </c>
      <c r="BJ1838" s="12">
        <f>AL1838/Z1838</f>
        <v>-0.32653061224489793</v>
      </c>
      <c r="BK1838" s="12">
        <f>AM1838/AA1838</f>
        <v>-3.1428571428571428</v>
      </c>
      <c r="BL1838" s="12">
        <f>AN1838/AB1838</f>
        <v>-3.5</v>
      </c>
      <c r="BM1838" s="12"/>
      <c r="BN1838" s="12">
        <f>AP1838/AD1838</f>
        <v>-1.2</v>
      </c>
      <c r="BO1838" s="12">
        <f>AQ1838/AE1838</f>
        <v>-3.1666666666666665</v>
      </c>
      <c r="BP1838" s="12">
        <f>AR1838/AF1838</f>
        <v>-5.5</v>
      </c>
      <c r="BQ1838" s="12">
        <f>AS1838/AG1838</f>
        <v>-1.2857142857142858</v>
      </c>
      <c r="BR1838" s="12">
        <f>AT1838/AH1838</f>
        <v>-3.5</v>
      </c>
      <c r="BS1838" s="12">
        <f>AU1838/AI1838</f>
        <v>-3.5</v>
      </c>
      <c r="BT1838" s="12"/>
      <c r="BU1838" s="12">
        <f>AW1838/Y1838</f>
        <v>-1.38</v>
      </c>
      <c r="BV1838" s="12">
        <f>AX1838/Z1838</f>
        <v>-0.2857142857142857</v>
      </c>
      <c r="BW1838" s="12">
        <f>AY1838/AA1838</f>
        <v>-3</v>
      </c>
      <c r="BX1838" s="12">
        <f>AZ1838/AB1838</f>
        <v>-3.5</v>
      </c>
      <c r="BY1838" s="12"/>
      <c r="BZ1838" s="12">
        <f>BB1838/AD1838</f>
        <v>-1</v>
      </c>
      <c r="CA1838" s="12">
        <f>BC1838/AE1838</f>
        <v>-2.8333333333333335</v>
      </c>
      <c r="CB1838" s="12">
        <f>BD1838/AF1838</f>
        <v>-5.5</v>
      </c>
      <c r="CC1838" s="12">
        <f>BE1838/AG1838</f>
        <v>-1</v>
      </c>
      <c r="CD1838" s="12">
        <f>BF1838/AH1838</f>
        <v>-3.5</v>
      </c>
      <c r="CE1838" s="12">
        <f>BG1838/AI1838</f>
        <v>-3.5</v>
      </c>
      <c r="CF1838" s="12"/>
      <c r="CG1838" s="12">
        <v>-116.17</v>
      </c>
      <c r="CH1838" s="12">
        <v>-24.05</v>
      </c>
      <c r="CI1838" s="12">
        <v>-64.38</v>
      </c>
      <c r="CJ1838" s="12">
        <v>0</v>
      </c>
      <c r="CK1838" s="12">
        <v>0</v>
      </c>
      <c r="CL1838" s="12">
        <v>0</v>
      </c>
      <c r="CM1838" s="12">
        <v>0</v>
      </c>
      <c r="CN1838" s="12">
        <v>-35.340000000000003</v>
      </c>
      <c r="CO1838" s="12">
        <v>-46.98</v>
      </c>
      <c r="CP1838" s="12"/>
      <c r="CQ1838" s="12"/>
      <c r="CR1838" s="13">
        <v>72.8</v>
      </c>
      <c r="CS1838" s="13">
        <v>49.66</v>
      </c>
      <c r="CT1838" s="13">
        <v>76.03</v>
      </c>
      <c r="CU1838" s="13"/>
      <c r="CV1838" s="13">
        <v>50.16</v>
      </c>
      <c r="CW1838" s="13">
        <v>76.03</v>
      </c>
      <c r="CX1838" s="13">
        <v>27.54</v>
      </c>
      <c r="CY1838" s="13">
        <v>26.88</v>
      </c>
      <c r="CZ1838" s="14">
        <v>29.28</v>
      </c>
      <c r="DA1838" s="14"/>
      <c r="DB1838" s="14"/>
      <c r="DC1838" s="27">
        <v>-38.26</v>
      </c>
      <c r="DD1838" s="27">
        <v>-17.97</v>
      </c>
      <c r="DE1838" s="27">
        <v>-38.85</v>
      </c>
      <c r="DF1838" s="27"/>
      <c r="DG1838" s="27">
        <v>-2.14</v>
      </c>
      <c r="DH1838" s="27">
        <v>-17.96</v>
      </c>
      <c r="DI1838" s="27">
        <v>-38.85</v>
      </c>
      <c r="DJ1838" s="27">
        <v>44.32</v>
      </c>
      <c r="DK1838" s="27"/>
      <c r="DL1838" s="27"/>
      <c r="DM1838" s="27"/>
      <c r="DN1838" s="31" t="s">
        <v>5174</v>
      </c>
      <c r="DO1838" s="31" t="s">
        <v>6953</v>
      </c>
      <c r="DP1838" s="32" t="e">
        <f>J1838/DN1838</f>
        <v>#VALUE!</v>
      </c>
      <c r="DQ1838" s="32" t="e">
        <f>J1838/DO1838</f>
        <v>#VALUE!</v>
      </c>
    </row>
    <row r="1839" spans="1:121" hidden="1" x14ac:dyDescent="0.3">
      <c r="B1839">
        <v>2157</v>
      </c>
      <c r="C1839" s="1" t="s">
        <v>4746</v>
      </c>
      <c r="D1839" s="2" t="s">
        <v>4747</v>
      </c>
      <c r="E1839" s="3" t="s">
        <v>2921</v>
      </c>
      <c r="F1839" s="3" t="s">
        <v>2906</v>
      </c>
      <c r="G1839" s="4" t="s">
        <v>2935</v>
      </c>
      <c r="H1839" s="4"/>
      <c r="I1839" s="4"/>
      <c r="J1839" s="15">
        <v>1505</v>
      </c>
      <c r="K1839" s="7" t="s">
        <v>6287</v>
      </c>
      <c r="L1839" s="15">
        <v>21045467</v>
      </c>
      <c r="M1839" s="16">
        <f>J1839*L1839/100000000</f>
        <v>316.73427835000001</v>
      </c>
      <c r="N1839" s="17" t="s">
        <v>5085</v>
      </c>
      <c r="O1839" s="18">
        <v>-2.8886756238003839</v>
      </c>
      <c r="P1839" s="18">
        <v>-12.974137931034482</v>
      </c>
      <c r="Q1839" s="18">
        <v>0.76000000000000012</v>
      </c>
      <c r="R1839" s="18">
        <v>-13.545000000000002</v>
      </c>
      <c r="S1839" s="9">
        <f>AB1839/AA1839</f>
        <v>0.21769499417927823</v>
      </c>
      <c r="T1839" s="9">
        <f>AI1839/AE1839</f>
        <v>0.81304347826086953</v>
      </c>
      <c r="U1839" s="9">
        <f>AN1839/AM1839</f>
        <v>0.18181818181818182</v>
      </c>
      <c r="V1839" s="9">
        <f>AU1839/AQ1839</f>
        <v>-1</v>
      </c>
      <c r="W1839" s="9">
        <f>AZ1839/AY1839</f>
        <v>0.08</v>
      </c>
      <c r="X1839" s="9">
        <f>BG1839/BC1839</f>
        <v>0.1875</v>
      </c>
      <c r="Y1839" s="10">
        <v>989</v>
      </c>
      <c r="Z1839" s="10">
        <v>1026</v>
      </c>
      <c r="AA1839" s="10">
        <v>859</v>
      </c>
      <c r="AB1839" s="10">
        <v>187</v>
      </c>
      <c r="AC1839" s="21"/>
      <c r="AD1839" s="10">
        <v>188</v>
      </c>
      <c r="AE1839" s="10">
        <v>230</v>
      </c>
      <c r="AF1839" s="10">
        <v>192</v>
      </c>
      <c r="AG1839" s="24">
        <v>140</v>
      </c>
      <c r="AH1839" s="10">
        <v>187</v>
      </c>
      <c r="AI1839" s="5">
        <v>187</v>
      </c>
      <c r="AJ1839" s="5">
        <v>230</v>
      </c>
      <c r="AK1839" s="10">
        <v>31</v>
      </c>
      <c r="AL1839" s="10">
        <v>32</v>
      </c>
      <c r="AM1839" s="10">
        <v>-33</v>
      </c>
      <c r="AN1839" s="10">
        <v>-6</v>
      </c>
      <c r="AO1839" s="10"/>
      <c r="AP1839" s="10">
        <v>3</v>
      </c>
      <c r="AQ1839" s="10">
        <v>6</v>
      </c>
      <c r="AR1839" s="10">
        <v>-7</v>
      </c>
      <c r="AS1839" s="10">
        <v>-57</v>
      </c>
      <c r="AT1839" s="10">
        <v>-6</v>
      </c>
      <c r="AU1839" s="10">
        <v>-6</v>
      </c>
      <c r="AV1839" s="10">
        <v>-7</v>
      </c>
      <c r="AW1839" s="10">
        <v>20</v>
      </c>
      <c r="AX1839" s="10">
        <v>-57</v>
      </c>
      <c r="AY1839" s="10">
        <v>-75</v>
      </c>
      <c r="AZ1839" s="10">
        <v>-6</v>
      </c>
      <c r="BA1839" s="10"/>
      <c r="BB1839" s="10">
        <v>-1</v>
      </c>
      <c r="BC1839" s="10">
        <v>-32</v>
      </c>
      <c r="BD1839" s="10">
        <v>10</v>
      </c>
      <c r="BE1839" s="10">
        <v>-82</v>
      </c>
      <c r="BF1839" s="10">
        <v>-6</v>
      </c>
      <c r="BG1839" s="10">
        <v>-6</v>
      </c>
      <c r="BH1839" s="10">
        <v>10</v>
      </c>
      <c r="BI1839" s="12">
        <f>AK1839/Y1839</f>
        <v>3.1344792719919107E-2</v>
      </c>
      <c r="BJ1839" s="12">
        <f>AL1839/Z1839</f>
        <v>3.1189083820662766E-2</v>
      </c>
      <c r="BK1839" s="12">
        <f>AM1839/AA1839</f>
        <v>-3.8416763678696161E-2</v>
      </c>
      <c r="BL1839" s="12">
        <f>AN1839/AB1839</f>
        <v>-3.2085561497326207E-2</v>
      </c>
      <c r="BM1839" s="12"/>
      <c r="BN1839" s="12">
        <f>AP1839/AD1839</f>
        <v>1.5957446808510637E-2</v>
      </c>
      <c r="BO1839" s="12">
        <f>AQ1839/AE1839</f>
        <v>2.6086956521739129E-2</v>
      </c>
      <c r="BP1839" s="12">
        <f>AR1839/AF1839</f>
        <v>-3.6458333333333336E-2</v>
      </c>
      <c r="BQ1839" s="12">
        <f>AS1839/AG1839</f>
        <v>-0.40714285714285714</v>
      </c>
      <c r="BR1839" s="12">
        <f>AT1839/AH1839</f>
        <v>-3.2085561497326207E-2</v>
      </c>
      <c r="BS1839" s="12">
        <f>AU1839/AI1839</f>
        <v>-3.2085561497326207E-2</v>
      </c>
      <c r="BT1839" s="12"/>
      <c r="BU1839" s="12">
        <f>AW1839/Y1839</f>
        <v>2.0222446916076844E-2</v>
      </c>
      <c r="BV1839" s="12">
        <f>AX1839/Z1839</f>
        <v>-5.5555555555555552E-2</v>
      </c>
      <c r="BW1839" s="12">
        <f>AY1839/AA1839</f>
        <v>-8.7310826542491268E-2</v>
      </c>
      <c r="BX1839" s="12">
        <f>AZ1839/AB1839</f>
        <v>-3.2085561497326207E-2</v>
      </c>
      <c r="BY1839" s="12"/>
      <c r="BZ1839" s="12">
        <f>BB1839/AD1839</f>
        <v>-5.3191489361702126E-3</v>
      </c>
      <c r="CA1839" s="12">
        <f>BC1839/AE1839</f>
        <v>-0.1391304347826087</v>
      </c>
      <c r="CB1839" s="12">
        <f>BD1839/AF1839</f>
        <v>5.2083333333333336E-2</v>
      </c>
      <c r="CC1839" s="12">
        <f>BE1839/AG1839</f>
        <v>-0.58571428571428574</v>
      </c>
      <c r="CD1839" s="12">
        <f>BF1839/AH1839</f>
        <v>-3.2085561497326207E-2</v>
      </c>
      <c r="CE1839" s="12">
        <f>BG1839/AI1839</f>
        <v>-3.2085561497326207E-2</v>
      </c>
      <c r="CF1839" s="12"/>
      <c r="CG1839" s="12">
        <v>2.63</v>
      </c>
      <c r="CH1839" s="12">
        <v>-7.32</v>
      </c>
      <c r="CI1839" s="12">
        <v>-10.69</v>
      </c>
      <c r="CJ1839" s="12">
        <v>0</v>
      </c>
      <c r="CK1839" s="12">
        <v>-13.53</v>
      </c>
      <c r="CL1839" s="12">
        <v>-10.69</v>
      </c>
      <c r="CM1839" s="12">
        <v>-8.16</v>
      </c>
      <c r="CN1839" s="12">
        <v>-17.16</v>
      </c>
      <c r="CO1839" s="12">
        <v>-18.170000000000002</v>
      </c>
      <c r="CP1839" s="12"/>
      <c r="CQ1839" s="12"/>
      <c r="CR1839" s="13">
        <v>53.25</v>
      </c>
      <c r="CS1839" s="13">
        <v>60.49</v>
      </c>
      <c r="CT1839" s="13">
        <v>74.569999999999993</v>
      </c>
      <c r="CU1839" s="13"/>
      <c r="CV1839" s="13">
        <v>68.77</v>
      </c>
      <c r="CW1839" s="13">
        <v>74.569999999999993</v>
      </c>
      <c r="CX1839" s="13">
        <v>74.290000000000006</v>
      </c>
      <c r="CY1839" s="13">
        <v>92.02</v>
      </c>
      <c r="CZ1839" s="14">
        <v>86.53</v>
      </c>
      <c r="DA1839" s="14"/>
      <c r="DB1839" s="14"/>
      <c r="DC1839" s="27">
        <v>627.72</v>
      </c>
      <c r="DD1839" s="27">
        <v>547.27</v>
      </c>
      <c r="DE1839" s="27">
        <v>453.39</v>
      </c>
      <c r="DF1839" s="27"/>
      <c r="DG1839" s="27">
        <v>486.02</v>
      </c>
      <c r="DH1839" s="27">
        <v>453.39</v>
      </c>
      <c r="DI1839" s="27">
        <v>443.41</v>
      </c>
      <c r="DJ1839" s="27">
        <v>322.70999999999998</v>
      </c>
      <c r="DK1839" s="27"/>
      <c r="DL1839" s="27"/>
      <c r="DM1839" s="27"/>
      <c r="DN1839" s="31" t="s">
        <v>5174</v>
      </c>
      <c r="DO1839" s="31" t="s">
        <v>7366</v>
      </c>
      <c r="DP1839" s="32" t="e">
        <f>J1839/DN1839</f>
        <v>#VALUE!</v>
      </c>
      <c r="DQ1839" s="32" t="e">
        <f>J1839/DO1839</f>
        <v>#VALUE!</v>
      </c>
    </row>
    <row r="1840" spans="1:121" s="52" customFormat="1" hidden="1" x14ac:dyDescent="0.3">
      <c r="A1840"/>
      <c r="B1840">
        <v>940</v>
      </c>
      <c r="C1840" s="1" t="s">
        <v>2699</v>
      </c>
      <c r="D1840" s="2" t="s">
        <v>1342</v>
      </c>
      <c r="E1840" s="3" t="s">
        <v>2921</v>
      </c>
      <c r="F1840" s="3" t="s">
        <v>2903</v>
      </c>
      <c r="G1840" s="4" t="s">
        <v>2919</v>
      </c>
      <c r="H1840" s="4"/>
      <c r="I1840" s="4" t="s">
        <v>2981</v>
      </c>
      <c r="J1840" s="15">
        <v>1455</v>
      </c>
      <c r="K1840" s="7" t="s">
        <v>6476</v>
      </c>
      <c r="L1840" s="15">
        <v>135018223</v>
      </c>
      <c r="M1840" s="16">
        <f>J1840*L1840/100000000</f>
        <v>1964.5151446499999</v>
      </c>
      <c r="N1840" s="17">
        <v>0.21</v>
      </c>
      <c r="O1840" s="18">
        <v>-12.876106194690266</v>
      </c>
      <c r="P1840" s="18">
        <v>-12.991071428571429</v>
      </c>
      <c r="Q1840" s="18">
        <v>4.59</v>
      </c>
      <c r="R1840" s="18">
        <v>-85.924999999999997</v>
      </c>
      <c r="S1840" s="9">
        <f>AB1840/AA1840</f>
        <v>0.1388888888888889</v>
      </c>
      <c r="T1840" s="9">
        <f>AI1840/AE1840</f>
        <v>0.83333333333333337</v>
      </c>
      <c r="U1840" s="9">
        <f>AN1840/AM1840</f>
        <v>0.21052631578947367</v>
      </c>
      <c r="V1840" s="9">
        <f>AU1840/AQ1840</f>
        <v>0.71794871794871795</v>
      </c>
      <c r="W1840" s="9">
        <f>AZ1840/AY1840</f>
        <v>0.21830985915492956</v>
      </c>
      <c r="X1840" s="9">
        <f>BG1840/BC1840</f>
        <v>0.75609756097560976</v>
      </c>
      <c r="Y1840" s="10">
        <v>36</v>
      </c>
      <c r="Z1840" s="10">
        <v>36</v>
      </c>
      <c r="AA1840" s="10">
        <v>36</v>
      </c>
      <c r="AB1840" s="10">
        <v>5</v>
      </c>
      <c r="AC1840" s="21"/>
      <c r="AD1840" s="10">
        <v>5</v>
      </c>
      <c r="AE1840" s="10">
        <v>6</v>
      </c>
      <c r="AF1840" s="10">
        <v>10</v>
      </c>
      <c r="AG1840" s="24">
        <v>6</v>
      </c>
      <c r="AH1840" s="10">
        <v>7</v>
      </c>
      <c r="AI1840" s="5">
        <v>5</v>
      </c>
      <c r="AJ1840" s="5">
        <v>10</v>
      </c>
      <c r="AK1840" s="10">
        <v>-89</v>
      </c>
      <c r="AL1840" s="10">
        <v>-265</v>
      </c>
      <c r="AM1840" s="10">
        <v>-133</v>
      </c>
      <c r="AN1840" s="10">
        <v>-28</v>
      </c>
      <c r="AO1840" s="10"/>
      <c r="AP1840" s="11">
        <v>-29</v>
      </c>
      <c r="AQ1840" s="11">
        <v>-39</v>
      </c>
      <c r="AR1840" s="11">
        <v>-34</v>
      </c>
      <c r="AS1840" s="11">
        <v>-28</v>
      </c>
      <c r="AT1840" s="11">
        <v>-29</v>
      </c>
      <c r="AU1840" s="11">
        <v>-28</v>
      </c>
      <c r="AV1840" s="10">
        <v>-34</v>
      </c>
      <c r="AW1840" s="10">
        <v>-87</v>
      </c>
      <c r="AX1840" s="10">
        <v>-294</v>
      </c>
      <c r="AY1840" s="10">
        <v>-142</v>
      </c>
      <c r="AZ1840" s="10">
        <v>-31</v>
      </c>
      <c r="BA1840" s="10"/>
      <c r="BB1840" s="10">
        <v>-25</v>
      </c>
      <c r="BC1840" s="10">
        <v>-41</v>
      </c>
      <c r="BD1840" s="10">
        <v>-44</v>
      </c>
      <c r="BE1840" s="10">
        <v>-27</v>
      </c>
      <c r="BF1840" s="10">
        <v>-28</v>
      </c>
      <c r="BG1840" s="10">
        <v>-31</v>
      </c>
      <c r="BH1840" s="10">
        <v>-44</v>
      </c>
      <c r="BI1840" s="12">
        <f>AK1840/Y1840</f>
        <v>-2.4722222222222223</v>
      </c>
      <c r="BJ1840" s="12">
        <f>AL1840/Z1840</f>
        <v>-7.3611111111111107</v>
      </c>
      <c r="BK1840" s="12">
        <f>AM1840/AA1840</f>
        <v>-3.6944444444444446</v>
      </c>
      <c r="BL1840" s="12">
        <f>AN1840/AB1840</f>
        <v>-5.6</v>
      </c>
      <c r="BM1840" s="12"/>
      <c r="BN1840" s="12">
        <f>AP1840/AD1840</f>
        <v>-5.8</v>
      </c>
      <c r="BO1840" s="12">
        <f>AQ1840/AE1840</f>
        <v>-6.5</v>
      </c>
      <c r="BP1840" s="12">
        <f>AR1840/AF1840</f>
        <v>-3.4</v>
      </c>
      <c r="BQ1840" s="12">
        <f>AS1840/AG1840</f>
        <v>-4.666666666666667</v>
      </c>
      <c r="BR1840" s="12">
        <f>AT1840/AH1840</f>
        <v>-4.1428571428571432</v>
      </c>
      <c r="BS1840" s="12">
        <f>AU1840/AI1840</f>
        <v>-5.6</v>
      </c>
      <c r="BT1840" s="12"/>
      <c r="BU1840" s="12">
        <f>AW1840/Y1840</f>
        <v>-2.4166666666666665</v>
      </c>
      <c r="BV1840" s="12">
        <f>AX1840/Z1840</f>
        <v>-8.1666666666666661</v>
      </c>
      <c r="BW1840" s="12">
        <f>AY1840/AA1840</f>
        <v>-3.9444444444444446</v>
      </c>
      <c r="BX1840" s="12">
        <f>AZ1840/AB1840</f>
        <v>-6.2</v>
      </c>
      <c r="BY1840" s="12"/>
      <c r="BZ1840" s="12">
        <f>BB1840/AD1840</f>
        <v>-5</v>
      </c>
      <c r="CA1840" s="12">
        <f>BC1840/AE1840</f>
        <v>-6.833333333333333</v>
      </c>
      <c r="CB1840" s="12">
        <f>BD1840/AF1840</f>
        <v>-4.4000000000000004</v>
      </c>
      <c r="CC1840" s="12">
        <f>BE1840/AG1840</f>
        <v>-4.5</v>
      </c>
      <c r="CD1840" s="12">
        <f>BF1840/AH1840</f>
        <v>-4</v>
      </c>
      <c r="CE1840" s="12">
        <f>BG1840/AI1840</f>
        <v>-6.2</v>
      </c>
      <c r="CF1840" s="12"/>
      <c r="CG1840" s="12">
        <v>-27.49</v>
      </c>
      <c r="CH1840" s="12">
        <v>-151.21</v>
      </c>
      <c r="CI1840" s="12">
        <v>-76.84</v>
      </c>
      <c r="CJ1840" s="12">
        <v>0</v>
      </c>
      <c r="CK1840" s="12">
        <v>-179.83</v>
      </c>
      <c r="CL1840" s="12">
        <v>-105.66</v>
      </c>
      <c r="CM1840" s="12">
        <v>-76.84</v>
      </c>
      <c r="CN1840" s="12">
        <v>-88.41</v>
      </c>
      <c r="CO1840" s="12">
        <v>-106.96</v>
      </c>
      <c r="CP1840" s="12"/>
      <c r="CQ1840" s="12"/>
      <c r="CR1840" s="13">
        <v>3.67</v>
      </c>
      <c r="CS1840" s="13">
        <v>352.27</v>
      </c>
      <c r="CT1840" s="13">
        <v>22.35</v>
      </c>
      <c r="CU1840" s="13"/>
      <c r="CV1840" s="13">
        <v>631.16</v>
      </c>
      <c r="CW1840" s="13">
        <v>25.46</v>
      </c>
      <c r="CX1840" s="13">
        <v>22.35</v>
      </c>
      <c r="CY1840" s="13">
        <v>23.45</v>
      </c>
      <c r="CZ1840" s="14">
        <v>25.74</v>
      </c>
      <c r="DA1840" s="14"/>
      <c r="DB1840" s="14"/>
      <c r="DC1840" s="27">
        <v>321.07</v>
      </c>
      <c r="DD1840" s="27">
        <v>20.58</v>
      </c>
      <c r="DE1840" s="27">
        <v>83.49</v>
      </c>
      <c r="DF1840" s="27"/>
      <c r="DG1840" s="27">
        <v>-107.93</v>
      </c>
      <c r="DH1840" s="27">
        <v>-0.1</v>
      </c>
      <c r="DI1840" s="27">
        <v>83.49</v>
      </c>
      <c r="DJ1840" s="27">
        <v>63.06</v>
      </c>
      <c r="DK1840" s="27"/>
      <c r="DL1840" s="27"/>
      <c r="DM1840" s="27"/>
      <c r="DN1840" s="31" t="s">
        <v>5174</v>
      </c>
      <c r="DO1840" t="s">
        <v>6137</v>
      </c>
      <c r="DP1840" s="32" t="e">
        <f>J1840/DN1840</f>
        <v>#VALUE!</v>
      </c>
      <c r="DQ1840" s="32" t="e">
        <f>J1840/DO1840</f>
        <v>#VALUE!</v>
      </c>
    </row>
    <row r="1841" spans="2:121" hidden="1" x14ac:dyDescent="0.3">
      <c r="B1841">
        <v>1144</v>
      </c>
      <c r="C1841" s="1" t="s">
        <v>2685</v>
      </c>
      <c r="D1841" s="2" t="s">
        <v>1328</v>
      </c>
      <c r="E1841" s="3" t="s">
        <v>2897</v>
      </c>
      <c r="F1841" s="3" t="s">
        <v>2905</v>
      </c>
      <c r="G1841" s="4" t="s">
        <v>2837</v>
      </c>
      <c r="H1841" s="4"/>
      <c r="I1841" s="4" t="s">
        <v>2809</v>
      </c>
      <c r="J1841" s="15">
        <v>7590</v>
      </c>
      <c r="K1841" s="7" t="s">
        <v>8428</v>
      </c>
      <c r="L1841" s="15">
        <v>19072280</v>
      </c>
      <c r="M1841" s="16">
        <f>J1841*L1841/100000000</f>
        <v>1447.5860520000001</v>
      </c>
      <c r="N1841" s="17">
        <v>55.96</v>
      </c>
      <c r="O1841" s="18">
        <v>-17.775175644028103</v>
      </c>
      <c r="P1841" s="18">
        <v>-12.996575342465754</v>
      </c>
      <c r="Q1841" s="18">
        <v>0.44499999999999995</v>
      </c>
      <c r="R1841" s="18">
        <v>-1.1825000000000001</v>
      </c>
      <c r="S1841" s="9">
        <f>AB1841/AA1841</f>
        <v>0.23853403141361257</v>
      </c>
      <c r="T1841" s="9">
        <f>AI1841/AE1841</f>
        <v>0.97852233676975942</v>
      </c>
      <c r="U1841" s="9">
        <f>AN1841/AM1841</f>
        <v>-0.38823529411764707</v>
      </c>
      <c r="V1841" s="9">
        <f>AU1841/AQ1841</f>
        <v>1.9411764705882353</v>
      </c>
      <c r="W1841" s="9">
        <f>AZ1841/AY1841</f>
        <v>-1.4444444444444444</v>
      </c>
      <c r="X1841" s="9">
        <f>BG1841/BC1841</f>
        <v>1.368421052631579</v>
      </c>
      <c r="Y1841" s="10">
        <v>4668</v>
      </c>
      <c r="Z1841" s="10">
        <v>4572</v>
      </c>
      <c r="AA1841" s="10">
        <v>4775</v>
      </c>
      <c r="AB1841" s="10">
        <v>1139</v>
      </c>
      <c r="AC1841" s="21"/>
      <c r="AD1841" s="10">
        <v>1187</v>
      </c>
      <c r="AE1841" s="10">
        <v>1164</v>
      </c>
      <c r="AF1841" s="10">
        <v>1327</v>
      </c>
      <c r="AG1841" s="24">
        <v>1105</v>
      </c>
      <c r="AH1841" s="10">
        <v>904</v>
      </c>
      <c r="AI1841" s="5">
        <v>1139</v>
      </c>
      <c r="AJ1841" s="5">
        <v>1327</v>
      </c>
      <c r="AK1841" s="10">
        <v>135</v>
      </c>
      <c r="AL1841" s="10">
        <v>41</v>
      </c>
      <c r="AM1841" s="10">
        <v>85</v>
      </c>
      <c r="AN1841" s="10">
        <v>-33</v>
      </c>
      <c r="AO1841" s="10"/>
      <c r="AP1841" s="11">
        <v>29</v>
      </c>
      <c r="AQ1841" s="11">
        <v>-17</v>
      </c>
      <c r="AR1841" s="11">
        <v>73</v>
      </c>
      <c r="AS1841" s="11">
        <v>4</v>
      </c>
      <c r="AT1841" s="11">
        <v>-88</v>
      </c>
      <c r="AU1841" s="11">
        <v>-33</v>
      </c>
      <c r="AV1841" s="10">
        <v>73</v>
      </c>
      <c r="AW1841" s="10">
        <v>118</v>
      </c>
      <c r="AX1841" s="10">
        <v>-7</v>
      </c>
      <c r="AY1841" s="10">
        <v>18</v>
      </c>
      <c r="AZ1841" s="10">
        <v>-26</v>
      </c>
      <c r="BA1841" s="10"/>
      <c r="BB1841" s="10">
        <v>10</v>
      </c>
      <c r="BC1841" s="10">
        <v>-19</v>
      </c>
      <c r="BD1841" s="10">
        <v>24</v>
      </c>
      <c r="BE1841" s="10">
        <v>-5</v>
      </c>
      <c r="BF1841" s="10">
        <v>-74</v>
      </c>
      <c r="BG1841" s="10">
        <v>-26</v>
      </c>
      <c r="BH1841" s="10">
        <v>24</v>
      </c>
      <c r="BI1841" s="12">
        <f>AK1841/Y1841</f>
        <v>2.892030848329049E-2</v>
      </c>
      <c r="BJ1841" s="12">
        <f>AL1841/Z1841</f>
        <v>8.9676290463692031E-3</v>
      </c>
      <c r="BK1841" s="12">
        <f>AM1841/AA1841</f>
        <v>1.7801047120418849E-2</v>
      </c>
      <c r="BL1841" s="12">
        <f>AN1841/AB1841</f>
        <v>-2.8972783143107989E-2</v>
      </c>
      <c r="BM1841" s="12"/>
      <c r="BN1841" s="12">
        <f>AP1841/AD1841</f>
        <v>2.4431339511373211E-2</v>
      </c>
      <c r="BO1841" s="12">
        <f>AQ1841/AE1841</f>
        <v>-1.4604810996563574E-2</v>
      </c>
      <c r="BP1841" s="12">
        <f>AR1841/AF1841</f>
        <v>5.5011303692539565E-2</v>
      </c>
      <c r="BQ1841" s="12">
        <f>AS1841/AG1841</f>
        <v>3.6199095022624436E-3</v>
      </c>
      <c r="BR1841" s="12">
        <f>AT1841/AH1841</f>
        <v>-9.7345132743362831E-2</v>
      </c>
      <c r="BS1841" s="12">
        <f>AU1841/AI1841</f>
        <v>-2.8972783143107989E-2</v>
      </c>
      <c r="BT1841" s="12"/>
      <c r="BU1841" s="12">
        <f>AW1841/Y1841</f>
        <v>2.5278491859468722E-2</v>
      </c>
      <c r="BV1841" s="12">
        <f>AX1841/Z1841</f>
        <v>-1.5310586176727908E-3</v>
      </c>
      <c r="BW1841" s="12">
        <f>AY1841/AA1841</f>
        <v>3.7696335078534031E-3</v>
      </c>
      <c r="BX1841" s="12">
        <f>AZ1841/AB1841</f>
        <v>-2.2827041264266899E-2</v>
      </c>
      <c r="BY1841" s="12"/>
      <c r="BZ1841" s="12">
        <f>BB1841/AD1841</f>
        <v>8.4245998315080027E-3</v>
      </c>
      <c r="CA1841" s="12">
        <f>BC1841/AE1841</f>
        <v>-1.6323024054982819E-2</v>
      </c>
      <c r="CB1841" s="12">
        <f>BD1841/AF1841</f>
        <v>1.8085908063300678E-2</v>
      </c>
      <c r="CC1841" s="12">
        <f>BE1841/AG1841</f>
        <v>-4.5248868778280547E-3</v>
      </c>
      <c r="CD1841" s="12">
        <f>BF1841/AH1841</f>
        <v>-8.185840707964602E-2</v>
      </c>
      <c r="CE1841" s="12">
        <f>BG1841/AI1841</f>
        <v>-2.2827041264266899E-2</v>
      </c>
      <c r="CF1841" s="12"/>
      <c r="CG1841" s="12">
        <v>5.08</v>
      </c>
      <c r="CH1841" s="12">
        <v>0.06</v>
      </c>
      <c r="CI1841" s="12">
        <v>1.22</v>
      </c>
      <c r="CJ1841" s="12">
        <v>0</v>
      </c>
      <c r="CK1841" s="12">
        <v>0.4</v>
      </c>
      <c r="CL1841" s="12">
        <v>1.45</v>
      </c>
      <c r="CM1841" s="12">
        <v>1.22</v>
      </c>
      <c r="CN1841" s="12">
        <v>0.84</v>
      </c>
      <c r="CO1841" s="12">
        <v>-3.1</v>
      </c>
      <c r="CP1841" s="12"/>
      <c r="CQ1841" s="12"/>
      <c r="CR1841" s="13">
        <v>96.72</v>
      </c>
      <c r="CS1841" s="13">
        <v>105.61</v>
      </c>
      <c r="CT1841" s="13">
        <v>108.36</v>
      </c>
      <c r="CU1841" s="13"/>
      <c r="CV1841" s="13">
        <v>107.9</v>
      </c>
      <c r="CW1841" s="13">
        <v>111.72</v>
      </c>
      <c r="CX1841" s="13">
        <v>108.36</v>
      </c>
      <c r="CY1841" s="13">
        <v>115.53</v>
      </c>
      <c r="CZ1841" s="14">
        <v>110.36</v>
      </c>
      <c r="DA1841" s="14"/>
      <c r="DB1841" s="14"/>
      <c r="DC1841" s="27">
        <v>2333.27</v>
      </c>
      <c r="DD1841" s="27">
        <v>2269.04</v>
      </c>
      <c r="DE1841" s="27">
        <v>2291.29</v>
      </c>
      <c r="DF1841" s="27"/>
      <c r="DG1841" s="27">
        <v>2283.8200000000002</v>
      </c>
      <c r="DH1841" s="27">
        <v>2268.1799999999998</v>
      </c>
      <c r="DI1841" s="27">
        <v>2291.29</v>
      </c>
      <c r="DJ1841" s="27">
        <v>2281.2600000000002</v>
      </c>
      <c r="DK1841" s="27"/>
      <c r="DL1841" s="27"/>
      <c r="DM1841" s="27"/>
      <c r="DN1841" s="31" t="s">
        <v>5174</v>
      </c>
      <c r="DO1841" s="31" t="s">
        <v>6313</v>
      </c>
      <c r="DP1841" s="32" t="e">
        <f>J1841/DN1841</f>
        <v>#VALUE!</v>
      </c>
      <c r="DQ1841" s="32" t="e">
        <f>J1841/DO1841</f>
        <v>#VALUE!</v>
      </c>
    </row>
    <row r="1842" spans="2:121" hidden="1" x14ac:dyDescent="0.3">
      <c r="B1842">
        <v>417</v>
      </c>
      <c r="C1842" s="1" t="s">
        <v>2374</v>
      </c>
      <c r="D1842" s="2" t="s">
        <v>1017</v>
      </c>
      <c r="E1842" s="3" t="s">
        <v>2897</v>
      </c>
      <c r="F1842" s="3" t="s">
        <v>3024</v>
      </c>
      <c r="G1842" s="4" t="s">
        <v>3025</v>
      </c>
      <c r="H1842" s="4" t="s">
        <v>190</v>
      </c>
      <c r="I1842" s="4"/>
      <c r="J1842" s="15">
        <v>34550</v>
      </c>
      <c r="K1842" s="7" t="s">
        <v>5588</v>
      </c>
      <c r="L1842" s="15">
        <v>14677004</v>
      </c>
      <c r="M1842" s="16">
        <f>J1842*L1842/100000000</f>
        <v>5070.9048819999998</v>
      </c>
      <c r="N1842" s="17">
        <v>1.53</v>
      </c>
      <c r="O1842" s="18">
        <v>20.97753491196114</v>
      </c>
      <c r="P1842" s="18">
        <v>-13.146879756468797</v>
      </c>
      <c r="Q1842" s="18">
        <v>0.64250000000000007</v>
      </c>
      <c r="R1842" s="18">
        <v>1.8</v>
      </c>
      <c r="S1842" s="9">
        <f>AB1842/AA1842</f>
        <v>0.23997185080928923</v>
      </c>
      <c r="T1842" s="9">
        <f>AI1842/AE1842</f>
        <v>1.0859872611464969</v>
      </c>
      <c r="U1842" s="9">
        <f>AN1842/AM1842</f>
        <v>0.81818181818181823</v>
      </c>
      <c r="V1842" s="9">
        <f>AU1842/AQ1842</f>
        <v>0.69230769230769229</v>
      </c>
      <c r="W1842" s="9">
        <f>AZ1842/AY1842</f>
        <v>-7</v>
      </c>
      <c r="X1842" s="9">
        <f>BG1842/BC1842</f>
        <v>0.84848484848484851</v>
      </c>
      <c r="Y1842" s="10">
        <v>3200</v>
      </c>
      <c r="Z1842" s="10">
        <v>2653</v>
      </c>
      <c r="AA1842" s="10">
        <v>2842</v>
      </c>
      <c r="AB1842" s="10">
        <v>682</v>
      </c>
      <c r="AC1842" s="21"/>
      <c r="AD1842" s="10">
        <v>1087</v>
      </c>
      <c r="AE1842" s="10">
        <v>628</v>
      </c>
      <c r="AF1842" s="10">
        <v>772</v>
      </c>
      <c r="AG1842" s="24">
        <v>836</v>
      </c>
      <c r="AH1842" s="10">
        <v>611</v>
      </c>
      <c r="AI1842" s="5">
        <v>682</v>
      </c>
      <c r="AJ1842" s="5">
        <v>772</v>
      </c>
      <c r="AK1842" s="10">
        <v>-170</v>
      </c>
      <c r="AL1842" s="10">
        <v>-248</v>
      </c>
      <c r="AM1842" s="10">
        <v>11</v>
      </c>
      <c r="AN1842" s="10">
        <v>9</v>
      </c>
      <c r="AO1842" s="10"/>
      <c r="AP1842" s="11">
        <v>21</v>
      </c>
      <c r="AQ1842" s="11">
        <v>13</v>
      </c>
      <c r="AR1842" s="11">
        <v>-4</v>
      </c>
      <c r="AS1842" s="11">
        <v>32</v>
      </c>
      <c r="AT1842" s="11">
        <v>12</v>
      </c>
      <c r="AU1842" s="11">
        <v>9</v>
      </c>
      <c r="AV1842" s="10">
        <v>-4</v>
      </c>
      <c r="AW1842" s="10">
        <v>41</v>
      </c>
      <c r="AX1842" s="10">
        <v>-115</v>
      </c>
      <c r="AY1842" s="10">
        <v>4</v>
      </c>
      <c r="AZ1842" s="10">
        <v>-28</v>
      </c>
      <c r="BA1842" s="10"/>
      <c r="BB1842" s="10">
        <v>45</v>
      </c>
      <c r="BC1842" s="10">
        <v>-33</v>
      </c>
      <c r="BD1842" s="10">
        <v>-11</v>
      </c>
      <c r="BE1842" s="10">
        <v>38</v>
      </c>
      <c r="BF1842" s="10">
        <v>90</v>
      </c>
      <c r="BG1842" s="10">
        <v>-28</v>
      </c>
      <c r="BH1842" s="10">
        <v>-11</v>
      </c>
      <c r="BI1842" s="12">
        <f>AK1842/Y1842</f>
        <v>-5.3124999999999999E-2</v>
      </c>
      <c r="BJ1842" s="12">
        <f>AL1842/Z1842</f>
        <v>-9.3479080286468147E-2</v>
      </c>
      <c r="BK1842" s="12">
        <f>AM1842/AA1842</f>
        <v>3.8705137227304713E-3</v>
      </c>
      <c r="BL1842" s="12">
        <f>AN1842/AB1842</f>
        <v>1.3196480938416423E-2</v>
      </c>
      <c r="BM1842" s="12"/>
      <c r="BN1842" s="12">
        <f>AP1842/AD1842</f>
        <v>1.9319227230910764E-2</v>
      </c>
      <c r="BO1842" s="12">
        <f>AQ1842/AE1842</f>
        <v>2.0700636942675158E-2</v>
      </c>
      <c r="BP1842" s="12">
        <f>AR1842/AF1842</f>
        <v>-5.1813471502590676E-3</v>
      </c>
      <c r="BQ1842" s="12">
        <f>AS1842/AG1842</f>
        <v>3.8277511961722487E-2</v>
      </c>
      <c r="BR1842" s="12">
        <f>AT1842/AH1842</f>
        <v>1.9639934533551555E-2</v>
      </c>
      <c r="BS1842" s="12">
        <f>AU1842/AI1842</f>
        <v>1.3196480938416423E-2</v>
      </c>
      <c r="BT1842" s="12"/>
      <c r="BU1842" s="12">
        <f>AW1842/Y1842</f>
        <v>1.2812499999999999E-2</v>
      </c>
      <c r="BV1842" s="12">
        <f>AX1842/Z1842</f>
        <v>-4.3347154165096116E-2</v>
      </c>
      <c r="BW1842" s="12">
        <f>AY1842/AA1842</f>
        <v>1.4074595355383533E-3</v>
      </c>
      <c r="BX1842" s="12">
        <f>AZ1842/AB1842</f>
        <v>-4.1055718475073312E-2</v>
      </c>
      <c r="BY1842" s="12"/>
      <c r="BZ1842" s="12">
        <f>BB1842/AD1842</f>
        <v>4.1398344066237353E-2</v>
      </c>
      <c r="CA1842" s="12">
        <f>BC1842/AE1842</f>
        <v>-5.2547770700636945E-2</v>
      </c>
      <c r="CB1842" s="12">
        <f>BD1842/AF1842</f>
        <v>-1.4248704663212436E-2</v>
      </c>
      <c r="CC1842" s="12">
        <f>BE1842/AG1842</f>
        <v>4.5454545454545456E-2</v>
      </c>
      <c r="CD1842" s="12">
        <f>BF1842/AH1842</f>
        <v>0.14729950900163666</v>
      </c>
      <c r="CE1842" s="12">
        <f>BG1842/AI1842</f>
        <v>-4.1055718475073312E-2</v>
      </c>
      <c r="CF1842" s="12"/>
      <c r="CG1842" s="12">
        <v>1.78</v>
      </c>
      <c r="CH1842" s="12">
        <v>-4.05</v>
      </c>
      <c r="CI1842" s="12">
        <v>-7.0000000000000007E-2</v>
      </c>
      <c r="CJ1842" s="12">
        <v>0</v>
      </c>
      <c r="CK1842" s="12">
        <v>-0.84</v>
      </c>
      <c r="CL1842" s="12">
        <v>0.35</v>
      </c>
      <c r="CM1842" s="12">
        <v>-7.0000000000000007E-2</v>
      </c>
      <c r="CN1842" s="12">
        <v>1.1499999999999999</v>
      </c>
      <c r="CO1842" s="12">
        <v>2.71</v>
      </c>
      <c r="CP1842" s="12"/>
      <c r="CQ1842" s="12"/>
      <c r="CR1842" s="13">
        <v>146.72999999999999</v>
      </c>
      <c r="CS1842" s="13">
        <v>139.16</v>
      </c>
      <c r="CT1842" s="13">
        <v>122.61</v>
      </c>
      <c r="CU1842" s="13"/>
      <c r="CV1842" s="13">
        <v>149.61000000000001</v>
      </c>
      <c r="CW1842" s="13">
        <v>137.59</v>
      </c>
      <c r="CX1842" s="13">
        <v>122.61</v>
      </c>
      <c r="CY1842" s="13">
        <v>121.4</v>
      </c>
      <c r="CZ1842" s="14">
        <v>110.3</v>
      </c>
      <c r="DA1842" s="14"/>
      <c r="DB1842" s="14"/>
      <c r="DC1842" s="27">
        <v>1107.1600000000001</v>
      </c>
      <c r="DD1842" s="27">
        <v>1063.23</v>
      </c>
      <c r="DE1842" s="27">
        <v>1054.03</v>
      </c>
      <c r="DF1842" s="27"/>
      <c r="DG1842" s="27">
        <v>1070.5899999999999</v>
      </c>
      <c r="DH1842" s="27">
        <v>1057.25</v>
      </c>
      <c r="DI1842" s="27">
        <v>1054.03</v>
      </c>
      <c r="DJ1842" s="27">
        <v>1047.32</v>
      </c>
      <c r="DK1842" s="27"/>
      <c r="DL1842" s="27"/>
      <c r="DM1842" s="27"/>
      <c r="DN1842" s="31" t="s">
        <v>5174</v>
      </c>
      <c r="DO1842" s="31" t="s">
        <v>5589</v>
      </c>
      <c r="DP1842" s="32" t="e">
        <f>J1842/DN1842</f>
        <v>#VALUE!</v>
      </c>
      <c r="DQ1842" s="32" t="e">
        <f>J1842/DO1842</f>
        <v>#VALUE!</v>
      </c>
    </row>
    <row r="1843" spans="2:121" hidden="1" x14ac:dyDescent="0.3">
      <c r="B1843">
        <v>1739</v>
      </c>
      <c r="C1843" s="1" t="s">
        <v>4004</v>
      </c>
      <c r="D1843" s="2" t="s">
        <v>4005</v>
      </c>
      <c r="E1843" s="3" t="s">
        <v>2921</v>
      </c>
      <c r="F1843" s="3" t="s">
        <v>2911</v>
      </c>
      <c r="G1843" s="4" t="s">
        <v>2912</v>
      </c>
      <c r="H1843" s="4"/>
      <c r="I1843" s="4" t="s">
        <v>2872</v>
      </c>
      <c r="J1843" s="15">
        <v>2375</v>
      </c>
      <c r="K1843" s="7" t="s">
        <v>8859</v>
      </c>
      <c r="L1843" s="15">
        <v>29492393</v>
      </c>
      <c r="M1843" s="16">
        <f>J1843*L1843/100000000</f>
        <v>700.44433375000006</v>
      </c>
      <c r="N1843" s="17">
        <v>0.68</v>
      </c>
      <c r="O1843" s="18">
        <v>-13.194444444444445</v>
      </c>
      <c r="P1843" s="18">
        <v>-13.194444444444445</v>
      </c>
      <c r="Q1843" s="18">
        <v>0.98000000000000009</v>
      </c>
      <c r="R1843" s="18">
        <v>-7.4224999999999994</v>
      </c>
      <c r="S1843" s="9">
        <f>AB1843/AA1843</f>
        <v>0.52988047808764938</v>
      </c>
      <c r="T1843" s="9">
        <f>AI1843/AE1843</f>
        <v>2.3333333333333335</v>
      </c>
      <c r="U1843" s="9">
        <f>AN1843/AM1843</f>
        <v>0.36363636363636365</v>
      </c>
      <c r="V1843" s="9">
        <f>AU1843/AQ1843</f>
        <v>0.66666666666666663</v>
      </c>
      <c r="W1843" s="9">
        <f>AZ1843/AY1843</f>
        <v>0.37142857142857144</v>
      </c>
      <c r="X1843" s="9">
        <f>BG1843/BC1843</f>
        <v>0.8125</v>
      </c>
      <c r="Y1843" s="10">
        <v>310</v>
      </c>
      <c r="Z1843" s="10">
        <v>305</v>
      </c>
      <c r="AA1843" s="10">
        <v>251</v>
      </c>
      <c r="AB1843" s="10">
        <v>133</v>
      </c>
      <c r="AC1843" s="21"/>
      <c r="AD1843" s="10">
        <v>51</v>
      </c>
      <c r="AE1843" s="10">
        <v>57</v>
      </c>
      <c r="AF1843" s="10">
        <v>53</v>
      </c>
      <c r="AG1843" s="24">
        <v>85</v>
      </c>
      <c r="AH1843" s="10">
        <v>133</v>
      </c>
      <c r="AI1843" s="5">
        <v>133</v>
      </c>
      <c r="AJ1843" s="5">
        <v>57</v>
      </c>
      <c r="AK1843" s="10">
        <v>11</v>
      </c>
      <c r="AL1843" s="10">
        <v>7</v>
      </c>
      <c r="AM1843" s="10">
        <v>-33</v>
      </c>
      <c r="AN1843" s="10">
        <v>-12</v>
      </c>
      <c r="AO1843" s="10"/>
      <c r="AP1843" s="11">
        <v>-6</v>
      </c>
      <c r="AQ1843" s="11">
        <v>-18</v>
      </c>
      <c r="AR1843" s="11">
        <v>-14</v>
      </c>
      <c r="AS1843" s="11">
        <v>-6</v>
      </c>
      <c r="AT1843" s="11">
        <v>-12</v>
      </c>
      <c r="AU1843" s="11">
        <v>-12</v>
      </c>
      <c r="AV1843" s="10">
        <v>-14</v>
      </c>
      <c r="AW1843" s="10">
        <v>16</v>
      </c>
      <c r="AX1843" s="10">
        <v>4</v>
      </c>
      <c r="AY1843" s="10">
        <v>-35</v>
      </c>
      <c r="AZ1843" s="10">
        <v>-13</v>
      </c>
      <c r="BA1843" s="10"/>
      <c r="BB1843" s="10">
        <v>-7</v>
      </c>
      <c r="BC1843" s="10">
        <v>-16</v>
      </c>
      <c r="BD1843" s="10">
        <v>-17</v>
      </c>
      <c r="BE1843" s="10">
        <v>-7</v>
      </c>
      <c r="BF1843" s="10">
        <v>-13</v>
      </c>
      <c r="BG1843" s="10">
        <v>-13</v>
      </c>
      <c r="BH1843" s="10">
        <v>-17</v>
      </c>
      <c r="BI1843" s="12">
        <f>AK1843/Y1843</f>
        <v>3.5483870967741936E-2</v>
      </c>
      <c r="BJ1843" s="12">
        <f>AL1843/Z1843</f>
        <v>2.2950819672131147E-2</v>
      </c>
      <c r="BK1843" s="12">
        <f>AM1843/AA1843</f>
        <v>-0.13147410358565736</v>
      </c>
      <c r="BL1843" s="12">
        <f>AN1843/AB1843</f>
        <v>-9.0225563909774431E-2</v>
      </c>
      <c r="BM1843" s="12"/>
      <c r="BN1843" s="12">
        <f>AP1843/AD1843</f>
        <v>-0.11764705882352941</v>
      </c>
      <c r="BO1843" s="12">
        <f>AQ1843/AE1843</f>
        <v>-0.31578947368421051</v>
      </c>
      <c r="BP1843" s="12">
        <f>AR1843/AF1843</f>
        <v>-0.26415094339622641</v>
      </c>
      <c r="BQ1843" s="12">
        <f>AS1843/AG1843</f>
        <v>-7.0588235294117646E-2</v>
      </c>
      <c r="BR1843" s="12">
        <f>AT1843/AH1843</f>
        <v>-9.0225563909774431E-2</v>
      </c>
      <c r="BS1843" s="12">
        <f>AU1843/AI1843</f>
        <v>-9.0225563909774431E-2</v>
      </c>
      <c r="BT1843" s="12"/>
      <c r="BU1843" s="12">
        <f>AW1843/Y1843</f>
        <v>5.1612903225806452E-2</v>
      </c>
      <c r="BV1843" s="12">
        <f>AX1843/Z1843</f>
        <v>1.3114754098360656E-2</v>
      </c>
      <c r="BW1843" s="12">
        <f>AY1843/AA1843</f>
        <v>-0.1394422310756972</v>
      </c>
      <c r="BX1843" s="12">
        <f>AZ1843/AB1843</f>
        <v>-9.7744360902255634E-2</v>
      </c>
      <c r="BY1843" s="12"/>
      <c r="BZ1843" s="12">
        <f>BB1843/AD1843</f>
        <v>-0.13725490196078433</v>
      </c>
      <c r="CA1843" s="12">
        <f>BC1843/AE1843</f>
        <v>-0.2807017543859649</v>
      </c>
      <c r="CB1843" s="12">
        <f>BD1843/AF1843</f>
        <v>-0.32075471698113206</v>
      </c>
      <c r="CC1843" s="12">
        <f>BE1843/AG1843</f>
        <v>-8.2352941176470587E-2</v>
      </c>
      <c r="CD1843" s="12">
        <f>BF1843/AH1843</f>
        <v>-9.7744360902255634E-2</v>
      </c>
      <c r="CE1843" s="12">
        <f>BG1843/AI1843</f>
        <v>-9.7744360902255634E-2</v>
      </c>
      <c r="CF1843" s="12"/>
      <c r="CG1843" s="12">
        <v>2.81</v>
      </c>
      <c r="CH1843" s="12">
        <v>0.6</v>
      </c>
      <c r="CI1843" s="12">
        <v>-5.83</v>
      </c>
      <c r="CJ1843" s="12">
        <v>0</v>
      </c>
      <c r="CK1843" s="12">
        <v>-3.23</v>
      </c>
      <c r="CL1843" s="12">
        <v>-5.83</v>
      </c>
      <c r="CM1843" s="12">
        <v>-7.34</v>
      </c>
      <c r="CN1843" s="12">
        <v>-7.67</v>
      </c>
      <c r="CO1843" s="12">
        <v>-8.85</v>
      </c>
      <c r="CP1843" s="12"/>
      <c r="CQ1843" s="12"/>
      <c r="CR1843" s="13">
        <v>52.59</v>
      </c>
      <c r="CS1843" s="13">
        <v>48.6</v>
      </c>
      <c r="CT1843" s="13">
        <v>37.380000000000003</v>
      </c>
      <c r="CU1843" s="13"/>
      <c r="CV1843" s="13">
        <v>35.83</v>
      </c>
      <c r="CW1843" s="13">
        <v>37.380000000000003</v>
      </c>
      <c r="CX1843" s="13">
        <v>47.79</v>
      </c>
      <c r="CY1843" s="13">
        <v>62</v>
      </c>
      <c r="CZ1843" s="14">
        <v>57.79</v>
      </c>
      <c r="DA1843" s="14"/>
      <c r="DB1843" s="14"/>
      <c r="DC1843" s="27">
        <v>354.55</v>
      </c>
      <c r="DD1843" s="27">
        <v>357.16</v>
      </c>
      <c r="DE1843" s="27">
        <v>313.10000000000002</v>
      </c>
      <c r="DF1843" s="27"/>
      <c r="DG1843" s="27">
        <v>328.97</v>
      </c>
      <c r="DH1843" s="27">
        <v>324.19</v>
      </c>
      <c r="DI1843" s="27">
        <v>313.10000000000002</v>
      </c>
      <c r="DJ1843" s="27">
        <v>301.64999999999998</v>
      </c>
      <c r="DK1843" s="27"/>
      <c r="DL1843" s="27"/>
      <c r="DM1843" s="27"/>
      <c r="DN1843" s="31" t="s">
        <v>5174</v>
      </c>
      <c r="DO1843" s="31" t="s">
        <v>6954</v>
      </c>
      <c r="DP1843" s="32" t="e">
        <f>J1843/DN1843</f>
        <v>#VALUE!</v>
      </c>
      <c r="DQ1843" s="32" t="e">
        <f>J1843/DO1843</f>
        <v>#VALUE!</v>
      </c>
    </row>
    <row r="1844" spans="2:121" hidden="1" x14ac:dyDescent="0.3">
      <c r="B1844">
        <v>1383</v>
      </c>
      <c r="C1844" s="1" t="s">
        <v>2606</v>
      </c>
      <c r="D1844" s="2" t="s">
        <v>1249</v>
      </c>
      <c r="E1844" s="3" t="s">
        <v>2921</v>
      </c>
      <c r="F1844" s="3" t="s">
        <v>2947</v>
      </c>
      <c r="G1844" s="4" t="s">
        <v>2985</v>
      </c>
      <c r="H1844" s="4"/>
      <c r="I1844" s="4" t="s">
        <v>2865</v>
      </c>
      <c r="J1844" s="15">
        <v>8110</v>
      </c>
      <c r="K1844" s="7" t="s">
        <v>8609</v>
      </c>
      <c r="L1844" s="15">
        <v>14597808</v>
      </c>
      <c r="M1844" s="16">
        <f>J1844*L1844/100000000</f>
        <v>1183.8822287999999</v>
      </c>
      <c r="N1844" s="17">
        <v>0.99</v>
      </c>
      <c r="O1844" s="18">
        <v>-20.479797979797979</v>
      </c>
      <c r="P1844" s="18">
        <v>-13.251633986928105</v>
      </c>
      <c r="Q1844" s="18">
        <v>1.0925</v>
      </c>
      <c r="R1844" s="18">
        <v>-0.7024999999999999</v>
      </c>
      <c r="S1844" s="9">
        <f>AB1844/AA1844</f>
        <v>0.2631993695823483</v>
      </c>
      <c r="T1844" s="9">
        <f>AI1844/AE1844</f>
        <v>0.91758241758241754</v>
      </c>
      <c r="U1844" s="9">
        <f>AN1844/AM1844</f>
        <v>-5.5</v>
      </c>
      <c r="V1844" s="9">
        <f>AU1844/AQ1844</f>
        <v>-1.5714285714285714</v>
      </c>
      <c r="W1844" s="9">
        <f>AZ1844/AY1844</f>
        <v>-2.1818181818181817</v>
      </c>
      <c r="X1844" s="9">
        <f>BG1844/BC1844</f>
        <v>-2.6666666666666665</v>
      </c>
      <c r="Y1844" s="10">
        <v>5708</v>
      </c>
      <c r="Z1844" s="10">
        <v>1262</v>
      </c>
      <c r="AA1844" s="10">
        <v>1269</v>
      </c>
      <c r="AB1844" s="10">
        <v>334</v>
      </c>
      <c r="AC1844" s="21"/>
      <c r="AD1844" s="10">
        <v>287</v>
      </c>
      <c r="AE1844" s="10">
        <v>364</v>
      </c>
      <c r="AF1844" s="10">
        <v>342</v>
      </c>
      <c r="AG1844" s="24">
        <v>289</v>
      </c>
      <c r="AH1844" s="10">
        <v>342</v>
      </c>
      <c r="AI1844" s="5">
        <v>334</v>
      </c>
      <c r="AJ1844" s="5">
        <v>342</v>
      </c>
      <c r="AK1844" s="10">
        <v>1006</v>
      </c>
      <c r="AL1844" s="10">
        <v>63</v>
      </c>
      <c r="AM1844" s="10">
        <v>4</v>
      </c>
      <c r="AN1844" s="10">
        <v>-22</v>
      </c>
      <c r="AO1844" s="10"/>
      <c r="AP1844" s="11">
        <v>20</v>
      </c>
      <c r="AQ1844" s="11">
        <v>14</v>
      </c>
      <c r="AR1844" s="11">
        <v>-8</v>
      </c>
      <c r="AS1844" s="11">
        <v>-4</v>
      </c>
      <c r="AT1844" s="11">
        <v>-35</v>
      </c>
      <c r="AU1844" s="11">
        <v>-22</v>
      </c>
      <c r="AV1844" s="10">
        <v>-8</v>
      </c>
      <c r="AW1844" s="10">
        <v>741</v>
      </c>
      <c r="AX1844" s="10">
        <v>80</v>
      </c>
      <c r="AY1844" s="10">
        <v>11</v>
      </c>
      <c r="AZ1844" s="10">
        <v>-24</v>
      </c>
      <c r="BA1844" s="10"/>
      <c r="BB1844" s="10">
        <v>15</v>
      </c>
      <c r="BC1844" s="10">
        <v>9</v>
      </c>
      <c r="BD1844" s="10">
        <v>-1</v>
      </c>
      <c r="BE1844" s="10">
        <v>2</v>
      </c>
      <c r="BF1844" s="10">
        <v>-40</v>
      </c>
      <c r="BG1844" s="10">
        <v>-24</v>
      </c>
      <c r="BH1844" s="10">
        <v>-1</v>
      </c>
      <c r="BI1844" s="12">
        <f>AK1844/Y1844</f>
        <v>0.17624386825508059</v>
      </c>
      <c r="BJ1844" s="12">
        <f>AL1844/Z1844</f>
        <v>4.992076069730586E-2</v>
      </c>
      <c r="BK1844" s="12">
        <f>AM1844/AA1844</f>
        <v>3.1520882584712374E-3</v>
      </c>
      <c r="BL1844" s="12">
        <f>AN1844/AB1844</f>
        <v>-6.5868263473053898E-2</v>
      </c>
      <c r="BM1844" s="12"/>
      <c r="BN1844" s="12">
        <f>AP1844/AD1844</f>
        <v>6.968641114982578E-2</v>
      </c>
      <c r="BO1844" s="12">
        <f>AQ1844/AE1844</f>
        <v>3.8461538461538464E-2</v>
      </c>
      <c r="BP1844" s="12">
        <f>AR1844/AF1844</f>
        <v>-2.3391812865497075E-2</v>
      </c>
      <c r="BQ1844" s="12">
        <f>AS1844/AG1844</f>
        <v>-1.384083044982699E-2</v>
      </c>
      <c r="BR1844" s="12">
        <f>AT1844/AH1844</f>
        <v>-0.1023391812865497</v>
      </c>
      <c r="BS1844" s="12">
        <f>AU1844/AI1844</f>
        <v>-6.5868263473053898E-2</v>
      </c>
      <c r="BT1844" s="12"/>
      <c r="BU1844" s="12">
        <f>AW1844/Y1844</f>
        <v>0.12981779957953749</v>
      </c>
      <c r="BV1844" s="12">
        <f>AX1844/Z1844</f>
        <v>6.3391442155309036E-2</v>
      </c>
      <c r="BW1844" s="12">
        <f>AY1844/AA1844</f>
        <v>8.6682427107959027E-3</v>
      </c>
      <c r="BX1844" s="12">
        <f>AZ1844/AB1844</f>
        <v>-7.1856287425149698E-2</v>
      </c>
      <c r="BY1844" s="12"/>
      <c r="BZ1844" s="12">
        <f>BB1844/AD1844</f>
        <v>5.2264808362369339E-2</v>
      </c>
      <c r="CA1844" s="12">
        <f>BC1844/AE1844</f>
        <v>2.4725274725274724E-2</v>
      </c>
      <c r="CB1844" s="12">
        <f>BD1844/AF1844</f>
        <v>-2.9239766081871343E-3</v>
      </c>
      <c r="CC1844" s="12">
        <f>BE1844/AG1844</f>
        <v>6.920415224913495E-3</v>
      </c>
      <c r="CD1844" s="12">
        <f>BF1844/AH1844</f>
        <v>-0.11695906432748537</v>
      </c>
      <c r="CE1844" s="12">
        <f>BG1844/AI1844</f>
        <v>-7.1856287425149698E-2</v>
      </c>
      <c r="CF1844" s="12"/>
      <c r="CG1844" s="12">
        <v>79.98</v>
      </c>
      <c r="CH1844" s="12">
        <v>6.22</v>
      </c>
      <c r="CI1844" s="12">
        <v>1.21</v>
      </c>
      <c r="CJ1844" s="12">
        <v>0</v>
      </c>
      <c r="CK1844" s="12">
        <v>2.31</v>
      </c>
      <c r="CL1844" s="12">
        <v>1.62</v>
      </c>
      <c r="CM1844" s="12">
        <v>1.21</v>
      </c>
      <c r="CN1844" s="12">
        <v>2.5</v>
      </c>
      <c r="CO1844" s="12">
        <v>-1.96</v>
      </c>
      <c r="CP1844" s="12"/>
      <c r="CQ1844" s="12"/>
      <c r="CR1844" s="13">
        <v>40.98</v>
      </c>
      <c r="CS1844" s="13">
        <v>10.27</v>
      </c>
      <c r="CT1844" s="13">
        <v>17.920000000000002</v>
      </c>
      <c r="CU1844" s="13"/>
      <c r="CV1844" s="13">
        <v>15.7</v>
      </c>
      <c r="CW1844" s="13">
        <v>19.309999999999999</v>
      </c>
      <c r="CX1844" s="13">
        <v>17.920000000000002</v>
      </c>
      <c r="CY1844" s="13">
        <v>25.59</v>
      </c>
      <c r="CZ1844" s="14">
        <v>27.22</v>
      </c>
      <c r="DA1844" s="14"/>
      <c r="DB1844" s="14"/>
      <c r="DC1844" s="27">
        <v>1680.45</v>
      </c>
      <c r="DD1844" s="27">
        <v>1690.93</v>
      </c>
      <c r="DE1844" s="27">
        <v>1692.92</v>
      </c>
      <c r="DF1844" s="27"/>
      <c r="DG1844" s="27">
        <v>1674.93</v>
      </c>
      <c r="DH1844" s="27">
        <v>1689.31</v>
      </c>
      <c r="DI1844" s="27">
        <v>1692.92</v>
      </c>
      <c r="DJ1844" s="27">
        <v>1689.2</v>
      </c>
      <c r="DK1844" s="27"/>
      <c r="DL1844" s="27"/>
      <c r="DM1844" s="27"/>
      <c r="DN1844" s="31" t="s">
        <v>5174</v>
      </c>
      <c r="DO1844" s="31" t="s">
        <v>6603</v>
      </c>
      <c r="DP1844" s="32" t="e">
        <f>J1844/DN1844</f>
        <v>#VALUE!</v>
      </c>
      <c r="DQ1844" s="32" t="e">
        <f>J1844/DO1844</f>
        <v>#VALUE!</v>
      </c>
    </row>
    <row r="1845" spans="2:121" hidden="1" x14ac:dyDescent="0.3">
      <c r="B1845">
        <v>1284</v>
      </c>
      <c r="C1845" s="1" t="s">
        <v>2658</v>
      </c>
      <c r="D1845" s="2" t="s">
        <v>1301</v>
      </c>
      <c r="E1845" s="3" t="s">
        <v>2921</v>
      </c>
      <c r="F1845" s="3" t="s">
        <v>2971</v>
      </c>
      <c r="G1845" s="4" t="s">
        <v>2971</v>
      </c>
      <c r="H1845" s="4"/>
      <c r="I1845" s="4" t="s">
        <v>2845</v>
      </c>
      <c r="J1845" s="15">
        <v>3620</v>
      </c>
      <c r="K1845" s="7" t="s">
        <v>8533</v>
      </c>
      <c r="L1845" s="15">
        <v>34190563</v>
      </c>
      <c r="M1845" s="16">
        <f>J1845*L1845/100000000</f>
        <v>1237.6983806000001</v>
      </c>
      <c r="N1845" s="17">
        <v>1</v>
      </c>
      <c r="O1845" s="18">
        <v>-24.625850340136054</v>
      </c>
      <c r="P1845" s="18">
        <v>-13.308823529411764</v>
      </c>
      <c r="Q1845" s="18">
        <v>5.3250000000000002</v>
      </c>
      <c r="R1845" s="18">
        <v>-7.58</v>
      </c>
      <c r="S1845" s="9">
        <f>AB1845/AA1845</f>
        <v>0.22368421052631579</v>
      </c>
      <c r="T1845" s="9">
        <f>AI1845/AE1845</f>
        <v>1.2592592592592593</v>
      </c>
      <c r="U1845" s="9">
        <f>AN1845/AM1845</f>
        <v>-0.66666666666666663</v>
      </c>
      <c r="V1845" s="9">
        <f>AU1845/AQ1845</f>
        <v>2.8</v>
      </c>
      <c r="W1845" s="9">
        <f>AZ1845/AY1845</f>
        <v>-0.68</v>
      </c>
      <c r="X1845" s="9">
        <f>BG1845/BC1845</f>
        <v>2.8333333333333335</v>
      </c>
      <c r="Y1845" s="10">
        <v>212</v>
      </c>
      <c r="Z1845" s="10">
        <v>246</v>
      </c>
      <c r="AA1845" s="10">
        <v>304</v>
      </c>
      <c r="AB1845" s="10">
        <v>68</v>
      </c>
      <c r="AC1845" s="21"/>
      <c r="AD1845" s="10">
        <v>51</v>
      </c>
      <c r="AE1845" s="10">
        <v>54</v>
      </c>
      <c r="AF1845" s="10">
        <v>159</v>
      </c>
      <c r="AG1845" s="24">
        <v>53</v>
      </c>
      <c r="AH1845" s="10">
        <v>67</v>
      </c>
      <c r="AI1845" s="5">
        <v>68</v>
      </c>
      <c r="AJ1845" s="5">
        <v>159</v>
      </c>
      <c r="AK1845" s="10">
        <v>33</v>
      </c>
      <c r="AL1845" s="10">
        <v>40</v>
      </c>
      <c r="AM1845" s="10">
        <v>21</v>
      </c>
      <c r="AN1845" s="10">
        <v>-14</v>
      </c>
      <c r="AO1845" s="10"/>
      <c r="AP1845" s="11">
        <v>-4</v>
      </c>
      <c r="AQ1845" s="11">
        <v>-5</v>
      </c>
      <c r="AR1845" s="11">
        <v>37</v>
      </c>
      <c r="AS1845" s="11">
        <v>-12</v>
      </c>
      <c r="AT1845" s="11">
        <v>-11</v>
      </c>
      <c r="AU1845" s="11">
        <v>-14</v>
      </c>
      <c r="AV1845" s="10">
        <v>37</v>
      </c>
      <c r="AW1845" s="10">
        <v>34</v>
      </c>
      <c r="AX1845" s="10">
        <v>38</v>
      </c>
      <c r="AY1845" s="10">
        <v>25</v>
      </c>
      <c r="AZ1845" s="10">
        <v>-17</v>
      </c>
      <c r="BA1845" s="10"/>
      <c r="BB1845" s="10">
        <v>-6</v>
      </c>
      <c r="BC1845" s="10">
        <v>-6</v>
      </c>
      <c r="BD1845" s="10">
        <v>45</v>
      </c>
      <c r="BE1845" s="10">
        <v>-15</v>
      </c>
      <c r="BF1845" s="10">
        <v>-47</v>
      </c>
      <c r="BG1845" s="10">
        <v>-17</v>
      </c>
      <c r="BH1845" s="10">
        <v>45</v>
      </c>
      <c r="BI1845" s="12">
        <f>AK1845/Y1845</f>
        <v>0.15566037735849056</v>
      </c>
      <c r="BJ1845" s="12">
        <f>AL1845/Z1845</f>
        <v>0.16260162601626016</v>
      </c>
      <c r="BK1845" s="12">
        <f>AM1845/AA1845</f>
        <v>6.9078947368421059E-2</v>
      </c>
      <c r="BL1845" s="12">
        <f>AN1845/AB1845</f>
        <v>-0.20588235294117646</v>
      </c>
      <c r="BM1845" s="12"/>
      <c r="BN1845" s="12">
        <f>AP1845/AD1845</f>
        <v>-7.8431372549019607E-2</v>
      </c>
      <c r="BO1845" s="12">
        <f>AQ1845/AE1845</f>
        <v>-9.2592592592592587E-2</v>
      </c>
      <c r="BP1845" s="12">
        <f>AR1845/AF1845</f>
        <v>0.23270440251572327</v>
      </c>
      <c r="BQ1845" s="12">
        <f>AS1845/AG1845</f>
        <v>-0.22641509433962265</v>
      </c>
      <c r="BR1845" s="12">
        <f>AT1845/AH1845</f>
        <v>-0.16417910447761194</v>
      </c>
      <c r="BS1845" s="12">
        <f>AU1845/AI1845</f>
        <v>-0.20588235294117646</v>
      </c>
      <c r="BT1845" s="12"/>
      <c r="BU1845" s="12">
        <f>AW1845/Y1845</f>
        <v>0.16037735849056603</v>
      </c>
      <c r="BV1845" s="12">
        <f>AX1845/Z1845</f>
        <v>0.15447154471544716</v>
      </c>
      <c r="BW1845" s="12">
        <f>AY1845/AA1845</f>
        <v>8.2236842105263164E-2</v>
      </c>
      <c r="BX1845" s="12">
        <f>AZ1845/AB1845</f>
        <v>-0.25</v>
      </c>
      <c r="BY1845" s="12"/>
      <c r="BZ1845" s="12">
        <f>BB1845/AD1845</f>
        <v>-0.11764705882352941</v>
      </c>
      <c r="CA1845" s="12">
        <f>BC1845/AE1845</f>
        <v>-0.1111111111111111</v>
      </c>
      <c r="CB1845" s="12">
        <f>BD1845/AF1845</f>
        <v>0.28301886792452829</v>
      </c>
      <c r="CC1845" s="12">
        <f>BE1845/AG1845</f>
        <v>-0.28301886792452829</v>
      </c>
      <c r="CD1845" s="12">
        <f>BF1845/AH1845</f>
        <v>-0.70149253731343286</v>
      </c>
      <c r="CE1845" s="12">
        <f>BG1845/AI1845</f>
        <v>-0.25</v>
      </c>
      <c r="CF1845" s="12"/>
      <c r="CG1845" s="12">
        <v>23.82</v>
      </c>
      <c r="CH1845" s="12">
        <v>21.09</v>
      </c>
      <c r="CI1845" s="12">
        <v>10.15</v>
      </c>
      <c r="CJ1845" s="12">
        <v>0</v>
      </c>
      <c r="CK1845" s="12">
        <v>13.14</v>
      </c>
      <c r="CL1845" s="12">
        <v>7.77</v>
      </c>
      <c r="CM1845" s="12">
        <v>10.15</v>
      </c>
      <c r="CN1845" s="12">
        <v>5.83</v>
      </c>
      <c r="CO1845" s="12">
        <v>-19.23</v>
      </c>
      <c r="CP1845" s="12"/>
      <c r="CQ1845" s="12"/>
      <c r="CR1845" s="13">
        <v>27.34</v>
      </c>
      <c r="CS1845" s="13">
        <v>35.159999999999997</v>
      </c>
      <c r="CT1845" s="13">
        <v>123.65</v>
      </c>
      <c r="CU1845" s="13"/>
      <c r="CV1845" s="13">
        <v>34.83</v>
      </c>
      <c r="CW1845" s="13">
        <v>135.5</v>
      </c>
      <c r="CX1845" s="13">
        <v>123.65</v>
      </c>
      <c r="CY1845" s="13">
        <v>115.5</v>
      </c>
      <c r="CZ1845" s="14">
        <v>187.5</v>
      </c>
      <c r="DA1845" s="14"/>
      <c r="DB1845" s="14"/>
      <c r="DC1845" s="27">
        <v>39.57</v>
      </c>
      <c r="DD1845" s="27">
        <v>62.89</v>
      </c>
      <c r="DE1845" s="27">
        <v>76.72</v>
      </c>
      <c r="DF1845" s="27"/>
      <c r="DG1845" s="27">
        <v>54.68</v>
      </c>
      <c r="DH1845" s="27">
        <v>50.74</v>
      </c>
      <c r="DI1845" s="27">
        <v>76.72</v>
      </c>
      <c r="DJ1845" s="27">
        <v>65.77</v>
      </c>
      <c r="DK1845" s="27"/>
      <c r="DL1845" s="27"/>
      <c r="DM1845" s="27"/>
      <c r="DN1845" s="31" t="s">
        <v>5174</v>
      </c>
      <c r="DO1845" s="31" t="s">
        <v>6469</v>
      </c>
      <c r="DP1845" s="32" t="e">
        <f>J1845/DN1845</f>
        <v>#VALUE!</v>
      </c>
      <c r="DQ1845" s="32" t="e">
        <f>J1845/DO1845</f>
        <v>#VALUE!</v>
      </c>
    </row>
    <row r="1846" spans="2:121" hidden="1" x14ac:dyDescent="0.3">
      <c r="B1846">
        <v>1854</v>
      </c>
      <c r="C1846" s="1" t="s">
        <v>4359</v>
      </c>
      <c r="D1846" s="2" t="s">
        <v>4360</v>
      </c>
      <c r="E1846" s="3" t="s">
        <v>2921</v>
      </c>
      <c r="F1846" s="3" t="s">
        <v>2898</v>
      </c>
      <c r="G1846" s="4" t="s">
        <v>2899</v>
      </c>
      <c r="H1846" s="4"/>
      <c r="I1846" s="4" t="s">
        <v>4361</v>
      </c>
      <c r="J1846" s="15">
        <v>2770</v>
      </c>
      <c r="K1846" s="7" t="s">
        <v>8931</v>
      </c>
      <c r="L1846" s="15">
        <v>21163148</v>
      </c>
      <c r="M1846" s="16">
        <f>J1846*L1846/100000000</f>
        <v>586.21919960000002</v>
      </c>
      <c r="N1846" s="17">
        <v>0.43</v>
      </c>
      <c r="O1846" s="18">
        <v>-7.7158774373259051</v>
      </c>
      <c r="P1846" s="18">
        <v>-13.317307692307692</v>
      </c>
      <c r="Q1846" s="18">
        <v>3.7749999999999995</v>
      </c>
      <c r="R1846" s="18">
        <v>-69.717500000000001</v>
      </c>
      <c r="S1846" s="9">
        <f>AB1846/AA1846</f>
        <v>0.25203252032520324</v>
      </c>
      <c r="T1846" s="9">
        <f>AI1846/AE1846</f>
        <v>0.91176470588235292</v>
      </c>
      <c r="U1846" s="9">
        <f>AN1846/AM1846</f>
        <v>0.11904761904761904</v>
      </c>
      <c r="V1846" s="9">
        <f>AU1846/AQ1846</f>
        <v>0.5</v>
      </c>
      <c r="W1846" s="9">
        <f>AZ1846/AY1846</f>
        <v>0.22</v>
      </c>
      <c r="X1846" s="9">
        <f>BG1846/BC1846</f>
        <v>0.84615384615384615</v>
      </c>
      <c r="Y1846" s="10">
        <v>81</v>
      </c>
      <c r="Z1846" s="10">
        <v>88</v>
      </c>
      <c r="AA1846" s="10">
        <v>123</v>
      </c>
      <c r="AB1846" s="10">
        <v>31</v>
      </c>
      <c r="AC1846" s="21"/>
      <c r="AD1846" s="10">
        <v>29</v>
      </c>
      <c r="AE1846" s="10">
        <v>34</v>
      </c>
      <c r="AF1846" s="10">
        <v>30</v>
      </c>
      <c r="AG1846" s="24">
        <v>19</v>
      </c>
      <c r="AH1846" s="10">
        <v>31</v>
      </c>
      <c r="AI1846" s="5">
        <v>31</v>
      </c>
      <c r="AJ1846" s="5">
        <v>34</v>
      </c>
      <c r="AK1846" s="10">
        <v>-52</v>
      </c>
      <c r="AL1846" s="10">
        <v>-65</v>
      </c>
      <c r="AM1846" s="10">
        <v>-42</v>
      </c>
      <c r="AN1846" s="10">
        <v>-5</v>
      </c>
      <c r="AO1846" s="10"/>
      <c r="AP1846" s="11">
        <v>-11</v>
      </c>
      <c r="AQ1846" s="11">
        <v>-10</v>
      </c>
      <c r="AR1846" s="11">
        <v>-13</v>
      </c>
      <c r="AS1846" s="11">
        <v>-15</v>
      </c>
      <c r="AT1846" s="11">
        <v>-5</v>
      </c>
      <c r="AU1846" s="11">
        <v>-5</v>
      </c>
      <c r="AV1846" s="10">
        <v>-13</v>
      </c>
      <c r="AW1846" s="10">
        <v>-63</v>
      </c>
      <c r="AX1846" s="10">
        <v>-65</v>
      </c>
      <c r="AY1846" s="10">
        <v>-50</v>
      </c>
      <c r="AZ1846" s="10">
        <v>-11</v>
      </c>
      <c r="BA1846" s="10"/>
      <c r="BB1846" s="10">
        <v>-10</v>
      </c>
      <c r="BC1846" s="10">
        <v>-13</v>
      </c>
      <c r="BD1846" s="10">
        <v>-12</v>
      </c>
      <c r="BE1846" s="10">
        <v>-35</v>
      </c>
      <c r="BF1846" s="10">
        <v>-11</v>
      </c>
      <c r="BG1846" s="10">
        <v>-11</v>
      </c>
      <c r="BH1846" s="10">
        <v>-12</v>
      </c>
      <c r="BI1846" s="12">
        <f>AK1846/Y1846</f>
        <v>-0.64197530864197527</v>
      </c>
      <c r="BJ1846" s="12">
        <f>AL1846/Z1846</f>
        <v>-0.73863636363636365</v>
      </c>
      <c r="BK1846" s="12">
        <f>AM1846/AA1846</f>
        <v>-0.34146341463414637</v>
      </c>
      <c r="BL1846" s="12">
        <f>AN1846/AB1846</f>
        <v>-0.16129032258064516</v>
      </c>
      <c r="BM1846" s="12"/>
      <c r="BN1846" s="12">
        <f>AP1846/AD1846</f>
        <v>-0.37931034482758619</v>
      </c>
      <c r="BO1846" s="12">
        <f>AQ1846/AE1846</f>
        <v>-0.29411764705882354</v>
      </c>
      <c r="BP1846" s="12">
        <f>AR1846/AF1846</f>
        <v>-0.43333333333333335</v>
      </c>
      <c r="BQ1846" s="12">
        <f>AS1846/AG1846</f>
        <v>-0.78947368421052633</v>
      </c>
      <c r="BR1846" s="12">
        <f>AT1846/AH1846</f>
        <v>-0.16129032258064516</v>
      </c>
      <c r="BS1846" s="12">
        <f>AU1846/AI1846</f>
        <v>-0.16129032258064516</v>
      </c>
      <c r="BT1846" s="12"/>
      <c r="BU1846" s="12">
        <f>AW1846/Y1846</f>
        <v>-0.77777777777777779</v>
      </c>
      <c r="BV1846" s="12">
        <f>AX1846/Z1846</f>
        <v>-0.73863636363636365</v>
      </c>
      <c r="BW1846" s="12">
        <f>AY1846/AA1846</f>
        <v>-0.4065040650406504</v>
      </c>
      <c r="BX1846" s="12">
        <f>AZ1846/AB1846</f>
        <v>-0.35483870967741937</v>
      </c>
      <c r="BY1846" s="12"/>
      <c r="BZ1846" s="12">
        <f>BB1846/AD1846</f>
        <v>-0.34482758620689657</v>
      </c>
      <c r="CA1846" s="12">
        <f>BC1846/AE1846</f>
        <v>-0.38235294117647056</v>
      </c>
      <c r="CB1846" s="12">
        <f>BD1846/AF1846</f>
        <v>-0.4</v>
      </c>
      <c r="CC1846" s="12">
        <f>BE1846/AG1846</f>
        <v>-1.8421052631578947</v>
      </c>
      <c r="CD1846" s="12">
        <f>BF1846/AH1846</f>
        <v>-0.35483870967741937</v>
      </c>
      <c r="CE1846" s="12">
        <f>BG1846/AI1846</f>
        <v>-0.35483870967741937</v>
      </c>
      <c r="CF1846" s="12"/>
      <c r="CG1846" s="12">
        <v>0</v>
      </c>
      <c r="CH1846" s="12">
        <v>-81.680000000000007</v>
      </c>
      <c r="CI1846" s="12">
        <v>-58.9</v>
      </c>
      <c r="CJ1846" s="12">
        <v>0</v>
      </c>
      <c r="CK1846" s="12">
        <v>-120.39</v>
      </c>
      <c r="CL1846" s="12">
        <v>-58.9</v>
      </c>
      <c r="CM1846" s="12">
        <v>-54.13</v>
      </c>
      <c r="CN1846" s="12">
        <v>-78.14</v>
      </c>
      <c r="CO1846" s="12">
        <v>-87.7</v>
      </c>
      <c r="CP1846" s="12"/>
      <c r="CQ1846" s="12"/>
      <c r="CR1846" s="13">
        <v>46.71</v>
      </c>
      <c r="CS1846" s="13">
        <v>264.87</v>
      </c>
      <c r="CT1846" s="13">
        <v>126.88</v>
      </c>
      <c r="CU1846" s="13"/>
      <c r="CV1846" s="13">
        <v>669.71</v>
      </c>
      <c r="CW1846" s="13">
        <v>126.88</v>
      </c>
      <c r="CX1846" s="13">
        <v>152.91999999999999</v>
      </c>
      <c r="CY1846" s="13">
        <v>147.72999999999999</v>
      </c>
      <c r="CZ1846" s="14">
        <v>145.88999999999999</v>
      </c>
      <c r="DA1846" s="14"/>
      <c r="DB1846" s="14"/>
      <c r="DC1846" s="27">
        <v>75.61</v>
      </c>
      <c r="DD1846" s="27">
        <v>-17.739999999999998</v>
      </c>
      <c r="DE1846" s="27">
        <v>15.49</v>
      </c>
      <c r="DF1846" s="27"/>
      <c r="DG1846" s="27">
        <v>-53.1</v>
      </c>
      <c r="DH1846" s="27">
        <v>-63.82</v>
      </c>
      <c r="DI1846" s="27">
        <v>15.49</v>
      </c>
      <c r="DJ1846" s="27">
        <v>45.74</v>
      </c>
      <c r="DK1846" s="27"/>
      <c r="DL1846" s="27"/>
      <c r="DM1846" s="27"/>
      <c r="DN1846" s="31" t="s">
        <v>5174</v>
      </c>
      <c r="DO1846" s="31" t="s">
        <v>7072</v>
      </c>
      <c r="DP1846" s="32" t="e">
        <f>J1846/DN1846</f>
        <v>#VALUE!</v>
      </c>
      <c r="DQ1846" s="32" t="e">
        <f>J1846/DO1846</f>
        <v>#VALUE!</v>
      </c>
    </row>
    <row r="1847" spans="2:121" hidden="1" x14ac:dyDescent="0.3">
      <c r="B1847">
        <v>2293</v>
      </c>
      <c r="C1847" s="1" t="s">
        <v>4948</v>
      </c>
      <c r="D1847" s="2" t="s">
        <v>4949</v>
      </c>
      <c r="E1847" s="3" t="s">
        <v>2921</v>
      </c>
      <c r="F1847" s="3" t="s">
        <v>2911</v>
      </c>
      <c r="G1847" s="4" t="s">
        <v>2912</v>
      </c>
      <c r="H1847" s="4"/>
      <c r="I1847" s="4"/>
      <c r="J1847" s="15">
        <v>1440</v>
      </c>
      <c r="K1847" s="7" t="s">
        <v>4974</v>
      </c>
      <c r="L1847" s="15">
        <v>4242466</v>
      </c>
      <c r="M1847" s="16">
        <f>J1847*L1847/100000000</f>
        <v>61.091510399999997</v>
      </c>
      <c r="N1847" s="17">
        <v>1.76</v>
      </c>
      <c r="O1847" s="18">
        <v>-7.1641791044776122</v>
      </c>
      <c r="P1847" s="18">
        <v>-13.333333333333334</v>
      </c>
      <c r="Q1847" s="18">
        <v>0.92</v>
      </c>
      <c r="R1847" s="18">
        <v>-11.8825</v>
      </c>
      <c r="S1847" s="9">
        <f>AB1847/AA1847</f>
        <v>0.15572967678746327</v>
      </c>
      <c r="T1847" s="9">
        <f>AI1847/AE1847</f>
        <v>0.64372469635627527</v>
      </c>
      <c r="U1847" s="9">
        <f>AN1847/AM1847</f>
        <v>6.5217391304347824E-2</v>
      </c>
      <c r="V1847" s="9">
        <f>AU1847/AQ1847</f>
        <v>-3</v>
      </c>
      <c r="W1847" s="9">
        <f>AZ1847/AY1847</f>
        <v>-3</v>
      </c>
      <c r="X1847" s="9">
        <f>BG1847/BC1847</f>
        <v>3.5</v>
      </c>
      <c r="Y1847" s="10">
        <v>2053</v>
      </c>
      <c r="Z1847" s="10">
        <v>2099</v>
      </c>
      <c r="AA1847" s="10">
        <v>2042</v>
      </c>
      <c r="AB1847" s="10">
        <v>318</v>
      </c>
      <c r="AC1847" s="21"/>
      <c r="AD1847" s="10">
        <v>545</v>
      </c>
      <c r="AE1847" s="10">
        <v>494</v>
      </c>
      <c r="AF1847" s="10">
        <v>474</v>
      </c>
      <c r="AG1847" s="24">
        <v>412</v>
      </c>
      <c r="AH1847" s="10">
        <v>250</v>
      </c>
      <c r="AI1847" s="5">
        <v>318</v>
      </c>
      <c r="AJ1847" s="5">
        <v>474</v>
      </c>
      <c r="AK1847" s="10">
        <v>102</v>
      </c>
      <c r="AL1847" s="10">
        <v>60</v>
      </c>
      <c r="AM1847" s="10">
        <v>46</v>
      </c>
      <c r="AN1847" s="10">
        <v>3</v>
      </c>
      <c r="AO1847" s="10"/>
      <c r="AP1847" s="11">
        <v>16</v>
      </c>
      <c r="AQ1847" s="11">
        <v>-1</v>
      </c>
      <c r="AR1847" s="11">
        <v>18</v>
      </c>
      <c r="AS1847" s="11">
        <v>-14</v>
      </c>
      <c r="AT1847" s="11">
        <v>-11</v>
      </c>
      <c r="AU1847" s="11">
        <v>3</v>
      </c>
      <c r="AV1847" s="10">
        <v>18</v>
      </c>
      <c r="AW1847" s="10">
        <v>40</v>
      </c>
      <c r="AX1847" s="10">
        <v>21</v>
      </c>
      <c r="AY1847" s="10">
        <v>7</v>
      </c>
      <c r="AZ1847" s="10">
        <v>-21</v>
      </c>
      <c r="BA1847" s="10"/>
      <c r="BB1847" s="10">
        <v>8</v>
      </c>
      <c r="BC1847" s="10">
        <v>-6</v>
      </c>
      <c r="BD1847" s="10">
        <v>-3</v>
      </c>
      <c r="BE1847" s="10">
        <v>-22</v>
      </c>
      <c r="BF1847" s="10">
        <v>-110</v>
      </c>
      <c r="BG1847" s="10">
        <v>-21</v>
      </c>
      <c r="BH1847" s="10">
        <v>-3</v>
      </c>
      <c r="BI1847" s="12">
        <f>AK1847/Y1847</f>
        <v>4.968339016074038E-2</v>
      </c>
      <c r="BJ1847" s="12">
        <f>AL1847/Z1847</f>
        <v>2.8585040495474036E-2</v>
      </c>
      <c r="BK1847" s="12">
        <f>AM1847/AA1847</f>
        <v>2.2526934378060724E-2</v>
      </c>
      <c r="BL1847" s="12">
        <f>AN1847/AB1847</f>
        <v>9.433962264150943E-3</v>
      </c>
      <c r="BM1847" s="12"/>
      <c r="BN1847" s="12">
        <f>AP1847/AD1847</f>
        <v>2.9357798165137616E-2</v>
      </c>
      <c r="BO1847" s="12">
        <f>AQ1847/AE1847</f>
        <v>-2.0242914979757085E-3</v>
      </c>
      <c r="BP1847" s="12">
        <f>AR1847/AF1847</f>
        <v>3.7974683544303799E-2</v>
      </c>
      <c r="BQ1847" s="12">
        <f>AS1847/AG1847</f>
        <v>-3.3980582524271843E-2</v>
      </c>
      <c r="BR1847" s="12">
        <f>AT1847/AH1847</f>
        <v>-4.3999999999999997E-2</v>
      </c>
      <c r="BS1847" s="12">
        <f>AU1847/AI1847</f>
        <v>9.433962264150943E-3</v>
      </c>
      <c r="BT1847" s="12"/>
      <c r="BU1847" s="12">
        <f>AW1847/Y1847</f>
        <v>1.948368241597662E-2</v>
      </c>
      <c r="BV1847" s="12">
        <f>AX1847/Z1847</f>
        <v>1.0004764173415913E-2</v>
      </c>
      <c r="BW1847" s="12">
        <f>AY1847/AA1847</f>
        <v>3.4280117531831538E-3</v>
      </c>
      <c r="BX1847" s="12">
        <f>AZ1847/AB1847</f>
        <v>-6.6037735849056603E-2</v>
      </c>
      <c r="BY1847" s="12"/>
      <c r="BZ1847" s="12">
        <f>BB1847/AD1847</f>
        <v>1.4678899082568808E-2</v>
      </c>
      <c r="CA1847" s="12">
        <f>BC1847/AE1847</f>
        <v>-1.2145748987854251E-2</v>
      </c>
      <c r="CB1847" s="12">
        <f>BD1847/AF1847</f>
        <v>-6.3291139240506328E-3</v>
      </c>
      <c r="CC1847" s="12">
        <f>BE1847/AG1847</f>
        <v>-5.3398058252427182E-2</v>
      </c>
      <c r="CD1847" s="12">
        <f>BF1847/AH1847</f>
        <v>-0.44</v>
      </c>
      <c r="CE1847" s="12">
        <f>BG1847/AI1847</f>
        <v>-6.6037735849056603E-2</v>
      </c>
      <c r="CF1847" s="12"/>
      <c r="CG1847" s="12">
        <v>7.3</v>
      </c>
      <c r="CH1847" s="12">
        <v>3.01</v>
      </c>
      <c r="CI1847" s="12">
        <v>0.96</v>
      </c>
      <c r="CJ1847" s="12">
        <v>0</v>
      </c>
      <c r="CK1847" s="12">
        <v>0.71</v>
      </c>
      <c r="CL1847" s="12">
        <v>-0.18</v>
      </c>
      <c r="CM1847" s="12">
        <v>0.59</v>
      </c>
      <c r="CN1847" s="12">
        <v>-3.11</v>
      </c>
      <c r="CO1847" s="12">
        <v>-21.14</v>
      </c>
      <c r="CP1847" s="12"/>
      <c r="CQ1847" s="12"/>
      <c r="CR1847" s="13">
        <v>118.79</v>
      </c>
      <c r="CS1847" s="13">
        <v>117.15</v>
      </c>
      <c r="CT1847" s="13">
        <v>105.15</v>
      </c>
      <c r="CU1847" s="13"/>
      <c r="CV1847" s="13">
        <v>111.26</v>
      </c>
      <c r="CW1847" s="13">
        <v>105.72</v>
      </c>
      <c r="CX1847" s="13">
        <v>105.15</v>
      </c>
      <c r="CY1847" s="13">
        <v>104.37</v>
      </c>
      <c r="CZ1847" s="14">
        <v>118.94</v>
      </c>
      <c r="DA1847" s="14"/>
      <c r="DB1847" s="14"/>
      <c r="DC1847" s="27">
        <v>58.7</v>
      </c>
      <c r="DD1847" s="27">
        <v>67.3</v>
      </c>
      <c r="DE1847" s="27">
        <v>66.41</v>
      </c>
      <c r="DF1847" s="27"/>
      <c r="DG1847" s="27">
        <v>70.58</v>
      </c>
      <c r="DH1847" s="27">
        <v>69.78</v>
      </c>
      <c r="DI1847" s="27">
        <v>66.41</v>
      </c>
      <c r="DJ1847" s="27">
        <v>60.7</v>
      </c>
      <c r="DK1847" s="27"/>
      <c r="DL1847" s="27"/>
      <c r="DM1847" s="27"/>
      <c r="DN1847" s="31" t="s">
        <v>5174</v>
      </c>
      <c r="DO1847" t="s">
        <v>7483</v>
      </c>
      <c r="DP1847" s="32" t="e">
        <f>J1847/DN1847</f>
        <v>#VALUE!</v>
      </c>
      <c r="DQ1847" s="32" t="e">
        <f>J1847/DO1847</f>
        <v>#VALUE!</v>
      </c>
    </row>
    <row r="1848" spans="2:121" hidden="1" x14ac:dyDescent="0.3">
      <c r="B1848">
        <v>1245</v>
      </c>
      <c r="C1848" s="1" t="s">
        <v>3315</v>
      </c>
      <c r="D1848" s="2" t="s">
        <v>3316</v>
      </c>
      <c r="E1848" s="3" t="s">
        <v>2921</v>
      </c>
      <c r="F1848" s="3" t="s">
        <v>2911</v>
      </c>
      <c r="G1848" s="4" t="s">
        <v>2980</v>
      </c>
      <c r="H1848" s="4"/>
      <c r="I1848" s="4"/>
      <c r="J1848" s="15">
        <v>2355</v>
      </c>
      <c r="K1848" s="7" t="s">
        <v>8504</v>
      </c>
      <c r="L1848" s="15">
        <v>59614557</v>
      </c>
      <c r="M1848" s="16">
        <f>J1848*L1848/100000000</f>
        <v>1403.9228173500001</v>
      </c>
      <c r="N1848" s="17">
        <v>1.0900000000000001</v>
      </c>
      <c r="O1848" s="18">
        <v>-16.46853146853147</v>
      </c>
      <c r="P1848" s="18">
        <v>-13.380681818181818</v>
      </c>
      <c r="Q1848" s="18">
        <v>2.3624999999999998</v>
      </c>
      <c r="R1848" s="18">
        <v>-43.134999999999998</v>
      </c>
      <c r="S1848" s="9">
        <f>AB1848/AA1848</f>
        <v>0.32653061224489793</v>
      </c>
      <c r="T1848" s="9">
        <f>AI1848/AE1848</f>
        <v>1.3913043478260869</v>
      </c>
      <c r="U1848" s="9">
        <f>AN1848/AM1848</f>
        <v>0.21176470588235294</v>
      </c>
      <c r="V1848" s="9">
        <f>AU1848/AQ1848</f>
        <v>1</v>
      </c>
      <c r="W1848" s="9">
        <f>AZ1848/AY1848</f>
        <v>0.25</v>
      </c>
      <c r="X1848" s="9">
        <f>BG1848/BC1848</f>
        <v>0.21978021978021978</v>
      </c>
      <c r="Y1848" s="10">
        <v>72</v>
      </c>
      <c r="Z1848" s="10">
        <v>112</v>
      </c>
      <c r="AA1848" s="10">
        <v>98</v>
      </c>
      <c r="AB1848" s="10">
        <v>32</v>
      </c>
      <c r="AC1848" s="21"/>
      <c r="AD1848" s="10">
        <v>21</v>
      </c>
      <c r="AE1848" s="10">
        <v>23</v>
      </c>
      <c r="AF1848" s="10">
        <v>38</v>
      </c>
      <c r="AG1848" s="24">
        <v>28</v>
      </c>
      <c r="AH1848" s="10">
        <v>33</v>
      </c>
      <c r="AI1848" s="5">
        <v>32</v>
      </c>
      <c r="AJ1848" s="5">
        <v>38</v>
      </c>
      <c r="AK1848" s="10">
        <v>-6</v>
      </c>
      <c r="AL1848" s="10">
        <v>-23</v>
      </c>
      <c r="AM1848" s="10">
        <v>-85</v>
      </c>
      <c r="AN1848" s="10">
        <v>-18</v>
      </c>
      <c r="AO1848" s="10"/>
      <c r="AP1848" s="11">
        <v>-21</v>
      </c>
      <c r="AQ1848" s="11">
        <v>-18</v>
      </c>
      <c r="AR1848" s="11">
        <v>-40</v>
      </c>
      <c r="AS1848" s="11">
        <v>-16</v>
      </c>
      <c r="AT1848" s="11">
        <v>-18</v>
      </c>
      <c r="AU1848" s="11">
        <v>-18</v>
      </c>
      <c r="AV1848" s="10">
        <v>-40</v>
      </c>
      <c r="AW1848" s="10">
        <v>3</v>
      </c>
      <c r="AX1848" s="10">
        <v>-27</v>
      </c>
      <c r="AY1848" s="10">
        <v>-80</v>
      </c>
      <c r="AZ1848" s="10">
        <v>-20</v>
      </c>
      <c r="BA1848" s="10"/>
      <c r="BB1848" s="10">
        <v>27</v>
      </c>
      <c r="BC1848" s="10">
        <v>-91</v>
      </c>
      <c r="BD1848" s="10">
        <v>-9</v>
      </c>
      <c r="BE1848" s="10">
        <v>-16</v>
      </c>
      <c r="BF1848" s="10">
        <v>-21</v>
      </c>
      <c r="BG1848" s="10">
        <v>-20</v>
      </c>
      <c r="BH1848" s="10">
        <v>-9</v>
      </c>
      <c r="BI1848" s="12">
        <f>AK1848/Y1848</f>
        <v>-8.3333333333333329E-2</v>
      </c>
      <c r="BJ1848" s="12">
        <f>AL1848/Z1848</f>
        <v>-0.20535714285714285</v>
      </c>
      <c r="BK1848" s="12">
        <f>AM1848/AA1848</f>
        <v>-0.86734693877551017</v>
      </c>
      <c r="BL1848" s="12">
        <f>AN1848/AB1848</f>
        <v>-0.5625</v>
      </c>
      <c r="BM1848" s="12"/>
      <c r="BN1848" s="12">
        <f>AP1848/AD1848</f>
        <v>-1</v>
      </c>
      <c r="BO1848" s="12">
        <f>AQ1848/AE1848</f>
        <v>-0.78260869565217395</v>
      </c>
      <c r="BP1848" s="12">
        <f>AR1848/AF1848</f>
        <v>-1.0526315789473684</v>
      </c>
      <c r="BQ1848" s="12">
        <f>AS1848/AG1848</f>
        <v>-0.5714285714285714</v>
      </c>
      <c r="BR1848" s="12">
        <f>AT1848/AH1848</f>
        <v>-0.54545454545454541</v>
      </c>
      <c r="BS1848" s="12">
        <f>AU1848/AI1848</f>
        <v>-0.5625</v>
      </c>
      <c r="BT1848" s="12"/>
      <c r="BU1848" s="12">
        <f>AW1848/Y1848</f>
        <v>4.1666666666666664E-2</v>
      </c>
      <c r="BV1848" s="12">
        <f>AX1848/Z1848</f>
        <v>-0.24107142857142858</v>
      </c>
      <c r="BW1848" s="12">
        <f>AY1848/AA1848</f>
        <v>-0.81632653061224492</v>
      </c>
      <c r="BX1848" s="12">
        <f>AZ1848/AB1848</f>
        <v>-0.625</v>
      </c>
      <c r="BY1848" s="12"/>
      <c r="BZ1848" s="12">
        <f>BB1848/AD1848</f>
        <v>1.2857142857142858</v>
      </c>
      <c r="CA1848" s="12">
        <f>BC1848/AE1848</f>
        <v>-3.9565217391304346</v>
      </c>
      <c r="CB1848" s="12">
        <f>BD1848/AF1848</f>
        <v>-0.23684210526315788</v>
      </c>
      <c r="CC1848" s="12">
        <f>BE1848/AG1848</f>
        <v>-0.5714285714285714</v>
      </c>
      <c r="CD1848" s="12">
        <f>BF1848/AH1848</f>
        <v>-0.63636363636363635</v>
      </c>
      <c r="CE1848" s="12">
        <f>BG1848/AI1848</f>
        <v>-0.625</v>
      </c>
      <c r="CF1848" s="12"/>
      <c r="CG1848" s="12">
        <v>2.66</v>
      </c>
      <c r="CH1848" s="12">
        <v>-20.190000000000001</v>
      </c>
      <c r="CI1848" s="12">
        <v>-41.23</v>
      </c>
      <c r="CJ1848" s="12">
        <v>0</v>
      </c>
      <c r="CK1848" s="12">
        <v>0.33</v>
      </c>
      <c r="CL1848" s="12">
        <v>-45.71</v>
      </c>
      <c r="CM1848" s="12">
        <v>-41.23</v>
      </c>
      <c r="CN1848" s="12">
        <v>-42.62</v>
      </c>
      <c r="CO1848" s="12">
        <v>-55.62</v>
      </c>
      <c r="CP1848" s="12"/>
      <c r="CQ1848" s="12"/>
      <c r="CR1848" s="13">
        <v>86.59</v>
      </c>
      <c r="CS1848" s="13">
        <v>57.64</v>
      </c>
      <c r="CT1848" s="13">
        <v>42.95</v>
      </c>
      <c r="CU1848" s="13"/>
      <c r="CV1848" s="13">
        <v>40.08</v>
      </c>
      <c r="CW1848" s="13">
        <v>73.63</v>
      </c>
      <c r="CX1848" s="13">
        <v>42.95</v>
      </c>
      <c r="CY1848" s="13">
        <v>49.28</v>
      </c>
      <c r="CZ1848" s="14">
        <v>78.400000000000006</v>
      </c>
      <c r="DA1848" s="14"/>
      <c r="DB1848" s="14"/>
      <c r="DC1848" s="27">
        <v>43.12</v>
      </c>
      <c r="DD1848" s="27">
        <v>28.13</v>
      </c>
      <c r="DE1848" s="27">
        <v>13.12</v>
      </c>
      <c r="DF1848" s="27"/>
      <c r="DG1848" s="27">
        <v>58.5</v>
      </c>
      <c r="DH1848" s="27">
        <v>18.07</v>
      </c>
      <c r="DI1848" s="27">
        <v>13.12</v>
      </c>
      <c r="DJ1848" s="27">
        <v>6.25</v>
      </c>
      <c r="DK1848" s="27"/>
      <c r="DL1848" s="27"/>
      <c r="DM1848" s="27"/>
      <c r="DN1848" s="31" t="s">
        <v>5174</v>
      </c>
      <c r="DO1848" t="s">
        <v>8505</v>
      </c>
      <c r="DP1848" s="32" t="e">
        <f>J1848/DN1848</f>
        <v>#VALUE!</v>
      </c>
      <c r="DQ1848" s="32" t="e">
        <f>J1848/DO1848</f>
        <v>#VALUE!</v>
      </c>
    </row>
    <row r="1849" spans="2:121" hidden="1" x14ac:dyDescent="0.3">
      <c r="B1849">
        <v>1680</v>
      </c>
      <c r="C1849" s="1" t="s">
        <v>3820</v>
      </c>
      <c r="D1849" s="2" t="s">
        <v>3821</v>
      </c>
      <c r="E1849" s="3" t="s">
        <v>2921</v>
      </c>
      <c r="F1849" s="3" t="s">
        <v>3014</v>
      </c>
      <c r="G1849" s="4" t="s">
        <v>3014</v>
      </c>
      <c r="H1849" s="4"/>
      <c r="I1849" s="4" t="s">
        <v>2862</v>
      </c>
      <c r="J1849" s="15">
        <v>1450</v>
      </c>
      <c r="K1849" s="7" t="s">
        <v>8471</v>
      </c>
      <c r="L1849" s="15">
        <v>54147235</v>
      </c>
      <c r="M1849" s="16">
        <f>J1849*L1849/100000000</f>
        <v>785.13490750000005</v>
      </c>
      <c r="N1849" s="17">
        <v>1.34</v>
      </c>
      <c r="O1849" s="18">
        <v>-7.3604060913705585</v>
      </c>
      <c r="P1849" s="18">
        <v>-13.425925925925926</v>
      </c>
      <c r="Q1849" s="18">
        <v>1.1525000000000001</v>
      </c>
      <c r="R1849" s="18">
        <v>-10.3925</v>
      </c>
      <c r="S1849" s="9">
        <f>AB1849/AA1849</f>
        <v>0.26847290640394089</v>
      </c>
      <c r="T1849" s="9">
        <f>AI1849/AE1849</f>
        <v>0.90833333333333333</v>
      </c>
      <c r="U1849" s="9">
        <f>AN1849/AM1849</f>
        <v>0.2857142857142857</v>
      </c>
      <c r="V1849" s="9">
        <f>AU1849/AQ1849</f>
        <v>0.46153846153846156</v>
      </c>
      <c r="W1849" s="9">
        <f>AZ1849/AY1849</f>
        <v>0.22807017543859648</v>
      </c>
      <c r="X1849" s="9">
        <f>BG1849/BC1849</f>
        <v>-1</v>
      </c>
      <c r="Y1849" s="10">
        <v>351</v>
      </c>
      <c r="Z1849" s="10">
        <v>395</v>
      </c>
      <c r="AA1849" s="10">
        <v>406</v>
      </c>
      <c r="AB1849" s="10">
        <v>109</v>
      </c>
      <c r="AC1849" s="21"/>
      <c r="AD1849" s="10">
        <v>113</v>
      </c>
      <c r="AE1849" s="10">
        <v>120</v>
      </c>
      <c r="AF1849" s="10">
        <v>89</v>
      </c>
      <c r="AG1849" s="24">
        <v>54</v>
      </c>
      <c r="AH1849" s="10">
        <v>63</v>
      </c>
      <c r="AI1849" s="5">
        <v>109</v>
      </c>
      <c r="AJ1849" s="5">
        <v>89</v>
      </c>
      <c r="AK1849" s="10">
        <v>-25</v>
      </c>
      <c r="AL1849" s="10">
        <v>-47</v>
      </c>
      <c r="AM1849" s="10">
        <v>21</v>
      </c>
      <c r="AN1849" s="10">
        <v>6</v>
      </c>
      <c r="AO1849" s="10"/>
      <c r="AP1849" s="11">
        <v>-3</v>
      </c>
      <c r="AQ1849" s="11">
        <v>13</v>
      </c>
      <c r="AR1849" s="11">
        <v>23</v>
      </c>
      <c r="AS1849" s="11">
        <v>-14</v>
      </c>
      <c r="AT1849" s="11">
        <v>-8</v>
      </c>
      <c r="AU1849" s="11">
        <v>6</v>
      </c>
      <c r="AV1849" s="10">
        <v>23</v>
      </c>
      <c r="AW1849" s="10">
        <v>-104</v>
      </c>
      <c r="AX1849" s="10">
        <v>-147</v>
      </c>
      <c r="AY1849" s="10">
        <v>-57</v>
      </c>
      <c r="AZ1849" s="10">
        <v>-13</v>
      </c>
      <c r="BA1849" s="10"/>
      <c r="BB1849" s="10">
        <v>-4</v>
      </c>
      <c r="BC1849" s="10">
        <v>13</v>
      </c>
      <c r="BD1849" s="10">
        <v>-52</v>
      </c>
      <c r="BE1849" s="10">
        <v>-1</v>
      </c>
      <c r="BF1849" s="10">
        <v>-33</v>
      </c>
      <c r="BG1849" s="10">
        <v>-13</v>
      </c>
      <c r="BH1849" s="10">
        <v>-52</v>
      </c>
      <c r="BI1849" s="12">
        <f>AK1849/Y1849</f>
        <v>-7.1225071225071226E-2</v>
      </c>
      <c r="BJ1849" s="12">
        <f>AL1849/Z1849</f>
        <v>-0.11898734177215189</v>
      </c>
      <c r="BK1849" s="12">
        <f>AM1849/AA1849</f>
        <v>5.1724137931034482E-2</v>
      </c>
      <c r="BL1849" s="12">
        <f>AN1849/AB1849</f>
        <v>5.5045871559633031E-2</v>
      </c>
      <c r="BM1849" s="12"/>
      <c r="BN1849" s="12">
        <f>AP1849/AD1849</f>
        <v>-2.6548672566371681E-2</v>
      </c>
      <c r="BO1849" s="12">
        <f>AQ1849/AE1849</f>
        <v>0.10833333333333334</v>
      </c>
      <c r="BP1849" s="12">
        <f>AR1849/AF1849</f>
        <v>0.25842696629213485</v>
      </c>
      <c r="BQ1849" s="12">
        <f>AS1849/AG1849</f>
        <v>-0.25925925925925924</v>
      </c>
      <c r="BR1849" s="12">
        <f>AT1849/AH1849</f>
        <v>-0.12698412698412698</v>
      </c>
      <c r="BS1849" s="12">
        <f>AU1849/AI1849</f>
        <v>5.5045871559633031E-2</v>
      </c>
      <c r="BT1849" s="12"/>
      <c r="BU1849" s="12">
        <f>AW1849/Y1849</f>
        <v>-0.29629629629629628</v>
      </c>
      <c r="BV1849" s="12">
        <f>AX1849/Z1849</f>
        <v>-0.3721518987341772</v>
      </c>
      <c r="BW1849" s="12">
        <f>AY1849/AA1849</f>
        <v>-0.14039408866995073</v>
      </c>
      <c r="BX1849" s="12">
        <f>AZ1849/AB1849</f>
        <v>-0.11926605504587157</v>
      </c>
      <c r="BY1849" s="12"/>
      <c r="BZ1849" s="12">
        <f>BB1849/AD1849</f>
        <v>-3.5398230088495575E-2</v>
      </c>
      <c r="CA1849" s="12">
        <f>BC1849/AE1849</f>
        <v>0.10833333333333334</v>
      </c>
      <c r="CB1849" s="12">
        <f>BD1849/AF1849</f>
        <v>-0.5842696629213483</v>
      </c>
      <c r="CC1849" s="12">
        <f>BE1849/AG1849</f>
        <v>-1.8518518518518517E-2</v>
      </c>
      <c r="CD1849" s="12">
        <f>BF1849/AH1849</f>
        <v>-0.52380952380952384</v>
      </c>
      <c r="CE1849" s="12">
        <f>BG1849/AI1849</f>
        <v>-0.11926605504587157</v>
      </c>
      <c r="CF1849" s="12"/>
      <c r="CG1849" s="12">
        <v>-12.03</v>
      </c>
      <c r="CH1849" s="12">
        <v>-18.559999999999999</v>
      </c>
      <c r="CI1849" s="12">
        <v>-8.33</v>
      </c>
      <c r="CJ1849" s="12">
        <v>0</v>
      </c>
      <c r="CK1849" s="12">
        <v>-18.100000000000001</v>
      </c>
      <c r="CL1849" s="12">
        <v>-12.54</v>
      </c>
      <c r="CM1849" s="12">
        <v>-8.33</v>
      </c>
      <c r="CN1849" s="12">
        <v>-6.62</v>
      </c>
      <c r="CO1849" s="12">
        <v>-11.34</v>
      </c>
      <c r="CP1849" s="12"/>
      <c r="CQ1849" s="12"/>
      <c r="CR1849" s="13">
        <v>40.119999999999997</v>
      </c>
      <c r="CS1849" s="13">
        <v>50.57</v>
      </c>
      <c r="CT1849" s="13">
        <v>26.34</v>
      </c>
      <c r="CU1849" s="13"/>
      <c r="CV1849" s="13">
        <v>51.18</v>
      </c>
      <c r="CW1849" s="13">
        <v>30.95</v>
      </c>
      <c r="CX1849" s="13">
        <v>26.34</v>
      </c>
      <c r="CY1849" s="13">
        <v>21.65</v>
      </c>
      <c r="CZ1849" s="14">
        <v>21.33</v>
      </c>
      <c r="DA1849" s="14"/>
      <c r="DB1849" s="14"/>
      <c r="DC1849" s="27">
        <v>1641.67</v>
      </c>
      <c r="DD1849" s="27">
        <v>1366.92</v>
      </c>
      <c r="DE1849" s="27">
        <v>1253.47</v>
      </c>
      <c r="DF1849" s="27"/>
      <c r="DG1849" s="27">
        <v>1332.07</v>
      </c>
      <c r="DH1849" s="27">
        <v>1358.06</v>
      </c>
      <c r="DI1849" s="27">
        <v>1253.47</v>
      </c>
      <c r="DJ1849" s="27">
        <v>1255.7</v>
      </c>
      <c r="DK1849" s="27"/>
      <c r="DL1849" s="27"/>
      <c r="DM1849" s="27"/>
      <c r="DN1849" s="31" t="s">
        <v>5174</v>
      </c>
      <c r="DO1849" t="s">
        <v>6878</v>
      </c>
      <c r="DP1849" s="32" t="e">
        <f>J1849/DN1849</f>
        <v>#VALUE!</v>
      </c>
      <c r="DQ1849" s="32" t="e">
        <f>J1849/DO1849</f>
        <v>#VALUE!</v>
      </c>
    </row>
    <row r="1850" spans="2:121" hidden="1" x14ac:dyDescent="0.3">
      <c r="B1850">
        <v>1623</v>
      </c>
      <c r="C1850" s="1" t="s">
        <v>3468</v>
      </c>
      <c r="D1850" s="2" t="s">
        <v>3469</v>
      </c>
      <c r="E1850" s="3" t="s">
        <v>2921</v>
      </c>
      <c r="F1850" s="3" t="s">
        <v>2903</v>
      </c>
      <c r="G1850" s="4" t="s">
        <v>3045</v>
      </c>
      <c r="H1850" s="4"/>
      <c r="I1850" s="4" t="s">
        <v>3046</v>
      </c>
      <c r="J1850" s="15">
        <v>1935</v>
      </c>
      <c r="K1850" s="7" t="s">
        <v>8779</v>
      </c>
      <c r="L1850" s="15">
        <v>37397367</v>
      </c>
      <c r="M1850" s="16">
        <f>J1850*L1850/100000000</f>
        <v>723.63905145000001</v>
      </c>
      <c r="N1850" s="17">
        <v>0.22</v>
      </c>
      <c r="O1850" s="18">
        <v>-4.6966019417475726</v>
      </c>
      <c r="P1850" s="18">
        <v>-13.4375</v>
      </c>
      <c r="Q1850" s="18">
        <v>3.1225000000000001</v>
      </c>
      <c r="R1850" s="18">
        <v>-43.005000000000003</v>
      </c>
      <c r="S1850" s="9">
        <f>AB1850/AA1850</f>
        <v>0.21390374331550802</v>
      </c>
      <c r="T1850" s="9">
        <f>AI1850/AE1850</f>
        <v>0.59701492537313428</v>
      </c>
      <c r="U1850" s="9">
        <f>AN1850/AM1850</f>
        <v>0.2608695652173913</v>
      </c>
      <c r="V1850" s="9">
        <f>AU1850/AQ1850</f>
        <v>1.0909090909090908</v>
      </c>
      <c r="W1850" s="9">
        <f>AZ1850/AY1850</f>
        <v>0.15116279069767441</v>
      </c>
      <c r="X1850" s="9">
        <f>BG1850/BC1850</f>
        <v>1.4444444444444444</v>
      </c>
      <c r="Y1850" s="10">
        <v>194</v>
      </c>
      <c r="Z1850" s="10">
        <v>198</v>
      </c>
      <c r="AA1850" s="10">
        <v>187</v>
      </c>
      <c r="AB1850" s="10">
        <v>40</v>
      </c>
      <c r="AC1850" s="21"/>
      <c r="AD1850" s="10">
        <v>39</v>
      </c>
      <c r="AE1850" s="10">
        <v>67</v>
      </c>
      <c r="AF1850" s="10">
        <v>32</v>
      </c>
      <c r="AG1850" s="24">
        <v>42</v>
      </c>
      <c r="AH1850" s="10">
        <v>42</v>
      </c>
      <c r="AI1850" s="5">
        <v>40</v>
      </c>
      <c r="AJ1850" s="5">
        <v>32</v>
      </c>
      <c r="AK1850" s="10">
        <v>-1</v>
      </c>
      <c r="AL1850" s="10">
        <v>3</v>
      </c>
      <c r="AM1850" s="10">
        <v>-46</v>
      </c>
      <c r="AN1850" s="10">
        <v>-12</v>
      </c>
      <c r="AO1850" s="10"/>
      <c r="AP1850" s="11">
        <v>-8</v>
      </c>
      <c r="AQ1850" s="11">
        <v>-11</v>
      </c>
      <c r="AR1850" s="11">
        <v>-26</v>
      </c>
      <c r="AS1850" s="11">
        <v>-12</v>
      </c>
      <c r="AT1850" s="11">
        <v>-20</v>
      </c>
      <c r="AU1850" s="11">
        <v>-12</v>
      </c>
      <c r="AV1850" s="10">
        <v>-26</v>
      </c>
      <c r="AW1850" s="10">
        <v>-130</v>
      </c>
      <c r="AX1850" s="10">
        <v>-9</v>
      </c>
      <c r="AY1850" s="10">
        <v>-86</v>
      </c>
      <c r="AZ1850" s="10">
        <v>-13</v>
      </c>
      <c r="BA1850" s="10"/>
      <c r="BB1850" s="10">
        <v>-12</v>
      </c>
      <c r="BC1850" s="10">
        <v>-9</v>
      </c>
      <c r="BD1850" s="10">
        <v>-65</v>
      </c>
      <c r="BE1850" s="10">
        <v>-17</v>
      </c>
      <c r="BF1850" s="10">
        <v>-44</v>
      </c>
      <c r="BG1850" s="10">
        <v>-13</v>
      </c>
      <c r="BH1850" s="10">
        <v>-65</v>
      </c>
      <c r="BI1850" s="12">
        <f>AK1850/Y1850</f>
        <v>-5.1546391752577319E-3</v>
      </c>
      <c r="BJ1850" s="12">
        <f>AL1850/Z1850</f>
        <v>1.5151515151515152E-2</v>
      </c>
      <c r="BK1850" s="12">
        <f>AM1850/AA1850</f>
        <v>-0.24598930481283424</v>
      </c>
      <c r="BL1850" s="12">
        <f>AN1850/AB1850</f>
        <v>-0.3</v>
      </c>
      <c r="BM1850" s="12"/>
      <c r="BN1850" s="12">
        <f>AP1850/AD1850</f>
        <v>-0.20512820512820512</v>
      </c>
      <c r="BO1850" s="12">
        <f>AQ1850/AE1850</f>
        <v>-0.16417910447761194</v>
      </c>
      <c r="BP1850" s="12">
        <f>AR1850/AF1850</f>
        <v>-0.8125</v>
      </c>
      <c r="BQ1850" s="12">
        <f>AS1850/AG1850</f>
        <v>-0.2857142857142857</v>
      </c>
      <c r="BR1850" s="12">
        <f>AT1850/AH1850</f>
        <v>-0.47619047619047616</v>
      </c>
      <c r="BS1850" s="12">
        <f>AU1850/AI1850</f>
        <v>-0.3</v>
      </c>
      <c r="BT1850" s="12"/>
      <c r="BU1850" s="12">
        <f>AW1850/Y1850</f>
        <v>-0.67010309278350511</v>
      </c>
      <c r="BV1850" s="12">
        <f>AX1850/Z1850</f>
        <v>-4.5454545454545456E-2</v>
      </c>
      <c r="BW1850" s="12">
        <f>AY1850/AA1850</f>
        <v>-0.45989304812834225</v>
      </c>
      <c r="BX1850" s="12">
        <f>AZ1850/AB1850</f>
        <v>-0.32500000000000001</v>
      </c>
      <c r="BY1850" s="12"/>
      <c r="BZ1850" s="12">
        <f>BB1850/AD1850</f>
        <v>-0.30769230769230771</v>
      </c>
      <c r="CA1850" s="12">
        <f>BC1850/AE1850</f>
        <v>-0.13432835820895522</v>
      </c>
      <c r="CB1850" s="12">
        <f>BD1850/AF1850</f>
        <v>-2.03125</v>
      </c>
      <c r="CC1850" s="12">
        <f>BE1850/AG1850</f>
        <v>-0.40476190476190477</v>
      </c>
      <c r="CD1850" s="12">
        <f>BF1850/AH1850</f>
        <v>-1.0476190476190477</v>
      </c>
      <c r="CE1850" s="12">
        <f>BG1850/AI1850</f>
        <v>-0.32500000000000001</v>
      </c>
      <c r="CF1850" s="12"/>
      <c r="CG1850" s="12">
        <v>-143.25</v>
      </c>
      <c r="CH1850" s="12">
        <v>-13.64</v>
      </c>
      <c r="CI1850" s="12">
        <v>-37.159999999999997</v>
      </c>
      <c r="CJ1850" s="12">
        <v>0</v>
      </c>
      <c r="CK1850" s="12">
        <v>-21.44</v>
      </c>
      <c r="CL1850" s="12">
        <v>-12.84</v>
      </c>
      <c r="CM1850" s="12">
        <v>-37.200000000000003</v>
      </c>
      <c r="CN1850" s="12">
        <v>-43.27</v>
      </c>
      <c r="CO1850" s="12">
        <v>-58.4</v>
      </c>
      <c r="CP1850" s="12"/>
      <c r="CQ1850" s="12"/>
      <c r="CR1850" s="13">
        <v>379.56</v>
      </c>
      <c r="CS1850" s="13">
        <v>88.46</v>
      </c>
      <c r="CT1850" s="13">
        <v>46.92</v>
      </c>
      <c r="CU1850" s="13"/>
      <c r="CV1850" s="13">
        <v>45.06</v>
      </c>
      <c r="CW1850" s="13">
        <v>39.619999999999997</v>
      </c>
      <c r="CX1850" s="13">
        <v>46.92</v>
      </c>
      <c r="CY1850" s="13">
        <v>81.63</v>
      </c>
      <c r="CZ1850" s="14">
        <v>111.53</v>
      </c>
      <c r="DA1850" s="14"/>
      <c r="DB1850" s="14"/>
      <c r="DC1850" s="27">
        <v>-58.53</v>
      </c>
      <c r="DD1850" s="27">
        <v>26.62</v>
      </c>
      <c r="DE1850" s="27">
        <v>116.86</v>
      </c>
      <c r="DF1850" s="27"/>
      <c r="DG1850" s="27">
        <v>59.63</v>
      </c>
      <c r="DH1850" s="27">
        <v>156.09</v>
      </c>
      <c r="DI1850" s="27">
        <v>116.86</v>
      </c>
      <c r="DJ1850" s="27">
        <v>112.65</v>
      </c>
      <c r="DK1850" s="27"/>
      <c r="DL1850" s="27"/>
      <c r="DM1850" s="27"/>
      <c r="DN1850" s="31" t="s">
        <v>5174</v>
      </c>
      <c r="DO1850" s="31" t="s">
        <v>6820</v>
      </c>
      <c r="DP1850" s="32" t="e">
        <f>J1850/DN1850</f>
        <v>#VALUE!</v>
      </c>
      <c r="DQ1850" s="32" t="e">
        <f>J1850/DO1850</f>
        <v>#VALUE!</v>
      </c>
    </row>
    <row r="1851" spans="2:121" hidden="1" x14ac:dyDescent="0.3">
      <c r="B1851">
        <v>347</v>
      </c>
      <c r="C1851" s="1" t="s">
        <v>1813</v>
      </c>
      <c r="D1851" s="2" t="s">
        <v>456</v>
      </c>
      <c r="E1851" s="3" t="s">
        <v>2897</v>
      </c>
      <c r="F1851" s="3" t="s">
        <v>2905</v>
      </c>
      <c r="G1851" s="4" t="s">
        <v>2837</v>
      </c>
      <c r="H1851" s="4" t="s">
        <v>853</v>
      </c>
      <c r="I1851" s="4" t="s">
        <v>2959</v>
      </c>
      <c r="J1851" s="15">
        <v>6200</v>
      </c>
      <c r="K1851" s="7" t="s">
        <v>7810</v>
      </c>
      <c r="L1851" s="15">
        <v>97667877</v>
      </c>
      <c r="M1851" s="16">
        <f>J1851*L1851/100000000</f>
        <v>6055.4083739999996</v>
      </c>
      <c r="N1851" s="17">
        <v>6.89</v>
      </c>
      <c r="O1851" s="18">
        <v>21.78</v>
      </c>
      <c r="P1851" s="18">
        <v>-13.478260869565217</v>
      </c>
      <c r="Q1851" s="18">
        <v>0.41</v>
      </c>
      <c r="R1851" s="18">
        <v>1.94</v>
      </c>
      <c r="S1851" s="9">
        <f>AB1851/AA1851</f>
        <v>0.84354447905849772</v>
      </c>
      <c r="T1851" s="9">
        <f>AI1851/AE1851</f>
        <v>0.87329471126892166</v>
      </c>
      <c r="U1851" s="9">
        <f>AN1851/AM1851</f>
        <v>0.2420443587270974</v>
      </c>
      <c r="V1851" s="9">
        <f>AU1851/AQ1851</f>
        <v>0.1039426523297491</v>
      </c>
      <c r="W1851" s="9">
        <f>AZ1851/AY1851</f>
        <v>0.26160337552742619</v>
      </c>
      <c r="X1851" s="9">
        <f>BG1851/BC1851</f>
        <v>-0.4580152671755725</v>
      </c>
      <c r="Y1851" s="10">
        <v>19648</v>
      </c>
      <c r="Z1851" s="10">
        <v>19840</v>
      </c>
      <c r="AA1851" s="10">
        <v>20223</v>
      </c>
      <c r="AB1851" s="10">
        <v>17059</v>
      </c>
      <c r="AC1851" s="21"/>
      <c r="AD1851" s="10">
        <v>5406</v>
      </c>
      <c r="AE1851" s="10">
        <v>5351</v>
      </c>
      <c r="AF1851" s="10">
        <v>4572</v>
      </c>
      <c r="AG1851" s="24">
        <v>4591</v>
      </c>
      <c r="AH1851" s="10">
        <v>3147</v>
      </c>
      <c r="AI1851" s="5">
        <v>4673</v>
      </c>
      <c r="AJ1851" s="5">
        <v>4856</v>
      </c>
      <c r="AK1851" s="10">
        <v>1854</v>
      </c>
      <c r="AL1851" s="10">
        <v>1824</v>
      </c>
      <c r="AM1851" s="10">
        <v>2074</v>
      </c>
      <c r="AN1851" s="10">
        <v>502</v>
      </c>
      <c r="AO1851" s="10"/>
      <c r="AP1851" s="11">
        <v>629</v>
      </c>
      <c r="AQ1851" s="11">
        <v>558</v>
      </c>
      <c r="AR1851" s="11">
        <v>402</v>
      </c>
      <c r="AS1851" s="11">
        <v>254</v>
      </c>
      <c r="AT1851" s="11">
        <v>-224</v>
      </c>
      <c r="AU1851" s="11">
        <v>58</v>
      </c>
      <c r="AV1851" s="10">
        <v>313</v>
      </c>
      <c r="AW1851" s="10">
        <v>1254</v>
      </c>
      <c r="AX1851" s="10">
        <v>1035</v>
      </c>
      <c r="AY1851" s="10">
        <v>1185</v>
      </c>
      <c r="AZ1851" s="10">
        <v>310</v>
      </c>
      <c r="BA1851" s="10"/>
      <c r="BB1851" s="10">
        <v>393</v>
      </c>
      <c r="BC1851" s="10">
        <v>262</v>
      </c>
      <c r="BD1851" s="10">
        <v>269</v>
      </c>
      <c r="BE1851" s="10">
        <v>146</v>
      </c>
      <c r="BF1851" s="10">
        <v>-138</v>
      </c>
      <c r="BG1851" s="10">
        <v>-120</v>
      </c>
      <c r="BH1851" s="10">
        <v>211</v>
      </c>
      <c r="BI1851" s="12">
        <f>AK1851/Y1851</f>
        <v>9.4360749185667753E-2</v>
      </c>
      <c r="BJ1851" s="12">
        <f>AL1851/Z1851</f>
        <v>9.1935483870967741E-2</v>
      </c>
      <c r="BK1851" s="12">
        <f>AM1851/AA1851</f>
        <v>0.10255649507985956</v>
      </c>
      <c r="BL1851" s="12">
        <f>AN1851/AB1851</f>
        <v>2.9427281786740138E-2</v>
      </c>
      <c r="BM1851" s="12"/>
      <c r="BN1851" s="12">
        <f>AP1851/AD1851</f>
        <v>0.11635220125786164</v>
      </c>
      <c r="BO1851" s="12">
        <f>AQ1851/AE1851</f>
        <v>0.10427957391141843</v>
      </c>
      <c r="BP1851" s="12">
        <f>AR1851/AF1851</f>
        <v>8.7926509186351712E-2</v>
      </c>
      <c r="BQ1851" s="12">
        <f>AS1851/AG1851</f>
        <v>5.5325637116096713E-2</v>
      </c>
      <c r="BR1851" s="12">
        <f>AT1851/AH1851</f>
        <v>-7.1178900540197015E-2</v>
      </c>
      <c r="BS1851" s="12">
        <f>AU1851/AI1851</f>
        <v>1.2411726942007276E-2</v>
      </c>
      <c r="BT1851" s="12"/>
      <c r="BU1851" s="12">
        <f>AW1851/Y1851</f>
        <v>6.3823289902280131E-2</v>
      </c>
      <c r="BV1851" s="12">
        <f>AX1851/Z1851</f>
        <v>5.2167338709677422E-2</v>
      </c>
      <c r="BW1851" s="12">
        <f>AY1851/AA1851</f>
        <v>5.8596647381694109E-2</v>
      </c>
      <c r="BX1851" s="12">
        <f>AZ1851/AB1851</f>
        <v>1.8172225804560644E-2</v>
      </c>
      <c r="BY1851" s="12"/>
      <c r="BZ1851" s="12">
        <f>BB1851/AD1851</f>
        <v>7.2697003329633747E-2</v>
      </c>
      <c r="CA1851" s="12">
        <f>BC1851/AE1851</f>
        <v>4.8962810689590727E-2</v>
      </c>
      <c r="CB1851" s="12">
        <f>BD1851/AF1851</f>
        <v>5.8836395450568679E-2</v>
      </c>
      <c r="CC1851" s="12">
        <f>BE1851/AG1851</f>
        <v>3.1801350468307558E-2</v>
      </c>
      <c r="CD1851" s="12">
        <f>BF1851/AH1851</f>
        <v>-4.38512869399428E-2</v>
      </c>
      <c r="CE1851" s="12">
        <f>BG1851/AI1851</f>
        <v>-2.5679435052428846E-2</v>
      </c>
      <c r="CF1851" s="12"/>
      <c r="CG1851" s="12">
        <v>9.8800000000000008</v>
      </c>
      <c r="CH1851" s="12">
        <v>7.5</v>
      </c>
      <c r="CI1851" s="12">
        <v>7.94</v>
      </c>
      <c r="CJ1851" s="12">
        <v>1.87</v>
      </c>
      <c r="CK1851" s="12">
        <v>8.5299999999999994</v>
      </c>
      <c r="CL1851" s="12">
        <v>8.23</v>
      </c>
      <c r="CM1851" s="12">
        <v>7.94</v>
      </c>
      <c r="CN1851" s="12">
        <v>7.08</v>
      </c>
      <c r="CO1851" s="12">
        <v>3.53</v>
      </c>
      <c r="CP1851" s="12"/>
      <c r="CQ1851" s="12"/>
      <c r="CR1851" s="13">
        <v>108.67</v>
      </c>
      <c r="CS1851" s="13">
        <v>127.02</v>
      </c>
      <c r="CT1851" s="13">
        <v>120.56</v>
      </c>
      <c r="CU1851" s="13"/>
      <c r="CV1851" s="13">
        <v>135.55000000000001</v>
      </c>
      <c r="CW1851" s="13">
        <v>125.34</v>
      </c>
      <c r="CX1851" s="13">
        <v>120.56</v>
      </c>
      <c r="CY1851" s="13">
        <v>125.3</v>
      </c>
      <c r="CZ1851" s="14">
        <v>121.81</v>
      </c>
      <c r="DA1851" s="14"/>
      <c r="DB1851" s="14"/>
      <c r="DC1851" s="27">
        <v>2349.6999999999998</v>
      </c>
      <c r="DD1851" s="27">
        <v>2512.29</v>
      </c>
      <c r="DE1851" s="27">
        <v>2732.18</v>
      </c>
      <c r="DF1851" s="27"/>
      <c r="DG1851" s="27">
        <v>2613.15</v>
      </c>
      <c r="DH1851" s="27">
        <v>2662.23</v>
      </c>
      <c r="DI1851" s="27">
        <v>2732.18</v>
      </c>
      <c r="DJ1851" s="27">
        <v>2749.33</v>
      </c>
      <c r="DK1851" s="27"/>
      <c r="DL1851" s="27"/>
      <c r="DM1851" s="27"/>
      <c r="DN1851" s="31" t="s">
        <v>5174</v>
      </c>
      <c r="DO1851" s="31" t="s">
        <v>5514</v>
      </c>
      <c r="DP1851" s="32" t="e">
        <f>J1851/DN1851</f>
        <v>#VALUE!</v>
      </c>
      <c r="DQ1851" s="32" t="e">
        <f>J1851/DO1851</f>
        <v>#VALUE!</v>
      </c>
    </row>
    <row r="1852" spans="2:121" hidden="1" x14ac:dyDescent="0.3">
      <c r="B1852">
        <v>1315</v>
      </c>
      <c r="C1852" s="1" t="s">
        <v>3226</v>
      </c>
      <c r="D1852" s="2" t="s">
        <v>3227</v>
      </c>
      <c r="E1852" s="3" t="s">
        <v>2921</v>
      </c>
      <c r="F1852" s="3" t="s">
        <v>2932</v>
      </c>
      <c r="G1852" s="4" t="s">
        <v>2954</v>
      </c>
      <c r="H1852" s="4"/>
      <c r="I1852" s="4" t="s">
        <v>2892</v>
      </c>
      <c r="J1852" s="15">
        <v>23500</v>
      </c>
      <c r="K1852" s="7" t="s">
        <v>8559</v>
      </c>
      <c r="L1852" s="15">
        <v>4765650</v>
      </c>
      <c r="M1852" s="16">
        <f>J1852*L1852/100000000</f>
        <v>1119.9277500000001</v>
      </c>
      <c r="N1852" s="17">
        <v>1.05</v>
      </c>
      <c r="O1852" s="18">
        <v>-25.323275862068964</v>
      </c>
      <c r="P1852" s="18">
        <v>-13.505747126436782</v>
      </c>
      <c r="Q1852" s="18">
        <v>1.1549999999999998</v>
      </c>
      <c r="R1852" s="18">
        <v>-4.1549999999999994</v>
      </c>
      <c r="S1852" s="9">
        <f>AB1852/AA1852</f>
        <v>7.8125E-3</v>
      </c>
      <c r="T1852" s="9">
        <f>AI1852/AE1852</f>
        <v>0.13333333333333333</v>
      </c>
      <c r="U1852" s="9">
        <f>AN1852/AM1852</f>
        <v>1.2380952380952381</v>
      </c>
      <c r="V1852" s="9">
        <f>AU1852/AQ1852</f>
        <v>0.96296296296296291</v>
      </c>
      <c r="W1852" s="9">
        <f>AZ1852/AY1852</f>
        <v>1.2352941176470589</v>
      </c>
      <c r="X1852" s="9">
        <f>BG1852/BC1852</f>
        <v>0.95454545454545459</v>
      </c>
      <c r="Y1852" s="10">
        <v>763</v>
      </c>
      <c r="Z1852" s="10">
        <v>928</v>
      </c>
      <c r="AA1852" s="10">
        <v>768</v>
      </c>
      <c r="AB1852" s="10">
        <v>6</v>
      </c>
      <c r="AC1852" s="21"/>
      <c r="AD1852" s="10">
        <v>221</v>
      </c>
      <c r="AE1852" s="10">
        <v>45</v>
      </c>
      <c r="AF1852" s="10">
        <v>167</v>
      </c>
      <c r="AG1852" s="24">
        <v>23</v>
      </c>
      <c r="AH1852" s="10">
        <v>6</v>
      </c>
      <c r="AI1852" s="5">
        <v>6</v>
      </c>
      <c r="AJ1852" s="5">
        <v>45</v>
      </c>
      <c r="AK1852" s="10">
        <v>125</v>
      </c>
      <c r="AL1852" s="10">
        <v>35</v>
      </c>
      <c r="AM1852" s="10">
        <v>-21</v>
      </c>
      <c r="AN1852" s="10">
        <v>-26</v>
      </c>
      <c r="AO1852" s="10"/>
      <c r="AP1852" s="11">
        <v>5</v>
      </c>
      <c r="AQ1852" s="11">
        <v>-27</v>
      </c>
      <c r="AR1852" s="11">
        <v>22</v>
      </c>
      <c r="AS1852" s="11">
        <v>-19</v>
      </c>
      <c r="AT1852" s="11">
        <v>-26</v>
      </c>
      <c r="AU1852" s="11">
        <v>-26</v>
      </c>
      <c r="AV1852" s="10">
        <v>22</v>
      </c>
      <c r="AW1852" s="10">
        <v>104</v>
      </c>
      <c r="AX1852" s="10">
        <v>45</v>
      </c>
      <c r="AY1852" s="10">
        <v>-17</v>
      </c>
      <c r="AZ1852" s="10">
        <v>-21</v>
      </c>
      <c r="BA1852" s="10"/>
      <c r="BB1852" s="10">
        <v>4</v>
      </c>
      <c r="BC1852" s="10">
        <v>-22</v>
      </c>
      <c r="BD1852" s="10">
        <v>14</v>
      </c>
      <c r="BE1852" s="10">
        <v>-15</v>
      </c>
      <c r="BF1852" s="10">
        <v>-21</v>
      </c>
      <c r="BG1852" s="10">
        <v>-21</v>
      </c>
      <c r="BH1852" s="10">
        <v>14</v>
      </c>
      <c r="BI1852" s="12">
        <f>AK1852/Y1852</f>
        <v>0.16382699868938402</v>
      </c>
      <c r="BJ1852" s="12">
        <f>AL1852/Z1852</f>
        <v>3.7715517241379309E-2</v>
      </c>
      <c r="BK1852" s="12">
        <f>AM1852/AA1852</f>
        <v>-2.734375E-2</v>
      </c>
      <c r="BL1852" s="12">
        <f>AN1852/AB1852</f>
        <v>-4.333333333333333</v>
      </c>
      <c r="BM1852" s="12"/>
      <c r="BN1852" s="12">
        <f>AP1852/AD1852</f>
        <v>2.2624434389140271E-2</v>
      </c>
      <c r="BO1852" s="12">
        <f>AQ1852/AE1852</f>
        <v>-0.6</v>
      </c>
      <c r="BP1852" s="12">
        <f>AR1852/AF1852</f>
        <v>0.1317365269461078</v>
      </c>
      <c r="BQ1852" s="12">
        <f>AS1852/AG1852</f>
        <v>-0.82608695652173914</v>
      </c>
      <c r="BR1852" s="12">
        <f>AT1852/AH1852</f>
        <v>-4.333333333333333</v>
      </c>
      <c r="BS1852" s="12">
        <f>AU1852/AI1852</f>
        <v>-4.333333333333333</v>
      </c>
      <c r="BT1852" s="12"/>
      <c r="BU1852" s="12">
        <f>AW1852/Y1852</f>
        <v>0.13630406290956751</v>
      </c>
      <c r="BV1852" s="12">
        <f>AX1852/Z1852</f>
        <v>4.8491379310344827E-2</v>
      </c>
      <c r="BW1852" s="12">
        <f>AY1852/AA1852</f>
        <v>-2.2135416666666668E-2</v>
      </c>
      <c r="BX1852" s="12">
        <f>AZ1852/AB1852</f>
        <v>-3.5</v>
      </c>
      <c r="BY1852" s="12"/>
      <c r="BZ1852" s="12">
        <f>BB1852/AD1852</f>
        <v>1.8099547511312219E-2</v>
      </c>
      <c r="CA1852" s="12">
        <f>BC1852/AE1852</f>
        <v>-0.48888888888888887</v>
      </c>
      <c r="CB1852" s="12">
        <f>BD1852/AF1852</f>
        <v>8.3832335329341312E-2</v>
      </c>
      <c r="CC1852" s="12">
        <f>BE1852/AG1852</f>
        <v>-0.65217391304347827</v>
      </c>
      <c r="CD1852" s="12">
        <f>BF1852/AH1852</f>
        <v>-3.5</v>
      </c>
      <c r="CE1852" s="12">
        <f>BG1852/AI1852</f>
        <v>-3.5</v>
      </c>
      <c r="CF1852" s="12"/>
      <c r="CG1852" s="12">
        <v>35.06</v>
      </c>
      <c r="CH1852" s="12">
        <v>0</v>
      </c>
      <c r="CI1852" s="12">
        <v>-3.44</v>
      </c>
      <c r="CJ1852" s="12">
        <v>0</v>
      </c>
      <c r="CK1852" s="12">
        <v>0</v>
      </c>
      <c r="CL1852" s="12">
        <v>-3.44</v>
      </c>
      <c r="CM1852" s="12">
        <v>-1.86</v>
      </c>
      <c r="CN1852" s="12">
        <v>-3.39</v>
      </c>
      <c r="CO1852" s="12">
        <v>-7.93</v>
      </c>
      <c r="CP1852" s="12"/>
      <c r="CQ1852" s="12"/>
      <c r="CR1852" s="13">
        <v>181.21</v>
      </c>
      <c r="CS1852" s="13">
        <v>145.13</v>
      </c>
      <c r="CT1852" s="13">
        <v>104.55</v>
      </c>
      <c r="CU1852" s="13"/>
      <c r="CV1852" s="13">
        <v>85.86</v>
      </c>
      <c r="CW1852" s="13">
        <v>104.55</v>
      </c>
      <c r="CX1852" s="13">
        <v>50.84</v>
      </c>
      <c r="CY1852" s="13">
        <v>52.84</v>
      </c>
      <c r="CZ1852" s="14">
        <v>49.61</v>
      </c>
      <c r="DA1852" s="14"/>
      <c r="DB1852" s="14"/>
      <c r="DC1852" s="27">
        <v>1715.18</v>
      </c>
      <c r="DD1852" s="27">
        <v>1939.48</v>
      </c>
      <c r="DE1852" s="27">
        <v>2259</v>
      </c>
      <c r="DF1852" s="27"/>
      <c r="DG1852" s="27">
        <v>2333.64</v>
      </c>
      <c r="DH1852" s="27">
        <v>2351.73</v>
      </c>
      <c r="DI1852" s="27">
        <v>2259</v>
      </c>
      <c r="DJ1852" s="27">
        <v>2276.2199999999998</v>
      </c>
      <c r="DK1852" s="27"/>
      <c r="DL1852" s="27"/>
      <c r="DM1852" s="27"/>
      <c r="DN1852" s="31" t="s">
        <v>5174</v>
      </c>
      <c r="DO1852" s="31" t="s">
        <v>6526</v>
      </c>
      <c r="DP1852" s="32" t="e">
        <f>J1852/DN1852</f>
        <v>#VALUE!</v>
      </c>
      <c r="DQ1852" s="32" t="e">
        <f>J1852/DO1852</f>
        <v>#VALUE!</v>
      </c>
    </row>
    <row r="1853" spans="2:121" hidden="1" x14ac:dyDescent="0.3">
      <c r="B1853">
        <v>736</v>
      </c>
      <c r="C1853" s="1" t="s">
        <v>1970</v>
      </c>
      <c r="D1853" s="2" t="s">
        <v>613</v>
      </c>
      <c r="E1853" s="3" t="s">
        <v>2897</v>
      </c>
      <c r="F1853" s="3" t="s">
        <v>2902</v>
      </c>
      <c r="G1853" s="4" t="s">
        <v>2902</v>
      </c>
      <c r="H1853" s="4"/>
      <c r="I1853" s="4" t="s">
        <v>2863</v>
      </c>
      <c r="J1853" s="15">
        <v>11950</v>
      </c>
      <c r="K1853" s="7" t="s">
        <v>4974</v>
      </c>
      <c r="L1853" s="15">
        <v>21691750</v>
      </c>
      <c r="M1853" s="16">
        <f>J1853*L1853/100000000</f>
        <v>2592.1641249999998</v>
      </c>
      <c r="N1853" s="17">
        <v>0.41</v>
      </c>
      <c r="O1853" s="18">
        <v>24.74120082815735</v>
      </c>
      <c r="P1853" s="18">
        <v>-13.518099547511312</v>
      </c>
      <c r="Q1853" s="18">
        <v>1.0525</v>
      </c>
      <c r="R1853" s="18">
        <v>3.7324999999999999</v>
      </c>
      <c r="S1853" s="9">
        <f>AB1853/AA1853</f>
        <v>0.15076923076923077</v>
      </c>
      <c r="T1853" s="9">
        <f>AI1853/AE1853</f>
        <v>1.1172638436482085</v>
      </c>
      <c r="U1853" s="9">
        <f>AN1853/AM1853</f>
        <v>-0.67816091954022983</v>
      </c>
      <c r="V1853" s="9">
        <f>AU1853/AQ1853</f>
        <v>0.69411764705882351</v>
      </c>
      <c r="W1853" s="9">
        <f>AZ1853/AY1853</f>
        <v>-1.3</v>
      </c>
      <c r="X1853" s="9">
        <f>BG1853/BC1853</f>
        <v>0.61176470588235299</v>
      </c>
      <c r="Y1853" s="10">
        <v>2065</v>
      </c>
      <c r="Z1853" s="10">
        <v>2127</v>
      </c>
      <c r="AA1853" s="10">
        <v>2275</v>
      </c>
      <c r="AB1853" s="10">
        <v>343</v>
      </c>
      <c r="AC1853" s="21"/>
      <c r="AD1853" s="10">
        <v>779</v>
      </c>
      <c r="AE1853" s="10">
        <v>307</v>
      </c>
      <c r="AF1853" s="10">
        <v>238</v>
      </c>
      <c r="AG1853" s="24">
        <v>1048</v>
      </c>
      <c r="AH1853" s="10">
        <v>806</v>
      </c>
      <c r="AI1853" s="5">
        <v>343</v>
      </c>
      <c r="AJ1853" s="5">
        <v>238</v>
      </c>
      <c r="AK1853" s="10">
        <v>84</v>
      </c>
      <c r="AL1853" s="10">
        <v>148</v>
      </c>
      <c r="AM1853" s="10">
        <v>87</v>
      </c>
      <c r="AN1853" s="10">
        <v>-59</v>
      </c>
      <c r="AO1853" s="10"/>
      <c r="AP1853" s="11">
        <v>39</v>
      </c>
      <c r="AQ1853" s="11">
        <v>-85</v>
      </c>
      <c r="AR1853" s="11">
        <v>-89</v>
      </c>
      <c r="AS1853" s="11">
        <v>258</v>
      </c>
      <c r="AT1853" s="11">
        <v>34</v>
      </c>
      <c r="AU1853" s="11">
        <v>-59</v>
      </c>
      <c r="AV1853" s="10">
        <v>-89</v>
      </c>
      <c r="AW1853" s="10">
        <v>101</v>
      </c>
      <c r="AX1853" s="10">
        <v>49</v>
      </c>
      <c r="AY1853" s="10">
        <v>40</v>
      </c>
      <c r="AZ1853" s="10">
        <v>-52</v>
      </c>
      <c r="BA1853" s="10"/>
      <c r="BB1853" s="10">
        <v>17</v>
      </c>
      <c r="BC1853" s="10">
        <v>-85</v>
      </c>
      <c r="BD1853" s="10">
        <v>-63</v>
      </c>
      <c r="BE1853" s="10">
        <v>190</v>
      </c>
      <c r="BF1853" s="10">
        <v>38</v>
      </c>
      <c r="BG1853" s="10">
        <v>-52</v>
      </c>
      <c r="BH1853" s="10">
        <v>-63</v>
      </c>
      <c r="BI1853" s="12">
        <f>AK1853/Y1853</f>
        <v>4.0677966101694912E-2</v>
      </c>
      <c r="BJ1853" s="12">
        <f>AL1853/Z1853</f>
        <v>6.9581570286788907E-2</v>
      </c>
      <c r="BK1853" s="12">
        <f>AM1853/AA1853</f>
        <v>3.8241758241758239E-2</v>
      </c>
      <c r="BL1853" s="12">
        <f>AN1853/AB1853</f>
        <v>-0.17201166180758018</v>
      </c>
      <c r="BM1853" s="12"/>
      <c r="BN1853" s="12">
        <f>AP1853/AD1853</f>
        <v>5.0064184852374842E-2</v>
      </c>
      <c r="BO1853" s="12">
        <f>AQ1853/AE1853</f>
        <v>-0.27687296416938112</v>
      </c>
      <c r="BP1853" s="12">
        <f>AR1853/AF1853</f>
        <v>-0.37394957983193278</v>
      </c>
      <c r="BQ1853" s="12">
        <f>AS1853/AG1853</f>
        <v>0.24618320610687022</v>
      </c>
      <c r="BR1853" s="12">
        <f>AT1853/AH1853</f>
        <v>4.2183622828784122E-2</v>
      </c>
      <c r="BS1853" s="12">
        <f>AU1853/AI1853</f>
        <v>-0.17201166180758018</v>
      </c>
      <c r="BT1853" s="12"/>
      <c r="BU1853" s="12">
        <f>AW1853/Y1853</f>
        <v>4.891041162227603E-2</v>
      </c>
      <c r="BV1853" s="12">
        <f>AX1853/Z1853</f>
        <v>2.3037141513869298E-2</v>
      </c>
      <c r="BW1853" s="12">
        <f>AY1853/AA1853</f>
        <v>1.7582417582417582E-2</v>
      </c>
      <c r="BX1853" s="12">
        <f>AZ1853/AB1853</f>
        <v>-0.15160349854227406</v>
      </c>
      <c r="BY1853" s="12"/>
      <c r="BZ1853" s="12">
        <f>BB1853/AD1853</f>
        <v>2.1822849807445442E-2</v>
      </c>
      <c r="CA1853" s="12">
        <f>BC1853/AE1853</f>
        <v>-0.27687296416938112</v>
      </c>
      <c r="CB1853" s="12">
        <f>BD1853/AF1853</f>
        <v>-0.26470588235294118</v>
      </c>
      <c r="CC1853" s="12">
        <f>BE1853/AG1853</f>
        <v>0.18129770992366412</v>
      </c>
      <c r="CD1853" s="12">
        <f>BF1853/AH1853</f>
        <v>4.7146401985111663E-2</v>
      </c>
      <c r="CE1853" s="12">
        <f>BG1853/AI1853</f>
        <v>-0.15160349854227406</v>
      </c>
      <c r="CF1853" s="12"/>
      <c r="CG1853" s="12">
        <v>5.83</v>
      </c>
      <c r="CH1853" s="12">
        <v>3.08</v>
      </c>
      <c r="CI1853" s="12">
        <v>2.4700000000000002</v>
      </c>
      <c r="CJ1853" s="12">
        <v>0</v>
      </c>
      <c r="CK1853" s="12">
        <v>0.36</v>
      </c>
      <c r="CL1853" s="12">
        <v>-0.77</v>
      </c>
      <c r="CM1853" s="12">
        <v>2.4700000000000002</v>
      </c>
      <c r="CN1853" s="12">
        <v>3.18</v>
      </c>
      <c r="CO1853" s="12">
        <v>3.89</v>
      </c>
      <c r="CP1853" s="12"/>
      <c r="CQ1853" s="12"/>
      <c r="CR1853" s="13">
        <v>74.8</v>
      </c>
      <c r="CS1853" s="13">
        <v>77.34</v>
      </c>
      <c r="CT1853" s="13">
        <v>83.7</v>
      </c>
      <c r="CU1853" s="13"/>
      <c r="CV1853" s="13">
        <v>102.31</v>
      </c>
      <c r="CW1853" s="13">
        <v>93.45</v>
      </c>
      <c r="CX1853" s="13">
        <v>83.7</v>
      </c>
      <c r="CY1853" s="13">
        <v>89.9</v>
      </c>
      <c r="CZ1853" s="14">
        <v>93.16</v>
      </c>
      <c r="DA1853" s="14"/>
      <c r="DB1853" s="14"/>
      <c r="DC1853" s="27">
        <v>1589.1</v>
      </c>
      <c r="DD1853" s="27">
        <v>1710.2</v>
      </c>
      <c r="DE1853" s="27">
        <v>1712.11</v>
      </c>
      <c r="DF1853" s="27"/>
      <c r="DG1853" s="27">
        <v>1837.83</v>
      </c>
      <c r="DH1853" s="27">
        <v>1768</v>
      </c>
      <c r="DI1853" s="27">
        <v>1712.11</v>
      </c>
      <c r="DJ1853" s="27">
        <v>1849.47</v>
      </c>
      <c r="DK1853" s="27"/>
      <c r="DL1853" s="27"/>
      <c r="DM1853" s="27"/>
      <c r="DN1853" s="31" t="s">
        <v>5174</v>
      </c>
      <c r="DO1853" s="31" t="s">
        <v>5921</v>
      </c>
      <c r="DP1853" s="32" t="e">
        <f>J1853/DN1853</f>
        <v>#VALUE!</v>
      </c>
      <c r="DQ1853" s="32" t="e">
        <f>J1853/DO1853</f>
        <v>#VALUE!</v>
      </c>
    </row>
    <row r="1854" spans="2:121" hidden="1" x14ac:dyDescent="0.3">
      <c r="B1854">
        <v>1104</v>
      </c>
      <c r="C1854" s="1" t="s">
        <v>3135</v>
      </c>
      <c r="D1854" s="2" t="s">
        <v>3136</v>
      </c>
      <c r="E1854" s="3" t="s">
        <v>2921</v>
      </c>
      <c r="F1854" s="3" t="s">
        <v>2900</v>
      </c>
      <c r="G1854" s="4" t="s">
        <v>2900</v>
      </c>
      <c r="H1854" s="4"/>
      <c r="I1854" s="4" t="s">
        <v>3006</v>
      </c>
      <c r="J1854" s="15">
        <v>18850</v>
      </c>
      <c r="K1854" s="7" t="s">
        <v>8398</v>
      </c>
      <c r="L1854" s="15">
        <v>7903728</v>
      </c>
      <c r="M1854" s="16">
        <f>J1854*L1854/100000000</f>
        <v>1489.8527280000001</v>
      </c>
      <c r="N1854" s="17">
        <v>0.21</v>
      </c>
      <c r="O1854" s="18">
        <v>-16.637246248896734</v>
      </c>
      <c r="P1854" s="18">
        <v>-13.580691642651297</v>
      </c>
      <c r="Q1854" s="18">
        <v>1.7474999999999998</v>
      </c>
      <c r="R1854" s="18">
        <v>-5.6999999999999993</v>
      </c>
      <c r="S1854" s="9">
        <f>AB1854/AA1854</f>
        <v>0.26900584795321636</v>
      </c>
      <c r="T1854" s="9">
        <f>AI1854/AE1854</f>
        <v>1.0534351145038168</v>
      </c>
      <c r="U1854" s="9">
        <f>AN1854/AM1854</f>
        <v>-2.25</v>
      </c>
      <c r="V1854" s="9">
        <f>AU1854/AQ1854</f>
        <v>-4.5</v>
      </c>
      <c r="W1854" s="9">
        <f>AZ1854/AY1854</f>
        <v>-5.75</v>
      </c>
      <c r="X1854" s="9">
        <f>BG1854/BC1854</f>
        <v>-11.5</v>
      </c>
      <c r="Y1854" s="10">
        <v>508</v>
      </c>
      <c r="Z1854" s="10">
        <v>547</v>
      </c>
      <c r="AA1854" s="10">
        <v>513</v>
      </c>
      <c r="AB1854" s="10">
        <v>138</v>
      </c>
      <c r="AC1854" s="21"/>
      <c r="AD1854" s="10">
        <v>129</v>
      </c>
      <c r="AE1854" s="10">
        <v>131</v>
      </c>
      <c r="AF1854" s="10">
        <v>136</v>
      </c>
      <c r="AG1854" s="24">
        <v>120</v>
      </c>
      <c r="AH1854" s="10">
        <v>131</v>
      </c>
      <c r="AI1854" s="5">
        <v>138</v>
      </c>
      <c r="AJ1854" s="5">
        <v>136</v>
      </c>
      <c r="AK1854" s="10">
        <v>79</v>
      </c>
      <c r="AL1854" s="10">
        <v>78</v>
      </c>
      <c r="AM1854" s="10">
        <v>8</v>
      </c>
      <c r="AN1854" s="10">
        <v>-18</v>
      </c>
      <c r="AO1854" s="10"/>
      <c r="AP1854" s="11">
        <v>4</v>
      </c>
      <c r="AQ1854" s="11">
        <v>4</v>
      </c>
      <c r="AR1854" s="11">
        <v>5</v>
      </c>
      <c r="AS1854" s="11">
        <v>-27</v>
      </c>
      <c r="AT1854" s="11">
        <v>-25</v>
      </c>
      <c r="AU1854" s="11">
        <v>-18</v>
      </c>
      <c r="AV1854" s="10">
        <v>5</v>
      </c>
      <c r="AW1854" s="10">
        <v>31</v>
      </c>
      <c r="AX1854" s="10">
        <v>58</v>
      </c>
      <c r="AY1854" s="10">
        <v>4</v>
      </c>
      <c r="AZ1854" s="10">
        <v>-23</v>
      </c>
      <c r="BA1854" s="10"/>
      <c r="BB1854" s="10">
        <v>3</v>
      </c>
      <c r="BC1854" s="10">
        <v>2</v>
      </c>
      <c r="BD1854" s="10">
        <v>5</v>
      </c>
      <c r="BE1854" s="10">
        <v>-29</v>
      </c>
      <c r="BF1854" s="10">
        <v>-27</v>
      </c>
      <c r="BG1854" s="10">
        <v>-23</v>
      </c>
      <c r="BH1854" s="10">
        <v>5</v>
      </c>
      <c r="BI1854" s="12">
        <f>AK1854/Y1854</f>
        <v>0.15551181102362205</v>
      </c>
      <c r="BJ1854" s="12">
        <f>AL1854/Z1854</f>
        <v>0.14259597806215721</v>
      </c>
      <c r="BK1854" s="12">
        <f>AM1854/AA1854</f>
        <v>1.5594541910331383E-2</v>
      </c>
      <c r="BL1854" s="12">
        <f>AN1854/AB1854</f>
        <v>-0.13043478260869565</v>
      </c>
      <c r="BM1854" s="12"/>
      <c r="BN1854" s="12">
        <f>AP1854/AD1854</f>
        <v>3.1007751937984496E-2</v>
      </c>
      <c r="BO1854" s="12">
        <f>AQ1854/AE1854</f>
        <v>3.0534351145038167E-2</v>
      </c>
      <c r="BP1854" s="12">
        <f>AR1854/AF1854</f>
        <v>3.6764705882352942E-2</v>
      </c>
      <c r="BQ1854" s="12">
        <f>AS1854/AG1854</f>
        <v>-0.22500000000000001</v>
      </c>
      <c r="BR1854" s="12">
        <f>AT1854/AH1854</f>
        <v>-0.19083969465648856</v>
      </c>
      <c r="BS1854" s="12">
        <f>AU1854/AI1854</f>
        <v>-0.13043478260869565</v>
      </c>
      <c r="BT1854" s="12"/>
      <c r="BU1854" s="12">
        <f>AW1854/Y1854</f>
        <v>6.1023622047244097E-2</v>
      </c>
      <c r="BV1854" s="12">
        <f>AX1854/Z1854</f>
        <v>0.10603290676416818</v>
      </c>
      <c r="BW1854" s="12">
        <f>AY1854/AA1854</f>
        <v>7.7972709551656916E-3</v>
      </c>
      <c r="BX1854" s="12">
        <f>AZ1854/AB1854</f>
        <v>-0.16666666666666666</v>
      </c>
      <c r="BY1854" s="12"/>
      <c r="BZ1854" s="12">
        <f>BB1854/AD1854</f>
        <v>2.3255813953488372E-2</v>
      </c>
      <c r="CA1854" s="12">
        <f>BC1854/AE1854</f>
        <v>1.5267175572519083E-2</v>
      </c>
      <c r="CB1854" s="12">
        <f>BD1854/AF1854</f>
        <v>3.6764705882352942E-2</v>
      </c>
      <c r="CC1854" s="12">
        <f>BE1854/AG1854</f>
        <v>-0.24166666666666667</v>
      </c>
      <c r="CD1854" s="12">
        <f>BF1854/AH1854</f>
        <v>-0.20610687022900764</v>
      </c>
      <c r="CE1854" s="12">
        <f>BG1854/AI1854</f>
        <v>-0.16666666666666666</v>
      </c>
      <c r="CF1854" s="12"/>
      <c r="CG1854" s="12">
        <v>14.2</v>
      </c>
      <c r="CH1854" s="12">
        <v>0</v>
      </c>
      <c r="CI1854" s="12">
        <v>0.71</v>
      </c>
      <c r="CJ1854" s="12">
        <v>0</v>
      </c>
      <c r="CK1854" s="12">
        <v>0</v>
      </c>
      <c r="CL1854" s="12">
        <v>1.22</v>
      </c>
      <c r="CM1854" s="12">
        <v>0.71</v>
      </c>
      <c r="CN1854" s="12">
        <v>-3.26</v>
      </c>
      <c r="CO1854" s="12">
        <v>-8.74</v>
      </c>
      <c r="CP1854" s="12"/>
      <c r="CQ1854" s="12"/>
      <c r="CR1854" s="13">
        <v>157.91999999999999</v>
      </c>
      <c r="CS1854" s="13">
        <v>48.24</v>
      </c>
      <c r="CT1854" s="13">
        <v>66.12</v>
      </c>
      <c r="CU1854" s="13"/>
      <c r="CV1854" s="13">
        <v>56.07</v>
      </c>
      <c r="CW1854" s="13">
        <v>64.48</v>
      </c>
      <c r="CX1854" s="13">
        <v>66.12</v>
      </c>
      <c r="CY1854" s="13">
        <v>71.88</v>
      </c>
      <c r="CZ1854" s="14">
        <v>73.83</v>
      </c>
      <c r="DA1854" s="14"/>
      <c r="DB1854" s="14"/>
      <c r="DC1854" s="27">
        <v>974.19</v>
      </c>
      <c r="DD1854" s="27">
        <v>1836.37</v>
      </c>
      <c r="DE1854" s="27">
        <v>1845.65</v>
      </c>
      <c r="DF1854" s="27"/>
      <c r="DG1854" s="27">
        <v>1824.59</v>
      </c>
      <c r="DH1854" s="27">
        <v>1831.79</v>
      </c>
      <c r="DI1854" s="27">
        <v>1845.65</v>
      </c>
      <c r="DJ1854" s="27">
        <v>1748.13</v>
      </c>
      <c r="DK1854" s="27"/>
      <c r="DL1854" s="27"/>
      <c r="DM1854" s="27"/>
      <c r="DN1854" s="31" t="s">
        <v>5174</v>
      </c>
      <c r="DO1854" s="31" t="s">
        <v>6299</v>
      </c>
      <c r="DP1854" s="32" t="e">
        <f>J1854/DN1854</f>
        <v>#VALUE!</v>
      </c>
      <c r="DQ1854" s="32" t="e">
        <f>J1854/DO1854</f>
        <v>#VALUE!</v>
      </c>
    </row>
    <row r="1855" spans="2:121" hidden="1" x14ac:dyDescent="0.3">
      <c r="B1855">
        <v>463</v>
      </c>
      <c r="C1855" s="1" t="s">
        <v>1827</v>
      </c>
      <c r="D1855" s="2" t="s">
        <v>470</v>
      </c>
      <c r="E1855" s="3" t="s">
        <v>2921</v>
      </c>
      <c r="F1855" s="3" t="s">
        <v>2900</v>
      </c>
      <c r="G1855" s="4" t="s">
        <v>2900</v>
      </c>
      <c r="H1855" s="4"/>
      <c r="I1855" s="4" t="s">
        <v>2813</v>
      </c>
      <c r="J1855" s="15">
        <v>4260</v>
      </c>
      <c r="K1855" s="7" t="s">
        <v>7902</v>
      </c>
      <c r="L1855" s="15">
        <v>104942629</v>
      </c>
      <c r="M1855" s="16">
        <f>J1855*L1855/100000000</f>
        <v>4470.5559954</v>
      </c>
      <c r="N1855" s="17">
        <v>4.4400000000000004</v>
      </c>
      <c r="O1855" s="18">
        <v>-33.28125</v>
      </c>
      <c r="P1855" s="18">
        <v>-13.653846153846153</v>
      </c>
      <c r="Q1855" s="18">
        <v>18.2</v>
      </c>
      <c r="R1855" s="18">
        <v>0.71</v>
      </c>
      <c r="S1855" s="9" t="e">
        <f>AB1855/AA1855</f>
        <v>#VALUE!</v>
      </c>
      <c r="T1855" s="9" t="e">
        <f>AI1855/AE1855</f>
        <v>#VALUE!</v>
      </c>
      <c r="U1855" s="9" t="e">
        <f>AN1855/AM1855</f>
        <v>#VALUE!</v>
      </c>
      <c r="V1855" s="9" t="e">
        <f>AU1855/AQ1855</f>
        <v>#VALUE!</v>
      </c>
      <c r="W1855" s="9">
        <f>AZ1855/AY1855</f>
        <v>-81</v>
      </c>
      <c r="X1855" s="9" t="e">
        <f>BG1855/BC1855</f>
        <v>#VALUE!</v>
      </c>
      <c r="Y1855" s="10">
        <v>22</v>
      </c>
      <c r="Z1855" s="10" t="s">
        <v>2995</v>
      </c>
      <c r="AA1855" s="10" t="s">
        <v>2995</v>
      </c>
      <c r="AB1855" s="10">
        <v>0</v>
      </c>
      <c r="AC1855" s="21"/>
      <c r="AD1855" s="10" t="s">
        <v>2995</v>
      </c>
      <c r="AE1855" s="10" t="s">
        <v>2995</v>
      </c>
      <c r="AF1855" s="10" t="s">
        <v>2995</v>
      </c>
      <c r="AG1855" s="24">
        <v>0</v>
      </c>
      <c r="AH1855" s="10">
        <v>0</v>
      </c>
      <c r="AI1855" s="5">
        <v>0</v>
      </c>
      <c r="AJ1855" s="5">
        <v>0</v>
      </c>
      <c r="AK1855" s="10">
        <v>-24</v>
      </c>
      <c r="AL1855" s="10" t="s">
        <v>2995</v>
      </c>
      <c r="AM1855" s="10" t="s">
        <v>2995</v>
      </c>
      <c r="AN1855" s="10">
        <v>-49</v>
      </c>
      <c r="AO1855" s="10"/>
      <c r="AP1855" s="11" t="s">
        <v>2995</v>
      </c>
      <c r="AQ1855" s="11" t="s">
        <v>2995</v>
      </c>
      <c r="AR1855" s="11" t="s">
        <v>2995</v>
      </c>
      <c r="AS1855" s="11" t="s">
        <v>2995</v>
      </c>
      <c r="AT1855" s="11">
        <v>-28</v>
      </c>
      <c r="AU1855" s="11">
        <v>-49</v>
      </c>
      <c r="AV1855" s="10" t="s">
        <v>5085</v>
      </c>
      <c r="AW1855" s="10">
        <v>-26</v>
      </c>
      <c r="AX1855" s="10" t="s">
        <v>2995</v>
      </c>
      <c r="AY1855" s="10">
        <v>1</v>
      </c>
      <c r="AZ1855" s="10">
        <v>-81</v>
      </c>
      <c r="BA1855" s="10"/>
      <c r="BB1855" s="10" t="s">
        <v>2995</v>
      </c>
      <c r="BC1855" s="10" t="s">
        <v>2995</v>
      </c>
      <c r="BD1855" s="10" t="s">
        <v>2995</v>
      </c>
      <c r="BE1855" s="10" t="s">
        <v>2995</v>
      </c>
      <c r="BF1855" s="10">
        <v>-55</v>
      </c>
      <c r="BG1855" s="10">
        <v>-81</v>
      </c>
      <c r="BH1855" s="10" t="s">
        <v>5085</v>
      </c>
      <c r="BI1855" s="12">
        <f>AK1855/Y1855</f>
        <v>-1.0909090909090908</v>
      </c>
      <c r="BJ1855" s="12" t="e">
        <f>AL1855/Z1855</f>
        <v>#VALUE!</v>
      </c>
      <c r="BK1855" s="12" t="e">
        <f>AM1855/AA1855</f>
        <v>#VALUE!</v>
      </c>
      <c r="BL1855" s="12" t="e">
        <f>AN1855/AB1855</f>
        <v>#DIV/0!</v>
      </c>
      <c r="BM1855" s="12"/>
      <c r="BN1855" s="12" t="e">
        <f>AP1855/AD1855</f>
        <v>#VALUE!</v>
      </c>
      <c r="BO1855" s="12" t="e">
        <f>AQ1855/AE1855</f>
        <v>#VALUE!</v>
      </c>
      <c r="BP1855" s="12" t="e">
        <f>AR1855/AF1855</f>
        <v>#VALUE!</v>
      </c>
      <c r="BQ1855" s="12" t="e">
        <f>AS1855/AG1855</f>
        <v>#VALUE!</v>
      </c>
      <c r="BR1855" s="12" t="e">
        <f>AT1855/AH1855</f>
        <v>#DIV/0!</v>
      </c>
      <c r="BS1855" s="12" t="e">
        <f>AU1855/AI1855</f>
        <v>#DIV/0!</v>
      </c>
      <c r="BT1855" s="12"/>
      <c r="BU1855" s="12">
        <f>AW1855/Y1855</f>
        <v>-1.1818181818181819</v>
      </c>
      <c r="BV1855" s="12" t="e">
        <f>AX1855/Z1855</f>
        <v>#VALUE!</v>
      </c>
      <c r="BW1855" s="12" t="e">
        <f>AY1855/AA1855</f>
        <v>#VALUE!</v>
      </c>
      <c r="BX1855" s="12" t="e">
        <f>AZ1855/AB1855</f>
        <v>#DIV/0!</v>
      </c>
      <c r="BY1855" s="12"/>
      <c r="BZ1855" s="12" t="e">
        <f>BB1855/AD1855</f>
        <v>#VALUE!</v>
      </c>
      <c r="CA1855" s="12" t="e">
        <f>BC1855/AE1855</f>
        <v>#VALUE!</v>
      </c>
      <c r="CB1855" s="12" t="e">
        <f>BD1855/AF1855</f>
        <v>#VALUE!</v>
      </c>
      <c r="CC1855" s="12" t="e">
        <f>BE1855/AG1855</f>
        <v>#VALUE!</v>
      </c>
      <c r="CD1855" s="12" t="e">
        <f>BF1855/AH1855</f>
        <v>#DIV/0!</v>
      </c>
      <c r="CE1855" s="12" t="e">
        <f>BG1855/AI1855</f>
        <v>#DIV/0!</v>
      </c>
      <c r="CF1855" s="12"/>
      <c r="CG1855" s="12">
        <v>-89.72</v>
      </c>
      <c r="CH1855" s="12">
        <v>0</v>
      </c>
      <c r="CI1855" s="12">
        <v>0.81</v>
      </c>
      <c r="CJ1855" s="12">
        <v>0</v>
      </c>
      <c r="CK1855" s="12">
        <v>0.91</v>
      </c>
      <c r="CL1855" s="12">
        <v>0.84</v>
      </c>
      <c r="CM1855" s="12">
        <v>0.81</v>
      </c>
      <c r="CN1855" s="12">
        <v>0.61</v>
      </c>
      <c r="CO1855" s="12">
        <v>0</v>
      </c>
      <c r="CP1855" s="12"/>
      <c r="CQ1855" s="12"/>
      <c r="CR1855" s="13">
        <v>23.41</v>
      </c>
      <c r="CS1855" s="13">
        <v>7.86</v>
      </c>
      <c r="CT1855" s="13">
        <v>7.97</v>
      </c>
      <c r="CU1855" s="13"/>
      <c r="CV1855" s="13">
        <v>7.76</v>
      </c>
      <c r="CW1855" s="13">
        <v>7.79</v>
      </c>
      <c r="CX1855" s="13">
        <v>7.97</v>
      </c>
      <c r="CY1855" s="13">
        <v>8.01</v>
      </c>
      <c r="CZ1855" s="14">
        <v>106.89</v>
      </c>
      <c r="DA1855" s="14"/>
      <c r="DB1855" s="14"/>
      <c r="DC1855" s="27">
        <v>-4.78</v>
      </c>
      <c r="DD1855" s="27">
        <v>1719.55</v>
      </c>
      <c r="DE1855" s="27">
        <v>1734.38</v>
      </c>
      <c r="DF1855" s="27"/>
      <c r="DG1855" s="27">
        <v>1726.5</v>
      </c>
      <c r="DH1855" s="27">
        <v>1731.42</v>
      </c>
      <c r="DI1855" s="27">
        <v>1734.38</v>
      </c>
      <c r="DJ1855" s="27">
        <v>1736.19</v>
      </c>
      <c r="DK1855" s="27"/>
      <c r="DL1855" s="27"/>
      <c r="DM1855" s="27"/>
      <c r="DN1855" s="31" t="s">
        <v>5174</v>
      </c>
      <c r="DO1855" s="31" t="s">
        <v>5649</v>
      </c>
      <c r="DP1855" s="32" t="e">
        <f>J1855/DN1855</f>
        <v>#VALUE!</v>
      </c>
      <c r="DQ1855" s="32" t="e">
        <f>J1855/DO1855</f>
        <v>#VALUE!</v>
      </c>
    </row>
    <row r="1856" spans="2:121" hidden="1" x14ac:dyDescent="0.3">
      <c r="B1856">
        <v>252</v>
      </c>
      <c r="C1856" s="1" t="s">
        <v>1600</v>
      </c>
      <c r="D1856" s="2" t="s">
        <v>243</v>
      </c>
      <c r="E1856" s="3" t="s">
        <v>2921</v>
      </c>
      <c r="F1856" s="3" t="s">
        <v>2945</v>
      </c>
      <c r="G1856" s="4" t="s">
        <v>2956</v>
      </c>
      <c r="H1856" s="4"/>
      <c r="I1856" s="4" t="s">
        <v>2816</v>
      </c>
      <c r="J1856" s="15">
        <v>32150</v>
      </c>
      <c r="K1856" s="7" t="s">
        <v>7729</v>
      </c>
      <c r="L1856" s="15">
        <v>26765714</v>
      </c>
      <c r="M1856" s="16">
        <f>J1856*L1856/100000000</f>
        <v>8605.1770510000006</v>
      </c>
      <c r="N1856" s="17">
        <v>7.44</v>
      </c>
      <c r="O1856" s="18">
        <v>-5.7165718349928873</v>
      </c>
      <c r="P1856" s="18">
        <v>-13.739316239316238</v>
      </c>
      <c r="Q1856" s="18">
        <v>9.2225000000000001</v>
      </c>
      <c r="R1856" s="18">
        <v>-83.06</v>
      </c>
      <c r="S1856" s="9">
        <f>AB1856/AA1856</f>
        <v>0.22222222222222221</v>
      </c>
      <c r="T1856" s="9">
        <f>AI1856/AE1856</f>
        <v>0.7142857142857143</v>
      </c>
      <c r="U1856" s="9">
        <f>AN1856/AM1856</f>
        <v>0.34532374100719426</v>
      </c>
      <c r="V1856" s="9">
        <f>AU1856/AQ1856</f>
        <v>1.125</v>
      </c>
      <c r="W1856" s="9">
        <f>AZ1856/AY1856</f>
        <v>0.15036900369003689</v>
      </c>
      <c r="X1856" s="9">
        <f>BG1856/BC1856</f>
        <v>1.63</v>
      </c>
      <c r="Y1856" s="10">
        <v>32</v>
      </c>
      <c r="Z1856" s="10">
        <v>31</v>
      </c>
      <c r="AA1856" s="10">
        <v>45</v>
      </c>
      <c r="AB1856" s="10">
        <v>10</v>
      </c>
      <c r="AC1856" s="21"/>
      <c r="AD1856" s="10">
        <v>10</v>
      </c>
      <c r="AE1856" s="10">
        <v>14</v>
      </c>
      <c r="AF1856" s="10">
        <v>17</v>
      </c>
      <c r="AG1856" s="24">
        <v>9</v>
      </c>
      <c r="AH1856" s="10">
        <v>15</v>
      </c>
      <c r="AI1856" s="5">
        <v>10</v>
      </c>
      <c r="AJ1856" s="5">
        <v>17</v>
      </c>
      <c r="AK1856" s="10">
        <v>-69</v>
      </c>
      <c r="AL1856" s="10">
        <v>-200</v>
      </c>
      <c r="AM1856" s="10">
        <v>-417</v>
      </c>
      <c r="AN1856" s="10">
        <v>-144</v>
      </c>
      <c r="AO1856" s="10"/>
      <c r="AP1856" s="11">
        <v>-101</v>
      </c>
      <c r="AQ1856" s="11">
        <v>-128</v>
      </c>
      <c r="AR1856" s="11">
        <v>-100</v>
      </c>
      <c r="AS1856" s="11">
        <v>-154</v>
      </c>
      <c r="AT1856" s="11">
        <v>-228</v>
      </c>
      <c r="AU1856" s="11">
        <v>-144</v>
      </c>
      <c r="AV1856" s="10">
        <v>-100</v>
      </c>
      <c r="AW1856" s="10">
        <v>-65</v>
      </c>
      <c r="AX1856" s="10">
        <v>-305</v>
      </c>
      <c r="AY1856" s="10">
        <v>-1084</v>
      </c>
      <c r="AZ1856" s="10">
        <v>-163</v>
      </c>
      <c r="BA1856" s="10"/>
      <c r="BB1856" s="10">
        <v>135</v>
      </c>
      <c r="BC1856" s="10">
        <v>-100</v>
      </c>
      <c r="BD1856" s="10">
        <v>-941</v>
      </c>
      <c r="BE1856" s="10">
        <v>-291</v>
      </c>
      <c r="BF1856" s="10">
        <v>-215</v>
      </c>
      <c r="BG1856" s="10">
        <v>-163</v>
      </c>
      <c r="BH1856" s="10">
        <v>-941</v>
      </c>
      <c r="BI1856" s="12">
        <f>AK1856/Y1856</f>
        <v>-2.15625</v>
      </c>
      <c r="BJ1856" s="12">
        <f>AL1856/Z1856</f>
        <v>-6.4516129032258061</v>
      </c>
      <c r="BK1856" s="12">
        <f>AM1856/AA1856</f>
        <v>-9.2666666666666675</v>
      </c>
      <c r="BL1856" s="12">
        <f>AN1856/AB1856</f>
        <v>-14.4</v>
      </c>
      <c r="BM1856" s="12"/>
      <c r="BN1856" s="12">
        <f>AP1856/AD1856</f>
        <v>-10.1</v>
      </c>
      <c r="BO1856" s="12">
        <f>AQ1856/AE1856</f>
        <v>-9.1428571428571423</v>
      </c>
      <c r="BP1856" s="12">
        <f>AR1856/AF1856</f>
        <v>-5.882352941176471</v>
      </c>
      <c r="BQ1856" s="12">
        <f>AS1856/AG1856</f>
        <v>-17.111111111111111</v>
      </c>
      <c r="BR1856" s="12">
        <f>AT1856/AH1856</f>
        <v>-15.2</v>
      </c>
      <c r="BS1856" s="12">
        <f>AU1856/AI1856</f>
        <v>-14.4</v>
      </c>
      <c r="BT1856" s="12"/>
      <c r="BU1856" s="12">
        <f>AW1856/Y1856</f>
        <v>-2.03125</v>
      </c>
      <c r="BV1856" s="12">
        <f>AX1856/Z1856</f>
        <v>-9.8387096774193541</v>
      </c>
      <c r="BW1856" s="12">
        <f>AY1856/AA1856</f>
        <v>-24.088888888888889</v>
      </c>
      <c r="BX1856" s="12">
        <f>AZ1856/AB1856</f>
        <v>-16.3</v>
      </c>
      <c r="BY1856" s="12"/>
      <c r="BZ1856" s="12">
        <f>BB1856/AD1856</f>
        <v>13.5</v>
      </c>
      <c r="CA1856" s="12">
        <f>BC1856/AE1856</f>
        <v>-7.1428571428571432</v>
      </c>
      <c r="CB1856" s="12">
        <f>BD1856/AF1856</f>
        <v>-55.352941176470587</v>
      </c>
      <c r="CC1856" s="12">
        <f>BE1856/AG1856</f>
        <v>-32.333333333333336</v>
      </c>
      <c r="CD1856" s="12">
        <f>BF1856/AH1856</f>
        <v>-14.333333333333334</v>
      </c>
      <c r="CE1856" s="12">
        <f>BG1856/AI1856</f>
        <v>-16.3</v>
      </c>
      <c r="CF1856" s="12"/>
      <c r="CG1856" s="12">
        <v>-3.87</v>
      </c>
      <c r="CH1856" s="12">
        <v>0</v>
      </c>
      <c r="CI1856" s="12">
        <v>-64.98</v>
      </c>
      <c r="CJ1856" s="12">
        <v>0</v>
      </c>
      <c r="CK1856" s="12">
        <v>-18.809999999999999</v>
      </c>
      <c r="CL1856" s="12">
        <v>-14.19</v>
      </c>
      <c r="CM1856" s="12">
        <v>-64.98</v>
      </c>
      <c r="CN1856" s="12">
        <v>-82.57</v>
      </c>
      <c r="CO1856" s="12">
        <v>-108.92</v>
      </c>
      <c r="CP1856" s="12"/>
      <c r="CQ1856" s="12"/>
      <c r="CR1856" s="13">
        <v>9.08</v>
      </c>
      <c r="CS1856" s="13">
        <v>105.98</v>
      </c>
      <c r="CT1856" s="13">
        <v>86.59</v>
      </c>
      <c r="CU1856" s="13"/>
      <c r="CV1856" s="13">
        <v>121.83</v>
      </c>
      <c r="CW1856" s="13">
        <v>50.22</v>
      </c>
      <c r="CX1856" s="13">
        <v>86.59</v>
      </c>
      <c r="CY1856" s="13">
        <v>120.9</v>
      </c>
      <c r="CZ1856" s="14">
        <v>143.16999999999999</v>
      </c>
      <c r="DA1856" s="14"/>
      <c r="DB1856" s="14"/>
      <c r="DC1856" s="27">
        <v>1961.32</v>
      </c>
      <c r="DD1856" s="27">
        <v>1582.96</v>
      </c>
      <c r="DE1856" s="27">
        <v>1716.69</v>
      </c>
      <c r="DF1856" s="27"/>
      <c r="DG1856" s="27">
        <v>1542.18</v>
      </c>
      <c r="DH1856" s="27">
        <v>2562.48</v>
      </c>
      <c r="DI1856" s="27">
        <v>1716.69</v>
      </c>
      <c r="DJ1856" s="27">
        <v>1449.86</v>
      </c>
      <c r="DK1856" s="27"/>
      <c r="DL1856" s="27"/>
      <c r="DM1856" s="27"/>
      <c r="DN1856" s="31" t="s">
        <v>5174</v>
      </c>
      <c r="DO1856" s="31" t="s">
        <v>5406</v>
      </c>
      <c r="DP1856" s="32" t="e">
        <f>J1856/DN1856</f>
        <v>#VALUE!</v>
      </c>
      <c r="DQ1856" s="32" t="e">
        <f>J1856/DO1856</f>
        <v>#VALUE!</v>
      </c>
    </row>
    <row r="1857" spans="2:121" hidden="1" x14ac:dyDescent="0.3">
      <c r="B1857">
        <v>1988</v>
      </c>
      <c r="C1857" s="1" t="s">
        <v>4308</v>
      </c>
      <c r="D1857" s="2" t="s">
        <v>4309</v>
      </c>
      <c r="E1857" s="3" t="s">
        <v>2921</v>
      </c>
      <c r="F1857" s="3" t="s">
        <v>2978</v>
      </c>
      <c r="G1857" s="4" t="s">
        <v>2979</v>
      </c>
      <c r="H1857" s="4"/>
      <c r="I1857" s="4" t="s">
        <v>4310</v>
      </c>
      <c r="J1857" s="15">
        <v>605</v>
      </c>
      <c r="K1857" s="7" t="s">
        <v>9031</v>
      </c>
      <c r="L1857" s="15">
        <v>79665776</v>
      </c>
      <c r="M1857" s="16">
        <f>J1857*L1857/100000000</f>
        <v>481.97794479999999</v>
      </c>
      <c r="N1857" s="17">
        <v>1.39</v>
      </c>
      <c r="O1857" s="18">
        <v>-3.6666666666666665</v>
      </c>
      <c r="P1857" s="18">
        <v>-13.75</v>
      </c>
      <c r="Q1857" s="18">
        <v>3</v>
      </c>
      <c r="R1857" s="18">
        <v>-60.582499999999996</v>
      </c>
      <c r="S1857" s="9">
        <f>AB1857/AA1857</f>
        <v>0.37260273972602742</v>
      </c>
      <c r="T1857" s="9">
        <f>AI1857/AE1857</f>
        <v>1.4315789473684211</v>
      </c>
      <c r="U1857" s="9">
        <f>AN1857/AM1857</f>
        <v>-0.36666666666666664</v>
      </c>
      <c r="V1857" s="9">
        <f>AU1857/AQ1857</f>
        <v>-0.84615384615384615</v>
      </c>
      <c r="W1857" s="9">
        <f>AZ1857/AY1857</f>
        <v>-3.125E-2</v>
      </c>
      <c r="X1857" s="9">
        <f>BG1857/BC1857</f>
        <v>-6.25E-2</v>
      </c>
      <c r="Y1857" s="10">
        <v>215</v>
      </c>
      <c r="Z1857" s="10">
        <v>231</v>
      </c>
      <c r="AA1857" s="10">
        <v>365</v>
      </c>
      <c r="AB1857" s="10">
        <v>136</v>
      </c>
      <c r="AC1857" s="21"/>
      <c r="AD1857" s="10">
        <v>72</v>
      </c>
      <c r="AE1857" s="10">
        <v>95</v>
      </c>
      <c r="AF1857" s="10">
        <v>143</v>
      </c>
      <c r="AG1857" s="24">
        <v>59</v>
      </c>
      <c r="AH1857" s="10">
        <v>148</v>
      </c>
      <c r="AI1857" s="5">
        <v>136</v>
      </c>
      <c r="AJ1857" s="5">
        <v>143</v>
      </c>
      <c r="AK1857" s="10">
        <v>2</v>
      </c>
      <c r="AL1857" s="10">
        <v>-13</v>
      </c>
      <c r="AM1857" s="10">
        <v>-30</v>
      </c>
      <c r="AN1857" s="10">
        <v>11</v>
      </c>
      <c r="AO1857" s="10"/>
      <c r="AP1857" s="11">
        <v>-15</v>
      </c>
      <c r="AQ1857" s="11">
        <v>-13</v>
      </c>
      <c r="AR1857" s="11">
        <v>2</v>
      </c>
      <c r="AS1857" s="11">
        <v>-14</v>
      </c>
      <c r="AT1857" s="11">
        <v>1</v>
      </c>
      <c r="AU1857" s="11">
        <v>11</v>
      </c>
      <c r="AV1857" s="10">
        <v>2</v>
      </c>
      <c r="AW1857" s="10">
        <v>-34</v>
      </c>
      <c r="AX1857" s="10">
        <v>-51</v>
      </c>
      <c r="AY1857" s="10">
        <v>-64</v>
      </c>
      <c r="AZ1857" s="10">
        <v>2</v>
      </c>
      <c r="BA1857" s="10"/>
      <c r="BB1857" s="10">
        <v>-20</v>
      </c>
      <c r="BC1857" s="10">
        <v>-32</v>
      </c>
      <c r="BD1857" s="10">
        <v>-7</v>
      </c>
      <c r="BE1857" s="10">
        <v>-11</v>
      </c>
      <c r="BF1857" s="10">
        <v>-73</v>
      </c>
      <c r="BG1857" s="10">
        <v>2</v>
      </c>
      <c r="BH1857" s="10">
        <v>-7</v>
      </c>
      <c r="BI1857" s="12">
        <f>AK1857/Y1857</f>
        <v>9.3023255813953487E-3</v>
      </c>
      <c r="BJ1857" s="12">
        <f>AL1857/Z1857</f>
        <v>-5.627705627705628E-2</v>
      </c>
      <c r="BK1857" s="12">
        <f>AM1857/AA1857</f>
        <v>-8.2191780821917804E-2</v>
      </c>
      <c r="BL1857" s="12">
        <f>AN1857/AB1857</f>
        <v>8.0882352941176475E-2</v>
      </c>
      <c r="BM1857" s="12"/>
      <c r="BN1857" s="12">
        <f>AP1857/AD1857</f>
        <v>-0.20833333333333334</v>
      </c>
      <c r="BO1857" s="12">
        <f>AQ1857/AE1857</f>
        <v>-0.1368421052631579</v>
      </c>
      <c r="BP1857" s="12">
        <f>AR1857/AF1857</f>
        <v>1.3986013986013986E-2</v>
      </c>
      <c r="BQ1857" s="12">
        <f>AS1857/AG1857</f>
        <v>-0.23728813559322035</v>
      </c>
      <c r="BR1857" s="12">
        <f>AT1857/AH1857</f>
        <v>6.7567567567567571E-3</v>
      </c>
      <c r="BS1857" s="12">
        <f>AU1857/AI1857</f>
        <v>8.0882352941176475E-2</v>
      </c>
      <c r="BT1857" s="12"/>
      <c r="BU1857" s="12">
        <f>AW1857/Y1857</f>
        <v>-0.15813953488372093</v>
      </c>
      <c r="BV1857" s="12">
        <f>AX1857/Z1857</f>
        <v>-0.22077922077922077</v>
      </c>
      <c r="BW1857" s="12">
        <f>AY1857/AA1857</f>
        <v>-0.17534246575342466</v>
      </c>
      <c r="BX1857" s="12">
        <f>AZ1857/AB1857</f>
        <v>1.4705882352941176E-2</v>
      </c>
      <c r="BY1857" s="12"/>
      <c r="BZ1857" s="12">
        <f>BB1857/AD1857</f>
        <v>-0.27777777777777779</v>
      </c>
      <c r="CA1857" s="12">
        <f>BC1857/AE1857</f>
        <v>-0.33684210526315789</v>
      </c>
      <c r="CB1857" s="12">
        <f>BD1857/AF1857</f>
        <v>-4.8951048951048952E-2</v>
      </c>
      <c r="CC1857" s="12">
        <f>BE1857/AG1857</f>
        <v>-0.1864406779661017</v>
      </c>
      <c r="CD1857" s="12">
        <f>BF1857/AH1857</f>
        <v>-0.49324324324324326</v>
      </c>
      <c r="CE1857" s="12">
        <f>BG1857/AI1857</f>
        <v>1.4705882352941176E-2</v>
      </c>
      <c r="CF1857" s="12"/>
      <c r="CG1857" s="12">
        <v>-31.04</v>
      </c>
      <c r="CH1857" s="12">
        <v>0</v>
      </c>
      <c r="CI1857" s="12">
        <v>-38.67</v>
      </c>
      <c r="CJ1857" s="12">
        <v>0</v>
      </c>
      <c r="CK1857" s="12">
        <v>-44.54</v>
      </c>
      <c r="CL1857" s="12">
        <v>-65.12</v>
      </c>
      <c r="CM1857" s="12">
        <v>-38.67</v>
      </c>
      <c r="CN1857" s="12">
        <v>-42.46</v>
      </c>
      <c r="CO1857" s="12">
        <v>-88.18</v>
      </c>
      <c r="CP1857" s="12"/>
      <c r="CQ1857" s="12"/>
      <c r="CR1857" s="13">
        <v>113.62</v>
      </c>
      <c r="CS1857" s="13">
        <v>164.99</v>
      </c>
      <c r="CT1857" s="13">
        <v>176.39</v>
      </c>
      <c r="CU1857" s="13"/>
      <c r="CV1857" s="13">
        <v>116.78</v>
      </c>
      <c r="CW1857" s="13">
        <v>122.2</v>
      </c>
      <c r="CX1857" s="13">
        <v>176.39</v>
      </c>
      <c r="CY1857" s="13">
        <v>160.01</v>
      </c>
      <c r="CZ1857" s="14">
        <v>250.47</v>
      </c>
      <c r="DA1857" s="14"/>
      <c r="DB1857" s="14"/>
      <c r="DC1857" s="27">
        <v>-2.79</v>
      </c>
      <c r="DD1857" s="27">
        <v>-28.99</v>
      </c>
      <c r="DE1857" s="27">
        <v>273.82</v>
      </c>
      <c r="DF1857" s="27"/>
      <c r="DG1857" s="27">
        <v>-25.74</v>
      </c>
      <c r="DH1857" s="27">
        <v>-32.119999999999997</v>
      </c>
      <c r="DI1857" s="27">
        <v>273.82</v>
      </c>
      <c r="DJ1857" s="27">
        <v>256.13</v>
      </c>
      <c r="DK1857" s="27"/>
      <c r="DL1857" s="27"/>
      <c r="DM1857" s="27"/>
      <c r="DN1857" s="31" t="s">
        <v>5174</v>
      </c>
      <c r="DO1857" t="s">
        <v>7225</v>
      </c>
      <c r="DP1857" s="32" t="e">
        <f>J1857/DN1857</f>
        <v>#VALUE!</v>
      </c>
      <c r="DQ1857" s="32" t="e">
        <f>J1857/DO1857</f>
        <v>#VALUE!</v>
      </c>
    </row>
    <row r="1858" spans="2:121" hidden="1" x14ac:dyDescent="0.3">
      <c r="B1858">
        <v>990</v>
      </c>
      <c r="C1858" s="1" t="s">
        <v>2269</v>
      </c>
      <c r="D1858" s="2" t="s">
        <v>912</v>
      </c>
      <c r="E1858" s="3" t="s">
        <v>2921</v>
      </c>
      <c r="F1858" s="3" t="s">
        <v>2945</v>
      </c>
      <c r="G1858" s="4" t="s">
        <v>2956</v>
      </c>
      <c r="H1858" s="4"/>
      <c r="I1858" s="4" t="s">
        <v>2813</v>
      </c>
      <c r="J1858" s="15">
        <v>7400</v>
      </c>
      <c r="K1858" s="7" t="s">
        <v>8314</v>
      </c>
      <c r="L1858" s="15">
        <v>24836666</v>
      </c>
      <c r="M1858" s="16">
        <f>J1858*L1858/100000000</f>
        <v>1837.913284</v>
      </c>
      <c r="N1858" s="17">
        <v>0.77</v>
      </c>
      <c r="O1858" s="18">
        <v>-7.5510204081632653</v>
      </c>
      <c r="P1858" s="18">
        <v>-13.805970149253731</v>
      </c>
      <c r="Q1858" s="18">
        <v>3.3475000000000001</v>
      </c>
      <c r="R1858" s="18">
        <v>-44.564999999999998</v>
      </c>
      <c r="S1858" s="9">
        <f>AB1858/AA1858</f>
        <v>0.28333333333333333</v>
      </c>
      <c r="T1858" s="9">
        <f>AI1858/AE1858</f>
        <v>1.5454545454545454</v>
      </c>
      <c r="U1858" s="9">
        <f>AN1858/AM1858</f>
        <v>0.18103448275862069</v>
      </c>
      <c r="V1858" s="9">
        <f>AU1858/AQ1858</f>
        <v>0.8571428571428571</v>
      </c>
      <c r="W1858" s="9">
        <f>AZ1858/AY1858</f>
        <v>0.13257575757575757</v>
      </c>
      <c r="X1858" s="9">
        <f>BG1858/BC1858</f>
        <v>0.74468085106382975</v>
      </c>
      <c r="Y1858" s="10">
        <v>91</v>
      </c>
      <c r="Z1858" s="10">
        <v>92</v>
      </c>
      <c r="AA1858" s="10">
        <v>60</v>
      </c>
      <c r="AB1858" s="10">
        <v>17</v>
      </c>
      <c r="AC1858" s="21"/>
      <c r="AD1858" s="10">
        <v>16</v>
      </c>
      <c r="AE1858" s="10">
        <v>11</v>
      </c>
      <c r="AF1858" s="10">
        <v>24</v>
      </c>
      <c r="AG1858" s="24">
        <v>13</v>
      </c>
      <c r="AH1858" s="10">
        <v>31</v>
      </c>
      <c r="AI1858" s="5">
        <v>17</v>
      </c>
      <c r="AJ1858" s="5">
        <v>24</v>
      </c>
      <c r="AK1858" s="10">
        <v>-117</v>
      </c>
      <c r="AL1858" s="10">
        <v>-117</v>
      </c>
      <c r="AM1858" s="10">
        <v>-232</v>
      </c>
      <c r="AN1858" s="10">
        <v>-42</v>
      </c>
      <c r="AO1858" s="10"/>
      <c r="AP1858" s="11">
        <v>-63</v>
      </c>
      <c r="AQ1858" s="11">
        <v>-49</v>
      </c>
      <c r="AR1858" s="11">
        <v>-69</v>
      </c>
      <c r="AS1858" s="11">
        <v>-57</v>
      </c>
      <c r="AT1858" s="11">
        <v>-48</v>
      </c>
      <c r="AU1858" s="11">
        <v>-42</v>
      </c>
      <c r="AV1858" s="10">
        <v>-69</v>
      </c>
      <c r="AW1858" s="10">
        <v>-156</v>
      </c>
      <c r="AX1858" s="10">
        <v>-143</v>
      </c>
      <c r="AY1858" s="10">
        <v>-264</v>
      </c>
      <c r="AZ1858" s="10">
        <v>-35</v>
      </c>
      <c r="BA1858" s="10"/>
      <c r="BB1858" s="10">
        <v>-62</v>
      </c>
      <c r="BC1858" s="10">
        <v>-47</v>
      </c>
      <c r="BD1858" s="10">
        <v>-106</v>
      </c>
      <c r="BE1858" s="10">
        <v>-76</v>
      </c>
      <c r="BF1858" s="10">
        <v>-30</v>
      </c>
      <c r="BG1858" s="10">
        <v>-35</v>
      </c>
      <c r="BH1858" s="10">
        <v>-106</v>
      </c>
      <c r="BI1858" s="12">
        <f>AK1858/Y1858</f>
        <v>-1.2857142857142858</v>
      </c>
      <c r="BJ1858" s="12">
        <f>AL1858/Z1858</f>
        <v>-1.2717391304347827</v>
      </c>
      <c r="BK1858" s="12">
        <f>AM1858/AA1858</f>
        <v>-3.8666666666666667</v>
      </c>
      <c r="BL1858" s="12">
        <f>AN1858/AB1858</f>
        <v>-2.4705882352941178</v>
      </c>
      <c r="BM1858" s="12"/>
      <c r="BN1858" s="12">
        <f>AP1858/AD1858</f>
        <v>-3.9375</v>
      </c>
      <c r="BO1858" s="12">
        <f>AQ1858/AE1858</f>
        <v>-4.4545454545454541</v>
      </c>
      <c r="BP1858" s="12">
        <f>AR1858/AF1858</f>
        <v>-2.875</v>
      </c>
      <c r="BQ1858" s="12">
        <f>AS1858/AG1858</f>
        <v>-4.384615384615385</v>
      </c>
      <c r="BR1858" s="12">
        <f>AT1858/AH1858</f>
        <v>-1.5483870967741935</v>
      </c>
      <c r="BS1858" s="12">
        <f>AU1858/AI1858</f>
        <v>-2.4705882352941178</v>
      </c>
      <c r="BT1858" s="12"/>
      <c r="BU1858" s="12">
        <f>AW1858/Y1858</f>
        <v>-1.7142857142857142</v>
      </c>
      <c r="BV1858" s="12">
        <f>AX1858/Z1858</f>
        <v>-1.5543478260869565</v>
      </c>
      <c r="BW1858" s="12">
        <f>AY1858/AA1858</f>
        <v>-4.4000000000000004</v>
      </c>
      <c r="BX1858" s="12">
        <f>AZ1858/AB1858</f>
        <v>-2.0588235294117645</v>
      </c>
      <c r="BY1858" s="12"/>
      <c r="BZ1858" s="12">
        <f>BB1858/AD1858</f>
        <v>-3.875</v>
      </c>
      <c r="CA1858" s="12">
        <f>BC1858/AE1858</f>
        <v>-4.2727272727272725</v>
      </c>
      <c r="CB1858" s="12">
        <f>BD1858/AF1858</f>
        <v>-4.416666666666667</v>
      </c>
      <c r="CC1858" s="12">
        <f>BE1858/AG1858</f>
        <v>-5.8461538461538458</v>
      </c>
      <c r="CD1858" s="12">
        <f>BF1858/AH1858</f>
        <v>-0.967741935483871</v>
      </c>
      <c r="CE1858" s="12">
        <f>BG1858/AI1858</f>
        <v>-2.0588235294117645</v>
      </c>
      <c r="CF1858" s="12"/>
      <c r="CG1858" s="12">
        <v>0</v>
      </c>
      <c r="CH1858" s="12">
        <v>-38.36</v>
      </c>
      <c r="CI1858" s="12">
        <v>-41.61</v>
      </c>
      <c r="CJ1858" s="12">
        <v>0</v>
      </c>
      <c r="CK1858" s="12">
        <v>-63.59</v>
      </c>
      <c r="CL1858" s="12">
        <v>-43.77</v>
      </c>
      <c r="CM1858" s="12">
        <v>-41.61</v>
      </c>
      <c r="CN1858" s="12">
        <v>-51.79</v>
      </c>
      <c r="CO1858" s="12">
        <v>-50.55</v>
      </c>
      <c r="CP1858" s="12"/>
      <c r="CQ1858" s="12"/>
      <c r="CR1858" s="13">
        <v>96.17</v>
      </c>
      <c r="CS1858" s="13">
        <v>53.83</v>
      </c>
      <c r="CT1858" s="13">
        <v>65.37</v>
      </c>
      <c r="CU1858" s="13"/>
      <c r="CV1858" s="13">
        <v>110.48</v>
      </c>
      <c r="CW1858" s="13">
        <v>52.38</v>
      </c>
      <c r="CX1858" s="13">
        <v>65.37</v>
      </c>
      <c r="CY1858" s="13">
        <v>53.79</v>
      </c>
      <c r="CZ1858" s="14">
        <v>55.09</v>
      </c>
      <c r="DA1858" s="14"/>
      <c r="DB1858" s="14"/>
      <c r="DC1858" s="27">
        <v>176.36</v>
      </c>
      <c r="DD1858" s="27">
        <v>348.57</v>
      </c>
      <c r="DE1858" s="27">
        <v>478.02</v>
      </c>
      <c r="DF1858" s="27"/>
      <c r="DG1858" s="27">
        <v>252.38</v>
      </c>
      <c r="DH1858" s="27">
        <v>564.17999999999995</v>
      </c>
      <c r="DI1858" s="27">
        <v>478.02</v>
      </c>
      <c r="DJ1858" s="27">
        <v>390</v>
      </c>
      <c r="DK1858" s="27"/>
      <c r="DL1858" s="27"/>
      <c r="DM1858" s="27"/>
      <c r="DN1858" s="31" t="s">
        <v>5174</v>
      </c>
      <c r="DO1858" s="31" t="s">
        <v>6182</v>
      </c>
      <c r="DP1858" s="32" t="e">
        <f>J1858/DN1858</f>
        <v>#VALUE!</v>
      </c>
      <c r="DQ1858" s="32" t="e">
        <f>J1858/DO1858</f>
        <v>#VALUE!</v>
      </c>
    </row>
    <row r="1859" spans="2:121" hidden="1" x14ac:dyDescent="0.3">
      <c r="B1859">
        <v>1497</v>
      </c>
      <c r="C1859" s="1" t="s">
        <v>2656</v>
      </c>
      <c r="D1859" s="2" t="s">
        <v>1299</v>
      </c>
      <c r="E1859" s="3" t="s">
        <v>2897</v>
      </c>
      <c r="F1859" s="3" t="s">
        <v>2939</v>
      </c>
      <c r="G1859" s="4" t="s">
        <v>2940</v>
      </c>
      <c r="H1859" s="4"/>
      <c r="I1859" s="4" t="s">
        <v>2868</v>
      </c>
      <c r="J1859" s="15">
        <v>1935</v>
      </c>
      <c r="K1859" s="7" t="s">
        <v>5147</v>
      </c>
      <c r="L1859" s="15">
        <v>49376445</v>
      </c>
      <c r="M1859" s="16">
        <f>J1859*L1859/100000000</f>
        <v>955.43421075000003</v>
      </c>
      <c r="N1859" s="17">
        <v>0.32</v>
      </c>
      <c r="O1859" s="18">
        <v>-42.065217391304351</v>
      </c>
      <c r="P1859" s="18">
        <v>-13.821428571428571</v>
      </c>
      <c r="Q1859" s="18">
        <v>2.1974999999999998</v>
      </c>
      <c r="R1859" s="18">
        <v>-50.997500000000002</v>
      </c>
      <c r="S1859" s="9">
        <f>AB1859/AA1859</f>
        <v>0.30190796857463525</v>
      </c>
      <c r="T1859" s="9">
        <f>AI1859/AE1859</f>
        <v>1.1115702479338843</v>
      </c>
      <c r="U1859" s="9">
        <f>AN1859/AM1859</f>
        <v>1</v>
      </c>
      <c r="V1859" s="9">
        <f>AU1859/AQ1859</f>
        <v>0.76923076923076927</v>
      </c>
      <c r="W1859" s="9">
        <f>AZ1859/AY1859</f>
        <v>0.20779220779220781</v>
      </c>
      <c r="X1859" s="9">
        <f>BG1859/BC1859</f>
        <v>0.13559322033898305</v>
      </c>
      <c r="Y1859" s="10">
        <v>783</v>
      </c>
      <c r="Z1859" s="10">
        <v>715</v>
      </c>
      <c r="AA1859" s="10">
        <v>891</v>
      </c>
      <c r="AB1859" s="10">
        <v>269</v>
      </c>
      <c r="AC1859" s="21"/>
      <c r="AD1859" s="10">
        <v>186</v>
      </c>
      <c r="AE1859" s="10">
        <v>242</v>
      </c>
      <c r="AF1859" s="10">
        <v>313</v>
      </c>
      <c r="AG1859" s="24">
        <v>226</v>
      </c>
      <c r="AH1859" s="10">
        <v>329</v>
      </c>
      <c r="AI1859" s="5">
        <v>269</v>
      </c>
      <c r="AJ1859" s="5">
        <v>313</v>
      </c>
      <c r="AK1859" s="10">
        <v>-39</v>
      </c>
      <c r="AL1859" s="10">
        <v>-53</v>
      </c>
      <c r="AM1859" s="10">
        <v>-10</v>
      </c>
      <c r="AN1859" s="10">
        <v>-10</v>
      </c>
      <c r="AO1859" s="10"/>
      <c r="AP1859" s="11">
        <v>-20</v>
      </c>
      <c r="AQ1859" s="11">
        <v>-13</v>
      </c>
      <c r="AR1859" s="11">
        <v>34</v>
      </c>
      <c r="AS1859" s="11">
        <v>-37</v>
      </c>
      <c r="AT1859" s="11">
        <v>-41</v>
      </c>
      <c r="AU1859" s="11">
        <v>-10</v>
      </c>
      <c r="AV1859" s="10">
        <v>34</v>
      </c>
      <c r="AW1859" s="10">
        <v>-29</v>
      </c>
      <c r="AX1859" s="10">
        <v>-40</v>
      </c>
      <c r="AY1859" s="10">
        <v>-77</v>
      </c>
      <c r="AZ1859" s="10">
        <v>-16</v>
      </c>
      <c r="BA1859" s="10"/>
      <c r="BB1859" s="10">
        <v>-82</v>
      </c>
      <c r="BC1859" s="10">
        <v>-118</v>
      </c>
      <c r="BD1859" s="10">
        <v>132</v>
      </c>
      <c r="BE1859" s="10">
        <v>-96</v>
      </c>
      <c r="BF1859" s="10">
        <v>-80</v>
      </c>
      <c r="BG1859" s="10">
        <v>-16</v>
      </c>
      <c r="BH1859" s="10">
        <v>132</v>
      </c>
      <c r="BI1859" s="12">
        <f>AK1859/Y1859</f>
        <v>-4.9808429118773943E-2</v>
      </c>
      <c r="BJ1859" s="12">
        <f>AL1859/Z1859</f>
        <v>-7.4125874125874125E-2</v>
      </c>
      <c r="BK1859" s="12">
        <f>AM1859/AA1859</f>
        <v>-1.1223344556677889E-2</v>
      </c>
      <c r="BL1859" s="12">
        <f>AN1859/AB1859</f>
        <v>-3.717472118959108E-2</v>
      </c>
      <c r="BM1859" s="12"/>
      <c r="BN1859" s="12">
        <f>AP1859/AD1859</f>
        <v>-0.10752688172043011</v>
      </c>
      <c r="BO1859" s="12">
        <f>AQ1859/AE1859</f>
        <v>-5.3719008264462811E-2</v>
      </c>
      <c r="BP1859" s="12">
        <f>AR1859/AF1859</f>
        <v>0.10862619808306709</v>
      </c>
      <c r="BQ1859" s="12">
        <f>AS1859/AG1859</f>
        <v>-0.16371681415929204</v>
      </c>
      <c r="BR1859" s="12">
        <f>AT1859/AH1859</f>
        <v>-0.12462006079027356</v>
      </c>
      <c r="BS1859" s="12">
        <f>AU1859/AI1859</f>
        <v>-3.717472118959108E-2</v>
      </c>
      <c r="BT1859" s="12"/>
      <c r="BU1859" s="12">
        <f>AW1859/Y1859</f>
        <v>-3.7037037037037035E-2</v>
      </c>
      <c r="BV1859" s="12">
        <f>AX1859/Z1859</f>
        <v>-5.5944055944055944E-2</v>
      </c>
      <c r="BW1859" s="12">
        <f>AY1859/AA1859</f>
        <v>-8.6419753086419748E-2</v>
      </c>
      <c r="BX1859" s="12">
        <f>AZ1859/AB1859</f>
        <v>-5.9479553903345722E-2</v>
      </c>
      <c r="BY1859" s="12"/>
      <c r="BZ1859" s="12">
        <f>BB1859/AD1859</f>
        <v>-0.44086021505376344</v>
      </c>
      <c r="CA1859" s="12">
        <f>BC1859/AE1859</f>
        <v>-0.48760330578512395</v>
      </c>
      <c r="CB1859" s="12">
        <f>BD1859/AF1859</f>
        <v>0.4217252396166134</v>
      </c>
      <c r="CC1859" s="12">
        <f>BE1859/AG1859</f>
        <v>-0.4247787610619469</v>
      </c>
      <c r="CD1859" s="12">
        <f>BF1859/AH1859</f>
        <v>-0.24316109422492402</v>
      </c>
      <c r="CE1859" s="12">
        <f>BG1859/AI1859</f>
        <v>-5.9479553903345722E-2</v>
      </c>
      <c r="CF1859" s="12"/>
      <c r="CG1859" s="12">
        <v>-17.16</v>
      </c>
      <c r="CH1859" s="12">
        <v>-24.45</v>
      </c>
      <c r="CI1859" s="12">
        <v>-36.39</v>
      </c>
      <c r="CJ1859" s="12">
        <v>0</v>
      </c>
      <c r="CK1859" s="12">
        <v>-83.81</v>
      </c>
      <c r="CL1859" s="12">
        <v>-136.44</v>
      </c>
      <c r="CM1859" s="12">
        <v>-36.39</v>
      </c>
      <c r="CN1859" s="12">
        <v>-90.66</v>
      </c>
      <c r="CO1859" s="12">
        <v>-64.13</v>
      </c>
      <c r="CP1859" s="12"/>
      <c r="CQ1859" s="12"/>
      <c r="CR1859" s="13">
        <v>310.51</v>
      </c>
      <c r="CS1859" s="13">
        <v>259.29000000000002</v>
      </c>
      <c r="CT1859" s="13">
        <v>203.05</v>
      </c>
      <c r="CU1859" s="13"/>
      <c r="CV1859" s="13">
        <v>334.63</v>
      </c>
      <c r="CW1859" s="13">
        <v>315.31</v>
      </c>
      <c r="CX1859" s="13">
        <v>203.05</v>
      </c>
      <c r="CY1859" s="13">
        <v>292.14999999999998</v>
      </c>
      <c r="CZ1859" s="14">
        <v>211.37</v>
      </c>
      <c r="DA1859" s="14"/>
      <c r="DB1859" s="14"/>
      <c r="DC1859" s="27">
        <v>106.92</v>
      </c>
      <c r="DD1859" s="27">
        <v>53.81</v>
      </c>
      <c r="DE1859" s="27">
        <v>167.59</v>
      </c>
      <c r="DF1859" s="27"/>
      <c r="DG1859" s="27">
        <v>34.93</v>
      </c>
      <c r="DH1859" s="27">
        <v>71.459999999999994</v>
      </c>
      <c r="DI1859" s="27">
        <v>167.59</v>
      </c>
      <c r="DJ1859" s="27">
        <v>104.2</v>
      </c>
      <c r="DK1859" s="27"/>
      <c r="DL1859" s="27"/>
      <c r="DM1859" s="27"/>
      <c r="DN1859" s="31" t="s">
        <v>5174</v>
      </c>
      <c r="DO1859" t="s">
        <v>6735</v>
      </c>
      <c r="DP1859" s="32" t="e">
        <f>J1859/DN1859</f>
        <v>#VALUE!</v>
      </c>
      <c r="DQ1859" s="32" t="e">
        <f>J1859/DO1859</f>
        <v>#VALUE!</v>
      </c>
    </row>
    <row r="1860" spans="2:121" hidden="1" x14ac:dyDescent="0.3">
      <c r="B1860">
        <v>1565</v>
      </c>
      <c r="C1860" s="1" t="s">
        <v>3574</v>
      </c>
      <c r="D1860" s="2" t="s">
        <v>3575</v>
      </c>
      <c r="E1860" s="3" t="s">
        <v>2921</v>
      </c>
      <c r="F1860" s="3" t="s">
        <v>3014</v>
      </c>
      <c r="G1860" s="4" t="s">
        <v>3014</v>
      </c>
      <c r="H1860" s="4"/>
      <c r="I1860" s="4"/>
      <c r="J1860" s="15">
        <v>2780</v>
      </c>
      <c r="K1860" s="7" t="s">
        <v>4974</v>
      </c>
      <c r="L1860" s="15">
        <v>31784197</v>
      </c>
      <c r="M1860" s="16">
        <f>J1860*L1860/100000000</f>
        <v>883.60067660000004</v>
      </c>
      <c r="N1860" s="17">
        <v>1.2</v>
      </c>
      <c r="O1860" s="18">
        <v>-8.825396825396826</v>
      </c>
      <c r="P1860" s="18">
        <v>-13.9</v>
      </c>
      <c r="Q1860" s="18">
        <v>3.09</v>
      </c>
      <c r="R1860" s="18">
        <v>-17.234999999999999</v>
      </c>
      <c r="S1860" s="9">
        <f>AB1860/AA1860</f>
        <v>0.12052117263843648</v>
      </c>
      <c r="T1860" s="9">
        <f>AI1860/AE1860</f>
        <v>0.52112676056338025</v>
      </c>
      <c r="U1860" s="9">
        <f>AN1860/AM1860</f>
        <v>-1.2727272727272727</v>
      </c>
      <c r="V1860" s="9">
        <f>AU1860/AQ1860</f>
        <v>2.3333333333333335</v>
      </c>
      <c r="W1860" s="9">
        <f>AZ1860/AY1860</f>
        <v>-7.5</v>
      </c>
      <c r="X1860" s="9">
        <f>BG1860/BC1860</f>
        <v>-7.5</v>
      </c>
      <c r="Y1860" s="10">
        <v>679</v>
      </c>
      <c r="Z1860" s="10">
        <v>784</v>
      </c>
      <c r="AA1860" s="10">
        <v>614</v>
      </c>
      <c r="AB1860" s="10">
        <v>74</v>
      </c>
      <c r="AC1860" s="21"/>
      <c r="AD1860" s="10">
        <v>143</v>
      </c>
      <c r="AE1860" s="10">
        <v>142</v>
      </c>
      <c r="AF1860" s="10">
        <v>125</v>
      </c>
      <c r="AG1860" s="24">
        <v>103</v>
      </c>
      <c r="AH1860" s="10">
        <v>56</v>
      </c>
      <c r="AI1860" s="5">
        <v>74</v>
      </c>
      <c r="AJ1860" s="5">
        <v>125</v>
      </c>
      <c r="AK1860" s="10">
        <v>-22</v>
      </c>
      <c r="AL1860" s="10">
        <v>34</v>
      </c>
      <c r="AM1860" s="10">
        <v>11</v>
      </c>
      <c r="AN1860" s="10">
        <v>-14</v>
      </c>
      <c r="AO1860" s="10"/>
      <c r="AP1860" s="11">
        <v>2</v>
      </c>
      <c r="AQ1860" s="11">
        <v>-6</v>
      </c>
      <c r="AR1860" s="11">
        <v>-16</v>
      </c>
      <c r="AS1860" s="11">
        <v>-13</v>
      </c>
      <c r="AT1860" s="11">
        <v>-24</v>
      </c>
      <c r="AU1860" s="11">
        <v>-14</v>
      </c>
      <c r="AV1860" s="10">
        <v>-16</v>
      </c>
      <c r="AW1860" s="10">
        <v>-115</v>
      </c>
      <c r="AX1860" s="10">
        <v>-152</v>
      </c>
      <c r="AY1860" s="10">
        <v>2</v>
      </c>
      <c r="AZ1860" s="10">
        <v>-15</v>
      </c>
      <c r="BA1860" s="10"/>
      <c r="BB1860" s="10">
        <v>30</v>
      </c>
      <c r="BC1860" s="10">
        <v>2</v>
      </c>
      <c r="BD1860" s="10">
        <v>-65</v>
      </c>
      <c r="BE1860" s="10">
        <v>1</v>
      </c>
      <c r="BF1860" s="10">
        <v>-20</v>
      </c>
      <c r="BG1860" s="10">
        <v>-15</v>
      </c>
      <c r="BH1860" s="10">
        <v>-65</v>
      </c>
      <c r="BI1860" s="12">
        <f>AK1860/Y1860</f>
        <v>-3.2400589101620032E-2</v>
      </c>
      <c r="BJ1860" s="12">
        <f>AL1860/Z1860</f>
        <v>4.336734693877551E-2</v>
      </c>
      <c r="BK1860" s="12">
        <f>AM1860/AA1860</f>
        <v>1.7915309446254073E-2</v>
      </c>
      <c r="BL1860" s="12">
        <f>AN1860/AB1860</f>
        <v>-0.1891891891891892</v>
      </c>
      <c r="BM1860" s="12"/>
      <c r="BN1860" s="12">
        <f>AP1860/AD1860</f>
        <v>1.3986013986013986E-2</v>
      </c>
      <c r="BO1860" s="12">
        <f>AQ1860/AE1860</f>
        <v>-4.2253521126760563E-2</v>
      </c>
      <c r="BP1860" s="12">
        <f>AR1860/AF1860</f>
        <v>-0.128</v>
      </c>
      <c r="BQ1860" s="12">
        <f>AS1860/AG1860</f>
        <v>-0.12621359223300971</v>
      </c>
      <c r="BR1860" s="12">
        <f>AT1860/AH1860</f>
        <v>-0.42857142857142855</v>
      </c>
      <c r="BS1860" s="12">
        <f>AU1860/AI1860</f>
        <v>-0.1891891891891892</v>
      </c>
      <c r="BT1860" s="12"/>
      <c r="BU1860" s="12">
        <f>AW1860/Y1860</f>
        <v>-0.16936671575846834</v>
      </c>
      <c r="BV1860" s="12">
        <f>AX1860/Z1860</f>
        <v>-0.19387755102040816</v>
      </c>
      <c r="BW1860" s="12">
        <f>AY1860/AA1860</f>
        <v>3.2573289902280132E-3</v>
      </c>
      <c r="BX1860" s="12">
        <f>AZ1860/AB1860</f>
        <v>-0.20270270270270271</v>
      </c>
      <c r="BY1860" s="12"/>
      <c r="BZ1860" s="12">
        <f>BB1860/AD1860</f>
        <v>0.20979020979020979</v>
      </c>
      <c r="CA1860" s="12">
        <f>BC1860/AE1860</f>
        <v>1.4084507042253521E-2</v>
      </c>
      <c r="CB1860" s="12">
        <f>BD1860/AF1860</f>
        <v>-0.52</v>
      </c>
      <c r="CC1860" s="12">
        <f>BE1860/AG1860</f>
        <v>9.7087378640776691E-3</v>
      </c>
      <c r="CD1860" s="12">
        <f>BF1860/AH1860</f>
        <v>-0.35714285714285715</v>
      </c>
      <c r="CE1860" s="12">
        <f>BG1860/AI1860</f>
        <v>-0.20270270270270271</v>
      </c>
      <c r="CF1860" s="12"/>
      <c r="CG1860" s="12">
        <v>-27.93</v>
      </c>
      <c r="CH1860" s="12">
        <v>-44.1</v>
      </c>
      <c r="CI1860" s="12">
        <v>1.07</v>
      </c>
      <c r="CJ1860" s="12">
        <v>0</v>
      </c>
      <c r="CK1860" s="12">
        <v>38.44</v>
      </c>
      <c r="CL1860" s="12">
        <v>33.450000000000003</v>
      </c>
      <c r="CM1860" s="12">
        <v>1.07</v>
      </c>
      <c r="CN1860" s="12">
        <v>-10.7</v>
      </c>
      <c r="CO1860" s="12">
        <v>-26.32</v>
      </c>
      <c r="CP1860" s="12"/>
      <c r="CQ1860" s="12"/>
      <c r="CR1860" s="13">
        <v>164.23</v>
      </c>
      <c r="CS1860" s="13">
        <v>192.7</v>
      </c>
      <c r="CT1860" s="13">
        <v>66.06</v>
      </c>
      <c r="CU1860" s="13"/>
      <c r="CV1860" s="13">
        <v>104.6</v>
      </c>
      <c r="CW1860" s="13">
        <v>98.75</v>
      </c>
      <c r="CX1860" s="13">
        <v>66.06</v>
      </c>
      <c r="CY1860" s="13">
        <v>62.83</v>
      </c>
      <c r="CZ1860" s="14">
        <v>59.81</v>
      </c>
      <c r="DA1860" s="14"/>
      <c r="DB1860" s="14"/>
      <c r="DC1860" s="27">
        <v>80.930000000000007</v>
      </c>
      <c r="DD1860" s="27">
        <v>4.3</v>
      </c>
      <c r="DE1860" s="27">
        <v>66.319999999999993</v>
      </c>
      <c r="DF1860" s="27"/>
      <c r="DG1860" s="27">
        <v>97.54</v>
      </c>
      <c r="DH1860" s="27">
        <v>98.37</v>
      </c>
      <c r="DI1860" s="27">
        <v>66.319999999999993</v>
      </c>
      <c r="DJ1860" s="27">
        <v>74.48</v>
      </c>
      <c r="DK1860" s="27"/>
      <c r="DL1860" s="27"/>
      <c r="DM1860" s="27"/>
      <c r="DN1860" t="s">
        <v>5174</v>
      </c>
      <c r="DO1860" t="s">
        <v>5609</v>
      </c>
      <c r="DP1860" s="32" t="e">
        <f>J1860/DN1860</f>
        <v>#VALUE!</v>
      </c>
      <c r="DQ1860" s="32" t="e">
        <f>J1860/DO1860</f>
        <v>#VALUE!</v>
      </c>
    </row>
    <row r="1861" spans="2:121" hidden="1" x14ac:dyDescent="0.3">
      <c r="B1861">
        <v>2132</v>
      </c>
      <c r="C1861" s="1" t="s">
        <v>4704</v>
      </c>
      <c r="D1861" s="2" t="s">
        <v>4705</v>
      </c>
      <c r="E1861" s="3" t="s">
        <v>2897</v>
      </c>
      <c r="F1861" s="3" t="s">
        <v>2911</v>
      </c>
      <c r="G1861" s="4" t="s">
        <v>2912</v>
      </c>
      <c r="H1861" s="4"/>
      <c r="I1861" s="4" t="s">
        <v>2867</v>
      </c>
      <c r="J1861" s="15">
        <v>2450</v>
      </c>
      <c r="K1861" s="7" t="s">
        <v>9127</v>
      </c>
      <c r="L1861" s="15">
        <v>15000000</v>
      </c>
      <c r="M1861" s="16">
        <f>J1861*L1861/100000000</f>
        <v>367.5</v>
      </c>
      <c r="N1861" s="17">
        <v>1.0900000000000001</v>
      </c>
      <c r="O1861" s="18">
        <v>66.21621621621621</v>
      </c>
      <c r="P1861" s="18">
        <v>-13.920454545454545</v>
      </c>
      <c r="Q1861" s="18">
        <v>0.23749999999999999</v>
      </c>
      <c r="R1861" s="18">
        <v>0.63500000000000001</v>
      </c>
      <c r="S1861" s="9">
        <f>AB1861/AA1861</f>
        <v>0.21507064364207221</v>
      </c>
      <c r="T1861" s="9">
        <f>AI1861/AE1861</f>
        <v>0.86708860759493667</v>
      </c>
      <c r="U1861" s="9">
        <f>AN1861/AM1861</f>
        <v>-0.5</v>
      </c>
      <c r="V1861" s="9">
        <f>AU1861/AQ1861</f>
        <v>1</v>
      </c>
      <c r="W1861" s="9">
        <f>AZ1861/AY1861</f>
        <v>-0.63636363636363635</v>
      </c>
      <c r="X1861" s="9">
        <f>BG1861/BC1861</f>
        <v>2.3333333333333335</v>
      </c>
      <c r="Y1861" s="10">
        <v>1076</v>
      </c>
      <c r="Z1861" s="10">
        <v>1240</v>
      </c>
      <c r="AA1861" s="10">
        <v>1274</v>
      </c>
      <c r="AB1861" s="10">
        <v>274</v>
      </c>
      <c r="AC1861" s="21"/>
      <c r="AD1861" s="10">
        <v>336</v>
      </c>
      <c r="AE1861" s="10">
        <v>316</v>
      </c>
      <c r="AF1861" s="10">
        <v>315</v>
      </c>
      <c r="AG1861" s="24">
        <v>301</v>
      </c>
      <c r="AH1861" s="10">
        <v>319</v>
      </c>
      <c r="AI1861" s="5">
        <v>274</v>
      </c>
      <c r="AJ1861" s="5">
        <v>315</v>
      </c>
      <c r="AK1861" s="10">
        <v>11</v>
      </c>
      <c r="AL1861" s="10">
        <v>-3</v>
      </c>
      <c r="AM1861" s="10">
        <v>10</v>
      </c>
      <c r="AN1861" s="10">
        <v>-5</v>
      </c>
      <c r="AO1861" s="10"/>
      <c r="AP1861" s="11">
        <v>5</v>
      </c>
      <c r="AQ1861" s="11">
        <v>-5</v>
      </c>
      <c r="AR1861" s="11">
        <v>9</v>
      </c>
      <c r="AS1861" s="11">
        <v>-5</v>
      </c>
      <c r="AT1861" s="11">
        <v>11</v>
      </c>
      <c r="AU1861" s="11">
        <v>-5</v>
      </c>
      <c r="AV1861" s="10">
        <v>9</v>
      </c>
      <c r="AW1861" s="10">
        <v>14</v>
      </c>
      <c r="AX1861" s="10">
        <v>1</v>
      </c>
      <c r="AY1861" s="10">
        <v>11</v>
      </c>
      <c r="AZ1861" s="10">
        <v>-7</v>
      </c>
      <c r="BA1861" s="10"/>
      <c r="BB1861" s="10">
        <v>5</v>
      </c>
      <c r="BC1861" s="10">
        <v>-3</v>
      </c>
      <c r="BD1861" s="10">
        <v>8</v>
      </c>
      <c r="BE1861" s="10">
        <v>-2</v>
      </c>
      <c r="BF1861" s="10">
        <v>7</v>
      </c>
      <c r="BG1861" s="10">
        <v>-7</v>
      </c>
      <c r="BH1861" s="10">
        <v>8</v>
      </c>
      <c r="BI1861" s="12">
        <f>AK1861/Y1861</f>
        <v>1.0223048327137546E-2</v>
      </c>
      <c r="BJ1861" s="12">
        <f>AL1861/Z1861</f>
        <v>-2.4193548387096775E-3</v>
      </c>
      <c r="BK1861" s="12">
        <f>AM1861/AA1861</f>
        <v>7.8492935635792772E-3</v>
      </c>
      <c r="BL1861" s="12">
        <f>AN1861/AB1861</f>
        <v>-1.824817518248175E-2</v>
      </c>
      <c r="BM1861" s="12"/>
      <c r="BN1861" s="12">
        <f>AP1861/AD1861</f>
        <v>1.488095238095238E-2</v>
      </c>
      <c r="BO1861" s="12">
        <f>AQ1861/AE1861</f>
        <v>-1.5822784810126583E-2</v>
      </c>
      <c r="BP1861" s="12">
        <f>AR1861/AF1861</f>
        <v>2.8571428571428571E-2</v>
      </c>
      <c r="BQ1861" s="12">
        <f>AS1861/AG1861</f>
        <v>-1.6611295681063124E-2</v>
      </c>
      <c r="BR1861" s="12">
        <f>AT1861/AH1861</f>
        <v>3.4482758620689655E-2</v>
      </c>
      <c r="BS1861" s="12">
        <f>AU1861/AI1861</f>
        <v>-1.824817518248175E-2</v>
      </c>
      <c r="BT1861" s="12"/>
      <c r="BU1861" s="12">
        <f>AW1861/Y1861</f>
        <v>1.3011152416356878E-2</v>
      </c>
      <c r="BV1861" s="12">
        <f>AX1861/Z1861</f>
        <v>8.0645161290322581E-4</v>
      </c>
      <c r="BW1861" s="12">
        <f>AY1861/AA1861</f>
        <v>8.634222919937205E-3</v>
      </c>
      <c r="BX1861" s="12">
        <f>AZ1861/AB1861</f>
        <v>-2.5547445255474453E-2</v>
      </c>
      <c r="BY1861" s="12"/>
      <c r="BZ1861" s="12">
        <f>BB1861/AD1861</f>
        <v>1.488095238095238E-2</v>
      </c>
      <c r="CA1861" s="12">
        <f>BC1861/AE1861</f>
        <v>-9.4936708860759497E-3</v>
      </c>
      <c r="CB1861" s="12">
        <f>BD1861/AF1861</f>
        <v>2.5396825396825397E-2</v>
      </c>
      <c r="CC1861" s="12">
        <f>BE1861/AG1861</f>
        <v>-6.6445182724252493E-3</v>
      </c>
      <c r="CD1861" s="12">
        <f>BF1861/AH1861</f>
        <v>2.1943573667711599E-2</v>
      </c>
      <c r="CE1861" s="12">
        <f>BG1861/AI1861</f>
        <v>-2.5547445255474453E-2</v>
      </c>
      <c r="CF1861" s="12"/>
      <c r="CG1861" s="12">
        <v>1.05</v>
      </c>
      <c r="CH1861" s="12">
        <v>0.1</v>
      </c>
      <c r="CI1861" s="12">
        <v>0.85</v>
      </c>
      <c r="CJ1861" s="12">
        <v>0</v>
      </c>
      <c r="CK1861" s="12">
        <v>0.13</v>
      </c>
      <c r="CL1861" s="12">
        <v>0.39</v>
      </c>
      <c r="CM1861" s="12">
        <v>0.85</v>
      </c>
      <c r="CN1861" s="12">
        <v>0.55000000000000004</v>
      </c>
      <c r="CO1861" s="12">
        <v>0.71</v>
      </c>
      <c r="CP1861" s="12"/>
      <c r="CQ1861" s="12"/>
      <c r="CR1861" s="13">
        <v>14.37</v>
      </c>
      <c r="CS1861" s="13">
        <v>14.77</v>
      </c>
      <c r="CT1861" s="13">
        <v>12.62</v>
      </c>
      <c r="CU1861" s="13"/>
      <c r="CV1861" s="13">
        <v>13.84</v>
      </c>
      <c r="CW1861" s="13">
        <v>12.52</v>
      </c>
      <c r="CX1861" s="13">
        <v>12.62</v>
      </c>
      <c r="CY1861" s="13">
        <v>13.41</v>
      </c>
      <c r="CZ1861" s="14">
        <v>14.62</v>
      </c>
      <c r="DA1861" s="14"/>
      <c r="DB1861" s="14"/>
      <c r="DC1861" s="27">
        <v>1627.98</v>
      </c>
      <c r="DD1861" s="27">
        <v>1625.27</v>
      </c>
      <c r="DE1861" s="27">
        <v>1638.64</v>
      </c>
      <c r="DF1861" s="27"/>
      <c r="DG1861" s="27">
        <v>1633.93</v>
      </c>
      <c r="DH1861" s="27">
        <v>1630.27</v>
      </c>
      <c r="DI1861" s="27">
        <v>1638.64</v>
      </c>
      <c r="DJ1861" s="27">
        <v>1633.42</v>
      </c>
      <c r="DK1861" s="27"/>
      <c r="DL1861" s="27"/>
      <c r="DM1861" s="27"/>
      <c r="DN1861" s="31" t="s">
        <v>5174</v>
      </c>
      <c r="DO1861" t="s">
        <v>7341</v>
      </c>
      <c r="DP1861" s="32" t="e">
        <f>J1861/DN1861</f>
        <v>#VALUE!</v>
      </c>
      <c r="DQ1861" s="32" t="e">
        <f>J1861/DO1861</f>
        <v>#VALUE!</v>
      </c>
    </row>
    <row r="1862" spans="2:121" hidden="1" x14ac:dyDescent="0.3">
      <c r="B1862">
        <v>2000</v>
      </c>
      <c r="C1862" s="1" t="s">
        <v>4392</v>
      </c>
      <c r="D1862" s="2" t="s">
        <v>4393</v>
      </c>
      <c r="E1862" s="3" t="s">
        <v>2921</v>
      </c>
      <c r="F1862" s="3" t="s">
        <v>2926</v>
      </c>
      <c r="G1862" s="4" t="s">
        <v>2983</v>
      </c>
      <c r="H1862" s="4"/>
      <c r="I1862" s="4" t="s">
        <v>2966</v>
      </c>
      <c r="J1862" s="15">
        <v>1620</v>
      </c>
      <c r="K1862" s="7" t="s">
        <v>9037</v>
      </c>
      <c r="L1862" s="15">
        <v>29987597</v>
      </c>
      <c r="M1862" s="16">
        <f>J1862*L1862/100000000</f>
        <v>485.7990714</v>
      </c>
      <c r="N1862" s="17">
        <v>2.99</v>
      </c>
      <c r="O1862" s="18">
        <v>13.728813559322035</v>
      </c>
      <c r="P1862" s="18">
        <v>-13.96551724137931</v>
      </c>
      <c r="Q1862" s="18">
        <v>0.55000000000000004</v>
      </c>
      <c r="R1862" s="18">
        <v>5.9674999999999994</v>
      </c>
      <c r="S1862" s="9">
        <f>AB1862/AA1862</f>
        <v>0.10997067448680352</v>
      </c>
      <c r="T1862" s="9">
        <f>AI1862/AE1862</f>
        <v>0.63291139240506333</v>
      </c>
      <c r="U1862" s="9">
        <f>AN1862/AM1862</f>
        <v>-0.17857142857142858</v>
      </c>
      <c r="V1862" s="9">
        <f>AU1862/AQ1862</f>
        <v>5</v>
      </c>
      <c r="W1862" s="9">
        <f>AZ1862/AY1862</f>
        <v>-0.20930232558139536</v>
      </c>
      <c r="X1862" s="9">
        <f>BG1862/BC1862</f>
        <v>9</v>
      </c>
      <c r="Y1862" s="10">
        <v>1085</v>
      </c>
      <c r="Z1862" s="10">
        <v>1335</v>
      </c>
      <c r="AA1862" s="10">
        <v>1364</v>
      </c>
      <c r="AB1862" s="10">
        <v>150</v>
      </c>
      <c r="AC1862" s="21"/>
      <c r="AD1862" s="10">
        <v>285</v>
      </c>
      <c r="AE1862" s="10">
        <v>237</v>
      </c>
      <c r="AF1862" s="10">
        <v>411</v>
      </c>
      <c r="AG1862" s="24">
        <v>467</v>
      </c>
      <c r="AH1862" s="10">
        <v>221</v>
      </c>
      <c r="AI1862" s="5">
        <v>150</v>
      </c>
      <c r="AJ1862" s="5">
        <v>411</v>
      </c>
      <c r="AK1862" s="10">
        <v>64</v>
      </c>
      <c r="AL1862" s="10">
        <v>73</v>
      </c>
      <c r="AM1862" s="10">
        <v>56</v>
      </c>
      <c r="AN1862" s="10">
        <v>-10</v>
      </c>
      <c r="AO1862" s="10"/>
      <c r="AP1862" s="11">
        <v>15</v>
      </c>
      <c r="AQ1862" s="11">
        <v>-2</v>
      </c>
      <c r="AR1862" s="11">
        <v>14</v>
      </c>
      <c r="AS1862" s="11">
        <v>31</v>
      </c>
      <c r="AT1862" s="11">
        <v>11</v>
      </c>
      <c r="AU1862" s="11">
        <v>-10</v>
      </c>
      <c r="AV1862" s="10">
        <v>14</v>
      </c>
      <c r="AW1862" s="10">
        <v>49</v>
      </c>
      <c r="AX1862" s="10">
        <v>58</v>
      </c>
      <c r="AY1862" s="10">
        <v>43</v>
      </c>
      <c r="AZ1862" s="10">
        <v>-9</v>
      </c>
      <c r="BA1862" s="10"/>
      <c r="BB1862" s="10">
        <v>10</v>
      </c>
      <c r="BC1862" s="10">
        <v>-1</v>
      </c>
      <c r="BD1862" s="10">
        <v>10</v>
      </c>
      <c r="BE1862" s="10">
        <v>24</v>
      </c>
      <c r="BF1862" s="10">
        <v>9</v>
      </c>
      <c r="BG1862" s="10">
        <v>-9</v>
      </c>
      <c r="BH1862" s="10">
        <v>10</v>
      </c>
      <c r="BI1862" s="12">
        <f>AK1862/Y1862</f>
        <v>5.8986175115207373E-2</v>
      </c>
      <c r="BJ1862" s="12">
        <f>AL1862/Z1862</f>
        <v>5.4681647940074907E-2</v>
      </c>
      <c r="BK1862" s="12">
        <f>AM1862/AA1862</f>
        <v>4.1055718475073312E-2</v>
      </c>
      <c r="BL1862" s="12">
        <f>AN1862/AB1862</f>
        <v>-6.6666666666666666E-2</v>
      </c>
      <c r="BM1862" s="12"/>
      <c r="BN1862" s="12">
        <f>AP1862/AD1862</f>
        <v>5.2631578947368418E-2</v>
      </c>
      <c r="BO1862" s="12">
        <f>AQ1862/AE1862</f>
        <v>-8.4388185654008432E-3</v>
      </c>
      <c r="BP1862" s="12">
        <f>AR1862/AF1862</f>
        <v>3.4063260340632603E-2</v>
      </c>
      <c r="BQ1862" s="12">
        <f>AS1862/AG1862</f>
        <v>6.638115631691649E-2</v>
      </c>
      <c r="BR1862" s="12">
        <f>AT1862/AH1862</f>
        <v>4.9773755656108594E-2</v>
      </c>
      <c r="BS1862" s="12">
        <f>AU1862/AI1862</f>
        <v>-6.6666666666666666E-2</v>
      </c>
      <c r="BT1862" s="12"/>
      <c r="BU1862" s="12">
        <f>AW1862/Y1862</f>
        <v>4.5161290322580643E-2</v>
      </c>
      <c r="BV1862" s="12">
        <f>AX1862/Z1862</f>
        <v>4.3445692883895132E-2</v>
      </c>
      <c r="BW1862" s="12">
        <f>AY1862/AA1862</f>
        <v>3.1524926686217009E-2</v>
      </c>
      <c r="BX1862" s="12">
        <f>AZ1862/AB1862</f>
        <v>-0.06</v>
      </c>
      <c r="BY1862" s="12"/>
      <c r="BZ1862" s="12">
        <f>BB1862/AD1862</f>
        <v>3.5087719298245612E-2</v>
      </c>
      <c r="CA1862" s="12">
        <f>BC1862/AE1862</f>
        <v>-4.2194092827004216E-3</v>
      </c>
      <c r="CB1862" s="12">
        <f>BD1862/AF1862</f>
        <v>2.4330900243309004E-2</v>
      </c>
      <c r="CC1862" s="12">
        <f>BE1862/AG1862</f>
        <v>5.1391862955032119E-2</v>
      </c>
      <c r="CD1862" s="12">
        <f>BF1862/AH1862</f>
        <v>4.072398190045249E-2</v>
      </c>
      <c r="CE1862" s="12">
        <f>BG1862/AI1862</f>
        <v>-0.06</v>
      </c>
      <c r="CF1862" s="12"/>
      <c r="CG1862" s="12">
        <v>8.4</v>
      </c>
      <c r="CH1862" s="12">
        <v>8.99</v>
      </c>
      <c r="CI1862" s="12">
        <v>6.34</v>
      </c>
      <c r="CJ1862" s="12">
        <v>0</v>
      </c>
      <c r="CK1862" s="12">
        <v>6.47</v>
      </c>
      <c r="CL1862" s="12">
        <v>6.4</v>
      </c>
      <c r="CM1862" s="12">
        <v>6.34</v>
      </c>
      <c r="CN1862" s="12">
        <v>6.32</v>
      </c>
      <c r="CO1862" s="12">
        <v>6.11</v>
      </c>
      <c r="CP1862" s="12"/>
      <c r="CQ1862" s="12"/>
      <c r="CR1862" s="13">
        <v>132.04</v>
      </c>
      <c r="CS1862" s="13">
        <v>131.24</v>
      </c>
      <c r="CT1862" s="13">
        <v>130.38</v>
      </c>
      <c r="CU1862" s="13"/>
      <c r="CV1862" s="13">
        <v>109.69</v>
      </c>
      <c r="CW1862" s="13">
        <v>108.6</v>
      </c>
      <c r="CX1862" s="13">
        <v>130.38</v>
      </c>
      <c r="CY1862" s="13">
        <v>126.89</v>
      </c>
      <c r="CZ1862" s="14">
        <v>102.51</v>
      </c>
      <c r="DA1862" s="14"/>
      <c r="DB1862" s="14"/>
      <c r="DC1862" s="27">
        <v>341.08</v>
      </c>
      <c r="DD1862" s="27">
        <v>365.12</v>
      </c>
      <c r="DE1862" s="27">
        <v>383.19</v>
      </c>
      <c r="DF1862" s="27"/>
      <c r="DG1862" s="27">
        <v>381</v>
      </c>
      <c r="DH1862" s="27">
        <v>376.59</v>
      </c>
      <c r="DI1862" s="27">
        <v>383.19</v>
      </c>
      <c r="DJ1862" s="27">
        <v>395.09</v>
      </c>
      <c r="DK1862" s="27"/>
      <c r="DL1862" s="27"/>
      <c r="DM1862" s="27"/>
      <c r="DN1862" s="31" t="s">
        <v>5174</v>
      </c>
      <c r="DO1862" t="s">
        <v>7213</v>
      </c>
      <c r="DP1862" s="32" t="e">
        <f>J1862/DN1862</f>
        <v>#VALUE!</v>
      </c>
      <c r="DQ1862" s="32" t="e">
        <f>J1862/DO1862</f>
        <v>#VALUE!</v>
      </c>
    </row>
    <row r="1863" spans="2:121" hidden="1" x14ac:dyDescent="0.3">
      <c r="B1863">
        <v>1462</v>
      </c>
      <c r="C1863" s="1" t="s">
        <v>3452</v>
      </c>
      <c r="D1863" s="2" t="s">
        <v>3453</v>
      </c>
      <c r="E1863" s="3" t="s">
        <v>2897</v>
      </c>
      <c r="F1863" s="3" t="s">
        <v>2905</v>
      </c>
      <c r="G1863" s="4" t="s">
        <v>2837</v>
      </c>
      <c r="H1863" s="4"/>
      <c r="I1863" s="4" t="s">
        <v>2837</v>
      </c>
      <c r="J1863" s="15">
        <v>2870</v>
      </c>
      <c r="K1863" s="7" t="s">
        <v>8670</v>
      </c>
      <c r="L1863" s="15">
        <v>34920410</v>
      </c>
      <c r="M1863" s="16">
        <f>J1863*L1863/100000000</f>
        <v>1002.215767</v>
      </c>
      <c r="N1863" s="17">
        <v>2.0099999999999998</v>
      </c>
      <c r="O1863" s="18">
        <v>-1.5821389195148843</v>
      </c>
      <c r="P1863" s="18">
        <v>-14.068627450980392</v>
      </c>
      <c r="Q1863" s="18">
        <v>0.3</v>
      </c>
      <c r="R1863" s="18">
        <v>-13.0875</v>
      </c>
      <c r="S1863" s="9">
        <f>AB1863/AA1863</f>
        <v>0.26676973288671307</v>
      </c>
      <c r="T1863" s="9">
        <f>AI1863/AE1863</f>
        <v>1.0227197892657227</v>
      </c>
      <c r="U1863" s="9">
        <f>AN1863/AM1863</f>
        <v>3.8421052631578947</v>
      </c>
      <c r="V1863" s="9">
        <f>AU1863/AQ1863</f>
        <v>0.8902439024390244</v>
      </c>
      <c r="W1863" s="9">
        <f>AZ1863/AY1863</f>
        <v>-0.27272727272727271</v>
      </c>
      <c r="X1863" s="9">
        <f>BG1863/BC1863</f>
        <v>-0.9</v>
      </c>
      <c r="Y1863" s="10">
        <v>10669</v>
      </c>
      <c r="Z1863" s="10">
        <v>10758</v>
      </c>
      <c r="AA1863" s="10">
        <v>11643</v>
      </c>
      <c r="AB1863" s="10">
        <v>3106</v>
      </c>
      <c r="AC1863" s="21"/>
      <c r="AD1863" s="10">
        <v>2899</v>
      </c>
      <c r="AE1863" s="10">
        <v>3037</v>
      </c>
      <c r="AF1863" s="10">
        <v>3063</v>
      </c>
      <c r="AG1863" s="24">
        <v>2604</v>
      </c>
      <c r="AH1863" s="10">
        <v>1644</v>
      </c>
      <c r="AI1863" s="5">
        <v>3106</v>
      </c>
      <c r="AJ1863" s="5">
        <v>3063</v>
      </c>
      <c r="AK1863" s="10">
        <v>-228</v>
      </c>
      <c r="AL1863" s="10">
        <v>-211</v>
      </c>
      <c r="AM1863" s="10">
        <v>19</v>
      </c>
      <c r="AN1863" s="10">
        <v>73</v>
      </c>
      <c r="AO1863" s="10"/>
      <c r="AP1863" s="11">
        <v>20</v>
      </c>
      <c r="AQ1863" s="11">
        <v>82</v>
      </c>
      <c r="AR1863" s="11">
        <v>-47</v>
      </c>
      <c r="AS1863" s="11">
        <v>-122</v>
      </c>
      <c r="AT1863" s="11">
        <v>-196</v>
      </c>
      <c r="AU1863" s="11">
        <v>73</v>
      </c>
      <c r="AV1863" s="10">
        <v>-47</v>
      </c>
      <c r="AW1863" s="10">
        <v>-309</v>
      </c>
      <c r="AX1863" s="10">
        <v>-571</v>
      </c>
      <c r="AY1863" s="10">
        <v>66</v>
      </c>
      <c r="AZ1863" s="10">
        <v>-18</v>
      </c>
      <c r="BA1863" s="10"/>
      <c r="BB1863" s="10">
        <v>67</v>
      </c>
      <c r="BC1863" s="10">
        <v>20</v>
      </c>
      <c r="BD1863" s="10">
        <v>-7</v>
      </c>
      <c r="BE1863" s="10">
        <v>-360</v>
      </c>
      <c r="BF1863" s="10">
        <v>-248</v>
      </c>
      <c r="BG1863" s="10">
        <v>-18</v>
      </c>
      <c r="BH1863" s="10">
        <v>-7</v>
      </c>
      <c r="BI1863" s="12">
        <f>AK1863/Y1863</f>
        <v>-2.1370325241353454E-2</v>
      </c>
      <c r="BJ1863" s="12">
        <f>AL1863/Z1863</f>
        <v>-1.9613311024353968E-2</v>
      </c>
      <c r="BK1863" s="12">
        <f>AM1863/AA1863</f>
        <v>1.6318818174010136E-3</v>
      </c>
      <c r="BL1863" s="12">
        <f>AN1863/AB1863</f>
        <v>2.3502897617514489E-2</v>
      </c>
      <c r="BM1863" s="12"/>
      <c r="BN1863" s="12">
        <f>AP1863/AD1863</f>
        <v>6.8989306657468094E-3</v>
      </c>
      <c r="BO1863" s="12">
        <f>AQ1863/AE1863</f>
        <v>2.70003292723082E-2</v>
      </c>
      <c r="BP1863" s="12">
        <f>AR1863/AF1863</f>
        <v>-1.5344433561867449E-2</v>
      </c>
      <c r="BQ1863" s="12">
        <f>AS1863/AG1863</f>
        <v>-4.6850998463901693E-2</v>
      </c>
      <c r="BR1863" s="12">
        <f>AT1863/AH1863</f>
        <v>-0.11922141119221411</v>
      </c>
      <c r="BS1863" s="12">
        <f>AU1863/AI1863</f>
        <v>2.3502897617514489E-2</v>
      </c>
      <c r="BT1863" s="12"/>
      <c r="BU1863" s="12">
        <f>AW1863/Y1863</f>
        <v>-2.8962414471834286E-2</v>
      </c>
      <c r="BV1863" s="12">
        <f>AX1863/Z1863</f>
        <v>-5.3076780070645098E-2</v>
      </c>
      <c r="BW1863" s="12">
        <f>AY1863/AA1863</f>
        <v>5.6686421025508886E-3</v>
      </c>
      <c r="BX1863" s="12">
        <f>AZ1863/AB1863</f>
        <v>-5.7952350289761749E-3</v>
      </c>
      <c r="BY1863" s="12"/>
      <c r="BZ1863" s="12">
        <f>BB1863/AD1863</f>
        <v>2.3111417730251813E-2</v>
      </c>
      <c r="CA1863" s="12">
        <f>BC1863/AE1863</f>
        <v>6.5854461639776093E-3</v>
      </c>
      <c r="CB1863" s="12">
        <f>BD1863/AF1863</f>
        <v>-2.2853411687887692E-3</v>
      </c>
      <c r="CC1863" s="12">
        <f>BE1863/AG1863</f>
        <v>-0.13824884792626729</v>
      </c>
      <c r="CD1863" s="12">
        <f>BF1863/AH1863</f>
        <v>-0.15085158150851583</v>
      </c>
      <c r="CE1863" s="12">
        <f>BG1863/AI1863</f>
        <v>-5.7952350289761749E-3</v>
      </c>
      <c r="CF1863" s="12"/>
      <c r="CG1863" s="12">
        <v>-8.1300000000000008</v>
      </c>
      <c r="CH1863" s="12">
        <v>-17.68</v>
      </c>
      <c r="CI1863" s="12">
        <v>2.2400000000000002</v>
      </c>
      <c r="CJ1863" s="12">
        <v>0</v>
      </c>
      <c r="CK1863" s="12">
        <v>-1.47</v>
      </c>
      <c r="CL1863" s="12">
        <v>5.15</v>
      </c>
      <c r="CM1863" s="12">
        <v>2.2400000000000002</v>
      </c>
      <c r="CN1863" s="12">
        <v>-9.92</v>
      </c>
      <c r="CO1863" s="12">
        <v>-21.76</v>
      </c>
      <c r="CP1863" s="12"/>
      <c r="CQ1863" s="12"/>
      <c r="CR1863" s="13">
        <v>139.94999999999999</v>
      </c>
      <c r="CS1863" s="13">
        <v>182.5</v>
      </c>
      <c r="CT1863" s="13">
        <v>169.71</v>
      </c>
      <c r="CU1863" s="13"/>
      <c r="CV1863" s="13">
        <v>180.06</v>
      </c>
      <c r="CW1863" s="13">
        <v>187.47</v>
      </c>
      <c r="CX1863" s="13">
        <v>169.71</v>
      </c>
      <c r="CY1863" s="13">
        <v>196.24</v>
      </c>
      <c r="CZ1863" s="14">
        <v>226.35</v>
      </c>
      <c r="DA1863" s="14"/>
      <c r="DB1863" s="14"/>
      <c r="DC1863" s="27">
        <v>2039.07</v>
      </c>
      <c r="DD1863" s="27">
        <v>1678.68</v>
      </c>
      <c r="DE1863" s="27">
        <v>1709.31</v>
      </c>
      <c r="DF1863" s="27"/>
      <c r="DG1863" s="27">
        <v>1704.95</v>
      </c>
      <c r="DH1863" s="27">
        <v>1716.21</v>
      </c>
      <c r="DI1863" s="27">
        <v>1709.31</v>
      </c>
      <c r="DJ1863" s="27">
        <v>1493.54</v>
      </c>
      <c r="DK1863" s="27"/>
      <c r="DL1863" s="27"/>
      <c r="DM1863" s="27"/>
      <c r="DN1863" s="31" t="s">
        <v>5174</v>
      </c>
      <c r="DO1863" s="31" t="s">
        <v>6704</v>
      </c>
      <c r="DP1863" s="32" t="e">
        <f>J1863/DN1863</f>
        <v>#VALUE!</v>
      </c>
      <c r="DQ1863" s="32" t="e">
        <f>J1863/DO1863</f>
        <v>#VALUE!</v>
      </c>
    </row>
    <row r="1864" spans="2:121" hidden="1" x14ac:dyDescent="0.3">
      <c r="B1864">
        <v>1437</v>
      </c>
      <c r="C1864" s="1" t="s">
        <v>2647</v>
      </c>
      <c r="D1864" s="2" t="s">
        <v>1290</v>
      </c>
      <c r="E1864" s="3" t="s">
        <v>2921</v>
      </c>
      <c r="F1864" s="3" t="s">
        <v>2905</v>
      </c>
      <c r="G1864" s="4" t="s">
        <v>2837</v>
      </c>
      <c r="H1864" s="4"/>
      <c r="I1864" s="4" t="s">
        <v>2809</v>
      </c>
      <c r="J1864" s="15">
        <v>6140</v>
      </c>
      <c r="K1864" s="7" t="s">
        <v>8653</v>
      </c>
      <c r="L1864" s="15">
        <v>17084542</v>
      </c>
      <c r="M1864" s="16">
        <f>J1864*L1864/100000000</f>
        <v>1048.9908788</v>
      </c>
      <c r="N1864" s="17" t="s">
        <v>5085</v>
      </c>
      <c r="O1864" s="18">
        <v>-3.1454918032786887</v>
      </c>
      <c r="P1864" s="18">
        <v>-14.082568807339449</v>
      </c>
      <c r="Q1864" s="18">
        <v>0.38750000000000001</v>
      </c>
      <c r="R1864" s="18">
        <v>-10.4375</v>
      </c>
      <c r="S1864" s="9">
        <f>AB1864/AA1864</f>
        <v>0.25907397551889305</v>
      </c>
      <c r="T1864" s="9">
        <f>AI1864/AE1864</f>
        <v>1.0708315002199735</v>
      </c>
      <c r="U1864" s="9">
        <f>AN1864/AM1864</f>
        <v>-0.49532710280373832</v>
      </c>
      <c r="V1864" s="9">
        <f>AU1864/AQ1864</f>
        <v>3.5333333333333332</v>
      </c>
      <c r="W1864" s="9">
        <f>AZ1864/AY1864</f>
        <v>0.13548387096774195</v>
      </c>
      <c r="X1864" s="9">
        <f>BG1864/BC1864</f>
        <v>-0.42857142857142855</v>
      </c>
      <c r="Y1864" s="10">
        <v>9387</v>
      </c>
      <c r="Z1864" s="10">
        <v>9459</v>
      </c>
      <c r="AA1864" s="10">
        <v>9395</v>
      </c>
      <c r="AB1864" s="10">
        <v>2434</v>
      </c>
      <c r="AC1864" s="21"/>
      <c r="AD1864" s="10">
        <v>2564</v>
      </c>
      <c r="AE1864" s="10">
        <v>2273</v>
      </c>
      <c r="AF1864" s="10">
        <v>2503</v>
      </c>
      <c r="AG1864" s="24">
        <v>2127</v>
      </c>
      <c r="AH1864" s="10">
        <v>2025</v>
      </c>
      <c r="AI1864" s="5">
        <v>2434</v>
      </c>
      <c r="AJ1864" s="5">
        <v>2503</v>
      </c>
      <c r="AK1864" s="10">
        <v>236</v>
      </c>
      <c r="AL1864" s="10">
        <v>130</v>
      </c>
      <c r="AM1864" s="10">
        <v>-107</v>
      </c>
      <c r="AN1864" s="10">
        <v>53</v>
      </c>
      <c r="AO1864" s="10"/>
      <c r="AP1864" s="10">
        <v>-1</v>
      </c>
      <c r="AQ1864" s="10">
        <v>15</v>
      </c>
      <c r="AR1864" s="10">
        <v>-141</v>
      </c>
      <c r="AS1864" s="10">
        <v>2</v>
      </c>
      <c r="AT1864" s="10">
        <v>-29</v>
      </c>
      <c r="AU1864" s="10">
        <v>53</v>
      </c>
      <c r="AV1864" s="10">
        <v>-141</v>
      </c>
      <c r="AW1864" s="10">
        <v>66</v>
      </c>
      <c r="AX1864" s="10">
        <v>43</v>
      </c>
      <c r="AY1864" s="10">
        <v>-155</v>
      </c>
      <c r="AZ1864" s="10">
        <v>-21</v>
      </c>
      <c r="BA1864" s="10"/>
      <c r="BB1864" s="10">
        <v>21</v>
      </c>
      <c r="BC1864" s="10">
        <v>49</v>
      </c>
      <c r="BD1864" s="10">
        <v>-231</v>
      </c>
      <c r="BE1864" s="10">
        <v>7</v>
      </c>
      <c r="BF1864" s="10">
        <v>-86</v>
      </c>
      <c r="BG1864" s="10">
        <v>-21</v>
      </c>
      <c r="BH1864" s="10">
        <v>-231</v>
      </c>
      <c r="BI1864" s="12">
        <f>AK1864/Y1864</f>
        <v>2.5141152657931182E-2</v>
      </c>
      <c r="BJ1864" s="12">
        <f>AL1864/Z1864</f>
        <v>1.3743524685484723E-2</v>
      </c>
      <c r="BK1864" s="12">
        <f>AM1864/AA1864</f>
        <v>-1.1389036721660457E-2</v>
      </c>
      <c r="BL1864" s="12">
        <f>AN1864/AB1864</f>
        <v>2.1774856203779787E-2</v>
      </c>
      <c r="BM1864" s="12"/>
      <c r="BN1864" s="12">
        <f>AP1864/AD1864</f>
        <v>-3.9001560062402497E-4</v>
      </c>
      <c r="BO1864" s="12">
        <f>AQ1864/AE1864</f>
        <v>6.5992080950285966E-3</v>
      </c>
      <c r="BP1864" s="12">
        <f>AR1864/AF1864</f>
        <v>-5.6332401118657609E-2</v>
      </c>
      <c r="BQ1864" s="12">
        <f>AS1864/AG1864</f>
        <v>9.4029149036201217E-4</v>
      </c>
      <c r="BR1864" s="12">
        <f>AT1864/AH1864</f>
        <v>-1.4320987654320988E-2</v>
      </c>
      <c r="BS1864" s="12">
        <f>AU1864/AI1864</f>
        <v>2.1774856203779787E-2</v>
      </c>
      <c r="BT1864" s="12"/>
      <c r="BU1864" s="12">
        <f>AW1864/Y1864</f>
        <v>7.031000319590924E-3</v>
      </c>
      <c r="BV1864" s="12">
        <f>AX1864/Z1864</f>
        <v>4.5459350882757167E-3</v>
      </c>
      <c r="BW1864" s="12">
        <f>AY1864/AA1864</f>
        <v>-1.6498137307078234E-2</v>
      </c>
      <c r="BX1864" s="12">
        <f>AZ1864/AB1864</f>
        <v>-8.6277732128184053E-3</v>
      </c>
      <c r="BY1864" s="12"/>
      <c r="BZ1864" s="12">
        <f>BB1864/AD1864</f>
        <v>8.1903276131045245E-3</v>
      </c>
      <c r="CA1864" s="12">
        <f>BC1864/AE1864</f>
        <v>2.1557413110426749E-2</v>
      </c>
      <c r="CB1864" s="12">
        <f>BD1864/AF1864</f>
        <v>-9.2289252896524177E-2</v>
      </c>
      <c r="CC1864" s="12">
        <f>BE1864/AG1864</f>
        <v>3.2910202162670429E-3</v>
      </c>
      <c r="CD1864" s="12">
        <f>BF1864/AH1864</f>
        <v>-4.2469135802469138E-2</v>
      </c>
      <c r="CE1864" s="12">
        <f>BG1864/AI1864</f>
        <v>-8.6277732128184053E-3</v>
      </c>
      <c r="CF1864" s="12"/>
      <c r="CG1864" s="12">
        <v>3.39</v>
      </c>
      <c r="CH1864" s="12">
        <v>2.08</v>
      </c>
      <c r="CI1864" s="12">
        <v>-7.41</v>
      </c>
      <c r="CJ1864" s="12">
        <v>0</v>
      </c>
      <c r="CK1864" s="12">
        <v>0.05</v>
      </c>
      <c r="CL1864" s="12">
        <v>3.56</v>
      </c>
      <c r="CM1864" s="12">
        <v>-7.41</v>
      </c>
      <c r="CN1864" s="12">
        <v>-6.92</v>
      </c>
      <c r="CO1864" s="12">
        <v>-12.16</v>
      </c>
      <c r="CP1864" s="12"/>
      <c r="CQ1864" s="12"/>
      <c r="CR1864" s="13">
        <v>251.66</v>
      </c>
      <c r="CS1864" s="13">
        <v>248.72</v>
      </c>
      <c r="CT1864" s="13">
        <v>271.07</v>
      </c>
      <c r="CU1864" s="13"/>
      <c r="CV1864" s="13">
        <v>251.2</v>
      </c>
      <c r="CW1864" s="13">
        <v>231.23</v>
      </c>
      <c r="CX1864" s="13">
        <v>271.07</v>
      </c>
      <c r="CY1864" s="13">
        <v>257.04000000000002</v>
      </c>
      <c r="CZ1864" s="14">
        <v>278.69</v>
      </c>
      <c r="DA1864" s="14"/>
      <c r="DB1864" s="14"/>
      <c r="DC1864" s="27">
        <v>2733.01</v>
      </c>
      <c r="DD1864" s="27">
        <v>2720.02</v>
      </c>
      <c r="DE1864" s="27">
        <v>2467.09</v>
      </c>
      <c r="DF1864" s="27"/>
      <c r="DG1864" s="27">
        <v>2642.23</v>
      </c>
      <c r="DH1864" s="27">
        <v>2747.47</v>
      </c>
      <c r="DI1864" s="27">
        <v>2467.09</v>
      </c>
      <c r="DJ1864" s="27">
        <v>2416.94</v>
      </c>
      <c r="DK1864" s="27"/>
      <c r="DL1864" s="27"/>
      <c r="DM1864" s="27"/>
      <c r="DN1864" s="31" t="s">
        <v>5174</v>
      </c>
      <c r="DO1864" s="31" t="s">
        <v>6641</v>
      </c>
      <c r="DP1864" s="32" t="e">
        <f>J1864/DN1864</f>
        <v>#VALUE!</v>
      </c>
      <c r="DQ1864" s="32" t="e">
        <f>J1864/DO1864</f>
        <v>#VALUE!</v>
      </c>
    </row>
    <row r="1865" spans="2:121" hidden="1" x14ac:dyDescent="0.3">
      <c r="B1865">
        <v>82</v>
      </c>
      <c r="C1865" s="1" t="s">
        <v>1436</v>
      </c>
      <c r="D1865" s="2" t="s">
        <v>79</v>
      </c>
      <c r="E1865" s="3" t="s">
        <v>2897</v>
      </c>
      <c r="F1865" s="3" t="s">
        <v>2939</v>
      </c>
      <c r="G1865" s="4" t="s">
        <v>2960</v>
      </c>
      <c r="H1865" s="4" t="s">
        <v>424</v>
      </c>
      <c r="I1865" s="4" t="s">
        <v>2922</v>
      </c>
      <c r="J1865" s="15">
        <v>60900</v>
      </c>
      <c r="K1865" s="7" t="s">
        <v>7576</v>
      </c>
      <c r="L1865" s="15">
        <v>59200364</v>
      </c>
      <c r="M1865" s="16">
        <f>J1865*L1865/100000000</f>
        <v>36053.021675999997</v>
      </c>
      <c r="N1865" s="17">
        <v>17.05</v>
      </c>
      <c r="O1865" s="18">
        <v>-13.89</v>
      </c>
      <c r="P1865" s="18">
        <v>-14.282363977485929</v>
      </c>
      <c r="Q1865" s="18">
        <v>2.87</v>
      </c>
      <c r="R1865" s="18">
        <v>-19.84</v>
      </c>
      <c r="S1865" s="9">
        <f>AB1865/AA1865</f>
        <v>0.34150394682176982</v>
      </c>
      <c r="T1865" s="9">
        <f>AI1865/AE1865</f>
        <v>0.27785145888594165</v>
      </c>
      <c r="U1865" s="9">
        <f>AN1865/AM1865</f>
        <v>51.846153846153847</v>
      </c>
      <c r="V1865" s="9">
        <f>AU1865/AQ1865</f>
        <v>98.833333333333329</v>
      </c>
      <c r="W1865" s="9">
        <f>AZ1865/AY1865</f>
        <v>1.1369598765432098</v>
      </c>
      <c r="X1865" s="9">
        <f>BG1865/BC1865</f>
        <v>0.86989247311827955</v>
      </c>
      <c r="Y1865" s="10">
        <v>11497</v>
      </c>
      <c r="Z1865" s="10">
        <v>13049</v>
      </c>
      <c r="AA1865" s="10">
        <v>12035</v>
      </c>
      <c r="AB1865" s="10">
        <v>4110</v>
      </c>
      <c r="AC1865" s="21"/>
      <c r="AD1865" s="10">
        <v>2882</v>
      </c>
      <c r="AE1865" s="10">
        <v>3016</v>
      </c>
      <c r="AF1865" s="10">
        <v>2566</v>
      </c>
      <c r="AG1865" s="24">
        <v>1938</v>
      </c>
      <c r="AH1865" s="10">
        <v>482</v>
      </c>
      <c r="AI1865" s="5">
        <v>838</v>
      </c>
      <c r="AJ1865" s="5">
        <v>890</v>
      </c>
      <c r="AK1865" s="10">
        <v>1153</v>
      </c>
      <c r="AL1865" s="10">
        <v>1088</v>
      </c>
      <c r="AM1865" s="10">
        <v>-39</v>
      </c>
      <c r="AN1865" s="10">
        <v>-2022</v>
      </c>
      <c r="AO1865" s="10"/>
      <c r="AP1865" s="11">
        <v>-155</v>
      </c>
      <c r="AQ1865" s="11">
        <v>-6</v>
      </c>
      <c r="AR1865" s="11">
        <v>-476</v>
      </c>
      <c r="AS1865" s="11">
        <v>-340</v>
      </c>
      <c r="AT1865" s="11">
        <v>-724</v>
      </c>
      <c r="AU1865" s="11">
        <v>-593</v>
      </c>
      <c r="AV1865" s="10">
        <v>-455</v>
      </c>
      <c r="AW1865" s="10">
        <v>2291</v>
      </c>
      <c r="AX1865" s="10">
        <v>-104</v>
      </c>
      <c r="AY1865" s="10">
        <v>-2592</v>
      </c>
      <c r="AZ1865" s="10">
        <v>-2947</v>
      </c>
      <c r="BA1865" s="10"/>
      <c r="BB1865" s="10">
        <v>-1513</v>
      </c>
      <c r="BC1865" s="10">
        <v>-930</v>
      </c>
      <c r="BD1865" s="10">
        <v>-211</v>
      </c>
      <c r="BE1865" s="10">
        <v>-2807</v>
      </c>
      <c r="BF1865" s="10">
        <v>-526</v>
      </c>
      <c r="BG1865" s="10">
        <v>-809</v>
      </c>
      <c r="BH1865" s="10">
        <v>-239</v>
      </c>
      <c r="BI1865" s="12">
        <f>AK1865/Y1865</f>
        <v>0.10028703139949552</v>
      </c>
      <c r="BJ1865" s="12">
        <f>AL1865/Z1865</f>
        <v>8.3378036631159475E-2</v>
      </c>
      <c r="BK1865" s="12">
        <f>AM1865/AA1865</f>
        <v>-3.240548400498546E-3</v>
      </c>
      <c r="BL1865" s="12">
        <f>AN1865/AB1865</f>
        <v>-0.49197080291970802</v>
      </c>
      <c r="BM1865" s="12"/>
      <c r="BN1865" s="12">
        <f>AP1865/AD1865</f>
        <v>-5.3782095766828589E-2</v>
      </c>
      <c r="BO1865" s="12">
        <f>AQ1865/AE1865</f>
        <v>-1.9893899204244032E-3</v>
      </c>
      <c r="BP1865" s="12">
        <f>AR1865/AF1865</f>
        <v>-0.18550272798129383</v>
      </c>
      <c r="BQ1865" s="12">
        <f>AS1865/AG1865</f>
        <v>-0.17543859649122806</v>
      </c>
      <c r="BR1865" s="12">
        <f>AT1865/AH1865</f>
        <v>-1.5020746887966805</v>
      </c>
      <c r="BS1865" s="12">
        <f>AU1865/AI1865</f>
        <v>-0.70763723150357993</v>
      </c>
      <c r="BT1865" s="12"/>
      <c r="BU1865" s="12">
        <f>AW1865/Y1865</f>
        <v>0.19926937461946595</v>
      </c>
      <c r="BV1865" s="12">
        <f>AX1865/Z1865</f>
        <v>-7.9699593838608324E-3</v>
      </c>
      <c r="BW1865" s="12">
        <f>AY1865/AA1865</f>
        <v>-0.21537183215621106</v>
      </c>
      <c r="BX1865" s="12">
        <f>AZ1865/AB1865</f>
        <v>-0.71703163017031635</v>
      </c>
      <c r="BY1865" s="12"/>
      <c r="BZ1865" s="12">
        <f>BB1865/AD1865</f>
        <v>-0.52498265093684937</v>
      </c>
      <c r="CA1865" s="12">
        <f>BC1865/AE1865</f>
        <v>-0.30835543766578249</v>
      </c>
      <c r="CB1865" s="12">
        <f>BD1865/AF1865</f>
        <v>-8.2229150428682771E-2</v>
      </c>
      <c r="CC1865" s="12">
        <f>BE1865/AG1865</f>
        <v>-1.4484004127966976</v>
      </c>
      <c r="CD1865" s="12">
        <f>BF1865/AH1865</f>
        <v>-1.0912863070539418</v>
      </c>
      <c r="CE1865" s="12">
        <f>BG1865/AI1865</f>
        <v>-0.96539379474940334</v>
      </c>
      <c r="CF1865" s="12"/>
      <c r="CG1865" s="12">
        <v>17.59</v>
      </c>
      <c r="CH1865" s="12">
        <v>-2.2000000000000002</v>
      </c>
      <c r="CI1865" s="12">
        <v>-17.559999999999999</v>
      </c>
      <c r="CJ1865" s="12">
        <v>-19.84</v>
      </c>
      <c r="CK1865" s="12">
        <v>-8.32</v>
      </c>
      <c r="CL1865" s="12">
        <v>-20.75</v>
      </c>
      <c r="CM1865" s="12">
        <v>-17.559999999999999</v>
      </c>
      <c r="CN1865" s="12">
        <v>-41.11</v>
      </c>
      <c r="CO1865" s="12">
        <v>-34.28</v>
      </c>
      <c r="CP1865" s="12"/>
      <c r="CQ1865" s="12"/>
      <c r="CR1865" s="13">
        <v>62.35</v>
      </c>
      <c r="CS1865" s="13">
        <v>65.459999999999994</v>
      </c>
      <c r="CT1865" s="13">
        <v>89.6</v>
      </c>
      <c r="CU1865" s="13"/>
      <c r="CV1865" s="13">
        <v>90.81</v>
      </c>
      <c r="CW1865" s="13">
        <v>87.44</v>
      </c>
      <c r="CX1865" s="13">
        <v>89.6</v>
      </c>
      <c r="CY1865" s="13">
        <v>106.97</v>
      </c>
      <c r="CZ1865" s="14">
        <v>108.03</v>
      </c>
      <c r="DA1865" s="14"/>
      <c r="DB1865" s="14"/>
      <c r="DC1865" s="27">
        <v>567.6</v>
      </c>
      <c r="DD1865" s="27">
        <v>515.9</v>
      </c>
      <c r="DE1865" s="27">
        <v>373.51</v>
      </c>
      <c r="DF1865" s="27"/>
      <c r="DG1865" s="27">
        <v>427.32</v>
      </c>
      <c r="DH1865" s="27">
        <v>367.27</v>
      </c>
      <c r="DI1865" s="27">
        <v>373.51</v>
      </c>
      <c r="DJ1865" s="27">
        <v>186.31</v>
      </c>
      <c r="DK1865" s="27"/>
      <c r="DL1865" s="27"/>
      <c r="DM1865" s="27"/>
      <c r="DN1865" s="31" t="s">
        <v>5174</v>
      </c>
      <c r="DO1865" s="31" t="s">
        <v>5248</v>
      </c>
      <c r="DP1865" s="32" t="e">
        <f>J1865/DN1865</f>
        <v>#VALUE!</v>
      </c>
      <c r="DQ1865" s="32" t="e">
        <f>J1865/DO1865</f>
        <v>#VALUE!</v>
      </c>
    </row>
    <row r="1866" spans="2:121" hidden="1" x14ac:dyDescent="0.3">
      <c r="B1866">
        <v>249</v>
      </c>
      <c r="C1866" s="1" t="s">
        <v>1688</v>
      </c>
      <c r="D1866" s="2" t="s">
        <v>331</v>
      </c>
      <c r="E1866" s="3" t="s">
        <v>2897</v>
      </c>
      <c r="F1866" s="3" t="s">
        <v>2909</v>
      </c>
      <c r="G1866" s="4" t="s">
        <v>2910</v>
      </c>
      <c r="H1866" s="4" t="s">
        <v>331</v>
      </c>
      <c r="I1866" s="4" t="s">
        <v>2817</v>
      </c>
      <c r="J1866" s="15">
        <v>53700</v>
      </c>
      <c r="K1866" s="7" t="s">
        <v>7726</v>
      </c>
      <c r="L1866" s="15">
        <v>16523835</v>
      </c>
      <c r="M1866" s="16">
        <f>J1866*L1866/100000000</f>
        <v>8873.299395</v>
      </c>
      <c r="N1866" s="17">
        <v>5.89</v>
      </c>
      <c r="O1866" s="18">
        <v>-12.14</v>
      </c>
      <c r="P1866" s="18">
        <v>-14.297124600638977</v>
      </c>
      <c r="Q1866" s="18">
        <v>0.67</v>
      </c>
      <c r="R1866" s="18">
        <v>-6.29</v>
      </c>
      <c r="S1866" s="9">
        <f>AB1866/AA1866</f>
        <v>0.95498416569107181</v>
      </c>
      <c r="T1866" s="9">
        <f>AI1866/AE1866</f>
        <v>0.87674064176705147</v>
      </c>
      <c r="U1866" s="9">
        <f>AN1866/AM1866</f>
        <v>0.69751961328155954</v>
      </c>
      <c r="V1866" s="9">
        <f>AU1866/AQ1866</f>
        <v>0.71772862330802245</v>
      </c>
      <c r="W1866" s="9">
        <f>AZ1866/AY1866</f>
        <v>-0.45855460632648348</v>
      </c>
      <c r="X1866" s="9">
        <f>BG1866/BC1866</f>
        <v>-0.13247232472324724</v>
      </c>
      <c r="Y1866" s="10">
        <v>169134</v>
      </c>
      <c r="Z1866" s="10">
        <v>174493</v>
      </c>
      <c r="AA1866" s="10">
        <v>185357</v>
      </c>
      <c r="AB1866" s="10">
        <v>177013</v>
      </c>
      <c r="AC1866" s="21"/>
      <c r="AD1866" s="10">
        <v>43603</v>
      </c>
      <c r="AE1866" s="10">
        <v>47899</v>
      </c>
      <c r="AF1866" s="10">
        <v>44271</v>
      </c>
      <c r="AG1866" s="24">
        <v>42092</v>
      </c>
      <c r="AH1866" s="10">
        <v>41995</v>
      </c>
      <c r="AI1866" s="5">
        <v>41995</v>
      </c>
      <c r="AJ1866" s="5">
        <v>47899</v>
      </c>
      <c r="AK1866" s="10">
        <v>11676</v>
      </c>
      <c r="AL1866" s="10">
        <v>11764</v>
      </c>
      <c r="AM1866" s="10">
        <v>12619</v>
      </c>
      <c r="AN1866" s="10">
        <v>8802</v>
      </c>
      <c r="AO1866" s="10"/>
      <c r="AP1866" s="11">
        <v>1697</v>
      </c>
      <c r="AQ1866" s="11">
        <v>3029</v>
      </c>
      <c r="AR1866" s="11">
        <v>909</v>
      </c>
      <c r="AS1866" s="11">
        <v>79</v>
      </c>
      <c r="AT1866" s="11">
        <v>2174</v>
      </c>
      <c r="AU1866" s="11">
        <v>2174</v>
      </c>
      <c r="AV1866" s="10">
        <v>909</v>
      </c>
      <c r="AW1866" s="10">
        <v>459</v>
      </c>
      <c r="AX1866" s="10">
        <v>-3405</v>
      </c>
      <c r="AY1866" s="10">
        <v>4331</v>
      </c>
      <c r="AZ1866" s="10">
        <v>-1986</v>
      </c>
      <c r="BA1866" s="10"/>
      <c r="BB1866" s="10">
        <v>-824</v>
      </c>
      <c r="BC1866" s="10">
        <v>2710</v>
      </c>
      <c r="BD1866" s="10">
        <v>-3799</v>
      </c>
      <c r="BE1866" s="10">
        <v>-2372</v>
      </c>
      <c r="BF1866" s="10">
        <v>-359</v>
      </c>
      <c r="BG1866" s="10">
        <v>-359</v>
      </c>
      <c r="BH1866" s="10">
        <v>-3799</v>
      </c>
      <c r="BI1866" s="12">
        <f>AK1866/Y1866</f>
        <v>6.9034020362552767E-2</v>
      </c>
      <c r="BJ1866" s="12">
        <f>AL1866/Z1866</f>
        <v>6.7418177233470683E-2</v>
      </c>
      <c r="BK1866" s="12">
        <f>AM1866/AA1866</f>
        <v>6.8079435899372556E-2</v>
      </c>
      <c r="BL1866" s="12">
        <f>AN1866/AB1866</f>
        <v>4.9725161428821614E-2</v>
      </c>
      <c r="BM1866" s="12"/>
      <c r="BN1866" s="12">
        <f>AP1866/AD1866</f>
        <v>3.8919340412356951E-2</v>
      </c>
      <c r="BO1866" s="12">
        <f>AQ1866/AE1866</f>
        <v>6.3237228334620768E-2</v>
      </c>
      <c r="BP1866" s="12">
        <f>AR1866/AF1866</f>
        <v>2.0532628583045335E-2</v>
      </c>
      <c r="BQ1866" s="12">
        <f>AS1866/AG1866</f>
        <v>1.8768412049795687E-3</v>
      </c>
      <c r="BR1866" s="12">
        <f>AT1866/AH1866</f>
        <v>5.1768067627098464E-2</v>
      </c>
      <c r="BS1866" s="12">
        <f>AU1866/AI1866</f>
        <v>5.1768067627098464E-2</v>
      </c>
      <c r="BT1866" s="12"/>
      <c r="BU1866" s="12">
        <f>AW1866/Y1866</f>
        <v>2.7138245414878143E-3</v>
      </c>
      <c r="BV1866" s="12">
        <f>AX1866/Z1866</f>
        <v>-1.9513676766403237E-2</v>
      </c>
      <c r="BW1866" s="12">
        <f>AY1866/AA1866</f>
        <v>2.3365721283792898E-2</v>
      </c>
      <c r="BX1866" s="12">
        <f>AZ1866/AB1866</f>
        <v>-1.1219514950879314E-2</v>
      </c>
      <c r="BY1866" s="12"/>
      <c r="BZ1866" s="12">
        <f>BB1866/AD1866</f>
        <v>-1.8897782262688349E-2</v>
      </c>
      <c r="CA1866" s="12">
        <f>BC1866/AE1866</f>
        <v>5.6577381573728054E-2</v>
      </c>
      <c r="CB1866" s="12">
        <f>BD1866/AF1866</f>
        <v>-8.5812382823970551E-2</v>
      </c>
      <c r="CC1866" s="12">
        <f>BE1866/AG1866</f>
        <v>-5.6352751116601728E-2</v>
      </c>
      <c r="CD1866" s="12">
        <f>BF1866/AH1866</f>
        <v>-8.5486367424693413E-3</v>
      </c>
      <c r="CE1866" s="12">
        <f>BG1866/AI1866</f>
        <v>-8.5486367424693413E-3</v>
      </c>
      <c r="CF1866" s="12"/>
      <c r="CG1866" s="12">
        <v>1.67</v>
      </c>
      <c r="CH1866" s="12">
        <v>-5.21</v>
      </c>
      <c r="CI1866" s="12">
        <v>23.52</v>
      </c>
      <c r="CJ1866" s="12">
        <v>-16.190000000000001</v>
      </c>
      <c r="CK1866" s="12">
        <v>-9.35</v>
      </c>
      <c r="CL1866" s="12">
        <v>23.52</v>
      </c>
      <c r="CM1866" s="12">
        <v>14.02</v>
      </c>
      <c r="CN1866" s="12">
        <v>4.25</v>
      </c>
      <c r="CO1866" s="12">
        <v>7.65</v>
      </c>
      <c r="CP1866" s="12"/>
      <c r="CQ1866" s="12"/>
      <c r="CR1866" s="13">
        <v>278.37</v>
      </c>
      <c r="CS1866" s="13">
        <v>304.2</v>
      </c>
      <c r="CT1866" s="13">
        <v>327.74</v>
      </c>
      <c r="CU1866" s="13"/>
      <c r="CV1866" s="13">
        <v>341.92</v>
      </c>
      <c r="CW1866" s="13">
        <v>327.74</v>
      </c>
      <c r="CX1866" s="13">
        <v>365.51</v>
      </c>
      <c r="CY1866" s="13">
        <v>363.06</v>
      </c>
      <c r="CZ1866" s="14">
        <v>352.13</v>
      </c>
      <c r="DA1866" s="14"/>
      <c r="DB1866" s="14"/>
      <c r="DC1866" s="27">
        <v>1614.27</v>
      </c>
      <c r="DD1866" s="27">
        <v>1276.69</v>
      </c>
      <c r="DE1866" s="27">
        <v>1602.57</v>
      </c>
      <c r="DF1866" s="27"/>
      <c r="DG1866" s="27">
        <v>1238.1099999999999</v>
      </c>
      <c r="DH1866" s="27">
        <v>1180.5</v>
      </c>
      <c r="DI1866" s="27">
        <v>1602.57</v>
      </c>
      <c r="DJ1866" s="27">
        <v>1517.96</v>
      </c>
      <c r="DK1866" s="27"/>
      <c r="DL1866" s="27"/>
      <c r="DM1866" s="27"/>
      <c r="DN1866" s="31" t="s">
        <v>5174</v>
      </c>
      <c r="DO1866" s="31" t="s">
        <v>7727</v>
      </c>
      <c r="DP1866" s="32" t="e">
        <f>J1866/DN1866</f>
        <v>#VALUE!</v>
      </c>
      <c r="DQ1866" s="32" t="e">
        <f>J1866/DO1866</f>
        <v>#VALUE!</v>
      </c>
    </row>
    <row r="1867" spans="2:121" hidden="1" x14ac:dyDescent="0.3">
      <c r="B1867">
        <v>669</v>
      </c>
      <c r="C1867" s="1" t="s">
        <v>2232</v>
      </c>
      <c r="D1867" s="2" t="s">
        <v>875</v>
      </c>
      <c r="E1867" s="3" t="s">
        <v>2921</v>
      </c>
      <c r="F1867" s="3" t="s">
        <v>2906</v>
      </c>
      <c r="G1867" s="4" t="s">
        <v>2935</v>
      </c>
      <c r="H1867" s="4"/>
      <c r="I1867" s="4" t="s">
        <v>2889</v>
      </c>
      <c r="J1867" s="15">
        <v>3670</v>
      </c>
      <c r="K1867" s="7" t="s">
        <v>8075</v>
      </c>
      <c r="L1867" s="15">
        <v>79721622</v>
      </c>
      <c r="M1867" s="16">
        <f>J1867*L1867/100000000</f>
        <v>2925.7835273999999</v>
      </c>
      <c r="N1867" s="17">
        <v>1</v>
      </c>
      <c r="O1867" s="18">
        <v>58.253968253968253</v>
      </c>
      <c r="P1867" s="18">
        <v>-14.3359375</v>
      </c>
      <c r="Q1867" s="18">
        <v>0.64250000000000007</v>
      </c>
      <c r="R1867" s="18">
        <v>1.6324999999999998</v>
      </c>
      <c r="S1867" s="9">
        <f>AB1867/AA1867</f>
        <v>0.26398000624804746</v>
      </c>
      <c r="T1867" s="9">
        <f>AI1867/AE1867</f>
        <v>1.1031331592689295</v>
      </c>
      <c r="U1867" s="9">
        <f>AN1867/AM1867</f>
        <v>-0.11475409836065574</v>
      </c>
      <c r="V1867" s="9">
        <f>AU1867/AQ1867</f>
        <v>-0.85365853658536583</v>
      </c>
      <c r="W1867" s="9">
        <f>AZ1867/AY1867</f>
        <v>-0.95161290322580649</v>
      </c>
      <c r="X1867" s="9">
        <f>BG1867/BC1867</f>
        <v>3.1052631578947367</v>
      </c>
      <c r="Y1867" s="10">
        <v>3118</v>
      </c>
      <c r="Z1867" s="10">
        <v>3212</v>
      </c>
      <c r="AA1867" s="10">
        <v>3201</v>
      </c>
      <c r="AB1867" s="10">
        <v>845</v>
      </c>
      <c r="AC1867" s="21"/>
      <c r="AD1867" s="10">
        <v>717</v>
      </c>
      <c r="AE1867" s="10">
        <v>766</v>
      </c>
      <c r="AF1867" s="10">
        <v>1070</v>
      </c>
      <c r="AG1867" s="24">
        <v>893</v>
      </c>
      <c r="AH1867" s="10">
        <v>1154</v>
      </c>
      <c r="AI1867" s="5">
        <v>845</v>
      </c>
      <c r="AJ1867" s="5">
        <v>1070</v>
      </c>
      <c r="AK1867" s="10">
        <v>509</v>
      </c>
      <c r="AL1867" s="10">
        <v>432</v>
      </c>
      <c r="AM1867" s="10">
        <v>305</v>
      </c>
      <c r="AN1867" s="10">
        <v>-35</v>
      </c>
      <c r="AO1867" s="10"/>
      <c r="AP1867" s="11">
        <v>109</v>
      </c>
      <c r="AQ1867" s="11">
        <v>41</v>
      </c>
      <c r="AR1867" s="11">
        <v>98</v>
      </c>
      <c r="AS1867" s="11">
        <v>-5</v>
      </c>
      <c r="AT1867" s="11">
        <v>148</v>
      </c>
      <c r="AU1867" s="11">
        <v>-35</v>
      </c>
      <c r="AV1867" s="10">
        <v>98</v>
      </c>
      <c r="AW1867" s="10">
        <v>389</v>
      </c>
      <c r="AX1867" s="10">
        <v>257</v>
      </c>
      <c r="AY1867" s="10">
        <v>62</v>
      </c>
      <c r="AZ1867" s="10">
        <v>-59</v>
      </c>
      <c r="BA1867" s="10"/>
      <c r="BB1867" s="10">
        <v>43</v>
      </c>
      <c r="BC1867" s="10">
        <v>-19</v>
      </c>
      <c r="BD1867" s="10">
        <v>-2</v>
      </c>
      <c r="BE1867" s="10">
        <v>28</v>
      </c>
      <c r="BF1867" s="10">
        <v>93</v>
      </c>
      <c r="BG1867" s="10">
        <v>-59</v>
      </c>
      <c r="BH1867" s="10">
        <v>-2</v>
      </c>
      <c r="BI1867" s="12">
        <f>AK1867/Y1867</f>
        <v>0.1632456703014753</v>
      </c>
      <c r="BJ1867" s="12">
        <f>AL1867/Z1867</f>
        <v>0.13449564134495642</v>
      </c>
      <c r="BK1867" s="12">
        <f>AM1867/AA1867</f>
        <v>9.5282724148703535E-2</v>
      </c>
      <c r="BL1867" s="12">
        <f>AN1867/AB1867</f>
        <v>-4.142011834319527E-2</v>
      </c>
      <c r="BM1867" s="12"/>
      <c r="BN1867" s="12">
        <f>AP1867/AD1867</f>
        <v>0.15202231520223153</v>
      </c>
      <c r="BO1867" s="12">
        <f>AQ1867/AE1867</f>
        <v>5.3524804177545689E-2</v>
      </c>
      <c r="BP1867" s="12">
        <f>AR1867/AF1867</f>
        <v>9.1588785046728974E-2</v>
      </c>
      <c r="BQ1867" s="12">
        <f>AS1867/AG1867</f>
        <v>-5.5991041433370659E-3</v>
      </c>
      <c r="BR1867" s="12">
        <f>AT1867/AH1867</f>
        <v>0.12824956672443674</v>
      </c>
      <c r="BS1867" s="12">
        <f>AU1867/AI1867</f>
        <v>-4.142011834319527E-2</v>
      </c>
      <c r="BT1867" s="12"/>
      <c r="BU1867" s="12">
        <f>AW1867/Y1867</f>
        <v>0.12475946119307248</v>
      </c>
      <c r="BV1867" s="12">
        <f>AX1867/Z1867</f>
        <v>8.0012453300124534E-2</v>
      </c>
      <c r="BW1867" s="12">
        <f>AY1867/AA1867</f>
        <v>1.9368947203998749E-2</v>
      </c>
      <c r="BX1867" s="12">
        <f>AZ1867/AB1867</f>
        <v>-6.982248520710059E-2</v>
      </c>
      <c r="BY1867" s="12"/>
      <c r="BZ1867" s="12">
        <f>BB1867/AD1867</f>
        <v>5.9972105997210597E-2</v>
      </c>
      <c r="CA1867" s="12">
        <f>BC1867/AE1867</f>
        <v>-2.4804177545691905E-2</v>
      </c>
      <c r="CB1867" s="12">
        <f>BD1867/AF1867</f>
        <v>-1.869158878504673E-3</v>
      </c>
      <c r="CC1867" s="12">
        <f>BE1867/AG1867</f>
        <v>3.1354983202687571E-2</v>
      </c>
      <c r="CD1867" s="12">
        <f>BF1867/AH1867</f>
        <v>8.0589254766031196E-2</v>
      </c>
      <c r="CE1867" s="12">
        <f>BG1867/AI1867</f>
        <v>-6.982248520710059E-2</v>
      </c>
      <c r="CF1867" s="12"/>
      <c r="CG1867" s="12">
        <v>14.03</v>
      </c>
      <c r="CH1867" s="12">
        <v>7.8</v>
      </c>
      <c r="CI1867" s="12">
        <v>1.5</v>
      </c>
      <c r="CJ1867" s="12">
        <v>0</v>
      </c>
      <c r="CK1867" s="12">
        <v>4.29</v>
      </c>
      <c r="CL1867" s="12">
        <v>3.77</v>
      </c>
      <c r="CM1867" s="12">
        <v>1.5</v>
      </c>
      <c r="CN1867" s="12">
        <v>1.28</v>
      </c>
      <c r="CO1867" s="12">
        <v>2.31</v>
      </c>
      <c r="CP1867" s="12"/>
      <c r="CQ1867" s="12"/>
      <c r="CR1867" s="13">
        <v>125.07</v>
      </c>
      <c r="CS1867" s="13">
        <v>83.21</v>
      </c>
      <c r="CT1867" s="13">
        <v>150.12</v>
      </c>
      <c r="CU1867" s="13"/>
      <c r="CV1867" s="13">
        <v>123.2</v>
      </c>
      <c r="CW1867" s="13">
        <v>123.27</v>
      </c>
      <c r="CX1867" s="13">
        <v>150.12</v>
      </c>
      <c r="CY1867" s="13">
        <v>147.57</v>
      </c>
      <c r="CZ1867" s="14">
        <v>145.80000000000001</v>
      </c>
      <c r="DA1867" s="14"/>
      <c r="DB1867" s="14"/>
      <c r="DC1867" s="27">
        <v>1492.3</v>
      </c>
      <c r="DD1867" s="27">
        <v>1625.55</v>
      </c>
      <c r="DE1867" s="27">
        <v>772.76</v>
      </c>
      <c r="DF1867" s="27"/>
      <c r="DG1867" s="27">
        <v>782.66</v>
      </c>
      <c r="DH1867" s="27">
        <v>777.52</v>
      </c>
      <c r="DI1867" s="27">
        <v>772.76</v>
      </c>
      <c r="DJ1867" s="27">
        <v>761.41</v>
      </c>
      <c r="DK1867" s="27"/>
      <c r="DL1867" s="27"/>
      <c r="DM1867" s="27"/>
      <c r="DN1867" s="31" t="s">
        <v>5174</v>
      </c>
      <c r="DO1867" s="31" t="s">
        <v>5846</v>
      </c>
      <c r="DP1867" s="32" t="e">
        <f>J1867/DN1867</f>
        <v>#VALUE!</v>
      </c>
      <c r="DQ1867" s="32" t="e">
        <f>J1867/DO1867</f>
        <v>#VALUE!</v>
      </c>
    </row>
    <row r="1868" spans="2:121" hidden="1" x14ac:dyDescent="0.3">
      <c r="B1868">
        <v>1960</v>
      </c>
      <c r="C1868" s="1" t="s">
        <v>4337</v>
      </c>
      <c r="D1868" s="2" t="s">
        <v>4338</v>
      </c>
      <c r="E1868" s="3" t="s">
        <v>2921</v>
      </c>
      <c r="F1868" s="3" t="s">
        <v>2903</v>
      </c>
      <c r="G1868" s="4" t="s">
        <v>2919</v>
      </c>
      <c r="H1868" s="4"/>
      <c r="I1868" s="4" t="s">
        <v>2862</v>
      </c>
      <c r="J1868" s="15">
        <v>3015</v>
      </c>
      <c r="K1868" s="7" t="s">
        <v>9007</v>
      </c>
      <c r="L1868" s="15">
        <v>17107393</v>
      </c>
      <c r="M1868" s="16">
        <f>J1868*L1868/100000000</f>
        <v>515.78789895</v>
      </c>
      <c r="N1868" s="17">
        <v>0.68</v>
      </c>
      <c r="O1868" s="18">
        <v>-8.5897435897435894</v>
      </c>
      <c r="P1868" s="18">
        <v>-14.495192307692308</v>
      </c>
      <c r="Q1868" s="18">
        <v>3.56</v>
      </c>
      <c r="R1868" s="18">
        <v>0</v>
      </c>
      <c r="S1868" s="9">
        <f>AB1868/AA1868</f>
        <v>0.13114754098360656</v>
      </c>
      <c r="T1868" s="9">
        <f>AI1868/AE1868</f>
        <v>0.72727272727272729</v>
      </c>
      <c r="U1868" s="9">
        <f>AN1868/AM1868</f>
        <v>0.17777777777777778</v>
      </c>
      <c r="V1868" s="9">
        <f>AU1868/AQ1868</f>
        <v>0.8</v>
      </c>
      <c r="W1868" s="9">
        <f>AZ1868/AY1868</f>
        <v>0.14035087719298245</v>
      </c>
      <c r="X1868" s="9">
        <f>BG1868/BC1868</f>
        <v>0.8</v>
      </c>
      <c r="Y1868" s="10">
        <v>76</v>
      </c>
      <c r="Z1868" s="10">
        <v>64</v>
      </c>
      <c r="AA1868" s="10">
        <v>61</v>
      </c>
      <c r="AB1868" s="10">
        <v>8</v>
      </c>
      <c r="AC1868" s="21"/>
      <c r="AD1868" s="10">
        <v>30</v>
      </c>
      <c r="AE1868" s="10">
        <v>11</v>
      </c>
      <c r="AF1868" s="10">
        <v>10</v>
      </c>
      <c r="AG1868" s="24">
        <v>10</v>
      </c>
      <c r="AH1868" s="10">
        <v>10</v>
      </c>
      <c r="AI1868" s="5">
        <v>8</v>
      </c>
      <c r="AJ1868" s="5">
        <v>10</v>
      </c>
      <c r="AK1868" s="10">
        <v>-55</v>
      </c>
      <c r="AL1868" s="10">
        <v>-59</v>
      </c>
      <c r="AM1868" s="10">
        <v>-45</v>
      </c>
      <c r="AN1868" s="10">
        <v>-8</v>
      </c>
      <c r="AO1868" s="10"/>
      <c r="AP1868" s="11">
        <v>-6</v>
      </c>
      <c r="AQ1868" s="11">
        <v>-10</v>
      </c>
      <c r="AR1868" s="11">
        <v>-20</v>
      </c>
      <c r="AS1868" s="11">
        <v>-8</v>
      </c>
      <c r="AT1868" s="11">
        <v>-6</v>
      </c>
      <c r="AU1868" s="11">
        <v>-8</v>
      </c>
      <c r="AV1868" s="10">
        <v>-20</v>
      </c>
      <c r="AW1868" s="10">
        <v>-97</v>
      </c>
      <c r="AX1868" s="10">
        <v>-87</v>
      </c>
      <c r="AY1868" s="10">
        <v>-57</v>
      </c>
      <c r="AZ1868" s="10">
        <v>-8</v>
      </c>
      <c r="BA1868" s="10"/>
      <c r="BB1868" s="10">
        <v>-6</v>
      </c>
      <c r="BC1868" s="10">
        <v>-10</v>
      </c>
      <c r="BD1868" s="10">
        <v>-33</v>
      </c>
      <c r="BE1868" s="10">
        <v>-8</v>
      </c>
      <c r="BF1868" s="10">
        <v>-7</v>
      </c>
      <c r="BG1868" s="10">
        <v>-8</v>
      </c>
      <c r="BH1868" s="10">
        <v>-33</v>
      </c>
      <c r="BI1868" s="12">
        <f>AK1868/Y1868</f>
        <v>-0.72368421052631582</v>
      </c>
      <c r="BJ1868" s="12">
        <f>AL1868/Z1868</f>
        <v>-0.921875</v>
      </c>
      <c r="BK1868" s="12">
        <f>AM1868/AA1868</f>
        <v>-0.73770491803278693</v>
      </c>
      <c r="BL1868" s="12">
        <f>AN1868/AB1868</f>
        <v>-1</v>
      </c>
      <c r="BM1868" s="12"/>
      <c r="BN1868" s="12">
        <f>AP1868/AD1868</f>
        <v>-0.2</v>
      </c>
      <c r="BO1868" s="12">
        <f>AQ1868/AE1868</f>
        <v>-0.90909090909090906</v>
      </c>
      <c r="BP1868" s="12">
        <f>AR1868/AF1868</f>
        <v>-2</v>
      </c>
      <c r="BQ1868" s="12">
        <f>AS1868/AG1868</f>
        <v>-0.8</v>
      </c>
      <c r="BR1868" s="12">
        <f>AT1868/AH1868</f>
        <v>-0.6</v>
      </c>
      <c r="BS1868" s="12">
        <f>AU1868/AI1868</f>
        <v>-1</v>
      </c>
      <c r="BT1868" s="12"/>
      <c r="BU1868" s="12">
        <f>AW1868/Y1868</f>
        <v>-1.2763157894736843</v>
      </c>
      <c r="BV1868" s="12">
        <f>AX1868/Z1868</f>
        <v>-1.359375</v>
      </c>
      <c r="BW1868" s="12">
        <f>AY1868/AA1868</f>
        <v>-0.93442622950819676</v>
      </c>
      <c r="BX1868" s="12">
        <f>AZ1868/AB1868</f>
        <v>-1</v>
      </c>
      <c r="BY1868" s="12"/>
      <c r="BZ1868" s="12">
        <f>BB1868/AD1868</f>
        <v>-0.2</v>
      </c>
      <c r="CA1868" s="12">
        <f>BC1868/AE1868</f>
        <v>-0.90909090909090906</v>
      </c>
      <c r="CB1868" s="12">
        <f>BD1868/AF1868</f>
        <v>-3.3</v>
      </c>
      <c r="CC1868" s="12">
        <f>BE1868/AG1868</f>
        <v>-0.8</v>
      </c>
      <c r="CD1868" s="12">
        <f>BF1868/AH1868</f>
        <v>-0.7</v>
      </c>
      <c r="CE1868" s="12">
        <f>BG1868/AI1868</f>
        <v>-1</v>
      </c>
      <c r="CF1868" s="12"/>
      <c r="CG1868" s="12">
        <v>-35.840000000000003</v>
      </c>
      <c r="CH1868" s="12">
        <v>-43.86</v>
      </c>
      <c r="CI1868" s="12">
        <v>0</v>
      </c>
      <c r="CJ1868" s="12">
        <v>0</v>
      </c>
      <c r="CK1868" s="12">
        <v>-34.29</v>
      </c>
      <c r="CL1868" s="12">
        <v>-31.34</v>
      </c>
      <c r="CM1868" s="12">
        <v>0</v>
      </c>
      <c r="CN1868" s="12">
        <v>0</v>
      </c>
      <c r="CO1868" s="12">
        <v>0</v>
      </c>
      <c r="CP1868" s="12"/>
      <c r="CQ1868" s="12"/>
      <c r="CR1868" s="13">
        <v>133.84</v>
      </c>
      <c r="CS1868" s="13">
        <v>9.9</v>
      </c>
      <c r="CT1868" s="13">
        <v>20.6</v>
      </c>
      <c r="CU1868" s="13"/>
      <c r="CV1868" s="13">
        <v>18.77</v>
      </c>
      <c r="CW1868" s="13">
        <v>16.64</v>
      </c>
      <c r="CX1868" s="13">
        <v>20.6</v>
      </c>
      <c r="CY1868" s="13">
        <v>18.32</v>
      </c>
      <c r="CZ1868" s="14">
        <v>32.24</v>
      </c>
      <c r="DA1868" s="14"/>
      <c r="DB1868" s="14"/>
      <c r="DC1868" s="27">
        <v>287.3</v>
      </c>
      <c r="DD1868" s="27">
        <v>215.02</v>
      </c>
      <c r="DE1868" s="27">
        <v>143.19</v>
      </c>
      <c r="DF1868" s="27"/>
      <c r="DG1868" s="27">
        <v>196.78</v>
      </c>
      <c r="DH1868" s="27">
        <v>184.39</v>
      </c>
      <c r="DI1868" s="27">
        <v>143.19</v>
      </c>
      <c r="DJ1868" s="27">
        <v>132.69</v>
      </c>
      <c r="DK1868" s="27"/>
      <c r="DL1868" s="27"/>
      <c r="DM1868" s="27"/>
      <c r="DN1868" s="31" t="s">
        <v>5174</v>
      </c>
      <c r="DO1868" s="31" t="s">
        <v>7169</v>
      </c>
      <c r="DP1868" s="32" t="e">
        <f>J1868/DN1868</f>
        <v>#VALUE!</v>
      </c>
      <c r="DQ1868" s="32" t="e">
        <f>J1868/DO1868</f>
        <v>#VALUE!</v>
      </c>
    </row>
    <row r="1869" spans="2:121" hidden="1" x14ac:dyDescent="0.3">
      <c r="B1869">
        <v>1076</v>
      </c>
      <c r="C1869" s="1" t="s">
        <v>2474</v>
      </c>
      <c r="D1869" s="2" t="s">
        <v>1117</v>
      </c>
      <c r="E1869" s="3" t="s">
        <v>2921</v>
      </c>
      <c r="F1869" s="3" t="s">
        <v>3012</v>
      </c>
      <c r="G1869" s="4" t="s">
        <v>3039</v>
      </c>
      <c r="H1869" s="4"/>
      <c r="I1869" s="4" t="s">
        <v>3066</v>
      </c>
      <c r="J1869" s="15">
        <v>10400</v>
      </c>
      <c r="K1869" s="7" t="s">
        <v>6235</v>
      </c>
      <c r="L1869" s="15">
        <v>15094489</v>
      </c>
      <c r="M1869" s="16">
        <f>J1869*L1869/100000000</f>
        <v>1569.8268559999999</v>
      </c>
      <c r="N1869" s="17">
        <v>1.43</v>
      </c>
      <c r="O1869" s="18">
        <v>-14.149659863945578</v>
      </c>
      <c r="P1869" s="18">
        <v>-14.525139664804469</v>
      </c>
      <c r="Q1869" s="18">
        <v>3.6974999999999998</v>
      </c>
      <c r="R1869" s="18">
        <v>-42.19</v>
      </c>
      <c r="S1869" s="9">
        <f>AB1869/AA1869</f>
        <v>0.5</v>
      </c>
      <c r="T1869" s="9">
        <f>AI1869/AE1869</f>
        <v>1</v>
      </c>
      <c r="U1869" s="9">
        <f>AN1869/AM1869</f>
        <v>0.25</v>
      </c>
      <c r="V1869" s="9">
        <f>AU1869/AQ1869</f>
        <v>0.9642857142857143</v>
      </c>
      <c r="W1869" s="9">
        <f>AZ1869/AY1869</f>
        <v>0.25471698113207547</v>
      </c>
      <c r="X1869" s="9">
        <f>BG1869/BC1869</f>
        <v>1</v>
      </c>
      <c r="Y1869" s="10">
        <v>6</v>
      </c>
      <c r="Z1869" s="10">
        <v>4</v>
      </c>
      <c r="AA1869" s="10">
        <v>2</v>
      </c>
      <c r="AB1869" s="10">
        <v>1</v>
      </c>
      <c r="AC1869" s="21"/>
      <c r="AD1869" s="10" t="s">
        <v>2995</v>
      </c>
      <c r="AE1869" s="10">
        <v>1</v>
      </c>
      <c r="AF1869" s="10">
        <v>1</v>
      </c>
      <c r="AG1869" s="24">
        <v>1</v>
      </c>
      <c r="AH1869" s="10">
        <v>2</v>
      </c>
      <c r="AI1869" s="5">
        <v>1</v>
      </c>
      <c r="AJ1869" s="5">
        <v>1</v>
      </c>
      <c r="AK1869" s="10">
        <v>-33</v>
      </c>
      <c r="AL1869" s="10">
        <v>-46</v>
      </c>
      <c r="AM1869" s="10">
        <v>-108</v>
      </c>
      <c r="AN1869" s="10">
        <v>-27</v>
      </c>
      <c r="AO1869" s="10"/>
      <c r="AP1869" s="11">
        <v>-11</v>
      </c>
      <c r="AQ1869" s="11">
        <v>-28</v>
      </c>
      <c r="AR1869" s="11">
        <v>-30</v>
      </c>
      <c r="AS1869" s="11">
        <v>-24</v>
      </c>
      <c r="AT1869" s="11">
        <v>-27</v>
      </c>
      <c r="AU1869" s="11">
        <v>-27</v>
      </c>
      <c r="AV1869" s="10">
        <v>-30</v>
      </c>
      <c r="AW1869" s="10">
        <v>-41</v>
      </c>
      <c r="AX1869" s="10">
        <v>-63</v>
      </c>
      <c r="AY1869" s="10">
        <v>-106</v>
      </c>
      <c r="AZ1869" s="10">
        <v>-27</v>
      </c>
      <c r="BA1869" s="10"/>
      <c r="BB1869" s="10">
        <v>-12</v>
      </c>
      <c r="BC1869" s="10">
        <v>-27</v>
      </c>
      <c r="BD1869" s="10">
        <v>-30</v>
      </c>
      <c r="BE1869" s="10">
        <v>-23</v>
      </c>
      <c r="BF1869" s="10">
        <v>-27</v>
      </c>
      <c r="BG1869" s="10">
        <v>-27</v>
      </c>
      <c r="BH1869" s="10">
        <v>-30</v>
      </c>
      <c r="BI1869" s="12">
        <f>AK1869/Y1869</f>
        <v>-5.5</v>
      </c>
      <c r="BJ1869" s="12">
        <f>AL1869/Z1869</f>
        <v>-11.5</v>
      </c>
      <c r="BK1869" s="12">
        <f>AM1869/AA1869</f>
        <v>-54</v>
      </c>
      <c r="BL1869" s="12">
        <f>AN1869/AB1869</f>
        <v>-27</v>
      </c>
      <c r="BM1869" s="12"/>
      <c r="BN1869" s="12" t="e">
        <f>AP1869/AD1869</f>
        <v>#VALUE!</v>
      </c>
      <c r="BO1869" s="12">
        <f>AQ1869/AE1869</f>
        <v>-28</v>
      </c>
      <c r="BP1869" s="12">
        <f>AR1869/AF1869</f>
        <v>-30</v>
      </c>
      <c r="BQ1869" s="12">
        <f>AS1869/AG1869</f>
        <v>-24</v>
      </c>
      <c r="BR1869" s="12">
        <f>AT1869/AH1869</f>
        <v>-13.5</v>
      </c>
      <c r="BS1869" s="12">
        <f>AU1869/AI1869</f>
        <v>-27</v>
      </c>
      <c r="BT1869" s="12"/>
      <c r="BU1869" s="12">
        <f>AW1869/Y1869</f>
        <v>-6.833333333333333</v>
      </c>
      <c r="BV1869" s="12">
        <f>AX1869/Z1869</f>
        <v>-15.75</v>
      </c>
      <c r="BW1869" s="12">
        <f>AY1869/AA1869</f>
        <v>-53</v>
      </c>
      <c r="BX1869" s="12">
        <f>AZ1869/AB1869</f>
        <v>-27</v>
      </c>
      <c r="BY1869" s="12"/>
      <c r="BZ1869" s="12" t="e">
        <f>BB1869/AD1869</f>
        <v>#VALUE!</v>
      </c>
      <c r="CA1869" s="12">
        <f>BC1869/AE1869</f>
        <v>-27</v>
      </c>
      <c r="CB1869" s="12">
        <f>BD1869/AF1869</f>
        <v>-30</v>
      </c>
      <c r="CC1869" s="12">
        <f>BE1869/AG1869</f>
        <v>-23</v>
      </c>
      <c r="CD1869" s="12">
        <f>BF1869/AH1869</f>
        <v>-13.5</v>
      </c>
      <c r="CE1869" s="12">
        <f>BG1869/AI1869</f>
        <v>-27</v>
      </c>
      <c r="CF1869" s="12"/>
      <c r="CG1869" s="12">
        <v>-208</v>
      </c>
      <c r="CH1869" s="12">
        <v>-179.93</v>
      </c>
      <c r="CI1869" s="12">
        <v>0</v>
      </c>
      <c r="CJ1869" s="12">
        <v>0</v>
      </c>
      <c r="CK1869" s="12">
        <v>0</v>
      </c>
      <c r="CL1869" s="12">
        <v>0</v>
      </c>
      <c r="CM1869" s="12">
        <v>0</v>
      </c>
      <c r="CN1869" s="12">
        <v>0</v>
      </c>
      <c r="CO1869" s="12">
        <v>0</v>
      </c>
      <c r="CP1869" s="12"/>
      <c r="CQ1869" s="12"/>
      <c r="CR1869" s="13">
        <v>610.67999999999995</v>
      </c>
      <c r="CS1869" s="13">
        <v>54.6</v>
      </c>
      <c r="CT1869" s="13">
        <v>6.6</v>
      </c>
      <c r="CU1869" s="13"/>
      <c r="CV1869" s="13">
        <v>0</v>
      </c>
      <c r="CW1869" s="13">
        <v>14.26</v>
      </c>
      <c r="CX1869" s="13">
        <v>6.6</v>
      </c>
      <c r="CY1869" s="13">
        <v>6.24</v>
      </c>
      <c r="CZ1869" s="14">
        <v>45.16</v>
      </c>
      <c r="DA1869" s="14"/>
      <c r="DB1869" s="14"/>
      <c r="DC1869" s="27">
        <v>0</v>
      </c>
      <c r="DD1869" s="27">
        <v>0</v>
      </c>
      <c r="DE1869" s="27">
        <v>0</v>
      </c>
      <c r="DF1869" s="27"/>
      <c r="DG1869" s="27">
        <v>0</v>
      </c>
      <c r="DH1869" s="27">
        <v>0</v>
      </c>
      <c r="DI1869" s="27">
        <v>0</v>
      </c>
      <c r="DJ1869" s="27">
        <v>0</v>
      </c>
      <c r="DK1869" s="27"/>
      <c r="DL1869" s="27"/>
      <c r="DM1869" s="27"/>
      <c r="DN1869" s="31" t="s">
        <v>5174</v>
      </c>
      <c r="DO1869" s="31" t="s">
        <v>6291</v>
      </c>
      <c r="DP1869" s="32" t="e">
        <f>J1869/DN1869</f>
        <v>#VALUE!</v>
      </c>
      <c r="DQ1869" s="32" t="e">
        <f>J1869/DO1869</f>
        <v>#VALUE!</v>
      </c>
    </row>
    <row r="1870" spans="2:121" hidden="1" x14ac:dyDescent="0.3">
      <c r="B1870">
        <v>1614</v>
      </c>
      <c r="C1870" s="1" t="s">
        <v>2411</v>
      </c>
      <c r="D1870" s="2" t="s">
        <v>1054</v>
      </c>
      <c r="E1870" s="3" t="s">
        <v>2921</v>
      </c>
      <c r="F1870" s="3" t="s">
        <v>2908</v>
      </c>
      <c r="G1870" s="4" t="s">
        <v>2908</v>
      </c>
      <c r="H1870" s="4"/>
      <c r="I1870" s="4"/>
      <c r="J1870" s="15">
        <v>2270</v>
      </c>
      <c r="K1870" s="7" t="s">
        <v>8771</v>
      </c>
      <c r="L1870" s="15">
        <v>37072045</v>
      </c>
      <c r="M1870" s="16">
        <f>J1870*L1870/100000000</f>
        <v>841.53542149999998</v>
      </c>
      <c r="N1870" s="17">
        <v>0.55000000000000004</v>
      </c>
      <c r="O1870" s="18">
        <v>-11.464646464646465</v>
      </c>
      <c r="P1870" s="18">
        <v>-14.551282051282051</v>
      </c>
      <c r="Q1870" s="18">
        <v>5.0125000000000002</v>
      </c>
      <c r="R1870" s="18">
        <v>-26.805</v>
      </c>
      <c r="S1870" s="9">
        <f>AB1870/AA1870</f>
        <v>0.21461897356143078</v>
      </c>
      <c r="T1870" s="9">
        <f>AI1870/AE1870</f>
        <v>0.84146341463414631</v>
      </c>
      <c r="U1870" s="9">
        <f>AN1870/AM1870</f>
        <v>7.0175438596491224E-2</v>
      </c>
      <c r="V1870" s="9">
        <f>AU1870/AQ1870</f>
        <v>0.5</v>
      </c>
      <c r="W1870" s="9">
        <f>AZ1870/AY1870</f>
        <v>0.18421052631578946</v>
      </c>
      <c r="X1870" s="9">
        <f>BG1870/BC1870</f>
        <v>0.875</v>
      </c>
      <c r="Y1870" s="10">
        <v>315</v>
      </c>
      <c r="Z1870" s="10">
        <v>635</v>
      </c>
      <c r="AA1870" s="10">
        <v>643</v>
      </c>
      <c r="AB1870" s="10">
        <v>138</v>
      </c>
      <c r="AC1870" s="21"/>
      <c r="AD1870" s="10">
        <v>166</v>
      </c>
      <c r="AE1870" s="10">
        <v>164</v>
      </c>
      <c r="AF1870" s="10">
        <v>138</v>
      </c>
      <c r="AG1870" s="24">
        <v>143</v>
      </c>
      <c r="AH1870" s="10">
        <v>186</v>
      </c>
      <c r="AI1870" s="5">
        <v>138</v>
      </c>
      <c r="AJ1870" s="5">
        <v>138</v>
      </c>
      <c r="AK1870" s="10">
        <v>-95</v>
      </c>
      <c r="AL1870" s="10" t="s">
        <v>2995</v>
      </c>
      <c r="AM1870" s="10">
        <v>-57</v>
      </c>
      <c r="AN1870" s="10">
        <v>-4</v>
      </c>
      <c r="AO1870" s="10"/>
      <c r="AP1870" s="11">
        <v>-13</v>
      </c>
      <c r="AQ1870" s="11">
        <v>-8</v>
      </c>
      <c r="AR1870" s="11">
        <v>-27</v>
      </c>
      <c r="AS1870" s="11">
        <v>-5</v>
      </c>
      <c r="AT1870" s="11">
        <v>17</v>
      </c>
      <c r="AU1870" s="11">
        <v>-4</v>
      </c>
      <c r="AV1870" s="10">
        <v>-27</v>
      </c>
      <c r="AW1870" s="10">
        <v>-96</v>
      </c>
      <c r="AX1870" s="10">
        <v>-5</v>
      </c>
      <c r="AY1870" s="10">
        <v>-76</v>
      </c>
      <c r="AZ1870" s="10">
        <v>-14</v>
      </c>
      <c r="BA1870" s="10"/>
      <c r="BB1870" s="10">
        <v>-13</v>
      </c>
      <c r="BC1870" s="10">
        <v>-16</v>
      </c>
      <c r="BD1870" s="10">
        <v>-36</v>
      </c>
      <c r="BE1870" s="10">
        <v>-4</v>
      </c>
      <c r="BF1870" s="10">
        <v>16</v>
      </c>
      <c r="BG1870" s="10">
        <v>-14</v>
      </c>
      <c r="BH1870" s="10">
        <v>-36</v>
      </c>
      <c r="BI1870" s="12">
        <f>AK1870/Y1870</f>
        <v>-0.30158730158730157</v>
      </c>
      <c r="BJ1870" s="12" t="e">
        <f>AL1870/Z1870</f>
        <v>#VALUE!</v>
      </c>
      <c r="BK1870" s="12">
        <f>AM1870/AA1870</f>
        <v>-8.8646967340590979E-2</v>
      </c>
      <c r="BL1870" s="12">
        <f>AN1870/AB1870</f>
        <v>-2.8985507246376812E-2</v>
      </c>
      <c r="BM1870" s="12"/>
      <c r="BN1870" s="12">
        <f>AP1870/AD1870</f>
        <v>-7.8313253012048195E-2</v>
      </c>
      <c r="BO1870" s="12">
        <f>AQ1870/AE1870</f>
        <v>-4.878048780487805E-2</v>
      </c>
      <c r="BP1870" s="12">
        <f>AR1870/AF1870</f>
        <v>-0.19565217391304349</v>
      </c>
      <c r="BQ1870" s="12">
        <f>AS1870/AG1870</f>
        <v>-3.4965034965034968E-2</v>
      </c>
      <c r="BR1870" s="12">
        <f>AT1870/AH1870</f>
        <v>9.1397849462365593E-2</v>
      </c>
      <c r="BS1870" s="12">
        <f>AU1870/AI1870</f>
        <v>-2.8985507246376812E-2</v>
      </c>
      <c r="BT1870" s="12"/>
      <c r="BU1870" s="12">
        <f>AW1870/Y1870</f>
        <v>-0.30476190476190479</v>
      </c>
      <c r="BV1870" s="12">
        <f>AX1870/Z1870</f>
        <v>-7.874015748031496E-3</v>
      </c>
      <c r="BW1870" s="12">
        <f>AY1870/AA1870</f>
        <v>-0.1181959564541213</v>
      </c>
      <c r="BX1870" s="12">
        <f>AZ1870/AB1870</f>
        <v>-0.10144927536231885</v>
      </c>
      <c r="BY1870" s="12"/>
      <c r="BZ1870" s="12">
        <f>BB1870/AD1870</f>
        <v>-7.8313253012048195E-2</v>
      </c>
      <c r="CA1870" s="12">
        <f>BC1870/AE1870</f>
        <v>-9.7560975609756101E-2</v>
      </c>
      <c r="CB1870" s="12">
        <f>BD1870/AF1870</f>
        <v>-0.2608695652173913</v>
      </c>
      <c r="CC1870" s="12">
        <f>BE1870/AG1870</f>
        <v>-2.7972027972027972E-2</v>
      </c>
      <c r="CD1870" s="12">
        <f>BF1870/AH1870</f>
        <v>8.6021505376344093E-2</v>
      </c>
      <c r="CE1870" s="12">
        <f>BG1870/AI1870</f>
        <v>-0.10144927536231885</v>
      </c>
      <c r="CF1870" s="12"/>
      <c r="CG1870" s="12">
        <v>0</v>
      </c>
      <c r="CH1870" s="12">
        <v>-1.97</v>
      </c>
      <c r="CI1870" s="12">
        <v>-38.049999999999997</v>
      </c>
      <c r="CJ1870" s="12">
        <v>0</v>
      </c>
      <c r="CK1870" s="12">
        <v>-10.57</v>
      </c>
      <c r="CL1870" s="12">
        <v>-20.59</v>
      </c>
      <c r="CM1870" s="12">
        <v>-38.049999999999997</v>
      </c>
      <c r="CN1870" s="12">
        <v>-35.83</v>
      </c>
      <c r="CO1870" s="12">
        <v>-16.59</v>
      </c>
      <c r="CP1870" s="12"/>
      <c r="CQ1870" s="12"/>
      <c r="CR1870" s="13">
        <v>29.97</v>
      </c>
      <c r="CS1870" s="13">
        <v>58.6</v>
      </c>
      <c r="CT1870" s="13">
        <v>101.1</v>
      </c>
      <c r="CU1870" s="13"/>
      <c r="CV1870" s="13">
        <v>78.349999999999994</v>
      </c>
      <c r="CW1870" s="13">
        <v>66.650000000000006</v>
      </c>
      <c r="CX1870" s="13">
        <v>101.1</v>
      </c>
      <c r="CY1870" s="13">
        <v>78.91</v>
      </c>
      <c r="CZ1870" s="14">
        <v>101.57</v>
      </c>
      <c r="DA1870" s="14"/>
      <c r="DB1870" s="14"/>
      <c r="DC1870" s="27">
        <v>130.69</v>
      </c>
      <c r="DD1870" s="27">
        <v>124.99</v>
      </c>
      <c r="DE1870" s="27">
        <v>47.65</v>
      </c>
      <c r="DF1870" s="27"/>
      <c r="DG1870" s="27">
        <v>100.52</v>
      </c>
      <c r="DH1870" s="27">
        <v>89.86</v>
      </c>
      <c r="DI1870" s="27">
        <v>47.65</v>
      </c>
      <c r="DJ1870" s="27">
        <v>43.34</v>
      </c>
      <c r="DK1870" s="27"/>
      <c r="DL1870" s="27"/>
      <c r="DM1870" s="27"/>
      <c r="DN1870" s="31" t="s">
        <v>5174</v>
      </c>
      <c r="DO1870" s="31" t="s">
        <v>8772</v>
      </c>
      <c r="DP1870" s="32" t="e">
        <f>J1870/DN1870</f>
        <v>#VALUE!</v>
      </c>
      <c r="DQ1870" s="32" t="e">
        <f>J1870/DO1870</f>
        <v>#VALUE!</v>
      </c>
    </row>
    <row r="1871" spans="2:121" hidden="1" x14ac:dyDescent="0.3">
      <c r="B1871">
        <v>2091</v>
      </c>
      <c r="C1871" s="1" t="s">
        <v>4440</v>
      </c>
      <c r="D1871" s="2" t="s">
        <v>4441</v>
      </c>
      <c r="E1871" s="3" t="s">
        <v>2921</v>
      </c>
      <c r="F1871" s="3" t="s">
        <v>2939</v>
      </c>
      <c r="G1871" s="4" t="s">
        <v>2941</v>
      </c>
      <c r="H1871" s="4"/>
      <c r="I1871" s="4" t="s">
        <v>3087</v>
      </c>
      <c r="J1871" s="15">
        <v>2970</v>
      </c>
      <c r="K1871" s="7" t="s">
        <v>9101</v>
      </c>
      <c r="L1871" s="15">
        <v>13541002</v>
      </c>
      <c r="M1871" s="16">
        <f>J1871*L1871/100000000</f>
        <v>402.16775940000002</v>
      </c>
      <c r="N1871" s="17">
        <v>0.02</v>
      </c>
      <c r="O1871" s="18">
        <v>-26.517857142857142</v>
      </c>
      <c r="P1871" s="18">
        <v>-14.558823529411764</v>
      </c>
      <c r="Q1871" s="18">
        <v>1.3149999999999999</v>
      </c>
      <c r="R1871" s="18">
        <v>-4.1100000000000003</v>
      </c>
      <c r="S1871" s="9">
        <f>AB1871/AA1871</f>
        <v>0.18220338983050846</v>
      </c>
      <c r="T1871" s="9">
        <f>AI1871/AE1871</f>
        <v>0.71666666666666667</v>
      </c>
      <c r="U1871" s="9">
        <f>AN1871/AM1871</f>
        <v>0.53846153846153844</v>
      </c>
      <c r="V1871" s="9">
        <f>AU1871/AQ1871</f>
        <v>3.5</v>
      </c>
      <c r="W1871" s="9">
        <f>AZ1871/AY1871</f>
        <v>0.7</v>
      </c>
      <c r="X1871" s="9">
        <f>BG1871/BC1871</f>
        <v>3.5</v>
      </c>
      <c r="Y1871" s="10">
        <v>193</v>
      </c>
      <c r="Z1871" s="10">
        <v>171</v>
      </c>
      <c r="AA1871" s="10">
        <v>236</v>
      </c>
      <c r="AB1871" s="10">
        <v>43</v>
      </c>
      <c r="AC1871" s="21"/>
      <c r="AD1871" s="10">
        <v>58</v>
      </c>
      <c r="AE1871" s="10">
        <v>60</v>
      </c>
      <c r="AF1871" s="10">
        <v>68</v>
      </c>
      <c r="AG1871" s="24">
        <v>65</v>
      </c>
      <c r="AH1871" s="10">
        <v>58</v>
      </c>
      <c r="AI1871" s="5">
        <v>43</v>
      </c>
      <c r="AJ1871" s="5">
        <v>68</v>
      </c>
      <c r="AK1871" s="10">
        <v>-7</v>
      </c>
      <c r="AL1871" s="10">
        <v>-28</v>
      </c>
      <c r="AM1871" s="10">
        <v>-13</v>
      </c>
      <c r="AN1871" s="10">
        <v>-7</v>
      </c>
      <c r="AO1871" s="10"/>
      <c r="AP1871" s="10">
        <v>-2</v>
      </c>
      <c r="AQ1871" s="10">
        <v>-2</v>
      </c>
      <c r="AR1871" s="10">
        <v>-4</v>
      </c>
      <c r="AS1871" s="10">
        <v>-3</v>
      </c>
      <c r="AT1871" s="10">
        <v>-1</v>
      </c>
      <c r="AU1871" s="10">
        <v>-7</v>
      </c>
      <c r="AV1871" s="10">
        <v>-4</v>
      </c>
      <c r="AW1871" s="10">
        <v>-37</v>
      </c>
      <c r="AX1871" s="10">
        <v>-24</v>
      </c>
      <c r="AY1871" s="10">
        <v>-10</v>
      </c>
      <c r="AZ1871" s="10">
        <v>-7</v>
      </c>
      <c r="BA1871" s="10"/>
      <c r="BB1871" s="10">
        <v>-1</v>
      </c>
      <c r="BC1871" s="10">
        <v>-2</v>
      </c>
      <c r="BD1871" s="10">
        <v>-4</v>
      </c>
      <c r="BE1871" s="10">
        <v>-5</v>
      </c>
      <c r="BF1871" s="10">
        <v>1</v>
      </c>
      <c r="BG1871" s="10">
        <v>-7</v>
      </c>
      <c r="BH1871" s="10">
        <v>-4</v>
      </c>
      <c r="BI1871" s="12">
        <f>AK1871/Y1871</f>
        <v>-3.6269430051813469E-2</v>
      </c>
      <c r="BJ1871" s="12">
        <f>AL1871/Z1871</f>
        <v>-0.16374269005847952</v>
      </c>
      <c r="BK1871" s="12">
        <f>AM1871/AA1871</f>
        <v>-5.5084745762711863E-2</v>
      </c>
      <c r="BL1871" s="12">
        <f>AN1871/AB1871</f>
        <v>-0.16279069767441862</v>
      </c>
      <c r="BM1871" s="12"/>
      <c r="BN1871" s="12">
        <f>AP1871/AD1871</f>
        <v>-3.4482758620689655E-2</v>
      </c>
      <c r="BO1871" s="12">
        <f>AQ1871/AE1871</f>
        <v>-3.3333333333333333E-2</v>
      </c>
      <c r="BP1871" s="12">
        <f>AR1871/AF1871</f>
        <v>-5.8823529411764705E-2</v>
      </c>
      <c r="BQ1871" s="12">
        <f>AS1871/AG1871</f>
        <v>-4.6153846153846156E-2</v>
      </c>
      <c r="BR1871" s="12">
        <f>AT1871/AH1871</f>
        <v>-1.7241379310344827E-2</v>
      </c>
      <c r="BS1871" s="12">
        <f>AU1871/AI1871</f>
        <v>-0.16279069767441862</v>
      </c>
      <c r="BT1871" s="12"/>
      <c r="BU1871" s="12">
        <f>AW1871/Y1871</f>
        <v>-0.19170984455958548</v>
      </c>
      <c r="BV1871" s="12">
        <f>AX1871/Z1871</f>
        <v>-0.14035087719298245</v>
      </c>
      <c r="BW1871" s="12">
        <f>AY1871/AA1871</f>
        <v>-4.2372881355932202E-2</v>
      </c>
      <c r="BX1871" s="12">
        <f>AZ1871/AB1871</f>
        <v>-0.16279069767441862</v>
      </c>
      <c r="BY1871" s="12"/>
      <c r="BZ1871" s="12">
        <f>BB1871/AD1871</f>
        <v>-1.7241379310344827E-2</v>
      </c>
      <c r="CA1871" s="12">
        <f>BC1871/AE1871</f>
        <v>-3.3333333333333333E-2</v>
      </c>
      <c r="CB1871" s="12">
        <f>BD1871/AF1871</f>
        <v>-5.8823529411764705E-2</v>
      </c>
      <c r="CC1871" s="12">
        <f>BE1871/AG1871</f>
        <v>-7.6923076923076927E-2</v>
      </c>
      <c r="CD1871" s="12">
        <f>BF1871/AH1871</f>
        <v>1.7241379310344827E-2</v>
      </c>
      <c r="CE1871" s="12">
        <f>BG1871/AI1871</f>
        <v>-0.16279069767441862</v>
      </c>
      <c r="CF1871" s="12"/>
      <c r="CG1871" s="12">
        <v>-10.85</v>
      </c>
      <c r="CH1871" s="12">
        <v>-7.97</v>
      </c>
      <c r="CI1871" s="12">
        <v>-3.41</v>
      </c>
      <c r="CJ1871" s="12">
        <v>0</v>
      </c>
      <c r="CK1871" s="12">
        <v>-5.82</v>
      </c>
      <c r="CL1871" s="12">
        <v>-4.32</v>
      </c>
      <c r="CM1871" s="12">
        <v>-3.41</v>
      </c>
      <c r="CN1871" s="12">
        <v>-4.2</v>
      </c>
      <c r="CO1871" s="12">
        <v>-3.45</v>
      </c>
      <c r="CP1871" s="12"/>
      <c r="CQ1871" s="12"/>
      <c r="CR1871" s="13">
        <v>15.17</v>
      </c>
      <c r="CS1871" s="13">
        <v>15.73</v>
      </c>
      <c r="CT1871" s="13">
        <v>19.600000000000001</v>
      </c>
      <c r="CU1871" s="13"/>
      <c r="CV1871" s="13">
        <v>19.88</v>
      </c>
      <c r="CW1871" s="13">
        <v>19.45</v>
      </c>
      <c r="CX1871" s="13">
        <v>19.600000000000001</v>
      </c>
      <c r="CY1871" s="13">
        <v>17.649999999999999</v>
      </c>
      <c r="CZ1871" s="14">
        <v>17.82</v>
      </c>
      <c r="DA1871" s="14"/>
      <c r="DB1871" s="14"/>
      <c r="DC1871" s="27">
        <v>364.39</v>
      </c>
      <c r="DD1871" s="27">
        <v>333.93</v>
      </c>
      <c r="DE1871" s="27">
        <v>321.5</v>
      </c>
      <c r="DF1871" s="27"/>
      <c r="DG1871" s="27">
        <v>327.75</v>
      </c>
      <c r="DH1871" s="27">
        <v>325.42</v>
      </c>
      <c r="DI1871" s="27">
        <v>321.5</v>
      </c>
      <c r="DJ1871" s="27">
        <v>314.05</v>
      </c>
      <c r="DK1871" s="27"/>
      <c r="DL1871" s="27"/>
      <c r="DM1871" s="27"/>
      <c r="DN1871" s="31" t="s">
        <v>5174</v>
      </c>
      <c r="DO1871" t="s">
        <v>7296</v>
      </c>
      <c r="DP1871" s="32" t="e">
        <f>J1871/DN1871</f>
        <v>#VALUE!</v>
      </c>
      <c r="DQ1871" s="32" t="e">
        <f>J1871/DO1871</f>
        <v>#VALUE!</v>
      </c>
    </row>
    <row r="1872" spans="2:121" hidden="1" x14ac:dyDescent="0.3">
      <c r="B1872">
        <v>1850</v>
      </c>
      <c r="C1872" s="1" t="s">
        <v>4028</v>
      </c>
      <c r="D1872" s="2" t="s">
        <v>4029</v>
      </c>
      <c r="E1872" s="3" t="s">
        <v>2921</v>
      </c>
      <c r="F1872" s="3" t="s">
        <v>2978</v>
      </c>
      <c r="G1872" s="4" t="s">
        <v>2979</v>
      </c>
      <c r="H1872" s="4"/>
      <c r="I1872" s="4" t="s">
        <v>2843</v>
      </c>
      <c r="J1872" s="15">
        <v>6760</v>
      </c>
      <c r="K1872" s="7" t="s">
        <v>4974</v>
      </c>
      <c r="L1872" s="15">
        <v>9308185</v>
      </c>
      <c r="M1872" s="16">
        <f>J1872*L1872/100000000</f>
        <v>629.23330599999997</v>
      </c>
      <c r="N1872" s="17">
        <v>1.1499999999999999</v>
      </c>
      <c r="O1872" s="18">
        <v>-23.310344827586206</v>
      </c>
      <c r="P1872" s="18">
        <v>-14.568965517241379</v>
      </c>
      <c r="Q1872" s="18">
        <v>3.8550000000000004</v>
      </c>
      <c r="R1872" s="18">
        <v>-2.2799999999999998</v>
      </c>
      <c r="S1872" s="9">
        <f>AB1872/AA1872</f>
        <v>0.13168724279835392</v>
      </c>
      <c r="T1872" s="9">
        <f>AI1872/AE1872</f>
        <v>0.62135922330097082</v>
      </c>
      <c r="U1872" s="9">
        <f>AN1872/AM1872</f>
        <v>-0.48148148148148145</v>
      </c>
      <c r="V1872" s="9">
        <f>AU1872/AQ1872</f>
        <v>-4.333333333333333</v>
      </c>
      <c r="W1872" s="9">
        <f>AZ1872/AY1872</f>
        <v>-0.39285714285714285</v>
      </c>
      <c r="X1872" s="9">
        <f>BG1872/BC1872</f>
        <v>-3.6666666666666665</v>
      </c>
      <c r="Y1872" s="10">
        <v>244</v>
      </c>
      <c r="Z1872" s="10">
        <v>381</v>
      </c>
      <c r="AA1872" s="10">
        <v>486</v>
      </c>
      <c r="AB1872" s="10">
        <v>64</v>
      </c>
      <c r="AC1872" s="21"/>
      <c r="AD1872" s="10">
        <v>135</v>
      </c>
      <c r="AE1872" s="10">
        <v>103</v>
      </c>
      <c r="AF1872" s="10">
        <v>75</v>
      </c>
      <c r="AG1872" s="24">
        <v>44</v>
      </c>
      <c r="AH1872" s="10">
        <v>59</v>
      </c>
      <c r="AI1872" s="5">
        <v>64</v>
      </c>
      <c r="AJ1872" s="5">
        <v>75</v>
      </c>
      <c r="AK1872" s="10">
        <v>13</v>
      </c>
      <c r="AL1872" s="10">
        <v>28</v>
      </c>
      <c r="AM1872" s="10">
        <v>27</v>
      </c>
      <c r="AN1872" s="10">
        <v>-13</v>
      </c>
      <c r="AO1872" s="10"/>
      <c r="AP1872" s="11">
        <v>6</v>
      </c>
      <c r="AQ1872" s="11">
        <v>3</v>
      </c>
      <c r="AR1872" s="11">
        <v>3</v>
      </c>
      <c r="AS1872" s="11">
        <v>-17</v>
      </c>
      <c r="AT1872" s="11">
        <v>-9</v>
      </c>
      <c r="AU1872" s="11">
        <v>-13</v>
      </c>
      <c r="AV1872" s="10">
        <v>3</v>
      </c>
      <c r="AW1872" s="10">
        <v>8</v>
      </c>
      <c r="AX1872" s="10">
        <v>25</v>
      </c>
      <c r="AY1872" s="10">
        <v>28</v>
      </c>
      <c r="AZ1872" s="10">
        <v>-11</v>
      </c>
      <c r="BA1872" s="10"/>
      <c r="BB1872" s="10">
        <v>7</v>
      </c>
      <c r="BC1872" s="10">
        <v>3</v>
      </c>
      <c r="BD1872" s="10">
        <v>3</v>
      </c>
      <c r="BE1872" s="10">
        <v>-15</v>
      </c>
      <c r="BF1872" s="10">
        <v>-5</v>
      </c>
      <c r="BG1872" s="10">
        <v>-11</v>
      </c>
      <c r="BH1872" s="10">
        <v>3</v>
      </c>
      <c r="BI1872" s="12">
        <f>AK1872/Y1872</f>
        <v>5.3278688524590161E-2</v>
      </c>
      <c r="BJ1872" s="12">
        <f>AL1872/Z1872</f>
        <v>7.3490813648293962E-2</v>
      </c>
      <c r="BK1872" s="12">
        <f>AM1872/AA1872</f>
        <v>5.5555555555555552E-2</v>
      </c>
      <c r="BL1872" s="12">
        <f>AN1872/AB1872</f>
        <v>-0.203125</v>
      </c>
      <c r="BM1872" s="12"/>
      <c r="BN1872" s="12">
        <f>AP1872/AD1872</f>
        <v>4.4444444444444446E-2</v>
      </c>
      <c r="BO1872" s="12">
        <f>AQ1872/AE1872</f>
        <v>2.9126213592233011E-2</v>
      </c>
      <c r="BP1872" s="12">
        <f>AR1872/AF1872</f>
        <v>0.04</v>
      </c>
      <c r="BQ1872" s="12">
        <f>AS1872/AG1872</f>
        <v>-0.38636363636363635</v>
      </c>
      <c r="BR1872" s="12">
        <f>AT1872/AH1872</f>
        <v>-0.15254237288135594</v>
      </c>
      <c r="BS1872" s="12">
        <f>AU1872/AI1872</f>
        <v>-0.203125</v>
      </c>
      <c r="BT1872" s="12"/>
      <c r="BU1872" s="12">
        <f>AW1872/Y1872</f>
        <v>3.2786885245901641E-2</v>
      </c>
      <c r="BV1872" s="12">
        <f>AX1872/Z1872</f>
        <v>6.5616797900262466E-2</v>
      </c>
      <c r="BW1872" s="12">
        <f>AY1872/AA1872</f>
        <v>5.7613168724279837E-2</v>
      </c>
      <c r="BX1872" s="12">
        <f>AZ1872/AB1872</f>
        <v>-0.171875</v>
      </c>
      <c r="BY1872" s="12"/>
      <c r="BZ1872" s="12">
        <f>BB1872/AD1872</f>
        <v>5.185185185185185E-2</v>
      </c>
      <c r="CA1872" s="12">
        <f>BC1872/AE1872</f>
        <v>2.9126213592233011E-2</v>
      </c>
      <c r="CB1872" s="12">
        <f>BD1872/AF1872</f>
        <v>0.04</v>
      </c>
      <c r="CC1872" s="12">
        <f>BE1872/AG1872</f>
        <v>-0.34090909090909088</v>
      </c>
      <c r="CD1872" s="12">
        <f>BF1872/AH1872</f>
        <v>-8.4745762711864403E-2</v>
      </c>
      <c r="CE1872" s="12">
        <f>BG1872/AI1872</f>
        <v>-0.171875</v>
      </c>
      <c r="CF1872" s="12"/>
      <c r="CG1872" s="12">
        <v>7.08</v>
      </c>
      <c r="CH1872" s="12">
        <v>21.13</v>
      </c>
      <c r="CI1872" s="12">
        <v>15.85</v>
      </c>
      <c r="CJ1872" s="12">
        <v>0</v>
      </c>
      <c r="CK1872" s="12">
        <v>0</v>
      </c>
      <c r="CL1872" s="12">
        <v>0</v>
      </c>
      <c r="CM1872" s="12">
        <v>15.85</v>
      </c>
      <c r="CN1872" s="12">
        <v>-1.44</v>
      </c>
      <c r="CO1872" s="12">
        <v>-7.85</v>
      </c>
      <c r="CP1872" s="12"/>
      <c r="CQ1872" s="12"/>
      <c r="CR1872" s="13">
        <v>165.03</v>
      </c>
      <c r="CS1872" s="13">
        <v>162.06</v>
      </c>
      <c r="CT1872" s="13">
        <v>73.61</v>
      </c>
      <c r="CU1872" s="13"/>
      <c r="CV1872" s="13">
        <v>144.97999999999999</v>
      </c>
      <c r="CW1872" s="13">
        <v>123.53</v>
      </c>
      <c r="CX1872" s="13">
        <v>73.61</v>
      </c>
      <c r="CY1872" s="13">
        <v>70.98</v>
      </c>
      <c r="CZ1872" s="14">
        <v>82.14</v>
      </c>
      <c r="DA1872" s="14"/>
      <c r="DB1872" s="14"/>
      <c r="DC1872" s="27">
        <v>166.43</v>
      </c>
      <c r="DD1872" s="27">
        <v>216.25</v>
      </c>
      <c r="DE1872" s="27">
        <v>381.83</v>
      </c>
      <c r="DF1872" s="27"/>
      <c r="DG1872" s="27">
        <v>270.92</v>
      </c>
      <c r="DH1872" s="27">
        <v>277</v>
      </c>
      <c r="DI1872" s="27">
        <v>381.83</v>
      </c>
      <c r="DJ1872" s="27">
        <v>349.95</v>
      </c>
      <c r="DK1872" s="27"/>
      <c r="DL1872" s="27"/>
      <c r="DM1872" s="27"/>
      <c r="DN1872" s="31" t="s">
        <v>5174</v>
      </c>
      <c r="DO1872" s="31" t="s">
        <v>7059</v>
      </c>
      <c r="DP1872" s="32" t="e">
        <f>J1872/DN1872</f>
        <v>#VALUE!</v>
      </c>
      <c r="DQ1872" s="32" t="e">
        <f>J1872/DO1872</f>
        <v>#VALUE!</v>
      </c>
    </row>
    <row r="1873" spans="2:121" hidden="1" x14ac:dyDescent="0.3">
      <c r="B1873">
        <v>2001</v>
      </c>
      <c r="C1873" s="1" t="s">
        <v>1967</v>
      </c>
      <c r="D1873" s="2" t="s">
        <v>610</v>
      </c>
      <c r="E1873" s="3" t="s">
        <v>2897</v>
      </c>
      <c r="F1873" s="3" t="s">
        <v>2903</v>
      </c>
      <c r="G1873" s="4" t="s">
        <v>3045</v>
      </c>
      <c r="H1873" s="4"/>
      <c r="I1873" s="4" t="s">
        <v>2807</v>
      </c>
      <c r="J1873" s="15">
        <v>2510</v>
      </c>
      <c r="K1873" s="7" t="s">
        <v>9038</v>
      </c>
      <c r="L1873" s="15">
        <v>19426990</v>
      </c>
      <c r="M1873" s="16">
        <f>J1873*L1873/100000000</f>
        <v>487.61744900000002</v>
      </c>
      <c r="N1873" s="17">
        <v>6.16</v>
      </c>
      <c r="O1873" s="18">
        <v>-22.08</v>
      </c>
      <c r="P1873" s="18">
        <v>-14.593023255813954</v>
      </c>
      <c r="Q1873" s="18">
        <v>0.55000000000000004</v>
      </c>
      <c r="R1873" s="18">
        <v>-2.94</v>
      </c>
      <c r="S1873" s="9">
        <f>AB1873/AA1873</f>
        <v>0.82976768604803774</v>
      </c>
      <c r="T1873" s="9">
        <f>AI1873/AE1873</f>
        <v>0.80871413390010627</v>
      </c>
      <c r="U1873" s="9">
        <f>AN1873/AM1873</f>
        <v>-0.82993197278911568</v>
      </c>
      <c r="V1873" s="9">
        <f>AU1873/AQ1873</f>
        <v>-0.90109890109890112</v>
      </c>
      <c r="W1873" s="9">
        <f>AZ1873/AY1873</f>
        <v>-1.0348837209302326</v>
      </c>
      <c r="X1873" s="9">
        <f>BG1873/BC1873</f>
        <v>-0.71666666666666667</v>
      </c>
      <c r="Y1873" s="10">
        <v>8122</v>
      </c>
      <c r="Z1873" s="10">
        <v>7631</v>
      </c>
      <c r="AA1873" s="10">
        <v>7619</v>
      </c>
      <c r="AB1873" s="10">
        <v>6322</v>
      </c>
      <c r="AC1873" s="21"/>
      <c r="AD1873" s="10">
        <v>1894</v>
      </c>
      <c r="AE1873" s="10">
        <v>1882</v>
      </c>
      <c r="AF1873" s="10">
        <v>1891</v>
      </c>
      <c r="AG1873" s="24">
        <v>1707</v>
      </c>
      <c r="AH1873" s="10">
        <v>1475</v>
      </c>
      <c r="AI1873" s="5">
        <v>1522</v>
      </c>
      <c r="AJ1873" s="5">
        <v>1620</v>
      </c>
      <c r="AK1873" s="10">
        <v>455</v>
      </c>
      <c r="AL1873" s="10">
        <v>256</v>
      </c>
      <c r="AM1873" s="10">
        <v>294</v>
      </c>
      <c r="AN1873" s="10">
        <v>-244</v>
      </c>
      <c r="AO1873" s="10"/>
      <c r="AP1873" s="11">
        <v>36</v>
      </c>
      <c r="AQ1873" s="11">
        <v>91</v>
      </c>
      <c r="AR1873" s="11">
        <v>93</v>
      </c>
      <c r="AS1873" s="11">
        <v>-19</v>
      </c>
      <c r="AT1873" s="11">
        <v>-119</v>
      </c>
      <c r="AU1873" s="11">
        <v>-82</v>
      </c>
      <c r="AV1873" s="10">
        <v>-16</v>
      </c>
      <c r="AW1873" s="10">
        <v>416</v>
      </c>
      <c r="AX1873" s="10">
        <v>192</v>
      </c>
      <c r="AY1873" s="10">
        <v>172</v>
      </c>
      <c r="AZ1873" s="10">
        <v>-178</v>
      </c>
      <c r="BA1873" s="10"/>
      <c r="BB1873" s="10">
        <v>-6</v>
      </c>
      <c r="BC1873" s="10">
        <v>60</v>
      </c>
      <c r="BD1873" s="10">
        <v>3</v>
      </c>
      <c r="BE1873" s="10">
        <v>-82</v>
      </c>
      <c r="BF1873" s="10">
        <v>-59</v>
      </c>
      <c r="BG1873" s="10">
        <v>-43</v>
      </c>
      <c r="BH1873" s="10">
        <v>3</v>
      </c>
      <c r="BI1873" s="12">
        <f>AK1873/Y1873</f>
        <v>5.6020684560453088E-2</v>
      </c>
      <c r="BJ1873" s="12">
        <f>AL1873/Z1873</f>
        <v>3.35473725592976E-2</v>
      </c>
      <c r="BK1873" s="12">
        <f>AM1873/AA1873</f>
        <v>3.8587741173382331E-2</v>
      </c>
      <c r="BL1873" s="12">
        <f>AN1873/AB1873</f>
        <v>-3.859538120847833E-2</v>
      </c>
      <c r="BM1873" s="12"/>
      <c r="BN1873" s="12">
        <f>AP1873/AD1873</f>
        <v>1.9007391763463569E-2</v>
      </c>
      <c r="BO1873" s="12">
        <f>AQ1873/AE1873</f>
        <v>4.8352816153028694E-2</v>
      </c>
      <c r="BP1873" s="12">
        <f>AR1873/AF1873</f>
        <v>4.9180327868852458E-2</v>
      </c>
      <c r="BQ1873" s="12">
        <f>AS1873/AG1873</f>
        <v>-1.1130638547158758E-2</v>
      </c>
      <c r="BR1873" s="12">
        <f>AT1873/AH1873</f>
        <v>-8.067796610169492E-2</v>
      </c>
      <c r="BS1873" s="12">
        <f>AU1873/AI1873</f>
        <v>-5.387647831800263E-2</v>
      </c>
      <c r="BT1873" s="12"/>
      <c r="BU1873" s="12">
        <f>AW1873/Y1873</f>
        <v>5.1218911598128539E-2</v>
      </c>
      <c r="BV1873" s="12">
        <f>AX1873/Z1873</f>
        <v>2.51605294194732E-2</v>
      </c>
      <c r="BW1873" s="12">
        <f>AY1873/AA1873</f>
        <v>2.2575141094631841E-2</v>
      </c>
      <c r="BX1873" s="12">
        <f>AZ1873/AB1873</f>
        <v>-2.8155646947168617E-2</v>
      </c>
      <c r="BY1873" s="12"/>
      <c r="BZ1873" s="12">
        <f>BB1873/AD1873</f>
        <v>-3.1678986272439284E-3</v>
      </c>
      <c r="CA1873" s="12">
        <f>BC1873/AE1873</f>
        <v>3.1880977683315624E-2</v>
      </c>
      <c r="CB1873" s="12">
        <f>BD1873/AF1873</f>
        <v>1.5864621893178213E-3</v>
      </c>
      <c r="CC1873" s="12">
        <f>BE1873/AG1873</f>
        <v>-4.8037492677211482E-2</v>
      </c>
      <c r="CD1873" s="12">
        <f>BF1873/AH1873</f>
        <v>-0.04</v>
      </c>
      <c r="CE1873" s="12">
        <f>BG1873/AI1873</f>
        <v>-2.8252299605781867E-2</v>
      </c>
      <c r="CF1873" s="12"/>
      <c r="CG1873" s="12">
        <v>6.3</v>
      </c>
      <c r="CH1873" s="12">
        <v>2.94</v>
      </c>
      <c r="CI1873" s="12">
        <v>2.76</v>
      </c>
      <c r="CJ1873" s="12">
        <v>-2.94</v>
      </c>
      <c r="CK1873" s="12">
        <v>1.53</v>
      </c>
      <c r="CL1873" s="12">
        <v>1.81</v>
      </c>
      <c r="CM1873" s="12">
        <v>2.76</v>
      </c>
      <c r="CN1873" s="12">
        <v>-0.39</v>
      </c>
      <c r="CO1873" s="12">
        <v>-1.1599999999999999</v>
      </c>
      <c r="CP1873" s="12"/>
      <c r="CQ1873" s="12"/>
      <c r="CR1873" s="13">
        <v>26.61</v>
      </c>
      <c r="CS1873" s="13">
        <v>34.61</v>
      </c>
      <c r="CT1873" s="13">
        <v>50.01</v>
      </c>
      <c r="CU1873" s="13"/>
      <c r="CV1873" s="13">
        <v>47.41</v>
      </c>
      <c r="CW1873" s="13">
        <v>51.73</v>
      </c>
      <c r="CX1873" s="13">
        <v>50.01</v>
      </c>
      <c r="CY1873" s="13">
        <v>52.5</v>
      </c>
      <c r="CZ1873" s="14">
        <v>55.25</v>
      </c>
      <c r="DA1873" s="14"/>
      <c r="DB1873" s="14"/>
      <c r="DC1873" s="27">
        <v>1238.71</v>
      </c>
      <c r="DD1873" s="27">
        <v>1246.02</v>
      </c>
      <c r="DE1873" s="27">
        <v>1240.92</v>
      </c>
      <c r="DF1873" s="27"/>
      <c r="DG1873" s="27">
        <v>1247.54</v>
      </c>
      <c r="DH1873" s="27">
        <v>1243.02</v>
      </c>
      <c r="DI1873" s="27">
        <v>1240.92</v>
      </c>
      <c r="DJ1873" s="27">
        <v>1214.47</v>
      </c>
      <c r="DK1873" s="27"/>
      <c r="DL1873" s="27"/>
      <c r="DM1873" s="27"/>
      <c r="DN1873" s="31" t="s">
        <v>5174</v>
      </c>
      <c r="DO1873" s="31" t="s">
        <v>7226</v>
      </c>
      <c r="DP1873" s="32" t="e">
        <f>J1873/DN1873</f>
        <v>#VALUE!</v>
      </c>
      <c r="DQ1873" s="32" t="e">
        <f>J1873/DO1873</f>
        <v>#VALUE!</v>
      </c>
    </row>
    <row r="1874" spans="2:121" hidden="1" x14ac:dyDescent="0.3">
      <c r="B1874">
        <v>1347</v>
      </c>
      <c r="C1874" s="1" t="s">
        <v>3245</v>
      </c>
      <c r="D1874" s="2" t="s">
        <v>3246</v>
      </c>
      <c r="E1874" s="3" t="s">
        <v>2921</v>
      </c>
      <c r="F1874" s="3" t="s">
        <v>2926</v>
      </c>
      <c r="G1874" s="4" t="s">
        <v>3051</v>
      </c>
      <c r="H1874" s="4"/>
      <c r="I1874" s="4" t="s">
        <v>2856</v>
      </c>
      <c r="J1874" s="15">
        <v>2865</v>
      </c>
      <c r="K1874" s="7" t="s">
        <v>5851</v>
      </c>
      <c r="L1874" s="15">
        <v>38785447</v>
      </c>
      <c r="M1874" s="16">
        <f>J1874*L1874/100000000</f>
        <v>1111.2030565499999</v>
      </c>
      <c r="N1874" s="17">
        <v>0.73</v>
      </c>
      <c r="O1874" s="18">
        <v>-9.8793103448275854</v>
      </c>
      <c r="P1874" s="18">
        <v>-14.61734693877551</v>
      </c>
      <c r="Q1874" s="18">
        <v>1.9575</v>
      </c>
      <c r="R1874" s="18">
        <v>-12.379999999999999</v>
      </c>
      <c r="S1874" s="9">
        <f>AB1874/AA1874</f>
        <v>0.1431261770244821</v>
      </c>
      <c r="T1874" s="9">
        <f>AI1874/AE1874</f>
        <v>0.70370370370370372</v>
      </c>
      <c r="U1874" s="9">
        <f>AN1874/AM1874</f>
        <v>-9</v>
      </c>
      <c r="V1874" s="9">
        <f>AU1874/AQ1874</f>
        <v>1.125</v>
      </c>
      <c r="W1874" s="9">
        <f>AZ1874/AY1874</f>
        <v>-9.5</v>
      </c>
      <c r="X1874" s="9">
        <f>BG1874/BC1874</f>
        <v>0.6785714285714286</v>
      </c>
      <c r="Y1874" s="10">
        <v>289</v>
      </c>
      <c r="Z1874" s="10">
        <v>364</v>
      </c>
      <c r="AA1874" s="10">
        <v>531</v>
      </c>
      <c r="AB1874" s="10">
        <v>76</v>
      </c>
      <c r="AC1874" s="21"/>
      <c r="AD1874" s="10">
        <v>127</v>
      </c>
      <c r="AE1874" s="10">
        <v>108</v>
      </c>
      <c r="AF1874" s="10">
        <v>77</v>
      </c>
      <c r="AG1874" s="24">
        <v>109</v>
      </c>
      <c r="AH1874" s="10">
        <v>76</v>
      </c>
      <c r="AI1874" s="5">
        <v>76</v>
      </c>
      <c r="AJ1874" s="5">
        <v>108</v>
      </c>
      <c r="AK1874" s="10">
        <v>-231</v>
      </c>
      <c r="AL1874" s="10">
        <v>-256</v>
      </c>
      <c r="AM1874" s="10">
        <v>2</v>
      </c>
      <c r="AN1874" s="10">
        <v>-18</v>
      </c>
      <c r="AO1874" s="10"/>
      <c r="AP1874" s="11">
        <v>6</v>
      </c>
      <c r="AQ1874" s="11">
        <v>-16</v>
      </c>
      <c r="AR1874" s="11">
        <v>-29</v>
      </c>
      <c r="AS1874" s="11">
        <v>-34</v>
      </c>
      <c r="AT1874" s="11">
        <v>-18</v>
      </c>
      <c r="AU1874" s="11">
        <v>-18</v>
      </c>
      <c r="AV1874" s="10">
        <v>-29</v>
      </c>
      <c r="AW1874" s="10">
        <v>-279</v>
      </c>
      <c r="AX1874" s="10">
        <v>-260</v>
      </c>
      <c r="AY1874" s="10">
        <v>2</v>
      </c>
      <c r="AZ1874" s="10">
        <v>-19</v>
      </c>
      <c r="BA1874" s="10"/>
      <c r="BB1874" s="10">
        <v>4</v>
      </c>
      <c r="BC1874" s="10">
        <v>-28</v>
      </c>
      <c r="BD1874" s="10">
        <v>-28</v>
      </c>
      <c r="BE1874" s="10">
        <v>-34</v>
      </c>
      <c r="BF1874" s="10">
        <v>-19</v>
      </c>
      <c r="BG1874" s="10">
        <v>-19</v>
      </c>
      <c r="BH1874" s="10">
        <v>-28</v>
      </c>
      <c r="BI1874" s="12">
        <f>AK1874/Y1874</f>
        <v>-0.79930795847750868</v>
      </c>
      <c r="BJ1874" s="12">
        <f>AL1874/Z1874</f>
        <v>-0.70329670329670335</v>
      </c>
      <c r="BK1874" s="12">
        <f>AM1874/AA1874</f>
        <v>3.766478342749529E-3</v>
      </c>
      <c r="BL1874" s="12">
        <f>AN1874/AB1874</f>
        <v>-0.23684210526315788</v>
      </c>
      <c r="BM1874" s="12"/>
      <c r="BN1874" s="12">
        <f>AP1874/AD1874</f>
        <v>4.7244094488188976E-2</v>
      </c>
      <c r="BO1874" s="12">
        <f>AQ1874/AE1874</f>
        <v>-0.14814814814814814</v>
      </c>
      <c r="BP1874" s="12">
        <f>AR1874/AF1874</f>
        <v>-0.37662337662337664</v>
      </c>
      <c r="BQ1874" s="12">
        <f>AS1874/AG1874</f>
        <v>-0.31192660550458717</v>
      </c>
      <c r="BR1874" s="12">
        <f>AT1874/AH1874</f>
        <v>-0.23684210526315788</v>
      </c>
      <c r="BS1874" s="12">
        <f>AU1874/AI1874</f>
        <v>-0.23684210526315788</v>
      </c>
      <c r="BT1874" s="12"/>
      <c r="BU1874" s="12">
        <f>AW1874/Y1874</f>
        <v>-0.96539792387543255</v>
      </c>
      <c r="BV1874" s="12">
        <f>AX1874/Z1874</f>
        <v>-0.7142857142857143</v>
      </c>
      <c r="BW1874" s="12">
        <f>AY1874/AA1874</f>
        <v>3.766478342749529E-3</v>
      </c>
      <c r="BX1874" s="12">
        <f>AZ1874/AB1874</f>
        <v>-0.25</v>
      </c>
      <c r="BY1874" s="12"/>
      <c r="BZ1874" s="12">
        <f>BB1874/AD1874</f>
        <v>3.1496062992125984E-2</v>
      </c>
      <c r="CA1874" s="12">
        <f>BC1874/AE1874</f>
        <v>-0.25925925925925924</v>
      </c>
      <c r="CB1874" s="12">
        <f>BD1874/AF1874</f>
        <v>-0.36363636363636365</v>
      </c>
      <c r="CC1874" s="12">
        <f>BE1874/AG1874</f>
        <v>-0.31192660550458717</v>
      </c>
      <c r="CD1874" s="12">
        <f>BF1874/AH1874</f>
        <v>-0.25</v>
      </c>
      <c r="CE1874" s="12">
        <f>BG1874/AI1874</f>
        <v>-0.25</v>
      </c>
      <c r="CF1874" s="12"/>
      <c r="CG1874" s="12">
        <v>-36.29</v>
      </c>
      <c r="CH1874" s="12">
        <v>-54.56</v>
      </c>
      <c r="CI1874" s="12">
        <v>1.1200000000000001</v>
      </c>
      <c r="CJ1874" s="12">
        <v>0</v>
      </c>
      <c r="CK1874" s="12">
        <v>-21.94</v>
      </c>
      <c r="CL1874" s="12">
        <v>1.1200000000000001</v>
      </c>
      <c r="CM1874" s="12">
        <v>-7.57</v>
      </c>
      <c r="CN1874" s="12">
        <v>-19.11</v>
      </c>
      <c r="CO1874" s="12">
        <v>-23.96</v>
      </c>
      <c r="CP1874" s="12"/>
      <c r="CQ1874" s="12"/>
      <c r="CR1874" s="13">
        <v>13.78</v>
      </c>
      <c r="CS1874" s="13">
        <v>44.48</v>
      </c>
      <c r="CT1874" s="13">
        <v>48.4</v>
      </c>
      <c r="CU1874" s="13"/>
      <c r="CV1874" s="13">
        <v>27.9</v>
      </c>
      <c r="CW1874" s="13">
        <v>48.4</v>
      </c>
      <c r="CX1874" s="13">
        <v>45.34</v>
      </c>
      <c r="CY1874" s="13">
        <v>50.73</v>
      </c>
      <c r="CZ1874" s="14">
        <v>58.69</v>
      </c>
      <c r="DA1874" s="14"/>
      <c r="DB1874" s="14"/>
      <c r="DC1874" s="27">
        <v>293.94</v>
      </c>
      <c r="DD1874" s="27">
        <v>120.8</v>
      </c>
      <c r="DE1874" s="27">
        <v>157.37</v>
      </c>
      <c r="DF1874" s="27"/>
      <c r="DG1874" s="27">
        <v>160.58000000000001</v>
      </c>
      <c r="DH1874" s="27">
        <v>165.91</v>
      </c>
      <c r="DI1874" s="27">
        <v>157.37</v>
      </c>
      <c r="DJ1874" s="27">
        <v>157.35</v>
      </c>
      <c r="DK1874" s="27"/>
      <c r="DL1874" s="27"/>
      <c r="DM1874" s="27"/>
      <c r="DN1874" s="31" t="s">
        <v>5174</v>
      </c>
      <c r="DO1874" s="31" t="s">
        <v>6528</v>
      </c>
      <c r="DP1874" s="32" t="e">
        <f>J1874/DN1874</f>
        <v>#VALUE!</v>
      </c>
      <c r="DQ1874" s="32" t="e">
        <f>J1874/DO1874</f>
        <v>#VALUE!</v>
      </c>
    </row>
    <row r="1875" spans="2:121" hidden="1" x14ac:dyDescent="0.3">
      <c r="B1875">
        <v>2240</v>
      </c>
      <c r="C1875" s="1" t="s">
        <v>4898</v>
      </c>
      <c r="D1875" s="2" t="s">
        <v>4899</v>
      </c>
      <c r="E1875" s="3" t="s">
        <v>2897</v>
      </c>
      <c r="F1875" s="3" t="s">
        <v>2911</v>
      </c>
      <c r="G1875" s="4" t="s">
        <v>2912</v>
      </c>
      <c r="H1875" s="4"/>
      <c r="I1875" s="4" t="s">
        <v>3105</v>
      </c>
      <c r="J1875" s="15">
        <v>1540</v>
      </c>
      <c r="K1875" s="7" t="s">
        <v>9196</v>
      </c>
      <c r="L1875" s="15">
        <v>11309259</v>
      </c>
      <c r="M1875" s="16">
        <f>J1875*L1875/100000000</f>
        <v>174.16258859999999</v>
      </c>
      <c r="N1875" s="17">
        <v>2.2000000000000002</v>
      </c>
      <c r="O1875" s="18">
        <v>-1.6470588235294117</v>
      </c>
      <c r="P1875" s="18">
        <v>-14.807692307692308</v>
      </c>
      <c r="Q1875" s="18">
        <v>0.53</v>
      </c>
      <c r="R1875" s="18">
        <v>-32.847499999999997</v>
      </c>
      <c r="S1875" s="9">
        <f>AB1875/AA1875</f>
        <v>0.22038567493112948</v>
      </c>
      <c r="T1875" s="9">
        <f>AI1875/AE1875</f>
        <v>0.86021505376344087</v>
      </c>
      <c r="U1875" s="9">
        <f>AN1875/AM1875</f>
        <v>-2.0408163265306121E-2</v>
      </c>
      <c r="V1875" s="9">
        <f>AU1875/AQ1875</f>
        <v>-8.3333333333333329E-2</v>
      </c>
      <c r="W1875" s="9">
        <f>AZ1875/AY1875</f>
        <v>2.2058823529411766E-2</v>
      </c>
      <c r="X1875" s="9">
        <f>BG1875/BC1875</f>
        <v>0.23076923076923078</v>
      </c>
      <c r="Y1875" s="10">
        <v>299</v>
      </c>
      <c r="Z1875" s="10">
        <v>391</v>
      </c>
      <c r="AA1875" s="10">
        <v>363</v>
      </c>
      <c r="AB1875" s="10">
        <v>80</v>
      </c>
      <c r="AC1875" s="21"/>
      <c r="AD1875" s="10">
        <v>88</v>
      </c>
      <c r="AE1875" s="10">
        <v>93</v>
      </c>
      <c r="AF1875" s="10">
        <v>102</v>
      </c>
      <c r="AG1875" s="24">
        <v>84</v>
      </c>
      <c r="AH1875" s="10">
        <v>88</v>
      </c>
      <c r="AI1875" s="5">
        <v>80</v>
      </c>
      <c r="AJ1875" s="5">
        <v>102</v>
      </c>
      <c r="AK1875" s="10">
        <v>-21</v>
      </c>
      <c r="AL1875" s="10">
        <v>-89</v>
      </c>
      <c r="AM1875" s="10">
        <v>-49</v>
      </c>
      <c r="AN1875" s="10">
        <v>1</v>
      </c>
      <c r="AO1875" s="10"/>
      <c r="AP1875" s="11">
        <v>-12</v>
      </c>
      <c r="AQ1875" s="11">
        <v>-12</v>
      </c>
      <c r="AR1875" s="11">
        <v>-14</v>
      </c>
      <c r="AS1875" s="11">
        <v>-2</v>
      </c>
      <c r="AT1875" s="11">
        <v>1</v>
      </c>
      <c r="AU1875" s="11">
        <v>1</v>
      </c>
      <c r="AV1875" s="10">
        <v>-14</v>
      </c>
      <c r="AW1875" s="10">
        <v>-47</v>
      </c>
      <c r="AX1875" s="10">
        <v>-101</v>
      </c>
      <c r="AY1875" s="10">
        <v>-136</v>
      </c>
      <c r="AZ1875" s="10">
        <v>-3</v>
      </c>
      <c r="BA1875" s="10"/>
      <c r="BB1875" s="10">
        <v>-23</v>
      </c>
      <c r="BC1875" s="10">
        <v>-13</v>
      </c>
      <c r="BD1875" s="10">
        <v>-97</v>
      </c>
      <c r="BE1875" s="10">
        <v>-3</v>
      </c>
      <c r="BF1875" s="10">
        <v>-3</v>
      </c>
      <c r="BG1875" s="10">
        <v>-3</v>
      </c>
      <c r="BH1875" s="10">
        <v>-97</v>
      </c>
      <c r="BI1875" s="12">
        <f>AK1875/Y1875</f>
        <v>-7.0234113712374577E-2</v>
      </c>
      <c r="BJ1875" s="12">
        <f>AL1875/Z1875</f>
        <v>-0.22762148337595908</v>
      </c>
      <c r="BK1875" s="12">
        <f>AM1875/AA1875</f>
        <v>-0.13498622589531681</v>
      </c>
      <c r="BL1875" s="12">
        <f>AN1875/AB1875</f>
        <v>1.2500000000000001E-2</v>
      </c>
      <c r="BM1875" s="12"/>
      <c r="BN1875" s="12">
        <f>AP1875/AD1875</f>
        <v>-0.13636363636363635</v>
      </c>
      <c r="BO1875" s="12">
        <f>AQ1875/AE1875</f>
        <v>-0.12903225806451613</v>
      </c>
      <c r="BP1875" s="12">
        <f>AR1875/AF1875</f>
        <v>-0.13725490196078433</v>
      </c>
      <c r="BQ1875" s="12">
        <f>AS1875/AG1875</f>
        <v>-2.3809523809523808E-2</v>
      </c>
      <c r="BR1875" s="12">
        <f>AT1875/AH1875</f>
        <v>1.1363636363636364E-2</v>
      </c>
      <c r="BS1875" s="12">
        <f>AU1875/AI1875</f>
        <v>1.2500000000000001E-2</v>
      </c>
      <c r="BT1875" s="12"/>
      <c r="BU1875" s="12">
        <f>AW1875/Y1875</f>
        <v>-0.15719063545150502</v>
      </c>
      <c r="BV1875" s="12">
        <f>AX1875/Z1875</f>
        <v>-0.25831202046035806</v>
      </c>
      <c r="BW1875" s="12">
        <f>AY1875/AA1875</f>
        <v>-0.37465564738292012</v>
      </c>
      <c r="BX1875" s="12">
        <f>AZ1875/AB1875</f>
        <v>-3.7499999999999999E-2</v>
      </c>
      <c r="BY1875" s="12"/>
      <c r="BZ1875" s="12">
        <f>BB1875/AD1875</f>
        <v>-0.26136363636363635</v>
      </c>
      <c r="CA1875" s="12">
        <f>BC1875/AE1875</f>
        <v>-0.13978494623655913</v>
      </c>
      <c r="CB1875" s="12">
        <f>BD1875/AF1875</f>
        <v>-0.9509803921568627</v>
      </c>
      <c r="CC1875" s="12">
        <f>BE1875/AG1875</f>
        <v>-3.5714285714285712E-2</v>
      </c>
      <c r="CD1875" s="12">
        <f>BF1875/AH1875</f>
        <v>-3.4090909090909088E-2</v>
      </c>
      <c r="CE1875" s="12">
        <f>BG1875/AI1875</f>
        <v>-3.7499999999999999E-2</v>
      </c>
      <c r="CF1875" s="12"/>
      <c r="CG1875" s="12">
        <v>-7.94</v>
      </c>
      <c r="CH1875" s="12">
        <v>-19.940000000000001</v>
      </c>
      <c r="CI1875" s="12">
        <v>-35.06</v>
      </c>
      <c r="CJ1875" s="12">
        <v>0</v>
      </c>
      <c r="CK1875" s="12">
        <v>-17.04</v>
      </c>
      <c r="CL1875" s="12">
        <v>-14.61</v>
      </c>
      <c r="CM1875" s="12">
        <v>-35.06</v>
      </c>
      <c r="CN1875" s="12">
        <v>-35.56</v>
      </c>
      <c r="CO1875" s="12">
        <v>-31.55</v>
      </c>
      <c r="CP1875" s="12"/>
      <c r="CQ1875" s="12"/>
      <c r="CR1875" s="13">
        <v>50.73</v>
      </c>
      <c r="CS1875" s="13">
        <v>33.619999999999997</v>
      </c>
      <c r="CT1875" s="13">
        <v>50.59</v>
      </c>
      <c r="CU1875" s="13"/>
      <c r="CV1875" s="13">
        <v>37.94</v>
      </c>
      <c r="CW1875" s="13">
        <v>38.01</v>
      </c>
      <c r="CX1875" s="13">
        <v>50.59</v>
      </c>
      <c r="CY1875" s="13">
        <v>57.38</v>
      </c>
      <c r="CZ1875" s="14">
        <v>58.45</v>
      </c>
      <c r="DA1875" s="14"/>
      <c r="DB1875" s="14"/>
      <c r="DC1875" s="27">
        <v>917.98</v>
      </c>
      <c r="DD1875" s="27">
        <v>726.36</v>
      </c>
      <c r="DE1875" s="27">
        <v>484.76</v>
      </c>
      <c r="DF1875" s="27"/>
      <c r="DG1875" s="27">
        <v>680.81</v>
      </c>
      <c r="DH1875" s="27">
        <v>657.01</v>
      </c>
      <c r="DI1875" s="27">
        <v>484.76</v>
      </c>
      <c r="DJ1875" s="27">
        <v>480.53</v>
      </c>
      <c r="DK1875" s="27"/>
      <c r="DL1875" s="27"/>
      <c r="DM1875" s="27"/>
      <c r="DN1875" s="31" t="s">
        <v>5174</v>
      </c>
      <c r="DO1875" t="s">
        <v>7436</v>
      </c>
      <c r="DP1875" s="32" t="e">
        <f>J1875/DN1875</f>
        <v>#VALUE!</v>
      </c>
      <c r="DQ1875" s="32" t="e">
        <f>J1875/DO1875</f>
        <v>#VALUE!</v>
      </c>
    </row>
    <row r="1876" spans="2:121" hidden="1" x14ac:dyDescent="0.3">
      <c r="B1876">
        <v>2092</v>
      </c>
      <c r="C1876" s="1" t="s">
        <v>4592</v>
      </c>
      <c r="D1876" s="2" t="s">
        <v>4593</v>
      </c>
      <c r="E1876" s="3" t="s">
        <v>2921</v>
      </c>
      <c r="F1876" s="3" t="s">
        <v>2932</v>
      </c>
      <c r="G1876" s="4" t="s">
        <v>2969</v>
      </c>
      <c r="H1876" s="4"/>
      <c r="I1876" s="4" t="s">
        <v>3086</v>
      </c>
      <c r="J1876" s="15">
        <v>5930</v>
      </c>
      <c r="K1876" s="7" t="s">
        <v>9102</v>
      </c>
      <c r="L1876" s="15">
        <v>6853575</v>
      </c>
      <c r="M1876" s="16">
        <f>J1876*L1876/100000000</f>
        <v>406.41699749999998</v>
      </c>
      <c r="N1876" s="17">
        <v>0.32</v>
      </c>
      <c r="O1876" s="18">
        <v>-10.532859680284192</v>
      </c>
      <c r="P1876" s="18">
        <v>-14.824999999999999</v>
      </c>
      <c r="Q1876" s="18">
        <v>1.0975000000000001</v>
      </c>
      <c r="R1876" s="18">
        <v>-9.6150000000000002</v>
      </c>
      <c r="S1876" s="9">
        <f>AB1876/AA1876</f>
        <v>0.33296823658269442</v>
      </c>
      <c r="T1876" s="9">
        <f>AI1876/AE1876</f>
        <v>1.0133333333333334</v>
      </c>
      <c r="U1876" s="9">
        <f>AN1876/AM1876</f>
        <v>-8.6956521739130432E-2</v>
      </c>
      <c r="V1876" s="9">
        <f>AU1876/AQ1876</f>
        <v>-0.10526315789473684</v>
      </c>
      <c r="W1876" s="9">
        <f>AZ1876/AY1876</f>
        <v>0.21875</v>
      </c>
      <c r="X1876" s="9">
        <f>BG1876/BC1876</f>
        <v>-0.21875</v>
      </c>
      <c r="Y1876" s="10">
        <v>356</v>
      </c>
      <c r="Z1876" s="10">
        <v>477</v>
      </c>
      <c r="AA1876" s="10">
        <v>913</v>
      </c>
      <c r="AB1876" s="10">
        <v>304</v>
      </c>
      <c r="AC1876" s="21"/>
      <c r="AD1876" s="10">
        <v>131</v>
      </c>
      <c r="AE1876" s="10">
        <v>300</v>
      </c>
      <c r="AF1876" s="10">
        <v>369</v>
      </c>
      <c r="AG1876" s="24">
        <v>316</v>
      </c>
      <c r="AH1876" s="10">
        <v>362</v>
      </c>
      <c r="AI1876" s="5">
        <v>304</v>
      </c>
      <c r="AJ1876" s="5">
        <v>369</v>
      </c>
      <c r="AK1876" s="10">
        <v>5</v>
      </c>
      <c r="AL1876" s="10">
        <v>-23</v>
      </c>
      <c r="AM1876" s="10">
        <v>-23</v>
      </c>
      <c r="AN1876" s="10">
        <v>2</v>
      </c>
      <c r="AO1876" s="10"/>
      <c r="AP1876" s="11">
        <v>-12</v>
      </c>
      <c r="AQ1876" s="11">
        <v>-19</v>
      </c>
      <c r="AR1876" s="11">
        <v>14</v>
      </c>
      <c r="AS1876" s="11">
        <v>17</v>
      </c>
      <c r="AT1876" s="11">
        <v>23</v>
      </c>
      <c r="AU1876" s="11">
        <v>2</v>
      </c>
      <c r="AV1876" s="10">
        <v>14</v>
      </c>
      <c r="AW1876" s="10" t="s">
        <v>2995</v>
      </c>
      <c r="AX1876" s="10">
        <v>4</v>
      </c>
      <c r="AY1876" s="10">
        <v>-32</v>
      </c>
      <c r="AZ1876" s="10">
        <v>-7</v>
      </c>
      <c r="BA1876" s="10"/>
      <c r="BB1876" s="10">
        <v>-18</v>
      </c>
      <c r="BC1876" s="10">
        <v>32</v>
      </c>
      <c r="BD1876" s="10">
        <v>-45</v>
      </c>
      <c r="BE1876" s="10">
        <v>7</v>
      </c>
      <c r="BF1876" s="10">
        <v>13</v>
      </c>
      <c r="BG1876" s="10">
        <v>-7</v>
      </c>
      <c r="BH1876" s="10">
        <v>-45</v>
      </c>
      <c r="BI1876" s="12">
        <f>AK1876/Y1876</f>
        <v>1.4044943820224719E-2</v>
      </c>
      <c r="BJ1876" s="12">
        <f>AL1876/Z1876</f>
        <v>-4.8218029350104823E-2</v>
      </c>
      <c r="BK1876" s="12">
        <f>AM1876/AA1876</f>
        <v>-2.5191675794085433E-2</v>
      </c>
      <c r="BL1876" s="12">
        <f>AN1876/AB1876</f>
        <v>6.5789473684210523E-3</v>
      </c>
      <c r="BM1876" s="12"/>
      <c r="BN1876" s="12">
        <f>AP1876/AD1876</f>
        <v>-9.1603053435114504E-2</v>
      </c>
      <c r="BO1876" s="12">
        <f>AQ1876/AE1876</f>
        <v>-6.3333333333333339E-2</v>
      </c>
      <c r="BP1876" s="12">
        <f>AR1876/AF1876</f>
        <v>3.7940379403794036E-2</v>
      </c>
      <c r="BQ1876" s="12">
        <f>AS1876/AG1876</f>
        <v>5.3797468354430382E-2</v>
      </c>
      <c r="BR1876" s="12">
        <f>AT1876/AH1876</f>
        <v>6.3535911602209949E-2</v>
      </c>
      <c r="BS1876" s="12">
        <f>AU1876/AI1876</f>
        <v>6.5789473684210523E-3</v>
      </c>
      <c r="BT1876" s="12"/>
      <c r="BU1876" s="12" t="e">
        <f>AW1876/Y1876</f>
        <v>#VALUE!</v>
      </c>
      <c r="BV1876" s="12">
        <f>AX1876/Z1876</f>
        <v>8.385744234800839E-3</v>
      </c>
      <c r="BW1876" s="12">
        <f>AY1876/AA1876</f>
        <v>-3.5049288061336253E-2</v>
      </c>
      <c r="BX1876" s="12">
        <f>AZ1876/AB1876</f>
        <v>-2.3026315789473683E-2</v>
      </c>
      <c r="BY1876" s="12"/>
      <c r="BZ1876" s="12">
        <f>BB1876/AD1876</f>
        <v>-0.13740458015267176</v>
      </c>
      <c r="CA1876" s="12">
        <f>BC1876/AE1876</f>
        <v>0.10666666666666667</v>
      </c>
      <c r="CB1876" s="12">
        <f>BD1876/AF1876</f>
        <v>-0.12195121951219512</v>
      </c>
      <c r="CC1876" s="12">
        <f>BE1876/AG1876</f>
        <v>2.2151898734177215E-2</v>
      </c>
      <c r="CD1876" s="12">
        <f>BF1876/AH1876</f>
        <v>3.591160220994475E-2</v>
      </c>
      <c r="CE1876" s="12">
        <f>BG1876/AI1876</f>
        <v>-2.3026315789473683E-2</v>
      </c>
      <c r="CF1876" s="12"/>
      <c r="CG1876" s="12">
        <v>0</v>
      </c>
      <c r="CH1876" s="12">
        <v>2.46</v>
      </c>
      <c r="CI1876" s="12">
        <v>-15.42</v>
      </c>
      <c r="CJ1876" s="12">
        <v>0</v>
      </c>
      <c r="CK1876" s="12">
        <v>-12.55</v>
      </c>
      <c r="CL1876" s="12">
        <v>1.66</v>
      </c>
      <c r="CM1876" s="12">
        <v>-14.19</v>
      </c>
      <c r="CN1876" s="12">
        <v>-12.35</v>
      </c>
      <c r="CO1876" s="12">
        <v>-1.26</v>
      </c>
      <c r="CP1876" s="12"/>
      <c r="CQ1876" s="12"/>
      <c r="CR1876" s="13">
        <v>87.03</v>
      </c>
      <c r="CS1876" s="13">
        <v>113.3</v>
      </c>
      <c r="CT1876" s="13">
        <v>329.58</v>
      </c>
      <c r="CU1876" s="13"/>
      <c r="CV1876" s="13">
        <v>142.77000000000001</v>
      </c>
      <c r="CW1876" s="13">
        <v>269.41000000000003</v>
      </c>
      <c r="CX1876" s="13">
        <v>329.58</v>
      </c>
      <c r="CY1876" s="13">
        <v>308.26</v>
      </c>
      <c r="CZ1876" s="14">
        <v>301.94</v>
      </c>
      <c r="DA1876" s="14"/>
      <c r="DB1876" s="14"/>
      <c r="DC1876" s="27">
        <v>773.52</v>
      </c>
      <c r="DD1876" s="27">
        <v>833.75</v>
      </c>
      <c r="DE1876" s="27">
        <v>775.62</v>
      </c>
      <c r="DF1876" s="27"/>
      <c r="DG1876" s="27">
        <v>784.72</v>
      </c>
      <c r="DH1876" s="27">
        <v>972.1</v>
      </c>
      <c r="DI1876" s="27">
        <v>775.62</v>
      </c>
      <c r="DJ1876" s="27">
        <v>792.6</v>
      </c>
      <c r="DK1876" s="27"/>
      <c r="DL1876" s="27"/>
      <c r="DM1876" s="27"/>
      <c r="DN1876" s="31" t="s">
        <v>5174</v>
      </c>
      <c r="DO1876" s="31" t="s">
        <v>7307</v>
      </c>
      <c r="DP1876" s="32" t="e">
        <f>J1876/DN1876</f>
        <v>#VALUE!</v>
      </c>
      <c r="DQ1876" s="32" t="e">
        <f>J1876/DO1876</f>
        <v>#VALUE!</v>
      </c>
    </row>
    <row r="1877" spans="2:121" hidden="1" x14ac:dyDescent="0.3">
      <c r="B1877">
        <v>251</v>
      </c>
      <c r="C1877" s="1" t="s">
        <v>1656</v>
      </c>
      <c r="D1877" s="2" t="s">
        <v>299</v>
      </c>
      <c r="E1877" s="3" t="s">
        <v>2921</v>
      </c>
      <c r="F1877" s="3" t="s">
        <v>2945</v>
      </c>
      <c r="G1877" s="4" t="s">
        <v>2956</v>
      </c>
      <c r="H1877" s="4"/>
      <c r="I1877" s="4" t="s">
        <v>2816</v>
      </c>
      <c r="J1877" s="15">
        <v>12100</v>
      </c>
      <c r="K1877" s="7" t="s">
        <v>4974</v>
      </c>
      <c r="L1877" s="15">
        <v>71617125</v>
      </c>
      <c r="M1877" s="16">
        <f>J1877*L1877/100000000</f>
        <v>8665.6721249999991</v>
      </c>
      <c r="N1877" s="17">
        <v>3.17</v>
      </c>
      <c r="O1877" s="18">
        <v>-15.775749674054758</v>
      </c>
      <c r="P1877" s="18">
        <v>-14.828431372549019</v>
      </c>
      <c r="Q1877" s="18">
        <v>22.572499999999998</v>
      </c>
      <c r="R1877" s="18">
        <v>-88.337499999999991</v>
      </c>
      <c r="S1877" s="9">
        <f>AB1877/AA1877</f>
        <v>1.098901098901099E-2</v>
      </c>
      <c r="T1877" s="9">
        <f>AI1877/AE1877</f>
        <v>0.14285714285714285</v>
      </c>
      <c r="U1877" s="9">
        <f>AN1877/AM1877</f>
        <v>0.13846153846153847</v>
      </c>
      <c r="V1877" s="9">
        <f>AU1877/AQ1877</f>
        <v>0.47928994082840237</v>
      </c>
      <c r="W1877" s="9">
        <f>AZ1877/AY1877</f>
        <v>0.12897526501766785</v>
      </c>
      <c r="X1877" s="9">
        <f>BG1877/BC1877</f>
        <v>0.9419354838709677</v>
      </c>
      <c r="Y1877" s="10">
        <v>69</v>
      </c>
      <c r="Z1877" s="10">
        <v>77</v>
      </c>
      <c r="AA1877" s="10">
        <v>91</v>
      </c>
      <c r="AB1877" s="10">
        <v>1</v>
      </c>
      <c r="AC1877" s="21"/>
      <c r="AD1877" s="10">
        <v>59</v>
      </c>
      <c r="AE1877" s="10">
        <v>7</v>
      </c>
      <c r="AF1877" s="10">
        <v>9</v>
      </c>
      <c r="AG1877" s="24">
        <v>2</v>
      </c>
      <c r="AH1877" s="10">
        <v>5</v>
      </c>
      <c r="AI1877" s="5">
        <v>1</v>
      </c>
      <c r="AJ1877" s="5">
        <v>9</v>
      </c>
      <c r="AK1877" s="10">
        <v>-506</v>
      </c>
      <c r="AL1877" s="10">
        <v>-590</v>
      </c>
      <c r="AM1877" s="10">
        <v>-585</v>
      </c>
      <c r="AN1877" s="10">
        <v>-81</v>
      </c>
      <c r="AO1877" s="10"/>
      <c r="AP1877" s="11">
        <v>-109</v>
      </c>
      <c r="AQ1877" s="11">
        <v>-169</v>
      </c>
      <c r="AR1877" s="11">
        <v>-151</v>
      </c>
      <c r="AS1877" s="11">
        <v>-106</v>
      </c>
      <c r="AT1877" s="11">
        <v>-117</v>
      </c>
      <c r="AU1877" s="11">
        <v>-81</v>
      </c>
      <c r="AV1877" s="10">
        <v>-151</v>
      </c>
      <c r="AW1877" s="10">
        <v>-570</v>
      </c>
      <c r="AX1877" s="10">
        <v>-562</v>
      </c>
      <c r="AY1877" s="10">
        <v>-1132</v>
      </c>
      <c r="AZ1877" s="10">
        <v>-146</v>
      </c>
      <c r="BA1877" s="10"/>
      <c r="BB1877" s="10">
        <v>-707</v>
      </c>
      <c r="BC1877" s="10">
        <v>-155</v>
      </c>
      <c r="BD1877" s="10">
        <v>-117</v>
      </c>
      <c r="BE1877" s="10">
        <v>-106</v>
      </c>
      <c r="BF1877" s="10">
        <v>-179</v>
      </c>
      <c r="BG1877" s="10">
        <v>-146</v>
      </c>
      <c r="BH1877" s="10">
        <v>-117</v>
      </c>
      <c r="BI1877" s="12">
        <f>AK1877/Y1877</f>
        <v>-7.333333333333333</v>
      </c>
      <c r="BJ1877" s="12">
        <f>AL1877/Z1877</f>
        <v>-7.662337662337662</v>
      </c>
      <c r="BK1877" s="12">
        <f>AM1877/AA1877</f>
        <v>-6.4285714285714288</v>
      </c>
      <c r="BL1877" s="12">
        <f>AN1877/AB1877</f>
        <v>-81</v>
      </c>
      <c r="BM1877" s="12"/>
      <c r="BN1877" s="12">
        <f>AP1877/AD1877</f>
        <v>-1.847457627118644</v>
      </c>
      <c r="BO1877" s="12">
        <f>AQ1877/AE1877</f>
        <v>-24.142857142857142</v>
      </c>
      <c r="BP1877" s="12">
        <f>AR1877/AF1877</f>
        <v>-16.777777777777779</v>
      </c>
      <c r="BQ1877" s="12">
        <f>AS1877/AG1877</f>
        <v>-53</v>
      </c>
      <c r="BR1877" s="12">
        <f>AT1877/AH1877</f>
        <v>-23.4</v>
      </c>
      <c r="BS1877" s="12">
        <f>AU1877/AI1877</f>
        <v>-81</v>
      </c>
      <c r="BT1877" s="12"/>
      <c r="BU1877" s="12">
        <f>AW1877/Y1877</f>
        <v>-8.2608695652173907</v>
      </c>
      <c r="BV1877" s="12">
        <f>AX1877/Z1877</f>
        <v>-7.2987012987012987</v>
      </c>
      <c r="BW1877" s="12">
        <f>AY1877/AA1877</f>
        <v>-12.43956043956044</v>
      </c>
      <c r="BX1877" s="12">
        <f>AZ1877/AB1877</f>
        <v>-146</v>
      </c>
      <c r="BY1877" s="12"/>
      <c r="BZ1877" s="12">
        <f>BB1877/AD1877</f>
        <v>-11.983050847457626</v>
      </c>
      <c r="CA1877" s="12">
        <f>BC1877/AE1877</f>
        <v>-22.142857142857142</v>
      </c>
      <c r="CB1877" s="12">
        <f>BD1877/AF1877</f>
        <v>-13</v>
      </c>
      <c r="CC1877" s="12">
        <f>BE1877/AG1877</f>
        <v>-53</v>
      </c>
      <c r="CD1877" s="12">
        <f>BF1877/AH1877</f>
        <v>-35.799999999999997</v>
      </c>
      <c r="CE1877" s="12">
        <f>BG1877/AI1877</f>
        <v>-146</v>
      </c>
      <c r="CF1877" s="12"/>
      <c r="CG1877" s="12">
        <v>-27.82</v>
      </c>
      <c r="CH1877" s="12">
        <v>-30.64</v>
      </c>
      <c r="CI1877" s="12">
        <v>-100.14</v>
      </c>
      <c r="CJ1877" s="12">
        <v>0</v>
      </c>
      <c r="CK1877" s="12">
        <v>-76.209999999999994</v>
      </c>
      <c r="CL1877" s="12">
        <v>-81.95</v>
      </c>
      <c r="CM1877" s="12">
        <v>-100.14</v>
      </c>
      <c r="CN1877" s="12">
        <v>-93.88</v>
      </c>
      <c r="CO1877" s="12">
        <v>-72.45</v>
      </c>
      <c r="CP1877" s="12"/>
      <c r="CQ1877" s="12"/>
      <c r="CR1877" s="13">
        <v>16.34</v>
      </c>
      <c r="CS1877" s="13">
        <v>17.02</v>
      </c>
      <c r="CT1877" s="13">
        <v>14.35</v>
      </c>
      <c r="CU1877" s="13"/>
      <c r="CV1877" s="13">
        <v>81.09</v>
      </c>
      <c r="CW1877" s="13">
        <v>94.39</v>
      </c>
      <c r="CX1877" s="13">
        <v>14.35</v>
      </c>
      <c r="CY1877" s="13">
        <v>25.88</v>
      </c>
      <c r="CZ1877" s="14">
        <v>70.959999999999994</v>
      </c>
      <c r="DA1877" s="14"/>
      <c r="DB1877" s="14"/>
      <c r="DC1877" s="27">
        <v>478.81</v>
      </c>
      <c r="DD1877" s="27">
        <v>335.54</v>
      </c>
      <c r="DE1877" s="27">
        <v>26.6</v>
      </c>
      <c r="DF1877" s="27"/>
      <c r="DG1877" s="27">
        <v>178.54</v>
      </c>
      <c r="DH1877" s="27">
        <v>138.74</v>
      </c>
      <c r="DI1877" s="27">
        <v>26.6</v>
      </c>
      <c r="DJ1877" s="27">
        <v>-0.5</v>
      </c>
      <c r="DK1877" s="27"/>
      <c r="DL1877" s="27"/>
      <c r="DM1877" s="27"/>
      <c r="DN1877" s="31" t="s">
        <v>5174</v>
      </c>
      <c r="DO1877" s="31" t="s">
        <v>5427</v>
      </c>
      <c r="DP1877" s="32" t="e">
        <f>J1877/DN1877</f>
        <v>#VALUE!</v>
      </c>
      <c r="DQ1877" s="32" t="e">
        <f>J1877/DO1877</f>
        <v>#VALUE!</v>
      </c>
    </row>
    <row r="1878" spans="2:121" hidden="1" x14ac:dyDescent="0.3">
      <c r="B1878">
        <v>282</v>
      </c>
      <c r="C1878" s="1" t="s">
        <v>1705</v>
      </c>
      <c r="D1878" s="2" t="s">
        <v>348</v>
      </c>
      <c r="E1878" s="3" t="s">
        <v>2921</v>
      </c>
      <c r="F1878" s="3" t="s">
        <v>2898</v>
      </c>
      <c r="G1878" s="4" t="s">
        <v>2899</v>
      </c>
      <c r="H1878" s="4"/>
      <c r="I1878" s="4" t="s">
        <v>2839</v>
      </c>
      <c r="J1878" s="15">
        <v>33800</v>
      </c>
      <c r="K1878" s="7" t="s">
        <v>7754</v>
      </c>
      <c r="L1878" s="15">
        <v>23059202</v>
      </c>
      <c r="M1878" s="16">
        <f>J1878*L1878/100000000</f>
        <v>7794.010276</v>
      </c>
      <c r="N1878" s="17">
        <v>8.4499999999999993</v>
      </c>
      <c r="O1878" s="18">
        <v>-45.07</v>
      </c>
      <c r="P1878" s="18">
        <v>-14.876760563380282</v>
      </c>
      <c r="Q1878" s="18">
        <v>4.1900000000000004</v>
      </c>
      <c r="R1878" s="18">
        <v>-8.77</v>
      </c>
      <c r="S1878" s="9">
        <f>AB1878/AA1878</f>
        <v>1.0130830489192264</v>
      </c>
      <c r="T1878" s="9">
        <f>AI1878/AE1878</f>
        <v>0.84352331606217612</v>
      </c>
      <c r="U1878" s="9">
        <f>AN1878/AM1878</f>
        <v>0.04</v>
      </c>
      <c r="V1878" s="9">
        <f>AU1878/AQ1878</f>
        <v>-0.36312849162011174</v>
      </c>
      <c r="W1878" s="9">
        <f>AZ1878/AY1878</f>
        <v>-0.59731543624161076</v>
      </c>
      <c r="X1878" s="9">
        <f>BG1878/BC1878</f>
        <v>-1.2571428571428571</v>
      </c>
      <c r="Y1878" s="10">
        <v>2850</v>
      </c>
      <c r="Z1878" s="10">
        <v>2706</v>
      </c>
      <c r="AA1878" s="10">
        <v>3516</v>
      </c>
      <c r="AB1878" s="10">
        <v>3562</v>
      </c>
      <c r="AC1878" s="21"/>
      <c r="AD1878" s="10">
        <v>887</v>
      </c>
      <c r="AE1878" s="10">
        <v>965</v>
      </c>
      <c r="AF1878" s="10">
        <v>940</v>
      </c>
      <c r="AG1878" s="24">
        <v>961</v>
      </c>
      <c r="AH1878" s="10">
        <v>778</v>
      </c>
      <c r="AI1878" s="5">
        <v>814</v>
      </c>
      <c r="AJ1878" s="5">
        <v>1011</v>
      </c>
      <c r="AK1878" s="10">
        <v>193</v>
      </c>
      <c r="AL1878" s="10">
        <v>218</v>
      </c>
      <c r="AM1878" s="10">
        <v>600</v>
      </c>
      <c r="AN1878" s="10">
        <v>24</v>
      </c>
      <c r="AO1878" s="10"/>
      <c r="AP1878" s="11">
        <v>154</v>
      </c>
      <c r="AQ1878" s="11">
        <v>179</v>
      </c>
      <c r="AR1878" s="11">
        <v>166</v>
      </c>
      <c r="AS1878" s="11">
        <v>68</v>
      </c>
      <c r="AT1878" s="11">
        <v>-53</v>
      </c>
      <c r="AU1878" s="11">
        <v>-65</v>
      </c>
      <c r="AV1878" s="10">
        <v>64</v>
      </c>
      <c r="AW1878" s="10">
        <v>39</v>
      </c>
      <c r="AX1878" s="10">
        <v>227</v>
      </c>
      <c r="AY1878" s="10">
        <v>298</v>
      </c>
      <c r="AZ1878" s="10">
        <v>-178</v>
      </c>
      <c r="BA1878" s="10"/>
      <c r="BB1878" s="10">
        <v>88</v>
      </c>
      <c r="BC1878" s="10">
        <v>105</v>
      </c>
      <c r="BD1878" s="10">
        <v>45</v>
      </c>
      <c r="BE1878" s="10">
        <v>5</v>
      </c>
      <c r="BF1878" s="10">
        <v>-91</v>
      </c>
      <c r="BG1878" s="10">
        <v>-132</v>
      </c>
      <c r="BH1878" s="10">
        <v>45</v>
      </c>
      <c r="BI1878" s="12">
        <f>AK1878/Y1878</f>
        <v>6.771929824561404E-2</v>
      </c>
      <c r="BJ1878" s="12">
        <f>AL1878/Z1878</f>
        <v>8.0561714708056176E-2</v>
      </c>
      <c r="BK1878" s="12">
        <f>AM1878/AA1878</f>
        <v>0.17064846416382254</v>
      </c>
      <c r="BL1878" s="12">
        <f>AN1878/AB1878</f>
        <v>6.7377877596855699E-3</v>
      </c>
      <c r="BM1878" s="12"/>
      <c r="BN1878" s="12">
        <f>AP1878/AD1878</f>
        <v>0.17361894024802707</v>
      </c>
      <c r="BO1878" s="12">
        <f>AQ1878/AE1878</f>
        <v>0.18549222797927462</v>
      </c>
      <c r="BP1878" s="12">
        <f>AR1878/AF1878</f>
        <v>0.17659574468085107</v>
      </c>
      <c r="BQ1878" s="12">
        <f>AS1878/AG1878</f>
        <v>7.0759625390218517E-2</v>
      </c>
      <c r="BR1878" s="12">
        <f>AT1878/AH1878</f>
        <v>-6.8123393316195366E-2</v>
      </c>
      <c r="BS1878" s="12">
        <f>AU1878/AI1878</f>
        <v>-7.9852579852579847E-2</v>
      </c>
      <c r="BT1878" s="12"/>
      <c r="BU1878" s="12">
        <f>AW1878/Y1878</f>
        <v>1.368421052631579E-2</v>
      </c>
      <c r="BV1878" s="12">
        <f>AX1878/Z1878</f>
        <v>8.388765705838877E-2</v>
      </c>
      <c r="BW1878" s="12">
        <f>AY1878/AA1878</f>
        <v>8.4755403868031848E-2</v>
      </c>
      <c r="BX1878" s="12">
        <f>AZ1878/AB1878</f>
        <v>-4.9971925884334641E-2</v>
      </c>
      <c r="BY1878" s="12"/>
      <c r="BZ1878" s="12">
        <f>BB1878/AD1878</f>
        <v>9.92108229988726E-2</v>
      </c>
      <c r="CA1878" s="12">
        <f>BC1878/AE1878</f>
        <v>0.10880829015544041</v>
      </c>
      <c r="CB1878" s="12">
        <f>BD1878/AF1878</f>
        <v>4.7872340425531915E-2</v>
      </c>
      <c r="CC1878" s="12">
        <f>BE1878/AG1878</f>
        <v>5.2029136316337149E-3</v>
      </c>
      <c r="CD1878" s="12">
        <f>BF1878/AH1878</f>
        <v>-0.11696658097686376</v>
      </c>
      <c r="CE1878" s="12">
        <f>BG1878/AI1878</f>
        <v>-0.16216216216216217</v>
      </c>
      <c r="CF1878" s="12"/>
      <c r="CG1878" s="12">
        <v>5.05</v>
      </c>
      <c r="CH1878" s="12">
        <v>17</v>
      </c>
      <c r="CI1878" s="12">
        <v>16.52</v>
      </c>
      <c r="CJ1878" s="12">
        <v>-8.1300000000000008</v>
      </c>
      <c r="CK1878" s="12">
        <v>16.7</v>
      </c>
      <c r="CL1878" s="12">
        <v>15.56</v>
      </c>
      <c r="CM1878" s="12">
        <v>16.52</v>
      </c>
      <c r="CN1878" s="12">
        <v>13.42</v>
      </c>
      <c r="CO1878" s="12">
        <v>3.79</v>
      </c>
      <c r="CP1878" s="12"/>
      <c r="CQ1878" s="12"/>
      <c r="CR1878" s="13">
        <v>154.91</v>
      </c>
      <c r="CS1878" s="13">
        <v>99.81</v>
      </c>
      <c r="CT1878" s="13">
        <v>174.77</v>
      </c>
      <c r="CU1878" s="13"/>
      <c r="CV1878" s="13">
        <v>131.29</v>
      </c>
      <c r="CW1878" s="13">
        <v>130.96</v>
      </c>
      <c r="CX1878" s="13">
        <v>174.77</v>
      </c>
      <c r="CY1878" s="13">
        <v>258.60000000000002</v>
      </c>
      <c r="CZ1878" s="14">
        <v>246.72</v>
      </c>
      <c r="DA1878" s="14"/>
      <c r="DB1878" s="14"/>
      <c r="DC1878" s="27">
        <v>1136.8699999999999</v>
      </c>
      <c r="DD1878" s="27">
        <v>1352.18</v>
      </c>
      <c r="DE1878" s="27">
        <v>1699.71</v>
      </c>
      <c r="DF1878" s="27"/>
      <c r="DG1878" s="27">
        <v>1460.02</v>
      </c>
      <c r="DH1878" s="27">
        <v>1628.25</v>
      </c>
      <c r="DI1878" s="27">
        <v>1699.71</v>
      </c>
      <c r="DJ1878" s="27">
        <v>1614.84</v>
      </c>
      <c r="DK1878" s="27"/>
      <c r="DL1878" s="27"/>
      <c r="DM1878" s="27"/>
      <c r="DN1878" s="31" t="s">
        <v>5174</v>
      </c>
      <c r="DO1878" s="31" t="s">
        <v>5452</v>
      </c>
      <c r="DP1878" s="32" t="e">
        <f>J1878/DN1878</f>
        <v>#VALUE!</v>
      </c>
      <c r="DQ1878" s="32" t="e">
        <f>J1878/DO1878</f>
        <v>#VALUE!</v>
      </c>
    </row>
    <row r="1879" spans="2:121" hidden="1" x14ac:dyDescent="0.3">
      <c r="B1879">
        <v>765</v>
      </c>
      <c r="C1879" s="1" t="s">
        <v>1939</v>
      </c>
      <c r="D1879" s="2" t="s">
        <v>582</v>
      </c>
      <c r="E1879" s="3" t="s">
        <v>2921</v>
      </c>
      <c r="F1879" s="3" t="s">
        <v>2945</v>
      </c>
      <c r="G1879" s="4" t="s">
        <v>2956</v>
      </c>
      <c r="H1879" s="4"/>
      <c r="I1879" s="4" t="s">
        <v>2850</v>
      </c>
      <c r="J1879" s="15">
        <v>15900</v>
      </c>
      <c r="K1879" s="7" t="s">
        <v>4974</v>
      </c>
      <c r="L1879" s="15">
        <v>15326500</v>
      </c>
      <c r="M1879" s="16">
        <f>J1879*L1879/100000000</f>
        <v>2436.9135000000001</v>
      </c>
      <c r="N1879" s="17">
        <v>2.62</v>
      </c>
      <c r="O1879" s="18">
        <v>-10.96551724137931</v>
      </c>
      <c r="P1879" s="18">
        <v>-14.887640449438202</v>
      </c>
      <c r="Q1879" s="18">
        <v>14.525</v>
      </c>
      <c r="R1879" s="18">
        <v>-67.989999999999995</v>
      </c>
      <c r="S1879" s="9">
        <f>AB1879/AA1879</f>
        <v>0.5</v>
      </c>
      <c r="T1879" s="9">
        <f>AI1879/AE1879</f>
        <v>2.25</v>
      </c>
      <c r="U1879" s="9">
        <f>AN1879/AM1879</f>
        <v>0.34645669291338582</v>
      </c>
      <c r="V1879" s="9">
        <f>AU1879/AQ1879</f>
        <v>1.1282051282051282</v>
      </c>
      <c r="W1879" s="9">
        <f>AZ1879/AY1879</f>
        <v>0.24293785310734464</v>
      </c>
      <c r="X1879" s="9">
        <f>BG1879/BC1879</f>
        <v>1.1621621621621621</v>
      </c>
      <c r="Y1879" s="10">
        <v>32</v>
      </c>
      <c r="Z1879" s="10">
        <v>39</v>
      </c>
      <c r="AA1879" s="10">
        <v>18</v>
      </c>
      <c r="AB1879" s="10">
        <v>9</v>
      </c>
      <c r="AC1879" s="21"/>
      <c r="AD1879" s="10">
        <v>4</v>
      </c>
      <c r="AE1879" s="10">
        <v>4</v>
      </c>
      <c r="AF1879" s="10">
        <v>4</v>
      </c>
      <c r="AG1879" s="24">
        <v>5</v>
      </c>
      <c r="AH1879" s="10">
        <v>9</v>
      </c>
      <c r="AI1879" s="5">
        <v>9</v>
      </c>
      <c r="AJ1879" s="5">
        <v>4</v>
      </c>
      <c r="AK1879" s="10">
        <v>-48</v>
      </c>
      <c r="AL1879" s="10">
        <v>-79</v>
      </c>
      <c r="AM1879" s="10">
        <v>-127</v>
      </c>
      <c r="AN1879" s="10">
        <v>-44</v>
      </c>
      <c r="AO1879" s="10"/>
      <c r="AP1879" s="11">
        <v>-33</v>
      </c>
      <c r="AQ1879" s="11">
        <v>-39</v>
      </c>
      <c r="AR1879" s="11">
        <v>-32</v>
      </c>
      <c r="AS1879" s="11">
        <v>-37</v>
      </c>
      <c r="AT1879" s="11">
        <v>-44</v>
      </c>
      <c r="AU1879" s="11">
        <v>-44</v>
      </c>
      <c r="AV1879" s="10">
        <v>-32</v>
      </c>
      <c r="AW1879" s="10">
        <v>-44</v>
      </c>
      <c r="AX1879" s="10">
        <v>-37</v>
      </c>
      <c r="AY1879" s="10">
        <v>-177</v>
      </c>
      <c r="AZ1879" s="10">
        <v>-43</v>
      </c>
      <c r="BA1879" s="10"/>
      <c r="BB1879" s="10">
        <v>-19</v>
      </c>
      <c r="BC1879" s="10">
        <v>-37</v>
      </c>
      <c r="BD1879" s="10">
        <v>-100</v>
      </c>
      <c r="BE1879" s="10">
        <v>-37</v>
      </c>
      <c r="BF1879" s="10">
        <v>-55</v>
      </c>
      <c r="BG1879" s="10">
        <v>-43</v>
      </c>
      <c r="BH1879" s="10">
        <v>-100</v>
      </c>
      <c r="BI1879" s="12">
        <f>AK1879/Y1879</f>
        <v>-1.5</v>
      </c>
      <c r="BJ1879" s="12">
        <f>AL1879/Z1879</f>
        <v>-2.0256410256410255</v>
      </c>
      <c r="BK1879" s="12">
        <f>AM1879/AA1879</f>
        <v>-7.0555555555555554</v>
      </c>
      <c r="BL1879" s="12">
        <f>AN1879/AB1879</f>
        <v>-4.8888888888888893</v>
      </c>
      <c r="BM1879" s="12"/>
      <c r="BN1879" s="12">
        <f>AP1879/AD1879</f>
        <v>-8.25</v>
      </c>
      <c r="BO1879" s="12">
        <f>AQ1879/AE1879</f>
        <v>-9.75</v>
      </c>
      <c r="BP1879" s="12">
        <f>AR1879/AF1879</f>
        <v>-8</v>
      </c>
      <c r="BQ1879" s="12">
        <f>AS1879/AG1879</f>
        <v>-7.4</v>
      </c>
      <c r="BR1879" s="12">
        <f>AT1879/AH1879</f>
        <v>-4.8888888888888893</v>
      </c>
      <c r="BS1879" s="12">
        <f>AU1879/AI1879</f>
        <v>-4.8888888888888893</v>
      </c>
      <c r="BT1879" s="12"/>
      <c r="BU1879" s="12">
        <f>AW1879/Y1879</f>
        <v>-1.375</v>
      </c>
      <c r="BV1879" s="12">
        <f>AX1879/Z1879</f>
        <v>-0.94871794871794868</v>
      </c>
      <c r="BW1879" s="12">
        <f>AY1879/AA1879</f>
        <v>-9.8333333333333339</v>
      </c>
      <c r="BX1879" s="12">
        <f>AZ1879/AB1879</f>
        <v>-4.7777777777777777</v>
      </c>
      <c r="BY1879" s="12"/>
      <c r="BZ1879" s="12">
        <f>BB1879/AD1879</f>
        <v>-4.75</v>
      </c>
      <c r="CA1879" s="12">
        <f>BC1879/AE1879</f>
        <v>-9.25</v>
      </c>
      <c r="CB1879" s="12">
        <f>BD1879/AF1879</f>
        <v>-25</v>
      </c>
      <c r="CC1879" s="12">
        <f>BE1879/AG1879</f>
        <v>-7.4</v>
      </c>
      <c r="CD1879" s="12">
        <f>BF1879/AH1879</f>
        <v>-6.1111111111111107</v>
      </c>
      <c r="CE1879" s="12">
        <f>BG1879/AI1879</f>
        <v>-4.7777777777777777</v>
      </c>
      <c r="CF1879" s="12"/>
      <c r="CG1879" s="12">
        <v>-8.67</v>
      </c>
      <c r="CH1879" s="12">
        <v>-7.92</v>
      </c>
      <c r="CI1879" s="12">
        <v>-48.42</v>
      </c>
      <c r="CJ1879" s="12">
        <v>0</v>
      </c>
      <c r="CK1879" s="12">
        <v>-16.27</v>
      </c>
      <c r="CL1879" s="12">
        <v>-20.23</v>
      </c>
      <c r="CM1879" s="12">
        <v>-48.42</v>
      </c>
      <c r="CN1879" s="12">
        <v>-56.99</v>
      </c>
      <c r="CO1879" s="12">
        <v>-76.8</v>
      </c>
      <c r="CP1879" s="12"/>
      <c r="CQ1879" s="12"/>
      <c r="CR1879" s="13">
        <v>8.3800000000000008</v>
      </c>
      <c r="CS1879" s="13">
        <v>59.12</v>
      </c>
      <c r="CT1879" s="13">
        <v>117.14</v>
      </c>
      <c r="CU1879" s="13"/>
      <c r="CV1879" s="13">
        <v>60.19</v>
      </c>
      <c r="CW1879" s="13">
        <v>64.400000000000006</v>
      </c>
      <c r="CX1879" s="13">
        <v>117.14</v>
      </c>
      <c r="CY1879" s="13">
        <v>136.6</v>
      </c>
      <c r="CZ1879" s="14">
        <v>188.3</v>
      </c>
      <c r="DA1879" s="14"/>
      <c r="DB1879" s="14"/>
      <c r="DC1879" s="27">
        <v>1182.1500000000001</v>
      </c>
      <c r="DD1879" s="27">
        <v>484.88</v>
      </c>
      <c r="DE1879" s="27">
        <v>249.44</v>
      </c>
      <c r="DF1879" s="27"/>
      <c r="DG1879" s="27">
        <v>426.87</v>
      </c>
      <c r="DH1879" s="27">
        <v>383.47</v>
      </c>
      <c r="DI1879" s="27">
        <v>249.44</v>
      </c>
      <c r="DJ1879" s="27">
        <v>201.67</v>
      </c>
      <c r="DK1879" s="27"/>
      <c r="DL1879" s="27"/>
      <c r="DM1879" s="27"/>
      <c r="DN1879" s="31" t="s">
        <v>5174</v>
      </c>
      <c r="DO1879" s="31" t="s">
        <v>5939</v>
      </c>
      <c r="DP1879" s="32" t="e">
        <f>J1879/DN1879</f>
        <v>#VALUE!</v>
      </c>
      <c r="DQ1879" s="32" t="e">
        <f>J1879/DO1879</f>
        <v>#VALUE!</v>
      </c>
    </row>
    <row r="1880" spans="2:121" hidden="1" x14ac:dyDescent="0.3">
      <c r="B1880">
        <v>861</v>
      </c>
      <c r="C1880" s="1" t="s">
        <v>1976</v>
      </c>
      <c r="D1880" s="2" t="s">
        <v>619</v>
      </c>
      <c r="E1880" s="3" t="s">
        <v>2897</v>
      </c>
      <c r="F1880" s="3" t="s">
        <v>2932</v>
      </c>
      <c r="G1880" s="4" t="s">
        <v>2982</v>
      </c>
      <c r="H1880" s="4" t="s">
        <v>709</v>
      </c>
      <c r="I1880" s="4" t="s">
        <v>2809</v>
      </c>
      <c r="J1880" s="15">
        <v>3050</v>
      </c>
      <c r="K1880" s="7" t="s">
        <v>5101</v>
      </c>
      <c r="L1880" s="15">
        <v>68658635</v>
      </c>
      <c r="M1880" s="16">
        <f>J1880*L1880/100000000</f>
        <v>2094.0883675</v>
      </c>
      <c r="N1880" s="17">
        <v>0.93</v>
      </c>
      <c r="O1880" s="18">
        <v>-9.3558282208588963</v>
      </c>
      <c r="P1880" s="18">
        <v>-14.950980392156863</v>
      </c>
      <c r="Q1880" s="18">
        <v>2.16</v>
      </c>
      <c r="R1880" s="18">
        <v>-47.277500000000003</v>
      </c>
      <c r="S1880" s="9">
        <f>AB1880/AA1880</f>
        <v>0.14098690835850958</v>
      </c>
      <c r="T1880" s="9">
        <f>AI1880/AE1880</f>
        <v>0.66985645933014359</v>
      </c>
      <c r="U1880" s="9">
        <f>AN1880/AM1880</f>
        <v>0.56716417910447758</v>
      </c>
      <c r="V1880" s="9">
        <f>AU1880/AQ1880</f>
        <v>2.9230769230769229</v>
      </c>
      <c r="W1880" s="9">
        <f>AZ1880/AY1880</f>
        <v>7.8125E-2</v>
      </c>
      <c r="X1880" s="9">
        <f>BG1880/BC1880</f>
        <v>0.49295774647887325</v>
      </c>
      <c r="Y1880" s="10">
        <v>3545</v>
      </c>
      <c r="Z1880" s="10">
        <v>955</v>
      </c>
      <c r="AA1880" s="10">
        <v>993</v>
      </c>
      <c r="AB1880" s="10">
        <v>140</v>
      </c>
      <c r="AC1880" s="21"/>
      <c r="AD1880" s="10">
        <v>290</v>
      </c>
      <c r="AE1880" s="10">
        <v>209</v>
      </c>
      <c r="AF1880" s="10">
        <v>188</v>
      </c>
      <c r="AG1880" s="24">
        <v>271</v>
      </c>
      <c r="AH1880" s="10">
        <v>152</v>
      </c>
      <c r="AI1880" s="5">
        <v>140</v>
      </c>
      <c r="AJ1880" s="5">
        <v>188</v>
      </c>
      <c r="AK1880" s="10">
        <v>-448</v>
      </c>
      <c r="AL1880" s="10">
        <v>-107</v>
      </c>
      <c r="AM1880" s="10">
        <v>-67</v>
      </c>
      <c r="AN1880" s="10">
        <v>-38</v>
      </c>
      <c r="AO1880" s="10"/>
      <c r="AP1880" s="11">
        <v>-11</v>
      </c>
      <c r="AQ1880" s="11">
        <v>-13</v>
      </c>
      <c r="AR1880" s="11">
        <v>-34</v>
      </c>
      <c r="AS1880" s="11">
        <v>-10</v>
      </c>
      <c r="AT1880" s="11">
        <v>-37</v>
      </c>
      <c r="AU1880" s="11">
        <v>-38</v>
      </c>
      <c r="AV1880" s="10">
        <v>-34</v>
      </c>
      <c r="AW1880" s="10">
        <v>-572</v>
      </c>
      <c r="AX1880" s="10">
        <v>-729</v>
      </c>
      <c r="AY1880" s="10">
        <v>-448</v>
      </c>
      <c r="AZ1880" s="10">
        <v>-35</v>
      </c>
      <c r="BA1880" s="10"/>
      <c r="BB1880" s="10">
        <v>-119</v>
      </c>
      <c r="BC1880" s="10">
        <v>-71</v>
      </c>
      <c r="BD1880" s="10">
        <v>-171</v>
      </c>
      <c r="BE1880" s="10">
        <v>-18</v>
      </c>
      <c r="BF1880" s="10">
        <v>1</v>
      </c>
      <c r="BG1880" s="10">
        <v>-35</v>
      </c>
      <c r="BH1880" s="10">
        <v>-171</v>
      </c>
      <c r="BI1880" s="12">
        <f>AK1880/Y1880</f>
        <v>-0.12637517630465445</v>
      </c>
      <c r="BJ1880" s="12">
        <f>AL1880/Z1880</f>
        <v>-0.11204188481675392</v>
      </c>
      <c r="BK1880" s="12">
        <f>AM1880/AA1880</f>
        <v>-6.747230614300101E-2</v>
      </c>
      <c r="BL1880" s="12">
        <f>AN1880/AB1880</f>
        <v>-0.27142857142857141</v>
      </c>
      <c r="BM1880" s="12"/>
      <c r="BN1880" s="12">
        <f>AP1880/AD1880</f>
        <v>-3.793103448275862E-2</v>
      </c>
      <c r="BO1880" s="12">
        <f>AQ1880/AE1880</f>
        <v>-6.2200956937799042E-2</v>
      </c>
      <c r="BP1880" s="12">
        <f>AR1880/AF1880</f>
        <v>-0.18085106382978725</v>
      </c>
      <c r="BQ1880" s="12">
        <f>AS1880/AG1880</f>
        <v>-3.6900369003690037E-2</v>
      </c>
      <c r="BR1880" s="12">
        <f>AT1880/AH1880</f>
        <v>-0.24342105263157895</v>
      </c>
      <c r="BS1880" s="12">
        <f>AU1880/AI1880</f>
        <v>-0.27142857142857141</v>
      </c>
      <c r="BT1880" s="12"/>
      <c r="BU1880" s="12">
        <f>AW1880/Y1880</f>
        <v>-0.16135401974612129</v>
      </c>
      <c r="BV1880" s="12">
        <f>AX1880/Z1880</f>
        <v>-0.76335078534031409</v>
      </c>
      <c r="BW1880" s="12">
        <f>AY1880/AA1880</f>
        <v>-0.45115810674723061</v>
      </c>
      <c r="BX1880" s="12">
        <f>AZ1880/AB1880</f>
        <v>-0.25</v>
      </c>
      <c r="BY1880" s="12"/>
      <c r="BZ1880" s="12">
        <f>BB1880/AD1880</f>
        <v>-0.41034482758620688</v>
      </c>
      <c r="CA1880" s="12">
        <f>BC1880/AE1880</f>
        <v>-0.33971291866028708</v>
      </c>
      <c r="CB1880" s="12">
        <f>BD1880/AF1880</f>
        <v>-0.90957446808510634</v>
      </c>
      <c r="CC1880" s="12">
        <f>BE1880/AG1880</f>
        <v>-6.6420664206642069E-2</v>
      </c>
      <c r="CD1880" s="12">
        <f>BF1880/AH1880</f>
        <v>6.5789473684210523E-3</v>
      </c>
      <c r="CE1880" s="12">
        <f>BG1880/AI1880</f>
        <v>-0.25</v>
      </c>
      <c r="CF1880" s="12"/>
      <c r="CG1880" s="12">
        <v>-36.36</v>
      </c>
      <c r="CH1880" s="12">
        <v>-80.459999999999994</v>
      </c>
      <c r="CI1880" s="12">
        <v>-72.97</v>
      </c>
      <c r="CJ1880" s="12">
        <v>0</v>
      </c>
      <c r="CK1880" s="12">
        <v>-78.5</v>
      </c>
      <c r="CL1880" s="12">
        <v>-79.44</v>
      </c>
      <c r="CM1880" s="12">
        <v>-72.97</v>
      </c>
      <c r="CN1880" s="12">
        <v>-54.95</v>
      </c>
      <c r="CO1880" s="12">
        <v>-31.89</v>
      </c>
      <c r="CP1880" s="12"/>
      <c r="CQ1880" s="12"/>
      <c r="CR1880" s="13">
        <v>97.87</v>
      </c>
      <c r="CS1880" s="13">
        <v>295.82</v>
      </c>
      <c r="CT1880" s="13">
        <v>77.11</v>
      </c>
      <c r="CU1880" s="13"/>
      <c r="CV1880" s="13">
        <v>74.41</v>
      </c>
      <c r="CW1880" s="13">
        <v>71.150000000000006</v>
      </c>
      <c r="CX1880" s="13">
        <v>77.11</v>
      </c>
      <c r="CY1880" s="13">
        <v>84.99</v>
      </c>
      <c r="CZ1880" s="14">
        <v>78.02</v>
      </c>
      <c r="DA1880" s="14"/>
      <c r="DB1880" s="14"/>
      <c r="DC1880" s="27">
        <v>189.66</v>
      </c>
      <c r="DD1880" s="27">
        <v>16.05</v>
      </c>
      <c r="DE1880" s="27">
        <v>2.77</v>
      </c>
      <c r="DF1880" s="27"/>
      <c r="DG1880" s="27">
        <v>36.770000000000003</v>
      </c>
      <c r="DH1880" s="27">
        <v>26.92</v>
      </c>
      <c r="DI1880" s="27">
        <v>2.77</v>
      </c>
      <c r="DJ1880" s="27">
        <v>0.13</v>
      </c>
      <c r="DK1880" s="27"/>
      <c r="DL1880" s="27"/>
      <c r="DM1880" s="27"/>
      <c r="DN1880" s="31" t="s">
        <v>5174</v>
      </c>
      <c r="DO1880" t="s">
        <v>6042</v>
      </c>
      <c r="DP1880" s="32" t="e">
        <f>J1880/DN1880</f>
        <v>#VALUE!</v>
      </c>
      <c r="DQ1880" s="32" t="e">
        <f>J1880/DO1880</f>
        <v>#VALUE!</v>
      </c>
    </row>
    <row r="1881" spans="2:121" hidden="1" x14ac:dyDescent="0.3">
      <c r="B1881">
        <v>1456</v>
      </c>
      <c r="C1881" s="1" t="s">
        <v>3372</v>
      </c>
      <c r="D1881" s="2" t="s">
        <v>3373</v>
      </c>
      <c r="E1881" s="3" t="s">
        <v>2921</v>
      </c>
      <c r="F1881" s="3" t="s">
        <v>2978</v>
      </c>
      <c r="G1881" s="4" t="s">
        <v>2979</v>
      </c>
      <c r="H1881" s="4"/>
      <c r="I1881" s="4"/>
      <c r="J1881" s="15">
        <v>5420</v>
      </c>
      <c r="K1881" s="7" t="s">
        <v>4974</v>
      </c>
      <c r="L1881" s="15">
        <v>18541178</v>
      </c>
      <c r="M1881" s="16">
        <f>J1881*L1881/100000000</f>
        <v>1004.9318476</v>
      </c>
      <c r="N1881" s="17">
        <v>1.66</v>
      </c>
      <c r="O1881" s="18">
        <v>-2.71</v>
      </c>
      <c r="P1881" s="18">
        <v>-15.055555555555555</v>
      </c>
      <c r="Q1881" s="18">
        <v>2.02</v>
      </c>
      <c r="R1881" s="18">
        <v>-23.950000000000003</v>
      </c>
      <c r="S1881" s="9">
        <f>AB1881/AA1881</f>
        <v>3.4574468085106384E-2</v>
      </c>
      <c r="T1881" s="9">
        <f>AI1881/AE1881</f>
        <v>0.15116279069767441</v>
      </c>
      <c r="U1881" s="9">
        <f>AN1881/AM1881</f>
        <v>-0.22568093385214008</v>
      </c>
      <c r="V1881" s="9">
        <f>AU1881/AQ1881</f>
        <v>-0.96666666666666667</v>
      </c>
      <c r="W1881" s="9">
        <f>AZ1881/AY1881</f>
        <v>-0.5</v>
      </c>
      <c r="X1881" s="9">
        <f>BG1881/BC1881</f>
        <v>-0.45945945945945948</v>
      </c>
      <c r="Y1881" s="10">
        <v>440</v>
      </c>
      <c r="Z1881" s="10">
        <v>379</v>
      </c>
      <c r="AA1881" s="10">
        <v>1128</v>
      </c>
      <c r="AB1881" s="10">
        <v>39</v>
      </c>
      <c r="AC1881" s="21"/>
      <c r="AD1881" s="10">
        <v>422</v>
      </c>
      <c r="AE1881" s="10">
        <v>258</v>
      </c>
      <c r="AF1881" s="10">
        <v>106</v>
      </c>
      <c r="AG1881" s="24">
        <v>69</v>
      </c>
      <c r="AH1881" s="10">
        <v>44</v>
      </c>
      <c r="AI1881" s="5">
        <v>39</v>
      </c>
      <c r="AJ1881" s="5">
        <v>106</v>
      </c>
      <c r="AK1881" s="10">
        <v>-10</v>
      </c>
      <c r="AL1881" s="10">
        <v>-35</v>
      </c>
      <c r="AM1881" s="10">
        <v>257</v>
      </c>
      <c r="AN1881" s="10">
        <v>-58</v>
      </c>
      <c r="AO1881" s="10"/>
      <c r="AP1881" s="11">
        <v>137</v>
      </c>
      <c r="AQ1881" s="11">
        <v>60</v>
      </c>
      <c r="AR1881" s="11">
        <v>-12</v>
      </c>
      <c r="AS1881" s="11">
        <v>-64</v>
      </c>
      <c r="AT1881" s="11">
        <v>-38</v>
      </c>
      <c r="AU1881" s="11">
        <v>-58</v>
      </c>
      <c r="AV1881" s="10">
        <v>-12</v>
      </c>
      <c r="AW1881" s="10">
        <v>-30</v>
      </c>
      <c r="AX1881" s="10">
        <v>-395</v>
      </c>
      <c r="AY1881" s="10">
        <v>34</v>
      </c>
      <c r="AZ1881" s="10">
        <v>-17</v>
      </c>
      <c r="BA1881" s="10"/>
      <c r="BB1881" s="10">
        <v>141</v>
      </c>
      <c r="BC1881" s="10">
        <v>37</v>
      </c>
      <c r="BD1881" s="10">
        <v>-177</v>
      </c>
      <c r="BE1881" s="10">
        <v>-83</v>
      </c>
      <c r="BF1881" s="10">
        <v>-33</v>
      </c>
      <c r="BG1881" s="10">
        <v>-17</v>
      </c>
      <c r="BH1881" s="10">
        <v>-177</v>
      </c>
      <c r="BI1881" s="12">
        <f>AK1881/Y1881</f>
        <v>-2.2727272727272728E-2</v>
      </c>
      <c r="BJ1881" s="12">
        <f>AL1881/Z1881</f>
        <v>-9.2348284960422161E-2</v>
      </c>
      <c r="BK1881" s="12">
        <f>AM1881/AA1881</f>
        <v>0.22783687943262412</v>
      </c>
      <c r="BL1881" s="12">
        <f>AN1881/AB1881</f>
        <v>-1.4871794871794872</v>
      </c>
      <c r="BM1881" s="12"/>
      <c r="BN1881" s="12">
        <f>AP1881/AD1881</f>
        <v>0.3246445497630332</v>
      </c>
      <c r="BO1881" s="12">
        <f>AQ1881/AE1881</f>
        <v>0.23255813953488372</v>
      </c>
      <c r="BP1881" s="12">
        <f>AR1881/AF1881</f>
        <v>-0.11320754716981132</v>
      </c>
      <c r="BQ1881" s="12">
        <f>AS1881/AG1881</f>
        <v>-0.92753623188405798</v>
      </c>
      <c r="BR1881" s="12">
        <f>AT1881/AH1881</f>
        <v>-0.86363636363636365</v>
      </c>
      <c r="BS1881" s="12">
        <f>AU1881/AI1881</f>
        <v>-1.4871794871794872</v>
      </c>
      <c r="BT1881" s="12"/>
      <c r="BU1881" s="12">
        <f>AW1881/Y1881</f>
        <v>-6.8181818181818177E-2</v>
      </c>
      <c r="BV1881" s="12">
        <f>AX1881/Z1881</f>
        <v>-1.0422163588390501</v>
      </c>
      <c r="BW1881" s="12">
        <f>AY1881/AA1881</f>
        <v>3.0141843971631204E-2</v>
      </c>
      <c r="BX1881" s="12">
        <f>AZ1881/AB1881</f>
        <v>-0.4358974358974359</v>
      </c>
      <c r="BY1881" s="12"/>
      <c r="BZ1881" s="12">
        <f>BB1881/AD1881</f>
        <v>0.33412322274881517</v>
      </c>
      <c r="CA1881" s="12">
        <f>BC1881/AE1881</f>
        <v>0.1434108527131783</v>
      </c>
      <c r="CB1881" s="12">
        <f>BD1881/AF1881</f>
        <v>-1.6698113207547169</v>
      </c>
      <c r="CC1881" s="12">
        <f>BE1881/AG1881</f>
        <v>-1.2028985507246377</v>
      </c>
      <c r="CD1881" s="12">
        <f>BF1881/AH1881</f>
        <v>-0.75</v>
      </c>
      <c r="CE1881" s="12">
        <f>BG1881/AI1881</f>
        <v>-0.4358974358974359</v>
      </c>
      <c r="CF1881" s="12"/>
      <c r="CG1881" s="12">
        <v>-7.42</v>
      </c>
      <c r="CH1881" s="12">
        <v>-102.48</v>
      </c>
      <c r="CI1881" s="12">
        <v>9.7799999999999994</v>
      </c>
      <c r="CJ1881" s="12">
        <v>0</v>
      </c>
      <c r="CK1881" s="12">
        <v>-29.4</v>
      </c>
      <c r="CL1881" s="12">
        <v>-14.36</v>
      </c>
      <c r="CM1881" s="12">
        <v>12.89</v>
      </c>
      <c r="CN1881" s="12">
        <v>-14.86</v>
      </c>
      <c r="CO1881" s="12">
        <v>-42.81</v>
      </c>
      <c r="CP1881" s="12"/>
      <c r="CQ1881" s="12"/>
      <c r="CR1881" s="13">
        <v>83.86</v>
      </c>
      <c r="CS1881" s="13">
        <v>148.75</v>
      </c>
      <c r="CT1881" s="13">
        <v>110.78</v>
      </c>
      <c r="CU1881" s="13"/>
      <c r="CV1881" s="13">
        <v>59.53</v>
      </c>
      <c r="CW1881" s="13">
        <v>49.65</v>
      </c>
      <c r="CX1881" s="13">
        <v>110.78</v>
      </c>
      <c r="CY1881" s="13">
        <v>39.270000000000003</v>
      </c>
      <c r="CZ1881" s="14">
        <v>37.01</v>
      </c>
      <c r="DA1881" s="14"/>
      <c r="DB1881" s="14"/>
      <c r="DC1881" s="27">
        <v>1075.57</v>
      </c>
      <c r="DD1881" s="27">
        <v>484.54</v>
      </c>
      <c r="DE1881" s="27">
        <v>528.97</v>
      </c>
      <c r="DF1881" s="27"/>
      <c r="DG1881" s="27">
        <v>1026.1600000000001</v>
      </c>
      <c r="DH1881" s="27">
        <v>1077.8499999999999</v>
      </c>
      <c r="DI1881" s="27">
        <v>528.97</v>
      </c>
      <c r="DJ1881" s="27">
        <v>500.9</v>
      </c>
      <c r="DK1881" s="27"/>
      <c r="DL1881" s="27"/>
      <c r="DM1881" s="27"/>
      <c r="DN1881" t="s">
        <v>5174</v>
      </c>
      <c r="DO1881" t="s">
        <v>5609</v>
      </c>
      <c r="DP1881" s="32" t="e">
        <f>J1881/DN1881</f>
        <v>#VALUE!</v>
      </c>
      <c r="DQ1881" s="32" t="e">
        <f>J1881/DO1881</f>
        <v>#VALUE!</v>
      </c>
    </row>
    <row r="1882" spans="2:121" hidden="1" x14ac:dyDescent="0.3">
      <c r="B1882">
        <v>487</v>
      </c>
      <c r="C1882" s="1" t="s">
        <v>1921</v>
      </c>
      <c r="D1882" s="2" t="s">
        <v>564</v>
      </c>
      <c r="E1882" s="3" t="s">
        <v>2921</v>
      </c>
      <c r="F1882" s="3" t="s">
        <v>2932</v>
      </c>
      <c r="G1882" s="4" t="s">
        <v>2954</v>
      </c>
      <c r="H1882" s="4"/>
      <c r="I1882" s="4" t="s">
        <v>3056</v>
      </c>
      <c r="J1882" s="15">
        <v>7290</v>
      </c>
      <c r="K1882" s="7" t="s">
        <v>7925</v>
      </c>
      <c r="L1882" s="15">
        <v>58140444</v>
      </c>
      <c r="M1882" s="16">
        <f>J1882*L1882/100000000</f>
        <v>4238.4383675999998</v>
      </c>
      <c r="N1882" s="17">
        <v>13.55</v>
      </c>
      <c r="O1882" s="18">
        <v>-30.502092050209207</v>
      </c>
      <c r="P1882" s="18">
        <v>-15.1875</v>
      </c>
      <c r="Q1882" s="18">
        <v>0.56499999999999995</v>
      </c>
      <c r="R1882" s="18">
        <v>0.01</v>
      </c>
      <c r="S1882" s="9">
        <f>AB1882/AA1882</f>
        <v>0.17670054730258014</v>
      </c>
      <c r="T1882" s="9">
        <f>AI1882/AE1882</f>
        <v>0.67462686567164176</v>
      </c>
      <c r="U1882" s="9">
        <f>AN1882/AM1882</f>
        <v>1.3888888888888888E-2</v>
      </c>
      <c r="V1882" s="9">
        <f>AU1882/AQ1882</f>
        <v>3.8461538461538464E-2</v>
      </c>
      <c r="W1882" s="9" t="e">
        <f>AZ1882/AY1882</f>
        <v>#VALUE!</v>
      </c>
      <c r="X1882" s="9">
        <f>BG1882/BC1882</f>
        <v>3.5</v>
      </c>
      <c r="Y1882" s="10">
        <v>575</v>
      </c>
      <c r="Z1882" s="10">
        <v>1081</v>
      </c>
      <c r="AA1882" s="10">
        <v>1279</v>
      </c>
      <c r="AB1882" s="10">
        <v>226</v>
      </c>
      <c r="AC1882" s="21"/>
      <c r="AD1882" s="10">
        <v>309</v>
      </c>
      <c r="AE1882" s="10">
        <v>335</v>
      </c>
      <c r="AF1882" s="10">
        <v>366</v>
      </c>
      <c r="AG1882" s="24">
        <v>216</v>
      </c>
      <c r="AH1882" s="10">
        <v>174</v>
      </c>
      <c r="AI1882" s="5">
        <v>226</v>
      </c>
      <c r="AJ1882" s="5">
        <v>366</v>
      </c>
      <c r="AK1882" s="10">
        <v>-91</v>
      </c>
      <c r="AL1882" s="10" t="s">
        <v>2995</v>
      </c>
      <c r="AM1882" s="10">
        <v>144</v>
      </c>
      <c r="AN1882" s="10">
        <v>2</v>
      </c>
      <c r="AO1882" s="10"/>
      <c r="AP1882" s="11">
        <v>-3</v>
      </c>
      <c r="AQ1882" s="11">
        <v>52</v>
      </c>
      <c r="AR1882" s="11">
        <v>88</v>
      </c>
      <c r="AS1882" s="11">
        <v>-12</v>
      </c>
      <c r="AT1882" s="11">
        <v>-69</v>
      </c>
      <c r="AU1882" s="11">
        <v>2</v>
      </c>
      <c r="AV1882" s="10">
        <v>88</v>
      </c>
      <c r="AW1882" s="10">
        <v>-85</v>
      </c>
      <c r="AX1882" s="10">
        <v>-104</v>
      </c>
      <c r="AY1882" s="10" t="s">
        <v>2995</v>
      </c>
      <c r="AZ1882" s="10">
        <v>-70</v>
      </c>
      <c r="BA1882" s="10"/>
      <c r="BB1882" s="10">
        <v>-73</v>
      </c>
      <c r="BC1882" s="10">
        <v>-20</v>
      </c>
      <c r="BD1882" s="10">
        <v>154</v>
      </c>
      <c r="BE1882" s="10">
        <v>-83</v>
      </c>
      <c r="BF1882" s="10">
        <v>-139</v>
      </c>
      <c r="BG1882" s="10">
        <v>-70</v>
      </c>
      <c r="BH1882" s="10">
        <v>154</v>
      </c>
      <c r="BI1882" s="12">
        <f>AK1882/Y1882</f>
        <v>-0.1582608695652174</v>
      </c>
      <c r="BJ1882" s="12" t="e">
        <f>AL1882/Z1882</f>
        <v>#VALUE!</v>
      </c>
      <c r="BK1882" s="12">
        <f>AM1882/AA1882</f>
        <v>0.1125879593432369</v>
      </c>
      <c r="BL1882" s="12">
        <f>AN1882/AB1882</f>
        <v>8.8495575221238937E-3</v>
      </c>
      <c r="BM1882" s="12"/>
      <c r="BN1882" s="12">
        <f>AP1882/AD1882</f>
        <v>-9.7087378640776691E-3</v>
      </c>
      <c r="BO1882" s="12">
        <f>AQ1882/AE1882</f>
        <v>0.15522388059701492</v>
      </c>
      <c r="BP1882" s="12">
        <f>AR1882/AF1882</f>
        <v>0.24043715846994534</v>
      </c>
      <c r="BQ1882" s="12">
        <f>AS1882/AG1882</f>
        <v>-5.5555555555555552E-2</v>
      </c>
      <c r="BR1882" s="12">
        <f>AT1882/AH1882</f>
        <v>-0.39655172413793105</v>
      </c>
      <c r="BS1882" s="12">
        <f>AU1882/AI1882</f>
        <v>8.8495575221238937E-3</v>
      </c>
      <c r="BT1882" s="12"/>
      <c r="BU1882" s="12">
        <f>AW1882/Y1882</f>
        <v>-0.14782608695652175</v>
      </c>
      <c r="BV1882" s="12">
        <f>AX1882/Z1882</f>
        <v>-9.6207215541165583E-2</v>
      </c>
      <c r="BW1882" s="12" t="e">
        <f>AY1882/AA1882</f>
        <v>#VALUE!</v>
      </c>
      <c r="BX1882" s="12">
        <f>AZ1882/AB1882</f>
        <v>-0.30973451327433627</v>
      </c>
      <c r="BY1882" s="12"/>
      <c r="BZ1882" s="12">
        <f>BB1882/AD1882</f>
        <v>-0.23624595469255663</v>
      </c>
      <c r="CA1882" s="12">
        <f>BC1882/AE1882</f>
        <v>-5.9701492537313432E-2</v>
      </c>
      <c r="CB1882" s="12">
        <f>BD1882/AF1882</f>
        <v>0.42076502732240439</v>
      </c>
      <c r="CC1882" s="12">
        <f>BE1882/AG1882</f>
        <v>-0.38425925925925924</v>
      </c>
      <c r="CD1882" s="12">
        <f>BF1882/AH1882</f>
        <v>-0.79885057471264365</v>
      </c>
      <c r="CE1882" s="12">
        <f>BG1882/AI1882</f>
        <v>-0.30973451327433627</v>
      </c>
      <c r="CF1882" s="12"/>
      <c r="CG1882" s="12">
        <v>-1.52</v>
      </c>
      <c r="CH1882" s="12">
        <v>-1.58</v>
      </c>
      <c r="CI1882" s="12">
        <v>0.01</v>
      </c>
      <c r="CJ1882" s="12">
        <v>0</v>
      </c>
      <c r="CK1882" s="12">
        <v>-0.04</v>
      </c>
      <c r="CL1882" s="12">
        <v>0.93</v>
      </c>
      <c r="CM1882" s="12">
        <v>0.01</v>
      </c>
      <c r="CN1882" s="12">
        <v>0</v>
      </c>
      <c r="CO1882" s="12">
        <v>0</v>
      </c>
      <c r="CP1882" s="12"/>
      <c r="CQ1882" s="12"/>
      <c r="CR1882" s="13">
        <v>160.75</v>
      </c>
      <c r="CS1882" s="13">
        <v>165.97</v>
      </c>
      <c r="CT1882" s="13">
        <v>169.36</v>
      </c>
      <c r="CU1882" s="13"/>
      <c r="CV1882" s="13">
        <v>169.96</v>
      </c>
      <c r="CW1882" s="13">
        <v>170.91</v>
      </c>
      <c r="CX1882" s="13">
        <v>169.36</v>
      </c>
      <c r="CY1882" s="13">
        <v>171.18</v>
      </c>
      <c r="CZ1882" s="14">
        <v>186.73</v>
      </c>
      <c r="DA1882" s="14"/>
      <c r="DB1882" s="14"/>
      <c r="DC1882" s="27">
        <v>2457.29</v>
      </c>
      <c r="DD1882" s="27">
        <v>2186.37</v>
      </c>
      <c r="DE1882" s="27">
        <v>2039.58</v>
      </c>
      <c r="DF1882" s="27"/>
      <c r="DG1882" s="27">
        <v>1991.23</v>
      </c>
      <c r="DH1882" s="27">
        <v>1983.9</v>
      </c>
      <c r="DI1882" s="27">
        <v>2039.58</v>
      </c>
      <c r="DJ1882" s="27">
        <v>2232.0300000000002</v>
      </c>
      <c r="DK1882" s="27"/>
      <c r="DL1882" s="27"/>
      <c r="DM1882" s="27"/>
      <c r="DN1882" s="31" t="s">
        <v>5174</v>
      </c>
      <c r="DO1882" s="31" t="s">
        <v>5652</v>
      </c>
      <c r="DP1882" s="32" t="e">
        <f>J1882/DN1882</f>
        <v>#VALUE!</v>
      </c>
      <c r="DQ1882" s="32" t="e">
        <f>J1882/DO1882</f>
        <v>#VALUE!</v>
      </c>
    </row>
    <row r="1883" spans="2:121" hidden="1" x14ac:dyDescent="0.3">
      <c r="B1883">
        <v>621</v>
      </c>
      <c r="C1883" s="1" t="s">
        <v>1950</v>
      </c>
      <c r="D1883" s="2" t="s">
        <v>593</v>
      </c>
      <c r="E1883" s="3" t="s">
        <v>2921</v>
      </c>
      <c r="F1883" s="3" t="s">
        <v>3014</v>
      </c>
      <c r="G1883" s="4" t="s">
        <v>3014</v>
      </c>
      <c r="H1883" s="4"/>
      <c r="I1883" s="4" t="s">
        <v>2885</v>
      </c>
      <c r="J1883" s="15">
        <v>33900</v>
      </c>
      <c r="K1883" s="7" t="s">
        <v>5451</v>
      </c>
      <c r="L1883" s="15">
        <v>9743406</v>
      </c>
      <c r="M1883" s="16">
        <f>J1883*L1883/100000000</f>
        <v>3303.0146340000001</v>
      </c>
      <c r="N1883" s="17">
        <v>7.12</v>
      </c>
      <c r="O1883" s="18">
        <v>-39.380000000000003</v>
      </c>
      <c r="P1883" s="18">
        <v>-15.188172043010752</v>
      </c>
      <c r="Q1883" s="18">
        <v>1.72</v>
      </c>
      <c r="R1883" s="18">
        <v>-4.29</v>
      </c>
      <c r="S1883" s="9">
        <f>AB1883/AA1883</f>
        <v>0.88254223652453745</v>
      </c>
      <c r="T1883" s="9">
        <f>AI1883/AE1883</f>
        <v>1.1984126984126984</v>
      </c>
      <c r="U1883" s="9">
        <f>AN1883/AM1883</f>
        <v>-0.3</v>
      </c>
      <c r="V1883" s="9">
        <f>AU1883/AQ1883</f>
        <v>-1.5</v>
      </c>
      <c r="W1883" s="9">
        <f>AZ1883/AY1883</f>
        <v>-21.25</v>
      </c>
      <c r="X1883" s="9">
        <f>BG1883/BC1883</f>
        <v>0.98181818181818181</v>
      </c>
      <c r="Y1883" s="10">
        <v>3154</v>
      </c>
      <c r="Z1883" s="10">
        <v>2534</v>
      </c>
      <c r="AA1883" s="10">
        <v>2486</v>
      </c>
      <c r="AB1883" s="10">
        <v>2194</v>
      </c>
      <c r="AC1883" s="21"/>
      <c r="AD1883" s="10">
        <v>701</v>
      </c>
      <c r="AE1883" s="10">
        <v>504</v>
      </c>
      <c r="AF1883" s="10">
        <v>685</v>
      </c>
      <c r="AG1883" s="24">
        <v>336</v>
      </c>
      <c r="AH1883" s="10">
        <v>604</v>
      </c>
      <c r="AI1883" s="5">
        <v>604</v>
      </c>
      <c r="AJ1883" s="5">
        <v>569</v>
      </c>
      <c r="AK1883" s="10">
        <v>409</v>
      </c>
      <c r="AL1883" s="10">
        <v>113</v>
      </c>
      <c r="AM1883" s="10">
        <v>70</v>
      </c>
      <c r="AN1883" s="10">
        <v>-21</v>
      </c>
      <c r="AO1883" s="10"/>
      <c r="AP1883" s="11">
        <v>47</v>
      </c>
      <c r="AQ1883" s="11">
        <v>4</v>
      </c>
      <c r="AR1883" s="11">
        <v>36</v>
      </c>
      <c r="AS1883" s="11">
        <v>-54</v>
      </c>
      <c r="AT1883" s="11">
        <v>-6</v>
      </c>
      <c r="AU1883" s="11">
        <v>-6</v>
      </c>
      <c r="AV1883" s="10">
        <v>2</v>
      </c>
      <c r="AW1883" s="10">
        <v>253</v>
      </c>
      <c r="AX1883" s="10">
        <v>71</v>
      </c>
      <c r="AY1883" s="10">
        <v>4</v>
      </c>
      <c r="AZ1883" s="10">
        <v>-85</v>
      </c>
      <c r="BA1883" s="10"/>
      <c r="BB1883" s="10">
        <v>27</v>
      </c>
      <c r="BC1883" s="10">
        <v>-55</v>
      </c>
      <c r="BD1883" s="10">
        <v>23</v>
      </c>
      <c r="BE1883" s="10">
        <v>-64</v>
      </c>
      <c r="BF1883" s="10">
        <v>-54</v>
      </c>
      <c r="BG1883" s="10">
        <v>-54</v>
      </c>
      <c r="BH1883" s="10">
        <v>23</v>
      </c>
      <c r="BI1883" s="12">
        <f>AK1883/Y1883</f>
        <v>0.12967660114140775</v>
      </c>
      <c r="BJ1883" s="12">
        <f>AL1883/Z1883</f>
        <v>4.4593528018942383E-2</v>
      </c>
      <c r="BK1883" s="12">
        <f>AM1883/AA1883</f>
        <v>2.8157683024939661E-2</v>
      </c>
      <c r="BL1883" s="12">
        <f>AN1883/AB1883</f>
        <v>-9.5715587967183224E-3</v>
      </c>
      <c r="BM1883" s="12"/>
      <c r="BN1883" s="12">
        <f>AP1883/AD1883</f>
        <v>6.7047075606276749E-2</v>
      </c>
      <c r="BO1883" s="12">
        <f>AQ1883/AE1883</f>
        <v>7.9365079365079361E-3</v>
      </c>
      <c r="BP1883" s="12">
        <f>AR1883/AF1883</f>
        <v>5.2554744525547446E-2</v>
      </c>
      <c r="BQ1883" s="12">
        <f>AS1883/AG1883</f>
        <v>-0.16071428571428573</v>
      </c>
      <c r="BR1883" s="12">
        <f>AT1883/AH1883</f>
        <v>-9.9337748344370865E-3</v>
      </c>
      <c r="BS1883" s="12">
        <f>AU1883/AI1883</f>
        <v>-9.9337748344370865E-3</v>
      </c>
      <c r="BT1883" s="12"/>
      <c r="BU1883" s="12">
        <f>AW1883/Y1883</f>
        <v>8.0215599239061505E-2</v>
      </c>
      <c r="BV1883" s="12">
        <f>AX1883/Z1883</f>
        <v>2.8018942383583267E-2</v>
      </c>
      <c r="BW1883" s="12">
        <f>AY1883/AA1883</f>
        <v>1.6090104585679806E-3</v>
      </c>
      <c r="BX1883" s="12">
        <f>AZ1883/AB1883</f>
        <v>-3.8742023701002735E-2</v>
      </c>
      <c r="BY1883" s="12"/>
      <c r="BZ1883" s="12">
        <f>BB1883/AD1883</f>
        <v>3.8516405135520682E-2</v>
      </c>
      <c r="CA1883" s="12">
        <f>BC1883/AE1883</f>
        <v>-0.10912698412698413</v>
      </c>
      <c r="CB1883" s="12">
        <f>BD1883/AF1883</f>
        <v>3.3576642335766425E-2</v>
      </c>
      <c r="CC1883" s="12">
        <f>BE1883/AG1883</f>
        <v>-0.19047619047619047</v>
      </c>
      <c r="CD1883" s="12">
        <f>BF1883/AH1883</f>
        <v>-8.9403973509933773E-2</v>
      </c>
      <c r="CE1883" s="12">
        <f>BG1883/AI1883</f>
        <v>-8.9403973509933773E-2</v>
      </c>
      <c r="CF1883" s="12"/>
      <c r="CG1883" s="12">
        <v>14.2</v>
      </c>
      <c r="CH1883" s="12">
        <v>3.66</v>
      </c>
      <c r="CI1883" s="12">
        <v>0.18</v>
      </c>
      <c r="CJ1883" s="12">
        <v>-3.4</v>
      </c>
      <c r="CK1883" s="12">
        <v>1.78</v>
      </c>
      <c r="CL1883" s="12">
        <v>0.18</v>
      </c>
      <c r="CM1883" s="12">
        <v>-1.75</v>
      </c>
      <c r="CN1883" s="12">
        <v>-3.41</v>
      </c>
      <c r="CO1883" s="12">
        <v>-7.52</v>
      </c>
      <c r="CP1883" s="12"/>
      <c r="CQ1883" s="12"/>
      <c r="CR1883" s="13">
        <v>105.5</v>
      </c>
      <c r="CS1883" s="13">
        <v>100.5</v>
      </c>
      <c r="CT1883" s="13">
        <v>116.48</v>
      </c>
      <c r="CU1883" s="13"/>
      <c r="CV1883" s="13">
        <v>113</v>
      </c>
      <c r="CW1883" s="13">
        <v>116.48</v>
      </c>
      <c r="CX1883" s="13">
        <v>117.15</v>
      </c>
      <c r="CY1883" s="13">
        <v>121.37</v>
      </c>
      <c r="CZ1883" s="14">
        <v>130.78</v>
      </c>
      <c r="DA1883" s="14"/>
      <c r="DB1883" s="14"/>
      <c r="DC1883" s="27">
        <v>3438.98</v>
      </c>
      <c r="DD1883" s="27">
        <v>3588.66</v>
      </c>
      <c r="DE1883" s="27">
        <v>3585.51</v>
      </c>
      <c r="DF1883" s="27"/>
      <c r="DG1883" s="27">
        <v>3652.83</v>
      </c>
      <c r="DH1883" s="27">
        <v>3708.68</v>
      </c>
      <c r="DI1883" s="27">
        <v>3585.51</v>
      </c>
      <c r="DJ1883" s="27">
        <v>3632.49</v>
      </c>
      <c r="DK1883" s="27"/>
      <c r="DL1883" s="27"/>
      <c r="DM1883" s="27"/>
      <c r="DN1883" s="31" t="s">
        <v>5174</v>
      </c>
      <c r="DO1883" s="31" t="s">
        <v>5859</v>
      </c>
      <c r="DP1883" s="32" t="e">
        <f>J1883/DN1883</f>
        <v>#VALUE!</v>
      </c>
      <c r="DQ1883" s="32" t="e">
        <f>J1883/DO1883</f>
        <v>#VALUE!</v>
      </c>
    </row>
    <row r="1884" spans="2:121" hidden="1" x14ac:dyDescent="0.3">
      <c r="B1884">
        <v>1494</v>
      </c>
      <c r="C1884" s="1" t="s">
        <v>2449</v>
      </c>
      <c r="D1884" s="2" t="s">
        <v>1092</v>
      </c>
      <c r="E1884" s="3" t="s">
        <v>2921</v>
      </c>
      <c r="F1884" s="3" t="s">
        <v>2968</v>
      </c>
      <c r="G1884" s="4" t="s">
        <v>2968</v>
      </c>
      <c r="H1884" s="4"/>
      <c r="I1884" s="4" t="s">
        <v>2898</v>
      </c>
      <c r="J1884" s="15">
        <v>10400</v>
      </c>
      <c r="K1884" s="7" t="s">
        <v>8402</v>
      </c>
      <c r="L1884" s="15">
        <v>9267115</v>
      </c>
      <c r="M1884" s="16">
        <f>J1884*L1884/100000000</f>
        <v>963.77995999999996</v>
      </c>
      <c r="N1884" s="17">
        <v>1.73</v>
      </c>
      <c r="O1884" s="18">
        <v>-155.22388059701493</v>
      </c>
      <c r="P1884" s="18">
        <v>-15.2046783625731</v>
      </c>
      <c r="Q1884" s="18">
        <v>5.4574999999999996</v>
      </c>
      <c r="R1884" s="18">
        <v>0</v>
      </c>
      <c r="S1884" s="9">
        <f>AB1884/AA1884</f>
        <v>0.14590163934426228</v>
      </c>
      <c r="T1884" s="9" t="e">
        <f>AI1884/AE1884</f>
        <v>#DIV/0!</v>
      </c>
      <c r="U1884" s="9">
        <f>AN1884/AM1884</f>
        <v>-0.25862068965517243</v>
      </c>
      <c r="V1884" s="9" t="e">
        <f>AU1884/AQ1884</f>
        <v>#DIV/0!</v>
      </c>
      <c r="W1884" s="9">
        <f>AZ1884/AY1884</f>
        <v>0.12396694214876033</v>
      </c>
      <c r="X1884" s="9" t="e">
        <f>BG1884/BC1884</f>
        <v>#DIV/0!</v>
      </c>
      <c r="Y1884" s="10">
        <v>183</v>
      </c>
      <c r="Z1884" s="10">
        <v>661</v>
      </c>
      <c r="AA1884" s="10">
        <v>610</v>
      </c>
      <c r="AB1884" s="10">
        <v>89</v>
      </c>
      <c r="AC1884" s="21"/>
      <c r="AD1884" s="10">
        <v>0</v>
      </c>
      <c r="AE1884" s="10">
        <v>0</v>
      </c>
      <c r="AF1884" s="10">
        <v>0</v>
      </c>
      <c r="AG1884" s="24">
        <v>81</v>
      </c>
      <c r="AH1884" s="10">
        <v>89</v>
      </c>
      <c r="AI1884" s="5">
        <v>89</v>
      </c>
      <c r="AJ1884" s="5">
        <v>0</v>
      </c>
      <c r="AK1884" s="10">
        <v>5</v>
      </c>
      <c r="AL1884" s="10">
        <v>51</v>
      </c>
      <c r="AM1884" s="10">
        <v>58</v>
      </c>
      <c r="AN1884" s="10">
        <v>-15</v>
      </c>
      <c r="AO1884" s="10"/>
      <c r="AP1884" s="11">
        <v>0</v>
      </c>
      <c r="AQ1884" s="11">
        <v>0</v>
      </c>
      <c r="AR1884" s="11">
        <v>0</v>
      </c>
      <c r="AS1884" s="11">
        <v>5</v>
      </c>
      <c r="AT1884" s="11">
        <v>-15</v>
      </c>
      <c r="AU1884" s="11">
        <v>-15</v>
      </c>
      <c r="AV1884" s="10">
        <v>0</v>
      </c>
      <c r="AW1884" s="10">
        <v>2</v>
      </c>
      <c r="AX1884" s="10">
        <v>21</v>
      </c>
      <c r="AY1884" s="10">
        <v>-121</v>
      </c>
      <c r="AZ1884" s="10">
        <v>-15</v>
      </c>
      <c r="BA1884" s="10"/>
      <c r="BB1884" s="10">
        <v>0</v>
      </c>
      <c r="BC1884" s="10">
        <v>0</v>
      </c>
      <c r="BD1884" s="10">
        <v>0</v>
      </c>
      <c r="BE1884" s="10">
        <v>8</v>
      </c>
      <c r="BF1884" s="10">
        <v>-15</v>
      </c>
      <c r="BG1884" s="10">
        <v>-15</v>
      </c>
      <c r="BH1884" s="10">
        <v>0</v>
      </c>
      <c r="BI1884" s="12">
        <f>AK1884/Y1884</f>
        <v>2.7322404371584699E-2</v>
      </c>
      <c r="BJ1884" s="12">
        <f>AL1884/Z1884</f>
        <v>7.7155824508320731E-2</v>
      </c>
      <c r="BK1884" s="12">
        <f>AM1884/AA1884</f>
        <v>9.5081967213114751E-2</v>
      </c>
      <c r="BL1884" s="12">
        <f>AN1884/AB1884</f>
        <v>-0.16853932584269662</v>
      </c>
      <c r="BM1884" s="12"/>
      <c r="BN1884" s="12" t="e">
        <f>AP1884/AD1884</f>
        <v>#DIV/0!</v>
      </c>
      <c r="BO1884" s="12" t="e">
        <f>AQ1884/AE1884</f>
        <v>#DIV/0!</v>
      </c>
      <c r="BP1884" s="12" t="e">
        <f>AR1884/AF1884</f>
        <v>#DIV/0!</v>
      </c>
      <c r="BQ1884" s="12">
        <f>AS1884/AG1884</f>
        <v>6.1728395061728392E-2</v>
      </c>
      <c r="BR1884" s="12">
        <f>AT1884/AH1884</f>
        <v>-0.16853932584269662</v>
      </c>
      <c r="BS1884" s="12">
        <f>AU1884/AI1884</f>
        <v>-0.16853932584269662</v>
      </c>
      <c r="BT1884" s="12"/>
      <c r="BU1884" s="12">
        <f>AW1884/Y1884</f>
        <v>1.092896174863388E-2</v>
      </c>
      <c r="BV1884" s="12">
        <f>AX1884/Z1884</f>
        <v>3.1770045385779121E-2</v>
      </c>
      <c r="BW1884" s="12">
        <f>AY1884/AA1884</f>
        <v>-0.19836065573770492</v>
      </c>
      <c r="BX1884" s="12">
        <f>AZ1884/AB1884</f>
        <v>-0.16853932584269662</v>
      </c>
      <c r="BY1884" s="12"/>
      <c r="BZ1884" s="12" t="e">
        <f>BB1884/AD1884</f>
        <v>#DIV/0!</v>
      </c>
      <c r="CA1884" s="12" t="e">
        <f>BC1884/AE1884</f>
        <v>#DIV/0!</v>
      </c>
      <c r="CB1884" s="12" t="e">
        <f>BD1884/AF1884</f>
        <v>#DIV/0!</v>
      </c>
      <c r="CC1884" s="12">
        <f>BE1884/AG1884</f>
        <v>9.8765432098765427E-2</v>
      </c>
      <c r="CD1884" s="12">
        <f>BF1884/AH1884</f>
        <v>-0.16853932584269662</v>
      </c>
      <c r="CE1884" s="12">
        <f>BG1884/AI1884</f>
        <v>-0.16853932584269662</v>
      </c>
      <c r="CF1884" s="12"/>
      <c r="CG1884" s="12">
        <v>4.47</v>
      </c>
      <c r="CH1884" s="12">
        <v>0</v>
      </c>
      <c r="CI1884" s="12">
        <v>-77.28</v>
      </c>
      <c r="CJ1884" s="12">
        <v>0</v>
      </c>
      <c r="CK1884" s="12">
        <v>0</v>
      </c>
      <c r="CL1884" s="12">
        <v>0</v>
      </c>
      <c r="CM1884" s="12">
        <v>0</v>
      </c>
      <c r="CN1884" s="12">
        <v>0</v>
      </c>
      <c r="CO1884" s="12">
        <v>0</v>
      </c>
      <c r="CP1884" s="12"/>
      <c r="CQ1884" s="12"/>
      <c r="CR1884" s="13">
        <v>307.2</v>
      </c>
      <c r="CS1884" s="13">
        <v>400.69</v>
      </c>
      <c r="CT1884" s="13">
        <v>123.83</v>
      </c>
      <c r="CU1884" s="13"/>
      <c r="CV1884" s="13">
        <v>0</v>
      </c>
      <c r="CW1884" s="13">
        <v>307.2</v>
      </c>
      <c r="CX1884" s="13">
        <v>409.65</v>
      </c>
      <c r="CY1884" s="13">
        <v>138.37</v>
      </c>
      <c r="CZ1884" s="14">
        <v>75.010000000000005</v>
      </c>
      <c r="DA1884" s="14"/>
      <c r="DB1884" s="14"/>
      <c r="DC1884" s="27">
        <v>72.77</v>
      </c>
      <c r="DD1884" s="27">
        <v>100.35</v>
      </c>
      <c r="DE1884" s="27">
        <v>496.84</v>
      </c>
      <c r="DF1884" s="27"/>
      <c r="DG1884" s="27">
        <v>0</v>
      </c>
      <c r="DH1884" s="27">
        <v>0</v>
      </c>
      <c r="DI1884" s="27">
        <v>72.77</v>
      </c>
      <c r="DJ1884" s="27">
        <v>136.06</v>
      </c>
      <c r="DK1884" s="27"/>
      <c r="DL1884" s="27"/>
      <c r="DM1884" s="27"/>
      <c r="DN1884" s="31" t="s">
        <v>5174</v>
      </c>
      <c r="DO1884" s="31" t="s">
        <v>6705</v>
      </c>
      <c r="DP1884" s="32" t="e">
        <f>J1884/DN1884</f>
        <v>#VALUE!</v>
      </c>
      <c r="DQ1884" s="32" t="e">
        <f>J1884/DO1884</f>
        <v>#VALUE!</v>
      </c>
    </row>
    <row r="1885" spans="2:121" hidden="1" x14ac:dyDescent="0.3">
      <c r="B1885">
        <v>816</v>
      </c>
      <c r="C1885" s="1" t="s">
        <v>2295</v>
      </c>
      <c r="D1885" s="2" t="s">
        <v>938</v>
      </c>
      <c r="E1885" s="3" t="s">
        <v>2921</v>
      </c>
      <c r="F1885" s="3" t="s">
        <v>2944</v>
      </c>
      <c r="G1885" s="4" t="s">
        <v>3026</v>
      </c>
      <c r="H1885" s="4" t="s">
        <v>145</v>
      </c>
      <c r="I1885" s="4" t="s">
        <v>2810</v>
      </c>
      <c r="J1885" s="15">
        <v>19100</v>
      </c>
      <c r="K1885" s="7" t="s">
        <v>6505</v>
      </c>
      <c r="L1885" s="15">
        <v>11871586</v>
      </c>
      <c r="M1885" s="16">
        <f>J1885*L1885/100000000</f>
        <v>2267.4729259999999</v>
      </c>
      <c r="N1885" s="17">
        <v>13.86</v>
      </c>
      <c r="O1885" s="18">
        <v>-7.98</v>
      </c>
      <c r="P1885" s="18">
        <v>-15.207006369426752</v>
      </c>
      <c r="Q1885" s="18">
        <v>1.33</v>
      </c>
      <c r="R1885" s="18">
        <v>-15.28</v>
      </c>
      <c r="S1885" s="9">
        <f>AB1885/AA1885</f>
        <v>0.85119963339988869</v>
      </c>
      <c r="T1885" s="9">
        <f>AI1885/AE1885</f>
        <v>0.84584415584415584</v>
      </c>
      <c r="U1885" s="9">
        <f>AN1885/AM1885</f>
        <v>7.2289156626506021E-2</v>
      </c>
      <c r="V1885" s="9">
        <f>AU1885/AQ1885</f>
        <v>0.67045454545454541</v>
      </c>
      <c r="W1885" s="9">
        <f>AZ1885/AY1885</f>
        <v>-3.0104166666666665</v>
      </c>
      <c r="X1885" s="9">
        <f>BG1885/BC1885</f>
        <v>-3.2307692307692308</v>
      </c>
      <c r="Y1885" s="10">
        <v>25044</v>
      </c>
      <c r="Z1885" s="10">
        <v>28281</v>
      </c>
      <c r="AA1885" s="10">
        <v>30551</v>
      </c>
      <c r="AB1885" s="10">
        <v>26005</v>
      </c>
      <c r="AC1885" s="21"/>
      <c r="AD1885" s="10">
        <v>7565</v>
      </c>
      <c r="AE1885" s="10">
        <v>7700</v>
      </c>
      <c r="AF1885" s="10">
        <v>7808</v>
      </c>
      <c r="AG1885" s="24">
        <v>6025</v>
      </c>
      <c r="AH1885" s="10">
        <v>6245</v>
      </c>
      <c r="AI1885" s="5">
        <v>6513</v>
      </c>
      <c r="AJ1885" s="5">
        <v>7044</v>
      </c>
      <c r="AK1885" s="10">
        <v>439</v>
      </c>
      <c r="AL1885" s="10">
        <v>507</v>
      </c>
      <c r="AM1885" s="10">
        <v>581</v>
      </c>
      <c r="AN1885" s="10">
        <v>42</v>
      </c>
      <c r="AO1885" s="10"/>
      <c r="AP1885" s="11">
        <v>193</v>
      </c>
      <c r="AQ1885" s="11">
        <v>176</v>
      </c>
      <c r="AR1885" s="11">
        <v>145</v>
      </c>
      <c r="AS1885" s="11">
        <v>-126</v>
      </c>
      <c r="AT1885" s="11">
        <v>27</v>
      </c>
      <c r="AU1885" s="11">
        <v>118</v>
      </c>
      <c r="AV1885" s="10">
        <v>42</v>
      </c>
      <c r="AW1885" s="10">
        <v>12</v>
      </c>
      <c r="AX1885" s="10">
        <v>167</v>
      </c>
      <c r="AY1885" s="10">
        <v>96</v>
      </c>
      <c r="AZ1885" s="10">
        <v>-289</v>
      </c>
      <c r="BA1885" s="10"/>
      <c r="BB1885" s="10">
        <v>77</v>
      </c>
      <c r="BC1885" s="10">
        <v>13</v>
      </c>
      <c r="BD1885" s="10">
        <v>22</v>
      </c>
      <c r="BE1885" s="10">
        <v>-200</v>
      </c>
      <c r="BF1885" s="10">
        <v>-27</v>
      </c>
      <c r="BG1885" s="10">
        <v>-42</v>
      </c>
      <c r="BH1885" s="10">
        <v>-46</v>
      </c>
      <c r="BI1885" s="12">
        <f>AK1885/Y1885</f>
        <v>1.7529148698291006E-2</v>
      </c>
      <c r="BJ1885" s="12">
        <f>AL1885/Z1885</f>
        <v>1.7927230295958416E-2</v>
      </c>
      <c r="BK1885" s="12">
        <f>AM1885/AA1885</f>
        <v>1.901738077313345E-2</v>
      </c>
      <c r="BL1885" s="12">
        <f>AN1885/AB1885</f>
        <v>1.6150740242261105E-3</v>
      </c>
      <c r="BM1885" s="12"/>
      <c r="BN1885" s="12">
        <f>AP1885/AD1885</f>
        <v>2.5512227362855255E-2</v>
      </c>
      <c r="BO1885" s="12">
        <f>AQ1885/AE1885</f>
        <v>2.2857142857142857E-2</v>
      </c>
      <c r="BP1885" s="12">
        <f>AR1885/AF1885</f>
        <v>1.8570696721311477E-2</v>
      </c>
      <c r="BQ1885" s="12">
        <f>AS1885/AG1885</f>
        <v>-2.0912863070539418E-2</v>
      </c>
      <c r="BR1885" s="12">
        <f>AT1885/AH1885</f>
        <v>4.3234587670136111E-3</v>
      </c>
      <c r="BS1885" s="12">
        <f>AU1885/AI1885</f>
        <v>1.8117610931982189E-2</v>
      </c>
      <c r="BT1885" s="12"/>
      <c r="BU1885" s="12">
        <f>AW1885/Y1885</f>
        <v>4.7915668423574511E-4</v>
      </c>
      <c r="BV1885" s="12">
        <f>AX1885/Z1885</f>
        <v>5.9050245748028711E-3</v>
      </c>
      <c r="BW1885" s="12">
        <f>AY1885/AA1885</f>
        <v>3.1422866681941673E-3</v>
      </c>
      <c r="BX1885" s="12">
        <f>AZ1885/AB1885</f>
        <v>-1.1113247452412997E-2</v>
      </c>
      <c r="BY1885" s="12"/>
      <c r="BZ1885" s="12">
        <f>BB1885/AD1885</f>
        <v>1.0178453403833443E-2</v>
      </c>
      <c r="CA1885" s="12">
        <f>BC1885/AE1885</f>
        <v>1.6883116883116883E-3</v>
      </c>
      <c r="CB1885" s="12">
        <f>BD1885/AF1885</f>
        <v>2.8176229508196722E-3</v>
      </c>
      <c r="CC1885" s="12">
        <f>BE1885/AG1885</f>
        <v>-3.3195020746887967E-2</v>
      </c>
      <c r="CD1885" s="12">
        <f>BF1885/AH1885</f>
        <v>-4.3234587670136111E-3</v>
      </c>
      <c r="CE1885" s="12">
        <f>BG1885/AI1885</f>
        <v>-6.4486411791801011E-3</v>
      </c>
      <c r="CF1885" s="12"/>
      <c r="CG1885" s="12">
        <v>-0.83</v>
      </c>
      <c r="CH1885" s="12">
        <v>7.29</v>
      </c>
      <c r="CI1885" s="12">
        <v>2.59</v>
      </c>
      <c r="CJ1885" s="12">
        <v>-13.12</v>
      </c>
      <c r="CK1885" s="12">
        <v>8.2100000000000009</v>
      </c>
      <c r="CL1885" s="12">
        <v>6.43</v>
      </c>
      <c r="CM1885" s="12">
        <v>2.59</v>
      </c>
      <c r="CN1885" s="12">
        <v>-6.69</v>
      </c>
      <c r="CO1885" s="12">
        <v>-11.67</v>
      </c>
      <c r="CP1885" s="12"/>
      <c r="CQ1885" s="12"/>
      <c r="CR1885" s="13">
        <v>283.32</v>
      </c>
      <c r="CS1885" s="13">
        <v>262.77999999999997</v>
      </c>
      <c r="CT1885" s="13">
        <v>308.69</v>
      </c>
      <c r="CU1885" s="13"/>
      <c r="CV1885" s="13">
        <v>358.17</v>
      </c>
      <c r="CW1885" s="13">
        <v>359.95</v>
      </c>
      <c r="CX1885" s="13">
        <v>308.69</v>
      </c>
      <c r="CY1885" s="13">
        <v>367.63</v>
      </c>
      <c r="CZ1885" s="14">
        <v>396.27</v>
      </c>
      <c r="DA1885" s="14"/>
      <c r="DB1885" s="14"/>
      <c r="DC1885" s="27">
        <v>1060.98</v>
      </c>
      <c r="DD1885" s="27">
        <v>1077.32</v>
      </c>
      <c r="DE1885" s="27">
        <v>1045.92</v>
      </c>
      <c r="DF1885" s="27"/>
      <c r="DG1885" s="27">
        <v>1077.22</v>
      </c>
      <c r="DH1885" s="27">
        <v>1100.5</v>
      </c>
      <c r="DI1885" s="27">
        <v>1045.92</v>
      </c>
      <c r="DJ1885" s="27">
        <v>849.61</v>
      </c>
      <c r="DK1885" s="27"/>
      <c r="DL1885" s="27"/>
      <c r="DM1885" s="27"/>
      <c r="DN1885" s="31" t="s">
        <v>5174</v>
      </c>
      <c r="DO1885" s="31" t="s">
        <v>6001</v>
      </c>
      <c r="DP1885" s="32" t="e">
        <f>J1885/DN1885</f>
        <v>#VALUE!</v>
      </c>
      <c r="DQ1885" s="32" t="e">
        <f>J1885/DO1885</f>
        <v>#VALUE!</v>
      </c>
    </row>
    <row r="1886" spans="2:121" hidden="1" x14ac:dyDescent="0.3">
      <c r="B1886">
        <v>1746</v>
      </c>
      <c r="C1886" s="1" t="s">
        <v>3922</v>
      </c>
      <c r="D1886" s="2" t="s">
        <v>3923</v>
      </c>
      <c r="E1886" s="3" t="s">
        <v>2897</v>
      </c>
      <c r="F1886" s="3" t="s">
        <v>2947</v>
      </c>
      <c r="G1886" s="4" t="s">
        <v>2985</v>
      </c>
      <c r="H1886" s="4"/>
      <c r="I1886" s="4" t="s">
        <v>3075</v>
      </c>
      <c r="J1886" s="15">
        <v>1220</v>
      </c>
      <c r="K1886" s="7" t="s">
        <v>4974</v>
      </c>
      <c r="L1886" s="15">
        <v>58494201</v>
      </c>
      <c r="M1886" s="16">
        <f>J1886*L1886/100000000</f>
        <v>713.6292522</v>
      </c>
      <c r="N1886" s="17">
        <v>5.92</v>
      </c>
      <c r="O1886" s="18">
        <v>-1.397479954180985</v>
      </c>
      <c r="P1886" s="18">
        <v>-15.25</v>
      </c>
      <c r="Q1886" s="18">
        <v>1.7974999999999999</v>
      </c>
      <c r="R1886" s="18">
        <v>-47.702500000000001</v>
      </c>
      <c r="S1886" s="9">
        <f>AB1886/AA1886</f>
        <v>0.29270544783010155</v>
      </c>
      <c r="T1886" s="9">
        <f>AI1886/AE1886</f>
        <v>1.0709459459459461</v>
      </c>
      <c r="U1886" s="9">
        <f>AN1886/AM1886</f>
        <v>-3.9215686274509803E-2</v>
      </c>
      <c r="V1886" s="9">
        <f>AU1886/AQ1886</f>
        <v>-0.5</v>
      </c>
      <c r="W1886" s="9">
        <f>AZ1886/AY1886</f>
        <v>0.12631578947368421</v>
      </c>
      <c r="X1886" s="9">
        <f>BG1886/BC1886</f>
        <v>0.8</v>
      </c>
      <c r="Y1886" s="10">
        <v>1121</v>
      </c>
      <c r="Z1886" s="10">
        <v>911</v>
      </c>
      <c r="AA1886" s="10">
        <v>1083</v>
      </c>
      <c r="AB1886" s="10">
        <v>317</v>
      </c>
      <c r="AC1886" s="21"/>
      <c r="AD1886" s="10">
        <v>209</v>
      </c>
      <c r="AE1886" s="10">
        <v>296</v>
      </c>
      <c r="AF1886" s="10">
        <v>353</v>
      </c>
      <c r="AG1886" s="24">
        <v>295</v>
      </c>
      <c r="AH1886" s="10">
        <v>181</v>
      </c>
      <c r="AI1886" s="5">
        <v>317</v>
      </c>
      <c r="AJ1886" s="5">
        <v>353</v>
      </c>
      <c r="AK1886" s="10">
        <v>-32</v>
      </c>
      <c r="AL1886" s="10">
        <v>-184</v>
      </c>
      <c r="AM1886" s="10">
        <v>-51</v>
      </c>
      <c r="AN1886" s="10">
        <v>2</v>
      </c>
      <c r="AO1886" s="10"/>
      <c r="AP1886" s="11">
        <v>-1</v>
      </c>
      <c r="AQ1886" s="11">
        <v>-4</v>
      </c>
      <c r="AR1886" s="11">
        <v>-11</v>
      </c>
      <c r="AS1886" s="11">
        <v>-23</v>
      </c>
      <c r="AT1886" s="11">
        <v>-12</v>
      </c>
      <c r="AU1886" s="11">
        <v>2</v>
      </c>
      <c r="AV1886" s="10">
        <v>-11</v>
      </c>
      <c r="AW1886" s="10">
        <v>41</v>
      </c>
      <c r="AX1886" s="10">
        <v>-300</v>
      </c>
      <c r="AY1886" s="10">
        <v>-95</v>
      </c>
      <c r="AZ1886" s="10">
        <v>-12</v>
      </c>
      <c r="BA1886" s="10"/>
      <c r="BB1886" s="10">
        <v>-15</v>
      </c>
      <c r="BC1886" s="10">
        <v>-15</v>
      </c>
      <c r="BD1886" s="10">
        <v>-31</v>
      </c>
      <c r="BE1886" s="10">
        <v>-296</v>
      </c>
      <c r="BF1886" s="10">
        <v>-172</v>
      </c>
      <c r="BG1886" s="10">
        <v>-12</v>
      </c>
      <c r="BH1886" s="10">
        <v>-31</v>
      </c>
      <c r="BI1886" s="12">
        <f>AK1886/Y1886</f>
        <v>-2.8545941123996433E-2</v>
      </c>
      <c r="BJ1886" s="12">
        <f>AL1886/Z1886</f>
        <v>-0.20197585071350166</v>
      </c>
      <c r="BK1886" s="12">
        <f>AM1886/AA1886</f>
        <v>-4.7091412742382273E-2</v>
      </c>
      <c r="BL1886" s="12">
        <f>AN1886/AB1886</f>
        <v>6.3091482649842269E-3</v>
      </c>
      <c r="BM1886" s="12"/>
      <c r="BN1886" s="12">
        <f>AP1886/AD1886</f>
        <v>-4.7846889952153108E-3</v>
      </c>
      <c r="BO1886" s="12">
        <f>AQ1886/AE1886</f>
        <v>-1.3513513513513514E-2</v>
      </c>
      <c r="BP1886" s="12">
        <f>AR1886/AF1886</f>
        <v>-3.1161473087818695E-2</v>
      </c>
      <c r="BQ1886" s="12">
        <f>AS1886/AG1886</f>
        <v>-7.796610169491526E-2</v>
      </c>
      <c r="BR1886" s="12">
        <f>AT1886/AH1886</f>
        <v>-6.6298342541436461E-2</v>
      </c>
      <c r="BS1886" s="12">
        <f>AU1886/AI1886</f>
        <v>6.3091482649842269E-3</v>
      </c>
      <c r="BT1886" s="12"/>
      <c r="BU1886" s="12">
        <f>AW1886/Y1886</f>
        <v>3.6574487065120426E-2</v>
      </c>
      <c r="BV1886" s="12">
        <f>AX1886/Z1886</f>
        <v>-0.32930845225027444</v>
      </c>
      <c r="BW1886" s="12">
        <f>AY1886/AA1886</f>
        <v>-8.771929824561403E-2</v>
      </c>
      <c r="BX1886" s="12">
        <f>AZ1886/AB1886</f>
        <v>-3.7854889589905363E-2</v>
      </c>
      <c r="BY1886" s="12"/>
      <c r="BZ1886" s="12">
        <f>BB1886/AD1886</f>
        <v>-7.1770334928229665E-2</v>
      </c>
      <c r="CA1886" s="12">
        <f>BC1886/AE1886</f>
        <v>-5.0675675675675678E-2</v>
      </c>
      <c r="CB1886" s="12">
        <f>BD1886/AF1886</f>
        <v>-8.7818696883852687E-2</v>
      </c>
      <c r="CC1886" s="12">
        <f>BE1886/AG1886</f>
        <v>-1.0033898305084745</v>
      </c>
      <c r="CD1886" s="12">
        <f>BF1886/AH1886</f>
        <v>-0.95027624309392267</v>
      </c>
      <c r="CE1886" s="12">
        <f>BG1886/AI1886</f>
        <v>-3.7854889589905363E-2</v>
      </c>
      <c r="CF1886" s="12"/>
      <c r="CG1886" s="12">
        <v>4.4400000000000004</v>
      </c>
      <c r="CH1886" s="12">
        <v>-25.65</v>
      </c>
      <c r="CI1886" s="12">
        <v>-8.52</v>
      </c>
      <c r="CJ1886" s="12">
        <v>0</v>
      </c>
      <c r="CK1886" s="12">
        <v>-23.31</v>
      </c>
      <c r="CL1886" s="12">
        <v>-23.61</v>
      </c>
      <c r="CM1886" s="12">
        <v>-8.52</v>
      </c>
      <c r="CN1886" s="12">
        <v>-43.83</v>
      </c>
      <c r="CO1886" s="12">
        <v>-64.900000000000006</v>
      </c>
      <c r="CP1886" s="12"/>
      <c r="CQ1886" s="12"/>
      <c r="CR1886" s="13">
        <v>60.04</v>
      </c>
      <c r="CS1886" s="13">
        <v>80.72</v>
      </c>
      <c r="CT1886" s="13">
        <v>79.11</v>
      </c>
      <c r="CU1886" s="13"/>
      <c r="CV1886" s="13">
        <v>72.66</v>
      </c>
      <c r="CW1886" s="13">
        <v>83.35</v>
      </c>
      <c r="CX1886" s="13">
        <v>79.11</v>
      </c>
      <c r="CY1886" s="13">
        <v>164.33</v>
      </c>
      <c r="CZ1886" s="14">
        <v>155.25</v>
      </c>
      <c r="DA1886" s="14"/>
      <c r="DB1886" s="14"/>
      <c r="DC1886" s="27">
        <v>226.23</v>
      </c>
      <c r="DD1886" s="27">
        <v>179.58</v>
      </c>
      <c r="DE1886" s="27">
        <v>183.9</v>
      </c>
      <c r="DF1886" s="27"/>
      <c r="DG1886" s="27">
        <v>197.16</v>
      </c>
      <c r="DH1886" s="27">
        <v>192.77</v>
      </c>
      <c r="DI1886" s="27">
        <v>183.9</v>
      </c>
      <c r="DJ1886" s="27">
        <v>89.91</v>
      </c>
      <c r="DK1886" s="27"/>
      <c r="DL1886" s="27"/>
      <c r="DM1886" s="27"/>
      <c r="DN1886" s="31" t="s">
        <v>5174</v>
      </c>
      <c r="DO1886" s="31" t="s">
        <v>6977</v>
      </c>
      <c r="DP1886" s="32" t="e">
        <f>J1886/DN1886</f>
        <v>#VALUE!</v>
      </c>
      <c r="DQ1886" s="32" t="e">
        <f>J1886/DO1886</f>
        <v>#VALUE!</v>
      </c>
    </row>
    <row r="1887" spans="2:121" x14ac:dyDescent="0.3">
      <c r="B1887">
        <v>1796</v>
      </c>
      <c r="C1887" s="1" t="s">
        <v>3950</v>
      </c>
      <c r="D1887" s="2" t="s">
        <v>3951</v>
      </c>
      <c r="E1887" s="3" t="s">
        <v>2921</v>
      </c>
      <c r="F1887" s="3" t="s">
        <v>2917</v>
      </c>
      <c r="G1887" s="4" t="s">
        <v>2928</v>
      </c>
      <c r="H1887" s="4"/>
      <c r="I1887" s="4" t="s">
        <v>3067</v>
      </c>
      <c r="J1887" s="15">
        <v>6780</v>
      </c>
      <c r="K1887" s="7" t="s">
        <v>8900</v>
      </c>
      <c r="L1887" s="15">
        <v>12000000</v>
      </c>
      <c r="M1887" s="16">
        <f>J1887*L1887/100000000</f>
        <v>813.6</v>
      </c>
      <c r="N1887" s="17">
        <v>0.2</v>
      </c>
      <c r="O1887" s="18">
        <v>37.877094972067042</v>
      </c>
      <c r="P1887" s="18">
        <v>60.535714285714285</v>
      </c>
      <c r="Q1887" s="18">
        <v>2.5474999999999999</v>
      </c>
      <c r="R1887" s="18">
        <v>11.094999999999999</v>
      </c>
      <c r="S1887" s="9">
        <f>AB1887/AA1887</f>
        <v>0.12658227848101267</v>
      </c>
      <c r="T1887" s="9">
        <f>AI1887/AE1887</f>
        <v>0.44247787610619471</v>
      </c>
      <c r="U1887" s="9">
        <f>AN1887/AM1887</f>
        <v>0.17647058823529413</v>
      </c>
      <c r="V1887" s="9">
        <f>AU1887/AQ1887</f>
        <v>6</v>
      </c>
      <c r="W1887" s="9">
        <f>AZ1887/AY1887</f>
        <v>0.10714285714285714</v>
      </c>
      <c r="X1887" s="9">
        <f>BG1887/BC1887</f>
        <v>3</v>
      </c>
      <c r="Y1887" s="10">
        <v>293</v>
      </c>
      <c r="Z1887" s="10">
        <v>333</v>
      </c>
      <c r="AA1887" s="10">
        <v>395</v>
      </c>
      <c r="AB1887" s="10">
        <v>50</v>
      </c>
      <c r="AC1887" s="21"/>
      <c r="AD1887" s="10">
        <v>49</v>
      </c>
      <c r="AE1887" s="10">
        <v>113</v>
      </c>
      <c r="AF1887" s="10">
        <v>161</v>
      </c>
      <c r="AG1887" s="24">
        <v>83</v>
      </c>
      <c r="AH1887" s="10">
        <v>39</v>
      </c>
      <c r="AI1887" s="5">
        <v>50</v>
      </c>
      <c r="AJ1887" s="5">
        <v>161</v>
      </c>
      <c r="AK1887" s="10">
        <v>12</v>
      </c>
      <c r="AL1887" s="10">
        <v>32</v>
      </c>
      <c r="AM1887" s="10">
        <v>34</v>
      </c>
      <c r="AN1887" s="10">
        <v>6</v>
      </c>
      <c r="AO1887" s="10"/>
      <c r="AP1887" s="11" t="s">
        <v>2995</v>
      </c>
      <c r="AQ1887" s="11">
        <v>1</v>
      </c>
      <c r="AR1887" s="11">
        <v>17</v>
      </c>
      <c r="AS1887" s="11">
        <v>3</v>
      </c>
      <c r="AT1887" s="11">
        <v>1</v>
      </c>
      <c r="AU1887" s="11">
        <v>6</v>
      </c>
      <c r="AV1887" s="10">
        <v>17</v>
      </c>
      <c r="AW1887" s="10">
        <v>12</v>
      </c>
      <c r="AX1887" s="10">
        <v>27</v>
      </c>
      <c r="AY1887" s="10">
        <v>28</v>
      </c>
      <c r="AZ1887" s="10">
        <v>3</v>
      </c>
      <c r="BA1887" s="10"/>
      <c r="BB1887" s="10" t="s">
        <v>2995</v>
      </c>
      <c r="BC1887" s="10">
        <v>1</v>
      </c>
      <c r="BD1887" s="10">
        <v>14</v>
      </c>
      <c r="BE1887" s="10">
        <v>3</v>
      </c>
      <c r="BF1887" s="10">
        <v>2</v>
      </c>
      <c r="BG1887" s="10">
        <v>3</v>
      </c>
      <c r="BH1887" s="10">
        <v>14</v>
      </c>
      <c r="BI1887" s="12">
        <f>AK1887/Y1887</f>
        <v>4.0955631399317405E-2</v>
      </c>
      <c r="BJ1887" s="12">
        <f>AL1887/Z1887</f>
        <v>9.6096096096096095E-2</v>
      </c>
      <c r="BK1887" s="12">
        <f>AM1887/AA1887</f>
        <v>8.6075949367088608E-2</v>
      </c>
      <c r="BL1887" s="12">
        <f>AN1887/AB1887</f>
        <v>0.12</v>
      </c>
      <c r="BM1887" s="12"/>
      <c r="BN1887" s="12" t="e">
        <f>AP1887/AD1887</f>
        <v>#VALUE!</v>
      </c>
      <c r="BO1887" s="12">
        <f>AQ1887/AE1887</f>
        <v>8.8495575221238937E-3</v>
      </c>
      <c r="BP1887" s="12">
        <f>AR1887/AF1887</f>
        <v>0.10559006211180125</v>
      </c>
      <c r="BQ1887" s="12">
        <f>AS1887/AG1887</f>
        <v>3.614457831325301E-2</v>
      </c>
      <c r="BR1887" s="12">
        <f>AT1887/AH1887</f>
        <v>2.564102564102564E-2</v>
      </c>
      <c r="BS1887" s="12">
        <f>AU1887/AI1887</f>
        <v>0.12</v>
      </c>
      <c r="BT1887" s="12"/>
      <c r="BU1887" s="12">
        <f>AW1887/Y1887</f>
        <v>4.0955631399317405E-2</v>
      </c>
      <c r="BV1887" s="12">
        <f>AX1887/Z1887</f>
        <v>8.1081081081081086E-2</v>
      </c>
      <c r="BW1887" s="12">
        <f>AY1887/AA1887</f>
        <v>7.0886075949367092E-2</v>
      </c>
      <c r="BX1887" s="12">
        <f>AZ1887/AB1887</f>
        <v>0.06</v>
      </c>
      <c r="BY1887" s="12"/>
      <c r="BZ1887" s="12" t="e">
        <f>BB1887/AD1887</f>
        <v>#VALUE!</v>
      </c>
      <c r="CA1887" s="12">
        <f>BC1887/AE1887</f>
        <v>8.8495575221238937E-3</v>
      </c>
      <c r="CB1887" s="12">
        <f>BD1887/AF1887</f>
        <v>8.6956521739130432E-2</v>
      </c>
      <c r="CC1887" s="12">
        <f>BE1887/AG1887</f>
        <v>3.614457831325301E-2</v>
      </c>
      <c r="CD1887" s="12">
        <f>BF1887/AH1887</f>
        <v>5.128205128205128E-2</v>
      </c>
      <c r="CE1887" s="12">
        <f>BG1887/AI1887</f>
        <v>0.06</v>
      </c>
      <c r="CF1887" s="12"/>
      <c r="CG1887" s="12">
        <v>6.83</v>
      </c>
      <c r="CH1887" s="12">
        <v>14.21</v>
      </c>
      <c r="CI1887" s="12">
        <v>14.1</v>
      </c>
      <c r="CJ1887" s="12">
        <v>0</v>
      </c>
      <c r="CK1887" s="12">
        <v>16.010000000000002</v>
      </c>
      <c r="CL1887" s="12">
        <v>13.74</v>
      </c>
      <c r="CM1887" s="12">
        <v>14.1</v>
      </c>
      <c r="CN1887" s="12">
        <v>9.1199999999999992</v>
      </c>
      <c r="CO1887" s="12">
        <v>9.93</v>
      </c>
      <c r="CP1887" s="12"/>
      <c r="CQ1887" s="12"/>
      <c r="CR1887" s="13">
        <v>56.66</v>
      </c>
      <c r="CS1887" s="13">
        <v>60.26</v>
      </c>
      <c r="CT1887" s="13">
        <v>71.680000000000007</v>
      </c>
      <c r="CU1887" s="13"/>
      <c r="CV1887" s="13">
        <v>69.86</v>
      </c>
      <c r="CW1887" s="13">
        <v>67.739999999999995</v>
      </c>
      <c r="CX1887" s="13">
        <v>71.680000000000007</v>
      </c>
      <c r="CY1887" s="13">
        <v>41.44</v>
      </c>
      <c r="CZ1887" s="14">
        <v>26.91</v>
      </c>
      <c r="DA1887" s="14"/>
      <c r="DB1887" s="14"/>
      <c r="DC1887" s="27">
        <v>204.06</v>
      </c>
      <c r="DD1887" s="27">
        <v>231.74</v>
      </c>
      <c r="DE1887" s="27">
        <v>236.53</v>
      </c>
      <c r="DF1887" s="27"/>
      <c r="DG1887" s="27">
        <v>213.2</v>
      </c>
      <c r="DH1887" s="27">
        <v>214.01</v>
      </c>
      <c r="DI1887" s="27">
        <v>236.53</v>
      </c>
      <c r="DJ1887" s="27">
        <v>210.46</v>
      </c>
      <c r="DK1887" s="27"/>
      <c r="DL1887" s="27"/>
      <c r="DM1887" s="27"/>
      <c r="DN1887" s="31" t="s">
        <v>5174</v>
      </c>
      <c r="DO1887" s="31" t="s">
        <v>7026</v>
      </c>
      <c r="DP1887" s="32" t="e">
        <f>J1887/DN1887</f>
        <v>#VALUE!</v>
      </c>
      <c r="DQ1887" s="32" t="e">
        <f>J1887/DO1887</f>
        <v>#VALUE!</v>
      </c>
    </row>
    <row r="1888" spans="2:121" hidden="1" x14ac:dyDescent="0.3">
      <c r="B1888">
        <v>1923</v>
      </c>
      <c r="C1888" s="1" t="s">
        <v>4103</v>
      </c>
      <c r="D1888" s="2" t="s">
        <v>4104</v>
      </c>
      <c r="E1888" s="3" t="s">
        <v>2921</v>
      </c>
      <c r="F1888" s="3" t="s">
        <v>2905</v>
      </c>
      <c r="G1888" s="4" t="s">
        <v>2837</v>
      </c>
      <c r="H1888" s="4"/>
      <c r="I1888" s="4" t="s">
        <v>2882</v>
      </c>
      <c r="J1888" s="15">
        <v>1900</v>
      </c>
      <c r="K1888" s="7" t="s">
        <v>5147</v>
      </c>
      <c r="L1888" s="15">
        <v>29891328</v>
      </c>
      <c r="M1888" s="16">
        <f>J1888*L1888/100000000</f>
        <v>567.93523200000004</v>
      </c>
      <c r="N1888" s="17">
        <v>2.04</v>
      </c>
      <c r="O1888" s="18">
        <v>-8.7557603686635943</v>
      </c>
      <c r="P1888" s="18">
        <v>-15.32258064516129</v>
      </c>
      <c r="Q1888" s="18">
        <v>0.4425</v>
      </c>
      <c r="R1888" s="18">
        <v>-1.415</v>
      </c>
      <c r="S1888" s="9">
        <f>AB1888/AA1888</f>
        <v>0.21671388101983002</v>
      </c>
      <c r="T1888" s="9">
        <f>AI1888/AE1888</f>
        <v>0.87428571428571433</v>
      </c>
      <c r="U1888" s="9">
        <f>AN1888/AM1888</f>
        <v>-0.10526315789473684</v>
      </c>
      <c r="V1888" s="9">
        <f>AU1888/AQ1888</f>
        <v>-0.27272727272727271</v>
      </c>
      <c r="W1888" s="9">
        <f>AZ1888/AY1888</f>
        <v>-0.2857142857142857</v>
      </c>
      <c r="X1888" s="9">
        <f>BG1888/BC1888</f>
        <v>-0.45454545454545453</v>
      </c>
      <c r="Y1888" s="10">
        <v>1333</v>
      </c>
      <c r="Z1888" s="10">
        <v>1527</v>
      </c>
      <c r="AA1888" s="10">
        <v>1412</v>
      </c>
      <c r="AB1888" s="10">
        <v>306</v>
      </c>
      <c r="AC1888" s="21"/>
      <c r="AD1888" s="10">
        <v>348</v>
      </c>
      <c r="AE1888" s="10">
        <v>350</v>
      </c>
      <c r="AF1888" s="10">
        <v>342</v>
      </c>
      <c r="AG1888" s="24">
        <v>359</v>
      </c>
      <c r="AH1888" s="10">
        <v>233</v>
      </c>
      <c r="AI1888" s="5">
        <v>306</v>
      </c>
      <c r="AJ1888" s="5">
        <v>342</v>
      </c>
      <c r="AK1888" s="10">
        <v>6</v>
      </c>
      <c r="AL1888" s="10">
        <v>5</v>
      </c>
      <c r="AM1888" s="10">
        <v>57</v>
      </c>
      <c r="AN1888" s="10">
        <v>-6</v>
      </c>
      <c r="AO1888" s="10"/>
      <c r="AP1888" s="11">
        <v>8</v>
      </c>
      <c r="AQ1888" s="11">
        <v>22</v>
      </c>
      <c r="AR1888" s="11">
        <v>17</v>
      </c>
      <c r="AS1888" s="11">
        <v>-2</v>
      </c>
      <c r="AT1888" s="11">
        <v>-49</v>
      </c>
      <c r="AU1888" s="11">
        <v>-6</v>
      </c>
      <c r="AV1888" s="10">
        <v>17</v>
      </c>
      <c r="AW1888" s="10">
        <v>-21</v>
      </c>
      <c r="AX1888" s="10">
        <v>-9</v>
      </c>
      <c r="AY1888" s="10">
        <v>35</v>
      </c>
      <c r="AZ1888" s="10">
        <v>-10</v>
      </c>
      <c r="BA1888" s="10"/>
      <c r="BB1888" s="10">
        <v>1</v>
      </c>
      <c r="BC1888" s="10">
        <v>22</v>
      </c>
      <c r="BD1888" s="10">
        <v>5</v>
      </c>
      <c r="BE1888" s="10">
        <v>-17</v>
      </c>
      <c r="BF1888" s="10">
        <v>-44</v>
      </c>
      <c r="BG1888" s="10">
        <v>-10</v>
      </c>
      <c r="BH1888" s="10">
        <v>5</v>
      </c>
      <c r="BI1888" s="12">
        <f>AK1888/Y1888</f>
        <v>4.5011252813203298E-3</v>
      </c>
      <c r="BJ1888" s="12">
        <f>AL1888/Z1888</f>
        <v>3.2743942370661427E-3</v>
      </c>
      <c r="BK1888" s="12">
        <f>AM1888/AA1888</f>
        <v>4.0368271954674219E-2</v>
      </c>
      <c r="BL1888" s="12">
        <f>AN1888/AB1888</f>
        <v>-1.9607843137254902E-2</v>
      </c>
      <c r="BM1888" s="12"/>
      <c r="BN1888" s="12">
        <f>AP1888/AD1888</f>
        <v>2.2988505747126436E-2</v>
      </c>
      <c r="BO1888" s="12">
        <f>AQ1888/AE1888</f>
        <v>6.2857142857142861E-2</v>
      </c>
      <c r="BP1888" s="12">
        <f>AR1888/AF1888</f>
        <v>4.9707602339181284E-2</v>
      </c>
      <c r="BQ1888" s="12">
        <f>AS1888/AG1888</f>
        <v>-5.5710306406685237E-3</v>
      </c>
      <c r="BR1888" s="12">
        <f>AT1888/AH1888</f>
        <v>-0.21030042918454936</v>
      </c>
      <c r="BS1888" s="12">
        <f>AU1888/AI1888</f>
        <v>-1.9607843137254902E-2</v>
      </c>
      <c r="BT1888" s="12"/>
      <c r="BU1888" s="12">
        <f>AW1888/Y1888</f>
        <v>-1.5753938484621154E-2</v>
      </c>
      <c r="BV1888" s="12">
        <f>AX1888/Z1888</f>
        <v>-5.893909626719057E-3</v>
      </c>
      <c r="BW1888" s="12">
        <f>AY1888/AA1888</f>
        <v>2.4787535410764873E-2</v>
      </c>
      <c r="BX1888" s="12">
        <f>AZ1888/AB1888</f>
        <v>-3.2679738562091505E-2</v>
      </c>
      <c r="BY1888" s="12"/>
      <c r="BZ1888" s="12">
        <f>BB1888/AD1888</f>
        <v>2.8735632183908046E-3</v>
      </c>
      <c r="CA1888" s="12">
        <f>BC1888/AE1888</f>
        <v>6.2857142857142861E-2</v>
      </c>
      <c r="CB1888" s="12">
        <f>BD1888/AF1888</f>
        <v>1.4619883040935672E-2</v>
      </c>
      <c r="CC1888" s="12">
        <f>BE1888/AG1888</f>
        <v>-4.7353760445682451E-2</v>
      </c>
      <c r="CD1888" s="12">
        <f>BF1888/AH1888</f>
        <v>-0.18884120171673821</v>
      </c>
      <c r="CE1888" s="12">
        <f>BG1888/AI1888</f>
        <v>-3.2679738562091505E-2</v>
      </c>
      <c r="CF1888" s="12"/>
      <c r="CG1888" s="12">
        <v>-3.13</v>
      </c>
      <c r="CH1888" s="12">
        <v>-1.1499999999999999</v>
      </c>
      <c r="CI1888" s="12">
        <v>2.94</v>
      </c>
      <c r="CJ1888" s="12">
        <v>0</v>
      </c>
      <c r="CK1888" s="12">
        <v>0.21</v>
      </c>
      <c r="CL1888" s="12">
        <v>2.29</v>
      </c>
      <c r="CM1888" s="12">
        <v>2.94</v>
      </c>
      <c r="CN1888" s="12">
        <v>0.81</v>
      </c>
      <c r="CO1888" s="12">
        <v>-3.34</v>
      </c>
      <c r="CP1888" s="12"/>
      <c r="CQ1888" s="12"/>
      <c r="CR1888" s="13">
        <v>153</v>
      </c>
      <c r="CS1888" s="13">
        <v>110.97</v>
      </c>
      <c r="CT1888" s="13">
        <v>104.23</v>
      </c>
      <c r="CU1888" s="13"/>
      <c r="CV1888" s="13">
        <v>111.6</v>
      </c>
      <c r="CW1888" s="13">
        <v>106.61</v>
      </c>
      <c r="CX1888" s="13">
        <v>104.23</v>
      </c>
      <c r="CY1888" s="13">
        <v>111.77</v>
      </c>
      <c r="CZ1888" s="14">
        <v>109.56</v>
      </c>
      <c r="DA1888" s="14"/>
      <c r="DB1888" s="14"/>
      <c r="DC1888" s="27">
        <v>898.58</v>
      </c>
      <c r="DD1888" s="27">
        <v>600.9</v>
      </c>
      <c r="DE1888" s="27">
        <v>623.21</v>
      </c>
      <c r="DF1888" s="27"/>
      <c r="DG1888" s="27">
        <v>605.62</v>
      </c>
      <c r="DH1888" s="27">
        <v>619.07000000000005</v>
      </c>
      <c r="DI1888" s="27">
        <v>623.21</v>
      </c>
      <c r="DJ1888" s="27">
        <v>612.6</v>
      </c>
      <c r="DK1888" s="27"/>
      <c r="DL1888" s="27"/>
      <c r="DM1888" s="27"/>
      <c r="DN1888" s="31" t="s">
        <v>5174</v>
      </c>
      <c r="DO1888" t="s">
        <v>7137</v>
      </c>
      <c r="DP1888" s="32" t="e">
        <f>J1888/DN1888</f>
        <v>#VALUE!</v>
      </c>
      <c r="DQ1888" s="32" t="e">
        <f>J1888/DO1888</f>
        <v>#VALUE!</v>
      </c>
    </row>
    <row r="1889" spans="2:121" hidden="1" x14ac:dyDescent="0.3">
      <c r="B1889">
        <v>716</v>
      </c>
      <c r="C1889" s="1" t="s">
        <v>2194</v>
      </c>
      <c r="D1889" s="2" t="s">
        <v>837</v>
      </c>
      <c r="E1889" s="3" t="s">
        <v>2921</v>
      </c>
      <c r="F1889" s="3" t="s">
        <v>2900</v>
      </c>
      <c r="G1889" s="4" t="s">
        <v>2900</v>
      </c>
      <c r="H1889" s="4"/>
      <c r="I1889" s="4" t="s">
        <v>2843</v>
      </c>
      <c r="J1889" s="15">
        <v>13800</v>
      </c>
      <c r="K1889" s="7" t="s">
        <v>8107</v>
      </c>
      <c r="L1889" s="15">
        <v>19161174</v>
      </c>
      <c r="M1889" s="16">
        <f>J1889*L1889/100000000</f>
        <v>2644.2420120000002</v>
      </c>
      <c r="N1889" s="17">
        <v>1.32</v>
      </c>
      <c r="O1889" s="18">
        <v>-11.348684210526315</v>
      </c>
      <c r="P1889" s="18">
        <v>-15.333333333333334</v>
      </c>
      <c r="Q1889" s="18">
        <v>3.7366666666666668</v>
      </c>
      <c r="R1889" s="18">
        <v>0</v>
      </c>
      <c r="S1889" s="9">
        <f>AB1889/AA1889</f>
        <v>2.2298456260720412E-2</v>
      </c>
      <c r="T1889" s="9" t="e">
        <f>AI1889/AE1889</f>
        <v>#DIV/0!</v>
      </c>
      <c r="U1889" s="9">
        <f>AN1889/AM1889</f>
        <v>-7.333333333333333</v>
      </c>
      <c r="V1889" s="9" t="e">
        <f>AU1889/AQ1889</f>
        <v>#DIV/0!</v>
      </c>
      <c r="W1889" s="9">
        <f>AZ1889/AY1889</f>
        <v>-3.3076923076923075</v>
      </c>
      <c r="X1889" s="9" t="e">
        <f>BG1889/BC1889</f>
        <v>#DIV/0!</v>
      </c>
      <c r="Y1889" s="10">
        <v>0</v>
      </c>
      <c r="Z1889" s="10">
        <v>0</v>
      </c>
      <c r="AA1889" s="10">
        <v>583</v>
      </c>
      <c r="AB1889" s="10">
        <v>13</v>
      </c>
      <c r="AC1889" s="21"/>
      <c r="AD1889" s="10">
        <v>0</v>
      </c>
      <c r="AE1889" s="10">
        <v>0</v>
      </c>
      <c r="AF1889" s="10">
        <v>0</v>
      </c>
      <c r="AG1889" s="24">
        <v>27</v>
      </c>
      <c r="AH1889" s="10">
        <v>3</v>
      </c>
      <c r="AI1889" s="5">
        <v>13</v>
      </c>
      <c r="AJ1889" s="5">
        <v>0</v>
      </c>
      <c r="AK1889" s="10">
        <v>-80</v>
      </c>
      <c r="AL1889" s="10">
        <v>-158</v>
      </c>
      <c r="AM1889" s="10">
        <v>6</v>
      </c>
      <c r="AN1889" s="10">
        <v>-44</v>
      </c>
      <c r="AO1889" s="10"/>
      <c r="AP1889" s="11">
        <v>0</v>
      </c>
      <c r="AQ1889" s="11">
        <v>0</v>
      </c>
      <c r="AR1889" s="11">
        <v>-61</v>
      </c>
      <c r="AS1889" s="11">
        <v>-85</v>
      </c>
      <c r="AT1889" s="11">
        <v>-17</v>
      </c>
      <c r="AU1889" s="11">
        <v>-44</v>
      </c>
      <c r="AV1889" s="10">
        <v>-61</v>
      </c>
      <c r="AW1889" s="10">
        <v>-97</v>
      </c>
      <c r="AX1889" s="10">
        <v>-407</v>
      </c>
      <c r="AY1889" s="10">
        <v>13</v>
      </c>
      <c r="AZ1889" s="10">
        <v>-43</v>
      </c>
      <c r="BA1889" s="10"/>
      <c r="BB1889" s="10">
        <v>0</v>
      </c>
      <c r="BC1889" s="10">
        <v>0</v>
      </c>
      <c r="BD1889" s="10">
        <v>-47</v>
      </c>
      <c r="BE1889" s="10">
        <v>-78</v>
      </c>
      <c r="BF1889" s="10">
        <v>-17</v>
      </c>
      <c r="BG1889" s="10">
        <v>-43</v>
      </c>
      <c r="BH1889" s="10">
        <v>-47</v>
      </c>
      <c r="BI1889" s="12" t="e">
        <f>AK1889/Y1889</f>
        <v>#DIV/0!</v>
      </c>
      <c r="BJ1889" s="12" t="e">
        <f>AL1889/Z1889</f>
        <v>#DIV/0!</v>
      </c>
      <c r="BK1889" s="12">
        <f>AM1889/AA1889</f>
        <v>1.0291595197255575E-2</v>
      </c>
      <c r="BL1889" s="12">
        <f>AN1889/AB1889</f>
        <v>-3.3846153846153846</v>
      </c>
      <c r="BM1889" s="12"/>
      <c r="BN1889" s="12" t="e">
        <f>AP1889/AD1889</f>
        <v>#DIV/0!</v>
      </c>
      <c r="BO1889" s="12" t="e">
        <f>AQ1889/AE1889</f>
        <v>#DIV/0!</v>
      </c>
      <c r="BP1889" s="12" t="e">
        <f>AR1889/AF1889</f>
        <v>#DIV/0!</v>
      </c>
      <c r="BQ1889" s="12">
        <f>AS1889/AG1889</f>
        <v>-3.1481481481481484</v>
      </c>
      <c r="BR1889" s="12">
        <f>AT1889/AH1889</f>
        <v>-5.666666666666667</v>
      </c>
      <c r="BS1889" s="12">
        <f>AU1889/AI1889</f>
        <v>-3.3846153846153846</v>
      </c>
      <c r="BT1889" s="12"/>
      <c r="BU1889" s="12" t="e">
        <f>AW1889/Y1889</f>
        <v>#DIV/0!</v>
      </c>
      <c r="BV1889" s="12" t="e">
        <f>AX1889/Z1889</f>
        <v>#DIV/0!</v>
      </c>
      <c r="BW1889" s="12">
        <f>AY1889/AA1889</f>
        <v>2.2298456260720412E-2</v>
      </c>
      <c r="BX1889" s="12">
        <f>AZ1889/AB1889</f>
        <v>-3.3076923076923075</v>
      </c>
      <c r="BY1889" s="12"/>
      <c r="BZ1889" s="12" t="e">
        <f>BB1889/AD1889</f>
        <v>#DIV/0!</v>
      </c>
      <c r="CA1889" s="12" t="e">
        <f>BC1889/AE1889</f>
        <v>#DIV/0!</v>
      </c>
      <c r="CB1889" s="12" t="e">
        <f>BD1889/AF1889</f>
        <v>#DIV/0!</v>
      </c>
      <c r="CC1889" s="12">
        <f>BE1889/AG1889</f>
        <v>-2.8888888888888888</v>
      </c>
      <c r="CD1889" s="12">
        <f>BF1889/AH1889</f>
        <v>-5.666666666666667</v>
      </c>
      <c r="CE1889" s="12">
        <f>BG1889/AI1889</f>
        <v>-3.3076923076923075</v>
      </c>
      <c r="CF1889" s="12"/>
      <c r="CG1889" s="12">
        <v>163.86</v>
      </c>
      <c r="CH1889" s="12">
        <v>144.01</v>
      </c>
      <c r="CI1889" s="12">
        <v>9.11</v>
      </c>
      <c r="CJ1889" s="12">
        <v>0</v>
      </c>
      <c r="CK1889" s="12">
        <v>0</v>
      </c>
      <c r="CL1889" s="12">
        <v>0</v>
      </c>
      <c r="CM1889" s="12">
        <v>0</v>
      </c>
      <c r="CN1889" s="12">
        <v>0</v>
      </c>
      <c r="CO1889" s="12">
        <v>0</v>
      </c>
      <c r="CP1889" s="12"/>
      <c r="CQ1889" s="12"/>
      <c r="CR1889" s="13">
        <v>-278.31</v>
      </c>
      <c r="CS1889" s="13">
        <v>-125.59</v>
      </c>
      <c r="CT1889" s="13">
        <v>6.29</v>
      </c>
      <c r="CU1889" s="13"/>
      <c r="CV1889" s="13">
        <v>-278.31</v>
      </c>
      <c r="CW1889" s="13">
        <v>-125.59</v>
      </c>
      <c r="CX1889" s="13">
        <v>-159.76</v>
      </c>
      <c r="CY1889" s="13">
        <v>12.46</v>
      </c>
      <c r="CZ1889" s="14">
        <v>5.6</v>
      </c>
      <c r="DA1889" s="14"/>
      <c r="DB1889" s="14"/>
      <c r="DC1889" s="27">
        <v>-1218.46</v>
      </c>
      <c r="DD1889" s="27">
        <v>-4546.1899999999996</v>
      </c>
      <c r="DE1889" s="27">
        <v>2221.1</v>
      </c>
      <c r="DF1889" s="27"/>
      <c r="DG1889" s="27">
        <v>-1218.46</v>
      </c>
      <c r="DH1889" s="27">
        <v>-4546.1899999999996</v>
      </c>
      <c r="DI1889" s="27">
        <v>-5305.92</v>
      </c>
      <c r="DJ1889" s="27">
        <v>1976.26</v>
      </c>
      <c r="DK1889" s="27"/>
      <c r="DL1889" s="27"/>
      <c r="DM1889" s="27"/>
      <c r="DN1889" s="31" t="s">
        <v>5174</v>
      </c>
      <c r="DO1889" s="31" t="s">
        <v>5935</v>
      </c>
      <c r="DP1889" s="32" t="e">
        <f>J1889/DN1889</f>
        <v>#VALUE!</v>
      </c>
      <c r="DQ1889" s="32" t="e">
        <f>J1889/DO1889</f>
        <v>#VALUE!</v>
      </c>
    </row>
    <row r="1890" spans="2:121" hidden="1" x14ac:dyDescent="0.3">
      <c r="B1890">
        <v>839</v>
      </c>
      <c r="C1890" s="1" t="s">
        <v>2321</v>
      </c>
      <c r="D1890" s="2" t="s">
        <v>964</v>
      </c>
      <c r="E1890" s="3" t="s">
        <v>2897</v>
      </c>
      <c r="F1890" s="3" t="s">
        <v>2926</v>
      </c>
      <c r="G1890" s="4" t="s">
        <v>2927</v>
      </c>
      <c r="H1890" s="4"/>
      <c r="I1890" s="4" t="s">
        <v>3119</v>
      </c>
      <c r="J1890" s="15">
        <v>3505</v>
      </c>
      <c r="K1890" s="7" t="s">
        <v>8198</v>
      </c>
      <c r="L1890" s="15">
        <v>62435511</v>
      </c>
      <c r="M1890" s="16">
        <f>J1890*L1890/100000000</f>
        <v>2188.3646605499998</v>
      </c>
      <c r="N1890" s="17">
        <v>1.45</v>
      </c>
      <c r="O1890" s="18">
        <v>-43.8125</v>
      </c>
      <c r="P1890" s="18">
        <v>-15.37280701754386</v>
      </c>
      <c r="Q1890" s="18">
        <v>0.90999999999999992</v>
      </c>
      <c r="R1890" s="18">
        <v>-2.3725000000000001</v>
      </c>
      <c r="S1890" s="9">
        <f>AB1890/AA1890</f>
        <v>0.14238592633315009</v>
      </c>
      <c r="T1890" s="9">
        <f>AI1890/AE1890</f>
        <v>0.70958904109589038</v>
      </c>
      <c r="U1890" s="9">
        <f>AN1890/AM1890</f>
        <v>-1.0625</v>
      </c>
      <c r="V1890" s="9">
        <f>AU1890/AQ1890</f>
        <v>0.89473684210526316</v>
      </c>
      <c r="W1890" s="9">
        <f>AZ1890/AY1890</f>
        <v>0.61403508771929827</v>
      </c>
      <c r="X1890" s="9">
        <f>BG1890/BC1890</f>
        <v>1.4</v>
      </c>
      <c r="Y1890" s="10">
        <v>1581</v>
      </c>
      <c r="Z1890" s="10">
        <v>1338</v>
      </c>
      <c r="AA1890" s="10">
        <v>1819</v>
      </c>
      <c r="AB1890" s="10">
        <v>259</v>
      </c>
      <c r="AC1890" s="21"/>
      <c r="AD1890" s="10">
        <v>573</v>
      </c>
      <c r="AE1890" s="10">
        <v>365</v>
      </c>
      <c r="AF1890" s="10">
        <v>543</v>
      </c>
      <c r="AG1890" s="24">
        <v>353</v>
      </c>
      <c r="AH1890" s="10">
        <v>311</v>
      </c>
      <c r="AI1890" s="5">
        <v>259</v>
      </c>
      <c r="AJ1890" s="5">
        <v>543</v>
      </c>
      <c r="AK1890" s="10">
        <v>38</v>
      </c>
      <c r="AL1890" s="10">
        <v>-97</v>
      </c>
      <c r="AM1890" s="10">
        <v>16</v>
      </c>
      <c r="AN1890" s="10">
        <v>-17</v>
      </c>
      <c r="AO1890" s="10"/>
      <c r="AP1890" s="11">
        <v>5</v>
      </c>
      <c r="AQ1890" s="11">
        <v>-19</v>
      </c>
      <c r="AR1890" s="11">
        <v>26</v>
      </c>
      <c r="AS1890" s="11">
        <v>17</v>
      </c>
      <c r="AT1890" s="11">
        <v>3</v>
      </c>
      <c r="AU1890" s="11">
        <v>-17</v>
      </c>
      <c r="AV1890" s="10">
        <v>26</v>
      </c>
      <c r="AW1890" s="10">
        <v>-77</v>
      </c>
      <c r="AX1890" s="10">
        <v>-169</v>
      </c>
      <c r="AY1890" s="10">
        <v>-57</v>
      </c>
      <c r="AZ1890" s="10">
        <v>-35</v>
      </c>
      <c r="BA1890" s="10"/>
      <c r="BB1890" s="10">
        <v>12</v>
      </c>
      <c r="BC1890" s="10">
        <v>-25</v>
      </c>
      <c r="BD1890" s="10">
        <v>-39</v>
      </c>
      <c r="BE1890" s="10">
        <v>29</v>
      </c>
      <c r="BF1890" s="10">
        <v>-3</v>
      </c>
      <c r="BG1890" s="10">
        <v>-35</v>
      </c>
      <c r="BH1890" s="10">
        <v>-39</v>
      </c>
      <c r="BI1890" s="12">
        <f>AK1890/Y1890</f>
        <v>2.4035420619860848E-2</v>
      </c>
      <c r="BJ1890" s="12">
        <f>AL1890/Z1890</f>
        <v>-7.2496263079222717E-2</v>
      </c>
      <c r="BK1890" s="12">
        <f>AM1890/AA1890</f>
        <v>8.7960417811984611E-3</v>
      </c>
      <c r="BL1890" s="12">
        <f>AN1890/AB1890</f>
        <v>-6.5637065637065631E-2</v>
      </c>
      <c r="BM1890" s="12"/>
      <c r="BN1890" s="12">
        <f>AP1890/AD1890</f>
        <v>8.7260034904013961E-3</v>
      </c>
      <c r="BO1890" s="12">
        <f>AQ1890/AE1890</f>
        <v>-5.2054794520547946E-2</v>
      </c>
      <c r="BP1890" s="12">
        <f>AR1890/AF1890</f>
        <v>4.7882136279926338E-2</v>
      </c>
      <c r="BQ1890" s="12">
        <f>AS1890/AG1890</f>
        <v>4.8158640226628892E-2</v>
      </c>
      <c r="BR1890" s="12">
        <f>AT1890/AH1890</f>
        <v>9.6463022508038593E-3</v>
      </c>
      <c r="BS1890" s="12">
        <f>AU1890/AI1890</f>
        <v>-6.5637065637065631E-2</v>
      </c>
      <c r="BT1890" s="12"/>
      <c r="BU1890" s="12">
        <f>AW1890/Y1890</f>
        <v>-4.8703352308665404E-2</v>
      </c>
      <c r="BV1890" s="12">
        <f>AX1890/Z1890</f>
        <v>-0.12630792227204785</v>
      </c>
      <c r="BW1890" s="12">
        <f>AY1890/AA1890</f>
        <v>-3.1335898845519516E-2</v>
      </c>
      <c r="BX1890" s="12">
        <f>AZ1890/AB1890</f>
        <v>-0.13513513513513514</v>
      </c>
      <c r="BY1890" s="12"/>
      <c r="BZ1890" s="12">
        <f>BB1890/AD1890</f>
        <v>2.0942408376963352E-2</v>
      </c>
      <c r="CA1890" s="12">
        <f>BC1890/AE1890</f>
        <v>-6.8493150684931503E-2</v>
      </c>
      <c r="CB1890" s="12">
        <f>BD1890/AF1890</f>
        <v>-7.18232044198895E-2</v>
      </c>
      <c r="CC1890" s="12">
        <f>BE1890/AG1890</f>
        <v>8.2152974504249299E-2</v>
      </c>
      <c r="CD1890" s="12">
        <f>BF1890/AH1890</f>
        <v>-9.6463022508038593E-3</v>
      </c>
      <c r="CE1890" s="12">
        <f>BG1890/AI1890</f>
        <v>-0.13513513513513514</v>
      </c>
      <c r="CF1890" s="12"/>
      <c r="CG1890" s="12">
        <v>-4</v>
      </c>
      <c r="CH1890" s="12">
        <v>-9.44</v>
      </c>
      <c r="CI1890" s="12">
        <v>-3.31</v>
      </c>
      <c r="CJ1890" s="12">
        <v>0</v>
      </c>
      <c r="CK1890" s="12">
        <v>-4.8899999999999997</v>
      </c>
      <c r="CL1890" s="12">
        <v>-5.79</v>
      </c>
      <c r="CM1890" s="12">
        <v>-3.31</v>
      </c>
      <c r="CN1890" s="12">
        <v>-1.34</v>
      </c>
      <c r="CO1890" s="12">
        <v>-2.11</v>
      </c>
      <c r="CP1890" s="12"/>
      <c r="CQ1890" s="12"/>
      <c r="CR1890" s="13">
        <v>85.13</v>
      </c>
      <c r="CS1890" s="13">
        <v>96.33</v>
      </c>
      <c r="CT1890" s="13">
        <v>103.07</v>
      </c>
      <c r="CU1890" s="13"/>
      <c r="CV1890" s="13">
        <v>103.19</v>
      </c>
      <c r="CW1890" s="13">
        <v>96.02</v>
      </c>
      <c r="CX1890" s="13">
        <v>103.07</v>
      </c>
      <c r="CY1890" s="13">
        <v>97.12</v>
      </c>
      <c r="CZ1890" s="14">
        <v>97.13</v>
      </c>
      <c r="DA1890" s="14"/>
      <c r="DB1890" s="14"/>
      <c r="DC1890" s="27">
        <v>325.43</v>
      </c>
      <c r="DD1890" s="27">
        <v>262.62</v>
      </c>
      <c r="DE1890" s="27">
        <v>291.04000000000002</v>
      </c>
      <c r="DF1890" s="27"/>
      <c r="DG1890" s="27">
        <v>313.79000000000002</v>
      </c>
      <c r="DH1890" s="27">
        <v>305.60000000000002</v>
      </c>
      <c r="DI1890" s="27">
        <v>291.04000000000002</v>
      </c>
      <c r="DJ1890" s="27">
        <v>300.62</v>
      </c>
      <c r="DK1890" s="27"/>
      <c r="DL1890" s="27"/>
      <c r="DM1890" s="27"/>
      <c r="DN1890" s="31" t="s">
        <v>5174</v>
      </c>
      <c r="DO1890" s="31" t="s">
        <v>8199</v>
      </c>
      <c r="DP1890" s="32" t="e">
        <f>J1890/DN1890</f>
        <v>#VALUE!</v>
      </c>
      <c r="DQ1890" s="32" t="e">
        <f>J1890/DO1890</f>
        <v>#VALUE!</v>
      </c>
    </row>
    <row r="1891" spans="2:121" hidden="1" x14ac:dyDescent="0.3">
      <c r="B1891">
        <v>2156</v>
      </c>
      <c r="C1891" s="1" t="s">
        <v>4774</v>
      </c>
      <c r="D1891" s="2" t="s">
        <v>4775</v>
      </c>
      <c r="E1891" s="3" t="s">
        <v>2921</v>
      </c>
      <c r="F1891" s="3" t="s">
        <v>2903</v>
      </c>
      <c r="G1891" s="4" t="s">
        <v>2904</v>
      </c>
      <c r="H1891" s="4"/>
      <c r="I1891" s="4" t="s">
        <v>2843</v>
      </c>
      <c r="J1891" s="15">
        <v>4880</v>
      </c>
      <c r="K1891" s="7" t="s">
        <v>9143</v>
      </c>
      <c r="L1891" s="15">
        <v>6761196</v>
      </c>
      <c r="M1891" s="16">
        <f>J1891*L1891/100000000</f>
        <v>329.94636480000003</v>
      </c>
      <c r="N1891" s="17">
        <v>0.73</v>
      </c>
      <c r="O1891" s="18">
        <v>-19.837398373983739</v>
      </c>
      <c r="P1891" s="18">
        <v>-15.443037974683545</v>
      </c>
      <c r="Q1891" s="18">
        <v>1.7866666666666668</v>
      </c>
      <c r="R1891" s="18">
        <v>0</v>
      </c>
      <c r="S1891" s="9">
        <f>AB1891/AA1891</f>
        <v>0.18556701030927836</v>
      </c>
      <c r="T1891" s="9" t="e">
        <f>AI1891/AE1891</f>
        <v>#DIV/0!</v>
      </c>
      <c r="U1891" s="9">
        <f>AN1891/AM1891</f>
        <v>0.29411764705882354</v>
      </c>
      <c r="V1891" s="9" t="e">
        <f>AU1891/AQ1891</f>
        <v>#DIV/0!</v>
      </c>
      <c r="W1891" s="9">
        <f>AZ1891/AY1891</f>
        <v>0.25</v>
      </c>
      <c r="X1891" s="9" t="e">
        <f>BG1891/BC1891</f>
        <v>#DIV/0!</v>
      </c>
      <c r="Y1891" s="10">
        <v>63</v>
      </c>
      <c r="Z1891" s="10">
        <v>100</v>
      </c>
      <c r="AA1891" s="10">
        <v>97</v>
      </c>
      <c r="AB1891" s="10">
        <v>18</v>
      </c>
      <c r="AC1891" s="21"/>
      <c r="AD1891" s="10">
        <v>0</v>
      </c>
      <c r="AE1891" s="10">
        <v>0</v>
      </c>
      <c r="AF1891" s="10">
        <v>26</v>
      </c>
      <c r="AG1891" s="24">
        <v>16</v>
      </c>
      <c r="AH1891" s="10">
        <v>11</v>
      </c>
      <c r="AI1891" s="5">
        <v>18</v>
      </c>
      <c r="AJ1891" s="5">
        <v>26</v>
      </c>
      <c r="AK1891" s="10">
        <v>4</v>
      </c>
      <c r="AL1891" s="10">
        <v>-4</v>
      </c>
      <c r="AM1891" s="10">
        <v>-17</v>
      </c>
      <c r="AN1891" s="10">
        <v>-5</v>
      </c>
      <c r="AO1891" s="10"/>
      <c r="AP1891" s="11">
        <v>0</v>
      </c>
      <c r="AQ1891" s="11">
        <v>0</v>
      </c>
      <c r="AR1891" s="11">
        <v>1</v>
      </c>
      <c r="AS1891" s="11">
        <v>-4</v>
      </c>
      <c r="AT1891" s="11">
        <v>-7</v>
      </c>
      <c r="AU1891" s="11">
        <v>-5</v>
      </c>
      <c r="AV1891" s="10">
        <v>1</v>
      </c>
      <c r="AW1891" s="10">
        <v>4</v>
      </c>
      <c r="AX1891" s="10">
        <v>-22</v>
      </c>
      <c r="AY1891" s="10">
        <v>-20</v>
      </c>
      <c r="AZ1891" s="10">
        <v>-5</v>
      </c>
      <c r="BA1891" s="10"/>
      <c r="BB1891" s="10">
        <v>0</v>
      </c>
      <c r="BC1891" s="10">
        <v>0</v>
      </c>
      <c r="BD1891" s="10" t="s">
        <v>2995</v>
      </c>
      <c r="BE1891" s="10">
        <v>-2</v>
      </c>
      <c r="BF1891" s="10">
        <v>-8</v>
      </c>
      <c r="BG1891" s="10">
        <v>-5</v>
      </c>
      <c r="BH1891" s="10" t="s">
        <v>5085</v>
      </c>
      <c r="BI1891" s="12">
        <f>AK1891/Y1891</f>
        <v>6.3492063492063489E-2</v>
      </c>
      <c r="BJ1891" s="12">
        <f>AL1891/Z1891</f>
        <v>-0.04</v>
      </c>
      <c r="BK1891" s="12">
        <f>AM1891/AA1891</f>
        <v>-0.17525773195876287</v>
      </c>
      <c r="BL1891" s="12">
        <f>AN1891/AB1891</f>
        <v>-0.27777777777777779</v>
      </c>
      <c r="BM1891" s="12"/>
      <c r="BN1891" s="12" t="e">
        <f>AP1891/AD1891</f>
        <v>#DIV/0!</v>
      </c>
      <c r="BO1891" s="12" t="e">
        <f>AQ1891/AE1891</f>
        <v>#DIV/0!</v>
      </c>
      <c r="BP1891" s="12">
        <f>AR1891/AF1891</f>
        <v>3.8461538461538464E-2</v>
      </c>
      <c r="BQ1891" s="12">
        <f>AS1891/AG1891</f>
        <v>-0.25</v>
      </c>
      <c r="BR1891" s="12">
        <f>AT1891/AH1891</f>
        <v>-0.63636363636363635</v>
      </c>
      <c r="BS1891" s="12">
        <f>AU1891/AI1891</f>
        <v>-0.27777777777777779</v>
      </c>
      <c r="BT1891" s="12"/>
      <c r="BU1891" s="12">
        <f>AW1891/Y1891</f>
        <v>6.3492063492063489E-2</v>
      </c>
      <c r="BV1891" s="12">
        <f>AX1891/Z1891</f>
        <v>-0.22</v>
      </c>
      <c r="BW1891" s="12">
        <f>AY1891/AA1891</f>
        <v>-0.20618556701030927</v>
      </c>
      <c r="BX1891" s="12">
        <f>AZ1891/AB1891</f>
        <v>-0.27777777777777779</v>
      </c>
      <c r="BY1891" s="12"/>
      <c r="BZ1891" s="12" t="e">
        <f>BB1891/AD1891</f>
        <v>#DIV/0!</v>
      </c>
      <c r="CA1891" s="12" t="e">
        <f>BC1891/AE1891</f>
        <v>#DIV/0!</v>
      </c>
      <c r="CB1891" s="12" t="e">
        <f>BD1891/AF1891</f>
        <v>#VALUE!</v>
      </c>
      <c r="CC1891" s="12">
        <f>BE1891/AG1891</f>
        <v>-0.125</v>
      </c>
      <c r="CD1891" s="12">
        <f>BF1891/AH1891</f>
        <v>-0.72727272727272729</v>
      </c>
      <c r="CE1891" s="12">
        <f>BG1891/AI1891</f>
        <v>-0.27777777777777779</v>
      </c>
      <c r="CF1891" s="12"/>
      <c r="CG1891" s="12">
        <v>3.99</v>
      </c>
      <c r="CH1891" s="12">
        <v>0</v>
      </c>
      <c r="CI1891" s="12">
        <v>-19.45</v>
      </c>
      <c r="CJ1891" s="12">
        <v>0</v>
      </c>
      <c r="CK1891" s="12">
        <v>0</v>
      </c>
      <c r="CL1891" s="12">
        <v>0</v>
      </c>
      <c r="CM1891" s="12">
        <v>0</v>
      </c>
      <c r="CN1891" s="12">
        <v>0</v>
      </c>
      <c r="CO1891" s="12">
        <v>0</v>
      </c>
      <c r="CP1891" s="12"/>
      <c r="CQ1891" s="12"/>
      <c r="CR1891" s="13">
        <v>3.83</v>
      </c>
      <c r="CS1891" s="13">
        <v>416.16</v>
      </c>
      <c r="CT1891" s="13">
        <v>19.059999999999999</v>
      </c>
      <c r="CU1891" s="13"/>
      <c r="CV1891" s="13">
        <v>3.83</v>
      </c>
      <c r="CW1891" s="13">
        <v>337.21</v>
      </c>
      <c r="CX1891" s="13">
        <v>438.94</v>
      </c>
      <c r="CY1891" s="13">
        <v>25.43</v>
      </c>
      <c r="CZ1891" s="14">
        <v>46.76</v>
      </c>
      <c r="DA1891" s="14"/>
      <c r="DB1891" s="14"/>
      <c r="DC1891" s="27">
        <v>63</v>
      </c>
      <c r="DD1891" s="27">
        <v>100</v>
      </c>
      <c r="DE1891" s="27">
        <v>97</v>
      </c>
      <c r="DF1891" s="27"/>
      <c r="DG1891" s="27">
        <v>0</v>
      </c>
      <c r="DH1891" s="27">
        <v>0</v>
      </c>
      <c r="DI1891" s="27">
        <v>26</v>
      </c>
      <c r="DJ1891" s="27">
        <v>16</v>
      </c>
      <c r="DK1891" s="27"/>
      <c r="DL1891" s="27"/>
      <c r="DM1891" s="27"/>
      <c r="DN1891" s="31" t="s">
        <v>5174</v>
      </c>
      <c r="DO1891" s="31" t="s">
        <v>7370</v>
      </c>
      <c r="DP1891" s="32" t="e">
        <f>J1891/DN1891</f>
        <v>#VALUE!</v>
      </c>
      <c r="DQ1891" s="32" t="e">
        <f>J1891/DO1891</f>
        <v>#VALUE!</v>
      </c>
    </row>
    <row r="1892" spans="2:121" hidden="1" x14ac:dyDescent="0.3">
      <c r="B1892">
        <v>1381</v>
      </c>
      <c r="C1892" s="1" t="s">
        <v>3379</v>
      </c>
      <c r="D1892" s="2" t="s">
        <v>3380</v>
      </c>
      <c r="E1892" s="3" t="s">
        <v>2897</v>
      </c>
      <c r="F1892" s="3" t="s">
        <v>2914</v>
      </c>
      <c r="G1892" s="4" t="s">
        <v>2815</v>
      </c>
      <c r="H1892" s="4"/>
      <c r="I1892" s="4" t="s">
        <v>2815</v>
      </c>
      <c r="J1892" s="15">
        <v>1115</v>
      </c>
      <c r="K1892" s="7" t="s">
        <v>8608</v>
      </c>
      <c r="L1892" s="15">
        <v>96108437</v>
      </c>
      <c r="M1892" s="16">
        <f>J1892*L1892/100000000</f>
        <v>1071.6090725500001</v>
      </c>
      <c r="N1892" s="17">
        <v>0.4</v>
      </c>
      <c r="O1892" s="18">
        <v>19.910714285714285</v>
      </c>
      <c r="P1892" s="18">
        <v>-15.486111111111111</v>
      </c>
      <c r="Q1892" s="18">
        <v>0.65500000000000003</v>
      </c>
      <c r="R1892" s="18">
        <v>-0.40749999999999986</v>
      </c>
      <c r="S1892" s="9">
        <f>AB1892/AA1892</f>
        <v>0.21637426900584794</v>
      </c>
      <c r="T1892" s="9">
        <f>AI1892/AE1892</f>
        <v>0.79569892473118276</v>
      </c>
      <c r="U1892" s="9">
        <f>AN1892/AM1892</f>
        <v>0.29629629629629628</v>
      </c>
      <c r="V1892" s="9">
        <f>AU1892/AQ1892</f>
        <v>0.44444444444444442</v>
      </c>
      <c r="W1892" s="9">
        <f>AZ1892/AY1892</f>
        <v>0.21249999999999999</v>
      </c>
      <c r="X1892" s="9">
        <f>BG1892/BC1892</f>
        <v>0.45945945945945948</v>
      </c>
      <c r="Y1892" s="10">
        <v>454</v>
      </c>
      <c r="Z1892" s="10">
        <v>343</v>
      </c>
      <c r="AA1892" s="10">
        <v>342</v>
      </c>
      <c r="AB1892" s="10">
        <v>74</v>
      </c>
      <c r="AC1892" s="21"/>
      <c r="AD1892" s="10">
        <v>77</v>
      </c>
      <c r="AE1892" s="10">
        <v>93</v>
      </c>
      <c r="AF1892" s="10">
        <v>101</v>
      </c>
      <c r="AG1892" s="24">
        <v>122</v>
      </c>
      <c r="AH1892" s="10">
        <v>100</v>
      </c>
      <c r="AI1892" s="5">
        <v>74</v>
      </c>
      <c r="AJ1892" s="5">
        <v>101</v>
      </c>
      <c r="AK1892" s="10">
        <v>-97</v>
      </c>
      <c r="AL1892" s="10">
        <v>-114</v>
      </c>
      <c r="AM1892" s="10">
        <v>-54</v>
      </c>
      <c r="AN1892" s="10">
        <v>-16</v>
      </c>
      <c r="AO1892" s="10"/>
      <c r="AP1892" s="11">
        <v>-27</v>
      </c>
      <c r="AQ1892" s="11">
        <v>-36</v>
      </c>
      <c r="AR1892" s="11">
        <v>19</v>
      </c>
      <c r="AS1892" s="11">
        <v>27</v>
      </c>
      <c r="AT1892" s="11">
        <v>29</v>
      </c>
      <c r="AU1892" s="11">
        <v>-16</v>
      </c>
      <c r="AV1892" s="10">
        <v>19</v>
      </c>
      <c r="AW1892" s="10">
        <v>-44</v>
      </c>
      <c r="AX1892" s="10">
        <v>-94</v>
      </c>
      <c r="AY1892" s="10">
        <v>-80</v>
      </c>
      <c r="AZ1892" s="10">
        <v>-17</v>
      </c>
      <c r="BA1892" s="10"/>
      <c r="BB1892" s="10">
        <v>-19</v>
      </c>
      <c r="BC1892" s="10">
        <v>-37</v>
      </c>
      <c r="BD1892" s="10">
        <v>23</v>
      </c>
      <c r="BE1892" s="10">
        <v>22</v>
      </c>
      <c r="BF1892" s="10">
        <v>26</v>
      </c>
      <c r="BG1892" s="10">
        <v>-17</v>
      </c>
      <c r="BH1892" s="10">
        <v>23</v>
      </c>
      <c r="BI1892" s="12">
        <f>AK1892/Y1892</f>
        <v>-0.21365638766519823</v>
      </c>
      <c r="BJ1892" s="12">
        <f>AL1892/Z1892</f>
        <v>-0.33236151603498543</v>
      </c>
      <c r="BK1892" s="12">
        <f>AM1892/AA1892</f>
        <v>-0.15789473684210525</v>
      </c>
      <c r="BL1892" s="12">
        <f>AN1892/AB1892</f>
        <v>-0.21621621621621623</v>
      </c>
      <c r="BM1892" s="12"/>
      <c r="BN1892" s="12">
        <f>AP1892/AD1892</f>
        <v>-0.35064935064935066</v>
      </c>
      <c r="BO1892" s="12">
        <f>AQ1892/AE1892</f>
        <v>-0.38709677419354838</v>
      </c>
      <c r="BP1892" s="12">
        <f>AR1892/AF1892</f>
        <v>0.18811881188118812</v>
      </c>
      <c r="BQ1892" s="12">
        <f>AS1892/AG1892</f>
        <v>0.22131147540983606</v>
      </c>
      <c r="BR1892" s="12">
        <f>AT1892/AH1892</f>
        <v>0.28999999999999998</v>
      </c>
      <c r="BS1892" s="12">
        <f>AU1892/AI1892</f>
        <v>-0.21621621621621623</v>
      </c>
      <c r="BT1892" s="12"/>
      <c r="BU1892" s="12">
        <f>AW1892/Y1892</f>
        <v>-9.6916299559471369E-2</v>
      </c>
      <c r="BV1892" s="12">
        <f>AX1892/Z1892</f>
        <v>-0.27405247813411077</v>
      </c>
      <c r="BW1892" s="12">
        <f>AY1892/AA1892</f>
        <v>-0.23391812865497075</v>
      </c>
      <c r="BX1892" s="12">
        <f>AZ1892/AB1892</f>
        <v>-0.22972972972972974</v>
      </c>
      <c r="BY1892" s="12"/>
      <c r="BZ1892" s="12">
        <f>BB1892/AD1892</f>
        <v>-0.24675324675324675</v>
      </c>
      <c r="CA1892" s="12">
        <f>BC1892/AE1892</f>
        <v>-0.39784946236559138</v>
      </c>
      <c r="CB1892" s="12">
        <f>BD1892/AF1892</f>
        <v>0.22772277227722773</v>
      </c>
      <c r="CC1892" s="12">
        <f>BE1892/AG1892</f>
        <v>0.18032786885245902</v>
      </c>
      <c r="CD1892" s="12">
        <f>BF1892/AH1892</f>
        <v>0.26</v>
      </c>
      <c r="CE1892" s="12">
        <f>BG1892/AI1892</f>
        <v>-0.22972972972972974</v>
      </c>
      <c r="CF1892" s="12"/>
      <c r="CG1892" s="12">
        <v>-3.28</v>
      </c>
      <c r="CH1892" s="12">
        <v>-8.32</v>
      </c>
      <c r="CI1892" s="12">
        <v>-6.42</v>
      </c>
      <c r="CJ1892" s="12">
        <v>0</v>
      </c>
      <c r="CK1892" s="12">
        <v>-11.12</v>
      </c>
      <c r="CL1892" s="12">
        <v>-10.58</v>
      </c>
      <c r="CM1892" s="12">
        <v>-6.42</v>
      </c>
      <c r="CN1892" s="12">
        <v>-0.72</v>
      </c>
      <c r="CO1892" s="12">
        <v>2.11</v>
      </c>
      <c r="CP1892" s="12"/>
      <c r="CQ1892" s="12"/>
      <c r="CR1892" s="13">
        <v>510.75</v>
      </c>
      <c r="CS1892" s="13">
        <v>364.78</v>
      </c>
      <c r="CT1892" s="13">
        <v>208.12</v>
      </c>
      <c r="CU1892" s="13"/>
      <c r="CV1892" s="13">
        <v>298.41000000000003</v>
      </c>
      <c r="CW1892" s="13">
        <v>248.51</v>
      </c>
      <c r="CX1892" s="13">
        <v>208.12</v>
      </c>
      <c r="CY1892" s="13">
        <v>240.78</v>
      </c>
      <c r="CZ1892" s="14">
        <v>222.07</v>
      </c>
      <c r="DA1892" s="14"/>
      <c r="DB1892" s="14"/>
      <c r="DC1892" s="27">
        <v>139.34</v>
      </c>
      <c r="DD1892" s="27">
        <v>113.46</v>
      </c>
      <c r="DE1892" s="27">
        <v>60.61</v>
      </c>
      <c r="DF1892" s="27"/>
      <c r="DG1892" s="27">
        <v>62.31</v>
      </c>
      <c r="DH1892" s="27">
        <v>60.75</v>
      </c>
      <c r="DI1892" s="27">
        <v>60.61</v>
      </c>
      <c r="DJ1892" s="27">
        <v>62.13</v>
      </c>
      <c r="DK1892" s="27"/>
      <c r="DL1892" s="27"/>
      <c r="DM1892" s="27"/>
      <c r="DN1892" s="31" t="s">
        <v>5174</v>
      </c>
      <c r="DO1892" t="s">
        <v>6613</v>
      </c>
      <c r="DP1892" s="32" t="e">
        <f>J1892/DN1892</f>
        <v>#VALUE!</v>
      </c>
      <c r="DQ1892" s="32" t="e">
        <f>J1892/DO1892</f>
        <v>#VALUE!</v>
      </c>
    </row>
    <row r="1893" spans="2:121" hidden="1" x14ac:dyDescent="0.3">
      <c r="B1893">
        <v>1321</v>
      </c>
      <c r="C1893" s="1" t="s">
        <v>1831</v>
      </c>
      <c r="D1893" s="2" t="s">
        <v>474</v>
      </c>
      <c r="E1893" s="3" t="s">
        <v>2897</v>
      </c>
      <c r="F1893" s="3" t="s">
        <v>2939</v>
      </c>
      <c r="G1893" s="4" t="s">
        <v>2941</v>
      </c>
      <c r="H1893" s="4"/>
      <c r="I1893" s="4" t="s">
        <v>2809</v>
      </c>
      <c r="J1893" s="15">
        <v>4030</v>
      </c>
      <c r="K1893" s="7" t="s">
        <v>6046</v>
      </c>
      <c r="L1893" s="15">
        <v>28365976</v>
      </c>
      <c r="M1893" s="16">
        <f>J1893*L1893/100000000</f>
        <v>1143.1488328</v>
      </c>
      <c r="N1893" s="17" t="s">
        <v>5085</v>
      </c>
      <c r="O1893" s="18">
        <v>-3.9626352015732547</v>
      </c>
      <c r="P1893" s="18">
        <v>-15.5</v>
      </c>
      <c r="Q1893" s="18">
        <v>0.57499999999999996</v>
      </c>
      <c r="R1893" s="18">
        <v>-22.274999999999999</v>
      </c>
      <c r="S1893" s="9">
        <f>AB1893/AA1893</f>
        <v>0.2</v>
      </c>
      <c r="T1893" s="9">
        <f>AI1893/AE1893</f>
        <v>0.78637770897832815</v>
      </c>
      <c r="U1893" s="9">
        <f>AN1893/AM1893</f>
        <v>5.6074766355140186E-2</v>
      </c>
      <c r="V1893" s="9">
        <f>AU1893/AQ1893</f>
        <v>0.8571428571428571</v>
      </c>
      <c r="W1893" s="9">
        <f>AZ1893/AY1893</f>
        <v>5.459770114942529E-2</v>
      </c>
      <c r="X1893" s="9">
        <f>BG1893/BC1893</f>
        <v>0.5757575757575758</v>
      </c>
      <c r="Y1893" s="10">
        <v>1852</v>
      </c>
      <c r="Z1893" s="10">
        <v>2148</v>
      </c>
      <c r="AA1893" s="10">
        <v>2540</v>
      </c>
      <c r="AB1893" s="10">
        <v>508</v>
      </c>
      <c r="AC1893" s="21"/>
      <c r="AD1893" s="10">
        <v>498</v>
      </c>
      <c r="AE1893" s="10">
        <v>646</v>
      </c>
      <c r="AF1893" s="10">
        <v>782</v>
      </c>
      <c r="AG1893" s="24">
        <v>526</v>
      </c>
      <c r="AH1893" s="10">
        <v>764</v>
      </c>
      <c r="AI1893" s="5">
        <v>508</v>
      </c>
      <c r="AJ1893" s="5">
        <v>782</v>
      </c>
      <c r="AK1893" s="10">
        <v>4</v>
      </c>
      <c r="AL1893" s="10">
        <v>-146</v>
      </c>
      <c r="AM1893" s="10">
        <v>-107</v>
      </c>
      <c r="AN1893" s="10">
        <v>-6</v>
      </c>
      <c r="AO1893" s="10"/>
      <c r="AP1893" s="11">
        <v>-9</v>
      </c>
      <c r="AQ1893" s="11">
        <v>-7</v>
      </c>
      <c r="AR1893" s="11">
        <v>-78</v>
      </c>
      <c r="AS1893" s="11">
        <v>-33</v>
      </c>
      <c r="AT1893" s="11">
        <v>70</v>
      </c>
      <c r="AU1893" s="11">
        <v>-6</v>
      </c>
      <c r="AV1893" s="10">
        <v>-78</v>
      </c>
      <c r="AW1893" s="10">
        <v>7355</v>
      </c>
      <c r="AX1893" s="10">
        <v>-1035</v>
      </c>
      <c r="AY1893" s="10">
        <v>-348</v>
      </c>
      <c r="AZ1893" s="10">
        <v>-19</v>
      </c>
      <c r="BA1893" s="10"/>
      <c r="BB1893" s="10">
        <v>-7</v>
      </c>
      <c r="BC1893" s="10">
        <v>-33</v>
      </c>
      <c r="BD1893" s="10">
        <v>-274</v>
      </c>
      <c r="BE1893" s="10">
        <v>-37</v>
      </c>
      <c r="BF1893" s="10">
        <v>44</v>
      </c>
      <c r="BG1893" s="10">
        <v>-19</v>
      </c>
      <c r="BH1893" s="10">
        <v>-274</v>
      </c>
      <c r="BI1893" s="12">
        <f>AK1893/Y1893</f>
        <v>2.1598272138228943E-3</v>
      </c>
      <c r="BJ1893" s="12">
        <f>AL1893/Z1893</f>
        <v>-6.7970204841713219E-2</v>
      </c>
      <c r="BK1893" s="12">
        <f>AM1893/AA1893</f>
        <v>-4.2125984251968507E-2</v>
      </c>
      <c r="BL1893" s="12">
        <f>AN1893/AB1893</f>
        <v>-1.1811023622047244E-2</v>
      </c>
      <c r="BM1893" s="12"/>
      <c r="BN1893" s="12">
        <f>AP1893/AD1893</f>
        <v>-1.8072289156626505E-2</v>
      </c>
      <c r="BO1893" s="12">
        <f>AQ1893/AE1893</f>
        <v>-1.0835913312693499E-2</v>
      </c>
      <c r="BP1893" s="12">
        <f>AR1893/AF1893</f>
        <v>-9.9744245524296671E-2</v>
      </c>
      <c r="BQ1893" s="12">
        <f>AS1893/AG1893</f>
        <v>-6.2737642585551326E-2</v>
      </c>
      <c r="BR1893" s="12">
        <f>AT1893/AH1893</f>
        <v>9.1623036649214659E-2</v>
      </c>
      <c r="BS1893" s="12">
        <f>AU1893/AI1893</f>
        <v>-1.1811023622047244E-2</v>
      </c>
      <c r="BT1893" s="12"/>
      <c r="BU1893" s="12">
        <f>AW1893/Y1893</f>
        <v>3.9713822894168467</v>
      </c>
      <c r="BV1893" s="12">
        <f>AX1893/Z1893</f>
        <v>-0.48184357541899442</v>
      </c>
      <c r="BW1893" s="12">
        <f>AY1893/AA1893</f>
        <v>-0.13700787401574804</v>
      </c>
      <c r="BX1893" s="12">
        <f>AZ1893/AB1893</f>
        <v>-3.7401574803149609E-2</v>
      </c>
      <c r="BY1893" s="12"/>
      <c r="BZ1893" s="12">
        <f>BB1893/AD1893</f>
        <v>-1.4056224899598393E-2</v>
      </c>
      <c r="CA1893" s="12">
        <f>BC1893/AE1893</f>
        <v>-5.108359133126935E-2</v>
      </c>
      <c r="CB1893" s="12">
        <f>BD1893/AF1893</f>
        <v>-0.35038363171355497</v>
      </c>
      <c r="CC1893" s="12">
        <f>BE1893/AG1893</f>
        <v>-7.0342205323193921E-2</v>
      </c>
      <c r="CD1893" s="12">
        <f>BF1893/AH1893</f>
        <v>5.7591623036649213E-2</v>
      </c>
      <c r="CE1893" s="12">
        <f>BG1893/AI1893</f>
        <v>-3.7401574803149609E-2</v>
      </c>
      <c r="CF1893" s="12"/>
      <c r="CG1893" s="12">
        <v>-315.77</v>
      </c>
      <c r="CH1893" s="12">
        <v>-65.52</v>
      </c>
      <c r="CI1893" s="12">
        <v>-22.78</v>
      </c>
      <c r="CJ1893" s="12">
        <v>0</v>
      </c>
      <c r="CK1893" s="12">
        <v>-87.32</v>
      </c>
      <c r="CL1893" s="12">
        <v>-92.23</v>
      </c>
      <c r="CM1893" s="12">
        <v>-22.78</v>
      </c>
      <c r="CN1893" s="12">
        <v>-24.88</v>
      </c>
      <c r="CO1893" s="12">
        <v>-21.05</v>
      </c>
      <c r="CP1893" s="12"/>
      <c r="CQ1893" s="12"/>
      <c r="CR1893" s="13">
        <v>411.37</v>
      </c>
      <c r="CS1893" s="13">
        <v>232.67</v>
      </c>
      <c r="CT1893" s="13">
        <v>231.14</v>
      </c>
      <c r="CU1893" s="13"/>
      <c r="CV1893" s="13">
        <v>220.82</v>
      </c>
      <c r="CW1893" s="13">
        <v>246.42</v>
      </c>
      <c r="CX1893" s="13">
        <v>231.14</v>
      </c>
      <c r="CY1893" s="13">
        <v>248.55</v>
      </c>
      <c r="CZ1893" s="14">
        <v>230.21</v>
      </c>
      <c r="DA1893" s="14"/>
      <c r="DB1893" s="14"/>
      <c r="DC1893" s="27">
        <v>524.42999999999995</v>
      </c>
      <c r="DD1893" s="27">
        <v>537.29</v>
      </c>
      <c r="DE1893" s="27">
        <v>487.19</v>
      </c>
      <c r="DF1893" s="27"/>
      <c r="DG1893" s="27">
        <v>507.81</v>
      </c>
      <c r="DH1893" s="27">
        <v>503.08</v>
      </c>
      <c r="DI1893" s="27">
        <v>487.19</v>
      </c>
      <c r="DJ1893" s="27">
        <v>477.16</v>
      </c>
      <c r="DK1893" s="27"/>
      <c r="DL1893" s="27"/>
      <c r="DM1893" s="27"/>
      <c r="DN1893" s="31" t="s">
        <v>5174</v>
      </c>
      <c r="DO1893" s="31" t="s">
        <v>6516</v>
      </c>
      <c r="DP1893" s="32" t="e">
        <f>J1893/DN1893</f>
        <v>#VALUE!</v>
      </c>
      <c r="DQ1893" s="32" t="e">
        <f>J1893/DO1893</f>
        <v>#VALUE!</v>
      </c>
    </row>
    <row r="1894" spans="2:121" hidden="1" x14ac:dyDescent="0.3">
      <c r="B1894">
        <v>2047</v>
      </c>
      <c r="C1894" s="1" t="s">
        <v>4610</v>
      </c>
      <c r="D1894" s="2" t="s">
        <v>4611</v>
      </c>
      <c r="E1894" s="3" t="s">
        <v>2921</v>
      </c>
      <c r="F1894" s="3" t="s">
        <v>2968</v>
      </c>
      <c r="G1894" s="4" t="s">
        <v>2968</v>
      </c>
      <c r="H1894" s="4"/>
      <c r="I1894" s="4"/>
      <c r="J1894" s="15">
        <v>4845</v>
      </c>
      <c r="K1894" s="7" t="s">
        <v>9071</v>
      </c>
      <c r="L1894" s="15">
        <v>8972183</v>
      </c>
      <c r="M1894" s="16">
        <f>J1894*L1894/100000000</f>
        <v>434.70226635</v>
      </c>
      <c r="N1894" s="17">
        <v>0.55000000000000004</v>
      </c>
      <c r="O1894" s="18">
        <v>-302.8125</v>
      </c>
      <c r="P1894" s="18">
        <v>-15.528846153846153</v>
      </c>
      <c r="Q1894" s="18">
        <v>0.54249999999999998</v>
      </c>
      <c r="R1894" s="18">
        <v>1.89</v>
      </c>
      <c r="S1894" s="9">
        <f>AB1894/AA1894</f>
        <v>0.21814671814671815</v>
      </c>
      <c r="T1894" s="9">
        <f>AI1894/AE1894</f>
        <v>0.91129032258064513</v>
      </c>
      <c r="U1894" s="9">
        <f>AN1894/AM1894</f>
        <v>-0.1</v>
      </c>
      <c r="V1894" s="9">
        <f>AU1894/AQ1894</f>
        <v>-0.6</v>
      </c>
      <c r="W1894" s="9">
        <f>AZ1894/AY1894</f>
        <v>-0.29166666666666669</v>
      </c>
      <c r="X1894" s="9">
        <f>BG1894/BC1894</f>
        <v>-2.3333333333333335</v>
      </c>
      <c r="Y1894" s="10">
        <v>570</v>
      </c>
      <c r="Z1894" s="10">
        <v>562</v>
      </c>
      <c r="AA1894" s="10">
        <v>518</v>
      </c>
      <c r="AB1894" s="10">
        <v>113</v>
      </c>
      <c r="AC1894" s="21"/>
      <c r="AD1894" s="10">
        <v>138</v>
      </c>
      <c r="AE1894" s="10">
        <v>124</v>
      </c>
      <c r="AF1894" s="10">
        <v>124</v>
      </c>
      <c r="AG1894" s="24">
        <v>125</v>
      </c>
      <c r="AH1894" s="10">
        <v>121</v>
      </c>
      <c r="AI1894" s="5">
        <v>113</v>
      </c>
      <c r="AJ1894" s="5">
        <v>124</v>
      </c>
      <c r="AK1894" s="10">
        <v>55</v>
      </c>
      <c r="AL1894" s="10">
        <v>41</v>
      </c>
      <c r="AM1894" s="10">
        <v>30</v>
      </c>
      <c r="AN1894" s="10">
        <v>-3</v>
      </c>
      <c r="AO1894" s="10"/>
      <c r="AP1894" s="11">
        <v>14</v>
      </c>
      <c r="AQ1894" s="11">
        <v>5</v>
      </c>
      <c r="AR1894" s="11">
        <v>6</v>
      </c>
      <c r="AS1894" s="11">
        <v>7</v>
      </c>
      <c r="AT1894" s="11">
        <v>1</v>
      </c>
      <c r="AU1894" s="11">
        <v>-3</v>
      </c>
      <c r="AV1894" s="10">
        <v>6</v>
      </c>
      <c r="AW1894" s="10">
        <v>47</v>
      </c>
      <c r="AX1894" s="10">
        <v>30</v>
      </c>
      <c r="AY1894" s="10">
        <v>24</v>
      </c>
      <c r="AZ1894" s="10">
        <v>-7</v>
      </c>
      <c r="BA1894" s="10"/>
      <c r="BB1894" s="10">
        <v>14</v>
      </c>
      <c r="BC1894" s="10">
        <v>3</v>
      </c>
      <c r="BD1894" s="10">
        <v>2</v>
      </c>
      <c r="BE1894" s="10">
        <v>3</v>
      </c>
      <c r="BF1894" s="10" t="s">
        <v>2995</v>
      </c>
      <c r="BG1894" s="10">
        <v>-7</v>
      </c>
      <c r="BH1894" s="10">
        <v>2</v>
      </c>
      <c r="BI1894" s="12">
        <f>AK1894/Y1894</f>
        <v>9.6491228070175433E-2</v>
      </c>
      <c r="BJ1894" s="12">
        <f>AL1894/Z1894</f>
        <v>7.2953736654804271E-2</v>
      </c>
      <c r="BK1894" s="12">
        <f>AM1894/AA1894</f>
        <v>5.7915057915057917E-2</v>
      </c>
      <c r="BL1894" s="12">
        <f>AN1894/AB1894</f>
        <v>-2.6548672566371681E-2</v>
      </c>
      <c r="BM1894" s="12"/>
      <c r="BN1894" s="12">
        <f>AP1894/AD1894</f>
        <v>0.10144927536231885</v>
      </c>
      <c r="BO1894" s="12">
        <f>AQ1894/AE1894</f>
        <v>4.0322580645161289E-2</v>
      </c>
      <c r="BP1894" s="12">
        <f>AR1894/AF1894</f>
        <v>4.8387096774193547E-2</v>
      </c>
      <c r="BQ1894" s="12">
        <f>AS1894/AG1894</f>
        <v>5.6000000000000001E-2</v>
      </c>
      <c r="BR1894" s="12">
        <f>AT1894/AH1894</f>
        <v>8.2644628099173556E-3</v>
      </c>
      <c r="BS1894" s="12">
        <f>AU1894/AI1894</f>
        <v>-2.6548672566371681E-2</v>
      </c>
      <c r="BT1894" s="12"/>
      <c r="BU1894" s="12">
        <f>AW1894/Y1894</f>
        <v>8.24561403508772E-2</v>
      </c>
      <c r="BV1894" s="12">
        <f>AX1894/Z1894</f>
        <v>5.3380782918149468E-2</v>
      </c>
      <c r="BW1894" s="12">
        <f>AY1894/AA1894</f>
        <v>4.633204633204633E-2</v>
      </c>
      <c r="BX1894" s="12">
        <f>AZ1894/AB1894</f>
        <v>-6.1946902654867256E-2</v>
      </c>
      <c r="BY1894" s="12"/>
      <c r="BZ1894" s="12">
        <f>BB1894/AD1894</f>
        <v>0.10144927536231885</v>
      </c>
      <c r="CA1894" s="12">
        <f>BC1894/AE1894</f>
        <v>2.4193548387096774E-2</v>
      </c>
      <c r="CB1894" s="12">
        <f>BD1894/AF1894</f>
        <v>1.6129032258064516E-2</v>
      </c>
      <c r="CC1894" s="12">
        <f>BE1894/AG1894</f>
        <v>2.4E-2</v>
      </c>
      <c r="CD1894" s="12" t="e">
        <f>BF1894/AH1894</f>
        <v>#VALUE!</v>
      </c>
      <c r="CE1894" s="12">
        <f>BG1894/AI1894</f>
        <v>-6.1946902654867256E-2</v>
      </c>
      <c r="CF1894" s="12"/>
      <c r="CG1894" s="12">
        <v>7.74</v>
      </c>
      <c r="CH1894" s="12">
        <v>4.67</v>
      </c>
      <c r="CI1894" s="12">
        <v>3.46</v>
      </c>
      <c r="CJ1894" s="12">
        <v>0</v>
      </c>
      <c r="CK1894" s="12">
        <v>3.45</v>
      </c>
      <c r="CL1894" s="12">
        <v>3.74</v>
      </c>
      <c r="CM1894" s="12">
        <v>3.46</v>
      </c>
      <c r="CN1894" s="12">
        <v>3.08</v>
      </c>
      <c r="CO1894" s="12">
        <v>1.23</v>
      </c>
      <c r="CP1894" s="12"/>
      <c r="CQ1894" s="12"/>
      <c r="CR1894" s="13">
        <v>39.340000000000003</v>
      </c>
      <c r="CS1894" s="13">
        <v>51.2</v>
      </c>
      <c r="CT1894" s="13">
        <v>60.61</v>
      </c>
      <c r="CU1894" s="13"/>
      <c r="CV1894" s="13">
        <v>51.7</v>
      </c>
      <c r="CW1894" s="13">
        <v>53.62</v>
      </c>
      <c r="CX1894" s="13">
        <v>60.61</v>
      </c>
      <c r="CY1894" s="13">
        <v>64.78</v>
      </c>
      <c r="CZ1894" s="14">
        <v>61.77</v>
      </c>
      <c r="DA1894" s="14"/>
      <c r="DB1894" s="14"/>
      <c r="DC1894" s="27">
        <v>1468.46</v>
      </c>
      <c r="DD1894" s="27">
        <v>1510.79</v>
      </c>
      <c r="DE1894" s="27">
        <v>1537.89</v>
      </c>
      <c r="DF1894" s="27"/>
      <c r="DG1894" s="27">
        <v>1538.99</v>
      </c>
      <c r="DH1894" s="27">
        <v>1545.89</v>
      </c>
      <c r="DI1894" s="27">
        <v>1537.89</v>
      </c>
      <c r="DJ1894" s="27">
        <v>1530.22</v>
      </c>
      <c r="DK1894" s="27"/>
      <c r="DL1894" s="27"/>
      <c r="DM1894" s="27"/>
      <c r="DN1894" s="31" t="s">
        <v>5174</v>
      </c>
      <c r="DO1894" s="31" t="s">
        <v>7297</v>
      </c>
      <c r="DP1894" s="32" t="e">
        <f>J1894/DN1894</f>
        <v>#VALUE!</v>
      </c>
      <c r="DQ1894" s="32" t="e">
        <f>J1894/DO1894</f>
        <v>#VALUE!</v>
      </c>
    </row>
    <row r="1895" spans="2:121" hidden="1" x14ac:dyDescent="0.3">
      <c r="B1895">
        <v>1410</v>
      </c>
      <c r="C1895" s="1" t="s">
        <v>2571</v>
      </c>
      <c r="D1895" s="2" t="s">
        <v>1214</v>
      </c>
      <c r="E1895" s="3" t="s">
        <v>2921</v>
      </c>
      <c r="F1895" s="3" t="s">
        <v>2947</v>
      </c>
      <c r="G1895" s="4" t="s">
        <v>2985</v>
      </c>
      <c r="H1895" s="4"/>
      <c r="I1895" s="4" t="s">
        <v>2853</v>
      </c>
      <c r="J1895" s="15">
        <v>15400</v>
      </c>
      <c r="K1895" s="7" t="s">
        <v>8629</v>
      </c>
      <c r="L1895" s="15">
        <v>7109450</v>
      </c>
      <c r="M1895" s="16">
        <f>J1895*L1895/100000000</f>
        <v>1094.8552999999999</v>
      </c>
      <c r="N1895" s="17">
        <v>0.28999999999999998</v>
      </c>
      <c r="O1895" s="18">
        <v>-68.141592920353986</v>
      </c>
      <c r="P1895" s="18">
        <v>-15.587044534412955</v>
      </c>
      <c r="Q1895" s="18">
        <v>3.16</v>
      </c>
      <c r="R1895" s="18">
        <v>0</v>
      </c>
      <c r="S1895" s="9">
        <f>AB1895/AA1895</f>
        <v>8.7420042643923238E-2</v>
      </c>
      <c r="T1895" s="9" t="e">
        <f>AI1895/AE1895</f>
        <v>#DIV/0!</v>
      </c>
      <c r="U1895" s="9">
        <f>AN1895/AM1895</f>
        <v>-0.1834862385321101</v>
      </c>
      <c r="V1895" s="9" t="e">
        <f>AU1895/AQ1895</f>
        <v>#DIV/0!</v>
      </c>
      <c r="W1895" s="9">
        <f>AZ1895/AY1895</f>
        <v>-0.29729729729729731</v>
      </c>
      <c r="X1895" s="9" t="e">
        <f>BG1895/BC1895</f>
        <v>#DIV/0!</v>
      </c>
      <c r="Y1895" s="10">
        <v>277</v>
      </c>
      <c r="Z1895" s="10">
        <v>496</v>
      </c>
      <c r="AA1895" s="10">
        <v>469</v>
      </c>
      <c r="AB1895" s="10">
        <v>41</v>
      </c>
      <c r="AC1895" s="21"/>
      <c r="AD1895" s="10">
        <v>0</v>
      </c>
      <c r="AE1895" s="10">
        <v>0</v>
      </c>
      <c r="AF1895" s="10">
        <v>0</v>
      </c>
      <c r="AG1895" s="24">
        <v>41</v>
      </c>
      <c r="AH1895" s="10">
        <v>50</v>
      </c>
      <c r="AI1895" s="5">
        <v>41</v>
      </c>
      <c r="AJ1895" s="5">
        <v>0</v>
      </c>
      <c r="AK1895" s="10">
        <v>77</v>
      </c>
      <c r="AL1895" s="10">
        <v>120</v>
      </c>
      <c r="AM1895" s="10">
        <v>109</v>
      </c>
      <c r="AN1895" s="10">
        <v>-20</v>
      </c>
      <c r="AO1895" s="10"/>
      <c r="AP1895" s="11">
        <v>0</v>
      </c>
      <c r="AQ1895" s="11">
        <v>0</v>
      </c>
      <c r="AR1895" s="11">
        <v>0</v>
      </c>
      <c r="AS1895" s="11" t="s">
        <v>2995</v>
      </c>
      <c r="AT1895" s="11">
        <v>-1</v>
      </c>
      <c r="AU1895" s="11">
        <v>-20</v>
      </c>
      <c r="AV1895" s="10">
        <v>0</v>
      </c>
      <c r="AW1895" s="10">
        <v>51</v>
      </c>
      <c r="AX1895" s="10">
        <v>104</v>
      </c>
      <c r="AY1895" s="10">
        <v>74</v>
      </c>
      <c r="AZ1895" s="10">
        <v>-22</v>
      </c>
      <c r="BA1895" s="10"/>
      <c r="BB1895" s="10">
        <v>0</v>
      </c>
      <c r="BC1895" s="10">
        <v>0</v>
      </c>
      <c r="BD1895" s="10">
        <v>0</v>
      </c>
      <c r="BE1895" s="10" t="s">
        <v>2995</v>
      </c>
      <c r="BF1895" s="10">
        <v>2</v>
      </c>
      <c r="BG1895" s="10">
        <v>-22</v>
      </c>
      <c r="BH1895" s="10">
        <v>0</v>
      </c>
      <c r="BI1895" s="12">
        <f>AK1895/Y1895</f>
        <v>0.27797833935018051</v>
      </c>
      <c r="BJ1895" s="12">
        <f>AL1895/Z1895</f>
        <v>0.24193548387096775</v>
      </c>
      <c r="BK1895" s="12">
        <f>AM1895/AA1895</f>
        <v>0.23240938166311301</v>
      </c>
      <c r="BL1895" s="12">
        <f>AN1895/AB1895</f>
        <v>-0.48780487804878048</v>
      </c>
      <c r="BM1895" s="12"/>
      <c r="BN1895" s="12" t="e">
        <f>AP1895/AD1895</f>
        <v>#DIV/0!</v>
      </c>
      <c r="BO1895" s="12" t="e">
        <f>AQ1895/AE1895</f>
        <v>#DIV/0!</v>
      </c>
      <c r="BP1895" s="12" t="e">
        <f>AR1895/AF1895</f>
        <v>#DIV/0!</v>
      </c>
      <c r="BQ1895" s="12" t="e">
        <f>AS1895/AG1895</f>
        <v>#VALUE!</v>
      </c>
      <c r="BR1895" s="12">
        <f>AT1895/AH1895</f>
        <v>-0.02</v>
      </c>
      <c r="BS1895" s="12">
        <f>AU1895/AI1895</f>
        <v>-0.48780487804878048</v>
      </c>
      <c r="BT1895" s="12"/>
      <c r="BU1895" s="12">
        <f>AW1895/Y1895</f>
        <v>0.18411552346570398</v>
      </c>
      <c r="BV1895" s="12">
        <f>AX1895/Z1895</f>
        <v>0.20967741935483872</v>
      </c>
      <c r="BW1895" s="12">
        <f>AY1895/AA1895</f>
        <v>0.15778251599147122</v>
      </c>
      <c r="BX1895" s="12">
        <f>AZ1895/AB1895</f>
        <v>-0.53658536585365857</v>
      </c>
      <c r="BY1895" s="12"/>
      <c r="BZ1895" s="12" t="e">
        <f>BB1895/AD1895</f>
        <v>#DIV/0!</v>
      </c>
      <c r="CA1895" s="12" t="e">
        <f>BC1895/AE1895</f>
        <v>#DIV/0!</v>
      </c>
      <c r="CB1895" s="12" t="e">
        <f>BD1895/AF1895</f>
        <v>#DIV/0!</v>
      </c>
      <c r="CC1895" s="12" t="e">
        <f>BE1895/AG1895</f>
        <v>#VALUE!</v>
      </c>
      <c r="CD1895" s="12">
        <f>BF1895/AH1895</f>
        <v>0.04</v>
      </c>
      <c r="CE1895" s="12">
        <f>BG1895/AI1895</f>
        <v>-0.53658536585365857</v>
      </c>
      <c r="CF1895" s="12"/>
      <c r="CG1895" s="12">
        <v>0</v>
      </c>
      <c r="CH1895" s="12">
        <v>61.87</v>
      </c>
      <c r="CI1895" s="12">
        <v>30.35</v>
      </c>
      <c r="CJ1895" s="12">
        <v>0</v>
      </c>
      <c r="CK1895" s="12">
        <v>0</v>
      </c>
      <c r="CL1895" s="12">
        <v>0</v>
      </c>
      <c r="CM1895" s="12">
        <v>0</v>
      </c>
      <c r="CN1895" s="12">
        <v>0</v>
      </c>
      <c r="CO1895" s="12">
        <v>0</v>
      </c>
      <c r="CP1895" s="12"/>
      <c r="CQ1895" s="12"/>
      <c r="CR1895" s="13">
        <v>43.68</v>
      </c>
      <c r="CS1895" s="13">
        <v>116.29</v>
      </c>
      <c r="CT1895" s="13">
        <v>77.010000000000005</v>
      </c>
      <c r="CU1895" s="13"/>
      <c r="CV1895" s="13">
        <v>0</v>
      </c>
      <c r="CW1895" s="13">
        <v>0</v>
      </c>
      <c r="CX1895" s="13">
        <v>0</v>
      </c>
      <c r="CY1895" s="13">
        <v>62.04</v>
      </c>
      <c r="CZ1895" s="14">
        <v>41.16</v>
      </c>
      <c r="DA1895" s="14"/>
      <c r="DB1895" s="14"/>
      <c r="DC1895" s="27">
        <v>830.23</v>
      </c>
      <c r="DD1895" s="27">
        <v>2874.1</v>
      </c>
      <c r="DE1895" s="27">
        <v>1820.88</v>
      </c>
      <c r="DF1895" s="27"/>
      <c r="DG1895" s="27">
        <v>0</v>
      </c>
      <c r="DH1895" s="27">
        <v>0</v>
      </c>
      <c r="DI1895" s="27">
        <v>0</v>
      </c>
      <c r="DJ1895" s="27">
        <v>1822.28</v>
      </c>
      <c r="DK1895" s="27"/>
      <c r="DL1895" s="27"/>
      <c r="DM1895" s="27"/>
      <c r="DN1895" s="31" t="s">
        <v>5174</v>
      </c>
      <c r="DO1895" s="31" t="s">
        <v>6634</v>
      </c>
      <c r="DP1895" s="32" t="e">
        <f>J1895/DN1895</f>
        <v>#VALUE!</v>
      </c>
      <c r="DQ1895" s="32" t="e">
        <f>J1895/DO1895</f>
        <v>#VALUE!</v>
      </c>
    </row>
    <row r="1896" spans="2:121" hidden="1" x14ac:dyDescent="0.3">
      <c r="B1896">
        <v>1411</v>
      </c>
      <c r="C1896" s="33" t="s">
        <v>2571</v>
      </c>
      <c r="D1896" s="35" t="s">
        <v>1214</v>
      </c>
      <c r="E1896" s="3" t="s">
        <v>2921</v>
      </c>
      <c r="F1896" s="3" t="s">
        <v>5028</v>
      </c>
      <c r="G1896" s="4" t="s">
        <v>5048</v>
      </c>
      <c r="H1896" s="4"/>
      <c r="I1896" s="4"/>
      <c r="J1896" s="15">
        <v>15400</v>
      </c>
      <c r="K1896" s="7" t="s">
        <v>8629</v>
      </c>
      <c r="L1896" s="15">
        <v>7109450</v>
      </c>
      <c r="M1896" s="16">
        <f>J1896*L1896/100000000</f>
        <v>1094.8552999999999</v>
      </c>
      <c r="N1896" s="17">
        <v>0.28999999999999998</v>
      </c>
      <c r="O1896" s="18">
        <v>-68.141592920353986</v>
      </c>
      <c r="P1896" s="18">
        <v>-15.587044534412955</v>
      </c>
      <c r="Q1896" s="18">
        <v>3.16</v>
      </c>
      <c r="R1896" s="18">
        <v>0</v>
      </c>
      <c r="AB1896">
        <v>41</v>
      </c>
      <c r="AI1896">
        <v>41</v>
      </c>
      <c r="AJ1896">
        <v>0</v>
      </c>
      <c r="AN1896">
        <v>-20</v>
      </c>
      <c r="AU1896">
        <v>-20</v>
      </c>
      <c r="AZ1896">
        <v>-22</v>
      </c>
      <c r="BG1896">
        <v>-22</v>
      </c>
      <c r="CR1896" s="26"/>
      <c r="CS1896" s="26"/>
      <c r="CT1896" s="26"/>
      <c r="CU1896" s="26"/>
      <c r="CV1896" s="26"/>
      <c r="CW1896" s="26"/>
      <c r="CX1896" s="26"/>
      <c r="CY1896" s="26"/>
      <c r="CZ1896" s="26"/>
      <c r="DN1896" s="31" t="s">
        <v>5174</v>
      </c>
      <c r="DO1896" s="31" t="s">
        <v>6634</v>
      </c>
      <c r="DP1896" s="32" t="e">
        <f>J1896/DN1896</f>
        <v>#VALUE!</v>
      </c>
      <c r="DQ1896" s="32" t="e">
        <f>J1896/DO1896</f>
        <v>#VALUE!</v>
      </c>
    </row>
    <row r="1897" spans="2:121" hidden="1" x14ac:dyDescent="0.3">
      <c r="B1897">
        <v>1935</v>
      </c>
      <c r="C1897" s="1" t="s">
        <v>4396</v>
      </c>
      <c r="D1897" s="2" t="s">
        <v>4397</v>
      </c>
      <c r="E1897" s="3" t="s">
        <v>2921</v>
      </c>
      <c r="F1897" s="3" t="s">
        <v>2898</v>
      </c>
      <c r="G1897" s="4" t="s">
        <v>2899</v>
      </c>
      <c r="H1897" s="4"/>
      <c r="I1897" s="4" t="s">
        <v>3036</v>
      </c>
      <c r="J1897" s="15">
        <v>1695</v>
      </c>
      <c r="K1897" s="7" t="s">
        <v>8994</v>
      </c>
      <c r="L1897" s="15">
        <v>33173548</v>
      </c>
      <c r="M1897" s="16">
        <f>J1897*L1897/100000000</f>
        <v>562.29163860000006</v>
      </c>
      <c r="N1897" s="17">
        <v>0.52</v>
      </c>
      <c r="O1897" s="18">
        <v>282.5</v>
      </c>
      <c r="P1897" s="18">
        <v>-15.694444444444445</v>
      </c>
      <c r="Q1897" s="18">
        <v>0.79749999999999999</v>
      </c>
      <c r="R1897" s="18">
        <v>1.3225</v>
      </c>
      <c r="S1897" s="9">
        <f>AB1897/AA1897</f>
        <v>0.24119789558883042</v>
      </c>
      <c r="T1897" s="9">
        <f>AI1897/AE1897</f>
        <v>1.0311418685121108</v>
      </c>
      <c r="U1897" s="9">
        <f>AN1897/AM1897</f>
        <v>-6.6666666666666666E-2</v>
      </c>
      <c r="V1897" s="9">
        <f>AU1897/AQ1897</f>
        <v>-0.4</v>
      </c>
      <c r="W1897" s="9">
        <f>AZ1897/AY1897</f>
        <v>-2</v>
      </c>
      <c r="X1897" s="9">
        <f>BG1897/BC1897</f>
        <v>-0.54545454545454541</v>
      </c>
      <c r="Y1897" s="10">
        <v>2559</v>
      </c>
      <c r="Z1897" s="10">
        <v>2241</v>
      </c>
      <c r="AA1897" s="10">
        <v>2471</v>
      </c>
      <c r="AB1897" s="10">
        <v>596</v>
      </c>
      <c r="AC1897" s="21"/>
      <c r="AD1897" s="10">
        <v>595</v>
      </c>
      <c r="AE1897" s="10">
        <v>578</v>
      </c>
      <c r="AF1897" s="10">
        <v>733</v>
      </c>
      <c r="AG1897" s="24">
        <v>653</v>
      </c>
      <c r="AH1897" s="10">
        <v>520</v>
      </c>
      <c r="AI1897" s="5">
        <v>596</v>
      </c>
      <c r="AJ1897" s="5">
        <v>733</v>
      </c>
      <c r="AK1897" s="10">
        <v>55</v>
      </c>
      <c r="AL1897" s="10">
        <v>46</v>
      </c>
      <c r="AM1897" s="10">
        <v>30</v>
      </c>
      <c r="AN1897" s="10">
        <v>-2</v>
      </c>
      <c r="AO1897" s="10"/>
      <c r="AP1897" s="11">
        <v>6</v>
      </c>
      <c r="AQ1897" s="11">
        <v>5</v>
      </c>
      <c r="AR1897" s="11">
        <v>23</v>
      </c>
      <c r="AS1897" s="11">
        <v>19</v>
      </c>
      <c r="AT1897" s="11">
        <v>-1</v>
      </c>
      <c r="AU1897" s="11">
        <v>-2</v>
      </c>
      <c r="AV1897" s="10">
        <v>23</v>
      </c>
      <c r="AW1897" s="10">
        <v>-51</v>
      </c>
      <c r="AX1897" s="10">
        <v>-54</v>
      </c>
      <c r="AY1897" s="10">
        <v>3</v>
      </c>
      <c r="AZ1897" s="10">
        <v>-6</v>
      </c>
      <c r="BA1897" s="10"/>
      <c r="BB1897" s="10">
        <v>-2</v>
      </c>
      <c r="BC1897" s="10">
        <v>11</v>
      </c>
      <c r="BD1897" s="10">
        <v>-5</v>
      </c>
      <c r="BE1897" s="10">
        <v>16</v>
      </c>
      <c r="BF1897" s="10">
        <v>5</v>
      </c>
      <c r="BG1897" s="10">
        <v>-6</v>
      </c>
      <c r="BH1897" s="10">
        <v>-5</v>
      </c>
      <c r="BI1897" s="12">
        <f>AK1897/Y1897</f>
        <v>2.1492770613520906E-2</v>
      </c>
      <c r="BJ1897" s="12">
        <f>AL1897/Z1897</f>
        <v>2.0526550647032574E-2</v>
      </c>
      <c r="BK1897" s="12">
        <f>AM1897/AA1897</f>
        <v>1.2140833670578713E-2</v>
      </c>
      <c r="BL1897" s="12">
        <f>AN1897/AB1897</f>
        <v>-3.3557046979865771E-3</v>
      </c>
      <c r="BM1897" s="12"/>
      <c r="BN1897" s="12">
        <f>AP1897/AD1897</f>
        <v>1.0084033613445379E-2</v>
      </c>
      <c r="BO1897" s="12">
        <f>AQ1897/AE1897</f>
        <v>8.6505190311418692E-3</v>
      </c>
      <c r="BP1897" s="12">
        <f>AR1897/AF1897</f>
        <v>3.1377899045020467E-2</v>
      </c>
      <c r="BQ1897" s="12">
        <f>AS1897/AG1897</f>
        <v>2.9096477794793262E-2</v>
      </c>
      <c r="BR1897" s="12">
        <f>AT1897/AH1897</f>
        <v>-1.9230769230769232E-3</v>
      </c>
      <c r="BS1897" s="12">
        <f>AU1897/AI1897</f>
        <v>-3.3557046979865771E-3</v>
      </c>
      <c r="BT1897" s="12"/>
      <c r="BU1897" s="12">
        <f>AW1897/Y1897</f>
        <v>-1.992966002344666E-2</v>
      </c>
      <c r="BV1897" s="12">
        <f>AX1897/Z1897</f>
        <v>-2.4096385542168676E-2</v>
      </c>
      <c r="BW1897" s="12">
        <f>AY1897/AA1897</f>
        <v>1.2140833670578712E-3</v>
      </c>
      <c r="BX1897" s="12">
        <f>AZ1897/AB1897</f>
        <v>-1.0067114093959731E-2</v>
      </c>
      <c r="BY1897" s="12"/>
      <c r="BZ1897" s="12">
        <f>BB1897/AD1897</f>
        <v>-3.3613445378151263E-3</v>
      </c>
      <c r="CA1897" s="12">
        <f>BC1897/AE1897</f>
        <v>1.9031141868512111E-2</v>
      </c>
      <c r="CB1897" s="12">
        <f>BD1897/AF1897</f>
        <v>-6.8212824010914054E-3</v>
      </c>
      <c r="CC1897" s="12">
        <f>BE1897/AG1897</f>
        <v>2.4502297090352222E-2</v>
      </c>
      <c r="CD1897" s="12">
        <f>BF1897/AH1897</f>
        <v>9.6153846153846159E-3</v>
      </c>
      <c r="CE1897" s="12">
        <f>BG1897/AI1897</f>
        <v>-1.0067114093959731E-2</v>
      </c>
      <c r="CF1897" s="12"/>
      <c r="CG1897" s="12">
        <v>-7.49</v>
      </c>
      <c r="CH1897" s="12">
        <v>-7.75</v>
      </c>
      <c r="CI1897" s="12">
        <v>-0.7</v>
      </c>
      <c r="CJ1897" s="12">
        <v>0</v>
      </c>
      <c r="CK1897" s="12">
        <v>-14.16</v>
      </c>
      <c r="CL1897" s="12">
        <v>-13.27</v>
      </c>
      <c r="CM1897" s="12">
        <v>-0.7</v>
      </c>
      <c r="CN1897" s="12">
        <v>2.37</v>
      </c>
      <c r="CO1897" s="12">
        <v>3.28</v>
      </c>
      <c r="CP1897" s="12"/>
      <c r="CQ1897" s="12"/>
      <c r="CR1897" s="13">
        <v>114.95</v>
      </c>
      <c r="CS1897" s="13">
        <v>106.42</v>
      </c>
      <c r="CT1897" s="13">
        <v>133.53</v>
      </c>
      <c r="CU1897" s="13"/>
      <c r="CV1897" s="13">
        <v>126.48</v>
      </c>
      <c r="CW1897" s="13">
        <v>113.06</v>
      </c>
      <c r="CX1897" s="13">
        <v>133.53</v>
      </c>
      <c r="CY1897" s="13">
        <v>116.88</v>
      </c>
      <c r="CZ1897" s="14">
        <v>117.22</v>
      </c>
      <c r="DA1897" s="14"/>
      <c r="DB1897" s="14"/>
      <c r="DC1897" s="27">
        <v>244.35</v>
      </c>
      <c r="DD1897" s="27">
        <v>219.11</v>
      </c>
      <c r="DE1897" s="27">
        <v>216.92</v>
      </c>
      <c r="DF1897" s="27"/>
      <c r="DG1897" s="27">
        <v>216.21</v>
      </c>
      <c r="DH1897" s="27">
        <v>220.12</v>
      </c>
      <c r="DI1897" s="27">
        <v>216.92</v>
      </c>
      <c r="DJ1897" s="27">
        <v>225.14</v>
      </c>
      <c r="DK1897" s="27"/>
      <c r="DL1897" s="27"/>
      <c r="DM1897" s="27"/>
      <c r="DN1897" s="31" t="s">
        <v>5174</v>
      </c>
      <c r="DO1897" t="s">
        <v>7184</v>
      </c>
      <c r="DP1897" s="32" t="e">
        <f>J1897/DN1897</f>
        <v>#VALUE!</v>
      </c>
      <c r="DQ1897" s="32" t="e">
        <f>J1897/DO1897</f>
        <v>#VALUE!</v>
      </c>
    </row>
    <row r="1898" spans="2:121" hidden="1" x14ac:dyDescent="0.3">
      <c r="B1898">
        <v>1231</v>
      </c>
      <c r="C1898" s="1" t="s">
        <v>2496</v>
      </c>
      <c r="D1898" s="2" t="s">
        <v>1139</v>
      </c>
      <c r="E1898" s="3" t="s">
        <v>2921</v>
      </c>
      <c r="F1898" s="3" t="s">
        <v>2947</v>
      </c>
      <c r="G1898" s="4" t="s">
        <v>2985</v>
      </c>
      <c r="H1898" s="4"/>
      <c r="I1898" s="4" t="s">
        <v>2984</v>
      </c>
      <c r="J1898" s="15">
        <v>6290</v>
      </c>
      <c r="K1898" s="7" t="s">
        <v>8494</v>
      </c>
      <c r="L1898" s="15">
        <v>20354763</v>
      </c>
      <c r="M1898" s="16">
        <f>J1898*L1898/100000000</f>
        <v>1280.3145927</v>
      </c>
      <c r="N1898" s="17">
        <v>1.3</v>
      </c>
      <c r="O1898" s="18">
        <v>-15.64676616915423</v>
      </c>
      <c r="P1898" s="18">
        <v>-15.725</v>
      </c>
      <c r="Q1898" s="18">
        <v>1.3474999999999999</v>
      </c>
      <c r="R1898" s="18">
        <v>-0.13249999999999984</v>
      </c>
      <c r="S1898" s="9">
        <f>AB1898/AA1898</f>
        <v>0.16209150326797386</v>
      </c>
      <c r="T1898" s="9">
        <f>AI1898/AE1898</f>
        <v>0.96875</v>
      </c>
      <c r="U1898" s="9">
        <f>AN1898/AM1898</f>
        <v>-0.4</v>
      </c>
      <c r="V1898" s="9">
        <f>AU1898/AQ1898</f>
        <v>-22</v>
      </c>
      <c r="W1898" s="9">
        <f>AZ1898/AY1898</f>
        <v>-0.69230769230769229</v>
      </c>
      <c r="X1898" s="9">
        <f>BG1898/BC1898</f>
        <v>-2.25</v>
      </c>
      <c r="Y1898" s="10">
        <v>1033</v>
      </c>
      <c r="Z1898" s="10">
        <v>1179</v>
      </c>
      <c r="AA1898" s="10">
        <v>765</v>
      </c>
      <c r="AB1898" s="10">
        <v>124</v>
      </c>
      <c r="AC1898" s="21"/>
      <c r="AD1898" s="10">
        <v>310</v>
      </c>
      <c r="AE1898" s="10">
        <v>128</v>
      </c>
      <c r="AF1898" s="10">
        <v>160</v>
      </c>
      <c r="AG1898" s="24">
        <v>45</v>
      </c>
      <c r="AH1898" s="10">
        <v>66</v>
      </c>
      <c r="AI1898" s="5">
        <v>124</v>
      </c>
      <c r="AJ1898" s="5">
        <v>160</v>
      </c>
      <c r="AK1898" s="10">
        <v>135</v>
      </c>
      <c r="AL1898" s="10">
        <v>223</v>
      </c>
      <c r="AM1898" s="10">
        <v>55</v>
      </c>
      <c r="AN1898" s="10">
        <v>-22</v>
      </c>
      <c r="AO1898" s="10"/>
      <c r="AP1898" s="11">
        <v>64</v>
      </c>
      <c r="AQ1898" s="11">
        <v>1</v>
      </c>
      <c r="AR1898" s="11">
        <v>-24</v>
      </c>
      <c r="AS1898" s="11">
        <v>-23</v>
      </c>
      <c r="AT1898" s="11">
        <v>-64</v>
      </c>
      <c r="AU1898" s="11">
        <v>-22</v>
      </c>
      <c r="AV1898" s="10">
        <v>-24</v>
      </c>
      <c r="AW1898" s="10">
        <v>-423</v>
      </c>
      <c r="AX1898" s="10">
        <v>170</v>
      </c>
      <c r="AY1898" s="10">
        <v>39</v>
      </c>
      <c r="AZ1898" s="10">
        <v>-27</v>
      </c>
      <c r="BA1898" s="10"/>
      <c r="BB1898" s="10">
        <v>48</v>
      </c>
      <c r="BC1898" s="10">
        <v>12</v>
      </c>
      <c r="BD1898" s="10">
        <v>-33</v>
      </c>
      <c r="BE1898" s="10">
        <v>4</v>
      </c>
      <c r="BF1898" s="10">
        <v>-58</v>
      </c>
      <c r="BG1898" s="10">
        <v>-27</v>
      </c>
      <c r="BH1898" s="10">
        <v>-33</v>
      </c>
      <c r="BI1898" s="12">
        <f>AK1898/Y1898</f>
        <v>0.13068731848983542</v>
      </c>
      <c r="BJ1898" s="12">
        <f>AL1898/Z1898</f>
        <v>0.18914334181509754</v>
      </c>
      <c r="BK1898" s="12">
        <f>AM1898/AA1898</f>
        <v>7.1895424836601302E-2</v>
      </c>
      <c r="BL1898" s="12">
        <f>AN1898/AB1898</f>
        <v>-0.17741935483870969</v>
      </c>
      <c r="BM1898" s="12"/>
      <c r="BN1898" s="12">
        <f>AP1898/AD1898</f>
        <v>0.20645161290322581</v>
      </c>
      <c r="BO1898" s="12">
        <f>AQ1898/AE1898</f>
        <v>7.8125E-3</v>
      </c>
      <c r="BP1898" s="12">
        <f>AR1898/AF1898</f>
        <v>-0.15</v>
      </c>
      <c r="BQ1898" s="12">
        <f>AS1898/AG1898</f>
        <v>-0.51111111111111107</v>
      </c>
      <c r="BR1898" s="12">
        <f>AT1898/AH1898</f>
        <v>-0.96969696969696972</v>
      </c>
      <c r="BS1898" s="12">
        <f>AU1898/AI1898</f>
        <v>-0.17741935483870969</v>
      </c>
      <c r="BT1898" s="12"/>
      <c r="BU1898" s="12">
        <f>AW1898/Y1898</f>
        <v>-0.409486931268151</v>
      </c>
      <c r="BV1898" s="12">
        <f>AX1898/Z1898</f>
        <v>0.1441899915182358</v>
      </c>
      <c r="BW1898" s="12">
        <f>AY1898/AA1898</f>
        <v>5.0980392156862744E-2</v>
      </c>
      <c r="BX1898" s="12">
        <f>AZ1898/AB1898</f>
        <v>-0.21774193548387097</v>
      </c>
      <c r="BY1898" s="12"/>
      <c r="BZ1898" s="12">
        <f>BB1898/AD1898</f>
        <v>0.15483870967741936</v>
      </c>
      <c r="CA1898" s="12">
        <f>BC1898/AE1898</f>
        <v>9.375E-2</v>
      </c>
      <c r="CB1898" s="12">
        <f>BD1898/AF1898</f>
        <v>-0.20624999999999999</v>
      </c>
      <c r="CC1898" s="12">
        <f>BE1898/AG1898</f>
        <v>8.8888888888888892E-2</v>
      </c>
      <c r="CD1898" s="12">
        <f>BF1898/AH1898</f>
        <v>-0.87878787878787878</v>
      </c>
      <c r="CE1898" s="12">
        <f>BG1898/AI1898</f>
        <v>-0.21774193548387097</v>
      </c>
      <c r="CF1898" s="12"/>
      <c r="CG1898" s="12">
        <v>-42.51</v>
      </c>
      <c r="CH1898" s="12">
        <v>21.27</v>
      </c>
      <c r="CI1898" s="12">
        <v>5.71</v>
      </c>
      <c r="CJ1898" s="12">
        <v>0</v>
      </c>
      <c r="CK1898" s="12">
        <v>20.86</v>
      </c>
      <c r="CL1898" s="12">
        <v>17.64</v>
      </c>
      <c r="CM1898" s="12">
        <v>5.71</v>
      </c>
      <c r="CN1898" s="12">
        <v>5.25</v>
      </c>
      <c r="CO1898" s="12">
        <v>-4.04</v>
      </c>
      <c r="CP1898" s="12"/>
      <c r="CQ1898" s="12"/>
      <c r="CR1898" s="13">
        <v>114.21</v>
      </c>
      <c r="CS1898" s="13">
        <v>54.21</v>
      </c>
      <c r="CT1898" s="13">
        <v>37.229999999999997</v>
      </c>
      <c r="CU1898" s="13"/>
      <c r="CV1898" s="13">
        <v>43.89</v>
      </c>
      <c r="CW1898" s="13">
        <v>39.83</v>
      </c>
      <c r="CX1898" s="13">
        <v>37.229999999999997</v>
      </c>
      <c r="CY1898" s="13">
        <v>43.89</v>
      </c>
      <c r="CZ1898" s="14">
        <v>50.82</v>
      </c>
      <c r="DA1898" s="14"/>
      <c r="DB1898" s="14"/>
      <c r="DC1898" s="27">
        <v>720.31</v>
      </c>
      <c r="DD1898" s="27">
        <v>942.54</v>
      </c>
      <c r="DE1898" s="27">
        <v>1038.32</v>
      </c>
      <c r="DF1898" s="27"/>
      <c r="DG1898" s="27">
        <v>1013.56</v>
      </c>
      <c r="DH1898" s="27">
        <v>1030.23</v>
      </c>
      <c r="DI1898" s="27">
        <v>1038.32</v>
      </c>
      <c r="DJ1898" s="27">
        <v>1050.27</v>
      </c>
      <c r="DK1898" s="27"/>
      <c r="DL1898" s="27"/>
      <c r="DM1898" s="27"/>
      <c r="DN1898" s="31" t="s">
        <v>5174</v>
      </c>
      <c r="DO1898" s="31" t="s">
        <v>6407</v>
      </c>
      <c r="DP1898" s="32" t="e">
        <f>J1898/DN1898</f>
        <v>#VALUE!</v>
      </c>
      <c r="DQ1898" s="32" t="e">
        <f>J1898/DO1898</f>
        <v>#VALUE!</v>
      </c>
    </row>
    <row r="1899" spans="2:121" hidden="1" x14ac:dyDescent="0.3">
      <c r="B1899">
        <v>1928</v>
      </c>
      <c r="C1899" s="1" t="s">
        <v>4204</v>
      </c>
      <c r="D1899" s="2" t="s">
        <v>4205</v>
      </c>
      <c r="E1899" s="3" t="s">
        <v>2921</v>
      </c>
      <c r="F1899" s="3" t="s">
        <v>2968</v>
      </c>
      <c r="G1899" s="4" t="s">
        <v>2968</v>
      </c>
      <c r="H1899" s="4"/>
      <c r="I1899" s="4" t="s">
        <v>2863</v>
      </c>
      <c r="J1899" s="15">
        <v>3150</v>
      </c>
      <c r="K1899" s="7" t="s">
        <v>8990</v>
      </c>
      <c r="L1899" s="15">
        <v>17500000</v>
      </c>
      <c r="M1899" s="16">
        <f>J1899*L1899/100000000</f>
        <v>551.25</v>
      </c>
      <c r="N1899" s="17">
        <v>3.15</v>
      </c>
      <c r="O1899" s="18">
        <v>63</v>
      </c>
      <c r="P1899" s="18">
        <v>-15.75</v>
      </c>
      <c r="Q1899" s="18">
        <v>0.59250000000000003</v>
      </c>
      <c r="R1899" s="18">
        <v>0.25250000000000006</v>
      </c>
      <c r="S1899" s="9">
        <f>AB1899/AA1899</f>
        <v>5.8407079646017698E-2</v>
      </c>
      <c r="T1899" s="9">
        <f>AI1899/AE1899</f>
        <v>0.30275229357798167</v>
      </c>
      <c r="U1899" s="9">
        <f>AN1899/AM1899</f>
        <v>-0.28846153846153844</v>
      </c>
      <c r="V1899" s="9">
        <f>AU1899/AQ1899</f>
        <v>3</v>
      </c>
      <c r="W1899" s="9">
        <f>AZ1899/AY1899</f>
        <v>-0.9</v>
      </c>
      <c r="X1899" s="9">
        <f>BG1899/BC1899</f>
        <v>4.5</v>
      </c>
      <c r="Y1899" s="10">
        <v>1006</v>
      </c>
      <c r="Z1899" s="10">
        <v>1028</v>
      </c>
      <c r="AA1899" s="10">
        <v>1130</v>
      </c>
      <c r="AB1899" s="10">
        <v>66</v>
      </c>
      <c r="AC1899" s="21"/>
      <c r="AD1899" s="10">
        <v>72</v>
      </c>
      <c r="AE1899" s="10">
        <v>218</v>
      </c>
      <c r="AF1899" s="10">
        <v>437</v>
      </c>
      <c r="AG1899" s="24">
        <v>402</v>
      </c>
      <c r="AH1899" s="10">
        <v>66</v>
      </c>
      <c r="AI1899" s="5">
        <v>66</v>
      </c>
      <c r="AJ1899" s="5">
        <v>218</v>
      </c>
      <c r="AK1899" s="10">
        <v>36</v>
      </c>
      <c r="AL1899" s="10">
        <v>25</v>
      </c>
      <c r="AM1899" s="10">
        <v>52</v>
      </c>
      <c r="AN1899" s="10">
        <v>-15</v>
      </c>
      <c r="AO1899" s="10"/>
      <c r="AP1899" s="11">
        <v>-21</v>
      </c>
      <c r="AQ1899" s="11">
        <v>-5</v>
      </c>
      <c r="AR1899" s="11">
        <v>46</v>
      </c>
      <c r="AS1899" s="11">
        <v>31</v>
      </c>
      <c r="AT1899" s="11">
        <v>-15</v>
      </c>
      <c r="AU1899" s="11">
        <v>-15</v>
      </c>
      <c r="AV1899" s="10">
        <v>46</v>
      </c>
      <c r="AW1899" s="10">
        <v>29</v>
      </c>
      <c r="AX1899" s="10">
        <v>5</v>
      </c>
      <c r="AY1899" s="10">
        <v>10</v>
      </c>
      <c r="AZ1899" s="10">
        <v>-9</v>
      </c>
      <c r="BA1899" s="10"/>
      <c r="BB1899" s="10">
        <v>-8</v>
      </c>
      <c r="BC1899" s="10">
        <v>-2</v>
      </c>
      <c r="BD1899" s="10">
        <v>-8</v>
      </c>
      <c r="BE1899" s="10">
        <v>27</v>
      </c>
      <c r="BF1899" s="10">
        <v>-9</v>
      </c>
      <c r="BG1899" s="10">
        <v>-9</v>
      </c>
      <c r="BH1899" s="10">
        <v>-8</v>
      </c>
      <c r="BI1899" s="12">
        <f>AK1899/Y1899</f>
        <v>3.5785288270377733E-2</v>
      </c>
      <c r="BJ1899" s="12">
        <f>AL1899/Z1899</f>
        <v>2.4319066147859923E-2</v>
      </c>
      <c r="BK1899" s="12">
        <f>AM1899/AA1899</f>
        <v>4.6017699115044247E-2</v>
      </c>
      <c r="BL1899" s="12">
        <f>AN1899/AB1899</f>
        <v>-0.22727272727272727</v>
      </c>
      <c r="BM1899" s="12"/>
      <c r="BN1899" s="12">
        <f>AP1899/AD1899</f>
        <v>-0.29166666666666669</v>
      </c>
      <c r="BO1899" s="12">
        <f>AQ1899/AE1899</f>
        <v>-2.2935779816513763E-2</v>
      </c>
      <c r="BP1899" s="12">
        <f>AR1899/AF1899</f>
        <v>0.10526315789473684</v>
      </c>
      <c r="BQ1899" s="12">
        <f>AS1899/AG1899</f>
        <v>7.7114427860696513E-2</v>
      </c>
      <c r="BR1899" s="12">
        <f>AT1899/AH1899</f>
        <v>-0.22727272727272727</v>
      </c>
      <c r="BS1899" s="12">
        <f>AU1899/AI1899</f>
        <v>-0.22727272727272727</v>
      </c>
      <c r="BT1899" s="12"/>
      <c r="BU1899" s="12">
        <f>AW1899/Y1899</f>
        <v>2.8827037773359841E-2</v>
      </c>
      <c r="BV1899" s="12">
        <f>AX1899/Z1899</f>
        <v>4.8638132295719845E-3</v>
      </c>
      <c r="BW1899" s="12">
        <f>AY1899/AA1899</f>
        <v>8.8495575221238937E-3</v>
      </c>
      <c r="BX1899" s="12">
        <f>AZ1899/AB1899</f>
        <v>-0.13636363636363635</v>
      </c>
      <c r="BY1899" s="12"/>
      <c r="BZ1899" s="12">
        <f>BB1899/AD1899</f>
        <v>-0.1111111111111111</v>
      </c>
      <c r="CA1899" s="12">
        <f>BC1899/AE1899</f>
        <v>-9.1743119266055051E-3</v>
      </c>
      <c r="CB1899" s="12">
        <f>BD1899/AF1899</f>
        <v>-1.8306636155606407E-2</v>
      </c>
      <c r="CC1899" s="12">
        <f>BE1899/AG1899</f>
        <v>6.7164179104477612E-2</v>
      </c>
      <c r="CD1899" s="12">
        <f>BF1899/AH1899</f>
        <v>-0.13636363636363635</v>
      </c>
      <c r="CE1899" s="12">
        <f>BG1899/AI1899</f>
        <v>-0.13636363636363635</v>
      </c>
      <c r="CF1899" s="12"/>
      <c r="CG1899" s="12">
        <v>3.05</v>
      </c>
      <c r="CH1899" s="12">
        <v>0.5</v>
      </c>
      <c r="CI1899" s="12">
        <v>1</v>
      </c>
      <c r="CJ1899" s="12">
        <v>0</v>
      </c>
      <c r="CK1899" s="12">
        <v>1.08</v>
      </c>
      <c r="CL1899" s="12">
        <v>1.34</v>
      </c>
      <c r="CM1899" s="12">
        <v>-2.25</v>
      </c>
      <c r="CN1899" s="12">
        <v>1</v>
      </c>
      <c r="CO1899" s="12">
        <v>0.92</v>
      </c>
      <c r="CP1899" s="12"/>
      <c r="CQ1899" s="12"/>
      <c r="CR1899" s="13">
        <v>9.7200000000000006</v>
      </c>
      <c r="CS1899" s="13">
        <v>23.57</v>
      </c>
      <c r="CT1899" s="13">
        <v>38</v>
      </c>
      <c r="CU1899" s="13"/>
      <c r="CV1899" s="13">
        <v>27.23</v>
      </c>
      <c r="CW1899" s="13">
        <v>76.92</v>
      </c>
      <c r="CX1899" s="13">
        <v>85.85</v>
      </c>
      <c r="CY1899" s="13">
        <v>38</v>
      </c>
      <c r="CZ1899" s="14">
        <v>40.630000000000003</v>
      </c>
      <c r="DA1899" s="14"/>
      <c r="DB1899" s="14"/>
      <c r="DC1899" s="27">
        <v>901.4</v>
      </c>
      <c r="DD1899" s="27">
        <v>922.91</v>
      </c>
      <c r="DE1899" s="27">
        <v>910.42</v>
      </c>
      <c r="DF1899" s="27"/>
      <c r="DG1899" s="27">
        <v>919.63</v>
      </c>
      <c r="DH1899" s="27">
        <v>910.42</v>
      </c>
      <c r="DI1899" s="27">
        <v>891.88</v>
      </c>
      <c r="DJ1899" s="27">
        <v>889.77</v>
      </c>
      <c r="DK1899" s="27"/>
      <c r="DL1899" s="27"/>
      <c r="DM1899" s="27"/>
      <c r="DN1899" s="31" t="s">
        <v>5174</v>
      </c>
      <c r="DO1899" s="31" t="s">
        <v>7150</v>
      </c>
      <c r="DP1899" s="32" t="e">
        <f>J1899/DN1899</f>
        <v>#VALUE!</v>
      </c>
      <c r="DQ1899" s="32" t="e">
        <f>J1899/DO1899</f>
        <v>#VALUE!</v>
      </c>
    </row>
    <row r="1900" spans="2:121" hidden="1" x14ac:dyDescent="0.3">
      <c r="B1900">
        <v>1253</v>
      </c>
      <c r="C1900" s="1" t="s">
        <v>2498</v>
      </c>
      <c r="D1900" s="2" t="s">
        <v>1141</v>
      </c>
      <c r="E1900" s="3" t="s">
        <v>2897</v>
      </c>
      <c r="F1900" s="3" t="s">
        <v>2911</v>
      </c>
      <c r="G1900" s="4" t="s">
        <v>2980</v>
      </c>
      <c r="H1900" s="4" t="s">
        <v>2976</v>
      </c>
      <c r="I1900" s="4" t="s">
        <v>2883</v>
      </c>
      <c r="J1900" s="15">
        <v>10000</v>
      </c>
      <c r="K1900" s="7" t="s">
        <v>5213</v>
      </c>
      <c r="L1900" s="15">
        <v>12731947</v>
      </c>
      <c r="M1900" s="16">
        <f>J1900*L1900/100000000</f>
        <v>1273.1947</v>
      </c>
      <c r="N1900" s="17">
        <v>0.99</v>
      </c>
      <c r="O1900" s="18">
        <v>-147.05882352941177</v>
      </c>
      <c r="P1900" s="18">
        <v>-15.822784810126583</v>
      </c>
      <c r="Q1900" s="18">
        <v>0.32250000000000001</v>
      </c>
      <c r="R1900" s="18">
        <v>0.5099999999999999</v>
      </c>
      <c r="S1900" s="9">
        <f>AB1900/AA1900</f>
        <v>0.20204603580562661</v>
      </c>
      <c r="T1900" s="9">
        <f>AI1900/AE1900</f>
        <v>0.7699805068226121</v>
      </c>
      <c r="U1900" s="9">
        <f>AN1900/AM1900</f>
        <v>-0.58333333333333337</v>
      </c>
      <c r="V1900" s="9">
        <f>AU1900/AQ1900</f>
        <v>-1.9090909090909092</v>
      </c>
      <c r="W1900" s="9">
        <f>AZ1900/AY1900</f>
        <v>-0.7407407407407407</v>
      </c>
      <c r="X1900" s="9">
        <f>BG1900/BC1900</f>
        <v>-1.8181818181818181</v>
      </c>
      <c r="Y1900" s="10">
        <v>2209</v>
      </c>
      <c r="Z1900" s="10">
        <v>2056</v>
      </c>
      <c r="AA1900" s="10">
        <v>1955</v>
      </c>
      <c r="AB1900" s="10">
        <v>395</v>
      </c>
      <c r="AC1900" s="21"/>
      <c r="AD1900" s="10">
        <v>503</v>
      </c>
      <c r="AE1900" s="10">
        <v>513</v>
      </c>
      <c r="AF1900" s="10">
        <v>500</v>
      </c>
      <c r="AG1900" s="24">
        <v>503</v>
      </c>
      <c r="AH1900" s="10">
        <v>450</v>
      </c>
      <c r="AI1900" s="5">
        <v>395</v>
      </c>
      <c r="AJ1900" s="5">
        <v>500</v>
      </c>
      <c r="AK1900" s="10">
        <v>129</v>
      </c>
      <c r="AL1900" s="10">
        <v>37</v>
      </c>
      <c r="AM1900" s="10">
        <v>36</v>
      </c>
      <c r="AN1900" s="10">
        <v>-21</v>
      </c>
      <c r="AO1900" s="10"/>
      <c r="AP1900" s="11">
        <v>10</v>
      </c>
      <c r="AQ1900" s="11">
        <v>11</v>
      </c>
      <c r="AR1900" s="11">
        <v>2</v>
      </c>
      <c r="AS1900" s="11">
        <v>7</v>
      </c>
      <c r="AT1900" s="11">
        <v>10</v>
      </c>
      <c r="AU1900" s="11">
        <v>-21</v>
      </c>
      <c r="AV1900" s="10">
        <v>2</v>
      </c>
      <c r="AW1900" s="10">
        <v>44</v>
      </c>
      <c r="AX1900" s="10">
        <v>-74</v>
      </c>
      <c r="AY1900" s="10">
        <v>27</v>
      </c>
      <c r="AZ1900" s="10">
        <v>-20</v>
      </c>
      <c r="BA1900" s="10"/>
      <c r="BB1900" s="10">
        <v>3</v>
      </c>
      <c r="BC1900" s="10">
        <v>11</v>
      </c>
      <c r="BD1900" s="10">
        <v>-1</v>
      </c>
      <c r="BE1900" s="10">
        <v>4</v>
      </c>
      <c r="BF1900" s="10">
        <v>9</v>
      </c>
      <c r="BG1900" s="10">
        <v>-20</v>
      </c>
      <c r="BH1900" s="10">
        <v>-1</v>
      </c>
      <c r="BI1900" s="12">
        <f>AK1900/Y1900</f>
        <v>5.8397464916251696E-2</v>
      </c>
      <c r="BJ1900" s="12">
        <f>AL1900/Z1900</f>
        <v>1.7996108949416341E-2</v>
      </c>
      <c r="BK1900" s="12">
        <f>AM1900/AA1900</f>
        <v>1.8414322250639385E-2</v>
      </c>
      <c r="BL1900" s="12">
        <f>AN1900/AB1900</f>
        <v>-5.3164556962025315E-2</v>
      </c>
      <c r="BM1900" s="12"/>
      <c r="BN1900" s="12">
        <f>AP1900/AD1900</f>
        <v>1.9880715705765408E-2</v>
      </c>
      <c r="BO1900" s="12">
        <f>AQ1900/AE1900</f>
        <v>2.1442495126705652E-2</v>
      </c>
      <c r="BP1900" s="12">
        <f>AR1900/AF1900</f>
        <v>4.0000000000000001E-3</v>
      </c>
      <c r="BQ1900" s="12">
        <f>AS1900/AG1900</f>
        <v>1.3916500994035786E-2</v>
      </c>
      <c r="BR1900" s="12">
        <f>AT1900/AH1900</f>
        <v>2.2222222222222223E-2</v>
      </c>
      <c r="BS1900" s="12">
        <f>AU1900/AI1900</f>
        <v>-5.3164556962025315E-2</v>
      </c>
      <c r="BT1900" s="12"/>
      <c r="BU1900" s="12">
        <f>AW1900/Y1900</f>
        <v>1.9918515165233137E-2</v>
      </c>
      <c r="BV1900" s="12">
        <f>AX1900/Z1900</f>
        <v>-3.5992217898832682E-2</v>
      </c>
      <c r="BW1900" s="12">
        <f>AY1900/AA1900</f>
        <v>1.3810741687979539E-2</v>
      </c>
      <c r="BX1900" s="12">
        <f>AZ1900/AB1900</f>
        <v>-5.0632911392405063E-2</v>
      </c>
      <c r="BY1900" s="12"/>
      <c r="BZ1900" s="12">
        <f>BB1900/AD1900</f>
        <v>5.9642147117296221E-3</v>
      </c>
      <c r="CA1900" s="12">
        <f>BC1900/AE1900</f>
        <v>2.1442495126705652E-2</v>
      </c>
      <c r="CB1900" s="12">
        <f>BD1900/AF1900</f>
        <v>-2E-3</v>
      </c>
      <c r="CC1900" s="12">
        <f>BE1900/AG1900</f>
        <v>7.9522862823061622E-3</v>
      </c>
      <c r="CD1900" s="12">
        <f>BF1900/AH1900</f>
        <v>0.02</v>
      </c>
      <c r="CE1900" s="12">
        <f>BG1900/AI1900</f>
        <v>-5.0632911392405063E-2</v>
      </c>
      <c r="CF1900" s="12"/>
      <c r="CG1900" s="12">
        <v>1.53</v>
      </c>
      <c r="CH1900" s="12">
        <v>-2.62</v>
      </c>
      <c r="CI1900" s="12">
        <v>0.97</v>
      </c>
      <c r="CJ1900" s="12">
        <v>0</v>
      </c>
      <c r="CK1900" s="12">
        <v>-3.23</v>
      </c>
      <c r="CL1900" s="12">
        <v>-3.27</v>
      </c>
      <c r="CM1900" s="12">
        <v>0.97</v>
      </c>
      <c r="CN1900" s="12">
        <v>0.57999999999999996</v>
      </c>
      <c r="CO1900" s="12">
        <v>0.8</v>
      </c>
      <c r="CP1900" s="12"/>
      <c r="CQ1900" s="12"/>
      <c r="CR1900" s="13">
        <v>26.55</v>
      </c>
      <c r="CS1900" s="13">
        <v>22.57</v>
      </c>
      <c r="CT1900" s="13">
        <v>20.97</v>
      </c>
      <c r="CU1900" s="13"/>
      <c r="CV1900" s="13">
        <v>17.739999999999998</v>
      </c>
      <c r="CW1900" s="13">
        <v>17.3</v>
      </c>
      <c r="CX1900" s="13">
        <v>20.97</v>
      </c>
      <c r="CY1900" s="13">
        <v>20.52</v>
      </c>
      <c r="CZ1900" s="14">
        <v>20.399999999999999</v>
      </c>
      <c r="DA1900" s="14"/>
      <c r="DB1900" s="14"/>
      <c r="DC1900" s="27">
        <v>2193.1</v>
      </c>
      <c r="DD1900" s="27">
        <v>2122.4</v>
      </c>
      <c r="DE1900" s="27">
        <v>2140.21</v>
      </c>
      <c r="DF1900" s="27"/>
      <c r="DG1900" s="27">
        <v>2135.77</v>
      </c>
      <c r="DH1900" s="27">
        <v>2144.38</v>
      </c>
      <c r="DI1900" s="27">
        <v>2140.21</v>
      </c>
      <c r="DJ1900" s="27">
        <v>2139.4899999999998</v>
      </c>
      <c r="DK1900" s="27"/>
      <c r="DL1900" s="27"/>
      <c r="DM1900" s="27"/>
      <c r="DN1900" s="31" t="s">
        <v>5174</v>
      </c>
      <c r="DO1900" s="31" t="s">
        <v>6467</v>
      </c>
      <c r="DP1900" s="32" t="e">
        <f>J1900/DN1900</f>
        <v>#VALUE!</v>
      </c>
      <c r="DQ1900" s="32" t="e">
        <f>J1900/DO1900</f>
        <v>#VALUE!</v>
      </c>
    </row>
    <row r="1901" spans="2:121" hidden="1" x14ac:dyDescent="0.3">
      <c r="B1901">
        <v>1516</v>
      </c>
      <c r="C1901" s="1" t="s">
        <v>3440</v>
      </c>
      <c r="D1901" s="2" t="s">
        <v>3441</v>
      </c>
      <c r="E1901" s="3" t="s">
        <v>2921</v>
      </c>
      <c r="F1901" s="3" t="s">
        <v>2945</v>
      </c>
      <c r="G1901" s="4" t="s">
        <v>2956</v>
      </c>
      <c r="H1901" s="4"/>
      <c r="I1901" s="4" t="s">
        <v>2901</v>
      </c>
      <c r="J1901" s="15">
        <v>10000</v>
      </c>
      <c r="K1901" s="7" t="s">
        <v>8706</v>
      </c>
      <c r="L1901" s="15">
        <v>9641781</v>
      </c>
      <c r="M1901" s="16">
        <f>J1901*L1901/100000000</f>
        <v>964.17809999999997</v>
      </c>
      <c r="N1901" s="17">
        <v>10.050000000000001</v>
      </c>
      <c r="O1901" s="18">
        <v>-14.044943820224718</v>
      </c>
      <c r="P1901" s="18">
        <v>-15.822784810126583</v>
      </c>
      <c r="Q1901" s="18">
        <v>4.5625</v>
      </c>
      <c r="R1901" s="18">
        <v>-37.880000000000003</v>
      </c>
      <c r="S1901" s="9">
        <f>AB1901/AA1901</f>
        <v>0.48275862068965519</v>
      </c>
      <c r="T1901" s="9">
        <f>AI1901/AE1901</f>
        <v>1.5555555555555556</v>
      </c>
      <c r="U1901" s="9">
        <f>AN1901/AM1901</f>
        <v>0.16250000000000001</v>
      </c>
      <c r="V1901" s="9">
        <f>AU1901/AQ1901</f>
        <v>0.76470588235294112</v>
      </c>
      <c r="W1901" s="9">
        <f>AZ1901/AY1901</f>
        <v>0.16853932584269662</v>
      </c>
      <c r="X1901" s="9">
        <f>BG1901/BC1901</f>
        <v>0.88235294117647056</v>
      </c>
      <c r="Y1901" s="10">
        <v>24</v>
      </c>
      <c r="Z1901" s="10">
        <v>57</v>
      </c>
      <c r="AA1901" s="10">
        <v>29</v>
      </c>
      <c r="AB1901" s="10">
        <v>14</v>
      </c>
      <c r="AC1901" s="21"/>
      <c r="AD1901" s="10">
        <v>7</v>
      </c>
      <c r="AE1901" s="10">
        <v>9</v>
      </c>
      <c r="AF1901" s="10">
        <v>8</v>
      </c>
      <c r="AG1901" s="24">
        <v>14</v>
      </c>
      <c r="AH1901" s="10">
        <v>25</v>
      </c>
      <c r="AI1901" s="5">
        <v>14</v>
      </c>
      <c r="AJ1901" s="5">
        <v>8</v>
      </c>
      <c r="AK1901" s="10">
        <v>-39</v>
      </c>
      <c r="AL1901" s="10">
        <v>-30</v>
      </c>
      <c r="AM1901" s="10">
        <v>-80</v>
      </c>
      <c r="AN1901" s="10">
        <v>-13</v>
      </c>
      <c r="AO1901" s="10"/>
      <c r="AP1901" s="11">
        <v>-19</v>
      </c>
      <c r="AQ1901" s="11">
        <v>-17</v>
      </c>
      <c r="AR1901" s="11">
        <v>-27</v>
      </c>
      <c r="AS1901" s="11">
        <v>-12</v>
      </c>
      <c r="AT1901" s="11">
        <v>-6</v>
      </c>
      <c r="AU1901" s="11">
        <v>-13</v>
      </c>
      <c r="AV1901" s="10">
        <v>-27</v>
      </c>
      <c r="AW1901" s="10">
        <v>-70</v>
      </c>
      <c r="AX1901" s="10">
        <v>-46</v>
      </c>
      <c r="AY1901" s="10">
        <v>-89</v>
      </c>
      <c r="AZ1901" s="10">
        <v>-15</v>
      </c>
      <c r="BA1901" s="10"/>
      <c r="BB1901" s="10">
        <v>-21</v>
      </c>
      <c r="BC1901" s="10">
        <v>-17</v>
      </c>
      <c r="BD1901" s="10">
        <v>-34</v>
      </c>
      <c r="BE1901" s="10">
        <v>-12</v>
      </c>
      <c r="BF1901" s="10">
        <v>-7</v>
      </c>
      <c r="BG1901" s="10">
        <v>-15</v>
      </c>
      <c r="BH1901" s="10">
        <v>-34</v>
      </c>
      <c r="BI1901" s="12">
        <f>AK1901/Y1901</f>
        <v>-1.625</v>
      </c>
      <c r="BJ1901" s="12">
        <f>AL1901/Z1901</f>
        <v>-0.52631578947368418</v>
      </c>
      <c r="BK1901" s="12">
        <f>AM1901/AA1901</f>
        <v>-2.7586206896551726</v>
      </c>
      <c r="BL1901" s="12">
        <f>AN1901/AB1901</f>
        <v>-0.9285714285714286</v>
      </c>
      <c r="BM1901" s="12"/>
      <c r="BN1901" s="12">
        <f>AP1901/AD1901</f>
        <v>-2.7142857142857144</v>
      </c>
      <c r="BO1901" s="12">
        <f>AQ1901/AE1901</f>
        <v>-1.8888888888888888</v>
      </c>
      <c r="BP1901" s="12">
        <f>AR1901/AF1901</f>
        <v>-3.375</v>
      </c>
      <c r="BQ1901" s="12">
        <f>AS1901/AG1901</f>
        <v>-0.8571428571428571</v>
      </c>
      <c r="BR1901" s="12">
        <f>AT1901/AH1901</f>
        <v>-0.24</v>
      </c>
      <c r="BS1901" s="12">
        <f>AU1901/AI1901</f>
        <v>-0.9285714285714286</v>
      </c>
      <c r="BT1901" s="12"/>
      <c r="BU1901" s="12">
        <f>AW1901/Y1901</f>
        <v>-2.9166666666666665</v>
      </c>
      <c r="BV1901" s="12">
        <f>AX1901/Z1901</f>
        <v>-0.80701754385964908</v>
      </c>
      <c r="BW1901" s="12">
        <f>AY1901/AA1901</f>
        <v>-3.0689655172413794</v>
      </c>
      <c r="BX1901" s="12">
        <f>AZ1901/AB1901</f>
        <v>-1.0714285714285714</v>
      </c>
      <c r="BY1901" s="12"/>
      <c r="BZ1901" s="12">
        <f>BB1901/AD1901</f>
        <v>-3</v>
      </c>
      <c r="CA1901" s="12">
        <f>BC1901/AE1901</f>
        <v>-1.8888888888888888</v>
      </c>
      <c r="CB1901" s="12">
        <f>BD1901/AF1901</f>
        <v>-4.25</v>
      </c>
      <c r="CC1901" s="12">
        <f>BE1901/AG1901</f>
        <v>-0.8571428571428571</v>
      </c>
      <c r="CD1901" s="12">
        <f>BF1901/AH1901</f>
        <v>-0.28000000000000003</v>
      </c>
      <c r="CE1901" s="12">
        <f>BG1901/AI1901</f>
        <v>-1.0714285714285714</v>
      </c>
      <c r="CF1901" s="12"/>
      <c r="CG1901" s="12">
        <v>-21.06</v>
      </c>
      <c r="CH1901" s="12">
        <v>-15.9</v>
      </c>
      <c r="CI1901" s="12">
        <v>-39.4</v>
      </c>
      <c r="CJ1901" s="12">
        <v>0</v>
      </c>
      <c r="CK1901" s="12">
        <v>-26.49</v>
      </c>
      <c r="CL1901" s="12">
        <v>-33.380000000000003</v>
      </c>
      <c r="CM1901" s="12">
        <v>-39.4</v>
      </c>
      <c r="CN1901" s="12">
        <v>-39.97</v>
      </c>
      <c r="CO1901" s="12">
        <v>-35.14</v>
      </c>
      <c r="CP1901" s="12"/>
      <c r="CQ1901" s="12"/>
      <c r="CR1901" s="13">
        <v>13.68</v>
      </c>
      <c r="CS1901" s="13">
        <v>69.3</v>
      </c>
      <c r="CT1901" s="13">
        <v>112.1</v>
      </c>
      <c r="CU1901" s="13"/>
      <c r="CV1901" s="13">
        <v>81.599999999999994</v>
      </c>
      <c r="CW1901" s="13">
        <v>88.61</v>
      </c>
      <c r="CX1901" s="13">
        <v>112.1</v>
      </c>
      <c r="CY1901" s="13">
        <v>125.23</v>
      </c>
      <c r="CZ1901" s="14">
        <v>130.41999999999999</v>
      </c>
      <c r="DA1901" s="14"/>
      <c r="DB1901" s="14"/>
      <c r="DC1901" s="27">
        <v>549.84</v>
      </c>
      <c r="DD1901" s="27">
        <v>456.85</v>
      </c>
      <c r="DE1901" s="27">
        <v>278.02999999999997</v>
      </c>
      <c r="DF1901" s="27"/>
      <c r="DG1901" s="27">
        <v>391.25</v>
      </c>
      <c r="DH1901" s="27">
        <v>355.04</v>
      </c>
      <c r="DI1901" s="27">
        <v>278.02999999999997</v>
      </c>
      <c r="DJ1901" s="27">
        <v>252.65</v>
      </c>
      <c r="DK1901" s="27"/>
      <c r="DL1901" s="27"/>
      <c r="DM1901" s="27"/>
      <c r="DN1901" s="31" t="s">
        <v>5174</v>
      </c>
      <c r="DO1901" s="31" t="s">
        <v>6748</v>
      </c>
      <c r="DP1901" s="32" t="e">
        <f>J1901/DN1901</f>
        <v>#VALUE!</v>
      </c>
      <c r="DQ1901" s="32" t="e">
        <f>J1901/DO1901</f>
        <v>#VALUE!</v>
      </c>
    </row>
    <row r="1902" spans="2:121" hidden="1" x14ac:dyDescent="0.3">
      <c r="B1902">
        <v>1091</v>
      </c>
      <c r="C1902" s="1" t="s">
        <v>2407</v>
      </c>
      <c r="D1902" s="2" t="s">
        <v>1050</v>
      </c>
      <c r="E1902" s="3" t="s">
        <v>2921</v>
      </c>
      <c r="F1902" s="3" t="s">
        <v>2908</v>
      </c>
      <c r="G1902" s="4" t="s">
        <v>2908</v>
      </c>
      <c r="H1902" s="4"/>
      <c r="I1902" s="4"/>
      <c r="J1902" s="15">
        <v>4480</v>
      </c>
      <c r="K1902" s="7" t="s">
        <v>4974</v>
      </c>
      <c r="L1902" s="15">
        <v>34611984</v>
      </c>
      <c r="M1902" s="16">
        <f>J1902*L1902/100000000</f>
        <v>1550.6168832000001</v>
      </c>
      <c r="N1902" s="17">
        <v>11.81</v>
      </c>
      <c r="O1902" s="18">
        <v>154.48275862068965</v>
      </c>
      <c r="P1902" s="18">
        <v>-16</v>
      </c>
      <c r="Q1902" s="18">
        <v>2.7875000000000001</v>
      </c>
      <c r="R1902" s="18">
        <v>2.9675000000000002</v>
      </c>
      <c r="S1902" s="9">
        <f>AB1902/AA1902</f>
        <v>0.20212765957446807</v>
      </c>
      <c r="T1902" s="9">
        <f>AI1902/AE1902</f>
        <v>0.80851063829787229</v>
      </c>
      <c r="U1902" s="9">
        <f>AN1902/AM1902</f>
        <v>-6</v>
      </c>
      <c r="V1902" s="9">
        <f>AU1902/AQ1902</f>
        <v>-4</v>
      </c>
      <c r="W1902" s="9">
        <f>AZ1902/AY1902</f>
        <v>21</v>
      </c>
      <c r="X1902" s="9">
        <f>BG1902/BC1902</f>
        <v>-7</v>
      </c>
      <c r="Y1902" s="10">
        <v>241</v>
      </c>
      <c r="Z1902" s="10">
        <v>193</v>
      </c>
      <c r="AA1902" s="10">
        <v>188</v>
      </c>
      <c r="AB1902" s="10">
        <v>38</v>
      </c>
      <c r="AC1902" s="21"/>
      <c r="AD1902" s="10">
        <v>56</v>
      </c>
      <c r="AE1902" s="10">
        <v>47</v>
      </c>
      <c r="AF1902" s="10">
        <v>36</v>
      </c>
      <c r="AG1902" s="24">
        <v>28</v>
      </c>
      <c r="AH1902" s="10">
        <v>55</v>
      </c>
      <c r="AI1902" s="5">
        <v>38</v>
      </c>
      <c r="AJ1902" s="5">
        <v>36</v>
      </c>
      <c r="AK1902" s="10">
        <v>4</v>
      </c>
      <c r="AL1902" s="10">
        <v>-58</v>
      </c>
      <c r="AM1902" s="10">
        <v>2</v>
      </c>
      <c r="AN1902" s="10">
        <v>-12</v>
      </c>
      <c r="AO1902" s="10"/>
      <c r="AP1902" s="11" t="s">
        <v>2995</v>
      </c>
      <c r="AQ1902" s="11">
        <v>3</v>
      </c>
      <c r="AR1902" s="11">
        <v>5</v>
      </c>
      <c r="AS1902" s="11">
        <v>-10</v>
      </c>
      <c r="AT1902" s="11">
        <v>-18</v>
      </c>
      <c r="AU1902" s="11">
        <v>-12</v>
      </c>
      <c r="AV1902" s="10">
        <v>5</v>
      </c>
      <c r="AW1902" s="10">
        <v>-50</v>
      </c>
      <c r="AX1902" s="10">
        <v>-337</v>
      </c>
      <c r="AY1902" s="10">
        <v>-1</v>
      </c>
      <c r="AZ1902" s="10">
        <v>-21</v>
      </c>
      <c r="BA1902" s="10"/>
      <c r="BB1902" s="10">
        <v>-24</v>
      </c>
      <c r="BC1902" s="10">
        <v>3</v>
      </c>
      <c r="BD1902" s="10">
        <v>29</v>
      </c>
      <c r="BE1902" s="10">
        <v>20</v>
      </c>
      <c r="BF1902" s="10">
        <v>-20</v>
      </c>
      <c r="BG1902" s="10">
        <v>-21</v>
      </c>
      <c r="BH1902" s="10">
        <v>29</v>
      </c>
      <c r="BI1902" s="12">
        <f>AK1902/Y1902</f>
        <v>1.6597510373443983E-2</v>
      </c>
      <c r="BJ1902" s="12">
        <f>AL1902/Z1902</f>
        <v>-0.30051813471502592</v>
      </c>
      <c r="BK1902" s="12">
        <f>AM1902/AA1902</f>
        <v>1.0638297872340425E-2</v>
      </c>
      <c r="BL1902" s="12">
        <f>AN1902/AB1902</f>
        <v>-0.31578947368421051</v>
      </c>
      <c r="BM1902" s="12"/>
      <c r="BN1902" s="12" t="e">
        <f>AP1902/AD1902</f>
        <v>#VALUE!</v>
      </c>
      <c r="BO1902" s="12">
        <f>AQ1902/AE1902</f>
        <v>6.3829787234042548E-2</v>
      </c>
      <c r="BP1902" s="12">
        <f>AR1902/AF1902</f>
        <v>0.1388888888888889</v>
      </c>
      <c r="BQ1902" s="12">
        <f>AS1902/AG1902</f>
        <v>-0.35714285714285715</v>
      </c>
      <c r="BR1902" s="12">
        <f>AT1902/AH1902</f>
        <v>-0.32727272727272727</v>
      </c>
      <c r="BS1902" s="12">
        <f>AU1902/AI1902</f>
        <v>-0.31578947368421051</v>
      </c>
      <c r="BT1902" s="12"/>
      <c r="BU1902" s="12">
        <f>AW1902/Y1902</f>
        <v>-0.2074688796680498</v>
      </c>
      <c r="BV1902" s="12">
        <f>AX1902/Z1902</f>
        <v>-1.7461139896373057</v>
      </c>
      <c r="BW1902" s="12">
        <f>AY1902/AA1902</f>
        <v>-5.3191489361702126E-3</v>
      </c>
      <c r="BX1902" s="12">
        <f>AZ1902/AB1902</f>
        <v>-0.55263157894736847</v>
      </c>
      <c r="BY1902" s="12"/>
      <c r="BZ1902" s="12">
        <f>BB1902/AD1902</f>
        <v>-0.42857142857142855</v>
      </c>
      <c r="CA1902" s="12">
        <f>BC1902/AE1902</f>
        <v>6.3829787234042548E-2</v>
      </c>
      <c r="CB1902" s="12">
        <f>BD1902/AF1902</f>
        <v>0.80555555555555558</v>
      </c>
      <c r="CC1902" s="12">
        <f>BE1902/AG1902</f>
        <v>0.7142857142857143</v>
      </c>
      <c r="CD1902" s="12">
        <f>BF1902/AH1902</f>
        <v>-0.36363636363636365</v>
      </c>
      <c r="CE1902" s="12">
        <f>BG1902/AI1902</f>
        <v>-0.55263157894736847</v>
      </c>
      <c r="CF1902" s="12"/>
      <c r="CG1902" s="12">
        <v>-13.73</v>
      </c>
      <c r="CH1902" s="12">
        <v>-89.11</v>
      </c>
      <c r="CI1902" s="12">
        <v>-0.17</v>
      </c>
      <c r="CJ1902" s="12">
        <v>0</v>
      </c>
      <c r="CK1902" s="12">
        <v>-57.67</v>
      </c>
      <c r="CL1902" s="12">
        <v>-41.04</v>
      </c>
      <c r="CM1902" s="12">
        <v>-0.17</v>
      </c>
      <c r="CN1902" s="12">
        <v>4.92</v>
      </c>
      <c r="CO1902" s="12">
        <v>5.82</v>
      </c>
      <c r="CP1902" s="12"/>
      <c r="CQ1902" s="12"/>
      <c r="CR1902" s="13">
        <v>48.96</v>
      </c>
      <c r="CS1902" s="13">
        <v>56.85</v>
      </c>
      <c r="CT1902" s="13">
        <v>16.52</v>
      </c>
      <c r="CU1902" s="13"/>
      <c r="CV1902" s="13">
        <v>22.71</v>
      </c>
      <c r="CW1902" s="13">
        <v>20.22</v>
      </c>
      <c r="CX1902" s="13">
        <v>16.52</v>
      </c>
      <c r="CY1902" s="13">
        <v>13.99</v>
      </c>
      <c r="CZ1902" s="14">
        <v>15.82</v>
      </c>
      <c r="DA1902" s="14"/>
      <c r="DB1902" s="14"/>
      <c r="DC1902" s="27">
        <v>266.49</v>
      </c>
      <c r="DD1902" s="27">
        <v>213.87</v>
      </c>
      <c r="DE1902" s="27">
        <v>213.33</v>
      </c>
      <c r="DF1902" s="27"/>
      <c r="DG1902" s="27">
        <v>408.88</v>
      </c>
      <c r="DH1902" s="27">
        <v>413.99</v>
      </c>
      <c r="DI1902" s="27">
        <v>213.33</v>
      </c>
      <c r="DJ1902" s="27">
        <v>227.99</v>
      </c>
      <c r="DK1902" s="27"/>
      <c r="DL1902" s="27"/>
      <c r="DM1902" s="27"/>
      <c r="DN1902" t="s">
        <v>5174</v>
      </c>
      <c r="DO1902" t="s">
        <v>5609</v>
      </c>
      <c r="DP1902" s="32" t="e">
        <f>J1902/DN1902</f>
        <v>#VALUE!</v>
      </c>
      <c r="DQ1902" s="32" t="e">
        <f>J1902/DO1902</f>
        <v>#VALUE!</v>
      </c>
    </row>
    <row r="1903" spans="2:121" x14ac:dyDescent="0.3">
      <c r="B1903">
        <v>1533</v>
      </c>
      <c r="C1903" s="1" t="s">
        <v>3368</v>
      </c>
      <c r="D1903" s="2" t="s">
        <v>3369</v>
      </c>
      <c r="E1903" s="3" t="s">
        <v>2897</v>
      </c>
      <c r="F1903" s="3" t="s">
        <v>2967</v>
      </c>
      <c r="G1903" s="4" t="s">
        <v>2967</v>
      </c>
      <c r="H1903" s="4"/>
      <c r="I1903" s="4" t="s">
        <v>2829</v>
      </c>
      <c r="J1903" s="15">
        <v>2000</v>
      </c>
      <c r="K1903" s="7" t="s">
        <v>8721</v>
      </c>
      <c r="L1903" s="15">
        <v>45152280</v>
      </c>
      <c r="M1903" s="16">
        <f>J1903*L1903/100000000</f>
        <v>903.04560000000004</v>
      </c>
      <c r="N1903" s="17">
        <v>4.53</v>
      </c>
      <c r="O1903" s="18">
        <v>7.5757575757575761</v>
      </c>
      <c r="P1903" s="18">
        <v>7.8125</v>
      </c>
      <c r="Q1903" s="18">
        <v>0.69</v>
      </c>
      <c r="R1903" s="18">
        <v>18.5275</v>
      </c>
      <c r="S1903" s="9">
        <f>AB1903/AA1903</f>
        <v>0.12314749470712774</v>
      </c>
      <c r="T1903" s="9">
        <f>AI1903/AE1903</f>
        <v>0.43193069306930693</v>
      </c>
      <c r="U1903" s="9">
        <f>AN1903/AM1903</f>
        <v>0.13513513513513514</v>
      </c>
      <c r="V1903" s="9">
        <f>AU1903/AQ1903</f>
        <v>0.36363636363636365</v>
      </c>
      <c r="W1903" s="9">
        <f>AZ1903/AY1903</f>
        <v>0.21481481481481482</v>
      </c>
      <c r="X1903" s="9">
        <f>BG1903/BC1903</f>
        <v>0.8529411764705882</v>
      </c>
      <c r="Y1903" s="10">
        <v>1722</v>
      </c>
      <c r="Z1903" s="10">
        <v>1163</v>
      </c>
      <c r="AA1903" s="10">
        <v>2834</v>
      </c>
      <c r="AB1903" s="10">
        <v>349</v>
      </c>
      <c r="AC1903" s="21"/>
      <c r="AD1903" s="10">
        <v>843</v>
      </c>
      <c r="AE1903" s="10">
        <v>808</v>
      </c>
      <c r="AF1903" s="10">
        <v>606</v>
      </c>
      <c r="AG1903" s="24">
        <v>430</v>
      </c>
      <c r="AH1903" s="10">
        <v>466</v>
      </c>
      <c r="AI1903" s="5">
        <v>349</v>
      </c>
      <c r="AJ1903" s="5">
        <v>606</v>
      </c>
      <c r="AK1903" s="10">
        <v>101</v>
      </c>
      <c r="AL1903" s="10">
        <v>41</v>
      </c>
      <c r="AM1903" s="10">
        <v>148</v>
      </c>
      <c r="AN1903" s="10">
        <v>20</v>
      </c>
      <c r="AO1903" s="10"/>
      <c r="AP1903" s="11">
        <v>59</v>
      </c>
      <c r="AQ1903" s="11">
        <v>55</v>
      </c>
      <c r="AR1903" s="11">
        <v>-13</v>
      </c>
      <c r="AS1903" s="11">
        <v>18</v>
      </c>
      <c r="AT1903" s="11">
        <v>17</v>
      </c>
      <c r="AU1903" s="11">
        <v>20</v>
      </c>
      <c r="AV1903" s="10">
        <v>-13</v>
      </c>
      <c r="AW1903" s="10">
        <v>84</v>
      </c>
      <c r="AX1903" s="10">
        <v>17</v>
      </c>
      <c r="AY1903" s="10">
        <v>135</v>
      </c>
      <c r="AZ1903" s="10">
        <v>29</v>
      </c>
      <c r="BA1903" s="10"/>
      <c r="BB1903" s="10">
        <v>43</v>
      </c>
      <c r="BC1903" s="10">
        <v>34</v>
      </c>
      <c r="BD1903" s="10">
        <v>23</v>
      </c>
      <c r="BE1903" s="10">
        <v>37</v>
      </c>
      <c r="BF1903" s="10">
        <v>31</v>
      </c>
      <c r="BG1903" s="10">
        <v>29</v>
      </c>
      <c r="BH1903" s="10">
        <v>23</v>
      </c>
      <c r="BI1903" s="12">
        <f>AK1903/Y1903</f>
        <v>5.8652729384436698E-2</v>
      </c>
      <c r="BJ1903" s="12">
        <f>AL1903/Z1903</f>
        <v>3.5253654342218402E-2</v>
      </c>
      <c r="BK1903" s="12">
        <f>AM1903/AA1903</f>
        <v>5.2223006351446721E-2</v>
      </c>
      <c r="BL1903" s="12">
        <f>AN1903/AB1903</f>
        <v>5.730659025787966E-2</v>
      </c>
      <c r="BM1903" s="12"/>
      <c r="BN1903" s="12">
        <f>AP1903/AD1903</f>
        <v>6.9988137603795963E-2</v>
      </c>
      <c r="BO1903" s="12">
        <f>AQ1903/AE1903</f>
        <v>6.8069306930693074E-2</v>
      </c>
      <c r="BP1903" s="12">
        <f>AR1903/AF1903</f>
        <v>-2.1452145214521452E-2</v>
      </c>
      <c r="BQ1903" s="12">
        <f>AS1903/AG1903</f>
        <v>4.1860465116279069E-2</v>
      </c>
      <c r="BR1903" s="12">
        <f>AT1903/AH1903</f>
        <v>3.6480686695278972E-2</v>
      </c>
      <c r="BS1903" s="12">
        <f>AU1903/AI1903</f>
        <v>5.730659025787966E-2</v>
      </c>
      <c r="BT1903" s="12"/>
      <c r="BU1903" s="12">
        <f>AW1903/Y1903</f>
        <v>4.878048780487805E-2</v>
      </c>
      <c r="BV1903" s="12">
        <f>AX1903/Z1903</f>
        <v>1.4617368873602751E-2</v>
      </c>
      <c r="BW1903" s="12">
        <f>AY1903/AA1903</f>
        <v>4.7635850388143969E-2</v>
      </c>
      <c r="BX1903" s="12">
        <f>AZ1903/AB1903</f>
        <v>8.3094555873925502E-2</v>
      </c>
      <c r="BY1903" s="12"/>
      <c r="BZ1903" s="12">
        <f>BB1903/AD1903</f>
        <v>5.1008303677342826E-2</v>
      </c>
      <c r="CA1903" s="12">
        <f>BC1903/AE1903</f>
        <v>4.2079207920792082E-2</v>
      </c>
      <c r="CB1903" s="12">
        <f>BD1903/AF1903</f>
        <v>3.7953795379537955E-2</v>
      </c>
      <c r="CC1903" s="12">
        <f>BE1903/AG1903</f>
        <v>8.6046511627906982E-2</v>
      </c>
      <c r="CD1903" s="12">
        <f>BF1903/AH1903</f>
        <v>6.652360515021459E-2</v>
      </c>
      <c r="CE1903" s="12">
        <f>BG1903/AI1903</f>
        <v>8.3094555873925502E-2</v>
      </c>
      <c r="CF1903" s="12"/>
      <c r="CG1903" s="12">
        <v>15.31</v>
      </c>
      <c r="CH1903" s="12">
        <v>2.93</v>
      </c>
      <c r="CI1903" s="12">
        <v>20.68</v>
      </c>
      <c r="CJ1903" s="12">
        <v>0</v>
      </c>
      <c r="CK1903" s="12">
        <v>13.85</v>
      </c>
      <c r="CL1903" s="12">
        <v>19.329999999999998</v>
      </c>
      <c r="CM1903" s="12">
        <v>20.68</v>
      </c>
      <c r="CN1903" s="12">
        <v>20.100000000000001</v>
      </c>
      <c r="CO1903" s="12">
        <v>17.32</v>
      </c>
      <c r="CP1903" s="12"/>
      <c r="CQ1903" s="12"/>
      <c r="CR1903" s="13">
        <v>136.76</v>
      </c>
      <c r="CS1903" s="13">
        <v>138.81</v>
      </c>
      <c r="CT1903" s="13">
        <v>138.08000000000001</v>
      </c>
      <c r="CU1903" s="13"/>
      <c r="CV1903" s="13">
        <v>161.43</v>
      </c>
      <c r="CW1903" s="13">
        <v>164.42</v>
      </c>
      <c r="CX1903" s="13">
        <v>138.08000000000001</v>
      </c>
      <c r="CY1903" s="13">
        <v>121.43</v>
      </c>
      <c r="CZ1903" s="14">
        <v>122.54</v>
      </c>
      <c r="DA1903" s="14"/>
      <c r="DB1903" s="14"/>
      <c r="DC1903" s="27">
        <v>105.75</v>
      </c>
      <c r="DD1903" s="27">
        <v>116.25</v>
      </c>
      <c r="DE1903" s="27">
        <v>166.86</v>
      </c>
      <c r="DF1903" s="27"/>
      <c r="DG1903" s="27">
        <v>147.85</v>
      </c>
      <c r="DH1903" s="27">
        <v>160.87</v>
      </c>
      <c r="DI1903" s="27">
        <v>166.86</v>
      </c>
      <c r="DJ1903" s="27">
        <v>179.22</v>
      </c>
      <c r="DK1903" s="27"/>
      <c r="DL1903" s="27"/>
      <c r="DM1903" s="27"/>
      <c r="DN1903" s="31" t="s">
        <v>5174</v>
      </c>
      <c r="DO1903" t="s">
        <v>6730</v>
      </c>
      <c r="DP1903" s="32" t="e">
        <f>J1903/DN1903</f>
        <v>#VALUE!</v>
      </c>
      <c r="DQ1903" s="32" t="e">
        <f>J1903/DO1903</f>
        <v>#VALUE!</v>
      </c>
    </row>
    <row r="1904" spans="2:121" hidden="1" x14ac:dyDescent="0.3">
      <c r="B1904">
        <v>1938</v>
      </c>
      <c r="C1904" s="1" t="s">
        <v>4394</v>
      </c>
      <c r="D1904" s="2" t="s">
        <v>4395</v>
      </c>
      <c r="E1904" s="3" t="s">
        <v>2897</v>
      </c>
      <c r="F1904" s="3" t="s">
        <v>2911</v>
      </c>
      <c r="G1904" s="4" t="s">
        <v>2835</v>
      </c>
      <c r="H1904" s="4"/>
      <c r="I1904" s="4" t="s">
        <v>2835</v>
      </c>
      <c r="J1904" s="15">
        <v>774</v>
      </c>
      <c r="K1904" s="7" t="s">
        <v>8730</v>
      </c>
      <c r="L1904" s="15">
        <v>70155555</v>
      </c>
      <c r="M1904" s="16">
        <f>J1904*L1904/100000000</f>
        <v>543.00399570000002</v>
      </c>
      <c r="N1904" s="17">
        <v>0.82</v>
      </c>
      <c r="O1904" s="18">
        <v>-0.73226111636707658</v>
      </c>
      <c r="P1904" s="18">
        <v>-16.125</v>
      </c>
      <c r="Q1904" s="18">
        <v>0.38249999999999995</v>
      </c>
      <c r="R1904" s="18">
        <v>-52.462499999999999</v>
      </c>
      <c r="S1904" s="9">
        <f>AB1904/AA1904</f>
        <v>0.25272610647851185</v>
      </c>
      <c r="T1904" s="9">
        <f>AI1904/AE1904</f>
        <v>1.0577181208053692</v>
      </c>
      <c r="U1904" s="9">
        <f>AN1904/AM1904</f>
        <v>-2.4590163934426229E-2</v>
      </c>
      <c r="V1904" s="9">
        <f>AU1904/AQ1904</f>
        <v>-0.125</v>
      </c>
      <c r="W1904" s="9">
        <f>AZ1904/AY1904</f>
        <v>1.1734028683181226E-2</v>
      </c>
      <c r="X1904" s="9">
        <f>BG1904/BC1904</f>
        <v>0.28125</v>
      </c>
      <c r="Y1904" s="10">
        <v>2992</v>
      </c>
      <c r="Z1904" s="10">
        <v>3177</v>
      </c>
      <c r="AA1904" s="10">
        <v>3118</v>
      </c>
      <c r="AB1904" s="10">
        <v>788</v>
      </c>
      <c r="AC1904" s="21"/>
      <c r="AD1904" s="10">
        <v>776</v>
      </c>
      <c r="AE1904" s="10">
        <v>745</v>
      </c>
      <c r="AF1904" s="10">
        <v>835</v>
      </c>
      <c r="AG1904" s="24">
        <v>823</v>
      </c>
      <c r="AH1904" s="10">
        <v>809</v>
      </c>
      <c r="AI1904" s="5">
        <v>788</v>
      </c>
      <c r="AJ1904" s="5">
        <v>835</v>
      </c>
      <c r="AK1904" s="10">
        <v>-4</v>
      </c>
      <c r="AL1904" s="10">
        <v>-82</v>
      </c>
      <c r="AM1904" s="10">
        <v>-122</v>
      </c>
      <c r="AN1904" s="10">
        <v>3</v>
      </c>
      <c r="AO1904" s="10"/>
      <c r="AP1904" s="11">
        <v>-38</v>
      </c>
      <c r="AQ1904" s="11">
        <v>-24</v>
      </c>
      <c r="AR1904" s="11">
        <v>-43</v>
      </c>
      <c r="AS1904" s="11">
        <v>-22</v>
      </c>
      <c r="AT1904" s="11">
        <v>-23</v>
      </c>
      <c r="AU1904" s="11">
        <v>3</v>
      </c>
      <c r="AV1904" s="10">
        <v>-43</v>
      </c>
      <c r="AW1904" s="10">
        <v>-18</v>
      </c>
      <c r="AX1904" s="10">
        <v>-104</v>
      </c>
      <c r="AY1904" s="10">
        <v>-767</v>
      </c>
      <c r="AZ1904" s="10">
        <v>-9</v>
      </c>
      <c r="BA1904" s="10"/>
      <c r="BB1904" s="10">
        <v>-47</v>
      </c>
      <c r="BC1904" s="10">
        <v>-32</v>
      </c>
      <c r="BD1904" s="10">
        <v>-656</v>
      </c>
      <c r="BE1904" s="10">
        <v>-35</v>
      </c>
      <c r="BF1904" s="10">
        <v>-42</v>
      </c>
      <c r="BG1904" s="10">
        <v>-9</v>
      </c>
      <c r="BH1904" s="10">
        <v>-656</v>
      </c>
      <c r="BI1904" s="12">
        <f>AK1904/Y1904</f>
        <v>-1.3368983957219251E-3</v>
      </c>
      <c r="BJ1904" s="12">
        <f>AL1904/Z1904</f>
        <v>-2.5810513062637708E-2</v>
      </c>
      <c r="BK1904" s="12">
        <f>AM1904/AA1904</f>
        <v>-3.9127645926876203E-2</v>
      </c>
      <c r="BL1904" s="12">
        <f>AN1904/AB1904</f>
        <v>3.8071065989847717E-3</v>
      </c>
      <c r="BM1904" s="12"/>
      <c r="BN1904" s="12">
        <f>AP1904/AD1904</f>
        <v>-4.8969072164948453E-2</v>
      </c>
      <c r="BO1904" s="12">
        <f>AQ1904/AE1904</f>
        <v>-3.2214765100671144E-2</v>
      </c>
      <c r="BP1904" s="12">
        <f>AR1904/AF1904</f>
        <v>-5.1497005988023953E-2</v>
      </c>
      <c r="BQ1904" s="12">
        <f>AS1904/AG1904</f>
        <v>-2.6731470230862697E-2</v>
      </c>
      <c r="BR1904" s="12">
        <f>AT1904/AH1904</f>
        <v>-2.843016069221261E-2</v>
      </c>
      <c r="BS1904" s="12">
        <f>AU1904/AI1904</f>
        <v>3.8071065989847717E-3</v>
      </c>
      <c r="BT1904" s="12"/>
      <c r="BU1904" s="12">
        <f>AW1904/Y1904</f>
        <v>-6.0160427807486629E-3</v>
      </c>
      <c r="BV1904" s="12">
        <f>AX1904/Z1904</f>
        <v>-3.2735284859930755E-2</v>
      </c>
      <c r="BW1904" s="12">
        <f>AY1904/AA1904</f>
        <v>-0.24599101988454136</v>
      </c>
      <c r="BX1904" s="12">
        <f>AZ1904/AB1904</f>
        <v>-1.1421319796954314E-2</v>
      </c>
      <c r="BY1904" s="12"/>
      <c r="BZ1904" s="12">
        <f>BB1904/AD1904</f>
        <v>-6.056701030927835E-2</v>
      </c>
      <c r="CA1904" s="12">
        <f>BC1904/AE1904</f>
        <v>-4.2953020134228186E-2</v>
      </c>
      <c r="CB1904" s="12">
        <f>BD1904/AF1904</f>
        <v>-0.78562874251497006</v>
      </c>
      <c r="CC1904" s="12">
        <f>BE1904/AG1904</f>
        <v>-4.25273390036452E-2</v>
      </c>
      <c r="CD1904" s="12">
        <f>BF1904/AH1904</f>
        <v>-5.19159456118665E-2</v>
      </c>
      <c r="CE1904" s="12">
        <f>BG1904/AI1904</f>
        <v>-1.1421319796954314E-2</v>
      </c>
      <c r="CF1904" s="12"/>
      <c r="CG1904" s="12">
        <v>-0.93</v>
      </c>
      <c r="CH1904" s="12">
        <v>-5.45</v>
      </c>
      <c r="CI1904" s="12">
        <v>-51.1</v>
      </c>
      <c r="CJ1904" s="12">
        <v>0</v>
      </c>
      <c r="CK1904" s="12">
        <v>-9.4</v>
      </c>
      <c r="CL1904" s="12">
        <v>-10.51</v>
      </c>
      <c r="CM1904" s="12">
        <v>-51.1</v>
      </c>
      <c r="CN1904" s="12">
        <v>-52.41</v>
      </c>
      <c r="CO1904" s="12">
        <v>-53.68</v>
      </c>
      <c r="CP1904" s="12"/>
      <c r="CQ1904" s="12"/>
      <c r="CR1904" s="13">
        <v>71.31</v>
      </c>
      <c r="CS1904" s="13">
        <v>90.64</v>
      </c>
      <c r="CT1904" s="13">
        <v>155</v>
      </c>
      <c r="CU1904" s="13"/>
      <c r="CV1904" s="13">
        <v>99.12</v>
      </c>
      <c r="CW1904" s="13">
        <v>96.18</v>
      </c>
      <c r="CX1904" s="13">
        <v>155</v>
      </c>
      <c r="CY1904" s="13">
        <v>158</v>
      </c>
      <c r="CZ1904" s="14">
        <v>160.80000000000001</v>
      </c>
      <c r="DA1904" s="14"/>
      <c r="DB1904" s="14"/>
      <c r="DC1904" s="27">
        <v>459.49</v>
      </c>
      <c r="DD1904" s="27">
        <v>435.19</v>
      </c>
      <c r="DE1904" s="27">
        <v>221.93</v>
      </c>
      <c r="DF1904" s="27"/>
      <c r="DG1904" s="27">
        <v>412.48</v>
      </c>
      <c r="DH1904" s="27">
        <v>400.4</v>
      </c>
      <c r="DI1904" s="27">
        <v>221.93</v>
      </c>
      <c r="DJ1904" s="27">
        <v>213.53</v>
      </c>
      <c r="DK1904" s="27"/>
      <c r="DL1904" s="27"/>
      <c r="DM1904" s="27"/>
      <c r="DN1904" t="s">
        <v>5174</v>
      </c>
      <c r="DO1904" t="s">
        <v>7147</v>
      </c>
      <c r="DP1904" s="32" t="e">
        <f>J1904/DN1904</f>
        <v>#VALUE!</v>
      </c>
      <c r="DQ1904" s="32" t="e">
        <f>J1904/DO1904</f>
        <v>#VALUE!</v>
      </c>
    </row>
    <row r="1905" spans="2:121" hidden="1" x14ac:dyDescent="0.3">
      <c r="B1905">
        <v>2204</v>
      </c>
      <c r="C1905" s="1" t="s">
        <v>4900</v>
      </c>
      <c r="D1905" s="2" t="s">
        <v>4901</v>
      </c>
      <c r="E1905" s="3" t="s">
        <v>2897</v>
      </c>
      <c r="F1905" s="3" t="s">
        <v>2906</v>
      </c>
      <c r="G1905" s="4" t="s">
        <v>2935</v>
      </c>
      <c r="H1905" s="4"/>
      <c r="I1905" s="4" t="s">
        <v>2996</v>
      </c>
      <c r="J1905" s="15">
        <v>1945</v>
      </c>
      <c r="K1905" s="7" t="s">
        <v>8759</v>
      </c>
      <c r="L1905" s="15">
        <v>11826409</v>
      </c>
      <c r="M1905" s="16">
        <f>J1905*L1905/100000000</f>
        <v>230.02365505</v>
      </c>
      <c r="N1905" s="17" t="s">
        <v>5085</v>
      </c>
      <c r="O1905" s="18">
        <v>-2.7627840909090908</v>
      </c>
      <c r="P1905" s="18">
        <v>-16.208333333333332</v>
      </c>
      <c r="Q1905" s="18">
        <v>0.29000000000000004</v>
      </c>
      <c r="R1905" s="18">
        <v>-11.817499999999999</v>
      </c>
      <c r="S1905" s="9">
        <f>AB1905/AA1905</f>
        <v>0.17485822306238186</v>
      </c>
      <c r="T1905" s="9">
        <f>AI1905/AE1905</f>
        <v>0.64912280701754388</v>
      </c>
      <c r="U1905" s="9">
        <f>AN1905/AM1905</f>
        <v>0.42424242424242425</v>
      </c>
      <c r="V1905" s="9">
        <f>AU1905/AQ1905</f>
        <v>2</v>
      </c>
      <c r="W1905" s="9">
        <f>AZ1905/AY1905</f>
        <v>6.4516129032258063E-2</v>
      </c>
      <c r="X1905" s="9">
        <f>BG1905/BC1905</f>
        <v>-2</v>
      </c>
      <c r="Y1905" s="10">
        <v>1012</v>
      </c>
      <c r="Z1905" s="10">
        <v>1078</v>
      </c>
      <c r="AA1905" s="10">
        <v>1058</v>
      </c>
      <c r="AB1905" s="10">
        <v>185</v>
      </c>
      <c r="AC1905" s="21"/>
      <c r="AD1905" s="10">
        <v>257</v>
      </c>
      <c r="AE1905" s="10">
        <v>285</v>
      </c>
      <c r="AF1905" s="10">
        <v>243</v>
      </c>
      <c r="AG1905" s="24">
        <v>261</v>
      </c>
      <c r="AH1905" s="10">
        <v>238</v>
      </c>
      <c r="AI1905" s="5">
        <v>185</v>
      </c>
      <c r="AJ1905" s="5">
        <v>243</v>
      </c>
      <c r="AK1905" s="10">
        <v>-60</v>
      </c>
      <c r="AL1905" s="10">
        <v>-47</v>
      </c>
      <c r="AM1905" s="10">
        <v>-66</v>
      </c>
      <c r="AN1905" s="10">
        <v>-28</v>
      </c>
      <c r="AO1905" s="10"/>
      <c r="AP1905" s="10">
        <v>-9</v>
      </c>
      <c r="AQ1905" s="10">
        <v>-14</v>
      </c>
      <c r="AR1905" s="10">
        <v>-21</v>
      </c>
      <c r="AS1905" s="10">
        <v>-11</v>
      </c>
      <c r="AT1905" s="10">
        <v>-59</v>
      </c>
      <c r="AU1905" s="10">
        <v>-28</v>
      </c>
      <c r="AV1905" s="10">
        <v>-21</v>
      </c>
      <c r="AW1905" s="10">
        <v>-127</v>
      </c>
      <c r="AX1905" s="10">
        <v>-72</v>
      </c>
      <c r="AY1905" s="10">
        <v>-62</v>
      </c>
      <c r="AZ1905" s="10">
        <v>-4</v>
      </c>
      <c r="BA1905" s="10"/>
      <c r="BB1905" s="10">
        <v>-34</v>
      </c>
      <c r="BC1905" s="10">
        <v>2</v>
      </c>
      <c r="BD1905" s="10">
        <v>4</v>
      </c>
      <c r="BE1905" s="10">
        <v>-4</v>
      </c>
      <c r="BF1905" s="10">
        <v>-91</v>
      </c>
      <c r="BG1905" s="10">
        <v>-4</v>
      </c>
      <c r="BH1905" s="10">
        <v>4</v>
      </c>
      <c r="BI1905" s="12">
        <f>AK1905/Y1905</f>
        <v>-5.9288537549407112E-2</v>
      </c>
      <c r="BJ1905" s="12">
        <f>AL1905/Z1905</f>
        <v>-4.3599257884972167E-2</v>
      </c>
      <c r="BK1905" s="12">
        <f>AM1905/AA1905</f>
        <v>-6.2381852551984876E-2</v>
      </c>
      <c r="BL1905" s="12">
        <f>AN1905/AB1905</f>
        <v>-0.15135135135135136</v>
      </c>
      <c r="BM1905" s="12"/>
      <c r="BN1905" s="12">
        <f>AP1905/AD1905</f>
        <v>-3.5019455252918288E-2</v>
      </c>
      <c r="BO1905" s="12">
        <f>AQ1905/AE1905</f>
        <v>-4.912280701754386E-2</v>
      </c>
      <c r="BP1905" s="12">
        <f>AR1905/AF1905</f>
        <v>-8.6419753086419748E-2</v>
      </c>
      <c r="BQ1905" s="12">
        <f>AS1905/AG1905</f>
        <v>-4.2145593869731802E-2</v>
      </c>
      <c r="BR1905" s="12">
        <f>AT1905/AH1905</f>
        <v>-0.24789915966386555</v>
      </c>
      <c r="BS1905" s="12">
        <f>AU1905/AI1905</f>
        <v>-0.15135135135135136</v>
      </c>
      <c r="BT1905" s="12"/>
      <c r="BU1905" s="12">
        <f>AW1905/Y1905</f>
        <v>-0.12549407114624506</v>
      </c>
      <c r="BV1905" s="12">
        <f>AX1905/Z1905</f>
        <v>-6.6790352504638217E-2</v>
      </c>
      <c r="BW1905" s="12">
        <f>AY1905/AA1905</f>
        <v>-5.8601134215500943E-2</v>
      </c>
      <c r="BX1905" s="12">
        <f>AZ1905/AB1905</f>
        <v>-2.1621621621621623E-2</v>
      </c>
      <c r="BY1905" s="12"/>
      <c r="BZ1905" s="12">
        <f>BB1905/AD1905</f>
        <v>-0.13229571984435798</v>
      </c>
      <c r="CA1905" s="12">
        <f>BC1905/AE1905</f>
        <v>7.0175438596491229E-3</v>
      </c>
      <c r="CB1905" s="12">
        <f>BD1905/AF1905</f>
        <v>1.646090534979424E-2</v>
      </c>
      <c r="CC1905" s="12">
        <f>BE1905/AG1905</f>
        <v>-1.532567049808429E-2</v>
      </c>
      <c r="CD1905" s="12">
        <f>BF1905/AH1905</f>
        <v>-0.38235294117647056</v>
      </c>
      <c r="CE1905" s="12">
        <f>BG1905/AI1905</f>
        <v>-2.1621621621621623E-2</v>
      </c>
      <c r="CF1905" s="12"/>
      <c r="CG1905" s="12">
        <v>-20.12</v>
      </c>
      <c r="CH1905" s="12">
        <v>-12.17</v>
      </c>
      <c r="CI1905" s="12">
        <v>-9.67</v>
      </c>
      <c r="CJ1905" s="12">
        <v>0</v>
      </c>
      <c r="CK1905" s="12">
        <v>-19.36</v>
      </c>
      <c r="CL1905" s="12">
        <v>-10.61</v>
      </c>
      <c r="CM1905" s="12">
        <v>-9.67</v>
      </c>
      <c r="CN1905" s="12">
        <v>-4.8899999999999997</v>
      </c>
      <c r="CO1905" s="12">
        <v>-15.82</v>
      </c>
      <c r="CP1905" s="12"/>
      <c r="CQ1905" s="12"/>
      <c r="CR1905" s="13">
        <v>156.04</v>
      </c>
      <c r="CS1905" s="13">
        <v>127.56</v>
      </c>
      <c r="CT1905" s="13">
        <v>127.42</v>
      </c>
      <c r="CU1905" s="13"/>
      <c r="CV1905" s="13">
        <v>132.75</v>
      </c>
      <c r="CW1905" s="13">
        <v>130.41999999999999</v>
      </c>
      <c r="CX1905" s="13">
        <v>127.42</v>
      </c>
      <c r="CY1905" s="13">
        <v>131.63</v>
      </c>
      <c r="CZ1905" s="14">
        <v>153.21</v>
      </c>
      <c r="DA1905" s="14"/>
      <c r="DB1905" s="14"/>
      <c r="DC1905" s="27">
        <v>145.32</v>
      </c>
      <c r="DD1905" s="27">
        <v>70.7</v>
      </c>
      <c r="DE1905" s="27">
        <v>49.69</v>
      </c>
      <c r="DF1905" s="27"/>
      <c r="DG1905" s="27">
        <v>54.25</v>
      </c>
      <c r="DH1905" s="27">
        <v>54.73</v>
      </c>
      <c r="DI1905" s="27">
        <v>49.69</v>
      </c>
      <c r="DJ1905" s="27">
        <v>48.8</v>
      </c>
      <c r="DK1905" s="27"/>
      <c r="DL1905" s="27"/>
      <c r="DM1905" s="27"/>
      <c r="DN1905" s="31" t="s">
        <v>5174</v>
      </c>
      <c r="DO1905" s="31" t="s">
        <v>7408</v>
      </c>
      <c r="DP1905" s="32" t="e">
        <f>J1905/DN1905</f>
        <v>#VALUE!</v>
      </c>
      <c r="DQ1905" s="32" t="e">
        <f>J1905/DO1905</f>
        <v>#VALUE!</v>
      </c>
    </row>
    <row r="1906" spans="2:121" hidden="1" x14ac:dyDescent="0.3">
      <c r="B1906">
        <v>1007</v>
      </c>
      <c r="C1906" s="1" t="s">
        <v>4694</v>
      </c>
      <c r="D1906" s="2" t="s">
        <v>4695</v>
      </c>
      <c r="E1906" s="3" t="s">
        <v>2897</v>
      </c>
      <c r="F1906" s="3" t="s">
        <v>2967</v>
      </c>
      <c r="G1906" s="4" t="s">
        <v>2967</v>
      </c>
      <c r="H1906" s="4"/>
      <c r="I1906" s="4"/>
      <c r="J1906" s="15">
        <v>6030</v>
      </c>
      <c r="K1906" s="7" t="s">
        <v>8324</v>
      </c>
      <c r="L1906" s="15">
        <v>25016587</v>
      </c>
      <c r="M1906" s="16">
        <f>J1906*L1906/100000000</f>
        <v>1508.5001961</v>
      </c>
      <c r="N1906" s="17">
        <v>0.27</v>
      </c>
      <c r="O1906" s="18">
        <v>56.886792452830186</v>
      </c>
      <c r="P1906" s="18">
        <v>-16.20967741935484</v>
      </c>
      <c r="Q1906" s="18">
        <v>1.19</v>
      </c>
      <c r="R1906" s="18">
        <v>-11.4975</v>
      </c>
      <c r="S1906" s="9">
        <f>AB1906/AA1906</f>
        <v>6.7471886713869222E-2</v>
      </c>
      <c r="T1906" s="9">
        <f>AI1906/AE1906</f>
        <v>0.34615384615384615</v>
      </c>
      <c r="U1906" s="9">
        <f>AN1906/AM1906</f>
        <v>-0.37931034482758619</v>
      </c>
      <c r="V1906" s="9">
        <f>AU1906/AQ1906</f>
        <v>0.52380952380952384</v>
      </c>
      <c r="W1906" s="9">
        <f>AZ1906/AY1906</f>
        <v>0.52272727272727271</v>
      </c>
      <c r="X1906" s="9">
        <f>BG1906/BC1906</f>
        <v>0.88461538461538458</v>
      </c>
      <c r="Y1906" s="10">
        <v>2517</v>
      </c>
      <c r="Z1906" s="10">
        <v>2508</v>
      </c>
      <c r="AA1906" s="10">
        <v>2401</v>
      </c>
      <c r="AB1906" s="10">
        <v>162</v>
      </c>
      <c r="AC1906" s="21"/>
      <c r="AD1906" s="10">
        <v>710</v>
      </c>
      <c r="AE1906" s="10">
        <v>468</v>
      </c>
      <c r="AF1906" s="10">
        <v>697</v>
      </c>
      <c r="AG1906" s="24">
        <v>480</v>
      </c>
      <c r="AH1906" s="10">
        <v>533</v>
      </c>
      <c r="AI1906" s="5">
        <v>162</v>
      </c>
      <c r="AJ1906" s="5">
        <v>697</v>
      </c>
      <c r="AK1906" s="10">
        <v>47</v>
      </c>
      <c r="AL1906" s="10">
        <v>-33</v>
      </c>
      <c r="AM1906" s="10">
        <v>29</v>
      </c>
      <c r="AN1906" s="10">
        <v>-11</v>
      </c>
      <c r="AO1906" s="10"/>
      <c r="AP1906" s="11">
        <v>10</v>
      </c>
      <c r="AQ1906" s="11">
        <v>-21</v>
      </c>
      <c r="AR1906" s="11">
        <v>29</v>
      </c>
      <c r="AS1906" s="11">
        <v>8</v>
      </c>
      <c r="AT1906" s="11">
        <v>8</v>
      </c>
      <c r="AU1906" s="11">
        <v>-11</v>
      </c>
      <c r="AV1906" s="10">
        <v>29</v>
      </c>
      <c r="AW1906" s="10">
        <v>-144</v>
      </c>
      <c r="AX1906" s="10">
        <v>-117</v>
      </c>
      <c r="AY1906" s="10">
        <v>-44</v>
      </c>
      <c r="AZ1906" s="10">
        <v>-23</v>
      </c>
      <c r="BA1906" s="10"/>
      <c r="BB1906" s="10">
        <v>15</v>
      </c>
      <c r="BC1906" s="10">
        <v>-26</v>
      </c>
      <c r="BD1906" s="10">
        <v>-35</v>
      </c>
      <c r="BE1906" s="10">
        <v>20</v>
      </c>
      <c r="BF1906" s="10">
        <v>58</v>
      </c>
      <c r="BG1906" s="10">
        <v>-23</v>
      </c>
      <c r="BH1906" s="10">
        <v>-35</v>
      </c>
      <c r="BI1906" s="12">
        <f>AK1906/Y1906</f>
        <v>1.8673023440603894E-2</v>
      </c>
      <c r="BJ1906" s="12">
        <f>AL1906/Z1906</f>
        <v>-1.3157894736842105E-2</v>
      </c>
      <c r="BK1906" s="12">
        <f>AM1906/AA1906</f>
        <v>1.2078300708038317E-2</v>
      </c>
      <c r="BL1906" s="12">
        <f>AN1906/AB1906</f>
        <v>-6.7901234567901231E-2</v>
      </c>
      <c r="BM1906" s="12"/>
      <c r="BN1906" s="12">
        <f>AP1906/AD1906</f>
        <v>1.4084507042253521E-2</v>
      </c>
      <c r="BO1906" s="12">
        <f>AQ1906/AE1906</f>
        <v>-4.4871794871794872E-2</v>
      </c>
      <c r="BP1906" s="12">
        <f>AR1906/AF1906</f>
        <v>4.1606886657101862E-2</v>
      </c>
      <c r="BQ1906" s="12">
        <f>AS1906/AG1906</f>
        <v>1.6666666666666666E-2</v>
      </c>
      <c r="BR1906" s="12">
        <f>AT1906/AH1906</f>
        <v>1.50093808630394E-2</v>
      </c>
      <c r="BS1906" s="12">
        <f>AU1906/AI1906</f>
        <v>-6.7901234567901231E-2</v>
      </c>
      <c r="BT1906" s="12"/>
      <c r="BU1906" s="12">
        <f>AW1906/Y1906</f>
        <v>-5.7210965435041714E-2</v>
      </c>
      <c r="BV1906" s="12">
        <f>AX1906/Z1906</f>
        <v>-4.6650717703349283E-2</v>
      </c>
      <c r="BW1906" s="12">
        <f>AY1906/AA1906</f>
        <v>-1.8325697625989172E-2</v>
      </c>
      <c r="BX1906" s="12">
        <f>AZ1906/AB1906</f>
        <v>-0.1419753086419753</v>
      </c>
      <c r="BY1906" s="12"/>
      <c r="BZ1906" s="12">
        <f>BB1906/AD1906</f>
        <v>2.1126760563380281E-2</v>
      </c>
      <c r="CA1906" s="12">
        <f>BC1906/AE1906</f>
        <v>-5.5555555555555552E-2</v>
      </c>
      <c r="CB1906" s="12">
        <f>BD1906/AF1906</f>
        <v>-5.0215208034433287E-2</v>
      </c>
      <c r="CC1906" s="12">
        <f>BE1906/AG1906</f>
        <v>4.1666666666666664E-2</v>
      </c>
      <c r="CD1906" s="12">
        <f>BF1906/AH1906</f>
        <v>0.10881801125703565</v>
      </c>
      <c r="CE1906" s="12">
        <f>BG1906/AI1906</f>
        <v>-0.1419753086419753</v>
      </c>
      <c r="CF1906" s="12"/>
      <c r="CG1906" s="12">
        <v>-33.33</v>
      </c>
      <c r="CH1906" s="12">
        <v>-1.07</v>
      </c>
      <c r="CI1906" s="12">
        <v>-1.45</v>
      </c>
      <c r="CJ1906" s="12">
        <v>0</v>
      </c>
      <c r="CK1906" s="12">
        <v>-0.2</v>
      </c>
      <c r="CL1906" s="12">
        <v>-5.66</v>
      </c>
      <c r="CM1906" s="12">
        <v>-1.45</v>
      </c>
      <c r="CN1906" s="12">
        <v>-4.1500000000000004</v>
      </c>
      <c r="CO1906" s="12">
        <v>-16.68</v>
      </c>
      <c r="CP1906" s="12"/>
      <c r="CQ1906" s="12"/>
      <c r="CR1906" s="13">
        <v>136.51</v>
      </c>
      <c r="CS1906" s="13">
        <v>152.68</v>
      </c>
      <c r="CT1906" s="13">
        <v>140.72</v>
      </c>
      <c r="CU1906" s="13"/>
      <c r="CV1906" s="13">
        <v>138.81</v>
      </c>
      <c r="CW1906" s="13">
        <v>131.37</v>
      </c>
      <c r="CX1906" s="13">
        <v>140.72</v>
      </c>
      <c r="CY1906" s="13">
        <v>133.15</v>
      </c>
      <c r="CZ1906" s="14">
        <v>182.13</v>
      </c>
      <c r="DA1906" s="14"/>
      <c r="DB1906" s="14"/>
      <c r="DC1906" s="27">
        <v>-21.67</v>
      </c>
      <c r="DD1906" s="27">
        <v>-43.04</v>
      </c>
      <c r="DE1906" s="27">
        <v>-40.729999999999997</v>
      </c>
      <c r="DF1906" s="27"/>
      <c r="DG1906" s="27">
        <v>85.44</v>
      </c>
      <c r="DH1906" s="27">
        <v>78.56</v>
      </c>
      <c r="DI1906" s="27">
        <v>-40.729999999999997</v>
      </c>
      <c r="DJ1906" s="27">
        <v>-41.99</v>
      </c>
      <c r="DK1906" s="27"/>
      <c r="DL1906" s="27"/>
      <c r="DM1906" s="27"/>
      <c r="DN1906" s="31" t="s">
        <v>5174</v>
      </c>
      <c r="DO1906" t="s">
        <v>8325</v>
      </c>
      <c r="DP1906" s="32" t="e">
        <f>J1906/DN1906</f>
        <v>#VALUE!</v>
      </c>
      <c r="DQ1906" s="32" t="e">
        <f>J1906/DO1906</f>
        <v>#VALUE!</v>
      </c>
    </row>
    <row r="1907" spans="2:121" hidden="1" x14ac:dyDescent="0.3">
      <c r="B1907">
        <v>2193</v>
      </c>
      <c r="C1907" s="1" t="s">
        <v>4835</v>
      </c>
      <c r="D1907" s="2" t="s">
        <v>4836</v>
      </c>
      <c r="E1907" s="3" t="s">
        <v>2897</v>
      </c>
      <c r="F1907" s="3" t="s">
        <v>2903</v>
      </c>
      <c r="G1907" s="4" t="s">
        <v>2975</v>
      </c>
      <c r="H1907" s="4"/>
      <c r="I1907" s="4" t="s">
        <v>2828</v>
      </c>
      <c r="J1907" s="15">
        <v>61600</v>
      </c>
      <c r="K1907" s="7" t="s">
        <v>4974</v>
      </c>
      <c r="L1907" s="15">
        <v>407592</v>
      </c>
      <c r="M1907" s="16">
        <f>J1907*L1907/100000000</f>
        <v>251.076672</v>
      </c>
      <c r="N1907" s="17">
        <v>0.92</v>
      </c>
      <c r="O1907" s="18">
        <v>-21.797593772116066</v>
      </c>
      <c r="P1907" s="18">
        <v>-16.261879619852166</v>
      </c>
      <c r="Q1907" s="18">
        <v>1.0474999999999999</v>
      </c>
      <c r="R1907" s="18">
        <v>-4.8525000000000009</v>
      </c>
      <c r="S1907" s="9">
        <f>AB1907/AA1907</f>
        <v>9.8039215686274508E-2</v>
      </c>
      <c r="T1907" s="9">
        <f>AI1907/AE1907</f>
        <v>0.38461538461538464</v>
      </c>
      <c r="U1907" s="9">
        <f>AN1907/AM1907</f>
        <v>0.8</v>
      </c>
      <c r="V1907" s="9">
        <f>AU1907/AQ1907</f>
        <v>2</v>
      </c>
      <c r="W1907" s="9">
        <f>AZ1907/AY1907</f>
        <v>0.44444444444444442</v>
      </c>
      <c r="X1907" s="9">
        <f>BG1907/BC1907</f>
        <v>1</v>
      </c>
      <c r="Y1907" s="10">
        <v>56</v>
      </c>
      <c r="Z1907" s="10">
        <v>52</v>
      </c>
      <c r="AA1907" s="10">
        <v>51</v>
      </c>
      <c r="AB1907" s="10">
        <v>5</v>
      </c>
      <c r="AC1907" s="21"/>
      <c r="AD1907" s="10">
        <v>13</v>
      </c>
      <c r="AE1907" s="10">
        <v>13</v>
      </c>
      <c r="AF1907" s="10">
        <v>13</v>
      </c>
      <c r="AG1907" s="24">
        <v>8</v>
      </c>
      <c r="AH1907" s="10">
        <v>5</v>
      </c>
      <c r="AI1907" s="5">
        <v>5</v>
      </c>
      <c r="AJ1907" s="5">
        <v>13</v>
      </c>
      <c r="AK1907" s="10">
        <v>-4</v>
      </c>
      <c r="AL1907" s="10">
        <v>-4</v>
      </c>
      <c r="AM1907" s="10">
        <v>-5</v>
      </c>
      <c r="AN1907" s="10">
        <v>-4</v>
      </c>
      <c r="AO1907" s="10"/>
      <c r="AP1907" s="11" t="s">
        <v>2995</v>
      </c>
      <c r="AQ1907" s="11">
        <v>-2</v>
      </c>
      <c r="AR1907" s="11" t="s">
        <v>2995</v>
      </c>
      <c r="AS1907" s="11">
        <v>-2</v>
      </c>
      <c r="AT1907" s="11">
        <v>-2</v>
      </c>
      <c r="AU1907" s="11">
        <v>-4</v>
      </c>
      <c r="AV1907" s="10" t="s">
        <v>5085</v>
      </c>
      <c r="AW1907" s="10">
        <v>1</v>
      </c>
      <c r="AX1907" s="10">
        <v>-3</v>
      </c>
      <c r="AY1907" s="10">
        <v>-9</v>
      </c>
      <c r="AZ1907" s="10">
        <v>-4</v>
      </c>
      <c r="BA1907" s="10"/>
      <c r="BB1907" s="10">
        <v>-3</v>
      </c>
      <c r="BC1907" s="10">
        <v>-4</v>
      </c>
      <c r="BD1907" s="10" t="s">
        <v>2995</v>
      </c>
      <c r="BE1907" s="10">
        <v>-4</v>
      </c>
      <c r="BF1907" s="10">
        <v>-3</v>
      </c>
      <c r="BG1907" s="10">
        <v>-4</v>
      </c>
      <c r="BH1907" s="10" t="s">
        <v>5085</v>
      </c>
      <c r="BI1907" s="12">
        <f>AK1907/Y1907</f>
        <v>-7.1428571428571425E-2</v>
      </c>
      <c r="BJ1907" s="12">
        <f>AL1907/Z1907</f>
        <v>-7.6923076923076927E-2</v>
      </c>
      <c r="BK1907" s="12">
        <f>AM1907/AA1907</f>
        <v>-9.8039215686274508E-2</v>
      </c>
      <c r="BL1907" s="12">
        <f>AN1907/AB1907</f>
        <v>-0.8</v>
      </c>
      <c r="BM1907" s="12"/>
      <c r="BN1907" s="12" t="e">
        <f>AP1907/AD1907</f>
        <v>#VALUE!</v>
      </c>
      <c r="BO1907" s="12">
        <f>AQ1907/AE1907</f>
        <v>-0.15384615384615385</v>
      </c>
      <c r="BP1907" s="12" t="e">
        <f>AR1907/AF1907</f>
        <v>#VALUE!</v>
      </c>
      <c r="BQ1907" s="12">
        <f>AS1907/AG1907</f>
        <v>-0.25</v>
      </c>
      <c r="BR1907" s="12">
        <f>AT1907/AH1907</f>
        <v>-0.4</v>
      </c>
      <c r="BS1907" s="12">
        <f>AU1907/AI1907</f>
        <v>-0.8</v>
      </c>
      <c r="BT1907" s="12"/>
      <c r="BU1907" s="12">
        <f>AW1907/Y1907</f>
        <v>1.7857142857142856E-2</v>
      </c>
      <c r="BV1907" s="12">
        <f>AX1907/Z1907</f>
        <v>-5.7692307692307696E-2</v>
      </c>
      <c r="BW1907" s="12">
        <f>AY1907/AA1907</f>
        <v>-0.17647058823529413</v>
      </c>
      <c r="BX1907" s="12">
        <f>AZ1907/AB1907</f>
        <v>-0.8</v>
      </c>
      <c r="BY1907" s="12"/>
      <c r="BZ1907" s="12">
        <f>BB1907/AD1907</f>
        <v>-0.23076923076923078</v>
      </c>
      <c r="CA1907" s="12">
        <f>BC1907/AE1907</f>
        <v>-0.30769230769230771</v>
      </c>
      <c r="CB1907" s="12" t="e">
        <f>BD1907/AF1907</f>
        <v>#VALUE!</v>
      </c>
      <c r="CC1907" s="12">
        <f>BE1907/AG1907</f>
        <v>-0.5</v>
      </c>
      <c r="CD1907" s="12">
        <f>BF1907/AH1907</f>
        <v>-0.6</v>
      </c>
      <c r="CE1907" s="12">
        <f>BG1907/AI1907</f>
        <v>-0.8</v>
      </c>
      <c r="CF1907" s="12"/>
      <c r="CG1907" s="12">
        <v>0.4</v>
      </c>
      <c r="CH1907" s="12">
        <v>-1.47</v>
      </c>
      <c r="CI1907" s="12">
        <v>-4.1100000000000003</v>
      </c>
      <c r="CJ1907" s="12">
        <v>0</v>
      </c>
      <c r="CK1907" s="12">
        <v>-2.14</v>
      </c>
      <c r="CL1907" s="12">
        <v>-2.87</v>
      </c>
      <c r="CM1907" s="12">
        <v>-4.1100000000000003</v>
      </c>
      <c r="CN1907" s="12">
        <v>-4.99</v>
      </c>
      <c r="CO1907" s="12">
        <v>-5.05</v>
      </c>
      <c r="CP1907" s="12"/>
      <c r="CQ1907" s="12"/>
      <c r="CR1907" s="13">
        <v>81.760000000000005</v>
      </c>
      <c r="CS1907" s="13">
        <v>82.75</v>
      </c>
      <c r="CT1907" s="13">
        <v>85.21</v>
      </c>
      <c r="CU1907" s="13"/>
      <c r="CV1907" s="13">
        <v>84.88</v>
      </c>
      <c r="CW1907" s="13">
        <v>87</v>
      </c>
      <c r="CX1907" s="13">
        <v>85.21</v>
      </c>
      <c r="CY1907" s="13">
        <v>88.14</v>
      </c>
      <c r="CZ1907" s="14">
        <v>87.95</v>
      </c>
      <c r="DA1907" s="14"/>
      <c r="DB1907" s="14"/>
      <c r="DC1907" s="27">
        <v>231.86</v>
      </c>
      <c r="DD1907" s="27">
        <v>215.49</v>
      </c>
      <c r="DE1907" s="27">
        <v>170.85</v>
      </c>
      <c r="DF1907" s="27"/>
      <c r="DG1907" s="27">
        <v>188.96</v>
      </c>
      <c r="DH1907" s="27">
        <v>171.34</v>
      </c>
      <c r="DI1907" s="27">
        <v>170.85</v>
      </c>
      <c r="DJ1907" s="27">
        <v>148.88999999999999</v>
      </c>
      <c r="DK1907" s="27"/>
      <c r="DL1907" s="27"/>
      <c r="DM1907" s="27"/>
      <c r="DN1907" s="31" t="s">
        <v>5174</v>
      </c>
      <c r="DO1907" s="31" t="s">
        <v>7398</v>
      </c>
      <c r="DP1907" s="32" t="e">
        <f>J1907/DN1907</f>
        <v>#VALUE!</v>
      </c>
      <c r="DQ1907" s="32" t="e">
        <f>J1907/DO1907</f>
        <v>#VALUE!</v>
      </c>
    </row>
    <row r="1908" spans="2:121" hidden="1" x14ac:dyDescent="0.3">
      <c r="B1908">
        <v>1423</v>
      </c>
      <c r="C1908" s="1" t="s">
        <v>3566</v>
      </c>
      <c r="D1908" s="2" t="s">
        <v>3567</v>
      </c>
      <c r="E1908" s="3" t="s">
        <v>2921</v>
      </c>
      <c r="F1908" s="3" t="s">
        <v>2971</v>
      </c>
      <c r="G1908" s="4" t="s">
        <v>2971</v>
      </c>
      <c r="H1908" s="4"/>
      <c r="I1908" s="4" t="s">
        <v>2874</v>
      </c>
      <c r="J1908" s="15">
        <v>3255</v>
      </c>
      <c r="K1908" s="7" t="s">
        <v>8638</v>
      </c>
      <c r="L1908" s="15">
        <v>31804885</v>
      </c>
      <c r="M1908" s="16">
        <f>J1908*L1908/100000000</f>
        <v>1035.24900675</v>
      </c>
      <c r="N1908" s="17">
        <v>0.27</v>
      </c>
      <c r="O1908" s="18">
        <v>-3.8114754098360657</v>
      </c>
      <c r="P1908" s="18">
        <v>-16.274999999999999</v>
      </c>
      <c r="Q1908" s="18">
        <v>1.2625</v>
      </c>
      <c r="R1908" s="18">
        <v>-41.034999999999997</v>
      </c>
      <c r="S1908" s="9">
        <f>AB1908/AA1908</f>
        <v>0.33578431372549017</v>
      </c>
      <c r="T1908" s="9">
        <f>AI1908/AE1908</f>
        <v>0.83536585365853655</v>
      </c>
      <c r="U1908" s="9">
        <f>AN1908/AM1908</f>
        <v>8.3333333333333329E-2</v>
      </c>
      <c r="V1908" s="9">
        <f>AU1908/AQ1908</f>
        <v>0.6428571428571429</v>
      </c>
      <c r="W1908" s="9">
        <f>AZ1908/AY1908</f>
        <v>7.441860465116279E-2</v>
      </c>
      <c r="X1908" s="9">
        <f>BG1908/BC1908</f>
        <v>0.88888888888888884</v>
      </c>
      <c r="Y1908" s="10">
        <v>395</v>
      </c>
      <c r="Z1908" s="10">
        <v>411</v>
      </c>
      <c r="AA1908" s="10">
        <v>408</v>
      </c>
      <c r="AB1908" s="10">
        <v>137</v>
      </c>
      <c r="AC1908" s="21"/>
      <c r="AD1908" s="10">
        <v>142</v>
      </c>
      <c r="AE1908" s="10">
        <v>164</v>
      </c>
      <c r="AF1908" s="10">
        <v>-38</v>
      </c>
      <c r="AG1908" s="24">
        <v>100</v>
      </c>
      <c r="AH1908" s="10">
        <v>161</v>
      </c>
      <c r="AI1908" s="5">
        <v>137</v>
      </c>
      <c r="AJ1908" s="5">
        <v>-38</v>
      </c>
      <c r="AK1908" s="10">
        <v>-100</v>
      </c>
      <c r="AL1908" s="10">
        <v>-95</v>
      </c>
      <c r="AM1908" s="10">
        <v>-108</v>
      </c>
      <c r="AN1908" s="10">
        <v>-9</v>
      </c>
      <c r="AO1908" s="10"/>
      <c r="AP1908" s="11">
        <v>-19</v>
      </c>
      <c r="AQ1908" s="11">
        <v>-14</v>
      </c>
      <c r="AR1908" s="11">
        <v>-33</v>
      </c>
      <c r="AS1908" s="11">
        <v>-9</v>
      </c>
      <c r="AT1908" s="11">
        <v>-16</v>
      </c>
      <c r="AU1908" s="11">
        <v>-9</v>
      </c>
      <c r="AV1908" s="10">
        <v>-33</v>
      </c>
      <c r="AW1908" s="10">
        <v>-256</v>
      </c>
      <c r="AX1908" s="10">
        <v>-252</v>
      </c>
      <c r="AY1908" s="10">
        <v>-215</v>
      </c>
      <c r="AZ1908" s="10">
        <v>-16</v>
      </c>
      <c r="BA1908" s="10"/>
      <c r="BB1908" s="10">
        <v>-23</v>
      </c>
      <c r="BC1908" s="10">
        <v>-18</v>
      </c>
      <c r="BD1908" s="10">
        <v>-140</v>
      </c>
      <c r="BE1908" s="10">
        <v>-14</v>
      </c>
      <c r="BF1908" s="10">
        <v>-85</v>
      </c>
      <c r="BG1908" s="10">
        <v>-16</v>
      </c>
      <c r="BH1908" s="10">
        <v>-140</v>
      </c>
      <c r="BI1908" s="12">
        <f>AK1908/Y1908</f>
        <v>-0.25316455696202533</v>
      </c>
      <c r="BJ1908" s="12">
        <f>AL1908/Z1908</f>
        <v>-0.23114355231143552</v>
      </c>
      <c r="BK1908" s="12">
        <f>AM1908/AA1908</f>
        <v>-0.26470588235294118</v>
      </c>
      <c r="BL1908" s="12">
        <f>AN1908/AB1908</f>
        <v>-6.569343065693431E-2</v>
      </c>
      <c r="BM1908" s="12"/>
      <c r="BN1908" s="12">
        <f>AP1908/AD1908</f>
        <v>-0.13380281690140844</v>
      </c>
      <c r="BO1908" s="12">
        <f>AQ1908/AE1908</f>
        <v>-8.5365853658536592E-2</v>
      </c>
      <c r="BP1908" s="12">
        <f>AR1908/AF1908</f>
        <v>0.86842105263157898</v>
      </c>
      <c r="BQ1908" s="12">
        <f>AS1908/AG1908</f>
        <v>-0.09</v>
      </c>
      <c r="BR1908" s="12">
        <f>AT1908/AH1908</f>
        <v>-9.9378881987577633E-2</v>
      </c>
      <c r="BS1908" s="12">
        <f>AU1908/AI1908</f>
        <v>-6.569343065693431E-2</v>
      </c>
      <c r="BT1908" s="12"/>
      <c r="BU1908" s="12">
        <f>AW1908/Y1908</f>
        <v>-0.64810126582278482</v>
      </c>
      <c r="BV1908" s="12">
        <f>AX1908/Z1908</f>
        <v>-0.61313868613138689</v>
      </c>
      <c r="BW1908" s="12">
        <f>AY1908/AA1908</f>
        <v>-0.52696078431372551</v>
      </c>
      <c r="BX1908" s="12">
        <f>AZ1908/AB1908</f>
        <v>-0.11678832116788321</v>
      </c>
      <c r="BY1908" s="12"/>
      <c r="BZ1908" s="12">
        <f>BB1908/AD1908</f>
        <v>-0.1619718309859155</v>
      </c>
      <c r="CA1908" s="12">
        <f>BC1908/AE1908</f>
        <v>-0.10975609756097561</v>
      </c>
      <c r="CB1908" s="12">
        <f>BD1908/AF1908</f>
        <v>3.6842105263157894</v>
      </c>
      <c r="CC1908" s="12">
        <f>BE1908/AG1908</f>
        <v>-0.14000000000000001</v>
      </c>
      <c r="CD1908" s="12">
        <f>BF1908/AH1908</f>
        <v>-0.52795031055900621</v>
      </c>
      <c r="CE1908" s="12">
        <f>BG1908/AI1908</f>
        <v>-0.11678832116788321</v>
      </c>
      <c r="CF1908" s="12"/>
      <c r="CG1908" s="12">
        <v>-57.97</v>
      </c>
      <c r="CH1908" s="12">
        <v>-46.43</v>
      </c>
      <c r="CI1908" s="12">
        <v>-37.840000000000003</v>
      </c>
      <c r="CJ1908" s="12">
        <v>0</v>
      </c>
      <c r="CK1908" s="12">
        <v>-40.270000000000003</v>
      </c>
      <c r="CL1908" s="12">
        <v>-37.74</v>
      </c>
      <c r="CM1908" s="12">
        <v>-37.840000000000003</v>
      </c>
      <c r="CN1908" s="12">
        <v>-34.81</v>
      </c>
      <c r="CO1908" s="12">
        <v>-45.23</v>
      </c>
      <c r="CP1908" s="12"/>
      <c r="CQ1908" s="12"/>
      <c r="CR1908" s="13">
        <v>106.7</v>
      </c>
      <c r="CS1908" s="13">
        <v>77.12</v>
      </c>
      <c r="CT1908" s="13">
        <v>80.540000000000006</v>
      </c>
      <c r="CU1908" s="13"/>
      <c r="CV1908" s="13">
        <v>70.89</v>
      </c>
      <c r="CW1908" s="13">
        <v>66.790000000000006</v>
      </c>
      <c r="CX1908" s="13">
        <v>80.540000000000006</v>
      </c>
      <c r="CY1908" s="13">
        <v>76.709999999999994</v>
      </c>
      <c r="CZ1908" s="14">
        <v>71.86</v>
      </c>
      <c r="DA1908" s="14"/>
      <c r="DB1908" s="14"/>
      <c r="DC1908" s="27">
        <v>444.91</v>
      </c>
      <c r="DD1908" s="27">
        <v>429.57</v>
      </c>
      <c r="DE1908" s="27">
        <v>295.49</v>
      </c>
      <c r="DF1908" s="27"/>
      <c r="DG1908" s="27">
        <v>412.93</v>
      </c>
      <c r="DH1908" s="27">
        <v>400.02</v>
      </c>
      <c r="DI1908" s="27">
        <v>295.49</v>
      </c>
      <c r="DJ1908" s="27">
        <v>286.18</v>
      </c>
      <c r="DK1908" s="27"/>
      <c r="DL1908" s="27"/>
      <c r="DM1908" s="27"/>
      <c r="DN1908" s="31" t="s">
        <v>5174</v>
      </c>
      <c r="DO1908" s="31" t="s">
        <v>6646</v>
      </c>
      <c r="DP1908" s="32" t="e">
        <f>J1908/DN1908</f>
        <v>#VALUE!</v>
      </c>
      <c r="DQ1908" s="32" t="e">
        <f>J1908/DO1908</f>
        <v>#VALUE!</v>
      </c>
    </row>
    <row r="1909" spans="2:121" hidden="1" x14ac:dyDescent="0.3">
      <c r="B1909">
        <v>1119</v>
      </c>
      <c r="C1909" s="1" t="s">
        <v>2048</v>
      </c>
      <c r="D1909" s="2" t="s">
        <v>691</v>
      </c>
      <c r="E1909" s="3" t="s">
        <v>2921</v>
      </c>
      <c r="F1909" s="3" t="s">
        <v>2945</v>
      </c>
      <c r="G1909" s="4" t="s">
        <v>2946</v>
      </c>
      <c r="H1909" s="4"/>
      <c r="I1909" s="4" t="s">
        <v>2813</v>
      </c>
      <c r="J1909" s="15">
        <v>11300</v>
      </c>
      <c r="K1909" s="7" t="s">
        <v>8409</v>
      </c>
      <c r="L1909" s="15">
        <v>13893692</v>
      </c>
      <c r="M1909" s="16">
        <f>J1909*L1909/100000000</f>
        <v>1569.987196</v>
      </c>
      <c r="N1909" s="17">
        <v>3.36</v>
      </c>
      <c r="O1909" s="18">
        <v>-9.9647266313932974</v>
      </c>
      <c r="P1909" s="18">
        <v>-16.329479768786126</v>
      </c>
      <c r="Q1909" s="18">
        <v>7.8174999999999999</v>
      </c>
      <c r="R1909" s="18">
        <v>-82.31</v>
      </c>
      <c r="S1909" s="9">
        <f>AB1909/AA1909</f>
        <v>0.23717948717948717</v>
      </c>
      <c r="T1909" s="9">
        <f>AI1909/AE1909</f>
        <v>0.86046511627906974</v>
      </c>
      <c r="U1909" s="9">
        <f>AN1909/AM1909</f>
        <v>0.29310344827586204</v>
      </c>
      <c r="V1909" s="9">
        <f>AU1909/AQ1909</f>
        <v>1.7</v>
      </c>
      <c r="W1909" s="9">
        <f>AZ1909/AY1909</f>
        <v>0.20610687022900764</v>
      </c>
      <c r="X1909" s="9">
        <f>BG1909/BC1909</f>
        <v>2.25</v>
      </c>
      <c r="Y1909" s="10">
        <v>145</v>
      </c>
      <c r="Z1909" s="10">
        <v>149</v>
      </c>
      <c r="AA1909" s="10">
        <v>156</v>
      </c>
      <c r="AB1909" s="10">
        <v>37</v>
      </c>
      <c r="AC1909" s="21"/>
      <c r="AD1909" s="10">
        <v>33</v>
      </c>
      <c r="AE1909" s="10">
        <v>43</v>
      </c>
      <c r="AF1909" s="10">
        <v>51</v>
      </c>
      <c r="AG1909" s="24">
        <v>27</v>
      </c>
      <c r="AH1909" s="10">
        <v>41</v>
      </c>
      <c r="AI1909" s="5">
        <v>37</v>
      </c>
      <c r="AJ1909" s="5">
        <v>51</v>
      </c>
      <c r="AK1909" s="10">
        <v>9</v>
      </c>
      <c r="AL1909" s="10">
        <v>-29</v>
      </c>
      <c r="AM1909" s="10">
        <v>-58</v>
      </c>
      <c r="AN1909" s="10">
        <v>-17</v>
      </c>
      <c r="AO1909" s="10"/>
      <c r="AP1909" s="11">
        <v>-20</v>
      </c>
      <c r="AQ1909" s="11">
        <v>-10</v>
      </c>
      <c r="AR1909" s="11">
        <v>-20</v>
      </c>
      <c r="AS1909" s="11">
        <v>-16</v>
      </c>
      <c r="AT1909" s="11">
        <v>-17</v>
      </c>
      <c r="AU1909" s="11">
        <v>-17</v>
      </c>
      <c r="AV1909" s="10">
        <v>-20</v>
      </c>
      <c r="AW1909" s="10">
        <v>3</v>
      </c>
      <c r="AX1909" s="10">
        <v>-38</v>
      </c>
      <c r="AY1909" s="10">
        <v>-131</v>
      </c>
      <c r="AZ1909" s="10">
        <v>-27</v>
      </c>
      <c r="BA1909" s="10"/>
      <c r="BB1909" s="10">
        <v>-21</v>
      </c>
      <c r="BC1909" s="10">
        <v>-12</v>
      </c>
      <c r="BD1909" s="10">
        <v>-83</v>
      </c>
      <c r="BE1909" s="10">
        <v>-12</v>
      </c>
      <c r="BF1909" s="10">
        <v>-29</v>
      </c>
      <c r="BG1909" s="10">
        <v>-27</v>
      </c>
      <c r="BH1909" s="10">
        <v>-83</v>
      </c>
      <c r="BI1909" s="12">
        <f>AK1909/Y1909</f>
        <v>6.2068965517241378E-2</v>
      </c>
      <c r="BJ1909" s="12">
        <f>AL1909/Z1909</f>
        <v>-0.19463087248322147</v>
      </c>
      <c r="BK1909" s="12">
        <f>AM1909/AA1909</f>
        <v>-0.37179487179487181</v>
      </c>
      <c r="BL1909" s="12">
        <f>AN1909/AB1909</f>
        <v>-0.45945945945945948</v>
      </c>
      <c r="BM1909" s="12"/>
      <c r="BN1909" s="12">
        <f>AP1909/AD1909</f>
        <v>-0.60606060606060608</v>
      </c>
      <c r="BO1909" s="12">
        <f>AQ1909/AE1909</f>
        <v>-0.23255813953488372</v>
      </c>
      <c r="BP1909" s="12">
        <f>AR1909/AF1909</f>
        <v>-0.39215686274509803</v>
      </c>
      <c r="BQ1909" s="12">
        <f>AS1909/AG1909</f>
        <v>-0.59259259259259256</v>
      </c>
      <c r="BR1909" s="12">
        <f>AT1909/AH1909</f>
        <v>-0.41463414634146339</v>
      </c>
      <c r="BS1909" s="12">
        <f>AU1909/AI1909</f>
        <v>-0.45945945945945948</v>
      </c>
      <c r="BT1909" s="12"/>
      <c r="BU1909" s="12">
        <f>AW1909/Y1909</f>
        <v>2.0689655172413793E-2</v>
      </c>
      <c r="BV1909" s="12">
        <f>AX1909/Z1909</f>
        <v>-0.25503355704697989</v>
      </c>
      <c r="BW1909" s="12">
        <f>AY1909/AA1909</f>
        <v>-0.83974358974358976</v>
      </c>
      <c r="BX1909" s="12">
        <f>AZ1909/AB1909</f>
        <v>-0.72972972972972971</v>
      </c>
      <c r="BY1909" s="12"/>
      <c r="BZ1909" s="12">
        <f>BB1909/AD1909</f>
        <v>-0.63636363636363635</v>
      </c>
      <c r="CA1909" s="12">
        <f>BC1909/AE1909</f>
        <v>-0.27906976744186046</v>
      </c>
      <c r="CB1909" s="12">
        <f>BD1909/AF1909</f>
        <v>-1.6274509803921569</v>
      </c>
      <c r="CC1909" s="12">
        <f>BE1909/AG1909</f>
        <v>-0.44444444444444442</v>
      </c>
      <c r="CD1909" s="12">
        <f>BF1909/AH1909</f>
        <v>-0.70731707317073167</v>
      </c>
      <c r="CE1909" s="12">
        <f>BG1909/AI1909</f>
        <v>-0.72972972972972971</v>
      </c>
      <c r="CF1909" s="12"/>
      <c r="CG1909" s="12">
        <v>2.65</v>
      </c>
      <c r="CH1909" s="12">
        <v>-17.350000000000001</v>
      </c>
      <c r="CI1909" s="12">
        <v>-89.64</v>
      </c>
      <c r="CJ1909" s="12">
        <v>0</v>
      </c>
      <c r="CK1909" s="12">
        <v>-26.52</v>
      </c>
      <c r="CL1909" s="12">
        <v>-26.49</v>
      </c>
      <c r="CM1909" s="12">
        <v>-89.64</v>
      </c>
      <c r="CN1909" s="12">
        <v>-79.239999999999995</v>
      </c>
      <c r="CO1909" s="12">
        <v>-77.150000000000006</v>
      </c>
      <c r="CP1909" s="12"/>
      <c r="CQ1909" s="12"/>
      <c r="CR1909" s="13">
        <v>5.96</v>
      </c>
      <c r="CS1909" s="13">
        <v>78.87</v>
      </c>
      <c r="CT1909" s="13">
        <v>168.04</v>
      </c>
      <c r="CU1909" s="13"/>
      <c r="CV1909" s="13">
        <v>83</v>
      </c>
      <c r="CW1909" s="13">
        <v>95.72</v>
      </c>
      <c r="CX1909" s="13">
        <v>168.04</v>
      </c>
      <c r="CY1909" s="13">
        <v>124.72</v>
      </c>
      <c r="CZ1909" s="14">
        <v>101.44</v>
      </c>
      <c r="DA1909" s="14"/>
      <c r="DB1909" s="14"/>
      <c r="DC1909" s="27">
        <v>314.05</v>
      </c>
      <c r="DD1909" s="27">
        <v>238.23</v>
      </c>
      <c r="DE1909" s="27">
        <v>43.29</v>
      </c>
      <c r="DF1909" s="27"/>
      <c r="DG1909" s="27">
        <v>207.67</v>
      </c>
      <c r="DH1909" s="27">
        <v>186.67</v>
      </c>
      <c r="DI1909" s="27">
        <v>43.29</v>
      </c>
      <c r="DJ1909" s="27">
        <v>55.38</v>
      </c>
      <c r="DK1909" s="27"/>
      <c r="DL1909" s="27"/>
      <c r="DM1909" s="27"/>
      <c r="DN1909" s="31" t="s">
        <v>5174</v>
      </c>
      <c r="DO1909" s="31" t="s">
        <v>6284</v>
      </c>
      <c r="DP1909" s="32" t="e">
        <f>J1909/DN1909</f>
        <v>#VALUE!</v>
      </c>
      <c r="DQ1909" s="32" t="e">
        <f>J1909/DO1909</f>
        <v>#VALUE!</v>
      </c>
    </row>
    <row r="1910" spans="2:121" hidden="1" x14ac:dyDescent="0.3">
      <c r="B1910">
        <v>642</v>
      </c>
      <c r="C1910" s="1" t="s">
        <v>2123</v>
      </c>
      <c r="D1910" s="2" t="s">
        <v>766</v>
      </c>
      <c r="E1910" s="3" t="s">
        <v>2921</v>
      </c>
      <c r="F1910" s="3" t="s">
        <v>2905</v>
      </c>
      <c r="G1910" s="4" t="s">
        <v>2837</v>
      </c>
      <c r="H1910" s="4"/>
      <c r="I1910" s="4" t="s">
        <v>2837</v>
      </c>
      <c r="J1910" s="15">
        <v>3855</v>
      </c>
      <c r="K1910" s="7" t="s">
        <v>4974</v>
      </c>
      <c r="L1910" s="15">
        <v>80000000</v>
      </c>
      <c r="M1910" s="16">
        <f>J1910*L1910/100000000</f>
        <v>3084</v>
      </c>
      <c r="N1910" s="17">
        <v>12.79</v>
      </c>
      <c r="O1910" s="18">
        <v>-10.532786885245901</v>
      </c>
      <c r="P1910" s="18">
        <v>-16.334745762711865</v>
      </c>
      <c r="Q1910" s="18">
        <v>0.23750000000000002</v>
      </c>
      <c r="R1910" s="18">
        <v>-0.42000000000000004</v>
      </c>
      <c r="S1910" s="9">
        <f>AB1910/AA1910</f>
        <v>0.22546098244578847</v>
      </c>
      <c r="T1910" s="9">
        <f>AI1910/AE1910</f>
        <v>0.9799948704796102</v>
      </c>
      <c r="U1910" s="9">
        <f>AN1910/AM1910</f>
        <v>0.14305177111716622</v>
      </c>
      <c r="V1910" s="9">
        <f>AU1910/AQ1910</f>
        <v>0.625</v>
      </c>
      <c r="W1910" s="9">
        <f>AZ1910/AY1910</f>
        <v>-0.13220338983050847</v>
      </c>
      <c r="X1910" s="9">
        <f>BG1910/BC1910</f>
        <v>0.52702702702702697</v>
      </c>
      <c r="Y1910" s="10">
        <v>33664</v>
      </c>
      <c r="Z1910" s="10">
        <v>34569</v>
      </c>
      <c r="AA1910" s="10">
        <v>33895</v>
      </c>
      <c r="AB1910" s="10">
        <v>7642</v>
      </c>
      <c r="AC1910" s="21"/>
      <c r="AD1910" s="10">
        <v>8363</v>
      </c>
      <c r="AE1910" s="10">
        <v>7798</v>
      </c>
      <c r="AF1910" s="10">
        <v>9558</v>
      </c>
      <c r="AG1910" s="24">
        <v>6834</v>
      </c>
      <c r="AH1910" s="10">
        <v>5488</v>
      </c>
      <c r="AI1910" s="5">
        <v>7642</v>
      </c>
      <c r="AJ1910" s="5">
        <v>9558</v>
      </c>
      <c r="AK1910" s="10">
        <v>608</v>
      </c>
      <c r="AL1910" s="10">
        <v>754</v>
      </c>
      <c r="AM1910" s="10">
        <v>734</v>
      </c>
      <c r="AN1910" s="10">
        <v>105</v>
      </c>
      <c r="AO1910" s="10"/>
      <c r="AP1910" s="11">
        <v>159</v>
      </c>
      <c r="AQ1910" s="11">
        <v>168</v>
      </c>
      <c r="AR1910" s="11">
        <v>232</v>
      </c>
      <c r="AS1910" s="11">
        <v>-173</v>
      </c>
      <c r="AT1910" s="11">
        <v>-129</v>
      </c>
      <c r="AU1910" s="11">
        <v>105</v>
      </c>
      <c r="AV1910" s="10">
        <v>232</v>
      </c>
      <c r="AW1910" s="10">
        <v>293</v>
      </c>
      <c r="AX1910" s="10">
        <v>185</v>
      </c>
      <c r="AY1910" s="10">
        <v>295</v>
      </c>
      <c r="AZ1910" s="10">
        <v>-39</v>
      </c>
      <c r="BA1910" s="10"/>
      <c r="BB1910" s="10">
        <v>21</v>
      </c>
      <c r="BC1910" s="10">
        <v>-74</v>
      </c>
      <c r="BD1910" s="10">
        <v>214</v>
      </c>
      <c r="BE1910" s="10">
        <v>-359</v>
      </c>
      <c r="BF1910" s="10">
        <v>-187</v>
      </c>
      <c r="BG1910" s="10">
        <v>-39</v>
      </c>
      <c r="BH1910" s="10">
        <v>214</v>
      </c>
      <c r="BI1910" s="12">
        <f>AK1910/Y1910</f>
        <v>1.8060836501901139E-2</v>
      </c>
      <c r="BJ1910" s="12">
        <f>AL1910/Z1910</f>
        <v>2.1811449564638839E-2</v>
      </c>
      <c r="BK1910" s="12">
        <f>AM1910/AA1910</f>
        <v>2.1655111373358904E-2</v>
      </c>
      <c r="BL1910" s="12">
        <f>AN1910/AB1910</f>
        <v>1.3739858675739335E-2</v>
      </c>
      <c r="BM1910" s="12"/>
      <c r="BN1910" s="12">
        <f>AP1910/AD1910</f>
        <v>1.9012316154490016E-2</v>
      </c>
      <c r="BO1910" s="12">
        <f>AQ1910/AE1910</f>
        <v>2.1543985637342909E-2</v>
      </c>
      <c r="BP1910" s="12">
        <f>AR1910/AF1910</f>
        <v>2.427286043105252E-2</v>
      </c>
      <c r="BQ1910" s="12">
        <f>AS1910/AG1910</f>
        <v>-2.5314603453321628E-2</v>
      </c>
      <c r="BR1910" s="12">
        <f>AT1910/AH1910</f>
        <v>-2.3505830903790086E-2</v>
      </c>
      <c r="BS1910" s="12">
        <f>AU1910/AI1910</f>
        <v>1.3739858675739335E-2</v>
      </c>
      <c r="BT1910" s="12"/>
      <c r="BU1910" s="12">
        <f>AW1910/Y1910</f>
        <v>8.7036596958174912E-3</v>
      </c>
      <c r="BV1910" s="12">
        <f>AX1910/Z1910</f>
        <v>5.3516156093609884E-3</v>
      </c>
      <c r="BW1910" s="12">
        <f>AY1910/AA1910</f>
        <v>8.7033485764862074E-3</v>
      </c>
      <c r="BX1910" s="12">
        <f>AZ1910/AB1910</f>
        <v>-5.1033760795603242E-3</v>
      </c>
      <c r="BY1910" s="12"/>
      <c r="BZ1910" s="12">
        <f>BB1910/AD1910</f>
        <v>2.5110606241779266E-3</v>
      </c>
      <c r="CA1910" s="12">
        <f>BC1910/AE1910</f>
        <v>-9.4896127212105667E-3</v>
      </c>
      <c r="CB1910" s="12">
        <f>BD1910/AF1910</f>
        <v>2.2389621259677757E-2</v>
      </c>
      <c r="CC1910" s="12">
        <f>BE1910/AG1910</f>
        <v>-5.2531460345332161E-2</v>
      </c>
      <c r="CD1910" s="12">
        <f>BF1910/AH1910</f>
        <v>-3.4074344023323613E-2</v>
      </c>
      <c r="CE1910" s="12">
        <f>BG1910/AI1910</f>
        <v>-5.1033760795603242E-3</v>
      </c>
      <c r="CF1910" s="12"/>
      <c r="CG1910" s="12">
        <v>3.34</v>
      </c>
      <c r="CH1910" s="12">
        <v>2.4300000000000002</v>
      </c>
      <c r="CI1910" s="12">
        <v>3.69</v>
      </c>
      <c r="CJ1910" s="12">
        <v>0</v>
      </c>
      <c r="CK1910" s="12">
        <v>2.95</v>
      </c>
      <c r="CL1910" s="12">
        <v>3.92</v>
      </c>
      <c r="CM1910" s="12">
        <v>3.69</v>
      </c>
      <c r="CN1910" s="12">
        <v>-0.31</v>
      </c>
      <c r="CO1910" s="12">
        <v>-2.31</v>
      </c>
      <c r="CP1910" s="12"/>
      <c r="CQ1910" s="12"/>
      <c r="CR1910" s="13">
        <v>186.01</v>
      </c>
      <c r="CS1910" s="13">
        <v>159.30000000000001</v>
      </c>
      <c r="CT1910" s="13">
        <v>161.83000000000001</v>
      </c>
      <c r="CU1910" s="13"/>
      <c r="CV1910" s="13">
        <v>163.19</v>
      </c>
      <c r="CW1910" s="13">
        <v>167.3</v>
      </c>
      <c r="CX1910" s="13">
        <v>161.83000000000001</v>
      </c>
      <c r="CY1910" s="13">
        <v>167.61</v>
      </c>
      <c r="CZ1910" s="14">
        <v>171.24</v>
      </c>
      <c r="DA1910" s="14"/>
      <c r="DB1910" s="14"/>
      <c r="DC1910" s="27">
        <v>3276.78</v>
      </c>
      <c r="DD1910" s="27">
        <v>2674.28</v>
      </c>
      <c r="DE1910" s="27">
        <v>2747.77</v>
      </c>
      <c r="DF1910" s="27"/>
      <c r="DG1910" s="27">
        <v>2710.05</v>
      </c>
      <c r="DH1910" s="27">
        <v>2709.95</v>
      </c>
      <c r="DI1910" s="27">
        <v>2747.77</v>
      </c>
      <c r="DJ1910" s="27">
        <v>2664.47</v>
      </c>
      <c r="DK1910" s="27"/>
      <c r="DL1910" s="27"/>
      <c r="DM1910" s="27"/>
      <c r="DN1910" s="31" t="s">
        <v>5174</v>
      </c>
      <c r="DO1910" s="31" t="s">
        <v>5827</v>
      </c>
      <c r="DP1910" s="32" t="e">
        <f>J1910/DN1910</f>
        <v>#VALUE!</v>
      </c>
      <c r="DQ1910" s="32" t="e">
        <f>J1910/DO1910</f>
        <v>#VALUE!</v>
      </c>
    </row>
    <row r="1911" spans="2:121" hidden="1" x14ac:dyDescent="0.3">
      <c r="B1911">
        <v>704</v>
      </c>
      <c r="C1911" s="1" t="s">
        <v>2006</v>
      </c>
      <c r="D1911" s="2" t="s">
        <v>649</v>
      </c>
      <c r="E1911" s="3" t="s">
        <v>2921</v>
      </c>
      <c r="F1911" s="3" t="s">
        <v>2945</v>
      </c>
      <c r="G1911" s="4" t="s">
        <v>2956</v>
      </c>
      <c r="H1911" s="4"/>
      <c r="I1911" s="4" t="s">
        <v>2816</v>
      </c>
      <c r="J1911" s="15">
        <v>33850</v>
      </c>
      <c r="K1911" s="7" t="s">
        <v>8097</v>
      </c>
      <c r="L1911" s="15">
        <v>8843589</v>
      </c>
      <c r="M1911" s="16">
        <f>J1911*L1911/100000000</f>
        <v>2993.5548764999999</v>
      </c>
      <c r="N1911" s="17">
        <v>1.02</v>
      </c>
      <c r="O1911" s="18">
        <v>-15.671296296296296</v>
      </c>
      <c r="P1911" s="18">
        <v>-16.336872586872587</v>
      </c>
      <c r="Q1911" s="18">
        <v>41.652500000000003</v>
      </c>
      <c r="R1911" s="18">
        <v>-79.94</v>
      </c>
      <c r="S1911" s="9">
        <f>AB1911/AA1911</f>
        <v>0</v>
      </c>
      <c r="T1911" s="9" t="e">
        <f>AI1911/AE1911</f>
        <v>#DIV/0!</v>
      </c>
      <c r="U1911" s="9">
        <f>AN1911/AM1911</f>
        <v>0.78787878787878785</v>
      </c>
      <c r="V1911" s="9">
        <f>AU1911/AQ1911</f>
        <v>1.1063829787234043</v>
      </c>
      <c r="W1911" s="9">
        <f>AZ1911/AY1911</f>
        <v>0.48598130841121495</v>
      </c>
      <c r="X1911" s="9">
        <f>BG1911/BC1911</f>
        <v>1.1063829787234043</v>
      </c>
      <c r="Y1911" s="10">
        <v>0</v>
      </c>
      <c r="Z1911" s="10">
        <v>0</v>
      </c>
      <c r="AA1911" s="10">
        <v>2</v>
      </c>
      <c r="AB1911" s="10">
        <v>0</v>
      </c>
      <c r="AC1911" s="21"/>
      <c r="AD1911" s="10">
        <v>0</v>
      </c>
      <c r="AE1911" s="10">
        <v>0</v>
      </c>
      <c r="AF1911" s="10">
        <v>0</v>
      </c>
      <c r="AG1911" s="24">
        <v>0</v>
      </c>
      <c r="AH1911" s="10">
        <v>0</v>
      </c>
      <c r="AI1911" s="5">
        <v>0</v>
      </c>
      <c r="AJ1911" s="5">
        <v>0</v>
      </c>
      <c r="AK1911" s="10">
        <v>0</v>
      </c>
      <c r="AL1911" s="10">
        <v>-43</v>
      </c>
      <c r="AM1911" s="10">
        <v>-66</v>
      </c>
      <c r="AN1911" s="10">
        <v>-52</v>
      </c>
      <c r="AO1911" s="10"/>
      <c r="AP1911" s="11">
        <v>-59</v>
      </c>
      <c r="AQ1911" s="11">
        <v>-47</v>
      </c>
      <c r="AR1911" s="11">
        <v>-69</v>
      </c>
      <c r="AS1911" s="11">
        <v>-41</v>
      </c>
      <c r="AT1911" s="11">
        <v>-51</v>
      </c>
      <c r="AU1911" s="11">
        <v>-52</v>
      </c>
      <c r="AV1911" s="10">
        <v>-69</v>
      </c>
      <c r="AW1911" s="10">
        <v>0</v>
      </c>
      <c r="AX1911" s="10">
        <v>-48</v>
      </c>
      <c r="AY1911" s="10">
        <v>-107</v>
      </c>
      <c r="AZ1911" s="10">
        <v>-52</v>
      </c>
      <c r="BA1911" s="10"/>
      <c r="BB1911" s="10">
        <v>-57</v>
      </c>
      <c r="BC1911" s="10">
        <v>-47</v>
      </c>
      <c r="BD1911" s="10">
        <v>-68</v>
      </c>
      <c r="BE1911" s="10">
        <v>-41</v>
      </c>
      <c r="BF1911" s="10">
        <v>-51</v>
      </c>
      <c r="BG1911" s="10">
        <v>-52</v>
      </c>
      <c r="BH1911" s="10">
        <v>-68</v>
      </c>
      <c r="BI1911" s="12" t="e">
        <f>AK1911/Y1911</f>
        <v>#DIV/0!</v>
      </c>
      <c r="BJ1911" s="12" t="e">
        <f>AL1911/Z1911</f>
        <v>#DIV/0!</v>
      </c>
      <c r="BK1911" s="12">
        <f>AM1911/AA1911</f>
        <v>-33</v>
      </c>
      <c r="BL1911" s="12" t="e">
        <f>AN1911/AB1911</f>
        <v>#DIV/0!</v>
      </c>
      <c r="BM1911" s="12"/>
      <c r="BN1911" s="12" t="e">
        <f>AP1911/AD1911</f>
        <v>#DIV/0!</v>
      </c>
      <c r="BO1911" s="12" t="e">
        <f>AQ1911/AE1911</f>
        <v>#DIV/0!</v>
      </c>
      <c r="BP1911" s="12" t="e">
        <f>AR1911/AF1911</f>
        <v>#DIV/0!</v>
      </c>
      <c r="BQ1911" s="12" t="e">
        <f>AS1911/AG1911</f>
        <v>#DIV/0!</v>
      </c>
      <c r="BR1911" s="12" t="e">
        <f>AT1911/AH1911</f>
        <v>#DIV/0!</v>
      </c>
      <c r="BS1911" s="12" t="e">
        <f>AU1911/AI1911</f>
        <v>#DIV/0!</v>
      </c>
      <c r="BT1911" s="12"/>
      <c r="BU1911" s="12" t="e">
        <f>AW1911/Y1911</f>
        <v>#DIV/0!</v>
      </c>
      <c r="BV1911" s="12" t="e">
        <f>AX1911/Z1911</f>
        <v>#DIV/0!</v>
      </c>
      <c r="BW1911" s="12">
        <f>AY1911/AA1911</f>
        <v>-53.5</v>
      </c>
      <c r="BX1911" s="12" t="e">
        <f>AZ1911/AB1911</f>
        <v>#DIV/0!</v>
      </c>
      <c r="BY1911" s="12"/>
      <c r="BZ1911" s="12" t="e">
        <f>BB1911/AD1911</f>
        <v>#DIV/0!</v>
      </c>
      <c r="CA1911" s="12" t="e">
        <f>BC1911/AE1911</f>
        <v>#DIV/0!</v>
      </c>
      <c r="CB1911" s="12" t="e">
        <f>BD1911/AF1911</f>
        <v>#DIV/0!</v>
      </c>
      <c r="CC1911" s="12" t="e">
        <f>BE1911/AG1911</f>
        <v>#DIV/0!</v>
      </c>
      <c r="CD1911" s="12" t="e">
        <f>BF1911/AH1911</f>
        <v>#DIV/0!</v>
      </c>
      <c r="CE1911" s="12" t="e">
        <f>BG1911/AI1911</f>
        <v>#DIV/0!</v>
      </c>
      <c r="CF1911" s="12"/>
      <c r="CG1911" s="12">
        <v>0</v>
      </c>
      <c r="CH1911" s="12">
        <v>0</v>
      </c>
      <c r="CI1911" s="12">
        <v>65.599999999999994</v>
      </c>
      <c r="CJ1911" s="12">
        <v>0</v>
      </c>
      <c r="CK1911" s="12">
        <v>-115.93</v>
      </c>
      <c r="CL1911" s="12">
        <v>-149.26</v>
      </c>
      <c r="CM1911" s="12">
        <v>-79.94</v>
      </c>
      <c r="CN1911" s="12">
        <v>0</v>
      </c>
      <c r="CO1911" s="12">
        <v>0</v>
      </c>
      <c r="CP1911" s="12"/>
      <c r="CQ1911" s="12"/>
      <c r="CR1911" s="13">
        <v>0</v>
      </c>
      <c r="CS1911" s="13">
        <v>-122.31</v>
      </c>
      <c r="CT1911" s="13">
        <v>-152.72</v>
      </c>
      <c r="CU1911" s="13"/>
      <c r="CV1911" s="13">
        <v>11.59</v>
      </c>
      <c r="CW1911" s="13">
        <v>12.6</v>
      </c>
      <c r="CX1911" s="13">
        <v>18.04</v>
      </c>
      <c r="CY1911" s="13">
        <v>24.05</v>
      </c>
      <c r="CZ1911" s="14">
        <v>39.58</v>
      </c>
      <c r="DA1911" s="14"/>
      <c r="DB1911" s="14"/>
      <c r="DC1911" s="27">
        <v>0</v>
      </c>
      <c r="DD1911" s="27">
        <v>-1301.8499999999999</v>
      </c>
      <c r="DE1911" s="27">
        <v>-2478.12</v>
      </c>
      <c r="DF1911" s="27"/>
      <c r="DG1911" s="27">
        <v>460.82</v>
      </c>
      <c r="DH1911" s="27">
        <v>370.77</v>
      </c>
      <c r="DI1911" s="27">
        <v>228.47</v>
      </c>
      <c r="DJ1911" s="27">
        <v>144.31</v>
      </c>
      <c r="DK1911" s="27"/>
      <c r="DL1911" s="27"/>
      <c r="DM1911" s="27"/>
      <c r="DN1911" s="31" t="s">
        <v>5174</v>
      </c>
      <c r="DO1911" s="31" t="s">
        <v>5889</v>
      </c>
      <c r="DP1911" s="32" t="e">
        <f>J1911/DN1911</f>
        <v>#VALUE!</v>
      </c>
      <c r="DQ1911" s="32" t="e">
        <f>J1911/DO1911</f>
        <v>#VALUE!</v>
      </c>
    </row>
    <row r="1912" spans="2:121" hidden="1" x14ac:dyDescent="0.3">
      <c r="B1912">
        <v>1198</v>
      </c>
      <c r="C1912" s="1" t="s">
        <v>2544</v>
      </c>
      <c r="D1912" s="2" t="s">
        <v>1187</v>
      </c>
      <c r="E1912" s="3" t="s">
        <v>2921</v>
      </c>
      <c r="F1912" s="3" t="s">
        <v>3012</v>
      </c>
      <c r="G1912" s="4" t="s">
        <v>3013</v>
      </c>
      <c r="H1912" s="4"/>
      <c r="I1912" s="4" t="s">
        <v>3126</v>
      </c>
      <c r="J1912" s="15">
        <v>1845</v>
      </c>
      <c r="K1912" s="7" t="s">
        <v>8465</v>
      </c>
      <c r="L1912" s="15">
        <v>73094453</v>
      </c>
      <c r="M1912" s="16">
        <f>J1912*L1912/100000000</f>
        <v>1348.59265785</v>
      </c>
      <c r="N1912" s="17">
        <v>0.17</v>
      </c>
      <c r="O1912" s="18">
        <v>-27.954545454545453</v>
      </c>
      <c r="P1912" s="18">
        <v>-16.473214285714285</v>
      </c>
      <c r="Q1912" s="18">
        <v>1.6333333333333335</v>
      </c>
      <c r="R1912" s="18">
        <v>0.77</v>
      </c>
      <c r="S1912" s="9" t="e">
        <f>AB1912/AA1912</f>
        <v>#VALUE!</v>
      </c>
      <c r="T1912" s="9" t="e">
        <f>AI1912/AE1912</f>
        <v>#VALUE!</v>
      </c>
      <c r="U1912" s="9">
        <f>AN1912/AM1912</f>
        <v>16</v>
      </c>
      <c r="V1912" s="9" t="e">
        <f>AU1912/AQ1912</f>
        <v>#VALUE!</v>
      </c>
      <c r="W1912" s="9">
        <f>AZ1912/AY1912</f>
        <v>-21</v>
      </c>
      <c r="X1912" s="9" t="e">
        <f>BG1912/BC1912</f>
        <v>#VALUE!</v>
      </c>
      <c r="Y1912" s="10" t="s">
        <v>2995</v>
      </c>
      <c r="Z1912" s="10" t="s">
        <v>2995</v>
      </c>
      <c r="AA1912" s="10" t="s">
        <v>2995</v>
      </c>
      <c r="AB1912" s="10">
        <v>125</v>
      </c>
      <c r="AC1912" s="21"/>
      <c r="AD1912" s="10" t="s">
        <v>2995</v>
      </c>
      <c r="AE1912" s="10" t="s">
        <v>2995</v>
      </c>
      <c r="AF1912" s="10" t="s">
        <v>2995</v>
      </c>
      <c r="AG1912" s="24">
        <v>131</v>
      </c>
      <c r="AH1912" s="10">
        <v>104</v>
      </c>
      <c r="AI1912" s="5">
        <v>125</v>
      </c>
      <c r="AJ1912" s="5">
        <v>0</v>
      </c>
      <c r="AK1912" s="10" t="s">
        <v>2995</v>
      </c>
      <c r="AL1912" s="10" t="s">
        <v>2995</v>
      </c>
      <c r="AM1912" s="10">
        <v>-1</v>
      </c>
      <c r="AN1912" s="10">
        <v>-16</v>
      </c>
      <c r="AO1912" s="10"/>
      <c r="AP1912" s="11" t="s">
        <v>2995</v>
      </c>
      <c r="AQ1912" s="11" t="s">
        <v>2995</v>
      </c>
      <c r="AR1912" s="11" t="s">
        <v>2995</v>
      </c>
      <c r="AS1912" s="11">
        <v>-5</v>
      </c>
      <c r="AT1912" s="11">
        <v>-21</v>
      </c>
      <c r="AU1912" s="11">
        <v>-16</v>
      </c>
      <c r="AV1912" s="10" t="s">
        <v>5085</v>
      </c>
      <c r="AW1912" s="10" t="s">
        <v>2995</v>
      </c>
      <c r="AX1912" s="10">
        <v>1</v>
      </c>
      <c r="AY1912" s="10">
        <v>1</v>
      </c>
      <c r="AZ1912" s="10">
        <v>-21</v>
      </c>
      <c r="BA1912" s="10"/>
      <c r="BB1912" s="10" t="s">
        <v>2995</v>
      </c>
      <c r="BC1912" s="10" t="s">
        <v>2995</v>
      </c>
      <c r="BD1912" s="10" t="s">
        <v>2995</v>
      </c>
      <c r="BE1912" s="10">
        <v>2</v>
      </c>
      <c r="BF1912" s="10">
        <v>-29</v>
      </c>
      <c r="BG1912" s="10">
        <v>-21</v>
      </c>
      <c r="BH1912" s="10" t="s">
        <v>5085</v>
      </c>
      <c r="BI1912" s="12" t="e">
        <f>AK1912/Y1912</f>
        <v>#VALUE!</v>
      </c>
      <c r="BJ1912" s="12" t="e">
        <f>AL1912/Z1912</f>
        <v>#VALUE!</v>
      </c>
      <c r="BK1912" s="12" t="e">
        <f>AM1912/AA1912</f>
        <v>#VALUE!</v>
      </c>
      <c r="BL1912" s="12">
        <f>AN1912/AB1912</f>
        <v>-0.128</v>
      </c>
      <c r="BM1912" s="12"/>
      <c r="BN1912" s="12" t="e">
        <f>AP1912/AD1912</f>
        <v>#VALUE!</v>
      </c>
      <c r="BO1912" s="12" t="e">
        <f>AQ1912/AE1912</f>
        <v>#VALUE!</v>
      </c>
      <c r="BP1912" s="12" t="e">
        <f>AR1912/AF1912</f>
        <v>#VALUE!</v>
      </c>
      <c r="BQ1912" s="12">
        <f>AS1912/AG1912</f>
        <v>-3.8167938931297711E-2</v>
      </c>
      <c r="BR1912" s="12">
        <f>AT1912/AH1912</f>
        <v>-0.20192307692307693</v>
      </c>
      <c r="BS1912" s="12">
        <f>AU1912/AI1912</f>
        <v>-0.128</v>
      </c>
      <c r="BT1912" s="12"/>
      <c r="BU1912" s="12" t="e">
        <f>AW1912/Y1912</f>
        <v>#VALUE!</v>
      </c>
      <c r="BV1912" s="12" t="e">
        <f>AX1912/Z1912</f>
        <v>#VALUE!</v>
      </c>
      <c r="BW1912" s="12" t="e">
        <f>AY1912/AA1912</f>
        <v>#VALUE!</v>
      </c>
      <c r="BX1912" s="12">
        <f>AZ1912/AB1912</f>
        <v>-0.16800000000000001</v>
      </c>
      <c r="BY1912" s="12"/>
      <c r="BZ1912" s="12" t="e">
        <f>BB1912/AD1912</f>
        <v>#VALUE!</v>
      </c>
      <c r="CA1912" s="12" t="e">
        <f>BC1912/AE1912</f>
        <v>#VALUE!</v>
      </c>
      <c r="CB1912" s="12" t="e">
        <f>BD1912/AF1912</f>
        <v>#VALUE!</v>
      </c>
      <c r="CC1912" s="12">
        <f>BE1912/AG1912</f>
        <v>1.5267175572519083E-2</v>
      </c>
      <c r="CD1912" s="12">
        <f>BF1912/AH1912</f>
        <v>-0.27884615384615385</v>
      </c>
      <c r="CE1912" s="12">
        <f>BG1912/AI1912</f>
        <v>-0.16800000000000001</v>
      </c>
      <c r="CF1912" s="12"/>
      <c r="CG1912" s="12">
        <v>0</v>
      </c>
      <c r="CH1912" s="12">
        <v>0.93</v>
      </c>
      <c r="CI1912" s="12">
        <v>0.77</v>
      </c>
      <c r="CJ1912" s="12">
        <v>0</v>
      </c>
      <c r="CK1912" s="12">
        <v>1.1000000000000001</v>
      </c>
      <c r="CL1912" s="12">
        <v>1.1000000000000001</v>
      </c>
      <c r="CM1912" s="12">
        <v>0.77</v>
      </c>
      <c r="CN1912" s="12">
        <v>0</v>
      </c>
      <c r="CO1912" s="12">
        <v>0</v>
      </c>
      <c r="CP1912" s="12"/>
      <c r="CQ1912" s="12"/>
      <c r="CR1912" s="13">
        <v>10.01</v>
      </c>
      <c r="CS1912" s="13">
        <v>10.09</v>
      </c>
      <c r="CT1912" s="13">
        <v>10.16</v>
      </c>
      <c r="CU1912" s="13"/>
      <c r="CV1912" s="13">
        <v>9.92</v>
      </c>
      <c r="CW1912" s="13">
        <v>10.02</v>
      </c>
      <c r="CX1912" s="13">
        <v>10.16</v>
      </c>
      <c r="CY1912" s="13">
        <v>164.38</v>
      </c>
      <c r="CZ1912" s="14">
        <v>166.75</v>
      </c>
      <c r="DA1912" s="14"/>
      <c r="DB1912" s="14"/>
      <c r="DC1912" s="27">
        <v>1812.47</v>
      </c>
      <c r="DD1912" s="27">
        <v>1830.31</v>
      </c>
      <c r="DE1912" s="27">
        <v>1845.18</v>
      </c>
      <c r="DF1912" s="27"/>
      <c r="DG1912" s="27">
        <v>1842.32</v>
      </c>
      <c r="DH1912" s="27">
        <v>1846.53</v>
      </c>
      <c r="DI1912" s="27">
        <v>1845.18</v>
      </c>
      <c r="DJ1912" s="27">
        <v>670.8</v>
      </c>
      <c r="DK1912" s="27"/>
      <c r="DL1912" s="27"/>
      <c r="DM1912" s="27"/>
      <c r="DN1912" s="31" t="s">
        <v>5174</v>
      </c>
      <c r="DO1912" s="31" t="s">
        <v>6413</v>
      </c>
      <c r="DP1912" s="32" t="e">
        <f>J1912/DN1912</f>
        <v>#VALUE!</v>
      </c>
      <c r="DQ1912" s="32" t="e">
        <f>J1912/DO1912</f>
        <v>#VALUE!</v>
      </c>
    </row>
    <row r="1913" spans="2:121" hidden="1" x14ac:dyDescent="0.3">
      <c r="B1913">
        <v>661</v>
      </c>
      <c r="C1913" s="1" t="s">
        <v>1952</v>
      </c>
      <c r="D1913" s="2" t="s">
        <v>595</v>
      </c>
      <c r="E1913" s="3" t="s">
        <v>2921</v>
      </c>
      <c r="F1913" s="3" t="s">
        <v>3014</v>
      </c>
      <c r="G1913" s="4" t="s">
        <v>3014</v>
      </c>
      <c r="H1913" s="4"/>
      <c r="I1913" s="4" t="s">
        <v>2984</v>
      </c>
      <c r="J1913" s="15">
        <v>10350</v>
      </c>
      <c r="K1913" s="7" t="s">
        <v>8068</v>
      </c>
      <c r="L1913" s="15">
        <v>28899918</v>
      </c>
      <c r="M1913" s="16">
        <f>J1913*L1913/100000000</f>
        <v>2991.141513</v>
      </c>
      <c r="N1913" s="17">
        <v>4.2</v>
      </c>
      <c r="O1913" s="18">
        <v>-24.8</v>
      </c>
      <c r="P1913" s="18">
        <v>-16.480891719745223</v>
      </c>
      <c r="Q1913" s="18">
        <v>2.4300000000000002</v>
      </c>
      <c r="R1913" s="18">
        <v>-8.0399999999999991</v>
      </c>
      <c r="S1913" s="9">
        <f>AB1913/AA1913</f>
        <v>0.95887521968365552</v>
      </c>
      <c r="T1913" s="9">
        <f>AI1913/AE1913</f>
        <v>0.85245901639344257</v>
      </c>
      <c r="U1913" s="9">
        <f>AN1913/AM1913</f>
        <v>0.73282442748091603</v>
      </c>
      <c r="V1913" s="9">
        <f>AU1913/AQ1913</f>
        <v>0.58208955223880599</v>
      </c>
      <c r="W1913" s="9">
        <f>AZ1913/AY1913</f>
        <v>5.666666666666667</v>
      </c>
      <c r="X1913" s="9">
        <f>BG1913/BC1913</f>
        <v>-0.21978021978021978</v>
      </c>
      <c r="Y1913" s="10">
        <v>2871</v>
      </c>
      <c r="Z1913" s="10">
        <v>2403</v>
      </c>
      <c r="AA1913" s="10">
        <v>2845</v>
      </c>
      <c r="AB1913" s="10">
        <v>2728</v>
      </c>
      <c r="AC1913" s="21"/>
      <c r="AD1913" s="10">
        <v>612</v>
      </c>
      <c r="AE1913" s="10">
        <v>915</v>
      </c>
      <c r="AF1913" s="10">
        <v>746</v>
      </c>
      <c r="AG1913" s="24">
        <v>671</v>
      </c>
      <c r="AH1913" s="10">
        <v>592</v>
      </c>
      <c r="AI1913" s="5">
        <v>780</v>
      </c>
      <c r="AJ1913" s="5">
        <v>662</v>
      </c>
      <c r="AK1913" s="10">
        <v>104</v>
      </c>
      <c r="AL1913" s="10">
        <v>58</v>
      </c>
      <c r="AM1913" s="10">
        <v>131</v>
      </c>
      <c r="AN1913" s="10">
        <v>96</v>
      </c>
      <c r="AO1913" s="10"/>
      <c r="AP1913" s="11">
        <v>21</v>
      </c>
      <c r="AQ1913" s="11">
        <v>67</v>
      </c>
      <c r="AR1913" s="11">
        <v>41</v>
      </c>
      <c r="AS1913" s="11">
        <v>4</v>
      </c>
      <c r="AT1913" s="11">
        <v>25</v>
      </c>
      <c r="AU1913" s="11">
        <v>39</v>
      </c>
      <c r="AV1913" s="10">
        <v>27</v>
      </c>
      <c r="AW1913" s="10">
        <v>37</v>
      </c>
      <c r="AX1913" s="10">
        <v>66</v>
      </c>
      <c r="AY1913" s="10">
        <v>-18</v>
      </c>
      <c r="AZ1913" s="10">
        <v>-102</v>
      </c>
      <c r="BA1913" s="10"/>
      <c r="BB1913" s="10">
        <v>-118</v>
      </c>
      <c r="BC1913" s="10">
        <v>182</v>
      </c>
      <c r="BD1913" s="10">
        <v>-81</v>
      </c>
      <c r="BE1913" s="10">
        <v>170</v>
      </c>
      <c r="BF1913" s="10">
        <v>-251</v>
      </c>
      <c r="BG1913" s="10">
        <v>-40</v>
      </c>
      <c r="BH1913" s="10">
        <v>-81</v>
      </c>
      <c r="BI1913" s="12">
        <f>AK1913/Y1913</f>
        <v>3.622431208638105E-2</v>
      </c>
      <c r="BJ1913" s="12">
        <f>AL1913/Z1913</f>
        <v>2.4136496046608405E-2</v>
      </c>
      <c r="BK1913" s="12">
        <f>AM1913/AA1913</f>
        <v>4.604569420035149E-2</v>
      </c>
      <c r="BL1913" s="12">
        <f>AN1913/AB1913</f>
        <v>3.519061583577713E-2</v>
      </c>
      <c r="BM1913" s="12"/>
      <c r="BN1913" s="12">
        <f>AP1913/AD1913</f>
        <v>3.4313725490196081E-2</v>
      </c>
      <c r="BO1913" s="12">
        <f>AQ1913/AE1913</f>
        <v>7.3224043715846995E-2</v>
      </c>
      <c r="BP1913" s="12">
        <f>AR1913/AF1913</f>
        <v>5.4959785522788206E-2</v>
      </c>
      <c r="BQ1913" s="12">
        <f>AS1913/AG1913</f>
        <v>5.9612518628912071E-3</v>
      </c>
      <c r="BR1913" s="12">
        <f>AT1913/AH1913</f>
        <v>4.2229729729729729E-2</v>
      </c>
      <c r="BS1913" s="12">
        <f>AU1913/AI1913</f>
        <v>0.05</v>
      </c>
      <c r="BT1913" s="12"/>
      <c r="BU1913" s="12">
        <f>AW1913/Y1913</f>
        <v>1.2887495646116336E-2</v>
      </c>
      <c r="BV1913" s="12">
        <f>AX1913/Z1913</f>
        <v>2.7465667915106119E-2</v>
      </c>
      <c r="BW1913" s="12">
        <f>AY1913/AA1913</f>
        <v>-6.3268892794376098E-3</v>
      </c>
      <c r="BX1913" s="12">
        <f>AZ1913/AB1913</f>
        <v>-3.7390029325513198E-2</v>
      </c>
      <c r="BY1913" s="12"/>
      <c r="BZ1913" s="12">
        <f>BB1913/AD1913</f>
        <v>-0.19281045751633988</v>
      </c>
      <c r="CA1913" s="12">
        <f>BC1913/AE1913</f>
        <v>0.1989071038251366</v>
      </c>
      <c r="CB1913" s="12">
        <f>BD1913/AF1913</f>
        <v>-0.10857908847184987</v>
      </c>
      <c r="CC1913" s="12">
        <f>BE1913/AG1913</f>
        <v>0.25335320417287632</v>
      </c>
      <c r="CD1913" s="12">
        <f>BF1913/AH1913</f>
        <v>-0.42398648648648651</v>
      </c>
      <c r="CE1913" s="12">
        <f>BG1913/AI1913</f>
        <v>-5.128205128205128E-2</v>
      </c>
      <c r="CF1913" s="12"/>
      <c r="CG1913" s="12">
        <v>3.19</v>
      </c>
      <c r="CH1913" s="12">
        <v>5.51</v>
      </c>
      <c r="CI1913" s="12">
        <v>-1.42</v>
      </c>
      <c r="CJ1913" s="12">
        <v>-8.6300000000000008</v>
      </c>
      <c r="CK1913" s="12">
        <v>-11.17</v>
      </c>
      <c r="CL1913" s="12">
        <v>4.5199999999999996</v>
      </c>
      <c r="CM1913" s="12">
        <v>-1.42</v>
      </c>
      <c r="CN1913" s="12">
        <v>11.1</v>
      </c>
      <c r="CO1913" s="12">
        <v>1.44</v>
      </c>
      <c r="CP1913" s="12"/>
      <c r="CQ1913" s="12"/>
      <c r="CR1913" s="13">
        <v>57.08</v>
      </c>
      <c r="CS1913" s="13">
        <v>45.73</v>
      </c>
      <c r="CT1913" s="13">
        <v>91.54</v>
      </c>
      <c r="CU1913" s="13"/>
      <c r="CV1913" s="13">
        <v>103.39</v>
      </c>
      <c r="CW1913" s="13">
        <v>89.49</v>
      </c>
      <c r="CX1913" s="13">
        <v>91.54</v>
      </c>
      <c r="CY1913" s="13">
        <v>73.540000000000006</v>
      </c>
      <c r="CZ1913" s="14">
        <v>80.27</v>
      </c>
      <c r="DA1913" s="14"/>
      <c r="DB1913" s="14"/>
      <c r="DC1913" s="27">
        <v>1162.8599999999999</v>
      </c>
      <c r="DD1913" s="27">
        <v>1216.9000000000001</v>
      </c>
      <c r="DE1913" s="27">
        <v>1170.5</v>
      </c>
      <c r="DF1913" s="27"/>
      <c r="DG1913" s="27">
        <v>1083.8499999999999</v>
      </c>
      <c r="DH1913" s="27">
        <v>1249.6199999999999</v>
      </c>
      <c r="DI1913" s="27">
        <v>1170.5</v>
      </c>
      <c r="DJ1913" s="27">
        <v>1322.34</v>
      </c>
      <c r="DK1913" s="27"/>
      <c r="DL1913" s="27"/>
      <c r="DM1913" s="27"/>
      <c r="DN1913" s="31" t="s">
        <v>5174</v>
      </c>
      <c r="DO1913" s="31" t="s">
        <v>5831</v>
      </c>
      <c r="DP1913" s="32" t="e">
        <f>J1913/DN1913</f>
        <v>#VALUE!</v>
      </c>
      <c r="DQ1913" s="32" t="e">
        <f>J1913/DO1913</f>
        <v>#VALUE!</v>
      </c>
    </row>
    <row r="1914" spans="2:121" hidden="1" x14ac:dyDescent="0.3">
      <c r="B1914">
        <v>1273</v>
      </c>
      <c r="C1914" s="1" t="s">
        <v>2445</v>
      </c>
      <c r="D1914" s="2" t="s">
        <v>1088</v>
      </c>
      <c r="E1914" s="3" t="s">
        <v>2921</v>
      </c>
      <c r="F1914" s="3" t="s">
        <v>3014</v>
      </c>
      <c r="G1914" s="4" t="s">
        <v>3014</v>
      </c>
      <c r="H1914" s="4"/>
      <c r="I1914" s="4" t="s">
        <v>3105</v>
      </c>
      <c r="J1914" s="15">
        <v>1460</v>
      </c>
      <c r="K1914" s="7" t="s">
        <v>8528</v>
      </c>
      <c r="L1914" s="15">
        <v>84447519</v>
      </c>
      <c r="M1914" s="16">
        <f>J1914*L1914/100000000</f>
        <v>1232.9337774000001</v>
      </c>
      <c r="N1914" s="17">
        <v>1.54</v>
      </c>
      <c r="O1914" s="18">
        <v>-12.695652173913043</v>
      </c>
      <c r="P1914" s="18">
        <v>-16.59090909090909</v>
      </c>
      <c r="Q1914" s="18">
        <v>2.0575000000000001</v>
      </c>
      <c r="R1914" s="18">
        <v>-4.9499999999999993</v>
      </c>
      <c r="S1914" s="9">
        <f>AB1914/AA1914</f>
        <v>0.22294372294372294</v>
      </c>
      <c r="T1914" s="9">
        <f>AI1914/AE1914</f>
        <v>0.65189873417721522</v>
      </c>
      <c r="U1914" s="9">
        <f>AN1914/AM1914</f>
        <v>-0.14285714285714285</v>
      </c>
      <c r="V1914" s="9">
        <f>AU1914/AQ1914</f>
        <v>-0.3125</v>
      </c>
      <c r="W1914" s="9">
        <f>AZ1914/AY1914</f>
        <v>9.8333333333333339</v>
      </c>
      <c r="X1914" s="9">
        <f>BG1914/BC1914</f>
        <v>-3.2777777777777777</v>
      </c>
      <c r="Y1914" s="10">
        <v>503</v>
      </c>
      <c r="Z1914" s="10">
        <v>402</v>
      </c>
      <c r="AA1914" s="10">
        <v>462</v>
      </c>
      <c r="AB1914" s="10">
        <v>103</v>
      </c>
      <c r="AC1914" s="21"/>
      <c r="AD1914" s="10">
        <v>124</v>
      </c>
      <c r="AE1914" s="10">
        <v>158</v>
      </c>
      <c r="AF1914" s="10">
        <v>113</v>
      </c>
      <c r="AG1914" s="24">
        <v>86</v>
      </c>
      <c r="AH1914" s="10">
        <v>79</v>
      </c>
      <c r="AI1914" s="5">
        <v>103</v>
      </c>
      <c r="AJ1914" s="5">
        <v>113</v>
      </c>
      <c r="AK1914" s="10">
        <v>40</v>
      </c>
      <c r="AL1914" s="10">
        <v>10</v>
      </c>
      <c r="AM1914" s="10">
        <v>35</v>
      </c>
      <c r="AN1914" s="10">
        <v>-5</v>
      </c>
      <c r="AO1914" s="10"/>
      <c r="AP1914" s="11">
        <v>13</v>
      </c>
      <c r="AQ1914" s="11">
        <v>16</v>
      </c>
      <c r="AR1914" s="11">
        <v>9</v>
      </c>
      <c r="AS1914" s="11">
        <v>-7</v>
      </c>
      <c r="AT1914" s="11">
        <v>-19</v>
      </c>
      <c r="AU1914" s="11">
        <v>-5</v>
      </c>
      <c r="AV1914" s="10">
        <v>9</v>
      </c>
      <c r="AW1914" s="10">
        <v>54</v>
      </c>
      <c r="AX1914" s="10">
        <v>24</v>
      </c>
      <c r="AY1914" s="10">
        <v>-6</v>
      </c>
      <c r="AZ1914" s="10">
        <v>-59</v>
      </c>
      <c r="BA1914" s="10"/>
      <c r="BB1914" s="10">
        <v>8</v>
      </c>
      <c r="BC1914" s="10">
        <v>18</v>
      </c>
      <c r="BD1914" s="10">
        <v>-34</v>
      </c>
      <c r="BE1914" s="10">
        <v>-6</v>
      </c>
      <c r="BF1914" s="10">
        <v>-54</v>
      </c>
      <c r="BG1914" s="10">
        <v>-59</v>
      </c>
      <c r="BH1914" s="10">
        <v>-34</v>
      </c>
      <c r="BI1914" s="12">
        <f>AK1914/Y1914</f>
        <v>7.9522862823061632E-2</v>
      </c>
      <c r="BJ1914" s="12">
        <f>AL1914/Z1914</f>
        <v>2.4875621890547265E-2</v>
      </c>
      <c r="BK1914" s="12">
        <f>AM1914/AA1914</f>
        <v>7.575757575757576E-2</v>
      </c>
      <c r="BL1914" s="12">
        <f>AN1914/AB1914</f>
        <v>-4.8543689320388349E-2</v>
      </c>
      <c r="BM1914" s="12"/>
      <c r="BN1914" s="12">
        <f>AP1914/AD1914</f>
        <v>0.10483870967741936</v>
      </c>
      <c r="BO1914" s="12">
        <f>AQ1914/AE1914</f>
        <v>0.10126582278481013</v>
      </c>
      <c r="BP1914" s="12">
        <f>AR1914/AF1914</f>
        <v>7.9646017699115043E-2</v>
      </c>
      <c r="BQ1914" s="12">
        <f>AS1914/AG1914</f>
        <v>-8.1395348837209308E-2</v>
      </c>
      <c r="BR1914" s="12">
        <f>AT1914/AH1914</f>
        <v>-0.24050632911392406</v>
      </c>
      <c r="BS1914" s="12">
        <f>AU1914/AI1914</f>
        <v>-4.8543689320388349E-2</v>
      </c>
      <c r="BT1914" s="12"/>
      <c r="BU1914" s="12">
        <f>AW1914/Y1914</f>
        <v>0.1073558648111332</v>
      </c>
      <c r="BV1914" s="12">
        <f>AX1914/Z1914</f>
        <v>5.9701492537313432E-2</v>
      </c>
      <c r="BW1914" s="12">
        <f>AY1914/AA1914</f>
        <v>-1.2987012987012988E-2</v>
      </c>
      <c r="BX1914" s="12">
        <f>AZ1914/AB1914</f>
        <v>-0.57281553398058249</v>
      </c>
      <c r="BY1914" s="12"/>
      <c r="BZ1914" s="12">
        <f>BB1914/AD1914</f>
        <v>6.4516129032258063E-2</v>
      </c>
      <c r="CA1914" s="12">
        <f>BC1914/AE1914</f>
        <v>0.11392405063291139</v>
      </c>
      <c r="CB1914" s="12">
        <f>BD1914/AF1914</f>
        <v>-0.30088495575221241</v>
      </c>
      <c r="CC1914" s="12">
        <f>BE1914/AG1914</f>
        <v>-6.9767441860465115E-2</v>
      </c>
      <c r="CD1914" s="12">
        <f>BF1914/AH1914</f>
        <v>-0.68354430379746833</v>
      </c>
      <c r="CE1914" s="12">
        <f>BG1914/AI1914</f>
        <v>-0.57281553398058249</v>
      </c>
      <c r="CF1914" s="12"/>
      <c r="CG1914" s="12">
        <v>7.81</v>
      </c>
      <c r="CH1914" s="12">
        <v>4.3099999999999996</v>
      </c>
      <c r="CI1914" s="12">
        <v>1.5</v>
      </c>
      <c r="CJ1914" s="12">
        <v>0</v>
      </c>
      <c r="CK1914" s="12">
        <v>4.13</v>
      </c>
      <c r="CL1914" s="12">
        <v>5.25</v>
      </c>
      <c r="CM1914" s="12">
        <v>1.5</v>
      </c>
      <c r="CN1914" s="12">
        <v>0.68</v>
      </c>
      <c r="CO1914" s="12">
        <v>-8.1199999999999992</v>
      </c>
      <c r="CP1914" s="12"/>
      <c r="CQ1914" s="12"/>
      <c r="CR1914" s="13">
        <v>17.45</v>
      </c>
      <c r="CS1914" s="13">
        <v>8.9700000000000006</v>
      </c>
      <c r="CT1914" s="13">
        <v>13.79</v>
      </c>
      <c r="CU1914" s="13"/>
      <c r="CV1914" s="13">
        <v>16.38</v>
      </c>
      <c r="CW1914" s="13">
        <v>16.149999999999999</v>
      </c>
      <c r="CX1914" s="13">
        <v>13.79</v>
      </c>
      <c r="CY1914" s="13">
        <v>20.58</v>
      </c>
      <c r="CZ1914" s="14">
        <v>21.17</v>
      </c>
      <c r="DA1914" s="14"/>
      <c r="DB1914" s="14"/>
      <c r="DC1914" s="27">
        <v>120.32</v>
      </c>
      <c r="DD1914" s="27">
        <v>119.04</v>
      </c>
      <c r="DE1914" s="27">
        <v>115.27</v>
      </c>
      <c r="DF1914" s="27"/>
      <c r="DG1914" s="27">
        <v>116.37</v>
      </c>
      <c r="DH1914" s="27">
        <v>121.57</v>
      </c>
      <c r="DI1914" s="27">
        <v>115.27</v>
      </c>
      <c r="DJ1914" s="27">
        <v>107.59</v>
      </c>
      <c r="DK1914" s="27"/>
      <c r="DL1914" s="27"/>
      <c r="DM1914" s="27"/>
      <c r="DN1914" s="31" t="s">
        <v>5174</v>
      </c>
      <c r="DO1914" s="31" t="s">
        <v>6477</v>
      </c>
      <c r="DP1914" s="32" t="e">
        <f>J1914/DN1914</f>
        <v>#VALUE!</v>
      </c>
      <c r="DQ1914" s="32" t="e">
        <f>J1914/DO1914</f>
        <v>#VALUE!</v>
      </c>
    </row>
    <row r="1915" spans="2:121" hidden="1" x14ac:dyDescent="0.3">
      <c r="B1915">
        <v>1791</v>
      </c>
      <c r="C1915" s="1" t="s">
        <v>3888</v>
      </c>
      <c r="D1915" s="2" t="s">
        <v>3889</v>
      </c>
      <c r="E1915" s="3" t="s">
        <v>2921</v>
      </c>
      <c r="F1915" s="3" t="s">
        <v>2903</v>
      </c>
      <c r="G1915" s="4" t="s">
        <v>2904</v>
      </c>
      <c r="H1915" s="4"/>
      <c r="I1915" s="4" t="s">
        <v>2843</v>
      </c>
      <c r="J1915" s="15">
        <v>12850</v>
      </c>
      <c r="K1915" s="7" t="s">
        <v>6322</v>
      </c>
      <c r="L1915" s="15">
        <v>5209811</v>
      </c>
      <c r="M1915" s="16">
        <f>J1915*L1915/100000000</f>
        <v>669.4607135</v>
      </c>
      <c r="N1915" s="17">
        <v>3.98</v>
      </c>
      <c r="O1915" s="18">
        <v>-14.309576837416481</v>
      </c>
      <c r="P1915" s="18">
        <v>-16.645077720207254</v>
      </c>
      <c r="Q1915" s="18">
        <v>3.06</v>
      </c>
      <c r="R1915" s="18">
        <v>-19.89</v>
      </c>
      <c r="S1915" s="9">
        <f>AB1915/AA1915</f>
        <v>0.5</v>
      </c>
      <c r="T1915" s="9">
        <f>AI1915/AE1915</f>
        <v>2.5</v>
      </c>
      <c r="U1915" s="9">
        <f>AN1915/AM1915</f>
        <v>0.19298245614035087</v>
      </c>
      <c r="V1915" s="9">
        <f>AU1915/AQ1915</f>
        <v>0.42307692307692307</v>
      </c>
      <c r="W1915" s="9">
        <f>AZ1915/AY1915</f>
        <v>0.16666666666666666</v>
      </c>
      <c r="X1915" s="9">
        <f>BG1915/BC1915</f>
        <v>0.38461538461538464</v>
      </c>
      <c r="Y1915" s="10">
        <v>22</v>
      </c>
      <c r="Z1915" s="10">
        <v>35</v>
      </c>
      <c r="AA1915" s="10">
        <v>20</v>
      </c>
      <c r="AB1915" s="10">
        <v>10</v>
      </c>
      <c r="AC1915" s="21"/>
      <c r="AD1915" s="10">
        <v>4</v>
      </c>
      <c r="AE1915" s="10">
        <v>4</v>
      </c>
      <c r="AF1915" s="10">
        <v>9</v>
      </c>
      <c r="AG1915" s="24">
        <v>16</v>
      </c>
      <c r="AH1915" s="10">
        <v>6</v>
      </c>
      <c r="AI1915" s="5">
        <v>10</v>
      </c>
      <c r="AJ1915" s="5">
        <v>9</v>
      </c>
      <c r="AK1915" s="10">
        <v>-26</v>
      </c>
      <c r="AL1915" s="10">
        <v>-17</v>
      </c>
      <c r="AM1915" s="10">
        <v>-57</v>
      </c>
      <c r="AN1915" s="10">
        <v>-11</v>
      </c>
      <c r="AO1915" s="10"/>
      <c r="AP1915" s="11">
        <v>-7</v>
      </c>
      <c r="AQ1915" s="11">
        <v>-26</v>
      </c>
      <c r="AR1915" s="11">
        <v>-16</v>
      </c>
      <c r="AS1915" s="11">
        <v>-8</v>
      </c>
      <c r="AT1915" s="11">
        <v>-15</v>
      </c>
      <c r="AU1915" s="11">
        <v>-11</v>
      </c>
      <c r="AV1915" s="10">
        <v>-16</v>
      </c>
      <c r="AW1915" s="10">
        <v>-48</v>
      </c>
      <c r="AX1915" s="10">
        <v>-38</v>
      </c>
      <c r="AY1915" s="10">
        <v>-60</v>
      </c>
      <c r="AZ1915" s="10">
        <v>-10</v>
      </c>
      <c r="BA1915" s="10"/>
      <c r="BB1915" s="10">
        <v>-10</v>
      </c>
      <c r="BC1915" s="10">
        <v>-26</v>
      </c>
      <c r="BD1915" s="10">
        <v>-16</v>
      </c>
      <c r="BE1915" s="10">
        <v>-7</v>
      </c>
      <c r="BF1915" s="10">
        <v>-14</v>
      </c>
      <c r="BG1915" s="10">
        <v>-10</v>
      </c>
      <c r="BH1915" s="10">
        <v>-16</v>
      </c>
      <c r="BI1915" s="12">
        <f>AK1915/Y1915</f>
        <v>-1.1818181818181819</v>
      </c>
      <c r="BJ1915" s="12">
        <f>AL1915/Z1915</f>
        <v>-0.48571428571428571</v>
      </c>
      <c r="BK1915" s="12">
        <f>AM1915/AA1915</f>
        <v>-2.85</v>
      </c>
      <c r="BL1915" s="12">
        <f>AN1915/AB1915</f>
        <v>-1.1000000000000001</v>
      </c>
      <c r="BM1915" s="12"/>
      <c r="BN1915" s="12">
        <f>AP1915/AD1915</f>
        <v>-1.75</v>
      </c>
      <c r="BO1915" s="12">
        <f>AQ1915/AE1915</f>
        <v>-6.5</v>
      </c>
      <c r="BP1915" s="12">
        <f>AR1915/AF1915</f>
        <v>-1.7777777777777777</v>
      </c>
      <c r="BQ1915" s="12">
        <f>AS1915/AG1915</f>
        <v>-0.5</v>
      </c>
      <c r="BR1915" s="12">
        <f>AT1915/AH1915</f>
        <v>-2.5</v>
      </c>
      <c r="BS1915" s="12">
        <f>AU1915/AI1915</f>
        <v>-1.1000000000000001</v>
      </c>
      <c r="BT1915" s="12"/>
      <c r="BU1915" s="12">
        <f>AW1915/Y1915</f>
        <v>-2.1818181818181817</v>
      </c>
      <c r="BV1915" s="12">
        <f>AX1915/Z1915</f>
        <v>-1.0857142857142856</v>
      </c>
      <c r="BW1915" s="12">
        <f>AY1915/AA1915</f>
        <v>-3</v>
      </c>
      <c r="BX1915" s="12">
        <f>AZ1915/AB1915</f>
        <v>-1</v>
      </c>
      <c r="BY1915" s="12"/>
      <c r="BZ1915" s="12">
        <f>BB1915/AD1915</f>
        <v>-2.5</v>
      </c>
      <c r="CA1915" s="12">
        <f>BC1915/AE1915</f>
        <v>-6.5</v>
      </c>
      <c r="CB1915" s="12">
        <f>BD1915/AF1915</f>
        <v>-1.7777777777777777</v>
      </c>
      <c r="CC1915" s="12">
        <f>BE1915/AG1915</f>
        <v>-0.4375</v>
      </c>
      <c r="CD1915" s="12">
        <f>BF1915/AH1915</f>
        <v>-2.3333333333333335</v>
      </c>
      <c r="CE1915" s="12">
        <f>BG1915/AI1915</f>
        <v>-1</v>
      </c>
      <c r="CF1915" s="12"/>
      <c r="CG1915" s="12">
        <v>0</v>
      </c>
      <c r="CH1915" s="12">
        <v>29.34</v>
      </c>
      <c r="CI1915" s="12">
        <v>-125.49</v>
      </c>
      <c r="CJ1915" s="12">
        <v>0</v>
      </c>
      <c r="CK1915" s="12">
        <v>0</v>
      </c>
      <c r="CL1915" s="12">
        <v>0</v>
      </c>
      <c r="CM1915" s="12">
        <v>0</v>
      </c>
      <c r="CN1915" s="12">
        <v>0</v>
      </c>
      <c r="CO1915" s="12">
        <v>0</v>
      </c>
      <c r="CP1915" s="12"/>
      <c r="CQ1915" s="12"/>
      <c r="CR1915" s="13">
        <v>-156.13999999999999</v>
      </c>
      <c r="CS1915" s="13">
        <v>-127.3</v>
      </c>
      <c r="CT1915" s="13">
        <v>9.58</v>
      </c>
      <c r="CU1915" s="13"/>
      <c r="CV1915" s="13">
        <v>52.18</v>
      </c>
      <c r="CW1915" s="13">
        <v>5.05</v>
      </c>
      <c r="CX1915" s="13">
        <v>9.58</v>
      </c>
      <c r="CY1915" s="13">
        <v>10.1</v>
      </c>
      <c r="CZ1915" s="14">
        <v>13.6</v>
      </c>
      <c r="DA1915" s="14"/>
      <c r="DB1915" s="14"/>
      <c r="DC1915" s="27">
        <v>-22145.79</v>
      </c>
      <c r="DD1915" s="27">
        <v>-1392.31</v>
      </c>
      <c r="DE1915" s="27">
        <v>840.12</v>
      </c>
      <c r="DF1915" s="27"/>
      <c r="DG1915" s="27">
        <v>-2.74</v>
      </c>
      <c r="DH1915" s="27">
        <v>893.33</v>
      </c>
      <c r="DI1915" s="27">
        <v>840.12</v>
      </c>
      <c r="DJ1915" s="27">
        <v>810.97</v>
      </c>
      <c r="DK1915" s="27"/>
      <c r="DL1915" s="27"/>
      <c r="DM1915" s="27"/>
      <c r="DN1915" s="31" t="s">
        <v>5174</v>
      </c>
      <c r="DO1915" s="31" t="s">
        <v>7030</v>
      </c>
      <c r="DP1915" s="32" t="e">
        <f>J1915/DN1915</f>
        <v>#VALUE!</v>
      </c>
      <c r="DQ1915" s="32" t="e">
        <f>J1915/DO1915</f>
        <v>#VALUE!</v>
      </c>
    </row>
    <row r="1916" spans="2:121" hidden="1" x14ac:dyDescent="0.3">
      <c r="B1916">
        <v>2021</v>
      </c>
      <c r="C1916" s="1" t="s">
        <v>4552</v>
      </c>
      <c r="D1916" s="2" t="s">
        <v>4553</v>
      </c>
      <c r="E1916" s="3" t="s">
        <v>2921</v>
      </c>
      <c r="F1916" s="3" t="s">
        <v>2917</v>
      </c>
      <c r="G1916" s="4" t="s">
        <v>2928</v>
      </c>
      <c r="H1916" s="4"/>
      <c r="I1916" s="4" t="s">
        <v>2916</v>
      </c>
      <c r="J1916" s="15">
        <v>3930</v>
      </c>
      <c r="K1916" s="7" t="s">
        <v>9051</v>
      </c>
      <c r="L1916" s="15">
        <v>11952500</v>
      </c>
      <c r="M1916" s="16">
        <f>J1916*L1916/100000000</f>
        <v>469.73325</v>
      </c>
      <c r="N1916" s="17">
        <v>1.89</v>
      </c>
      <c r="O1916" s="18">
        <v>-61.40625</v>
      </c>
      <c r="P1916" s="18">
        <v>-16.652542372881356</v>
      </c>
      <c r="Q1916" s="18">
        <v>1.08</v>
      </c>
      <c r="R1916" s="18">
        <v>-4.0524999999999993</v>
      </c>
      <c r="S1916" s="9">
        <f>AB1916/AA1916</f>
        <v>0.3258426966292135</v>
      </c>
      <c r="T1916" s="9">
        <f>AI1916/AE1916</f>
        <v>1.5466666666666666</v>
      </c>
      <c r="U1916" s="9">
        <f>AN1916/AM1916</f>
        <v>-7.6923076923076927E-2</v>
      </c>
      <c r="V1916" s="9">
        <f>AU1916/AQ1916</f>
        <v>-0.5</v>
      </c>
      <c r="W1916" s="9">
        <f>AZ1916/AY1916</f>
        <v>0.21875</v>
      </c>
      <c r="X1916" s="9">
        <f>BG1916/BC1916</f>
        <v>3.5</v>
      </c>
      <c r="Y1916" s="10">
        <v>302</v>
      </c>
      <c r="Z1916" s="10">
        <v>465</v>
      </c>
      <c r="AA1916" s="10">
        <v>356</v>
      </c>
      <c r="AB1916" s="10">
        <v>116</v>
      </c>
      <c r="AC1916" s="21"/>
      <c r="AD1916" s="10">
        <v>77</v>
      </c>
      <c r="AE1916" s="10">
        <v>75</v>
      </c>
      <c r="AF1916" s="10">
        <v>123</v>
      </c>
      <c r="AG1916" s="24">
        <v>93</v>
      </c>
      <c r="AH1916" s="10">
        <v>108</v>
      </c>
      <c r="AI1916" s="5">
        <v>116</v>
      </c>
      <c r="AJ1916" s="5">
        <v>123</v>
      </c>
      <c r="AK1916" s="10">
        <v>-47</v>
      </c>
      <c r="AL1916" s="10">
        <v>7</v>
      </c>
      <c r="AM1916" s="10">
        <v>-39</v>
      </c>
      <c r="AN1916" s="10">
        <v>3</v>
      </c>
      <c r="AO1916" s="10"/>
      <c r="AP1916" s="11">
        <v>-14</v>
      </c>
      <c r="AQ1916" s="11">
        <v>-6</v>
      </c>
      <c r="AR1916" s="11" t="s">
        <v>2995</v>
      </c>
      <c r="AS1916" s="11">
        <v>2</v>
      </c>
      <c r="AT1916" s="11">
        <v>3</v>
      </c>
      <c r="AU1916" s="11">
        <v>3</v>
      </c>
      <c r="AV1916" s="10" t="s">
        <v>5085</v>
      </c>
      <c r="AW1916" s="10">
        <v>-36</v>
      </c>
      <c r="AX1916" s="10">
        <v>21</v>
      </c>
      <c r="AY1916" s="10">
        <v>-32</v>
      </c>
      <c r="AZ1916" s="10">
        <v>-7</v>
      </c>
      <c r="BA1916" s="10"/>
      <c r="BB1916" s="10">
        <v>-9</v>
      </c>
      <c r="BC1916" s="10">
        <v>-2</v>
      </c>
      <c r="BD1916" s="10">
        <v>-6</v>
      </c>
      <c r="BE1916" s="10">
        <v>2</v>
      </c>
      <c r="BF1916" s="10">
        <v>3</v>
      </c>
      <c r="BG1916" s="10">
        <v>-7</v>
      </c>
      <c r="BH1916" s="10">
        <v>-6</v>
      </c>
      <c r="BI1916" s="12">
        <f>AK1916/Y1916</f>
        <v>-0.15562913907284767</v>
      </c>
      <c r="BJ1916" s="12">
        <f>AL1916/Z1916</f>
        <v>1.5053763440860216E-2</v>
      </c>
      <c r="BK1916" s="12">
        <f>AM1916/AA1916</f>
        <v>-0.10955056179775281</v>
      </c>
      <c r="BL1916" s="12">
        <f>AN1916/AB1916</f>
        <v>2.5862068965517241E-2</v>
      </c>
      <c r="BM1916" s="12"/>
      <c r="BN1916" s="12">
        <f>AP1916/AD1916</f>
        <v>-0.18181818181818182</v>
      </c>
      <c r="BO1916" s="12">
        <f>AQ1916/AE1916</f>
        <v>-0.08</v>
      </c>
      <c r="BP1916" s="12" t="e">
        <f>AR1916/AF1916</f>
        <v>#VALUE!</v>
      </c>
      <c r="BQ1916" s="12">
        <f>AS1916/AG1916</f>
        <v>2.1505376344086023E-2</v>
      </c>
      <c r="BR1916" s="12">
        <f>AT1916/AH1916</f>
        <v>2.7777777777777776E-2</v>
      </c>
      <c r="BS1916" s="12">
        <f>AU1916/AI1916</f>
        <v>2.5862068965517241E-2</v>
      </c>
      <c r="BT1916" s="12"/>
      <c r="BU1916" s="12">
        <f>AW1916/Y1916</f>
        <v>-0.11920529801324503</v>
      </c>
      <c r="BV1916" s="12">
        <f>AX1916/Z1916</f>
        <v>4.5161290322580643E-2</v>
      </c>
      <c r="BW1916" s="12">
        <f>AY1916/AA1916</f>
        <v>-8.98876404494382E-2</v>
      </c>
      <c r="BX1916" s="12">
        <f>AZ1916/AB1916</f>
        <v>-6.0344827586206899E-2</v>
      </c>
      <c r="BY1916" s="12"/>
      <c r="BZ1916" s="12">
        <f>BB1916/AD1916</f>
        <v>-0.11688311688311688</v>
      </c>
      <c r="CA1916" s="12">
        <f>BC1916/AE1916</f>
        <v>-2.6666666666666668E-2</v>
      </c>
      <c r="CB1916" s="12">
        <f>BD1916/AF1916</f>
        <v>-4.878048780487805E-2</v>
      </c>
      <c r="CC1916" s="12">
        <f>BE1916/AG1916</f>
        <v>2.1505376344086023E-2</v>
      </c>
      <c r="CD1916" s="12">
        <f>BF1916/AH1916</f>
        <v>2.7777777777777776E-2</v>
      </c>
      <c r="CE1916" s="12">
        <f>BG1916/AI1916</f>
        <v>-6.0344827586206899E-2</v>
      </c>
      <c r="CF1916" s="12"/>
      <c r="CG1916" s="12">
        <v>-7.89</v>
      </c>
      <c r="CH1916" s="12">
        <v>5</v>
      </c>
      <c r="CI1916" s="12">
        <v>-8.77</v>
      </c>
      <c r="CJ1916" s="12">
        <v>0</v>
      </c>
      <c r="CK1916" s="12">
        <v>1.6</v>
      </c>
      <c r="CL1916" s="12">
        <v>1.0900000000000001</v>
      </c>
      <c r="CM1916" s="12">
        <v>-8.77</v>
      </c>
      <c r="CN1916" s="12">
        <v>-4.2699999999999996</v>
      </c>
      <c r="CO1916" s="12">
        <v>-0.87</v>
      </c>
      <c r="CP1916" s="12"/>
      <c r="CQ1916" s="12"/>
      <c r="CR1916" s="13">
        <v>20.46</v>
      </c>
      <c r="CS1916" s="13">
        <v>42.28</v>
      </c>
      <c r="CT1916" s="13">
        <v>28.47</v>
      </c>
      <c r="CU1916" s="13"/>
      <c r="CV1916" s="13">
        <v>25.46</v>
      </c>
      <c r="CW1916" s="13">
        <v>22.64</v>
      </c>
      <c r="CX1916" s="13">
        <v>28.47</v>
      </c>
      <c r="CY1916" s="13">
        <v>22.61</v>
      </c>
      <c r="CZ1916" s="14">
        <v>26.72</v>
      </c>
      <c r="DA1916" s="14"/>
      <c r="DB1916" s="14"/>
      <c r="DC1916" s="27">
        <v>597.58000000000004</v>
      </c>
      <c r="DD1916" s="27">
        <v>618.28</v>
      </c>
      <c r="DE1916" s="27">
        <v>547.53</v>
      </c>
      <c r="DF1916" s="27"/>
      <c r="DG1916" s="27">
        <v>560.70000000000005</v>
      </c>
      <c r="DH1916" s="27">
        <v>557.02</v>
      </c>
      <c r="DI1916" s="27">
        <v>547.53</v>
      </c>
      <c r="DJ1916" s="27">
        <v>538.63</v>
      </c>
      <c r="DK1916" s="27"/>
      <c r="DL1916" s="27"/>
      <c r="DM1916" s="27"/>
      <c r="DN1916" s="31" t="s">
        <v>5174</v>
      </c>
      <c r="DO1916" s="31" t="s">
        <v>7236</v>
      </c>
      <c r="DP1916" s="32" t="e">
        <f>J1916/DN1916</f>
        <v>#VALUE!</v>
      </c>
      <c r="DQ1916" s="32" t="e">
        <f>J1916/DO1916</f>
        <v>#VALUE!</v>
      </c>
    </row>
    <row r="1917" spans="2:121" hidden="1" x14ac:dyDescent="0.3">
      <c r="B1917">
        <v>656</v>
      </c>
      <c r="C1917" s="1" t="s">
        <v>2067</v>
      </c>
      <c r="D1917" s="2" t="s">
        <v>710</v>
      </c>
      <c r="E1917" s="3" t="s">
        <v>2921</v>
      </c>
      <c r="F1917" s="3" t="s">
        <v>2924</v>
      </c>
      <c r="G1917" s="4" t="s">
        <v>2925</v>
      </c>
      <c r="H1917" s="4" t="s">
        <v>29</v>
      </c>
      <c r="I1917" s="4" t="s">
        <v>3002</v>
      </c>
      <c r="J1917" s="15">
        <v>5400</v>
      </c>
      <c r="K1917" s="7" t="s">
        <v>8062</v>
      </c>
      <c r="L1917" s="15">
        <v>56859847</v>
      </c>
      <c r="M1917" s="16">
        <f>J1917*L1917/100000000</f>
        <v>3070.4317380000002</v>
      </c>
      <c r="N1917" s="17">
        <v>4.2</v>
      </c>
      <c r="O1917" s="18">
        <v>-9.0604026845637584</v>
      </c>
      <c r="P1917" s="18">
        <v>-16.666666666666668</v>
      </c>
      <c r="Q1917" s="18">
        <v>2.5750000000000002</v>
      </c>
      <c r="R1917" s="18">
        <v>-28.925000000000001</v>
      </c>
      <c r="S1917" s="9">
        <f>AB1917/AA1917</f>
        <v>0.27918781725888325</v>
      </c>
      <c r="T1917" s="9">
        <f>AI1917/AE1917</f>
        <v>0.88852988691437806</v>
      </c>
      <c r="U1917" s="9">
        <f>AN1917/AM1917</f>
        <v>0.14981273408239701</v>
      </c>
      <c r="V1917" s="9">
        <f>AU1917/AQ1917</f>
        <v>1.1111111111111112</v>
      </c>
      <c r="W1917" s="9">
        <f>AZ1917/AY1917</f>
        <v>9.583333333333334E-2</v>
      </c>
      <c r="X1917" s="9">
        <f>BG1917/BC1917</f>
        <v>1.3529411764705883</v>
      </c>
      <c r="Y1917" s="10">
        <v>695</v>
      </c>
      <c r="Z1917" s="10">
        <v>1378</v>
      </c>
      <c r="AA1917" s="10">
        <v>1970</v>
      </c>
      <c r="AB1917" s="10">
        <v>550</v>
      </c>
      <c r="AC1917" s="21"/>
      <c r="AD1917" s="10">
        <v>427</v>
      </c>
      <c r="AE1917" s="10">
        <v>619</v>
      </c>
      <c r="AF1917" s="10">
        <v>618</v>
      </c>
      <c r="AG1917" s="24">
        <v>506</v>
      </c>
      <c r="AH1917" s="10">
        <v>570</v>
      </c>
      <c r="AI1917" s="5">
        <v>550</v>
      </c>
      <c r="AJ1917" s="5">
        <v>618</v>
      </c>
      <c r="AK1917" s="10">
        <v>-80</v>
      </c>
      <c r="AL1917" s="10">
        <v>-31</v>
      </c>
      <c r="AM1917" s="10">
        <v>-267</v>
      </c>
      <c r="AN1917" s="10">
        <v>-40</v>
      </c>
      <c r="AO1917" s="10"/>
      <c r="AP1917" s="11">
        <v>-106</v>
      </c>
      <c r="AQ1917" s="11">
        <v>-36</v>
      </c>
      <c r="AR1917" s="11">
        <v>-32</v>
      </c>
      <c r="AS1917" s="11">
        <v>-17</v>
      </c>
      <c r="AT1917" s="11">
        <v>-40</v>
      </c>
      <c r="AU1917" s="11">
        <v>-40</v>
      </c>
      <c r="AV1917" s="10">
        <v>-32</v>
      </c>
      <c r="AW1917" s="10">
        <v>-141</v>
      </c>
      <c r="AX1917" s="10">
        <v>-213</v>
      </c>
      <c r="AY1917" s="10">
        <v>-480</v>
      </c>
      <c r="AZ1917" s="10">
        <v>-46</v>
      </c>
      <c r="BA1917" s="10"/>
      <c r="BB1917" s="10">
        <v>-112</v>
      </c>
      <c r="BC1917" s="10">
        <v>-34</v>
      </c>
      <c r="BD1917" s="10">
        <v>-247</v>
      </c>
      <c r="BE1917" s="10" t="s">
        <v>2995</v>
      </c>
      <c r="BF1917" s="10">
        <v>-44</v>
      </c>
      <c r="BG1917" s="10">
        <v>-46</v>
      </c>
      <c r="BH1917" s="10">
        <v>-247</v>
      </c>
      <c r="BI1917" s="12">
        <f>AK1917/Y1917</f>
        <v>-0.11510791366906475</v>
      </c>
      <c r="BJ1917" s="12">
        <f>AL1917/Z1917</f>
        <v>-2.2496371552975326E-2</v>
      </c>
      <c r="BK1917" s="12">
        <f>AM1917/AA1917</f>
        <v>-0.13553299492385787</v>
      </c>
      <c r="BL1917" s="12">
        <f>AN1917/AB1917</f>
        <v>-7.2727272727272724E-2</v>
      </c>
      <c r="BM1917" s="12"/>
      <c r="BN1917" s="12">
        <f>AP1917/AD1917</f>
        <v>-0.24824355971896955</v>
      </c>
      <c r="BO1917" s="12">
        <f>AQ1917/AE1917</f>
        <v>-5.8158319870759291E-2</v>
      </c>
      <c r="BP1917" s="12">
        <f>AR1917/AF1917</f>
        <v>-5.1779935275080909E-2</v>
      </c>
      <c r="BQ1917" s="12">
        <f>AS1917/AG1917</f>
        <v>-3.3596837944664032E-2</v>
      </c>
      <c r="BR1917" s="12">
        <f>AT1917/AH1917</f>
        <v>-7.0175438596491224E-2</v>
      </c>
      <c r="BS1917" s="12">
        <f>AU1917/AI1917</f>
        <v>-7.2727272727272724E-2</v>
      </c>
      <c r="BT1917" s="12"/>
      <c r="BU1917" s="12">
        <f>AW1917/Y1917</f>
        <v>-0.20287769784172663</v>
      </c>
      <c r="BV1917" s="12">
        <f>AX1917/Z1917</f>
        <v>-0.15457184325108853</v>
      </c>
      <c r="BW1917" s="12">
        <f>AY1917/AA1917</f>
        <v>-0.24365482233502539</v>
      </c>
      <c r="BX1917" s="12">
        <f>AZ1917/AB1917</f>
        <v>-8.3636363636363634E-2</v>
      </c>
      <c r="BY1917" s="12"/>
      <c r="BZ1917" s="12">
        <f>BB1917/AD1917</f>
        <v>-0.26229508196721313</v>
      </c>
      <c r="CA1917" s="12">
        <f>BC1917/AE1917</f>
        <v>-5.492730210016155E-2</v>
      </c>
      <c r="CB1917" s="12">
        <f>BD1917/AF1917</f>
        <v>-0.39967637540453077</v>
      </c>
      <c r="CC1917" s="12" t="e">
        <f>BE1917/AG1917</f>
        <v>#VALUE!</v>
      </c>
      <c r="CD1917" s="12">
        <f>BF1917/AH1917</f>
        <v>-7.7192982456140355E-2</v>
      </c>
      <c r="CE1917" s="12">
        <f>BG1917/AI1917</f>
        <v>-8.3636363636363634E-2</v>
      </c>
      <c r="CF1917" s="12"/>
      <c r="CG1917" s="12">
        <v>-18.57</v>
      </c>
      <c r="CH1917" s="12">
        <v>-15.58</v>
      </c>
      <c r="CI1917" s="12">
        <v>-34.56</v>
      </c>
      <c r="CJ1917" s="12">
        <v>0</v>
      </c>
      <c r="CK1917" s="12">
        <v>-32.85</v>
      </c>
      <c r="CL1917" s="12">
        <v>-27.84</v>
      </c>
      <c r="CM1917" s="12">
        <v>-34.56</v>
      </c>
      <c r="CN1917" s="12">
        <v>-29.02</v>
      </c>
      <c r="CO1917" s="12">
        <v>-25.36</v>
      </c>
      <c r="CP1917" s="12"/>
      <c r="CQ1917" s="12"/>
      <c r="CR1917" s="13">
        <v>15.14</v>
      </c>
      <c r="CS1917" s="13">
        <v>27.91</v>
      </c>
      <c r="CT1917" s="13">
        <v>45.51</v>
      </c>
      <c r="CU1917" s="13"/>
      <c r="CV1917" s="13">
        <v>28.53</v>
      </c>
      <c r="CW1917" s="13">
        <v>32.69</v>
      </c>
      <c r="CX1917" s="13">
        <v>45.51</v>
      </c>
      <c r="CY1917" s="13">
        <v>50.11</v>
      </c>
      <c r="CZ1917" s="14">
        <v>63.02</v>
      </c>
      <c r="DA1917" s="14"/>
      <c r="DB1917" s="14"/>
      <c r="DC1917" s="27">
        <v>380.37</v>
      </c>
      <c r="DD1917" s="27">
        <v>485.46</v>
      </c>
      <c r="DE1917" s="27">
        <v>319.33999999999997</v>
      </c>
      <c r="DF1917" s="27"/>
      <c r="DG1917" s="27">
        <v>415.23</v>
      </c>
      <c r="DH1917" s="27">
        <v>405.61</v>
      </c>
      <c r="DI1917" s="27">
        <v>319.33999999999997</v>
      </c>
      <c r="DJ1917" s="27">
        <v>319.26</v>
      </c>
      <c r="DK1917" s="27"/>
      <c r="DL1917" s="27"/>
      <c r="DM1917" s="27"/>
      <c r="DN1917" s="31" t="s">
        <v>5174</v>
      </c>
      <c r="DO1917" s="31" t="s">
        <v>5874</v>
      </c>
      <c r="DP1917" s="32" t="e">
        <f>J1917/DN1917</f>
        <v>#VALUE!</v>
      </c>
      <c r="DQ1917" s="32" t="e">
        <f>J1917/DO1917</f>
        <v>#VALUE!</v>
      </c>
    </row>
    <row r="1918" spans="2:121" hidden="1" x14ac:dyDescent="0.3">
      <c r="B1918">
        <v>1707</v>
      </c>
      <c r="C1918" s="1" t="s">
        <v>3716</v>
      </c>
      <c r="D1918" s="2" t="s">
        <v>3717</v>
      </c>
      <c r="E1918" s="3" t="s">
        <v>2921</v>
      </c>
      <c r="F1918" s="3" t="s">
        <v>2898</v>
      </c>
      <c r="G1918" s="4" t="s">
        <v>2899</v>
      </c>
      <c r="H1918" s="4"/>
      <c r="I1918" s="4" t="s">
        <v>3040</v>
      </c>
      <c r="J1918" s="15">
        <v>1540</v>
      </c>
      <c r="K1918" s="7" t="s">
        <v>4974</v>
      </c>
      <c r="L1918" s="15">
        <v>49368941</v>
      </c>
      <c r="M1918" s="16">
        <f>J1918*L1918/100000000</f>
        <v>760.2816914</v>
      </c>
      <c r="N1918" s="17">
        <v>0.45</v>
      </c>
      <c r="O1918" s="18">
        <v>-8.0628272251308903</v>
      </c>
      <c r="P1918" s="18">
        <v>-16.739130434782609</v>
      </c>
      <c r="Q1918" s="18">
        <v>5.4950000000000001</v>
      </c>
      <c r="R1918" s="18">
        <v>-97.597499999999997</v>
      </c>
      <c r="S1918" s="9">
        <f>AB1918/AA1918</f>
        <v>0.40740740740740738</v>
      </c>
      <c r="T1918" s="9">
        <f>AI1918/AE1918</f>
        <v>1.8333333333333333</v>
      </c>
      <c r="U1918" s="9">
        <f>AN1918/AM1918</f>
        <v>0.1206896551724138</v>
      </c>
      <c r="V1918" s="9">
        <f>AU1918/AQ1918</f>
        <v>0.41176470588235292</v>
      </c>
      <c r="W1918" s="9">
        <f>AZ1918/AY1918</f>
        <v>0.12820512820512819</v>
      </c>
      <c r="X1918" s="9">
        <f>BG1918/BC1918</f>
        <v>0.55555555555555558</v>
      </c>
      <c r="Y1918" s="10">
        <v>142</v>
      </c>
      <c r="Z1918" s="10">
        <v>92</v>
      </c>
      <c r="AA1918" s="10">
        <v>54</v>
      </c>
      <c r="AB1918" s="10">
        <v>22</v>
      </c>
      <c r="AC1918" s="21"/>
      <c r="AD1918" s="10">
        <v>13</v>
      </c>
      <c r="AE1918" s="10">
        <v>12</v>
      </c>
      <c r="AF1918" s="10">
        <v>13</v>
      </c>
      <c r="AG1918" s="24">
        <v>18</v>
      </c>
      <c r="AH1918" s="10">
        <v>21</v>
      </c>
      <c r="AI1918" s="5">
        <v>22</v>
      </c>
      <c r="AJ1918" s="5">
        <v>13</v>
      </c>
      <c r="AK1918" s="10">
        <v>-31</v>
      </c>
      <c r="AL1918" s="10">
        <v>-40</v>
      </c>
      <c r="AM1918" s="10">
        <v>-58</v>
      </c>
      <c r="AN1918" s="10">
        <v>-7</v>
      </c>
      <c r="AO1918" s="10"/>
      <c r="AP1918" s="11">
        <v>-15</v>
      </c>
      <c r="AQ1918" s="11">
        <v>-17</v>
      </c>
      <c r="AR1918" s="11">
        <v>-15</v>
      </c>
      <c r="AS1918" s="11">
        <v>-12</v>
      </c>
      <c r="AT1918" s="11">
        <v>-6</v>
      </c>
      <c r="AU1918" s="11">
        <v>-7</v>
      </c>
      <c r="AV1918" s="10">
        <v>-15</v>
      </c>
      <c r="AW1918" s="10">
        <v>-32</v>
      </c>
      <c r="AX1918" s="10">
        <v>-44</v>
      </c>
      <c r="AY1918" s="10">
        <v>-78</v>
      </c>
      <c r="AZ1918" s="10">
        <v>-10</v>
      </c>
      <c r="BA1918" s="10"/>
      <c r="BB1918" s="10">
        <v>-17</v>
      </c>
      <c r="BC1918" s="10">
        <v>-18</v>
      </c>
      <c r="BD1918" s="10">
        <v>-33</v>
      </c>
      <c r="BE1918" s="10">
        <v>-13</v>
      </c>
      <c r="BF1918" s="10">
        <v>-10</v>
      </c>
      <c r="BG1918" s="10">
        <v>-10</v>
      </c>
      <c r="BH1918" s="10">
        <v>-33</v>
      </c>
      <c r="BI1918" s="12">
        <f>AK1918/Y1918</f>
        <v>-0.21830985915492956</v>
      </c>
      <c r="BJ1918" s="12">
        <f>AL1918/Z1918</f>
        <v>-0.43478260869565216</v>
      </c>
      <c r="BK1918" s="12">
        <f>AM1918/AA1918</f>
        <v>-1.0740740740740742</v>
      </c>
      <c r="BL1918" s="12">
        <f>AN1918/AB1918</f>
        <v>-0.31818181818181818</v>
      </c>
      <c r="BM1918" s="12"/>
      <c r="BN1918" s="12">
        <f>AP1918/AD1918</f>
        <v>-1.1538461538461537</v>
      </c>
      <c r="BO1918" s="12">
        <f>AQ1918/AE1918</f>
        <v>-1.4166666666666667</v>
      </c>
      <c r="BP1918" s="12">
        <f>AR1918/AF1918</f>
        <v>-1.1538461538461537</v>
      </c>
      <c r="BQ1918" s="12">
        <f>AS1918/AG1918</f>
        <v>-0.66666666666666663</v>
      </c>
      <c r="BR1918" s="12">
        <f>AT1918/AH1918</f>
        <v>-0.2857142857142857</v>
      </c>
      <c r="BS1918" s="12">
        <f>AU1918/AI1918</f>
        <v>-0.31818181818181818</v>
      </c>
      <c r="BT1918" s="12"/>
      <c r="BU1918" s="12">
        <f>AW1918/Y1918</f>
        <v>-0.22535211267605634</v>
      </c>
      <c r="BV1918" s="12">
        <f>AX1918/Z1918</f>
        <v>-0.47826086956521741</v>
      </c>
      <c r="BW1918" s="12">
        <f>AY1918/AA1918</f>
        <v>-1.4444444444444444</v>
      </c>
      <c r="BX1918" s="12">
        <f>AZ1918/AB1918</f>
        <v>-0.45454545454545453</v>
      </c>
      <c r="BY1918" s="12"/>
      <c r="BZ1918" s="12">
        <f>BB1918/AD1918</f>
        <v>-1.3076923076923077</v>
      </c>
      <c r="CA1918" s="12">
        <f>BC1918/AE1918</f>
        <v>-1.5</v>
      </c>
      <c r="CB1918" s="12">
        <f>BD1918/AF1918</f>
        <v>-2.5384615384615383</v>
      </c>
      <c r="CC1918" s="12">
        <f>BE1918/AG1918</f>
        <v>-0.72222222222222221</v>
      </c>
      <c r="CD1918" s="12">
        <f>BF1918/AH1918</f>
        <v>-0.47619047619047616</v>
      </c>
      <c r="CE1918" s="12">
        <f>BG1918/AI1918</f>
        <v>-0.45454545454545453</v>
      </c>
      <c r="CF1918" s="12"/>
      <c r="CG1918" s="12">
        <v>-28.41</v>
      </c>
      <c r="CH1918" s="12">
        <v>-53.13</v>
      </c>
      <c r="CI1918" s="12">
        <v>-113.42</v>
      </c>
      <c r="CJ1918" s="12">
        <v>0</v>
      </c>
      <c r="CK1918" s="12">
        <v>-74.86</v>
      </c>
      <c r="CL1918" s="12">
        <v>-74.73</v>
      </c>
      <c r="CM1918" s="12">
        <v>-113.42</v>
      </c>
      <c r="CN1918" s="12">
        <v>-124.91</v>
      </c>
      <c r="CO1918" s="12">
        <v>-93.16</v>
      </c>
      <c r="CP1918" s="12"/>
      <c r="CQ1918" s="12"/>
      <c r="CR1918" s="13">
        <v>108.83</v>
      </c>
      <c r="CS1918" s="13">
        <v>192.19</v>
      </c>
      <c r="CT1918" s="13">
        <v>274.06</v>
      </c>
      <c r="CU1918" s="13"/>
      <c r="CV1918" s="13">
        <v>320.64</v>
      </c>
      <c r="CW1918" s="13">
        <v>276.7</v>
      </c>
      <c r="CX1918" s="13">
        <v>274.06</v>
      </c>
      <c r="CY1918" s="13">
        <v>330.91</v>
      </c>
      <c r="CZ1918" s="14">
        <v>144.51</v>
      </c>
      <c r="DA1918" s="14"/>
      <c r="DB1918" s="14"/>
      <c r="DC1918" s="27">
        <v>329.76</v>
      </c>
      <c r="DD1918" s="27">
        <v>162.88999999999999</v>
      </c>
      <c r="DE1918" s="27">
        <v>137.24</v>
      </c>
      <c r="DF1918" s="27"/>
      <c r="DG1918" s="27">
        <v>108.23</v>
      </c>
      <c r="DH1918" s="27">
        <v>160.41999999999999</v>
      </c>
      <c r="DI1918" s="27">
        <v>137.24</v>
      </c>
      <c r="DJ1918" s="27">
        <v>98.48</v>
      </c>
      <c r="DK1918" s="27"/>
      <c r="DL1918" s="27"/>
      <c r="DM1918" s="27"/>
      <c r="DN1918" s="31" t="s">
        <v>5174</v>
      </c>
      <c r="DO1918" t="s">
        <v>6903</v>
      </c>
      <c r="DP1918" s="32" t="e">
        <f>J1918/DN1918</f>
        <v>#VALUE!</v>
      </c>
      <c r="DQ1918" s="32" t="e">
        <f>J1918/DO1918</f>
        <v>#VALUE!</v>
      </c>
    </row>
    <row r="1919" spans="2:121" hidden="1" x14ac:dyDescent="0.3">
      <c r="B1919">
        <v>1259</v>
      </c>
      <c r="C1919" s="1" t="s">
        <v>2512</v>
      </c>
      <c r="D1919" s="2" t="s">
        <v>1155</v>
      </c>
      <c r="E1919" s="3" t="s">
        <v>2921</v>
      </c>
      <c r="F1919" s="3" t="s">
        <v>2903</v>
      </c>
      <c r="G1919" s="4" t="s">
        <v>2975</v>
      </c>
      <c r="H1919" s="4"/>
      <c r="I1919" s="4" t="s">
        <v>3003</v>
      </c>
      <c r="J1919" s="15">
        <v>2965</v>
      </c>
      <c r="K1919" s="7" t="s">
        <v>8515</v>
      </c>
      <c r="L1919" s="15">
        <v>42000000</v>
      </c>
      <c r="M1919" s="16">
        <f>J1919*L1919/100000000</f>
        <v>1245.3</v>
      </c>
      <c r="N1919" s="17">
        <v>7.4</v>
      </c>
      <c r="O1919" s="18">
        <v>21.642335766423358</v>
      </c>
      <c r="P1919" s="18">
        <v>-16.84659090909091</v>
      </c>
      <c r="Q1919" s="18">
        <v>0.48249999999999998</v>
      </c>
      <c r="R1919" s="18">
        <v>1.3925000000000001</v>
      </c>
      <c r="S1919" s="9">
        <f>AB1919/AA1919</f>
        <v>0.23853211009174313</v>
      </c>
      <c r="T1919" s="9">
        <f>AI1919/AE1919</f>
        <v>1.0129870129870129</v>
      </c>
      <c r="U1919" s="9">
        <f>AN1919/AM1919</f>
        <v>-3.6</v>
      </c>
      <c r="V1919" s="9">
        <f>AU1919/AQ1919</f>
        <v>0.69230769230769229</v>
      </c>
      <c r="W1919" s="9">
        <f>AZ1919/AY1919</f>
        <v>1.2</v>
      </c>
      <c r="X1919" s="9">
        <f>BG1919/BC1919</f>
        <v>0.78260869565217395</v>
      </c>
      <c r="Y1919" s="10">
        <v>1311</v>
      </c>
      <c r="Z1919" s="10">
        <v>1324</v>
      </c>
      <c r="AA1919" s="10">
        <v>1308</v>
      </c>
      <c r="AB1919" s="10">
        <v>312</v>
      </c>
      <c r="AC1919" s="21"/>
      <c r="AD1919" s="10">
        <v>303</v>
      </c>
      <c r="AE1919" s="10">
        <v>308</v>
      </c>
      <c r="AF1919" s="10">
        <v>439</v>
      </c>
      <c r="AG1919" s="24">
        <v>261</v>
      </c>
      <c r="AH1919" s="10">
        <v>318</v>
      </c>
      <c r="AI1919" s="5">
        <v>312</v>
      </c>
      <c r="AJ1919" s="5">
        <v>439</v>
      </c>
      <c r="AK1919" s="10">
        <v>22</v>
      </c>
      <c r="AL1919" s="10">
        <v>9</v>
      </c>
      <c r="AM1919" s="10">
        <v>5</v>
      </c>
      <c r="AN1919" s="10">
        <v>-18</v>
      </c>
      <c r="AO1919" s="10"/>
      <c r="AP1919" s="11">
        <v>9</v>
      </c>
      <c r="AQ1919" s="11">
        <v>-26</v>
      </c>
      <c r="AR1919" s="11">
        <v>88</v>
      </c>
      <c r="AS1919" s="11">
        <v>-57</v>
      </c>
      <c r="AT1919" s="11">
        <v>22</v>
      </c>
      <c r="AU1919" s="11">
        <v>-18</v>
      </c>
      <c r="AV1919" s="10">
        <v>88</v>
      </c>
      <c r="AW1919" s="10">
        <v>45</v>
      </c>
      <c r="AX1919" s="10">
        <v>7</v>
      </c>
      <c r="AY1919" s="10">
        <v>-15</v>
      </c>
      <c r="AZ1919" s="10">
        <v>-18</v>
      </c>
      <c r="BA1919" s="10"/>
      <c r="BB1919" s="10">
        <v>13</v>
      </c>
      <c r="BC1919" s="10">
        <v>-23</v>
      </c>
      <c r="BD1919" s="10">
        <v>56</v>
      </c>
      <c r="BE1919" s="10">
        <v>-10</v>
      </c>
      <c r="BF1919" s="10">
        <v>30</v>
      </c>
      <c r="BG1919" s="10">
        <v>-18</v>
      </c>
      <c r="BH1919" s="10">
        <v>56</v>
      </c>
      <c r="BI1919" s="12">
        <f>AK1919/Y1919</f>
        <v>1.6781083142639208E-2</v>
      </c>
      <c r="BJ1919" s="12">
        <f>AL1919/Z1919</f>
        <v>6.7975830815709968E-3</v>
      </c>
      <c r="BK1919" s="12">
        <f>AM1919/AA1919</f>
        <v>3.8226299694189602E-3</v>
      </c>
      <c r="BL1919" s="12">
        <f>AN1919/AB1919</f>
        <v>-5.7692307692307696E-2</v>
      </c>
      <c r="BM1919" s="12"/>
      <c r="BN1919" s="12">
        <f>AP1919/AD1919</f>
        <v>2.9702970297029702E-2</v>
      </c>
      <c r="BO1919" s="12">
        <f>AQ1919/AE1919</f>
        <v>-8.4415584415584416E-2</v>
      </c>
      <c r="BP1919" s="12">
        <f>AR1919/AF1919</f>
        <v>0.20045558086560364</v>
      </c>
      <c r="BQ1919" s="12">
        <f>AS1919/AG1919</f>
        <v>-0.21839080459770116</v>
      </c>
      <c r="BR1919" s="12">
        <f>AT1919/AH1919</f>
        <v>6.9182389937106917E-2</v>
      </c>
      <c r="BS1919" s="12">
        <f>AU1919/AI1919</f>
        <v>-5.7692307692307696E-2</v>
      </c>
      <c r="BT1919" s="12"/>
      <c r="BU1919" s="12">
        <f>AW1919/Y1919</f>
        <v>3.4324942791762014E-2</v>
      </c>
      <c r="BV1919" s="12">
        <f>AX1919/Z1919</f>
        <v>5.287009063444109E-3</v>
      </c>
      <c r="BW1919" s="12">
        <f>AY1919/AA1919</f>
        <v>-1.1467889908256881E-2</v>
      </c>
      <c r="BX1919" s="12">
        <f>AZ1919/AB1919</f>
        <v>-5.7692307692307696E-2</v>
      </c>
      <c r="BY1919" s="12"/>
      <c r="BZ1919" s="12">
        <f>BB1919/AD1919</f>
        <v>4.2904290429042903E-2</v>
      </c>
      <c r="CA1919" s="12">
        <f>BC1919/AE1919</f>
        <v>-7.4675324675324672E-2</v>
      </c>
      <c r="CB1919" s="12">
        <f>BD1919/AF1919</f>
        <v>0.12756264236902051</v>
      </c>
      <c r="CC1919" s="12">
        <f>BE1919/AG1919</f>
        <v>-3.8314176245210725E-2</v>
      </c>
      <c r="CD1919" s="12">
        <f>BF1919/AH1919</f>
        <v>9.4339622641509441E-2</v>
      </c>
      <c r="CE1919" s="12">
        <f>BG1919/AI1919</f>
        <v>-5.7692307692307696E-2</v>
      </c>
      <c r="CF1919" s="12"/>
      <c r="CG1919" s="12">
        <v>2.4300000000000002</v>
      </c>
      <c r="CH1919" s="12">
        <v>0.36</v>
      </c>
      <c r="CI1919" s="12">
        <v>-0.78</v>
      </c>
      <c r="CJ1919" s="12">
        <v>0</v>
      </c>
      <c r="CK1919" s="12">
        <v>-2.6</v>
      </c>
      <c r="CL1919" s="12">
        <v>-2.34</v>
      </c>
      <c r="CM1919" s="12">
        <v>-1.28</v>
      </c>
      <c r="CN1919" s="12">
        <v>1.44</v>
      </c>
      <c r="CO1919" s="12">
        <v>2.2599999999999998</v>
      </c>
      <c r="CP1919" s="12"/>
      <c r="CQ1919" s="12"/>
      <c r="CR1919" s="13">
        <v>56.93</v>
      </c>
      <c r="CS1919" s="13">
        <v>52.01</v>
      </c>
      <c r="CT1919" s="13">
        <v>51.68</v>
      </c>
      <c r="CU1919" s="13"/>
      <c r="CV1919" s="13">
        <v>50.61</v>
      </c>
      <c r="CW1919" s="13">
        <v>51.11</v>
      </c>
      <c r="CX1919" s="13">
        <v>51.68</v>
      </c>
      <c r="CY1919" s="13">
        <v>51.6</v>
      </c>
      <c r="CZ1919" s="14">
        <v>51.31</v>
      </c>
      <c r="DA1919" s="14"/>
      <c r="DB1919" s="14"/>
      <c r="DC1919" s="27">
        <v>353.84</v>
      </c>
      <c r="DD1919" s="27">
        <v>349.96</v>
      </c>
      <c r="DE1919" s="27">
        <v>343.32</v>
      </c>
      <c r="DF1919" s="27"/>
      <c r="DG1919" s="27">
        <v>336.58</v>
      </c>
      <c r="DH1919" s="27">
        <v>330.62</v>
      </c>
      <c r="DI1919" s="27">
        <v>343.32</v>
      </c>
      <c r="DJ1919" s="27">
        <v>339.79</v>
      </c>
      <c r="DK1919" s="27"/>
      <c r="DL1919" s="27"/>
      <c r="DM1919" s="27"/>
      <c r="DN1919" s="31" t="s">
        <v>5174</v>
      </c>
      <c r="DO1919" s="31" t="s">
        <v>6462</v>
      </c>
      <c r="DP1919" s="32" t="e">
        <f>J1919/DN1919</f>
        <v>#VALUE!</v>
      </c>
      <c r="DQ1919" s="32" t="e">
        <f>J1919/DO1919</f>
        <v>#VALUE!</v>
      </c>
    </row>
    <row r="1920" spans="2:121" hidden="1" x14ac:dyDescent="0.3">
      <c r="B1920">
        <v>1338</v>
      </c>
      <c r="C1920" s="1" t="s">
        <v>3804</v>
      </c>
      <c r="D1920" s="2" t="s">
        <v>3805</v>
      </c>
      <c r="E1920" s="3" t="s">
        <v>2921</v>
      </c>
      <c r="F1920" s="3" t="s">
        <v>2905</v>
      </c>
      <c r="G1920" s="4" t="s">
        <v>2837</v>
      </c>
      <c r="H1920" s="4"/>
      <c r="I1920" s="4" t="s">
        <v>2837</v>
      </c>
      <c r="J1920" s="15">
        <v>2110</v>
      </c>
      <c r="K1920" s="7" t="s">
        <v>8577</v>
      </c>
      <c r="L1920" s="15">
        <v>52000000</v>
      </c>
      <c r="M1920" s="16">
        <f>J1920*L1920/100000000</f>
        <v>1097.2</v>
      </c>
      <c r="N1920" s="17">
        <v>0.23</v>
      </c>
      <c r="O1920" s="18">
        <v>-10.193236714975846</v>
      </c>
      <c r="P1920" s="18">
        <v>-17.016129032258064</v>
      </c>
      <c r="Q1920" s="18">
        <v>0.46</v>
      </c>
      <c r="R1920" s="18">
        <v>-9.2025000000000006</v>
      </c>
      <c r="S1920" s="9">
        <f>AB1920/AA1920</f>
        <v>0.26448101593883633</v>
      </c>
      <c r="T1920" s="9">
        <f>AI1920/AE1920</f>
        <v>1.1282476506357104</v>
      </c>
      <c r="U1920" s="9">
        <f>AN1920/AM1920</f>
        <v>7.3394495412844041E-2</v>
      </c>
      <c r="V1920" s="9">
        <f>AU1920/AQ1920</f>
        <v>0.66666666666666663</v>
      </c>
      <c r="W1920" s="9">
        <f>AZ1920/AY1920</f>
        <v>0.1111111111111111</v>
      </c>
      <c r="X1920" s="9">
        <f>BG1920/BC1920</f>
        <v>0.25</v>
      </c>
      <c r="Y1920" s="10">
        <v>7102</v>
      </c>
      <c r="Z1920" s="10">
        <v>7180</v>
      </c>
      <c r="AA1920" s="10">
        <v>7717</v>
      </c>
      <c r="AB1920" s="10">
        <v>2041</v>
      </c>
      <c r="AC1920" s="21"/>
      <c r="AD1920" s="10">
        <v>1948</v>
      </c>
      <c r="AE1920" s="10">
        <v>1809</v>
      </c>
      <c r="AF1920" s="10">
        <v>2168</v>
      </c>
      <c r="AG1920" s="24">
        <v>1759</v>
      </c>
      <c r="AH1920" s="10">
        <v>1586</v>
      </c>
      <c r="AI1920" s="5">
        <v>2041</v>
      </c>
      <c r="AJ1920" s="5">
        <v>2168</v>
      </c>
      <c r="AK1920" s="10">
        <v>-143</v>
      </c>
      <c r="AL1920" s="10">
        <v>17</v>
      </c>
      <c r="AM1920" s="10">
        <v>109</v>
      </c>
      <c r="AN1920" s="10">
        <v>8</v>
      </c>
      <c r="AO1920" s="10"/>
      <c r="AP1920" s="11">
        <v>13</v>
      </c>
      <c r="AQ1920" s="11">
        <v>12</v>
      </c>
      <c r="AR1920" s="11">
        <v>80</v>
      </c>
      <c r="AS1920" s="11">
        <v>-18</v>
      </c>
      <c r="AT1920" s="11">
        <v>25</v>
      </c>
      <c r="AU1920" s="11">
        <v>8</v>
      </c>
      <c r="AV1920" s="10">
        <v>80</v>
      </c>
      <c r="AW1920" s="10">
        <v>-436</v>
      </c>
      <c r="AX1920" s="10">
        <v>-169</v>
      </c>
      <c r="AY1920" s="10">
        <v>-99</v>
      </c>
      <c r="AZ1920" s="10">
        <v>-11</v>
      </c>
      <c r="BA1920" s="10"/>
      <c r="BB1920" s="10">
        <v>-12</v>
      </c>
      <c r="BC1920" s="10">
        <v>-44</v>
      </c>
      <c r="BD1920" s="10">
        <v>-7</v>
      </c>
      <c r="BE1920" s="10">
        <v>-68</v>
      </c>
      <c r="BF1920" s="10">
        <v>10</v>
      </c>
      <c r="BG1920" s="10">
        <v>-11</v>
      </c>
      <c r="BH1920" s="10">
        <v>-7</v>
      </c>
      <c r="BI1920" s="12">
        <f>AK1920/Y1920</f>
        <v>-2.0135173190650522E-2</v>
      </c>
      <c r="BJ1920" s="12">
        <f>AL1920/Z1920</f>
        <v>2.3676880222841226E-3</v>
      </c>
      <c r="BK1920" s="12">
        <f>AM1920/AA1920</f>
        <v>1.4124659841907477E-2</v>
      </c>
      <c r="BL1920" s="12">
        <f>AN1920/AB1920</f>
        <v>3.9196472317491425E-3</v>
      </c>
      <c r="BM1920" s="12"/>
      <c r="BN1920" s="12">
        <f>AP1920/AD1920</f>
        <v>6.673511293634497E-3</v>
      </c>
      <c r="BO1920" s="12">
        <f>AQ1920/AE1920</f>
        <v>6.6334991708126038E-3</v>
      </c>
      <c r="BP1920" s="12">
        <f>AR1920/AF1920</f>
        <v>3.6900369003690037E-2</v>
      </c>
      <c r="BQ1920" s="12">
        <f>AS1920/AG1920</f>
        <v>-1.023308698123934E-2</v>
      </c>
      <c r="BR1920" s="12">
        <f>AT1920/AH1920</f>
        <v>1.5762925598991173E-2</v>
      </c>
      <c r="BS1920" s="12">
        <f>AU1920/AI1920</f>
        <v>3.9196472317491425E-3</v>
      </c>
      <c r="BT1920" s="12"/>
      <c r="BU1920" s="12">
        <f>AW1920/Y1920</f>
        <v>-6.1391157420444945E-2</v>
      </c>
      <c r="BV1920" s="12">
        <f>AX1920/Z1920</f>
        <v>-2.3537604456824512E-2</v>
      </c>
      <c r="BW1920" s="12">
        <f>AY1920/AA1920</f>
        <v>-1.2828819489438901E-2</v>
      </c>
      <c r="BX1920" s="12">
        <f>AZ1920/AB1920</f>
        <v>-5.3895149436550714E-3</v>
      </c>
      <c r="BY1920" s="12"/>
      <c r="BZ1920" s="12">
        <f>BB1920/AD1920</f>
        <v>-6.1601642710472282E-3</v>
      </c>
      <c r="CA1920" s="12">
        <f>BC1920/AE1920</f>
        <v>-2.4322830292979547E-2</v>
      </c>
      <c r="CB1920" s="12">
        <f>BD1920/AF1920</f>
        <v>-3.2287822878228783E-3</v>
      </c>
      <c r="CC1920" s="12">
        <f>BE1920/AG1920</f>
        <v>-3.8658328595793066E-2</v>
      </c>
      <c r="CD1920" s="12">
        <f>BF1920/AH1920</f>
        <v>6.3051702395964691E-3</v>
      </c>
      <c r="CE1920" s="12">
        <f>BG1920/AI1920</f>
        <v>-5.3895149436550714E-3</v>
      </c>
      <c r="CF1920" s="12"/>
      <c r="CG1920" s="12">
        <v>-27.13</v>
      </c>
      <c r="CH1920" s="12">
        <v>-10.9</v>
      </c>
      <c r="CI1920" s="12">
        <v>-8.51</v>
      </c>
      <c r="CJ1920" s="12">
        <v>0</v>
      </c>
      <c r="CK1920" s="12">
        <v>-13.49</v>
      </c>
      <c r="CL1920" s="12">
        <v>-14.34</v>
      </c>
      <c r="CM1920" s="12">
        <v>-8.51</v>
      </c>
      <c r="CN1920" s="12">
        <v>-11.24</v>
      </c>
      <c r="CO1920" s="12">
        <v>-9.6</v>
      </c>
      <c r="CP1920" s="12"/>
      <c r="CQ1920" s="12"/>
      <c r="CR1920" s="13">
        <v>317.77999999999997</v>
      </c>
      <c r="CS1920" s="13">
        <v>388.13</v>
      </c>
      <c r="CT1920" s="13">
        <v>317.44</v>
      </c>
      <c r="CU1920" s="13"/>
      <c r="CV1920" s="13">
        <v>394.89</v>
      </c>
      <c r="CW1920" s="13">
        <v>412.73</v>
      </c>
      <c r="CX1920" s="13">
        <v>317.44</v>
      </c>
      <c r="CY1920" s="13">
        <v>326.89</v>
      </c>
      <c r="CZ1920" s="14">
        <v>312.92</v>
      </c>
      <c r="DA1920" s="14"/>
      <c r="DB1920" s="14"/>
      <c r="DC1920" s="27">
        <v>872.7</v>
      </c>
      <c r="DD1920" s="27">
        <v>746.85</v>
      </c>
      <c r="DE1920" s="27">
        <v>734.52</v>
      </c>
      <c r="DF1920" s="27"/>
      <c r="DG1920" s="27">
        <v>704.3</v>
      </c>
      <c r="DH1920" s="27">
        <v>669.55</v>
      </c>
      <c r="DI1920" s="27">
        <v>734.52</v>
      </c>
      <c r="DJ1920" s="27">
        <v>355.64</v>
      </c>
      <c r="DK1920" s="27"/>
      <c r="DL1920" s="27"/>
      <c r="DM1920" s="27"/>
      <c r="DN1920" s="31" t="s">
        <v>5174</v>
      </c>
      <c r="DO1920" t="s">
        <v>6584</v>
      </c>
      <c r="DP1920" s="32" t="e">
        <f>J1920/DN1920</f>
        <v>#VALUE!</v>
      </c>
      <c r="DQ1920" s="32" t="e">
        <f>J1920/DO1920</f>
        <v>#VALUE!</v>
      </c>
    </row>
    <row r="1921" spans="2:121" hidden="1" x14ac:dyDescent="0.3">
      <c r="B1921">
        <v>2196</v>
      </c>
      <c r="C1921" s="1" t="s">
        <v>4847</v>
      </c>
      <c r="D1921" s="2" t="s">
        <v>4848</v>
      </c>
      <c r="E1921" s="3" t="s">
        <v>2921</v>
      </c>
      <c r="F1921" s="3" t="s">
        <v>2968</v>
      </c>
      <c r="G1921" s="4" t="s">
        <v>2968</v>
      </c>
      <c r="H1921" s="4"/>
      <c r="I1921" s="4"/>
      <c r="J1921" s="15">
        <v>1500</v>
      </c>
      <c r="K1921" s="7" t="s">
        <v>9170</v>
      </c>
      <c r="L1921" s="15">
        <v>16651891</v>
      </c>
      <c r="M1921" s="16">
        <f>J1921*L1921/100000000</f>
        <v>249.77836500000001</v>
      </c>
      <c r="N1921" s="17">
        <v>0.83</v>
      </c>
      <c r="O1921" s="18">
        <v>-7.731958762886598</v>
      </c>
      <c r="P1921" s="18">
        <v>-17.045454545454547</v>
      </c>
      <c r="Q1921" s="18">
        <v>1.1824999999999999</v>
      </c>
      <c r="R1921" s="18">
        <v>-30.105000000000004</v>
      </c>
      <c r="S1921" s="9">
        <f>AB1921/AA1921</f>
        <v>0.18061674008810572</v>
      </c>
      <c r="T1921" s="9">
        <f>AI1921/AE1921</f>
        <v>1.0249999999999999</v>
      </c>
      <c r="U1921" s="9">
        <f>AN1921/AM1921</f>
        <v>0.36363636363636365</v>
      </c>
      <c r="V1921" s="9">
        <f>AU1921/AQ1921</f>
        <v>1</v>
      </c>
      <c r="W1921" s="9">
        <f>AZ1921/AY1921</f>
        <v>5.7692307692307696E-2</v>
      </c>
      <c r="X1921" s="9">
        <f>BG1921/BC1921</f>
        <v>0.10344827586206896</v>
      </c>
      <c r="Y1921" s="10">
        <v>264</v>
      </c>
      <c r="Z1921" s="10">
        <v>237</v>
      </c>
      <c r="AA1921" s="10">
        <v>227</v>
      </c>
      <c r="AB1921" s="10">
        <v>41</v>
      </c>
      <c r="AC1921" s="21"/>
      <c r="AD1921" s="10">
        <v>56</v>
      </c>
      <c r="AE1921" s="10">
        <v>40</v>
      </c>
      <c r="AF1921" s="10">
        <v>62</v>
      </c>
      <c r="AG1921" s="24">
        <v>45</v>
      </c>
      <c r="AH1921" s="10">
        <v>74</v>
      </c>
      <c r="AI1921" s="5">
        <v>41</v>
      </c>
      <c r="AJ1921" s="5">
        <v>62</v>
      </c>
      <c r="AK1921" s="10">
        <v>-20</v>
      </c>
      <c r="AL1921" s="10">
        <v>-32</v>
      </c>
      <c r="AM1921" s="10">
        <v>-11</v>
      </c>
      <c r="AN1921" s="10">
        <v>-4</v>
      </c>
      <c r="AO1921" s="10"/>
      <c r="AP1921" s="11">
        <v>1</v>
      </c>
      <c r="AQ1921" s="11">
        <v>-4</v>
      </c>
      <c r="AR1921" s="11">
        <v>-11</v>
      </c>
      <c r="AS1921" s="11">
        <v>-2</v>
      </c>
      <c r="AT1921" s="11">
        <v>2</v>
      </c>
      <c r="AU1921" s="11">
        <v>-4</v>
      </c>
      <c r="AV1921" s="10">
        <v>-11</v>
      </c>
      <c r="AW1921" s="10">
        <v>-219</v>
      </c>
      <c r="AX1921" s="10">
        <v>-145</v>
      </c>
      <c r="AY1921" s="10">
        <v>-52</v>
      </c>
      <c r="AZ1921" s="10">
        <v>-3</v>
      </c>
      <c r="BA1921" s="10"/>
      <c r="BB1921" s="10">
        <v>-19</v>
      </c>
      <c r="BC1921" s="10">
        <v>-29</v>
      </c>
      <c r="BD1921" s="10">
        <v>-6</v>
      </c>
      <c r="BE1921" s="10">
        <v>-13</v>
      </c>
      <c r="BF1921" s="10">
        <v>-3</v>
      </c>
      <c r="BG1921" s="10">
        <v>-3</v>
      </c>
      <c r="BH1921" s="10">
        <v>-6</v>
      </c>
      <c r="BI1921" s="12">
        <f>AK1921/Y1921</f>
        <v>-7.575757575757576E-2</v>
      </c>
      <c r="BJ1921" s="12">
        <f>AL1921/Z1921</f>
        <v>-0.13502109704641349</v>
      </c>
      <c r="BK1921" s="12">
        <f>AM1921/AA1921</f>
        <v>-4.8458149779735685E-2</v>
      </c>
      <c r="BL1921" s="12">
        <f>AN1921/AB1921</f>
        <v>-9.7560975609756101E-2</v>
      </c>
      <c r="BM1921" s="12"/>
      <c r="BN1921" s="12">
        <f>AP1921/AD1921</f>
        <v>1.7857142857142856E-2</v>
      </c>
      <c r="BO1921" s="12">
        <f>AQ1921/AE1921</f>
        <v>-0.1</v>
      </c>
      <c r="BP1921" s="12">
        <f>AR1921/AF1921</f>
        <v>-0.17741935483870969</v>
      </c>
      <c r="BQ1921" s="12">
        <f>AS1921/AG1921</f>
        <v>-4.4444444444444446E-2</v>
      </c>
      <c r="BR1921" s="12">
        <f>AT1921/AH1921</f>
        <v>2.7027027027027029E-2</v>
      </c>
      <c r="BS1921" s="12">
        <f>AU1921/AI1921</f>
        <v>-9.7560975609756101E-2</v>
      </c>
      <c r="BT1921" s="12"/>
      <c r="BU1921" s="12">
        <f>AW1921/Y1921</f>
        <v>-0.82954545454545459</v>
      </c>
      <c r="BV1921" s="12">
        <f>AX1921/Z1921</f>
        <v>-0.61181434599156115</v>
      </c>
      <c r="BW1921" s="12">
        <f>AY1921/AA1921</f>
        <v>-0.22907488986784141</v>
      </c>
      <c r="BX1921" s="12">
        <f>AZ1921/AB1921</f>
        <v>-7.3170731707317069E-2</v>
      </c>
      <c r="BY1921" s="12"/>
      <c r="BZ1921" s="12">
        <f>BB1921/AD1921</f>
        <v>-0.3392857142857143</v>
      </c>
      <c r="CA1921" s="12">
        <f>BC1921/AE1921</f>
        <v>-0.72499999999999998</v>
      </c>
      <c r="CB1921" s="12">
        <f>BD1921/AF1921</f>
        <v>-9.6774193548387094E-2</v>
      </c>
      <c r="CC1921" s="12">
        <f>BE1921/AG1921</f>
        <v>-0.28888888888888886</v>
      </c>
      <c r="CD1921" s="12">
        <f>BF1921/AH1921</f>
        <v>-4.0540540540540543E-2</v>
      </c>
      <c r="CE1921" s="12">
        <f>BG1921/AI1921</f>
        <v>-7.3170731707317069E-2</v>
      </c>
      <c r="CF1921" s="12"/>
      <c r="CG1921" s="12">
        <v>0</v>
      </c>
      <c r="CH1921" s="12">
        <v>-90.47</v>
      </c>
      <c r="CI1921" s="12">
        <v>-33.090000000000003</v>
      </c>
      <c r="CJ1921" s="12">
        <v>0</v>
      </c>
      <c r="CK1921" s="12">
        <v>-48.34</v>
      </c>
      <c r="CL1921" s="12">
        <v>-46.97</v>
      </c>
      <c r="CM1921" s="12">
        <v>-33.090000000000003</v>
      </c>
      <c r="CN1921" s="12">
        <v>-43.95</v>
      </c>
      <c r="CO1921" s="12">
        <v>-28.51</v>
      </c>
      <c r="CP1921" s="12"/>
      <c r="CQ1921" s="12"/>
      <c r="CR1921" s="13">
        <v>285.76</v>
      </c>
      <c r="CS1921" s="13">
        <v>262.69</v>
      </c>
      <c r="CT1921" s="13">
        <v>190.7</v>
      </c>
      <c r="CU1921" s="13"/>
      <c r="CV1921" s="13">
        <v>150.08000000000001</v>
      </c>
      <c r="CW1921" s="13">
        <v>176.94</v>
      </c>
      <c r="CX1921" s="13">
        <v>190.7</v>
      </c>
      <c r="CY1921" s="13">
        <v>212.29</v>
      </c>
      <c r="CZ1921" s="14">
        <v>193.67</v>
      </c>
      <c r="DA1921" s="14"/>
      <c r="DB1921" s="14"/>
      <c r="DC1921" s="27">
        <v>257.20999999999998</v>
      </c>
      <c r="DD1921" s="27">
        <v>163</v>
      </c>
      <c r="DE1921" s="27">
        <v>74.83</v>
      </c>
      <c r="DF1921" s="27"/>
      <c r="DG1921" s="27">
        <v>105.74</v>
      </c>
      <c r="DH1921" s="27">
        <v>90.33</v>
      </c>
      <c r="DI1921" s="27">
        <v>74.83</v>
      </c>
      <c r="DJ1921" s="27">
        <v>61.88</v>
      </c>
      <c r="DK1921" s="27"/>
      <c r="DL1921" s="27"/>
      <c r="DM1921" s="27"/>
      <c r="DN1921" s="31" t="s">
        <v>5174</v>
      </c>
      <c r="DO1921" t="s">
        <v>9171</v>
      </c>
      <c r="DP1921" s="32" t="e">
        <f>J1921/DN1921</f>
        <v>#VALUE!</v>
      </c>
      <c r="DQ1921" s="32" t="e">
        <f>J1921/DO1921</f>
        <v>#VALUE!</v>
      </c>
    </row>
    <row r="1922" spans="2:121" hidden="1" x14ac:dyDescent="0.3">
      <c r="B1922">
        <v>1096</v>
      </c>
      <c r="C1922" s="1" t="s">
        <v>2317</v>
      </c>
      <c r="D1922" s="2" t="s">
        <v>960</v>
      </c>
      <c r="E1922" s="3" t="s">
        <v>2921</v>
      </c>
      <c r="F1922" s="3" t="s">
        <v>3012</v>
      </c>
      <c r="G1922" s="4" t="s">
        <v>3039</v>
      </c>
      <c r="H1922" s="4"/>
      <c r="I1922" s="4" t="s">
        <v>2813</v>
      </c>
      <c r="J1922" s="15">
        <v>40050</v>
      </c>
      <c r="K1922" s="7" t="s">
        <v>8389</v>
      </c>
      <c r="L1922" s="15">
        <v>3892348</v>
      </c>
      <c r="M1922" s="16">
        <f>J1922*L1922/100000000</f>
        <v>1558.885374</v>
      </c>
      <c r="N1922" s="17">
        <v>0.19</v>
      </c>
      <c r="O1922" s="18">
        <v>-22.28</v>
      </c>
      <c r="P1922" s="18">
        <v>-17.086177474402731</v>
      </c>
      <c r="Q1922" s="18">
        <v>6.55</v>
      </c>
      <c r="R1922" s="18">
        <v>-25.52</v>
      </c>
      <c r="S1922" s="9">
        <f>AB1922/AA1922</f>
        <v>1.4583333333333333</v>
      </c>
      <c r="T1922" s="9">
        <f>AI1922/AE1922</f>
        <v>1.0833333333333333</v>
      </c>
      <c r="U1922" s="9">
        <f>AN1922/AM1922</f>
        <v>1.3333333333333333</v>
      </c>
      <c r="V1922" s="9">
        <f>AU1922/AQ1922</f>
        <v>2</v>
      </c>
      <c r="W1922" s="9">
        <f>AZ1922/AY1922</f>
        <v>1.6279069767441861</v>
      </c>
      <c r="X1922" s="9">
        <f>BG1922/BC1922</f>
        <v>2.0909090909090908</v>
      </c>
      <c r="Y1922" s="10">
        <v>37</v>
      </c>
      <c r="Z1922" s="10">
        <v>39</v>
      </c>
      <c r="AA1922" s="10">
        <v>48</v>
      </c>
      <c r="AB1922" s="10">
        <v>70</v>
      </c>
      <c r="AC1922" s="21"/>
      <c r="AD1922" s="10">
        <v>0</v>
      </c>
      <c r="AE1922" s="10">
        <v>12</v>
      </c>
      <c r="AF1922" s="10">
        <v>13</v>
      </c>
      <c r="AG1922" s="24">
        <v>10</v>
      </c>
      <c r="AH1922" s="10">
        <v>12</v>
      </c>
      <c r="AI1922" s="5">
        <v>13</v>
      </c>
      <c r="AJ1922" s="5">
        <v>13</v>
      </c>
      <c r="AK1922" s="10">
        <v>-26</v>
      </c>
      <c r="AL1922" s="10">
        <v>-34</v>
      </c>
      <c r="AM1922" s="10">
        <v>-45</v>
      </c>
      <c r="AN1922" s="10">
        <v>-60</v>
      </c>
      <c r="AO1922" s="10"/>
      <c r="AP1922" s="11">
        <v>0</v>
      </c>
      <c r="AQ1922" s="11">
        <v>-11</v>
      </c>
      <c r="AR1922" s="11">
        <v>-11</v>
      </c>
      <c r="AS1922" s="11">
        <v>-19</v>
      </c>
      <c r="AT1922" s="11">
        <v>-26</v>
      </c>
      <c r="AU1922" s="11">
        <v>-22</v>
      </c>
      <c r="AV1922" s="10">
        <v>-11</v>
      </c>
      <c r="AW1922" s="10">
        <v>-24</v>
      </c>
      <c r="AX1922" s="10">
        <v>-31</v>
      </c>
      <c r="AY1922" s="10">
        <v>-43</v>
      </c>
      <c r="AZ1922" s="10">
        <v>-70</v>
      </c>
      <c r="BA1922" s="10"/>
      <c r="BB1922" s="10">
        <v>0</v>
      </c>
      <c r="BC1922" s="10">
        <v>-11</v>
      </c>
      <c r="BD1922" s="10">
        <v>-11</v>
      </c>
      <c r="BE1922" s="10">
        <v>-18</v>
      </c>
      <c r="BF1922" s="10">
        <v>-26</v>
      </c>
      <c r="BG1922" s="10">
        <v>-23</v>
      </c>
      <c r="BH1922" s="10">
        <v>-11</v>
      </c>
      <c r="BI1922" s="12">
        <f>AK1922/Y1922</f>
        <v>-0.70270270270270274</v>
      </c>
      <c r="BJ1922" s="12">
        <f>AL1922/Z1922</f>
        <v>-0.87179487179487181</v>
      </c>
      <c r="BK1922" s="12">
        <f>AM1922/AA1922</f>
        <v>-0.9375</v>
      </c>
      <c r="BL1922" s="12">
        <f>AN1922/AB1922</f>
        <v>-0.8571428571428571</v>
      </c>
      <c r="BM1922" s="12"/>
      <c r="BN1922" s="12" t="e">
        <f>AP1922/AD1922</f>
        <v>#DIV/0!</v>
      </c>
      <c r="BO1922" s="12">
        <f>AQ1922/AE1922</f>
        <v>-0.91666666666666663</v>
      </c>
      <c r="BP1922" s="12">
        <f>AR1922/AF1922</f>
        <v>-0.84615384615384615</v>
      </c>
      <c r="BQ1922" s="12">
        <f>AS1922/AG1922</f>
        <v>-1.9</v>
      </c>
      <c r="BR1922" s="12">
        <f>AT1922/AH1922</f>
        <v>-2.1666666666666665</v>
      </c>
      <c r="BS1922" s="12">
        <f>AU1922/AI1922</f>
        <v>-1.6923076923076923</v>
      </c>
      <c r="BT1922" s="12"/>
      <c r="BU1922" s="12">
        <f>AW1922/Y1922</f>
        <v>-0.64864864864864868</v>
      </c>
      <c r="BV1922" s="12">
        <f>AX1922/Z1922</f>
        <v>-0.79487179487179482</v>
      </c>
      <c r="BW1922" s="12">
        <f>AY1922/AA1922</f>
        <v>-0.89583333333333337</v>
      </c>
      <c r="BX1922" s="12">
        <f>AZ1922/AB1922</f>
        <v>-1</v>
      </c>
      <c r="BY1922" s="12"/>
      <c r="BZ1922" s="12" t="e">
        <f>BB1922/AD1922</f>
        <v>#DIV/0!</v>
      </c>
      <c r="CA1922" s="12">
        <f>BC1922/AE1922</f>
        <v>-0.91666666666666663</v>
      </c>
      <c r="CB1922" s="12">
        <f>BD1922/AF1922</f>
        <v>-0.84615384615384615</v>
      </c>
      <c r="CC1922" s="12">
        <f>BE1922/AG1922</f>
        <v>-1.8</v>
      </c>
      <c r="CD1922" s="12">
        <f>BF1922/AH1922</f>
        <v>-2.1666666666666665</v>
      </c>
      <c r="CE1922" s="12">
        <f>BG1922/AI1922</f>
        <v>-1.7692307692307692</v>
      </c>
      <c r="CF1922" s="12"/>
      <c r="CG1922" s="12">
        <v>-16.61</v>
      </c>
      <c r="CH1922" s="12">
        <v>-26.19</v>
      </c>
      <c r="CI1922" s="12">
        <v>-20.88</v>
      </c>
      <c r="CJ1922" s="12">
        <v>-25.52</v>
      </c>
      <c r="CK1922" s="12">
        <v>0</v>
      </c>
      <c r="CL1922" s="12">
        <v>0</v>
      </c>
      <c r="CM1922" s="12">
        <v>0</v>
      </c>
      <c r="CN1922" s="12">
        <v>0</v>
      </c>
      <c r="CO1922" s="12">
        <v>0</v>
      </c>
      <c r="CP1922" s="12"/>
      <c r="CQ1922" s="12"/>
      <c r="CR1922" s="13">
        <v>13.87</v>
      </c>
      <c r="CS1922" s="13">
        <v>19.09</v>
      </c>
      <c r="CT1922" s="13">
        <v>9.36</v>
      </c>
      <c r="CU1922" s="13"/>
      <c r="CV1922" s="13">
        <v>19.04</v>
      </c>
      <c r="CW1922" s="13">
        <v>16.989999999999998</v>
      </c>
      <c r="CX1922" s="13">
        <v>9.36</v>
      </c>
      <c r="CY1922" s="13">
        <v>54.26</v>
      </c>
      <c r="CZ1922" s="14">
        <v>54.61</v>
      </c>
      <c r="DA1922" s="14"/>
      <c r="DB1922" s="14"/>
      <c r="DC1922" s="27">
        <v>702.64</v>
      </c>
      <c r="DD1922" s="27">
        <v>512.9</v>
      </c>
      <c r="DE1922" s="27">
        <v>1446.99</v>
      </c>
      <c r="DF1922" s="27"/>
      <c r="DG1922" s="27">
        <v>569.6</v>
      </c>
      <c r="DH1922" s="27">
        <v>719.55</v>
      </c>
      <c r="DI1922" s="27">
        <v>1446.99</v>
      </c>
      <c r="DJ1922" s="27">
        <v>1355.21</v>
      </c>
      <c r="DK1922" s="27"/>
      <c r="DL1922" s="27"/>
      <c r="DM1922" s="27"/>
      <c r="DN1922" s="31" t="s">
        <v>5174</v>
      </c>
      <c r="DO1922" s="31" t="s">
        <v>6300</v>
      </c>
      <c r="DP1922" s="32" t="e">
        <f>J1922/DN1922</f>
        <v>#VALUE!</v>
      </c>
      <c r="DQ1922" s="32" t="e">
        <f>J1922/DO1922</f>
        <v>#VALUE!</v>
      </c>
    </row>
    <row r="1923" spans="2:121" hidden="1" x14ac:dyDescent="0.3">
      <c r="B1923">
        <v>2019</v>
      </c>
      <c r="C1923" s="1" t="s">
        <v>4734</v>
      </c>
      <c r="D1923" s="2" t="s">
        <v>4735</v>
      </c>
      <c r="E1923" s="3" t="s">
        <v>2921</v>
      </c>
      <c r="F1923" s="3" t="s">
        <v>2905</v>
      </c>
      <c r="G1923" s="4" t="s">
        <v>2837</v>
      </c>
      <c r="H1923" s="4"/>
      <c r="I1923" s="4" t="s">
        <v>2837</v>
      </c>
      <c r="J1923" s="15">
        <v>3695</v>
      </c>
      <c r="K1923" s="7" t="s">
        <v>4974</v>
      </c>
      <c r="L1923" s="15">
        <v>12832968</v>
      </c>
      <c r="M1923" s="16">
        <f>J1923*L1923/100000000</f>
        <v>474.17816759999999</v>
      </c>
      <c r="N1923" s="17">
        <v>3.81</v>
      </c>
      <c r="O1923" s="18">
        <v>-16.87214611872146</v>
      </c>
      <c r="P1923" s="18">
        <v>-17.106481481481481</v>
      </c>
      <c r="Q1923" s="18">
        <v>0.49249999999999994</v>
      </c>
      <c r="R1923" s="18">
        <v>3.9924999999999997</v>
      </c>
      <c r="S1923" s="9">
        <f>AB1923/AA1923</f>
        <v>0.24040066777963273</v>
      </c>
      <c r="T1923" s="9">
        <f>AI1923/AE1923</f>
        <v>0.98293515358361772</v>
      </c>
      <c r="U1923" s="9">
        <f>AN1923/AM1923</f>
        <v>4.6875E-2</v>
      </c>
      <c r="V1923" s="9">
        <f>AU1923/AQ1923</f>
        <v>-0.3</v>
      </c>
      <c r="W1923" s="9">
        <f>AZ1923/AY1923</f>
        <v>-0.1206896551724138</v>
      </c>
      <c r="X1923" s="9">
        <f>BG1923/BC1923</f>
        <v>-3.5</v>
      </c>
      <c r="Y1923" s="10">
        <v>1178</v>
      </c>
      <c r="Z1923" s="10">
        <v>1175</v>
      </c>
      <c r="AA1923" s="10">
        <v>1198</v>
      </c>
      <c r="AB1923" s="10">
        <v>288</v>
      </c>
      <c r="AC1923" s="21"/>
      <c r="AD1923" s="10">
        <v>308</v>
      </c>
      <c r="AE1923" s="10">
        <v>293</v>
      </c>
      <c r="AF1923" s="10">
        <v>306</v>
      </c>
      <c r="AG1923" s="24">
        <v>289</v>
      </c>
      <c r="AH1923" s="10">
        <v>201</v>
      </c>
      <c r="AI1923" s="5">
        <v>288</v>
      </c>
      <c r="AJ1923" s="5">
        <v>306</v>
      </c>
      <c r="AK1923" s="10">
        <v>-63</v>
      </c>
      <c r="AL1923" s="10">
        <v>27</v>
      </c>
      <c r="AM1923" s="10">
        <v>64</v>
      </c>
      <c r="AN1923" s="10">
        <v>3</v>
      </c>
      <c r="AO1923" s="10"/>
      <c r="AP1923" s="11">
        <v>46</v>
      </c>
      <c r="AQ1923" s="11">
        <v>-10</v>
      </c>
      <c r="AR1923" s="11">
        <v>17</v>
      </c>
      <c r="AS1923" s="11">
        <v>10</v>
      </c>
      <c r="AT1923" s="11">
        <v>-18</v>
      </c>
      <c r="AU1923" s="11">
        <v>3</v>
      </c>
      <c r="AV1923" s="10">
        <v>17</v>
      </c>
      <c r="AW1923" s="10">
        <v>-163</v>
      </c>
      <c r="AX1923" s="10">
        <v>26</v>
      </c>
      <c r="AY1923" s="10">
        <v>58</v>
      </c>
      <c r="AZ1923" s="10">
        <v>-7</v>
      </c>
      <c r="BA1923" s="10"/>
      <c r="BB1923" s="10">
        <v>53</v>
      </c>
      <c r="BC1923" s="10">
        <v>2</v>
      </c>
      <c r="BD1923" s="10">
        <v>-3</v>
      </c>
      <c r="BE1923" s="10">
        <v>-3</v>
      </c>
      <c r="BF1923" s="10">
        <v>-16</v>
      </c>
      <c r="BG1923" s="10">
        <v>-7</v>
      </c>
      <c r="BH1923" s="10">
        <v>-3</v>
      </c>
      <c r="BI1923" s="12">
        <f>AK1923/Y1923</f>
        <v>-5.3480475382003394E-2</v>
      </c>
      <c r="BJ1923" s="12">
        <f>AL1923/Z1923</f>
        <v>2.297872340425532E-2</v>
      </c>
      <c r="BK1923" s="12">
        <f>AM1923/AA1923</f>
        <v>5.3422370617696162E-2</v>
      </c>
      <c r="BL1923" s="12">
        <f>AN1923/AB1923</f>
        <v>1.0416666666666666E-2</v>
      </c>
      <c r="BM1923" s="12"/>
      <c r="BN1923" s="12">
        <f>AP1923/AD1923</f>
        <v>0.14935064935064934</v>
      </c>
      <c r="BO1923" s="12">
        <f>AQ1923/AE1923</f>
        <v>-3.4129692832764506E-2</v>
      </c>
      <c r="BP1923" s="12">
        <f>AR1923/AF1923</f>
        <v>5.5555555555555552E-2</v>
      </c>
      <c r="BQ1923" s="12">
        <f>AS1923/AG1923</f>
        <v>3.4602076124567477E-2</v>
      </c>
      <c r="BR1923" s="12">
        <f>AT1923/AH1923</f>
        <v>-8.9552238805970144E-2</v>
      </c>
      <c r="BS1923" s="12">
        <f>AU1923/AI1923</f>
        <v>1.0416666666666666E-2</v>
      </c>
      <c r="BT1923" s="12"/>
      <c r="BU1923" s="12">
        <f>AW1923/Y1923</f>
        <v>-0.13837011884550085</v>
      </c>
      <c r="BV1923" s="12">
        <f>AX1923/Z1923</f>
        <v>2.2127659574468085E-2</v>
      </c>
      <c r="BW1923" s="12">
        <f>AY1923/AA1923</f>
        <v>4.8414023372287146E-2</v>
      </c>
      <c r="BX1923" s="12">
        <f>AZ1923/AB1923</f>
        <v>-2.4305555555555556E-2</v>
      </c>
      <c r="BY1923" s="12"/>
      <c r="BZ1923" s="12">
        <f>BB1923/AD1923</f>
        <v>0.17207792207792208</v>
      </c>
      <c r="CA1923" s="12">
        <f>BC1923/AE1923</f>
        <v>6.8259385665529011E-3</v>
      </c>
      <c r="CB1923" s="12">
        <f>BD1923/AF1923</f>
        <v>-9.8039215686274508E-3</v>
      </c>
      <c r="CC1923" s="12">
        <f>BE1923/AG1923</f>
        <v>-1.0380622837370242E-2</v>
      </c>
      <c r="CD1923" s="12">
        <f>BF1923/AH1923</f>
        <v>-7.9601990049751242E-2</v>
      </c>
      <c r="CE1923" s="12">
        <f>BG1923/AI1923</f>
        <v>-2.4305555555555556E-2</v>
      </c>
      <c r="CF1923" s="12"/>
      <c r="CG1923" s="12">
        <v>-57.87</v>
      </c>
      <c r="CH1923" s="12">
        <v>8.92</v>
      </c>
      <c r="CI1923" s="12">
        <v>14.69</v>
      </c>
      <c r="CJ1923" s="12">
        <v>0</v>
      </c>
      <c r="CK1923" s="12">
        <v>20.22</v>
      </c>
      <c r="CL1923" s="12">
        <v>17.239999999999998</v>
      </c>
      <c r="CM1923" s="12">
        <v>14.69</v>
      </c>
      <c r="CN1923" s="12">
        <v>12.71</v>
      </c>
      <c r="CO1923" s="12">
        <v>-4.5199999999999996</v>
      </c>
      <c r="CP1923" s="12"/>
      <c r="CQ1923" s="12"/>
      <c r="CR1923" s="13">
        <v>512.29999999999995</v>
      </c>
      <c r="CS1923" s="13">
        <v>267.22000000000003</v>
      </c>
      <c r="CT1923" s="13">
        <v>217.5</v>
      </c>
      <c r="CU1923" s="13"/>
      <c r="CV1923" s="13">
        <v>221.12</v>
      </c>
      <c r="CW1923" s="13">
        <v>209.29</v>
      </c>
      <c r="CX1923" s="13">
        <v>217.5</v>
      </c>
      <c r="CY1923" s="13">
        <v>219.17</v>
      </c>
      <c r="CZ1923" s="14">
        <v>224.04</v>
      </c>
      <c r="DA1923" s="14"/>
      <c r="DB1923" s="14"/>
      <c r="DC1923" s="27">
        <v>578.75</v>
      </c>
      <c r="DD1923" s="27">
        <v>475.02</v>
      </c>
      <c r="DE1923" s="27">
        <v>565.32000000000005</v>
      </c>
      <c r="DF1923" s="27"/>
      <c r="DG1923" s="27">
        <v>565.16</v>
      </c>
      <c r="DH1923" s="27">
        <v>568.94000000000005</v>
      </c>
      <c r="DI1923" s="27">
        <v>565.32000000000005</v>
      </c>
      <c r="DJ1923" s="27">
        <v>560.96</v>
      </c>
      <c r="DK1923" s="27"/>
      <c r="DL1923" s="27"/>
      <c r="DM1923" s="27"/>
      <c r="DN1923" s="31" t="s">
        <v>5174</v>
      </c>
      <c r="DO1923" s="31" t="s">
        <v>7183</v>
      </c>
      <c r="DP1923" s="32" t="e">
        <f>J1923/DN1923</f>
        <v>#VALUE!</v>
      </c>
      <c r="DQ1923" s="32" t="e">
        <f>J1923/DO1923</f>
        <v>#VALUE!</v>
      </c>
    </row>
    <row r="1924" spans="2:121" x14ac:dyDescent="0.3">
      <c r="B1924">
        <v>1386</v>
      </c>
      <c r="C1924" s="1" t="s">
        <v>2460</v>
      </c>
      <c r="D1924" s="2" t="s">
        <v>1103</v>
      </c>
      <c r="E1924" s="3" t="s">
        <v>2921</v>
      </c>
      <c r="F1924" s="3" t="s">
        <v>2906</v>
      </c>
      <c r="G1924" s="4" t="s">
        <v>2907</v>
      </c>
      <c r="H1924" s="4"/>
      <c r="I1924" s="4" t="s">
        <v>2896</v>
      </c>
      <c r="J1924" s="15">
        <v>10500</v>
      </c>
      <c r="K1924" s="7" t="s">
        <v>7970</v>
      </c>
      <c r="L1924" s="15">
        <v>10769621</v>
      </c>
      <c r="M1924" s="16">
        <f>J1924*L1924/100000000</f>
        <v>1130.810205</v>
      </c>
      <c r="N1924" s="17">
        <v>1.49</v>
      </c>
      <c r="O1924" s="18">
        <v>31.15727002967359</v>
      </c>
      <c r="P1924" s="18">
        <v>-61.046511627906973</v>
      </c>
      <c r="Q1924" s="18">
        <v>2.3449999999999998</v>
      </c>
      <c r="R1924" s="18">
        <v>14.745000000000001</v>
      </c>
      <c r="S1924" s="9">
        <f>AB1924/AA1924</f>
        <v>0.17972350230414746</v>
      </c>
      <c r="T1924" s="9">
        <f>AI1924/AE1924</f>
        <v>0.4119718309859155</v>
      </c>
      <c r="U1924" s="9">
        <f>AN1924/AM1924</f>
        <v>0.19642857142857142</v>
      </c>
      <c r="V1924" s="9">
        <f>AU1924/AQ1924</f>
        <v>0.6875</v>
      </c>
      <c r="W1924" s="9">
        <f>AZ1924/AY1924</f>
        <v>-9.3023255813953487E-2</v>
      </c>
      <c r="X1924" s="9">
        <f>BG1924/BC1924</f>
        <v>-0.2</v>
      </c>
      <c r="Y1924" s="10">
        <v>422</v>
      </c>
      <c r="Z1924" s="10">
        <v>506</v>
      </c>
      <c r="AA1924" s="10">
        <v>651</v>
      </c>
      <c r="AB1924" s="10">
        <v>117</v>
      </c>
      <c r="AC1924" s="21"/>
      <c r="AD1924" s="10">
        <v>82</v>
      </c>
      <c r="AE1924" s="10">
        <v>284</v>
      </c>
      <c r="AF1924" s="10">
        <v>188</v>
      </c>
      <c r="AG1924" s="24">
        <v>50</v>
      </c>
      <c r="AH1924" s="10">
        <v>250</v>
      </c>
      <c r="AI1924" s="5">
        <v>117</v>
      </c>
      <c r="AJ1924" s="5">
        <v>188</v>
      </c>
      <c r="AK1924" s="10">
        <v>23</v>
      </c>
      <c r="AL1924" s="10">
        <v>30</v>
      </c>
      <c r="AM1924" s="10">
        <v>56</v>
      </c>
      <c r="AN1924" s="10">
        <v>11</v>
      </c>
      <c r="AO1924" s="10"/>
      <c r="AP1924" s="11">
        <v>4</v>
      </c>
      <c r="AQ1924" s="11">
        <v>16</v>
      </c>
      <c r="AR1924" s="11">
        <v>31</v>
      </c>
      <c r="AS1924" s="11">
        <v>-7</v>
      </c>
      <c r="AT1924" s="11">
        <v>32</v>
      </c>
      <c r="AU1924" s="11">
        <v>11</v>
      </c>
      <c r="AV1924" s="10">
        <v>31</v>
      </c>
      <c r="AW1924" s="10">
        <v>10</v>
      </c>
      <c r="AX1924" s="10">
        <v>32</v>
      </c>
      <c r="AY1924" s="10">
        <v>43</v>
      </c>
      <c r="AZ1924" s="10">
        <v>-4</v>
      </c>
      <c r="BA1924" s="10"/>
      <c r="BB1924" s="10">
        <v>9</v>
      </c>
      <c r="BC1924" s="10">
        <v>20</v>
      </c>
      <c r="BD1924" s="10">
        <v>10</v>
      </c>
      <c r="BE1924" s="10">
        <v>8</v>
      </c>
      <c r="BF1924" s="10">
        <v>20</v>
      </c>
      <c r="BG1924" s="10">
        <v>-4</v>
      </c>
      <c r="BH1924" s="10">
        <v>10</v>
      </c>
      <c r="BI1924" s="12">
        <f>AK1924/Y1924</f>
        <v>5.4502369668246446E-2</v>
      </c>
      <c r="BJ1924" s="12">
        <f>AL1924/Z1924</f>
        <v>5.9288537549407112E-2</v>
      </c>
      <c r="BK1924" s="12">
        <f>AM1924/AA1924</f>
        <v>8.6021505376344093E-2</v>
      </c>
      <c r="BL1924" s="12">
        <f>AN1924/AB1924</f>
        <v>9.4017094017094016E-2</v>
      </c>
      <c r="BM1924" s="12"/>
      <c r="BN1924" s="12">
        <f>AP1924/AD1924</f>
        <v>4.878048780487805E-2</v>
      </c>
      <c r="BO1924" s="12">
        <f>AQ1924/AE1924</f>
        <v>5.6338028169014086E-2</v>
      </c>
      <c r="BP1924" s="12">
        <f>AR1924/AF1924</f>
        <v>0.16489361702127658</v>
      </c>
      <c r="BQ1924" s="12">
        <f>AS1924/AG1924</f>
        <v>-0.14000000000000001</v>
      </c>
      <c r="BR1924" s="12">
        <f>AT1924/AH1924</f>
        <v>0.128</v>
      </c>
      <c r="BS1924" s="12">
        <f>AU1924/AI1924</f>
        <v>9.4017094017094016E-2</v>
      </c>
      <c r="BT1924" s="12"/>
      <c r="BU1924" s="12">
        <f>AW1924/Y1924</f>
        <v>2.3696682464454975E-2</v>
      </c>
      <c r="BV1924" s="12">
        <f>AX1924/Z1924</f>
        <v>6.3241106719367585E-2</v>
      </c>
      <c r="BW1924" s="12">
        <f>AY1924/AA1924</f>
        <v>6.6052227342549924E-2</v>
      </c>
      <c r="BX1924" s="12">
        <f>AZ1924/AB1924</f>
        <v>-3.4188034188034191E-2</v>
      </c>
      <c r="BY1924" s="12"/>
      <c r="BZ1924" s="12">
        <f>BB1924/AD1924</f>
        <v>0.10975609756097561</v>
      </c>
      <c r="CA1924" s="12">
        <f>BC1924/AE1924</f>
        <v>7.0422535211267609E-2</v>
      </c>
      <c r="CB1924" s="12">
        <f>BD1924/AF1924</f>
        <v>5.3191489361702128E-2</v>
      </c>
      <c r="CC1924" s="12">
        <f>BE1924/AG1924</f>
        <v>0.16</v>
      </c>
      <c r="CD1924" s="12">
        <f>BF1924/AH1924</f>
        <v>0.08</v>
      </c>
      <c r="CE1924" s="12">
        <f>BG1924/AI1924</f>
        <v>-3.4188034188034191E-2</v>
      </c>
      <c r="CF1924" s="12"/>
      <c r="CG1924" s="12">
        <v>4.21</v>
      </c>
      <c r="CH1924" s="12">
        <v>12.64</v>
      </c>
      <c r="CI1924" s="12">
        <v>14.5</v>
      </c>
      <c r="CJ1924" s="12">
        <v>0</v>
      </c>
      <c r="CK1924" s="12">
        <v>12.46</v>
      </c>
      <c r="CL1924" s="12">
        <v>15.17</v>
      </c>
      <c r="CM1924" s="12">
        <v>14.5</v>
      </c>
      <c r="CN1924" s="12">
        <v>15.63</v>
      </c>
      <c r="CO1924" s="12">
        <v>18.489999999999998</v>
      </c>
      <c r="CP1924" s="12"/>
      <c r="CQ1924" s="12"/>
      <c r="CR1924" s="13">
        <v>159.37</v>
      </c>
      <c r="CS1924" s="13">
        <v>168.96</v>
      </c>
      <c r="CT1924" s="13">
        <v>233.46</v>
      </c>
      <c r="CU1924" s="13"/>
      <c r="CV1924" s="13">
        <v>202.31</v>
      </c>
      <c r="CW1924" s="13">
        <v>189.67</v>
      </c>
      <c r="CX1924" s="13">
        <v>233.46</v>
      </c>
      <c r="CY1924" s="13">
        <v>268.83</v>
      </c>
      <c r="CZ1924" s="14">
        <v>215.81</v>
      </c>
      <c r="DA1924" s="14"/>
      <c r="DB1924" s="14"/>
      <c r="DC1924" s="27">
        <v>879.84</v>
      </c>
      <c r="DD1924" s="27">
        <v>1011.38</v>
      </c>
      <c r="DE1924" s="27">
        <v>557.55999999999995</v>
      </c>
      <c r="DF1924" s="27"/>
      <c r="DG1924" s="27">
        <v>1034.43</v>
      </c>
      <c r="DH1924" s="27">
        <v>1116.8699999999999</v>
      </c>
      <c r="DI1924" s="27">
        <v>557.55999999999995</v>
      </c>
      <c r="DJ1924" s="27">
        <v>557.13</v>
      </c>
      <c r="DK1924" s="27"/>
      <c r="DL1924" s="27"/>
      <c r="DM1924" s="27"/>
      <c r="DN1924" s="31" t="s">
        <v>5174</v>
      </c>
      <c r="DO1924" s="31" t="s">
        <v>6581</v>
      </c>
      <c r="DP1924" s="32" t="e">
        <f>J1924/DN1924</f>
        <v>#VALUE!</v>
      </c>
      <c r="DQ1924" s="32" t="e">
        <f>J1924/DO1924</f>
        <v>#VALUE!</v>
      </c>
    </row>
    <row r="1925" spans="2:121" hidden="1" x14ac:dyDescent="0.3">
      <c r="B1925">
        <v>247</v>
      </c>
      <c r="C1925" s="1" t="s">
        <v>1629</v>
      </c>
      <c r="D1925" s="2" t="s">
        <v>272</v>
      </c>
      <c r="E1925" s="3" t="s">
        <v>2921</v>
      </c>
      <c r="F1925" s="3" t="s">
        <v>2978</v>
      </c>
      <c r="G1925" s="4" t="s">
        <v>2979</v>
      </c>
      <c r="H1925" s="4"/>
      <c r="I1925" s="4" t="s">
        <v>2873</v>
      </c>
      <c r="J1925" s="15">
        <v>48900</v>
      </c>
      <c r="K1925" s="7" t="s">
        <v>7724</v>
      </c>
      <c r="L1925" s="15">
        <v>18100666</v>
      </c>
      <c r="M1925" s="16">
        <f>J1925*L1925/100000000</f>
        <v>8851.2256739999993</v>
      </c>
      <c r="N1925" s="17">
        <v>6.32</v>
      </c>
      <c r="O1925" s="18">
        <v>2048.86</v>
      </c>
      <c r="P1925" s="18">
        <v>-17.194092827004219</v>
      </c>
      <c r="Q1925" s="18">
        <v>3.04</v>
      </c>
      <c r="R1925" s="18">
        <v>0.16</v>
      </c>
      <c r="S1925" s="9">
        <f>AB1925/AA1925</f>
        <v>0.88532110091743121</v>
      </c>
      <c r="T1925" s="9">
        <f>AI1925/AE1925</f>
        <v>0.78918423464711274</v>
      </c>
      <c r="U1925" s="9">
        <f>AN1925/AM1925</f>
        <v>0.25919117647058826</v>
      </c>
      <c r="V1925" s="9">
        <f>AU1925/AQ1925</f>
        <v>-0.32317073170731708</v>
      </c>
      <c r="W1925" s="9">
        <f>AZ1925/AY1925</f>
        <v>-2.0408163265306121E-2</v>
      </c>
      <c r="X1925" s="9">
        <f>BG1925/BC1925</f>
        <v>-0.75438596491228072</v>
      </c>
      <c r="Y1925" s="10">
        <v>2379</v>
      </c>
      <c r="Z1925" s="10">
        <v>3246</v>
      </c>
      <c r="AA1925" s="10">
        <v>3924</v>
      </c>
      <c r="AB1925" s="10">
        <v>3474</v>
      </c>
      <c r="AC1925" s="21"/>
      <c r="AD1925" s="10">
        <v>1072</v>
      </c>
      <c r="AE1925" s="10">
        <v>1091</v>
      </c>
      <c r="AF1925" s="10">
        <v>747</v>
      </c>
      <c r="AG1925" s="24">
        <v>762</v>
      </c>
      <c r="AH1925" s="10">
        <v>764</v>
      </c>
      <c r="AI1925" s="5">
        <v>861</v>
      </c>
      <c r="AJ1925" s="5">
        <v>1049</v>
      </c>
      <c r="AK1925" s="10">
        <v>178</v>
      </c>
      <c r="AL1925" s="10">
        <v>369</v>
      </c>
      <c r="AM1925" s="10">
        <v>544</v>
      </c>
      <c r="AN1925" s="10">
        <v>141</v>
      </c>
      <c r="AO1925" s="10"/>
      <c r="AP1925" s="11">
        <v>165</v>
      </c>
      <c r="AQ1925" s="11">
        <v>164</v>
      </c>
      <c r="AR1925" s="11">
        <v>60</v>
      </c>
      <c r="AS1925" s="11">
        <v>56</v>
      </c>
      <c r="AT1925" s="11">
        <v>-1</v>
      </c>
      <c r="AU1925" s="11">
        <v>-53</v>
      </c>
      <c r="AV1925" s="10">
        <v>106</v>
      </c>
      <c r="AW1925" s="10">
        <v>63</v>
      </c>
      <c r="AX1925" s="10">
        <v>323</v>
      </c>
      <c r="AY1925" s="10">
        <v>490</v>
      </c>
      <c r="AZ1925" s="10">
        <v>-10</v>
      </c>
      <c r="BA1925" s="10"/>
      <c r="BB1925" s="10">
        <v>163</v>
      </c>
      <c r="BC1925" s="10">
        <v>171</v>
      </c>
      <c r="BD1925" s="10">
        <v>-8</v>
      </c>
      <c r="BE1925" s="10">
        <v>61</v>
      </c>
      <c r="BF1925" s="10">
        <v>-100</v>
      </c>
      <c r="BG1925" s="10">
        <v>-129</v>
      </c>
      <c r="BH1925" s="10">
        <v>99</v>
      </c>
      <c r="BI1925" s="12">
        <f>AK1925/Y1925</f>
        <v>7.4821353509878105E-2</v>
      </c>
      <c r="BJ1925" s="12">
        <f>AL1925/Z1925</f>
        <v>0.11367837338262476</v>
      </c>
      <c r="BK1925" s="12">
        <f>AM1925/AA1925</f>
        <v>0.13863404689092762</v>
      </c>
      <c r="BL1925" s="12">
        <f>AN1925/AB1925</f>
        <v>4.0587219343696031E-2</v>
      </c>
      <c r="BM1925" s="12"/>
      <c r="BN1925" s="12">
        <f>AP1925/AD1925</f>
        <v>0.15391791044776118</v>
      </c>
      <c r="BO1925" s="12">
        <f>AQ1925/AE1925</f>
        <v>0.15032080659945005</v>
      </c>
      <c r="BP1925" s="12">
        <f>AR1925/AF1925</f>
        <v>8.0321285140562249E-2</v>
      </c>
      <c r="BQ1925" s="12">
        <f>AS1925/AG1925</f>
        <v>7.3490813648293962E-2</v>
      </c>
      <c r="BR1925" s="12">
        <f>AT1925/AH1925</f>
        <v>-1.3089005235602095E-3</v>
      </c>
      <c r="BS1925" s="12">
        <f>AU1925/AI1925</f>
        <v>-6.1556329849012777E-2</v>
      </c>
      <c r="BT1925" s="12"/>
      <c r="BU1925" s="12">
        <f>AW1925/Y1925</f>
        <v>2.6481715006305171E-2</v>
      </c>
      <c r="BV1925" s="12">
        <f>AX1925/Z1925</f>
        <v>9.9507085643869383E-2</v>
      </c>
      <c r="BW1925" s="12">
        <f>AY1925/AA1925</f>
        <v>0.12487257900101936</v>
      </c>
      <c r="BX1925" s="12">
        <f>AZ1925/AB1925</f>
        <v>-2.8785261945883708E-3</v>
      </c>
      <c r="BY1925" s="12"/>
      <c r="BZ1925" s="12">
        <f>BB1925/AD1925</f>
        <v>0.15205223880597016</v>
      </c>
      <c r="CA1925" s="12">
        <f>BC1925/AE1925</f>
        <v>0.15673693858845097</v>
      </c>
      <c r="CB1925" s="12">
        <f>BD1925/AF1925</f>
        <v>-1.0709504685408299E-2</v>
      </c>
      <c r="CC1925" s="12">
        <f>BE1925/AG1925</f>
        <v>8.0052493438320216E-2</v>
      </c>
      <c r="CD1925" s="12">
        <f>BF1925/AH1925</f>
        <v>-0.13089005235602094</v>
      </c>
      <c r="CE1925" s="12">
        <f>BG1925/AI1925</f>
        <v>-0.14982578397212543</v>
      </c>
      <c r="CF1925" s="12"/>
      <c r="CG1925" s="12">
        <v>5.64</v>
      </c>
      <c r="CH1925" s="12">
        <v>17.95</v>
      </c>
      <c r="CI1925" s="12">
        <v>20.25</v>
      </c>
      <c r="CJ1925" s="12">
        <v>9.2899999999999991</v>
      </c>
      <c r="CK1925" s="12">
        <v>20.41</v>
      </c>
      <c r="CL1925" s="12">
        <v>23.24</v>
      </c>
      <c r="CM1925" s="12">
        <v>20.25</v>
      </c>
      <c r="CN1925" s="12">
        <v>14.88</v>
      </c>
      <c r="CO1925" s="12">
        <v>4.62</v>
      </c>
      <c r="CP1925" s="12"/>
      <c r="CQ1925" s="12"/>
      <c r="CR1925" s="13">
        <v>113.72</v>
      </c>
      <c r="CS1925" s="13">
        <v>97.5</v>
      </c>
      <c r="CT1925" s="13">
        <v>110.96</v>
      </c>
      <c r="CU1925" s="13"/>
      <c r="CV1925" s="13">
        <v>102.27</v>
      </c>
      <c r="CW1925" s="13">
        <v>95.05</v>
      </c>
      <c r="CX1925" s="13">
        <v>110.96</v>
      </c>
      <c r="CY1925" s="13">
        <v>124.27</v>
      </c>
      <c r="CZ1925" s="14">
        <v>131.38</v>
      </c>
      <c r="DA1925" s="14"/>
      <c r="DB1925" s="14"/>
      <c r="DC1925" s="27">
        <v>3517.17</v>
      </c>
      <c r="DD1925" s="27">
        <v>2220.8200000000002</v>
      </c>
      <c r="DE1925" s="27">
        <v>2728.83</v>
      </c>
      <c r="DF1925" s="27"/>
      <c r="DG1925" s="27">
        <v>2534.66</v>
      </c>
      <c r="DH1925" s="27">
        <v>2726.45</v>
      </c>
      <c r="DI1925" s="27">
        <v>2728.83</v>
      </c>
      <c r="DJ1925" s="27">
        <v>2877.98</v>
      </c>
      <c r="DK1925" s="27"/>
      <c r="DL1925" s="27"/>
      <c r="DM1925" s="27"/>
      <c r="DN1925" s="31" t="s">
        <v>5174</v>
      </c>
      <c r="DO1925" s="31" t="s">
        <v>5420</v>
      </c>
      <c r="DP1925" s="32" t="e">
        <f>J1925/DN1925</f>
        <v>#VALUE!</v>
      </c>
      <c r="DQ1925" s="32" t="e">
        <f>J1925/DO1925</f>
        <v>#VALUE!</v>
      </c>
    </row>
    <row r="1926" spans="2:121" hidden="1" x14ac:dyDescent="0.3">
      <c r="B1926">
        <v>1778</v>
      </c>
      <c r="C1926" s="1" t="s">
        <v>4057</v>
      </c>
      <c r="D1926" s="2" t="s">
        <v>4058</v>
      </c>
      <c r="E1926" s="3" t="s">
        <v>2897</v>
      </c>
      <c r="F1926" s="3" t="s">
        <v>2968</v>
      </c>
      <c r="G1926" s="4" t="s">
        <v>2968</v>
      </c>
      <c r="H1926" s="4"/>
      <c r="I1926" s="4" t="s">
        <v>3103</v>
      </c>
      <c r="J1926" s="15">
        <v>3095</v>
      </c>
      <c r="K1926" s="7" t="s">
        <v>8889</v>
      </c>
      <c r="L1926" s="15">
        <v>22000000</v>
      </c>
      <c r="M1926" s="16">
        <f>J1926*L1926/100000000</f>
        <v>680.9</v>
      </c>
      <c r="N1926" s="17">
        <v>3.73</v>
      </c>
      <c r="O1926" s="18">
        <v>-9.2664670658682642</v>
      </c>
      <c r="P1926" s="18">
        <v>-17.194444444444443</v>
      </c>
      <c r="Q1926" s="18">
        <v>0.45500000000000002</v>
      </c>
      <c r="R1926" s="18">
        <v>-5.3075000000000001</v>
      </c>
      <c r="S1926" s="9">
        <f>AB1926/AA1926</f>
        <v>0.17845961177207265</v>
      </c>
      <c r="T1926" s="9">
        <f>AI1926/AE1926</f>
        <v>0.7233502538071066</v>
      </c>
      <c r="U1926" s="9">
        <f>AN1926/AM1926</f>
        <v>0.19354838709677419</v>
      </c>
      <c r="V1926" s="9">
        <f>AU1926/AQ1926</f>
        <v>1.0588235294117647</v>
      </c>
      <c r="W1926" s="9">
        <f>AZ1926/AY1926</f>
        <v>0.16393442622950818</v>
      </c>
      <c r="X1926" s="9">
        <f>BG1926/BC1926</f>
        <v>1.25</v>
      </c>
      <c r="Y1926" s="10">
        <v>2084</v>
      </c>
      <c r="Z1926" s="10">
        <v>1807</v>
      </c>
      <c r="AA1926" s="10">
        <v>1597</v>
      </c>
      <c r="AB1926" s="10">
        <v>285</v>
      </c>
      <c r="AC1926" s="21"/>
      <c r="AD1926" s="10">
        <v>414</v>
      </c>
      <c r="AE1926" s="10">
        <v>394</v>
      </c>
      <c r="AF1926" s="10">
        <v>392</v>
      </c>
      <c r="AG1926" s="24">
        <v>380</v>
      </c>
      <c r="AH1926" s="10">
        <v>339</v>
      </c>
      <c r="AI1926" s="5">
        <v>285</v>
      </c>
      <c r="AJ1926" s="5">
        <v>392</v>
      </c>
      <c r="AK1926" s="10">
        <v>3</v>
      </c>
      <c r="AL1926" s="10">
        <v>-31</v>
      </c>
      <c r="AM1926" s="10">
        <v>-93</v>
      </c>
      <c r="AN1926" s="10">
        <v>-18</v>
      </c>
      <c r="AO1926" s="10"/>
      <c r="AP1926" s="11">
        <v>4</v>
      </c>
      <c r="AQ1926" s="11">
        <v>-17</v>
      </c>
      <c r="AR1926" s="11">
        <v>-61</v>
      </c>
      <c r="AS1926" s="11">
        <v>-15</v>
      </c>
      <c r="AT1926" s="11">
        <v>-8</v>
      </c>
      <c r="AU1926" s="11">
        <v>-18</v>
      </c>
      <c r="AV1926" s="10">
        <v>-61</v>
      </c>
      <c r="AW1926" s="10">
        <v>6</v>
      </c>
      <c r="AX1926" s="10">
        <v>-7</v>
      </c>
      <c r="AY1926" s="10">
        <v>-61</v>
      </c>
      <c r="AZ1926" s="10">
        <v>-10</v>
      </c>
      <c r="BA1926" s="10"/>
      <c r="BB1926" s="10">
        <v>12</v>
      </c>
      <c r="BC1926" s="10">
        <v>-8</v>
      </c>
      <c r="BD1926" s="10">
        <v>-52</v>
      </c>
      <c r="BE1926" s="10">
        <v>-6</v>
      </c>
      <c r="BF1926" s="10">
        <v>-5</v>
      </c>
      <c r="BG1926" s="10">
        <v>-10</v>
      </c>
      <c r="BH1926" s="10">
        <v>-52</v>
      </c>
      <c r="BI1926" s="12">
        <f>AK1926/Y1926</f>
        <v>1.4395393474088292E-3</v>
      </c>
      <c r="BJ1926" s="12">
        <f>AL1926/Z1926</f>
        <v>-1.7155506364139459E-2</v>
      </c>
      <c r="BK1926" s="12">
        <f>AM1926/AA1926</f>
        <v>-5.8234189104571073E-2</v>
      </c>
      <c r="BL1926" s="12">
        <f>AN1926/AB1926</f>
        <v>-6.3157894736842107E-2</v>
      </c>
      <c r="BM1926" s="12"/>
      <c r="BN1926" s="12">
        <f>AP1926/AD1926</f>
        <v>9.6618357487922701E-3</v>
      </c>
      <c r="BO1926" s="12">
        <f>AQ1926/AE1926</f>
        <v>-4.3147208121827409E-2</v>
      </c>
      <c r="BP1926" s="12">
        <f>AR1926/AF1926</f>
        <v>-0.15561224489795919</v>
      </c>
      <c r="BQ1926" s="12">
        <f>AS1926/AG1926</f>
        <v>-3.9473684210526314E-2</v>
      </c>
      <c r="BR1926" s="12">
        <f>AT1926/AH1926</f>
        <v>-2.359882005899705E-2</v>
      </c>
      <c r="BS1926" s="12">
        <f>AU1926/AI1926</f>
        <v>-6.3157894736842107E-2</v>
      </c>
      <c r="BT1926" s="12"/>
      <c r="BU1926" s="12">
        <f>AW1926/Y1926</f>
        <v>2.8790786948176585E-3</v>
      </c>
      <c r="BV1926" s="12">
        <f>AX1926/Z1926</f>
        <v>-3.87382401770891E-3</v>
      </c>
      <c r="BW1926" s="12">
        <f>AY1926/AA1926</f>
        <v>-3.8196618659987476E-2</v>
      </c>
      <c r="BX1926" s="12">
        <f>AZ1926/AB1926</f>
        <v>-3.5087719298245612E-2</v>
      </c>
      <c r="BY1926" s="12"/>
      <c r="BZ1926" s="12">
        <f>BB1926/AD1926</f>
        <v>2.8985507246376812E-2</v>
      </c>
      <c r="CA1926" s="12">
        <f>BC1926/AE1926</f>
        <v>-2.030456852791878E-2</v>
      </c>
      <c r="CB1926" s="12">
        <f>BD1926/AF1926</f>
        <v>-0.1326530612244898</v>
      </c>
      <c r="CC1926" s="12">
        <f>BE1926/AG1926</f>
        <v>-1.5789473684210527E-2</v>
      </c>
      <c r="CD1926" s="12">
        <f>BF1926/AH1926</f>
        <v>-1.4749262536873156E-2</v>
      </c>
      <c r="CE1926" s="12">
        <f>BG1926/AI1926</f>
        <v>-3.5087719298245612E-2</v>
      </c>
      <c r="CF1926" s="12"/>
      <c r="CG1926" s="12">
        <v>0.47</v>
      </c>
      <c r="CH1926" s="12">
        <v>-0.55000000000000004</v>
      </c>
      <c r="CI1926" s="12">
        <v>-4.93</v>
      </c>
      <c r="CJ1926" s="12">
        <v>0</v>
      </c>
      <c r="CK1926" s="12">
        <v>-1.1499999999999999</v>
      </c>
      <c r="CL1926" s="12">
        <v>-0.86</v>
      </c>
      <c r="CM1926" s="12">
        <v>-4.93</v>
      </c>
      <c r="CN1926" s="12">
        <v>-4.5</v>
      </c>
      <c r="CO1926" s="12">
        <v>-5.85</v>
      </c>
      <c r="CP1926" s="12"/>
      <c r="CQ1926" s="12"/>
      <c r="CR1926" s="13">
        <v>27.31</v>
      </c>
      <c r="CS1926" s="13">
        <v>30.4</v>
      </c>
      <c r="CT1926" s="13">
        <v>27.07</v>
      </c>
      <c r="CU1926" s="13"/>
      <c r="CV1926" s="13">
        <v>30.31</v>
      </c>
      <c r="CW1926" s="13">
        <v>25.76</v>
      </c>
      <c r="CX1926" s="13">
        <v>27.07</v>
      </c>
      <c r="CY1926" s="13">
        <v>28.27</v>
      </c>
      <c r="CZ1926" s="14">
        <v>23.29</v>
      </c>
      <c r="DA1926" s="14"/>
      <c r="DB1926" s="14"/>
      <c r="DC1926" s="27">
        <v>1032.19</v>
      </c>
      <c r="DD1926" s="27">
        <v>1046.5999999999999</v>
      </c>
      <c r="DE1926" s="27">
        <v>1032.29</v>
      </c>
      <c r="DF1926" s="27"/>
      <c r="DG1926" s="27">
        <v>1043.9100000000001</v>
      </c>
      <c r="DH1926" s="27">
        <v>1059.8800000000001</v>
      </c>
      <c r="DI1926" s="27">
        <v>1032.29</v>
      </c>
      <c r="DJ1926" s="27">
        <v>1026.77</v>
      </c>
      <c r="DK1926" s="27"/>
      <c r="DL1926" s="27"/>
      <c r="DM1926" s="27"/>
      <c r="DN1926" s="31" t="s">
        <v>5174</v>
      </c>
      <c r="DO1926" s="31" t="s">
        <v>7000</v>
      </c>
      <c r="DP1926" s="32" t="e">
        <f>J1926/DN1926</f>
        <v>#VALUE!</v>
      </c>
      <c r="DQ1926" s="32" t="e">
        <f>J1926/DO1926</f>
        <v>#VALUE!</v>
      </c>
    </row>
    <row r="1927" spans="2:121" hidden="1" x14ac:dyDescent="0.3">
      <c r="B1927">
        <v>397</v>
      </c>
      <c r="C1927" s="1" t="s">
        <v>1862</v>
      </c>
      <c r="D1927" s="2" t="s">
        <v>505</v>
      </c>
      <c r="E1927" s="3" t="s">
        <v>2897</v>
      </c>
      <c r="F1927" s="3" t="s">
        <v>2903</v>
      </c>
      <c r="G1927" s="4" t="s">
        <v>2975</v>
      </c>
      <c r="H1927" s="4"/>
      <c r="I1927" s="4" t="s">
        <v>2857</v>
      </c>
      <c r="J1927" s="15">
        <v>32500</v>
      </c>
      <c r="K1927" s="7" t="s">
        <v>4974</v>
      </c>
      <c r="L1927" s="15">
        <v>16385071</v>
      </c>
      <c r="M1927" s="16">
        <f>J1927*L1927/100000000</f>
        <v>5325.1480750000001</v>
      </c>
      <c r="N1927" s="17">
        <v>20.91</v>
      </c>
      <c r="O1927" s="18">
        <v>-11.36</v>
      </c>
      <c r="P1927" s="18">
        <v>-17.213983050847457</v>
      </c>
      <c r="Q1927" s="18">
        <v>1.84</v>
      </c>
      <c r="R1927" s="18">
        <v>-15.13</v>
      </c>
      <c r="S1927" s="9">
        <f>AB1927/AA1927</f>
        <v>0.71057380007217608</v>
      </c>
      <c r="T1927" s="9">
        <f>AI1927/AE1927</f>
        <v>0.651048951048951</v>
      </c>
      <c r="U1927" s="9">
        <f>AN1927/AM1927</f>
        <v>-1.1355932203389831</v>
      </c>
      <c r="V1927" s="9">
        <f>AU1927/AQ1927</f>
        <v>-0.50980392156862742</v>
      </c>
      <c r="W1927" s="9">
        <f>AZ1927/AY1927</f>
        <v>-4.9245283018867925</v>
      </c>
      <c r="X1927" s="9">
        <f>BG1927/BC1927</f>
        <v>-1.2638888888888888</v>
      </c>
      <c r="Y1927" s="10">
        <v>4203</v>
      </c>
      <c r="Z1927" s="10">
        <v>5113</v>
      </c>
      <c r="AA1927" s="10">
        <v>5542</v>
      </c>
      <c r="AB1927" s="10">
        <v>3938</v>
      </c>
      <c r="AC1927" s="21"/>
      <c r="AD1927" s="10">
        <v>1311</v>
      </c>
      <c r="AE1927" s="10">
        <v>1430</v>
      </c>
      <c r="AF1927" s="10">
        <v>1538</v>
      </c>
      <c r="AG1927" s="24">
        <v>1030</v>
      </c>
      <c r="AH1927" s="10">
        <v>763</v>
      </c>
      <c r="AI1927" s="5">
        <v>931</v>
      </c>
      <c r="AJ1927" s="5">
        <v>1166</v>
      </c>
      <c r="AK1927" s="10">
        <v>333</v>
      </c>
      <c r="AL1927" s="10">
        <v>347</v>
      </c>
      <c r="AM1927" s="10">
        <v>354</v>
      </c>
      <c r="AN1927" s="10">
        <v>-402</v>
      </c>
      <c r="AO1927" s="10"/>
      <c r="AP1927" s="11">
        <v>163</v>
      </c>
      <c r="AQ1927" s="11">
        <v>153</v>
      </c>
      <c r="AR1927" s="11">
        <v>-72</v>
      </c>
      <c r="AS1927" s="11">
        <v>-156</v>
      </c>
      <c r="AT1927" s="11">
        <v>-142</v>
      </c>
      <c r="AU1927" s="11">
        <v>-78</v>
      </c>
      <c r="AV1927" s="10">
        <v>-28</v>
      </c>
      <c r="AW1927" s="10">
        <v>109</v>
      </c>
      <c r="AX1927" s="10">
        <v>256</v>
      </c>
      <c r="AY1927" s="10">
        <v>106</v>
      </c>
      <c r="AZ1927" s="10">
        <v>-522</v>
      </c>
      <c r="BA1927" s="10"/>
      <c r="BB1927" s="10">
        <v>121</v>
      </c>
      <c r="BC1927" s="10">
        <v>72</v>
      </c>
      <c r="BD1927" s="10">
        <v>-162</v>
      </c>
      <c r="BE1927" s="10">
        <v>-187</v>
      </c>
      <c r="BF1927" s="10">
        <v>-230</v>
      </c>
      <c r="BG1927" s="10">
        <v>-91</v>
      </c>
      <c r="BH1927" s="10">
        <v>-43</v>
      </c>
      <c r="BI1927" s="12">
        <f>AK1927/Y1927</f>
        <v>7.922912205567452E-2</v>
      </c>
      <c r="BJ1927" s="12">
        <f>AL1927/Z1927</f>
        <v>6.7866223352239394E-2</v>
      </c>
      <c r="BK1927" s="12">
        <f>AM1927/AA1927</f>
        <v>6.3875857091302779E-2</v>
      </c>
      <c r="BL1927" s="12">
        <f>AN1927/AB1927</f>
        <v>-0.10208227526663281</v>
      </c>
      <c r="BM1927" s="12"/>
      <c r="BN1927" s="12">
        <f>AP1927/AD1927</f>
        <v>0.12433257055682685</v>
      </c>
      <c r="BO1927" s="12">
        <f>AQ1927/AE1927</f>
        <v>0.106993006993007</v>
      </c>
      <c r="BP1927" s="12">
        <f>AR1927/AF1927</f>
        <v>-4.6814044213263982E-2</v>
      </c>
      <c r="BQ1927" s="12">
        <f>AS1927/AG1927</f>
        <v>-0.15145631067961166</v>
      </c>
      <c r="BR1927" s="12">
        <f>AT1927/AH1927</f>
        <v>-0.18610747051114024</v>
      </c>
      <c r="BS1927" s="12">
        <f>AU1927/AI1927</f>
        <v>-8.3780880773361974E-2</v>
      </c>
      <c r="BT1927" s="12"/>
      <c r="BU1927" s="12">
        <f>AW1927/Y1927</f>
        <v>2.5933856768974542E-2</v>
      </c>
      <c r="BV1927" s="12">
        <f>AX1927/Z1927</f>
        <v>5.0068452963035401E-2</v>
      </c>
      <c r="BW1927" s="12">
        <f>AY1927/AA1927</f>
        <v>1.9126669072536989E-2</v>
      </c>
      <c r="BX1927" s="12">
        <f>AZ1927/AB1927</f>
        <v>-0.13255459624174709</v>
      </c>
      <c r="BY1927" s="12"/>
      <c r="BZ1927" s="12">
        <f>BB1927/AD1927</f>
        <v>9.2295957284515631E-2</v>
      </c>
      <c r="CA1927" s="12">
        <f>BC1927/AE1927</f>
        <v>5.0349650349650353E-2</v>
      </c>
      <c r="CB1927" s="12">
        <f>BD1927/AF1927</f>
        <v>-0.10533159947984395</v>
      </c>
      <c r="CC1927" s="12">
        <f>BE1927/AG1927</f>
        <v>-0.18155339805825244</v>
      </c>
      <c r="CD1927" s="12">
        <f>BF1927/AH1927</f>
        <v>-0.30144167758846657</v>
      </c>
      <c r="CE1927" s="12">
        <f>BG1927/AI1927</f>
        <v>-9.7744360902255634E-2</v>
      </c>
      <c r="CF1927" s="12"/>
      <c r="CG1927" s="12">
        <v>5.31</v>
      </c>
      <c r="CH1927" s="12">
        <v>7.45</v>
      </c>
      <c r="CI1927" s="12">
        <v>0.34</v>
      </c>
      <c r="CJ1927" s="12">
        <v>-14.1</v>
      </c>
      <c r="CK1927" s="12">
        <v>8.81</v>
      </c>
      <c r="CL1927" s="12">
        <v>5.07</v>
      </c>
      <c r="CM1927" s="12">
        <v>0.34</v>
      </c>
      <c r="CN1927" s="12">
        <v>-5.36</v>
      </c>
      <c r="CO1927" s="12">
        <v>-14.42</v>
      </c>
      <c r="CP1927" s="12"/>
      <c r="CQ1927" s="12"/>
      <c r="CR1927" s="13">
        <v>180.8</v>
      </c>
      <c r="CS1927" s="13">
        <v>95.09</v>
      </c>
      <c r="CT1927" s="13">
        <v>176.2</v>
      </c>
      <c r="CU1927" s="13"/>
      <c r="CV1927" s="13">
        <v>141.97</v>
      </c>
      <c r="CW1927" s="13">
        <v>148.15</v>
      </c>
      <c r="CX1927" s="13">
        <v>176.2</v>
      </c>
      <c r="CY1927" s="13">
        <v>193.05</v>
      </c>
      <c r="CZ1927" s="14">
        <v>256.31</v>
      </c>
      <c r="DA1927" s="14"/>
      <c r="DB1927" s="14"/>
      <c r="DC1927" s="27">
        <v>164.07</v>
      </c>
      <c r="DD1927" s="27">
        <v>352.32</v>
      </c>
      <c r="DE1927" s="27">
        <v>330.26</v>
      </c>
      <c r="DF1927" s="27"/>
      <c r="DG1927" s="27">
        <v>368.15</v>
      </c>
      <c r="DH1927" s="27">
        <v>363.75</v>
      </c>
      <c r="DI1927" s="27">
        <v>330.26</v>
      </c>
      <c r="DJ1927" s="27">
        <v>272.75</v>
      </c>
      <c r="DK1927" s="27"/>
      <c r="DL1927" s="27"/>
      <c r="DM1927" s="27"/>
      <c r="DN1927" s="31" t="s">
        <v>5174</v>
      </c>
      <c r="DO1927" s="31" t="s">
        <v>5581</v>
      </c>
      <c r="DP1927" s="32" t="e">
        <f>J1927/DN1927</f>
        <v>#VALUE!</v>
      </c>
      <c r="DQ1927" s="32" t="e">
        <f>J1927/DO1927</f>
        <v>#VALUE!</v>
      </c>
    </row>
    <row r="1928" spans="2:121" hidden="1" x14ac:dyDescent="0.3">
      <c r="B1928">
        <v>2164</v>
      </c>
      <c r="C1928" s="1" t="s">
        <v>4776</v>
      </c>
      <c r="D1928" s="2" t="s">
        <v>4777</v>
      </c>
      <c r="E1928" s="3" t="s">
        <v>2921</v>
      </c>
      <c r="F1928" s="3" t="s">
        <v>2903</v>
      </c>
      <c r="G1928" s="4" t="s">
        <v>3045</v>
      </c>
      <c r="H1928" s="4"/>
      <c r="I1928" s="4"/>
      <c r="J1928" s="15">
        <v>11750</v>
      </c>
      <c r="K1928" s="7" t="s">
        <v>4974</v>
      </c>
      <c r="L1928" s="15">
        <v>2570137</v>
      </c>
      <c r="M1928" s="16">
        <f>J1928*L1928/100000000</f>
        <v>301.99109750000002</v>
      </c>
      <c r="N1928" s="17">
        <v>0.69</v>
      </c>
      <c r="O1928" s="18">
        <v>-2.2591809267448566</v>
      </c>
      <c r="P1928" s="18">
        <v>-17.279411764705884</v>
      </c>
      <c r="Q1928" s="18">
        <v>1.5974999999999997</v>
      </c>
      <c r="R1928" s="18">
        <v>-342.4325</v>
      </c>
      <c r="S1928" s="9">
        <f>AB1928/AA1928</f>
        <v>0.1111111111111111</v>
      </c>
      <c r="T1928" s="9">
        <f>AI1928/AE1928</f>
        <v>0.36</v>
      </c>
      <c r="U1928" s="9">
        <f>AN1928/AM1928</f>
        <v>3.3898305084745763E-2</v>
      </c>
      <c r="V1928" s="9">
        <f>AU1928/AQ1928</f>
        <v>0.2857142857142857</v>
      </c>
      <c r="W1928" s="9">
        <f>AZ1928/AY1928</f>
        <v>2.0202020202020204E-2</v>
      </c>
      <c r="X1928" s="9">
        <f>BG1928/BC1928</f>
        <v>0.11764705882352941</v>
      </c>
      <c r="Y1928" s="10">
        <v>128</v>
      </c>
      <c r="Z1928" s="10">
        <v>87</v>
      </c>
      <c r="AA1928" s="10">
        <v>81</v>
      </c>
      <c r="AB1928" s="10">
        <v>9</v>
      </c>
      <c r="AC1928" s="21"/>
      <c r="AD1928" s="10">
        <v>18</v>
      </c>
      <c r="AE1928" s="10">
        <v>25</v>
      </c>
      <c r="AF1928" s="10">
        <v>19</v>
      </c>
      <c r="AG1928" s="24">
        <v>15</v>
      </c>
      <c r="AH1928" s="10">
        <v>8</v>
      </c>
      <c r="AI1928" s="5">
        <v>9</v>
      </c>
      <c r="AJ1928" s="5">
        <v>19</v>
      </c>
      <c r="AK1928" s="10">
        <v>-37</v>
      </c>
      <c r="AL1928" s="10">
        <v>-47</v>
      </c>
      <c r="AM1928" s="10">
        <v>-59</v>
      </c>
      <c r="AN1928" s="10">
        <v>-2</v>
      </c>
      <c r="AO1928" s="10"/>
      <c r="AP1928" s="11">
        <v>-14</v>
      </c>
      <c r="AQ1928" s="11">
        <v>-7</v>
      </c>
      <c r="AR1928" s="11">
        <v>-15</v>
      </c>
      <c r="AS1928" s="11">
        <v>-3</v>
      </c>
      <c r="AT1928" s="11">
        <v>-12</v>
      </c>
      <c r="AU1928" s="11">
        <v>-2</v>
      </c>
      <c r="AV1928" s="10">
        <v>-15</v>
      </c>
      <c r="AW1928" s="10">
        <v>-80</v>
      </c>
      <c r="AX1928" s="10">
        <v>-44</v>
      </c>
      <c r="AY1928" s="10">
        <v>-198</v>
      </c>
      <c r="AZ1928" s="10">
        <v>-4</v>
      </c>
      <c r="BA1928" s="10"/>
      <c r="BB1928" s="10">
        <v>-41</v>
      </c>
      <c r="BC1928" s="10">
        <v>-34</v>
      </c>
      <c r="BD1928" s="10">
        <v>-91</v>
      </c>
      <c r="BE1928" s="10">
        <v>-5</v>
      </c>
      <c r="BF1928" s="10">
        <v>-33</v>
      </c>
      <c r="BG1928" s="10">
        <v>-4</v>
      </c>
      <c r="BH1928" s="10">
        <v>-91</v>
      </c>
      <c r="BI1928" s="12">
        <f>AK1928/Y1928</f>
        <v>-0.2890625</v>
      </c>
      <c r="BJ1928" s="12">
        <f>AL1928/Z1928</f>
        <v>-0.54022988505747127</v>
      </c>
      <c r="BK1928" s="12">
        <f>AM1928/AA1928</f>
        <v>-0.72839506172839508</v>
      </c>
      <c r="BL1928" s="12">
        <f>AN1928/AB1928</f>
        <v>-0.22222222222222221</v>
      </c>
      <c r="BM1928" s="12"/>
      <c r="BN1928" s="12">
        <f>AP1928/AD1928</f>
        <v>-0.77777777777777779</v>
      </c>
      <c r="BO1928" s="12">
        <f>AQ1928/AE1928</f>
        <v>-0.28000000000000003</v>
      </c>
      <c r="BP1928" s="12">
        <f>AR1928/AF1928</f>
        <v>-0.78947368421052633</v>
      </c>
      <c r="BQ1928" s="12">
        <f>AS1928/AG1928</f>
        <v>-0.2</v>
      </c>
      <c r="BR1928" s="12">
        <f>AT1928/AH1928</f>
        <v>-1.5</v>
      </c>
      <c r="BS1928" s="12">
        <f>AU1928/AI1928</f>
        <v>-0.22222222222222221</v>
      </c>
      <c r="BT1928" s="12"/>
      <c r="BU1928" s="12">
        <f>AW1928/Y1928</f>
        <v>-0.625</v>
      </c>
      <c r="BV1928" s="12">
        <f>AX1928/Z1928</f>
        <v>-0.50574712643678166</v>
      </c>
      <c r="BW1928" s="12">
        <f>AY1928/AA1928</f>
        <v>-2.4444444444444446</v>
      </c>
      <c r="BX1928" s="12">
        <f>AZ1928/AB1928</f>
        <v>-0.44444444444444442</v>
      </c>
      <c r="BY1928" s="12"/>
      <c r="BZ1928" s="12">
        <f>BB1928/AD1928</f>
        <v>-2.2777777777777777</v>
      </c>
      <c r="CA1928" s="12">
        <f>BC1928/AE1928</f>
        <v>-1.36</v>
      </c>
      <c r="CB1928" s="12">
        <f>BD1928/AF1928</f>
        <v>-4.7894736842105265</v>
      </c>
      <c r="CC1928" s="12">
        <f>BE1928/AG1928</f>
        <v>-0.33333333333333331</v>
      </c>
      <c r="CD1928" s="12">
        <f>BF1928/AH1928</f>
        <v>-4.125</v>
      </c>
      <c r="CE1928" s="12">
        <f>BG1928/AI1928</f>
        <v>-0.44444444444444442</v>
      </c>
      <c r="CF1928" s="12"/>
      <c r="CG1928" s="12">
        <v>-59.45</v>
      </c>
      <c r="CH1928" s="12">
        <v>-32.299999999999997</v>
      </c>
      <c r="CI1928" s="12">
        <v>-264.62</v>
      </c>
      <c r="CJ1928" s="12">
        <v>0</v>
      </c>
      <c r="CK1928" s="12">
        <v>-93.11</v>
      </c>
      <c r="CL1928" s="12">
        <v>-101.45</v>
      </c>
      <c r="CM1928" s="12">
        <v>-264.62</v>
      </c>
      <c r="CN1928" s="12">
        <v>-280.39</v>
      </c>
      <c r="CO1928" s="12">
        <v>-493.54</v>
      </c>
      <c r="CP1928" s="12"/>
      <c r="CQ1928" s="12"/>
      <c r="CR1928" s="13">
        <v>28.68</v>
      </c>
      <c r="CS1928" s="13">
        <v>208.23</v>
      </c>
      <c r="CT1928" s="13">
        <v>1810.37</v>
      </c>
      <c r="CU1928" s="13"/>
      <c r="CV1928" s="13">
        <v>319.51</v>
      </c>
      <c r="CW1928" s="13">
        <v>171.15</v>
      </c>
      <c r="CX1928" s="13">
        <v>1810.37</v>
      </c>
      <c r="CY1928" s="13">
        <v>3902.53</v>
      </c>
      <c r="CZ1928" s="14">
        <v>-802.96</v>
      </c>
      <c r="DA1928" s="14"/>
      <c r="DB1928" s="14"/>
      <c r="DC1928" s="27">
        <v>18.88</v>
      </c>
      <c r="DD1928" s="27">
        <v>18.350000000000001</v>
      </c>
      <c r="DE1928" s="27">
        <v>-35.119999999999997</v>
      </c>
      <c r="DF1928" s="27"/>
      <c r="DG1928" s="27">
        <v>-24.08</v>
      </c>
      <c r="DH1928" s="27">
        <v>-14.79</v>
      </c>
      <c r="DI1928" s="27">
        <v>-35.119999999999997</v>
      </c>
      <c r="DJ1928" s="27">
        <v>-86.29</v>
      </c>
      <c r="DK1928" s="27"/>
      <c r="DL1928" s="27"/>
      <c r="DM1928" s="27"/>
      <c r="DN1928" t="s">
        <v>5174</v>
      </c>
      <c r="DO1928" t="s">
        <v>5609</v>
      </c>
      <c r="DP1928" s="32" t="e">
        <f>J1928/DN1928</f>
        <v>#VALUE!</v>
      </c>
      <c r="DQ1928" s="32" t="e">
        <f>J1928/DO1928</f>
        <v>#VALUE!</v>
      </c>
    </row>
    <row r="1929" spans="2:121" hidden="1" x14ac:dyDescent="0.3">
      <c r="B1929">
        <v>1689</v>
      </c>
      <c r="C1929" s="1" t="s">
        <v>3924</v>
      </c>
      <c r="D1929" s="2" t="s">
        <v>3925</v>
      </c>
      <c r="E1929" s="3" t="s">
        <v>2921</v>
      </c>
      <c r="F1929" s="3" t="s">
        <v>2917</v>
      </c>
      <c r="G1929" s="4" t="s">
        <v>2928</v>
      </c>
      <c r="H1929" s="4"/>
      <c r="I1929" s="4" t="s">
        <v>3156</v>
      </c>
      <c r="J1929" s="15">
        <v>2150</v>
      </c>
      <c r="K1929" s="7" t="s">
        <v>6819</v>
      </c>
      <c r="L1929" s="15">
        <v>35775801</v>
      </c>
      <c r="M1929" s="16">
        <f>J1929*L1929/100000000</f>
        <v>769.17972150000003</v>
      </c>
      <c r="N1929" s="17">
        <v>3.79</v>
      </c>
      <c r="O1929" s="18">
        <v>-10.189573459715639</v>
      </c>
      <c r="P1929" s="18">
        <v>-17.338709677419356</v>
      </c>
      <c r="Q1929" s="18">
        <v>2.0674999999999999</v>
      </c>
      <c r="R1929" s="18">
        <v>-12.195</v>
      </c>
      <c r="S1929" s="9">
        <f>AB1929/AA1929</f>
        <v>0.20105263157894737</v>
      </c>
      <c r="T1929" s="9">
        <f>AI1929/AE1929</f>
        <v>1.0052631578947369</v>
      </c>
      <c r="U1929" s="9">
        <f>AN1929/AM1929</f>
        <v>7</v>
      </c>
      <c r="V1929" s="9">
        <f>AU1929/AQ1929</f>
        <v>2</v>
      </c>
      <c r="W1929" s="9">
        <f>AZ1929/AY1929</f>
        <v>0.14705882352941177</v>
      </c>
      <c r="X1929" s="9">
        <f>BG1929/BC1929</f>
        <v>-1</v>
      </c>
      <c r="Y1929" s="10">
        <v>1425</v>
      </c>
      <c r="Z1929" s="10">
        <v>1336</v>
      </c>
      <c r="AA1929" s="10">
        <v>950</v>
      </c>
      <c r="AB1929" s="10">
        <v>191</v>
      </c>
      <c r="AC1929" s="21"/>
      <c r="AD1929" s="10">
        <v>236</v>
      </c>
      <c r="AE1929" s="10">
        <v>190</v>
      </c>
      <c r="AF1929" s="10">
        <v>295</v>
      </c>
      <c r="AG1929" s="24">
        <v>62</v>
      </c>
      <c r="AH1929" s="10">
        <v>193</v>
      </c>
      <c r="AI1929" s="5">
        <v>191</v>
      </c>
      <c r="AJ1929" s="5">
        <v>295</v>
      </c>
      <c r="AK1929" s="10">
        <v>5</v>
      </c>
      <c r="AL1929" s="10">
        <v>14</v>
      </c>
      <c r="AM1929" s="10">
        <v>2</v>
      </c>
      <c r="AN1929" s="10">
        <v>14</v>
      </c>
      <c r="AO1929" s="10"/>
      <c r="AP1929" s="11">
        <v>9</v>
      </c>
      <c r="AQ1929" s="11">
        <v>7</v>
      </c>
      <c r="AR1929" s="11">
        <v>-6</v>
      </c>
      <c r="AS1929" s="11">
        <v>-5</v>
      </c>
      <c r="AT1929" s="11">
        <v>3</v>
      </c>
      <c r="AU1929" s="11">
        <v>14</v>
      </c>
      <c r="AV1929" s="10">
        <v>-6</v>
      </c>
      <c r="AW1929" s="10">
        <v>-8</v>
      </c>
      <c r="AX1929" s="10">
        <v>-6</v>
      </c>
      <c r="AY1929" s="10">
        <v>-34</v>
      </c>
      <c r="AZ1929" s="10">
        <v>-5</v>
      </c>
      <c r="BA1929" s="10"/>
      <c r="BB1929" s="10">
        <v>-4</v>
      </c>
      <c r="BC1929" s="10">
        <v>5</v>
      </c>
      <c r="BD1929" s="10">
        <v>-45</v>
      </c>
      <c r="BE1929" s="10">
        <v>-6</v>
      </c>
      <c r="BF1929" s="10">
        <v>-6</v>
      </c>
      <c r="BG1929" s="10">
        <v>-5</v>
      </c>
      <c r="BH1929" s="10">
        <v>-45</v>
      </c>
      <c r="BI1929" s="12">
        <f>AK1929/Y1929</f>
        <v>3.5087719298245615E-3</v>
      </c>
      <c r="BJ1929" s="12">
        <f>AL1929/Z1929</f>
        <v>1.0479041916167664E-2</v>
      </c>
      <c r="BK1929" s="12">
        <f>AM1929/AA1929</f>
        <v>2.1052631578947368E-3</v>
      </c>
      <c r="BL1929" s="12">
        <f>AN1929/AB1929</f>
        <v>7.3298429319371722E-2</v>
      </c>
      <c r="BM1929" s="12"/>
      <c r="BN1929" s="12">
        <f>AP1929/AD1929</f>
        <v>3.8135593220338986E-2</v>
      </c>
      <c r="BO1929" s="12">
        <f>AQ1929/AE1929</f>
        <v>3.6842105263157891E-2</v>
      </c>
      <c r="BP1929" s="12">
        <f>AR1929/AF1929</f>
        <v>-2.0338983050847456E-2</v>
      </c>
      <c r="BQ1929" s="12">
        <f>AS1929/AG1929</f>
        <v>-8.0645161290322578E-2</v>
      </c>
      <c r="BR1929" s="12">
        <f>AT1929/AH1929</f>
        <v>1.5544041450777202E-2</v>
      </c>
      <c r="BS1929" s="12">
        <f>AU1929/AI1929</f>
        <v>7.3298429319371722E-2</v>
      </c>
      <c r="BT1929" s="12"/>
      <c r="BU1929" s="12">
        <f>AW1929/Y1929</f>
        <v>-5.6140350877192978E-3</v>
      </c>
      <c r="BV1929" s="12">
        <f>AX1929/Z1929</f>
        <v>-4.4910179640718561E-3</v>
      </c>
      <c r="BW1929" s="12">
        <f>AY1929/AA1929</f>
        <v>-3.5789473684210524E-2</v>
      </c>
      <c r="BX1929" s="12">
        <f>AZ1929/AB1929</f>
        <v>-2.6178010471204188E-2</v>
      </c>
      <c r="BY1929" s="12"/>
      <c r="BZ1929" s="12">
        <f>BB1929/AD1929</f>
        <v>-1.6949152542372881E-2</v>
      </c>
      <c r="CA1929" s="12">
        <f>BC1929/AE1929</f>
        <v>2.6315789473684209E-2</v>
      </c>
      <c r="CB1929" s="12">
        <f>BD1929/AF1929</f>
        <v>-0.15254237288135594</v>
      </c>
      <c r="CC1929" s="12">
        <f>BE1929/AG1929</f>
        <v>-9.6774193548387094E-2</v>
      </c>
      <c r="CD1929" s="12">
        <f>BF1929/AH1929</f>
        <v>-3.1088082901554404E-2</v>
      </c>
      <c r="CE1929" s="12">
        <f>BG1929/AI1929</f>
        <v>-2.6178010471204188E-2</v>
      </c>
      <c r="CF1929" s="12"/>
      <c r="CG1929" s="12">
        <v>-2.35</v>
      </c>
      <c r="CH1929" s="12">
        <v>-1.64</v>
      </c>
      <c r="CI1929" s="12">
        <v>-9.7899999999999991</v>
      </c>
      <c r="CJ1929" s="12">
        <v>0</v>
      </c>
      <c r="CK1929" s="12">
        <v>3.93</v>
      </c>
      <c r="CL1929" s="12">
        <v>4.03</v>
      </c>
      <c r="CM1929" s="12">
        <v>-9.7899999999999991</v>
      </c>
      <c r="CN1929" s="12">
        <v>-14.6</v>
      </c>
      <c r="CO1929" s="12">
        <v>0</v>
      </c>
      <c r="CP1929" s="12"/>
      <c r="CQ1929" s="12"/>
      <c r="CR1929" s="13">
        <v>134.41999999999999</v>
      </c>
      <c r="CS1929" s="13">
        <v>125.84</v>
      </c>
      <c r="CT1929" s="13">
        <v>80.47</v>
      </c>
      <c r="CU1929" s="13"/>
      <c r="CV1929" s="13">
        <v>87.7</v>
      </c>
      <c r="CW1929" s="13">
        <v>62.4</v>
      </c>
      <c r="CX1929" s="13">
        <v>80.47</v>
      </c>
      <c r="CY1929" s="13">
        <v>19.45</v>
      </c>
      <c r="CZ1929" s="14">
        <v>43.31</v>
      </c>
      <c r="DA1929" s="14"/>
      <c r="DB1929" s="14"/>
      <c r="DC1929" s="27">
        <v>121.66</v>
      </c>
      <c r="DD1929" s="27">
        <v>119.94</v>
      </c>
      <c r="DE1929" s="27">
        <v>95.66</v>
      </c>
      <c r="DF1929" s="27"/>
      <c r="DG1929" s="27">
        <v>117.89</v>
      </c>
      <c r="DH1929" s="27">
        <v>120.81</v>
      </c>
      <c r="DI1929" s="27">
        <v>95.66</v>
      </c>
      <c r="DJ1929" s="27">
        <v>92.11</v>
      </c>
      <c r="DK1929" s="27"/>
      <c r="DL1929" s="27"/>
      <c r="DM1929" s="27"/>
      <c r="DN1929" s="31" t="s">
        <v>5174</v>
      </c>
      <c r="DO1929" t="s">
        <v>6905</v>
      </c>
      <c r="DP1929" s="32" t="e">
        <f>J1929/DN1929</f>
        <v>#VALUE!</v>
      </c>
      <c r="DQ1929" s="32" t="e">
        <f>J1929/DO1929</f>
        <v>#VALUE!</v>
      </c>
    </row>
    <row r="1930" spans="2:121" hidden="1" x14ac:dyDescent="0.3">
      <c r="B1930">
        <v>2065</v>
      </c>
      <c r="C1930" s="1" t="s">
        <v>4485</v>
      </c>
      <c r="D1930" s="2" t="s">
        <v>4486</v>
      </c>
      <c r="E1930" s="3" t="s">
        <v>2921</v>
      </c>
      <c r="F1930" s="3" t="s">
        <v>2898</v>
      </c>
      <c r="G1930" s="4" t="s">
        <v>2899</v>
      </c>
      <c r="H1930" s="4"/>
      <c r="I1930" s="4" t="s">
        <v>2889</v>
      </c>
      <c r="J1930" s="15">
        <v>1330</v>
      </c>
      <c r="K1930" s="7" t="s">
        <v>9083</v>
      </c>
      <c r="L1930" s="15">
        <v>31808336</v>
      </c>
      <c r="M1930" s="16">
        <f>J1930*L1930/100000000</f>
        <v>423.05086879999999</v>
      </c>
      <c r="N1930" s="17">
        <v>30.36</v>
      </c>
      <c r="O1930" s="18">
        <v>-17.972972972972972</v>
      </c>
      <c r="P1930" s="18">
        <v>-17.5</v>
      </c>
      <c r="Q1930" s="18">
        <v>1.0974999999999999</v>
      </c>
      <c r="R1930" s="18">
        <v>-4.9924999999999997</v>
      </c>
      <c r="S1930" s="9">
        <f>AB1930/AA1930</f>
        <v>0.24821428571428572</v>
      </c>
      <c r="T1930" s="9">
        <f>AI1930/AE1930</f>
        <v>1.0451127819548873</v>
      </c>
      <c r="U1930" s="9">
        <f>AN1930/AM1930</f>
        <v>2</v>
      </c>
      <c r="V1930" s="9">
        <f>AU1930/AQ1930</f>
        <v>1.25</v>
      </c>
      <c r="W1930" s="9">
        <f>AZ1930/AY1930</f>
        <v>0.5</v>
      </c>
      <c r="X1930" s="9">
        <f>BG1930/BC1930</f>
        <v>0.8571428571428571</v>
      </c>
      <c r="Y1930" s="10">
        <v>612</v>
      </c>
      <c r="Z1930" s="10">
        <v>754</v>
      </c>
      <c r="AA1930" s="10">
        <v>560</v>
      </c>
      <c r="AB1930" s="10">
        <v>139</v>
      </c>
      <c r="AC1930" s="21"/>
      <c r="AD1930" s="10">
        <v>108</v>
      </c>
      <c r="AE1930" s="10">
        <v>133</v>
      </c>
      <c r="AF1930" s="10">
        <v>188</v>
      </c>
      <c r="AG1930" s="24">
        <v>128</v>
      </c>
      <c r="AH1930" s="10">
        <v>171</v>
      </c>
      <c r="AI1930" s="5">
        <v>139</v>
      </c>
      <c r="AJ1930" s="5">
        <v>188</v>
      </c>
      <c r="AK1930" s="10">
        <v>18</v>
      </c>
      <c r="AL1930" s="10">
        <v>36</v>
      </c>
      <c r="AM1930" s="10">
        <v>-5</v>
      </c>
      <c r="AN1930" s="10">
        <v>-10</v>
      </c>
      <c r="AO1930" s="10"/>
      <c r="AP1930" s="11">
        <v>-15</v>
      </c>
      <c r="AQ1930" s="11">
        <v>-8</v>
      </c>
      <c r="AR1930" s="11">
        <v>15</v>
      </c>
      <c r="AS1930" s="11">
        <v>-5</v>
      </c>
      <c r="AT1930" s="11">
        <v>-8</v>
      </c>
      <c r="AU1930" s="11">
        <v>-10</v>
      </c>
      <c r="AV1930" s="10">
        <v>15</v>
      </c>
      <c r="AW1930" s="10">
        <v>5</v>
      </c>
      <c r="AX1930" s="10">
        <v>35</v>
      </c>
      <c r="AY1930" s="10">
        <v>-12</v>
      </c>
      <c r="AZ1930" s="10">
        <v>-6</v>
      </c>
      <c r="BA1930" s="10"/>
      <c r="BB1930" s="10">
        <v>-12</v>
      </c>
      <c r="BC1930" s="10">
        <v>-7</v>
      </c>
      <c r="BD1930" s="10">
        <v>5</v>
      </c>
      <c r="BE1930" s="10">
        <v>2</v>
      </c>
      <c r="BF1930" s="10">
        <v>-21</v>
      </c>
      <c r="BG1930" s="10">
        <v>-6</v>
      </c>
      <c r="BH1930" s="10">
        <v>5</v>
      </c>
      <c r="BI1930" s="12">
        <f>AK1930/Y1930</f>
        <v>2.9411764705882353E-2</v>
      </c>
      <c r="BJ1930" s="12">
        <f>AL1930/Z1930</f>
        <v>4.7745358090185673E-2</v>
      </c>
      <c r="BK1930" s="12">
        <f>AM1930/AA1930</f>
        <v>-8.9285714285714281E-3</v>
      </c>
      <c r="BL1930" s="12">
        <f>AN1930/AB1930</f>
        <v>-7.1942446043165464E-2</v>
      </c>
      <c r="BM1930" s="12"/>
      <c r="BN1930" s="12">
        <f>AP1930/AD1930</f>
        <v>-0.1388888888888889</v>
      </c>
      <c r="BO1930" s="12">
        <f>AQ1930/AE1930</f>
        <v>-6.0150375939849621E-2</v>
      </c>
      <c r="BP1930" s="12">
        <f>AR1930/AF1930</f>
        <v>7.9787234042553196E-2</v>
      </c>
      <c r="BQ1930" s="12">
        <f>AS1930/AG1930</f>
        <v>-3.90625E-2</v>
      </c>
      <c r="BR1930" s="12">
        <f>AT1930/AH1930</f>
        <v>-4.6783625730994149E-2</v>
      </c>
      <c r="BS1930" s="12">
        <f>AU1930/AI1930</f>
        <v>-7.1942446043165464E-2</v>
      </c>
      <c r="BT1930" s="12"/>
      <c r="BU1930" s="12">
        <f>AW1930/Y1930</f>
        <v>8.1699346405228763E-3</v>
      </c>
      <c r="BV1930" s="12">
        <f>AX1930/Z1930</f>
        <v>4.6419098143236075E-2</v>
      </c>
      <c r="BW1930" s="12">
        <f>AY1930/AA1930</f>
        <v>-2.1428571428571429E-2</v>
      </c>
      <c r="BX1930" s="12">
        <f>AZ1930/AB1930</f>
        <v>-4.3165467625899283E-2</v>
      </c>
      <c r="BY1930" s="12"/>
      <c r="BZ1930" s="12">
        <f>BB1930/AD1930</f>
        <v>-0.1111111111111111</v>
      </c>
      <c r="CA1930" s="12">
        <f>BC1930/AE1930</f>
        <v>-5.2631578947368418E-2</v>
      </c>
      <c r="CB1930" s="12">
        <f>BD1930/AF1930</f>
        <v>2.6595744680851064E-2</v>
      </c>
      <c r="CC1930" s="12">
        <f>BE1930/AG1930</f>
        <v>1.5625E-2</v>
      </c>
      <c r="CD1930" s="12">
        <f>BF1930/AH1930</f>
        <v>-0.12280701754385964</v>
      </c>
      <c r="CE1930" s="12">
        <f>BG1930/AI1930</f>
        <v>-4.3165467625899283E-2</v>
      </c>
      <c r="CF1930" s="12"/>
      <c r="CG1930" s="12">
        <v>2.0299999999999998</v>
      </c>
      <c r="CH1930" s="12">
        <v>13.15</v>
      </c>
      <c r="CI1930" s="12">
        <v>-3.72</v>
      </c>
      <c r="CJ1930" s="12">
        <v>0</v>
      </c>
      <c r="CK1930" s="12">
        <v>2.08</v>
      </c>
      <c r="CL1930" s="12">
        <v>-1.43</v>
      </c>
      <c r="CM1930" s="12">
        <v>-3.72</v>
      </c>
      <c r="CN1930" s="12">
        <v>-3.9</v>
      </c>
      <c r="CO1930" s="12">
        <v>-6.62</v>
      </c>
      <c r="CP1930" s="12"/>
      <c r="CQ1930" s="12"/>
      <c r="CR1930" s="13">
        <v>113.95</v>
      </c>
      <c r="CS1930" s="13">
        <v>118.74</v>
      </c>
      <c r="CT1930" s="13">
        <v>90.8</v>
      </c>
      <c r="CU1930" s="13"/>
      <c r="CV1930" s="13">
        <v>105.71</v>
      </c>
      <c r="CW1930" s="13">
        <v>121.01</v>
      </c>
      <c r="CX1930" s="13">
        <v>90.8</v>
      </c>
      <c r="CY1930" s="13">
        <v>92.06</v>
      </c>
      <c r="CZ1930" s="14">
        <v>93.43</v>
      </c>
      <c r="DA1930" s="14"/>
      <c r="DB1930" s="14"/>
      <c r="DC1930" s="27">
        <v>148.05000000000001</v>
      </c>
      <c r="DD1930" s="27">
        <v>185.92</v>
      </c>
      <c r="DE1930" s="27">
        <v>182.8</v>
      </c>
      <c r="DF1930" s="27"/>
      <c r="DG1930" s="27">
        <v>181.68</v>
      </c>
      <c r="DH1930" s="27">
        <v>175.44</v>
      </c>
      <c r="DI1930" s="27">
        <v>182.8</v>
      </c>
      <c r="DJ1930" s="27">
        <v>183.94</v>
      </c>
      <c r="DK1930" s="27"/>
      <c r="DL1930" s="27"/>
      <c r="DM1930" s="27"/>
      <c r="DN1930" s="31" t="s">
        <v>5174</v>
      </c>
      <c r="DO1930" t="s">
        <v>7274</v>
      </c>
      <c r="DP1930" s="32" t="e">
        <f>J1930/DN1930</f>
        <v>#VALUE!</v>
      </c>
      <c r="DQ1930" s="32" t="e">
        <f>J1930/DO1930</f>
        <v>#VALUE!</v>
      </c>
    </row>
    <row r="1931" spans="2:121" x14ac:dyDescent="0.3">
      <c r="B1931">
        <v>664</v>
      </c>
      <c r="C1931" s="1" t="s">
        <v>2001</v>
      </c>
      <c r="D1931" s="2" t="s">
        <v>644</v>
      </c>
      <c r="E1931" s="3" t="s">
        <v>2921</v>
      </c>
      <c r="F1931" s="3" t="s">
        <v>2906</v>
      </c>
      <c r="G1931" s="4" t="s">
        <v>2907</v>
      </c>
      <c r="H1931" s="4"/>
      <c r="I1931" s="4" t="s">
        <v>3021</v>
      </c>
      <c r="J1931" s="15">
        <v>21100</v>
      </c>
      <c r="K1931" s="7" t="s">
        <v>8071</v>
      </c>
      <c r="L1931" s="15">
        <v>14818910</v>
      </c>
      <c r="M1931" s="16">
        <f>J1931*L1931/100000000</f>
        <v>3126.7900100000002</v>
      </c>
      <c r="N1931" s="17">
        <v>3.9</v>
      </c>
      <c r="O1931" s="18">
        <v>15.19</v>
      </c>
      <c r="P1931" s="18">
        <v>15.289855072463768</v>
      </c>
      <c r="Q1931" s="18">
        <v>2.85</v>
      </c>
      <c r="R1931" s="18">
        <v>21.44</v>
      </c>
      <c r="S1931" s="9">
        <f>AB1931/AA1931</f>
        <v>1.2262228260869565</v>
      </c>
      <c r="T1931" s="9">
        <f>AI1931/AE1931</f>
        <v>0.40758293838862558</v>
      </c>
      <c r="U1931" s="9">
        <f>AN1931/AM1931</f>
        <v>1.398876404494382</v>
      </c>
      <c r="V1931" s="9">
        <f>AU1931/AQ1931</f>
        <v>0.60396039603960394</v>
      </c>
      <c r="W1931" s="9">
        <f>AZ1931/AY1931</f>
        <v>1.2830188679245282</v>
      </c>
      <c r="X1931" s="9">
        <f>BG1931/BC1931</f>
        <v>0.6</v>
      </c>
      <c r="Y1931" s="10">
        <v>736</v>
      </c>
      <c r="Z1931" s="10">
        <v>1028</v>
      </c>
      <c r="AA1931" s="10">
        <v>1472</v>
      </c>
      <c r="AB1931" s="10">
        <v>1805</v>
      </c>
      <c r="AC1931" s="21"/>
      <c r="AD1931" s="10">
        <v>308</v>
      </c>
      <c r="AE1931" s="10">
        <v>844</v>
      </c>
      <c r="AF1931" s="10">
        <v>355</v>
      </c>
      <c r="AG1931" s="24">
        <v>128</v>
      </c>
      <c r="AH1931" s="10">
        <v>344</v>
      </c>
      <c r="AI1931" s="5">
        <v>344</v>
      </c>
      <c r="AJ1931" s="5">
        <v>978</v>
      </c>
      <c r="AK1931" s="10">
        <v>88</v>
      </c>
      <c r="AL1931" s="10">
        <v>118</v>
      </c>
      <c r="AM1931" s="10">
        <v>178</v>
      </c>
      <c r="AN1931" s="10">
        <v>249</v>
      </c>
      <c r="AO1931" s="10"/>
      <c r="AP1931" s="11">
        <v>57</v>
      </c>
      <c r="AQ1931" s="11">
        <v>101</v>
      </c>
      <c r="AR1931" s="11">
        <v>50</v>
      </c>
      <c r="AS1931" s="11">
        <v>18</v>
      </c>
      <c r="AT1931" s="11">
        <v>61</v>
      </c>
      <c r="AU1931" s="11">
        <v>61</v>
      </c>
      <c r="AV1931" s="10">
        <v>120</v>
      </c>
      <c r="AW1931" s="10">
        <v>75</v>
      </c>
      <c r="AX1931" s="10">
        <v>111</v>
      </c>
      <c r="AY1931" s="10">
        <v>159</v>
      </c>
      <c r="AZ1931" s="10">
        <v>204</v>
      </c>
      <c r="BA1931" s="10"/>
      <c r="BB1931" s="10">
        <v>46</v>
      </c>
      <c r="BC1931" s="10">
        <v>85</v>
      </c>
      <c r="BD1931" s="10">
        <v>48</v>
      </c>
      <c r="BE1931" s="10">
        <v>10</v>
      </c>
      <c r="BF1931" s="10">
        <v>51</v>
      </c>
      <c r="BG1931" s="10">
        <v>51</v>
      </c>
      <c r="BH1931" s="10">
        <v>48</v>
      </c>
      <c r="BI1931" s="12">
        <f>AK1931/Y1931</f>
        <v>0.11956521739130435</v>
      </c>
      <c r="BJ1931" s="12">
        <f>AL1931/Z1931</f>
        <v>0.11478599221789883</v>
      </c>
      <c r="BK1931" s="12">
        <f>AM1931/AA1931</f>
        <v>0.12092391304347826</v>
      </c>
      <c r="BL1931" s="12">
        <f>AN1931/AB1931</f>
        <v>0.13795013850415513</v>
      </c>
      <c r="BM1931" s="12"/>
      <c r="BN1931" s="12">
        <f>AP1931/AD1931</f>
        <v>0.18506493506493507</v>
      </c>
      <c r="BO1931" s="12">
        <f>AQ1931/AE1931</f>
        <v>0.11966824644549763</v>
      </c>
      <c r="BP1931" s="12">
        <f>AR1931/AF1931</f>
        <v>0.14084507042253522</v>
      </c>
      <c r="BQ1931" s="12">
        <f>AS1931/AG1931</f>
        <v>0.140625</v>
      </c>
      <c r="BR1931" s="12">
        <f>AT1931/AH1931</f>
        <v>0.17732558139534885</v>
      </c>
      <c r="BS1931" s="12">
        <f>AU1931/AI1931</f>
        <v>0.17732558139534885</v>
      </c>
      <c r="BT1931" s="12"/>
      <c r="BU1931" s="12">
        <f>AW1931/Y1931</f>
        <v>0.10190217391304347</v>
      </c>
      <c r="BV1931" s="12">
        <f>AX1931/Z1931</f>
        <v>0.10797665369649806</v>
      </c>
      <c r="BW1931" s="12">
        <f>AY1931/AA1931</f>
        <v>0.10801630434782608</v>
      </c>
      <c r="BX1931" s="12">
        <f>AZ1931/AB1931</f>
        <v>0.11301939058171745</v>
      </c>
      <c r="BY1931" s="12"/>
      <c r="BZ1931" s="12">
        <f>BB1931/AD1931</f>
        <v>0.14935064935064934</v>
      </c>
      <c r="CA1931" s="12">
        <f>BC1931/AE1931</f>
        <v>0.10071090047393365</v>
      </c>
      <c r="CB1931" s="12">
        <f>BD1931/AF1931</f>
        <v>0.13521126760563379</v>
      </c>
      <c r="CC1931" s="12">
        <f>BE1931/AG1931</f>
        <v>7.8125E-2</v>
      </c>
      <c r="CD1931" s="12">
        <f>BF1931/AH1931</f>
        <v>0.14825581395348839</v>
      </c>
      <c r="CE1931" s="12">
        <f>BG1931/AI1931</f>
        <v>0.14825581395348839</v>
      </c>
      <c r="CF1931" s="12"/>
      <c r="CG1931" s="12">
        <v>14.63</v>
      </c>
      <c r="CH1931" s="12">
        <v>18.329999999999998</v>
      </c>
      <c r="CI1931" s="12">
        <v>21.81</v>
      </c>
      <c r="CJ1931" s="12">
        <v>21.44</v>
      </c>
      <c r="CK1931" s="12">
        <v>14.92</v>
      </c>
      <c r="CL1931" s="12">
        <v>21.81</v>
      </c>
      <c r="CM1931" s="12">
        <v>26.43</v>
      </c>
      <c r="CN1931" s="12">
        <v>23.47</v>
      </c>
      <c r="CO1931" s="12">
        <v>23</v>
      </c>
      <c r="CP1931" s="12"/>
      <c r="CQ1931" s="12"/>
      <c r="CR1931" s="13">
        <v>75.22</v>
      </c>
      <c r="CS1931" s="13">
        <v>131.77000000000001</v>
      </c>
      <c r="CT1931" s="13">
        <v>122.03</v>
      </c>
      <c r="CU1931" s="13"/>
      <c r="CV1931" s="13">
        <v>170.66</v>
      </c>
      <c r="CW1931" s="13">
        <v>122.03</v>
      </c>
      <c r="CX1931" s="13">
        <v>108.73</v>
      </c>
      <c r="CY1931" s="13">
        <v>116.06</v>
      </c>
      <c r="CZ1931" s="14">
        <v>111.84</v>
      </c>
      <c r="DA1931" s="14"/>
      <c r="DB1931" s="14"/>
      <c r="DC1931" s="27">
        <v>660.93</v>
      </c>
      <c r="DD1931" s="27">
        <v>811.2</v>
      </c>
      <c r="DE1931" s="27">
        <v>999.25</v>
      </c>
      <c r="DF1931" s="27"/>
      <c r="DG1931" s="27">
        <v>829.33</v>
      </c>
      <c r="DH1931" s="27">
        <v>890.7</v>
      </c>
      <c r="DI1931" s="27">
        <v>999.25</v>
      </c>
      <c r="DJ1931" s="27">
        <v>1086.17</v>
      </c>
      <c r="DK1931" s="27"/>
      <c r="DL1931" s="27"/>
      <c r="DM1931" s="27"/>
      <c r="DN1931" s="31" t="s">
        <v>5174</v>
      </c>
      <c r="DO1931" s="31" t="s">
        <v>5843</v>
      </c>
      <c r="DP1931" s="32" t="e">
        <f>J1931/DN1931</f>
        <v>#VALUE!</v>
      </c>
      <c r="DQ1931" s="32" t="e">
        <f>J1931/DO1931</f>
        <v>#VALUE!</v>
      </c>
    </row>
    <row r="1932" spans="2:121" hidden="1" x14ac:dyDescent="0.3">
      <c r="B1932">
        <v>1389</v>
      </c>
      <c r="C1932" s="1" t="s">
        <v>3409</v>
      </c>
      <c r="D1932" s="2" t="s">
        <v>3410</v>
      </c>
      <c r="E1932" s="3" t="s">
        <v>2897</v>
      </c>
      <c r="F1932" s="3" t="s">
        <v>2939</v>
      </c>
      <c r="G1932" s="4" t="s">
        <v>3053</v>
      </c>
      <c r="H1932" s="4"/>
      <c r="I1932" s="4" t="s">
        <v>3411</v>
      </c>
      <c r="J1932" s="15">
        <v>74200</v>
      </c>
      <c r="K1932" s="7" t="s">
        <v>8613</v>
      </c>
      <c r="L1932" s="15">
        <v>1429220</v>
      </c>
      <c r="M1932" s="16">
        <f>J1932*L1932/100000000</f>
        <v>1060.4812400000001</v>
      </c>
      <c r="N1932" s="17">
        <v>0.27</v>
      </c>
      <c r="O1932" s="18">
        <v>-27.229357798165136</v>
      </c>
      <c r="P1932" s="18">
        <v>-17.81940441882805</v>
      </c>
      <c r="Q1932" s="18">
        <v>1.8674999999999999</v>
      </c>
      <c r="R1932" s="18">
        <v>-3.645</v>
      </c>
      <c r="S1932" s="9">
        <f>AB1932/AA1932</f>
        <v>0.12583892617449666</v>
      </c>
      <c r="T1932" s="9">
        <f>AI1932/AE1932</f>
        <v>0.49342105263157893</v>
      </c>
      <c r="U1932" s="9">
        <f>AN1932/AM1932</f>
        <v>-3.8333333333333335</v>
      </c>
      <c r="V1932" s="9">
        <f>AU1932/AQ1932</f>
        <v>-7.666666666666667</v>
      </c>
      <c r="W1932" s="9">
        <f>AZ1932/AY1932</f>
        <v>-2.1428571428571428</v>
      </c>
      <c r="X1932" s="9">
        <f>BG1932/BC1932</f>
        <v>-5</v>
      </c>
      <c r="Y1932" s="10">
        <v>552</v>
      </c>
      <c r="Z1932" s="10">
        <v>565</v>
      </c>
      <c r="AA1932" s="10">
        <v>596</v>
      </c>
      <c r="AB1932" s="10">
        <v>75</v>
      </c>
      <c r="AC1932" s="21"/>
      <c r="AD1932" s="10">
        <v>146</v>
      </c>
      <c r="AE1932" s="10">
        <v>152</v>
      </c>
      <c r="AF1932" s="10">
        <v>154</v>
      </c>
      <c r="AG1932" s="24">
        <v>98</v>
      </c>
      <c r="AH1932" s="10">
        <v>71</v>
      </c>
      <c r="AI1932" s="5">
        <v>75</v>
      </c>
      <c r="AJ1932" s="5">
        <v>154</v>
      </c>
      <c r="AK1932" s="10">
        <v>-20</v>
      </c>
      <c r="AL1932" s="10">
        <v>-22</v>
      </c>
      <c r="AM1932" s="10">
        <v>6</v>
      </c>
      <c r="AN1932" s="10">
        <v>-23</v>
      </c>
      <c r="AO1932" s="10"/>
      <c r="AP1932" s="11" t="s">
        <v>2995</v>
      </c>
      <c r="AQ1932" s="11">
        <v>3</v>
      </c>
      <c r="AR1932" s="11">
        <v>5</v>
      </c>
      <c r="AS1932" s="11">
        <v>-27</v>
      </c>
      <c r="AT1932" s="11">
        <v>-19</v>
      </c>
      <c r="AU1932" s="11">
        <v>-23</v>
      </c>
      <c r="AV1932" s="10">
        <v>5</v>
      </c>
      <c r="AW1932" s="10">
        <v>271</v>
      </c>
      <c r="AX1932" s="10">
        <v>-2</v>
      </c>
      <c r="AY1932" s="10">
        <v>7</v>
      </c>
      <c r="AZ1932" s="10">
        <v>-15</v>
      </c>
      <c r="BA1932" s="10"/>
      <c r="BB1932" s="10" t="s">
        <v>2995</v>
      </c>
      <c r="BC1932" s="10">
        <v>3</v>
      </c>
      <c r="BD1932" s="10">
        <v>8</v>
      </c>
      <c r="BE1932" s="10">
        <v>-29</v>
      </c>
      <c r="BF1932" s="10">
        <v>-2</v>
      </c>
      <c r="BG1932" s="10">
        <v>-15</v>
      </c>
      <c r="BH1932" s="10">
        <v>8</v>
      </c>
      <c r="BI1932" s="12">
        <f>AK1932/Y1932</f>
        <v>-3.6231884057971016E-2</v>
      </c>
      <c r="BJ1932" s="12">
        <f>AL1932/Z1932</f>
        <v>-3.8938053097345132E-2</v>
      </c>
      <c r="BK1932" s="12">
        <f>AM1932/AA1932</f>
        <v>1.0067114093959731E-2</v>
      </c>
      <c r="BL1932" s="12">
        <f>AN1932/AB1932</f>
        <v>-0.30666666666666664</v>
      </c>
      <c r="BM1932" s="12"/>
      <c r="BN1932" s="12" t="e">
        <f>AP1932/AD1932</f>
        <v>#VALUE!</v>
      </c>
      <c r="BO1932" s="12">
        <f>AQ1932/AE1932</f>
        <v>1.9736842105263157E-2</v>
      </c>
      <c r="BP1932" s="12">
        <f>AR1932/AF1932</f>
        <v>3.2467532467532464E-2</v>
      </c>
      <c r="BQ1932" s="12">
        <f>AS1932/AG1932</f>
        <v>-0.27551020408163263</v>
      </c>
      <c r="BR1932" s="12">
        <f>AT1932/AH1932</f>
        <v>-0.26760563380281688</v>
      </c>
      <c r="BS1932" s="12">
        <f>AU1932/AI1932</f>
        <v>-0.30666666666666664</v>
      </c>
      <c r="BT1932" s="12"/>
      <c r="BU1932" s="12">
        <f>AW1932/Y1932</f>
        <v>0.49094202898550726</v>
      </c>
      <c r="BV1932" s="12">
        <f>AX1932/Z1932</f>
        <v>-3.5398230088495575E-3</v>
      </c>
      <c r="BW1932" s="12">
        <f>AY1932/AA1932</f>
        <v>1.1744966442953021E-2</v>
      </c>
      <c r="BX1932" s="12">
        <f>AZ1932/AB1932</f>
        <v>-0.2</v>
      </c>
      <c r="BY1932" s="12"/>
      <c r="BZ1932" s="12" t="e">
        <f>BB1932/AD1932</f>
        <v>#VALUE!</v>
      </c>
      <c r="CA1932" s="12">
        <f>BC1932/AE1932</f>
        <v>1.9736842105263157E-2</v>
      </c>
      <c r="CB1932" s="12">
        <f>BD1932/AF1932</f>
        <v>5.1948051948051951E-2</v>
      </c>
      <c r="CC1932" s="12">
        <f>BE1932/AG1932</f>
        <v>-0.29591836734693877</v>
      </c>
      <c r="CD1932" s="12">
        <f>BF1932/AH1932</f>
        <v>-2.8169014084507043E-2</v>
      </c>
      <c r="CE1932" s="12">
        <f>BG1932/AI1932</f>
        <v>-0.2</v>
      </c>
      <c r="CF1932" s="12"/>
      <c r="CG1932" s="12">
        <v>63.04</v>
      </c>
      <c r="CH1932" s="12">
        <v>-0.38</v>
      </c>
      <c r="CI1932" s="12">
        <v>1.28</v>
      </c>
      <c r="CJ1932" s="12">
        <v>0</v>
      </c>
      <c r="CK1932" s="12">
        <v>-2.2200000000000002</v>
      </c>
      <c r="CL1932" s="12">
        <v>-0.7</v>
      </c>
      <c r="CM1932" s="12">
        <v>1.28</v>
      </c>
      <c r="CN1932" s="12">
        <v>-3.61</v>
      </c>
      <c r="CO1932" s="12">
        <v>-4.28</v>
      </c>
      <c r="CP1932" s="12"/>
      <c r="CQ1932" s="12"/>
      <c r="CR1932" s="13">
        <v>43.92</v>
      </c>
      <c r="CS1932" s="13">
        <v>29.94</v>
      </c>
      <c r="CT1932" s="13">
        <v>56.94</v>
      </c>
      <c r="CU1932" s="13"/>
      <c r="CV1932" s="13">
        <v>45.91</v>
      </c>
      <c r="CW1932" s="13">
        <v>51.8</v>
      </c>
      <c r="CX1932" s="13">
        <v>56.94</v>
      </c>
      <c r="CY1932" s="13">
        <v>64.599999999999994</v>
      </c>
      <c r="CZ1932" s="14">
        <v>73.28</v>
      </c>
      <c r="DA1932" s="14"/>
      <c r="DB1932" s="14"/>
      <c r="DC1932" s="27">
        <v>561</v>
      </c>
      <c r="DD1932" s="27">
        <v>457.33</v>
      </c>
      <c r="DE1932" s="27">
        <v>326.38</v>
      </c>
      <c r="DF1932" s="27"/>
      <c r="DG1932" s="27">
        <v>352.55</v>
      </c>
      <c r="DH1932" s="27">
        <v>336.05</v>
      </c>
      <c r="DI1932" s="27">
        <v>326.38</v>
      </c>
      <c r="DJ1932" s="27">
        <v>279.3</v>
      </c>
      <c r="DK1932" s="27"/>
      <c r="DL1932" s="27"/>
      <c r="DM1932" s="27"/>
      <c r="DN1932" s="31" t="s">
        <v>5174</v>
      </c>
      <c r="DO1932" s="31" t="s">
        <v>6583</v>
      </c>
      <c r="DP1932" s="32" t="e">
        <f>J1932/DN1932</f>
        <v>#VALUE!</v>
      </c>
      <c r="DQ1932" s="32" t="e">
        <f>J1932/DO1932</f>
        <v>#VALUE!</v>
      </c>
    </row>
    <row r="1933" spans="2:121" hidden="1" x14ac:dyDescent="0.3">
      <c r="B1933">
        <v>632</v>
      </c>
      <c r="C1933" s="1" t="s">
        <v>1760</v>
      </c>
      <c r="D1933" s="2" t="s">
        <v>403</v>
      </c>
      <c r="E1933" s="3" t="s">
        <v>2921</v>
      </c>
      <c r="F1933" s="3" t="s">
        <v>2932</v>
      </c>
      <c r="G1933" s="4" t="s">
        <v>2969</v>
      </c>
      <c r="H1933" s="4"/>
      <c r="I1933" s="4" t="s">
        <v>3050</v>
      </c>
      <c r="J1933" s="15">
        <v>3140</v>
      </c>
      <c r="K1933" s="7" t="s">
        <v>8046</v>
      </c>
      <c r="L1933" s="15">
        <v>96669455</v>
      </c>
      <c r="M1933" s="16">
        <f>J1933*L1933/100000000</f>
        <v>3035.4208870000002</v>
      </c>
      <c r="N1933" s="17">
        <v>0.49</v>
      </c>
      <c r="O1933" s="18">
        <v>-8.8951841359773365</v>
      </c>
      <c r="P1933" s="18">
        <v>-17.84090909090909</v>
      </c>
      <c r="Q1933" s="18">
        <v>5.8175000000000008</v>
      </c>
      <c r="R1933" s="18">
        <v>-97.35</v>
      </c>
      <c r="S1933" s="9">
        <f>AB1933/AA1933</f>
        <v>0.26818181818181819</v>
      </c>
      <c r="T1933" s="9">
        <f>AI1933/AE1933</f>
        <v>0.74683544303797467</v>
      </c>
      <c r="U1933" s="9">
        <f>AN1933/AM1933</f>
        <v>0.2</v>
      </c>
      <c r="V1933" s="9">
        <f>AU1933/AQ1933</f>
        <v>0.532258064516129</v>
      </c>
      <c r="W1933" s="9">
        <f>AZ1933/AY1933</f>
        <v>8.9935760171306209E-2</v>
      </c>
      <c r="X1933" s="9">
        <f>BG1933/BC1933</f>
        <v>0.2413793103448276</v>
      </c>
      <c r="Y1933" s="10">
        <v>182</v>
      </c>
      <c r="Z1933" s="10">
        <v>70</v>
      </c>
      <c r="AA1933" s="10">
        <v>220</v>
      </c>
      <c r="AB1933" s="10">
        <v>59</v>
      </c>
      <c r="AC1933" s="21"/>
      <c r="AD1933" s="10">
        <v>47</v>
      </c>
      <c r="AE1933" s="10">
        <v>79</v>
      </c>
      <c r="AF1933" s="10">
        <v>65</v>
      </c>
      <c r="AG1933" s="24">
        <v>56</v>
      </c>
      <c r="AH1933" s="10">
        <v>59</v>
      </c>
      <c r="AI1933" s="5">
        <v>59</v>
      </c>
      <c r="AJ1933" s="5">
        <v>79</v>
      </c>
      <c r="AK1933" s="10">
        <v>47</v>
      </c>
      <c r="AL1933" s="10">
        <v>-24</v>
      </c>
      <c r="AM1933" s="10">
        <v>-165</v>
      </c>
      <c r="AN1933" s="10">
        <v>-33</v>
      </c>
      <c r="AO1933" s="10"/>
      <c r="AP1933" s="11">
        <v>-39</v>
      </c>
      <c r="AQ1933" s="11">
        <v>-62</v>
      </c>
      <c r="AR1933" s="11">
        <v>-39</v>
      </c>
      <c r="AS1933" s="11">
        <v>-42</v>
      </c>
      <c r="AT1933" s="11">
        <v>-33</v>
      </c>
      <c r="AU1933" s="11">
        <v>-33</v>
      </c>
      <c r="AV1933" s="10">
        <v>-39</v>
      </c>
      <c r="AW1933" s="10">
        <v>-152</v>
      </c>
      <c r="AX1933" s="10">
        <v>-51</v>
      </c>
      <c r="AY1933" s="10">
        <v>-467</v>
      </c>
      <c r="AZ1933" s="10">
        <v>-42</v>
      </c>
      <c r="BA1933" s="10"/>
      <c r="BB1933" s="10">
        <v>142</v>
      </c>
      <c r="BC1933" s="10">
        <v>-174</v>
      </c>
      <c r="BD1933" s="10">
        <v>-26</v>
      </c>
      <c r="BE1933" s="10">
        <v>-68</v>
      </c>
      <c r="BF1933" s="10">
        <v>-42</v>
      </c>
      <c r="BG1933" s="10">
        <v>-42</v>
      </c>
      <c r="BH1933" s="10">
        <v>-26</v>
      </c>
      <c r="BI1933" s="12">
        <f>AK1933/Y1933</f>
        <v>0.25824175824175827</v>
      </c>
      <c r="BJ1933" s="12">
        <f>AL1933/Z1933</f>
        <v>-0.34285714285714286</v>
      </c>
      <c r="BK1933" s="12">
        <f>AM1933/AA1933</f>
        <v>-0.75</v>
      </c>
      <c r="BL1933" s="12">
        <f>AN1933/AB1933</f>
        <v>-0.55932203389830504</v>
      </c>
      <c r="BM1933" s="12"/>
      <c r="BN1933" s="12">
        <f>AP1933/AD1933</f>
        <v>-0.82978723404255317</v>
      </c>
      <c r="BO1933" s="12">
        <f>AQ1933/AE1933</f>
        <v>-0.78481012658227844</v>
      </c>
      <c r="BP1933" s="12">
        <f>AR1933/AF1933</f>
        <v>-0.6</v>
      </c>
      <c r="BQ1933" s="12">
        <f>AS1933/AG1933</f>
        <v>-0.75</v>
      </c>
      <c r="BR1933" s="12">
        <f>AT1933/AH1933</f>
        <v>-0.55932203389830504</v>
      </c>
      <c r="BS1933" s="12">
        <f>AU1933/AI1933</f>
        <v>-0.55932203389830504</v>
      </c>
      <c r="BT1933" s="12"/>
      <c r="BU1933" s="12">
        <f>AW1933/Y1933</f>
        <v>-0.8351648351648352</v>
      </c>
      <c r="BV1933" s="12">
        <f>AX1933/Z1933</f>
        <v>-0.72857142857142854</v>
      </c>
      <c r="BW1933" s="12">
        <f>AY1933/AA1933</f>
        <v>-2.1227272727272726</v>
      </c>
      <c r="BX1933" s="12">
        <f>AZ1933/AB1933</f>
        <v>-0.71186440677966101</v>
      </c>
      <c r="BY1933" s="12"/>
      <c r="BZ1933" s="12">
        <f>BB1933/AD1933</f>
        <v>3.021276595744681</v>
      </c>
      <c r="CA1933" s="12">
        <f>BC1933/AE1933</f>
        <v>-2.2025316455696204</v>
      </c>
      <c r="CB1933" s="12">
        <f>BD1933/AF1933</f>
        <v>-0.4</v>
      </c>
      <c r="CC1933" s="12">
        <f>BE1933/AG1933</f>
        <v>-1.2142857142857142</v>
      </c>
      <c r="CD1933" s="12">
        <f>BF1933/AH1933</f>
        <v>-0.71186440677966101</v>
      </c>
      <c r="CE1933" s="12">
        <f>BG1933/AI1933</f>
        <v>-0.71186440677966101</v>
      </c>
      <c r="CF1933" s="12"/>
      <c r="CG1933" s="12">
        <v>-74.78</v>
      </c>
      <c r="CH1933" s="12">
        <v>-21.6</v>
      </c>
      <c r="CI1933" s="12">
        <v>-154.82</v>
      </c>
      <c r="CJ1933" s="12">
        <v>0</v>
      </c>
      <c r="CK1933" s="12">
        <v>-118.4</v>
      </c>
      <c r="CL1933" s="12">
        <v>-154.82</v>
      </c>
      <c r="CM1933" s="12">
        <v>-111.44</v>
      </c>
      <c r="CN1933" s="12">
        <v>-42.88</v>
      </c>
      <c r="CO1933" s="12">
        <v>-80.260000000000005</v>
      </c>
      <c r="CP1933" s="12"/>
      <c r="CQ1933" s="12"/>
      <c r="CR1933" s="13">
        <v>231.46</v>
      </c>
      <c r="CS1933" s="13">
        <v>118.41</v>
      </c>
      <c r="CT1933" s="13">
        <v>273.3</v>
      </c>
      <c r="CU1933" s="13"/>
      <c r="CV1933" s="13">
        <v>194.83</v>
      </c>
      <c r="CW1933" s="13">
        <v>273.3</v>
      </c>
      <c r="CX1933" s="13">
        <v>128.25</v>
      </c>
      <c r="CY1933" s="13">
        <v>147.01</v>
      </c>
      <c r="CZ1933" s="14">
        <v>151.13</v>
      </c>
      <c r="DA1933" s="14"/>
      <c r="DB1933" s="14"/>
      <c r="DC1933" s="27">
        <v>22.32</v>
      </c>
      <c r="DD1933" s="27">
        <v>284.81</v>
      </c>
      <c r="DE1933" s="27">
        <v>202.57</v>
      </c>
      <c r="DF1933" s="27"/>
      <c r="DG1933" s="27">
        <v>-39.71</v>
      </c>
      <c r="DH1933" s="27">
        <v>273.10000000000002</v>
      </c>
      <c r="DI1933" s="27">
        <v>202.57</v>
      </c>
      <c r="DJ1933" s="27">
        <v>374.22</v>
      </c>
      <c r="DK1933" s="27"/>
      <c r="DL1933" s="27"/>
      <c r="DM1933" s="27"/>
      <c r="DN1933" s="31" t="s">
        <v>5174</v>
      </c>
      <c r="DO1933" t="s">
        <v>5797</v>
      </c>
      <c r="DP1933" s="32" t="e">
        <f>J1933/DN1933</f>
        <v>#VALUE!</v>
      </c>
      <c r="DQ1933" s="32" t="e">
        <f>J1933/DO1933</f>
        <v>#VALUE!</v>
      </c>
    </row>
    <row r="1934" spans="2:121" x14ac:dyDescent="0.3">
      <c r="B1934">
        <v>1997</v>
      </c>
      <c r="C1934" s="1" t="s">
        <v>4449</v>
      </c>
      <c r="D1934" s="2" t="s">
        <v>4450</v>
      </c>
      <c r="E1934" s="3" t="s">
        <v>2921</v>
      </c>
      <c r="F1934" s="3" t="s">
        <v>3014</v>
      </c>
      <c r="G1934" s="4" t="s">
        <v>3014</v>
      </c>
      <c r="H1934" s="4"/>
      <c r="I1934" s="4"/>
      <c r="J1934" s="15">
        <v>3330</v>
      </c>
      <c r="K1934" s="7" t="s">
        <v>4974</v>
      </c>
      <c r="L1934" s="15">
        <v>14640726</v>
      </c>
      <c r="M1934" s="16">
        <f>J1934*L1934/100000000</f>
        <v>487.53617580000002</v>
      </c>
      <c r="N1934" s="17">
        <v>0.11</v>
      </c>
      <c r="O1934" s="18">
        <v>-4.5367847411444142</v>
      </c>
      <c r="P1934" s="18">
        <v>-26.015625</v>
      </c>
      <c r="Q1934" s="18">
        <v>1.2575000000000001</v>
      </c>
      <c r="R1934" s="18">
        <v>68.784999999999997</v>
      </c>
      <c r="S1934" s="9">
        <f>AB1934/AA1934</f>
        <v>0.10606060606060606</v>
      </c>
      <c r="T1934" s="9">
        <f>AI1934/AE1934</f>
        <v>0.3783783783783784</v>
      </c>
      <c r="U1934" s="9">
        <f>AN1934/AM1934</f>
        <v>8.6206896551724144E-2</v>
      </c>
      <c r="V1934" s="9">
        <f>AU1934/AQ1934</f>
        <v>0.14285714285714285</v>
      </c>
      <c r="W1934" s="9">
        <f>AZ1934/AY1934</f>
        <v>5.4794520547945202E-2</v>
      </c>
      <c r="X1934" s="9">
        <f>BG1934/BC1934</f>
        <v>0.2857142857142857</v>
      </c>
      <c r="Y1934" s="10">
        <v>401</v>
      </c>
      <c r="Z1934" s="10">
        <v>201</v>
      </c>
      <c r="AA1934" s="10">
        <v>132</v>
      </c>
      <c r="AB1934" s="10">
        <v>14</v>
      </c>
      <c r="AC1934" s="21"/>
      <c r="AD1934" s="10">
        <v>47</v>
      </c>
      <c r="AE1934" s="10">
        <v>37</v>
      </c>
      <c r="AF1934" s="10">
        <v>13</v>
      </c>
      <c r="AG1934" s="24">
        <v>13</v>
      </c>
      <c r="AH1934" s="10">
        <v>21</v>
      </c>
      <c r="AI1934" s="5">
        <v>14</v>
      </c>
      <c r="AJ1934" s="5">
        <v>13</v>
      </c>
      <c r="AK1934" s="10">
        <v>-9</v>
      </c>
      <c r="AL1934" s="10">
        <v>-62</v>
      </c>
      <c r="AM1934" s="10">
        <v>-58</v>
      </c>
      <c r="AN1934" s="10">
        <v>-5</v>
      </c>
      <c r="AO1934" s="10"/>
      <c r="AP1934" s="11">
        <v>-5</v>
      </c>
      <c r="AQ1934" s="11">
        <v>-35</v>
      </c>
      <c r="AR1934" s="11">
        <v>-10</v>
      </c>
      <c r="AS1934" s="11">
        <v>-15</v>
      </c>
      <c r="AT1934" s="11">
        <v>-11</v>
      </c>
      <c r="AU1934" s="11">
        <v>-5</v>
      </c>
      <c r="AV1934" s="10">
        <v>-10</v>
      </c>
      <c r="AW1934" s="10">
        <v>-92</v>
      </c>
      <c r="AX1934" s="10">
        <v>-487</v>
      </c>
      <c r="AY1934" s="10">
        <v>-73</v>
      </c>
      <c r="AZ1934" s="10">
        <v>-4</v>
      </c>
      <c r="BA1934" s="10"/>
      <c r="BB1934" s="10">
        <v>-6</v>
      </c>
      <c r="BC1934" s="10">
        <v>-14</v>
      </c>
      <c r="BD1934" s="10">
        <v>-44</v>
      </c>
      <c r="BE1934" s="10">
        <v>-18</v>
      </c>
      <c r="BF1934" s="10">
        <v>-8</v>
      </c>
      <c r="BG1934" s="10">
        <v>-4</v>
      </c>
      <c r="BH1934" s="10">
        <v>-44</v>
      </c>
      <c r="BI1934" s="12">
        <f>AK1934/Y1934</f>
        <v>-2.2443890274314215E-2</v>
      </c>
      <c r="BJ1934" s="12">
        <f>AL1934/Z1934</f>
        <v>-0.30845771144278605</v>
      </c>
      <c r="BK1934" s="12">
        <f>AM1934/AA1934</f>
        <v>-0.43939393939393939</v>
      </c>
      <c r="BL1934" s="12">
        <f>AN1934/AB1934</f>
        <v>-0.35714285714285715</v>
      </c>
      <c r="BM1934" s="12"/>
      <c r="BN1934" s="12">
        <f>AP1934/AD1934</f>
        <v>-0.10638297872340426</v>
      </c>
      <c r="BO1934" s="12">
        <f>AQ1934/AE1934</f>
        <v>-0.94594594594594594</v>
      </c>
      <c r="BP1934" s="12">
        <f>AR1934/AF1934</f>
        <v>-0.76923076923076927</v>
      </c>
      <c r="BQ1934" s="12">
        <f>AS1934/AG1934</f>
        <v>-1.1538461538461537</v>
      </c>
      <c r="BR1934" s="12">
        <f>AT1934/AH1934</f>
        <v>-0.52380952380952384</v>
      </c>
      <c r="BS1934" s="12">
        <f>AU1934/AI1934</f>
        <v>-0.35714285714285715</v>
      </c>
      <c r="BT1934" s="12"/>
      <c r="BU1934" s="12">
        <f>AW1934/Y1934</f>
        <v>-0.22942643391521197</v>
      </c>
      <c r="BV1934" s="12">
        <f>AX1934/Z1934</f>
        <v>-2.4228855721393034</v>
      </c>
      <c r="BW1934" s="12">
        <f>AY1934/AA1934</f>
        <v>-0.55303030303030298</v>
      </c>
      <c r="BX1934" s="12">
        <f>AZ1934/AB1934</f>
        <v>-0.2857142857142857</v>
      </c>
      <c r="BY1934" s="12"/>
      <c r="BZ1934" s="12">
        <f>BB1934/AD1934</f>
        <v>-0.1276595744680851</v>
      </c>
      <c r="CA1934" s="12">
        <f>BC1934/AE1934</f>
        <v>-0.3783783783783784</v>
      </c>
      <c r="CB1934" s="12">
        <f>BD1934/AF1934</f>
        <v>-3.3846153846153846</v>
      </c>
      <c r="CC1934" s="12">
        <f>BE1934/AG1934</f>
        <v>-1.3846153846153846</v>
      </c>
      <c r="CD1934" s="12">
        <f>BF1934/AH1934</f>
        <v>-0.38095238095238093</v>
      </c>
      <c r="CE1934" s="12">
        <f>BG1934/AI1934</f>
        <v>-0.2857142857142857</v>
      </c>
      <c r="CF1934" s="12"/>
      <c r="CG1934" s="12">
        <v>-38.1</v>
      </c>
      <c r="CH1934" s="12">
        <v>-1106.3499999999999</v>
      </c>
      <c r="CI1934" s="12">
        <v>771.92</v>
      </c>
      <c r="CJ1934" s="12">
        <v>0</v>
      </c>
      <c r="CK1934" s="12">
        <v>-359.35</v>
      </c>
      <c r="CL1934" s="12">
        <v>-249.64</v>
      </c>
      <c r="CM1934" s="12">
        <v>771.92</v>
      </c>
      <c r="CN1934" s="12">
        <v>-139.69999999999999</v>
      </c>
      <c r="CO1934" s="12">
        <v>-174.18</v>
      </c>
      <c r="CP1934" s="12"/>
      <c r="CQ1934" s="12"/>
      <c r="CR1934" s="13">
        <v>85.8</v>
      </c>
      <c r="CS1934" s="13">
        <v>-242.05</v>
      </c>
      <c r="CT1934" s="13">
        <v>67.47</v>
      </c>
      <c r="CU1934" s="13"/>
      <c r="CV1934" s="13">
        <v>2574.61</v>
      </c>
      <c r="CW1934" s="13">
        <v>13816.28</v>
      </c>
      <c r="CX1934" s="13">
        <v>67.47</v>
      </c>
      <c r="CY1934" s="13">
        <v>71.56</v>
      </c>
      <c r="CZ1934" s="14">
        <v>140.29</v>
      </c>
      <c r="DA1934" s="14"/>
      <c r="DB1934" s="14"/>
      <c r="DC1934" s="27">
        <v>60.17</v>
      </c>
      <c r="DD1934" s="27">
        <v>-151.41</v>
      </c>
      <c r="DE1934" s="27">
        <v>-0.91</v>
      </c>
      <c r="DF1934" s="27"/>
      <c r="DG1934" s="27">
        <v>-83.02</v>
      </c>
      <c r="DH1934" s="27">
        <v>-89.5</v>
      </c>
      <c r="DI1934" s="27">
        <v>-0.91</v>
      </c>
      <c r="DJ1934" s="27">
        <v>-12.72</v>
      </c>
      <c r="DK1934" s="27"/>
      <c r="DL1934" s="27"/>
      <c r="DM1934" s="27"/>
      <c r="DN1934" t="s">
        <v>5174</v>
      </c>
      <c r="DO1934" t="s">
        <v>5609</v>
      </c>
      <c r="DP1934" s="32" t="e">
        <f>J1934/DN1934</f>
        <v>#VALUE!</v>
      </c>
      <c r="DQ1934" s="32" t="e">
        <f>J1934/DO1934</f>
        <v>#VALUE!</v>
      </c>
    </row>
    <row r="1935" spans="2:121" hidden="1" x14ac:dyDescent="0.3">
      <c r="B1935">
        <v>2102</v>
      </c>
      <c r="C1935" s="1" t="s">
        <v>3952</v>
      </c>
      <c r="D1935" s="2" t="s">
        <v>3953</v>
      </c>
      <c r="E1935" s="3" t="s">
        <v>2921</v>
      </c>
      <c r="F1935" s="3" t="s">
        <v>2902</v>
      </c>
      <c r="G1935" s="4" t="s">
        <v>2902</v>
      </c>
      <c r="H1935" s="4"/>
      <c r="I1935" s="4" t="s">
        <v>2856</v>
      </c>
      <c r="J1935" s="15">
        <v>7970</v>
      </c>
      <c r="K1935" s="7" t="s">
        <v>9106</v>
      </c>
      <c r="L1935" s="15">
        <v>4795928</v>
      </c>
      <c r="M1935" s="16">
        <f>J1935*L1935/100000000</f>
        <v>382.23546160000001</v>
      </c>
      <c r="N1935" s="17">
        <v>2.09</v>
      </c>
      <c r="O1935" s="18">
        <v>-25.960912052117266</v>
      </c>
      <c r="P1935" s="18">
        <v>-17.95045045045045</v>
      </c>
      <c r="Q1935" s="18">
        <v>27.012499999999999</v>
      </c>
      <c r="R1935" s="18">
        <v>-66.614999999999995</v>
      </c>
      <c r="S1935" s="9">
        <f>AB1935/AA1935</f>
        <v>0.28205128205128205</v>
      </c>
      <c r="T1935" s="9">
        <f>AI1935/AE1935</f>
        <v>0.57894736842105265</v>
      </c>
      <c r="U1935" s="9">
        <f>AN1935/AM1935</f>
        <v>0.2</v>
      </c>
      <c r="V1935" s="9">
        <f>AU1935/AQ1935</f>
        <v>1</v>
      </c>
      <c r="W1935" s="9">
        <f>AZ1935/AY1935</f>
        <v>0.4</v>
      </c>
      <c r="X1935" s="9">
        <f>BG1935/BC1935</f>
        <v>-2</v>
      </c>
      <c r="Y1935" s="10">
        <v>31</v>
      </c>
      <c r="Z1935" s="10">
        <v>14</v>
      </c>
      <c r="AA1935" s="10">
        <v>39</v>
      </c>
      <c r="AB1935" s="10">
        <v>11</v>
      </c>
      <c r="AC1935" s="21"/>
      <c r="AD1935" s="10">
        <v>10</v>
      </c>
      <c r="AE1935" s="10">
        <v>19</v>
      </c>
      <c r="AF1935" s="10">
        <v>9</v>
      </c>
      <c r="AG1935" s="24">
        <v>9</v>
      </c>
      <c r="AH1935" s="10">
        <v>11</v>
      </c>
      <c r="AI1935" s="5">
        <v>11</v>
      </c>
      <c r="AJ1935" s="5">
        <v>19</v>
      </c>
      <c r="AK1935" s="10">
        <v>-28</v>
      </c>
      <c r="AL1935" s="10">
        <v>-30</v>
      </c>
      <c r="AM1935" s="10">
        <v>-20</v>
      </c>
      <c r="AN1935" s="10">
        <v>-4</v>
      </c>
      <c r="AO1935" s="10"/>
      <c r="AP1935" s="11">
        <v>-5</v>
      </c>
      <c r="AQ1935" s="11">
        <v>-4</v>
      </c>
      <c r="AR1935" s="11">
        <v>-4</v>
      </c>
      <c r="AS1935" s="11">
        <v>-5</v>
      </c>
      <c r="AT1935" s="11">
        <v>-4</v>
      </c>
      <c r="AU1935" s="11">
        <v>-4</v>
      </c>
      <c r="AV1935" s="10">
        <v>-4</v>
      </c>
      <c r="AW1935" s="10">
        <v>-30</v>
      </c>
      <c r="AX1935" s="10">
        <v>-34</v>
      </c>
      <c r="AY1935" s="10">
        <v>-15</v>
      </c>
      <c r="AZ1935" s="10">
        <v>-6</v>
      </c>
      <c r="BA1935" s="10"/>
      <c r="BB1935" s="10">
        <v>-6</v>
      </c>
      <c r="BC1935" s="10">
        <v>3</v>
      </c>
      <c r="BD1935" s="10">
        <v>-5</v>
      </c>
      <c r="BE1935" s="10">
        <v>-9</v>
      </c>
      <c r="BF1935" s="10">
        <v>-6</v>
      </c>
      <c r="BG1935" s="10">
        <v>-6</v>
      </c>
      <c r="BH1935" s="10">
        <v>-5</v>
      </c>
      <c r="BI1935" s="12">
        <f>AK1935/Y1935</f>
        <v>-0.90322580645161288</v>
      </c>
      <c r="BJ1935" s="12">
        <f>AL1935/Z1935</f>
        <v>-2.1428571428571428</v>
      </c>
      <c r="BK1935" s="12">
        <f>AM1935/AA1935</f>
        <v>-0.51282051282051277</v>
      </c>
      <c r="BL1935" s="12">
        <f>AN1935/AB1935</f>
        <v>-0.36363636363636365</v>
      </c>
      <c r="BM1935" s="12"/>
      <c r="BN1935" s="12">
        <f>AP1935/AD1935</f>
        <v>-0.5</v>
      </c>
      <c r="BO1935" s="12">
        <f>AQ1935/AE1935</f>
        <v>-0.21052631578947367</v>
      </c>
      <c r="BP1935" s="12">
        <f>AR1935/AF1935</f>
        <v>-0.44444444444444442</v>
      </c>
      <c r="BQ1935" s="12">
        <f>AS1935/AG1935</f>
        <v>-0.55555555555555558</v>
      </c>
      <c r="BR1935" s="12">
        <f>AT1935/AH1935</f>
        <v>-0.36363636363636365</v>
      </c>
      <c r="BS1935" s="12">
        <f>AU1935/AI1935</f>
        <v>-0.36363636363636365</v>
      </c>
      <c r="BT1935" s="12"/>
      <c r="BU1935" s="12">
        <f>AW1935/Y1935</f>
        <v>-0.967741935483871</v>
      </c>
      <c r="BV1935" s="12">
        <f>AX1935/Z1935</f>
        <v>-2.4285714285714284</v>
      </c>
      <c r="BW1935" s="12">
        <f>AY1935/AA1935</f>
        <v>-0.38461538461538464</v>
      </c>
      <c r="BX1935" s="12">
        <f>AZ1935/AB1935</f>
        <v>-0.54545454545454541</v>
      </c>
      <c r="BY1935" s="12"/>
      <c r="BZ1935" s="12">
        <f>BB1935/AD1935</f>
        <v>-0.6</v>
      </c>
      <c r="CA1935" s="12">
        <f>BC1935/AE1935</f>
        <v>0.15789473684210525</v>
      </c>
      <c r="CB1935" s="12">
        <f>BD1935/AF1935</f>
        <v>-0.55555555555555558</v>
      </c>
      <c r="CC1935" s="12">
        <f>BE1935/AG1935</f>
        <v>-1</v>
      </c>
      <c r="CD1935" s="12">
        <f>BF1935/AH1935</f>
        <v>-0.54545454545454541</v>
      </c>
      <c r="CE1935" s="12">
        <f>BG1935/AI1935</f>
        <v>-0.54545454545454541</v>
      </c>
      <c r="CF1935" s="12"/>
      <c r="CG1935" s="12">
        <v>-242.1</v>
      </c>
      <c r="CH1935" s="12">
        <v>-164.16</v>
      </c>
      <c r="CI1935" s="12">
        <v>-42.96</v>
      </c>
      <c r="CJ1935" s="12">
        <v>0</v>
      </c>
      <c r="CK1935" s="12">
        <v>-263.17</v>
      </c>
      <c r="CL1935" s="12">
        <v>-42.96</v>
      </c>
      <c r="CM1935" s="12">
        <v>-46.14</v>
      </c>
      <c r="CN1935" s="12">
        <v>-75.98</v>
      </c>
      <c r="CO1935" s="12">
        <v>-101.38</v>
      </c>
      <c r="CP1935" s="12"/>
      <c r="CQ1935" s="12"/>
      <c r="CR1935" s="13">
        <v>1664.39</v>
      </c>
      <c r="CS1935" s="13">
        <v>82.06</v>
      </c>
      <c r="CT1935" s="13">
        <v>121.19</v>
      </c>
      <c r="CU1935" s="13"/>
      <c r="CV1935" s="13">
        <v>236.46</v>
      </c>
      <c r="CW1935" s="13">
        <v>121.19</v>
      </c>
      <c r="CX1935" s="13">
        <v>155.32</v>
      </c>
      <c r="CY1935" s="13">
        <v>457.86</v>
      </c>
      <c r="CZ1935" s="14">
        <v>815.85</v>
      </c>
      <c r="DA1935" s="14"/>
      <c r="DB1935" s="14"/>
      <c r="DC1935" s="27">
        <v>-34.880000000000003</v>
      </c>
      <c r="DD1935" s="27">
        <v>107.82</v>
      </c>
      <c r="DE1935" s="27">
        <v>58.82</v>
      </c>
      <c r="DF1935" s="27"/>
      <c r="DG1935" s="27">
        <v>58.27</v>
      </c>
      <c r="DH1935" s="27">
        <v>31.99</v>
      </c>
      <c r="DI1935" s="27">
        <v>58.82</v>
      </c>
      <c r="DJ1935" s="27">
        <v>39.26</v>
      </c>
      <c r="DK1935" s="27"/>
      <c r="DL1935" s="27"/>
      <c r="DM1935" s="27"/>
      <c r="DN1935" s="31" t="s">
        <v>5174</v>
      </c>
      <c r="DO1935" s="31" t="s">
        <v>7283</v>
      </c>
      <c r="DP1935" s="32" t="e">
        <f>J1935/DN1935</f>
        <v>#VALUE!</v>
      </c>
      <c r="DQ1935" s="32" t="e">
        <f>J1935/DO1935</f>
        <v>#VALUE!</v>
      </c>
    </row>
    <row r="1936" spans="2:121" hidden="1" x14ac:dyDescent="0.3">
      <c r="B1936">
        <v>345</v>
      </c>
      <c r="C1936" s="1" t="s">
        <v>1725</v>
      </c>
      <c r="D1936" s="2" t="s">
        <v>368</v>
      </c>
      <c r="E1936" s="3" t="s">
        <v>2921</v>
      </c>
      <c r="F1936" s="3" t="s">
        <v>2968</v>
      </c>
      <c r="G1936" s="4" t="s">
        <v>2968</v>
      </c>
      <c r="H1936" s="4"/>
      <c r="I1936" s="4" t="s">
        <v>2993</v>
      </c>
      <c r="J1936" s="15">
        <v>5290</v>
      </c>
      <c r="K1936" s="7" t="s">
        <v>7808</v>
      </c>
      <c r="L1936" s="15">
        <v>121133367</v>
      </c>
      <c r="M1936" s="16">
        <f>J1936*L1936/100000000</f>
        <v>6407.9551142999999</v>
      </c>
      <c r="N1936" s="17">
        <v>2.98</v>
      </c>
      <c r="O1936" s="18">
        <v>-51.359223300970875</v>
      </c>
      <c r="P1936" s="18">
        <v>-18.116438356164384</v>
      </c>
      <c r="Q1936" s="18">
        <v>3.09</v>
      </c>
      <c r="R1936" s="18">
        <v>-10.1075</v>
      </c>
      <c r="S1936" s="9">
        <f>AB1936/AA1936</f>
        <v>0.16205533596837945</v>
      </c>
      <c r="T1936" s="9">
        <f>AI1936/AE1936</f>
        <v>3.4166666666666665</v>
      </c>
      <c r="U1936" s="9">
        <f>AN1936/AM1936</f>
        <v>0.24637681159420291</v>
      </c>
      <c r="V1936" s="9">
        <f>AU1936/AQ1936</f>
        <v>1.0303030303030303</v>
      </c>
      <c r="W1936" s="9">
        <f>AZ1936/AY1936</f>
        <v>1.975609756097561</v>
      </c>
      <c r="X1936" s="9">
        <f>BG1936/BC1936</f>
        <v>1.4727272727272727</v>
      </c>
      <c r="Y1936" s="10">
        <v>1867</v>
      </c>
      <c r="Z1936" s="10">
        <v>1652</v>
      </c>
      <c r="AA1936" s="10">
        <v>759</v>
      </c>
      <c r="AB1936" s="10">
        <v>123</v>
      </c>
      <c r="AC1936" s="21"/>
      <c r="AD1936" s="10">
        <v>304</v>
      </c>
      <c r="AE1936" s="10">
        <v>36</v>
      </c>
      <c r="AF1936" s="10">
        <v>144</v>
      </c>
      <c r="AG1936" s="24">
        <v>383</v>
      </c>
      <c r="AH1936" s="10">
        <v>191</v>
      </c>
      <c r="AI1936" s="5">
        <v>123</v>
      </c>
      <c r="AJ1936" s="5">
        <v>144</v>
      </c>
      <c r="AK1936" s="10">
        <v>160</v>
      </c>
      <c r="AL1936" s="10">
        <v>10</v>
      </c>
      <c r="AM1936" s="10">
        <v>-138</v>
      </c>
      <c r="AN1936" s="10">
        <v>-34</v>
      </c>
      <c r="AO1936" s="10"/>
      <c r="AP1936" s="11">
        <v>-17</v>
      </c>
      <c r="AQ1936" s="11">
        <v>-33</v>
      </c>
      <c r="AR1936" s="11">
        <v>-52</v>
      </c>
      <c r="AS1936" s="11">
        <v>17</v>
      </c>
      <c r="AT1936" s="11">
        <v>-43</v>
      </c>
      <c r="AU1936" s="11">
        <v>-34</v>
      </c>
      <c r="AV1936" s="10">
        <v>-52</v>
      </c>
      <c r="AW1936" s="10">
        <v>11</v>
      </c>
      <c r="AX1936" s="10">
        <v>-144</v>
      </c>
      <c r="AY1936" s="10">
        <v>-41</v>
      </c>
      <c r="AZ1936" s="10">
        <v>-81</v>
      </c>
      <c r="BA1936" s="10"/>
      <c r="BB1936" s="10">
        <v>-37</v>
      </c>
      <c r="BC1936" s="10">
        <v>-55</v>
      </c>
      <c r="BD1936" s="10">
        <v>34</v>
      </c>
      <c r="BE1936" s="10">
        <v>2</v>
      </c>
      <c r="BF1936" s="10">
        <v>-67</v>
      </c>
      <c r="BG1936" s="10">
        <v>-81</v>
      </c>
      <c r="BH1936" s="10">
        <v>34</v>
      </c>
      <c r="BI1936" s="12">
        <f>AK1936/Y1936</f>
        <v>8.5698982324584894E-2</v>
      </c>
      <c r="BJ1936" s="12">
        <f>AL1936/Z1936</f>
        <v>6.0532687651331718E-3</v>
      </c>
      <c r="BK1936" s="12">
        <f>AM1936/AA1936</f>
        <v>-0.18181818181818182</v>
      </c>
      <c r="BL1936" s="12">
        <f>AN1936/AB1936</f>
        <v>-0.27642276422764228</v>
      </c>
      <c r="BM1936" s="12"/>
      <c r="BN1936" s="12">
        <f>AP1936/AD1936</f>
        <v>-5.5921052631578948E-2</v>
      </c>
      <c r="BO1936" s="12">
        <f>AQ1936/AE1936</f>
        <v>-0.91666666666666663</v>
      </c>
      <c r="BP1936" s="12">
        <f>AR1936/AF1936</f>
        <v>-0.3611111111111111</v>
      </c>
      <c r="BQ1936" s="12">
        <f>AS1936/AG1936</f>
        <v>4.4386422976501305E-2</v>
      </c>
      <c r="BR1936" s="12">
        <f>AT1936/AH1936</f>
        <v>-0.22513089005235601</v>
      </c>
      <c r="BS1936" s="12">
        <f>AU1936/AI1936</f>
        <v>-0.27642276422764228</v>
      </c>
      <c r="BT1936" s="12"/>
      <c r="BU1936" s="12">
        <f>AW1936/Y1936</f>
        <v>5.8918050348152114E-3</v>
      </c>
      <c r="BV1936" s="12">
        <f>AX1936/Z1936</f>
        <v>-8.7167070217917669E-2</v>
      </c>
      <c r="BW1936" s="12">
        <f>AY1936/AA1936</f>
        <v>-5.4018445322793152E-2</v>
      </c>
      <c r="BX1936" s="12">
        <f>AZ1936/AB1936</f>
        <v>-0.65853658536585369</v>
      </c>
      <c r="BY1936" s="12"/>
      <c r="BZ1936" s="12">
        <f>BB1936/AD1936</f>
        <v>-0.12171052631578948</v>
      </c>
      <c r="CA1936" s="12">
        <f>BC1936/AE1936</f>
        <v>-1.5277777777777777</v>
      </c>
      <c r="CB1936" s="12">
        <f>BD1936/AF1936</f>
        <v>0.2361111111111111</v>
      </c>
      <c r="CC1936" s="12">
        <f>BE1936/AG1936</f>
        <v>5.2219321148825066E-3</v>
      </c>
      <c r="CD1936" s="12">
        <f>BF1936/AH1936</f>
        <v>-0.35078534031413611</v>
      </c>
      <c r="CE1936" s="12">
        <f>BG1936/AI1936</f>
        <v>-0.65853658536585369</v>
      </c>
      <c r="CF1936" s="12"/>
      <c r="CG1936" s="12">
        <v>3.29</v>
      </c>
      <c r="CH1936" s="12">
        <v>-24.74</v>
      </c>
      <c r="CI1936" s="12">
        <v>-5.71</v>
      </c>
      <c r="CJ1936" s="12">
        <v>0</v>
      </c>
      <c r="CK1936" s="12">
        <v>-14.17</v>
      </c>
      <c r="CL1936" s="12">
        <v>-20.58</v>
      </c>
      <c r="CM1936" s="12">
        <v>-5.71</v>
      </c>
      <c r="CN1936" s="12">
        <v>-7.7</v>
      </c>
      <c r="CO1936" s="12">
        <v>-11.75</v>
      </c>
      <c r="CP1936" s="12"/>
      <c r="CQ1936" s="12"/>
      <c r="CR1936" s="13">
        <v>495.93</v>
      </c>
      <c r="CS1936" s="13">
        <v>218.88</v>
      </c>
      <c r="CT1936" s="13">
        <v>231.98</v>
      </c>
      <c r="CU1936" s="13"/>
      <c r="CV1936" s="13">
        <v>226.94</v>
      </c>
      <c r="CW1936" s="13">
        <v>249.42</v>
      </c>
      <c r="CX1936" s="13">
        <v>231.98</v>
      </c>
      <c r="CY1936" s="13">
        <v>235.91</v>
      </c>
      <c r="CZ1936" s="14">
        <v>208.58</v>
      </c>
      <c r="DA1936" s="14"/>
      <c r="DB1936" s="14"/>
      <c r="DC1936" s="27">
        <v>8.9499999999999993</v>
      </c>
      <c r="DD1936" s="27">
        <v>47.17</v>
      </c>
      <c r="DE1936" s="27">
        <v>45.35</v>
      </c>
      <c r="DF1936" s="27"/>
      <c r="DG1936" s="27">
        <v>46.19</v>
      </c>
      <c r="DH1936" s="27">
        <v>34.799999999999997</v>
      </c>
      <c r="DI1936" s="27">
        <v>45.35</v>
      </c>
      <c r="DJ1936" s="27">
        <v>45.75</v>
      </c>
      <c r="DK1936" s="27"/>
      <c r="DL1936" s="27"/>
      <c r="DM1936" s="27"/>
      <c r="DN1936" s="31" t="s">
        <v>5174</v>
      </c>
      <c r="DO1936" t="s">
        <v>5516</v>
      </c>
      <c r="DP1936" s="32" t="e">
        <f>J1936/DN1936</f>
        <v>#VALUE!</v>
      </c>
      <c r="DQ1936" s="32" t="e">
        <f>J1936/DO1936</f>
        <v>#VALUE!</v>
      </c>
    </row>
    <row r="1937" spans="2:121" hidden="1" x14ac:dyDescent="0.3">
      <c r="B1937">
        <v>2173</v>
      </c>
      <c r="C1937" s="1" t="s">
        <v>4799</v>
      </c>
      <c r="D1937" s="2" t="s">
        <v>4800</v>
      </c>
      <c r="E1937" s="3" t="s">
        <v>2921</v>
      </c>
      <c r="F1937" s="3" t="s">
        <v>2947</v>
      </c>
      <c r="G1937" s="4" t="s">
        <v>2985</v>
      </c>
      <c r="H1937" s="4"/>
      <c r="I1937" s="4" t="s">
        <v>2840</v>
      </c>
      <c r="J1937" s="15">
        <v>4000</v>
      </c>
      <c r="K1937" s="7" t="s">
        <v>8932</v>
      </c>
      <c r="L1937" s="15">
        <v>7070860</v>
      </c>
      <c r="M1937" s="16">
        <f>J1937*L1937/100000000</f>
        <v>282.83440000000002</v>
      </c>
      <c r="N1937" s="17">
        <v>5.72</v>
      </c>
      <c r="O1937" s="18">
        <v>72.727272727272734</v>
      </c>
      <c r="P1937" s="18">
        <v>-18.181818181818183</v>
      </c>
      <c r="Q1937" s="18">
        <v>1.0274999999999999</v>
      </c>
      <c r="R1937" s="18">
        <v>0.43000000000000005</v>
      </c>
      <c r="S1937" s="9">
        <f>AB1937/AA1937</f>
        <v>0.25517241379310346</v>
      </c>
      <c r="T1937" s="9">
        <f>AI1937/AE1937</f>
        <v>0.86046511627906974</v>
      </c>
      <c r="U1937" s="9">
        <f>AN1937/AM1937</f>
        <v>-6.6666666666666666E-2</v>
      </c>
      <c r="V1937" s="9">
        <f>AU1937/AQ1937</f>
        <v>-0.5</v>
      </c>
      <c r="W1937" s="9">
        <f>AZ1937/AY1937</f>
        <v>0.33333333333333331</v>
      </c>
      <c r="X1937" s="9">
        <f>BG1937/BC1937</f>
        <v>0.44444444444444442</v>
      </c>
      <c r="Y1937" s="10">
        <v>245</v>
      </c>
      <c r="Z1937" s="10">
        <v>257</v>
      </c>
      <c r="AA1937" s="10">
        <v>290</v>
      </c>
      <c r="AB1937" s="10">
        <v>74</v>
      </c>
      <c r="AC1937" s="21"/>
      <c r="AD1937" s="10">
        <v>73</v>
      </c>
      <c r="AE1937" s="10">
        <v>86</v>
      </c>
      <c r="AF1937" s="10">
        <v>71</v>
      </c>
      <c r="AG1937" s="24">
        <v>70</v>
      </c>
      <c r="AH1937" s="10">
        <v>74</v>
      </c>
      <c r="AI1937" s="5">
        <v>74</v>
      </c>
      <c r="AJ1937" s="5">
        <v>86</v>
      </c>
      <c r="AK1937" s="10">
        <v>-41</v>
      </c>
      <c r="AL1937" s="10">
        <v>-34</v>
      </c>
      <c r="AM1937" s="10">
        <v>-15</v>
      </c>
      <c r="AN1937" s="10">
        <v>1</v>
      </c>
      <c r="AO1937" s="10"/>
      <c r="AP1937" s="11">
        <v>-3</v>
      </c>
      <c r="AQ1937" s="11">
        <v>-2</v>
      </c>
      <c r="AR1937" s="11">
        <v>5</v>
      </c>
      <c r="AS1937" s="11">
        <v>7</v>
      </c>
      <c r="AT1937" s="11">
        <v>1</v>
      </c>
      <c r="AU1937" s="11">
        <v>1</v>
      </c>
      <c r="AV1937" s="10">
        <v>5</v>
      </c>
      <c r="AW1937" s="10">
        <v>-83</v>
      </c>
      <c r="AX1937" s="10">
        <v>-31</v>
      </c>
      <c r="AY1937" s="10">
        <v>-12</v>
      </c>
      <c r="AZ1937" s="10">
        <v>-4</v>
      </c>
      <c r="BA1937" s="10"/>
      <c r="BB1937" s="10">
        <v>2</v>
      </c>
      <c r="BC1937" s="10">
        <v>-9</v>
      </c>
      <c r="BD1937" s="10">
        <v>14</v>
      </c>
      <c r="BE1937" s="10">
        <v>3</v>
      </c>
      <c r="BF1937" s="10">
        <v>-4</v>
      </c>
      <c r="BG1937" s="10">
        <v>-4</v>
      </c>
      <c r="BH1937" s="10">
        <v>14</v>
      </c>
      <c r="BI1937" s="12">
        <f>AK1937/Y1937</f>
        <v>-0.16734693877551021</v>
      </c>
      <c r="BJ1937" s="12">
        <f>AL1937/Z1937</f>
        <v>-0.13229571984435798</v>
      </c>
      <c r="BK1937" s="12">
        <f>AM1937/AA1937</f>
        <v>-5.1724137931034482E-2</v>
      </c>
      <c r="BL1937" s="12">
        <f>AN1937/AB1937</f>
        <v>1.3513513513513514E-2</v>
      </c>
      <c r="BM1937" s="12"/>
      <c r="BN1937" s="12">
        <f>AP1937/AD1937</f>
        <v>-4.1095890410958902E-2</v>
      </c>
      <c r="BO1937" s="12">
        <f>AQ1937/AE1937</f>
        <v>-2.3255813953488372E-2</v>
      </c>
      <c r="BP1937" s="12">
        <f>AR1937/AF1937</f>
        <v>7.0422535211267609E-2</v>
      </c>
      <c r="BQ1937" s="12">
        <f>AS1937/AG1937</f>
        <v>0.1</v>
      </c>
      <c r="BR1937" s="12">
        <f>AT1937/AH1937</f>
        <v>1.3513513513513514E-2</v>
      </c>
      <c r="BS1937" s="12">
        <f>AU1937/AI1937</f>
        <v>1.3513513513513514E-2</v>
      </c>
      <c r="BT1937" s="12"/>
      <c r="BU1937" s="12">
        <f>AW1937/Y1937</f>
        <v>-0.33877551020408164</v>
      </c>
      <c r="BV1937" s="12">
        <f>AX1937/Z1937</f>
        <v>-0.12062256809338522</v>
      </c>
      <c r="BW1937" s="12">
        <f>AY1937/AA1937</f>
        <v>-4.1379310344827586E-2</v>
      </c>
      <c r="BX1937" s="12">
        <f>AZ1937/AB1937</f>
        <v>-5.4054054054054057E-2</v>
      </c>
      <c r="BY1937" s="12"/>
      <c r="BZ1937" s="12">
        <f>BB1937/AD1937</f>
        <v>2.7397260273972601E-2</v>
      </c>
      <c r="CA1937" s="12">
        <f>BC1937/AE1937</f>
        <v>-0.10465116279069768</v>
      </c>
      <c r="CB1937" s="12">
        <f>BD1937/AF1937</f>
        <v>0.19718309859154928</v>
      </c>
      <c r="CC1937" s="12">
        <f>BE1937/AG1937</f>
        <v>4.2857142857142858E-2</v>
      </c>
      <c r="CD1937" s="12">
        <f>BF1937/AH1937</f>
        <v>-5.4054054054054057E-2</v>
      </c>
      <c r="CE1937" s="12">
        <f>BG1937/AI1937</f>
        <v>-5.4054054054054057E-2</v>
      </c>
      <c r="CF1937" s="12"/>
      <c r="CG1937" s="12">
        <v>-22.34</v>
      </c>
      <c r="CH1937" s="12">
        <v>-9.91</v>
      </c>
      <c r="CI1937" s="12">
        <v>-4.25</v>
      </c>
      <c r="CJ1937" s="12">
        <v>0</v>
      </c>
      <c r="CK1937" s="12">
        <v>-4.5599999999999996</v>
      </c>
      <c r="CL1937" s="12">
        <v>-4.25</v>
      </c>
      <c r="CM1937" s="12">
        <v>1.49</v>
      </c>
      <c r="CN1937" s="12">
        <v>3.19</v>
      </c>
      <c r="CO1937" s="12">
        <v>1.29</v>
      </c>
      <c r="CP1937" s="12"/>
      <c r="CQ1937" s="12"/>
      <c r="CR1937" s="13">
        <v>70.39</v>
      </c>
      <c r="CS1937" s="13">
        <v>78.12</v>
      </c>
      <c r="CT1937" s="13">
        <v>73.58</v>
      </c>
      <c r="CU1937" s="13"/>
      <c r="CV1937" s="13">
        <v>68.56</v>
      </c>
      <c r="CW1937" s="13">
        <v>73.58</v>
      </c>
      <c r="CX1937" s="13">
        <v>63.8</v>
      </c>
      <c r="CY1937" s="13">
        <v>66.319999999999993</v>
      </c>
      <c r="CZ1937" s="14">
        <v>65.98</v>
      </c>
      <c r="DA1937" s="14"/>
      <c r="DB1937" s="14"/>
      <c r="DC1937" s="27">
        <v>841.3</v>
      </c>
      <c r="DD1937" s="27">
        <v>751.35</v>
      </c>
      <c r="DE1937" s="27">
        <v>713.48</v>
      </c>
      <c r="DF1937" s="27"/>
      <c r="DG1937" s="27">
        <v>736.72</v>
      </c>
      <c r="DH1937" s="27">
        <v>741.78</v>
      </c>
      <c r="DI1937" s="27">
        <v>713.48</v>
      </c>
      <c r="DJ1937" s="27">
        <v>751.42</v>
      </c>
      <c r="DK1937" s="27"/>
      <c r="DL1937" s="27"/>
      <c r="DM1937" s="27"/>
      <c r="DN1937" s="31" t="s">
        <v>5174</v>
      </c>
      <c r="DO1937" s="31" t="s">
        <v>9153</v>
      </c>
      <c r="DP1937" s="32" t="e">
        <f>J1937/DN1937</f>
        <v>#VALUE!</v>
      </c>
      <c r="DQ1937" s="32" t="e">
        <f>J1937/DO1937</f>
        <v>#VALUE!</v>
      </c>
    </row>
    <row r="1938" spans="2:121" hidden="1" x14ac:dyDescent="0.3">
      <c r="B1938">
        <v>2068</v>
      </c>
      <c r="C1938" s="1" t="s">
        <v>4762</v>
      </c>
      <c r="D1938" s="2" t="s">
        <v>4763</v>
      </c>
      <c r="E1938" s="3" t="s">
        <v>2921</v>
      </c>
      <c r="F1938" s="3" t="s">
        <v>2971</v>
      </c>
      <c r="G1938" s="4" t="s">
        <v>2971</v>
      </c>
      <c r="H1938" s="4"/>
      <c r="I1938" s="4" t="s">
        <v>2877</v>
      </c>
      <c r="J1938" s="15">
        <v>874</v>
      </c>
      <c r="K1938" s="7" t="s">
        <v>9085</v>
      </c>
      <c r="L1938" s="15">
        <v>48362249</v>
      </c>
      <c r="M1938" s="16">
        <f>J1938*L1938/100000000</f>
        <v>422.68605625999999</v>
      </c>
      <c r="N1938" s="17">
        <v>1.73</v>
      </c>
      <c r="O1938" s="18">
        <v>-3.7510729613733904</v>
      </c>
      <c r="P1938" s="18">
        <v>-18.208333333333332</v>
      </c>
      <c r="Q1938" s="18">
        <v>1.0349999999999999</v>
      </c>
      <c r="R1938" s="18">
        <v>-45.657499999999999</v>
      </c>
      <c r="S1938" s="9">
        <f>AB1938/AA1938</f>
        <v>0.20490797546012271</v>
      </c>
      <c r="T1938" s="9">
        <f>AI1938/AE1938</f>
        <v>0.94350282485875703</v>
      </c>
      <c r="U1938" s="9">
        <f>AN1938/AM1938</f>
        <v>2.7272727272727271E-2</v>
      </c>
      <c r="V1938" s="9">
        <f>AU1938/AQ1938</f>
        <v>0.17647058823529413</v>
      </c>
      <c r="W1938" s="9">
        <f>AZ1938/AY1938</f>
        <v>2.9605263157894735E-2</v>
      </c>
      <c r="X1938" s="9">
        <f>BG1938/BC1938</f>
        <v>0.42857142857142855</v>
      </c>
      <c r="Y1938" s="10">
        <v>981</v>
      </c>
      <c r="Z1938" s="10">
        <v>889</v>
      </c>
      <c r="AA1938" s="10">
        <v>815</v>
      </c>
      <c r="AB1938" s="10">
        <v>167</v>
      </c>
      <c r="AC1938" s="21"/>
      <c r="AD1938" s="10">
        <v>182</v>
      </c>
      <c r="AE1938" s="10">
        <v>177</v>
      </c>
      <c r="AF1938" s="10">
        <v>311</v>
      </c>
      <c r="AG1938" s="24">
        <v>135</v>
      </c>
      <c r="AH1938" s="10">
        <v>169</v>
      </c>
      <c r="AI1938" s="5">
        <v>167</v>
      </c>
      <c r="AJ1938" s="5">
        <v>311</v>
      </c>
      <c r="AK1938" s="10">
        <v>-46</v>
      </c>
      <c r="AL1938" s="10">
        <v>-80</v>
      </c>
      <c r="AM1938" s="10">
        <v>-110</v>
      </c>
      <c r="AN1938" s="10">
        <v>-3</v>
      </c>
      <c r="AO1938" s="10"/>
      <c r="AP1938" s="11">
        <v>-18</v>
      </c>
      <c r="AQ1938" s="11">
        <v>-17</v>
      </c>
      <c r="AR1938" s="11">
        <v>-58</v>
      </c>
      <c r="AS1938" s="11">
        <v>-26</v>
      </c>
      <c r="AT1938" s="11">
        <v>12</v>
      </c>
      <c r="AU1938" s="11">
        <v>-3</v>
      </c>
      <c r="AV1938" s="10">
        <v>-58</v>
      </c>
      <c r="AW1938" s="10">
        <v>-178</v>
      </c>
      <c r="AX1938" s="10">
        <v>-143</v>
      </c>
      <c r="AY1938" s="10">
        <v>-304</v>
      </c>
      <c r="AZ1938" s="10">
        <v>-9</v>
      </c>
      <c r="BA1938" s="10"/>
      <c r="BB1938" s="10">
        <v>-55</v>
      </c>
      <c r="BC1938" s="10">
        <v>-21</v>
      </c>
      <c r="BD1938" s="10">
        <v>-190</v>
      </c>
      <c r="BE1938" s="10">
        <v>-33</v>
      </c>
      <c r="BF1938" s="10">
        <v>-2</v>
      </c>
      <c r="BG1938" s="10">
        <v>-9</v>
      </c>
      <c r="BH1938" s="10">
        <v>-190</v>
      </c>
      <c r="BI1938" s="12">
        <f>AK1938/Y1938</f>
        <v>-4.6890927624872576E-2</v>
      </c>
      <c r="BJ1938" s="12">
        <f>AL1938/Z1938</f>
        <v>-8.9988751406074236E-2</v>
      </c>
      <c r="BK1938" s="12">
        <f>AM1938/AA1938</f>
        <v>-0.13496932515337423</v>
      </c>
      <c r="BL1938" s="12">
        <f>AN1938/AB1938</f>
        <v>-1.7964071856287425E-2</v>
      </c>
      <c r="BM1938" s="12"/>
      <c r="BN1938" s="12">
        <f>AP1938/AD1938</f>
        <v>-9.8901098901098897E-2</v>
      </c>
      <c r="BO1938" s="12">
        <f>AQ1938/AE1938</f>
        <v>-9.6045197740112997E-2</v>
      </c>
      <c r="BP1938" s="12">
        <f>AR1938/AF1938</f>
        <v>-0.18649517684887459</v>
      </c>
      <c r="BQ1938" s="12">
        <f>AS1938/AG1938</f>
        <v>-0.19259259259259259</v>
      </c>
      <c r="BR1938" s="12">
        <f>AT1938/AH1938</f>
        <v>7.1005917159763315E-2</v>
      </c>
      <c r="BS1938" s="12">
        <f>AU1938/AI1938</f>
        <v>-1.7964071856287425E-2</v>
      </c>
      <c r="BT1938" s="12"/>
      <c r="BU1938" s="12">
        <f>AW1938/Y1938</f>
        <v>-0.18144750254841999</v>
      </c>
      <c r="BV1938" s="12">
        <f>AX1938/Z1938</f>
        <v>-0.16085489313835771</v>
      </c>
      <c r="BW1938" s="12">
        <f>AY1938/AA1938</f>
        <v>-0.37300613496932516</v>
      </c>
      <c r="BX1938" s="12">
        <f>AZ1938/AB1938</f>
        <v>-5.3892215568862277E-2</v>
      </c>
      <c r="BY1938" s="12"/>
      <c r="BZ1938" s="12">
        <f>BB1938/AD1938</f>
        <v>-0.30219780219780218</v>
      </c>
      <c r="CA1938" s="12">
        <f>BC1938/AE1938</f>
        <v>-0.11864406779661017</v>
      </c>
      <c r="CB1938" s="12">
        <f>BD1938/AF1938</f>
        <v>-0.61093247588424437</v>
      </c>
      <c r="CC1938" s="12">
        <f>BE1938/AG1938</f>
        <v>-0.24444444444444444</v>
      </c>
      <c r="CD1938" s="12">
        <f>BF1938/AH1938</f>
        <v>-1.1834319526627219E-2</v>
      </c>
      <c r="CE1938" s="12">
        <f>BG1938/AI1938</f>
        <v>-5.3892215568862277E-2</v>
      </c>
      <c r="CF1938" s="12"/>
      <c r="CG1938" s="12">
        <v>-33.42</v>
      </c>
      <c r="CH1938" s="12">
        <v>-9.8000000000000007</v>
      </c>
      <c r="CI1938" s="12">
        <v>-48.41</v>
      </c>
      <c r="CJ1938" s="12">
        <v>0</v>
      </c>
      <c r="CK1938" s="12">
        <v>-24.52</v>
      </c>
      <c r="CL1938" s="12">
        <v>-26.1</v>
      </c>
      <c r="CM1938" s="12">
        <v>-48.41</v>
      </c>
      <c r="CN1938" s="12">
        <v>-49.59</v>
      </c>
      <c r="CO1938" s="12">
        <v>-43.69</v>
      </c>
      <c r="CP1938" s="12"/>
      <c r="CQ1938" s="12"/>
      <c r="CR1938" s="13">
        <v>86.62</v>
      </c>
      <c r="CS1938" s="13">
        <v>93.17</v>
      </c>
      <c r="CT1938" s="13">
        <v>162.96</v>
      </c>
      <c r="CU1938" s="13"/>
      <c r="CV1938" s="13">
        <v>91.95</v>
      </c>
      <c r="CW1938" s="13">
        <v>115.02</v>
      </c>
      <c r="CX1938" s="13">
        <v>162.96</v>
      </c>
      <c r="CY1938" s="13">
        <v>149.66</v>
      </c>
      <c r="CZ1938" s="14">
        <v>129.9</v>
      </c>
      <c r="DA1938" s="14"/>
      <c r="DB1938" s="14"/>
      <c r="DC1938" s="27">
        <v>15.52</v>
      </c>
      <c r="DD1938" s="27">
        <v>8.1999999999999993</v>
      </c>
      <c r="DE1938" s="27">
        <v>-26.84</v>
      </c>
      <c r="DF1938" s="27"/>
      <c r="DG1938" s="27">
        <v>-14.72</v>
      </c>
      <c r="DH1938" s="27">
        <v>-17.62</v>
      </c>
      <c r="DI1938" s="27">
        <v>-26.84</v>
      </c>
      <c r="DJ1938" s="27">
        <v>-32.97</v>
      </c>
      <c r="DK1938" s="27"/>
      <c r="DL1938" s="27"/>
      <c r="DM1938" s="27"/>
      <c r="DN1938" s="31" t="s">
        <v>5174</v>
      </c>
      <c r="DO1938" t="s">
        <v>7267</v>
      </c>
      <c r="DP1938" s="32" t="e">
        <f>J1938/DN1938</f>
        <v>#VALUE!</v>
      </c>
      <c r="DQ1938" s="32" t="e">
        <f>J1938/DO1938</f>
        <v>#VALUE!</v>
      </c>
    </row>
    <row r="1939" spans="2:121" hidden="1" x14ac:dyDescent="0.3">
      <c r="B1939">
        <v>845</v>
      </c>
      <c r="C1939" s="1" t="s">
        <v>1365</v>
      </c>
      <c r="D1939" s="2" t="s">
        <v>8</v>
      </c>
      <c r="E1939" s="3" t="s">
        <v>2897</v>
      </c>
      <c r="F1939" s="3" t="s">
        <v>2905</v>
      </c>
      <c r="G1939" s="4" t="s">
        <v>2905</v>
      </c>
      <c r="H1939" s="4" t="s">
        <v>2818</v>
      </c>
      <c r="I1939" s="4" t="s">
        <v>2807</v>
      </c>
      <c r="J1939" s="5">
        <v>88400</v>
      </c>
      <c r="K1939" s="5" t="s">
        <v>4974</v>
      </c>
      <c r="L1939" s="5">
        <v>2428735</v>
      </c>
      <c r="M1939" s="6">
        <f>J1939*L1939/100000000</f>
        <v>2147.0017400000002</v>
      </c>
      <c r="N1939" s="7">
        <v>30.55</v>
      </c>
      <c r="O1939" s="8">
        <v>29.03</v>
      </c>
      <c r="P1939" s="8">
        <v>-18.219291014014839</v>
      </c>
      <c r="Q1939" s="8">
        <v>0.7</v>
      </c>
      <c r="R1939" s="8">
        <v>2.57</v>
      </c>
      <c r="S1939" s="9">
        <f>AB1939/AA1939</f>
        <v>0.98622175317552185</v>
      </c>
      <c r="T1939" s="9">
        <f>AI1939/AE1939</f>
        <v>1.0225036987048044</v>
      </c>
      <c r="U1939" s="9">
        <f>AN1939/AM1939</f>
        <v>0.80146997642490636</v>
      </c>
      <c r="V1939" s="9">
        <f>AU1939/AQ1939</f>
        <v>-0.82906208718626151</v>
      </c>
      <c r="W1939" s="9">
        <f>AZ1939/AY1939</f>
        <v>0.70344676042189858</v>
      </c>
      <c r="X1939" s="9">
        <f>BG1939/BC1939</f>
        <v>-0.40998914223669924</v>
      </c>
      <c r="Y1939" s="10">
        <v>963761</v>
      </c>
      <c r="Z1939" s="10">
        <v>968126</v>
      </c>
      <c r="AA1939" s="10">
        <v>1057464</v>
      </c>
      <c r="AB1939" s="10">
        <v>1042894</v>
      </c>
      <c r="AC1939" s="21"/>
      <c r="AD1939" s="10">
        <v>269664</v>
      </c>
      <c r="AE1939" s="10">
        <v>269689</v>
      </c>
      <c r="AF1939" s="10">
        <v>278241</v>
      </c>
      <c r="AG1939" s="24">
        <v>253194</v>
      </c>
      <c r="AH1939" s="10">
        <v>218590</v>
      </c>
      <c r="AI1939" s="5">
        <v>275758</v>
      </c>
      <c r="AJ1939" s="5">
        <v>295351</v>
      </c>
      <c r="AK1939" s="10">
        <v>45747</v>
      </c>
      <c r="AL1939" s="10">
        <v>24222</v>
      </c>
      <c r="AM1939" s="10">
        <v>36055</v>
      </c>
      <c r="AN1939" s="10">
        <v>28897</v>
      </c>
      <c r="AO1939" s="10"/>
      <c r="AP1939" s="11">
        <v>12377</v>
      </c>
      <c r="AQ1939" s="11">
        <v>3785</v>
      </c>
      <c r="AR1939" s="11">
        <v>11644</v>
      </c>
      <c r="AS1939" s="11">
        <v>8638</v>
      </c>
      <c r="AT1939" s="11">
        <v>5903</v>
      </c>
      <c r="AU1939" s="11">
        <v>-3138</v>
      </c>
      <c r="AV1939" s="10">
        <v>17449</v>
      </c>
      <c r="AW1939" s="10">
        <v>45464</v>
      </c>
      <c r="AX1939" s="10">
        <v>16450</v>
      </c>
      <c r="AY1939" s="10">
        <v>31856</v>
      </c>
      <c r="AZ1939" s="10">
        <v>22409</v>
      </c>
      <c r="BA1939" s="10"/>
      <c r="BB1939" s="10">
        <v>9993</v>
      </c>
      <c r="BC1939" s="10">
        <v>4605</v>
      </c>
      <c r="BD1939" s="10">
        <v>7721</v>
      </c>
      <c r="BE1939" s="10">
        <v>5527</v>
      </c>
      <c r="BF1939" s="10">
        <v>3773</v>
      </c>
      <c r="BG1939" s="10">
        <v>-1888</v>
      </c>
      <c r="BH1939" s="10">
        <v>15233</v>
      </c>
      <c r="BI1939" s="12">
        <f>AK1939/Y1939</f>
        <v>4.7467162501906593E-2</v>
      </c>
      <c r="BJ1939" s="12">
        <f>AL1939/Z1939</f>
        <v>2.5019470606098791E-2</v>
      </c>
      <c r="BK1939" s="12">
        <f>AM1939/AA1939</f>
        <v>3.4095723353229988E-2</v>
      </c>
      <c r="BL1939" s="12">
        <f>AN1939/AB1939</f>
        <v>2.77084727690446E-2</v>
      </c>
      <c r="BM1939" s="12"/>
      <c r="BN1939" s="12">
        <f>AP1939/AD1939</f>
        <v>4.5897858075234367E-2</v>
      </c>
      <c r="BO1939" s="12">
        <f>AQ1939/AE1939</f>
        <v>1.4034684395729895E-2</v>
      </c>
      <c r="BP1939" s="12">
        <f>AR1939/AF1939</f>
        <v>4.1848613252540065E-2</v>
      </c>
      <c r="BQ1939" s="12">
        <f>AS1939/AG1939</f>
        <v>3.411613229381423E-2</v>
      </c>
      <c r="BR1939" s="12">
        <f>AT1939/AH1939</f>
        <v>2.700489500892081E-2</v>
      </c>
      <c r="BS1939" s="12">
        <f>AU1939/AI1939</f>
        <v>-1.1379542932571313E-2</v>
      </c>
      <c r="BT1939" s="12"/>
      <c r="BU1939" s="12">
        <f>AW1939/Y1939</f>
        <v>4.7173521236074087E-2</v>
      </c>
      <c r="BV1939" s="12">
        <f>AX1939/Z1939</f>
        <v>1.6991589937673402E-2</v>
      </c>
      <c r="BW1939" s="12">
        <f>AY1939/AA1939</f>
        <v>3.0124902597156972E-2</v>
      </c>
      <c r="BX1939" s="12">
        <f>AZ1939/AB1939</f>
        <v>2.1487322776811448E-2</v>
      </c>
      <c r="BY1939" s="12"/>
      <c r="BZ1939" s="12">
        <f>BB1939/AD1939</f>
        <v>3.7057226771092917E-2</v>
      </c>
      <c r="CA1939" s="12">
        <f>BC1939/AE1939</f>
        <v>1.7075223683576269E-2</v>
      </c>
      <c r="CB1939" s="12">
        <f>BD1939/AF1939</f>
        <v>2.7749325225254366E-2</v>
      </c>
      <c r="CC1939" s="12">
        <f>BE1939/AG1939</f>
        <v>2.1829111274358791E-2</v>
      </c>
      <c r="CD1939" s="12">
        <f>BF1939/AH1939</f>
        <v>1.7260624914222974E-2</v>
      </c>
      <c r="CE1939" s="12">
        <f>BG1939/AI1939</f>
        <v>-6.8465828733889856E-3</v>
      </c>
      <c r="CF1939" s="12"/>
      <c r="CG1939" s="12">
        <v>5.92</v>
      </c>
      <c r="CH1939" s="13">
        <v>2.2000000000000002</v>
      </c>
      <c r="CI1939" s="13">
        <v>4.32</v>
      </c>
      <c r="CJ1939" s="13">
        <v>2.6</v>
      </c>
      <c r="CK1939" s="13">
        <v>2.72</v>
      </c>
      <c r="CL1939" s="13">
        <v>2.95</v>
      </c>
      <c r="CM1939" s="13">
        <v>4.32</v>
      </c>
      <c r="CN1939" s="13">
        <v>3.8</v>
      </c>
      <c r="CO1939" s="13">
        <v>2.76</v>
      </c>
      <c r="CP1939" s="13"/>
      <c r="CQ1939" s="13"/>
      <c r="CR1939" s="13">
        <v>138.37</v>
      </c>
      <c r="CS1939" s="13">
        <v>144.47</v>
      </c>
      <c r="CT1939" s="13">
        <v>154.71</v>
      </c>
      <c r="CU1939" s="13"/>
      <c r="CV1939" s="13">
        <v>149.05000000000001</v>
      </c>
      <c r="CW1939" s="13">
        <v>152.11000000000001</v>
      </c>
      <c r="CX1939" s="13">
        <v>154.71</v>
      </c>
      <c r="CY1939" s="13">
        <v>161.9</v>
      </c>
      <c r="CZ1939" s="14">
        <v>165.36</v>
      </c>
      <c r="DA1939" s="14"/>
      <c r="DB1939" s="14"/>
      <c r="DC1939" s="27">
        <v>4804.16</v>
      </c>
      <c r="DD1939" s="27">
        <v>4747.59</v>
      </c>
      <c r="DE1939" s="27">
        <v>4865.4799999999996</v>
      </c>
      <c r="DF1939" s="27"/>
      <c r="DG1939" s="27">
        <v>4807.6099999999997</v>
      </c>
      <c r="DH1939" s="27">
        <v>4810.8999999999996</v>
      </c>
      <c r="DI1939" s="27">
        <v>4865.4799999999996</v>
      </c>
      <c r="DJ1939" s="27">
        <v>4842.04</v>
      </c>
      <c r="DK1939" s="27"/>
      <c r="DL1939" s="27"/>
      <c r="DM1939" s="27"/>
      <c r="DN1939" s="31" t="s">
        <v>5174</v>
      </c>
      <c r="DO1939" s="31" t="s">
        <v>8204</v>
      </c>
      <c r="DP1939" s="32" t="e">
        <f>J1939/DN1939</f>
        <v>#VALUE!</v>
      </c>
      <c r="DQ1939" s="32" t="e">
        <f>J1939/DO1939</f>
        <v>#VALUE!</v>
      </c>
    </row>
    <row r="1940" spans="2:121" hidden="1" x14ac:dyDescent="0.3">
      <c r="B1940">
        <v>915</v>
      </c>
      <c r="C1940" s="1" t="s">
        <v>2362</v>
      </c>
      <c r="D1940" s="2" t="s">
        <v>1005</v>
      </c>
      <c r="E1940" s="3" t="s">
        <v>2921</v>
      </c>
      <c r="F1940" s="3" t="s">
        <v>2903</v>
      </c>
      <c r="G1940" s="4" t="s">
        <v>2975</v>
      </c>
      <c r="H1940" s="4"/>
      <c r="I1940" s="4" t="s">
        <v>3027</v>
      </c>
      <c r="J1940" s="15">
        <v>2995</v>
      </c>
      <c r="K1940" s="7" t="s">
        <v>6370</v>
      </c>
      <c r="L1940" s="15">
        <v>62600000</v>
      </c>
      <c r="M1940" s="16">
        <f>J1940*L1940/100000000</f>
        <v>1874.87</v>
      </c>
      <c r="N1940" s="17">
        <v>1.58</v>
      </c>
      <c r="O1940" s="18">
        <v>-149.75</v>
      </c>
      <c r="P1940" s="18">
        <v>-18.262195121951219</v>
      </c>
      <c r="Q1940" s="18">
        <v>1.29</v>
      </c>
      <c r="R1940" s="18">
        <v>1.6425000000000001</v>
      </c>
      <c r="S1940" s="9">
        <f>AB1940/AA1940</f>
        <v>3.9390088945362133E-2</v>
      </c>
      <c r="T1940" s="9">
        <f>AI1940/AE1940</f>
        <v>0.1225296442687747</v>
      </c>
      <c r="U1940" s="9">
        <f>AN1940/AM1940</f>
        <v>-1.8421052631578947</v>
      </c>
      <c r="V1940" s="9">
        <f>AU1940/AQ1940</f>
        <v>-2.0588235294117645</v>
      </c>
      <c r="W1940" s="9">
        <f>AZ1940/AY1940</f>
        <v>-0.78787878787878785</v>
      </c>
      <c r="X1940" s="9">
        <f>BG1940/BC1940</f>
        <v>-1.368421052631579</v>
      </c>
      <c r="Y1940" s="10">
        <v>1027</v>
      </c>
      <c r="Z1940" s="10">
        <v>685</v>
      </c>
      <c r="AA1940" s="10">
        <v>787</v>
      </c>
      <c r="AB1940" s="10">
        <v>31</v>
      </c>
      <c r="AC1940" s="21"/>
      <c r="AD1940" s="10">
        <v>100</v>
      </c>
      <c r="AE1940" s="10">
        <v>253</v>
      </c>
      <c r="AF1940" s="10">
        <v>138</v>
      </c>
      <c r="AG1940" s="24">
        <v>320</v>
      </c>
      <c r="AH1940" s="10">
        <v>45</v>
      </c>
      <c r="AI1940" s="5">
        <v>31</v>
      </c>
      <c r="AJ1940" s="5">
        <v>138</v>
      </c>
      <c r="AK1940" s="10">
        <v>104</v>
      </c>
      <c r="AL1940" s="10">
        <v>52</v>
      </c>
      <c r="AM1940" s="10">
        <v>19</v>
      </c>
      <c r="AN1940" s="10">
        <v>-35</v>
      </c>
      <c r="AO1940" s="10"/>
      <c r="AP1940" s="11">
        <v>-6</v>
      </c>
      <c r="AQ1940" s="11">
        <v>17</v>
      </c>
      <c r="AR1940" s="11">
        <v>-3</v>
      </c>
      <c r="AS1940" s="11">
        <v>20</v>
      </c>
      <c r="AT1940" s="11">
        <v>-10</v>
      </c>
      <c r="AU1940" s="11">
        <v>-35</v>
      </c>
      <c r="AV1940" s="10">
        <v>-3</v>
      </c>
      <c r="AW1940" s="10">
        <v>158</v>
      </c>
      <c r="AX1940" s="10">
        <v>44</v>
      </c>
      <c r="AY1940" s="10">
        <v>33</v>
      </c>
      <c r="AZ1940" s="10">
        <v>-26</v>
      </c>
      <c r="BA1940" s="10"/>
      <c r="BB1940" s="10" t="s">
        <v>2995</v>
      </c>
      <c r="BC1940" s="10">
        <v>19</v>
      </c>
      <c r="BD1940" s="10">
        <v>-1</v>
      </c>
      <c r="BE1940" s="10">
        <v>20</v>
      </c>
      <c r="BF1940" s="10">
        <v>-5</v>
      </c>
      <c r="BG1940" s="10">
        <v>-26</v>
      </c>
      <c r="BH1940" s="10">
        <v>-1</v>
      </c>
      <c r="BI1940" s="12">
        <f>AK1940/Y1940</f>
        <v>0.10126582278481013</v>
      </c>
      <c r="BJ1940" s="12">
        <f>AL1940/Z1940</f>
        <v>7.5912408759124084E-2</v>
      </c>
      <c r="BK1940" s="12">
        <f>AM1940/AA1940</f>
        <v>2.4142312579415501E-2</v>
      </c>
      <c r="BL1940" s="12">
        <f>AN1940/AB1940</f>
        <v>-1.1290322580645162</v>
      </c>
      <c r="BM1940" s="12"/>
      <c r="BN1940" s="12">
        <f>AP1940/AD1940</f>
        <v>-0.06</v>
      </c>
      <c r="BO1940" s="12">
        <f>AQ1940/AE1940</f>
        <v>6.7193675889328064E-2</v>
      </c>
      <c r="BP1940" s="12">
        <f>AR1940/AF1940</f>
        <v>-2.1739130434782608E-2</v>
      </c>
      <c r="BQ1940" s="12">
        <f>AS1940/AG1940</f>
        <v>6.25E-2</v>
      </c>
      <c r="BR1940" s="12">
        <f>AT1940/AH1940</f>
        <v>-0.22222222222222221</v>
      </c>
      <c r="BS1940" s="12">
        <f>AU1940/AI1940</f>
        <v>-1.1290322580645162</v>
      </c>
      <c r="BT1940" s="12"/>
      <c r="BU1940" s="12">
        <f>AW1940/Y1940</f>
        <v>0.15384615384615385</v>
      </c>
      <c r="BV1940" s="12">
        <f>AX1940/Z1940</f>
        <v>6.4233576642335768E-2</v>
      </c>
      <c r="BW1940" s="12">
        <f>AY1940/AA1940</f>
        <v>4.1931385006353239E-2</v>
      </c>
      <c r="BX1940" s="12">
        <f>AZ1940/AB1940</f>
        <v>-0.83870967741935487</v>
      </c>
      <c r="BY1940" s="12"/>
      <c r="BZ1940" s="12" t="e">
        <f>BB1940/AD1940</f>
        <v>#VALUE!</v>
      </c>
      <c r="CA1940" s="12">
        <f>BC1940/AE1940</f>
        <v>7.5098814229249009E-2</v>
      </c>
      <c r="CB1940" s="12">
        <f>BD1940/AF1940</f>
        <v>-7.246376811594203E-3</v>
      </c>
      <c r="CC1940" s="12">
        <f>BE1940/AG1940</f>
        <v>6.25E-2</v>
      </c>
      <c r="CD1940" s="12">
        <f>BF1940/AH1940</f>
        <v>-0.1111111111111111</v>
      </c>
      <c r="CE1940" s="12">
        <f>BG1940/AI1940</f>
        <v>-0.83870967741935487</v>
      </c>
      <c r="CF1940" s="12"/>
      <c r="CG1940" s="12">
        <v>11.95</v>
      </c>
      <c r="CH1940" s="12">
        <v>3.11</v>
      </c>
      <c r="CI1940" s="12">
        <v>2.3199999999999998</v>
      </c>
      <c r="CJ1940" s="12">
        <v>0</v>
      </c>
      <c r="CK1940" s="12">
        <v>1.88</v>
      </c>
      <c r="CL1940" s="12">
        <v>4.55</v>
      </c>
      <c r="CM1940" s="12">
        <v>2.3199999999999998</v>
      </c>
      <c r="CN1940" s="12">
        <v>2.75</v>
      </c>
      <c r="CO1940" s="12">
        <v>2.37</v>
      </c>
      <c r="CP1940" s="12"/>
      <c r="CQ1940" s="12"/>
      <c r="CR1940" s="13">
        <v>46.32</v>
      </c>
      <c r="CS1940" s="13">
        <v>27.73</v>
      </c>
      <c r="CT1940" s="13">
        <v>17.48</v>
      </c>
      <c r="CU1940" s="13"/>
      <c r="CV1940" s="13">
        <v>18.149999999999999</v>
      </c>
      <c r="CW1940" s="13">
        <v>20.13</v>
      </c>
      <c r="CX1940" s="13">
        <v>17.48</v>
      </c>
      <c r="CY1940" s="13">
        <v>15.3</v>
      </c>
      <c r="CZ1940" s="14">
        <v>7.91</v>
      </c>
      <c r="DA1940" s="14"/>
      <c r="DB1940" s="14"/>
      <c r="DC1940" s="27">
        <v>346.2</v>
      </c>
      <c r="DD1940" s="27">
        <v>349.18</v>
      </c>
      <c r="DE1940" s="27">
        <v>348.13</v>
      </c>
      <c r="DF1940" s="27"/>
      <c r="DG1940" s="27">
        <v>342.55</v>
      </c>
      <c r="DH1940" s="27">
        <v>348.71</v>
      </c>
      <c r="DI1940" s="27">
        <v>348.13</v>
      </c>
      <c r="DJ1940" s="27">
        <v>344.45</v>
      </c>
      <c r="DK1940" s="27"/>
      <c r="DL1940" s="27"/>
      <c r="DM1940" s="27"/>
      <c r="DN1940" s="31" t="s">
        <v>5174</v>
      </c>
      <c r="DO1940" s="31" t="s">
        <v>6092</v>
      </c>
      <c r="DP1940" s="32" t="e">
        <f>J1940/DN1940</f>
        <v>#VALUE!</v>
      </c>
      <c r="DQ1940" s="32" t="e">
        <f>J1940/DO1940</f>
        <v>#VALUE!</v>
      </c>
    </row>
    <row r="1941" spans="2:121" hidden="1" x14ac:dyDescent="0.3">
      <c r="B1941">
        <v>337</v>
      </c>
      <c r="C1941" s="1" t="s">
        <v>1751</v>
      </c>
      <c r="D1941" s="2" t="s">
        <v>394</v>
      </c>
      <c r="E1941" s="3" t="s">
        <v>2921</v>
      </c>
      <c r="F1941" s="3" t="s">
        <v>2903</v>
      </c>
      <c r="G1941" s="4" t="s">
        <v>2919</v>
      </c>
      <c r="H1941" s="4"/>
      <c r="I1941" s="4" t="s">
        <v>2981</v>
      </c>
      <c r="J1941" s="15">
        <v>36750</v>
      </c>
      <c r="K1941" s="7" t="s">
        <v>7800</v>
      </c>
      <c r="L1941" s="15">
        <v>16800000</v>
      </c>
      <c r="M1941" s="16">
        <f>J1941*L1941/100000000</f>
        <v>6174</v>
      </c>
      <c r="N1941" s="17">
        <v>6.94</v>
      </c>
      <c r="O1941" s="18">
        <v>-137.5</v>
      </c>
      <c r="P1941" s="18">
        <v>-18.265407554671967</v>
      </c>
      <c r="Q1941" s="18">
        <v>2.81</v>
      </c>
      <c r="R1941" s="18">
        <v>-2.0099999999999998</v>
      </c>
      <c r="S1941" s="9">
        <f>AB1941/AA1941</f>
        <v>1.056338028169014</v>
      </c>
      <c r="T1941" s="9">
        <f>AI1941/AE1941</f>
        <v>0.98340248962655596</v>
      </c>
      <c r="U1941" s="9">
        <f>AN1941/AM1941</f>
        <v>1.3118279569892473</v>
      </c>
      <c r="V1941" s="9">
        <f>AU1941/AQ1941</f>
        <v>1.8823529411764706</v>
      </c>
      <c r="W1941" s="9">
        <f>AZ1941/AY1941</f>
        <v>0.43902439024390244</v>
      </c>
      <c r="X1941" s="9">
        <f>BG1941/BC1941</f>
        <v>0.55023923444976075</v>
      </c>
      <c r="Y1941" s="10">
        <v>1096</v>
      </c>
      <c r="Z1941" s="10">
        <v>1271</v>
      </c>
      <c r="AA1941" s="10">
        <v>1136</v>
      </c>
      <c r="AB1941" s="10">
        <v>1200</v>
      </c>
      <c r="AC1941" s="21"/>
      <c r="AD1941" s="10">
        <v>289</v>
      </c>
      <c r="AE1941" s="10">
        <v>241</v>
      </c>
      <c r="AF1941" s="10">
        <v>308</v>
      </c>
      <c r="AG1941" s="24">
        <v>251</v>
      </c>
      <c r="AH1941" s="10">
        <v>237</v>
      </c>
      <c r="AI1941" s="5">
        <v>237</v>
      </c>
      <c r="AJ1941" s="5">
        <v>404</v>
      </c>
      <c r="AK1941" s="10">
        <v>60</v>
      </c>
      <c r="AL1941" s="10">
        <v>-362</v>
      </c>
      <c r="AM1941" s="10">
        <v>-93</v>
      </c>
      <c r="AN1941" s="10">
        <v>-122</v>
      </c>
      <c r="AO1941" s="10"/>
      <c r="AP1941" s="11">
        <v>2</v>
      </c>
      <c r="AQ1941" s="11">
        <v>-51</v>
      </c>
      <c r="AR1941" s="11">
        <v>32</v>
      </c>
      <c r="AS1941" s="11">
        <v>-33</v>
      </c>
      <c r="AT1941" s="11">
        <v>-96</v>
      </c>
      <c r="AU1941" s="11">
        <v>-96</v>
      </c>
      <c r="AV1941" s="10">
        <v>-26</v>
      </c>
      <c r="AW1941" s="10">
        <v>-9</v>
      </c>
      <c r="AX1941" s="10">
        <v>-485</v>
      </c>
      <c r="AY1941" s="10">
        <v>-287</v>
      </c>
      <c r="AZ1941" s="10">
        <v>-126</v>
      </c>
      <c r="BA1941" s="10"/>
      <c r="BB1941" s="10">
        <v>-5</v>
      </c>
      <c r="BC1941" s="10">
        <v>-209</v>
      </c>
      <c r="BD1941" s="10">
        <v>79</v>
      </c>
      <c r="BE1941" s="10">
        <v>-52</v>
      </c>
      <c r="BF1941" s="10">
        <v>-115</v>
      </c>
      <c r="BG1941" s="10">
        <v>-115</v>
      </c>
      <c r="BH1941" s="10">
        <v>-39</v>
      </c>
      <c r="BI1941" s="12">
        <f>AK1941/Y1941</f>
        <v>5.4744525547445258E-2</v>
      </c>
      <c r="BJ1941" s="12">
        <f>AL1941/Z1941</f>
        <v>-0.28481510621557826</v>
      </c>
      <c r="BK1941" s="12">
        <f>AM1941/AA1941</f>
        <v>-8.1866197183098594E-2</v>
      </c>
      <c r="BL1941" s="12">
        <f>AN1941/AB1941</f>
        <v>-0.10166666666666667</v>
      </c>
      <c r="BM1941" s="12"/>
      <c r="BN1941" s="12">
        <f>AP1941/AD1941</f>
        <v>6.920415224913495E-3</v>
      </c>
      <c r="BO1941" s="12">
        <f>AQ1941/AE1941</f>
        <v>-0.21161825726141079</v>
      </c>
      <c r="BP1941" s="12">
        <f>AR1941/AF1941</f>
        <v>0.1038961038961039</v>
      </c>
      <c r="BQ1941" s="12">
        <f>AS1941/AG1941</f>
        <v>-0.13147410358565736</v>
      </c>
      <c r="BR1941" s="12">
        <f>AT1941/AH1941</f>
        <v>-0.4050632911392405</v>
      </c>
      <c r="BS1941" s="12">
        <f>AU1941/AI1941</f>
        <v>-0.4050632911392405</v>
      </c>
      <c r="BT1941" s="12"/>
      <c r="BU1941" s="12">
        <f>AW1941/Y1941</f>
        <v>-8.2116788321167887E-3</v>
      </c>
      <c r="BV1941" s="12">
        <f>AX1941/Z1941</f>
        <v>-0.38158929976396538</v>
      </c>
      <c r="BW1941" s="12">
        <f>AY1941/AA1941</f>
        <v>-0.25264084507042256</v>
      </c>
      <c r="BX1941" s="12">
        <f>AZ1941/AB1941</f>
        <v>-0.105</v>
      </c>
      <c r="BY1941" s="12"/>
      <c r="BZ1941" s="12">
        <f>BB1941/AD1941</f>
        <v>-1.7301038062283738E-2</v>
      </c>
      <c r="CA1941" s="12">
        <f>BC1941/AE1941</f>
        <v>-0.86721991701244816</v>
      </c>
      <c r="CB1941" s="12">
        <f>BD1941/AF1941</f>
        <v>0.2564935064935065</v>
      </c>
      <c r="CC1941" s="12">
        <f>BE1941/AG1941</f>
        <v>-0.20717131474103587</v>
      </c>
      <c r="CD1941" s="12">
        <f>BF1941/AH1941</f>
        <v>-0.48523206751054854</v>
      </c>
      <c r="CE1941" s="12">
        <f>BG1941/AI1941</f>
        <v>-0.48523206751054854</v>
      </c>
      <c r="CF1941" s="12"/>
      <c r="CG1941" s="12">
        <v>3.3</v>
      </c>
      <c r="CH1941" s="12">
        <v>-4.76</v>
      </c>
      <c r="CI1941" s="12">
        <v>-4.03</v>
      </c>
      <c r="CJ1941" s="12">
        <v>-2.0099999999999998</v>
      </c>
      <c r="CK1941" s="12">
        <v>-7.65</v>
      </c>
      <c r="CL1941" s="12">
        <v>-4.03</v>
      </c>
      <c r="CM1941" s="12">
        <v>0.63</v>
      </c>
      <c r="CN1941" s="12">
        <v>-2.1</v>
      </c>
      <c r="CO1941" s="12">
        <v>-6.57</v>
      </c>
      <c r="CP1941" s="12"/>
      <c r="CQ1941" s="12"/>
      <c r="CR1941" s="13">
        <v>32.53</v>
      </c>
      <c r="CS1941" s="13">
        <v>27.3</v>
      </c>
      <c r="CT1941" s="13">
        <v>26.25</v>
      </c>
      <c r="CU1941" s="13"/>
      <c r="CV1941" s="13">
        <v>23.13</v>
      </c>
      <c r="CW1941" s="13">
        <v>26.25</v>
      </c>
      <c r="CX1941" s="13">
        <v>30.4</v>
      </c>
      <c r="CY1941" s="13">
        <v>30.26</v>
      </c>
      <c r="CZ1941" s="14">
        <v>31.87</v>
      </c>
      <c r="DA1941" s="14"/>
      <c r="DB1941" s="14"/>
      <c r="DC1941" s="27">
        <v>3469.66</v>
      </c>
      <c r="DD1941" s="27">
        <v>3204.84</v>
      </c>
      <c r="DE1941" s="27">
        <v>2976.87</v>
      </c>
      <c r="DF1941" s="27"/>
      <c r="DG1941" s="27">
        <v>3108.74</v>
      </c>
      <c r="DH1941" s="27">
        <v>3138.86</v>
      </c>
      <c r="DI1941" s="27">
        <v>2976.87</v>
      </c>
      <c r="DJ1941" s="27">
        <v>2967.77</v>
      </c>
      <c r="DK1941" s="27"/>
      <c r="DL1941" s="27"/>
      <c r="DM1941" s="27"/>
      <c r="DN1941" s="31" t="s">
        <v>5174</v>
      </c>
      <c r="DO1941" s="31" t="s">
        <v>5504</v>
      </c>
      <c r="DP1941" s="32" t="e">
        <f>J1941/DN1941</f>
        <v>#VALUE!</v>
      </c>
      <c r="DQ1941" s="32" t="e">
        <f>J1941/DO1941</f>
        <v>#VALUE!</v>
      </c>
    </row>
    <row r="1942" spans="2:121" hidden="1" x14ac:dyDescent="0.3">
      <c r="B1942">
        <v>1523</v>
      </c>
      <c r="C1942" s="1" t="s">
        <v>2670</v>
      </c>
      <c r="D1942" s="2" t="s">
        <v>1313</v>
      </c>
      <c r="E1942" s="3" t="s">
        <v>2921</v>
      </c>
      <c r="F1942" s="3" t="s">
        <v>2911</v>
      </c>
      <c r="G1942" s="4" t="s">
        <v>2980</v>
      </c>
      <c r="H1942" s="4"/>
      <c r="I1942" s="4" t="s">
        <v>3062</v>
      </c>
      <c r="J1942" s="15">
        <v>1100</v>
      </c>
      <c r="K1942" s="7" t="s">
        <v>4974</v>
      </c>
      <c r="L1942" s="15">
        <v>85113017</v>
      </c>
      <c r="M1942" s="16">
        <f>J1942*L1942/100000000</f>
        <v>936.24318700000003</v>
      </c>
      <c r="N1942" s="17">
        <v>2.25</v>
      </c>
      <c r="O1942" s="18">
        <v>137.5</v>
      </c>
      <c r="P1942" s="18">
        <v>-18.333333333333332</v>
      </c>
      <c r="Q1942" s="18">
        <v>1.28</v>
      </c>
      <c r="R1942" s="18">
        <v>-0.56749999999999989</v>
      </c>
      <c r="S1942" s="9">
        <f>AB1942/AA1942</f>
        <v>0.21686746987951808</v>
      </c>
      <c r="T1942" s="9">
        <f>AI1942/AE1942</f>
        <v>0.87671232876712324</v>
      </c>
      <c r="U1942" s="9">
        <f>AN1942/AM1942</f>
        <v>-0.23076923076923078</v>
      </c>
      <c r="V1942" s="9">
        <f>AU1942/AQ1942</f>
        <v>-6</v>
      </c>
      <c r="W1942" s="9">
        <f>AZ1942/AY1942</f>
        <v>5.5</v>
      </c>
      <c r="X1942" s="9">
        <f>BG1942/BC1942</f>
        <v>1.2222222222222223</v>
      </c>
      <c r="Y1942" s="10">
        <v>2344</v>
      </c>
      <c r="Z1942" s="10">
        <v>2390</v>
      </c>
      <c r="AA1942" s="10">
        <v>2656</v>
      </c>
      <c r="AB1942" s="10">
        <v>576</v>
      </c>
      <c r="AC1942" s="21"/>
      <c r="AD1942" s="10">
        <v>619</v>
      </c>
      <c r="AE1942" s="10">
        <v>657</v>
      </c>
      <c r="AF1942" s="10">
        <v>832</v>
      </c>
      <c r="AG1942" s="24">
        <v>603</v>
      </c>
      <c r="AH1942" s="10">
        <v>673</v>
      </c>
      <c r="AI1942" s="5">
        <v>576</v>
      </c>
      <c r="AJ1942" s="5">
        <v>832</v>
      </c>
      <c r="AK1942" s="10">
        <v>15</v>
      </c>
      <c r="AL1942" s="10">
        <v>-49</v>
      </c>
      <c r="AM1942" s="10">
        <v>26</v>
      </c>
      <c r="AN1942" s="10">
        <v>-6</v>
      </c>
      <c r="AO1942" s="10"/>
      <c r="AP1942" s="11">
        <v>-1</v>
      </c>
      <c r="AQ1942" s="11">
        <v>1</v>
      </c>
      <c r="AR1942" s="11">
        <v>33</v>
      </c>
      <c r="AS1942" s="11">
        <v>-8</v>
      </c>
      <c r="AT1942" s="11">
        <v>31</v>
      </c>
      <c r="AU1942" s="11">
        <v>-6</v>
      </c>
      <c r="AV1942" s="10">
        <v>33</v>
      </c>
      <c r="AW1942" s="10">
        <v>-575</v>
      </c>
      <c r="AX1942" s="10">
        <v>-355</v>
      </c>
      <c r="AY1942" s="10">
        <v>-2</v>
      </c>
      <c r="AZ1942" s="10">
        <v>-11</v>
      </c>
      <c r="BA1942" s="10"/>
      <c r="BB1942" s="10">
        <v>-6</v>
      </c>
      <c r="BC1942" s="10">
        <v>-9</v>
      </c>
      <c r="BD1942" s="10">
        <v>25</v>
      </c>
      <c r="BE1942" s="10">
        <v>-12</v>
      </c>
      <c r="BF1942" s="10">
        <v>21</v>
      </c>
      <c r="BG1942" s="10">
        <v>-11</v>
      </c>
      <c r="BH1942" s="10">
        <v>25</v>
      </c>
      <c r="BI1942" s="12">
        <f>AK1942/Y1942</f>
        <v>6.3993174061433445E-3</v>
      </c>
      <c r="BJ1942" s="12">
        <f>AL1942/Z1942</f>
        <v>-2.0502092050209204E-2</v>
      </c>
      <c r="BK1942" s="12">
        <f>AM1942/AA1942</f>
        <v>9.7891566265060244E-3</v>
      </c>
      <c r="BL1942" s="12">
        <f>AN1942/AB1942</f>
        <v>-1.0416666666666666E-2</v>
      </c>
      <c r="BM1942" s="12"/>
      <c r="BN1942" s="12">
        <f>AP1942/AD1942</f>
        <v>-1.6155088852988692E-3</v>
      </c>
      <c r="BO1942" s="12">
        <f>AQ1942/AE1942</f>
        <v>1.5220700152207001E-3</v>
      </c>
      <c r="BP1942" s="12">
        <f>AR1942/AF1942</f>
        <v>3.9663461538461536E-2</v>
      </c>
      <c r="BQ1942" s="12">
        <f>AS1942/AG1942</f>
        <v>-1.3266998341625208E-2</v>
      </c>
      <c r="BR1942" s="12">
        <f>AT1942/AH1942</f>
        <v>4.6062407132243688E-2</v>
      </c>
      <c r="BS1942" s="12">
        <f>AU1942/AI1942</f>
        <v>-1.0416666666666666E-2</v>
      </c>
      <c r="BT1942" s="12"/>
      <c r="BU1942" s="12">
        <f>AW1942/Y1942</f>
        <v>-0.24530716723549489</v>
      </c>
      <c r="BV1942" s="12">
        <f>AX1942/Z1942</f>
        <v>-0.14853556485355648</v>
      </c>
      <c r="BW1942" s="12">
        <f>AY1942/AA1942</f>
        <v>-7.5301204819277112E-4</v>
      </c>
      <c r="BX1942" s="12">
        <f>AZ1942/AB1942</f>
        <v>-1.9097222222222224E-2</v>
      </c>
      <c r="BY1942" s="12"/>
      <c r="BZ1942" s="12">
        <f>BB1942/AD1942</f>
        <v>-9.6930533117932146E-3</v>
      </c>
      <c r="CA1942" s="12">
        <f>BC1942/AE1942</f>
        <v>-1.3698630136986301E-2</v>
      </c>
      <c r="CB1942" s="12">
        <f>BD1942/AF1942</f>
        <v>3.0048076923076924E-2</v>
      </c>
      <c r="CC1942" s="12">
        <f>BE1942/AG1942</f>
        <v>-1.9900497512437811E-2</v>
      </c>
      <c r="CD1942" s="12">
        <f>BF1942/AH1942</f>
        <v>3.1203566121842496E-2</v>
      </c>
      <c r="CE1942" s="12">
        <f>BG1942/AI1942</f>
        <v>-1.9097222222222224E-2</v>
      </c>
      <c r="CF1942" s="12"/>
      <c r="CG1942" s="12">
        <v>-45.91</v>
      </c>
      <c r="CH1942" s="12">
        <v>-38.92</v>
      </c>
      <c r="CI1942" s="12">
        <v>-2.44</v>
      </c>
      <c r="CJ1942" s="12">
        <v>0</v>
      </c>
      <c r="CK1942" s="12">
        <v>-38.28</v>
      </c>
      <c r="CL1942" s="12">
        <v>-35.39</v>
      </c>
      <c r="CM1942" s="12">
        <v>-2.44</v>
      </c>
      <c r="CN1942" s="12">
        <v>-2</v>
      </c>
      <c r="CO1942" s="12">
        <v>1.27</v>
      </c>
      <c r="CP1942" s="12"/>
      <c r="CQ1942" s="12"/>
      <c r="CR1942" s="13">
        <v>116.27</v>
      </c>
      <c r="CS1942" s="13">
        <v>134.78</v>
      </c>
      <c r="CT1942" s="13">
        <v>131.22999999999999</v>
      </c>
      <c r="CU1942" s="13"/>
      <c r="CV1942" s="13">
        <v>134.38</v>
      </c>
      <c r="CW1942" s="13">
        <v>131.38999999999999</v>
      </c>
      <c r="CX1942" s="13">
        <v>131.22999999999999</v>
      </c>
      <c r="CY1942" s="13">
        <v>134.11000000000001</v>
      </c>
      <c r="CZ1942" s="14">
        <v>144.13999999999999</v>
      </c>
      <c r="DA1942" s="14"/>
      <c r="DB1942" s="14"/>
      <c r="DC1942" s="27">
        <v>183.22</v>
      </c>
      <c r="DD1942" s="27">
        <v>97.26</v>
      </c>
      <c r="DE1942" s="27">
        <v>93.48</v>
      </c>
      <c r="DF1942" s="27"/>
      <c r="DG1942" s="27">
        <v>93.88</v>
      </c>
      <c r="DH1942" s="27">
        <v>91.49</v>
      </c>
      <c r="DI1942" s="27">
        <v>93.48</v>
      </c>
      <c r="DJ1942" s="27">
        <v>91.44</v>
      </c>
      <c r="DK1942" s="27"/>
      <c r="DL1942" s="27"/>
      <c r="DM1942" s="27"/>
      <c r="DN1942" s="31" t="s">
        <v>5174</v>
      </c>
      <c r="DO1942" t="s">
        <v>6670</v>
      </c>
      <c r="DP1942" s="32" t="e">
        <f>J1942/DN1942</f>
        <v>#VALUE!</v>
      </c>
      <c r="DQ1942" s="32" t="e">
        <f>J1942/DO1942</f>
        <v>#VALUE!</v>
      </c>
    </row>
    <row r="1943" spans="2:121" hidden="1" x14ac:dyDescent="0.3">
      <c r="B1943">
        <v>131</v>
      </c>
      <c r="C1943" s="1" t="s">
        <v>1366</v>
      </c>
      <c r="D1943" s="2" t="s">
        <v>9</v>
      </c>
      <c r="E1943" s="3" t="s">
        <v>2897</v>
      </c>
      <c r="F1943" s="3" t="s">
        <v>2905</v>
      </c>
      <c r="G1943" s="4" t="s">
        <v>2905</v>
      </c>
      <c r="H1943" s="4" t="s">
        <v>2818</v>
      </c>
      <c r="I1943" s="4" t="s">
        <v>2807</v>
      </c>
      <c r="J1943" s="5">
        <v>89200</v>
      </c>
      <c r="K1943" s="5" t="s">
        <v>5261</v>
      </c>
      <c r="L1943" s="5">
        <v>24356685</v>
      </c>
      <c r="M1943" s="6">
        <f>J1943*L1943/100000000</f>
        <v>21726.16302</v>
      </c>
      <c r="N1943" s="7">
        <v>30.55</v>
      </c>
      <c r="O1943" s="8">
        <v>29.03</v>
      </c>
      <c r="P1943" s="8">
        <v>-18.38417147568013</v>
      </c>
      <c r="Q1943" s="8">
        <v>0.7</v>
      </c>
      <c r="R1943" s="8">
        <v>2.57</v>
      </c>
      <c r="S1943" s="9">
        <f>AB1943/AA1943</f>
        <v>0.98622175317552185</v>
      </c>
      <c r="T1943" s="9">
        <f>AI1943/AE1943</f>
        <v>1.0225036987048044</v>
      </c>
      <c r="U1943" s="9">
        <f>AN1943/AM1943</f>
        <v>0.80146997642490636</v>
      </c>
      <c r="V1943" s="9">
        <f>AU1943/AQ1943</f>
        <v>-0.82906208718626151</v>
      </c>
      <c r="W1943" s="9">
        <f>AZ1943/AY1943</f>
        <v>0.70344676042189858</v>
      </c>
      <c r="X1943" s="9">
        <f>BG1943/BC1943</f>
        <v>-0.40998914223669924</v>
      </c>
      <c r="Y1943" s="10">
        <v>963761</v>
      </c>
      <c r="Z1943" s="10">
        <v>968126</v>
      </c>
      <c r="AA1943" s="10">
        <v>1057464</v>
      </c>
      <c r="AB1943" s="10">
        <v>1042894</v>
      </c>
      <c r="AC1943" s="21"/>
      <c r="AD1943" s="10">
        <v>269664</v>
      </c>
      <c r="AE1943" s="10">
        <v>269689</v>
      </c>
      <c r="AF1943" s="10">
        <v>278241</v>
      </c>
      <c r="AG1943" s="24">
        <v>253194</v>
      </c>
      <c r="AH1943" s="10">
        <v>218590</v>
      </c>
      <c r="AI1943" s="5">
        <v>275758</v>
      </c>
      <c r="AJ1943" s="5">
        <v>295351</v>
      </c>
      <c r="AK1943" s="10">
        <v>45747</v>
      </c>
      <c r="AL1943" s="10">
        <v>24222</v>
      </c>
      <c r="AM1943" s="10">
        <v>36055</v>
      </c>
      <c r="AN1943" s="10">
        <v>28897</v>
      </c>
      <c r="AO1943" s="10"/>
      <c r="AP1943" s="11">
        <v>12377</v>
      </c>
      <c r="AQ1943" s="11">
        <v>3785</v>
      </c>
      <c r="AR1943" s="11">
        <v>11644</v>
      </c>
      <c r="AS1943" s="11">
        <v>8638</v>
      </c>
      <c r="AT1943" s="11">
        <v>5903</v>
      </c>
      <c r="AU1943" s="11">
        <v>-3138</v>
      </c>
      <c r="AV1943" s="10">
        <v>17449</v>
      </c>
      <c r="AW1943" s="10">
        <v>45464</v>
      </c>
      <c r="AX1943" s="10">
        <v>16450</v>
      </c>
      <c r="AY1943" s="10">
        <v>31856</v>
      </c>
      <c r="AZ1943" s="10">
        <v>22409</v>
      </c>
      <c r="BA1943" s="10"/>
      <c r="BB1943" s="10">
        <v>9993</v>
      </c>
      <c r="BC1943" s="10">
        <v>4605</v>
      </c>
      <c r="BD1943" s="10">
        <v>7721</v>
      </c>
      <c r="BE1943" s="10">
        <v>5527</v>
      </c>
      <c r="BF1943" s="10">
        <v>3773</v>
      </c>
      <c r="BG1943" s="10">
        <v>-1888</v>
      </c>
      <c r="BH1943" s="10">
        <v>15233</v>
      </c>
      <c r="BI1943" s="12">
        <f>AK1943/Y1943</f>
        <v>4.7467162501906593E-2</v>
      </c>
      <c r="BJ1943" s="12">
        <f>AL1943/Z1943</f>
        <v>2.5019470606098791E-2</v>
      </c>
      <c r="BK1943" s="12">
        <f>AM1943/AA1943</f>
        <v>3.4095723353229988E-2</v>
      </c>
      <c r="BL1943" s="12">
        <f>AN1943/AB1943</f>
        <v>2.77084727690446E-2</v>
      </c>
      <c r="BM1943" s="12"/>
      <c r="BN1943" s="12">
        <f>AP1943/AD1943</f>
        <v>4.5897858075234367E-2</v>
      </c>
      <c r="BO1943" s="12">
        <f>AQ1943/AE1943</f>
        <v>1.4034684395729895E-2</v>
      </c>
      <c r="BP1943" s="12">
        <f>AR1943/AF1943</f>
        <v>4.1848613252540065E-2</v>
      </c>
      <c r="BQ1943" s="12">
        <f>AS1943/AG1943</f>
        <v>3.411613229381423E-2</v>
      </c>
      <c r="BR1943" s="12">
        <f>AT1943/AH1943</f>
        <v>2.700489500892081E-2</v>
      </c>
      <c r="BS1943" s="12">
        <f>AU1943/AI1943</f>
        <v>-1.1379542932571313E-2</v>
      </c>
      <c r="BT1943" s="12"/>
      <c r="BU1943" s="12">
        <f>AW1943/Y1943</f>
        <v>4.7173521236074087E-2</v>
      </c>
      <c r="BV1943" s="12">
        <f>AX1943/Z1943</f>
        <v>1.6991589937673402E-2</v>
      </c>
      <c r="BW1943" s="12">
        <f>AY1943/AA1943</f>
        <v>3.0124902597156972E-2</v>
      </c>
      <c r="BX1943" s="12">
        <f>AZ1943/AB1943</f>
        <v>2.1487322776811448E-2</v>
      </c>
      <c r="BY1943" s="12"/>
      <c r="BZ1943" s="12">
        <f>BB1943/AD1943</f>
        <v>3.7057226771092917E-2</v>
      </c>
      <c r="CA1943" s="12">
        <f>BC1943/AE1943</f>
        <v>1.7075223683576269E-2</v>
      </c>
      <c r="CB1943" s="12">
        <f>BD1943/AF1943</f>
        <v>2.7749325225254366E-2</v>
      </c>
      <c r="CC1943" s="12">
        <f>BE1943/AG1943</f>
        <v>2.1829111274358791E-2</v>
      </c>
      <c r="CD1943" s="12">
        <f>BF1943/AH1943</f>
        <v>1.7260624914222974E-2</v>
      </c>
      <c r="CE1943" s="12">
        <f>BG1943/AI1943</f>
        <v>-6.8465828733889856E-3</v>
      </c>
      <c r="CF1943" s="12"/>
      <c r="CG1943" s="13">
        <v>5.92</v>
      </c>
      <c r="CH1943" s="13">
        <v>2.2000000000000002</v>
      </c>
      <c r="CI1943" s="13">
        <v>4.32</v>
      </c>
      <c r="CJ1943" s="13">
        <v>2.6</v>
      </c>
      <c r="CK1943" s="13">
        <v>2.72</v>
      </c>
      <c r="CL1943" s="13">
        <v>2.95</v>
      </c>
      <c r="CM1943" s="13">
        <v>4.32</v>
      </c>
      <c r="CN1943" s="13">
        <v>3.8</v>
      </c>
      <c r="CO1943" s="13">
        <v>2.76</v>
      </c>
      <c r="CP1943" s="13"/>
      <c r="CQ1943" s="13"/>
      <c r="CR1943" s="13">
        <v>138.37</v>
      </c>
      <c r="CS1943" s="13">
        <v>144.47</v>
      </c>
      <c r="CT1943" s="13">
        <v>154.71</v>
      </c>
      <c r="CU1943" s="13"/>
      <c r="CV1943" s="13">
        <v>149.05000000000001</v>
      </c>
      <c r="CW1943" s="13">
        <v>152.11000000000001</v>
      </c>
      <c r="CX1943" s="13">
        <v>154.71</v>
      </c>
      <c r="CY1943" s="13">
        <v>161.9</v>
      </c>
      <c r="CZ1943" s="14">
        <v>165.36</v>
      </c>
      <c r="DA1943" s="14"/>
      <c r="DB1943" s="14"/>
      <c r="DC1943" s="27">
        <v>4804.16</v>
      </c>
      <c r="DD1943" s="27">
        <v>4747.59</v>
      </c>
      <c r="DE1943" s="27">
        <v>4865.4799999999996</v>
      </c>
      <c r="DF1943" s="27"/>
      <c r="DG1943" s="27">
        <v>4807.6099999999997</v>
      </c>
      <c r="DH1943" s="27">
        <v>4810.8999999999996</v>
      </c>
      <c r="DI1943" s="27">
        <v>4865.4799999999996</v>
      </c>
      <c r="DJ1943" s="27">
        <v>4842.04</v>
      </c>
      <c r="DK1943" s="27"/>
      <c r="DL1943" s="27"/>
      <c r="DM1943" s="27"/>
      <c r="DN1943" s="31" t="s">
        <v>5174</v>
      </c>
      <c r="DO1943" s="31" t="s">
        <v>5301</v>
      </c>
      <c r="DP1943" s="32" t="e">
        <f>J1943/DN1943</f>
        <v>#VALUE!</v>
      </c>
      <c r="DQ1943" s="32" t="e">
        <f>J1943/DO1943</f>
        <v>#VALUE!</v>
      </c>
    </row>
    <row r="1944" spans="2:121" hidden="1" x14ac:dyDescent="0.3">
      <c r="B1944">
        <v>2007</v>
      </c>
      <c r="C1944" s="1" t="s">
        <v>4459</v>
      </c>
      <c r="D1944" s="2" t="s">
        <v>4460</v>
      </c>
      <c r="E1944" s="3" t="s">
        <v>2921</v>
      </c>
      <c r="F1944" s="3" t="s">
        <v>2932</v>
      </c>
      <c r="G1944" s="4" t="s">
        <v>2982</v>
      </c>
      <c r="H1944" s="4"/>
      <c r="I1944" s="4" t="s">
        <v>2883</v>
      </c>
      <c r="J1944" s="15">
        <v>1260</v>
      </c>
      <c r="K1944" s="7" t="s">
        <v>9042</v>
      </c>
      <c r="L1944" s="15">
        <v>41540606</v>
      </c>
      <c r="M1944" s="16">
        <f>J1944*L1944/100000000</f>
        <v>523.41163559999995</v>
      </c>
      <c r="N1944" s="17">
        <v>2</v>
      </c>
      <c r="O1944" s="18">
        <v>-16.153846153846153</v>
      </c>
      <c r="P1944" s="18">
        <v>-18.529411764705884</v>
      </c>
      <c r="Q1944" s="18">
        <v>0.67</v>
      </c>
      <c r="R1944" s="18">
        <v>-3.5149999999999997</v>
      </c>
      <c r="S1944" s="9">
        <f>AB1944/AA1944</f>
        <v>0.12792127921279212</v>
      </c>
      <c r="T1944" s="9">
        <f>AI1944/AE1944</f>
        <v>0.46846846846846846</v>
      </c>
      <c r="U1944" s="9">
        <f>AN1944/AM1944</f>
        <v>5</v>
      </c>
      <c r="V1944" s="9" t="e">
        <f>AU1944/AQ1944</f>
        <v>#VALUE!</v>
      </c>
      <c r="W1944" s="9">
        <f>AZ1944/AY1944</f>
        <v>1.75</v>
      </c>
      <c r="X1944" s="9">
        <f>BG1944/BC1944</f>
        <v>1.75</v>
      </c>
      <c r="Y1944" s="10">
        <v>897</v>
      </c>
      <c r="Z1944" s="10">
        <v>716</v>
      </c>
      <c r="AA1944" s="10">
        <v>813</v>
      </c>
      <c r="AB1944" s="10">
        <v>104</v>
      </c>
      <c r="AC1944" s="21"/>
      <c r="AD1944" s="10">
        <v>173</v>
      </c>
      <c r="AE1944" s="10">
        <v>222</v>
      </c>
      <c r="AF1944" s="10">
        <v>230</v>
      </c>
      <c r="AG1944" s="24">
        <v>119</v>
      </c>
      <c r="AH1944" s="10">
        <v>122</v>
      </c>
      <c r="AI1944" s="5">
        <v>104</v>
      </c>
      <c r="AJ1944" s="5">
        <v>230</v>
      </c>
      <c r="AK1944" s="10">
        <v>35</v>
      </c>
      <c r="AL1944" s="10">
        <v>16</v>
      </c>
      <c r="AM1944" s="10">
        <v>-3</v>
      </c>
      <c r="AN1944" s="10">
        <v>-15</v>
      </c>
      <c r="AO1944" s="10"/>
      <c r="AP1944" s="11" t="s">
        <v>2995</v>
      </c>
      <c r="AQ1944" s="11" t="s">
        <v>2995</v>
      </c>
      <c r="AR1944" s="11">
        <v>-4</v>
      </c>
      <c r="AS1944" s="11">
        <v>-18</v>
      </c>
      <c r="AT1944" s="11">
        <v>-13</v>
      </c>
      <c r="AU1944" s="11">
        <v>-15</v>
      </c>
      <c r="AV1944" s="10">
        <v>-4</v>
      </c>
      <c r="AW1944" s="10">
        <v>50</v>
      </c>
      <c r="AX1944" s="10">
        <v>22</v>
      </c>
      <c r="AY1944" s="10">
        <v>-4</v>
      </c>
      <c r="AZ1944" s="10">
        <v>-7</v>
      </c>
      <c r="BA1944" s="10"/>
      <c r="BB1944" s="10">
        <v>-2</v>
      </c>
      <c r="BC1944" s="10">
        <v>-4</v>
      </c>
      <c r="BD1944" s="10">
        <v>-1</v>
      </c>
      <c r="BE1944" s="10">
        <v>-30</v>
      </c>
      <c r="BF1944" s="10">
        <v>5</v>
      </c>
      <c r="BG1944" s="10">
        <v>-7</v>
      </c>
      <c r="BH1944" s="10">
        <v>-1</v>
      </c>
      <c r="BI1944" s="12">
        <f>AK1944/Y1944</f>
        <v>3.901895206243032E-2</v>
      </c>
      <c r="BJ1944" s="12">
        <f>AL1944/Z1944</f>
        <v>2.23463687150838E-2</v>
      </c>
      <c r="BK1944" s="12">
        <f>AM1944/AA1944</f>
        <v>-3.6900369003690036E-3</v>
      </c>
      <c r="BL1944" s="12">
        <f>AN1944/AB1944</f>
        <v>-0.14423076923076922</v>
      </c>
      <c r="BM1944" s="12"/>
      <c r="BN1944" s="12" t="e">
        <f>AP1944/AD1944</f>
        <v>#VALUE!</v>
      </c>
      <c r="BO1944" s="12" t="e">
        <f>AQ1944/AE1944</f>
        <v>#VALUE!</v>
      </c>
      <c r="BP1944" s="12">
        <f>AR1944/AF1944</f>
        <v>-1.7391304347826087E-2</v>
      </c>
      <c r="BQ1944" s="12">
        <f>AS1944/AG1944</f>
        <v>-0.15126050420168066</v>
      </c>
      <c r="BR1944" s="12">
        <f>AT1944/AH1944</f>
        <v>-0.10655737704918032</v>
      </c>
      <c r="BS1944" s="12">
        <f>AU1944/AI1944</f>
        <v>-0.14423076923076922</v>
      </c>
      <c r="BT1944" s="12"/>
      <c r="BU1944" s="12">
        <f>AW1944/Y1944</f>
        <v>5.5741360089186176E-2</v>
      </c>
      <c r="BV1944" s="12">
        <f>AX1944/Z1944</f>
        <v>3.0726256983240222E-2</v>
      </c>
      <c r="BW1944" s="12">
        <f>AY1944/AA1944</f>
        <v>-4.9200492004920051E-3</v>
      </c>
      <c r="BX1944" s="12">
        <f>AZ1944/AB1944</f>
        <v>-6.7307692307692304E-2</v>
      </c>
      <c r="BY1944" s="12"/>
      <c r="BZ1944" s="12">
        <f>BB1944/AD1944</f>
        <v>-1.1560693641618497E-2</v>
      </c>
      <c r="CA1944" s="12">
        <f>BC1944/AE1944</f>
        <v>-1.8018018018018018E-2</v>
      </c>
      <c r="CB1944" s="12">
        <f>BD1944/AF1944</f>
        <v>-4.3478260869565218E-3</v>
      </c>
      <c r="CC1944" s="12">
        <f>BE1944/AG1944</f>
        <v>-0.25210084033613445</v>
      </c>
      <c r="CD1944" s="12">
        <f>BF1944/AH1944</f>
        <v>4.0983606557377046E-2</v>
      </c>
      <c r="CE1944" s="12">
        <f>BG1944/AI1944</f>
        <v>-6.7307692307692304E-2</v>
      </c>
      <c r="CF1944" s="12"/>
      <c r="CG1944" s="12">
        <v>6.88</v>
      </c>
      <c r="CH1944" s="12">
        <v>3.2</v>
      </c>
      <c r="CI1944" s="12">
        <v>-0.59</v>
      </c>
      <c r="CJ1944" s="12">
        <v>0</v>
      </c>
      <c r="CK1944" s="12">
        <v>1.93</v>
      </c>
      <c r="CL1944" s="12">
        <v>0.11</v>
      </c>
      <c r="CM1944" s="12">
        <v>-0.6</v>
      </c>
      <c r="CN1944" s="12">
        <v>-5.0199999999999996</v>
      </c>
      <c r="CO1944" s="12">
        <v>-4</v>
      </c>
      <c r="CP1944" s="12"/>
      <c r="CQ1944" s="12"/>
      <c r="CR1944" s="13">
        <v>32.200000000000003</v>
      </c>
      <c r="CS1944" s="13">
        <v>25.61</v>
      </c>
      <c r="CT1944" s="13">
        <v>49.3</v>
      </c>
      <c r="CU1944" s="13"/>
      <c r="CV1944" s="13">
        <v>32.020000000000003</v>
      </c>
      <c r="CW1944" s="13">
        <v>40.22</v>
      </c>
      <c r="CX1944" s="13">
        <v>49.3</v>
      </c>
      <c r="CY1944" s="13">
        <v>43.89</v>
      </c>
      <c r="CZ1944" s="14">
        <v>68.989999999999995</v>
      </c>
      <c r="DA1944" s="14"/>
      <c r="DB1944" s="14"/>
      <c r="DC1944" s="27">
        <v>313.01</v>
      </c>
      <c r="DD1944" s="27">
        <v>308.68</v>
      </c>
      <c r="DE1944" s="27">
        <v>287.38</v>
      </c>
      <c r="DF1944" s="27"/>
      <c r="DG1944" s="27">
        <v>289.76</v>
      </c>
      <c r="DH1944" s="27">
        <v>287.64999999999998</v>
      </c>
      <c r="DI1944" s="27">
        <v>287.38</v>
      </c>
      <c r="DJ1944" s="27">
        <v>254.73</v>
      </c>
      <c r="DK1944" s="27"/>
      <c r="DL1944" s="27"/>
      <c r="DM1944" s="27"/>
      <c r="DN1944" s="31" t="s">
        <v>5174</v>
      </c>
      <c r="DO1944" t="s">
        <v>7219</v>
      </c>
      <c r="DP1944" s="32" t="e">
        <f>J1944/DN1944</f>
        <v>#VALUE!</v>
      </c>
      <c r="DQ1944" s="32" t="e">
        <f>J1944/DO1944</f>
        <v>#VALUE!</v>
      </c>
    </row>
    <row r="1945" spans="2:121" hidden="1" x14ac:dyDescent="0.3">
      <c r="B1945">
        <v>306</v>
      </c>
      <c r="C1945" s="1" t="s">
        <v>1680</v>
      </c>
      <c r="D1945" s="2" t="s">
        <v>323</v>
      </c>
      <c r="E1945" s="3" t="s">
        <v>2921</v>
      </c>
      <c r="F1945" s="3" t="s">
        <v>2932</v>
      </c>
      <c r="G1945" s="4" t="s">
        <v>2954</v>
      </c>
      <c r="H1945" s="4"/>
      <c r="I1945" s="4" t="s">
        <v>2854</v>
      </c>
      <c r="J1945" s="15">
        <v>8230</v>
      </c>
      <c r="K1945" s="7" t="s">
        <v>7778</v>
      </c>
      <c r="L1945" s="15">
        <v>85178787</v>
      </c>
      <c r="M1945" s="16">
        <f>J1945*L1945/100000000</f>
        <v>7010.2141701</v>
      </c>
      <c r="N1945" s="17">
        <v>4.9800000000000004</v>
      </c>
      <c r="O1945" s="18">
        <v>-13.063492063492063</v>
      </c>
      <c r="P1945" s="18">
        <v>-18.536036036036037</v>
      </c>
      <c r="Q1945" s="18">
        <v>2.1149999999999998</v>
      </c>
      <c r="R1945" s="18">
        <v>-9.7025000000000006</v>
      </c>
      <c r="S1945" s="9">
        <f>AB1945/AA1945</f>
        <v>0.23545900490539592</v>
      </c>
      <c r="T1945" s="9">
        <f>AI1945/AE1945</f>
        <v>0.88654353562005273</v>
      </c>
      <c r="U1945" s="9">
        <f>AN1945/AM1945</f>
        <v>-1.1489361702127661</v>
      </c>
      <c r="V1945" s="9">
        <f>AU1945/AQ1945</f>
        <v>-4.1538461538461542</v>
      </c>
      <c r="W1945" s="9">
        <f>AZ1945/AY1945</f>
        <v>1.2375</v>
      </c>
      <c r="X1945" s="9" t="e">
        <f>BG1945/BC1945</f>
        <v>#VALUE!</v>
      </c>
      <c r="Y1945" s="10">
        <v>1505</v>
      </c>
      <c r="Z1945" s="10">
        <v>1622</v>
      </c>
      <c r="AA1945" s="10">
        <v>1427</v>
      </c>
      <c r="AB1945" s="10">
        <v>336</v>
      </c>
      <c r="AC1945" s="21"/>
      <c r="AD1945" s="10">
        <v>369</v>
      </c>
      <c r="AE1945" s="10">
        <v>379</v>
      </c>
      <c r="AF1945" s="10">
        <v>312</v>
      </c>
      <c r="AG1945" s="24">
        <v>205</v>
      </c>
      <c r="AH1945" s="10">
        <v>231</v>
      </c>
      <c r="AI1945" s="5">
        <v>336</v>
      </c>
      <c r="AJ1945" s="5">
        <v>312</v>
      </c>
      <c r="AK1945" s="10">
        <v>125</v>
      </c>
      <c r="AL1945" s="10">
        <v>127</v>
      </c>
      <c r="AM1945" s="10">
        <v>47</v>
      </c>
      <c r="AN1945" s="10">
        <v>-54</v>
      </c>
      <c r="AO1945" s="10"/>
      <c r="AP1945" s="11">
        <v>17</v>
      </c>
      <c r="AQ1945" s="11">
        <v>13</v>
      </c>
      <c r="AR1945" s="11">
        <v>-19</v>
      </c>
      <c r="AS1945" s="11">
        <v>-215</v>
      </c>
      <c r="AT1945" s="11">
        <v>-63</v>
      </c>
      <c r="AU1945" s="11">
        <v>-54</v>
      </c>
      <c r="AV1945" s="10">
        <v>-19</v>
      </c>
      <c r="AW1945" s="10">
        <v>26</v>
      </c>
      <c r="AX1945" s="10">
        <v>-203</v>
      </c>
      <c r="AY1945" s="10">
        <v>-80</v>
      </c>
      <c r="AZ1945" s="10">
        <v>-99</v>
      </c>
      <c r="BA1945" s="10"/>
      <c r="BB1945" s="10">
        <v>-25</v>
      </c>
      <c r="BC1945" s="10" t="s">
        <v>2995</v>
      </c>
      <c r="BD1945" s="10">
        <v>-139</v>
      </c>
      <c r="BE1945" s="10">
        <v>-250</v>
      </c>
      <c r="BF1945" s="10">
        <v>-118</v>
      </c>
      <c r="BG1945" s="10">
        <v>-99</v>
      </c>
      <c r="BH1945" s="10">
        <v>-139</v>
      </c>
      <c r="BI1945" s="12">
        <f>AK1945/Y1945</f>
        <v>8.3056478405315617E-2</v>
      </c>
      <c r="BJ1945" s="12">
        <f>AL1945/Z1945</f>
        <v>7.8298397040690512E-2</v>
      </c>
      <c r="BK1945" s="12">
        <f>AM1945/AA1945</f>
        <v>3.2936229852838124E-2</v>
      </c>
      <c r="BL1945" s="12">
        <f>AN1945/AB1945</f>
        <v>-0.16071428571428573</v>
      </c>
      <c r="BM1945" s="12"/>
      <c r="BN1945" s="12">
        <f>AP1945/AD1945</f>
        <v>4.6070460704607047E-2</v>
      </c>
      <c r="BO1945" s="12">
        <f>AQ1945/AE1945</f>
        <v>3.430079155672823E-2</v>
      </c>
      <c r="BP1945" s="12">
        <f>AR1945/AF1945</f>
        <v>-6.0897435897435896E-2</v>
      </c>
      <c r="BQ1945" s="12">
        <f>AS1945/AG1945</f>
        <v>-1.0487804878048781</v>
      </c>
      <c r="BR1945" s="12">
        <f>AT1945/AH1945</f>
        <v>-0.27272727272727271</v>
      </c>
      <c r="BS1945" s="12">
        <f>AU1945/AI1945</f>
        <v>-0.16071428571428573</v>
      </c>
      <c r="BT1945" s="12"/>
      <c r="BU1945" s="12">
        <f>AW1945/Y1945</f>
        <v>1.7275747508305649E-2</v>
      </c>
      <c r="BV1945" s="12">
        <f>AX1945/Z1945</f>
        <v>-0.12515413070283601</v>
      </c>
      <c r="BW1945" s="12">
        <f>AY1945/AA1945</f>
        <v>-5.6061667834618079E-2</v>
      </c>
      <c r="BX1945" s="12">
        <f>AZ1945/AB1945</f>
        <v>-0.29464285714285715</v>
      </c>
      <c r="BY1945" s="12"/>
      <c r="BZ1945" s="12">
        <f>BB1945/AD1945</f>
        <v>-6.7750677506775062E-2</v>
      </c>
      <c r="CA1945" s="12" t="e">
        <f>BC1945/AE1945</f>
        <v>#VALUE!</v>
      </c>
      <c r="CB1945" s="12">
        <f>BD1945/AF1945</f>
        <v>-0.44551282051282054</v>
      </c>
      <c r="CC1945" s="12">
        <f>BE1945/AG1945</f>
        <v>-1.2195121951219512</v>
      </c>
      <c r="CD1945" s="12">
        <f>BF1945/AH1945</f>
        <v>-0.51082251082251084</v>
      </c>
      <c r="CE1945" s="12">
        <f>BG1945/AI1945</f>
        <v>-0.29464285714285715</v>
      </c>
      <c r="CF1945" s="12"/>
      <c r="CG1945" s="12">
        <v>0.82</v>
      </c>
      <c r="CH1945" s="12">
        <v>-6.21</v>
      </c>
      <c r="CI1945" s="12">
        <v>-2.02</v>
      </c>
      <c r="CJ1945" s="12">
        <v>0</v>
      </c>
      <c r="CK1945" s="12">
        <v>-3.49</v>
      </c>
      <c r="CL1945" s="12">
        <v>-3.24</v>
      </c>
      <c r="CM1945" s="12">
        <v>-2.0699999999999998</v>
      </c>
      <c r="CN1945" s="12">
        <v>-9.6300000000000008</v>
      </c>
      <c r="CO1945" s="12">
        <v>-12.48</v>
      </c>
      <c r="CP1945" s="12"/>
      <c r="CQ1945" s="12"/>
      <c r="CR1945" s="13">
        <v>120.88</v>
      </c>
      <c r="CS1945" s="13">
        <v>129.93</v>
      </c>
      <c r="CT1945" s="13">
        <v>115.04</v>
      </c>
      <c r="CU1945" s="13"/>
      <c r="CV1945" s="13">
        <v>128.52000000000001</v>
      </c>
      <c r="CW1945" s="13">
        <v>110.54</v>
      </c>
      <c r="CX1945" s="13">
        <v>115.04</v>
      </c>
      <c r="CY1945" s="13">
        <v>141.41</v>
      </c>
      <c r="CZ1945" s="14">
        <v>168.56</v>
      </c>
      <c r="DA1945" s="14"/>
      <c r="DB1945" s="14"/>
      <c r="DC1945" s="27">
        <v>3267.5</v>
      </c>
      <c r="DD1945" s="27">
        <v>2949.15</v>
      </c>
      <c r="DE1945" s="27">
        <v>3408.69</v>
      </c>
      <c r="DF1945" s="27"/>
      <c r="DG1945" s="27">
        <v>3249.28</v>
      </c>
      <c r="DH1945" s="27">
        <v>3547.1</v>
      </c>
      <c r="DI1945" s="27">
        <v>3408.69</v>
      </c>
      <c r="DJ1945" s="27">
        <v>3184.86</v>
      </c>
      <c r="DK1945" s="27"/>
      <c r="DL1945" s="27"/>
      <c r="DM1945" s="27"/>
      <c r="DN1945" s="31" t="s">
        <v>5174</v>
      </c>
      <c r="DO1945" s="31" t="s">
        <v>5477</v>
      </c>
      <c r="DP1945" s="32" t="e">
        <f>J1945/DN1945</f>
        <v>#VALUE!</v>
      </c>
      <c r="DQ1945" s="32" t="e">
        <f>J1945/DO1945</f>
        <v>#VALUE!</v>
      </c>
    </row>
    <row r="1946" spans="2:121" hidden="1" x14ac:dyDescent="0.3">
      <c r="B1946">
        <v>1701</v>
      </c>
      <c r="C1946" s="1" t="s">
        <v>3834</v>
      </c>
      <c r="D1946" s="2" t="s">
        <v>3835</v>
      </c>
      <c r="E1946" s="3" t="s">
        <v>2921</v>
      </c>
      <c r="F1946" s="3" t="s">
        <v>2932</v>
      </c>
      <c r="G1946" s="4" t="s">
        <v>2969</v>
      </c>
      <c r="H1946" s="4"/>
      <c r="I1946" s="4" t="s">
        <v>3101</v>
      </c>
      <c r="J1946" s="15">
        <v>1410</v>
      </c>
      <c r="K1946" s="7" t="s">
        <v>8835</v>
      </c>
      <c r="L1946" s="15">
        <v>53149357</v>
      </c>
      <c r="M1946" s="16">
        <f>J1946*L1946/100000000</f>
        <v>749.40593369999999</v>
      </c>
      <c r="N1946" s="17">
        <v>0.89</v>
      </c>
      <c r="O1946" s="18">
        <v>-13.055555555555555</v>
      </c>
      <c r="P1946" s="18">
        <v>-18.55263157894737</v>
      </c>
      <c r="Q1946" s="18">
        <v>1.77</v>
      </c>
      <c r="R1946" s="18">
        <v>-9.4849999999999994</v>
      </c>
      <c r="S1946" s="9">
        <f>AB1946/AA1946</f>
        <v>0.22082018927444794</v>
      </c>
      <c r="T1946" s="9">
        <f>AI1946/AE1946</f>
        <v>0.94594594594594594</v>
      </c>
      <c r="U1946" s="9">
        <f>AN1946/AM1946</f>
        <v>-1.375</v>
      </c>
      <c r="V1946" s="9">
        <f>AU1946/AQ1946</f>
        <v>-11</v>
      </c>
      <c r="W1946" s="9">
        <f>AZ1946/AY1946</f>
        <v>0.73333333333333328</v>
      </c>
      <c r="X1946" s="9">
        <f>BG1946/BC1946</f>
        <v>11</v>
      </c>
      <c r="Y1946" s="10">
        <v>132</v>
      </c>
      <c r="Z1946" s="10">
        <v>248</v>
      </c>
      <c r="AA1946" s="10">
        <v>317</v>
      </c>
      <c r="AB1946" s="10">
        <v>70</v>
      </c>
      <c r="AC1946" s="21"/>
      <c r="AD1946" s="10">
        <v>90</v>
      </c>
      <c r="AE1946" s="10">
        <v>74</v>
      </c>
      <c r="AF1946" s="10">
        <v>88</v>
      </c>
      <c r="AG1946" s="24">
        <v>51</v>
      </c>
      <c r="AH1946" s="10">
        <v>77</v>
      </c>
      <c r="AI1946" s="5">
        <v>70</v>
      </c>
      <c r="AJ1946" s="5">
        <v>88</v>
      </c>
      <c r="AK1946" s="10">
        <v>-44</v>
      </c>
      <c r="AL1946" s="10">
        <v>6</v>
      </c>
      <c r="AM1946" s="10">
        <v>8</v>
      </c>
      <c r="AN1946" s="10">
        <v>-11</v>
      </c>
      <c r="AO1946" s="10"/>
      <c r="AP1946" s="11">
        <v>2</v>
      </c>
      <c r="AQ1946" s="11">
        <v>1</v>
      </c>
      <c r="AR1946" s="11">
        <v>5</v>
      </c>
      <c r="AS1946" s="11">
        <v>-6</v>
      </c>
      <c r="AT1946" s="11">
        <v>-7</v>
      </c>
      <c r="AU1946" s="11">
        <v>-11</v>
      </c>
      <c r="AV1946" s="10">
        <v>5</v>
      </c>
      <c r="AW1946" s="10">
        <v>-68</v>
      </c>
      <c r="AX1946" s="10">
        <v>6</v>
      </c>
      <c r="AY1946" s="10">
        <v>-15</v>
      </c>
      <c r="AZ1946" s="10">
        <v>-11</v>
      </c>
      <c r="BA1946" s="10"/>
      <c r="BB1946" s="10">
        <v>3</v>
      </c>
      <c r="BC1946" s="10">
        <v>-1</v>
      </c>
      <c r="BD1946" s="10">
        <v>-17</v>
      </c>
      <c r="BE1946" s="10">
        <v>-19</v>
      </c>
      <c r="BF1946" s="10">
        <v>-14</v>
      </c>
      <c r="BG1946" s="10">
        <v>-11</v>
      </c>
      <c r="BH1946" s="10">
        <v>-17</v>
      </c>
      <c r="BI1946" s="12">
        <f>AK1946/Y1946</f>
        <v>-0.33333333333333331</v>
      </c>
      <c r="BJ1946" s="12">
        <f>AL1946/Z1946</f>
        <v>2.4193548387096774E-2</v>
      </c>
      <c r="BK1946" s="12">
        <f>AM1946/AA1946</f>
        <v>2.5236593059936908E-2</v>
      </c>
      <c r="BL1946" s="12">
        <f>AN1946/AB1946</f>
        <v>-0.15714285714285714</v>
      </c>
      <c r="BM1946" s="12"/>
      <c r="BN1946" s="12">
        <f>AP1946/AD1946</f>
        <v>2.2222222222222223E-2</v>
      </c>
      <c r="BO1946" s="12">
        <f>AQ1946/AE1946</f>
        <v>1.3513513513513514E-2</v>
      </c>
      <c r="BP1946" s="12">
        <f>AR1946/AF1946</f>
        <v>5.6818181818181816E-2</v>
      </c>
      <c r="BQ1946" s="12">
        <f>AS1946/AG1946</f>
        <v>-0.11764705882352941</v>
      </c>
      <c r="BR1946" s="12">
        <f>AT1946/AH1946</f>
        <v>-9.0909090909090912E-2</v>
      </c>
      <c r="BS1946" s="12">
        <f>AU1946/AI1946</f>
        <v>-0.15714285714285714</v>
      </c>
      <c r="BT1946" s="12"/>
      <c r="BU1946" s="12">
        <f>AW1946/Y1946</f>
        <v>-0.51515151515151514</v>
      </c>
      <c r="BV1946" s="12">
        <f>AX1946/Z1946</f>
        <v>2.4193548387096774E-2</v>
      </c>
      <c r="BW1946" s="12">
        <f>AY1946/AA1946</f>
        <v>-4.7318611987381701E-2</v>
      </c>
      <c r="BX1946" s="12">
        <f>AZ1946/AB1946</f>
        <v>-0.15714285714285714</v>
      </c>
      <c r="BY1946" s="12"/>
      <c r="BZ1946" s="12">
        <f>BB1946/AD1946</f>
        <v>3.3333333333333333E-2</v>
      </c>
      <c r="CA1946" s="12">
        <f>BC1946/AE1946</f>
        <v>-1.3513513513513514E-2</v>
      </c>
      <c r="CB1946" s="12">
        <f>BD1946/AF1946</f>
        <v>-0.19318181818181818</v>
      </c>
      <c r="CC1946" s="12">
        <f>BE1946/AG1946</f>
        <v>-0.37254901960784315</v>
      </c>
      <c r="CD1946" s="12">
        <f>BF1946/AH1946</f>
        <v>-0.18181818181818182</v>
      </c>
      <c r="CE1946" s="12">
        <f>BG1946/AI1946</f>
        <v>-0.15714285714285714</v>
      </c>
      <c r="CF1946" s="12"/>
      <c r="CG1946" s="12">
        <v>-26.96</v>
      </c>
      <c r="CH1946" s="12">
        <v>3</v>
      </c>
      <c r="CI1946" s="12">
        <v>-3.23</v>
      </c>
      <c r="CJ1946" s="12">
        <v>0</v>
      </c>
      <c r="CK1946" s="12">
        <v>0.34</v>
      </c>
      <c r="CL1946" s="12">
        <v>0.03</v>
      </c>
      <c r="CM1946" s="12">
        <v>-3.23</v>
      </c>
      <c r="CN1946" s="12">
        <v>-8.44</v>
      </c>
      <c r="CO1946" s="12">
        <v>-13.11</v>
      </c>
      <c r="CP1946" s="12"/>
      <c r="CQ1946" s="12"/>
      <c r="CR1946" s="13">
        <v>57.9</v>
      </c>
      <c r="CS1946" s="13">
        <v>59.21</v>
      </c>
      <c r="CT1946" s="13">
        <v>59.46</v>
      </c>
      <c r="CU1946" s="13"/>
      <c r="CV1946" s="13">
        <v>72.27</v>
      </c>
      <c r="CW1946" s="13">
        <v>42.35</v>
      </c>
      <c r="CX1946" s="13">
        <v>59.46</v>
      </c>
      <c r="CY1946" s="13">
        <v>46.42</v>
      </c>
      <c r="CZ1946" s="14">
        <v>54.63</v>
      </c>
      <c r="DA1946" s="14"/>
      <c r="DB1946" s="14"/>
      <c r="DC1946" s="27">
        <v>131.81</v>
      </c>
      <c r="DD1946" s="27">
        <v>137.05000000000001</v>
      </c>
      <c r="DE1946" s="27">
        <v>105.17</v>
      </c>
      <c r="DF1946" s="27"/>
      <c r="DG1946" s="27">
        <v>139.69</v>
      </c>
      <c r="DH1946" s="27">
        <v>111.14</v>
      </c>
      <c r="DI1946" s="27">
        <v>105.17</v>
      </c>
      <c r="DJ1946" s="27">
        <v>95.94</v>
      </c>
      <c r="DK1946" s="27"/>
      <c r="DL1946" s="27"/>
      <c r="DM1946" s="27"/>
      <c r="DN1946" s="31" t="s">
        <v>5174</v>
      </c>
      <c r="DO1946" t="s">
        <v>6926</v>
      </c>
      <c r="DP1946" s="32" t="e">
        <f>J1946/DN1946</f>
        <v>#VALUE!</v>
      </c>
      <c r="DQ1946" s="32" t="e">
        <f>J1946/DO1946</f>
        <v>#VALUE!</v>
      </c>
    </row>
    <row r="1947" spans="2:121" hidden="1" x14ac:dyDescent="0.3">
      <c r="B1947">
        <v>1014</v>
      </c>
      <c r="C1947" s="1" t="s">
        <v>2308</v>
      </c>
      <c r="D1947" s="2" t="s">
        <v>951</v>
      </c>
      <c r="E1947" s="3" t="s">
        <v>2897</v>
      </c>
      <c r="F1947" s="3" t="s">
        <v>2908</v>
      </c>
      <c r="G1947" s="4" t="s">
        <v>2908</v>
      </c>
      <c r="H1947" s="4"/>
      <c r="I1947" s="4" t="s">
        <v>2908</v>
      </c>
      <c r="J1947" s="15">
        <v>37700</v>
      </c>
      <c r="K1947" s="7" t="s">
        <v>7930</v>
      </c>
      <c r="L1947" s="15">
        <v>4532000</v>
      </c>
      <c r="M1947" s="16">
        <f>J1947*L1947/100000000</f>
        <v>1708.5640000000001</v>
      </c>
      <c r="N1947" s="17">
        <v>0.85</v>
      </c>
      <c r="O1947" s="18">
        <v>-120.06369426751593</v>
      </c>
      <c r="P1947" s="18">
        <v>-18.737574552683895</v>
      </c>
      <c r="Q1947" s="18">
        <v>2.6274999999999999</v>
      </c>
      <c r="R1947" s="18">
        <v>-2.7275</v>
      </c>
      <c r="S1947" s="9">
        <f>AB1947/AA1947</f>
        <v>0.16862745098039217</v>
      </c>
      <c r="T1947" s="9">
        <f>AI1947/AE1947</f>
        <v>0.84868421052631582</v>
      </c>
      <c r="U1947" s="9">
        <f>AN1947/AM1947</f>
        <v>-0.84615384615384615</v>
      </c>
      <c r="V1947" s="9">
        <f>AU1947/AQ1947</f>
        <v>1.2222222222222223</v>
      </c>
      <c r="W1947" s="9">
        <f>AZ1947/AY1947</f>
        <v>1.5333333333333334</v>
      </c>
      <c r="X1947" s="9">
        <f>BG1947/BC1947</f>
        <v>1.2105263157894737</v>
      </c>
      <c r="Y1947" s="10">
        <v>672</v>
      </c>
      <c r="Z1947" s="10">
        <v>882</v>
      </c>
      <c r="AA1947" s="10">
        <v>765</v>
      </c>
      <c r="AB1947" s="10">
        <v>129</v>
      </c>
      <c r="AC1947" s="21"/>
      <c r="AD1947" s="10">
        <v>227</v>
      </c>
      <c r="AE1947" s="10">
        <v>152</v>
      </c>
      <c r="AF1947" s="10">
        <v>183</v>
      </c>
      <c r="AG1947" s="24">
        <v>199</v>
      </c>
      <c r="AH1947" s="10">
        <v>156</v>
      </c>
      <c r="AI1947" s="5">
        <v>129</v>
      </c>
      <c r="AJ1947" s="5">
        <v>183</v>
      </c>
      <c r="AK1947" s="10">
        <v>29</v>
      </c>
      <c r="AL1947" s="10">
        <v>48</v>
      </c>
      <c r="AM1947" s="10">
        <v>13</v>
      </c>
      <c r="AN1947" s="10">
        <v>-11</v>
      </c>
      <c r="AO1947" s="10"/>
      <c r="AP1947" s="11">
        <v>15</v>
      </c>
      <c r="AQ1947" s="11">
        <v>-9</v>
      </c>
      <c r="AR1947" s="11">
        <v>3</v>
      </c>
      <c r="AS1947" s="11">
        <v>8</v>
      </c>
      <c r="AT1947" s="11">
        <v>-4</v>
      </c>
      <c r="AU1947" s="11">
        <v>-11</v>
      </c>
      <c r="AV1947" s="10">
        <v>3</v>
      </c>
      <c r="AW1947" s="10">
        <v>44</v>
      </c>
      <c r="AX1947" s="10">
        <v>33</v>
      </c>
      <c r="AY1947" s="10">
        <v>-15</v>
      </c>
      <c r="AZ1947" s="10">
        <v>-23</v>
      </c>
      <c r="BA1947" s="10"/>
      <c r="BB1947" s="10">
        <v>6</v>
      </c>
      <c r="BC1947" s="10">
        <v>-19</v>
      </c>
      <c r="BD1947" s="10">
        <v>-6</v>
      </c>
      <c r="BE1947" s="10">
        <v>4</v>
      </c>
      <c r="BF1947" s="10">
        <v>10</v>
      </c>
      <c r="BG1947" s="10">
        <v>-23</v>
      </c>
      <c r="BH1947" s="10">
        <v>-6</v>
      </c>
      <c r="BI1947" s="12">
        <f>AK1947/Y1947</f>
        <v>4.3154761904761904E-2</v>
      </c>
      <c r="BJ1947" s="12">
        <f>AL1947/Z1947</f>
        <v>5.4421768707482991E-2</v>
      </c>
      <c r="BK1947" s="12">
        <f>AM1947/AA1947</f>
        <v>1.699346405228758E-2</v>
      </c>
      <c r="BL1947" s="12">
        <f>AN1947/AB1947</f>
        <v>-8.5271317829457363E-2</v>
      </c>
      <c r="BM1947" s="12"/>
      <c r="BN1947" s="12">
        <f>AP1947/AD1947</f>
        <v>6.6079295154185022E-2</v>
      </c>
      <c r="BO1947" s="12">
        <f>AQ1947/AE1947</f>
        <v>-5.921052631578947E-2</v>
      </c>
      <c r="BP1947" s="12">
        <f>AR1947/AF1947</f>
        <v>1.6393442622950821E-2</v>
      </c>
      <c r="BQ1947" s="12">
        <f>AS1947/AG1947</f>
        <v>4.0201005025125629E-2</v>
      </c>
      <c r="BR1947" s="12">
        <f>AT1947/AH1947</f>
        <v>-2.564102564102564E-2</v>
      </c>
      <c r="BS1947" s="12">
        <f>AU1947/AI1947</f>
        <v>-8.5271317829457363E-2</v>
      </c>
      <c r="BT1947" s="12"/>
      <c r="BU1947" s="12">
        <f>AW1947/Y1947</f>
        <v>6.5476190476190479E-2</v>
      </c>
      <c r="BV1947" s="12">
        <f>AX1947/Z1947</f>
        <v>3.7414965986394558E-2</v>
      </c>
      <c r="BW1947" s="12">
        <f>AY1947/AA1947</f>
        <v>-1.9607843137254902E-2</v>
      </c>
      <c r="BX1947" s="12">
        <f>AZ1947/AB1947</f>
        <v>-0.17829457364341086</v>
      </c>
      <c r="BY1947" s="12"/>
      <c r="BZ1947" s="12">
        <f>BB1947/AD1947</f>
        <v>2.643171806167401E-2</v>
      </c>
      <c r="CA1947" s="12">
        <f>BC1947/AE1947</f>
        <v>-0.125</v>
      </c>
      <c r="CB1947" s="12">
        <f>BD1947/AF1947</f>
        <v>-3.2786885245901641E-2</v>
      </c>
      <c r="CC1947" s="12">
        <f>BE1947/AG1947</f>
        <v>2.0100502512562814E-2</v>
      </c>
      <c r="CD1947" s="12">
        <f>BF1947/AH1947</f>
        <v>6.4102564102564097E-2</v>
      </c>
      <c r="CE1947" s="12">
        <f>BG1947/AI1947</f>
        <v>-0.17829457364341086</v>
      </c>
      <c r="CF1947" s="12"/>
      <c r="CG1947" s="12">
        <v>9.68</v>
      </c>
      <c r="CH1947" s="12">
        <v>6.79</v>
      </c>
      <c r="CI1947" s="12">
        <v>-3.03</v>
      </c>
      <c r="CJ1947" s="12">
        <v>0</v>
      </c>
      <c r="CK1947" s="12">
        <v>1.69</v>
      </c>
      <c r="CL1947" s="12">
        <v>-2.58</v>
      </c>
      <c r="CM1947" s="12">
        <v>-3.03</v>
      </c>
      <c r="CN1947" s="12">
        <v>-2.95</v>
      </c>
      <c r="CO1947" s="12">
        <v>-1.98</v>
      </c>
      <c r="CP1947" s="12"/>
      <c r="CQ1947" s="12"/>
      <c r="CR1947" s="13">
        <v>47.07</v>
      </c>
      <c r="CS1947" s="13">
        <v>42.73</v>
      </c>
      <c r="CT1947" s="13">
        <v>75.28</v>
      </c>
      <c r="CU1947" s="13"/>
      <c r="CV1947" s="13">
        <v>64.28</v>
      </c>
      <c r="CW1947" s="13">
        <v>75.33</v>
      </c>
      <c r="CX1947" s="13">
        <v>75.28</v>
      </c>
      <c r="CY1947" s="13">
        <v>83.46</v>
      </c>
      <c r="CZ1947" s="14">
        <v>69.510000000000005</v>
      </c>
      <c r="DA1947" s="14"/>
      <c r="DB1947" s="14"/>
      <c r="DC1947" s="27">
        <v>2060.42</v>
      </c>
      <c r="DD1947" s="27">
        <v>2168.9</v>
      </c>
      <c r="DE1947" s="27">
        <v>2069.52</v>
      </c>
      <c r="DF1947" s="27"/>
      <c r="DG1947" s="27">
        <v>2194.89</v>
      </c>
      <c r="DH1947" s="27">
        <v>2113.13</v>
      </c>
      <c r="DI1947" s="27">
        <v>2069.52</v>
      </c>
      <c r="DJ1947" s="27">
        <v>2071.81</v>
      </c>
      <c r="DK1947" s="27"/>
      <c r="DL1947" s="27"/>
      <c r="DM1947" s="27"/>
      <c r="DN1947" s="31" t="s">
        <v>5174</v>
      </c>
      <c r="DO1947" s="31" t="s">
        <v>6194</v>
      </c>
      <c r="DP1947" s="32" t="e">
        <f>J1947/DN1947</f>
        <v>#VALUE!</v>
      </c>
      <c r="DQ1947" s="32" t="e">
        <f>J1947/DO1947</f>
        <v>#VALUE!</v>
      </c>
    </row>
    <row r="1948" spans="2:121" hidden="1" x14ac:dyDescent="0.3">
      <c r="B1948">
        <v>760</v>
      </c>
      <c r="C1948" s="1" t="s">
        <v>2087</v>
      </c>
      <c r="D1948" s="2" t="s">
        <v>730</v>
      </c>
      <c r="E1948" s="3" t="s">
        <v>2921</v>
      </c>
      <c r="F1948" s="3" t="s">
        <v>2906</v>
      </c>
      <c r="G1948" s="4" t="s">
        <v>2935</v>
      </c>
      <c r="H1948" s="4"/>
      <c r="I1948" s="4" t="s">
        <v>2816</v>
      </c>
      <c r="J1948" s="15">
        <v>8640</v>
      </c>
      <c r="K1948" s="7" t="s">
        <v>8139</v>
      </c>
      <c r="L1948" s="15">
        <v>30385009</v>
      </c>
      <c r="M1948" s="16">
        <f>J1948*L1948/100000000</f>
        <v>2625.2647775999999</v>
      </c>
      <c r="N1948" s="17">
        <v>3.04</v>
      </c>
      <c r="O1948" s="18">
        <v>-17.007874015748033</v>
      </c>
      <c r="P1948" s="18">
        <v>-18.782608695652176</v>
      </c>
      <c r="Q1948" s="18">
        <v>9.3025000000000002</v>
      </c>
      <c r="R1948" s="18">
        <v>-40.192499999999995</v>
      </c>
      <c r="S1948" s="9">
        <f>AB1948/AA1948</f>
        <v>9.7701149425287362E-2</v>
      </c>
      <c r="T1948" s="9">
        <f>AI1948/AE1948</f>
        <v>0.58620689655172409</v>
      </c>
      <c r="U1948" s="9">
        <f>AN1948/AM1948</f>
        <v>1.096774193548387</v>
      </c>
      <c r="V1948" s="9">
        <f>AU1948/AQ1948</f>
        <v>1.5454545454545454</v>
      </c>
      <c r="W1948" s="9">
        <f>AZ1948/AY1948</f>
        <v>0.29166666666666669</v>
      </c>
      <c r="X1948" s="9">
        <f>BG1948/BC1948</f>
        <v>1.1666666666666667</v>
      </c>
      <c r="Y1948" s="10">
        <v>85</v>
      </c>
      <c r="Z1948" s="10">
        <v>105</v>
      </c>
      <c r="AA1948" s="10">
        <v>174</v>
      </c>
      <c r="AB1948" s="10">
        <v>17</v>
      </c>
      <c r="AC1948" s="21"/>
      <c r="AD1948" s="10">
        <v>22</v>
      </c>
      <c r="AE1948" s="10">
        <v>29</v>
      </c>
      <c r="AF1948" s="10">
        <v>106</v>
      </c>
      <c r="AG1948" s="24">
        <v>35</v>
      </c>
      <c r="AH1948" s="10">
        <v>34</v>
      </c>
      <c r="AI1948" s="5">
        <v>17</v>
      </c>
      <c r="AJ1948" s="5">
        <v>106</v>
      </c>
      <c r="AK1948" s="10">
        <v>-141</v>
      </c>
      <c r="AL1948" s="10">
        <v>-104</v>
      </c>
      <c r="AM1948" s="10">
        <v>-31</v>
      </c>
      <c r="AN1948" s="10">
        <v>-34</v>
      </c>
      <c r="AO1948" s="10"/>
      <c r="AP1948" s="11">
        <v>-30</v>
      </c>
      <c r="AQ1948" s="11">
        <v>-22</v>
      </c>
      <c r="AR1948" s="11">
        <v>48</v>
      </c>
      <c r="AS1948" s="11">
        <v>-30</v>
      </c>
      <c r="AT1948" s="11">
        <v>-29</v>
      </c>
      <c r="AU1948" s="11">
        <v>-34</v>
      </c>
      <c r="AV1948" s="10">
        <v>48</v>
      </c>
      <c r="AW1948" s="10">
        <v>-165</v>
      </c>
      <c r="AX1948" s="10">
        <v>-107</v>
      </c>
      <c r="AY1948" s="10">
        <v>-120</v>
      </c>
      <c r="AZ1948" s="10">
        <v>-35</v>
      </c>
      <c r="BA1948" s="10"/>
      <c r="BB1948" s="10">
        <v>-29</v>
      </c>
      <c r="BC1948" s="10">
        <v>-30</v>
      </c>
      <c r="BD1948" s="10">
        <v>-29</v>
      </c>
      <c r="BE1948" s="10">
        <v>-34</v>
      </c>
      <c r="BF1948" s="10">
        <v>-51</v>
      </c>
      <c r="BG1948" s="10">
        <v>-35</v>
      </c>
      <c r="BH1948" s="10">
        <v>-29</v>
      </c>
      <c r="BI1948" s="12">
        <f>AK1948/Y1948</f>
        <v>-1.6588235294117648</v>
      </c>
      <c r="BJ1948" s="12">
        <f>AL1948/Z1948</f>
        <v>-0.99047619047619051</v>
      </c>
      <c r="BK1948" s="12">
        <f>AM1948/AA1948</f>
        <v>-0.17816091954022989</v>
      </c>
      <c r="BL1948" s="12">
        <f>AN1948/AB1948</f>
        <v>-2</v>
      </c>
      <c r="BM1948" s="12"/>
      <c r="BN1948" s="12">
        <f>AP1948/AD1948</f>
        <v>-1.3636363636363635</v>
      </c>
      <c r="BO1948" s="12">
        <f>AQ1948/AE1948</f>
        <v>-0.75862068965517238</v>
      </c>
      <c r="BP1948" s="12">
        <f>AR1948/AF1948</f>
        <v>0.45283018867924529</v>
      </c>
      <c r="BQ1948" s="12">
        <f>AS1948/AG1948</f>
        <v>-0.8571428571428571</v>
      </c>
      <c r="BR1948" s="12">
        <f>AT1948/AH1948</f>
        <v>-0.8529411764705882</v>
      </c>
      <c r="BS1948" s="12">
        <f>AU1948/AI1948</f>
        <v>-2</v>
      </c>
      <c r="BT1948" s="12"/>
      <c r="BU1948" s="12">
        <f>AW1948/Y1948</f>
        <v>-1.9411764705882353</v>
      </c>
      <c r="BV1948" s="12">
        <f>AX1948/Z1948</f>
        <v>-1.019047619047619</v>
      </c>
      <c r="BW1948" s="12">
        <f>AY1948/AA1948</f>
        <v>-0.68965517241379315</v>
      </c>
      <c r="BX1948" s="12">
        <f>AZ1948/AB1948</f>
        <v>-2.0588235294117645</v>
      </c>
      <c r="BY1948" s="12"/>
      <c r="BZ1948" s="12">
        <f>BB1948/AD1948</f>
        <v>-1.3181818181818181</v>
      </c>
      <c r="CA1948" s="12">
        <f>BC1948/AE1948</f>
        <v>-1.0344827586206897</v>
      </c>
      <c r="CB1948" s="12">
        <f>BD1948/AF1948</f>
        <v>-0.27358490566037735</v>
      </c>
      <c r="CC1948" s="12">
        <f>BE1948/AG1948</f>
        <v>-0.97142857142857142</v>
      </c>
      <c r="CD1948" s="12">
        <f>BF1948/AH1948</f>
        <v>-1.5</v>
      </c>
      <c r="CE1948" s="12">
        <f>BG1948/AI1948</f>
        <v>-2.0588235294117645</v>
      </c>
      <c r="CF1948" s="12"/>
      <c r="CG1948" s="12">
        <v>-68.05</v>
      </c>
      <c r="CH1948" s="12">
        <v>-37.03</v>
      </c>
      <c r="CI1948" s="12">
        <v>-35.69</v>
      </c>
      <c r="CJ1948" s="12">
        <v>0</v>
      </c>
      <c r="CK1948" s="12">
        <v>-27.47</v>
      </c>
      <c r="CL1948" s="12">
        <v>-28.37</v>
      </c>
      <c r="CM1948" s="12">
        <v>-35.69</v>
      </c>
      <c r="CN1948" s="12">
        <v>-33.68</v>
      </c>
      <c r="CO1948" s="12">
        <v>-42.98</v>
      </c>
      <c r="CP1948" s="12"/>
      <c r="CQ1948" s="12"/>
      <c r="CR1948" s="13">
        <v>38.369999999999997</v>
      </c>
      <c r="CS1948" s="13">
        <v>51.45</v>
      </c>
      <c r="CT1948" s="13">
        <v>81.77</v>
      </c>
      <c r="CU1948" s="13"/>
      <c r="CV1948" s="13">
        <v>67.19</v>
      </c>
      <c r="CW1948" s="13">
        <v>72.069999999999993</v>
      </c>
      <c r="CX1948" s="13">
        <v>81.77</v>
      </c>
      <c r="CY1948" s="13">
        <v>36.020000000000003</v>
      </c>
      <c r="CZ1948" s="14">
        <v>40.229999999999997</v>
      </c>
      <c r="DA1948" s="14"/>
      <c r="DB1948" s="14"/>
      <c r="DC1948" s="27">
        <v>-1.23</v>
      </c>
      <c r="DD1948" s="27">
        <v>125.82</v>
      </c>
      <c r="DE1948" s="27">
        <v>47.42</v>
      </c>
      <c r="DF1948" s="27"/>
      <c r="DG1948" s="27">
        <v>80.87</v>
      </c>
      <c r="DH1948" s="27">
        <v>61.66</v>
      </c>
      <c r="DI1948" s="27">
        <v>47.42</v>
      </c>
      <c r="DJ1948" s="27">
        <v>91.88</v>
      </c>
      <c r="DK1948" s="27"/>
      <c r="DL1948" s="27"/>
      <c r="DM1948" s="27"/>
      <c r="DN1948" s="31" t="s">
        <v>5174</v>
      </c>
      <c r="DO1948" s="31" t="s">
        <v>5971</v>
      </c>
      <c r="DP1948" s="32" t="e">
        <f>J1948/DN1948</f>
        <v>#VALUE!</v>
      </c>
      <c r="DQ1948" s="32" t="e">
        <f>J1948/DO1948</f>
        <v>#VALUE!</v>
      </c>
    </row>
    <row r="1949" spans="2:121" hidden="1" x14ac:dyDescent="0.3">
      <c r="B1949">
        <v>1781</v>
      </c>
      <c r="C1949" s="1" t="s">
        <v>3940</v>
      </c>
      <c r="D1949" s="2" t="s">
        <v>3941</v>
      </c>
      <c r="E1949" s="3" t="s">
        <v>2921</v>
      </c>
      <c r="F1949" s="3" t="s">
        <v>2911</v>
      </c>
      <c r="G1949" s="4" t="s">
        <v>2980</v>
      </c>
      <c r="H1949" s="4"/>
      <c r="I1949" s="4" t="s">
        <v>3062</v>
      </c>
      <c r="J1949" s="15">
        <v>1880</v>
      </c>
      <c r="K1949" s="7" t="s">
        <v>5094</v>
      </c>
      <c r="L1949" s="15">
        <v>36720027</v>
      </c>
      <c r="M1949" s="16">
        <f>J1949*L1949/100000000</f>
        <v>690.3365076</v>
      </c>
      <c r="N1949" s="17">
        <v>0.39</v>
      </c>
      <c r="O1949" s="18">
        <v>-25.066666666666666</v>
      </c>
      <c r="P1949" s="18">
        <v>-18.8</v>
      </c>
      <c r="Q1949" s="18">
        <v>1.06</v>
      </c>
      <c r="R1949" s="18">
        <v>7.49</v>
      </c>
      <c r="S1949" s="9">
        <f>AB1949/AA1949</f>
        <v>0.25225903614457829</v>
      </c>
      <c r="T1949" s="9">
        <f>AI1949/AE1949</f>
        <v>1.1019736842105263</v>
      </c>
      <c r="U1949" s="9">
        <f>AN1949/AM1949</f>
        <v>8.59375E-2</v>
      </c>
      <c r="V1949" s="9">
        <f>AU1949/AQ1949</f>
        <v>0.45833333333333331</v>
      </c>
      <c r="W1949" s="9">
        <f>AZ1949/AY1949</f>
        <v>-0.11458333333333333</v>
      </c>
      <c r="X1949" s="9">
        <f>BG1949/BC1949</f>
        <v>-3.6666666666666665</v>
      </c>
      <c r="Y1949" s="10">
        <v>1261</v>
      </c>
      <c r="Z1949" s="10">
        <v>1423</v>
      </c>
      <c r="AA1949" s="10">
        <v>1328</v>
      </c>
      <c r="AB1949" s="10">
        <v>335</v>
      </c>
      <c r="AC1949" s="21"/>
      <c r="AD1949" s="10">
        <v>389</v>
      </c>
      <c r="AE1949" s="10">
        <v>304</v>
      </c>
      <c r="AF1949" s="10">
        <v>421</v>
      </c>
      <c r="AG1949" s="24">
        <v>179</v>
      </c>
      <c r="AH1949" s="10">
        <v>360</v>
      </c>
      <c r="AI1949" s="5">
        <v>335</v>
      </c>
      <c r="AJ1949" s="5">
        <v>421</v>
      </c>
      <c r="AK1949" s="10">
        <v>166</v>
      </c>
      <c r="AL1949" s="10">
        <v>151</v>
      </c>
      <c r="AM1949" s="10">
        <v>128</v>
      </c>
      <c r="AN1949" s="10">
        <v>11</v>
      </c>
      <c r="AO1949" s="10"/>
      <c r="AP1949" s="11">
        <v>32</v>
      </c>
      <c r="AQ1949" s="11">
        <v>24</v>
      </c>
      <c r="AR1949" s="11">
        <v>92</v>
      </c>
      <c r="AS1949" s="11">
        <v>-28</v>
      </c>
      <c r="AT1949" s="11">
        <v>37</v>
      </c>
      <c r="AU1949" s="11">
        <v>11</v>
      </c>
      <c r="AV1949" s="10">
        <v>92</v>
      </c>
      <c r="AW1949" s="10">
        <v>120</v>
      </c>
      <c r="AX1949" s="10">
        <v>96</v>
      </c>
      <c r="AY1949" s="10">
        <v>96</v>
      </c>
      <c r="AZ1949" s="10">
        <v>-11</v>
      </c>
      <c r="BA1949" s="10"/>
      <c r="BB1949" s="10">
        <v>117</v>
      </c>
      <c r="BC1949" s="10">
        <v>3</v>
      </c>
      <c r="BD1949" s="10">
        <v>35</v>
      </c>
      <c r="BE1949" s="10">
        <v>-35</v>
      </c>
      <c r="BF1949" s="10">
        <v>-22</v>
      </c>
      <c r="BG1949" s="10">
        <v>-11</v>
      </c>
      <c r="BH1949" s="10">
        <v>35</v>
      </c>
      <c r="BI1949" s="12">
        <f>AK1949/Y1949</f>
        <v>0.1316415543219667</v>
      </c>
      <c r="BJ1949" s="12">
        <f>AL1949/Z1949</f>
        <v>0.10611384399156711</v>
      </c>
      <c r="BK1949" s="12">
        <f>AM1949/AA1949</f>
        <v>9.6385542168674704E-2</v>
      </c>
      <c r="BL1949" s="12">
        <f>AN1949/AB1949</f>
        <v>3.2835820895522387E-2</v>
      </c>
      <c r="BM1949" s="12"/>
      <c r="BN1949" s="12">
        <f>AP1949/AD1949</f>
        <v>8.2262210796915161E-2</v>
      </c>
      <c r="BO1949" s="12">
        <f>AQ1949/AE1949</f>
        <v>7.8947368421052627E-2</v>
      </c>
      <c r="BP1949" s="12">
        <f>AR1949/AF1949</f>
        <v>0.21852731591448932</v>
      </c>
      <c r="BQ1949" s="12">
        <f>AS1949/AG1949</f>
        <v>-0.15642458100558659</v>
      </c>
      <c r="BR1949" s="12">
        <f>AT1949/AH1949</f>
        <v>0.10277777777777777</v>
      </c>
      <c r="BS1949" s="12">
        <f>AU1949/AI1949</f>
        <v>3.2835820895522387E-2</v>
      </c>
      <c r="BT1949" s="12"/>
      <c r="BU1949" s="12">
        <f>AW1949/Y1949</f>
        <v>9.5162569389373508E-2</v>
      </c>
      <c r="BV1949" s="12">
        <f>AX1949/Z1949</f>
        <v>6.7463106113843985E-2</v>
      </c>
      <c r="BW1949" s="12">
        <f>AY1949/AA1949</f>
        <v>7.2289156626506021E-2</v>
      </c>
      <c r="BX1949" s="12">
        <f>AZ1949/AB1949</f>
        <v>-3.2835820895522387E-2</v>
      </c>
      <c r="BY1949" s="12"/>
      <c r="BZ1949" s="12">
        <f>BB1949/AD1949</f>
        <v>0.30077120822622105</v>
      </c>
      <c r="CA1949" s="12">
        <f>BC1949/AE1949</f>
        <v>9.8684210526315784E-3</v>
      </c>
      <c r="CB1949" s="12">
        <f>BD1949/AF1949</f>
        <v>8.3135391923990498E-2</v>
      </c>
      <c r="CC1949" s="12">
        <f>BE1949/AG1949</f>
        <v>-0.19553072625698323</v>
      </c>
      <c r="CD1949" s="12">
        <f>BF1949/AH1949</f>
        <v>-6.1111111111111109E-2</v>
      </c>
      <c r="CE1949" s="12">
        <f>BG1949/AI1949</f>
        <v>-3.2835820895522387E-2</v>
      </c>
      <c r="CF1949" s="12"/>
      <c r="CG1949" s="12">
        <v>38.96</v>
      </c>
      <c r="CH1949" s="12">
        <v>21.35</v>
      </c>
      <c r="CI1949" s="12">
        <v>15.65</v>
      </c>
      <c r="CJ1949" s="12">
        <v>0</v>
      </c>
      <c r="CK1949" s="12">
        <v>24.82</v>
      </c>
      <c r="CL1949" s="12">
        <v>20.79</v>
      </c>
      <c r="CM1949" s="12">
        <v>15.65</v>
      </c>
      <c r="CN1949" s="12">
        <v>20.64</v>
      </c>
      <c r="CO1949" s="12">
        <v>-2.12</v>
      </c>
      <c r="CP1949" s="12"/>
      <c r="CQ1949" s="12"/>
      <c r="CR1949" s="13">
        <v>232.28</v>
      </c>
      <c r="CS1949" s="13">
        <v>231.08</v>
      </c>
      <c r="CT1949" s="13">
        <v>214.07</v>
      </c>
      <c r="CU1949" s="13"/>
      <c r="CV1949" s="13">
        <v>238.28</v>
      </c>
      <c r="CW1949" s="13">
        <v>227.25</v>
      </c>
      <c r="CX1949" s="13">
        <v>214.07</v>
      </c>
      <c r="CY1949" s="13">
        <v>214.13</v>
      </c>
      <c r="CZ1949" s="14">
        <v>248.81</v>
      </c>
      <c r="DA1949" s="14"/>
      <c r="DB1949" s="14"/>
      <c r="DC1949" s="27">
        <v>3470.55</v>
      </c>
      <c r="DD1949" s="27">
        <v>4702.75</v>
      </c>
      <c r="DE1949" s="27">
        <v>1841.86</v>
      </c>
      <c r="DF1949" s="27"/>
      <c r="DG1949" s="27">
        <v>5111.46</v>
      </c>
      <c r="DH1949" s="27">
        <v>1738.48</v>
      </c>
      <c r="DI1949" s="27">
        <v>1841.86</v>
      </c>
      <c r="DJ1949" s="27">
        <v>1752.84</v>
      </c>
      <c r="DK1949" s="27"/>
      <c r="DL1949" s="27"/>
      <c r="DM1949" s="27"/>
      <c r="DN1949" s="31" t="s">
        <v>5174</v>
      </c>
      <c r="DO1949" t="s">
        <v>6989</v>
      </c>
      <c r="DP1949" s="32" t="e">
        <f>J1949/DN1949</f>
        <v>#VALUE!</v>
      </c>
      <c r="DQ1949" s="32" t="e">
        <f>J1949/DO1949</f>
        <v>#VALUE!</v>
      </c>
    </row>
    <row r="1950" spans="2:121" hidden="1" x14ac:dyDescent="0.3">
      <c r="B1950">
        <v>1765</v>
      </c>
      <c r="C1950" s="1" t="s">
        <v>4184</v>
      </c>
      <c r="D1950" s="2" t="s">
        <v>4185</v>
      </c>
      <c r="E1950" s="3" t="s">
        <v>2921</v>
      </c>
      <c r="F1950" s="3" t="s">
        <v>2903</v>
      </c>
      <c r="G1950" s="4" t="s">
        <v>2975</v>
      </c>
      <c r="H1950" s="4"/>
      <c r="I1950" s="4" t="s">
        <v>2992</v>
      </c>
      <c r="J1950" s="15">
        <v>1665</v>
      </c>
      <c r="K1950" s="7" t="s">
        <v>8877</v>
      </c>
      <c r="L1950" s="15">
        <v>43172933</v>
      </c>
      <c r="M1950" s="16">
        <f>J1950*L1950/100000000</f>
        <v>718.82933445000003</v>
      </c>
      <c r="N1950" s="17">
        <v>0.92</v>
      </c>
      <c r="O1950" s="18">
        <v>33.979591836734691</v>
      </c>
      <c r="P1950" s="18">
        <v>-18.920454545454547</v>
      </c>
      <c r="Q1950" s="18">
        <v>1.5875000000000001</v>
      </c>
      <c r="R1950" s="18">
        <v>6.0250000000000004</v>
      </c>
      <c r="S1950" s="9">
        <f>AB1950/AA1950</f>
        <v>9.2250922509225092E-3</v>
      </c>
      <c r="T1950" s="9">
        <f>AI1950/AE1950</f>
        <v>2.7777777777777776E-2</v>
      </c>
      <c r="U1950" s="9">
        <f>AN1950/AM1950</f>
        <v>-5</v>
      </c>
      <c r="V1950" s="9">
        <f>AU1950/AQ1950</f>
        <v>-5</v>
      </c>
      <c r="W1950" s="9">
        <f>AZ1950/AY1950</f>
        <v>-1.2857142857142858</v>
      </c>
      <c r="X1950" s="9">
        <f>BG1950/BC1950</f>
        <v>-1.8</v>
      </c>
      <c r="Y1950" s="10">
        <v>210</v>
      </c>
      <c r="Z1950" s="10">
        <v>126</v>
      </c>
      <c r="AA1950" s="10">
        <v>542</v>
      </c>
      <c r="AB1950" s="10">
        <v>5</v>
      </c>
      <c r="AC1950" s="21"/>
      <c r="AD1950" s="10">
        <v>196</v>
      </c>
      <c r="AE1950" s="10">
        <v>180</v>
      </c>
      <c r="AF1950" s="10">
        <v>79</v>
      </c>
      <c r="AG1950" s="24">
        <v>147</v>
      </c>
      <c r="AH1950" s="10">
        <v>100</v>
      </c>
      <c r="AI1950" s="5">
        <v>5</v>
      </c>
      <c r="AJ1950" s="5">
        <v>79</v>
      </c>
      <c r="AK1950" s="10">
        <v>-2</v>
      </c>
      <c r="AL1950" s="10">
        <v>-38</v>
      </c>
      <c r="AM1950" s="10">
        <v>2</v>
      </c>
      <c r="AN1950" s="10">
        <v>-10</v>
      </c>
      <c r="AO1950" s="10"/>
      <c r="AP1950" s="11">
        <v>-20</v>
      </c>
      <c r="AQ1950" s="11">
        <v>2</v>
      </c>
      <c r="AR1950" s="11">
        <v>25</v>
      </c>
      <c r="AS1950" s="11">
        <v>4</v>
      </c>
      <c r="AT1950" s="11">
        <v>-1</v>
      </c>
      <c r="AU1950" s="11">
        <v>-10</v>
      </c>
      <c r="AV1950" s="10">
        <v>25</v>
      </c>
      <c r="AW1950" s="10">
        <v>7</v>
      </c>
      <c r="AX1950" s="10">
        <v>-31</v>
      </c>
      <c r="AY1950" s="10">
        <v>7</v>
      </c>
      <c r="AZ1950" s="10">
        <v>-9</v>
      </c>
      <c r="BA1950" s="10"/>
      <c r="BB1950" s="10">
        <v>-18</v>
      </c>
      <c r="BC1950" s="10">
        <v>5</v>
      </c>
      <c r="BD1950" s="10">
        <v>24</v>
      </c>
      <c r="BE1950" s="10">
        <v>8</v>
      </c>
      <c r="BF1950" s="10">
        <v>-1</v>
      </c>
      <c r="BG1950" s="10">
        <v>-9</v>
      </c>
      <c r="BH1950" s="10">
        <v>24</v>
      </c>
      <c r="BI1950" s="12">
        <f>AK1950/Y1950</f>
        <v>-9.5238095238095247E-3</v>
      </c>
      <c r="BJ1950" s="12">
        <f>AL1950/Z1950</f>
        <v>-0.30158730158730157</v>
      </c>
      <c r="BK1950" s="12">
        <f>AM1950/AA1950</f>
        <v>3.6900369003690036E-3</v>
      </c>
      <c r="BL1950" s="12">
        <f>AN1950/AB1950</f>
        <v>-2</v>
      </c>
      <c r="BM1950" s="12"/>
      <c r="BN1950" s="12">
        <f>AP1950/AD1950</f>
        <v>-0.10204081632653061</v>
      </c>
      <c r="BO1950" s="12">
        <f>AQ1950/AE1950</f>
        <v>1.1111111111111112E-2</v>
      </c>
      <c r="BP1950" s="12">
        <f>AR1950/AF1950</f>
        <v>0.31645569620253167</v>
      </c>
      <c r="BQ1950" s="12">
        <f>AS1950/AG1950</f>
        <v>2.7210884353741496E-2</v>
      </c>
      <c r="BR1950" s="12">
        <f>AT1950/AH1950</f>
        <v>-0.01</v>
      </c>
      <c r="BS1950" s="12">
        <f>AU1950/AI1950</f>
        <v>-2</v>
      </c>
      <c r="BT1950" s="12"/>
      <c r="BU1950" s="12">
        <f>AW1950/Y1950</f>
        <v>3.3333333333333333E-2</v>
      </c>
      <c r="BV1950" s="12">
        <f>AX1950/Z1950</f>
        <v>-0.24603174603174602</v>
      </c>
      <c r="BW1950" s="12">
        <f>AY1950/AA1950</f>
        <v>1.2915129151291513E-2</v>
      </c>
      <c r="BX1950" s="12">
        <f>AZ1950/AB1950</f>
        <v>-1.8</v>
      </c>
      <c r="BY1950" s="12"/>
      <c r="BZ1950" s="12">
        <f>BB1950/AD1950</f>
        <v>-9.1836734693877556E-2</v>
      </c>
      <c r="CA1950" s="12">
        <f>BC1950/AE1950</f>
        <v>2.7777777777777776E-2</v>
      </c>
      <c r="CB1950" s="12">
        <f>BD1950/AF1950</f>
        <v>0.30379746835443039</v>
      </c>
      <c r="CC1950" s="12">
        <f>BE1950/AG1950</f>
        <v>5.4421768707482991E-2</v>
      </c>
      <c r="CD1950" s="12">
        <f>BF1950/AH1950</f>
        <v>-0.01</v>
      </c>
      <c r="CE1950" s="12">
        <f>BG1950/AI1950</f>
        <v>-1.8</v>
      </c>
      <c r="CF1950" s="12"/>
      <c r="CG1950" s="12">
        <v>1.97</v>
      </c>
      <c r="CH1950" s="12">
        <v>-8.39</v>
      </c>
      <c r="CI1950" s="12">
        <v>2.08</v>
      </c>
      <c r="CJ1950" s="12">
        <v>0</v>
      </c>
      <c r="CK1950" s="12">
        <v>-13.1</v>
      </c>
      <c r="CL1950" s="12">
        <v>-9.4700000000000006</v>
      </c>
      <c r="CM1950" s="12">
        <v>2.08</v>
      </c>
      <c r="CN1950" s="12">
        <v>5.2</v>
      </c>
      <c r="CO1950" s="12">
        <v>10.48</v>
      </c>
      <c r="CP1950" s="12"/>
      <c r="CQ1950" s="12"/>
      <c r="CR1950" s="13">
        <v>14.03</v>
      </c>
      <c r="CS1950" s="13">
        <v>58.81</v>
      </c>
      <c r="CT1950" s="13">
        <v>24.04</v>
      </c>
      <c r="CU1950" s="13"/>
      <c r="CV1950" s="13">
        <v>28.08</v>
      </c>
      <c r="CW1950" s="13">
        <v>30.11</v>
      </c>
      <c r="CX1950" s="13">
        <v>24.04</v>
      </c>
      <c r="CY1950" s="13">
        <v>17.579999999999998</v>
      </c>
      <c r="CZ1950" s="14">
        <v>18.02</v>
      </c>
      <c r="DA1950" s="14"/>
      <c r="DB1950" s="14"/>
      <c r="DC1950" s="27">
        <v>379.88</v>
      </c>
      <c r="DD1950" s="27">
        <v>345.38</v>
      </c>
      <c r="DE1950" s="27">
        <v>352.86</v>
      </c>
      <c r="DF1950" s="27"/>
      <c r="DG1950" s="27">
        <v>323.70999999999998</v>
      </c>
      <c r="DH1950" s="27">
        <v>328.99</v>
      </c>
      <c r="DI1950" s="27">
        <v>352.86</v>
      </c>
      <c r="DJ1950" s="27">
        <v>361.96</v>
      </c>
      <c r="DK1950" s="27"/>
      <c r="DL1950" s="27"/>
      <c r="DM1950" s="27"/>
      <c r="DN1950" s="31" t="s">
        <v>5174</v>
      </c>
      <c r="DO1950" t="s">
        <v>6975</v>
      </c>
      <c r="DP1950" s="32" t="e">
        <f>J1950/DN1950</f>
        <v>#VALUE!</v>
      </c>
      <c r="DQ1950" s="32" t="e">
        <f>J1950/DO1950</f>
        <v>#VALUE!</v>
      </c>
    </row>
    <row r="1951" spans="2:121" hidden="1" x14ac:dyDescent="0.3">
      <c r="B1951">
        <v>893</v>
      </c>
      <c r="C1951" s="1" t="s">
        <v>2014</v>
      </c>
      <c r="D1951" s="2" t="s">
        <v>657</v>
      </c>
      <c r="E1951" s="3" t="s">
        <v>2921</v>
      </c>
      <c r="F1951" s="3" t="s">
        <v>2900</v>
      </c>
      <c r="G1951" s="4" t="s">
        <v>2900</v>
      </c>
      <c r="H1951" s="4"/>
      <c r="I1951" s="4" t="s">
        <v>2816</v>
      </c>
      <c r="J1951" s="15">
        <v>7060</v>
      </c>
      <c r="K1951" s="7" t="s">
        <v>4974</v>
      </c>
      <c r="L1951" s="15">
        <v>28264636</v>
      </c>
      <c r="M1951" s="16">
        <f>J1951*L1951/100000000</f>
        <v>1995.4833016</v>
      </c>
      <c r="N1951" s="17">
        <v>0.57999999999999996</v>
      </c>
      <c r="O1951" s="18">
        <v>-10.01418439716312</v>
      </c>
      <c r="P1951" s="18">
        <v>-18.978494623655912</v>
      </c>
      <c r="Q1951" s="18">
        <v>3.38</v>
      </c>
      <c r="R1951" s="18">
        <v>-33.685000000000002</v>
      </c>
      <c r="S1951" s="9">
        <f>AB1951/AA1951</f>
        <v>0.3</v>
      </c>
      <c r="T1951" s="9">
        <f>AI1951/AE1951</f>
        <v>1.3125</v>
      </c>
      <c r="U1951" s="9">
        <f>AN1951/AM1951</f>
        <v>0.11392405063291139</v>
      </c>
      <c r="V1951" s="9">
        <f>AU1951/AQ1951</f>
        <v>0.54545454545454541</v>
      </c>
      <c r="W1951" s="9">
        <f>AZ1951/AY1951</f>
        <v>0.1404494382022472</v>
      </c>
      <c r="X1951" s="9">
        <f>BG1951/BC1951</f>
        <v>0.65789473684210531</v>
      </c>
      <c r="Y1951" s="10">
        <v>195</v>
      </c>
      <c r="Z1951" s="10">
        <v>167</v>
      </c>
      <c r="AA1951" s="10">
        <v>210</v>
      </c>
      <c r="AB1951" s="10">
        <v>63</v>
      </c>
      <c r="AC1951" s="21"/>
      <c r="AD1951" s="10">
        <v>60</v>
      </c>
      <c r="AE1951" s="10">
        <v>48</v>
      </c>
      <c r="AF1951" s="10">
        <v>64</v>
      </c>
      <c r="AG1951" s="24">
        <v>39</v>
      </c>
      <c r="AH1951" s="10">
        <v>63</v>
      </c>
      <c r="AI1951" s="5">
        <v>63</v>
      </c>
      <c r="AJ1951" s="5">
        <v>64</v>
      </c>
      <c r="AK1951" s="10">
        <v>-80</v>
      </c>
      <c r="AL1951" s="10">
        <v>-126</v>
      </c>
      <c r="AM1951" s="10">
        <v>-158</v>
      </c>
      <c r="AN1951" s="10">
        <v>-18</v>
      </c>
      <c r="AO1951" s="10"/>
      <c r="AP1951" s="11">
        <v>-21</v>
      </c>
      <c r="AQ1951" s="11">
        <v>-33</v>
      </c>
      <c r="AR1951" s="11">
        <v>-69</v>
      </c>
      <c r="AS1951" s="11">
        <v>-40</v>
      </c>
      <c r="AT1951" s="11">
        <v>-31</v>
      </c>
      <c r="AU1951" s="11">
        <v>-18</v>
      </c>
      <c r="AV1951" s="10">
        <v>-69</v>
      </c>
      <c r="AW1951" s="10">
        <v>-87</v>
      </c>
      <c r="AX1951" s="10">
        <v>-130</v>
      </c>
      <c r="AY1951" s="10">
        <v>-178</v>
      </c>
      <c r="AZ1951" s="10">
        <v>-25</v>
      </c>
      <c r="BA1951" s="10"/>
      <c r="BB1951" s="10">
        <v>-27</v>
      </c>
      <c r="BC1951" s="10">
        <v>-38</v>
      </c>
      <c r="BD1951" s="10">
        <v>-79</v>
      </c>
      <c r="BE1951" s="10">
        <v>-46</v>
      </c>
      <c r="BF1951" s="10">
        <v>-38</v>
      </c>
      <c r="BG1951" s="10">
        <v>-25</v>
      </c>
      <c r="BH1951" s="10">
        <v>-79</v>
      </c>
      <c r="BI1951" s="12">
        <f>AK1951/Y1951</f>
        <v>-0.41025641025641024</v>
      </c>
      <c r="BJ1951" s="12">
        <f>AL1951/Z1951</f>
        <v>-0.75449101796407181</v>
      </c>
      <c r="BK1951" s="12">
        <f>AM1951/AA1951</f>
        <v>-0.75238095238095237</v>
      </c>
      <c r="BL1951" s="12">
        <f>AN1951/AB1951</f>
        <v>-0.2857142857142857</v>
      </c>
      <c r="BM1951" s="12"/>
      <c r="BN1951" s="12">
        <f>AP1951/AD1951</f>
        <v>-0.35</v>
      </c>
      <c r="BO1951" s="12">
        <f>AQ1951/AE1951</f>
        <v>-0.6875</v>
      </c>
      <c r="BP1951" s="12">
        <f>AR1951/AF1951</f>
        <v>-1.078125</v>
      </c>
      <c r="BQ1951" s="12">
        <f>AS1951/AG1951</f>
        <v>-1.0256410256410255</v>
      </c>
      <c r="BR1951" s="12">
        <f>AT1951/AH1951</f>
        <v>-0.49206349206349204</v>
      </c>
      <c r="BS1951" s="12">
        <f>AU1951/AI1951</f>
        <v>-0.2857142857142857</v>
      </c>
      <c r="BT1951" s="12"/>
      <c r="BU1951" s="12">
        <f>AW1951/Y1951</f>
        <v>-0.44615384615384618</v>
      </c>
      <c r="BV1951" s="12">
        <f>AX1951/Z1951</f>
        <v>-0.77844311377245512</v>
      </c>
      <c r="BW1951" s="12">
        <f>AY1951/AA1951</f>
        <v>-0.84761904761904761</v>
      </c>
      <c r="BX1951" s="12">
        <f>AZ1951/AB1951</f>
        <v>-0.3968253968253968</v>
      </c>
      <c r="BY1951" s="12"/>
      <c r="BZ1951" s="12">
        <f>BB1951/AD1951</f>
        <v>-0.45</v>
      </c>
      <c r="CA1951" s="12">
        <f>BC1951/AE1951</f>
        <v>-0.79166666666666663</v>
      </c>
      <c r="CB1951" s="12">
        <f>BD1951/AF1951</f>
        <v>-1.234375</v>
      </c>
      <c r="CC1951" s="12">
        <f>BE1951/AG1951</f>
        <v>-1.1794871794871795</v>
      </c>
      <c r="CD1951" s="12">
        <f>BF1951/AH1951</f>
        <v>-0.60317460317460314</v>
      </c>
      <c r="CE1951" s="12">
        <f>BG1951/AI1951</f>
        <v>-0.3968253968253968</v>
      </c>
      <c r="CF1951" s="12"/>
      <c r="CG1951" s="12">
        <v>-16.579999999999998</v>
      </c>
      <c r="CH1951" s="12">
        <v>-21.33</v>
      </c>
      <c r="CI1951" s="12">
        <v>-31.01</v>
      </c>
      <c r="CJ1951" s="12">
        <v>0</v>
      </c>
      <c r="CK1951" s="12">
        <v>-18.399999999999999</v>
      </c>
      <c r="CL1951" s="12">
        <v>-22.34</v>
      </c>
      <c r="CM1951" s="12">
        <v>-31.01</v>
      </c>
      <c r="CN1951" s="12">
        <v>-35.42</v>
      </c>
      <c r="CO1951" s="12">
        <v>-35.44</v>
      </c>
      <c r="CP1951" s="12"/>
      <c r="CQ1951" s="12"/>
      <c r="CR1951" s="13">
        <v>25.33</v>
      </c>
      <c r="CS1951" s="13">
        <v>16.920000000000002</v>
      </c>
      <c r="CT1951" s="13">
        <v>68.099999999999994</v>
      </c>
      <c r="CU1951" s="13"/>
      <c r="CV1951" s="13">
        <v>55.52</v>
      </c>
      <c r="CW1951" s="13">
        <v>59.16</v>
      </c>
      <c r="CX1951" s="13">
        <v>68.099999999999994</v>
      </c>
      <c r="CY1951" s="13">
        <v>75.67</v>
      </c>
      <c r="CZ1951" s="14">
        <v>80.650000000000006</v>
      </c>
      <c r="DA1951" s="14"/>
      <c r="DB1951" s="14"/>
      <c r="DC1951" s="27">
        <v>397.2</v>
      </c>
      <c r="DD1951" s="27">
        <v>325.99</v>
      </c>
      <c r="DE1951" s="27">
        <v>189.48</v>
      </c>
      <c r="DF1951" s="27"/>
      <c r="DG1951" s="27">
        <v>392.91</v>
      </c>
      <c r="DH1951" s="27">
        <v>364.49</v>
      </c>
      <c r="DI1951" s="27">
        <v>189.48</v>
      </c>
      <c r="DJ1951" s="27">
        <v>273.76</v>
      </c>
      <c r="DK1951" s="27"/>
      <c r="DL1951" s="27"/>
      <c r="DM1951" s="27"/>
      <c r="DN1951" s="31" t="s">
        <v>5174</v>
      </c>
      <c r="DO1951" s="31" t="s">
        <v>6105</v>
      </c>
      <c r="DP1951" s="32" t="e">
        <f>J1951/DN1951</f>
        <v>#VALUE!</v>
      </c>
      <c r="DQ1951" s="32" t="e">
        <f>J1951/DO1951</f>
        <v>#VALUE!</v>
      </c>
    </row>
    <row r="1952" spans="2:121" hidden="1" x14ac:dyDescent="0.3">
      <c r="B1952">
        <v>86</v>
      </c>
      <c r="C1952" s="1" t="s">
        <v>1367</v>
      </c>
      <c r="D1952" s="2" t="s">
        <v>10</v>
      </c>
      <c r="E1952" s="3" t="s">
        <v>2897</v>
      </c>
      <c r="F1952" s="3" t="s">
        <v>2905</v>
      </c>
      <c r="G1952" s="4" t="s">
        <v>2905</v>
      </c>
      <c r="H1952" s="4" t="s">
        <v>2818</v>
      </c>
      <c r="I1952" s="4" t="s">
        <v>2807</v>
      </c>
      <c r="J1952" s="5">
        <v>92400</v>
      </c>
      <c r="K1952" s="5" t="s">
        <v>4974</v>
      </c>
      <c r="L1952" s="5">
        <v>36485451</v>
      </c>
      <c r="M1952" s="6">
        <f>J1952*L1952/100000000</f>
        <v>33712.556724000002</v>
      </c>
      <c r="N1952" s="7">
        <v>30.55</v>
      </c>
      <c r="O1952" s="8">
        <v>29.03</v>
      </c>
      <c r="P1952" s="8">
        <v>-19.043693322341301</v>
      </c>
      <c r="Q1952" s="8">
        <v>0.7</v>
      </c>
      <c r="R1952" s="8">
        <v>2.57</v>
      </c>
      <c r="S1952" s="9">
        <f>AB1952/AA1952</f>
        <v>0.98622175317552185</v>
      </c>
      <c r="T1952" s="9">
        <f>AI1952/AE1952</f>
        <v>1.0225036987048044</v>
      </c>
      <c r="U1952" s="9">
        <f>AN1952/AM1952</f>
        <v>0.80146997642490636</v>
      </c>
      <c r="V1952" s="9">
        <f>AU1952/AQ1952</f>
        <v>-0.82906208718626151</v>
      </c>
      <c r="W1952" s="9">
        <f>AZ1952/AY1952</f>
        <v>0.70344676042189858</v>
      </c>
      <c r="X1952" s="9">
        <f>BG1952/BC1952</f>
        <v>-0.40998914223669924</v>
      </c>
      <c r="Y1952" s="10">
        <v>963761</v>
      </c>
      <c r="Z1952" s="10">
        <v>968126</v>
      </c>
      <c r="AA1952" s="10">
        <v>1057464</v>
      </c>
      <c r="AB1952" s="10">
        <v>1042894</v>
      </c>
      <c r="AC1952" s="21"/>
      <c r="AD1952" s="10">
        <v>269664</v>
      </c>
      <c r="AE1952" s="10">
        <v>269689</v>
      </c>
      <c r="AF1952" s="10">
        <v>278241</v>
      </c>
      <c r="AG1952" s="24">
        <v>253194</v>
      </c>
      <c r="AH1952" s="10">
        <v>218590</v>
      </c>
      <c r="AI1952" s="5">
        <v>275758</v>
      </c>
      <c r="AJ1952" s="5">
        <v>295351</v>
      </c>
      <c r="AK1952" s="10">
        <v>45747</v>
      </c>
      <c r="AL1952" s="10">
        <v>24222</v>
      </c>
      <c r="AM1952" s="10">
        <v>36055</v>
      </c>
      <c r="AN1952" s="10">
        <v>28897</v>
      </c>
      <c r="AO1952" s="10"/>
      <c r="AP1952" s="11">
        <v>12377</v>
      </c>
      <c r="AQ1952" s="11">
        <v>3785</v>
      </c>
      <c r="AR1952" s="11">
        <v>11644</v>
      </c>
      <c r="AS1952" s="11">
        <v>8638</v>
      </c>
      <c r="AT1952" s="11">
        <v>5903</v>
      </c>
      <c r="AU1952" s="11">
        <v>-3138</v>
      </c>
      <c r="AV1952" s="10">
        <v>17449</v>
      </c>
      <c r="AW1952" s="10">
        <v>45464</v>
      </c>
      <c r="AX1952" s="10">
        <v>16450</v>
      </c>
      <c r="AY1952" s="10">
        <v>31856</v>
      </c>
      <c r="AZ1952" s="10">
        <v>22409</v>
      </c>
      <c r="BA1952" s="10"/>
      <c r="BB1952" s="10">
        <v>9993</v>
      </c>
      <c r="BC1952" s="10">
        <v>4605</v>
      </c>
      <c r="BD1952" s="10">
        <v>7721</v>
      </c>
      <c r="BE1952" s="10">
        <v>5527</v>
      </c>
      <c r="BF1952" s="10">
        <v>3773</v>
      </c>
      <c r="BG1952" s="10">
        <v>-1888</v>
      </c>
      <c r="BH1952" s="10">
        <v>15233</v>
      </c>
      <c r="BI1952" s="12">
        <f>AK1952/Y1952</f>
        <v>4.7467162501906593E-2</v>
      </c>
      <c r="BJ1952" s="12">
        <f>AL1952/Z1952</f>
        <v>2.5019470606098791E-2</v>
      </c>
      <c r="BK1952" s="12">
        <f>AM1952/AA1952</f>
        <v>3.4095723353229988E-2</v>
      </c>
      <c r="BL1952" s="12">
        <f>AN1952/AB1952</f>
        <v>2.77084727690446E-2</v>
      </c>
      <c r="BM1952" s="12"/>
      <c r="BN1952" s="12">
        <f>AP1952/AD1952</f>
        <v>4.5897858075234367E-2</v>
      </c>
      <c r="BO1952" s="12">
        <f>AQ1952/AE1952</f>
        <v>1.4034684395729895E-2</v>
      </c>
      <c r="BP1952" s="12">
        <f>AR1952/AF1952</f>
        <v>4.1848613252540065E-2</v>
      </c>
      <c r="BQ1952" s="12">
        <f>AS1952/AG1952</f>
        <v>3.411613229381423E-2</v>
      </c>
      <c r="BR1952" s="12">
        <f>AT1952/AH1952</f>
        <v>2.700489500892081E-2</v>
      </c>
      <c r="BS1952" s="12">
        <f>AU1952/AI1952</f>
        <v>-1.1379542932571313E-2</v>
      </c>
      <c r="BT1952" s="12"/>
      <c r="BU1952" s="12">
        <f>AW1952/Y1952</f>
        <v>4.7173521236074087E-2</v>
      </c>
      <c r="BV1952" s="12">
        <f>AX1952/Z1952</f>
        <v>1.6991589937673402E-2</v>
      </c>
      <c r="BW1952" s="12">
        <f>AY1952/AA1952</f>
        <v>3.0124902597156972E-2</v>
      </c>
      <c r="BX1952" s="12">
        <f>AZ1952/AB1952</f>
        <v>2.1487322776811448E-2</v>
      </c>
      <c r="BY1952" s="12"/>
      <c r="BZ1952" s="12">
        <f>BB1952/AD1952</f>
        <v>3.7057226771092917E-2</v>
      </c>
      <c r="CA1952" s="12">
        <f>BC1952/AE1952</f>
        <v>1.7075223683576269E-2</v>
      </c>
      <c r="CB1952" s="12">
        <f>BD1952/AF1952</f>
        <v>2.7749325225254366E-2</v>
      </c>
      <c r="CC1952" s="12">
        <f>BE1952/AG1952</f>
        <v>2.1829111274358791E-2</v>
      </c>
      <c r="CD1952" s="12">
        <f>BF1952/AH1952</f>
        <v>1.7260624914222974E-2</v>
      </c>
      <c r="CE1952" s="12">
        <f>BG1952/AI1952</f>
        <v>-6.8465828733889856E-3</v>
      </c>
      <c r="CF1952" s="12"/>
      <c r="CG1952" s="12">
        <v>5.92</v>
      </c>
      <c r="CH1952" s="13">
        <v>2.2000000000000002</v>
      </c>
      <c r="CI1952" s="13">
        <v>4.32</v>
      </c>
      <c r="CJ1952" s="13">
        <v>2.6</v>
      </c>
      <c r="CK1952" s="13">
        <v>2.72</v>
      </c>
      <c r="CL1952" s="13">
        <v>2.95</v>
      </c>
      <c r="CM1952" s="13">
        <v>4.32</v>
      </c>
      <c r="CN1952" s="13">
        <v>3.8</v>
      </c>
      <c r="CO1952" s="13">
        <v>2.76</v>
      </c>
      <c r="CP1952" s="13"/>
      <c r="CQ1952" s="13"/>
      <c r="CR1952" s="13">
        <v>138.37</v>
      </c>
      <c r="CS1952" s="13">
        <v>144.47</v>
      </c>
      <c r="CT1952" s="13">
        <v>154.71</v>
      </c>
      <c r="CU1952" s="13"/>
      <c r="CV1952" s="13">
        <v>149.05000000000001</v>
      </c>
      <c r="CW1952" s="13">
        <v>152.11000000000001</v>
      </c>
      <c r="CX1952" s="13">
        <v>154.71</v>
      </c>
      <c r="CY1952" s="13">
        <v>161.9</v>
      </c>
      <c r="CZ1952" s="14">
        <v>165.36</v>
      </c>
      <c r="DA1952" s="14"/>
      <c r="DB1952" s="14"/>
      <c r="DC1952" s="27">
        <v>4804.16</v>
      </c>
      <c r="DD1952" s="27">
        <v>4747.59</v>
      </c>
      <c r="DE1952" s="27">
        <v>4865.4799999999996</v>
      </c>
      <c r="DF1952" s="27"/>
      <c r="DG1952" s="27">
        <v>4807.6099999999997</v>
      </c>
      <c r="DH1952" s="27">
        <v>4810.8999999999996</v>
      </c>
      <c r="DI1952" s="27">
        <v>4865.4799999999996</v>
      </c>
      <c r="DJ1952" s="27">
        <v>4842.04</v>
      </c>
      <c r="DK1952" s="27"/>
      <c r="DL1952" s="27"/>
      <c r="DM1952" s="27"/>
      <c r="DN1952" s="31" t="s">
        <v>5174</v>
      </c>
      <c r="DO1952" s="31" t="s">
        <v>7578</v>
      </c>
      <c r="DP1952" s="32" t="e">
        <f>J1952/DN1952</f>
        <v>#VALUE!</v>
      </c>
      <c r="DQ1952" s="32" t="e">
        <f>J1952/DO1952</f>
        <v>#VALUE!</v>
      </c>
    </row>
    <row r="1953" spans="2:121" hidden="1" x14ac:dyDescent="0.3">
      <c r="B1953">
        <v>1271</v>
      </c>
      <c r="C1953" s="1" t="s">
        <v>2671</v>
      </c>
      <c r="D1953" s="2" t="s">
        <v>1314</v>
      </c>
      <c r="E1953" s="3" t="s">
        <v>2921</v>
      </c>
      <c r="F1953" s="3" t="s">
        <v>2947</v>
      </c>
      <c r="G1953" s="4" t="s">
        <v>2985</v>
      </c>
      <c r="H1953" s="4"/>
      <c r="I1953" s="4" t="s">
        <v>2840</v>
      </c>
      <c r="J1953" s="15">
        <v>11050</v>
      </c>
      <c r="K1953" s="7" t="s">
        <v>8526</v>
      </c>
      <c r="L1953" s="15">
        <v>12114710</v>
      </c>
      <c r="M1953" s="16">
        <f>J1953*L1953/100000000</f>
        <v>1338.6754550000001</v>
      </c>
      <c r="N1953" s="17">
        <v>4.0599999999999996</v>
      </c>
      <c r="O1953" s="18">
        <v>11.607142857142858</v>
      </c>
      <c r="P1953" s="18">
        <v>6.1800894854586126</v>
      </c>
      <c r="Q1953" s="18">
        <v>0.77500000000000002</v>
      </c>
      <c r="R1953" s="18">
        <v>5.01</v>
      </c>
      <c r="S1953" s="9">
        <f>AB1953/AA1953</f>
        <v>0.68400000000000005</v>
      </c>
      <c r="T1953" s="9">
        <f>AI1953/AE1953</f>
        <v>3.386138613861386</v>
      </c>
      <c r="U1953" s="9">
        <f>AN1953/AM1953</f>
        <v>2.1578947368421053</v>
      </c>
      <c r="V1953" s="9">
        <f>AU1953/AQ1953</f>
        <v>20.5</v>
      </c>
      <c r="W1953" s="9">
        <f>AZ1953/AY1953</f>
        <v>1.125</v>
      </c>
      <c r="X1953" s="9" t="e">
        <f>BG1953/BC1953</f>
        <v>#VALUE!</v>
      </c>
      <c r="Y1953" s="10">
        <v>1008</v>
      </c>
      <c r="Z1953" s="10">
        <v>1291</v>
      </c>
      <c r="AA1953" s="10">
        <v>500</v>
      </c>
      <c r="AB1953" s="10">
        <v>342</v>
      </c>
      <c r="AC1953" s="21"/>
      <c r="AD1953" s="10">
        <v>48</v>
      </c>
      <c r="AE1953" s="10">
        <v>101</v>
      </c>
      <c r="AF1953" s="10">
        <v>21</v>
      </c>
      <c r="AG1953" s="24">
        <v>254</v>
      </c>
      <c r="AH1953" s="10">
        <v>342</v>
      </c>
      <c r="AI1953" s="5">
        <v>342</v>
      </c>
      <c r="AJ1953" s="5">
        <v>101</v>
      </c>
      <c r="AK1953" s="10">
        <v>208</v>
      </c>
      <c r="AL1953" s="10">
        <v>292</v>
      </c>
      <c r="AM1953" s="10">
        <v>38</v>
      </c>
      <c r="AN1953" s="10">
        <v>82</v>
      </c>
      <c r="AO1953" s="10"/>
      <c r="AP1953" s="11">
        <v>-2</v>
      </c>
      <c r="AQ1953" s="11">
        <v>4</v>
      </c>
      <c r="AR1953" s="11">
        <v>-9</v>
      </c>
      <c r="AS1953" s="11">
        <v>64</v>
      </c>
      <c r="AT1953" s="11">
        <v>82</v>
      </c>
      <c r="AU1953" s="11">
        <v>82</v>
      </c>
      <c r="AV1953" s="10">
        <v>-9</v>
      </c>
      <c r="AW1953" s="10">
        <v>122</v>
      </c>
      <c r="AX1953" s="10">
        <v>245</v>
      </c>
      <c r="AY1953" s="10">
        <v>48</v>
      </c>
      <c r="AZ1953" s="10">
        <v>54</v>
      </c>
      <c r="BA1953" s="10"/>
      <c r="BB1953" s="10">
        <v>14</v>
      </c>
      <c r="BC1953" s="10" t="s">
        <v>2995</v>
      </c>
      <c r="BD1953" s="10">
        <v>14</v>
      </c>
      <c r="BE1953" s="10">
        <v>48</v>
      </c>
      <c r="BF1953" s="10">
        <v>54</v>
      </c>
      <c r="BG1953" s="10">
        <v>54</v>
      </c>
      <c r="BH1953" s="10">
        <v>14</v>
      </c>
      <c r="BI1953" s="12">
        <f>AK1953/Y1953</f>
        <v>0.20634920634920634</v>
      </c>
      <c r="BJ1953" s="12">
        <f>AL1953/Z1953</f>
        <v>0.22618125484120838</v>
      </c>
      <c r="BK1953" s="12">
        <f>AM1953/AA1953</f>
        <v>7.5999999999999998E-2</v>
      </c>
      <c r="BL1953" s="12">
        <f>AN1953/AB1953</f>
        <v>0.23976608187134502</v>
      </c>
      <c r="BM1953" s="12"/>
      <c r="BN1953" s="12">
        <f>AP1953/AD1953</f>
        <v>-4.1666666666666664E-2</v>
      </c>
      <c r="BO1953" s="12">
        <f>AQ1953/AE1953</f>
        <v>3.9603960396039604E-2</v>
      </c>
      <c r="BP1953" s="12">
        <f>AR1953/AF1953</f>
        <v>-0.42857142857142855</v>
      </c>
      <c r="BQ1953" s="12">
        <f>AS1953/AG1953</f>
        <v>0.25196850393700787</v>
      </c>
      <c r="BR1953" s="12">
        <f>AT1953/AH1953</f>
        <v>0.23976608187134502</v>
      </c>
      <c r="BS1953" s="12">
        <f>AU1953/AI1953</f>
        <v>0.23976608187134502</v>
      </c>
      <c r="BT1953" s="12"/>
      <c r="BU1953" s="12">
        <f>AW1953/Y1953</f>
        <v>0.12103174603174603</v>
      </c>
      <c r="BV1953" s="12">
        <f>AX1953/Z1953</f>
        <v>0.18977536793183578</v>
      </c>
      <c r="BW1953" s="12">
        <f>AY1953/AA1953</f>
        <v>9.6000000000000002E-2</v>
      </c>
      <c r="BX1953" s="12">
        <f>AZ1953/AB1953</f>
        <v>0.15789473684210525</v>
      </c>
      <c r="BY1953" s="12"/>
      <c r="BZ1953" s="12">
        <f>BB1953/AD1953</f>
        <v>0.29166666666666669</v>
      </c>
      <c r="CA1953" s="12" t="e">
        <f>BC1953/AE1953</f>
        <v>#VALUE!</v>
      </c>
      <c r="CB1953" s="12">
        <f>BD1953/AF1953</f>
        <v>0.66666666666666663</v>
      </c>
      <c r="CC1953" s="12">
        <f>BE1953/AG1953</f>
        <v>0.1889763779527559</v>
      </c>
      <c r="CD1953" s="12">
        <f>BF1953/AH1953</f>
        <v>0.15789473684210525</v>
      </c>
      <c r="CE1953" s="12">
        <f>BG1953/AI1953</f>
        <v>0.15789473684210525</v>
      </c>
      <c r="CF1953" s="12"/>
      <c r="CG1953" s="12">
        <v>11.73</v>
      </c>
      <c r="CH1953" s="12">
        <v>20.6</v>
      </c>
      <c r="CI1953" s="12">
        <v>3.67</v>
      </c>
      <c r="CJ1953" s="12">
        <v>0</v>
      </c>
      <c r="CK1953" s="12">
        <v>5.49</v>
      </c>
      <c r="CL1953" s="12">
        <v>3.67</v>
      </c>
      <c r="CM1953" s="12">
        <v>2.41</v>
      </c>
      <c r="CN1953" s="12">
        <v>5.57</v>
      </c>
      <c r="CO1953" s="12">
        <v>8.39</v>
      </c>
      <c r="CP1953" s="12"/>
      <c r="CQ1953" s="12"/>
      <c r="CR1953" s="13">
        <v>28.28</v>
      </c>
      <c r="CS1953" s="13">
        <v>19.98</v>
      </c>
      <c r="CT1953" s="13">
        <v>12.82</v>
      </c>
      <c r="CU1953" s="13"/>
      <c r="CV1953" s="13">
        <v>13.5</v>
      </c>
      <c r="CW1953" s="13">
        <v>12.82</v>
      </c>
      <c r="CX1953" s="13">
        <v>15.32</v>
      </c>
      <c r="CY1953" s="13">
        <v>23.51</v>
      </c>
      <c r="CZ1953" s="14">
        <v>31.78</v>
      </c>
      <c r="DA1953" s="14"/>
      <c r="DB1953" s="14"/>
      <c r="DC1953" s="27">
        <v>1711.56</v>
      </c>
      <c r="DD1953" s="27">
        <v>2055.23</v>
      </c>
      <c r="DE1953" s="27">
        <v>2112.12</v>
      </c>
      <c r="DF1953" s="27"/>
      <c r="DG1953" s="27">
        <v>2090.13</v>
      </c>
      <c r="DH1953" s="27">
        <v>2112.31</v>
      </c>
      <c r="DI1953" s="27">
        <v>2112.12</v>
      </c>
      <c r="DJ1953" s="27">
        <v>2135.2600000000002</v>
      </c>
      <c r="DK1953" s="27"/>
      <c r="DL1953" s="27"/>
      <c r="DM1953" s="27"/>
      <c r="DN1953" s="31" t="s">
        <v>5174</v>
      </c>
      <c r="DO1953" s="31" t="s">
        <v>6482</v>
      </c>
      <c r="DP1953" s="32" t="e">
        <f>J1953/DN1953</f>
        <v>#VALUE!</v>
      </c>
      <c r="DQ1953" s="32" t="e">
        <f>J1953/DO1953</f>
        <v>#VALUE!</v>
      </c>
    </row>
    <row r="1954" spans="2:121" hidden="1" x14ac:dyDescent="0.3">
      <c r="B1954">
        <v>1384</v>
      </c>
      <c r="C1954" s="1" t="s">
        <v>3222</v>
      </c>
      <c r="D1954" s="2" t="s">
        <v>3223</v>
      </c>
      <c r="E1954" s="3" t="s">
        <v>2921</v>
      </c>
      <c r="F1954" s="3" t="s">
        <v>2903</v>
      </c>
      <c r="G1954" s="4" t="s">
        <v>2904</v>
      </c>
      <c r="H1954" s="4"/>
      <c r="I1954" s="4" t="s">
        <v>3071</v>
      </c>
      <c r="J1954" s="15">
        <v>1085</v>
      </c>
      <c r="K1954" s="7" t="s">
        <v>8610</v>
      </c>
      <c r="L1954" s="15">
        <v>100876216</v>
      </c>
      <c r="M1954" s="16">
        <f>J1954*L1954/100000000</f>
        <v>1094.5069436000001</v>
      </c>
      <c r="N1954" s="17">
        <v>0.38</v>
      </c>
      <c r="O1954" s="18">
        <v>-22.604166666666668</v>
      </c>
      <c r="P1954" s="18">
        <v>-19.375</v>
      </c>
      <c r="Q1954" s="18">
        <v>1.6925000000000001</v>
      </c>
      <c r="R1954" s="18">
        <v>3.4275000000000002</v>
      </c>
      <c r="S1954" s="9">
        <f>AB1954/AA1954</f>
        <v>0.29229711141678127</v>
      </c>
      <c r="T1954" s="9">
        <f>AI1954/AE1954</f>
        <v>1.054590570719603</v>
      </c>
      <c r="U1954" s="9">
        <f>AN1954/AM1954</f>
        <v>0.14285714285714285</v>
      </c>
      <c r="V1954" s="9">
        <f>AU1954/AQ1954</f>
        <v>0.55000000000000004</v>
      </c>
      <c r="W1954" s="9">
        <f>AZ1954/AY1954</f>
        <v>-8.1395348837209308E-2</v>
      </c>
      <c r="X1954" s="9">
        <f>BG1954/BC1954</f>
        <v>0.14893617021276595</v>
      </c>
      <c r="Y1954" s="10">
        <v>342</v>
      </c>
      <c r="Z1954" s="10">
        <v>1115</v>
      </c>
      <c r="AA1954" s="10">
        <v>1454</v>
      </c>
      <c r="AB1954" s="10">
        <v>425</v>
      </c>
      <c r="AC1954" s="21"/>
      <c r="AD1954" s="10">
        <v>369</v>
      </c>
      <c r="AE1954" s="10">
        <v>403</v>
      </c>
      <c r="AF1954" s="10">
        <v>352</v>
      </c>
      <c r="AG1954" s="24">
        <v>356</v>
      </c>
      <c r="AH1954" s="10">
        <v>425</v>
      </c>
      <c r="AI1954" s="5">
        <v>425</v>
      </c>
      <c r="AJ1954" s="5">
        <v>403</v>
      </c>
      <c r="AK1954" s="10">
        <v>2</v>
      </c>
      <c r="AL1954" s="10">
        <v>99</v>
      </c>
      <c r="AM1954" s="10">
        <v>77</v>
      </c>
      <c r="AN1954" s="10">
        <v>11</v>
      </c>
      <c r="AO1954" s="10"/>
      <c r="AP1954" s="10">
        <v>31</v>
      </c>
      <c r="AQ1954" s="10">
        <v>20</v>
      </c>
      <c r="AR1954" s="10">
        <v>-3</v>
      </c>
      <c r="AS1954" s="10">
        <v>11</v>
      </c>
      <c r="AT1954" s="10">
        <v>11</v>
      </c>
      <c r="AU1954" s="10">
        <v>11</v>
      </c>
      <c r="AV1954" s="10">
        <v>-3</v>
      </c>
      <c r="AW1954" s="10">
        <v>4</v>
      </c>
      <c r="AX1954" s="10">
        <v>30</v>
      </c>
      <c r="AY1954" s="10">
        <v>86</v>
      </c>
      <c r="AZ1954" s="10">
        <v>-7</v>
      </c>
      <c r="BA1954" s="10"/>
      <c r="BB1954" s="10">
        <v>66</v>
      </c>
      <c r="BC1954" s="10">
        <v>-47</v>
      </c>
      <c r="BD1954" s="10">
        <v>47</v>
      </c>
      <c r="BE1954" s="10">
        <v>18</v>
      </c>
      <c r="BF1954" s="10">
        <v>-7</v>
      </c>
      <c r="BG1954" s="10">
        <v>-7</v>
      </c>
      <c r="BH1954" s="10">
        <v>47</v>
      </c>
      <c r="BI1954" s="12">
        <f>AK1954/Y1954</f>
        <v>5.8479532163742687E-3</v>
      </c>
      <c r="BJ1954" s="12">
        <f>AL1954/Z1954</f>
        <v>8.8789237668161436E-2</v>
      </c>
      <c r="BK1954" s="12">
        <f>AM1954/AA1954</f>
        <v>5.2957359009628613E-2</v>
      </c>
      <c r="BL1954" s="12">
        <f>AN1954/AB1954</f>
        <v>2.5882352941176471E-2</v>
      </c>
      <c r="BM1954" s="12"/>
      <c r="BN1954" s="12">
        <f>AP1954/AD1954</f>
        <v>8.4010840108401083E-2</v>
      </c>
      <c r="BO1954" s="12">
        <f>AQ1954/AE1954</f>
        <v>4.9627791563275438E-2</v>
      </c>
      <c r="BP1954" s="12">
        <f>AR1954/AF1954</f>
        <v>-8.5227272727272721E-3</v>
      </c>
      <c r="BQ1954" s="12">
        <f>AS1954/AG1954</f>
        <v>3.0898876404494381E-2</v>
      </c>
      <c r="BR1954" s="12">
        <f>AT1954/AH1954</f>
        <v>2.5882352941176471E-2</v>
      </c>
      <c r="BS1954" s="12">
        <f>AU1954/AI1954</f>
        <v>2.5882352941176471E-2</v>
      </c>
      <c r="BT1954" s="12"/>
      <c r="BU1954" s="12">
        <f>AW1954/Y1954</f>
        <v>1.1695906432748537E-2</v>
      </c>
      <c r="BV1954" s="12">
        <f>AX1954/Z1954</f>
        <v>2.6905829596412557E-2</v>
      </c>
      <c r="BW1954" s="12">
        <f>AY1954/AA1954</f>
        <v>5.9147180192572216E-2</v>
      </c>
      <c r="BX1954" s="12">
        <f>AZ1954/AB1954</f>
        <v>-1.6470588235294119E-2</v>
      </c>
      <c r="BY1954" s="12"/>
      <c r="BZ1954" s="12">
        <f>BB1954/AD1954</f>
        <v>0.17886178861788618</v>
      </c>
      <c r="CA1954" s="12">
        <f>BC1954/AE1954</f>
        <v>-0.11662531017369727</v>
      </c>
      <c r="CB1954" s="12">
        <f>BD1954/AF1954</f>
        <v>0.13352272727272727</v>
      </c>
      <c r="CC1954" s="12">
        <f>BE1954/AG1954</f>
        <v>5.0561797752808987E-2</v>
      </c>
      <c r="CD1954" s="12">
        <f>BF1954/AH1954</f>
        <v>-1.6470588235294119E-2</v>
      </c>
      <c r="CE1954" s="12">
        <f>BG1954/AI1954</f>
        <v>-1.6470588235294119E-2</v>
      </c>
      <c r="CF1954" s="12"/>
      <c r="CG1954" s="12">
        <v>1.59</v>
      </c>
      <c r="CH1954" s="12">
        <v>11.12</v>
      </c>
      <c r="CI1954" s="12">
        <v>6.78</v>
      </c>
      <c r="CJ1954" s="12">
        <v>0</v>
      </c>
      <c r="CK1954" s="12">
        <v>25.99</v>
      </c>
      <c r="CL1954" s="12">
        <v>6.78</v>
      </c>
      <c r="CM1954" s="12">
        <v>12.9</v>
      </c>
      <c r="CN1954" s="12">
        <v>1.55</v>
      </c>
      <c r="CO1954" s="12">
        <v>-7.52</v>
      </c>
      <c r="CP1954" s="12"/>
      <c r="CQ1954" s="12"/>
      <c r="CR1954" s="13">
        <v>59.41</v>
      </c>
      <c r="CS1954" s="13">
        <v>335</v>
      </c>
      <c r="CT1954" s="13">
        <v>192.7</v>
      </c>
      <c r="CU1954" s="13"/>
      <c r="CV1954" s="13">
        <v>173.05</v>
      </c>
      <c r="CW1954" s="13">
        <v>192.7</v>
      </c>
      <c r="CX1954" s="13">
        <v>149.86000000000001</v>
      </c>
      <c r="CY1954" s="13">
        <v>136.11000000000001</v>
      </c>
      <c r="CZ1954" s="14">
        <v>157.54</v>
      </c>
      <c r="DA1954" s="14"/>
      <c r="DB1954" s="14"/>
      <c r="DC1954" s="27">
        <v>317.10000000000002</v>
      </c>
      <c r="DD1954" s="27">
        <v>368.82</v>
      </c>
      <c r="DE1954" s="27">
        <v>473.63</v>
      </c>
      <c r="DF1954" s="27"/>
      <c r="DG1954" s="27">
        <v>446.84</v>
      </c>
      <c r="DH1954" s="27">
        <v>513.76</v>
      </c>
      <c r="DI1954" s="27">
        <v>473.63</v>
      </c>
      <c r="DJ1954" s="27">
        <v>515.63</v>
      </c>
      <c r="DK1954" s="27"/>
      <c r="DL1954" s="27"/>
      <c r="DM1954" s="27"/>
      <c r="DN1954" s="31" t="s">
        <v>5174</v>
      </c>
      <c r="DO1954" t="s">
        <v>6566</v>
      </c>
      <c r="DP1954" s="32" t="e">
        <f>J1954/DN1954</f>
        <v>#VALUE!</v>
      </c>
      <c r="DQ1954" s="32" t="e">
        <f>J1954/DO1954</f>
        <v>#VALUE!</v>
      </c>
    </row>
    <row r="1955" spans="2:121" hidden="1" x14ac:dyDescent="0.3">
      <c r="B1955">
        <v>769</v>
      </c>
      <c r="C1955" s="1" t="s">
        <v>2092</v>
      </c>
      <c r="D1955" s="2" t="s">
        <v>735</v>
      </c>
      <c r="E1955" s="3" t="s">
        <v>2897</v>
      </c>
      <c r="F1955" s="3" t="s">
        <v>2932</v>
      </c>
      <c r="G1955" s="4" t="s">
        <v>2982</v>
      </c>
      <c r="H1955" s="4"/>
      <c r="I1955" s="4" t="s">
        <v>2827</v>
      </c>
      <c r="J1955" s="15">
        <v>1715</v>
      </c>
      <c r="K1955" s="7" t="s">
        <v>8146</v>
      </c>
      <c r="L1955" s="15">
        <v>143708390</v>
      </c>
      <c r="M1955" s="16">
        <f>J1955*L1955/100000000</f>
        <v>2464.5988885000002</v>
      </c>
      <c r="N1955" s="17">
        <v>0.75</v>
      </c>
      <c r="O1955" s="18">
        <v>71.458333333333329</v>
      </c>
      <c r="P1955" s="18">
        <v>-19.488636363636363</v>
      </c>
      <c r="Q1955" s="18">
        <v>0.88749999999999996</v>
      </c>
      <c r="R1955" s="18">
        <v>1.34</v>
      </c>
      <c r="S1955" s="9">
        <f>AB1955/AA1955</f>
        <v>0.26460280373831774</v>
      </c>
      <c r="T1955" s="9">
        <f>AI1955/AE1955</f>
        <v>0.85985447643150903</v>
      </c>
      <c r="U1955" s="9">
        <f>AN1955/AM1955</f>
        <v>-2.7638190954773871E-2</v>
      </c>
      <c r="V1955" s="9">
        <f>AU1955/AQ1955</f>
        <v>-3.7414965986394558E-2</v>
      </c>
      <c r="W1955" s="9">
        <f>AZ1955/AY1955</f>
        <v>-0.42465753424657532</v>
      </c>
      <c r="X1955" s="9">
        <f>BG1955/BC1955</f>
        <v>-0.24603174603174602</v>
      </c>
      <c r="Y1955" s="10">
        <v>8211</v>
      </c>
      <c r="Z1955" s="10">
        <v>9549</v>
      </c>
      <c r="AA1955" s="10">
        <v>10272</v>
      </c>
      <c r="AB1955" s="10">
        <v>2718</v>
      </c>
      <c r="AC1955" s="21"/>
      <c r="AD1955" s="10">
        <v>2561</v>
      </c>
      <c r="AE1955" s="10">
        <v>3161</v>
      </c>
      <c r="AF1955" s="10">
        <v>2123</v>
      </c>
      <c r="AG1955" s="24">
        <v>2427</v>
      </c>
      <c r="AH1955" s="10">
        <v>2718</v>
      </c>
      <c r="AI1955" s="5">
        <v>2718</v>
      </c>
      <c r="AJ1955" s="5">
        <v>3161</v>
      </c>
      <c r="AK1955" s="10">
        <v>194</v>
      </c>
      <c r="AL1955" s="10">
        <v>408</v>
      </c>
      <c r="AM1955" s="10">
        <v>398</v>
      </c>
      <c r="AN1955" s="10">
        <v>-11</v>
      </c>
      <c r="AO1955" s="10"/>
      <c r="AP1955" s="11">
        <v>101</v>
      </c>
      <c r="AQ1955" s="11">
        <v>294</v>
      </c>
      <c r="AR1955" s="11">
        <v>-68</v>
      </c>
      <c r="AS1955" s="11">
        <v>71</v>
      </c>
      <c r="AT1955" s="11">
        <v>-11</v>
      </c>
      <c r="AU1955" s="11">
        <v>-11</v>
      </c>
      <c r="AV1955" s="10">
        <v>-68</v>
      </c>
      <c r="AW1955" s="10">
        <v>75</v>
      </c>
      <c r="AX1955" s="10">
        <v>52</v>
      </c>
      <c r="AY1955" s="10">
        <v>73</v>
      </c>
      <c r="AZ1955" s="10">
        <v>-31</v>
      </c>
      <c r="BA1955" s="10"/>
      <c r="BB1955" s="10">
        <v>8</v>
      </c>
      <c r="BC1955" s="10">
        <v>126</v>
      </c>
      <c r="BD1955" s="10">
        <v>-111</v>
      </c>
      <c r="BE1955" s="10">
        <v>50</v>
      </c>
      <c r="BF1955" s="10">
        <v>-31</v>
      </c>
      <c r="BG1955" s="10">
        <v>-31</v>
      </c>
      <c r="BH1955" s="10">
        <v>-111</v>
      </c>
      <c r="BI1955" s="12">
        <f>AK1955/Y1955</f>
        <v>2.3626842041164293E-2</v>
      </c>
      <c r="BJ1955" s="12">
        <f>AL1955/Z1955</f>
        <v>4.272698711907006E-2</v>
      </c>
      <c r="BK1955" s="12">
        <f>AM1955/AA1955</f>
        <v>3.8746105919003113E-2</v>
      </c>
      <c r="BL1955" s="12">
        <f>AN1955/AB1955</f>
        <v>-4.0470934510669614E-3</v>
      </c>
      <c r="BM1955" s="12"/>
      <c r="BN1955" s="12">
        <f>AP1955/AD1955</f>
        <v>3.9437719640765326E-2</v>
      </c>
      <c r="BO1955" s="12">
        <f>AQ1955/AE1955</f>
        <v>9.3008541600759248E-2</v>
      </c>
      <c r="BP1955" s="12">
        <f>AR1955/AF1955</f>
        <v>-3.2030146019783323E-2</v>
      </c>
      <c r="BQ1955" s="12">
        <f>AS1955/AG1955</f>
        <v>2.9254223320972394E-2</v>
      </c>
      <c r="BR1955" s="12">
        <f>AT1955/AH1955</f>
        <v>-4.0470934510669614E-3</v>
      </c>
      <c r="BS1955" s="12">
        <f>AU1955/AI1955</f>
        <v>-4.0470934510669614E-3</v>
      </c>
      <c r="BT1955" s="12"/>
      <c r="BU1955" s="12">
        <f>AW1955/Y1955</f>
        <v>9.1340884179758868E-3</v>
      </c>
      <c r="BV1955" s="12">
        <f>AX1955/Z1955</f>
        <v>5.4455963975285366E-3</v>
      </c>
      <c r="BW1955" s="12">
        <f>AY1955/AA1955</f>
        <v>7.1066978193146417E-3</v>
      </c>
      <c r="BX1955" s="12">
        <f>AZ1955/AB1955</f>
        <v>-1.1405445180279618E-2</v>
      </c>
      <c r="BY1955" s="12"/>
      <c r="BZ1955" s="12">
        <f>BB1955/AD1955</f>
        <v>3.1237797735259665E-3</v>
      </c>
      <c r="CA1955" s="12">
        <f>BC1955/AE1955</f>
        <v>3.9860803543182534E-2</v>
      </c>
      <c r="CB1955" s="12">
        <f>BD1955/AF1955</f>
        <v>-5.2284503061705137E-2</v>
      </c>
      <c r="CC1955" s="12">
        <f>BE1955/AG1955</f>
        <v>2.0601565718994644E-2</v>
      </c>
      <c r="CD1955" s="12">
        <f>BF1955/AH1955</f>
        <v>-1.1405445180279618E-2</v>
      </c>
      <c r="CE1955" s="12">
        <f>BG1955/AI1955</f>
        <v>-1.1405445180279618E-2</v>
      </c>
      <c r="CF1955" s="12"/>
      <c r="CG1955" s="12">
        <v>3.31</v>
      </c>
      <c r="CH1955" s="12">
        <v>2.2599999999999998</v>
      </c>
      <c r="CI1955" s="12">
        <v>3.12</v>
      </c>
      <c r="CJ1955" s="12">
        <v>0</v>
      </c>
      <c r="CK1955" s="12">
        <v>1.07</v>
      </c>
      <c r="CL1955" s="12">
        <v>2.37</v>
      </c>
      <c r="CM1955" s="12">
        <v>-1.58</v>
      </c>
      <c r="CN1955" s="12">
        <v>3.12</v>
      </c>
      <c r="CO1955" s="12">
        <v>1.45</v>
      </c>
      <c r="CP1955" s="12"/>
      <c r="CQ1955" s="12"/>
      <c r="CR1955" s="13">
        <v>183.54</v>
      </c>
      <c r="CS1955" s="13">
        <v>198.73</v>
      </c>
      <c r="CT1955" s="13">
        <v>248.11</v>
      </c>
      <c r="CU1955" s="13"/>
      <c r="CV1955" s="13">
        <v>221.7</v>
      </c>
      <c r="CW1955" s="13">
        <v>222.53</v>
      </c>
      <c r="CX1955" s="13">
        <v>249.45</v>
      </c>
      <c r="CY1955" s="13">
        <v>248.11</v>
      </c>
      <c r="CZ1955" s="14">
        <v>280.92</v>
      </c>
      <c r="DA1955" s="14"/>
      <c r="DB1955" s="14"/>
      <c r="DC1955" s="27">
        <v>0</v>
      </c>
      <c r="DD1955" s="27">
        <v>0</v>
      </c>
      <c r="DE1955" s="27">
        <v>0</v>
      </c>
      <c r="DF1955" s="27"/>
      <c r="DG1955" s="27">
        <v>0</v>
      </c>
      <c r="DH1955" s="27">
        <v>0</v>
      </c>
      <c r="DI1955" s="27">
        <v>0</v>
      </c>
      <c r="DJ1955" s="27">
        <v>0</v>
      </c>
      <c r="DK1955" s="27"/>
      <c r="DL1955" s="27"/>
      <c r="DM1955" s="27"/>
      <c r="DN1955" s="31" t="s">
        <v>5174</v>
      </c>
      <c r="DO1955" t="s">
        <v>5944</v>
      </c>
      <c r="DP1955" s="32" t="e">
        <f>J1955/DN1955</f>
        <v>#VALUE!</v>
      </c>
      <c r="DQ1955" s="32" t="e">
        <f>J1955/DO1955</f>
        <v>#VALUE!</v>
      </c>
    </row>
    <row r="1956" spans="2:121" hidden="1" x14ac:dyDescent="0.3">
      <c r="B1956">
        <v>2251</v>
      </c>
      <c r="C1956" s="1" t="s">
        <v>4916</v>
      </c>
      <c r="D1956" s="2" t="s">
        <v>4917</v>
      </c>
      <c r="E1956" s="3" t="s">
        <v>2921</v>
      </c>
      <c r="F1956" s="3" t="s">
        <v>2978</v>
      </c>
      <c r="G1956" s="4" t="s">
        <v>2979</v>
      </c>
      <c r="H1956" s="4"/>
      <c r="I1956" s="4" t="s">
        <v>2981</v>
      </c>
      <c r="J1956" s="15">
        <v>829</v>
      </c>
      <c r="K1956" s="7" t="s">
        <v>4974</v>
      </c>
      <c r="L1956" s="15">
        <v>17117100</v>
      </c>
      <c r="M1956" s="16">
        <f>J1956*L1956/100000000</f>
        <v>141.90075899999999</v>
      </c>
      <c r="N1956" s="17">
        <v>37.729999999999997</v>
      </c>
      <c r="O1956" s="18">
        <v>-3.9855769230769229</v>
      </c>
      <c r="P1956" s="18">
        <v>2.4672619047619047</v>
      </c>
      <c r="Q1956" s="18">
        <v>0.77</v>
      </c>
      <c r="R1956" s="18">
        <v>-44.02</v>
      </c>
      <c r="S1956" s="9">
        <f>AB1956/AA1956</f>
        <v>0.92982456140350878</v>
      </c>
      <c r="T1956" s="9">
        <f>AI1956/AE1956</f>
        <v>3.3125</v>
      </c>
      <c r="U1956" s="9">
        <f>AN1956/AM1956</f>
        <v>-4.7619047619047616E-2</v>
      </c>
      <c r="V1956" s="9">
        <f>AU1956/AQ1956</f>
        <v>-0.26315789473684209</v>
      </c>
      <c r="W1956" s="9">
        <f>AZ1956/AY1956</f>
        <v>-0.11382113821138211</v>
      </c>
      <c r="X1956" s="9">
        <f>BG1956/BC1956</f>
        <v>-0.5</v>
      </c>
      <c r="Y1956" s="10">
        <v>135</v>
      </c>
      <c r="Z1956" s="10">
        <v>144</v>
      </c>
      <c r="AA1956" s="10">
        <v>57</v>
      </c>
      <c r="AB1956" s="10">
        <v>53</v>
      </c>
      <c r="AC1956" s="21"/>
      <c r="AD1956" s="10">
        <v>16</v>
      </c>
      <c r="AE1956" s="10">
        <v>16</v>
      </c>
      <c r="AF1956" s="10">
        <v>56</v>
      </c>
      <c r="AG1956" s="24">
        <v>82</v>
      </c>
      <c r="AH1956" s="10">
        <v>53</v>
      </c>
      <c r="AI1956" s="5">
        <v>53</v>
      </c>
      <c r="AJ1956" s="5">
        <v>16</v>
      </c>
      <c r="AK1956" s="10">
        <v>-43</v>
      </c>
      <c r="AL1956" s="10">
        <v>-54</v>
      </c>
      <c r="AM1956" s="10">
        <v>-105</v>
      </c>
      <c r="AN1956" s="10">
        <v>5</v>
      </c>
      <c r="AO1956" s="10"/>
      <c r="AP1956" s="11">
        <v>-13</v>
      </c>
      <c r="AQ1956" s="11">
        <v>-19</v>
      </c>
      <c r="AR1956" s="11">
        <v>-42</v>
      </c>
      <c r="AS1956" s="11">
        <v>22</v>
      </c>
      <c r="AT1956" s="11">
        <v>5</v>
      </c>
      <c r="AU1956" s="11">
        <v>5</v>
      </c>
      <c r="AV1956" s="10">
        <v>-42</v>
      </c>
      <c r="AW1956" s="10">
        <v>-48</v>
      </c>
      <c r="AX1956" s="10">
        <v>-78</v>
      </c>
      <c r="AY1956" s="10">
        <v>-123</v>
      </c>
      <c r="AZ1956" s="10">
        <v>14</v>
      </c>
      <c r="BA1956" s="10"/>
      <c r="BB1956" s="10">
        <v>-17</v>
      </c>
      <c r="BC1956" s="10">
        <v>-28</v>
      </c>
      <c r="BD1956" s="10">
        <v>-47</v>
      </c>
      <c r="BE1956" s="10">
        <v>25</v>
      </c>
      <c r="BF1956" s="10">
        <v>14</v>
      </c>
      <c r="BG1956" s="10">
        <v>14</v>
      </c>
      <c r="BH1956" s="10">
        <v>-47</v>
      </c>
      <c r="BI1956" s="12">
        <f>AK1956/Y1956</f>
        <v>-0.31851851851851853</v>
      </c>
      <c r="BJ1956" s="12">
        <f>AL1956/Z1956</f>
        <v>-0.375</v>
      </c>
      <c r="BK1956" s="12">
        <f>AM1956/AA1956</f>
        <v>-1.8421052631578947</v>
      </c>
      <c r="BL1956" s="12">
        <f>AN1956/AB1956</f>
        <v>9.4339622641509441E-2</v>
      </c>
      <c r="BM1956" s="12"/>
      <c r="BN1956" s="12">
        <f>AP1956/AD1956</f>
        <v>-0.8125</v>
      </c>
      <c r="BO1956" s="12">
        <f>AQ1956/AE1956</f>
        <v>-1.1875</v>
      </c>
      <c r="BP1956" s="12">
        <f>AR1956/AF1956</f>
        <v>-0.75</v>
      </c>
      <c r="BQ1956" s="12">
        <f>AS1956/AG1956</f>
        <v>0.26829268292682928</v>
      </c>
      <c r="BR1956" s="12">
        <f>AT1956/AH1956</f>
        <v>9.4339622641509441E-2</v>
      </c>
      <c r="BS1956" s="12">
        <f>AU1956/AI1956</f>
        <v>9.4339622641509441E-2</v>
      </c>
      <c r="BT1956" s="12"/>
      <c r="BU1956" s="12">
        <f>AW1956/Y1956</f>
        <v>-0.35555555555555557</v>
      </c>
      <c r="BV1956" s="12">
        <f>AX1956/Z1956</f>
        <v>-0.54166666666666663</v>
      </c>
      <c r="BW1956" s="12">
        <f>AY1956/AA1956</f>
        <v>-2.1578947368421053</v>
      </c>
      <c r="BX1956" s="12">
        <f>AZ1956/AB1956</f>
        <v>0.26415094339622641</v>
      </c>
      <c r="BY1956" s="12"/>
      <c r="BZ1956" s="12">
        <f>BB1956/AD1956</f>
        <v>-1.0625</v>
      </c>
      <c r="CA1956" s="12">
        <f>BC1956/AE1956</f>
        <v>-1.75</v>
      </c>
      <c r="CB1956" s="12">
        <f>BD1956/AF1956</f>
        <v>-0.8392857142857143</v>
      </c>
      <c r="CC1956" s="12">
        <f>BE1956/AG1956</f>
        <v>0.3048780487804878</v>
      </c>
      <c r="CD1956" s="12">
        <f>BF1956/AH1956</f>
        <v>0.26415094339622641</v>
      </c>
      <c r="CE1956" s="12">
        <f>BG1956/AI1956</f>
        <v>0.26415094339622641</v>
      </c>
      <c r="CF1956" s="12"/>
      <c r="CG1956" s="12">
        <v>0</v>
      </c>
      <c r="CH1956" s="12">
        <v>-20.71</v>
      </c>
      <c r="CI1956" s="12">
        <v>-47.47</v>
      </c>
      <c r="CJ1956" s="12">
        <v>0</v>
      </c>
      <c r="CK1956" s="12">
        <v>-42.99</v>
      </c>
      <c r="CL1956" s="12">
        <v>-54.84</v>
      </c>
      <c r="CM1956" s="12">
        <v>-71</v>
      </c>
      <c r="CN1956" s="12">
        <v>-31.75</v>
      </c>
      <c r="CO1956" s="12">
        <v>-18.489999999999998</v>
      </c>
      <c r="CP1956" s="12"/>
      <c r="CQ1956" s="12"/>
      <c r="CR1956" s="13">
        <v>58.53</v>
      </c>
      <c r="CS1956" s="13">
        <v>72.23</v>
      </c>
      <c r="CT1956" s="13">
        <v>34.659999999999997</v>
      </c>
      <c r="CU1956" s="13"/>
      <c r="CV1956" s="13">
        <v>31.48</v>
      </c>
      <c r="CW1956" s="13">
        <v>34.659999999999997</v>
      </c>
      <c r="CX1956" s="13">
        <v>85.14</v>
      </c>
      <c r="CY1956" s="13">
        <v>53.61</v>
      </c>
      <c r="CZ1956" s="14">
        <v>46.06</v>
      </c>
      <c r="DA1956" s="14"/>
      <c r="DB1956" s="14"/>
      <c r="DC1956" s="27">
        <v>360.87</v>
      </c>
      <c r="DD1956" s="27">
        <v>276.54000000000002</v>
      </c>
      <c r="DE1956" s="27">
        <v>137.36000000000001</v>
      </c>
      <c r="DF1956" s="27"/>
      <c r="DG1956" s="27">
        <v>188.41</v>
      </c>
      <c r="DH1956" s="27">
        <v>169.24</v>
      </c>
      <c r="DI1956" s="27">
        <v>137.36000000000001</v>
      </c>
      <c r="DJ1956" s="27">
        <v>82.71</v>
      </c>
      <c r="DK1956" s="27"/>
      <c r="DL1956" s="27"/>
      <c r="DM1956" s="27"/>
      <c r="DN1956" s="31" t="s">
        <v>5174</v>
      </c>
      <c r="DO1956" t="s">
        <v>9205</v>
      </c>
      <c r="DP1956" s="32" t="e">
        <f>J1956/DN1956</f>
        <v>#VALUE!</v>
      </c>
      <c r="DQ1956" s="32" t="e">
        <f>J1956/DO1956</f>
        <v>#VALUE!</v>
      </c>
    </row>
    <row r="1957" spans="2:121" hidden="1" x14ac:dyDescent="0.3">
      <c r="B1957">
        <v>1795</v>
      </c>
      <c r="C1957" s="1" t="s">
        <v>1689</v>
      </c>
      <c r="D1957" s="2" t="s">
        <v>332</v>
      </c>
      <c r="E1957" s="3" t="s">
        <v>2897</v>
      </c>
      <c r="F1957" s="3" t="s">
        <v>2909</v>
      </c>
      <c r="G1957" s="4" t="s">
        <v>2910</v>
      </c>
      <c r="H1957" s="4" t="s">
        <v>331</v>
      </c>
      <c r="I1957" s="4" t="s">
        <v>2807</v>
      </c>
      <c r="J1957" s="15">
        <v>73800</v>
      </c>
      <c r="K1957" s="7" t="s">
        <v>8899</v>
      </c>
      <c r="L1957" s="15">
        <v>893038</v>
      </c>
      <c r="M1957" s="16">
        <f>J1957*L1957/100000000</f>
        <v>659.06204400000001</v>
      </c>
      <c r="N1957" s="17">
        <v>5.89</v>
      </c>
      <c r="O1957" s="18">
        <v>-12.14</v>
      </c>
      <c r="P1957" s="18">
        <v>-19.64856230031949</v>
      </c>
      <c r="Q1957" s="18">
        <v>0.67</v>
      </c>
      <c r="R1957" s="18">
        <v>-6.29</v>
      </c>
      <c r="S1957" s="9">
        <f>AB1957/AA1957</f>
        <v>0.95498416569107181</v>
      </c>
      <c r="T1957" s="9">
        <f>AI1957/AE1957</f>
        <v>0.87674064176705147</v>
      </c>
      <c r="U1957" s="9">
        <f>AN1957/AM1957</f>
        <v>0.69751961328155954</v>
      </c>
      <c r="V1957" s="9">
        <f>AU1957/AQ1957</f>
        <v>0.71772862330802245</v>
      </c>
      <c r="W1957" s="9">
        <f>AZ1957/AY1957</f>
        <v>-0.45855460632648348</v>
      </c>
      <c r="X1957" s="9">
        <f>BG1957/BC1957</f>
        <v>-0.13247232472324724</v>
      </c>
      <c r="Y1957" s="10">
        <v>169134</v>
      </c>
      <c r="Z1957" s="10">
        <v>174493</v>
      </c>
      <c r="AA1957" s="10">
        <v>185357</v>
      </c>
      <c r="AB1957" s="10">
        <v>177013</v>
      </c>
      <c r="AC1957" s="21"/>
      <c r="AD1957" s="10">
        <v>43603</v>
      </c>
      <c r="AE1957" s="10">
        <v>47899</v>
      </c>
      <c r="AF1957" s="10">
        <v>44271</v>
      </c>
      <c r="AG1957" s="24">
        <v>42092</v>
      </c>
      <c r="AH1957" s="10">
        <v>41995</v>
      </c>
      <c r="AI1957" s="5">
        <v>41995</v>
      </c>
      <c r="AJ1957" s="5">
        <v>47899</v>
      </c>
      <c r="AK1957" s="10">
        <v>11676</v>
      </c>
      <c r="AL1957" s="10">
        <v>11764</v>
      </c>
      <c r="AM1957" s="10">
        <v>12619</v>
      </c>
      <c r="AN1957" s="10">
        <v>8802</v>
      </c>
      <c r="AO1957" s="10"/>
      <c r="AP1957" s="11">
        <v>1697</v>
      </c>
      <c r="AQ1957" s="11">
        <v>3029</v>
      </c>
      <c r="AR1957" s="11">
        <v>909</v>
      </c>
      <c r="AS1957" s="11">
        <v>79</v>
      </c>
      <c r="AT1957" s="11">
        <v>2174</v>
      </c>
      <c r="AU1957" s="11">
        <v>2174</v>
      </c>
      <c r="AV1957" s="10">
        <v>909</v>
      </c>
      <c r="AW1957" s="10">
        <v>459</v>
      </c>
      <c r="AX1957" s="10">
        <v>-3405</v>
      </c>
      <c r="AY1957" s="10">
        <v>4331</v>
      </c>
      <c r="AZ1957" s="10">
        <v>-1986</v>
      </c>
      <c r="BA1957" s="10"/>
      <c r="BB1957" s="10">
        <v>-824</v>
      </c>
      <c r="BC1957" s="10">
        <v>2710</v>
      </c>
      <c r="BD1957" s="10">
        <v>-3799</v>
      </c>
      <c r="BE1957" s="10">
        <v>-2372</v>
      </c>
      <c r="BF1957" s="10">
        <v>-359</v>
      </c>
      <c r="BG1957" s="10">
        <v>-359</v>
      </c>
      <c r="BH1957" s="10">
        <v>-3799</v>
      </c>
      <c r="BI1957" s="12">
        <f>AK1957/Y1957</f>
        <v>6.9034020362552767E-2</v>
      </c>
      <c r="BJ1957" s="12">
        <f>AL1957/Z1957</f>
        <v>6.7418177233470683E-2</v>
      </c>
      <c r="BK1957" s="12">
        <f>AM1957/AA1957</f>
        <v>6.8079435899372556E-2</v>
      </c>
      <c r="BL1957" s="12">
        <f>AN1957/AB1957</f>
        <v>4.9725161428821614E-2</v>
      </c>
      <c r="BM1957" s="12"/>
      <c r="BN1957" s="12">
        <f>AP1957/AD1957</f>
        <v>3.8919340412356951E-2</v>
      </c>
      <c r="BO1957" s="12">
        <f>AQ1957/AE1957</f>
        <v>6.3237228334620768E-2</v>
      </c>
      <c r="BP1957" s="12">
        <f>AR1957/AF1957</f>
        <v>2.0532628583045335E-2</v>
      </c>
      <c r="BQ1957" s="12">
        <f>AS1957/AG1957</f>
        <v>1.8768412049795687E-3</v>
      </c>
      <c r="BR1957" s="12">
        <f>AT1957/AH1957</f>
        <v>5.1768067627098464E-2</v>
      </c>
      <c r="BS1957" s="12">
        <f>AU1957/AI1957</f>
        <v>5.1768067627098464E-2</v>
      </c>
      <c r="BT1957" s="12"/>
      <c r="BU1957" s="12">
        <f>AW1957/Y1957</f>
        <v>2.7138245414878143E-3</v>
      </c>
      <c r="BV1957" s="12">
        <f>AX1957/Z1957</f>
        <v>-1.9513676766403237E-2</v>
      </c>
      <c r="BW1957" s="12">
        <f>AY1957/AA1957</f>
        <v>2.3365721283792898E-2</v>
      </c>
      <c r="BX1957" s="12">
        <f>AZ1957/AB1957</f>
        <v>-1.1219514950879314E-2</v>
      </c>
      <c r="BY1957" s="12"/>
      <c r="BZ1957" s="12">
        <f>BB1957/AD1957</f>
        <v>-1.8897782262688349E-2</v>
      </c>
      <c r="CA1957" s="12">
        <f>BC1957/AE1957</f>
        <v>5.6577381573728054E-2</v>
      </c>
      <c r="CB1957" s="12">
        <f>BD1957/AF1957</f>
        <v>-8.5812382823970551E-2</v>
      </c>
      <c r="CC1957" s="12">
        <f>BE1957/AG1957</f>
        <v>-5.6352751116601728E-2</v>
      </c>
      <c r="CD1957" s="12">
        <f>BF1957/AH1957</f>
        <v>-8.5486367424693413E-3</v>
      </c>
      <c r="CE1957" s="12">
        <f>BG1957/AI1957</f>
        <v>-8.5486367424693413E-3</v>
      </c>
      <c r="CF1957" s="12"/>
      <c r="CG1957" s="12">
        <v>1.67</v>
      </c>
      <c r="CH1957" s="12">
        <v>-5.21</v>
      </c>
      <c r="CI1957" s="12">
        <v>23.52</v>
      </c>
      <c r="CJ1957" s="12">
        <v>-16.190000000000001</v>
      </c>
      <c r="CK1957" s="12">
        <v>-9.35</v>
      </c>
      <c r="CL1957" s="12">
        <v>23.52</v>
      </c>
      <c r="CM1957" s="12">
        <v>14.02</v>
      </c>
      <c r="CN1957" s="12">
        <v>4.25</v>
      </c>
      <c r="CO1957" s="12">
        <v>7.65</v>
      </c>
      <c r="CP1957" s="12"/>
      <c r="CQ1957" s="12"/>
      <c r="CR1957" s="13">
        <v>278.37</v>
      </c>
      <c r="CS1957" s="13">
        <v>304.2</v>
      </c>
      <c r="CT1957" s="13">
        <v>327.74</v>
      </c>
      <c r="CU1957" s="13"/>
      <c r="CV1957" s="13">
        <v>341.92</v>
      </c>
      <c r="CW1957" s="13">
        <v>327.74</v>
      </c>
      <c r="CX1957" s="13">
        <v>365.51</v>
      </c>
      <c r="CY1957" s="13">
        <v>363.06</v>
      </c>
      <c r="CZ1957" s="14">
        <v>352.13</v>
      </c>
      <c r="DA1957" s="14"/>
      <c r="DB1957" s="14"/>
      <c r="DC1957" s="27">
        <v>1614.27</v>
      </c>
      <c r="DD1957" s="27">
        <v>1276.69</v>
      </c>
      <c r="DE1957" s="27">
        <v>1602.57</v>
      </c>
      <c r="DF1957" s="27"/>
      <c r="DG1957" s="27">
        <v>1238.1099999999999</v>
      </c>
      <c r="DH1957" s="27">
        <v>1180.5</v>
      </c>
      <c r="DI1957" s="27">
        <v>1602.57</v>
      </c>
      <c r="DJ1957" s="27">
        <v>1517.96</v>
      </c>
      <c r="DK1957" s="27"/>
      <c r="DL1957" s="27"/>
      <c r="DM1957" s="27"/>
      <c r="DN1957" s="31" t="s">
        <v>5174</v>
      </c>
      <c r="DO1957" s="31" t="s">
        <v>7012</v>
      </c>
      <c r="DP1957" s="32" t="e">
        <f>J1957/DN1957</f>
        <v>#VALUE!</v>
      </c>
      <c r="DQ1957" s="32" t="e">
        <f>J1957/DO1957</f>
        <v>#VALUE!</v>
      </c>
    </row>
    <row r="1958" spans="2:121" hidden="1" x14ac:dyDescent="0.3">
      <c r="B1958">
        <v>1340</v>
      </c>
      <c r="C1958" s="1" t="s">
        <v>3460</v>
      </c>
      <c r="D1958" s="2" t="s">
        <v>3461</v>
      </c>
      <c r="E1958" s="3" t="s">
        <v>2921</v>
      </c>
      <c r="F1958" s="3" t="s">
        <v>2924</v>
      </c>
      <c r="G1958" s="4" t="s">
        <v>2950</v>
      </c>
      <c r="H1958" s="4"/>
      <c r="I1958" s="4" t="s">
        <v>3086</v>
      </c>
      <c r="J1958" s="15">
        <v>3145</v>
      </c>
      <c r="K1958" s="7" t="s">
        <v>8579</v>
      </c>
      <c r="L1958" s="15">
        <v>37512152</v>
      </c>
      <c r="M1958" s="16">
        <f>J1958*L1958/100000000</f>
        <v>1179.7571803999999</v>
      </c>
      <c r="N1958" s="17">
        <v>12.85</v>
      </c>
      <c r="O1958" s="18">
        <v>-6.0019083969465647</v>
      </c>
      <c r="P1958" s="18">
        <v>-19.65625</v>
      </c>
      <c r="Q1958" s="18">
        <v>1.7600000000000002</v>
      </c>
      <c r="R1958" s="18">
        <v>-33.817500000000003</v>
      </c>
      <c r="S1958" s="9">
        <f>AB1958/AA1958</f>
        <v>0.21458046767537828</v>
      </c>
      <c r="T1958" s="9">
        <f>AI1958/AE1958</f>
        <v>0.58867924528301885</v>
      </c>
      <c r="U1958" s="9">
        <f>AN1958/AM1958</f>
        <v>8.2802547770700632E-2</v>
      </c>
      <c r="V1958" s="9">
        <f>AU1958/AQ1958</f>
        <v>0.4642857142857143</v>
      </c>
      <c r="W1958" s="9">
        <f>AZ1958/AY1958</f>
        <v>6.0747663551401869E-2</v>
      </c>
      <c r="X1958" s="9">
        <f>BG1958/BC1958</f>
        <v>0.44827586206896552</v>
      </c>
      <c r="Y1958" s="10">
        <v>650</v>
      </c>
      <c r="Z1958" s="10">
        <v>817</v>
      </c>
      <c r="AA1958" s="10">
        <v>727</v>
      </c>
      <c r="AB1958" s="10">
        <v>156</v>
      </c>
      <c r="AC1958" s="21"/>
      <c r="AD1958" s="10">
        <v>124</v>
      </c>
      <c r="AE1958" s="10">
        <v>265</v>
      </c>
      <c r="AF1958" s="10">
        <v>215</v>
      </c>
      <c r="AG1958" s="24">
        <v>118</v>
      </c>
      <c r="AH1958" s="10">
        <v>172</v>
      </c>
      <c r="AI1958" s="5">
        <v>156</v>
      </c>
      <c r="AJ1958" s="5">
        <v>215</v>
      </c>
      <c r="AK1958" s="10">
        <v>-13</v>
      </c>
      <c r="AL1958" s="10">
        <v>-15</v>
      </c>
      <c r="AM1958" s="10">
        <v>-157</v>
      </c>
      <c r="AN1958" s="10">
        <v>-13</v>
      </c>
      <c r="AO1958" s="10"/>
      <c r="AP1958" s="11">
        <v>-34</v>
      </c>
      <c r="AQ1958" s="11">
        <v>-28</v>
      </c>
      <c r="AR1958" s="11">
        <v>-76</v>
      </c>
      <c r="AS1958" s="11">
        <v>-35</v>
      </c>
      <c r="AT1958" s="11">
        <v>-31</v>
      </c>
      <c r="AU1958" s="11">
        <v>-13</v>
      </c>
      <c r="AV1958" s="10">
        <v>-76</v>
      </c>
      <c r="AW1958" s="10">
        <v>-41</v>
      </c>
      <c r="AX1958" s="10">
        <v>-25</v>
      </c>
      <c r="AY1958" s="10">
        <v>-214</v>
      </c>
      <c r="AZ1958" s="10">
        <v>-13</v>
      </c>
      <c r="BA1958" s="10"/>
      <c r="BB1958" s="10">
        <v>-33</v>
      </c>
      <c r="BC1958" s="10">
        <v>-29</v>
      </c>
      <c r="BD1958" s="10">
        <v>-137</v>
      </c>
      <c r="BE1958" s="10">
        <v>-38</v>
      </c>
      <c r="BF1958" s="10">
        <v>-32</v>
      </c>
      <c r="BG1958" s="10">
        <v>-13</v>
      </c>
      <c r="BH1958" s="10">
        <v>-137</v>
      </c>
      <c r="BI1958" s="12">
        <f>AK1958/Y1958</f>
        <v>-0.02</v>
      </c>
      <c r="BJ1958" s="12">
        <f>AL1958/Z1958</f>
        <v>-1.8359853121175031E-2</v>
      </c>
      <c r="BK1958" s="12">
        <f>AM1958/AA1958</f>
        <v>-0.21595598349381018</v>
      </c>
      <c r="BL1958" s="12">
        <f>AN1958/AB1958</f>
        <v>-8.3333333333333329E-2</v>
      </c>
      <c r="BM1958" s="12"/>
      <c r="BN1958" s="12">
        <f>AP1958/AD1958</f>
        <v>-0.27419354838709675</v>
      </c>
      <c r="BO1958" s="12">
        <f>AQ1958/AE1958</f>
        <v>-0.10566037735849057</v>
      </c>
      <c r="BP1958" s="12">
        <f>AR1958/AF1958</f>
        <v>-0.35348837209302325</v>
      </c>
      <c r="BQ1958" s="12">
        <f>AS1958/AG1958</f>
        <v>-0.29661016949152541</v>
      </c>
      <c r="BR1958" s="12">
        <f>AT1958/AH1958</f>
        <v>-0.18023255813953487</v>
      </c>
      <c r="BS1958" s="12">
        <f>AU1958/AI1958</f>
        <v>-8.3333333333333329E-2</v>
      </c>
      <c r="BT1958" s="12"/>
      <c r="BU1958" s="12">
        <f>AW1958/Y1958</f>
        <v>-6.3076923076923072E-2</v>
      </c>
      <c r="BV1958" s="12">
        <f>AX1958/Z1958</f>
        <v>-3.0599755201958383E-2</v>
      </c>
      <c r="BW1958" s="12">
        <f>AY1958/AA1958</f>
        <v>-0.29436038514442914</v>
      </c>
      <c r="BX1958" s="12">
        <f>AZ1958/AB1958</f>
        <v>-8.3333333333333329E-2</v>
      </c>
      <c r="BY1958" s="12"/>
      <c r="BZ1958" s="12">
        <f>BB1958/AD1958</f>
        <v>-0.2661290322580645</v>
      </c>
      <c r="CA1958" s="12">
        <f>BC1958/AE1958</f>
        <v>-0.10943396226415095</v>
      </c>
      <c r="CB1958" s="12">
        <f>BD1958/AF1958</f>
        <v>-0.63720930232558137</v>
      </c>
      <c r="CC1958" s="12">
        <f>BE1958/AG1958</f>
        <v>-0.32203389830508472</v>
      </c>
      <c r="CD1958" s="12">
        <f>BF1958/AH1958</f>
        <v>-0.18604651162790697</v>
      </c>
      <c r="CE1958" s="12">
        <f>BG1958/AI1958</f>
        <v>-8.3333333333333329E-2</v>
      </c>
      <c r="CF1958" s="12"/>
      <c r="CG1958" s="12">
        <v>-9.65</v>
      </c>
      <c r="CH1958" s="12">
        <v>-1.6</v>
      </c>
      <c r="CI1958" s="12">
        <v>-29.14</v>
      </c>
      <c r="CJ1958" s="12">
        <v>0</v>
      </c>
      <c r="CK1958" s="12">
        <v>-7.32</v>
      </c>
      <c r="CL1958" s="12">
        <v>-8.5500000000000007</v>
      </c>
      <c r="CM1958" s="12">
        <v>-29.14</v>
      </c>
      <c r="CN1958" s="12">
        <v>-33.74</v>
      </c>
      <c r="CO1958" s="12">
        <v>-35.89</v>
      </c>
      <c r="CP1958" s="12"/>
      <c r="CQ1958" s="12"/>
      <c r="CR1958" s="13">
        <v>58</v>
      </c>
      <c r="CS1958" s="13">
        <v>49.38</v>
      </c>
      <c r="CT1958" s="13">
        <v>77.209999999999994</v>
      </c>
      <c r="CU1958" s="13"/>
      <c r="CV1958" s="13">
        <v>65.260000000000005</v>
      </c>
      <c r="CW1958" s="13">
        <v>60.36</v>
      </c>
      <c r="CX1958" s="13">
        <v>77.209999999999994</v>
      </c>
      <c r="CY1958" s="13">
        <v>81.069999999999993</v>
      </c>
      <c r="CZ1958" s="14">
        <v>81.709999999999994</v>
      </c>
      <c r="DA1958" s="14"/>
      <c r="DB1958" s="14"/>
      <c r="DC1958" s="27">
        <v>282.98</v>
      </c>
      <c r="DD1958" s="27">
        <v>274.77999999999997</v>
      </c>
      <c r="DE1958" s="27">
        <v>180.17</v>
      </c>
      <c r="DF1958" s="27"/>
      <c r="DG1958" s="27">
        <v>251.58</v>
      </c>
      <c r="DH1958" s="27">
        <v>242.23</v>
      </c>
      <c r="DI1958" s="27">
        <v>180.17</v>
      </c>
      <c r="DJ1958" s="27">
        <v>163.19999999999999</v>
      </c>
      <c r="DK1958" s="27"/>
      <c r="DL1958" s="27"/>
      <c r="DM1958" s="27"/>
      <c r="DN1958" s="31" t="s">
        <v>5174</v>
      </c>
      <c r="DO1958" s="31" t="s">
        <v>8580</v>
      </c>
      <c r="DP1958" s="32" t="e">
        <f>J1958/DN1958</f>
        <v>#VALUE!</v>
      </c>
      <c r="DQ1958" s="32" t="e">
        <f>J1958/DO1958</f>
        <v>#VALUE!</v>
      </c>
    </row>
    <row r="1959" spans="2:121" hidden="1" x14ac:dyDescent="0.3">
      <c r="B1959">
        <v>617</v>
      </c>
      <c r="C1959" s="1" t="s">
        <v>2224</v>
      </c>
      <c r="D1959" s="2" t="s">
        <v>867</v>
      </c>
      <c r="E1959" s="3" t="s">
        <v>2921</v>
      </c>
      <c r="F1959" s="3" t="s">
        <v>2947</v>
      </c>
      <c r="G1959" s="4" t="s">
        <v>2985</v>
      </c>
      <c r="H1959" s="4"/>
      <c r="I1959" s="4" t="s">
        <v>3007</v>
      </c>
      <c r="J1959" s="15">
        <v>38000</v>
      </c>
      <c r="K1959" s="7" t="s">
        <v>8033</v>
      </c>
      <c r="L1959" s="15">
        <v>8362306</v>
      </c>
      <c r="M1959" s="16">
        <f>J1959*L1959/100000000</f>
        <v>3177.6762800000001</v>
      </c>
      <c r="N1959" s="17">
        <v>1.08</v>
      </c>
      <c r="O1959" s="18">
        <v>-33.928571428571431</v>
      </c>
      <c r="P1959" s="18">
        <v>-19.75051975051975</v>
      </c>
      <c r="Q1959" s="18">
        <v>1.9449999999999998</v>
      </c>
      <c r="R1959" s="18">
        <v>1.9100000000000001</v>
      </c>
      <c r="S1959" s="9">
        <f>AB1959/AA1959</f>
        <v>0.16427104722792607</v>
      </c>
      <c r="T1959" s="9">
        <f>AI1959/AE1959</f>
        <v>1.1428571428571428</v>
      </c>
      <c r="U1959" s="9">
        <f>AN1959/AM1959</f>
        <v>-0.94594594594594594</v>
      </c>
      <c r="V1959" s="9">
        <f>AU1959/AQ1959</f>
        <v>0.94594594594594594</v>
      </c>
      <c r="W1959" s="9">
        <f>AZ1959/AY1959</f>
        <v>-0.33333333333333331</v>
      </c>
      <c r="X1959" s="9">
        <f>BG1959/BC1959</f>
        <v>2.2222222222222223</v>
      </c>
      <c r="Y1959" s="10">
        <v>1815</v>
      </c>
      <c r="Z1959" s="10">
        <v>2134</v>
      </c>
      <c r="AA1959" s="10">
        <v>974</v>
      </c>
      <c r="AB1959" s="10">
        <v>160</v>
      </c>
      <c r="AC1959" s="21"/>
      <c r="AD1959" s="10">
        <v>113</v>
      </c>
      <c r="AE1959" s="10">
        <v>140</v>
      </c>
      <c r="AF1959" s="10">
        <v>93</v>
      </c>
      <c r="AG1959" s="24">
        <v>98</v>
      </c>
      <c r="AH1959" s="10">
        <v>160</v>
      </c>
      <c r="AI1959" s="5">
        <v>160</v>
      </c>
      <c r="AJ1959" s="5">
        <v>140</v>
      </c>
      <c r="AK1959" s="10">
        <v>372</v>
      </c>
      <c r="AL1959" s="10">
        <v>263</v>
      </c>
      <c r="AM1959" s="10">
        <v>37</v>
      </c>
      <c r="AN1959" s="10">
        <v>-35</v>
      </c>
      <c r="AO1959" s="10"/>
      <c r="AP1959" s="11">
        <v>-41</v>
      </c>
      <c r="AQ1959" s="11">
        <v>-37</v>
      </c>
      <c r="AR1959" s="11">
        <v>-44</v>
      </c>
      <c r="AS1959" s="11">
        <v>-47</v>
      </c>
      <c r="AT1959" s="11">
        <v>-35</v>
      </c>
      <c r="AU1959" s="11">
        <v>-35</v>
      </c>
      <c r="AV1959" s="10">
        <v>-44</v>
      </c>
      <c r="AW1959" s="10">
        <v>282</v>
      </c>
      <c r="AX1959" s="10">
        <v>198</v>
      </c>
      <c r="AY1959" s="10">
        <v>120</v>
      </c>
      <c r="AZ1959" s="10">
        <v>-40</v>
      </c>
      <c r="BA1959" s="10"/>
      <c r="BB1959" s="10">
        <v>26</v>
      </c>
      <c r="BC1959" s="10">
        <v>-18</v>
      </c>
      <c r="BD1959" s="10">
        <v>-16</v>
      </c>
      <c r="BE1959" s="10">
        <v>-20</v>
      </c>
      <c r="BF1959" s="10">
        <v>-40</v>
      </c>
      <c r="BG1959" s="10">
        <v>-40</v>
      </c>
      <c r="BH1959" s="10">
        <v>-16</v>
      </c>
      <c r="BI1959" s="12">
        <f>AK1959/Y1959</f>
        <v>0.20495867768595041</v>
      </c>
      <c r="BJ1959" s="12">
        <f>AL1959/Z1959</f>
        <v>0.1232427366447985</v>
      </c>
      <c r="BK1959" s="12">
        <f>AM1959/AA1959</f>
        <v>3.7987679671457907E-2</v>
      </c>
      <c r="BL1959" s="12">
        <f>AN1959/AB1959</f>
        <v>-0.21875</v>
      </c>
      <c r="BM1959" s="12"/>
      <c r="BN1959" s="12">
        <f>AP1959/AD1959</f>
        <v>-0.36283185840707965</v>
      </c>
      <c r="BO1959" s="12">
        <f>AQ1959/AE1959</f>
        <v>-0.26428571428571429</v>
      </c>
      <c r="BP1959" s="12">
        <f>AR1959/AF1959</f>
        <v>-0.4731182795698925</v>
      </c>
      <c r="BQ1959" s="12">
        <f>AS1959/AG1959</f>
        <v>-0.47959183673469385</v>
      </c>
      <c r="BR1959" s="12">
        <f>AT1959/AH1959</f>
        <v>-0.21875</v>
      </c>
      <c r="BS1959" s="12">
        <f>AU1959/AI1959</f>
        <v>-0.21875</v>
      </c>
      <c r="BT1959" s="12"/>
      <c r="BU1959" s="12">
        <f>AW1959/Y1959</f>
        <v>0.15537190082644628</v>
      </c>
      <c r="BV1959" s="12">
        <f>AX1959/Z1959</f>
        <v>9.2783505154639179E-2</v>
      </c>
      <c r="BW1959" s="12">
        <f>AY1959/AA1959</f>
        <v>0.12320328542094455</v>
      </c>
      <c r="BX1959" s="12">
        <f>AZ1959/AB1959</f>
        <v>-0.25</v>
      </c>
      <c r="BY1959" s="12"/>
      <c r="BZ1959" s="12">
        <f>BB1959/AD1959</f>
        <v>0.23008849557522124</v>
      </c>
      <c r="CA1959" s="12">
        <f>BC1959/AE1959</f>
        <v>-0.12857142857142856</v>
      </c>
      <c r="CB1959" s="12">
        <f>BD1959/AF1959</f>
        <v>-0.17204301075268819</v>
      </c>
      <c r="CC1959" s="12">
        <f>BE1959/AG1959</f>
        <v>-0.20408163265306123</v>
      </c>
      <c r="CD1959" s="12">
        <f>BF1959/AH1959</f>
        <v>-0.25</v>
      </c>
      <c r="CE1959" s="12">
        <f>BG1959/AI1959</f>
        <v>-0.25</v>
      </c>
      <c r="CF1959" s="12"/>
      <c r="CG1959" s="12">
        <v>33.11</v>
      </c>
      <c r="CH1959" s="12">
        <v>19.53</v>
      </c>
      <c r="CI1959" s="12">
        <v>11.06</v>
      </c>
      <c r="CJ1959" s="12">
        <v>0</v>
      </c>
      <c r="CK1959" s="12">
        <v>9.25</v>
      </c>
      <c r="CL1959" s="12">
        <v>11.06</v>
      </c>
      <c r="CM1959" s="12">
        <v>7.62</v>
      </c>
      <c r="CN1959" s="12">
        <v>-2.4700000000000002</v>
      </c>
      <c r="CO1959" s="12">
        <v>-8.57</v>
      </c>
      <c r="CP1959" s="12"/>
      <c r="CQ1959" s="12"/>
      <c r="CR1959" s="13">
        <v>66.569999999999993</v>
      </c>
      <c r="CS1959" s="13">
        <v>37.24</v>
      </c>
      <c r="CT1959" s="13">
        <v>18.48</v>
      </c>
      <c r="CU1959" s="13"/>
      <c r="CV1959" s="13">
        <v>20.88</v>
      </c>
      <c r="CW1959" s="13">
        <v>18.48</v>
      </c>
      <c r="CX1959" s="13">
        <v>23.8</v>
      </c>
      <c r="CY1959" s="13">
        <v>25.27</v>
      </c>
      <c r="CZ1959" s="14">
        <v>23.14</v>
      </c>
      <c r="DA1959" s="14"/>
      <c r="DB1959" s="14"/>
      <c r="DC1959" s="27">
        <v>2694.44</v>
      </c>
      <c r="DD1959" s="27">
        <v>2743.97</v>
      </c>
      <c r="DE1959" s="27">
        <v>2885.36</v>
      </c>
      <c r="DF1959" s="27"/>
      <c r="DG1959" s="27">
        <v>2867.19</v>
      </c>
      <c r="DH1959" s="27">
        <v>2931.73</v>
      </c>
      <c r="DI1959" s="27">
        <v>2885.36</v>
      </c>
      <c r="DJ1959" s="27">
        <v>2731.82</v>
      </c>
      <c r="DK1959" s="27"/>
      <c r="DL1959" s="27"/>
      <c r="DM1959" s="27"/>
      <c r="DN1959" s="31" t="s">
        <v>5174</v>
      </c>
      <c r="DO1959" s="31" t="s">
        <v>5825</v>
      </c>
      <c r="DP1959" s="32" t="e">
        <f>J1959/DN1959</f>
        <v>#VALUE!</v>
      </c>
      <c r="DQ1959" s="32" t="e">
        <f>J1959/DO1959</f>
        <v>#VALUE!</v>
      </c>
    </row>
    <row r="1960" spans="2:121" hidden="1" x14ac:dyDescent="0.3">
      <c r="B1960">
        <v>1113</v>
      </c>
      <c r="C1960" s="1" t="s">
        <v>2285</v>
      </c>
      <c r="D1960" s="2" t="s">
        <v>928</v>
      </c>
      <c r="E1960" s="3" t="s">
        <v>2921</v>
      </c>
      <c r="F1960" s="3" t="s">
        <v>3077</v>
      </c>
      <c r="G1960" s="4" t="s">
        <v>3090</v>
      </c>
      <c r="H1960" s="4"/>
      <c r="I1960" s="4" t="s">
        <v>2850</v>
      </c>
      <c r="J1960" s="15">
        <v>4030</v>
      </c>
      <c r="K1960" s="7" t="s">
        <v>8404</v>
      </c>
      <c r="L1960" s="15">
        <v>37199870</v>
      </c>
      <c r="M1960" s="16">
        <f>J1960*L1960/100000000</f>
        <v>1499.154761</v>
      </c>
      <c r="N1960" s="17">
        <v>0.65</v>
      </c>
      <c r="O1960" s="18">
        <v>-40.707070707070706</v>
      </c>
      <c r="P1960" s="18">
        <v>-19.754901960784313</v>
      </c>
      <c r="Q1960" s="18">
        <v>5.7874999999999996</v>
      </c>
      <c r="R1960" s="18">
        <v>-10.7925</v>
      </c>
      <c r="S1960" s="9">
        <f>AB1960/AA1960</f>
        <v>0.45402298850574713</v>
      </c>
      <c r="T1960" s="9">
        <f>AI1960/AE1960</f>
        <v>2.0789473684210527</v>
      </c>
      <c r="U1960" s="9">
        <f>AN1960/AM1960</f>
        <v>0.13636363636363635</v>
      </c>
      <c r="V1960" s="9">
        <f>AU1960/AQ1960</f>
        <v>0.5</v>
      </c>
      <c r="W1960" s="9">
        <f>AZ1960/AY1960</f>
        <v>1.0555555555555556</v>
      </c>
      <c r="X1960" s="9">
        <f>BG1960/BC1960</f>
        <v>3.1666666666666665</v>
      </c>
      <c r="Y1960" s="10">
        <v>209</v>
      </c>
      <c r="Z1960" s="10">
        <v>199</v>
      </c>
      <c r="AA1960" s="10">
        <v>174</v>
      </c>
      <c r="AB1960" s="10">
        <v>79</v>
      </c>
      <c r="AC1960" s="21"/>
      <c r="AD1960" s="10">
        <v>35</v>
      </c>
      <c r="AE1960" s="10">
        <v>38</v>
      </c>
      <c r="AF1960" s="10">
        <v>49</v>
      </c>
      <c r="AG1960" s="24">
        <v>86</v>
      </c>
      <c r="AH1960" s="10">
        <v>79</v>
      </c>
      <c r="AI1960" s="5">
        <v>79</v>
      </c>
      <c r="AJ1960" s="5">
        <v>49</v>
      </c>
      <c r="AK1960" s="10">
        <v>5</v>
      </c>
      <c r="AL1960" s="10">
        <v>-16</v>
      </c>
      <c r="AM1960" s="10">
        <v>-22</v>
      </c>
      <c r="AN1960" s="10">
        <v>-3</v>
      </c>
      <c r="AO1960" s="10"/>
      <c r="AP1960" s="11">
        <v>-6</v>
      </c>
      <c r="AQ1960" s="11">
        <v>-6</v>
      </c>
      <c r="AR1960" s="11">
        <v>-5</v>
      </c>
      <c r="AS1960" s="11">
        <v>-3</v>
      </c>
      <c r="AT1960" s="11">
        <v>-5</v>
      </c>
      <c r="AU1960" s="11">
        <v>-3</v>
      </c>
      <c r="AV1960" s="10">
        <v>-5</v>
      </c>
      <c r="AW1960" s="10">
        <v>-115</v>
      </c>
      <c r="AX1960" s="10">
        <v>-56</v>
      </c>
      <c r="AY1960" s="10">
        <v>-18</v>
      </c>
      <c r="AZ1960" s="10">
        <v>-19</v>
      </c>
      <c r="BA1960" s="10"/>
      <c r="BB1960" s="10">
        <v>-6</v>
      </c>
      <c r="BC1960" s="10">
        <v>-6</v>
      </c>
      <c r="BD1960" s="10">
        <v>-3</v>
      </c>
      <c r="BE1960" s="10">
        <v>-2</v>
      </c>
      <c r="BF1960" s="10">
        <v>-11</v>
      </c>
      <c r="BG1960" s="10">
        <v>-19</v>
      </c>
      <c r="BH1960" s="10">
        <v>-3</v>
      </c>
      <c r="BI1960" s="12">
        <f>AK1960/Y1960</f>
        <v>2.3923444976076555E-2</v>
      </c>
      <c r="BJ1960" s="12">
        <f>AL1960/Z1960</f>
        <v>-8.0402010050251257E-2</v>
      </c>
      <c r="BK1960" s="12">
        <f>AM1960/AA1960</f>
        <v>-0.12643678160919541</v>
      </c>
      <c r="BL1960" s="12">
        <f>AN1960/AB1960</f>
        <v>-3.7974683544303799E-2</v>
      </c>
      <c r="BM1960" s="12"/>
      <c r="BN1960" s="12">
        <f>AP1960/AD1960</f>
        <v>-0.17142857142857143</v>
      </c>
      <c r="BO1960" s="12">
        <f>AQ1960/AE1960</f>
        <v>-0.15789473684210525</v>
      </c>
      <c r="BP1960" s="12">
        <f>AR1960/AF1960</f>
        <v>-0.10204081632653061</v>
      </c>
      <c r="BQ1960" s="12">
        <f>AS1960/AG1960</f>
        <v>-3.4883720930232558E-2</v>
      </c>
      <c r="BR1960" s="12">
        <f>AT1960/AH1960</f>
        <v>-6.3291139240506333E-2</v>
      </c>
      <c r="BS1960" s="12">
        <f>AU1960/AI1960</f>
        <v>-3.7974683544303799E-2</v>
      </c>
      <c r="BT1960" s="12"/>
      <c r="BU1960" s="12">
        <f>AW1960/Y1960</f>
        <v>-0.55023923444976075</v>
      </c>
      <c r="BV1960" s="12">
        <f>AX1960/Z1960</f>
        <v>-0.28140703517587939</v>
      </c>
      <c r="BW1960" s="12">
        <f>AY1960/AA1960</f>
        <v>-0.10344827586206896</v>
      </c>
      <c r="BX1960" s="12">
        <f>AZ1960/AB1960</f>
        <v>-0.24050632911392406</v>
      </c>
      <c r="BY1960" s="12"/>
      <c r="BZ1960" s="12">
        <f>BB1960/AD1960</f>
        <v>-0.17142857142857143</v>
      </c>
      <c r="CA1960" s="12">
        <f>BC1960/AE1960</f>
        <v>-0.15789473684210525</v>
      </c>
      <c r="CB1960" s="12">
        <f>BD1960/AF1960</f>
        <v>-6.1224489795918366E-2</v>
      </c>
      <c r="CC1960" s="12">
        <f>BE1960/AG1960</f>
        <v>-2.3255813953488372E-2</v>
      </c>
      <c r="CD1960" s="12">
        <f>BF1960/AH1960</f>
        <v>-0.13924050632911392</v>
      </c>
      <c r="CE1960" s="12">
        <f>BG1960/AI1960</f>
        <v>-0.24050632911392406</v>
      </c>
      <c r="CF1960" s="12"/>
      <c r="CG1960" s="12">
        <v>-45.51</v>
      </c>
      <c r="CH1960" s="12">
        <v>-25.32</v>
      </c>
      <c r="CI1960" s="12">
        <v>-9.64</v>
      </c>
      <c r="CJ1960" s="12">
        <v>0</v>
      </c>
      <c r="CK1960" s="12">
        <v>-27.03</v>
      </c>
      <c r="CL1960" s="12">
        <v>-29.68</v>
      </c>
      <c r="CM1960" s="12">
        <v>-9.64</v>
      </c>
      <c r="CN1960" s="12">
        <v>-9.25</v>
      </c>
      <c r="CO1960" s="12">
        <v>-9.0299999999999994</v>
      </c>
      <c r="CP1960" s="12"/>
      <c r="CQ1960" s="12"/>
      <c r="CR1960" s="13">
        <v>6.04</v>
      </c>
      <c r="CS1960" s="13">
        <v>12.37</v>
      </c>
      <c r="CT1960" s="13">
        <v>10</v>
      </c>
      <c r="CU1960" s="13"/>
      <c r="CV1960" s="13">
        <v>10.55</v>
      </c>
      <c r="CW1960" s="13">
        <v>11.3</v>
      </c>
      <c r="CX1960" s="13">
        <v>10</v>
      </c>
      <c r="CY1960" s="13">
        <v>12.15</v>
      </c>
      <c r="CZ1960" s="14">
        <v>29.63</v>
      </c>
      <c r="DA1960" s="14"/>
      <c r="DB1960" s="14"/>
      <c r="DC1960" s="27">
        <v>81.75</v>
      </c>
      <c r="DD1960" s="27">
        <v>44.2</v>
      </c>
      <c r="DE1960" s="27">
        <v>31.58</v>
      </c>
      <c r="DF1960" s="27"/>
      <c r="DG1960" s="27">
        <v>38.24</v>
      </c>
      <c r="DH1960" s="27">
        <v>34.35</v>
      </c>
      <c r="DI1960" s="27">
        <v>31.58</v>
      </c>
      <c r="DJ1960" s="27">
        <v>30.45</v>
      </c>
      <c r="DK1960" s="27"/>
      <c r="DL1960" s="27"/>
      <c r="DM1960" s="27"/>
      <c r="DN1960" s="31" t="s">
        <v>5174</v>
      </c>
      <c r="DO1960" s="31" t="s">
        <v>6305</v>
      </c>
      <c r="DP1960" s="32" t="e">
        <f>J1960/DN1960</f>
        <v>#VALUE!</v>
      </c>
      <c r="DQ1960" s="32" t="e">
        <f>J1960/DO1960</f>
        <v>#VALUE!</v>
      </c>
    </row>
    <row r="1961" spans="2:121" hidden="1" x14ac:dyDescent="0.3">
      <c r="B1961">
        <v>1961</v>
      </c>
      <c r="C1961" s="1" t="s">
        <v>4300</v>
      </c>
      <c r="D1961" s="2" t="s">
        <v>4301</v>
      </c>
      <c r="E1961" s="3" t="s">
        <v>2921</v>
      </c>
      <c r="F1961" s="3" t="s">
        <v>2898</v>
      </c>
      <c r="G1961" s="4" t="s">
        <v>2899</v>
      </c>
      <c r="H1961" s="4"/>
      <c r="I1961" s="4" t="s">
        <v>2871</v>
      </c>
      <c r="J1961" s="15">
        <v>1365</v>
      </c>
      <c r="K1961" s="7" t="s">
        <v>9008</v>
      </c>
      <c r="L1961" s="15">
        <v>40016523</v>
      </c>
      <c r="M1961" s="16">
        <f>J1961*L1961/100000000</f>
        <v>546.22553894999999</v>
      </c>
      <c r="N1961" s="17">
        <v>3.53</v>
      </c>
      <c r="O1961" s="18">
        <v>-41.363636363636367</v>
      </c>
      <c r="P1961" s="18">
        <v>-20.073529411764707</v>
      </c>
      <c r="Q1961" s="18">
        <v>1.76</v>
      </c>
      <c r="R1961" s="18">
        <v>-0.98</v>
      </c>
      <c r="S1961" s="9">
        <f>AB1961/AA1961</f>
        <v>0.22368421052631579</v>
      </c>
      <c r="T1961" s="9">
        <f>AI1961/AE1961</f>
        <v>0.87628865979381443</v>
      </c>
      <c r="U1961" s="9">
        <f>AN1961/AM1961</f>
        <v>0.66666666666666663</v>
      </c>
      <c r="V1961" s="9">
        <f>AU1961/AQ1961</f>
        <v>2</v>
      </c>
      <c r="W1961" s="9">
        <f>AZ1961/AY1961</f>
        <v>-7</v>
      </c>
      <c r="X1961" s="9">
        <f>BG1961/BC1961</f>
        <v>7</v>
      </c>
      <c r="Y1961" s="10">
        <v>500</v>
      </c>
      <c r="Z1961" s="10">
        <v>438</v>
      </c>
      <c r="AA1961" s="10">
        <v>380</v>
      </c>
      <c r="AB1961" s="10">
        <v>85</v>
      </c>
      <c r="AC1961" s="21"/>
      <c r="AD1961" s="10">
        <v>95</v>
      </c>
      <c r="AE1961" s="10">
        <v>97</v>
      </c>
      <c r="AF1961" s="10">
        <v>101</v>
      </c>
      <c r="AG1961" s="24">
        <v>85</v>
      </c>
      <c r="AH1961" s="10">
        <v>85</v>
      </c>
      <c r="AI1961" s="5">
        <v>85</v>
      </c>
      <c r="AJ1961" s="5">
        <v>97</v>
      </c>
      <c r="AK1961" s="10">
        <v>11</v>
      </c>
      <c r="AL1961" s="10">
        <v>-20</v>
      </c>
      <c r="AM1961" s="10">
        <v>-9</v>
      </c>
      <c r="AN1961" s="10">
        <v>-6</v>
      </c>
      <c r="AO1961" s="10"/>
      <c r="AP1961" s="11">
        <v>-2</v>
      </c>
      <c r="AQ1961" s="11">
        <v>-3</v>
      </c>
      <c r="AR1961" s="11" t="s">
        <v>2995</v>
      </c>
      <c r="AS1961" s="11">
        <v>-6</v>
      </c>
      <c r="AT1961" s="11">
        <v>-6</v>
      </c>
      <c r="AU1961" s="11">
        <v>-6</v>
      </c>
      <c r="AV1961" s="10" t="s">
        <v>5085</v>
      </c>
      <c r="AW1961" s="10">
        <v>6</v>
      </c>
      <c r="AX1961" s="10">
        <v>-9</v>
      </c>
      <c r="AY1961" s="10">
        <v>1</v>
      </c>
      <c r="AZ1961" s="10">
        <v>-7</v>
      </c>
      <c r="BA1961" s="10"/>
      <c r="BB1961" s="10">
        <v>6</v>
      </c>
      <c r="BC1961" s="10">
        <v>-1</v>
      </c>
      <c r="BD1961" s="10">
        <v>1</v>
      </c>
      <c r="BE1961" s="10">
        <v>-7</v>
      </c>
      <c r="BF1961" s="10">
        <v>-7</v>
      </c>
      <c r="BG1961" s="10">
        <v>-7</v>
      </c>
      <c r="BH1961" s="10">
        <v>1</v>
      </c>
      <c r="BI1961" s="12">
        <f>AK1961/Y1961</f>
        <v>2.1999999999999999E-2</v>
      </c>
      <c r="BJ1961" s="12">
        <f>AL1961/Z1961</f>
        <v>-4.5662100456621002E-2</v>
      </c>
      <c r="BK1961" s="12">
        <f>AM1961/AA1961</f>
        <v>-2.368421052631579E-2</v>
      </c>
      <c r="BL1961" s="12">
        <f>AN1961/AB1961</f>
        <v>-7.0588235294117646E-2</v>
      </c>
      <c r="BM1961" s="12"/>
      <c r="BN1961" s="12">
        <f>AP1961/AD1961</f>
        <v>-2.1052631578947368E-2</v>
      </c>
      <c r="BO1961" s="12">
        <f>AQ1961/AE1961</f>
        <v>-3.0927835051546393E-2</v>
      </c>
      <c r="BP1961" s="12" t="e">
        <f>AR1961/AF1961</f>
        <v>#VALUE!</v>
      </c>
      <c r="BQ1961" s="12">
        <f>AS1961/AG1961</f>
        <v>-7.0588235294117646E-2</v>
      </c>
      <c r="BR1961" s="12">
        <f>AT1961/AH1961</f>
        <v>-7.0588235294117646E-2</v>
      </c>
      <c r="BS1961" s="12">
        <f>AU1961/AI1961</f>
        <v>-7.0588235294117646E-2</v>
      </c>
      <c r="BT1961" s="12"/>
      <c r="BU1961" s="12">
        <f>AW1961/Y1961</f>
        <v>1.2E-2</v>
      </c>
      <c r="BV1961" s="12">
        <f>AX1961/Z1961</f>
        <v>-2.0547945205479451E-2</v>
      </c>
      <c r="BW1961" s="12">
        <f>AY1961/AA1961</f>
        <v>2.631578947368421E-3</v>
      </c>
      <c r="BX1961" s="12">
        <f>AZ1961/AB1961</f>
        <v>-8.2352941176470587E-2</v>
      </c>
      <c r="BY1961" s="12"/>
      <c r="BZ1961" s="12">
        <f>BB1961/AD1961</f>
        <v>6.3157894736842107E-2</v>
      </c>
      <c r="CA1961" s="12">
        <f>BC1961/AE1961</f>
        <v>-1.0309278350515464E-2</v>
      </c>
      <c r="CB1961" s="12">
        <f>BD1961/AF1961</f>
        <v>9.9009900990099011E-3</v>
      </c>
      <c r="CC1961" s="12">
        <f>BE1961/AG1961</f>
        <v>-8.2352941176470587E-2</v>
      </c>
      <c r="CD1961" s="12">
        <f>BF1961/AH1961</f>
        <v>-8.2352941176470587E-2</v>
      </c>
      <c r="CE1961" s="12">
        <f>BG1961/AI1961</f>
        <v>-8.2352941176470587E-2</v>
      </c>
      <c r="CF1961" s="12"/>
      <c r="CG1961" s="12">
        <v>3.06</v>
      </c>
      <c r="CH1961" s="12">
        <v>-4.47</v>
      </c>
      <c r="CI1961" s="12">
        <v>0.48</v>
      </c>
      <c r="CJ1961" s="12">
        <v>0</v>
      </c>
      <c r="CK1961" s="12">
        <v>2.1</v>
      </c>
      <c r="CL1961" s="12">
        <v>2.84</v>
      </c>
      <c r="CM1961" s="12">
        <v>0.48</v>
      </c>
      <c r="CN1961" s="12">
        <v>-0.48</v>
      </c>
      <c r="CO1961" s="12">
        <v>-6.76</v>
      </c>
      <c r="CP1961" s="12"/>
      <c r="CQ1961" s="12"/>
      <c r="CR1961" s="13">
        <v>84.66</v>
      </c>
      <c r="CS1961" s="13">
        <v>74.739999999999995</v>
      </c>
      <c r="CT1961" s="13">
        <v>74.08</v>
      </c>
      <c r="CU1961" s="13"/>
      <c r="CV1961" s="13">
        <v>71.040000000000006</v>
      </c>
      <c r="CW1961" s="13">
        <v>69.23</v>
      </c>
      <c r="CX1961" s="13">
        <v>74.08</v>
      </c>
      <c r="CY1961" s="13">
        <v>70.010000000000005</v>
      </c>
      <c r="CZ1961" s="14">
        <v>74.73</v>
      </c>
      <c r="DA1961" s="14"/>
      <c r="DB1961" s="14"/>
      <c r="DC1961" s="27">
        <v>16.66</v>
      </c>
      <c r="DD1961" s="27">
        <v>9.5</v>
      </c>
      <c r="DE1961" s="27">
        <v>9.5500000000000007</v>
      </c>
      <c r="DF1961" s="27"/>
      <c r="DG1961" s="27">
        <v>6.76</v>
      </c>
      <c r="DH1961" s="27">
        <v>10.94</v>
      </c>
      <c r="DI1961" s="27">
        <v>10.66</v>
      </c>
      <c r="DJ1961" s="27">
        <v>9.5500000000000007</v>
      </c>
      <c r="DK1961" s="27"/>
      <c r="DL1961" s="27"/>
      <c r="DM1961" s="27"/>
      <c r="DN1961" s="31" t="s">
        <v>5174</v>
      </c>
      <c r="DO1961" t="s">
        <v>7139</v>
      </c>
      <c r="DP1961" s="32" t="e">
        <f>J1961/DN1961</f>
        <v>#VALUE!</v>
      </c>
      <c r="DQ1961" s="32" t="e">
        <f>J1961/DO1961</f>
        <v>#VALUE!</v>
      </c>
    </row>
    <row r="1962" spans="2:121" hidden="1" x14ac:dyDescent="0.3">
      <c r="B1962">
        <v>2127</v>
      </c>
      <c r="C1962" s="1" t="s">
        <v>4692</v>
      </c>
      <c r="D1962" s="2" t="s">
        <v>4693</v>
      </c>
      <c r="E1962" s="3" t="s">
        <v>2921</v>
      </c>
      <c r="F1962" s="3" t="s">
        <v>2944</v>
      </c>
      <c r="G1962" s="4" t="s">
        <v>2944</v>
      </c>
      <c r="H1962" s="4"/>
      <c r="I1962" s="4" t="s">
        <v>2856</v>
      </c>
      <c r="J1962" s="15">
        <v>9080</v>
      </c>
      <c r="K1962" s="7" t="s">
        <v>9125</v>
      </c>
      <c r="L1962" s="15">
        <v>4000000</v>
      </c>
      <c r="M1962" s="16">
        <f>J1962*L1962/100000000</f>
        <v>363.2</v>
      </c>
      <c r="N1962" s="17">
        <v>1.8</v>
      </c>
      <c r="O1962" s="18">
        <v>-22.871536523929471</v>
      </c>
      <c r="P1962" s="18">
        <v>-20.088495575221238</v>
      </c>
      <c r="Q1962" s="18">
        <v>2.1725000000000003</v>
      </c>
      <c r="R1962" s="18">
        <v>-1.5425</v>
      </c>
      <c r="S1962" s="9">
        <f>AB1962/AA1962</f>
        <v>0.20134228187919462</v>
      </c>
      <c r="T1962" s="9">
        <f>AI1962/AE1962</f>
        <v>0.61855670103092786</v>
      </c>
      <c r="U1962" s="9">
        <f>AN1962/AM1962</f>
        <v>-4.7619047619047616E-2</v>
      </c>
      <c r="V1962" s="9">
        <f>AU1962/AQ1962</f>
        <v>-0.14285714285714285</v>
      </c>
      <c r="W1962" s="9">
        <f>AZ1962/AY1962</f>
        <v>-0.7142857142857143</v>
      </c>
      <c r="X1962" s="9">
        <f>BG1962/BC1962</f>
        <v>-1.6666666666666667</v>
      </c>
      <c r="Y1962" s="10">
        <v>820</v>
      </c>
      <c r="Z1962" s="10">
        <v>725</v>
      </c>
      <c r="AA1962" s="10">
        <v>894</v>
      </c>
      <c r="AB1962" s="10">
        <v>180</v>
      </c>
      <c r="AC1962" s="21"/>
      <c r="AD1962" s="10">
        <v>251</v>
      </c>
      <c r="AE1962" s="10">
        <v>291</v>
      </c>
      <c r="AF1962" s="10">
        <v>205</v>
      </c>
      <c r="AG1962" s="24">
        <v>146</v>
      </c>
      <c r="AH1962" s="10">
        <v>177</v>
      </c>
      <c r="AI1962" s="5">
        <v>180</v>
      </c>
      <c r="AJ1962" s="5">
        <v>205</v>
      </c>
      <c r="AK1962" s="10">
        <v>11</v>
      </c>
      <c r="AL1962" s="10">
        <v>9</v>
      </c>
      <c r="AM1962" s="10">
        <v>21</v>
      </c>
      <c r="AN1962" s="10">
        <v>-1</v>
      </c>
      <c r="AO1962" s="10"/>
      <c r="AP1962" s="11">
        <v>11</v>
      </c>
      <c r="AQ1962" s="11">
        <v>7</v>
      </c>
      <c r="AR1962" s="11">
        <v>5</v>
      </c>
      <c r="AS1962" s="11" t="s">
        <v>2995</v>
      </c>
      <c r="AT1962" s="11">
        <v>2</v>
      </c>
      <c r="AU1962" s="11">
        <v>-1</v>
      </c>
      <c r="AV1962" s="10">
        <v>5</v>
      </c>
      <c r="AW1962" s="10">
        <v>2</v>
      </c>
      <c r="AX1962" s="10">
        <v>-18</v>
      </c>
      <c r="AY1962" s="10">
        <v>7</v>
      </c>
      <c r="AZ1962" s="10">
        <v>-5</v>
      </c>
      <c r="BA1962" s="10"/>
      <c r="BB1962" s="10">
        <v>7</v>
      </c>
      <c r="BC1962" s="10">
        <v>3</v>
      </c>
      <c r="BD1962" s="10">
        <v>1</v>
      </c>
      <c r="BE1962" s="10">
        <v>-3</v>
      </c>
      <c r="BF1962" s="10">
        <v>-9</v>
      </c>
      <c r="BG1962" s="10">
        <v>-5</v>
      </c>
      <c r="BH1962" s="10">
        <v>1</v>
      </c>
      <c r="BI1962" s="12">
        <f>AK1962/Y1962</f>
        <v>1.3414634146341463E-2</v>
      </c>
      <c r="BJ1962" s="12">
        <f>AL1962/Z1962</f>
        <v>1.2413793103448275E-2</v>
      </c>
      <c r="BK1962" s="12">
        <f>AM1962/AA1962</f>
        <v>2.3489932885906041E-2</v>
      </c>
      <c r="BL1962" s="12">
        <f>AN1962/AB1962</f>
        <v>-5.5555555555555558E-3</v>
      </c>
      <c r="BM1962" s="12"/>
      <c r="BN1962" s="12">
        <f>AP1962/AD1962</f>
        <v>4.3824701195219126E-2</v>
      </c>
      <c r="BO1962" s="12">
        <f>AQ1962/AE1962</f>
        <v>2.4054982817869417E-2</v>
      </c>
      <c r="BP1962" s="12">
        <f>AR1962/AF1962</f>
        <v>2.4390243902439025E-2</v>
      </c>
      <c r="BQ1962" s="12" t="e">
        <f>AS1962/AG1962</f>
        <v>#VALUE!</v>
      </c>
      <c r="BR1962" s="12">
        <f>AT1962/AH1962</f>
        <v>1.1299435028248588E-2</v>
      </c>
      <c r="BS1962" s="12">
        <f>AU1962/AI1962</f>
        <v>-5.5555555555555558E-3</v>
      </c>
      <c r="BT1962" s="12"/>
      <c r="BU1962" s="12">
        <f>AW1962/Y1962</f>
        <v>2.4390243902439024E-3</v>
      </c>
      <c r="BV1962" s="12">
        <f>AX1962/Z1962</f>
        <v>-2.4827586206896551E-2</v>
      </c>
      <c r="BW1962" s="12">
        <f>AY1962/AA1962</f>
        <v>7.829977628635347E-3</v>
      </c>
      <c r="BX1962" s="12">
        <f>AZ1962/AB1962</f>
        <v>-2.7777777777777776E-2</v>
      </c>
      <c r="BY1962" s="12"/>
      <c r="BZ1962" s="12">
        <f>BB1962/AD1962</f>
        <v>2.7888446215139442E-2</v>
      </c>
      <c r="CA1962" s="12">
        <f>BC1962/AE1962</f>
        <v>1.0309278350515464E-2</v>
      </c>
      <c r="CB1962" s="12">
        <f>BD1962/AF1962</f>
        <v>4.8780487804878049E-3</v>
      </c>
      <c r="CC1962" s="12">
        <f>BE1962/AG1962</f>
        <v>-2.0547945205479451E-2</v>
      </c>
      <c r="CD1962" s="12">
        <f>BF1962/AH1962</f>
        <v>-5.0847457627118647E-2</v>
      </c>
      <c r="CE1962" s="12">
        <f>BG1962/AI1962</f>
        <v>-2.7777777777777776E-2</v>
      </c>
      <c r="CF1962" s="12"/>
      <c r="CG1962" s="12">
        <v>1.47</v>
      </c>
      <c r="CH1962" s="12">
        <v>-11.79</v>
      </c>
      <c r="CI1962" s="12">
        <v>4.79</v>
      </c>
      <c r="CJ1962" s="12">
        <v>0</v>
      </c>
      <c r="CK1962" s="12">
        <v>-8.02</v>
      </c>
      <c r="CL1962" s="12">
        <v>-5.3</v>
      </c>
      <c r="CM1962" s="12">
        <v>4.79</v>
      </c>
      <c r="CN1962" s="12">
        <v>5.56</v>
      </c>
      <c r="CO1962" s="12">
        <v>-5.66</v>
      </c>
      <c r="CP1962" s="12"/>
      <c r="CQ1962" s="12"/>
      <c r="CR1962" s="13">
        <v>215.03</v>
      </c>
      <c r="CS1962" s="13">
        <v>229.06</v>
      </c>
      <c r="CT1962" s="13">
        <v>202.99</v>
      </c>
      <c r="CU1962" s="13"/>
      <c r="CV1962" s="13">
        <v>289.49</v>
      </c>
      <c r="CW1962" s="13">
        <v>240.84</v>
      </c>
      <c r="CX1962" s="13">
        <v>202.99</v>
      </c>
      <c r="CY1962" s="13">
        <v>215.71</v>
      </c>
      <c r="CZ1962" s="14">
        <v>226.48</v>
      </c>
      <c r="DA1962" s="14"/>
      <c r="DB1962" s="14"/>
      <c r="DC1962" s="27">
        <v>690.53</v>
      </c>
      <c r="DD1962" s="27">
        <v>616.34</v>
      </c>
      <c r="DE1962" s="27">
        <v>692.69</v>
      </c>
      <c r="DF1962" s="27"/>
      <c r="DG1962" s="27">
        <v>634.37</v>
      </c>
      <c r="DH1962" s="27">
        <v>649.63</v>
      </c>
      <c r="DI1962" s="27">
        <v>692.69</v>
      </c>
      <c r="DJ1962" s="27">
        <v>679.63</v>
      </c>
      <c r="DK1962" s="27"/>
      <c r="DL1962" s="27"/>
      <c r="DM1962" s="27"/>
      <c r="DN1962" s="31" t="s">
        <v>5174</v>
      </c>
      <c r="DO1962" s="31" t="s">
        <v>7332</v>
      </c>
      <c r="DP1962" s="32" t="e">
        <f>J1962/DN1962</f>
        <v>#VALUE!</v>
      </c>
      <c r="DQ1962" s="32" t="e">
        <f>J1962/DO1962</f>
        <v>#VALUE!</v>
      </c>
    </row>
    <row r="1963" spans="2:121" hidden="1" x14ac:dyDescent="0.3">
      <c r="B1963">
        <v>1887</v>
      </c>
      <c r="C1963" s="1" t="s">
        <v>2693</v>
      </c>
      <c r="D1963" s="2" t="s">
        <v>1336</v>
      </c>
      <c r="E1963" s="3" t="s">
        <v>2921</v>
      </c>
      <c r="F1963" s="3" t="s">
        <v>2906</v>
      </c>
      <c r="G1963" s="4" t="s">
        <v>2907</v>
      </c>
      <c r="H1963" s="4"/>
      <c r="I1963" s="4" t="s">
        <v>2896</v>
      </c>
      <c r="J1963" s="15">
        <v>9210</v>
      </c>
      <c r="K1963" s="7" t="s">
        <v>4974</v>
      </c>
      <c r="L1963" s="15">
        <v>6440809</v>
      </c>
      <c r="M1963" s="16">
        <f>J1963*L1963/100000000</f>
        <v>593.19850889999998</v>
      </c>
      <c r="N1963" s="17">
        <v>0.84</v>
      </c>
      <c r="O1963" s="18">
        <v>-24.365079365079364</v>
      </c>
      <c r="P1963" s="18">
        <v>-20.19736842105263</v>
      </c>
      <c r="Q1963" s="18">
        <v>2.4350000000000001</v>
      </c>
      <c r="R1963" s="18">
        <v>-1.5425</v>
      </c>
      <c r="S1963" s="9">
        <f>AB1963/AA1963</f>
        <v>0.17428571428571429</v>
      </c>
      <c r="T1963" s="9">
        <f>AI1963/AE1963</f>
        <v>0.4420289855072464</v>
      </c>
      <c r="U1963" s="9">
        <f>AN1963/AM1963</f>
        <v>-0.66666666666666663</v>
      </c>
      <c r="V1963" s="9">
        <f>AU1963/AQ1963</f>
        <v>-0.6</v>
      </c>
      <c r="W1963" s="9">
        <f>AZ1963/AY1963</f>
        <v>-1.4</v>
      </c>
      <c r="X1963" s="9">
        <f>BG1963/BC1963</f>
        <v>-0.77777777777777779</v>
      </c>
      <c r="Y1963" s="10">
        <v>646</v>
      </c>
      <c r="Z1963" s="10">
        <v>397</v>
      </c>
      <c r="AA1963" s="10">
        <v>350</v>
      </c>
      <c r="AB1963" s="10">
        <v>61</v>
      </c>
      <c r="AC1963" s="21"/>
      <c r="AD1963" s="10">
        <v>60</v>
      </c>
      <c r="AE1963" s="10">
        <v>138</v>
      </c>
      <c r="AF1963" s="10">
        <v>132</v>
      </c>
      <c r="AG1963" s="24">
        <v>53</v>
      </c>
      <c r="AH1963" s="10">
        <v>47</v>
      </c>
      <c r="AI1963" s="5">
        <v>61</v>
      </c>
      <c r="AJ1963" s="5">
        <v>132</v>
      </c>
      <c r="AK1963" s="10">
        <v>73</v>
      </c>
      <c r="AL1963" s="10">
        <v>25</v>
      </c>
      <c r="AM1963" s="10">
        <v>9</v>
      </c>
      <c r="AN1963" s="10">
        <v>-6</v>
      </c>
      <c r="AO1963" s="10"/>
      <c r="AP1963" s="11">
        <v>-1</v>
      </c>
      <c r="AQ1963" s="11">
        <v>10</v>
      </c>
      <c r="AR1963" s="11">
        <v>5</v>
      </c>
      <c r="AS1963" s="11">
        <v>-10</v>
      </c>
      <c r="AT1963" s="11">
        <v>-4</v>
      </c>
      <c r="AU1963" s="11">
        <v>-6</v>
      </c>
      <c r="AV1963" s="10">
        <v>5</v>
      </c>
      <c r="AW1963" s="10">
        <v>59</v>
      </c>
      <c r="AX1963" s="10">
        <v>17</v>
      </c>
      <c r="AY1963" s="10">
        <v>5</v>
      </c>
      <c r="AZ1963" s="10">
        <v>-7</v>
      </c>
      <c r="BA1963" s="10"/>
      <c r="BB1963" s="10">
        <v>-1</v>
      </c>
      <c r="BC1963" s="10">
        <v>9</v>
      </c>
      <c r="BD1963" s="10">
        <v>-1</v>
      </c>
      <c r="BE1963" s="10">
        <v>-2</v>
      </c>
      <c r="BF1963" s="10">
        <v>-14</v>
      </c>
      <c r="BG1963" s="10">
        <v>-7</v>
      </c>
      <c r="BH1963" s="10">
        <v>-1</v>
      </c>
      <c r="BI1963" s="12">
        <f>AK1963/Y1963</f>
        <v>0.1130030959752322</v>
      </c>
      <c r="BJ1963" s="12">
        <f>AL1963/Z1963</f>
        <v>6.2972292191435769E-2</v>
      </c>
      <c r="BK1963" s="12">
        <f>AM1963/AA1963</f>
        <v>2.5714285714285714E-2</v>
      </c>
      <c r="BL1963" s="12">
        <f>AN1963/AB1963</f>
        <v>-9.8360655737704916E-2</v>
      </c>
      <c r="BM1963" s="12"/>
      <c r="BN1963" s="12">
        <f>AP1963/AD1963</f>
        <v>-1.6666666666666666E-2</v>
      </c>
      <c r="BO1963" s="12">
        <f>AQ1963/AE1963</f>
        <v>7.2463768115942032E-2</v>
      </c>
      <c r="BP1963" s="12">
        <f>AR1963/AF1963</f>
        <v>3.787878787878788E-2</v>
      </c>
      <c r="BQ1963" s="12">
        <f>AS1963/AG1963</f>
        <v>-0.18867924528301888</v>
      </c>
      <c r="BR1963" s="12">
        <f>AT1963/AH1963</f>
        <v>-8.5106382978723402E-2</v>
      </c>
      <c r="BS1963" s="12">
        <f>AU1963/AI1963</f>
        <v>-9.8360655737704916E-2</v>
      </c>
      <c r="BT1963" s="12"/>
      <c r="BU1963" s="12">
        <f>AW1963/Y1963</f>
        <v>9.1331269349845201E-2</v>
      </c>
      <c r="BV1963" s="12">
        <f>AX1963/Z1963</f>
        <v>4.2821158690176324E-2</v>
      </c>
      <c r="BW1963" s="12">
        <f>AY1963/AA1963</f>
        <v>1.4285714285714285E-2</v>
      </c>
      <c r="BX1963" s="12">
        <f>AZ1963/AB1963</f>
        <v>-0.11475409836065574</v>
      </c>
      <c r="BY1963" s="12"/>
      <c r="BZ1963" s="12">
        <f>BB1963/AD1963</f>
        <v>-1.6666666666666666E-2</v>
      </c>
      <c r="CA1963" s="12">
        <f>BC1963/AE1963</f>
        <v>6.5217391304347824E-2</v>
      </c>
      <c r="CB1963" s="12">
        <f>BD1963/AF1963</f>
        <v>-7.575757575757576E-3</v>
      </c>
      <c r="CC1963" s="12">
        <f>BE1963/AG1963</f>
        <v>-3.7735849056603772E-2</v>
      </c>
      <c r="CD1963" s="12">
        <f>BF1963/AH1963</f>
        <v>-0.2978723404255319</v>
      </c>
      <c r="CE1963" s="12">
        <f>BG1963/AI1963</f>
        <v>-0.11475409836065574</v>
      </c>
      <c r="CF1963" s="12"/>
      <c r="CG1963" s="12">
        <v>59.74</v>
      </c>
      <c r="CH1963" s="12">
        <v>6.73</v>
      </c>
      <c r="CI1963" s="12">
        <v>1.33</v>
      </c>
      <c r="CJ1963" s="12">
        <v>0</v>
      </c>
      <c r="CK1963" s="12">
        <v>0</v>
      </c>
      <c r="CL1963" s="12">
        <v>-6.7</v>
      </c>
      <c r="CM1963" s="12">
        <v>1.33</v>
      </c>
      <c r="CN1963" s="12">
        <v>1.36</v>
      </c>
      <c r="CO1963" s="12">
        <v>-2.25</v>
      </c>
      <c r="CP1963" s="12"/>
      <c r="CQ1963" s="12"/>
      <c r="CR1963" s="13">
        <v>223.09</v>
      </c>
      <c r="CS1963" s="13">
        <v>73.88</v>
      </c>
      <c r="CT1963" s="13">
        <v>73.22</v>
      </c>
      <c r="CU1963" s="13"/>
      <c r="CV1963" s="13">
        <v>82.25</v>
      </c>
      <c r="CW1963" s="13">
        <v>83.21</v>
      </c>
      <c r="CX1963" s="13">
        <v>73.22</v>
      </c>
      <c r="CY1963" s="13">
        <v>79.989999999999995</v>
      </c>
      <c r="CZ1963" s="14">
        <v>81.33</v>
      </c>
      <c r="DA1963" s="14"/>
      <c r="DB1963" s="14"/>
      <c r="DC1963" s="27">
        <v>460.56</v>
      </c>
      <c r="DD1963" s="27">
        <v>1086.33</v>
      </c>
      <c r="DE1963" s="27">
        <v>1101.94</v>
      </c>
      <c r="DF1963" s="27"/>
      <c r="DG1963" s="27">
        <v>1076.0899999999999</v>
      </c>
      <c r="DH1963" s="27">
        <v>1098</v>
      </c>
      <c r="DI1963" s="27">
        <v>1101.94</v>
      </c>
      <c r="DJ1963" s="27">
        <v>1092.24</v>
      </c>
      <c r="DK1963" s="27"/>
      <c r="DL1963" s="27"/>
      <c r="DM1963" s="27"/>
      <c r="DN1963" s="31" t="s">
        <v>5174</v>
      </c>
      <c r="DO1963" s="31" t="s">
        <v>7093</v>
      </c>
      <c r="DP1963" s="32" t="e">
        <f>J1963/DN1963</f>
        <v>#VALUE!</v>
      </c>
      <c r="DQ1963" s="32" t="e">
        <f>J1963/DO1963</f>
        <v>#VALUE!</v>
      </c>
    </row>
    <row r="1964" spans="2:121" hidden="1" x14ac:dyDescent="0.3">
      <c r="B1964">
        <v>1615</v>
      </c>
      <c r="C1964" s="1" t="s">
        <v>3580</v>
      </c>
      <c r="D1964" s="2" t="s">
        <v>3581</v>
      </c>
      <c r="E1964" s="3" t="s">
        <v>2921</v>
      </c>
      <c r="F1964" s="3" t="s">
        <v>2903</v>
      </c>
      <c r="G1964" s="4" t="s">
        <v>2975</v>
      </c>
      <c r="H1964" s="4"/>
      <c r="I1964" s="4" t="s">
        <v>3328</v>
      </c>
      <c r="J1964" s="15">
        <v>5560</v>
      </c>
      <c r="K1964" s="7" t="s">
        <v>5088</v>
      </c>
      <c r="L1964" s="15">
        <v>14827550</v>
      </c>
      <c r="M1964" s="16">
        <f>J1964*L1964/100000000</f>
        <v>824.41178000000002</v>
      </c>
      <c r="N1964" s="17">
        <v>0.87</v>
      </c>
      <c r="O1964" s="18">
        <v>-88.253968253968253</v>
      </c>
      <c r="P1964" s="18">
        <v>-20.441176470588236</v>
      </c>
      <c r="Q1964" s="18">
        <v>0.89750000000000008</v>
      </c>
      <c r="R1964" s="18">
        <v>3.1975000000000002</v>
      </c>
      <c r="S1964" s="9">
        <f>AB1964/AA1964</f>
        <v>0.19811320754716982</v>
      </c>
      <c r="T1964" s="9">
        <f>AI1964/AE1964</f>
        <v>0.97109826589595372</v>
      </c>
      <c r="U1964" s="9">
        <f>AN1964/AM1964</f>
        <v>5.7142857142857141E-2</v>
      </c>
      <c r="V1964" s="9">
        <f>AU1964/AQ1964</f>
        <v>0.44444444444444442</v>
      </c>
      <c r="W1964" s="9">
        <f>AZ1964/AY1964</f>
        <v>-0.29268292682926828</v>
      </c>
      <c r="X1964" s="9">
        <f>BG1964/BC1964</f>
        <v>-1.0909090909090908</v>
      </c>
      <c r="Y1964" s="10">
        <v>928</v>
      </c>
      <c r="Z1964" s="10">
        <v>897</v>
      </c>
      <c r="AA1964" s="10">
        <v>848</v>
      </c>
      <c r="AB1964" s="10">
        <v>168</v>
      </c>
      <c r="AC1964" s="21"/>
      <c r="AD1964" s="10">
        <v>211</v>
      </c>
      <c r="AE1964" s="10">
        <v>173</v>
      </c>
      <c r="AF1964" s="10">
        <v>195</v>
      </c>
      <c r="AG1964" s="24">
        <v>172</v>
      </c>
      <c r="AH1964" s="10">
        <v>166</v>
      </c>
      <c r="AI1964" s="5">
        <v>168</v>
      </c>
      <c r="AJ1964" s="5">
        <v>195</v>
      </c>
      <c r="AK1964" s="10">
        <v>-60</v>
      </c>
      <c r="AL1964" s="10">
        <v>59</v>
      </c>
      <c r="AM1964" s="10">
        <v>70</v>
      </c>
      <c r="AN1964" s="10">
        <v>4</v>
      </c>
      <c r="AO1964" s="10"/>
      <c r="AP1964" s="11">
        <v>34</v>
      </c>
      <c r="AQ1964" s="11">
        <v>9</v>
      </c>
      <c r="AR1964" s="11">
        <v>6</v>
      </c>
      <c r="AS1964" s="11">
        <v>8</v>
      </c>
      <c r="AT1964" s="11">
        <v>2</v>
      </c>
      <c r="AU1964" s="11">
        <v>4</v>
      </c>
      <c r="AV1964" s="10">
        <v>6</v>
      </c>
      <c r="AW1964" s="10">
        <v>-54</v>
      </c>
      <c r="AX1964" s="10">
        <v>52</v>
      </c>
      <c r="AY1964" s="10">
        <v>41</v>
      </c>
      <c r="AZ1964" s="10">
        <v>-12</v>
      </c>
      <c r="BA1964" s="10"/>
      <c r="BB1964" s="10">
        <v>24</v>
      </c>
      <c r="BC1964" s="10">
        <v>11</v>
      </c>
      <c r="BD1964" s="10">
        <v>-15</v>
      </c>
      <c r="BE1964" s="10">
        <v>12</v>
      </c>
      <c r="BF1964" s="10" t="s">
        <v>2995</v>
      </c>
      <c r="BG1964" s="10">
        <v>-12</v>
      </c>
      <c r="BH1964" s="10">
        <v>-15</v>
      </c>
      <c r="BI1964" s="12">
        <f>AK1964/Y1964</f>
        <v>-6.4655172413793108E-2</v>
      </c>
      <c r="BJ1964" s="12">
        <f>AL1964/Z1964</f>
        <v>6.5774804905239681E-2</v>
      </c>
      <c r="BK1964" s="12">
        <f>AM1964/AA1964</f>
        <v>8.254716981132075E-2</v>
      </c>
      <c r="BL1964" s="12">
        <f>AN1964/AB1964</f>
        <v>2.3809523809523808E-2</v>
      </c>
      <c r="BM1964" s="12"/>
      <c r="BN1964" s="12">
        <f>AP1964/AD1964</f>
        <v>0.16113744075829384</v>
      </c>
      <c r="BO1964" s="12">
        <f>AQ1964/AE1964</f>
        <v>5.2023121387283239E-2</v>
      </c>
      <c r="BP1964" s="12">
        <f>AR1964/AF1964</f>
        <v>3.0769230769230771E-2</v>
      </c>
      <c r="BQ1964" s="12">
        <f>AS1964/AG1964</f>
        <v>4.6511627906976744E-2</v>
      </c>
      <c r="BR1964" s="12">
        <f>AT1964/AH1964</f>
        <v>1.2048192771084338E-2</v>
      </c>
      <c r="BS1964" s="12">
        <f>AU1964/AI1964</f>
        <v>2.3809523809523808E-2</v>
      </c>
      <c r="BT1964" s="12"/>
      <c r="BU1964" s="12">
        <f>AW1964/Y1964</f>
        <v>-5.8189655172413791E-2</v>
      </c>
      <c r="BV1964" s="12">
        <f>AX1964/Z1964</f>
        <v>5.7971014492753624E-2</v>
      </c>
      <c r="BW1964" s="12">
        <f>AY1964/AA1964</f>
        <v>4.8349056603773588E-2</v>
      </c>
      <c r="BX1964" s="12">
        <f>AZ1964/AB1964</f>
        <v>-7.1428571428571425E-2</v>
      </c>
      <c r="BY1964" s="12"/>
      <c r="BZ1964" s="12">
        <f>BB1964/AD1964</f>
        <v>0.11374407582938388</v>
      </c>
      <c r="CA1964" s="12">
        <f>BC1964/AE1964</f>
        <v>6.358381502890173E-2</v>
      </c>
      <c r="CB1964" s="12">
        <f>BD1964/AF1964</f>
        <v>-7.6923076923076927E-2</v>
      </c>
      <c r="CC1964" s="12">
        <f>BE1964/AG1964</f>
        <v>6.9767441860465115E-2</v>
      </c>
      <c r="CD1964" s="12" t="e">
        <f>BF1964/AH1964</f>
        <v>#VALUE!</v>
      </c>
      <c r="CE1964" s="12">
        <f>BG1964/AI1964</f>
        <v>-7.1428571428571425E-2</v>
      </c>
      <c r="CF1964" s="12"/>
      <c r="CG1964" s="12">
        <v>-7.28</v>
      </c>
      <c r="CH1964" s="12">
        <v>8.57</v>
      </c>
      <c r="CI1964" s="12">
        <v>6.9</v>
      </c>
      <c r="CJ1964" s="12">
        <v>0</v>
      </c>
      <c r="CK1964" s="12">
        <v>10.48</v>
      </c>
      <c r="CL1964" s="12">
        <v>8.34</v>
      </c>
      <c r="CM1964" s="12">
        <v>6.9</v>
      </c>
      <c r="CN1964" s="12">
        <v>5.45</v>
      </c>
      <c r="CO1964" s="12">
        <v>1.83</v>
      </c>
      <c r="CP1964" s="12"/>
      <c r="CQ1964" s="12"/>
      <c r="CR1964" s="13">
        <v>40.799999999999997</v>
      </c>
      <c r="CS1964" s="13">
        <v>37.19</v>
      </c>
      <c r="CT1964" s="13">
        <v>42.11</v>
      </c>
      <c r="CU1964" s="13"/>
      <c r="CV1964" s="13">
        <v>35.25</v>
      </c>
      <c r="CW1964" s="13">
        <v>34.06</v>
      </c>
      <c r="CX1964" s="13">
        <v>42.11</v>
      </c>
      <c r="CY1964" s="13">
        <v>39.200000000000003</v>
      </c>
      <c r="CZ1964" s="14">
        <v>38.68</v>
      </c>
      <c r="DA1964" s="14"/>
      <c r="DB1964" s="14"/>
      <c r="DC1964" s="27">
        <v>884.74</v>
      </c>
      <c r="DD1964" s="27">
        <v>954.68</v>
      </c>
      <c r="DE1964" s="27">
        <v>1016</v>
      </c>
      <c r="DF1964" s="27"/>
      <c r="DG1964" s="27">
        <v>1018.8</v>
      </c>
      <c r="DH1964" s="27">
        <v>1034.17</v>
      </c>
      <c r="DI1964" s="27">
        <v>1016</v>
      </c>
      <c r="DJ1964" s="27">
        <v>1033.3599999999999</v>
      </c>
      <c r="DK1964" s="27"/>
      <c r="DL1964" s="27"/>
      <c r="DM1964" s="27"/>
      <c r="DN1964" s="31" t="s">
        <v>5174</v>
      </c>
      <c r="DO1964" s="31" t="s">
        <v>6837</v>
      </c>
      <c r="DP1964" s="32" t="e">
        <f>J1964/DN1964</f>
        <v>#VALUE!</v>
      </c>
      <c r="DQ1964" s="32" t="e">
        <f>J1964/DO1964</f>
        <v>#VALUE!</v>
      </c>
    </row>
    <row r="1965" spans="2:121" hidden="1" x14ac:dyDescent="0.3">
      <c r="B1965">
        <v>1513</v>
      </c>
      <c r="C1965" s="1" t="s">
        <v>2691</v>
      </c>
      <c r="D1965" s="2" t="s">
        <v>1334</v>
      </c>
      <c r="E1965" s="3" t="s">
        <v>2921</v>
      </c>
      <c r="F1965" s="3" t="s">
        <v>2905</v>
      </c>
      <c r="G1965" s="4" t="s">
        <v>2837</v>
      </c>
      <c r="H1965" s="4"/>
      <c r="I1965" s="4" t="s">
        <v>3036</v>
      </c>
      <c r="J1965" s="15">
        <v>821</v>
      </c>
      <c r="K1965" s="7" t="s">
        <v>8704</v>
      </c>
      <c r="L1965" s="15">
        <v>117214562</v>
      </c>
      <c r="M1965" s="16">
        <f>J1965*L1965/100000000</f>
        <v>962.33155402</v>
      </c>
      <c r="N1965" s="17">
        <v>0.53</v>
      </c>
      <c r="O1965" s="18">
        <v>-11.728571428571428</v>
      </c>
      <c r="P1965" s="18">
        <v>-20.524999999999999</v>
      </c>
      <c r="Q1965" s="18">
        <v>1.0150000000000001</v>
      </c>
      <c r="R1965" s="18">
        <v>-12.1675</v>
      </c>
      <c r="S1965" s="9">
        <f>AB1965/AA1965</f>
        <v>0.21788283658787255</v>
      </c>
      <c r="T1965" s="9">
        <f>AI1965/AE1965</f>
        <v>0.91379310344827591</v>
      </c>
      <c r="U1965" s="9">
        <f>AN1965/AM1965</f>
        <v>0.40625</v>
      </c>
      <c r="V1965" s="9">
        <f>AU1965/AQ1965</f>
        <v>13</v>
      </c>
      <c r="W1965" s="9">
        <f>AZ1965/AY1965</f>
        <v>0.32558139534883723</v>
      </c>
      <c r="X1965" s="9">
        <f>BG1965/BC1965</f>
        <v>7</v>
      </c>
      <c r="Y1965" s="10">
        <v>971</v>
      </c>
      <c r="Z1965" s="10">
        <v>982</v>
      </c>
      <c r="AA1965" s="10">
        <v>973</v>
      </c>
      <c r="AB1965" s="10">
        <v>212</v>
      </c>
      <c r="AC1965" s="21"/>
      <c r="AD1965" s="10">
        <v>244</v>
      </c>
      <c r="AE1965" s="10">
        <v>232</v>
      </c>
      <c r="AF1965" s="10">
        <v>258</v>
      </c>
      <c r="AG1965" s="24">
        <v>240</v>
      </c>
      <c r="AH1965" s="10">
        <v>154</v>
      </c>
      <c r="AI1965" s="5">
        <v>212</v>
      </c>
      <c r="AJ1965" s="5">
        <v>258</v>
      </c>
      <c r="AK1965" s="10">
        <v>14</v>
      </c>
      <c r="AL1965" s="10">
        <v>-54</v>
      </c>
      <c r="AM1965" s="10">
        <v>-32</v>
      </c>
      <c r="AN1965" s="10">
        <v>-13</v>
      </c>
      <c r="AO1965" s="10"/>
      <c r="AP1965" s="11">
        <v>-12</v>
      </c>
      <c r="AQ1965" s="11">
        <v>-1</v>
      </c>
      <c r="AR1965" s="11">
        <v>-19</v>
      </c>
      <c r="AS1965" s="11">
        <v>-16</v>
      </c>
      <c r="AT1965" s="11">
        <v>-19</v>
      </c>
      <c r="AU1965" s="11">
        <v>-13</v>
      </c>
      <c r="AV1965" s="10">
        <v>-19</v>
      </c>
      <c r="AW1965" s="10">
        <v>-24</v>
      </c>
      <c r="AX1965" s="10">
        <v>-125</v>
      </c>
      <c r="AY1965" s="10">
        <v>-43</v>
      </c>
      <c r="AZ1965" s="10">
        <v>-14</v>
      </c>
      <c r="BA1965" s="10"/>
      <c r="BB1965" s="10">
        <v>-13</v>
      </c>
      <c r="BC1965" s="10">
        <v>-2</v>
      </c>
      <c r="BD1965" s="10">
        <v>-28</v>
      </c>
      <c r="BE1965" s="10">
        <v>-17</v>
      </c>
      <c r="BF1965" s="10">
        <v>-30</v>
      </c>
      <c r="BG1965" s="10">
        <v>-14</v>
      </c>
      <c r="BH1965" s="10">
        <v>-28</v>
      </c>
      <c r="BI1965" s="12">
        <f>AK1965/Y1965</f>
        <v>1.4418125643666324E-2</v>
      </c>
      <c r="BJ1965" s="12">
        <f>AL1965/Z1965</f>
        <v>-5.4989816700610997E-2</v>
      </c>
      <c r="BK1965" s="12">
        <f>AM1965/AA1965</f>
        <v>-3.28879753340185E-2</v>
      </c>
      <c r="BL1965" s="12">
        <f>AN1965/AB1965</f>
        <v>-6.1320754716981132E-2</v>
      </c>
      <c r="BM1965" s="12"/>
      <c r="BN1965" s="12">
        <f>AP1965/AD1965</f>
        <v>-4.9180327868852458E-2</v>
      </c>
      <c r="BO1965" s="12">
        <f>AQ1965/AE1965</f>
        <v>-4.3103448275862068E-3</v>
      </c>
      <c r="BP1965" s="12">
        <f>AR1965/AF1965</f>
        <v>-7.3643410852713184E-2</v>
      </c>
      <c r="BQ1965" s="12">
        <f>AS1965/AG1965</f>
        <v>-6.6666666666666666E-2</v>
      </c>
      <c r="BR1965" s="12">
        <f>AT1965/AH1965</f>
        <v>-0.12337662337662338</v>
      </c>
      <c r="BS1965" s="12">
        <f>AU1965/AI1965</f>
        <v>-6.1320754716981132E-2</v>
      </c>
      <c r="BT1965" s="12"/>
      <c r="BU1965" s="12">
        <f>AW1965/Y1965</f>
        <v>-2.4716786817713696E-2</v>
      </c>
      <c r="BV1965" s="12">
        <f>AX1965/Z1965</f>
        <v>-0.12729124236252545</v>
      </c>
      <c r="BW1965" s="12">
        <f>AY1965/AA1965</f>
        <v>-4.4193216855087356E-2</v>
      </c>
      <c r="BX1965" s="12">
        <f>AZ1965/AB1965</f>
        <v>-6.6037735849056603E-2</v>
      </c>
      <c r="BY1965" s="12"/>
      <c r="BZ1965" s="12">
        <f>BB1965/AD1965</f>
        <v>-5.3278688524590161E-2</v>
      </c>
      <c r="CA1965" s="12">
        <f>BC1965/AE1965</f>
        <v>-8.6206896551724137E-3</v>
      </c>
      <c r="CB1965" s="12">
        <f>BD1965/AF1965</f>
        <v>-0.10852713178294573</v>
      </c>
      <c r="CC1965" s="12">
        <f>BE1965/AG1965</f>
        <v>-7.0833333333333331E-2</v>
      </c>
      <c r="CD1965" s="12">
        <f>BF1965/AH1965</f>
        <v>-0.19480519480519481</v>
      </c>
      <c r="CE1965" s="12">
        <f>BG1965/AI1965</f>
        <v>-6.6037735849056603E-2</v>
      </c>
      <c r="CF1965" s="12"/>
      <c r="CG1965" s="12">
        <v>-3.88</v>
      </c>
      <c r="CH1965" s="12">
        <v>-23.52</v>
      </c>
      <c r="CI1965" s="12">
        <v>-7.55</v>
      </c>
      <c r="CJ1965" s="12">
        <v>0</v>
      </c>
      <c r="CK1965" s="12">
        <v>-25.64</v>
      </c>
      <c r="CL1965" s="12">
        <v>-20.29</v>
      </c>
      <c r="CM1965" s="12">
        <v>-7.55</v>
      </c>
      <c r="CN1965" s="12">
        <v>-10.93</v>
      </c>
      <c r="CO1965" s="12">
        <v>-14.71</v>
      </c>
      <c r="CP1965" s="12"/>
      <c r="CQ1965" s="12"/>
      <c r="CR1965" s="13">
        <v>138.5</v>
      </c>
      <c r="CS1965" s="13">
        <v>88.16</v>
      </c>
      <c r="CT1965" s="13">
        <v>109.2</v>
      </c>
      <c r="CU1965" s="13"/>
      <c r="CV1965" s="13">
        <v>96.89</v>
      </c>
      <c r="CW1965" s="13">
        <v>111.49</v>
      </c>
      <c r="CX1965" s="13">
        <v>109.2</v>
      </c>
      <c r="CY1965" s="13">
        <v>110.86</v>
      </c>
      <c r="CZ1965" s="14">
        <v>114.32</v>
      </c>
      <c r="DA1965" s="14"/>
      <c r="DB1965" s="14"/>
      <c r="DC1965" s="27">
        <v>21.73</v>
      </c>
      <c r="DD1965" s="27">
        <v>-4.0199999999999996</v>
      </c>
      <c r="DE1965" s="27">
        <v>-10.72</v>
      </c>
      <c r="DF1965" s="27"/>
      <c r="DG1965" s="27">
        <v>-5.98</v>
      </c>
      <c r="DH1965" s="27">
        <v>-6.31</v>
      </c>
      <c r="DI1965" s="27">
        <v>-10.72</v>
      </c>
      <c r="DJ1965" s="27">
        <v>-13.44</v>
      </c>
      <c r="DK1965" s="27"/>
      <c r="DL1965" s="27"/>
      <c r="DM1965" s="27"/>
      <c r="DN1965" s="31" t="s">
        <v>5174</v>
      </c>
      <c r="DO1965" t="s">
        <v>6736</v>
      </c>
      <c r="DP1965" s="32" t="e">
        <f>J1965/DN1965</f>
        <v>#VALUE!</v>
      </c>
      <c r="DQ1965" s="32" t="e">
        <f>J1965/DO1965</f>
        <v>#VALUE!</v>
      </c>
    </row>
    <row r="1966" spans="2:121" hidden="1" x14ac:dyDescent="0.3">
      <c r="B1966">
        <v>660</v>
      </c>
      <c r="C1966" s="1" t="s">
        <v>1963</v>
      </c>
      <c r="D1966" s="2" t="s">
        <v>606</v>
      </c>
      <c r="E1966" s="3" t="s">
        <v>2921</v>
      </c>
      <c r="F1966" s="3" t="s">
        <v>3012</v>
      </c>
      <c r="G1966" s="4" t="s">
        <v>3013</v>
      </c>
      <c r="H1966" s="4"/>
      <c r="I1966" s="4" t="s">
        <v>2813</v>
      </c>
      <c r="J1966" s="15">
        <v>14850</v>
      </c>
      <c r="K1966" s="7" t="s">
        <v>8067</v>
      </c>
      <c r="L1966" s="15">
        <v>19986215</v>
      </c>
      <c r="M1966" s="16">
        <f>J1966*L1966/100000000</f>
        <v>2967.9529275</v>
      </c>
      <c r="N1966" s="17">
        <v>1.44</v>
      </c>
      <c r="O1966" s="18">
        <v>-17.690000000000001</v>
      </c>
      <c r="P1966" s="18">
        <v>-20.856741573033709</v>
      </c>
      <c r="Q1966" s="18">
        <v>3.23</v>
      </c>
      <c r="R1966" s="18">
        <v>-16.84</v>
      </c>
      <c r="S1966" s="9">
        <f>AB1966/AA1966</f>
        <v>6.333333333333333</v>
      </c>
      <c r="T1966" s="9" t="e">
        <f>AI1966/AE1966</f>
        <v>#VALUE!</v>
      </c>
      <c r="U1966" s="9">
        <f>AN1966/AM1966</f>
        <v>1.5533980582524272</v>
      </c>
      <c r="V1966" s="9">
        <f>AU1966/AQ1966</f>
        <v>1.25</v>
      </c>
      <c r="W1966" s="9">
        <f>AZ1966/AY1966</f>
        <v>1.5533980582524272</v>
      </c>
      <c r="X1966" s="9">
        <f>BG1966/BC1966</f>
        <v>-5.1428571428571432</v>
      </c>
      <c r="Y1966" s="10">
        <v>5</v>
      </c>
      <c r="Z1966" s="10">
        <v>4</v>
      </c>
      <c r="AA1966" s="10">
        <v>3</v>
      </c>
      <c r="AB1966" s="10">
        <v>19</v>
      </c>
      <c r="AC1966" s="21"/>
      <c r="AD1966" s="10" t="s">
        <v>2995</v>
      </c>
      <c r="AE1966" s="10" t="s">
        <v>2995</v>
      </c>
      <c r="AF1966" s="10">
        <v>1</v>
      </c>
      <c r="AG1966" s="24">
        <v>1</v>
      </c>
      <c r="AH1966" s="10">
        <v>5</v>
      </c>
      <c r="AI1966" s="5">
        <v>1</v>
      </c>
      <c r="AJ1966" s="5">
        <v>1</v>
      </c>
      <c r="AK1966" s="10">
        <v>-20</v>
      </c>
      <c r="AL1966" s="10">
        <v>-26</v>
      </c>
      <c r="AM1966" s="10">
        <v>-103</v>
      </c>
      <c r="AN1966" s="10">
        <v>-160</v>
      </c>
      <c r="AO1966" s="10"/>
      <c r="AP1966" s="11">
        <v>-21</v>
      </c>
      <c r="AQ1966" s="11">
        <v>-28</v>
      </c>
      <c r="AR1966" s="11">
        <v>-43</v>
      </c>
      <c r="AS1966" s="11">
        <v>-31</v>
      </c>
      <c r="AT1966" s="11">
        <v>-39</v>
      </c>
      <c r="AU1966" s="11">
        <v>-35</v>
      </c>
      <c r="AV1966" s="10">
        <v>-43</v>
      </c>
      <c r="AW1966" s="10">
        <v>-21</v>
      </c>
      <c r="AX1966" s="10">
        <v>-25</v>
      </c>
      <c r="AY1966" s="10">
        <v>-103</v>
      </c>
      <c r="AZ1966" s="10">
        <v>-160</v>
      </c>
      <c r="BA1966" s="10"/>
      <c r="BB1966" s="10">
        <v>-6</v>
      </c>
      <c r="BC1966" s="10">
        <v>7</v>
      </c>
      <c r="BD1966" s="10">
        <v>-50</v>
      </c>
      <c r="BE1966" s="10">
        <v>-48</v>
      </c>
      <c r="BF1966" s="10">
        <v>-21</v>
      </c>
      <c r="BG1966" s="10">
        <v>-36</v>
      </c>
      <c r="BH1966" s="10">
        <v>-50</v>
      </c>
      <c r="BI1966" s="12">
        <f>AK1966/Y1966</f>
        <v>-4</v>
      </c>
      <c r="BJ1966" s="12">
        <f>AL1966/Z1966</f>
        <v>-6.5</v>
      </c>
      <c r="BK1966" s="12">
        <f>AM1966/AA1966</f>
        <v>-34.333333333333336</v>
      </c>
      <c r="BL1966" s="12">
        <f>AN1966/AB1966</f>
        <v>-8.4210526315789469</v>
      </c>
      <c r="BM1966" s="12"/>
      <c r="BN1966" s="12" t="e">
        <f>AP1966/AD1966</f>
        <v>#VALUE!</v>
      </c>
      <c r="BO1966" s="12" t="e">
        <f>AQ1966/AE1966</f>
        <v>#VALUE!</v>
      </c>
      <c r="BP1966" s="12">
        <f>AR1966/AF1966</f>
        <v>-43</v>
      </c>
      <c r="BQ1966" s="12">
        <f>AS1966/AG1966</f>
        <v>-31</v>
      </c>
      <c r="BR1966" s="12">
        <f>AT1966/AH1966</f>
        <v>-7.8</v>
      </c>
      <c r="BS1966" s="12">
        <f>AU1966/AI1966</f>
        <v>-35</v>
      </c>
      <c r="BT1966" s="12"/>
      <c r="BU1966" s="12">
        <f>AW1966/Y1966</f>
        <v>-4.2</v>
      </c>
      <c r="BV1966" s="12">
        <f>AX1966/Z1966</f>
        <v>-6.25</v>
      </c>
      <c r="BW1966" s="12">
        <f>AY1966/AA1966</f>
        <v>-34.333333333333336</v>
      </c>
      <c r="BX1966" s="12">
        <f>AZ1966/AB1966</f>
        <v>-8.4210526315789469</v>
      </c>
      <c r="BY1966" s="12"/>
      <c r="BZ1966" s="12" t="e">
        <f>BB1966/AD1966</f>
        <v>#VALUE!</v>
      </c>
      <c r="CA1966" s="12" t="e">
        <f>BC1966/AE1966</f>
        <v>#VALUE!</v>
      </c>
      <c r="CB1966" s="12">
        <f>BD1966/AF1966</f>
        <v>-50</v>
      </c>
      <c r="CC1966" s="12">
        <f>BE1966/AG1966</f>
        <v>-48</v>
      </c>
      <c r="CD1966" s="12">
        <f>BF1966/AH1966</f>
        <v>-4.2</v>
      </c>
      <c r="CE1966" s="12">
        <f>BG1966/AI1966</f>
        <v>-36</v>
      </c>
      <c r="CF1966" s="12"/>
      <c r="CG1966" s="12">
        <v>-35.83</v>
      </c>
      <c r="CH1966" s="12">
        <v>-25.64</v>
      </c>
      <c r="CI1966" s="12">
        <v>0</v>
      </c>
      <c r="CJ1966" s="12">
        <v>0</v>
      </c>
      <c r="CK1966" s="12">
        <v>0</v>
      </c>
      <c r="CL1966" s="12">
        <v>0</v>
      </c>
      <c r="CM1966" s="12">
        <v>0</v>
      </c>
      <c r="CN1966" s="12">
        <v>0</v>
      </c>
      <c r="CO1966" s="12">
        <v>0</v>
      </c>
      <c r="CP1966" s="12"/>
      <c r="CQ1966" s="12"/>
      <c r="CR1966" s="13">
        <v>25.19</v>
      </c>
      <c r="CS1966" s="13">
        <v>25.88</v>
      </c>
      <c r="CT1966" s="13">
        <v>4.51</v>
      </c>
      <c r="CU1966" s="13"/>
      <c r="CV1966" s="13">
        <v>3.18</v>
      </c>
      <c r="CW1966" s="13">
        <v>3.59</v>
      </c>
      <c r="CX1966" s="13">
        <v>4.51</v>
      </c>
      <c r="CY1966" s="13">
        <v>18.57</v>
      </c>
      <c r="CZ1966" s="14">
        <v>23.63</v>
      </c>
      <c r="DA1966" s="14"/>
      <c r="DB1966" s="14"/>
      <c r="DC1966" s="27">
        <v>113.84</v>
      </c>
      <c r="DD1966" s="27">
        <v>39.01</v>
      </c>
      <c r="DE1966" s="27">
        <v>982.39</v>
      </c>
      <c r="DF1966" s="27"/>
      <c r="DG1966" s="27">
        <v>1024.48</v>
      </c>
      <c r="DH1966" s="27">
        <v>1028.8499999999999</v>
      </c>
      <c r="DI1966" s="27">
        <v>982.39</v>
      </c>
      <c r="DJ1966" s="27">
        <v>934.85</v>
      </c>
      <c r="DK1966" s="27"/>
      <c r="DL1966" s="27"/>
      <c r="DM1966" s="27"/>
      <c r="DN1966" s="31" t="s">
        <v>5174</v>
      </c>
      <c r="DO1966" s="31" t="s">
        <v>5870</v>
      </c>
      <c r="DP1966" s="32" t="e">
        <f>J1966/DN1966</f>
        <v>#VALUE!</v>
      </c>
      <c r="DQ1966" s="32" t="e">
        <f>J1966/DO1966</f>
        <v>#VALUE!</v>
      </c>
    </row>
    <row r="1967" spans="2:121" hidden="1" x14ac:dyDescent="0.3">
      <c r="B1967">
        <v>836</v>
      </c>
      <c r="C1967" s="1" t="s">
        <v>2508</v>
      </c>
      <c r="D1967" s="2" t="s">
        <v>1151</v>
      </c>
      <c r="E1967" s="3" t="s">
        <v>2921</v>
      </c>
      <c r="F1967" s="3" t="s">
        <v>2900</v>
      </c>
      <c r="G1967" s="4" t="s">
        <v>2900</v>
      </c>
      <c r="H1967" s="4"/>
      <c r="I1967" s="4" t="s">
        <v>2850</v>
      </c>
      <c r="J1967" s="15">
        <v>19450</v>
      </c>
      <c r="K1967" s="7" t="s">
        <v>5525</v>
      </c>
      <c r="L1967" s="15">
        <v>12321579</v>
      </c>
      <c r="M1967" s="16">
        <f>J1967*L1967/100000000</f>
        <v>2396.5471155</v>
      </c>
      <c r="N1967" s="17">
        <v>2.39</v>
      </c>
      <c r="O1967" s="18">
        <v>-18.025949953660795</v>
      </c>
      <c r="P1967" s="18">
        <v>-20.869098712446352</v>
      </c>
      <c r="Q1967" s="18">
        <v>7.6375000000000002</v>
      </c>
      <c r="R1967" s="18">
        <v>-59.594999999999999</v>
      </c>
      <c r="S1967" s="9">
        <f>AB1967/AA1967</f>
        <v>0.29268292682926828</v>
      </c>
      <c r="T1967" s="9">
        <f>AI1967/AE1967</f>
        <v>1.263157894736842</v>
      </c>
      <c r="U1967" s="9">
        <f>AN1967/AM1967</f>
        <v>0.33333333333333331</v>
      </c>
      <c r="V1967" s="9">
        <f>AU1967/AQ1967</f>
        <v>1.0588235294117647</v>
      </c>
      <c r="W1967" s="9">
        <f>AZ1967/AY1967</f>
        <v>0.41818181818181815</v>
      </c>
      <c r="X1967" s="9">
        <f>BG1967/BC1967</f>
        <v>0.76666666666666672</v>
      </c>
      <c r="Y1967" s="10">
        <v>30</v>
      </c>
      <c r="Z1967" s="10">
        <v>56</v>
      </c>
      <c r="AA1967" s="10">
        <v>82</v>
      </c>
      <c r="AB1967" s="10">
        <v>24</v>
      </c>
      <c r="AC1967" s="21"/>
      <c r="AD1967" s="10">
        <v>15</v>
      </c>
      <c r="AE1967" s="10">
        <v>19</v>
      </c>
      <c r="AF1967" s="10">
        <v>34</v>
      </c>
      <c r="AG1967" s="24">
        <v>16</v>
      </c>
      <c r="AH1967" s="10">
        <v>25</v>
      </c>
      <c r="AI1967" s="5">
        <v>24</v>
      </c>
      <c r="AJ1967" s="5">
        <v>34</v>
      </c>
      <c r="AK1967" s="10">
        <v>-45</v>
      </c>
      <c r="AL1967" s="10">
        <v>-73</v>
      </c>
      <c r="AM1967" s="10">
        <v>-54</v>
      </c>
      <c r="AN1967" s="10">
        <v>-18</v>
      </c>
      <c r="AO1967" s="10"/>
      <c r="AP1967" s="11">
        <v>-16</v>
      </c>
      <c r="AQ1967" s="11">
        <v>-17</v>
      </c>
      <c r="AR1967" s="11">
        <v>-4</v>
      </c>
      <c r="AS1967" s="11">
        <v>-19</v>
      </c>
      <c r="AT1967" s="11">
        <v>-10</v>
      </c>
      <c r="AU1967" s="11">
        <v>-18</v>
      </c>
      <c r="AV1967" s="10">
        <v>-4</v>
      </c>
      <c r="AW1967" s="10">
        <v>-45</v>
      </c>
      <c r="AX1967" s="10">
        <v>-121</v>
      </c>
      <c r="AY1967" s="10">
        <v>-55</v>
      </c>
      <c r="AZ1967" s="10">
        <v>-23</v>
      </c>
      <c r="BA1967" s="10"/>
      <c r="BB1967" s="10">
        <v>-5</v>
      </c>
      <c r="BC1967" s="10">
        <v>-30</v>
      </c>
      <c r="BD1967" s="10">
        <v>-5</v>
      </c>
      <c r="BE1967" s="10">
        <v>-37</v>
      </c>
      <c r="BF1967" s="10">
        <v>-27</v>
      </c>
      <c r="BG1967" s="10">
        <v>-23</v>
      </c>
      <c r="BH1967" s="10">
        <v>-5</v>
      </c>
      <c r="BI1967" s="12">
        <f>AK1967/Y1967</f>
        <v>-1.5</v>
      </c>
      <c r="BJ1967" s="12">
        <f>AL1967/Z1967</f>
        <v>-1.3035714285714286</v>
      </c>
      <c r="BK1967" s="12">
        <f>AM1967/AA1967</f>
        <v>-0.65853658536585369</v>
      </c>
      <c r="BL1967" s="12">
        <f>AN1967/AB1967</f>
        <v>-0.75</v>
      </c>
      <c r="BM1967" s="12"/>
      <c r="BN1967" s="12">
        <f>AP1967/AD1967</f>
        <v>-1.0666666666666667</v>
      </c>
      <c r="BO1967" s="12">
        <f>AQ1967/AE1967</f>
        <v>-0.89473684210526316</v>
      </c>
      <c r="BP1967" s="12">
        <f>AR1967/AF1967</f>
        <v>-0.11764705882352941</v>
      </c>
      <c r="BQ1967" s="12">
        <f>AS1967/AG1967</f>
        <v>-1.1875</v>
      </c>
      <c r="BR1967" s="12">
        <f>AT1967/AH1967</f>
        <v>-0.4</v>
      </c>
      <c r="BS1967" s="12">
        <f>AU1967/AI1967</f>
        <v>-0.75</v>
      </c>
      <c r="BT1967" s="12"/>
      <c r="BU1967" s="12">
        <f>AW1967/Y1967</f>
        <v>-1.5</v>
      </c>
      <c r="BV1967" s="12">
        <f>AX1967/Z1967</f>
        <v>-2.1607142857142856</v>
      </c>
      <c r="BW1967" s="12">
        <f>AY1967/AA1967</f>
        <v>-0.67073170731707321</v>
      </c>
      <c r="BX1967" s="12">
        <f>AZ1967/AB1967</f>
        <v>-0.95833333333333337</v>
      </c>
      <c r="BY1967" s="12"/>
      <c r="BZ1967" s="12">
        <f>BB1967/AD1967</f>
        <v>-0.33333333333333331</v>
      </c>
      <c r="CA1967" s="12">
        <f>BC1967/AE1967</f>
        <v>-1.5789473684210527</v>
      </c>
      <c r="CB1967" s="12">
        <f>BD1967/AF1967</f>
        <v>-0.14705882352941177</v>
      </c>
      <c r="CC1967" s="12">
        <f>BE1967/AG1967</f>
        <v>-2.3125</v>
      </c>
      <c r="CD1967" s="12">
        <f>BF1967/AH1967</f>
        <v>-1.08</v>
      </c>
      <c r="CE1967" s="12">
        <f>BG1967/AI1967</f>
        <v>-0.95833333333333337</v>
      </c>
      <c r="CF1967" s="12"/>
      <c r="CG1967" s="12">
        <v>0</v>
      </c>
      <c r="CH1967" s="12">
        <v>-54.83</v>
      </c>
      <c r="CI1967" s="12">
        <v>-38.869999999999997</v>
      </c>
      <c r="CJ1967" s="12">
        <v>0</v>
      </c>
      <c r="CK1967" s="12">
        <v>-52.48</v>
      </c>
      <c r="CL1967" s="12">
        <v>-63.84</v>
      </c>
      <c r="CM1967" s="12">
        <v>-38.869999999999997</v>
      </c>
      <c r="CN1967" s="12">
        <v>-63.62</v>
      </c>
      <c r="CO1967" s="12">
        <v>-95.32</v>
      </c>
      <c r="CP1967" s="12"/>
      <c r="CQ1967" s="12"/>
      <c r="CR1967" s="13">
        <v>32.35</v>
      </c>
      <c r="CS1967" s="13">
        <v>279.58999999999997</v>
      </c>
      <c r="CT1967" s="13">
        <v>451.09</v>
      </c>
      <c r="CU1967" s="13"/>
      <c r="CV1967" s="13">
        <v>332.01</v>
      </c>
      <c r="CW1967" s="13">
        <v>418.48</v>
      </c>
      <c r="CX1967" s="13">
        <v>451.09</v>
      </c>
      <c r="CY1967" s="13">
        <v>564.42999999999995</v>
      </c>
      <c r="CZ1967" s="14">
        <v>811.82</v>
      </c>
      <c r="DA1967" s="14"/>
      <c r="DB1967" s="14"/>
      <c r="DC1967" s="27">
        <v>853.95</v>
      </c>
      <c r="DD1967" s="27">
        <v>470.25</v>
      </c>
      <c r="DE1967" s="27">
        <v>283.51</v>
      </c>
      <c r="DF1967" s="27"/>
      <c r="DG1967" s="27">
        <v>403.7</v>
      </c>
      <c r="DH1967" s="27">
        <v>301.64999999999998</v>
      </c>
      <c r="DI1967" s="27">
        <v>283.51</v>
      </c>
      <c r="DJ1967" s="27">
        <v>189.64</v>
      </c>
      <c r="DK1967" s="27"/>
      <c r="DL1967" s="27"/>
      <c r="DM1967" s="27"/>
      <c r="DN1967" s="31" t="s">
        <v>5174</v>
      </c>
      <c r="DO1967" s="31" t="s">
        <v>8195</v>
      </c>
      <c r="DP1967" s="32" t="e">
        <f>J1967/DN1967</f>
        <v>#VALUE!</v>
      </c>
      <c r="DQ1967" s="32" t="e">
        <f>J1967/DO1967</f>
        <v>#VALUE!</v>
      </c>
    </row>
    <row r="1968" spans="2:121" hidden="1" x14ac:dyDescent="0.3">
      <c r="B1968">
        <v>1469</v>
      </c>
      <c r="C1968" s="1" t="s">
        <v>3416</v>
      </c>
      <c r="D1968" s="2" t="s">
        <v>3417</v>
      </c>
      <c r="E1968" s="3" t="s">
        <v>2921</v>
      </c>
      <c r="F1968" s="3" t="s">
        <v>2908</v>
      </c>
      <c r="G1968" s="4" t="s">
        <v>2908</v>
      </c>
      <c r="H1968" s="4"/>
      <c r="I1968" s="4" t="s">
        <v>2908</v>
      </c>
      <c r="J1968" s="15">
        <v>3190</v>
      </c>
      <c r="K1968" s="7" t="s">
        <v>8677</v>
      </c>
      <c r="L1968" s="15">
        <v>30202538</v>
      </c>
      <c r="M1968" s="16">
        <f>J1968*L1968/100000000</f>
        <v>963.46096220000004</v>
      </c>
      <c r="N1968" s="17" t="s">
        <v>5085</v>
      </c>
      <c r="O1968" s="18">
        <v>-18.333333333333332</v>
      </c>
      <c r="P1968" s="18">
        <v>-20.986842105263158</v>
      </c>
      <c r="Q1968" s="18">
        <v>4.3224999999999998</v>
      </c>
      <c r="R1968" s="18">
        <v>-33.090000000000003</v>
      </c>
      <c r="S1968" s="9">
        <f>AB1968/AA1968</f>
        <v>0.1553398058252427</v>
      </c>
      <c r="T1968" s="9">
        <f>AI1968/AE1968</f>
        <v>0.61538461538461542</v>
      </c>
      <c r="U1968" s="9">
        <f>AN1968/AM1968</f>
        <v>0.21276595744680851</v>
      </c>
      <c r="V1968" s="9">
        <f>AU1968/AQ1968</f>
        <v>0.90909090909090906</v>
      </c>
      <c r="W1968" s="9">
        <f>AZ1968/AY1968</f>
        <v>0.11827956989247312</v>
      </c>
      <c r="X1968" s="9">
        <f>BG1968/BC1968</f>
        <v>0.73333333333333328</v>
      </c>
      <c r="Y1968" s="10">
        <v>71</v>
      </c>
      <c r="Z1968" s="10">
        <v>298</v>
      </c>
      <c r="AA1968" s="10">
        <v>103</v>
      </c>
      <c r="AB1968" s="10">
        <v>16</v>
      </c>
      <c r="AC1968" s="21"/>
      <c r="AD1968" s="10">
        <v>25</v>
      </c>
      <c r="AE1968" s="10">
        <v>26</v>
      </c>
      <c r="AF1968" s="10">
        <v>26</v>
      </c>
      <c r="AG1968" s="24">
        <v>19</v>
      </c>
      <c r="AH1968" s="10">
        <v>7</v>
      </c>
      <c r="AI1968" s="5">
        <v>16</v>
      </c>
      <c r="AJ1968" s="5">
        <v>26</v>
      </c>
      <c r="AK1968" s="10">
        <v>-69</v>
      </c>
      <c r="AL1968" s="10">
        <v>16</v>
      </c>
      <c r="AM1968" s="10">
        <v>-47</v>
      </c>
      <c r="AN1968" s="10">
        <v>-10</v>
      </c>
      <c r="AO1968" s="10"/>
      <c r="AP1968" s="10">
        <v>-13</v>
      </c>
      <c r="AQ1968" s="10">
        <v>-11</v>
      </c>
      <c r="AR1968" s="10">
        <v>-12</v>
      </c>
      <c r="AS1968" s="10">
        <v>-10</v>
      </c>
      <c r="AT1968" s="10">
        <v>-11</v>
      </c>
      <c r="AU1968" s="10">
        <v>-10</v>
      </c>
      <c r="AV1968" s="10">
        <v>-12</v>
      </c>
      <c r="AW1968" s="10">
        <v>-86</v>
      </c>
      <c r="AX1968" s="10">
        <v>17</v>
      </c>
      <c r="AY1968" s="10">
        <v>-93</v>
      </c>
      <c r="AZ1968" s="10">
        <v>-11</v>
      </c>
      <c r="BA1968" s="10"/>
      <c r="BB1968" s="10">
        <v>-51</v>
      </c>
      <c r="BC1968" s="10">
        <v>-15</v>
      </c>
      <c r="BD1968" s="10">
        <v>-12</v>
      </c>
      <c r="BE1968" s="10">
        <v>-14</v>
      </c>
      <c r="BF1968" s="10">
        <v>-14</v>
      </c>
      <c r="BG1968" s="10">
        <v>-11</v>
      </c>
      <c r="BH1968" s="10">
        <v>-12</v>
      </c>
      <c r="BI1968" s="12">
        <f>AK1968/Y1968</f>
        <v>-0.971830985915493</v>
      </c>
      <c r="BJ1968" s="12">
        <f>AL1968/Z1968</f>
        <v>5.3691275167785234E-2</v>
      </c>
      <c r="BK1968" s="12">
        <f>AM1968/AA1968</f>
        <v>-0.4563106796116505</v>
      </c>
      <c r="BL1968" s="12">
        <f>AN1968/AB1968</f>
        <v>-0.625</v>
      </c>
      <c r="BM1968" s="12"/>
      <c r="BN1968" s="12">
        <f>AP1968/AD1968</f>
        <v>-0.52</v>
      </c>
      <c r="BO1968" s="12">
        <f>AQ1968/AE1968</f>
        <v>-0.42307692307692307</v>
      </c>
      <c r="BP1968" s="12">
        <f>AR1968/AF1968</f>
        <v>-0.46153846153846156</v>
      </c>
      <c r="BQ1968" s="12">
        <f>AS1968/AG1968</f>
        <v>-0.52631578947368418</v>
      </c>
      <c r="BR1968" s="12">
        <f>AT1968/AH1968</f>
        <v>-1.5714285714285714</v>
      </c>
      <c r="BS1968" s="12">
        <f>AU1968/AI1968</f>
        <v>-0.625</v>
      </c>
      <c r="BT1968" s="12"/>
      <c r="BU1968" s="12">
        <f>AW1968/Y1968</f>
        <v>-1.2112676056338028</v>
      </c>
      <c r="BV1968" s="12">
        <f>AX1968/Z1968</f>
        <v>5.7046979865771813E-2</v>
      </c>
      <c r="BW1968" s="12">
        <f>AY1968/AA1968</f>
        <v>-0.90291262135922334</v>
      </c>
      <c r="BX1968" s="12">
        <f>AZ1968/AB1968</f>
        <v>-0.6875</v>
      </c>
      <c r="BY1968" s="12"/>
      <c r="BZ1968" s="12">
        <f>BB1968/AD1968</f>
        <v>-2.04</v>
      </c>
      <c r="CA1968" s="12">
        <f>BC1968/AE1968</f>
        <v>-0.57692307692307687</v>
      </c>
      <c r="CB1968" s="12">
        <f>BD1968/AF1968</f>
        <v>-0.46153846153846156</v>
      </c>
      <c r="CC1968" s="12">
        <f>BE1968/AG1968</f>
        <v>-0.73684210526315785</v>
      </c>
      <c r="CD1968" s="12">
        <f>BF1968/AH1968</f>
        <v>-2</v>
      </c>
      <c r="CE1968" s="12">
        <f>BG1968/AI1968</f>
        <v>-0.6875</v>
      </c>
      <c r="CF1968" s="12"/>
      <c r="CG1968" s="12">
        <v>0</v>
      </c>
      <c r="CH1968" s="12">
        <v>6.66</v>
      </c>
      <c r="CI1968" s="12">
        <v>-38.25</v>
      </c>
      <c r="CJ1968" s="12">
        <v>0</v>
      </c>
      <c r="CK1968" s="12">
        <v>-25.11</v>
      </c>
      <c r="CL1968" s="12">
        <v>-31.27</v>
      </c>
      <c r="CM1968" s="12">
        <v>-38.25</v>
      </c>
      <c r="CN1968" s="12">
        <v>-39.44</v>
      </c>
      <c r="CO1968" s="12">
        <v>-27.37</v>
      </c>
      <c r="CP1968" s="12"/>
      <c r="CQ1968" s="12"/>
      <c r="CR1968" s="13">
        <v>19.82</v>
      </c>
      <c r="CS1968" s="13">
        <v>69.790000000000006</v>
      </c>
      <c r="CT1968" s="13">
        <v>60.01</v>
      </c>
      <c r="CU1968" s="13"/>
      <c r="CV1968" s="13">
        <v>82.22</v>
      </c>
      <c r="CW1968" s="13">
        <v>59.62</v>
      </c>
      <c r="CX1968" s="13">
        <v>60.01</v>
      </c>
      <c r="CY1968" s="13">
        <v>55.9</v>
      </c>
      <c r="CZ1968" s="14">
        <v>47.98</v>
      </c>
      <c r="DA1968" s="14"/>
      <c r="DB1968" s="14"/>
      <c r="DC1968" s="27">
        <v>69.36</v>
      </c>
      <c r="DD1968" s="27">
        <v>99.42</v>
      </c>
      <c r="DE1968" s="27">
        <v>42.55</v>
      </c>
      <c r="DF1968" s="27"/>
      <c r="DG1968" s="27">
        <v>60.81</v>
      </c>
      <c r="DH1968" s="27">
        <v>50.57</v>
      </c>
      <c r="DI1968" s="27">
        <v>42.55</v>
      </c>
      <c r="DJ1968" s="27">
        <v>32.130000000000003</v>
      </c>
      <c r="DK1968" s="27"/>
      <c r="DL1968" s="27"/>
      <c r="DM1968" s="27"/>
      <c r="DN1968" s="31" t="s">
        <v>5174</v>
      </c>
      <c r="DO1968" s="31" t="s">
        <v>6665</v>
      </c>
      <c r="DP1968" s="32" t="e">
        <f>J1968/DN1968</f>
        <v>#VALUE!</v>
      </c>
      <c r="DQ1968" s="32" t="e">
        <f>J1968/DO1968</f>
        <v>#VALUE!</v>
      </c>
    </row>
    <row r="1969" spans="2:121" hidden="1" x14ac:dyDescent="0.3">
      <c r="B1969">
        <v>1559</v>
      </c>
      <c r="C1969" s="1" t="s">
        <v>3521</v>
      </c>
      <c r="D1969" s="2" t="s">
        <v>3522</v>
      </c>
      <c r="E1969" s="3" t="s">
        <v>2897</v>
      </c>
      <c r="F1969" s="3" t="s">
        <v>2932</v>
      </c>
      <c r="G1969" s="4" t="s">
        <v>2982</v>
      </c>
      <c r="H1969" s="4"/>
      <c r="I1969" s="4" t="s">
        <v>2880</v>
      </c>
      <c r="J1969" s="15">
        <v>2860</v>
      </c>
      <c r="K1969" s="7" t="s">
        <v>8736</v>
      </c>
      <c r="L1969" s="15">
        <v>31154798</v>
      </c>
      <c r="M1969" s="16">
        <f>J1969*L1969/100000000</f>
        <v>891.0272228</v>
      </c>
      <c r="N1969" s="17" t="s">
        <v>5085</v>
      </c>
      <c r="O1969" s="18">
        <v>105.92592592592592</v>
      </c>
      <c r="P1969" s="18">
        <v>-21.029411764705884</v>
      </c>
      <c r="Q1969" s="18">
        <v>0.6875</v>
      </c>
      <c r="R1969" s="18">
        <v>-8.0274999999999999</v>
      </c>
      <c r="S1969" s="9">
        <f>AB1969/AA1969</f>
        <v>0.16970926301555106</v>
      </c>
      <c r="T1969" s="9">
        <f>AI1969/AE1969</f>
        <v>0.55164835164835169</v>
      </c>
      <c r="U1969" s="9">
        <f>AN1969/AM1969</f>
        <v>-0.83333333333333337</v>
      </c>
      <c r="V1969" s="9">
        <f>AU1969/AQ1969</f>
        <v>-0.75</v>
      </c>
      <c r="W1969" s="9">
        <f>AZ1969/AY1969</f>
        <v>0.84615384615384615</v>
      </c>
      <c r="X1969" s="9">
        <f>BG1969/BC1969</f>
        <v>-0.61111111111111116</v>
      </c>
      <c r="Y1969" s="10">
        <v>1662</v>
      </c>
      <c r="Z1969" s="10">
        <v>1546</v>
      </c>
      <c r="AA1969" s="10">
        <v>1479</v>
      </c>
      <c r="AB1969" s="10">
        <v>251</v>
      </c>
      <c r="AC1969" s="21"/>
      <c r="AD1969" s="10">
        <v>307</v>
      </c>
      <c r="AE1969" s="10">
        <v>455</v>
      </c>
      <c r="AF1969" s="10">
        <v>372</v>
      </c>
      <c r="AG1969" s="24">
        <v>345</v>
      </c>
      <c r="AH1969" s="10">
        <v>251</v>
      </c>
      <c r="AI1969" s="5">
        <v>251</v>
      </c>
      <c r="AJ1969" s="5">
        <v>455</v>
      </c>
      <c r="AK1969" s="10">
        <v>-12</v>
      </c>
      <c r="AL1969" s="10">
        <v>-40</v>
      </c>
      <c r="AM1969" s="10">
        <v>18</v>
      </c>
      <c r="AN1969" s="10">
        <v>-15</v>
      </c>
      <c r="AO1969" s="10"/>
      <c r="AP1969" s="11">
        <v>-21</v>
      </c>
      <c r="AQ1969" s="11">
        <v>20</v>
      </c>
      <c r="AR1969" s="11">
        <v>8</v>
      </c>
      <c r="AS1969" s="11">
        <v>12</v>
      </c>
      <c r="AT1969" s="11">
        <v>-15</v>
      </c>
      <c r="AU1969" s="11">
        <v>-15</v>
      </c>
      <c r="AV1969" s="10">
        <v>8</v>
      </c>
      <c r="AW1969" s="10">
        <v>-62</v>
      </c>
      <c r="AX1969" s="10">
        <v>-96</v>
      </c>
      <c r="AY1969" s="10">
        <v>-13</v>
      </c>
      <c r="AZ1969" s="10">
        <v>-11</v>
      </c>
      <c r="BA1969" s="10"/>
      <c r="BB1969" s="10">
        <v>-32</v>
      </c>
      <c r="BC1969" s="10">
        <v>18</v>
      </c>
      <c r="BD1969" s="10">
        <v>-15</v>
      </c>
      <c r="BE1969" s="10">
        <v>16</v>
      </c>
      <c r="BF1969" s="10">
        <v>-11</v>
      </c>
      <c r="BG1969" s="10">
        <v>-11</v>
      </c>
      <c r="BH1969" s="10">
        <v>-15</v>
      </c>
      <c r="BI1969" s="12">
        <f>AK1969/Y1969</f>
        <v>-7.2202166064981952E-3</v>
      </c>
      <c r="BJ1969" s="12">
        <f>AL1969/Z1969</f>
        <v>-2.5873221216041398E-2</v>
      </c>
      <c r="BK1969" s="12">
        <f>AM1969/AA1969</f>
        <v>1.2170385395537525E-2</v>
      </c>
      <c r="BL1969" s="12">
        <f>AN1969/AB1969</f>
        <v>-5.9760956175298807E-2</v>
      </c>
      <c r="BM1969" s="12"/>
      <c r="BN1969" s="12">
        <f>AP1969/AD1969</f>
        <v>-6.8403908794788276E-2</v>
      </c>
      <c r="BO1969" s="12">
        <f>AQ1969/AE1969</f>
        <v>4.3956043956043959E-2</v>
      </c>
      <c r="BP1969" s="12">
        <f>AR1969/AF1969</f>
        <v>2.1505376344086023E-2</v>
      </c>
      <c r="BQ1969" s="12">
        <f>AS1969/AG1969</f>
        <v>3.4782608695652174E-2</v>
      </c>
      <c r="BR1969" s="12">
        <f>AT1969/AH1969</f>
        <v>-5.9760956175298807E-2</v>
      </c>
      <c r="BS1969" s="12">
        <f>AU1969/AI1969</f>
        <v>-5.9760956175298807E-2</v>
      </c>
      <c r="BT1969" s="12"/>
      <c r="BU1969" s="12">
        <f>AW1969/Y1969</f>
        <v>-3.7304452466907341E-2</v>
      </c>
      <c r="BV1969" s="12">
        <f>AX1969/Z1969</f>
        <v>-6.2095730918499355E-2</v>
      </c>
      <c r="BW1969" s="12">
        <f>AY1969/AA1969</f>
        <v>-8.7897227856659904E-3</v>
      </c>
      <c r="BX1969" s="12">
        <f>AZ1969/AB1969</f>
        <v>-4.3824701195219126E-2</v>
      </c>
      <c r="BY1969" s="12"/>
      <c r="BZ1969" s="12">
        <f>BB1969/AD1969</f>
        <v>-0.10423452768729642</v>
      </c>
      <c r="CA1969" s="12">
        <f>BC1969/AE1969</f>
        <v>3.9560439560439559E-2</v>
      </c>
      <c r="CB1969" s="12">
        <f>BD1969/AF1969</f>
        <v>-4.0322580645161289E-2</v>
      </c>
      <c r="CC1969" s="12">
        <f>BE1969/AG1969</f>
        <v>4.6376811594202899E-2</v>
      </c>
      <c r="CD1969" s="12">
        <f>BF1969/AH1969</f>
        <v>-4.3824701195219126E-2</v>
      </c>
      <c r="CE1969" s="12">
        <f>BG1969/AI1969</f>
        <v>-4.3824701195219126E-2</v>
      </c>
      <c r="CF1969" s="12"/>
      <c r="CG1969" s="12">
        <v>-10.25</v>
      </c>
      <c r="CH1969" s="12">
        <v>-15.65</v>
      </c>
      <c r="CI1969" s="12">
        <v>-2.02</v>
      </c>
      <c r="CJ1969" s="12">
        <v>0</v>
      </c>
      <c r="CK1969" s="12">
        <v>-17.260000000000002</v>
      </c>
      <c r="CL1969" s="12">
        <v>-16.559999999999999</v>
      </c>
      <c r="CM1969" s="12">
        <v>-14.86</v>
      </c>
      <c r="CN1969" s="12">
        <v>-2.02</v>
      </c>
      <c r="CO1969" s="12">
        <v>1.33</v>
      </c>
      <c r="CP1969" s="12"/>
      <c r="CQ1969" s="12"/>
      <c r="CR1969" s="13">
        <v>134.55000000000001</v>
      </c>
      <c r="CS1969" s="13">
        <v>90.57</v>
      </c>
      <c r="CT1969" s="13">
        <v>85.29</v>
      </c>
      <c r="CU1969" s="13"/>
      <c r="CV1969" s="13">
        <v>95.7</v>
      </c>
      <c r="CW1969" s="13">
        <v>101.89</v>
      </c>
      <c r="CX1969" s="13">
        <v>96.36</v>
      </c>
      <c r="CY1969" s="13">
        <v>85.29</v>
      </c>
      <c r="CZ1969" s="14">
        <v>83.97</v>
      </c>
      <c r="DA1969" s="14"/>
      <c r="DB1969" s="14"/>
      <c r="DC1969" s="27">
        <v>558.77</v>
      </c>
      <c r="DD1969" s="27">
        <v>519.12</v>
      </c>
      <c r="DE1969" s="27">
        <v>309.70999999999998</v>
      </c>
      <c r="DF1969" s="27"/>
      <c r="DG1969" s="27">
        <v>369</v>
      </c>
      <c r="DH1969" s="27">
        <v>309.70999999999998</v>
      </c>
      <c r="DI1969" s="27">
        <v>289.62</v>
      </c>
      <c r="DJ1969" s="27">
        <v>300.91000000000003</v>
      </c>
      <c r="DK1969" s="27"/>
      <c r="DL1969" s="27"/>
      <c r="DM1969" s="27"/>
      <c r="DN1969" s="31" t="s">
        <v>5174</v>
      </c>
      <c r="DO1969" t="s">
        <v>6773</v>
      </c>
      <c r="DP1969" s="32" t="e">
        <f>J1969/DN1969</f>
        <v>#VALUE!</v>
      </c>
      <c r="DQ1969" s="32" t="e">
        <f>J1969/DO1969</f>
        <v>#VALUE!</v>
      </c>
    </row>
    <row r="1970" spans="2:121" hidden="1" x14ac:dyDescent="0.3">
      <c r="B1970">
        <v>644</v>
      </c>
      <c r="C1970" s="1" t="s">
        <v>1968</v>
      </c>
      <c r="D1970" s="2" t="s">
        <v>611</v>
      </c>
      <c r="E1970" s="3" t="s">
        <v>2897</v>
      </c>
      <c r="F1970" s="3" t="s">
        <v>2903</v>
      </c>
      <c r="G1970" s="4" t="s">
        <v>3045</v>
      </c>
      <c r="H1970" s="4"/>
      <c r="I1970" s="4" t="s">
        <v>2844</v>
      </c>
      <c r="J1970" s="15">
        <v>3630</v>
      </c>
      <c r="K1970" s="7" t="s">
        <v>8051</v>
      </c>
      <c r="L1970" s="15">
        <v>84702850</v>
      </c>
      <c r="M1970" s="16">
        <f>J1970*L1970/100000000</f>
        <v>3074.7134550000001</v>
      </c>
      <c r="N1970" s="17">
        <v>6.16</v>
      </c>
      <c r="O1970" s="18">
        <v>-22.08</v>
      </c>
      <c r="P1970" s="18">
        <v>-21.104651162790699</v>
      </c>
      <c r="Q1970" s="18">
        <v>0.55000000000000004</v>
      </c>
      <c r="R1970" s="18">
        <v>-2.94</v>
      </c>
      <c r="S1970" s="9">
        <f>AB1970/AA1970</f>
        <v>0.82976768604803774</v>
      </c>
      <c r="T1970" s="9">
        <f>AI1970/AE1970</f>
        <v>0.80871413390010627</v>
      </c>
      <c r="U1970" s="9">
        <f>AN1970/AM1970</f>
        <v>-0.82993197278911568</v>
      </c>
      <c r="V1970" s="9">
        <f>AU1970/AQ1970</f>
        <v>-0.90109890109890112</v>
      </c>
      <c r="W1970" s="9">
        <f>AZ1970/AY1970</f>
        <v>-1.0348837209302326</v>
      </c>
      <c r="X1970" s="9">
        <f>BG1970/BC1970</f>
        <v>-0.71666666666666667</v>
      </c>
      <c r="Y1970" s="10">
        <v>8122</v>
      </c>
      <c r="Z1970" s="10">
        <v>7631</v>
      </c>
      <c r="AA1970" s="10">
        <v>7619</v>
      </c>
      <c r="AB1970" s="10">
        <v>6322</v>
      </c>
      <c r="AC1970" s="21"/>
      <c r="AD1970" s="10">
        <v>1894</v>
      </c>
      <c r="AE1970" s="10">
        <v>1882</v>
      </c>
      <c r="AF1970" s="10">
        <v>1891</v>
      </c>
      <c r="AG1970" s="24">
        <v>1707</v>
      </c>
      <c r="AH1970" s="10">
        <v>1475</v>
      </c>
      <c r="AI1970" s="5">
        <v>1522</v>
      </c>
      <c r="AJ1970" s="5">
        <v>1620</v>
      </c>
      <c r="AK1970" s="10">
        <v>455</v>
      </c>
      <c r="AL1970" s="10">
        <v>256</v>
      </c>
      <c r="AM1970" s="10">
        <v>294</v>
      </c>
      <c r="AN1970" s="10">
        <v>-244</v>
      </c>
      <c r="AO1970" s="10"/>
      <c r="AP1970" s="11">
        <v>36</v>
      </c>
      <c r="AQ1970" s="11">
        <v>91</v>
      </c>
      <c r="AR1970" s="11">
        <v>93</v>
      </c>
      <c r="AS1970" s="11">
        <v>-19</v>
      </c>
      <c r="AT1970" s="11">
        <v>-119</v>
      </c>
      <c r="AU1970" s="11">
        <v>-82</v>
      </c>
      <c r="AV1970" s="10">
        <v>-16</v>
      </c>
      <c r="AW1970" s="10">
        <v>416</v>
      </c>
      <c r="AX1970" s="10">
        <v>192</v>
      </c>
      <c r="AY1970" s="10">
        <v>172</v>
      </c>
      <c r="AZ1970" s="10">
        <v>-178</v>
      </c>
      <c r="BA1970" s="10"/>
      <c r="BB1970" s="10">
        <v>-6</v>
      </c>
      <c r="BC1970" s="10">
        <v>60</v>
      </c>
      <c r="BD1970" s="10">
        <v>3</v>
      </c>
      <c r="BE1970" s="10">
        <v>-82</v>
      </c>
      <c r="BF1970" s="10">
        <v>-59</v>
      </c>
      <c r="BG1970" s="10">
        <v>-43</v>
      </c>
      <c r="BH1970" s="10">
        <v>3</v>
      </c>
      <c r="BI1970" s="12">
        <f>AK1970/Y1970</f>
        <v>5.6020684560453088E-2</v>
      </c>
      <c r="BJ1970" s="12">
        <f>AL1970/Z1970</f>
        <v>3.35473725592976E-2</v>
      </c>
      <c r="BK1970" s="12">
        <f>AM1970/AA1970</f>
        <v>3.8587741173382331E-2</v>
      </c>
      <c r="BL1970" s="12">
        <f>AN1970/AB1970</f>
        <v>-3.859538120847833E-2</v>
      </c>
      <c r="BM1970" s="12"/>
      <c r="BN1970" s="12">
        <f>AP1970/AD1970</f>
        <v>1.9007391763463569E-2</v>
      </c>
      <c r="BO1970" s="12">
        <f>AQ1970/AE1970</f>
        <v>4.8352816153028694E-2</v>
      </c>
      <c r="BP1970" s="12">
        <f>AR1970/AF1970</f>
        <v>4.9180327868852458E-2</v>
      </c>
      <c r="BQ1970" s="12">
        <f>AS1970/AG1970</f>
        <v>-1.1130638547158758E-2</v>
      </c>
      <c r="BR1970" s="12">
        <f>AT1970/AH1970</f>
        <v>-8.067796610169492E-2</v>
      </c>
      <c r="BS1970" s="12">
        <f>AU1970/AI1970</f>
        <v>-5.387647831800263E-2</v>
      </c>
      <c r="BT1970" s="12"/>
      <c r="BU1970" s="12">
        <f>AW1970/Y1970</f>
        <v>5.1218911598128539E-2</v>
      </c>
      <c r="BV1970" s="12">
        <f>AX1970/Z1970</f>
        <v>2.51605294194732E-2</v>
      </c>
      <c r="BW1970" s="12">
        <f>AY1970/AA1970</f>
        <v>2.2575141094631841E-2</v>
      </c>
      <c r="BX1970" s="12">
        <f>AZ1970/AB1970</f>
        <v>-2.8155646947168617E-2</v>
      </c>
      <c r="BY1970" s="12"/>
      <c r="BZ1970" s="12">
        <f>BB1970/AD1970</f>
        <v>-3.1678986272439284E-3</v>
      </c>
      <c r="CA1970" s="12">
        <f>BC1970/AE1970</f>
        <v>3.1880977683315624E-2</v>
      </c>
      <c r="CB1970" s="12">
        <f>BD1970/AF1970</f>
        <v>1.5864621893178213E-3</v>
      </c>
      <c r="CC1970" s="12">
        <f>BE1970/AG1970</f>
        <v>-4.8037492677211482E-2</v>
      </c>
      <c r="CD1970" s="12">
        <f>BF1970/AH1970</f>
        <v>-0.04</v>
      </c>
      <c r="CE1970" s="12">
        <f>BG1970/AI1970</f>
        <v>-2.8252299605781867E-2</v>
      </c>
      <c r="CF1970" s="12"/>
      <c r="CG1970" s="12">
        <v>6.3</v>
      </c>
      <c r="CH1970" s="12">
        <v>2.94</v>
      </c>
      <c r="CI1970" s="12">
        <v>2.76</v>
      </c>
      <c r="CJ1970" s="12">
        <v>-2.94</v>
      </c>
      <c r="CK1970" s="12">
        <v>1.53</v>
      </c>
      <c r="CL1970" s="12">
        <v>1.81</v>
      </c>
      <c r="CM1970" s="12">
        <v>2.76</v>
      </c>
      <c r="CN1970" s="12">
        <v>-0.39</v>
      </c>
      <c r="CO1970" s="12">
        <v>-1.1599999999999999</v>
      </c>
      <c r="CP1970" s="12"/>
      <c r="CQ1970" s="12"/>
      <c r="CR1970" s="13">
        <v>26.61</v>
      </c>
      <c r="CS1970" s="13">
        <v>34.61</v>
      </c>
      <c r="CT1970" s="13">
        <v>50.01</v>
      </c>
      <c r="CU1970" s="13"/>
      <c r="CV1970" s="13">
        <v>47.41</v>
      </c>
      <c r="CW1970" s="13">
        <v>51.73</v>
      </c>
      <c r="CX1970" s="13">
        <v>50.01</v>
      </c>
      <c r="CY1970" s="13">
        <v>52.5</v>
      </c>
      <c r="CZ1970" s="14">
        <v>55.25</v>
      </c>
      <c r="DA1970" s="14"/>
      <c r="DB1970" s="14"/>
      <c r="DC1970" s="27">
        <v>1238.71</v>
      </c>
      <c r="DD1970" s="27">
        <v>1246.02</v>
      </c>
      <c r="DE1970" s="27">
        <v>1240.92</v>
      </c>
      <c r="DF1970" s="27"/>
      <c r="DG1970" s="27">
        <v>1247.54</v>
      </c>
      <c r="DH1970" s="27">
        <v>1243.02</v>
      </c>
      <c r="DI1970" s="27">
        <v>1240.92</v>
      </c>
      <c r="DJ1970" s="27">
        <v>1214.47</v>
      </c>
      <c r="DK1970" s="27"/>
      <c r="DL1970" s="27"/>
      <c r="DM1970" s="27"/>
      <c r="DN1970" s="31" t="s">
        <v>5174</v>
      </c>
      <c r="DO1970" s="31" t="s">
        <v>5849</v>
      </c>
      <c r="DP1970" s="32" t="e">
        <f>J1970/DN1970</f>
        <v>#VALUE!</v>
      </c>
      <c r="DQ1970" s="32" t="e">
        <f>J1970/DO1970</f>
        <v>#VALUE!</v>
      </c>
    </row>
    <row r="1971" spans="2:121" hidden="1" x14ac:dyDescent="0.3">
      <c r="B1971">
        <v>2123</v>
      </c>
      <c r="C1971" s="1" t="s">
        <v>4662</v>
      </c>
      <c r="D1971" s="2" t="s">
        <v>4663</v>
      </c>
      <c r="E1971" s="3" t="s">
        <v>2921</v>
      </c>
      <c r="F1971" s="3" t="s">
        <v>2902</v>
      </c>
      <c r="G1971" s="4" t="s">
        <v>2902</v>
      </c>
      <c r="H1971" s="4"/>
      <c r="I1971" s="4"/>
      <c r="J1971" s="15">
        <v>4905</v>
      </c>
      <c r="K1971" s="7" t="s">
        <v>9120</v>
      </c>
      <c r="L1971" s="15">
        <v>7690607</v>
      </c>
      <c r="M1971" s="16">
        <f>J1971*L1971/100000000</f>
        <v>377.22427334999998</v>
      </c>
      <c r="N1971" s="17">
        <v>0.68</v>
      </c>
      <c r="O1971" s="18">
        <v>-2.6847290640394088</v>
      </c>
      <c r="P1971" s="18">
        <v>-21.142241379310345</v>
      </c>
      <c r="Q1971" s="18">
        <v>0.65749999999999997</v>
      </c>
      <c r="R1971" s="18">
        <v>-13.717500000000001</v>
      </c>
      <c r="S1971" s="9">
        <f>AB1971/AA1971</f>
        <v>0.19525350593311758</v>
      </c>
      <c r="T1971" s="9">
        <f>AI1971/AE1971</f>
        <v>0.8080357142857143</v>
      </c>
      <c r="U1971" s="9">
        <f>AN1971/AM1971</f>
        <v>-0.25</v>
      </c>
      <c r="V1971" s="9">
        <f>AU1971/AQ1971</f>
        <v>-2</v>
      </c>
      <c r="W1971" s="9">
        <f>AZ1971/AY1971</f>
        <v>7.3529411764705885E-2</v>
      </c>
      <c r="X1971" s="9">
        <f>BG1971/BC1971</f>
        <v>-0.7142857142857143</v>
      </c>
      <c r="Y1971" s="10">
        <v>870</v>
      </c>
      <c r="Z1971" s="10">
        <v>951</v>
      </c>
      <c r="AA1971" s="10">
        <v>927</v>
      </c>
      <c r="AB1971" s="10">
        <v>181</v>
      </c>
      <c r="AC1971" s="21"/>
      <c r="AD1971" s="10">
        <v>243</v>
      </c>
      <c r="AE1971" s="10">
        <v>224</v>
      </c>
      <c r="AF1971" s="10">
        <v>222</v>
      </c>
      <c r="AG1971" s="24">
        <v>220</v>
      </c>
      <c r="AH1971" s="10">
        <v>127</v>
      </c>
      <c r="AI1971" s="5">
        <v>181</v>
      </c>
      <c r="AJ1971" s="5">
        <v>222</v>
      </c>
      <c r="AK1971" s="10">
        <v>26</v>
      </c>
      <c r="AL1971" s="10">
        <v>4</v>
      </c>
      <c r="AM1971" s="10">
        <v>8</v>
      </c>
      <c r="AN1971" s="10">
        <v>-2</v>
      </c>
      <c r="AO1971" s="10"/>
      <c r="AP1971" s="11">
        <v>11</v>
      </c>
      <c r="AQ1971" s="11">
        <v>1</v>
      </c>
      <c r="AR1971" s="11">
        <v>-7</v>
      </c>
      <c r="AS1971" s="11">
        <v>3</v>
      </c>
      <c r="AT1971" s="11">
        <v>-23</v>
      </c>
      <c r="AU1971" s="11">
        <v>-2</v>
      </c>
      <c r="AV1971" s="10">
        <v>-7</v>
      </c>
      <c r="AW1971" s="10">
        <v>-87</v>
      </c>
      <c r="AX1971" s="10">
        <v>65</v>
      </c>
      <c r="AY1971" s="10">
        <v>-68</v>
      </c>
      <c r="AZ1971" s="10">
        <v>-5</v>
      </c>
      <c r="BA1971" s="10"/>
      <c r="BB1971" s="10">
        <v>14</v>
      </c>
      <c r="BC1971" s="10">
        <v>7</v>
      </c>
      <c r="BD1971" s="10">
        <v>-107</v>
      </c>
      <c r="BE1971" s="10">
        <v>-6</v>
      </c>
      <c r="BF1971" s="10">
        <v>-7</v>
      </c>
      <c r="BG1971" s="10">
        <v>-5</v>
      </c>
      <c r="BH1971" s="10">
        <v>-107</v>
      </c>
      <c r="BI1971" s="12">
        <f>AK1971/Y1971</f>
        <v>2.9885057471264367E-2</v>
      </c>
      <c r="BJ1971" s="12">
        <f>AL1971/Z1971</f>
        <v>4.206098843322818E-3</v>
      </c>
      <c r="BK1971" s="12">
        <f>AM1971/AA1971</f>
        <v>8.6299892125134836E-3</v>
      </c>
      <c r="BL1971" s="12">
        <f>AN1971/AB1971</f>
        <v>-1.1049723756906077E-2</v>
      </c>
      <c r="BM1971" s="12"/>
      <c r="BN1971" s="12">
        <f>AP1971/AD1971</f>
        <v>4.5267489711934158E-2</v>
      </c>
      <c r="BO1971" s="12">
        <f>AQ1971/AE1971</f>
        <v>4.464285714285714E-3</v>
      </c>
      <c r="BP1971" s="12">
        <f>AR1971/AF1971</f>
        <v>-3.1531531531531529E-2</v>
      </c>
      <c r="BQ1971" s="12">
        <f>AS1971/AG1971</f>
        <v>1.3636363636363636E-2</v>
      </c>
      <c r="BR1971" s="12">
        <f>AT1971/AH1971</f>
        <v>-0.18110236220472442</v>
      </c>
      <c r="BS1971" s="12">
        <f>AU1971/AI1971</f>
        <v>-1.1049723756906077E-2</v>
      </c>
      <c r="BT1971" s="12"/>
      <c r="BU1971" s="12">
        <f>AW1971/Y1971</f>
        <v>-0.1</v>
      </c>
      <c r="BV1971" s="12">
        <f>AX1971/Z1971</f>
        <v>6.8349106203995799E-2</v>
      </c>
      <c r="BW1971" s="12">
        <f>AY1971/AA1971</f>
        <v>-7.3354908306364611E-2</v>
      </c>
      <c r="BX1971" s="12">
        <f>AZ1971/AB1971</f>
        <v>-2.7624309392265192E-2</v>
      </c>
      <c r="BY1971" s="12"/>
      <c r="BZ1971" s="12">
        <f>BB1971/AD1971</f>
        <v>5.7613168724279837E-2</v>
      </c>
      <c r="CA1971" s="12">
        <f>BC1971/AE1971</f>
        <v>3.125E-2</v>
      </c>
      <c r="CB1971" s="12">
        <f>BD1971/AF1971</f>
        <v>-0.481981981981982</v>
      </c>
      <c r="CC1971" s="12">
        <f>BE1971/AG1971</f>
        <v>-2.7272727272727271E-2</v>
      </c>
      <c r="CD1971" s="12">
        <f>BF1971/AH1971</f>
        <v>-5.5118110236220472E-2</v>
      </c>
      <c r="CE1971" s="12">
        <f>BG1971/AI1971</f>
        <v>-2.7624309392265192E-2</v>
      </c>
      <c r="CF1971" s="12"/>
      <c r="CG1971" s="12">
        <v>-9.4499999999999993</v>
      </c>
      <c r="CH1971" s="12">
        <v>7.84</v>
      </c>
      <c r="CI1971" s="12">
        <v>-10.14</v>
      </c>
      <c r="CJ1971" s="12">
        <v>0</v>
      </c>
      <c r="CK1971" s="12">
        <v>13.21</v>
      </c>
      <c r="CL1971" s="12">
        <v>10.039999999999999</v>
      </c>
      <c r="CM1971" s="12">
        <v>-10.14</v>
      </c>
      <c r="CN1971" s="12">
        <v>-13.18</v>
      </c>
      <c r="CO1971" s="12">
        <v>-15.13</v>
      </c>
      <c r="CP1971" s="12"/>
      <c r="CQ1971" s="12"/>
      <c r="CR1971" s="13">
        <v>162.94999999999999</v>
      </c>
      <c r="CS1971" s="13">
        <v>128.58000000000001</v>
      </c>
      <c r="CT1971" s="13">
        <v>153.22</v>
      </c>
      <c r="CU1971" s="13"/>
      <c r="CV1971" s="13">
        <v>123.66</v>
      </c>
      <c r="CW1971" s="13">
        <v>118.01</v>
      </c>
      <c r="CX1971" s="13">
        <v>153.22</v>
      </c>
      <c r="CY1971" s="13">
        <v>154.09</v>
      </c>
      <c r="CZ1971" s="14">
        <v>115.46</v>
      </c>
      <c r="DA1971" s="14"/>
      <c r="DB1971" s="14"/>
      <c r="DC1971" s="27">
        <v>2062.89</v>
      </c>
      <c r="DD1971" s="27">
        <v>2224.34</v>
      </c>
      <c r="DE1971" s="27">
        <v>1994.19</v>
      </c>
      <c r="DF1971" s="27"/>
      <c r="DG1971" s="27">
        <v>2293.2399999999998</v>
      </c>
      <c r="DH1971" s="27">
        <v>2310.79</v>
      </c>
      <c r="DI1971" s="27">
        <v>1994.19</v>
      </c>
      <c r="DJ1971" s="27">
        <v>1962.13</v>
      </c>
      <c r="DK1971" s="27"/>
      <c r="DL1971" s="27"/>
      <c r="DM1971" s="27"/>
      <c r="DN1971" s="31" t="s">
        <v>5174</v>
      </c>
      <c r="DO1971" s="31" t="s">
        <v>7343</v>
      </c>
      <c r="DP1971" s="32" t="e">
        <f>J1971/DN1971</f>
        <v>#VALUE!</v>
      </c>
      <c r="DQ1971" s="32" t="e">
        <f>J1971/DO1971</f>
        <v>#VALUE!</v>
      </c>
    </row>
    <row r="1972" spans="2:121" hidden="1" x14ac:dyDescent="0.3">
      <c r="B1972">
        <v>1706</v>
      </c>
      <c r="C1972" s="1" t="s">
        <v>3754</v>
      </c>
      <c r="D1972" s="2" t="s">
        <v>3755</v>
      </c>
      <c r="E1972" s="3" t="s">
        <v>2921</v>
      </c>
      <c r="F1972" s="3" t="s">
        <v>3012</v>
      </c>
      <c r="G1972" s="4" t="s">
        <v>3013</v>
      </c>
      <c r="H1972" s="4"/>
      <c r="I1972" s="4" t="s">
        <v>2887</v>
      </c>
      <c r="J1972" s="15">
        <v>1450</v>
      </c>
      <c r="K1972" s="7" t="s">
        <v>4974</v>
      </c>
      <c r="L1972" s="15">
        <v>51782343</v>
      </c>
      <c r="M1972" s="16">
        <f>J1972*L1972/100000000</f>
        <v>750.84397349999995</v>
      </c>
      <c r="N1972" s="17">
        <v>2.21</v>
      </c>
      <c r="O1972" s="18">
        <v>-69.047619047619051</v>
      </c>
      <c r="P1972" s="18">
        <v>-21.323529411764707</v>
      </c>
      <c r="Q1972" s="18">
        <v>1.9550000000000001</v>
      </c>
      <c r="R1972" s="18">
        <v>1.7225000000000001</v>
      </c>
      <c r="S1972" s="9">
        <f>AB1972/AA1972</f>
        <v>0.27824267782426776</v>
      </c>
      <c r="T1972" s="9">
        <f>AI1972/AE1972</f>
        <v>1.1666666666666667</v>
      </c>
      <c r="U1972" s="9">
        <f>AN1972/AM1972</f>
        <v>-0.6428571428571429</v>
      </c>
      <c r="V1972" s="9">
        <f>AU1972/AQ1972</f>
        <v>-2.25</v>
      </c>
      <c r="W1972" s="9">
        <f>AZ1972/AY1972</f>
        <v>-1.2222222222222223</v>
      </c>
      <c r="X1972" s="9">
        <f>BG1972/BC1972</f>
        <v>-1.5714285714285714</v>
      </c>
      <c r="Y1972" s="10">
        <v>388</v>
      </c>
      <c r="Z1972" s="10">
        <v>447</v>
      </c>
      <c r="AA1972" s="10">
        <v>478</v>
      </c>
      <c r="AB1972" s="10">
        <v>133</v>
      </c>
      <c r="AC1972" s="21"/>
      <c r="AD1972" s="10">
        <v>118</v>
      </c>
      <c r="AE1972" s="10">
        <v>114</v>
      </c>
      <c r="AF1972" s="10">
        <v>146</v>
      </c>
      <c r="AG1972" s="24">
        <v>133</v>
      </c>
      <c r="AH1972" s="10">
        <v>147</v>
      </c>
      <c r="AI1972" s="5">
        <v>133</v>
      </c>
      <c r="AJ1972" s="5">
        <v>146</v>
      </c>
      <c r="AK1972" s="10">
        <v>-11</v>
      </c>
      <c r="AL1972" s="10">
        <v>16</v>
      </c>
      <c r="AM1972" s="10">
        <v>14</v>
      </c>
      <c r="AN1972" s="10">
        <v>-9</v>
      </c>
      <c r="AO1972" s="10"/>
      <c r="AP1972" s="11" t="s">
        <v>2995</v>
      </c>
      <c r="AQ1972" s="11">
        <v>4</v>
      </c>
      <c r="AR1972" s="11">
        <v>8</v>
      </c>
      <c r="AS1972" s="11">
        <v>13</v>
      </c>
      <c r="AT1972" s="11">
        <v>-9</v>
      </c>
      <c r="AU1972" s="11">
        <v>-9</v>
      </c>
      <c r="AV1972" s="10">
        <v>8</v>
      </c>
      <c r="AW1972" s="10">
        <v>-18</v>
      </c>
      <c r="AX1972" s="10">
        <v>12</v>
      </c>
      <c r="AY1972" s="10">
        <v>9</v>
      </c>
      <c r="AZ1972" s="10">
        <v>-11</v>
      </c>
      <c r="BA1972" s="10"/>
      <c r="BB1972" s="10">
        <v>1</v>
      </c>
      <c r="BC1972" s="10">
        <v>7</v>
      </c>
      <c r="BD1972" s="10">
        <v>-2</v>
      </c>
      <c r="BE1972" s="10">
        <v>19</v>
      </c>
      <c r="BF1972" s="10">
        <v>-12</v>
      </c>
      <c r="BG1972" s="10">
        <v>-11</v>
      </c>
      <c r="BH1972" s="10">
        <v>-2</v>
      </c>
      <c r="BI1972" s="12">
        <f>AK1972/Y1972</f>
        <v>-2.8350515463917526E-2</v>
      </c>
      <c r="BJ1972" s="12">
        <f>AL1972/Z1972</f>
        <v>3.5794183445190156E-2</v>
      </c>
      <c r="BK1972" s="12">
        <f>AM1972/AA1972</f>
        <v>2.9288702928870293E-2</v>
      </c>
      <c r="BL1972" s="12">
        <f>AN1972/AB1972</f>
        <v>-6.7669172932330823E-2</v>
      </c>
      <c r="BM1972" s="12"/>
      <c r="BN1972" s="12" t="e">
        <f>AP1972/AD1972</f>
        <v>#VALUE!</v>
      </c>
      <c r="BO1972" s="12">
        <f>AQ1972/AE1972</f>
        <v>3.5087719298245612E-2</v>
      </c>
      <c r="BP1972" s="12">
        <f>AR1972/AF1972</f>
        <v>5.4794520547945202E-2</v>
      </c>
      <c r="BQ1972" s="12">
        <f>AS1972/AG1972</f>
        <v>9.7744360902255634E-2</v>
      </c>
      <c r="BR1972" s="12">
        <f>AT1972/AH1972</f>
        <v>-6.1224489795918366E-2</v>
      </c>
      <c r="BS1972" s="12">
        <f>AU1972/AI1972</f>
        <v>-6.7669172932330823E-2</v>
      </c>
      <c r="BT1972" s="12"/>
      <c r="BU1972" s="12">
        <f>AW1972/Y1972</f>
        <v>-4.6391752577319589E-2</v>
      </c>
      <c r="BV1972" s="12">
        <f>AX1972/Z1972</f>
        <v>2.6845637583892617E-2</v>
      </c>
      <c r="BW1972" s="12">
        <f>AY1972/AA1972</f>
        <v>1.8828451882845189E-2</v>
      </c>
      <c r="BX1972" s="12">
        <f>AZ1972/AB1972</f>
        <v>-8.2706766917293228E-2</v>
      </c>
      <c r="BY1972" s="12"/>
      <c r="BZ1972" s="12">
        <f>BB1972/AD1972</f>
        <v>8.4745762711864406E-3</v>
      </c>
      <c r="CA1972" s="12">
        <f>BC1972/AE1972</f>
        <v>6.1403508771929821E-2</v>
      </c>
      <c r="CB1972" s="12">
        <f>BD1972/AF1972</f>
        <v>-1.3698630136986301E-2</v>
      </c>
      <c r="CC1972" s="12">
        <f>BE1972/AG1972</f>
        <v>0.14285714285714285</v>
      </c>
      <c r="CD1972" s="12">
        <f>BF1972/AH1972</f>
        <v>-8.1632653061224483E-2</v>
      </c>
      <c r="CE1972" s="12">
        <f>BG1972/AI1972</f>
        <v>-8.2706766917293228E-2</v>
      </c>
      <c r="CF1972" s="12"/>
      <c r="CG1972" s="12">
        <v>-6.75</v>
      </c>
      <c r="CH1972" s="12">
        <v>4.3099999999999996</v>
      </c>
      <c r="CI1972" s="12">
        <v>2.75</v>
      </c>
      <c r="CJ1972" s="12">
        <v>0</v>
      </c>
      <c r="CK1972" s="12">
        <v>3.18</v>
      </c>
      <c r="CL1972" s="12">
        <v>4.21</v>
      </c>
      <c r="CM1972" s="12">
        <v>3.5</v>
      </c>
      <c r="CN1972" s="12">
        <v>5.0199999999999996</v>
      </c>
      <c r="CO1972" s="12">
        <v>1.3</v>
      </c>
      <c r="CP1972" s="12"/>
      <c r="CQ1972" s="12"/>
      <c r="CR1972" s="13">
        <v>64.180000000000007</v>
      </c>
      <c r="CS1972" s="13">
        <v>58.96</v>
      </c>
      <c r="CT1972" s="13">
        <v>89.94</v>
      </c>
      <c r="CU1972" s="13"/>
      <c r="CV1972" s="13">
        <v>73.95</v>
      </c>
      <c r="CW1972" s="13">
        <v>76.849999999999994</v>
      </c>
      <c r="CX1972" s="13">
        <v>89.94</v>
      </c>
      <c r="CY1972" s="13">
        <v>83.54</v>
      </c>
      <c r="CZ1972" s="14">
        <v>104.96</v>
      </c>
      <c r="DA1972" s="14"/>
      <c r="DB1972" s="14"/>
      <c r="DC1972" s="27">
        <v>541.24</v>
      </c>
      <c r="DD1972" s="27">
        <v>608.13</v>
      </c>
      <c r="DE1972" s="27">
        <v>659.51</v>
      </c>
      <c r="DF1972" s="27"/>
      <c r="DG1972" s="27">
        <v>602.62</v>
      </c>
      <c r="DH1972" s="27">
        <v>668.35</v>
      </c>
      <c r="DI1972" s="27">
        <v>659.51</v>
      </c>
      <c r="DJ1972" s="27">
        <v>677.01</v>
      </c>
      <c r="DK1972" s="27"/>
      <c r="DL1972" s="27"/>
      <c r="DM1972" s="27"/>
      <c r="DN1972" s="31" t="s">
        <v>5174</v>
      </c>
      <c r="DO1972" t="s">
        <v>6913</v>
      </c>
      <c r="DP1972" s="32" t="e">
        <f>J1972/DN1972</f>
        <v>#VALUE!</v>
      </c>
      <c r="DQ1972" s="32" t="e">
        <f>J1972/DO1972</f>
        <v>#VALUE!</v>
      </c>
    </row>
    <row r="1973" spans="2:121" hidden="1" x14ac:dyDescent="0.3">
      <c r="B1973">
        <v>538</v>
      </c>
      <c r="C1973" s="1" t="s">
        <v>2630</v>
      </c>
      <c r="D1973" s="2" t="s">
        <v>1273</v>
      </c>
      <c r="E1973" s="3" t="s">
        <v>2921</v>
      </c>
      <c r="F1973" s="3" t="s">
        <v>2898</v>
      </c>
      <c r="G1973" s="4" t="s">
        <v>2899</v>
      </c>
      <c r="H1973" s="4"/>
      <c r="I1973" s="4" t="s">
        <v>2865</v>
      </c>
      <c r="J1973" s="15">
        <v>6670</v>
      </c>
      <c r="K1973" s="7" t="s">
        <v>7969</v>
      </c>
      <c r="L1973" s="15">
        <v>58616478</v>
      </c>
      <c r="M1973" s="16">
        <f>J1973*L1973/100000000</f>
        <v>3909.7190826000001</v>
      </c>
      <c r="N1973" s="17">
        <v>0.26</v>
      </c>
      <c r="O1973" s="18">
        <v>-10.454545454545455</v>
      </c>
      <c r="P1973" s="18">
        <v>-21.378205128205128</v>
      </c>
      <c r="Q1973" s="18">
        <v>3.1875</v>
      </c>
      <c r="R1973" s="18">
        <v>-69.48</v>
      </c>
      <c r="S1973" s="9">
        <f>AB1973/AA1973</f>
        <v>0.08</v>
      </c>
      <c r="T1973" s="9">
        <f>AI1973/AE1973</f>
        <v>0.34074074074074073</v>
      </c>
      <c r="U1973" s="9">
        <f>AN1973/AM1973</f>
        <v>-1.1764705882352942</v>
      </c>
      <c r="V1973" s="9">
        <f>AU1973/AQ1973</f>
        <v>-2.5</v>
      </c>
      <c r="W1973" s="9">
        <f>AZ1973/AY1973</f>
        <v>0.1641025641025641</v>
      </c>
      <c r="X1973" s="9">
        <f>BG1973/BC1973</f>
        <v>0.82051282051282048</v>
      </c>
      <c r="Y1973" s="10">
        <v>191</v>
      </c>
      <c r="Z1973" s="10">
        <v>59</v>
      </c>
      <c r="AA1973" s="10">
        <v>575</v>
      </c>
      <c r="AB1973" s="10">
        <v>46</v>
      </c>
      <c r="AC1973" s="21"/>
      <c r="AD1973" s="10">
        <v>28</v>
      </c>
      <c r="AE1973" s="10">
        <v>135</v>
      </c>
      <c r="AF1973" s="10">
        <v>221</v>
      </c>
      <c r="AG1973" s="24">
        <v>192</v>
      </c>
      <c r="AH1973" s="10">
        <v>46</v>
      </c>
      <c r="AI1973" s="5">
        <v>46</v>
      </c>
      <c r="AJ1973" s="5">
        <v>135</v>
      </c>
      <c r="AK1973" s="10">
        <v>-9</v>
      </c>
      <c r="AL1973" s="10">
        <v>-38</v>
      </c>
      <c r="AM1973" s="10">
        <v>17</v>
      </c>
      <c r="AN1973" s="10">
        <v>-20</v>
      </c>
      <c r="AO1973" s="10"/>
      <c r="AP1973" s="11">
        <v>-9</v>
      </c>
      <c r="AQ1973" s="11">
        <v>8</v>
      </c>
      <c r="AR1973" s="11">
        <v>11</v>
      </c>
      <c r="AS1973" s="11">
        <v>7</v>
      </c>
      <c r="AT1973" s="11">
        <v>-20</v>
      </c>
      <c r="AU1973" s="11">
        <v>-20</v>
      </c>
      <c r="AV1973" s="10">
        <v>11</v>
      </c>
      <c r="AW1973" s="10">
        <v>-48</v>
      </c>
      <c r="AX1973" s="10">
        <v>-58</v>
      </c>
      <c r="AY1973" s="10">
        <v>-195</v>
      </c>
      <c r="AZ1973" s="10">
        <v>-32</v>
      </c>
      <c r="BA1973" s="10"/>
      <c r="BB1973" s="10">
        <v>-14</v>
      </c>
      <c r="BC1973" s="10">
        <v>-39</v>
      </c>
      <c r="BD1973" s="10">
        <v>-2</v>
      </c>
      <c r="BE1973" s="10">
        <v>-141</v>
      </c>
      <c r="BF1973" s="10">
        <v>-32</v>
      </c>
      <c r="BG1973" s="10">
        <v>-32</v>
      </c>
      <c r="BH1973" s="10">
        <v>-2</v>
      </c>
      <c r="BI1973" s="12">
        <f>AK1973/Y1973</f>
        <v>-4.712041884816754E-2</v>
      </c>
      <c r="BJ1973" s="12">
        <f>AL1973/Z1973</f>
        <v>-0.64406779661016944</v>
      </c>
      <c r="BK1973" s="12">
        <f>AM1973/AA1973</f>
        <v>2.9565217391304348E-2</v>
      </c>
      <c r="BL1973" s="12">
        <f>AN1973/AB1973</f>
        <v>-0.43478260869565216</v>
      </c>
      <c r="BM1973" s="12"/>
      <c r="BN1973" s="12">
        <f>AP1973/AD1973</f>
        <v>-0.32142857142857145</v>
      </c>
      <c r="BO1973" s="12">
        <f>AQ1973/AE1973</f>
        <v>5.9259259259259262E-2</v>
      </c>
      <c r="BP1973" s="12">
        <f>AR1973/AF1973</f>
        <v>4.9773755656108594E-2</v>
      </c>
      <c r="BQ1973" s="12">
        <f>AS1973/AG1973</f>
        <v>3.6458333333333336E-2</v>
      </c>
      <c r="BR1973" s="12">
        <f>AT1973/AH1973</f>
        <v>-0.43478260869565216</v>
      </c>
      <c r="BS1973" s="12">
        <f>AU1973/AI1973</f>
        <v>-0.43478260869565216</v>
      </c>
      <c r="BT1973" s="12"/>
      <c r="BU1973" s="12">
        <f>AW1973/Y1973</f>
        <v>-0.2513089005235602</v>
      </c>
      <c r="BV1973" s="12">
        <f>AX1973/Z1973</f>
        <v>-0.98305084745762716</v>
      </c>
      <c r="BW1973" s="12">
        <f>AY1973/AA1973</f>
        <v>-0.33913043478260868</v>
      </c>
      <c r="BX1973" s="12">
        <f>AZ1973/AB1973</f>
        <v>-0.69565217391304346</v>
      </c>
      <c r="BY1973" s="12"/>
      <c r="BZ1973" s="12">
        <f>BB1973/AD1973</f>
        <v>-0.5</v>
      </c>
      <c r="CA1973" s="12">
        <f>BC1973/AE1973</f>
        <v>-0.28888888888888886</v>
      </c>
      <c r="CB1973" s="12">
        <f>BD1973/AF1973</f>
        <v>-9.0497737556561094E-3</v>
      </c>
      <c r="CC1973" s="12">
        <f>BE1973/AG1973</f>
        <v>-0.734375</v>
      </c>
      <c r="CD1973" s="12">
        <f>BF1973/AH1973</f>
        <v>-0.69565217391304346</v>
      </c>
      <c r="CE1973" s="12">
        <f>BG1973/AI1973</f>
        <v>-0.69565217391304346</v>
      </c>
      <c r="CF1973" s="12"/>
      <c r="CG1973" s="12">
        <v>-44.81</v>
      </c>
      <c r="CH1973" s="12">
        <v>-44.12</v>
      </c>
      <c r="CI1973" s="12">
        <v>-67.56</v>
      </c>
      <c r="CJ1973" s="12">
        <v>0</v>
      </c>
      <c r="CK1973" s="12">
        <v>0</v>
      </c>
      <c r="CL1973" s="12">
        <v>-74.77</v>
      </c>
      <c r="CM1973" s="12">
        <v>-56.51</v>
      </c>
      <c r="CN1973" s="12">
        <v>-67.56</v>
      </c>
      <c r="CO1973" s="12">
        <v>-79.08</v>
      </c>
      <c r="CP1973" s="12"/>
      <c r="CQ1973" s="12"/>
      <c r="CR1973" s="13">
        <v>109.1</v>
      </c>
      <c r="CS1973" s="13">
        <v>260.95</v>
      </c>
      <c r="CT1973" s="13">
        <v>138.16</v>
      </c>
      <c r="CU1973" s="13"/>
      <c r="CV1973" s="13">
        <v>284.17</v>
      </c>
      <c r="CW1973" s="13">
        <v>434.26</v>
      </c>
      <c r="CX1973" s="13">
        <v>326.35000000000002</v>
      </c>
      <c r="CY1973" s="13">
        <v>138.16</v>
      </c>
      <c r="CZ1973" s="14">
        <v>149.80000000000001</v>
      </c>
      <c r="DA1973" s="14"/>
      <c r="DB1973" s="14"/>
      <c r="DC1973" s="27">
        <v>548.21</v>
      </c>
      <c r="DD1973" s="27">
        <v>901.43</v>
      </c>
      <c r="DE1973" s="27">
        <v>598.29</v>
      </c>
      <c r="DF1973" s="27"/>
      <c r="DG1973" s="27">
        <v>876.64</v>
      </c>
      <c r="DH1973" s="27">
        <v>598.29</v>
      </c>
      <c r="DI1973" s="27">
        <v>530.73</v>
      </c>
      <c r="DJ1973" s="27">
        <v>563.97</v>
      </c>
      <c r="DK1973" s="27"/>
      <c r="DL1973" s="27"/>
      <c r="DM1973" s="27"/>
      <c r="DN1973" s="31" t="s">
        <v>5174</v>
      </c>
      <c r="DO1973" s="31" t="s">
        <v>5768</v>
      </c>
      <c r="DP1973" s="32" t="e">
        <f>J1973/DN1973</f>
        <v>#VALUE!</v>
      </c>
      <c r="DQ1973" s="32" t="e">
        <f>J1973/DO1973</f>
        <v>#VALUE!</v>
      </c>
    </row>
    <row r="1974" spans="2:121" hidden="1" x14ac:dyDescent="0.3">
      <c r="B1974">
        <v>1170</v>
      </c>
      <c r="C1974" s="1" t="s">
        <v>2617</v>
      </c>
      <c r="D1974" s="2" t="s">
        <v>1260</v>
      </c>
      <c r="E1974" s="3" t="s">
        <v>2921</v>
      </c>
      <c r="F1974" s="3" t="s">
        <v>2947</v>
      </c>
      <c r="G1974" s="4" t="s">
        <v>2985</v>
      </c>
      <c r="H1974" s="4"/>
      <c r="I1974" s="4" t="s">
        <v>2809</v>
      </c>
      <c r="J1974" s="15">
        <v>7360</v>
      </c>
      <c r="K1974" s="7" t="s">
        <v>8447</v>
      </c>
      <c r="L1974" s="15">
        <v>18900000</v>
      </c>
      <c r="M1974" s="16">
        <f>J1974*L1974/100000000</f>
        <v>1391.04</v>
      </c>
      <c r="N1974" s="17">
        <v>0.47</v>
      </c>
      <c r="O1974" s="18">
        <v>387.36842105263156</v>
      </c>
      <c r="P1974" s="18">
        <v>-21.395348837209301</v>
      </c>
      <c r="Q1974" s="18">
        <v>0.755</v>
      </c>
      <c r="R1974" s="18">
        <v>3.9025000000000003</v>
      </c>
      <c r="S1974" s="9">
        <f>AB1974/AA1974</f>
        <v>2.5252525252525252E-2</v>
      </c>
      <c r="T1974" s="9">
        <f>AI1974/AE1974</f>
        <v>0.10600706713780919</v>
      </c>
      <c r="U1974" s="9">
        <f>AN1974/AM1974</f>
        <v>-6.8181818181818177E-2</v>
      </c>
      <c r="V1974" s="9">
        <f>AU1974/AQ1974</f>
        <v>-0.29032258064516131</v>
      </c>
      <c r="W1974" s="9">
        <f>AZ1974/AY1974</f>
        <v>-0.12121212121212122</v>
      </c>
      <c r="X1974" s="9">
        <f>BG1974/BC1974</f>
        <v>-0.66666666666666663</v>
      </c>
      <c r="Y1974" s="10">
        <v>860</v>
      </c>
      <c r="Z1974" s="10">
        <v>769</v>
      </c>
      <c r="AA1974" s="10">
        <v>1188</v>
      </c>
      <c r="AB1974" s="10">
        <v>30</v>
      </c>
      <c r="AC1974" s="21"/>
      <c r="AD1974" s="10">
        <v>316</v>
      </c>
      <c r="AE1974" s="10">
        <v>283</v>
      </c>
      <c r="AF1974" s="10">
        <v>39</v>
      </c>
      <c r="AG1974" s="24">
        <v>38</v>
      </c>
      <c r="AH1974" s="10">
        <v>30</v>
      </c>
      <c r="AI1974" s="5">
        <v>30</v>
      </c>
      <c r="AJ1974" s="5">
        <v>283</v>
      </c>
      <c r="AK1974" s="10">
        <v>113</v>
      </c>
      <c r="AL1974" s="10">
        <v>58</v>
      </c>
      <c r="AM1974" s="10">
        <v>132</v>
      </c>
      <c r="AN1974" s="10">
        <v>-9</v>
      </c>
      <c r="AO1974" s="10"/>
      <c r="AP1974" s="11">
        <v>20</v>
      </c>
      <c r="AQ1974" s="11">
        <v>31</v>
      </c>
      <c r="AR1974" s="11">
        <v>-4</v>
      </c>
      <c r="AS1974" s="11">
        <v>-16</v>
      </c>
      <c r="AT1974" s="11">
        <v>-9</v>
      </c>
      <c r="AU1974" s="11">
        <v>-9</v>
      </c>
      <c r="AV1974" s="10">
        <v>-4</v>
      </c>
      <c r="AW1974" s="10">
        <v>111</v>
      </c>
      <c r="AX1974" s="10">
        <v>76</v>
      </c>
      <c r="AY1974" s="10">
        <v>132</v>
      </c>
      <c r="AZ1974" s="10">
        <v>-16</v>
      </c>
      <c r="BA1974" s="10"/>
      <c r="BB1974" s="10">
        <v>27</v>
      </c>
      <c r="BC1974" s="10">
        <v>24</v>
      </c>
      <c r="BD1974" s="10">
        <v>17</v>
      </c>
      <c r="BE1974" s="10">
        <v>-22</v>
      </c>
      <c r="BF1974" s="10">
        <v>-16</v>
      </c>
      <c r="BG1974" s="10">
        <v>-16</v>
      </c>
      <c r="BH1974" s="10">
        <v>17</v>
      </c>
      <c r="BI1974" s="12">
        <f>AK1974/Y1974</f>
        <v>0.1313953488372093</v>
      </c>
      <c r="BJ1974" s="12">
        <f>AL1974/Z1974</f>
        <v>7.5422626788036407E-2</v>
      </c>
      <c r="BK1974" s="12">
        <f>AM1974/AA1974</f>
        <v>0.1111111111111111</v>
      </c>
      <c r="BL1974" s="12">
        <f>AN1974/AB1974</f>
        <v>-0.3</v>
      </c>
      <c r="BM1974" s="12"/>
      <c r="BN1974" s="12">
        <f>AP1974/AD1974</f>
        <v>6.3291139240506333E-2</v>
      </c>
      <c r="BO1974" s="12">
        <f>AQ1974/AE1974</f>
        <v>0.10954063604240283</v>
      </c>
      <c r="BP1974" s="12">
        <f>AR1974/AF1974</f>
        <v>-0.10256410256410256</v>
      </c>
      <c r="BQ1974" s="12">
        <f>AS1974/AG1974</f>
        <v>-0.42105263157894735</v>
      </c>
      <c r="BR1974" s="12">
        <f>AT1974/AH1974</f>
        <v>-0.3</v>
      </c>
      <c r="BS1974" s="12">
        <f>AU1974/AI1974</f>
        <v>-0.3</v>
      </c>
      <c r="BT1974" s="12"/>
      <c r="BU1974" s="12">
        <f>AW1974/Y1974</f>
        <v>0.12906976744186047</v>
      </c>
      <c r="BV1974" s="12">
        <f>AX1974/Z1974</f>
        <v>9.8829648894668401E-2</v>
      </c>
      <c r="BW1974" s="12">
        <f>AY1974/AA1974</f>
        <v>0.1111111111111111</v>
      </c>
      <c r="BX1974" s="12">
        <f>AZ1974/AB1974</f>
        <v>-0.53333333333333333</v>
      </c>
      <c r="BY1974" s="12"/>
      <c r="BZ1974" s="12">
        <f>BB1974/AD1974</f>
        <v>8.5443037974683542E-2</v>
      </c>
      <c r="CA1974" s="12">
        <f>BC1974/AE1974</f>
        <v>8.4805653710247356E-2</v>
      </c>
      <c r="CB1974" s="12">
        <f>BD1974/AF1974</f>
        <v>0.4358974358974359</v>
      </c>
      <c r="CC1974" s="12">
        <f>BE1974/AG1974</f>
        <v>-0.57894736842105265</v>
      </c>
      <c r="CD1974" s="12">
        <f>BF1974/AH1974</f>
        <v>-0.53333333333333333</v>
      </c>
      <c r="CE1974" s="12">
        <f>BG1974/AI1974</f>
        <v>-0.53333333333333333</v>
      </c>
      <c r="CF1974" s="12"/>
      <c r="CG1974" s="12">
        <v>9.49</v>
      </c>
      <c r="CH1974" s="12">
        <v>5.29</v>
      </c>
      <c r="CI1974" s="12">
        <v>7.85</v>
      </c>
      <c r="CJ1974" s="12">
        <v>0</v>
      </c>
      <c r="CK1974" s="12">
        <v>6.08</v>
      </c>
      <c r="CL1974" s="12">
        <v>7.85</v>
      </c>
      <c r="CM1974" s="12">
        <v>4.75</v>
      </c>
      <c r="CN1974" s="12">
        <v>2.79</v>
      </c>
      <c r="CO1974" s="12">
        <v>0.22</v>
      </c>
      <c r="CP1974" s="12"/>
      <c r="CQ1974" s="12"/>
      <c r="CR1974" s="13">
        <v>74.08</v>
      </c>
      <c r="CS1974" s="13">
        <v>85.43</v>
      </c>
      <c r="CT1974" s="13">
        <v>68.040000000000006</v>
      </c>
      <c r="CU1974" s="13"/>
      <c r="CV1974" s="13">
        <v>74.650000000000006</v>
      </c>
      <c r="CW1974" s="13">
        <v>68.040000000000006</v>
      </c>
      <c r="CX1974" s="13">
        <v>77.72</v>
      </c>
      <c r="CY1974" s="13">
        <v>86.35</v>
      </c>
      <c r="CZ1974" s="14">
        <v>98.83</v>
      </c>
      <c r="DA1974" s="14"/>
      <c r="DB1974" s="14"/>
      <c r="DC1974" s="27">
        <v>7991.94</v>
      </c>
      <c r="DD1974" s="27">
        <v>8636.08</v>
      </c>
      <c r="DE1974" s="27">
        <v>9214.66</v>
      </c>
      <c r="DF1974" s="27"/>
      <c r="DG1974" s="27">
        <v>8944.01</v>
      </c>
      <c r="DH1974" s="27">
        <v>9086.86</v>
      </c>
      <c r="DI1974" s="27">
        <v>9214.66</v>
      </c>
      <c r="DJ1974" s="27">
        <v>9111.6299999999992</v>
      </c>
      <c r="DK1974" s="27"/>
      <c r="DL1974" s="27"/>
      <c r="DM1974" s="27"/>
      <c r="DN1974" s="31" t="s">
        <v>5174</v>
      </c>
      <c r="DO1974" s="31" t="s">
        <v>6364</v>
      </c>
      <c r="DP1974" s="32" t="e">
        <f>J1974/DN1974</f>
        <v>#VALUE!</v>
      </c>
      <c r="DQ1974" s="32" t="e">
        <f>J1974/DO1974</f>
        <v>#VALUE!</v>
      </c>
    </row>
    <row r="1975" spans="2:121" hidden="1" x14ac:dyDescent="0.3">
      <c r="B1975">
        <v>2179</v>
      </c>
      <c r="C1975" s="1" t="s">
        <v>4865</v>
      </c>
      <c r="D1975" s="2" t="s">
        <v>4866</v>
      </c>
      <c r="E1975" s="3" t="s">
        <v>2921</v>
      </c>
      <c r="F1975" s="3" t="s">
        <v>3014</v>
      </c>
      <c r="G1975" s="4" t="s">
        <v>3014</v>
      </c>
      <c r="H1975" s="4"/>
      <c r="I1975" s="4" t="s">
        <v>3111</v>
      </c>
      <c r="J1975" s="15">
        <v>7230</v>
      </c>
      <c r="K1975" s="7" t="s">
        <v>9158</v>
      </c>
      <c r="L1975" s="15">
        <v>3653256</v>
      </c>
      <c r="M1975" s="16">
        <f>J1975*L1975/100000000</f>
        <v>264.1304088</v>
      </c>
      <c r="N1975" s="17">
        <v>0.77</v>
      </c>
      <c r="O1975" s="18">
        <v>-2.5413005272407734</v>
      </c>
      <c r="P1975" s="18">
        <v>-21.517857142857142</v>
      </c>
      <c r="Q1975" s="18">
        <v>2.6974999999999998</v>
      </c>
      <c r="R1975" s="18">
        <v>-72.482500000000002</v>
      </c>
      <c r="S1975" s="9">
        <f>AB1975/AA1975</f>
        <v>0.17819148936170212</v>
      </c>
      <c r="T1975" s="9">
        <f>AI1975/AE1975</f>
        <v>0.783625730994152</v>
      </c>
      <c r="U1975" s="9">
        <f>AN1975/AM1975</f>
        <v>-5.9322033898305086E-2</v>
      </c>
      <c r="V1975" s="9">
        <f>AU1975/AQ1975</f>
        <v>-0.13461538461538461</v>
      </c>
      <c r="W1975" s="9">
        <f>AZ1975/AY1975</f>
        <v>2.7522935779816515E-2</v>
      </c>
      <c r="X1975" s="9">
        <f>BG1975/BC1975</f>
        <v>-8.3333333333333329E-2</v>
      </c>
      <c r="Y1975" s="10">
        <v>564</v>
      </c>
      <c r="Z1975" s="10">
        <v>1185</v>
      </c>
      <c r="AA1975" s="10">
        <v>752</v>
      </c>
      <c r="AB1975" s="10">
        <v>134</v>
      </c>
      <c r="AC1975" s="21"/>
      <c r="AD1975" s="10">
        <v>103</v>
      </c>
      <c r="AE1975" s="10">
        <v>171</v>
      </c>
      <c r="AF1975" s="10">
        <v>367</v>
      </c>
      <c r="AG1975" s="24">
        <v>58</v>
      </c>
      <c r="AH1975" s="10">
        <v>87</v>
      </c>
      <c r="AI1975" s="5">
        <v>134</v>
      </c>
      <c r="AJ1975" s="5">
        <v>367</v>
      </c>
      <c r="AK1975" s="10">
        <v>-70</v>
      </c>
      <c r="AL1975" s="10">
        <v>-8</v>
      </c>
      <c r="AM1975" s="10">
        <v>-118</v>
      </c>
      <c r="AN1975" s="10">
        <v>7</v>
      </c>
      <c r="AO1975" s="10"/>
      <c r="AP1975" s="11">
        <v>-27</v>
      </c>
      <c r="AQ1975" s="11">
        <v>-52</v>
      </c>
      <c r="AR1975" s="11">
        <v>-13</v>
      </c>
      <c r="AS1975" s="11">
        <v>-28</v>
      </c>
      <c r="AT1975" s="11">
        <v>-12</v>
      </c>
      <c r="AU1975" s="11">
        <v>7</v>
      </c>
      <c r="AV1975" s="10">
        <v>-13</v>
      </c>
      <c r="AW1975" s="10">
        <v>-74</v>
      </c>
      <c r="AX1975" s="10">
        <v>-5</v>
      </c>
      <c r="AY1975" s="10">
        <v>-109</v>
      </c>
      <c r="AZ1975" s="10">
        <v>-3</v>
      </c>
      <c r="BA1975" s="10"/>
      <c r="BB1975" s="10">
        <v>-44</v>
      </c>
      <c r="BC1975" s="10">
        <v>36</v>
      </c>
      <c r="BD1975" s="10">
        <v>-72</v>
      </c>
      <c r="BE1975" s="10">
        <v>-43</v>
      </c>
      <c r="BF1975" s="10">
        <v>14</v>
      </c>
      <c r="BG1975" s="10">
        <v>-3</v>
      </c>
      <c r="BH1975" s="10">
        <v>-72</v>
      </c>
      <c r="BI1975" s="12">
        <f>AK1975/Y1975</f>
        <v>-0.12411347517730496</v>
      </c>
      <c r="BJ1975" s="12">
        <f>AL1975/Z1975</f>
        <v>-6.7510548523206752E-3</v>
      </c>
      <c r="BK1975" s="12">
        <f>AM1975/AA1975</f>
        <v>-0.15691489361702127</v>
      </c>
      <c r="BL1975" s="12">
        <f>AN1975/AB1975</f>
        <v>5.2238805970149252E-2</v>
      </c>
      <c r="BM1975" s="12"/>
      <c r="BN1975" s="12">
        <f>AP1975/AD1975</f>
        <v>-0.26213592233009708</v>
      </c>
      <c r="BO1975" s="12">
        <f>AQ1975/AE1975</f>
        <v>-0.30409356725146197</v>
      </c>
      <c r="BP1975" s="12">
        <f>AR1975/AF1975</f>
        <v>-3.5422343324250684E-2</v>
      </c>
      <c r="BQ1975" s="12">
        <f>AS1975/AG1975</f>
        <v>-0.48275862068965519</v>
      </c>
      <c r="BR1975" s="12">
        <f>AT1975/AH1975</f>
        <v>-0.13793103448275862</v>
      </c>
      <c r="BS1975" s="12">
        <f>AU1975/AI1975</f>
        <v>5.2238805970149252E-2</v>
      </c>
      <c r="BT1975" s="12"/>
      <c r="BU1975" s="12">
        <f>AW1975/Y1975</f>
        <v>-0.13120567375886524</v>
      </c>
      <c r="BV1975" s="12">
        <f>AX1975/Z1975</f>
        <v>-4.2194092827004216E-3</v>
      </c>
      <c r="BW1975" s="12">
        <f>AY1975/AA1975</f>
        <v>-0.14494680851063829</v>
      </c>
      <c r="BX1975" s="12">
        <f>AZ1975/AB1975</f>
        <v>-2.2388059701492536E-2</v>
      </c>
      <c r="BY1975" s="12"/>
      <c r="BZ1975" s="12">
        <f>BB1975/AD1975</f>
        <v>-0.42718446601941745</v>
      </c>
      <c r="CA1975" s="12">
        <f>BC1975/AE1975</f>
        <v>0.21052631578947367</v>
      </c>
      <c r="CB1975" s="12">
        <f>BD1975/AF1975</f>
        <v>-0.19618528610354224</v>
      </c>
      <c r="CC1975" s="12">
        <f>BE1975/AG1975</f>
        <v>-0.74137931034482762</v>
      </c>
      <c r="CD1975" s="12">
        <f>BF1975/AH1975</f>
        <v>0.16091954022988506</v>
      </c>
      <c r="CE1975" s="12">
        <f>BG1975/AI1975</f>
        <v>-2.2388059701492536E-2</v>
      </c>
      <c r="CF1975" s="12"/>
      <c r="CG1975" s="12">
        <v>0</v>
      </c>
      <c r="CH1975" s="12">
        <v>0.57999999999999996</v>
      </c>
      <c r="CI1975" s="12">
        <v>-63.98</v>
      </c>
      <c r="CJ1975" s="12">
        <v>0</v>
      </c>
      <c r="CK1975" s="12">
        <v>-44.79</v>
      </c>
      <c r="CL1975" s="12">
        <v>-15.32</v>
      </c>
      <c r="CM1975" s="12">
        <v>-63.98</v>
      </c>
      <c r="CN1975" s="12">
        <v>-93.35</v>
      </c>
      <c r="CO1975" s="12">
        <v>-55.8</v>
      </c>
      <c r="CP1975" s="12"/>
      <c r="CQ1975" s="12"/>
      <c r="CR1975" s="13">
        <v>249.01</v>
      </c>
      <c r="CS1975" s="13">
        <v>143.62</v>
      </c>
      <c r="CT1975" s="13">
        <v>373.67</v>
      </c>
      <c r="CU1975" s="13"/>
      <c r="CV1975" s="13">
        <v>366.53</v>
      </c>
      <c r="CW1975" s="13">
        <v>271.55</v>
      </c>
      <c r="CX1975" s="13">
        <v>373.67</v>
      </c>
      <c r="CY1975" s="13">
        <v>601.70000000000005</v>
      </c>
      <c r="CZ1975" s="14">
        <v>642.67999999999995</v>
      </c>
      <c r="DA1975" s="14"/>
      <c r="DB1975" s="14"/>
      <c r="DC1975" s="27">
        <v>1084.8800000000001</v>
      </c>
      <c r="DD1975" s="27">
        <v>1076.68</v>
      </c>
      <c r="DE1975" s="27">
        <v>510.19</v>
      </c>
      <c r="DF1975" s="27"/>
      <c r="DG1975" s="27">
        <v>692.78</v>
      </c>
      <c r="DH1975" s="27">
        <v>903.57</v>
      </c>
      <c r="DI1975" s="27">
        <v>510.19</v>
      </c>
      <c r="DJ1975" s="27">
        <v>273.36</v>
      </c>
      <c r="DK1975" s="27"/>
      <c r="DL1975" s="27"/>
      <c r="DM1975" s="27"/>
      <c r="DN1975" s="31" t="s">
        <v>5174</v>
      </c>
      <c r="DO1975" s="31" t="s">
        <v>7394</v>
      </c>
      <c r="DP1975" s="32" t="e">
        <f>J1975/DN1975</f>
        <v>#VALUE!</v>
      </c>
      <c r="DQ1975" s="32" t="e">
        <f>J1975/DO1975</f>
        <v>#VALUE!</v>
      </c>
    </row>
    <row r="1976" spans="2:121" hidden="1" x14ac:dyDescent="0.3">
      <c r="B1976">
        <v>1342</v>
      </c>
      <c r="C1976" s="1" t="s">
        <v>3358</v>
      </c>
      <c r="D1976" s="2" t="s">
        <v>3359</v>
      </c>
      <c r="E1976" s="3" t="s">
        <v>2921</v>
      </c>
      <c r="F1976" s="3" t="s">
        <v>2932</v>
      </c>
      <c r="G1976" s="4" t="s">
        <v>2982</v>
      </c>
      <c r="H1976" s="4"/>
      <c r="I1976" s="4" t="s">
        <v>2827</v>
      </c>
      <c r="J1976" s="15">
        <v>3620</v>
      </c>
      <c r="K1976" s="7" t="s">
        <v>8582</v>
      </c>
      <c r="L1976" s="15">
        <v>32887536</v>
      </c>
      <c r="M1976" s="16">
        <f>J1976*L1976/100000000</f>
        <v>1190.5288032000001</v>
      </c>
      <c r="N1976" s="17">
        <v>3.92</v>
      </c>
      <c r="O1976" s="18">
        <v>-7.4332648870636548</v>
      </c>
      <c r="P1976" s="18">
        <v>-21.547619047619047</v>
      </c>
      <c r="Q1976" s="18">
        <v>0.76</v>
      </c>
      <c r="R1976" s="18">
        <v>-11.540000000000001</v>
      </c>
      <c r="S1976" s="9">
        <f>AB1976/AA1976</f>
        <v>0.21535022354694486</v>
      </c>
      <c r="T1976" s="9">
        <f>AI1976/AE1976</f>
        <v>0.80055401662049863</v>
      </c>
      <c r="U1976" s="9">
        <f>AN1976/AM1976</f>
        <v>0.4</v>
      </c>
      <c r="V1976" s="9">
        <f>AU1976/AQ1976</f>
        <v>0.73684210526315785</v>
      </c>
      <c r="W1976" s="9">
        <f>AZ1976/AY1976</f>
        <v>8.8607594936708861E-2</v>
      </c>
      <c r="X1976" s="9">
        <f>BG1976/BC1976</f>
        <v>0.10526315789473684</v>
      </c>
      <c r="Y1976" s="10">
        <v>1409</v>
      </c>
      <c r="Z1976" s="10">
        <v>1129</v>
      </c>
      <c r="AA1976" s="10">
        <v>1342</v>
      </c>
      <c r="AB1976" s="10">
        <v>289</v>
      </c>
      <c r="AC1976" s="21"/>
      <c r="AD1976" s="10">
        <v>349</v>
      </c>
      <c r="AE1976" s="10">
        <v>361</v>
      </c>
      <c r="AF1976" s="10">
        <v>282</v>
      </c>
      <c r="AG1976" s="24">
        <v>327</v>
      </c>
      <c r="AH1976" s="10">
        <v>289</v>
      </c>
      <c r="AI1976" s="5">
        <v>289</v>
      </c>
      <c r="AJ1976" s="5">
        <v>361</v>
      </c>
      <c r="AK1976" s="10">
        <v>-39</v>
      </c>
      <c r="AL1976" s="10">
        <v>-144</v>
      </c>
      <c r="AM1976" s="10">
        <v>-35</v>
      </c>
      <c r="AN1976" s="10">
        <v>-14</v>
      </c>
      <c r="AO1976" s="10"/>
      <c r="AP1976" s="11">
        <v>4</v>
      </c>
      <c r="AQ1976" s="11">
        <v>-19</v>
      </c>
      <c r="AR1976" s="11">
        <v>-52</v>
      </c>
      <c r="AS1976" s="11">
        <v>18</v>
      </c>
      <c r="AT1976" s="11">
        <v>-14</v>
      </c>
      <c r="AU1976" s="11">
        <v>-14</v>
      </c>
      <c r="AV1976" s="10">
        <v>-52</v>
      </c>
      <c r="AW1976" s="10">
        <v>-49</v>
      </c>
      <c r="AX1976" s="10">
        <v>-156</v>
      </c>
      <c r="AY1976" s="10">
        <v>-158</v>
      </c>
      <c r="AZ1976" s="10">
        <v>-14</v>
      </c>
      <c r="BA1976" s="10"/>
      <c r="BB1976" s="10">
        <v>-7</v>
      </c>
      <c r="BC1976" s="10">
        <v>-133</v>
      </c>
      <c r="BD1976" s="10">
        <v>-41</v>
      </c>
      <c r="BE1976" s="10">
        <v>28</v>
      </c>
      <c r="BF1976" s="10">
        <v>-14</v>
      </c>
      <c r="BG1976" s="10">
        <v>-14</v>
      </c>
      <c r="BH1976" s="10">
        <v>-41</v>
      </c>
      <c r="BI1976" s="12">
        <f>AK1976/Y1976</f>
        <v>-2.7679205110007096E-2</v>
      </c>
      <c r="BJ1976" s="12">
        <f>AL1976/Z1976</f>
        <v>-0.1275465013286094</v>
      </c>
      <c r="BK1976" s="12">
        <f>AM1976/AA1976</f>
        <v>-2.608047690014903E-2</v>
      </c>
      <c r="BL1976" s="12">
        <f>AN1976/AB1976</f>
        <v>-4.8442906574394463E-2</v>
      </c>
      <c r="BM1976" s="12"/>
      <c r="BN1976" s="12">
        <f>AP1976/AD1976</f>
        <v>1.1461318051575931E-2</v>
      </c>
      <c r="BO1976" s="12">
        <f>AQ1976/AE1976</f>
        <v>-5.2631578947368418E-2</v>
      </c>
      <c r="BP1976" s="12">
        <f>AR1976/AF1976</f>
        <v>-0.18439716312056736</v>
      </c>
      <c r="BQ1976" s="12">
        <f>AS1976/AG1976</f>
        <v>5.5045871559633031E-2</v>
      </c>
      <c r="BR1976" s="12">
        <f>AT1976/AH1976</f>
        <v>-4.8442906574394463E-2</v>
      </c>
      <c r="BS1976" s="12">
        <f>AU1976/AI1976</f>
        <v>-4.8442906574394463E-2</v>
      </c>
      <c r="BT1976" s="12"/>
      <c r="BU1976" s="12">
        <f>AW1976/Y1976</f>
        <v>-3.47764371894961E-2</v>
      </c>
      <c r="BV1976" s="12">
        <f>AX1976/Z1976</f>
        <v>-0.13817537643932684</v>
      </c>
      <c r="BW1976" s="12">
        <f>AY1976/AA1976</f>
        <v>-0.11773472429210134</v>
      </c>
      <c r="BX1976" s="12">
        <f>AZ1976/AB1976</f>
        <v>-4.8442906574394463E-2</v>
      </c>
      <c r="BY1976" s="12"/>
      <c r="BZ1976" s="12">
        <f>BB1976/AD1976</f>
        <v>-2.0057306590257881E-2</v>
      </c>
      <c r="CA1976" s="12">
        <f>BC1976/AE1976</f>
        <v>-0.36842105263157893</v>
      </c>
      <c r="CB1976" s="12">
        <f>BD1976/AF1976</f>
        <v>-0.1453900709219858</v>
      </c>
      <c r="CC1976" s="12">
        <f>BE1976/AG1976</f>
        <v>8.5626911314984705E-2</v>
      </c>
      <c r="CD1976" s="12">
        <f>BF1976/AH1976</f>
        <v>-4.8442906574394463E-2</v>
      </c>
      <c r="CE1976" s="12">
        <f>BG1976/AI1976</f>
        <v>-4.8442906574394463E-2</v>
      </c>
      <c r="CF1976" s="12"/>
      <c r="CG1976" s="12">
        <v>-2.65</v>
      </c>
      <c r="CH1976" s="12">
        <v>-9.76</v>
      </c>
      <c r="CI1976" s="12">
        <v>-11.05</v>
      </c>
      <c r="CJ1976" s="12">
        <v>0</v>
      </c>
      <c r="CK1976" s="12">
        <v>-11.08</v>
      </c>
      <c r="CL1976" s="12">
        <v>-11.05</v>
      </c>
      <c r="CM1976" s="12">
        <v>-12.94</v>
      </c>
      <c r="CN1976" s="12">
        <v>-10.81</v>
      </c>
      <c r="CO1976" s="12">
        <v>-11.36</v>
      </c>
      <c r="CP1976" s="12"/>
      <c r="CQ1976" s="12"/>
      <c r="CR1976" s="13">
        <v>26.64</v>
      </c>
      <c r="CS1976" s="13">
        <v>26.61</v>
      </c>
      <c r="CT1976" s="13">
        <v>39.090000000000003</v>
      </c>
      <c r="CU1976" s="13"/>
      <c r="CV1976" s="13">
        <v>33.07</v>
      </c>
      <c r="CW1976" s="13">
        <v>39.090000000000003</v>
      </c>
      <c r="CX1976" s="13">
        <v>42.29</v>
      </c>
      <c r="CY1976" s="13">
        <v>36.880000000000003</v>
      </c>
      <c r="CZ1976" s="14">
        <v>39.6</v>
      </c>
      <c r="DA1976" s="14"/>
      <c r="DB1976" s="14"/>
      <c r="DC1976" s="27">
        <v>918.46</v>
      </c>
      <c r="DD1976" s="27">
        <v>837.54</v>
      </c>
      <c r="DE1976" s="27">
        <v>740.13</v>
      </c>
      <c r="DF1976" s="27"/>
      <c r="DG1976" s="27">
        <v>827.1</v>
      </c>
      <c r="DH1976" s="27">
        <v>822.8</v>
      </c>
      <c r="DI1976" s="27">
        <v>740.13</v>
      </c>
      <c r="DJ1976" s="27">
        <v>715.09</v>
      </c>
      <c r="DK1976" s="27"/>
      <c r="DL1976" s="27"/>
      <c r="DM1976" s="27"/>
      <c r="DN1976" s="31" t="s">
        <v>5174</v>
      </c>
      <c r="DO1976" s="31" t="s">
        <v>6708</v>
      </c>
      <c r="DP1976" s="32" t="e">
        <f>J1976/DN1976</f>
        <v>#VALUE!</v>
      </c>
      <c r="DQ1976" s="32" t="e">
        <f>J1976/DO1976</f>
        <v>#VALUE!</v>
      </c>
    </row>
    <row r="1977" spans="2:121" hidden="1" x14ac:dyDescent="0.3">
      <c r="B1977">
        <v>177</v>
      </c>
      <c r="C1977" s="1" t="s">
        <v>1592</v>
      </c>
      <c r="D1977" s="2" t="s">
        <v>235</v>
      </c>
      <c r="E1977" s="3" t="s">
        <v>2921</v>
      </c>
      <c r="F1977" s="3" t="s">
        <v>2932</v>
      </c>
      <c r="G1977" s="4" t="s">
        <v>2954</v>
      </c>
      <c r="H1977" s="4"/>
      <c r="I1977" s="4" t="s">
        <v>2955</v>
      </c>
      <c r="J1977" s="15">
        <v>15450</v>
      </c>
      <c r="K1977" s="7" t="s">
        <v>7668</v>
      </c>
      <c r="L1977" s="15">
        <v>90942672</v>
      </c>
      <c r="M1977" s="16">
        <f>J1977*L1977/100000000</f>
        <v>14050.642824</v>
      </c>
      <c r="N1977" s="17">
        <v>8.89</v>
      </c>
      <c r="O1977" s="18">
        <v>-16.45</v>
      </c>
      <c r="P1977" s="18">
        <v>-21.578212290502794</v>
      </c>
      <c r="Q1977" s="18">
        <v>1.1599999999999999</v>
      </c>
      <c r="R1977" s="18">
        <v>-7.2</v>
      </c>
      <c r="S1977" s="9">
        <f>AB1977/AA1977</f>
        <v>0.44782519910149071</v>
      </c>
      <c r="T1977" s="9">
        <f>AI1977/AE1977</f>
        <v>0.33017492711370261</v>
      </c>
      <c r="U1977" s="9">
        <f>AN1977/AM1977</f>
        <v>-1.953757225433526</v>
      </c>
      <c r="V1977" s="9">
        <f>AU1977/AQ1977</f>
        <v>-0.75669099756690994</v>
      </c>
      <c r="W1977" s="9">
        <f>AZ1977/AY1977</f>
        <v>-19.835820895522389</v>
      </c>
      <c r="X1977" s="9">
        <f>BG1977/BC1977</f>
        <v>-0.75650118203309691</v>
      </c>
      <c r="Y1977" s="10">
        <v>6680</v>
      </c>
      <c r="Z1977" s="10">
        <v>7876</v>
      </c>
      <c r="AA1977" s="10">
        <v>9794</v>
      </c>
      <c r="AB1977" s="10">
        <v>4386</v>
      </c>
      <c r="AC1977" s="21"/>
      <c r="AD1977" s="10">
        <v>2339</v>
      </c>
      <c r="AE1977" s="10">
        <v>2744</v>
      </c>
      <c r="AF1977" s="10">
        <v>2695</v>
      </c>
      <c r="AG1977" s="24">
        <v>1847</v>
      </c>
      <c r="AH1977" s="10">
        <v>746</v>
      </c>
      <c r="AI1977" s="5">
        <v>906</v>
      </c>
      <c r="AJ1977" s="5">
        <v>892</v>
      </c>
      <c r="AK1977" s="10">
        <v>-300</v>
      </c>
      <c r="AL1977" s="10">
        <v>24</v>
      </c>
      <c r="AM1977" s="10">
        <v>519</v>
      </c>
      <c r="AN1977" s="10">
        <v>-1014</v>
      </c>
      <c r="AO1977" s="10"/>
      <c r="AP1977" s="11">
        <v>47</v>
      </c>
      <c r="AQ1977" s="11">
        <v>411</v>
      </c>
      <c r="AR1977" s="11">
        <v>124</v>
      </c>
      <c r="AS1977" s="11">
        <v>48</v>
      </c>
      <c r="AT1977" s="11">
        <v>-445</v>
      </c>
      <c r="AU1977" s="11">
        <v>-311</v>
      </c>
      <c r="AV1977" s="10">
        <v>-308</v>
      </c>
      <c r="AW1977" s="10">
        <v>-399</v>
      </c>
      <c r="AX1977" s="10">
        <v>-441</v>
      </c>
      <c r="AY1977" s="10">
        <v>67</v>
      </c>
      <c r="AZ1977" s="10">
        <v>-1329</v>
      </c>
      <c r="BA1977" s="10"/>
      <c r="BB1977" s="10">
        <v>-75</v>
      </c>
      <c r="BC1977" s="10">
        <v>423</v>
      </c>
      <c r="BD1977" s="10">
        <v>-145</v>
      </c>
      <c r="BE1977" s="10">
        <v>-56</v>
      </c>
      <c r="BF1977" s="10">
        <v>-487</v>
      </c>
      <c r="BG1977" s="10">
        <v>-320</v>
      </c>
      <c r="BH1977" s="10">
        <v>-441</v>
      </c>
      <c r="BI1977" s="12">
        <f>AK1977/Y1977</f>
        <v>-4.4910179640718563E-2</v>
      </c>
      <c r="BJ1977" s="12">
        <f>AL1977/Z1977</f>
        <v>3.0472320975114273E-3</v>
      </c>
      <c r="BK1977" s="12">
        <f>AM1977/AA1977</f>
        <v>5.2991627527057383E-2</v>
      </c>
      <c r="BL1977" s="12">
        <f>AN1977/AB1977</f>
        <v>-0.23119015047879618</v>
      </c>
      <c r="BM1977" s="12"/>
      <c r="BN1977" s="12">
        <f>AP1977/AD1977</f>
        <v>2.0094057289439932E-2</v>
      </c>
      <c r="BO1977" s="12">
        <f>AQ1977/AE1977</f>
        <v>0.14978134110787172</v>
      </c>
      <c r="BP1977" s="12">
        <f>AR1977/AF1977</f>
        <v>4.6011131725417438E-2</v>
      </c>
      <c r="BQ1977" s="12">
        <f>AS1977/AG1977</f>
        <v>2.5988088792636709E-2</v>
      </c>
      <c r="BR1977" s="12">
        <f>AT1977/AH1977</f>
        <v>-0.59651474530831095</v>
      </c>
      <c r="BS1977" s="12">
        <f>AU1977/AI1977</f>
        <v>-0.3432671081677704</v>
      </c>
      <c r="BT1977" s="12"/>
      <c r="BU1977" s="12">
        <f>AW1977/Y1977</f>
        <v>-5.9730538922155692E-2</v>
      </c>
      <c r="BV1977" s="12">
        <f>AX1977/Z1977</f>
        <v>-5.5992889791772471E-2</v>
      </c>
      <c r="BW1977" s="12">
        <f>AY1977/AA1977</f>
        <v>6.840923014090259E-3</v>
      </c>
      <c r="BX1977" s="12">
        <f>AZ1977/AB1977</f>
        <v>-0.30300957592339262</v>
      </c>
      <c r="BY1977" s="12"/>
      <c r="BZ1977" s="12">
        <f>BB1977/AD1977</f>
        <v>-3.2064985036340317E-2</v>
      </c>
      <c r="CA1977" s="12">
        <f>BC1977/AE1977</f>
        <v>0.15415451895043733</v>
      </c>
      <c r="CB1977" s="12">
        <f>BD1977/AF1977</f>
        <v>-5.3803339517625233E-2</v>
      </c>
      <c r="CC1977" s="12">
        <f>BE1977/AG1977</f>
        <v>-3.0319436924742826E-2</v>
      </c>
      <c r="CD1977" s="12">
        <f>BF1977/AH1977</f>
        <v>-0.65281501340482573</v>
      </c>
      <c r="CE1977" s="12">
        <f>BG1977/AI1977</f>
        <v>-0.35320088300220753</v>
      </c>
      <c r="CF1977" s="12"/>
      <c r="CG1977" s="12">
        <v>-1.86</v>
      </c>
      <c r="CH1977" s="12">
        <v>-1.86</v>
      </c>
      <c r="CI1977" s="12">
        <v>1.19</v>
      </c>
      <c r="CJ1977" s="12">
        <v>-7.07</v>
      </c>
      <c r="CK1977" s="12">
        <v>-2.87</v>
      </c>
      <c r="CL1977" s="12">
        <v>-0.22</v>
      </c>
      <c r="CM1977" s="12">
        <v>1.19</v>
      </c>
      <c r="CN1977" s="12">
        <v>1.61</v>
      </c>
      <c r="CO1977" s="12">
        <v>-0.78</v>
      </c>
      <c r="CP1977" s="12"/>
      <c r="CQ1977" s="12"/>
      <c r="CR1977" s="13">
        <v>88.3</v>
      </c>
      <c r="CS1977" s="13">
        <v>93.76</v>
      </c>
      <c r="CT1977" s="13">
        <v>116.33</v>
      </c>
      <c r="CU1977" s="13"/>
      <c r="CV1977" s="13">
        <v>109.22</v>
      </c>
      <c r="CW1977" s="13">
        <v>105.37</v>
      </c>
      <c r="CX1977" s="13">
        <v>116.33</v>
      </c>
      <c r="CY1977" s="13">
        <v>106.86</v>
      </c>
      <c r="CZ1977" s="14">
        <v>118.19</v>
      </c>
      <c r="DA1977" s="14"/>
      <c r="DB1977" s="14"/>
      <c r="DC1977" s="27">
        <v>2073.31</v>
      </c>
      <c r="DD1977" s="27">
        <v>1994.78</v>
      </c>
      <c r="DE1977" s="27">
        <v>1997.09</v>
      </c>
      <c r="DF1977" s="27"/>
      <c r="DG1977" s="27">
        <v>1949.04</v>
      </c>
      <c r="DH1977" s="27">
        <v>2028.2</v>
      </c>
      <c r="DI1977" s="27">
        <v>1997.09</v>
      </c>
      <c r="DJ1977" s="27">
        <v>1978.36</v>
      </c>
      <c r="DK1977" s="27"/>
      <c r="DL1977" s="27"/>
      <c r="DM1977" s="27"/>
      <c r="DN1977" s="31" t="s">
        <v>5174</v>
      </c>
      <c r="DO1977" s="31" t="s">
        <v>5344</v>
      </c>
      <c r="DP1977" s="32" t="e">
        <f>J1977/DN1977</f>
        <v>#VALUE!</v>
      </c>
      <c r="DQ1977" s="32" t="e">
        <f>J1977/DO1977</f>
        <v>#VALUE!</v>
      </c>
    </row>
    <row r="1978" spans="2:121" hidden="1" x14ac:dyDescent="0.3">
      <c r="B1978">
        <v>1250</v>
      </c>
      <c r="C1978" s="1" t="s">
        <v>2564</v>
      </c>
      <c r="D1978" s="2" t="s">
        <v>1207</v>
      </c>
      <c r="E1978" s="3" t="s">
        <v>2897</v>
      </c>
      <c r="F1978" s="3" t="s">
        <v>2906</v>
      </c>
      <c r="G1978" s="4" t="s">
        <v>2935</v>
      </c>
      <c r="H1978" s="4"/>
      <c r="I1978" s="4" t="s">
        <v>2811</v>
      </c>
      <c r="J1978" s="15">
        <v>2350</v>
      </c>
      <c r="K1978" s="7" t="s">
        <v>8508</v>
      </c>
      <c r="L1978" s="15">
        <v>57943763</v>
      </c>
      <c r="M1978" s="16">
        <f>J1978*L1978/100000000</f>
        <v>1361.6784305000001</v>
      </c>
      <c r="N1978" s="17">
        <v>20.83</v>
      </c>
      <c r="O1978" s="18">
        <v>-41.964285714285715</v>
      </c>
      <c r="P1978" s="18">
        <v>-21.75925925925926</v>
      </c>
      <c r="Q1978" s="18">
        <v>0.43500000000000005</v>
      </c>
      <c r="R1978" s="18">
        <v>0.61250000000000004</v>
      </c>
      <c r="S1978" s="9">
        <f>AB1978/AA1978</f>
        <v>0.22623345367027678</v>
      </c>
      <c r="T1978" s="9">
        <f>AI1978/AE1978</f>
        <v>0.99470899470899465</v>
      </c>
      <c r="U1978" s="9">
        <f>AN1978/AM1978</f>
        <v>0.46666666666666667</v>
      </c>
      <c r="V1978" s="9">
        <f>AU1978/AQ1978</f>
        <v>0.35</v>
      </c>
      <c r="W1978" s="9">
        <f>AZ1978/AY1978</f>
        <v>-0.47058823529411764</v>
      </c>
      <c r="X1978" s="9">
        <f>BG1978/BC1978</f>
        <v>0.45714285714285713</v>
      </c>
      <c r="Y1978" s="10">
        <v>1774</v>
      </c>
      <c r="Z1978" s="10">
        <v>1769</v>
      </c>
      <c r="AA1978" s="10">
        <v>1662</v>
      </c>
      <c r="AB1978" s="10">
        <v>376</v>
      </c>
      <c r="AC1978" s="21"/>
      <c r="AD1978" s="10">
        <v>439</v>
      </c>
      <c r="AE1978" s="10">
        <v>378</v>
      </c>
      <c r="AF1978" s="10">
        <v>387</v>
      </c>
      <c r="AG1978" s="24">
        <v>364</v>
      </c>
      <c r="AH1978" s="10">
        <v>376</v>
      </c>
      <c r="AI1978" s="5">
        <v>376</v>
      </c>
      <c r="AJ1978" s="5">
        <v>378</v>
      </c>
      <c r="AK1978" s="10">
        <v>83</v>
      </c>
      <c r="AL1978" s="10">
        <v>25</v>
      </c>
      <c r="AM1978" s="10">
        <v>-15</v>
      </c>
      <c r="AN1978" s="10">
        <v>-7</v>
      </c>
      <c r="AO1978" s="10"/>
      <c r="AP1978" s="11">
        <v>4</v>
      </c>
      <c r="AQ1978" s="11">
        <v>-20</v>
      </c>
      <c r="AR1978" s="11">
        <v>-6</v>
      </c>
      <c r="AS1978" s="11">
        <v>-4</v>
      </c>
      <c r="AT1978" s="11">
        <v>-7</v>
      </c>
      <c r="AU1978" s="11">
        <v>-7</v>
      </c>
      <c r="AV1978" s="10">
        <v>-6</v>
      </c>
      <c r="AW1978" s="10">
        <v>29</v>
      </c>
      <c r="AX1978" s="10">
        <v>63</v>
      </c>
      <c r="AY1978" s="10">
        <v>34</v>
      </c>
      <c r="AZ1978" s="10">
        <v>-16</v>
      </c>
      <c r="BA1978" s="10"/>
      <c r="BB1978" s="10">
        <v>28</v>
      </c>
      <c r="BC1978" s="10">
        <v>-35</v>
      </c>
      <c r="BD1978" s="10">
        <v>30</v>
      </c>
      <c r="BE1978" s="10">
        <v>-14</v>
      </c>
      <c r="BF1978" s="10">
        <v>-16</v>
      </c>
      <c r="BG1978" s="10">
        <v>-16</v>
      </c>
      <c r="BH1978" s="10">
        <v>30</v>
      </c>
      <c r="BI1978" s="12">
        <f>AK1978/Y1978</f>
        <v>4.6786922209695603E-2</v>
      </c>
      <c r="BJ1978" s="12">
        <f>AL1978/Z1978</f>
        <v>1.4132278123233465E-2</v>
      </c>
      <c r="BK1978" s="12">
        <f>AM1978/AA1978</f>
        <v>-9.0252707581227436E-3</v>
      </c>
      <c r="BL1978" s="12">
        <f>AN1978/AB1978</f>
        <v>-1.8617021276595744E-2</v>
      </c>
      <c r="BM1978" s="12"/>
      <c r="BN1978" s="12">
        <f>AP1978/AD1978</f>
        <v>9.1116173120728925E-3</v>
      </c>
      <c r="BO1978" s="12">
        <f>AQ1978/AE1978</f>
        <v>-5.2910052910052907E-2</v>
      </c>
      <c r="BP1978" s="12">
        <f>AR1978/AF1978</f>
        <v>-1.5503875968992248E-2</v>
      </c>
      <c r="BQ1978" s="12">
        <f>AS1978/AG1978</f>
        <v>-1.098901098901099E-2</v>
      </c>
      <c r="BR1978" s="12">
        <f>AT1978/AH1978</f>
        <v>-1.8617021276595744E-2</v>
      </c>
      <c r="BS1978" s="12">
        <f>AU1978/AI1978</f>
        <v>-1.8617021276595744E-2</v>
      </c>
      <c r="BT1978" s="12"/>
      <c r="BU1978" s="12">
        <f>AW1978/Y1978</f>
        <v>1.6347237880496055E-2</v>
      </c>
      <c r="BV1978" s="12">
        <f>AX1978/Z1978</f>
        <v>3.5613340870548335E-2</v>
      </c>
      <c r="BW1978" s="12">
        <f>AY1978/AA1978</f>
        <v>2.0457280385078221E-2</v>
      </c>
      <c r="BX1978" s="12">
        <f>AZ1978/AB1978</f>
        <v>-4.2553191489361701E-2</v>
      </c>
      <c r="BY1978" s="12"/>
      <c r="BZ1978" s="12">
        <f>BB1978/AD1978</f>
        <v>6.3781321184510256E-2</v>
      </c>
      <c r="CA1978" s="12">
        <f>BC1978/AE1978</f>
        <v>-9.2592592592592587E-2</v>
      </c>
      <c r="CB1978" s="12">
        <f>BD1978/AF1978</f>
        <v>7.7519379844961239E-2</v>
      </c>
      <c r="CC1978" s="12">
        <f>BE1978/AG1978</f>
        <v>-3.8461538461538464E-2</v>
      </c>
      <c r="CD1978" s="12">
        <f>BF1978/AH1978</f>
        <v>-4.2553191489361701E-2</v>
      </c>
      <c r="CE1978" s="12">
        <f>BG1978/AI1978</f>
        <v>-4.2553191489361701E-2</v>
      </c>
      <c r="CF1978" s="12"/>
      <c r="CG1978" s="12">
        <v>1.42</v>
      </c>
      <c r="CH1978" s="12">
        <v>3.07</v>
      </c>
      <c r="CI1978" s="12">
        <v>1.56</v>
      </c>
      <c r="CJ1978" s="12">
        <v>0</v>
      </c>
      <c r="CK1978" s="12">
        <v>2.2000000000000002</v>
      </c>
      <c r="CL1978" s="12">
        <v>1.56</v>
      </c>
      <c r="CM1978" s="12">
        <v>1.83</v>
      </c>
      <c r="CN1978" s="12">
        <v>0.53</v>
      </c>
      <c r="CO1978" s="12">
        <v>-1.47</v>
      </c>
      <c r="CP1978" s="12"/>
      <c r="CQ1978" s="12"/>
      <c r="CR1978" s="13">
        <v>15.56</v>
      </c>
      <c r="CS1978" s="13">
        <v>16.809999999999999</v>
      </c>
      <c r="CT1978" s="13">
        <v>17.02</v>
      </c>
      <c r="CU1978" s="13"/>
      <c r="CV1978" s="13">
        <v>17.57</v>
      </c>
      <c r="CW1978" s="13">
        <v>17.02</v>
      </c>
      <c r="CX1978" s="13">
        <v>18.13</v>
      </c>
      <c r="CY1978" s="13">
        <v>16.670000000000002</v>
      </c>
      <c r="CZ1978" s="14">
        <v>17.25</v>
      </c>
      <c r="DA1978" s="14"/>
      <c r="DB1978" s="14"/>
      <c r="DC1978" s="27">
        <v>668.42</v>
      </c>
      <c r="DD1978" s="27">
        <v>684.35</v>
      </c>
      <c r="DE1978" s="27">
        <v>683.94</v>
      </c>
      <c r="DF1978" s="27"/>
      <c r="DG1978" s="27">
        <v>689.22</v>
      </c>
      <c r="DH1978" s="27">
        <v>698.98</v>
      </c>
      <c r="DI1978" s="27">
        <v>683.94</v>
      </c>
      <c r="DJ1978" s="27">
        <v>685.66</v>
      </c>
      <c r="DK1978" s="27"/>
      <c r="DL1978" s="27"/>
      <c r="DM1978" s="27"/>
      <c r="DN1978" s="31" t="s">
        <v>5174</v>
      </c>
      <c r="DO1978" s="31" t="s">
        <v>6432</v>
      </c>
      <c r="DP1978" s="32" t="e">
        <f>J1978/DN1978</f>
        <v>#VALUE!</v>
      </c>
      <c r="DQ1978" s="32" t="e">
        <f>J1978/DO1978</f>
        <v>#VALUE!</v>
      </c>
    </row>
    <row r="1979" spans="2:121" hidden="1" x14ac:dyDescent="0.3">
      <c r="B1979">
        <v>1913</v>
      </c>
      <c r="C1979" s="1" t="s">
        <v>4279</v>
      </c>
      <c r="D1979" s="2" t="s">
        <v>4280</v>
      </c>
      <c r="E1979" s="3" t="s">
        <v>2897</v>
      </c>
      <c r="F1979" s="3" t="s">
        <v>2911</v>
      </c>
      <c r="G1979" s="4" t="s">
        <v>2912</v>
      </c>
      <c r="H1979" s="4"/>
      <c r="I1979" s="4" t="s">
        <v>2888</v>
      </c>
      <c r="J1979" s="15">
        <v>7420</v>
      </c>
      <c r="K1979" s="7" t="s">
        <v>7684</v>
      </c>
      <c r="L1979" s="15">
        <v>7621668</v>
      </c>
      <c r="M1979" s="16">
        <f>J1979*L1979/100000000</f>
        <v>565.52776559999995</v>
      </c>
      <c r="N1979" s="17">
        <v>2.76</v>
      </c>
      <c r="O1979" s="18">
        <v>-3.0310457516339868</v>
      </c>
      <c r="P1979" s="18">
        <v>-21.823529411764707</v>
      </c>
      <c r="Q1979" s="18">
        <v>0.14000000000000001</v>
      </c>
      <c r="R1979" s="18">
        <v>-4.1274999999999995</v>
      </c>
      <c r="S1979" s="9">
        <f>AB1979/AA1979</f>
        <v>0.13836126629422718</v>
      </c>
      <c r="T1979" s="9">
        <f>AI1979/AE1979</f>
        <v>0.53033547466095643</v>
      </c>
      <c r="U1979" s="9">
        <f>AN1979/AM1979</f>
        <v>-1.5503875968992248E-2</v>
      </c>
      <c r="V1979" s="9">
        <f>AU1979/AQ1979</f>
        <v>-0.66666666666666663</v>
      </c>
      <c r="W1979" s="9">
        <f>AZ1979/AY1979</f>
        <v>5.6000000000000001E-2</v>
      </c>
      <c r="X1979" s="9">
        <f>BG1979/BC1979</f>
        <v>0.53846153846153844</v>
      </c>
      <c r="Y1979" s="10">
        <v>6906</v>
      </c>
      <c r="Z1979" s="10">
        <v>5888</v>
      </c>
      <c r="AA1979" s="10">
        <v>5370</v>
      </c>
      <c r="AB1979" s="10">
        <v>743</v>
      </c>
      <c r="AC1979" s="21"/>
      <c r="AD1979" s="10">
        <v>1365</v>
      </c>
      <c r="AE1979" s="10">
        <v>1401</v>
      </c>
      <c r="AF1979" s="10">
        <v>924</v>
      </c>
      <c r="AG1979" s="24">
        <v>1091</v>
      </c>
      <c r="AH1979" s="10">
        <v>896</v>
      </c>
      <c r="AI1979" s="5">
        <v>743</v>
      </c>
      <c r="AJ1979" s="5">
        <v>924</v>
      </c>
      <c r="AK1979" s="10">
        <v>227</v>
      </c>
      <c r="AL1979" s="10">
        <v>179</v>
      </c>
      <c r="AM1979" s="10">
        <v>-129</v>
      </c>
      <c r="AN1979" s="10">
        <v>2</v>
      </c>
      <c r="AO1979" s="10"/>
      <c r="AP1979" s="11">
        <v>30</v>
      </c>
      <c r="AQ1979" s="11">
        <v>-3</v>
      </c>
      <c r="AR1979" s="11">
        <v>-190</v>
      </c>
      <c r="AS1979" s="11">
        <v>-11</v>
      </c>
      <c r="AT1979" s="11">
        <v>-27</v>
      </c>
      <c r="AU1979" s="11">
        <v>2</v>
      </c>
      <c r="AV1979" s="10">
        <v>-190</v>
      </c>
      <c r="AW1979" s="10">
        <v>37</v>
      </c>
      <c r="AX1979" s="10">
        <v>172</v>
      </c>
      <c r="AY1979" s="10">
        <v>-125</v>
      </c>
      <c r="AZ1979" s="10">
        <v>-7</v>
      </c>
      <c r="BA1979" s="10"/>
      <c r="BB1979" s="10">
        <v>6</v>
      </c>
      <c r="BC1979" s="10">
        <v>-13</v>
      </c>
      <c r="BD1979" s="10">
        <v>-150</v>
      </c>
      <c r="BE1979" s="10">
        <v>-3</v>
      </c>
      <c r="BF1979" s="10">
        <v>-27</v>
      </c>
      <c r="BG1979" s="10">
        <v>-7</v>
      </c>
      <c r="BH1979" s="10">
        <v>-150</v>
      </c>
      <c r="BI1979" s="12">
        <f>AK1979/Y1979</f>
        <v>3.2869968143643208E-2</v>
      </c>
      <c r="BJ1979" s="12">
        <f>AL1979/Z1979</f>
        <v>3.0400815217391304E-2</v>
      </c>
      <c r="BK1979" s="12">
        <f>AM1979/AA1979</f>
        <v>-2.4022346368715083E-2</v>
      </c>
      <c r="BL1979" s="12">
        <f>AN1979/AB1979</f>
        <v>2.6917900403768506E-3</v>
      </c>
      <c r="BM1979" s="12"/>
      <c r="BN1979" s="12">
        <f>AP1979/AD1979</f>
        <v>2.197802197802198E-2</v>
      </c>
      <c r="BO1979" s="12">
        <f>AQ1979/AE1979</f>
        <v>-2.1413276231263384E-3</v>
      </c>
      <c r="BP1979" s="12">
        <f>AR1979/AF1979</f>
        <v>-0.20562770562770563</v>
      </c>
      <c r="BQ1979" s="12">
        <f>AS1979/AG1979</f>
        <v>-1.0082493125572869E-2</v>
      </c>
      <c r="BR1979" s="12">
        <f>AT1979/AH1979</f>
        <v>-3.0133928571428572E-2</v>
      </c>
      <c r="BS1979" s="12">
        <f>AU1979/AI1979</f>
        <v>2.6917900403768506E-3</v>
      </c>
      <c r="BT1979" s="12"/>
      <c r="BU1979" s="12">
        <f>AW1979/Y1979</f>
        <v>5.3576600057920649E-3</v>
      </c>
      <c r="BV1979" s="12">
        <f>AX1979/Z1979</f>
        <v>2.9211956521739132E-2</v>
      </c>
      <c r="BW1979" s="12">
        <f>AY1979/AA1979</f>
        <v>-2.3277467411545624E-2</v>
      </c>
      <c r="BX1979" s="12">
        <f>AZ1979/AB1979</f>
        <v>-9.4212651413189772E-3</v>
      </c>
      <c r="BY1979" s="12"/>
      <c r="BZ1979" s="12">
        <f>BB1979/AD1979</f>
        <v>4.3956043956043956E-3</v>
      </c>
      <c r="CA1979" s="12">
        <f>BC1979/AE1979</f>
        <v>-9.2790863668807989E-3</v>
      </c>
      <c r="CB1979" s="12">
        <f>BD1979/AF1979</f>
        <v>-0.16233766233766234</v>
      </c>
      <c r="CC1979" s="12">
        <f>BE1979/AG1979</f>
        <v>-2.7497708524289641E-3</v>
      </c>
      <c r="CD1979" s="12">
        <f>BF1979/AH1979</f>
        <v>-3.0133928571428572E-2</v>
      </c>
      <c r="CE1979" s="12">
        <f>BG1979/AI1979</f>
        <v>-9.4212651413189772E-3</v>
      </c>
      <c r="CF1979" s="12"/>
      <c r="CG1979" s="12">
        <v>0.97</v>
      </c>
      <c r="CH1979" s="12">
        <v>4.3899999999999997</v>
      </c>
      <c r="CI1979" s="12">
        <v>-3.13</v>
      </c>
      <c r="CJ1979" s="12">
        <v>0</v>
      </c>
      <c r="CK1979" s="12">
        <v>2.67</v>
      </c>
      <c r="CL1979" s="12">
        <v>2.06</v>
      </c>
      <c r="CM1979" s="12">
        <v>-3.13</v>
      </c>
      <c r="CN1979" s="12">
        <v>-3.98</v>
      </c>
      <c r="CO1979" s="12">
        <v>-4.8099999999999996</v>
      </c>
      <c r="CP1979" s="12"/>
      <c r="CQ1979" s="12"/>
      <c r="CR1979" s="13">
        <v>74.86</v>
      </c>
      <c r="CS1979" s="13">
        <v>48.63</v>
      </c>
      <c r="CT1979" s="13">
        <v>46.03</v>
      </c>
      <c r="CU1979" s="13"/>
      <c r="CV1979" s="13">
        <v>48.49</v>
      </c>
      <c r="CW1979" s="13">
        <v>49.68</v>
      </c>
      <c r="CX1979" s="13">
        <v>46.03</v>
      </c>
      <c r="CY1979" s="13">
        <v>49.71</v>
      </c>
      <c r="CZ1979" s="14">
        <v>50.39</v>
      </c>
      <c r="DA1979" s="14"/>
      <c r="DB1979" s="14"/>
      <c r="DC1979" s="27">
        <v>906.73</v>
      </c>
      <c r="DD1979" s="27">
        <v>888.56</v>
      </c>
      <c r="DE1979" s="27">
        <v>834.79</v>
      </c>
      <c r="DF1979" s="27"/>
      <c r="DG1979" s="27">
        <v>882.17</v>
      </c>
      <c r="DH1979" s="27">
        <v>878.77</v>
      </c>
      <c r="DI1979" s="27">
        <v>834.79</v>
      </c>
      <c r="DJ1979" s="27">
        <v>827.89</v>
      </c>
      <c r="DK1979" s="27"/>
      <c r="DL1979" s="27"/>
      <c r="DM1979" s="27"/>
      <c r="DN1979" s="31" t="s">
        <v>5174</v>
      </c>
      <c r="DO1979" s="31" t="s">
        <v>7143</v>
      </c>
      <c r="DP1979" s="32" t="e">
        <f>J1979/DN1979</f>
        <v>#VALUE!</v>
      </c>
      <c r="DQ1979" s="32" t="e">
        <f>J1979/DO1979</f>
        <v>#VALUE!</v>
      </c>
    </row>
    <row r="1980" spans="2:121" hidden="1" x14ac:dyDescent="0.3">
      <c r="B1980">
        <v>398</v>
      </c>
      <c r="C1980" s="1" t="s">
        <v>1786</v>
      </c>
      <c r="D1980" s="2" t="s">
        <v>429</v>
      </c>
      <c r="E1980" s="3" t="s">
        <v>2921</v>
      </c>
      <c r="F1980" s="3" t="s">
        <v>2945</v>
      </c>
      <c r="G1980" s="4" t="s">
        <v>2956</v>
      </c>
      <c r="H1980" s="4"/>
      <c r="I1980" s="4" t="s">
        <v>2813</v>
      </c>
      <c r="J1980" s="15">
        <v>38000</v>
      </c>
      <c r="K1980" s="7" t="s">
        <v>7850</v>
      </c>
      <c r="L1980" s="15">
        <v>15008937</v>
      </c>
      <c r="M1980" s="16">
        <f>J1980*L1980/100000000</f>
        <v>5703.39606</v>
      </c>
      <c r="N1980" s="17">
        <v>30.56</v>
      </c>
      <c r="O1980" s="18">
        <v>-27.09</v>
      </c>
      <c r="P1980" s="18">
        <v>-21.889400921658986</v>
      </c>
      <c r="Q1980" s="18">
        <v>11.94</v>
      </c>
      <c r="R1980" s="18">
        <v>-36.44</v>
      </c>
      <c r="S1980" s="9">
        <f>AB1980/AA1980</f>
        <v>4.75</v>
      </c>
      <c r="T1980" s="9">
        <f>AI1980/AE1980</f>
        <v>1</v>
      </c>
      <c r="U1980" s="9">
        <f>AN1980/AM1980</f>
        <v>1.1693989071038251</v>
      </c>
      <c r="V1980" s="9">
        <f>AU1980/AQ1980</f>
        <v>1.3541666666666667</v>
      </c>
      <c r="W1980" s="9">
        <f>AZ1980/AY1980</f>
        <v>1.1754385964912282</v>
      </c>
      <c r="X1980" s="9">
        <f>BG1980/BC1980</f>
        <v>1.3829787234042554</v>
      </c>
      <c r="Y1980" s="10">
        <v>1</v>
      </c>
      <c r="Z1980" s="10">
        <v>4</v>
      </c>
      <c r="AA1980" s="10">
        <v>4</v>
      </c>
      <c r="AB1980" s="10">
        <v>19</v>
      </c>
      <c r="AC1980" s="21"/>
      <c r="AD1980" s="10">
        <v>1</v>
      </c>
      <c r="AE1980" s="10">
        <v>1</v>
      </c>
      <c r="AF1980" s="10">
        <v>1</v>
      </c>
      <c r="AG1980" s="24">
        <v>1</v>
      </c>
      <c r="AH1980" s="10">
        <v>7</v>
      </c>
      <c r="AI1980" s="5">
        <v>1</v>
      </c>
      <c r="AJ1980" s="5">
        <v>1</v>
      </c>
      <c r="AK1980" s="10">
        <v>-98</v>
      </c>
      <c r="AL1980" s="10">
        <v>-137</v>
      </c>
      <c r="AM1980" s="10">
        <v>-183</v>
      </c>
      <c r="AN1980" s="10">
        <v>-214</v>
      </c>
      <c r="AO1980" s="10"/>
      <c r="AP1980" s="11">
        <v>-42</v>
      </c>
      <c r="AQ1980" s="11">
        <v>-48</v>
      </c>
      <c r="AR1980" s="11">
        <v>-51</v>
      </c>
      <c r="AS1980" s="11">
        <v>-53</v>
      </c>
      <c r="AT1980" s="11">
        <v>-52</v>
      </c>
      <c r="AU1980" s="11">
        <v>-65</v>
      </c>
      <c r="AV1980" s="10">
        <v>-51</v>
      </c>
      <c r="AW1980" s="10">
        <v>-96</v>
      </c>
      <c r="AX1980" s="10">
        <v>-132</v>
      </c>
      <c r="AY1980" s="10">
        <v>-171</v>
      </c>
      <c r="AZ1980" s="10">
        <v>-201</v>
      </c>
      <c r="BA1980" s="10"/>
      <c r="BB1980" s="10">
        <v>-41</v>
      </c>
      <c r="BC1980" s="10">
        <v>-47</v>
      </c>
      <c r="BD1980" s="10">
        <v>-45</v>
      </c>
      <c r="BE1980" s="10">
        <v>-53</v>
      </c>
      <c r="BF1980" s="10">
        <v>-78</v>
      </c>
      <c r="BG1980" s="10">
        <v>-65</v>
      </c>
      <c r="BH1980" s="10">
        <v>-45</v>
      </c>
      <c r="BI1980" s="12">
        <f>AK1980/Y1980</f>
        <v>-98</v>
      </c>
      <c r="BJ1980" s="12">
        <f>AL1980/Z1980</f>
        <v>-34.25</v>
      </c>
      <c r="BK1980" s="12">
        <f>AM1980/AA1980</f>
        <v>-45.75</v>
      </c>
      <c r="BL1980" s="12">
        <f>AN1980/AB1980</f>
        <v>-11.263157894736842</v>
      </c>
      <c r="BM1980" s="12"/>
      <c r="BN1980" s="12">
        <f>AP1980/AD1980</f>
        <v>-42</v>
      </c>
      <c r="BO1980" s="12">
        <f>AQ1980/AE1980</f>
        <v>-48</v>
      </c>
      <c r="BP1980" s="12">
        <f>AR1980/AF1980</f>
        <v>-51</v>
      </c>
      <c r="BQ1980" s="12">
        <f>AS1980/AG1980</f>
        <v>-53</v>
      </c>
      <c r="BR1980" s="12">
        <f>AT1980/AH1980</f>
        <v>-7.4285714285714288</v>
      </c>
      <c r="BS1980" s="12">
        <f>AU1980/AI1980</f>
        <v>-65</v>
      </c>
      <c r="BT1980" s="12"/>
      <c r="BU1980" s="12">
        <f>AW1980/Y1980</f>
        <v>-96</v>
      </c>
      <c r="BV1980" s="12">
        <f>AX1980/Z1980</f>
        <v>-33</v>
      </c>
      <c r="BW1980" s="12">
        <f>AY1980/AA1980</f>
        <v>-42.75</v>
      </c>
      <c r="BX1980" s="12">
        <f>AZ1980/AB1980</f>
        <v>-10.578947368421053</v>
      </c>
      <c r="BY1980" s="12"/>
      <c r="BZ1980" s="12">
        <f>BB1980/AD1980</f>
        <v>-41</v>
      </c>
      <c r="CA1980" s="12">
        <f>BC1980/AE1980</f>
        <v>-47</v>
      </c>
      <c r="CB1980" s="12">
        <f>BD1980/AF1980</f>
        <v>-45</v>
      </c>
      <c r="CC1980" s="12">
        <f>BE1980/AG1980</f>
        <v>-53</v>
      </c>
      <c r="CD1980" s="12">
        <f>BF1980/AH1980</f>
        <v>-11.142857142857142</v>
      </c>
      <c r="CE1980" s="12">
        <f>BG1980/AI1980</f>
        <v>-65</v>
      </c>
      <c r="CF1980" s="12"/>
      <c r="CG1980" s="12">
        <v>-24.92</v>
      </c>
      <c r="CH1980" s="12">
        <v>0</v>
      </c>
      <c r="CI1980" s="12">
        <v>-24.42</v>
      </c>
      <c r="CJ1980" s="12">
        <v>0</v>
      </c>
      <c r="CK1980" s="12">
        <v>0</v>
      </c>
      <c r="CL1980" s="12">
        <v>0</v>
      </c>
      <c r="CM1980" s="12">
        <v>-24.42</v>
      </c>
      <c r="CN1980" s="12">
        <v>-27.74</v>
      </c>
      <c r="CO1980" s="12">
        <v>-36.159999999999997</v>
      </c>
      <c r="CP1980" s="12"/>
      <c r="CQ1980" s="12"/>
      <c r="CR1980" s="13">
        <v>14.39</v>
      </c>
      <c r="CS1980" s="13">
        <v>9.77</v>
      </c>
      <c r="CT1980" s="13">
        <v>20.98</v>
      </c>
      <c r="CU1980" s="13"/>
      <c r="CV1980" s="13">
        <v>10.77</v>
      </c>
      <c r="CW1980" s="13">
        <v>11.21</v>
      </c>
      <c r="CX1980" s="13">
        <v>20.98</v>
      </c>
      <c r="CY1980" s="13">
        <v>19.809999999999999</v>
      </c>
      <c r="CZ1980" s="14">
        <v>83.91</v>
      </c>
      <c r="DA1980" s="14"/>
      <c r="DB1980" s="14"/>
      <c r="DC1980" s="27">
        <v>1392.22</v>
      </c>
      <c r="DD1980" s="27">
        <v>1902.65</v>
      </c>
      <c r="DE1980" s="27">
        <v>1452.6</v>
      </c>
      <c r="DF1980" s="27"/>
      <c r="DG1980" s="27">
        <v>1698.23</v>
      </c>
      <c r="DH1980" s="27">
        <v>1568.75</v>
      </c>
      <c r="DI1980" s="27">
        <v>1452.6</v>
      </c>
      <c r="DJ1980" s="27">
        <v>1322.82</v>
      </c>
      <c r="DK1980" s="27"/>
      <c r="DL1980" s="27"/>
      <c r="DM1980" s="27"/>
      <c r="DN1980" s="31" t="s">
        <v>5174</v>
      </c>
      <c r="DO1980" s="31" t="s">
        <v>5617</v>
      </c>
      <c r="DP1980" s="32" t="e">
        <f>J1980/DN1980</f>
        <v>#VALUE!</v>
      </c>
      <c r="DQ1980" s="32" t="e">
        <f>J1980/DO1980</f>
        <v>#VALUE!</v>
      </c>
    </row>
    <row r="1981" spans="2:121" hidden="1" x14ac:dyDescent="0.3">
      <c r="B1981">
        <v>2142</v>
      </c>
      <c r="C1981" s="1" t="s">
        <v>4758</v>
      </c>
      <c r="D1981" s="2" t="s">
        <v>4759</v>
      </c>
      <c r="E1981" s="3" t="s">
        <v>2921</v>
      </c>
      <c r="F1981" s="3" t="s">
        <v>2902</v>
      </c>
      <c r="G1981" s="4" t="s">
        <v>2902</v>
      </c>
      <c r="H1981" s="4"/>
      <c r="I1981" s="4"/>
      <c r="J1981" s="15">
        <v>10250</v>
      </c>
      <c r="K1981" s="7" t="s">
        <v>9132</v>
      </c>
      <c r="L1981" s="15">
        <v>3510000</v>
      </c>
      <c r="M1981" s="16">
        <f>J1981*L1981/100000000</f>
        <v>359.77499999999998</v>
      </c>
      <c r="N1981" s="17">
        <v>4.5</v>
      </c>
      <c r="O1981" s="18">
        <v>-15.39039039039039</v>
      </c>
      <c r="P1981" s="18">
        <v>-21.9017094017094</v>
      </c>
      <c r="Q1981" s="18">
        <v>0.35500000000000004</v>
      </c>
      <c r="R1981" s="18">
        <v>-0.30999999999999983</v>
      </c>
      <c r="S1981" s="9">
        <f>AB1981/AA1981</f>
        <v>0.19779208831646733</v>
      </c>
      <c r="T1981" s="9">
        <f>AI1981/AE1981</f>
        <v>0.84980237154150196</v>
      </c>
      <c r="U1981" s="9">
        <f>AN1981/AM1981</f>
        <v>4.3478260869565216E-2</v>
      </c>
      <c r="V1981" s="9">
        <f>AU1981/AQ1981</f>
        <v>-0.5</v>
      </c>
      <c r="W1981" s="9">
        <f>AZ1981/AY1981</f>
        <v>-0.23529411764705882</v>
      </c>
      <c r="X1981" s="9" t="e">
        <f>BG1981/BC1981</f>
        <v>#VALUE!</v>
      </c>
      <c r="Y1981" s="10">
        <v>1519</v>
      </c>
      <c r="Z1981" s="10">
        <v>1529</v>
      </c>
      <c r="AA1981" s="10">
        <v>1087</v>
      </c>
      <c r="AB1981" s="10">
        <v>215</v>
      </c>
      <c r="AC1981" s="21"/>
      <c r="AD1981" s="10">
        <v>299</v>
      </c>
      <c r="AE1981" s="10">
        <v>253</v>
      </c>
      <c r="AF1981" s="10">
        <v>231</v>
      </c>
      <c r="AG1981" s="24">
        <v>223</v>
      </c>
      <c r="AH1981" s="10">
        <v>171</v>
      </c>
      <c r="AI1981" s="5">
        <v>215</v>
      </c>
      <c r="AJ1981" s="5">
        <v>231</v>
      </c>
      <c r="AK1981" s="10">
        <v>62</v>
      </c>
      <c r="AL1981" s="10">
        <v>46</v>
      </c>
      <c r="AM1981" s="10">
        <v>23</v>
      </c>
      <c r="AN1981" s="10">
        <v>1</v>
      </c>
      <c r="AO1981" s="10"/>
      <c r="AP1981" s="11">
        <v>20</v>
      </c>
      <c r="AQ1981" s="11">
        <v>-2</v>
      </c>
      <c r="AR1981" s="11">
        <v>1</v>
      </c>
      <c r="AS1981" s="11" t="s">
        <v>2995</v>
      </c>
      <c r="AT1981" s="11">
        <v>-2</v>
      </c>
      <c r="AU1981" s="11">
        <v>1</v>
      </c>
      <c r="AV1981" s="10">
        <v>1</v>
      </c>
      <c r="AW1981" s="10">
        <v>33</v>
      </c>
      <c r="AX1981" s="10">
        <v>28</v>
      </c>
      <c r="AY1981" s="10">
        <v>17</v>
      </c>
      <c r="AZ1981" s="10">
        <v>-4</v>
      </c>
      <c r="BA1981" s="10"/>
      <c r="BB1981" s="10">
        <v>13</v>
      </c>
      <c r="BC1981" s="10" t="s">
        <v>2995</v>
      </c>
      <c r="BD1981" s="10">
        <v>-2</v>
      </c>
      <c r="BE1981" s="10">
        <v>4</v>
      </c>
      <c r="BF1981" s="10">
        <v>-21</v>
      </c>
      <c r="BG1981" s="10">
        <v>-4</v>
      </c>
      <c r="BH1981" s="10">
        <v>-2</v>
      </c>
      <c r="BI1981" s="12">
        <f>AK1981/Y1981</f>
        <v>4.0816326530612242E-2</v>
      </c>
      <c r="BJ1981" s="12">
        <f>AL1981/Z1981</f>
        <v>3.0085022890778287E-2</v>
      </c>
      <c r="BK1981" s="12">
        <f>AM1981/AA1981</f>
        <v>2.1159153633854646E-2</v>
      </c>
      <c r="BL1981" s="12">
        <f>AN1981/AB1981</f>
        <v>4.6511627906976744E-3</v>
      </c>
      <c r="BM1981" s="12"/>
      <c r="BN1981" s="12">
        <f>AP1981/AD1981</f>
        <v>6.6889632107023408E-2</v>
      </c>
      <c r="BO1981" s="12">
        <f>AQ1981/AE1981</f>
        <v>-7.9051383399209481E-3</v>
      </c>
      <c r="BP1981" s="12">
        <f>AR1981/AF1981</f>
        <v>4.329004329004329E-3</v>
      </c>
      <c r="BQ1981" s="12" t="e">
        <f>AS1981/AG1981</f>
        <v>#VALUE!</v>
      </c>
      <c r="BR1981" s="12">
        <f>AT1981/AH1981</f>
        <v>-1.1695906432748537E-2</v>
      </c>
      <c r="BS1981" s="12">
        <f>AU1981/AI1981</f>
        <v>4.6511627906976744E-3</v>
      </c>
      <c r="BT1981" s="12"/>
      <c r="BU1981" s="12">
        <f>AW1981/Y1981</f>
        <v>2.1724818959842001E-2</v>
      </c>
      <c r="BV1981" s="12">
        <f>AX1981/Z1981</f>
        <v>1.8312622629169391E-2</v>
      </c>
      <c r="BW1981" s="12">
        <f>AY1981/AA1981</f>
        <v>1.5639374425023E-2</v>
      </c>
      <c r="BX1981" s="12">
        <f>AZ1981/AB1981</f>
        <v>-1.8604651162790697E-2</v>
      </c>
      <c r="BY1981" s="12"/>
      <c r="BZ1981" s="12">
        <f>BB1981/AD1981</f>
        <v>4.3478260869565216E-2</v>
      </c>
      <c r="CA1981" s="12" t="e">
        <f>BC1981/AE1981</f>
        <v>#VALUE!</v>
      </c>
      <c r="CB1981" s="12">
        <f>BD1981/AF1981</f>
        <v>-8.658008658008658E-3</v>
      </c>
      <c r="CC1981" s="12">
        <f>BE1981/AG1981</f>
        <v>1.7937219730941704E-2</v>
      </c>
      <c r="CD1981" s="12">
        <f>BF1981/AH1981</f>
        <v>-0.12280701754385964</v>
      </c>
      <c r="CE1981" s="12">
        <f>BG1981/AI1981</f>
        <v>-1.8604651162790697E-2</v>
      </c>
      <c r="CF1981" s="12"/>
      <c r="CG1981" s="12">
        <v>3.74</v>
      </c>
      <c r="CH1981" s="12">
        <v>3.11</v>
      </c>
      <c r="CI1981" s="12">
        <v>1.8</v>
      </c>
      <c r="CJ1981" s="12">
        <v>0</v>
      </c>
      <c r="CK1981" s="12">
        <v>2.04</v>
      </c>
      <c r="CL1981" s="12">
        <v>1.96</v>
      </c>
      <c r="CM1981" s="12">
        <v>1.8</v>
      </c>
      <c r="CN1981" s="12">
        <v>1.56</v>
      </c>
      <c r="CO1981" s="12">
        <v>-2.0699999999999998</v>
      </c>
      <c r="CP1981" s="12"/>
      <c r="CQ1981" s="12"/>
      <c r="CR1981" s="13">
        <v>36.549999999999997</v>
      </c>
      <c r="CS1981" s="13">
        <v>27.99</v>
      </c>
      <c r="CT1981" s="13">
        <v>29.43</v>
      </c>
      <c r="CU1981" s="13"/>
      <c r="CV1981" s="13">
        <v>29.72</v>
      </c>
      <c r="CW1981" s="13">
        <v>26.07</v>
      </c>
      <c r="CX1981" s="13">
        <v>29.43</v>
      </c>
      <c r="CY1981" s="13">
        <v>31.6</v>
      </c>
      <c r="CZ1981" s="14">
        <v>43.3</v>
      </c>
      <c r="DA1981" s="14"/>
      <c r="DB1981" s="14"/>
      <c r="DC1981" s="27">
        <v>4971.07</v>
      </c>
      <c r="DD1981" s="27">
        <v>5073.84</v>
      </c>
      <c r="DE1981" s="27">
        <v>5132.3900000000003</v>
      </c>
      <c r="DF1981" s="27"/>
      <c r="DG1981" s="27">
        <v>5150.41</v>
      </c>
      <c r="DH1981" s="27">
        <v>5151.24</v>
      </c>
      <c r="DI1981" s="27">
        <v>5132.3900000000003</v>
      </c>
      <c r="DJ1981" s="27">
        <v>5131.09</v>
      </c>
      <c r="DK1981" s="27"/>
      <c r="DL1981" s="27"/>
      <c r="DM1981" s="27"/>
      <c r="DN1981" s="31" t="s">
        <v>5174</v>
      </c>
      <c r="DO1981" s="31" t="s">
        <v>9133</v>
      </c>
      <c r="DP1981" s="32" t="e">
        <f>J1981/DN1981</f>
        <v>#VALUE!</v>
      </c>
      <c r="DQ1981" s="32" t="e">
        <f>J1981/DO1981</f>
        <v>#VALUE!</v>
      </c>
    </row>
    <row r="1982" spans="2:121" hidden="1" x14ac:dyDescent="0.3">
      <c r="B1982">
        <v>1539</v>
      </c>
      <c r="C1982" s="1" t="s">
        <v>3527</v>
      </c>
      <c r="D1982" s="2" t="s">
        <v>3528</v>
      </c>
      <c r="E1982" s="3" t="s">
        <v>2921</v>
      </c>
      <c r="F1982" s="3" t="s">
        <v>3012</v>
      </c>
      <c r="G1982" s="4" t="s">
        <v>3013</v>
      </c>
      <c r="H1982" s="4"/>
      <c r="I1982" s="4" t="s">
        <v>2892</v>
      </c>
      <c r="J1982" s="15">
        <v>17350</v>
      </c>
      <c r="K1982" s="7" t="s">
        <v>8723</v>
      </c>
      <c r="L1982" s="15">
        <v>5044184</v>
      </c>
      <c r="M1982" s="16">
        <f>J1982*L1982/100000000</f>
        <v>875.16592400000002</v>
      </c>
      <c r="N1982" s="17">
        <v>1.1200000000000001</v>
      </c>
      <c r="O1982" s="18">
        <v>-23.164218958611482</v>
      </c>
      <c r="P1982" s="18">
        <v>-22.017766497461928</v>
      </c>
      <c r="Q1982" s="18">
        <v>4.0500000000000007</v>
      </c>
      <c r="R1982" s="18">
        <v>-26.21</v>
      </c>
      <c r="S1982" s="9">
        <f>AB1982/AA1982</f>
        <v>0.2857142857142857</v>
      </c>
      <c r="T1982" s="9">
        <f>AI1982/AE1982</f>
        <v>1</v>
      </c>
      <c r="U1982" s="9">
        <f>AN1982/AM1982</f>
        <v>0.23076923076923078</v>
      </c>
      <c r="V1982" s="9">
        <f>AU1982/AQ1982</f>
        <v>1.125</v>
      </c>
      <c r="W1982" s="9">
        <f>AZ1982/AY1982</f>
        <v>0.25</v>
      </c>
      <c r="X1982" s="9">
        <f>BG1982/BC1982</f>
        <v>1</v>
      </c>
      <c r="Y1982" s="10">
        <v>2</v>
      </c>
      <c r="Z1982" s="10">
        <v>5</v>
      </c>
      <c r="AA1982" s="10">
        <v>7</v>
      </c>
      <c r="AB1982" s="10">
        <v>2</v>
      </c>
      <c r="AC1982" s="21"/>
      <c r="AD1982" s="10">
        <v>1</v>
      </c>
      <c r="AE1982" s="10">
        <v>2</v>
      </c>
      <c r="AF1982" s="10">
        <v>1</v>
      </c>
      <c r="AG1982" s="24">
        <v>1</v>
      </c>
      <c r="AH1982" s="10">
        <v>2</v>
      </c>
      <c r="AI1982" s="5">
        <v>2</v>
      </c>
      <c r="AJ1982" s="5">
        <v>2</v>
      </c>
      <c r="AK1982" s="10">
        <v>-26</v>
      </c>
      <c r="AL1982" s="10">
        <v>-26</v>
      </c>
      <c r="AM1982" s="10">
        <v>-39</v>
      </c>
      <c r="AN1982" s="10">
        <v>-9</v>
      </c>
      <c r="AO1982" s="10"/>
      <c r="AP1982" s="11">
        <v>-7</v>
      </c>
      <c r="AQ1982" s="11">
        <v>-8</v>
      </c>
      <c r="AR1982" s="11">
        <v>-9</v>
      </c>
      <c r="AS1982" s="11">
        <v>-9</v>
      </c>
      <c r="AT1982" s="11">
        <v>-9</v>
      </c>
      <c r="AU1982" s="11">
        <v>-9</v>
      </c>
      <c r="AV1982" s="10">
        <v>-9</v>
      </c>
      <c r="AW1982" s="10">
        <v>-30</v>
      </c>
      <c r="AX1982" s="10">
        <v>-26</v>
      </c>
      <c r="AY1982" s="10">
        <v>-40</v>
      </c>
      <c r="AZ1982" s="10">
        <v>-10</v>
      </c>
      <c r="BA1982" s="10"/>
      <c r="BB1982" s="10">
        <v>-7</v>
      </c>
      <c r="BC1982" s="10">
        <v>-10</v>
      </c>
      <c r="BD1982" s="10">
        <v>-10</v>
      </c>
      <c r="BE1982" s="10">
        <v>-9</v>
      </c>
      <c r="BF1982" s="10">
        <v>-10</v>
      </c>
      <c r="BG1982" s="10">
        <v>-10</v>
      </c>
      <c r="BH1982" s="10">
        <v>-10</v>
      </c>
      <c r="BI1982" s="12">
        <f>AK1982/Y1982</f>
        <v>-13</v>
      </c>
      <c r="BJ1982" s="12">
        <f>AL1982/Z1982</f>
        <v>-5.2</v>
      </c>
      <c r="BK1982" s="12">
        <f>AM1982/AA1982</f>
        <v>-5.5714285714285712</v>
      </c>
      <c r="BL1982" s="12">
        <f>AN1982/AB1982</f>
        <v>-4.5</v>
      </c>
      <c r="BM1982" s="12"/>
      <c r="BN1982" s="12">
        <f>AP1982/AD1982</f>
        <v>-7</v>
      </c>
      <c r="BO1982" s="12">
        <f>AQ1982/AE1982</f>
        <v>-4</v>
      </c>
      <c r="BP1982" s="12">
        <f>AR1982/AF1982</f>
        <v>-9</v>
      </c>
      <c r="BQ1982" s="12">
        <f>AS1982/AG1982</f>
        <v>-9</v>
      </c>
      <c r="BR1982" s="12">
        <f>AT1982/AH1982</f>
        <v>-4.5</v>
      </c>
      <c r="BS1982" s="12">
        <f>AU1982/AI1982</f>
        <v>-4.5</v>
      </c>
      <c r="BT1982" s="12"/>
      <c r="BU1982" s="12">
        <f>AW1982/Y1982</f>
        <v>-15</v>
      </c>
      <c r="BV1982" s="12">
        <f>AX1982/Z1982</f>
        <v>-5.2</v>
      </c>
      <c r="BW1982" s="12">
        <f>AY1982/AA1982</f>
        <v>-5.7142857142857144</v>
      </c>
      <c r="BX1982" s="12">
        <f>AZ1982/AB1982</f>
        <v>-5</v>
      </c>
      <c r="BY1982" s="12"/>
      <c r="BZ1982" s="12">
        <f>BB1982/AD1982</f>
        <v>-7</v>
      </c>
      <c r="CA1982" s="12">
        <f>BC1982/AE1982</f>
        <v>-5</v>
      </c>
      <c r="CB1982" s="12">
        <f>BD1982/AF1982</f>
        <v>-10</v>
      </c>
      <c r="CC1982" s="12">
        <f>BE1982/AG1982</f>
        <v>-9</v>
      </c>
      <c r="CD1982" s="12">
        <f>BF1982/AH1982</f>
        <v>-5</v>
      </c>
      <c r="CE1982" s="12">
        <f>BG1982/AI1982</f>
        <v>-5</v>
      </c>
      <c r="CF1982" s="12"/>
      <c r="CG1982" s="12">
        <v>-65.69</v>
      </c>
      <c r="CH1982" s="12">
        <v>-40.81</v>
      </c>
      <c r="CI1982" s="12">
        <v>-32.43</v>
      </c>
      <c r="CJ1982" s="12">
        <v>0</v>
      </c>
      <c r="CK1982" s="12">
        <v>0</v>
      </c>
      <c r="CL1982" s="12">
        <v>-32.43</v>
      </c>
      <c r="CM1982" s="12">
        <v>-22.54</v>
      </c>
      <c r="CN1982" s="12">
        <v>-23.46</v>
      </c>
      <c r="CO1982" s="12">
        <v>-26.41</v>
      </c>
      <c r="CP1982" s="12"/>
      <c r="CQ1982" s="12"/>
      <c r="CR1982" s="13">
        <v>35.76</v>
      </c>
      <c r="CS1982" s="13">
        <v>17.420000000000002</v>
      </c>
      <c r="CT1982" s="13">
        <v>14.11</v>
      </c>
      <c r="CU1982" s="13"/>
      <c r="CV1982" s="13">
        <v>12.92</v>
      </c>
      <c r="CW1982" s="13">
        <v>14.11</v>
      </c>
      <c r="CX1982" s="13">
        <v>15.91</v>
      </c>
      <c r="CY1982" s="13">
        <v>25.24</v>
      </c>
      <c r="CZ1982" s="14">
        <v>32.840000000000003</v>
      </c>
      <c r="DA1982" s="14"/>
      <c r="DB1982" s="14"/>
      <c r="DC1982" s="27">
        <v>55.48</v>
      </c>
      <c r="DD1982" s="27">
        <v>322.41000000000003</v>
      </c>
      <c r="DE1982" s="27">
        <v>496.31</v>
      </c>
      <c r="DF1982" s="27"/>
      <c r="DG1982" s="27">
        <v>560.97</v>
      </c>
      <c r="DH1982" s="27">
        <v>531.4</v>
      </c>
      <c r="DI1982" s="27">
        <v>496.31</v>
      </c>
      <c r="DJ1982" s="27">
        <v>457.61</v>
      </c>
      <c r="DK1982" s="27"/>
      <c r="DL1982" s="27"/>
      <c r="DM1982" s="27"/>
      <c r="DN1982" s="31" t="s">
        <v>5174</v>
      </c>
      <c r="DO1982" s="31" t="s">
        <v>6651</v>
      </c>
      <c r="DP1982" s="32" t="e">
        <f>J1982/DN1982</f>
        <v>#VALUE!</v>
      </c>
      <c r="DQ1982" s="32" t="e">
        <f>J1982/DO1982</f>
        <v>#VALUE!</v>
      </c>
    </row>
    <row r="1983" spans="2:121" hidden="1" x14ac:dyDescent="0.3">
      <c r="B1983">
        <v>1373</v>
      </c>
      <c r="C1983" s="1" t="s">
        <v>3478</v>
      </c>
      <c r="D1983" s="2" t="s">
        <v>3479</v>
      </c>
      <c r="E1983" s="3" t="s">
        <v>2897</v>
      </c>
      <c r="F1983" s="3" t="s">
        <v>2905</v>
      </c>
      <c r="G1983" s="4" t="s">
        <v>2905</v>
      </c>
      <c r="H1983" s="4"/>
      <c r="I1983" s="4"/>
      <c r="J1983" s="15">
        <v>1145</v>
      </c>
      <c r="K1983" s="7" t="s">
        <v>8603</v>
      </c>
      <c r="L1983" s="15">
        <v>91661018</v>
      </c>
      <c r="M1983" s="16">
        <f>J1983*L1983/100000000</f>
        <v>1049.5186561</v>
      </c>
      <c r="N1983" s="17">
        <v>46.12</v>
      </c>
      <c r="O1983" s="18">
        <v>-1.9083333333333334</v>
      </c>
      <c r="P1983" s="18">
        <v>-22.01923076923077</v>
      </c>
      <c r="Q1983" s="18">
        <v>1.7475000000000001</v>
      </c>
      <c r="R1983" s="18">
        <v>-96.495000000000005</v>
      </c>
      <c r="S1983" s="9">
        <f>AB1983/AA1983</f>
        <v>0.21945701357466063</v>
      </c>
      <c r="T1983" s="9">
        <f>AI1983/AE1983</f>
        <v>0.85588235294117643</v>
      </c>
      <c r="U1983" s="9">
        <f>AN1983/AM1983</f>
        <v>-4.048582995951417E-3</v>
      </c>
      <c r="V1983" s="9">
        <f>AU1983/AQ1983</f>
        <v>-2.6315789473684209E-2</v>
      </c>
      <c r="W1983" s="9">
        <f>AZ1983/AY1983</f>
        <v>3.6585365853658534E-2</v>
      </c>
      <c r="X1983" s="9">
        <f>BG1983/BC1983</f>
        <v>0.27272727272727271</v>
      </c>
      <c r="Y1983" s="10">
        <v>417</v>
      </c>
      <c r="Z1983" s="10">
        <v>366</v>
      </c>
      <c r="AA1983" s="10">
        <v>1326</v>
      </c>
      <c r="AB1983" s="10">
        <v>291</v>
      </c>
      <c r="AC1983" s="21"/>
      <c r="AD1983" s="10">
        <v>344</v>
      </c>
      <c r="AE1983" s="10">
        <v>340</v>
      </c>
      <c r="AF1983" s="10">
        <v>367</v>
      </c>
      <c r="AG1983" s="24">
        <v>286</v>
      </c>
      <c r="AH1983" s="10">
        <v>312</v>
      </c>
      <c r="AI1983" s="5">
        <v>291</v>
      </c>
      <c r="AJ1983" s="5">
        <v>367</v>
      </c>
      <c r="AK1983" s="10">
        <v>-260</v>
      </c>
      <c r="AL1983" s="10">
        <v>-163</v>
      </c>
      <c r="AM1983" s="10">
        <v>-247</v>
      </c>
      <c r="AN1983" s="10">
        <v>1</v>
      </c>
      <c r="AO1983" s="10"/>
      <c r="AP1983" s="11">
        <v>-23</v>
      </c>
      <c r="AQ1983" s="11">
        <v>-38</v>
      </c>
      <c r="AR1983" s="11">
        <v>-156</v>
      </c>
      <c r="AS1983" s="11">
        <v>4</v>
      </c>
      <c r="AT1983" s="11">
        <v>8</v>
      </c>
      <c r="AU1983" s="11">
        <v>1</v>
      </c>
      <c r="AV1983" s="10">
        <v>-156</v>
      </c>
      <c r="AW1983" s="10">
        <v>-315</v>
      </c>
      <c r="AX1983" s="10">
        <v>-244</v>
      </c>
      <c r="AY1983" s="10">
        <v>-410</v>
      </c>
      <c r="AZ1983" s="10">
        <v>-15</v>
      </c>
      <c r="BA1983" s="10"/>
      <c r="BB1983" s="10">
        <v>-37</v>
      </c>
      <c r="BC1983" s="10">
        <v>-55</v>
      </c>
      <c r="BD1983" s="10">
        <v>-265</v>
      </c>
      <c r="BE1983" s="10">
        <v>-9</v>
      </c>
      <c r="BF1983" s="10">
        <v>-2</v>
      </c>
      <c r="BG1983" s="10">
        <v>-15</v>
      </c>
      <c r="BH1983" s="10">
        <v>-265</v>
      </c>
      <c r="BI1983" s="12">
        <f>AK1983/Y1983</f>
        <v>-0.6235011990407674</v>
      </c>
      <c r="BJ1983" s="12">
        <f>AL1983/Z1983</f>
        <v>-0.4453551912568306</v>
      </c>
      <c r="BK1983" s="12">
        <f>AM1983/AA1983</f>
        <v>-0.18627450980392157</v>
      </c>
      <c r="BL1983" s="12">
        <f>AN1983/AB1983</f>
        <v>3.4364261168384879E-3</v>
      </c>
      <c r="BM1983" s="12"/>
      <c r="BN1983" s="12">
        <f>AP1983/AD1983</f>
        <v>-6.6860465116279064E-2</v>
      </c>
      <c r="BO1983" s="12">
        <f>AQ1983/AE1983</f>
        <v>-0.11176470588235295</v>
      </c>
      <c r="BP1983" s="12">
        <f>AR1983/AF1983</f>
        <v>-0.42506811989100818</v>
      </c>
      <c r="BQ1983" s="12">
        <f>AS1983/AG1983</f>
        <v>1.3986013986013986E-2</v>
      </c>
      <c r="BR1983" s="12">
        <f>AT1983/AH1983</f>
        <v>2.564102564102564E-2</v>
      </c>
      <c r="BS1983" s="12">
        <f>AU1983/AI1983</f>
        <v>3.4364261168384879E-3</v>
      </c>
      <c r="BT1983" s="12"/>
      <c r="BU1983" s="12">
        <f>AW1983/Y1983</f>
        <v>-0.75539568345323738</v>
      </c>
      <c r="BV1983" s="12">
        <f>AX1983/Z1983</f>
        <v>-0.66666666666666663</v>
      </c>
      <c r="BW1983" s="12">
        <f>AY1983/AA1983</f>
        <v>-0.30920060331825039</v>
      </c>
      <c r="BX1983" s="12">
        <f>AZ1983/AB1983</f>
        <v>-5.1546391752577317E-2</v>
      </c>
      <c r="BY1983" s="12"/>
      <c r="BZ1983" s="12">
        <f>BB1983/AD1983</f>
        <v>-0.10755813953488372</v>
      </c>
      <c r="CA1983" s="12">
        <f>BC1983/AE1983</f>
        <v>-0.16176470588235295</v>
      </c>
      <c r="CB1983" s="12">
        <f>BD1983/AF1983</f>
        <v>-0.72207084468664851</v>
      </c>
      <c r="CC1983" s="12">
        <f>BE1983/AG1983</f>
        <v>-3.1468531468531472E-2</v>
      </c>
      <c r="CD1983" s="12">
        <f>BF1983/AH1983</f>
        <v>-6.41025641025641E-3</v>
      </c>
      <c r="CE1983" s="12">
        <f>BG1983/AI1983</f>
        <v>-5.1546391752577317E-2</v>
      </c>
      <c r="CF1983" s="12"/>
      <c r="CG1983" s="12">
        <v>-61.25</v>
      </c>
      <c r="CH1983" s="12">
        <v>-49.31</v>
      </c>
      <c r="CI1983" s="12">
        <v>-113.29</v>
      </c>
      <c r="CJ1983" s="12">
        <v>0</v>
      </c>
      <c r="CK1983" s="12">
        <v>-61.65</v>
      </c>
      <c r="CL1983" s="12">
        <v>-67.400000000000006</v>
      </c>
      <c r="CM1983" s="12">
        <v>-113.29</v>
      </c>
      <c r="CN1983" s="12">
        <v>-127.05</v>
      </c>
      <c r="CO1983" s="12">
        <v>-74.95</v>
      </c>
      <c r="CP1983" s="12"/>
      <c r="CQ1983" s="12"/>
      <c r="CR1983" s="13">
        <v>139.80000000000001</v>
      </c>
      <c r="CS1983" s="13">
        <v>121.62</v>
      </c>
      <c r="CT1983" s="13">
        <v>309.2</v>
      </c>
      <c r="CU1983" s="13"/>
      <c r="CV1983" s="13">
        <v>100.46</v>
      </c>
      <c r="CW1983" s="13">
        <v>120.76</v>
      </c>
      <c r="CX1983" s="13">
        <v>309.2</v>
      </c>
      <c r="CY1983" s="13">
        <v>341.08</v>
      </c>
      <c r="CZ1983" s="14">
        <v>171.79</v>
      </c>
      <c r="DA1983" s="14"/>
      <c r="DB1983" s="14"/>
      <c r="DC1983" s="27">
        <v>-16.64</v>
      </c>
      <c r="DD1983" s="27">
        <v>-35.08</v>
      </c>
      <c r="DE1983" s="27">
        <v>-86.23</v>
      </c>
      <c r="DF1983" s="27"/>
      <c r="DG1983" s="27">
        <v>-55.21</v>
      </c>
      <c r="DH1983" s="27">
        <v>-49.58</v>
      </c>
      <c r="DI1983" s="27">
        <v>-86.23</v>
      </c>
      <c r="DJ1983" s="27">
        <v>-48.24</v>
      </c>
      <c r="DK1983" s="27"/>
      <c r="DL1983" s="27"/>
      <c r="DM1983" s="27"/>
      <c r="DN1983" s="31" t="s">
        <v>5174</v>
      </c>
      <c r="DO1983" t="s">
        <v>6578</v>
      </c>
      <c r="DP1983" s="32" t="e">
        <f>J1983/DN1983</f>
        <v>#VALUE!</v>
      </c>
      <c r="DQ1983" s="32" t="e">
        <f>J1983/DO1983</f>
        <v>#VALUE!</v>
      </c>
    </row>
    <row r="1984" spans="2:121" hidden="1" x14ac:dyDescent="0.3">
      <c r="B1984">
        <v>523</v>
      </c>
      <c r="C1984" s="1" t="s">
        <v>1809</v>
      </c>
      <c r="D1984" s="2" t="s">
        <v>452</v>
      </c>
      <c r="E1984" s="3" t="s">
        <v>2921</v>
      </c>
      <c r="F1984" s="3" t="s">
        <v>2978</v>
      </c>
      <c r="G1984" s="4" t="s">
        <v>2979</v>
      </c>
      <c r="H1984" s="4"/>
      <c r="I1984" s="4" t="s">
        <v>2813</v>
      </c>
      <c r="J1984" s="15">
        <v>13400</v>
      </c>
      <c r="K1984" s="7" t="s">
        <v>7956</v>
      </c>
      <c r="L1984" s="15">
        <v>29229188</v>
      </c>
      <c r="M1984" s="16">
        <f>J1984*L1984/100000000</f>
        <v>3916.7111920000002</v>
      </c>
      <c r="N1984" s="17">
        <v>0.46</v>
      </c>
      <c r="O1984" s="18">
        <v>-30.044843049327355</v>
      </c>
      <c r="P1984" s="18">
        <v>-22.039473684210527</v>
      </c>
      <c r="Q1984" s="18">
        <v>5.1074999999999999</v>
      </c>
      <c r="R1984" s="18">
        <v>-12</v>
      </c>
      <c r="S1984" s="9">
        <f>AB1984/AA1984</f>
        <v>0.1022964509394572</v>
      </c>
      <c r="T1984" s="9">
        <f>AI1984/AE1984</f>
        <v>0.57309941520467833</v>
      </c>
      <c r="U1984" s="9">
        <f>AN1984/AM1984</f>
        <v>35</v>
      </c>
      <c r="V1984" s="9">
        <f>AU1984/AQ1984</f>
        <v>3.8888888888888888</v>
      </c>
      <c r="W1984" s="9">
        <f>AZ1984/AY1984</f>
        <v>1.5925925925925926</v>
      </c>
      <c r="X1984" s="9" t="e">
        <f>BG1984/BC1984</f>
        <v>#VALUE!</v>
      </c>
      <c r="Y1984" s="10">
        <v>306</v>
      </c>
      <c r="Z1984" s="10">
        <v>186</v>
      </c>
      <c r="AA1984" s="10">
        <v>958</v>
      </c>
      <c r="AB1984" s="10">
        <v>98</v>
      </c>
      <c r="AC1984" s="21"/>
      <c r="AD1984" s="10">
        <v>301</v>
      </c>
      <c r="AE1984" s="10">
        <v>171</v>
      </c>
      <c r="AF1984" s="10">
        <v>274</v>
      </c>
      <c r="AG1984" s="24">
        <v>140</v>
      </c>
      <c r="AH1984" s="10">
        <v>129</v>
      </c>
      <c r="AI1984" s="5">
        <v>98</v>
      </c>
      <c r="AJ1984" s="5">
        <v>274</v>
      </c>
      <c r="AK1984" s="10">
        <v>-60</v>
      </c>
      <c r="AL1984" s="10">
        <v>-56</v>
      </c>
      <c r="AM1984" s="10">
        <v>-1</v>
      </c>
      <c r="AN1984" s="10">
        <v>-35</v>
      </c>
      <c r="AO1984" s="10"/>
      <c r="AP1984" s="10">
        <v>4</v>
      </c>
      <c r="AQ1984" s="10">
        <v>-9</v>
      </c>
      <c r="AR1984" s="10">
        <v>-6</v>
      </c>
      <c r="AS1984" s="10">
        <v>-19</v>
      </c>
      <c r="AT1984" s="10">
        <v>-58</v>
      </c>
      <c r="AU1984" s="10">
        <v>-35</v>
      </c>
      <c r="AV1984" s="10">
        <v>-6</v>
      </c>
      <c r="AW1984" s="10">
        <v>-91</v>
      </c>
      <c r="AX1984" s="10">
        <v>-74</v>
      </c>
      <c r="AY1984" s="10">
        <v>-27</v>
      </c>
      <c r="AZ1984" s="10">
        <v>-43</v>
      </c>
      <c r="BA1984" s="10"/>
      <c r="BB1984" s="10">
        <v>-59</v>
      </c>
      <c r="BC1984" s="10" t="s">
        <v>2995</v>
      </c>
      <c r="BD1984" s="10">
        <v>24</v>
      </c>
      <c r="BE1984" s="10">
        <v>-23</v>
      </c>
      <c r="BF1984" s="10">
        <v>-77</v>
      </c>
      <c r="BG1984" s="10">
        <v>-43</v>
      </c>
      <c r="BH1984" s="10">
        <v>24</v>
      </c>
      <c r="BI1984" s="12">
        <f>AK1984/Y1984</f>
        <v>-0.19607843137254902</v>
      </c>
      <c r="BJ1984" s="12">
        <f>AL1984/Z1984</f>
        <v>-0.30107526881720431</v>
      </c>
      <c r="BK1984" s="12">
        <f>AM1984/AA1984</f>
        <v>-1.0438413361169101E-3</v>
      </c>
      <c r="BL1984" s="12">
        <f>AN1984/AB1984</f>
        <v>-0.35714285714285715</v>
      </c>
      <c r="BM1984" s="12"/>
      <c r="BN1984" s="12">
        <f>AP1984/AD1984</f>
        <v>1.3289036544850499E-2</v>
      </c>
      <c r="BO1984" s="12">
        <f>AQ1984/AE1984</f>
        <v>-5.2631578947368418E-2</v>
      </c>
      <c r="BP1984" s="12">
        <f>AR1984/AF1984</f>
        <v>-2.1897810218978103E-2</v>
      </c>
      <c r="BQ1984" s="12">
        <f>AS1984/AG1984</f>
        <v>-0.1357142857142857</v>
      </c>
      <c r="BR1984" s="12">
        <f>AT1984/AH1984</f>
        <v>-0.44961240310077522</v>
      </c>
      <c r="BS1984" s="12">
        <f>AU1984/AI1984</f>
        <v>-0.35714285714285715</v>
      </c>
      <c r="BT1984" s="12"/>
      <c r="BU1984" s="12">
        <f>AW1984/Y1984</f>
        <v>-0.29738562091503268</v>
      </c>
      <c r="BV1984" s="12">
        <f>AX1984/Z1984</f>
        <v>-0.39784946236559138</v>
      </c>
      <c r="BW1984" s="12">
        <f>AY1984/AA1984</f>
        <v>-2.8183716075156576E-2</v>
      </c>
      <c r="BX1984" s="12">
        <f>AZ1984/AB1984</f>
        <v>-0.43877551020408162</v>
      </c>
      <c r="BY1984" s="12"/>
      <c r="BZ1984" s="12">
        <f>BB1984/AD1984</f>
        <v>-0.19601328903654486</v>
      </c>
      <c r="CA1984" s="12" t="e">
        <f>BC1984/AE1984</f>
        <v>#VALUE!</v>
      </c>
      <c r="CB1984" s="12">
        <f>BD1984/AF1984</f>
        <v>8.7591240875912413E-2</v>
      </c>
      <c r="CC1984" s="12">
        <f>BE1984/AG1984</f>
        <v>-0.16428571428571428</v>
      </c>
      <c r="CD1984" s="12">
        <f>BF1984/AH1984</f>
        <v>-0.5968992248062015</v>
      </c>
      <c r="CE1984" s="12">
        <f>BG1984/AI1984</f>
        <v>-0.43877551020408162</v>
      </c>
      <c r="CF1984" s="12"/>
      <c r="CG1984" s="12">
        <v>0</v>
      </c>
      <c r="CH1984" s="12">
        <v>-21.14</v>
      </c>
      <c r="CI1984" s="12">
        <v>-5.44</v>
      </c>
      <c r="CJ1984" s="12">
        <v>0</v>
      </c>
      <c r="CK1984" s="12">
        <v>-20.12</v>
      </c>
      <c r="CL1984" s="12">
        <v>-17.98</v>
      </c>
      <c r="CM1984" s="12">
        <v>-5.44</v>
      </c>
      <c r="CN1984" s="12">
        <v>-11.57</v>
      </c>
      <c r="CO1984" s="12">
        <v>-12.64</v>
      </c>
      <c r="CP1984" s="12"/>
      <c r="CQ1984" s="12"/>
      <c r="CR1984" s="13">
        <v>93.84</v>
      </c>
      <c r="CS1984" s="13">
        <v>84.77</v>
      </c>
      <c r="CT1984" s="13">
        <v>76.430000000000007</v>
      </c>
      <c r="CU1984" s="13"/>
      <c r="CV1984" s="13">
        <v>35.99</v>
      </c>
      <c r="CW1984" s="13">
        <v>56.23</v>
      </c>
      <c r="CX1984" s="13">
        <v>76.430000000000007</v>
      </c>
      <c r="CY1984" s="13">
        <v>71.37</v>
      </c>
      <c r="CZ1984" s="14">
        <v>66.45</v>
      </c>
      <c r="DA1984" s="14"/>
      <c r="DB1984" s="14"/>
      <c r="DC1984" s="27">
        <v>975.02</v>
      </c>
      <c r="DD1984" s="27">
        <v>350.44</v>
      </c>
      <c r="DE1984" s="27">
        <v>442.2</v>
      </c>
      <c r="DF1984" s="27"/>
      <c r="DG1984" s="27">
        <v>405.05</v>
      </c>
      <c r="DH1984" s="27">
        <v>404.58</v>
      </c>
      <c r="DI1984" s="27">
        <v>442.2</v>
      </c>
      <c r="DJ1984" s="27">
        <v>423.25</v>
      </c>
      <c r="DK1984" s="27"/>
      <c r="DL1984" s="27"/>
      <c r="DM1984" s="27"/>
      <c r="DN1984" s="31" t="s">
        <v>5174</v>
      </c>
      <c r="DO1984" s="31" t="s">
        <v>5700</v>
      </c>
      <c r="DP1984" s="32" t="e">
        <f>J1984/DN1984</f>
        <v>#VALUE!</v>
      </c>
      <c r="DQ1984" s="32" t="e">
        <f>J1984/DO1984</f>
        <v>#VALUE!</v>
      </c>
    </row>
    <row r="1985" spans="2:121" hidden="1" x14ac:dyDescent="0.3">
      <c r="B1985">
        <v>228</v>
      </c>
      <c r="C1985" s="1" t="s">
        <v>1585</v>
      </c>
      <c r="D1985" s="2" t="s">
        <v>228</v>
      </c>
      <c r="E1985" s="3" t="s">
        <v>2921</v>
      </c>
      <c r="F1985" s="3" t="s">
        <v>2978</v>
      </c>
      <c r="G1985" s="4" t="s">
        <v>2979</v>
      </c>
      <c r="H1985" s="4"/>
      <c r="I1985" s="4" t="s">
        <v>3002</v>
      </c>
      <c r="J1985" s="15">
        <v>25300</v>
      </c>
      <c r="K1985" s="7" t="s">
        <v>7708</v>
      </c>
      <c r="L1985" s="15">
        <v>40957928</v>
      </c>
      <c r="M1985" s="16">
        <f>J1985*L1985/100000000</f>
        <v>10362.355783999999</v>
      </c>
      <c r="N1985" s="17">
        <v>5.41</v>
      </c>
      <c r="O1985" s="18">
        <v>-15.704531346989448</v>
      </c>
      <c r="P1985" s="18">
        <v>-22.115384615384617</v>
      </c>
      <c r="Q1985" s="18">
        <v>6.9649999999999999</v>
      </c>
      <c r="R1985" s="18">
        <v>-39.734999999999999</v>
      </c>
      <c r="S1985" s="9">
        <f>AB1985/AA1985</f>
        <v>0.14949815108293713</v>
      </c>
      <c r="T1985" s="9">
        <f>AI1985/AE1985</f>
        <v>0.61388286334056397</v>
      </c>
      <c r="U1985" s="9">
        <f>AN1985/AM1985</f>
        <v>-4.1111111111111107</v>
      </c>
      <c r="V1985" s="9">
        <f>AU1985/AQ1985</f>
        <v>-22.2</v>
      </c>
      <c r="W1985" s="9">
        <f>AZ1985/AY1985</f>
        <v>1.3092783505154639</v>
      </c>
      <c r="X1985" s="9">
        <f>BG1985/BC1985</f>
        <v>-5.5217391304347823</v>
      </c>
      <c r="Y1985" s="10">
        <v>3516</v>
      </c>
      <c r="Z1985" s="10">
        <v>3773</v>
      </c>
      <c r="AA1985" s="10">
        <v>3786</v>
      </c>
      <c r="AB1985" s="10">
        <v>566</v>
      </c>
      <c r="AC1985" s="21"/>
      <c r="AD1985" s="10">
        <v>1133</v>
      </c>
      <c r="AE1985" s="10">
        <v>922</v>
      </c>
      <c r="AF1985" s="10">
        <v>654</v>
      </c>
      <c r="AG1985" s="24">
        <v>443</v>
      </c>
      <c r="AH1985" s="10">
        <v>582</v>
      </c>
      <c r="AI1985" s="5">
        <v>566</v>
      </c>
      <c r="AJ1985" s="5">
        <v>654</v>
      </c>
      <c r="AK1985" s="10">
        <v>-145</v>
      </c>
      <c r="AL1985" s="10">
        <v>132</v>
      </c>
      <c r="AM1985" s="10">
        <v>27</v>
      </c>
      <c r="AN1985" s="10">
        <v>-111</v>
      </c>
      <c r="AO1985" s="10"/>
      <c r="AP1985" s="11">
        <v>91</v>
      </c>
      <c r="AQ1985" s="11">
        <v>5</v>
      </c>
      <c r="AR1985" s="11">
        <v>-153</v>
      </c>
      <c r="AS1985" s="11">
        <v>-141</v>
      </c>
      <c r="AT1985" s="11">
        <v>-137</v>
      </c>
      <c r="AU1985" s="11">
        <v>-111</v>
      </c>
      <c r="AV1985" s="10">
        <v>-153</v>
      </c>
      <c r="AW1985" s="10">
        <v>-556</v>
      </c>
      <c r="AX1985" s="10">
        <v>12</v>
      </c>
      <c r="AY1985" s="10">
        <v>-97</v>
      </c>
      <c r="AZ1985" s="10">
        <v>-127</v>
      </c>
      <c r="BA1985" s="10"/>
      <c r="BB1985" s="10">
        <v>82</v>
      </c>
      <c r="BC1985" s="10">
        <v>23</v>
      </c>
      <c r="BD1985" s="10">
        <v>-220</v>
      </c>
      <c r="BE1985" s="10">
        <v>-146</v>
      </c>
      <c r="BF1985" s="10">
        <v>-159</v>
      </c>
      <c r="BG1985" s="10">
        <v>-127</v>
      </c>
      <c r="BH1985" s="10">
        <v>-220</v>
      </c>
      <c r="BI1985" s="12">
        <f>AK1985/Y1985</f>
        <v>-4.1240045506257109E-2</v>
      </c>
      <c r="BJ1985" s="12">
        <f>AL1985/Z1985</f>
        <v>3.4985422740524783E-2</v>
      </c>
      <c r="BK1985" s="12">
        <f>AM1985/AA1985</f>
        <v>7.1315372424722665E-3</v>
      </c>
      <c r="BL1985" s="12">
        <f>AN1985/AB1985</f>
        <v>-0.196113074204947</v>
      </c>
      <c r="BM1985" s="12"/>
      <c r="BN1985" s="12">
        <f>AP1985/AD1985</f>
        <v>8.0317740511915273E-2</v>
      </c>
      <c r="BO1985" s="12">
        <f>AQ1985/AE1985</f>
        <v>5.4229934924078091E-3</v>
      </c>
      <c r="BP1985" s="12">
        <f>AR1985/AF1985</f>
        <v>-0.23394495412844038</v>
      </c>
      <c r="BQ1985" s="12">
        <f>AS1985/AG1985</f>
        <v>-0.31828442437923249</v>
      </c>
      <c r="BR1985" s="12">
        <f>AT1985/AH1985</f>
        <v>-0.23539518900343642</v>
      </c>
      <c r="BS1985" s="12">
        <f>AU1985/AI1985</f>
        <v>-0.196113074204947</v>
      </c>
      <c r="BT1985" s="12"/>
      <c r="BU1985" s="12">
        <f>AW1985/Y1985</f>
        <v>-0.15813424345847554</v>
      </c>
      <c r="BV1985" s="12">
        <f>AX1985/Z1985</f>
        <v>3.1804929764113437E-3</v>
      </c>
      <c r="BW1985" s="12">
        <f>AY1985/AA1985</f>
        <v>-2.5620707871104067E-2</v>
      </c>
      <c r="BX1985" s="12">
        <f>AZ1985/AB1985</f>
        <v>-0.22438162544169613</v>
      </c>
      <c r="BY1985" s="12"/>
      <c r="BZ1985" s="12">
        <f>BB1985/AD1985</f>
        <v>7.237422771403354E-2</v>
      </c>
      <c r="CA1985" s="12">
        <f>BC1985/AE1985</f>
        <v>2.4945770065075923E-2</v>
      </c>
      <c r="CB1985" s="12">
        <f>BD1985/AF1985</f>
        <v>-0.3363914373088685</v>
      </c>
      <c r="CC1985" s="12">
        <f>BE1985/AG1985</f>
        <v>-0.32957110609480811</v>
      </c>
      <c r="CD1985" s="12">
        <f>BF1985/AH1985</f>
        <v>-0.27319587628865977</v>
      </c>
      <c r="CE1985" s="12">
        <f>BG1985/AI1985</f>
        <v>-0.22438162544169613</v>
      </c>
      <c r="CF1985" s="12"/>
      <c r="CG1985" s="12">
        <v>-61.18</v>
      </c>
      <c r="CH1985" s="12">
        <v>4.4000000000000004</v>
      </c>
      <c r="CI1985" s="12">
        <v>-11.08</v>
      </c>
      <c r="CJ1985" s="12">
        <v>-23.37</v>
      </c>
      <c r="CK1985" s="12">
        <v>10.41</v>
      </c>
      <c r="CL1985" s="12">
        <v>12.07</v>
      </c>
      <c r="CM1985" s="12">
        <v>-11.08</v>
      </c>
      <c r="CN1985" s="12">
        <v>-32.450000000000003</v>
      </c>
      <c r="CO1985" s="12">
        <v>-48.72</v>
      </c>
      <c r="CP1985" s="12"/>
      <c r="CQ1985" s="12"/>
      <c r="CR1985" s="13">
        <v>456.86</v>
      </c>
      <c r="CS1985" s="13">
        <v>433.92</v>
      </c>
      <c r="CT1985" s="13">
        <v>326.85000000000002</v>
      </c>
      <c r="CU1985" s="13"/>
      <c r="CV1985" s="13">
        <v>280.55</v>
      </c>
      <c r="CW1985" s="13">
        <v>275.66000000000003</v>
      </c>
      <c r="CX1985" s="13">
        <v>326.85000000000002</v>
      </c>
      <c r="CY1985" s="13">
        <v>434.58</v>
      </c>
      <c r="CZ1985" s="14">
        <v>355.16</v>
      </c>
      <c r="DA1985" s="14"/>
      <c r="DB1985" s="14"/>
      <c r="DC1985" s="27">
        <v>338.77</v>
      </c>
      <c r="DD1985" s="27">
        <v>368.25</v>
      </c>
      <c r="DE1985" s="27">
        <v>359.06</v>
      </c>
      <c r="DF1985" s="27"/>
      <c r="DG1985" s="27">
        <v>450.65</v>
      </c>
      <c r="DH1985" s="27">
        <v>469.11</v>
      </c>
      <c r="DI1985" s="27">
        <v>359.06</v>
      </c>
      <c r="DJ1985" s="27">
        <v>283.97000000000003</v>
      </c>
      <c r="DK1985" s="27"/>
      <c r="DL1985" s="27"/>
      <c r="DM1985" s="27"/>
      <c r="DN1985" s="31" t="s">
        <v>5174</v>
      </c>
      <c r="DO1985" s="31" t="s">
        <v>5401</v>
      </c>
      <c r="DP1985" s="32" t="e">
        <f>J1985/DN1985</f>
        <v>#VALUE!</v>
      </c>
      <c r="DQ1985" s="32" t="e">
        <f>J1985/DO1985</f>
        <v>#VALUE!</v>
      </c>
    </row>
    <row r="1986" spans="2:121" hidden="1" x14ac:dyDescent="0.3">
      <c r="B1986">
        <v>1487</v>
      </c>
      <c r="C1986" s="1" t="s">
        <v>3438</v>
      </c>
      <c r="D1986" s="2" t="s">
        <v>3439</v>
      </c>
      <c r="E1986" s="3" t="s">
        <v>2921</v>
      </c>
      <c r="F1986" s="3" t="s">
        <v>2903</v>
      </c>
      <c r="G1986" s="4" t="s">
        <v>2975</v>
      </c>
      <c r="H1986" s="4"/>
      <c r="I1986" s="4"/>
      <c r="J1986" s="15">
        <v>2220</v>
      </c>
      <c r="K1986" s="7" t="s">
        <v>4974</v>
      </c>
      <c r="L1986" s="15">
        <v>43778171</v>
      </c>
      <c r="M1986" s="16">
        <f>J1986*L1986/100000000</f>
        <v>971.87539619999995</v>
      </c>
      <c r="N1986" s="17">
        <v>0.34</v>
      </c>
      <c r="O1986" s="18">
        <v>-7.2549019607843137</v>
      </c>
      <c r="P1986" s="18">
        <v>-22.2</v>
      </c>
      <c r="Q1986" s="18">
        <v>16.585000000000001</v>
      </c>
      <c r="R1986" s="18">
        <v>-144.8175</v>
      </c>
      <c r="S1986" s="9">
        <f>AB1986/AA1986</f>
        <v>4.7244094488188976E-2</v>
      </c>
      <c r="T1986" s="9">
        <f>AI1986/AE1986</f>
        <v>0.21428571428571427</v>
      </c>
      <c r="U1986" s="9">
        <f>AN1986/AM1986</f>
        <v>0.44736842105263158</v>
      </c>
      <c r="V1986" s="9">
        <f>AU1986/AQ1986</f>
        <v>1.8888888888888888</v>
      </c>
      <c r="W1986" s="9">
        <f>AZ1986/AY1986</f>
        <v>5.5555555555555552E-2</v>
      </c>
      <c r="X1986" s="9">
        <f>BG1986/BC1986</f>
        <v>1</v>
      </c>
      <c r="Y1986" s="10">
        <v>143</v>
      </c>
      <c r="Z1986" s="10">
        <v>262</v>
      </c>
      <c r="AA1986" s="10">
        <v>127</v>
      </c>
      <c r="AB1986" s="10">
        <v>6</v>
      </c>
      <c r="AC1986" s="21"/>
      <c r="AD1986" s="10">
        <v>23</v>
      </c>
      <c r="AE1986" s="10">
        <v>28</v>
      </c>
      <c r="AF1986" s="10">
        <v>14</v>
      </c>
      <c r="AG1986" s="24">
        <v>30</v>
      </c>
      <c r="AH1986" s="10">
        <v>18</v>
      </c>
      <c r="AI1986" s="5">
        <v>6</v>
      </c>
      <c r="AJ1986" s="5">
        <v>14</v>
      </c>
      <c r="AK1986" s="10">
        <v>-68</v>
      </c>
      <c r="AL1986" s="10">
        <v>-39</v>
      </c>
      <c r="AM1986" s="10">
        <v>-38</v>
      </c>
      <c r="AN1986" s="10">
        <v>-17</v>
      </c>
      <c r="AO1986" s="10"/>
      <c r="AP1986" s="11">
        <v>-16</v>
      </c>
      <c r="AQ1986" s="11">
        <v>-9</v>
      </c>
      <c r="AR1986" s="11">
        <v>-11</v>
      </c>
      <c r="AS1986" s="11">
        <v>-8</v>
      </c>
      <c r="AT1986" s="11">
        <v>-10</v>
      </c>
      <c r="AU1986" s="11">
        <v>-17</v>
      </c>
      <c r="AV1986" s="10">
        <v>-11</v>
      </c>
      <c r="AW1986" s="10">
        <v>-151</v>
      </c>
      <c r="AX1986" s="10">
        <v>-116</v>
      </c>
      <c r="AY1986" s="10">
        <v>-198</v>
      </c>
      <c r="AZ1986" s="10">
        <v>-11</v>
      </c>
      <c r="BA1986" s="10"/>
      <c r="BB1986" s="10">
        <v>-151</v>
      </c>
      <c r="BC1986" s="10">
        <v>-11</v>
      </c>
      <c r="BD1986" s="10">
        <v>-36</v>
      </c>
      <c r="BE1986" s="10">
        <v>-8</v>
      </c>
      <c r="BF1986" s="10">
        <v>-76</v>
      </c>
      <c r="BG1986" s="10">
        <v>-11</v>
      </c>
      <c r="BH1986" s="10">
        <v>-36</v>
      </c>
      <c r="BI1986" s="12">
        <f>AK1986/Y1986</f>
        <v>-0.47552447552447552</v>
      </c>
      <c r="BJ1986" s="12">
        <f>AL1986/Z1986</f>
        <v>-0.14885496183206107</v>
      </c>
      <c r="BK1986" s="12">
        <f>AM1986/AA1986</f>
        <v>-0.29921259842519687</v>
      </c>
      <c r="BL1986" s="12">
        <f>AN1986/AB1986</f>
        <v>-2.8333333333333335</v>
      </c>
      <c r="BM1986" s="12"/>
      <c r="BN1986" s="12">
        <f>AP1986/AD1986</f>
        <v>-0.69565217391304346</v>
      </c>
      <c r="BO1986" s="12">
        <f>AQ1986/AE1986</f>
        <v>-0.32142857142857145</v>
      </c>
      <c r="BP1986" s="12">
        <f>AR1986/AF1986</f>
        <v>-0.7857142857142857</v>
      </c>
      <c r="BQ1986" s="12">
        <f>AS1986/AG1986</f>
        <v>-0.26666666666666666</v>
      </c>
      <c r="BR1986" s="12">
        <f>AT1986/AH1986</f>
        <v>-0.55555555555555558</v>
      </c>
      <c r="BS1986" s="12">
        <f>AU1986/AI1986</f>
        <v>-2.8333333333333335</v>
      </c>
      <c r="BT1986" s="12"/>
      <c r="BU1986" s="12">
        <f>AW1986/Y1986</f>
        <v>-1.055944055944056</v>
      </c>
      <c r="BV1986" s="12">
        <f>AX1986/Z1986</f>
        <v>-0.44274809160305345</v>
      </c>
      <c r="BW1986" s="12">
        <f>AY1986/AA1986</f>
        <v>-1.5590551181102361</v>
      </c>
      <c r="BX1986" s="12">
        <f>AZ1986/AB1986</f>
        <v>-1.8333333333333333</v>
      </c>
      <c r="BY1986" s="12"/>
      <c r="BZ1986" s="12">
        <f>BB1986/AD1986</f>
        <v>-6.5652173913043477</v>
      </c>
      <c r="CA1986" s="12">
        <f>BC1986/AE1986</f>
        <v>-0.39285714285714285</v>
      </c>
      <c r="CB1986" s="12">
        <f>BD1986/AF1986</f>
        <v>-2.5714285714285716</v>
      </c>
      <c r="CC1986" s="12">
        <f>BE1986/AG1986</f>
        <v>-0.26666666666666666</v>
      </c>
      <c r="CD1986" s="12">
        <f>BF1986/AH1986</f>
        <v>-4.2222222222222223</v>
      </c>
      <c r="CE1986" s="12">
        <f>BG1986/AI1986</f>
        <v>-1.8333333333333333</v>
      </c>
      <c r="CF1986" s="12"/>
      <c r="CG1986" s="12">
        <v>-43.1</v>
      </c>
      <c r="CH1986" s="12">
        <v>-38.340000000000003</v>
      </c>
      <c r="CI1986" s="12">
        <v>-102.33</v>
      </c>
      <c r="CJ1986" s="12">
        <v>0</v>
      </c>
      <c r="CK1986" s="12">
        <v>-107.99</v>
      </c>
      <c r="CL1986" s="12">
        <v>-113.57</v>
      </c>
      <c r="CM1986" s="12">
        <v>-102.33</v>
      </c>
      <c r="CN1986" s="12">
        <v>-108.15</v>
      </c>
      <c r="CO1986" s="12">
        <v>-179.85</v>
      </c>
      <c r="CP1986" s="12"/>
      <c r="CQ1986" s="12"/>
      <c r="CR1986" s="13">
        <v>45.27</v>
      </c>
      <c r="CS1986" s="13">
        <v>26.44</v>
      </c>
      <c r="CT1986" s="13">
        <v>50.43</v>
      </c>
      <c r="CU1986" s="13"/>
      <c r="CV1986" s="13">
        <v>92.83</v>
      </c>
      <c r="CW1986" s="13">
        <v>104.23</v>
      </c>
      <c r="CX1986" s="13">
        <v>50.43</v>
      </c>
      <c r="CY1986" s="13">
        <v>50.35</v>
      </c>
      <c r="CZ1986" s="14">
        <v>184.72</v>
      </c>
      <c r="DA1986" s="14"/>
      <c r="DB1986" s="14"/>
      <c r="DC1986" s="27">
        <v>113.39</v>
      </c>
      <c r="DD1986" s="27">
        <v>43.29</v>
      </c>
      <c r="DE1986" s="27">
        <v>-44.22</v>
      </c>
      <c r="DF1986" s="27"/>
      <c r="DG1986" s="27">
        <v>-38.67</v>
      </c>
      <c r="DH1986" s="27">
        <v>-44.61</v>
      </c>
      <c r="DI1986" s="27">
        <v>-44.22</v>
      </c>
      <c r="DJ1986" s="27">
        <v>-47.93</v>
      </c>
      <c r="DK1986" s="27"/>
      <c r="DL1986" s="27"/>
      <c r="DM1986" s="27"/>
      <c r="DN1986" t="s">
        <v>5174</v>
      </c>
      <c r="DO1986" t="s">
        <v>5609</v>
      </c>
      <c r="DP1986" s="32" t="e">
        <f>J1986/DN1986</f>
        <v>#VALUE!</v>
      </c>
      <c r="DQ1986" s="32" t="e">
        <f>J1986/DO1986</f>
        <v>#VALUE!</v>
      </c>
    </row>
    <row r="1987" spans="2:121" hidden="1" x14ac:dyDescent="0.3">
      <c r="B1987">
        <v>1650</v>
      </c>
      <c r="C1987" s="1" t="s">
        <v>3777</v>
      </c>
      <c r="D1987" s="2" t="s">
        <v>3778</v>
      </c>
      <c r="E1987" s="3" t="s">
        <v>2921</v>
      </c>
      <c r="F1987" s="3" t="s">
        <v>2906</v>
      </c>
      <c r="G1987" s="4" t="s">
        <v>2935</v>
      </c>
      <c r="H1987" s="4"/>
      <c r="I1987" s="4" t="s">
        <v>3072</v>
      </c>
      <c r="J1987" s="15">
        <v>2755</v>
      </c>
      <c r="K1987" s="7" t="s">
        <v>8734</v>
      </c>
      <c r="L1987" s="15">
        <v>29301683</v>
      </c>
      <c r="M1987" s="16">
        <f>J1987*L1987/100000000</f>
        <v>807.26136665000001</v>
      </c>
      <c r="N1987" s="17">
        <v>2.78</v>
      </c>
      <c r="O1987" s="18">
        <v>-9.1833333333333336</v>
      </c>
      <c r="P1987" s="18">
        <v>-22.217741935483872</v>
      </c>
      <c r="Q1987" s="18">
        <v>2.68</v>
      </c>
      <c r="R1987" s="18">
        <v>0</v>
      </c>
      <c r="S1987" s="9">
        <f>AB1987/AA1987</f>
        <v>0.26332288401253917</v>
      </c>
      <c r="T1987" s="9">
        <f>AI1987/AE1987</f>
        <v>1.1830985915492958</v>
      </c>
      <c r="U1987" s="9">
        <f>AN1987/AM1987</f>
        <v>0.13793103448275862</v>
      </c>
      <c r="V1987" s="9">
        <f>AU1987/AQ1987</f>
        <v>0.5714285714285714</v>
      </c>
      <c r="W1987" s="9">
        <f>AZ1987/AY1987</f>
        <v>0.18</v>
      </c>
      <c r="X1987" s="9">
        <f>BG1987/BC1987</f>
        <v>1</v>
      </c>
      <c r="Y1987" s="10">
        <v>311</v>
      </c>
      <c r="Z1987" s="10">
        <v>277</v>
      </c>
      <c r="AA1987" s="10">
        <v>319</v>
      </c>
      <c r="AB1987" s="10">
        <v>84</v>
      </c>
      <c r="AC1987" s="21"/>
      <c r="AD1987" s="10">
        <v>86</v>
      </c>
      <c r="AE1987" s="10">
        <v>71</v>
      </c>
      <c r="AF1987" s="10">
        <v>88</v>
      </c>
      <c r="AG1987" s="24">
        <v>77</v>
      </c>
      <c r="AH1987" s="10">
        <v>70</v>
      </c>
      <c r="AI1987" s="5">
        <v>84</v>
      </c>
      <c r="AJ1987" s="5">
        <v>88</v>
      </c>
      <c r="AK1987" s="10">
        <v>4</v>
      </c>
      <c r="AL1987" s="10">
        <v>-36</v>
      </c>
      <c r="AM1987" s="10">
        <v>-29</v>
      </c>
      <c r="AN1987" s="10">
        <v>-4</v>
      </c>
      <c r="AO1987" s="10"/>
      <c r="AP1987" s="11">
        <v>-3</v>
      </c>
      <c r="AQ1987" s="11">
        <v>-7</v>
      </c>
      <c r="AR1987" s="11">
        <v>-15</v>
      </c>
      <c r="AS1987" s="11">
        <v>-5</v>
      </c>
      <c r="AT1987" s="11">
        <v>-4</v>
      </c>
      <c r="AU1987" s="11">
        <v>-4</v>
      </c>
      <c r="AV1987" s="10">
        <v>-15</v>
      </c>
      <c r="AW1987" s="10">
        <v>-3</v>
      </c>
      <c r="AX1987" s="10">
        <v>-19</v>
      </c>
      <c r="AY1987" s="10">
        <v>-50</v>
      </c>
      <c r="AZ1987" s="10">
        <v>-9</v>
      </c>
      <c r="BA1987" s="10"/>
      <c r="BB1987" s="10">
        <v>-3</v>
      </c>
      <c r="BC1987" s="10">
        <v>-9</v>
      </c>
      <c r="BD1987" s="10">
        <v>-34</v>
      </c>
      <c r="BE1987" s="10">
        <v>-4</v>
      </c>
      <c r="BF1987" s="10">
        <v>-6</v>
      </c>
      <c r="BG1987" s="10">
        <v>-9</v>
      </c>
      <c r="BH1987" s="10">
        <v>-34</v>
      </c>
      <c r="BI1987" s="12">
        <f>AK1987/Y1987</f>
        <v>1.2861736334405145E-2</v>
      </c>
      <c r="BJ1987" s="12">
        <f>AL1987/Z1987</f>
        <v>-0.1299638989169675</v>
      </c>
      <c r="BK1987" s="12">
        <f>AM1987/AA1987</f>
        <v>-9.0909090909090912E-2</v>
      </c>
      <c r="BL1987" s="12">
        <f>AN1987/AB1987</f>
        <v>-4.7619047619047616E-2</v>
      </c>
      <c r="BM1987" s="12"/>
      <c r="BN1987" s="12">
        <f>AP1987/AD1987</f>
        <v>-3.4883720930232558E-2</v>
      </c>
      <c r="BO1987" s="12">
        <f>AQ1987/AE1987</f>
        <v>-9.8591549295774641E-2</v>
      </c>
      <c r="BP1987" s="12">
        <f>AR1987/AF1987</f>
        <v>-0.17045454545454544</v>
      </c>
      <c r="BQ1987" s="12">
        <f>AS1987/AG1987</f>
        <v>-6.4935064935064929E-2</v>
      </c>
      <c r="BR1987" s="12">
        <f>AT1987/AH1987</f>
        <v>-5.7142857142857141E-2</v>
      </c>
      <c r="BS1987" s="12">
        <f>AU1987/AI1987</f>
        <v>-4.7619047619047616E-2</v>
      </c>
      <c r="BT1987" s="12"/>
      <c r="BU1987" s="12">
        <f>AW1987/Y1987</f>
        <v>-9.6463022508038593E-3</v>
      </c>
      <c r="BV1987" s="12">
        <f>AX1987/Z1987</f>
        <v>-6.8592057761732855E-2</v>
      </c>
      <c r="BW1987" s="12">
        <f>AY1987/AA1987</f>
        <v>-0.15673981191222572</v>
      </c>
      <c r="BX1987" s="12">
        <f>AZ1987/AB1987</f>
        <v>-0.10714285714285714</v>
      </c>
      <c r="BY1987" s="12"/>
      <c r="BZ1987" s="12">
        <f>BB1987/AD1987</f>
        <v>-3.4883720930232558E-2</v>
      </c>
      <c r="CA1987" s="12">
        <f>BC1987/AE1987</f>
        <v>-0.12676056338028169</v>
      </c>
      <c r="CB1987" s="12">
        <f>BD1987/AF1987</f>
        <v>-0.38636363636363635</v>
      </c>
      <c r="CC1987" s="12">
        <f>BE1987/AG1987</f>
        <v>-5.1948051948051951E-2</v>
      </c>
      <c r="CD1987" s="12">
        <f>BF1987/AH1987</f>
        <v>-8.5714285714285715E-2</v>
      </c>
      <c r="CE1987" s="12">
        <f>BG1987/AI1987</f>
        <v>-0.10714285714285714</v>
      </c>
      <c r="CF1987" s="12"/>
      <c r="CG1987" s="12">
        <v>-2.14</v>
      </c>
      <c r="CH1987" s="12">
        <v>-11.99</v>
      </c>
      <c r="CI1987" s="12">
        <v>0</v>
      </c>
      <c r="CJ1987" s="12">
        <v>0</v>
      </c>
      <c r="CK1987" s="12">
        <v>-8.09</v>
      </c>
      <c r="CL1987" s="12">
        <v>-24.43</v>
      </c>
      <c r="CM1987" s="12">
        <v>0</v>
      </c>
      <c r="CN1987" s="12">
        <v>0</v>
      </c>
      <c r="CO1987" s="12">
        <v>0</v>
      </c>
      <c r="CP1987" s="12"/>
      <c r="CQ1987" s="12"/>
      <c r="CR1987" s="13">
        <v>62.56</v>
      </c>
      <c r="CS1987" s="13">
        <v>39.01</v>
      </c>
      <c r="CT1987" s="13">
        <v>123.86</v>
      </c>
      <c r="CU1987" s="13"/>
      <c r="CV1987" s="13">
        <v>65.77</v>
      </c>
      <c r="CW1987" s="13">
        <v>85.37</v>
      </c>
      <c r="CX1987" s="13">
        <v>123.86</v>
      </c>
      <c r="CY1987" s="13">
        <v>125.7</v>
      </c>
      <c r="CZ1987" s="14">
        <v>58.46</v>
      </c>
      <c r="DA1987" s="14"/>
      <c r="DB1987" s="14"/>
      <c r="DC1987" s="27">
        <v>118.3</v>
      </c>
      <c r="DD1987" s="27">
        <v>89.17</v>
      </c>
      <c r="DE1987" s="27">
        <v>28.6</v>
      </c>
      <c r="DF1987" s="27"/>
      <c r="DG1987" s="27">
        <v>80.75</v>
      </c>
      <c r="DH1987" s="27">
        <v>69.58</v>
      </c>
      <c r="DI1987" s="27">
        <v>28.6</v>
      </c>
      <c r="DJ1987" s="27">
        <v>23.41</v>
      </c>
      <c r="DK1987" s="27"/>
      <c r="DL1987" s="27"/>
      <c r="DM1987" s="27"/>
      <c r="DN1987" s="31" t="s">
        <v>5174</v>
      </c>
      <c r="DO1987" s="31" t="s">
        <v>6946</v>
      </c>
      <c r="DP1987" s="32" t="e">
        <f>J1987/DN1987</f>
        <v>#VALUE!</v>
      </c>
      <c r="DQ1987" s="32" t="e">
        <f>J1987/DO1987</f>
        <v>#VALUE!</v>
      </c>
    </row>
    <row r="1988" spans="2:121" hidden="1" x14ac:dyDescent="0.3">
      <c r="B1988">
        <v>967</v>
      </c>
      <c r="C1988" s="1" t="s">
        <v>3114</v>
      </c>
      <c r="D1988" s="2" t="s">
        <v>3115</v>
      </c>
      <c r="E1988" s="3" t="s">
        <v>2897</v>
      </c>
      <c r="F1988" s="3" t="s">
        <v>2911</v>
      </c>
      <c r="G1988" s="4" t="s">
        <v>2980</v>
      </c>
      <c r="H1988" s="4"/>
      <c r="I1988" s="4" t="s">
        <v>3101</v>
      </c>
      <c r="J1988" s="15">
        <v>2225</v>
      </c>
      <c r="K1988" s="7" t="s">
        <v>8295</v>
      </c>
      <c r="L1988" s="15">
        <v>80565149</v>
      </c>
      <c r="M1988" s="16">
        <f>J1988*L1988/100000000</f>
        <v>1792.57456525</v>
      </c>
      <c r="N1988" s="17">
        <v>2.65</v>
      </c>
      <c r="O1988" s="18">
        <v>-58.55263157894737</v>
      </c>
      <c r="P1988" s="18">
        <v>-22.25</v>
      </c>
      <c r="Q1988" s="18">
        <v>0.54</v>
      </c>
      <c r="R1988" s="18">
        <v>-3.0550000000000002</v>
      </c>
      <c r="S1988" s="9">
        <f>AB1988/AA1988</f>
        <v>0.21864342553997726</v>
      </c>
      <c r="T1988" s="9">
        <f>AI1988/AE1988</f>
        <v>0.95214521452145218</v>
      </c>
      <c r="U1988" s="9">
        <f>AN1988/AM1988</f>
        <v>0.52941176470588236</v>
      </c>
      <c r="V1988" s="9">
        <f>AU1988/AQ1988</f>
        <v>0.47368421052631576</v>
      </c>
      <c r="W1988" s="9">
        <f>AZ1988/AY1988</f>
        <v>0.43478260869565216</v>
      </c>
      <c r="X1988" s="9">
        <f>BG1988/BC1988</f>
        <v>0.7142857142857143</v>
      </c>
      <c r="Y1988" s="10">
        <v>2543</v>
      </c>
      <c r="Z1988" s="10">
        <v>2969</v>
      </c>
      <c r="AA1988" s="10">
        <v>2639</v>
      </c>
      <c r="AB1988" s="10">
        <v>577</v>
      </c>
      <c r="AC1988" s="21"/>
      <c r="AD1988" s="10">
        <v>683</v>
      </c>
      <c r="AE1988" s="10">
        <v>606</v>
      </c>
      <c r="AF1988" s="10">
        <v>645</v>
      </c>
      <c r="AG1988" s="24">
        <v>652</v>
      </c>
      <c r="AH1988" s="10">
        <v>683</v>
      </c>
      <c r="AI1988" s="5">
        <v>577</v>
      </c>
      <c r="AJ1988" s="5">
        <v>645</v>
      </c>
      <c r="AK1988" s="10">
        <v>95</v>
      </c>
      <c r="AL1988" s="10">
        <v>92</v>
      </c>
      <c r="AM1988" s="10">
        <v>-17</v>
      </c>
      <c r="AN1988" s="10">
        <v>-9</v>
      </c>
      <c r="AO1988" s="10"/>
      <c r="AP1988" s="11">
        <v>4</v>
      </c>
      <c r="AQ1988" s="11">
        <v>-19</v>
      </c>
      <c r="AR1988" s="11">
        <v>-13</v>
      </c>
      <c r="AS1988" s="11">
        <v>8</v>
      </c>
      <c r="AT1988" s="11">
        <v>22</v>
      </c>
      <c r="AU1988" s="11">
        <v>-9</v>
      </c>
      <c r="AV1988" s="10">
        <v>-13</v>
      </c>
      <c r="AW1988" s="10">
        <v>34</v>
      </c>
      <c r="AX1988" s="10">
        <v>117</v>
      </c>
      <c r="AY1988" s="10">
        <v>-46</v>
      </c>
      <c r="AZ1988" s="10">
        <v>-20</v>
      </c>
      <c r="BA1988" s="10"/>
      <c r="BB1988" s="10">
        <v>-1</v>
      </c>
      <c r="BC1988" s="10">
        <v>-28</v>
      </c>
      <c r="BD1988" s="10">
        <v>-50</v>
      </c>
      <c r="BE1988" s="10">
        <v>-3</v>
      </c>
      <c r="BF1988" s="10">
        <v>43</v>
      </c>
      <c r="BG1988" s="10">
        <v>-20</v>
      </c>
      <c r="BH1988" s="10">
        <v>-50</v>
      </c>
      <c r="BI1988" s="12">
        <f>AK1988/Y1988</f>
        <v>3.7357451828548958E-2</v>
      </c>
      <c r="BJ1988" s="12">
        <f>AL1988/Z1988</f>
        <v>3.0986864264061973E-2</v>
      </c>
      <c r="BK1988" s="12">
        <f>AM1988/AA1988</f>
        <v>-6.4418340280409242E-3</v>
      </c>
      <c r="BL1988" s="12">
        <f>AN1988/AB1988</f>
        <v>-1.5597920277296361E-2</v>
      </c>
      <c r="BM1988" s="12"/>
      <c r="BN1988" s="12">
        <f>AP1988/AD1988</f>
        <v>5.8565153733528552E-3</v>
      </c>
      <c r="BO1988" s="12">
        <f>AQ1988/AE1988</f>
        <v>-3.1353135313531351E-2</v>
      </c>
      <c r="BP1988" s="12">
        <f>AR1988/AF1988</f>
        <v>-2.0155038759689922E-2</v>
      </c>
      <c r="BQ1988" s="12">
        <f>AS1988/AG1988</f>
        <v>1.2269938650306749E-2</v>
      </c>
      <c r="BR1988" s="12">
        <f>AT1988/AH1988</f>
        <v>3.2210834553440704E-2</v>
      </c>
      <c r="BS1988" s="12">
        <f>AU1988/AI1988</f>
        <v>-1.5597920277296361E-2</v>
      </c>
      <c r="BT1988" s="12"/>
      <c r="BU1988" s="12">
        <f>AW1988/Y1988</f>
        <v>1.3370035391270154E-2</v>
      </c>
      <c r="BV1988" s="12">
        <f>AX1988/Z1988</f>
        <v>3.9407207814078811E-2</v>
      </c>
      <c r="BW1988" s="12">
        <f>AY1988/AA1988</f>
        <v>-1.7430845017051912E-2</v>
      </c>
      <c r="BX1988" s="12">
        <f>AZ1988/AB1988</f>
        <v>-3.4662045060658578E-2</v>
      </c>
      <c r="BY1988" s="12"/>
      <c r="BZ1988" s="12">
        <f>BB1988/AD1988</f>
        <v>-1.4641288433382138E-3</v>
      </c>
      <c r="CA1988" s="12">
        <f>BC1988/AE1988</f>
        <v>-4.6204620462046202E-2</v>
      </c>
      <c r="CB1988" s="12">
        <f>BD1988/AF1988</f>
        <v>-7.7519379844961239E-2</v>
      </c>
      <c r="CC1988" s="12">
        <f>BE1988/AG1988</f>
        <v>-4.601226993865031E-3</v>
      </c>
      <c r="CD1988" s="12">
        <f>BF1988/AH1988</f>
        <v>6.2957540263543194E-2</v>
      </c>
      <c r="CE1988" s="12">
        <f>BG1988/AI1988</f>
        <v>-3.4662045060658578E-2</v>
      </c>
      <c r="CF1988" s="12"/>
      <c r="CG1988" s="12">
        <v>2.2799999999999998</v>
      </c>
      <c r="CH1988" s="12">
        <v>7.44</v>
      </c>
      <c r="CI1988" s="12">
        <v>-2.89</v>
      </c>
      <c r="CJ1988" s="12">
        <v>0</v>
      </c>
      <c r="CK1988" s="12">
        <v>5.78</v>
      </c>
      <c r="CL1988" s="12">
        <v>4.5599999999999996</v>
      </c>
      <c r="CM1988" s="12">
        <v>-2.89</v>
      </c>
      <c r="CN1988" s="12">
        <v>-5.13</v>
      </c>
      <c r="CO1988" s="12">
        <v>-2.31</v>
      </c>
      <c r="CP1988" s="12"/>
      <c r="CQ1988" s="12"/>
      <c r="CR1988" s="13">
        <v>100.48</v>
      </c>
      <c r="CS1988" s="13">
        <v>90.59</v>
      </c>
      <c r="CT1988" s="13">
        <v>91.84</v>
      </c>
      <c r="CU1988" s="13"/>
      <c r="CV1988" s="13">
        <v>93.2</v>
      </c>
      <c r="CW1988" s="13">
        <v>94.07</v>
      </c>
      <c r="CX1988" s="13">
        <v>91.84</v>
      </c>
      <c r="CY1988" s="13">
        <v>96.23</v>
      </c>
      <c r="CZ1988" s="14">
        <v>102.63</v>
      </c>
      <c r="DA1988" s="14"/>
      <c r="DB1988" s="14"/>
      <c r="DC1988" s="27">
        <v>83.66</v>
      </c>
      <c r="DD1988" s="27">
        <v>94.82</v>
      </c>
      <c r="DE1988" s="27">
        <v>86.93</v>
      </c>
      <c r="DF1988" s="27"/>
      <c r="DG1988" s="27">
        <v>96.3</v>
      </c>
      <c r="DH1988" s="27">
        <v>92.69</v>
      </c>
      <c r="DI1988" s="27">
        <v>86.93</v>
      </c>
      <c r="DJ1988" s="27">
        <v>86.45</v>
      </c>
      <c r="DK1988" s="27"/>
      <c r="DL1988" s="27"/>
      <c r="DM1988" s="27"/>
      <c r="DN1988" s="31" t="s">
        <v>5174</v>
      </c>
      <c r="DO1988" t="s">
        <v>6188</v>
      </c>
      <c r="DP1988" s="32" t="e">
        <f>J1988/DN1988</f>
        <v>#VALUE!</v>
      </c>
      <c r="DQ1988" s="32" t="e">
        <f>J1988/DO1988</f>
        <v>#VALUE!</v>
      </c>
    </row>
    <row r="1989" spans="2:121" hidden="1" x14ac:dyDescent="0.3">
      <c r="B1989">
        <v>354</v>
      </c>
      <c r="C1989" s="1" t="s">
        <v>1724</v>
      </c>
      <c r="D1989" s="2" t="s">
        <v>367</v>
      </c>
      <c r="E1989" s="3" t="s">
        <v>2897</v>
      </c>
      <c r="F1989" s="3" t="s">
        <v>2908</v>
      </c>
      <c r="G1989" s="4" t="s">
        <v>2908</v>
      </c>
      <c r="H1989" s="4"/>
      <c r="I1989" s="4" t="s">
        <v>2908</v>
      </c>
      <c r="J1989" s="15">
        <v>26700</v>
      </c>
      <c r="K1989" s="7" t="s">
        <v>7816</v>
      </c>
      <c r="L1989" s="15">
        <v>21929315</v>
      </c>
      <c r="M1989" s="16">
        <f>J1989*L1989/100000000</f>
        <v>5855.1271049999996</v>
      </c>
      <c r="N1989" s="17">
        <v>0.38</v>
      </c>
      <c r="O1989" s="18">
        <v>-41.1402157164869</v>
      </c>
      <c r="P1989" s="18">
        <v>-22.399328859060404</v>
      </c>
      <c r="Q1989" s="18">
        <v>0.79249999999999998</v>
      </c>
      <c r="R1989" s="18">
        <v>-2.0274999999999999</v>
      </c>
      <c r="S1989" s="9">
        <f>AB1989/AA1989</f>
        <v>0.15207823960880196</v>
      </c>
      <c r="T1989" s="9">
        <f>AI1989/AE1989</f>
        <v>0.7036199095022625</v>
      </c>
      <c r="U1989" s="9">
        <f>AN1989/AM1989</f>
        <v>-0.21100917431192662</v>
      </c>
      <c r="V1989" s="9">
        <f>AU1989/AQ1989</f>
        <v>3.2857142857142856</v>
      </c>
      <c r="W1989" s="9">
        <f>AZ1989/AY1989</f>
        <v>-0.64864864864864868</v>
      </c>
      <c r="X1989" s="9">
        <f>BG1989/BC1989</f>
        <v>-48</v>
      </c>
      <c r="Y1989" s="10">
        <v>2457</v>
      </c>
      <c r="Z1989" s="10">
        <v>2141</v>
      </c>
      <c r="AA1989" s="10">
        <v>2045</v>
      </c>
      <c r="AB1989" s="10">
        <v>311</v>
      </c>
      <c r="AC1989" s="21"/>
      <c r="AD1989" s="10">
        <v>563</v>
      </c>
      <c r="AE1989" s="10">
        <v>442</v>
      </c>
      <c r="AF1989" s="10">
        <v>515</v>
      </c>
      <c r="AG1989" s="24">
        <v>372</v>
      </c>
      <c r="AH1989" s="10">
        <v>356</v>
      </c>
      <c r="AI1989" s="5">
        <v>311</v>
      </c>
      <c r="AJ1989" s="5">
        <v>515</v>
      </c>
      <c r="AK1989" s="10">
        <v>454</v>
      </c>
      <c r="AL1989" s="10">
        <v>199</v>
      </c>
      <c r="AM1989" s="10">
        <v>109</v>
      </c>
      <c r="AN1989" s="10">
        <v>-23</v>
      </c>
      <c r="AO1989" s="10"/>
      <c r="AP1989" s="11">
        <v>53</v>
      </c>
      <c r="AQ1989" s="11">
        <v>-7</v>
      </c>
      <c r="AR1989" s="11">
        <v>36</v>
      </c>
      <c r="AS1989" s="11">
        <v>28</v>
      </c>
      <c r="AT1989" s="11">
        <v>-4</v>
      </c>
      <c r="AU1989" s="11">
        <v>-23</v>
      </c>
      <c r="AV1989" s="10">
        <v>36</v>
      </c>
      <c r="AW1989" s="10">
        <v>420</v>
      </c>
      <c r="AX1989" s="10">
        <v>186</v>
      </c>
      <c r="AY1989" s="10">
        <v>74</v>
      </c>
      <c r="AZ1989" s="10">
        <v>-48</v>
      </c>
      <c r="BA1989" s="10"/>
      <c r="BB1989" s="10">
        <v>46</v>
      </c>
      <c r="BC1989" s="10">
        <v>1</v>
      </c>
      <c r="BD1989" s="10" t="s">
        <v>2995</v>
      </c>
      <c r="BE1989" s="10">
        <v>29</v>
      </c>
      <c r="BF1989" s="10">
        <v>-13</v>
      </c>
      <c r="BG1989" s="10">
        <v>-48</v>
      </c>
      <c r="BH1989" s="10" t="s">
        <v>5085</v>
      </c>
      <c r="BI1989" s="12">
        <f>AK1989/Y1989</f>
        <v>0.18477818477818478</v>
      </c>
      <c r="BJ1989" s="12">
        <f>AL1989/Z1989</f>
        <v>9.2947220924801496E-2</v>
      </c>
      <c r="BK1989" s="12">
        <f>AM1989/AA1989</f>
        <v>5.330073349633252E-2</v>
      </c>
      <c r="BL1989" s="12">
        <f>AN1989/AB1989</f>
        <v>-7.3954983922829579E-2</v>
      </c>
      <c r="BM1989" s="12"/>
      <c r="BN1989" s="12">
        <f>AP1989/AD1989</f>
        <v>9.4138543516873896E-2</v>
      </c>
      <c r="BO1989" s="12">
        <f>AQ1989/AE1989</f>
        <v>-1.5837104072398189E-2</v>
      </c>
      <c r="BP1989" s="12">
        <f>AR1989/AF1989</f>
        <v>6.9902912621359226E-2</v>
      </c>
      <c r="BQ1989" s="12">
        <f>AS1989/AG1989</f>
        <v>7.5268817204301078E-2</v>
      </c>
      <c r="BR1989" s="12">
        <f>AT1989/AH1989</f>
        <v>-1.1235955056179775E-2</v>
      </c>
      <c r="BS1989" s="12">
        <f>AU1989/AI1989</f>
        <v>-7.3954983922829579E-2</v>
      </c>
      <c r="BT1989" s="12"/>
      <c r="BU1989" s="12">
        <f>AW1989/Y1989</f>
        <v>0.17094017094017094</v>
      </c>
      <c r="BV1989" s="12">
        <f>AX1989/Z1989</f>
        <v>8.6875291919663714E-2</v>
      </c>
      <c r="BW1989" s="12">
        <f>AY1989/AA1989</f>
        <v>3.6185819070904644E-2</v>
      </c>
      <c r="BX1989" s="12">
        <f>AZ1989/AB1989</f>
        <v>-0.15434083601286175</v>
      </c>
      <c r="BY1989" s="12"/>
      <c r="BZ1989" s="12">
        <f>BB1989/AD1989</f>
        <v>8.1705150976909419E-2</v>
      </c>
      <c r="CA1989" s="12">
        <f>BC1989/AE1989</f>
        <v>2.2624434389140274E-3</v>
      </c>
      <c r="CB1989" s="12" t="e">
        <f>BD1989/AF1989</f>
        <v>#VALUE!</v>
      </c>
      <c r="CC1989" s="12">
        <f>BE1989/AG1989</f>
        <v>7.7956989247311828E-2</v>
      </c>
      <c r="CD1989" s="12">
        <f>BF1989/AH1989</f>
        <v>-3.6516853932584269E-2</v>
      </c>
      <c r="CE1989" s="12">
        <f>BG1989/AI1989</f>
        <v>-0.15434083601286175</v>
      </c>
      <c r="CF1989" s="12"/>
      <c r="CG1989" s="12">
        <v>8.42</v>
      </c>
      <c r="CH1989" s="12">
        <v>1.89</v>
      </c>
      <c r="CI1989" s="12">
        <v>-1.1100000000000001</v>
      </c>
      <c r="CJ1989" s="12">
        <v>0</v>
      </c>
      <c r="CK1989" s="12">
        <v>0.1</v>
      </c>
      <c r="CL1989" s="12">
        <v>-0.39</v>
      </c>
      <c r="CM1989" s="12">
        <v>-1.1100000000000001</v>
      </c>
      <c r="CN1989" s="12">
        <v>-1.07</v>
      </c>
      <c r="CO1989" s="12">
        <v>-2.44</v>
      </c>
      <c r="CP1989" s="12"/>
      <c r="CQ1989" s="12"/>
      <c r="CR1989" s="13">
        <v>19.84</v>
      </c>
      <c r="CS1989" s="13">
        <v>12.81</v>
      </c>
      <c r="CT1989" s="13">
        <v>13.39</v>
      </c>
      <c r="CU1989" s="13"/>
      <c r="CV1989" s="13">
        <v>15.01</v>
      </c>
      <c r="CW1989" s="13">
        <v>12.73</v>
      </c>
      <c r="CX1989" s="13">
        <v>13.39</v>
      </c>
      <c r="CY1989" s="13">
        <v>14.31</v>
      </c>
      <c r="CZ1989" s="14">
        <v>11.61</v>
      </c>
      <c r="DA1989" s="14"/>
      <c r="DB1989" s="14"/>
      <c r="DC1989" s="27">
        <v>3897.37</v>
      </c>
      <c r="DD1989" s="27">
        <v>3873.89</v>
      </c>
      <c r="DE1989" s="27">
        <v>3669.89</v>
      </c>
      <c r="DF1989" s="27"/>
      <c r="DG1989" s="27">
        <v>3713.33</v>
      </c>
      <c r="DH1989" s="27">
        <v>3692.03</v>
      </c>
      <c r="DI1989" s="27">
        <v>3669.89</v>
      </c>
      <c r="DJ1989" s="27">
        <v>3650.73</v>
      </c>
      <c r="DK1989" s="27"/>
      <c r="DL1989" s="27"/>
      <c r="DM1989" s="27"/>
      <c r="DN1989" s="31" t="s">
        <v>5174</v>
      </c>
      <c r="DO1989" s="31" t="s">
        <v>5529</v>
      </c>
      <c r="DP1989" s="32" t="e">
        <f>J1989/DN1989</f>
        <v>#VALUE!</v>
      </c>
      <c r="DQ1989" s="32" t="e">
        <f>J1989/DO1989</f>
        <v>#VALUE!</v>
      </c>
    </row>
    <row r="1990" spans="2:121" hidden="1" x14ac:dyDescent="0.3">
      <c r="B1990">
        <v>925</v>
      </c>
      <c r="C1990" s="1" t="s">
        <v>2328</v>
      </c>
      <c r="D1990" s="2" t="s">
        <v>971</v>
      </c>
      <c r="E1990" s="3" t="s">
        <v>2897</v>
      </c>
      <c r="F1990" s="3" t="s">
        <v>2932</v>
      </c>
      <c r="G1990" s="4" t="s">
        <v>2982</v>
      </c>
      <c r="H1990" s="4"/>
      <c r="I1990" s="4"/>
      <c r="J1990" s="15">
        <v>79900</v>
      </c>
      <c r="K1990" s="7" t="s">
        <v>8269</v>
      </c>
      <c r="L1990" s="15">
        <v>2400000</v>
      </c>
      <c r="M1990" s="16">
        <f>J1990*L1990/100000000</f>
        <v>1917.6</v>
      </c>
      <c r="N1990" s="17">
        <v>7.53</v>
      </c>
      <c r="O1990" s="18">
        <v>65.065146579804562</v>
      </c>
      <c r="P1990" s="18">
        <v>-22.418630751964084</v>
      </c>
      <c r="Q1990" s="18">
        <v>0.2</v>
      </c>
      <c r="R1990" s="18">
        <v>0.93499999999999983</v>
      </c>
      <c r="S1990" s="9">
        <f>AB1990/AA1990</f>
        <v>0.21966948810963322</v>
      </c>
      <c r="T1990" s="9">
        <f>AI1990/AE1990</f>
        <v>0.91289782244556117</v>
      </c>
      <c r="U1990" s="9">
        <f>AN1990/AM1990</f>
        <v>-0.11029411764705882</v>
      </c>
      <c r="V1990" s="9">
        <f>AU1990/AQ1990</f>
        <v>-0.55555555555555558</v>
      </c>
      <c r="W1990" s="9">
        <f>AZ1990/AY1990</f>
        <v>-0.26250000000000001</v>
      </c>
      <c r="X1990" s="9">
        <f>BG1990/BC1990</f>
        <v>-0.61764705882352944</v>
      </c>
      <c r="Y1990" s="10">
        <v>4925</v>
      </c>
      <c r="Z1990" s="10">
        <v>5039</v>
      </c>
      <c r="AA1990" s="10">
        <v>4962</v>
      </c>
      <c r="AB1990" s="10">
        <v>1090</v>
      </c>
      <c r="AC1990" s="21"/>
      <c r="AD1990" s="10">
        <v>1229</v>
      </c>
      <c r="AE1990" s="10">
        <v>1194</v>
      </c>
      <c r="AF1990" s="10">
        <v>1301</v>
      </c>
      <c r="AG1990" s="24">
        <v>1165</v>
      </c>
      <c r="AH1990" s="10">
        <v>1039</v>
      </c>
      <c r="AI1990" s="5">
        <v>1090</v>
      </c>
      <c r="AJ1990" s="5">
        <v>1301</v>
      </c>
      <c r="AK1990" s="10">
        <v>240</v>
      </c>
      <c r="AL1990" s="10">
        <v>299</v>
      </c>
      <c r="AM1990" s="10">
        <v>136</v>
      </c>
      <c r="AN1990" s="10">
        <v>-15</v>
      </c>
      <c r="AO1990" s="10"/>
      <c r="AP1990" s="11">
        <v>54</v>
      </c>
      <c r="AQ1990" s="11">
        <v>27</v>
      </c>
      <c r="AR1990" s="11">
        <v>60</v>
      </c>
      <c r="AS1990" s="11">
        <v>37</v>
      </c>
      <c r="AT1990" s="11">
        <v>17</v>
      </c>
      <c r="AU1990" s="11">
        <v>-15</v>
      </c>
      <c r="AV1990" s="10">
        <v>60</v>
      </c>
      <c r="AW1990" s="10">
        <v>170</v>
      </c>
      <c r="AX1990" s="10">
        <v>223</v>
      </c>
      <c r="AY1990" s="10">
        <v>80</v>
      </c>
      <c r="AZ1990" s="10">
        <v>-21</v>
      </c>
      <c r="BA1990" s="10"/>
      <c r="BB1990" s="10">
        <v>31</v>
      </c>
      <c r="BC1990" s="10">
        <v>34</v>
      </c>
      <c r="BD1990" s="10">
        <v>16</v>
      </c>
      <c r="BE1990" s="10">
        <v>8</v>
      </c>
      <c r="BF1990" s="10">
        <v>33</v>
      </c>
      <c r="BG1990" s="10">
        <v>-21</v>
      </c>
      <c r="BH1990" s="10">
        <v>16</v>
      </c>
      <c r="BI1990" s="12">
        <f>AK1990/Y1990</f>
        <v>4.8730964467005075E-2</v>
      </c>
      <c r="BJ1990" s="12">
        <f>AL1990/Z1990</f>
        <v>5.9337170073427266E-2</v>
      </c>
      <c r="BK1990" s="12">
        <f>AM1990/AA1990</f>
        <v>2.7408303103587262E-2</v>
      </c>
      <c r="BL1990" s="12">
        <f>AN1990/AB1990</f>
        <v>-1.3761467889908258E-2</v>
      </c>
      <c r="BM1990" s="12"/>
      <c r="BN1990" s="12">
        <f>AP1990/AD1990</f>
        <v>4.3938161106590726E-2</v>
      </c>
      <c r="BO1990" s="12">
        <f>AQ1990/AE1990</f>
        <v>2.2613065326633167E-2</v>
      </c>
      <c r="BP1990" s="12">
        <f>AR1990/AF1990</f>
        <v>4.6118370484242888E-2</v>
      </c>
      <c r="BQ1990" s="12">
        <f>AS1990/AG1990</f>
        <v>3.1759656652360517E-2</v>
      </c>
      <c r="BR1990" s="12">
        <f>AT1990/AH1990</f>
        <v>1.6361886429258902E-2</v>
      </c>
      <c r="BS1990" s="12">
        <f>AU1990/AI1990</f>
        <v>-1.3761467889908258E-2</v>
      </c>
      <c r="BT1990" s="12"/>
      <c r="BU1990" s="12">
        <f>AW1990/Y1990</f>
        <v>3.4517766497461931E-2</v>
      </c>
      <c r="BV1990" s="12">
        <f>AX1990/Z1990</f>
        <v>4.4254812462790234E-2</v>
      </c>
      <c r="BW1990" s="12">
        <f>AY1990/AA1990</f>
        <v>1.6122531237404272E-2</v>
      </c>
      <c r="BX1990" s="12">
        <f>AZ1990/AB1990</f>
        <v>-1.9266055045871561E-2</v>
      </c>
      <c r="BY1990" s="12"/>
      <c r="BZ1990" s="12">
        <f>BB1990/AD1990</f>
        <v>2.5223759153783564E-2</v>
      </c>
      <c r="CA1990" s="12">
        <f>BC1990/AE1990</f>
        <v>2.8475711892797319E-2</v>
      </c>
      <c r="CB1990" s="12">
        <f>BD1990/AF1990</f>
        <v>1.2298232129131437E-2</v>
      </c>
      <c r="CC1990" s="12">
        <f>BE1990/AG1990</f>
        <v>6.8669527896995704E-3</v>
      </c>
      <c r="CD1990" s="12">
        <f>BF1990/AH1990</f>
        <v>3.1761308950914342E-2</v>
      </c>
      <c r="CE1990" s="12">
        <f>BG1990/AI1990</f>
        <v>-1.9266055045871561E-2</v>
      </c>
      <c r="CF1990" s="12"/>
      <c r="CG1990" s="12">
        <v>2.34</v>
      </c>
      <c r="CH1990" s="12">
        <v>3.06</v>
      </c>
      <c r="CI1990" s="12">
        <v>1</v>
      </c>
      <c r="CJ1990" s="12">
        <v>0</v>
      </c>
      <c r="CK1990" s="12">
        <v>1.07</v>
      </c>
      <c r="CL1990" s="12">
        <v>0.92</v>
      </c>
      <c r="CM1990" s="12">
        <v>0.98</v>
      </c>
      <c r="CN1990" s="12">
        <v>1.1599999999999999</v>
      </c>
      <c r="CO1990" s="12">
        <v>1.18</v>
      </c>
      <c r="CP1990" s="12"/>
      <c r="CQ1990" s="12"/>
      <c r="CR1990" s="13">
        <v>27.1</v>
      </c>
      <c r="CS1990" s="13">
        <v>29.6</v>
      </c>
      <c r="CT1990" s="13">
        <v>31.86</v>
      </c>
      <c r="CU1990" s="13"/>
      <c r="CV1990" s="13">
        <v>32.92</v>
      </c>
      <c r="CW1990" s="13">
        <v>31.74</v>
      </c>
      <c r="CX1990" s="13">
        <v>31.86</v>
      </c>
      <c r="CY1990" s="13">
        <v>35.119999999999997</v>
      </c>
      <c r="CZ1990" s="14">
        <v>34.18</v>
      </c>
      <c r="DA1990" s="14"/>
      <c r="DB1990" s="14"/>
      <c r="DC1990" s="27">
        <v>5640.09</v>
      </c>
      <c r="DD1990" s="27">
        <v>5818.04</v>
      </c>
      <c r="DE1990" s="27">
        <v>5836.41</v>
      </c>
      <c r="DF1990" s="27"/>
      <c r="DG1990" s="27">
        <v>5799.52</v>
      </c>
      <c r="DH1990" s="27">
        <v>5825.7</v>
      </c>
      <c r="DI1990" s="27">
        <v>5836.41</v>
      </c>
      <c r="DJ1990" s="27">
        <v>5816.04</v>
      </c>
      <c r="DK1990" s="27"/>
      <c r="DL1990" s="27"/>
      <c r="DM1990" s="27"/>
      <c r="DN1990" s="31" t="s">
        <v>5174</v>
      </c>
      <c r="DO1990" s="31" t="s">
        <v>6124</v>
      </c>
      <c r="DP1990" s="32" t="e">
        <f>J1990/DN1990</f>
        <v>#VALUE!</v>
      </c>
      <c r="DQ1990" s="32" t="e">
        <f>J1990/DO1990</f>
        <v>#VALUE!</v>
      </c>
    </row>
    <row r="1991" spans="2:121" hidden="1" x14ac:dyDescent="0.3">
      <c r="B1991">
        <v>1039</v>
      </c>
      <c r="C1991" s="1" t="s">
        <v>2703</v>
      </c>
      <c r="D1991" s="2" t="s">
        <v>1346</v>
      </c>
      <c r="E1991" s="3" t="s">
        <v>2921</v>
      </c>
      <c r="F1991" s="3" t="s">
        <v>2898</v>
      </c>
      <c r="G1991" s="4" t="s">
        <v>2899</v>
      </c>
      <c r="H1991" s="4"/>
      <c r="I1991" s="4" t="s">
        <v>2851</v>
      </c>
      <c r="J1991" s="15">
        <v>12500</v>
      </c>
      <c r="K1991" s="7" t="s">
        <v>8351</v>
      </c>
      <c r="L1991" s="15">
        <v>13505911</v>
      </c>
      <c r="M1991" s="16">
        <f>J1991*L1991/100000000</f>
        <v>1688.238875</v>
      </c>
      <c r="N1991" s="17">
        <v>0.05</v>
      </c>
      <c r="O1991" s="18">
        <v>-23.629489603024574</v>
      </c>
      <c r="P1991" s="18">
        <v>-22.482014388489208</v>
      </c>
      <c r="Q1991" s="18">
        <v>1.2575000000000001</v>
      </c>
      <c r="R1991" s="18">
        <v>0.95750000000000002</v>
      </c>
      <c r="S1991" s="9">
        <f>AB1991/AA1991</f>
        <v>0.17322239031770045</v>
      </c>
      <c r="T1991" s="9">
        <f>AI1991/AE1991</f>
        <v>0.63259668508287292</v>
      </c>
      <c r="U1991" s="9">
        <f>AN1991/AM1991</f>
        <v>-0.30263157894736842</v>
      </c>
      <c r="V1991" s="9">
        <f>AU1991/AQ1991</f>
        <v>-0.69696969696969702</v>
      </c>
      <c r="W1991" s="9">
        <f>AZ1991/AY1991</f>
        <v>-0.2289156626506024</v>
      </c>
      <c r="X1991" s="9">
        <f>BG1991/BC1991</f>
        <v>-0.48717948717948717</v>
      </c>
      <c r="Y1991" s="10">
        <v>1227</v>
      </c>
      <c r="Z1991" s="10">
        <v>1261</v>
      </c>
      <c r="AA1991" s="10">
        <v>1322</v>
      </c>
      <c r="AB1991" s="10">
        <v>229</v>
      </c>
      <c r="AC1991" s="21"/>
      <c r="AD1991" s="10">
        <v>325</v>
      </c>
      <c r="AE1991" s="10">
        <v>362</v>
      </c>
      <c r="AF1991" s="10">
        <v>350</v>
      </c>
      <c r="AG1991" s="24">
        <v>225</v>
      </c>
      <c r="AH1991" s="10">
        <v>235</v>
      </c>
      <c r="AI1991" s="5">
        <v>229</v>
      </c>
      <c r="AJ1991" s="5">
        <v>350</v>
      </c>
      <c r="AK1991" s="10">
        <v>63</v>
      </c>
      <c r="AL1991" s="10">
        <v>82</v>
      </c>
      <c r="AM1991" s="10">
        <v>76</v>
      </c>
      <c r="AN1991" s="10">
        <v>-23</v>
      </c>
      <c r="AO1991" s="10"/>
      <c r="AP1991" s="11">
        <v>24</v>
      </c>
      <c r="AQ1991" s="11">
        <v>33</v>
      </c>
      <c r="AR1991" s="11">
        <v>8</v>
      </c>
      <c r="AS1991" s="11">
        <v>-28</v>
      </c>
      <c r="AT1991" s="11">
        <v>-33</v>
      </c>
      <c r="AU1991" s="11">
        <v>-23</v>
      </c>
      <c r="AV1991" s="10">
        <v>8</v>
      </c>
      <c r="AW1991" s="10">
        <v>15</v>
      </c>
      <c r="AX1991" s="10">
        <v>92</v>
      </c>
      <c r="AY1991" s="10">
        <v>83</v>
      </c>
      <c r="AZ1991" s="10">
        <v>-19</v>
      </c>
      <c r="BA1991" s="10"/>
      <c r="BB1991" s="10">
        <v>24</v>
      </c>
      <c r="BC1991" s="10">
        <v>39</v>
      </c>
      <c r="BD1991" s="10">
        <v>4</v>
      </c>
      <c r="BE1991" s="10">
        <v>-26</v>
      </c>
      <c r="BF1991" s="10">
        <v>-31</v>
      </c>
      <c r="BG1991" s="10">
        <v>-19</v>
      </c>
      <c r="BH1991" s="10">
        <v>4</v>
      </c>
      <c r="BI1991" s="12">
        <f>AK1991/Y1991</f>
        <v>5.1344743276283619E-2</v>
      </c>
      <c r="BJ1991" s="12">
        <f>AL1991/Z1991</f>
        <v>6.5027755749405239E-2</v>
      </c>
      <c r="BK1991" s="12">
        <f>AM1991/AA1991</f>
        <v>5.7488653555219364E-2</v>
      </c>
      <c r="BL1991" s="12">
        <f>AN1991/AB1991</f>
        <v>-0.10043668122270742</v>
      </c>
      <c r="BM1991" s="12"/>
      <c r="BN1991" s="12">
        <f>AP1991/AD1991</f>
        <v>7.3846153846153853E-2</v>
      </c>
      <c r="BO1991" s="12">
        <f>AQ1991/AE1991</f>
        <v>9.1160220994475141E-2</v>
      </c>
      <c r="BP1991" s="12">
        <f>AR1991/AF1991</f>
        <v>2.2857142857142857E-2</v>
      </c>
      <c r="BQ1991" s="12">
        <f>AS1991/AG1991</f>
        <v>-0.12444444444444444</v>
      </c>
      <c r="BR1991" s="12">
        <f>AT1991/AH1991</f>
        <v>-0.14042553191489363</v>
      </c>
      <c r="BS1991" s="12">
        <f>AU1991/AI1991</f>
        <v>-0.10043668122270742</v>
      </c>
      <c r="BT1991" s="12"/>
      <c r="BU1991" s="12">
        <f>AW1991/Y1991</f>
        <v>1.2224938875305624E-2</v>
      </c>
      <c r="BV1991" s="12">
        <f>AX1991/Z1991</f>
        <v>7.2957969865186365E-2</v>
      </c>
      <c r="BW1991" s="12">
        <f>AY1991/AA1991</f>
        <v>6.2783661119515888E-2</v>
      </c>
      <c r="BX1991" s="12">
        <f>AZ1991/AB1991</f>
        <v>-8.296943231441048E-2</v>
      </c>
      <c r="BY1991" s="12"/>
      <c r="BZ1991" s="12">
        <f>BB1991/AD1991</f>
        <v>7.3846153846153853E-2</v>
      </c>
      <c r="CA1991" s="12">
        <f>BC1991/AE1991</f>
        <v>0.10773480662983426</v>
      </c>
      <c r="CB1991" s="12">
        <f>BD1991/AF1991</f>
        <v>1.1428571428571429E-2</v>
      </c>
      <c r="CC1991" s="12">
        <f>BE1991/AG1991</f>
        <v>-0.11555555555555555</v>
      </c>
      <c r="CD1991" s="12">
        <f>BF1991/AH1991</f>
        <v>-0.13191489361702127</v>
      </c>
      <c r="CE1991" s="12">
        <f>BG1991/AI1991</f>
        <v>-8.296943231441048E-2</v>
      </c>
      <c r="CF1991" s="12"/>
      <c r="CG1991" s="12">
        <v>1.9</v>
      </c>
      <c r="CH1991" s="12">
        <v>10.3</v>
      </c>
      <c r="CI1991" s="12">
        <v>8.32</v>
      </c>
      <c r="CJ1991" s="12">
        <v>0</v>
      </c>
      <c r="CK1991" s="12">
        <v>10.15</v>
      </c>
      <c r="CL1991" s="12">
        <v>9.58</v>
      </c>
      <c r="CM1991" s="12">
        <v>8.32</v>
      </c>
      <c r="CN1991" s="12">
        <v>4.17</v>
      </c>
      <c r="CO1991" s="12">
        <v>-1.41</v>
      </c>
      <c r="CP1991" s="12"/>
      <c r="CQ1991" s="12"/>
      <c r="CR1991" s="13">
        <v>50.28</v>
      </c>
      <c r="CS1991" s="13">
        <v>42.21</v>
      </c>
      <c r="CT1991" s="13">
        <v>51.24</v>
      </c>
      <c r="CU1991" s="13"/>
      <c r="CV1991" s="13">
        <v>38.42</v>
      </c>
      <c r="CW1991" s="13">
        <v>41.82</v>
      </c>
      <c r="CX1991" s="13">
        <v>51.24</v>
      </c>
      <c r="CY1991" s="13">
        <v>47.13</v>
      </c>
      <c r="CZ1991" s="14">
        <v>65.89</v>
      </c>
      <c r="DA1991" s="14"/>
      <c r="DB1991" s="14"/>
      <c r="DC1991" s="27">
        <v>1632.09</v>
      </c>
      <c r="DD1991" s="27">
        <v>1428.16</v>
      </c>
      <c r="DE1991" s="27">
        <v>1509.69</v>
      </c>
      <c r="DF1991" s="27"/>
      <c r="DG1991" s="27">
        <v>1467.81</v>
      </c>
      <c r="DH1991" s="27">
        <v>1525.47</v>
      </c>
      <c r="DI1991" s="27">
        <v>1509.69</v>
      </c>
      <c r="DJ1991" s="27">
        <v>1453.1</v>
      </c>
      <c r="DK1991" s="27"/>
      <c r="DL1991" s="27"/>
      <c r="DM1991" s="27"/>
      <c r="DN1991" s="31" t="s">
        <v>5174</v>
      </c>
      <c r="DO1991" s="31" t="s">
        <v>6226</v>
      </c>
      <c r="DP1991" s="32" t="e">
        <f>J1991/DN1991</f>
        <v>#VALUE!</v>
      </c>
      <c r="DQ1991" s="32" t="e">
        <f>J1991/DO1991</f>
        <v>#VALUE!</v>
      </c>
    </row>
    <row r="1992" spans="2:121" hidden="1" x14ac:dyDescent="0.3">
      <c r="B1992">
        <v>1203</v>
      </c>
      <c r="C1992" s="1" t="s">
        <v>2674</v>
      </c>
      <c r="D1992" s="2" t="s">
        <v>1317</v>
      </c>
      <c r="E1992" s="3" t="s">
        <v>2921</v>
      </c>
      <c r="F1992" s="3" t="s">
        <v>2947</v>
      </c>
      <c r="G1992" s="4" t="s">
        <v>2985</v>
      </c>
      <c r="H1992" s="4"/>
      <c r="I1992" s="4" t="s">
        <v>2908</v>
      </c>
      <c r="J1992" s="15">
        <v>1710</v>
      </c>
      <c r="K1992" s="7" t="s">
        <v>8469</v>
      </c>
      <c r="L1992" s="15">
        <v>77116173</v>
      </c>
      <c r="M1992" s="16">
        <f>J1992*L1992/100000000</f>
        <v>1318.6865582999999</v>
      </c>
      <c r="N1992" s="17">
        <v>49.67</v>
      </c>
      <c r="O1992" s="18">
        <v>-11.4</v>
      </c>
      <c r="P1992" s="18">
        <v>-22.5</v>
      </c>
      <c r="Q1992" s="18">
        <v>1.24</v>
      </c>
      <c r="R1992" s="18">
        <v>-9.5025000000000013</v>
      </c>
      <c r="S1992" s="9">
        <f>AB1992/AA1992</f>
        <v>8.9772727272727268E-2</v>
      </c>
      <c r="T1992" s="9">
        <f>AI1992/AE1992</f>
        <v>0.34347826086956523</v>
      </c>
      <c r="U1992" s="9">
        <f>AN1992/AM1992</f>
        <v>-0.81081081081081086</v>
      </c>
      <c r="V1992" s="9">
        <f>AU1992/AQ1992</f>
        <v>-0.68181818181818177</v>
      </c>
      <c r="W1992" s="9">
        <f>AZ1992/AY1992</f>
        <v>0.83333333333333337</v>
      </c>
      <c r="X1992" s="9">
        <f>BG1992/BC1992</f>
        <v>-0.67567567567567566</v>
      </c>
      <c r="Y1992" s="10">
        <v>595</v>
      </c>
      <c r="Z1992" s="10">
        <v>872</v>
      </c>
      <c r="AA1992" s="10">
        <v>880</v>
      </c>
      <c r="AB1992" s="10">
        <v>79</v>
      </c>
      <c r="AC1992" s="21"/>
      <c r="AD1992" s="10">
        <v>257</v>
      </c>
      <c r="AE1992" s="10">
        <v>230</v>
      </c>
      <c r="AF1992" s="10">
        <v>193</v>
      </c>
      <c r="AG1992" s="24">
        <v>132</v>
      </c>
      <c r="AH1992" s="10">
        <v>138</v>
      </c>
      <c r="AI1992" s="5">
        <v>79</v>
      </c>
      <c r="AJ1992" s="5">
        <v>193</v>
      </c>
      <c r="AK1992" s="10">
        <v>13</v>
      </c>
      <c r="AL1992" s="10">
        <v>84</v>
      </c>
      <c r="AM1992" s="10">
        <v>37</v>
      </c>
      <c r="AN1992" s="10">
        <v>-30</v>
      </c>
      <c r="AO1992" s="10"/>
      <c r="AP1992" s="11">
        <v>-4</v>
      </c>
      <c r="AQ1992" s="11">
        <v>44</v>
      </c>
      <c r="AR1992" s="11">
        <v>-14</v>
      </c>
      <c r="AS1992" s="11">
        <v>-4</v>
      </c>
      <c r="AT1992" s="11">
        <v>-34</v>
      </c>
      <c r="AU1992" s="11">
        <v>-30</v>
      </c>
      <c r="AV1992" s="10">
        <v>-14</v>
      </c>
      <c r="AW1992" s="10">
        <v>-27</v>
      </c>
      <c r="AX1992" s="10">
        <v>-70</v>
      </c>
      <c r="AY1992" s="10">
        <v>-30</v>
      </c>
      <c r="AZ1992" s="10">
        <v>-25</v>
      </c>
      <c r="BA1992" s="10"/>
      <c r="BB1992" s="10">
        <v>-7</v>
      </c>
      <c r="BC1992" s="10">
        <v>37</v>
      </c>
      <c r="BD1992" s="10">
        <v>-67</v>
      </c>
      <c r="BE1992" s="10">
        <v>5</v>
      </c>
      <c r="BF1992" s="10">
        <v>-35</v>
      </c>
      <c r="BG1992" s="10">
        <v>-25</v>
      </c>
      <c r="BH1992" s="10">
        <v>-67</v>
      </c>
      <c r="BI1992" s="12">
        <f>AK1992/Y1992</f>
        <v>2.1848739495798318E-2</v>
      </c>
      <c r="BJ1992" s="12">
        <f>AL1992/Z1992</f>
        <v>9.6330275229357804E-2</v>
      </c>
      <c r="BK1992" s="12">
        <f>AM1992/AA1992</f>
        <v>4.2045454545454546E-2</v>
      </c>
      <c r="BL1992" s="12">
        <f>AN1992/AB1992</f>
        <v>-0.379746835443038</v>
      </c>
      <c r="BM1992" s="12"/>
      <c r="BN1992" s="12">
        <f>AP1992/AD1992</f>
        <v>-1.556420233463035E-2</v>
      </c>
      <c r="BO1992" s="12">
        <f>AQ1992/AE1992</f>
        <v>0.19130434782608696</v>
      </c>
      <c r="BP1992" s="12">
        <f>AR1992/AF1992</f>
        <v>-7.2538860103626937E-2</v>
      </c>
      <c r="BQ1992" s="12">
        <f>AS1992/AG1992</f>
        <v>-3.0303030303030304E-2</v>
      </c>
      <c r="BR1992" s="12">
        <f>AT1992/AH1992</f>
        <v>-0.24637681159420291</v>
      </c>
      <c r="BS1992" s="12">
        <f>AU1992/AI1992</f>
        <v>-0.379746835443038</v>
      </c>
      <c r="BT1992" s="12"/>
      <c r="BU1992" s="12">
        <f>AW1992/Y1992</f>
        <v>-4.53781512605042E-2</v>
      </c>
      <c r="BV1992" s="12">
        <f>AX1992/Z1992</f>
        <v>-8.027522935779817E-2</v>
      </c>
      <c r="BW1992" s="12">
        <f>AY1992/AA1992</f>
        <v>-3.4090909090909088E-2</v>
      </c>
      <c r="BX1992" s="12">
        <f>AZ1992/AB1992</f>
        <v>-0.31645569620253167</v>
      </c>
      <c r="BY1992" s="12"/>
      <c r="BZ1992" s="12">
        <f>BB1992/AD1992</f>
        <v>-2.7237354085603113E-2</v>
      </c>
      <c r="CA1992" s="12">
        <f>BC1992/AE1992</f>
        <v>0.16086956521739129</v>
      </c>
      <c r="CB1992" s="12">
        <f>BD1992/AF1992</f>
        <v>-0.34715025906735753</v>
      </c>
      <c r="CC1992" s="12">
        <f>BE1992/AG1992</f>
        <v>3.787878787878788E-2</v>
      </c>
      <c r="CD1992" s="12">
        <f>BF1992/AH1992</f>
        <v>-0.25362318840579712</v>
      </c>
      <c r="CE1992" s="12">
        <f>BG1992/AI1992</f>
        <v>-0.31645569620253167</v>
      </c>
      <c r="CF1992" s="12"/>
      <c r="CG1992" s="12">
        <v>-2.85</v>
      </c>
      <c r="CH1992" s="12">
        <v>-10.14</v>
      </c>
      <c r="CI1992" s="12">
        <v>-7.29</v>
      </c>
      <c r="CJ1992" s="12">
        <v>0</v>
      </c>
      <c r="CK1992" s="12">
        <v>-17.48</v>
      </c>
      <c r="CL1992" s="12">
        <v>-15.3</v>
      </c>
      <c r="CM1992" s="12">
        <v>-7.29</v>
      </c>
      <c r="CN1992" s="12">
        <v>-6.96</v>
      </c>
      <c r="CO1992" s="12">
        <v>-9.5299999999999994</v>
      </c>
      <c r="CP1992" s="12"/>
      <c r="CQ1992" s="12"/>
      <c r="CR1992" s="13">
        <v>84.57</v>
      </c>
      <c r="CS1992" s="13">
        <v>49.5</v>
      </c>
      <c r="CT1992" s="13">
        <v>56.05</v>
      </c>
      <c r="CU1992" s="13"/>
      <c r="CV1992" s="13">
        <v>41.24</v>
      </c>
      <c r="CW1992" s="13">
        <v>43.24</v>
      </c>
      <c r="CX1992" s="13">
        <v>56.05</v>
      </c>
      <c r="CY1992" s="13">
        <v>44.33</v>
      </c>
      <c r="CZ1992" s="14">
        <v>46.71</v>
      </c>
      <c r="DA1992" s="14"/>
      <c r="DB1992" s="14"/>
      <c r="DC1992" s="27">
        <v>887.28</v>
      </c>
      <c r="DD1992" s="27">
        <v>973.7</v>
      </c>
      <c r="DE1992" s="27">
        <v>910.47</v>
      </c>
      <c r="DF1992" s="27"/>
      <c r="DG1992" s="27">
        <v>953.15</v>
      </c>
      <c r="DH1992" s="27">
        <v>984.02</v>
      </c>
      <c r="DI1992" s="27">
        <v>910.47</v>
      </c>
      <c r="DJ1992" s="27">
        <v>913.71</v>
      </c>
      <c r="DK1992" s="27"/>
      <c r="DL1992" s="27"/>
      <c r="DM1992" s="27"/>
      <c r="DN1992" s="31" t="s">
        <v>5174</v>
      </c>
      <c r="DO1992" t="s">
        <v>6419</v>
      </c>
      <c r="DP1992" s="32" t="e">
        <f>J1992/DN1992</f>
        <v>#VALUE!</v>
      </c>
      <c r="DQ1992" s="32" t="e">
        <f>J1992/DO1992</f>
        <v>#VALUE!</v>
      </c>
    </row>
    <row r="1993" spans="2:121" hidden="1" x14ac:dyDescent="0.3">
      <c r="B1993">
        <v>2209</v>
      </c>
      <c r="C1993" s="1" t="s">
        <v>4880</v>
      </c>
      <c r="D1993" s="2" t="s">
        <v>4881</v>
      </c>
      <c r="E1993" s="3" t="s">
        <v>2921</v>
      </c>
      <c r="F1993" s="3" t="s">
        <v>2911</v>
      </c>
      <c r="G1993" s="4" t="s">
        <v>2912</v>
      </c>
      <c r="H1993" s="4"/>
      <c r="I1993" s="4"/>
      <c r="J1993" s="15">
        <v>3600</v>
      </c>
      <c r="K1993" s="7" t="s">
        <v>6952</v>
      </c>
      <c r="L1993" s="15">
        <v>6405405</v>
      </c>
      <c r="M1993" s="16">
        <f>J1993*L1993/100000000</f>
        <v>230.59458000000001</v>
      </c>
      <c r="N1993" s="17">
        <v>4.33</v>
      </c>
      <c r="O1993" s="18">
        <v>-7.4074074074074074</v>
      </c>
      <c r="P1993" s="18">
        <v>-22.5</v>
      </c>
      <c r="Q1993" s="18">
        <v>0.72499999999999987</v>
      </c>
      <c r="R1993" s="18">
        <v>-7.8824999999999994</v>
      </c>
      <c r="S1993" s="9">
        <f>AB1993/AA1993</f>
        <v>0.21860465116279071</v>
      </c>
      <c r="T1993" s="9">
        <f>AI1993/AE1993</f>
        <v>0.93069306930693074</v>
      </c>
      <c r="U1993" s="9">
        <f>AN1993/AM1993</f>
        <v>0.16666666666666666</v>
      </c>
      <c r="V1993" s="9">
        <f>AU1993/AQ1993</f>
        <v>0.2857142857142857</v>
      </c>
      <c r="W1993" s="9">
        <f>AZ1993/AY1993</f>
        <v>0.3</v>
      </c>
      <c r="X1993" s="9">
        <f>BG1993/BC1993</f>
        <v>0.6</v>
      </c>
      <c r="Y1993" s="10">
        <v>425</v>
      </c>
      <c r="Z1993" s="10">
        <v>436</v>
      </c>
      <c r="AA1993" s="10">
        <v>430</v>
      </c>
      <c r="AB1993" s="10">
        <v>94</v>
      </c>
      <c r="AC1993" s="21"/>
      <c r="AD1993" s="10">
        <v>104</v>
      </c>
      <c r="AE1993" s="10">
        <v>101</v>
      </c>
      <c r="AF1993" s="10">
        <v>118</v>
      </c>
      <c r="AG1993" s="24">
        <v>103</v>
      </c>
      <c r="AH1993" s="10">
        <v>94</v>
      </c>
      <c r="AI1993" s="5">
        <v>94</v>
      </c>
      <c r="AJ1993" s="5">
        <v>101</v>
      </c>
      <c r="AK1993" s="10">
        <v>8</v>
      </c>
      <c r="AL1993" s="10">
        <v>3</v>
      </c>
      <c r="AM1993" s="10">
        <v>-12</v>
      </c>
      <c r="AN1993" s="10">
        <v>-2</v>
      </c>
      <c r="AO1993" s="10"/>
      <c r="AP1993" s="11">
        <v>-2</v>
      </c>
      <c r="AQ1993" s="11">
        <v>-7</v>
      </c>
      <c r="AR1993" s="11">
        <v>-8</v>
      </c>
      <c r="AS1993" s="11">
        <v>-8</v>
      </c>
      <c r="AT1993" s="11">
        <v>-2</v>
      </c>
      <c r="AU1993" s="11">
        <v>-2</v>
      </c>
      <c r="AV1993" s="10">
        <v>-8</v>
      </c>
      <c r="AW1993" s="10">
        <v>5</v>
      </c>
      <c r="AX1993" s="10">
        <v>3</v>
      </c>
      <c r="AY1993" s="10">
        <v>-10</v>
      </c>
      <c r="AZ1993" s="10">
        <v>-3</v>
      </c>
      <c r="BA1993" s="10"/>
      <c r="BB1993" s="10">
        <v>-2</v>
      </c>
      <c r="BC1993" s="10">
        <v>-5</v>
      </c>
      <c r="BD1993" s="10">
        <v>-7</v>
      </c>
      <c r="BE1993" s="10">
        <v>-16</v>
      </c>
      <c r="BF1993" s="10">
        <v>-3</v>
      </c>
      <c r="BG1993" s="10">
        <v>-3</v>
      </c>
      <c r="BH1993" s="10">
        <v>-7</v>
      </c>
      <c r="BI1993" s="12">
        <f>AK1993/Y1993</f>
        <v>1.8823529411764704E-2</v>
      </c>
      <c r="BJ1993" s="12">
        <f>AL1993/Z1993</f>
        <v>6.8807339449541288E-3</v>
      </c>
      <c r="BK1993" s="12">
        <f>AM1993/AA1993</f>
        <v>-2.7906976744186046E-2</v>
      </c>
      <c r="BL1993" s="12">
        <f>AN1993/AB1993</f>
        <v>-2.1276595744680851E-2</v>
      </c>
      <c r="BM1993" s="12"/>
      <c r="BN1993" s="12">
        <f>AP1993/AD1993</f>
        <v>-1.9230769230769232E-2</v>
      </c>
      <c r="BO1993" s="12">
        <f>AQ1993/AE1993</f>
        <v>-6.9306930693069313E-2</v>
      </c>
      <c r="BP1993" s="12">
        <f>AR1993/AF1993</f>
        <v>-6.7796610169491525E-2</v>
      </c>
      <c r="BQ1993" s="12">
        <f>AS1993/AG1993</f>
        <v>-7.7669902912621352E-2</v>
      </c>
      <c r="BR1993" s="12">
        <f>AT1993/AH1993</f>
        <v>-2.1276595744680851E-2</v>
      </c>
      <c r="BS1993" s="12">
        <f>AU1993/AI1993</f>
        <v>-2.1276595744680851E-2</v>
      </c>
      <c r="BT1993" s="12"/>
      <c r="BU1993" s="12">
        <f>AW1993/Y1993</f>
        <v>1.1764705882352941E-2</v>
      </c>
      <c r="BV1993" s="12">
        <f>AX1993/Z1993</f>
        <v>6.8807339449541288E-3</v>
      </c>
      <c r="BW1993" s="12">
        <f>AY1993/AA1993</f>
        <v>-2.3255813953488372E-2</v>
      </c>
      <c r="BX1993" s="12">
        <f>AZ1993/AB1993</f>
        <v>-3.1914893617021274E-2</v>
      </c>
      <c r="BY1993" s="12"/>
      <c r="BZ1993" s="12">
        <f>BB1993/AD1993</f>
        <v>-1.9230769230769232E-2</v>
      </c>
      <c r="CA1993" s="12">
        <f>BC1993/AE1993</f>
        <v>-4.9504950495049507E-2</v>
      </c>
      <c r="CB1993" s="12">
        <f>BD1993/AF1993</f>
        <v>-5.9322033898305086E-2</v>
      </c>
      <c r="CC1993" s="12">
        <f>BE1993/AG1993</f>
        <v>-0.1553398058252427</v>
      </c>
      <c r="CD1993" s="12">
        <f>BF1993/AH1993</f>
        <v>-3.1914893617021274E-2</v>
      </c>
      <c r="CE1993" s="12">
        <f>BG1993/AI1993</f>
        <v>-3.1914893617021274E-2</v>
      </c>
      <c r="CF1993" s="12"/>
      <c r="CG1993" s="12">
        <v>1.89</v>
      </c>
      <c r="CH1993" s="12">
        <v>0.92</v>
      </c>
      <c r="CI1993" s="12">
        <v>-3.42</v>
      </c>
      <c r="CJ1993" s="12">
        <v>0</v>
      </c>
      <c r="CK1993" s="12">
        <v>-1.56</v>
      </c>
      <c r="CL1993" s="12">
        <v>-3.42</v>
      </c>
      <c r="CM1993" s="12">
        <v>-5.47</v>
      </c>
      <c r="CN1993" s="12">
        <v>-11.12</v>
      </c>
      <c r="CO1993" s="12">
        <v>-11.52</v>
      </c>
      <c r="CP1993" s="12"/>
      <c r="CQ1993" s="12"/>
      <c r="CR1993" s="13">
        <v>34.01</v>
      </c>
      <c r="CS1993" s="13">
        <v>24.38</v>
      </c>
      <c r="CT1993" s="13">
        <v>28.66</v>
      </c>
      <c r="CU1993" s="13"/>
      <c r="CV1993" s="13">
        <v>26.12</v>
      </c>
      <c r="CW1993" s="13">
        <v>28.66</v>
      </c>
      <c r="CX1993" s="13">
        <v>41.55</v>
      </c>
      <c r="CY1993" s="13">
        <v>40.479999999999997</v>
      </c>
      <c r="CZ1993" s="14">
        <v>47.51</v>
      </c>
      <c r="DA1993" s="14"/>
      <c r="DB1993" s="14"/>
      <c r="DC1993" s="27">
        <v>804.85</v>
      </c>
      <c r="DD1993" s="27">
        <v>809.83</v>
      </c>
      <c r="DE1993" s="27">
        <v>776.71</v>
      </c>
      <c r="DF1993" s="27"/>
      <c r="DG1993" s="27">
        <v>796.11</v>
      </c>
      <c r="DH1993" s="27">
        <v>790.7</v>
      </c>
      <c r="DI1993" s="27">
        <v>776.71</v>
      </c>
      <c r="DJ1993" s="27">
        <v>753.96</v>
      </c>
      <c r="DK1993" s="27"/>
      <c r="DL1993" s="27"/>
      <c r="DM1993" s="27"/>
      <c r="DN1993" s="31" t="s">
        <v>5174</v>
      </c>
      <c r="DO1993" s="31" t="s">
        <v>7406</v>
      </c>
      <c r="DP1993" s="32" t="e">
        <f>J1993/DN1993</f>
        <v>#VALUE!</v>
      </c>
      <c r="DQ1993" s="32" t="e">
        <f>J1993/DO1993</f>
        <v>#VALUE!</v>
      </c>
    </row>
    <row r="1994" spans="2:121" hidden="1" x14ac:dyDescent="0.3">
      <c r="B1994">
        <v>2002</v>
      </c>
      <c r="C1994" s="1" t="s">
        <v>4461</v>
      </c>
      <c r="D1994" s="2" t="s">
        <v>4462</v>
      </c>
      <c r="E1994" s="3" t="s">
        <v>2921</v>
      </c>
      <c r="F1994" s="3" t="s">
        <v>2924</v>
      </c>
      <c r="G1994" s="4" t="s">
        <v>3089</v>
      </c>
      <c r="H1994" s="4"/>
      <c r="I1994" s="4" t="s">
        <v>2844</v>
      </c>
      <c r="J1994" s="15">
        <v>1815</v>
      </c>
      <c r="K1994" s="7" t="s">
        <v>8767</v>
      </c>
      <c r="L1994" s="15">
        <v>26896161</v>
      </c>
      <c r="M1994" s="16">
        <f>J1994*L1994/100000000</f>
        <v>488.16532215000001</v>
      </c>
      <c r="N1994" s="17">
        <v>2.35</v>
      </c>
      <c r="O1994" s="18">
        <v>-15.782608695652174</v>
      </c>
      <c r="P1994" s="18">
        <v>-22.6875</v>
      </c>
      <c r="Q1994" s="18">
        <v>1.915</v>
      </c>
      <c r="R1994" s="18">
        <v>-13.0625</v>
      </c>
      <c r="S1994" s="9">
        <f>AB1994/AA1994</f>
        <v>0.28201634877384196</v>
      </c>
      <c r="T1994" s="9">
        <f>AI1994/AE1994</f>
        <v>1.3708609271523178</v>
      </c>
      <c r="U1994" s="9">
        <f>AN1994/AM1994</f>
        <v>0.2857142857142857</v>
      </c>
      <c r="V1994" s="9">
        <f>AU1994/AQ1994</f>
        <v>1</v>
      </c>
      <c r="W1994" s="9">
        <f>AZ1994/AY1994</f>
        <v>0.26315789473684209</v>
      </c>
      <c r="X1994" s="9">
        <f>BG1994/BC1994</f>
        <v>0.83333333333333337</v>
      </c>
      <c r="Y1994" s="10">
        <v>1041</v>
      </c>
      <c r="Z1994" s="10">
        <v>992</v>
      </c>
      <c r="AA1994" s="10">
        <v>734</v>
      </c>
      <c r="AB1994" s="10">
        <v>207</v>
      </c>
      <c r="AC1994" s="21"/>
      <c r="AD1994" s="10">
        <v>162</v>
      </c>
      <c r="AE1994" s="10">
        <v>151</v>
      </c>
      <c r="AF1994" s="10">
        <v>225</v>
      </c>
      <c r="AG1994" s="24">
        <v>161</v>
      </c>
      <c r="AH1994" s="10">
        <v>235</v>
      </c>
      <c r="AI1994" s="5">
        <v>207</v>
      </c>
      <c r="AJ1994" s="5">
        <v>225</v>
      </c>
      <c r="AK1994" s="10">
        <v>-119</v>
      </c>
      <c r="AL1994" s="10">
        <v>9</v>
      </c>
      <c r="AM1994" s="10">
        <v>-21</v>
      </c>
      <c r="AN1994" s="10">
        <v>-6</v>
      </c>
      <c r="AO1994" s="10"/>
      <c r="AP1994" s="11">
        <v>-2</v>
      </c>
      <c r="AQ1994" s="11">
        <v>-6</v>
      </c>
      <c r="AR1994" s="11">
        <v>-16</v>
      </c>
      <c r="AS1994" s="11">
        <v>-10</v>
      </c>
      <c r="AT1994" s="11">
        <v>2</v>
      </c>
      <c r="AU1994" s="11">
        <v>-6</v>
      </c>
      <c r="AV1994" s="10">
        <v>-16</v>
      </c>
      <c r="AW1994" s="10">
        <v>-123</v>
      </c>
      <c r="AX1994" s="10">
        <v>11</v>
      </c>
      <c r="AY1994" s="10">
        <v>-19</v>
      </c>
      <c r="AZ1994" s="10">
        <v>-5</v>
      </c>
      <c r="BA1994" s="10"/>
      <c r="BB1994" s="10">
        <v>-3</v>
      </c>
      <c r="BC1994" s="10">
        <v>-6</v>
      </c>
      <c r="BD1994" s="10">
        <v>-14</v>
      </c>
      <c r="BE1994" s="10">
        <v>-13</v>
      </c>
      <c r="BF1994" s="10">
        <v>1</v>
      </c>
      <c r="BG1994" s="10">
        <v>-5</v>
      </c>
      <c r="BH1994" s="10">
        <v>-14</v>
      </c>
      <c r="BI1994" s="12">
        <f>AK1994/Y1994</f>
        <v>-0.11431316042267051</v>
      </c>
      <c r="BJ1994" s="12">
        <f>AL1994/Z1994</f>
        <v>9.0725806451612909E-3</v>
      </c>
      <c r="BK1994" s="12">
        <f>AM1994/AA1994</f>
        <v>-2.8610354223433242E-2</v>
      </c>
      <c r="BL1994" s="12">
        <f>AN1994/AB1994</f>
        <v>-2.8985507246376812E-2</v>
      </c>
      <c r="BM1994" s="12"/>
      <c r="BN1994" s="12">
        <f>AP1994/AD1994</f>
        <v>-1.2345679012345678E-2</v>
      </c>
      <c r="BO1994" s="12">
        <f>AQ1994/AE1994</f>
        <v>-3.9735099337748346E-2</v>
      </c>
      <c r="BP1994" s="12">
        <f>AR1994/AF1994</f>
        <v>-7.1111111111111111E-2</v>
      </c>
      <c r="BQ1994" s="12">
        <f>AS1994/AG1994</f>
        <v>-6.2111801242236024E-2</v>
      </c>
      <c r="BR1994" s="12">
        <f>AT1994/AH1994</f>
        <v>8.5106382978723406E-3</v>
      </c>
      <c r="BS1994" s="12">
        <f>AU1994/AI1994</f>
        <v>-2.8985507246376812E-2</v>
      </c>
      <c r="BT1994" s="12"/>
      <c r="BU1994" s="12">
        <f>AW1994/Y1994</f>
        <v>-0.11815561959654179</v>
      </c>
      <c r="BV1994" s="12">
        <f>AX1994/Z1994</f>
        <v>1.1088709677419355E-2</v>
      </c>
      <c r="BW1994" s="12">
        <f>AY1994/AA1994</f>
        <v>-2.5885558583106268E-2</v>
      </c>
      <c r="BX1994" s="12">
        <f>AZ1994/AB1994</f>
        <v>-2.4154589371980676E-2</v>
      </c>
      <c r="BY1994" s="12"/>
      <c r="BZ1994" s="12">
        <f>BB1994/AD1994</f>
        <v>-1.8518518518518517E-2</v>
      </c>
      <c r="CA1994" s="12">
        <f>BC1994/AE1994</f>
        <v>-3.9735099337748346E-2</v>
      </c>
      <c r="CB1994" s="12">
        <f>BD1994/AF1994</f>
        <v>-6.222222222222222E-2</v>
      </c>
      <c r="CC1994" s="12">
        <f>BE1994/AG1994</f>
        <v>-8.0745341614906832E-2</v>
      </c>
      <c r="CD1994" s="12">
        <f>BF1994/AH1994</f>
        <v>4.2553191489361703E-3</v>
      </c>
      <c r="CE1994" s="12">
        <f>BG1994/AI1994</f>
        <v>-2.4154589371980676E-2</v>
      </c>
      <c r="CF1994" s="12"/>
      <c r="CG1994" s="12">
        <v>-48.7</v>
      </c>
      <c r="CH1994" s="12">
        <v>5.65</v>
      </c>
      <c r="CI1994" s="12">
        <v>-8.59</v>
      </c>
      <c r="CJ1994" s="12">
        <v>0</v>
      </c>
      <c r="CK1994" s="12">
        <v>7.02</v>
      </c>
      <c r="CL1994" s="12">
        <v>1.18</v>
      </c>
      <c r="CM1994" s="12">
        <v>-8.59</v>
      </c>
      <c r="CN1994" s="12">
        <v>-16.41</v>
      </c>
      <c r="CO1994" s="12">
        <v>-14.51</v>
      </c>
      <c r="CP1994" s="12"/>
      <c r="CQ1994" s="12"/>
      <c r="CR1994" s="13">
        <v>214.56</v>
      </c>
      <c r="CS1994" s="13">
        <v>129.88999999999999</v>
      </c>
      <c r="CT1994" s="13">
        <v>127.93</v>
      </c>
      <c r="CU1994" s="13"/>
      <c r="CV1994" s="13">
        <v>107.82</v>
      </c>
      <c r="CW1994" s="13">
        <v>97.5</v>
      </c>
      <c r="CX1994" s="13">
        <v>127.93</v>
      </c>
      <c r="CY1994" s="13">
        <v>117.32</v>
      </c>
      <c r="CZ1994" s="14">
        <v>97.8</v>
      </c>
      <c r="DA1994" s="14"/>
      <c r="DB1994" s="14"/>
      <c r="DC1994" s="27">
        <v>76.650000000000006</v>
      </c>
      <c r="DD1994" s="27">
        <v>86.79</v>
      </c>
      <c r="DE1994" s="27">
        <v>83.56</v>
      </c>
      <c r="DF1994" s="27"/>
      <c r="DG1994" s="27">
        <v>87.72</v>
      </c>
      <c r="DH1994" s="27">
        <v>94.14</v>
      </c>
      <c r="DI1994" s="27">
        <v>83.56</v>
      </c>
      <c r="DJ1994" s="27">
        <v>74.11</v>
      </c>
      <c r="DK1994" s="27"/>
      <c r="DL1994" s="27"/>
      <c r="DM1994" s="27"/>
      <c r="DN1994" s="31" t="s">
        <v>5174</v>
      </c>
      <c r="DO1994" s="31" t="s">
        <v>7215</v>
      </c>
      <c r="DP1994" s="32" t="e">
        <f>J1994/DN1994</f>
        <v>#VALUE!</v>
      </c>
      <c r="DQ1994" s="32" t="e">
        <f>J1994/DO1994</f>
        <v>#VALUE!</v>
      </c>
    </row>
    <row r="1995" spans="2:121" hidden="1" x14ac:dyDescent="0.3">
      <c r="B1995">
        <v>1718</v>
      </c>
      <c r="C1995" s="1" t="s">
        <v>3866</v>
      </c>
      <c r="D1995" s="2" t="s">
        <v>3867</v>
      </c>
      <c r="E1995" s="3" t="s">
        <v>2921</v>
      </c>
      <c r="F1995" s="3" t="s">
        <v>2898</v>
      </c>
      <c r="G1995" s="4" t="s">
        <v>2899</v>
      </c>
      <c r="H1995" s="4"/>
      <c r="I1995" s="4"/>
      <c r="J1995" s="15">
        <v>1005</v>
      </c>
      <c r="K1995" s="7" t="s">
        <v>4974</v>
      </c>
      <c r="L1995" s="15">
        <v>73686477</v>
      </c>
      <c r="M1995" s="16">
        <f>J1995*L1995/100000000</f>
        <v>740.54909384999996</v>
      </c>
      <c r="N1995" s="17">
        <v>7.0000000000000007E-2</v>
      </c>
      <c r="O1995" s="18">
        <v>-1.2346437346437347</v>
      </c>
      <c r="P1995" s="18">
        <v>-22.84090909090909</v>
      </c>
      <c r="Q1995" s="18">
        <v>1.9575</v>
      </c>
      <c r="R1995" s="18">
        <v>-55.792500000000004</v>
      </c>
      <c r="S1995" s="9">
        <f>AB1995/AA1995</f>
        <v>0.23544303797468355</v>
      </c>
      <c r="T1995" s="9">
        <f>AI1995/AE1995</f>
        <v>2.2682926829268291</v>
      </c>
      <c r="U1995" s="9">
        <f>AN1995/AM1995</f>
        <v>5.4054054054054057E-2</v>
      </c>
      <c r="V1995" s="9">
        <f>AU1995/AQ1995</f>
        <v>0.20512820512820512</v>
      </c>
      <c r="W1995" s="9">
        <f>AZ1995/AY1995</f>
        <v>6.9565217391304349E-2</v>
      </c>
      <c r="X1995" s="9">
        <f>BG1995/BC1995</f>
        <v>0.36363636363636365</v>
      </c>
      <c r="Y1995" s="10">
        <v>1685</v>
      </c>
      <c r="Z1995" s="10">
        <v>930</v>
      </c>
      <c r="AA1995" s="10">
        <v>395</v>
      </c>
      <c r="AB1995" s="10">
        <v>93</v>
      </c>
      <c r="AC1995" s="21"/>
      <c r="AD1995" s="10">
        <v>77</v>
      </c>
      <c r="AE1995" s="10">
        <v>41</v>
      </c>
      <c r="AF1995" s="10">
        <v>46</v>
      </c>
      <c r="AG1995" s="24">
        <v>27</v>
      </c>
      <c r="AH1995" s="10">
        <v>93</v>
      </c>
      <c r="AI1995" s="5">
        <v>93</v>
      </c>
      <c r="AJ1995" s="5">
        <v>41</v>
      </c>
      <c r="AK1995" s="10">
        <v>-195</v>
      </c>
      <c r="AL1995" s="10">
        <v>-229</v>
      </c>
      <c r="AM1995" s="10">
        <v>-148</v>
      </c>
      <c r="AN1995" s="10">
        <v>-8</v>
      </c>
      <c r="AO1995" s="10"/>
      <c r="AP1995" s="11">
        <v>-40</v>
      </c>
      <c r="AQ1995" s="11">
        <v>-39</v>
      </c>
      <c r="AR1995" s="11">
        <v>-11</v>
      </c>
      <c r="AS1995" s="11">
        <v>1</v>
      </c>
      <c r="AT1995" s="11">
        <v>-8</v>
      </c>
      <c r="AU1995" s="11">
        <v>-8</v>
      </c>
      <c r="AV1995" s="10">
        <v>-11</v>
      </c>
      <c r="AW1995" s="10">
        <v>-238</v>
      </c>
      <c r="AX1995" s="10">
        <v>-288</v>
      </c>
      <c r="AY1995" s="10">
        <v>-115</v>
      </c>
      <c r="AZ1995" s="10">
        <v>-8</v>
      </c>
      <c r="BA1995" s="10"/>
      <c r="BB1995" s="10">
        <v>-46</v>
      </c>
      <c r="BC1995" s="10">
        <v>-22</v>
      </c>
      <c r="BD1995" s="10">
        <v>-13</v>
      </c>
      <c r="BE1995" s="10">
        <v>-98</v>
      </c>
      <c r="BF1995" s="10">
        <v>-8</v>
      </c>
      <c r="BG1995" s="10">
        <v>-8</v>
      </c>
      <c r="BH1995" s="10">
        <v>-13</v>
      </c>
      <c r="BI1995" s="12">
        <f>AK1995/Y1995</f>
        <v>-0.11572700296735905</v>
      </c>
      <c r="BJ1995" s="12">
        <f>AL1995/Z1995</f>
        <v>-0.24623655913978496</v>
      </c>
      <c r="BK1995" s="12">
        <f>AM1995/AA1995</f>
        <v>-0.37468354430379747</v>
      </c>
      <c r="BL1995" s="12">
        <f>AN1995/AB1995</f>
        <v>-8.6021505376344093E-2</v>
      </c>
      <c r="BM1995" s="12"/>
      <c r="BN1995" s="12">
        <f>AP1995/AD1995</f>
        <v>-0.51948051948051943</v>
      </c>
      <c r="BO1995" s="12">
        <f>AQ1995/AE1995</f>
        <v>-0.95121951219512191</v>
      </c>
      <c r="BP1995" s="12">
        <f>AR1995/AF1995</f>
        <v>-0.2391304347826087</v>
      </c>
      <c r="BQ1995" s="12">
        <f>AS1995/AG1995</f>
        <v>3.7037037037037035E-2</v>
      </c>
      <c r="BR1995" s="12">
        <f>AT1995/AH1995</f>
        <v>-8.6021505376344093E-2</v>
      </c>
      <c r="BS1995" s="12">
        <f>AU1995/AI1995</f>
        <v>-8.6021505376344093E-2</v>
      </c>
      <c r="BT1995" s="12"/>
      <c r="BU1995" s="12">
        <f>AW1995/Y1995</f>
        <v>-0.14124629080118695</v>
      </c>
      <c r="BV1995" s="12">
        <f>AX1995/Z1995</f>
        <v>-0.30967741935483872</v>
      </c>
      <c r="BW1995" s="12">
        <f>AY1995/AA1995</f>
        <v>-0.29113924050632911</v>
      </c>
      <c r="BX1995" s="12">
        <f>AZ1995/AB1995</f>
        <v>-8.6021505376344093E-2</v>
      </c>
      <c r="BY1995" s="12"/>
      <c r="BZ1995" s="12">
        <f>BB1995/AD1995</f>
        <v>-0.59740259740259738</v>
      </c>
      <c r="CA1995" s="12">
        <f>BC1995/AE1995</f>
        <v>-0.53658536585365857</v>
      </c>
      <c r="CB1995" s="12">
        <f>BD1995/AF1995</f>
        <v>-0.28260869565217389</v>
      </c>
      <c r="CC1995" s="12">
        <f>BE1995/AG1995</f>
        <v>-3.6296296296296298</v>
      </c>
      <c r="CD1995" s="12">
        <f>BF1995/AH1995</f>
        <v>-8.6021505376344093E-2</v>
      </c>
      <c r="CE1995" s="12">
        <f>BG1995/AI1995</f>
        <v>-8.6021505376344093E-2</v>
      </c>
      <c r="CF1995" s="12"/>
      <c r="CG1995" s="12">
        <v>-45.04</v>
      </c>
      <c r="CH1995" s="12">
        <v>-100.99</v>
      </c>
      <c r="CI1995" s="12">
        <v>-41.43</v>
      </c>
      <c r="CJ1995" s="12">
        <v>0</v>
      </c>
      <c r="CK1995" s="12">
        <v>-143.69</v>
      </c>
      <c r="CL1995" s="12">
        <v>-41.43</v>
      </c>
      <c r="CM1995" s="12">
        <v>-45.68</v>
      </c>
      <c r="CN1995" s="12">
        <v>-72.23</v>
      </c>
      <c r="CO1995" s="12">
        <v>-63.83</v>
      </c>
      <c r="CP1995" s="12"/>
      <c r="CQ1995" s="12"/>
      <c r="CR1995" s="13">
        <v>128.68</v>
      </c>
      <c r="CS1995" s="13">
        <v>413.02</v>
      </c>
      <c r="CT1995" s="13">
        <v>94.98</v>
      </c>
      <c r="CU1995" s="13"/>
      <c r="CV1995" s="13">
        <v>773.36</v>
      </c>
      <c r="CW1995" s="13">
        <v>94.98</v>
      </c>
      <c r="CX1995" s="13">
        <v>22.33</v>
      </c>
      <c r="CY1995" s="13">
        <v>4.34</v>
      </c>
      <c r="CZ1995" s="14">
        <v>15.19</v>
      </c>
      <c r="DA1995" s="14"/>
      <c r="DB1995" s="14"/>
      <c r="DC1995" s="27">
        <v>18.13</v>
      </c>
      <c r="DD1995" s="27">
        <v>-68.31</v>
      </c>
      <c r="DE1995" s="27">
        <v>35.28</v>
      </c>
      <c r="DF1995" s="27"/>
      <c r="DG1995" s="27">
        <v>-10.19</v>
      </c>
      <c r="DH1995" s="27">
        <v>98.09</v>
      </c>
      <c r="DI1995" s="27">
        <v>35.28</v>
      </c>
      <c r="DJ1995" s="27">
        <v>30.2</v>
      </c>
      <c r="DK1995" s="27"/>
      <c r="DL1995" s="27"/>
      <c r="DM1995" s="27"/>
      <c r="DN1995" t="s">
        <v>5174</v>
      </c>
      <c r="DO1995" t="s">
        <v>5609</v>
      </c>
      <c r="DP1995" s="32" t="e">
        <f>J1995/DN1995</f>
        <v>#VALUE!</v>
      </c>
      <c r="DQ1995" s="32" t="e">
        <f>J1995/DO1995</f>
        <v>#VALUE!</v>
      </c>
    </row>
    <row r="1996" spans="2:121" hidden="1" x14ac:dyDescent="0.3">
      <c r="B1996">
        <v>1876</v>
      </c>
      <c r="C1996" s="1" t="s">
        <v>4465</v>
      </c>
      <c r="D1996" s="2" t="s">
        <v>4466</v>
      </c>
      <c r="E1996" s="3" t="s">
        <v>2921</v>
      </c>
      <c r="F1996" s="3" t="s">
        <v>2968</v>
      </c>
      <c r="G1996" s="4" t="s">
        <v>2968</v>
      </c>
      <c r="H1996" s="4"/>
      <c r="I1996" s="4" t="s">
        <v>2996</v>
      </c>
      <c r="J1996" s="15">
        <v>2925</v>
      </c>
      <c r="K1996" s="7" t="s">
        <v>8950</v>
      </c>
      <c r="L1996" s="15">
        <v>20303476</v>
      </c>
      <c r="M1996" s="16">
        <f>J1996*L1996/100000000</f>
        <v>593.87667299999998</v>
      </c>
      <c r="N1996" s="17">
        <v>8.69</v>
      </c>
      <c r="O1996" s="18">
        <v>-28.63</v>
      </c>
      <c r="P1996" s="18">
        <v>-22.8515625</v>
      </c>
      <c r="Q1996" s="18">
        <v>3.94</v>
      </c>
      <c r="R1996" s="18">
        <v>-13.37</v>
      </c>
      <c r="S1996" s="9">
        <f>AB1996/AA1996</f>
        <v>0.73684210526315785</v>
      </c>
      <c r="T1996" s="9" t="e">
        <f>AI1996/AE1996</f>
        <v>#DIV/0!</v>
      </c>
      <c r="U1996" s="9">
        <f>AN1996/AM1996</f>
        <v>1.3333333333333333</v>
      </c>
      <c r="V1996" s="9" t="e">
        <f>AU1996/AQ1996</f>
        <v>#DIV/0!</v>
      </c>
      <c r="W1996" s="9">
        <f>AZ1996/AY1996</f>
        <v>0.27397260273972601</v>
      </c>
      <c r="X1996" s="9" t="e">
        <f>BG1996/BC1996</f>
        <v>#DIV/0!</v>
      </c>
      <c r="Y1996" s="10">
        <v>156</v>
      </c>
      <c r="Z1996" s="10">
        <v>127</v>
      </c>
      <c r="AA1996" s="10">
        <v>171</v>
      </c>
      <c r="AB1996" s="10">
        <v>126</v>
      </c>
      <c r="AC1996" s="21"/>
      <c r="AD1996" s="10">
        <v>0</v>
      </c>
      <c r="AE1996" s="10">
        <v>0</v>
      </c>
      <c r="AF1996" s="10">
        <v>0</v>
      </c>
      <c r="AG1996" s="24">
        <v>34</v>
      </c>
      <c r="AH1996" s="10">
        <v>28</v>
      </c>
      <c r="AI1996" s="5">
        <v>28</v>
      </c>
      <c r="AJ1996" s="5">
        <v>360</v>
      </c>
      <c r="AK1996" s="10">
        <v>2</v>
      </c>
      <c r="AL1996" s="10">
        <v>-5</v>
      </c>
      <c r="AM1996" s="10">
        <v>-6</v>
      </c>
      <c r="AN1996" s="10">
        <v>-8</v>
      </c>
      <c r="AO1996" s="10"/>
      <c r="AP1996" s="11">
        <v>0</v>
      </c>
      <c r="AQ1996" s="11">
        <v>0</v>
      </c>
      <c r="AR1996" s="11">
        <v>0</v>
      </c>
      <c r="AS1996" s="11">
        <v>-3</v>
      </c>
      <c r="AT1996" s="11">
        <v>-2</v>
      </c>
      <c r="AU1996" s="11">
        <v>-2</v>
      </c>
      <c r="AV1996" s="10">
        <v>-20</v>
      </c>
      <c r="AW1996" s="10">
        <v>-14</v>
      </c>
      <c r="AX1996" s="10">
        <v>-6</v>
      </c>
      <c r="AY1996" s="10">
        <v>-73</v>
      </c>
      <c r="AZ1996" s="10">
        <v>-20</v>
      </c>
      <c r="BA1996" s="10"/>
      <c r="BB1996" s="10">
        <v>0</v>
      </c>
      <c r="BC1996" s="10">
        <v>0</v>
      </c>
      <c r="BD1996" s="10">
        <v>0</v>
      </c>
      <c r="BE1996" s="10">
        <v>1</v>
      </c>
      <c r="BF1996" s="10">
        <v>-13</v>
      </c>
      <c r="BG1996" s="10">
        <v>-6</v>
      </c>
      <c r="BH1996" s="10">
        <v>0</v>
      </c>
      <c r="BI1996" s="12">
        <f>AK1996/Y1996</f>
        <v>1.282051282051282E-2</v>
      </c>
      <c r="BJ1996" s="12">
        <f>AL1996/Z1996</f>
        <v>-3.937007874015748E-2</v>
      </c>
      <c r="BK1996" s="12">
        <f>AM1996/AA1996</f>
        <v>-3.5087719298245612E-2</v>
      </c>
      <c r="BL1996" s="12">
        <f>AN1996/AB1996</f>
        <v>-6.3492063492063489E-2</v>
      </c>
      <c r="BM1996" s="12"/>
      <c r="BN1996" s="12" t="e">
        <f>AP1996/AD1996</f>
        <v>#DIV/0!</v>
      </c>
      <c r="BO1996" s="12" t="e">
        <f>AQ1996/AE1996</f>
        <v>#DIV/0!</v>
      </c>
      <c r="BP1996" s="12" t="e">
        <f>AR1996/AF1996</f>
        <v>#DIV/0!</v>
      </c>
      <c r="BQ1996" s="12">
        <f>AS1996/AG1996</f>
        <v>-8.8235294117647065E-2</v>
      </c>
      <c r="BR1996" s="12">
        <f>AT1996/AH1996</f>
        <v>-7.1428571428571425E-2</v>
      </c>
      <c r="BS1996" s="12">
        <f>AU1996/AI1996</f>
        <v>-7.1428571428571425E-2</v>
      </c>
      <c r="BT1996" s="12"/>
      <c r="BU1996" s="12">
        <f>AW1996/Y1996</f>
        <v>-8.9743589743589744E-2</v>
      </c>
      <c r="BV1996" s="12">
        <f>AX1996/Z1996</f>
        <v>-4.7244094488188976E-2</v>
      </c>
      <c r="BW1996" s="12">
        <f>AY1996/AA1996</f>
        <v>-0.42690058479532161</v>
      </c>
      <c r="BX1996" s="12">
        <f>AZ1996/AB1996</f>
        <v>-0.15873015873015872</v>
      </c>
      <c r="BY1996" s="12"/>
      <c r="BZ1996" s="12" t="e">
        <f>BB1996/AD1996</f>
        <v>#DIV/0!</v>
      </c>
      <c r="CA1996" s="12" t="e">
        <f>BC1996/AE1996</f>
        <v>#DIV/0!</v>
      </c>
      <c r="CB1996" s="12" t="e">
        <f>BD1996/AF1996</f>
        <v>#DIV/0!</v>
      </c>
      <c r="CC1996" s="12">
        <f>BE1996/AG1996</f>
        <v>2.9411764705882353E-2</v>
      </c>
      <c r="CD1996" s="12">
        <f>BF1996/AH1996</f>
        <v>-0.4642857142857143</v>
      </c>
      <c r="CE1996" s="12">
        <f>BG1996/AI1996</f>
        <v>-0.21428571428571427</v>
      </c>
      <c r="CF1996" s="12"/>
      <c r="CG1996" s="12">
        <v>-21.22</v>
      </c>
      <c r="CH1996" s="12">
        <v>0</v>
      </c>
      <c r="CI1996" s="12">
        <v>-87.25</v>
      </c>
      <c r="CJ1996" s="12">
        <v>0</v>
      </c>
      <c r="CK1996" s="12">
        <v>0</v>
      </c>
      <c r="CL1996" s="12">
        <v>0</v>
      </c>
      <c r="CM1996" s="12">
        <v>0</v>
      </c>
      <c r="CN1996" s="12">
        <v>0</v>
      </c>
      <c r="CO1996" s="12">
        <v>0</v>
      </c>
      <c r="CP1996" s="12"/>
      <c r="CQ1996" s="12"/>
      <c r="CR1996" s="13">
        <v>147.82</v>
      </c>
      <c r="CS1996" s="13">
        <v>995.44</v>
      </c>
      <c r="CT1996" s="13">
        <v>90.13</v>
      </c>
      <c r="CU1996" s="13"/>
      <c r="CV1996" s="13">
        <v>0</v>
      </c>
      <c r="CW1996" s="13">
        <v>0</v>
      </c>
      <c r="CX1996" s="13">
        <v>0</v>
      </c>
      <c r="CY1996" s="13">
        <v>112.41</v>
      </c>
      <c r="CZ1996" s="14">
        <v>110.61</v>
      </c>
      <c r="DA1996" s="14"/>
      <c r="DB1996" s="14"/>
      <c r="DC1996" s="27">
        <v>149.16</v>
      </c>
      <c r="DD1996" s="27">
        <v>-0.06</v>
      </c>
      <c r="DE1996" s="27">
        <v>709.57</v>
      </c>
      <c r="DF1996" s="27"/>
      <c r="DG1996" s="27">
        <v>0</v>
      </c>
      <c r="DH1996" s="27">
        <v>0</v>
      </c>
      <c r="DI1996" s="27">
        <v>0</v>
      </c>
      <c r="DJ1996" s="27">
        <v>759.26</v>
      </c>
      <c r="DK1996" s="27"/>
      <c r="DL1996" s="27"/>
      <c r="DM1996" s="27"/>
      <c r="DN1996" s="31" t="s">
        <v>5174</v>
      </c>
      <c r="DO1996" t="s">
        <v>7084</v>
      </c>
      <c r="DP1996" s="32" t="e">
        <f>J1996/DN1996</f>
        <v>#VALUE!</v>
      </c>
      <c r="DQ1996" s="32" t="e">
        <f>J1996/DO1996</f>
        <v>#VALUE!</v>
      </c>
    </row>
    <row r="1997" spans="2:121" hidden="1" x14ac:dyDescent="0.3">
      <c r="B1997">
        <v>40</v>
      </c>
      <c r="C1997" s="1" t="s">
        <v>1421</v>
      </c>
      <c r="D1997" s="2" t="s">
        <v>64</v>
      </c>
      <c r="E1997" s="3" t="s">
        <v>2897</v>
      </c>
      <c r="F1997" s="3" t="s">
        <v>2939</v>
      </c>
      <c r="G1997" s="4" t="s">
        <v>2941</v>
      </c>
      <c r="H1997" s="4" t="s">
        <v>2861</v>
      </c>
      <c r="I1997" s="4" t="s">
        <v>2821</v>
      </c>
      <c r="J1997" s="15">
        <v>110500</v>
      </c>
      <c r="K1997" s="7" t="s">
        <v>7536</v>
      </c>
      <c r="L1997" s="15">
        <v>70773116</v>
      </c>
      <c r="M1997" s="16">
        <f>J1997*L1997/100000000</f>
        <v>78204.293179999993</v>
      </c>
      <c r="N1997" s="17">
        <v>16.13</v>
      </c>
      <c r="O1997" s="18">
        <v>86.89</v>
      </c>
      <c r="P1997" s="18">
        <v>-22.868377483443709</v>
      </c>
      <c r="Q1997" s="18">
        <v>0.67</v>
      </c>
      <c r="R1997" s="18">
        <v>0.77</v>
      </c>
      <c r="S1997" s="9">
        <f>AB1997/AA1997</f>
        <v>1.0084702224915363</v>
      </c>
      <c r="T1997" s="9">
        <f>AI1997/AE1997</f>
        <v>0.79684009304682279</v>
      </c>
      <c r="U1997" s="9">
        <f>AN1997/AM1997</f>
        <v>1.1044107512060648</v>
      </c>
      <c r="V1997" s="9">
        <f>AU1997/AQ1997</f>
        <v>0.23955267804590935</v>
      </c>
      <c r="W1997" s="9">
        <f>AZ1997/AY1997</f>
        <v>0.63162834350070385</v>
      </c>
      <c r="X1997" s="9">
        <f>BG1997/BC1997</f>
        <v>2.9427480916030535</v>
      </c>
      <c r="Y1997" s="10">
        <v>154688</v>
      </c>
      <c r="Z1997" s="10">
        <v>131610</v>
      </c>
      <c r="AA1997" s="10">
        <v>151826</v>
      </c>
      <c r="AB1997" s="10">
        <v>153112</v>
      </c>
      <c r="AC1997" s="21"/>
      <c r="AD1997" s="10">
        <v>36427</v>
      </c>
      <c r="AE1997" s="10">
        <v>43419</v>
      </c>
      <c r="AF1997" s="10">
        <v>39446</v>
      </c>
      <c r="AG1997" s="24">
        <v>39255</v>
      </c>
      <c r="AH1997" s="10">
        <v>34598</v>
      </c>
      <c r="AI1997" s="5">
        <v>34598</v>
      </c>
      <c r="AJ1997" s="5">
        <v>39178</v>
      </c>
      <c r="AK1997" s="10">
        <v>146</v>
      </c>
      <c r="AL1997" s="10">
        <v>-4814</v>
      </c>
      <c r="AM1997" s="10">
        <v>2902</v>
      </c>
      <c r="AN1997" s="10">
        <v>3205</v>
      </c>
      <c r="AO1997" s="10"/>
      <c r="AP1997" s="11">
        <v>303</v>
      </c>
      <c r="AQ1997" s="11">
        <v>1699</v>
      </c>
      <c r="AR1997" s="11">
        <v>1217</v>
      </c>
      <c r="AS1997" s="11">
        <v>930</v>
      </c>
      <c r="AT1997" s="11">
        <v>407</v>
      </c>
      <c r="AU1997" s="11">
        <v>407</v>
      </c>
      <c r="AV1997" s="10">
        <v>609</v>
      </c>
      <c r="AW1997" s="10">
        <v>26931</v>
      </c>
      <c r="AX1997" s="10">
        <v>-4536</v>
      </c>
      <c r="AY1997" s="10">
        <v>2131</v>
      </c>
      <c r="AZ1997" s="10">
        <v>1346</v>
      </c>
      <c r="BA1997" s="10"/>
      <c r="BB1997" s="10">
        <v>203</v>
      </c>
      <c r="BC1997" s="10">
        <v>-262</v>
      </c>
      <c r="BD1997" s="10">
        <v>1649</v>
      </c>
      <c r="BE1997" s="10">
        <v>4</v>
      </c>
      <c r="BF1997" s="10">
        <v>-771</v>
      </c>
      <c r="BG1997" s="10">
        <v>-771</v>
      </c>
      <c r="BH1997" s="10">
        <v>-89</v>
      </c>
      <c r="BI1997" s="12">
        <f>AK1997/Y1997</f>
        <v>9.4383533305750927E-4</v>
      </c>
      <c r="BJ1997" s="12">
        <f>AL1997/Z1997</f>
        <v>-3.6577767646835346E-2</v>
      </c>
      <c r="BK1997" s="12">
        <f>AM1997/AA1997</f>
        <v>1.9113985746841779E-2</v>
      </c>
      <c r="BL1997" s="12">
        <f>AN1997/AB1997</f>
        <v>2.0932389362035633E-2</v>
      </c>
      <c r="BM1997" s="12"/>
      <c r="BN1997" s="12">
        <f>AP1997/AD1997</f>
        <v>8.3180058747632252E-3</v>
      </c>
      <c r="BO1997" s="12">
        <f>AQ1997/AE1997</f>
        <v>3.9130334646122665E-2</v>
      </c>
      <c r="BP1997" s="12">
        <f>AR1997/AF1997</f>
        <v>3.0852304416163871E-2</v>
      </c>
      <c r="BQ1997" s="12">
        <f>AS1997/AG1997</f>
        <v>2.3691249522353842E-2</v>
      </c>
      <c r="BR1997" s="12">
        <f>AT1997/AH1997</f>
        <v>1.1763685762182785E-2</v>
      </c>
      <c r="BS1997" s="12">
        <f>AU1997/AI1997</f>
        <v>1.1763685762182785E-2</v>
      </c>
      <c r="BT1997" s="12"/>
      <c r="BU1997" s="12">
        <f>AW1997/Y1997</f>
        <v>0.17409883119569713</v>
      </c>
      <c r="BV1997" s="12">
        <f>AX1997/Z1997</f>
        <v>-3.4465466149988605E-2</v>
      </c>
      <c r="BW1997" s="12">
        <f>AY1997/AA1997</f>
        <v>1.4035804144217724E-2</v>
      </c>
      <c r="BX1997" s="12">
        <f>AZ1997/AB1997</f>
        <v>8.7909504153822031E-3</v>
      </c>
      <c r="BY1997" s="12"/>
      <c r="BZ1997" s="12">
        <f>BB1997/AD1997</f>
        <v>5.5727894144453286E-3</v>
      </c>
      <c r="CA1997" s="12">
        <f>BC1997/AE1997</f>
        <v>-6.0342246481954907E-3</v>
      </c>
      <c r="CB1997" s="12">
        <f>BD1997/AF1997</f>
        <v>4.1803985194950058E-2</v>
      </c>
      <c r="CC1997" s="12">
        <f>BE1997/AG1997</f>
        <v>1.0189784740797351E-4</v>
      </c>
      <c r="CD1997" s="12">
        <f>BF1997/AH1997</f>
        <v>-2.2284525117058789E-2</v>
      </c>
      <c r="CE1997" s="12">
        <f>BG1997/AI1997</f>
        <v>-2.2284525117058789E-2</v>
      </c>
      <c r="CF1997" s="12"/>
      <c r="CG1997" s="12">
        <v>18.170000000000002</v>
      </c>
      <c r="CH1997" s="13">
        <v>-4.25</v>
      </c>
      <c r="CI1997" s="13">
        <v>1.4</v>
      </c>
      <c r="CJ1997" s="13">
        <v>0.85</v>
      </c>
      <c r="CK1997" s="13">
        <v>-0.21</v>
      </c>
      <c r="CL1997" s="13">
        <v>1.4</v>
      </c>
      <c r="CM1997" s="13">
        <v>2.52</v>
      </c>
      <c r="CN1997" s="13">
        <v>0.9</v>
      </c>
      <c r="CO1997" s="13">
        <v>0.18</v>
      </c>
      <c r="CP1997" s="13"/>
      <c r="CQ1997" s="13"/>
      <c r="CR1997" s="13">
        <v>145.79</v>
      </c>
      <c r="CS1997" s="13">
        <v>88.62</v>
      </c>
      <c r="CT1997" s="13">
        <v>93.83</v>
      </c>
      <c r="CU1997" s="13"/>
      <c r="CV1997" s="13">
        <v>85.94</v>
      </c>
      <c r="CW1997" s="13">
        <v>93.83</v>
      </c>
      <c r="CX1997" s="13">
        <v>99.58</v>
      </c>
      <c r="CY1997" s="13">
        <v>104.62</v>
      </c>
      <c r="CZ1997" s="14">
        <v>100.35</v>
      </c>
      <c r="DA1997" s="14"/>
      <c r="DB1997" s="14"/>
      <c r="DC1997" s="27">
        <v>6101.36</v>
      </c>
      <c r="DD1997" s="27">
        <v>5235.63</v>
      </c>
      <c r="DE1997" s="27">
        <v>5274.3</v>
      </c>
      <c r="DF1997" s="27"/>
      <c r="DG1997" s="27">
        <v>5287.7</v>
      </c>
      <c r="DH1997" s="27">
        <v>5287.33</v>
      </c>
      <c r="DI1997" s="27">
        <v>5274.3</v>
      </c>
      <c r="DJ1997" s="27">
        <v>5323.87</v>
      </c>
      <c r="DK1997" s="27"/>
      <c r="DL1997" s="27"/>
      <c r="DM1997" s="27"/>
      <c r="DN1997" s="31" t="s">
        <v>5174</v>
      </c>
      <c r="DO1997" s="31" t="s">
        <v>5212</v>
      </c>
      <c r="DP1997" s="32" t="e">
        <f>J1997/DN1997</f>
        <v>#VALUE!</v>
      </c>
      <c r="DQ1997" s="32" t="e">
        <f>J1997/DO1997</f>
        <v>#VALUE!</v>
      </c>
    </row>
    <row r="1998" spans="2:121" hidden="1" x14ac:dyDescent="0.3">
      <c r="B1998">
        <v>1082</v>
      </c>
      <c r="C1998" s="1" t="s">
        <v>2503</v>
      </c>
      <c r="D1998" s="2" t="s">
        <v>1146</v>
      </c>
      <c r="E1998" s="3" t="s">
        <v>2921</v>
      </c>
      <c r="F1998" s="3" t="s">
        <v>2903</v>
      </c>
      <c r="G1998" s="4" t="s">
        <v>2975</v>
      </c>
      <c r="H1998" s="4"/>
      <c r="I1998" s="4" t="s">
        <v>2862</v>
      </c>
      <c r="J1998" s="15">
        <v>5260</v>
      </c>
      <c r="K1998" s="7" t="s">
        <v>8379</v>
      </c>
      <c r="L1998" s="15">
        <v>31295521</v>
      </c>
      <c r="M1998" s="16">
        <f>J1998*L1998/100000000</f>
        <v>1646.1444045999999</v>
      </c>
      <c r="N1998" s="17">
        <v>1.25</v>
      </c>
      <c r="O1998" s="18">
        <v>-45.739130434782609</v>
      </c>
      <c r="P1998" s="18">
        <v>-23.07017543859649</v>
      </c>
      <c r="Q1998" s="18">
        <v>3.6825000000000001</v>
      </c>
      <c r="R1998" s="18">
        <v>-1.46</v>
      </c>
      <c r="S1998" s="9">
        <f>AB1998/AA1998</f>
        <v>1.7392241379310345</v>
      </c>
      <c r="T1998" s="9">
        <f>AI1998/AE1998</f>
        <v>2.1808510638297873</v>
      </c>
      <c r="U1998" s="9">
        <f>AN1998/AM1998</f>
        <v>0.69696969696969702</v>
      </c>
      <c r="V1998" s="9">
        <f>AU1998/AQ1998</f>
        <v>-1.2222222222222223</v>
      </c>
      <c r="W1998" s="9">
        <f>AZ1998/AY1998</f>
        <v>0.4</v>
      </c>
      <c r="X1998" s="9">
        <f>BG1998/BC1998</f>
        <v>-1.1000000000000001</v>
      </c>
      <c r="Y1998" s="10">
        <v>130</v>
      </c>
      <c r="Z1998" s="10">
        <v>236</v>
      </c>
      <c r="AA1998" s="10">
        <v>464</v>
      </c>
      <c r="AB1998" s="10">
        <v>807</v>
      </c>
      <c r="AC1998" s="21"/>
      <c r="AD1998" s="10">
        <v>89</v>
      </c>
      <c r="AE1998" s="10">
        <v>94</v>
      </c>
      <c r="AF1998" s="10">
        <v>205</v>
      </c>
      <c r="AG1998" s="24">
        <v>114</v>
      </c>
      <c r="AH1998" s="10">
        <v>235</v>
      </c>
      <c r="AI1998" s="5">
        <v>205</v>
      </c>
      <c r="AJ1998" s="5">
        <v>205</v>
      </c>
      <c r="AK1998" s="10">
        <v>25</v>
      </c>
      <c r="AL1998" s="10">
        <v>50</v>
      </c>
      <c r="AM1998" s="10">
        <v>66</v>
      </c>
      <c r="AN1998" s="10">
        <v>46</v>
      </c>
      <c r="AO1998" s="10"/>
      <c r="AP1998" s="11">
        <v>24</v>
      </c>
      <c r="AQ1998" s="11">
        <v>9</v>
      </c>
      <c r="AR1998" s="11">
        <v>16</v>
      </c>
      <c r="AS1998" s="11">
        <v>-23</v>
      </c>
      <c r="AT1998" s="11">
        <v>13</v>
      </c>
      <c r="AU1998" s="11">
        <v>-11</v>
      </c>
      <c r="AV1998" s="10">
        <v>16</v>
      </c>
      <c r="AW1998" s="10">
        <v>5</v>
      </c>
      <c r="AX1998" s="10">
        <v>47</v>
      </c>
      <c r="AY1998" s="10">
        <v>65</v>
      </c>
      <c r="AZ1998" s="10">
        <v>26</v>
      </c>
      <c r="BA1998" s="10"/>
      <c r="BB1998" s="10">
        <v>22</v>
      </c>
      <c r="BC1998" s="10">
        <v>10</v>
      </c>
      <c r="BD1998" s="10">
        <v>18</v>
      </c>
      <c r="BE1998" s="10">
        <v>-24</v>
      </c>
      <c r="BF1998" s="10">
        <v>4</v>
      </c>
      <c r="BG1998" s="10">
        <v>-11</v>
      </c>
      <c r="BH1998" s="10">
        <v>18</v>
      </c>
      <c r="BI1998" s="12">
        <f>AK1998/Y1998</f>
        <v>0.19230769230769232</v>
      </c>
      <c r="BJ1998" s="12">
        <f>AL1998/Z1998</f>
        <v>0.21186440677966101</v>
      </c>
      <c r="BK1998" s="12">
        <f>AM1998/AA1998</f>
        <v>0.14224137931034483</v>
      </c>
      <c r="BL1998" s="12">
        <f>AN1998/AB1998</f>
        <v>5.7001239157372985E-2</v>
      </c>
      <c r="BM1998" s="12"/>
      <c r="BN1998" s="12">
        <f>AP1998/AD1998</f>
        <v>0.2696629213483146</v>
      </c>
      <c r="BO1998" s="12">
        <f>AQ1998/AE1998</f>
        <v>9.5744680851063829E-2</v>
      </c>
      <c r="BP1998" s="12">
        <f>AR1998/AF1998</f>
        <v>7.8048780487804878E-2</v>
      </c>
      <c r="BQ1998" s="12">
        <f>AS1998/AG1998</f>
        <v>-0.20175438596491227</v>
      </c>
      <c r="BR1998" s="12">
        <f>AT1998/AH1998</f>
        <v>5.5319148936170209E-2</v>
      </c>
      <c r="BS1998" s="12">
        <f>AU1998/AI1998</f>
        <v>-5.3658536585365853E-2</v>
      </c>
      <c r="BT1998" s="12"/>
      <c r="BU1998" s="12">
        <f>AW1998/Y1998</f>
        <v>3.8461538461538464E-2</v>
      </c>
      <c r="BV1998" s="12">
        <f>AX1998/Z1998</f>
        <v>0.19915254237288135</v>
      </c>
      <c r="BW1998" s="12">
        <f>AY1998/AA1998</f>
        <v>0.14008620689655171</v>
      </c>
      <c r="BX1998" s="12">
        <f>AZ1998/AB1998</f>
        <v>3.2218091697645598E-2</v>
      </c>
      <c r="BY1998" s="12"/>
      <c r="BZ1998" s="12">
        <f>BB1998/AD1998</f>
        <v>0.24719101123595505</v>
      </c>
      <c r="CA1998" s="12">
        <f>BC1998/AE1998</f>
        <v>0.10638297872340426</v>
      </c>
      <c r="CB1998" s="12">
        <f>BD1998/AF1998</f>
        <v>8.7804878048780483E-2</v>
      </c>
      <c r="CC1998" s="12">
        <f>BE1998/AG1998</f>
        <v>-0.21052631578947367</v>
      </c>
      <c r="CD1998" s="12">
        <f>BF1998/AH1998</f>
        <v>1.7021276595744681E-2</v>
      </c>
      <c r="CE1998" s="12">
        <f>BG1998/AI1998</f>
        <v>-5.3658536585365853E-2</v>
      </c>
      <c r="CF1998" s="12"/>
      <c r="CG1998" s="12">
        <v>18.52</v>
      </c>
      <c r="CH1998" s="12">
        <v>18.75</v>
      </c>
      <c r="CI1998" s="12">
        <v>0</v>
      </c>
      <c r="CJ1998" s="12">
        <v>0</v>
      </c>
      <c r="CK1998" s="12">
        <v>0</v>
      </c>
      <c r="CL1998" s="12">
        <v>0</v>
      </c>
      <c r="CM1998" s="12">
        <v>0</v>
      </c>
      <c r="CN1998" s="12">
        <v>3.64</v>
      </c>
      <c r="CO1998" s="12">
        <v>-1.55</v>
      </c>
      <c r="CP1998" s="12"/>
      <c r="CQ1998" s="12"/>
      <c r="CR1998" s="13">
        <v>197.57</v>
      </c>
      <c r="CS1998" s="13">
        <v>34.340000000000003</v>
      </c>
      <c r="CT1998" s="13">
        <v>54.98</v>
      </c>
      <c r="CU1998" s="13"/>
      <c r="CV1998" s="13">
        <v>32.99</v>
      </c>
      <c r="CW1998" s="13">
        <v>48.62</v>
      </c>
      <c r="CX1998" s="13">
        <v>54.98</v>
      </c>
      <c r="CY1998" s="13">
        <v>40.590000000000003</v>
      </c>
      <c r="CZ1998" s="14">
        <v>46.63</v>
      </c>
      <c r="DA1998" s="14"/>
      <c r="DB1998" s="14"/>
      <c r="DC1998" s="27">
        <v>1994.93</v>
      </c>
      <c r="DD1998" s="27">
        <v>901.8</v>
      </c>
      <c r="DE1998" s="27">
        <v>1082.08</v>
      </c>
      <c r="DF1998" s="27"/>
      <c r="DG1998" s="27">
        <v>971.08</v>
      </c>
      <c r="DH1998" s="27">
        <v>991.67</v>
      </c>
      <c r="DI1998" s="27">
        <v>1082.08</v>
      </c>
      <c r="DJ1998" s="27">
        <v>278.88</v>
      </c>
      <c r="DK1998" s="27"/>
      <c r="DL1998" s="27"/>
      <c r="DM1998" s="27"/>
      <c r="DN1998" s="31" t="s">
        <v>5174</v>
      </c>
      <c r="DO1998" s="31" t="s">
        <v>6293</v>
      </c>
      <c r="DP1998" s="32" t="e">
        <f>J1998/DN1998</f>
        <v>#VALUE!</v>
      </c>
      <c r="DQ1998" s="32" t="e">
        <f>J1998/DO1998</f>
        <v>#VALUE!</v>
      </c>
    </row>
    <row r="1999" spans="2:121" hidden="1" x14ac:dyDescent="0.3">
      <c r="B1999">
        <v>1644</v>
      </c>
      <c r="C1999" s="1" t="s">
        <v>3738</v>
      </c>
      <c r="D1999" s="2" t="s">
        <v>3739</v>
      </c>
      <c r="E1999" s="3" t="s">
        <v>2921</v>
      </c>
      <c r="F1999" s="3" t="s">
        <v>3077</v>
      </c>
      <c r="G1999" s="4" t="s">
        <v>3090</v>
      </c>
      <c r="H1999" s="4"/>
      <c r="I1999" s="4" t="s">
        <v>3075</v>
      </c>
      <c r="J1999" s="15">
        <v>4075</v>
      </c>
      <c r="K1999" s="7" t="s">
        <v>4974</v>
      </c>
      <c r="L1999" s="15">
        <v>19828799</v>
      </c>
      <c r="M1999" s="16">
        <f>J1999*L1999/100000000</f>
        <v>808.02355924999995</v>
      </c>
      <c r="N1999" s="17">
        <v>1.21</v>
      </c>
      <c r="O1999" s="18">
        <v>-6.8950930626057527</v>
      </c>
      <c r="P1999" s="18">
        <v>-23.15340909090909</v>
      </c>
      <c r="Q1999" s="18">
        <v>3.37</v>
      </c>
      <c r="R1999" s="18">
        <v>-57.792500000000004</v>
      </c>
      <c r="S1999" s="9">
        <f>AB1999/AA1999</f>
        <v>0.2774566473988439</v>
      </c>
      <c r="T1999" s="9">
        <f>AI1999/AE1999</f>
        <v>1.0992366412213741</v>
      </c>
      <c r="U1999" s="9">
        <f>AN1999/AM1999</f>
        <v>9.6774193548387094E-2</v>
      </c>
      <c r="V1999" s="9">
        <f>AU1999/AQ1999</f>
        <v>0.75</v>
      </c>
      <c r="W1999" s="9">
        <f>AZ1999/AY1999</f>
        <v>4.3243243243243246E-2</v>
      </c>
      <c r="X1999" s="9">
        <f>BG1999/BC1999</f>
        <v>-8</v>
      </c>
      <c r="Y1999" s="10">
        <v>529</v>
      </c>
      <c r="Z1999" s="10">
        <v>493</v>
      </c>
      <c r="AA1999" s="10">
        <v>519</v>
      </c>
      <c r="AB1999" s="10">
        <v>144</v>
      </c>
      <c r="AC1999" s="21"/>
      <c r="AD1999" s="10">
        <v>142</v>
      </c>
      <c r="AE1999" s="10">
        <v>131</v>
      </c>
      <c r="AF1999" s="10">
        <v>131</v>
      </c>
      <c r="AG1999" s="24">
        <v>120</v>
      </c>
      <c r="AH1999" s="10">
        <v>139</v>
      </c>
      <c r="AI1999" s="5">
        <v>144</v>
      </c>
      <c r="AJ1999" s="5">
        <v>131</v>
      </c>
      <c r="AK1999" s="10">
        <v>-2</v>
      </c>
      <c r="AL1999" s="10">
        <v>-46</v>
      </c>
      <c r="AM1999" s="10">
        <v>-31</v>
      </c>
      <c r="AN1999" s="10">
        <v>-3</v>
      </c>
      <c r="AO1999" s="10"/>
      <c r="AP1999" s="11">
        <v>-14</v>
      </c>
      <c r="AQ1999" s="11">
        <v>-4</v>
      </c>
      <c r="AR1999" s="11">
        <v>-5</v>
      </c>
      <c r="AS1999" s="11">
        <v>-13</v>
      </c>
      <c r="AT1999" s="11">
        <v>-4</v>
      </c>
      <c r="AU1999" s="11">
        <v>-3</v>
      </c>
      <c r="AV1999" s="10">
        <v>-5</v>
      </c>
      <c r="AW1999" s="10">
        <v>-22</v>
      </c>
      <c r="AX1999" s="10">
        <v>-58</v>
      </c>
      <c r="AY1999" s="10">
        <v>-185</v>
      </c>
      <c r="AZ1999" s="10">
        <v>-8</v>
      </c>
      <c r="BA1999" s="10"/>
      <c r="BB1999" s="10">
        <v>-59</v>
      </c>
      <c r="BC1999" s="10">
        <v>1</v>
      </c>
      <c r="BD1999" s="10">
        <v>-68</v>
      </c>
      <c r="BE1999" s="10">
        <v>-18</v>
      </c>
      <c r="BF1999" s="10">
        <v>-9</v>
      </c>
      <c r="BG1999" s="10">
        <v>-8</v>
      </c>
      <c r="BH1999" s="10">
        <v>-68</v>
      </c>
      <c r="BI1999" s="12">
        <f>AK1999/Y1999</f>
        <v>-3.780718336483932E-3</v>
      </c>
      <c r="BJ1999" s="12">
        <f>AL1999/Z1999</f>
        <v>-9.330628803245436E-2</v>
      </c>
      <c r="BK1999" s="12">
        <f>AM1999/AA1999</f>
        <v>-5.9730250481695571E-2</v>
      </c>
      <c r="BL1999" s="12">
        <f>AN1999/AB1999</f>
        <v>-2.0833333333333332E-2</v>
      </c>
      <c r="BM1999" s="12"/>
      <c r="BN1999" s="12">
        <f>AP1999/AD1999</f>
        <v>-9.8591549295774641E-2</v>
      </c>
      <c r="BO1999" s="12">
        <f>AQ1999/AE1999</f>
        <v>-3.0534351145038167E-2</v>
      </c>
      <c r="BP1999" s="12">
        <f>AR1999/AF1999</f>
        <v>-3.8167938931297711E-2</v>
      </c>
      <c r="BQ1999" s="12">
        <f>AS1999/AG1999</f>
        <v>-0.10833333333333334</v>
      </c>
      <c r="BR1999" s="12">
        <f>AT1999/AH1999</f>
        <v>-2.8776978417266189E-2</v>
      </c>
      <c r="BS1999" s="12">
        <f>AU1999/AI1999</f>
        <v>-2.0833333333333332E-2</v>
      </c>
      <c r="BT1999" s="12"/>
      <c r="BU1999" s="12">
        <f>AW1999/Y1999</f>
        <v>-4.1587901701323253E-2</v>
      </c>
      <c r="BV1999" s="12">
        <f>AX1999/Z1999</f>
        <v>-0.11764705882352941</v>
      </c>
      <c r="BW1999" s="12">
        <f>AY1999/AA1999</f>
        <v>-0.35645472061657035</v>
      </c>
      <c r="BX1999" s="12">
        <f>AZ1999/AB1999</f>
        <v>-5.5555555555555552E-2</v>
      </c>
      <c r="BY1999" s="12"/>
      <c r="BZ1999" s="12">
        <f>BB1999/AD1999</f>
        <v>-0.41549295774647887</v>
      </c>
      <c r="CA1999" s="12">
        <f>BC1999/AE1999</f>
        <v>7.6335877862595417E-3</v>
      </c>
      <c r="CB1999" s="12">
        <f>BD1999/AF1999</f>
        <v>-0.51908396946564883</v>
      </c>
      <c r="CC1999" s="12">
        <f>BE1999/AG1999</f>
        <v>-0.15</v>
      </c>
      <c r="CD1999" s="12">
        <f>BF1999/AH1999</f>
        <v>-6.4748201438848921E-2</v>
      </c>
      <c r="CE1999" s="12">
        <f>BG1999/AI1999</f>
        <v>-5.5555555555555552E-2</v>
      </c>
      <c r="CF1999" s="12"/>
      <c r="CG1999" s="12">
        <v>-13.14</v>
      </c>
      <c r="CH1999" s="12">
        <v>-28.15</v>
      </c>
      <c r="CI1999" s="12">
        <v>-90.55</v>
      </c>
      <c r="CJ1999" s="12">
        <v>0</v>
      </c>
      <c r="CK1999" s="12">
        <v>-59.91</v>
      </c>
      <c r="CL1999" s="12">
        <v>-45.66</v>
      </c>
      <c r="CM1999" s="12">
        <v>-90.55</v>
      </c>
      <c r="CN1999" s="12">
        <v>-61.79</v>
      </c>
      <c r="CO1999" s="12">
        <v>-37.840000000000003</v>
      </c>
      <c r="CP1999" s="12"/>
      <c r="CQ1999" s="12"/>
      <c r="CR1999" s="13">
        <v>59.69</v>
      </c>
      <c r="CS1999" s="13">
        <v>183.29</v>
      </c>
      <c r="CT1999" s="13">
        <v>85.71</v>
      </c>
      <c r="CU1999" s="13"/>
      <c r="CV1999" s="13">
        <v>104.99</v>
      </c>
      <c r="CW1999" s="13">
        <v>89.09</v>
      </c>
      <c r="CX1999" s="13">
        <v>85.71</v>
      </c>
      <c r="CY1999" s="13">
        <v>109.81</v>
      </c>
      <c r="CZ1999" s="14">
        <v>105.03</v>
      </c>
      <c r="DA1999" s="14"/>
      <c r="DB1999" s="14"/>
      <c r="DC1999" s="27">
        <v>275.5</v>
      </c>
      <c r="DD1999" s="27">
        <v>240.86</v>
      </c>
      <c r="DE1999" s="27">
        <v>233.54</v>
      </c>
      <c r="DF1999" s="27"/>
      <c r="DG1999" s="27">
        <v>299.33</v>
      </c>
      <c r="DH1999" s="27">
        <v>311.48</v>
      </c>
      <c r="DI1999" s="27">
        <v>233.54</v>
      </c>
      <c r="DJ1999" s="27">
        <v>219.02</v>
      </c>
      <c r="DK1999" s="27"/>
      <c r="DL1999" s="27"/>
      <c r="DM1999" s="27"/>
      <c r="DN1999" t="s">
        <v>5174</v>
      </c>
      <c r="DO1999" t="s">
        <v>5609</v>
      </c>
      <c r="DP1999" s="32" t="e">
        <f>J1999/DN1999</f>
        <v>#VALUE!</v>
      </c>
      <c r="DQ1999" s="32" t="e">
        <f>J1999/DO1999</f>
        <v>#VALUE!</v>
      </c>
    </row>
    <row r="2000" spans="2:121" hidden="1" x14ac:dyDescent="0.3">
      <c r="B2000">
        <v>1804</v>
      </c>
      <c r="C2000" s="1" t="s">
        <v>3816</v>
      </c>
      <c r="D2000" s="2" t="s">
        <v>3817</v>
      </c>
      <c r="E2000" s="3" t="s">
        <v>2921</v>
      </c>
      <c r="F2000" s="3" t="s">
        <v>2978</v>
      </c>
      <c r="G2000" s="4" t="s">
        <v>2979</v>
      </c>
      <c r="H2000" s="4"/>
      <c r="I2000" s="4" t="s">
        <v>2831</v>
      </c>
      <c r="J2000" s="15">
        <v>3065</v>
      </c>
      <c r="K2000" s="7" t="s">
        <v>8906</v>
      </c>
      <c r="L2000" s="15">
        <v>21579238</v>
      </c>
      <c r="M2000" s="16">
        <f>J2000*L2000/100000000</f>
        <v>661.40364469999997</v>
      </c>
      <c r="N2000" s="17">
        <v>0.48</v>
      </c>
      <c r="O2000" s="18">
        <v>-8.9619883040935679</v>
      </c>
      <c r="P2000" s="18">
        <v>-23.219696969696969</v>
      </c>
      <c r="Q2000" s="18">
        <v>1.8525</v>
      </c>
      <c r="R2000" s="18">
        <v>-13.68</v>
      </c>
      <c r="S2000" s="9">
        <f>AB2000/AA2000</f>
        <v>0.24483177948925822</v>
      </c>
      <c r="T2000" s="9">
        <f>AI2000/AE2000</f>
        <v>0.68171557562076746</v>
      </c>
      <c r="U2000" s="9">
        <f>AN2000/AM2000</f>
        <v>0.31428571428571428</v>
      </c>
      <c r="V2000" s="9">
        <f>AU2000/AQ2000</f>
        <v>0.26829268292682928</v>
      </c>
      <c r="W2000" s="9">
        <f>AZ2000/AY2000</f>
        <v>1.75</v>
      </c>
      <c r="X2000" s="9">
        <f>BG2000/BC2000</f>
        <v>-0.23333333333333334</v>
      </c>
      <c r="Y2000" s="10">
        <v>2558</v>
      </c>
      <c r="Z2000" s="10">
        <v>2580</v>
      </c>
      <c r="AA2000" s="10">
        <v>2467</v>
      </c>
      <c r="AB2000" s="10">
        <v>604</v>
      </c>
      <c r="AC2000" s="21"/>
      <c r="AD2000" s="10">
        <v>533</v>
      </c>
      <c r="AE2000" s="10">
        <v>886</v>
      </c>
      <c r="AF2000" s="10">
        <v>474</v>
      </c>
      <c r="AG2000" s="24">
        <v>516</v>
      </c>
      <c r="AH2000" s="10">
        <v>604</v>
      </c>
      <c r="AI2000" s="5">
        <v>604</v>
      </c>
      <c r="AJ2000" s="5">
        <v>886</v>
      </c>
      <c r="AK2000" s="10">
        <v>31</v>
      </c>
      <c r="AL2000" s="10">
        <v>31</v>
      </c>
      <c r="AM2000" s="10">
        <v>35</v>
      </c>
      <c r="AN2000" s="10">
        <v>11</v>
      </c>
      <c r="AO2000" s="10"/>
      <c r="AP2000" s="11" t="s">
        <v>2995</v>
      </c>
      <c r="AQ2000" s="11">
        <v>41</v>
      </c>
      <c r="AR2000" s="11">
        <v>-7</v>
      </c>
      <c r="AS2000" s="11">
        <v>-2</v>
      </c>
      <c r="AT2000" s="11">
        <v>11</v>
      </c>
      <c r="AU2000" s="11">
        <v>11</v>
      </c>
      <c r="AV2000" s="10">
        <v>-7</v>
      </c>
      <c r="AW2000" s="10">
        <v>-37</v>
      </c>
      <c r="AX2000" s="10">
        <v>-4</v>
      </c>
      <c r="AY2000" s="10">
        <v>-4</v>
      </c>
      <c r="AZ2000" s="10">
        <v>-7</v>
      </c>
      <c r="BA2000" s="10"/>
      <c r="BB2000" s="10">
        <v>-12</v>
      </c>
      <c r="BC2000" s="10">
        <v>30</v>
      </c>
      <c r="BD2000" s="10">
        <v>-65</v>
      </c>
      <c r="BE2000" s="10">
        <v>-31</v>
      </c>
      <c r="BF2000" s="10">
        <v>-7</v>
      </c>
      <c r="BG2000" s="10">
        <v>-7</v>
      </c>
      <c r="BH2000" s="10">
        <v>-65</v>
      </c>
      <c r="BI2000" s="12">
        <f>AK2000/Y2000</f>
        <v>1.2118842845973418E-2</v>
      </c>
      <c r="BJ2000" s="12">
        <f>AL2000/Z2000</f>
        <v>1.2015503875968992E-2</v>
      </c>
      <c r="BK2000" s="12">
        <f>AM2000/AA2000</f>
        <v>1.4187271990271585E-2</v>
      </c>
      <c r="BL2000" s="12">
        <f>AN2000/AB2000</f>
        <v>1.8211920529801324E-2</v>
      </c>
      <c r="BM2000" s="12"/>
      <c r="BN2000" s="12" t="e">
        <f>AP2000/AD2000</f>
        <v>#VALUE!</v>
      </c>
      <c r="BO2000" s="12">
        <f>AQ2000/AE2000</f>
        <v>4.6275395033860044E-2</v>
      </c>
      <c r="BP2000" s="12">
        <f>AR2000/AF2000</f>
        <v>-1.4767932489451477E-2</v>
      </c>
      <c r="BQ2000" s="12">
        <f>AS2000/AG2000</f>
        <v>-3.875968992248062E-3</v>
      </c>
      <c r="BR2000" s="12">
        <f>AT2000/AH2000</f>
        <v>1.8211920529801324E-2</v>
      </c>
      <c r="BS2000" s="12">
        <f>AU2000/AI2000</f>
        <v>1.8211920529801324E-2</v>
      </c>
      <c r="BT2000" s="12"/>
      <c r="BU2000" s="12">
        <f>AW2000/Y2000</f>
        <v>-1.4464425332290852E-2</v>
      </c>
      <c r="BV2000" s="12">
        <f>AX2000/Z2000</f>
        <v>-1.5503875968992248E-3</v>
      </c>
      <c r="BW2000" s="12">
        <f>AY2000/AA2000</f>
        <v>-1.6214025131738954E-3</v>
      </c>
      <c r="BX2000" s="12">
        <f>AZ2000/AB2000</f>
        <v>-1.1589403973509934E-2</v>
      </c>
      <c r="BY2000" s="12"/>
      <c r="BZ2000" s="12">
        <f>BB2000/AD2000</f>
        <v>-2.2514071294559099E-2</v>
      </c>
      <c r="CA2000" s="12">
        <f>BC2000/AE2000</f>
        <v>3.3860045146726865E-2</v>
      </c>
      <c r="CB2000" s="12">
        <f>BD2000/AF2000</f>
        <v>-0.1371308016877637</v>
      </c>
      <c r="CC2000" s="12">
        <f>BE2000/AG2000</f>
        <v>-6.0077519379844964E-2</v>
      </c>
      <c r="CD2000" s="12">
        <f>BF2000/AH2000</f>
        <v>-1.1589403973509934E-2</v>
      </c>
      <c r="CE2000" s="12">
        <f>BG2000/AI2000</f>
        <v>-1.1589403973509934E-2</v>
      </c>
      <c r="CF2000" s="12"/>
      <c r="CG2000" s="12">
        <v>-9.6999999999999993</v>
      </c>
      <c r="CH2000" s="12">
        <v>-1.06</v>
      </c>
      <c r="CI2000" s="12">
        <v>-1.01</v>
      </c>
      <c r="CJ2000" s="12">
        <v>0</v>
      </c>
      <c r="CK2000" s="12">
        <v>-2.2200000000000002</v>
      </c>
      <c r="CL2000" s="12">
        <v>-1.01</v>
      </c>
      <c r="CM2000" s="12">
        <v>-12.24</v>
      </c>
      <c r="CN2000" s="12">
        <v>-21.15</v>
      </c>
      <c r="CO2000" s="12">
        <v>-20.32</v>
      </c>
      <c r="CP2000" s="12"/>
      <c r="CQ2000" s="12"/>
      <c r="CR2000" s="13">
        <v>230.57</v>
      </c>
      <c r="CS2000" s="13">
        <v>316.47000000000003</v>
      </c>
      <c r="CT2000" s="13">
        <v>362.48</v>
      </c>
      <c r="CU2000" s="13"/>
      <c r="CV2000" s="13">
        <v>346.32</v>
      </c>
      <c r="CW2000" s="13">
        <v>362.48</v>
      </c>
      <c r="CX2000" s="13">
        <v>393.3</v>
      </c>
      <c r="CY2000" s="13">
        <v>354.17</v>
      </c>
      <c r="CZ2000" s="14">
        <v>385.63</v>
      </c>
      <c r="DA2000" s="14"/>
      <c r="DB2000" s="14"/>
      <c r="DC2000" s="27">
        <v>377.9</v>
      </c>
      <c r="DD2000" s="27">
        <v>356.24</v>
      </c>
      <c r="DE2000" s="27">
        <v>344.25</v>
      </c>
      <c r="DF2000" s="27"/>
      <c r="DG2000" s="27">
        <v>333.6</v>
      </c>
      <c r="DH2000" s="27">
        <v>323.17</v>
      </c>
      <c r="DI2000" s="27">
        <v>344.25</v>
      </c>
      <c r="DJ2000" s="27">
        <v>278.14</v>
      </c>
      <c r="DK2000" s="27"/>
      <c r="DL2000" s="27"/>
      <c r="DM2000" s="27"/>
      <c r="DN2000" s="31" t="s">
        <v>5174</v>
      </c>
      <c r="DO2000" s="31" t="s">
        <v>7047</v>
      </c>
      <c r="DP2000" s="32" t="e">
        <f>J2000/DN2000</f>
        <v>#VALUE!</v>
      </c>
      <c r="DQ2000" s="32" t="e">
        <f>J2000/DO2000</f>
        <v>#VALUE!</v>
      </c>
    </row>
    <row r="2001" spans="2:121" hidden="1" x14ac:dyDescent="0.3">
      <c r="B2001">
        <v>999</v>
      </c>
      <c r="C2001" s="1" t="s">
        <v>3137</v>
      </c>
      <c r="D2001" s="2" t="s">
        <v>3138</v>
      </c>
      <c r="E2001" s="3" t="s">
        <v>2921</v>
      </c>
      <c r="F2001" s="19" t="s">
        <v>2926</v>
      </c>
      <c r="G2001" s="4" t="s">
        <v>2927</v>
      </c>
      <c r="H2001" s="4"/>
      <c r="I2001" s="4" t="s">
        <v>2993</v>
      </c>
      <c r="J2001" s="15">
        <v>1120</v>
      </c>
      <c r="K2001" s="7" t="s">
        <v>6612</v>
      </c>
      <c r="L2001" s="15">
        <v>153287035</v>
      </c>
      <c r="M2001" s="16">
        <f>J2001*L2001/100000000</f>
        <v>1716.8147919999999</v>
      </c>
      <c r="N2001" s="17">
        <v>0.28999999999999998</v>
      </c>
      <c r="O2001" s="18">
        <v>-14.358974358974359</v>
      </c>
      <c r="P2001" s="18">
        <v>-23.333333333333332</v>
      </c>
      <c r="Q2001" s="18">
        <v>4.7299999999999995</v>
      </c>
      <c r="R2001" s="18">
        <v>-50.424999999999997</v>
      </c>
      <c r="S2001" s="9">
        <f>AB2001/AA2001</f>
        <v>7.0063694267515922E-2</v>
      </c>
      <c r="T2001" s="9">
        <f>AI2001/AE2001</f>
        <v>0.13924050632911392</v>
      </c>
      <c r="U2001" s="9">
        <f>AN2001/AM2001</f>
        <v>0.24050632911392406</v>
      </c>
      <c r="V2001" s="9">
        <f>AU2001/AQ2001</f>
        <v>0.54285714285714282</v>
      </c>
      <c r="W2001" s="9">
        <f>AZ2001/AY2001</f>
        <v>0.17171717171717171</v>
      </c>
      <c r="X2001" s="9">
        <f>BG2001/BC2001</f>
        <v>0.42499999999999999</v>
      </c>
      <c r="Y2001" s="10">
        <v>321</v>
      </c>
      <c r="Z2001" s="10">
        <v>296</v>
      </c>
      <c r="AA2001" s="10">
        <v>157</v>
      </c>
      <c r="AB2001" s="10">
        <v>11</v>
      </c>
      <c r="AC2001" s="21"/>
      <c r="AD2001" s="10">
        <v>37</v>
      </c>
      <c r="AE2001" s="10">
        <v>79</v>
      </c>
      <c r="AF2001" s="10">
        <v>20</v>
      </c>
      <c r="AG2001" s="24">
        <v>7</v>
      </c>
      <c r="AH2001" s="10">
        <v>7</v>
      </c>
      <c r="AI2001" s="5">
        <v>11</v>
      </c>
      <c r="AJ2001" s="5">
        <v>20</v>
      </c>
      <c r="AK2001" s="10">
        <v>-62</v>
      </c>
      <c r="AL2001" s="10">
        <v>-67</v>
      </c>
      <c r="AM2001" s="10">
        <v>-79</v>
      </c>
      <c r="AN2001" s="10">
        <v>-19</v>
      </c>
      <c r="AO2001" s="10"/>
      <c r="AP2001" s="11">
        <v>-17</v>
      </c>
      <c r="AQ2001" s="11">
        <v>-35</v>
      </c>
      <c r="AR2001" s="11">
        <v>-13</v>
      </c>
      <c r="AS2001" s="11">
        <v>-14</v>
      </c>
      <c r="AT2001" s="11">
        <v>-28</v>
      </c>
      <c r="AU2001" s="11">
        <v>-19</v>
      </c>
      <c r="AV2001" s="10">
        <v>-13</v>
      </c>
      <c r="AW2001" s="10">
        <v>-79</v>
      </c>
      <c r="AX2001" s="10">
        <v>-133</v>
      </c>
      <c r="AY2001" s="10">
        <v>-99</v>
      </c>
      <c r="AZ2001" s="10">
        <v>-17</v>
      </c>
      <c r="BA2001" s="10"/>
      <c r="BB2001" s="10">
        <v>-17</v>
      </c>
      <c r="BC2001" s="10">
        <v>-40</v>
      </c>
      <c r="BD2001" s="10">
        <v>-26</v>
      </c>
      <c r="BE2001" s="10">
        <v>-17</v>
      </c>
      <c r="BF2001" s="10">
        <v>-31</v>
      </c>
      <c r="BG2001" s="10">
        <v>-17</v>
      </c>
      <c r="BH2001" s="10">
        <v>-26</v>
      </c>
      <c r="BI2001" s="12">
        <f>AK2001/Y2001</f>
        <v>-0.19314641744548286</v>
      </c>
      <c r="BJ2001" s="12">
        <f>AL2001/Z2001</f>
        <v>-0.22635135135135134</v>
      </c>
      <c r="BK2001" s="12">
        <f>AM2001/AA2001</f>
        <v>-0.50318471337579618</v>
      </c>
      <c r="BL2001" s="12">
        <f>AN2001/AB2001</f>
        <v>-1.7272727272727273</v>
      </c>
      <c r="BM2001" s="12"/>
      <c r="BN2001" s="12">
        <f>AP2001/AD2001</f>
        <v>-0.45945945945945948</v>
      </c>
      <c r="BO2001" s="12">
        <f>AQ2001/AE2001</f>
        <v>-0.44303797468354428</v>
      </c>
      <c r="BP2001" s="12">
        <f>AR2001/AF2001</f>
        <v>-0.65</v>
      </c>
      <c r="BQ2001" s="12">
        <f>AS2001/AG2001</f>
        <v>-2</v>
      </c>
      <c r="BR2001" s="12">
        <f>AT2001/AH2001</f>
        <v>-4</v>
      </c>
      <c r="BS2001" s="12">
        <f>AU2001/AI2001</f>
        <v>-1.7272727272727273</v>
      </c>
      <c r="BT2001" s="12"/>
      <c r="BU2001" s="12">
        <f>AW2001/Y2001</f>
        <v>-0.24610591900311526</v>
      </c>
      <c r="BV2001" s="12">
        <f>AX2001/Z2001</f>
        <v>-0.44932432432432434</v>
      </c>
      <c r="BW2001" s="12">
        <f>AY2001/AA2001</f>
        <v>-0.63057324840764328</v>
      </c>
      <c r="BX2001" s="12">
        <f>AZ2001/AB2001</f>
        <v>-1.5454545454545454</v>
      </c>
      <c r="BY2001" s="12"/>
      <c r="BZ2001" s="12">
        <f>BB2001/AD2001</f>
        <v>-0.45945945945945948</v>
      </c>
      <c r="CA2001" s="12">
        <f>BC2001/AE2001</f>
        <v>-0.50632911392405067</v>
      </c>
      <c r="CB2001" s="12">
        <f>BD2001/AF2001</f>
        <v>-1.3</v>
      </c>
      <c r="CC2001" s="12">
        <f>BE2001/AG2001</f>
        <v>-2.4285714285714284</v>
      </c>
      <c r="CD2001" s="12">
        <f>BF2001/AH2001</f>
        <v>-4.4285714285714288</v>
      </c>
      <c r="CE2001" s="12">
        <f>BG2001/AI2001</f>
        <v>-1.5454545454545454</v>
      </c>
      <c r="CF2001" s="12"/>
      <c r="CG2001" s="12">
        <v>-61.44</v>
      </c>
      <c r="CH2001" s="12">
        <v>0</v>
      </c>
      <c r="CI2001" s="12">
        <v>-55.07</v>
      </c>
      <c r="CJ2001" s="12">
        <v>0</v>
      </c>
      <c r="CK2001" s="12">
        <v>-76.44</v>
      </c>
      <c r="CL2001" s="12">
        <v>-102.31</v>
      </c>
      <c r="CM2001" s="12">
        <v>-55.07</v>
      </c>
      <c r="CN2001" s="12">
        <v>-52.86</v>
      </c>
      <c r="CO2001" s="12">
        <v>-51.95</v>
      </c>
      <c r="CP2001" s="12"/>
      <c r="CQ2001" s="12"/>
      <c r="CR2001" s="13">
        <v>112.18</v>
      </c>
      <c r="CS2001" s="13">
        <v>142.05000000000001</v>
      </c>
      <c r="CT2001" s="13">
        <v>102.16</v>
      </c>
      <c r="CU2001" s="13"/>
      <c r="CV2001" s="13">
        <v>152.56</v>
      </c>
      <c r="CW2001" s="13">
        <v>374.95</v>
      </c>
      <c r="CX2001" s="13">
        <v>102.16</v>
      </c>
      <c r="CY2001" s="13">
        <v>87.41</v>
      </c>
      <c r="CZ2001" s="14">
        <v>71.17</v>
      </c>
      <c r="DA2001" s="14"/>
      <c r="DB2001" s="14"/>
      <c r="DC2001" s="27">
        <v>71.010000000000005</v>
      </c>
      <c r="DD2001" s="27">
        <v>58.6</v>
      </c>
      <c r="DE2001" s="27">
        <v>90.75</v>
      </c>
      <c r="DF2001" s="27"/>
      <c r="DG2001" s="27">
        <v>40.28</v>
      </c>
      <c r="DH2001" s="27">
        <v>-1.02</v>
      </c>
      <c r="DI2001" s="27">
        <v>90.75</v>
      </c>
      <c r="DJ2001" s="27">
        <v>105.36</v>
      </c>
      <c r="DK2001" s="27"/>
      <c r="DL2001" s="27"/>
      <c r="DM2001" s="27"/>
      <c r="DN2001" s="31" t="s">
        <v>5174</v>
      </c>
      <c r="DO2001" t="s">
        <v>6176</v>
      </c>
      <c r="DP2001" s="32" t="e">
        <f>J2001/DN2001</f>
        <v>#VALUE!</v>
      </c>
      <c r="DQ2001" s="32" t="e">
        <f>J2001/DO2001</f>
        <v>#VALUE!</v>
      </c>
    </row>
    <row r="2002" spans="2:121" hidden="1" x14ac:dyDescent="0.3">
      <c r="B2002">
        <v>1000</v>
      </c>
      <c r="C2002" s="1" t="s">
        <v>3137</v>
      </c>
      <c r="D2002" s="2" t="s">
        <v>3139</v>
      </c>
      <c r="E2002" s="3" t="s">
        <v>2921</v>
      </c>
      <c r="F2002" s="3" t="s">
        <v>2926</v>
      </c>
      <c r="G2002" s="4" t="s">
        <v>2927</v>
      </c>
      <c r="H2002" s="4"/>
      <c r="I2002" s="4"/>
      <c r="J2002" s="15">
        <v>1120</v>
      </c>
      <c r="K2002" s="7" t="s">
        <v>6612</v>
      </c>
      <c r="L2002" s="15">
        <v>153287035</v>
      </c>
      <c r="M2002" s="16">
        <f>J2002*L2002/100000000</f>
        <v>1716.8147919999999</v>
      </c>
      <c r="N2002" s="17">
        <v>0.28999999999999998</v>
      </c>
      <c r="O2002" s="18">
        <v>-14.358974358974359</v>
      </c>
      <c r="P2002" s="18">
        <v>-23.333333333333332</v>
      </c>
      <c r="Q2002" s="18">
        <v>4.7299999999999995</v>
      </c>
      <c r="R2002" s="18">
        <v>-50.424999999999997</v>
      </c>
      <c r="S2002" s="9">
        <f>AB2002/AA2002</f>
        <v>7.0063694267515922E-2</v>
      </c>
      <c r="T2002" s="9">
        <f>AI2002/AE2002</f>
        <v>0.13924050632911392</v>
      </c>
      <c r="U2002" s="9">
        <f>AN2002/AM2002</f>
        <v>0.24050632911392406</v>
      </c>
      <c r="V2002" s="9">
        <f>AU2002/AQ2002</f>
        <v>0.54285714285714282</v>
      </c>
      <c r="W2002" s="9">
        <f>AZ2002/AY2002</f>
        <v>0.17171717171717171</v>
      </c>
      <c r="X2002" s="9">
        <f>BG2002/BC2002</f>
        <v>0.42499999999999999</v>
      </c>
      <c r="Y2002" s="10">
        <v>321</v>
      </c>
      <c r="Z2002" s="10">
        <v>296</v>
      </c>
      <c r="AA2002" s="10">
        <v>157</v>
      </c>
      <c r="AB2002" s="10">
        <v>11</v>
      </c>
      <c r="AC2002" s="21"/>
      <c r="AD2002" s="10">
        <v>37</v>
      </c>
      <c r="AE2002" s="10">
        <v>79</v>
      </c>
      <c r="AF2002" s="10">
        <v>20</v>
      </c>
      <c r="AG2002" s="24">
        <v>7</v>
      </c>
      <c r="AH2002" s="10">
        <v>7</v>
      </c>
      <c r="AI2002" s="5">
        <v>11</v>
      </c>
      <c r="AJ2002" s="5">
        <v>20</v>
      </c>
      <c r="AK2002" s="10">
        <v>-62</v>
      </c>
      <c r="AL2002" s="10">
        <v>-67</v>
      </c>
      <c r="AM2002" s="10">
        <v>-79</v>
      </c>
      <c r="AN2002" s="10">
        <v>-19</v>
      </c>
      <c r="AO2002" s="10"/>
      <c r="AP2002" s="11">
        <v>-17</v>
      </c>
      <c r="AQ2002" s="11">
        <v>-35</v>
      </c>
      <c r="AR2002" s="11">
        <v>-13</v>
      </c>
      <c r="AS2002" s="11">
        <v>-14</v>
      </c>
      <c r="AT2002" s="11">
        <v>-28</v>
      </c>
      <c r="AU2002" s="11">
        <v>-19</v>
      </c>
      <c r="AV2002" s="10">
        <v>-13</v>
      </c>
      <c r="AW2002" s="10">
        <v>-79</v>
      </c>
      <c r="AX2002" s="10">
        <v>-133</v>
      </c>
      <c r="AY2002" s="10">
        <v>-99</v>
      </c>
      <c r="AZ2002" s="10">
        <v>-17</v>
      </c>
      <c r="BA2002" s="10"/>
      <c r="BB2002" s="10">
        <v>-17</v>
      </c>
      <c r="BC2002" s="10">
        <v>-40</v>
      </c>
      <c r="BD2002" s="10">
        <v>-26</v>
      </c>
      <c r="BE2002" s="10">
        <v>-17</v>
      </c>
      <c r="BF2002" s="10">
        <v>-31</v>
      </c>
      <c r="BG2002" s="10">
        <v>-17</v>
      </c>
      <c r="BH2002" s="10">
        <v>-26</v>
      </c>
      <c r="BI2002" s="12">
        <f>AK2002/Y2002</f>
        <v>-0.19314641744548286</v>
      </c>
      <c r="BJ2002" s="12">
        <f>AL2002/Z2002</f>
        <v>-0.22635135135135134</v>
      </c>
      <c r="BK2002" s="12">
        <f>AM2002/AA2002</f>
        <v>-0.50318471337579618</v>
      </c>
      <c r="BL2002" s="12">
        <f>AN2002/AB2002</f>
        <v>-1.7272727272727273</v>
      </c>
      <c r="BM2002" s="12"/>
      <c r="BN2002" s="12">
        <f>AP2002/AD2002</f>
        <v>-0.45945945945945948</v>
      </c>
      <c r="BO2002" s="12">
        <f>AQ2002/AE2002</f>
        <v>-0.44303797468354428</v>
      </c>
      <c r="BP2002" s="12">
        <f>AR2002/AF2002</f>
        <v>-0.65</v>
      </c>
      <c r="BQ2002" s="12">
        <f>AS2002/AG2002</f>
        <v>-2</v>
      </c>
      <c r="BR2002" s="12">
        <f>AT2002/AH2002</f>
        <v>-4</v>
      </c>
      <c r="BS2002" s="12">
        <f>AU2002/AI2002</f>
        <v>-1.7272727272727273</v>
      </c>
      <c r="BT2002" s="12"/>
      <c r="BU2002" s="12">
        <f>AW2002/Y2002</f>
        <v>-0.24610591900311526</v>
      </c>
      <c r="BV2002" s="12">
        <f>AX2002/Z2002</f>
        <v>-0.44932432432432434</v>
      </c>
      <c r="BW2002" s="12">
        <f>AY2002/AA2002</f>
        <v>-0.63057324840764328</v>
      </c>
      <c r="BX2002" s="12">
        <f>AZ2002/AB2002</f>
        <v>-1.5454545454545454</v>
      </c>
      <c r="BY2002" s="12"/>
      <c r="BZ2002" s="12">
        <f>BB2002/AD2002</f>
        <v>-0.45945945945945948</v>
      </c>
      <c r="CA2002" s="12">
        <f>BC2002/AE2002</f>
        <v>-0.50632911392405067</v>
      </c>
      <c r="CB2002" s="12">
        <f>BD2002/AF2002</f>
        <v>-1.3</v>
      </c>
      <c r="CC2002" s="12">
        <f>BE2002/AG2002</f>
        <v>-2.4285714285714284</v>
      </c>
      <c r="CD2002" s="12">
        <f>BF2002/AH2002</f>
        <v>-4.4285714285714288</v>
      </c>
      <c r="CE2002" s="12">
        <f>BG2002/AI2002</f>
        <v>-1.5454545454545454</v>
      </c>
      <c r="CF2002" s="12"/>
      <c r="CG2002" s="12">
        <v>-61.44</v>
      </c>
      <c r="CH2002" s="12">
        <v>0</v>
      </c>
      <c r="CI2002" s="12">
        <v>-55.07</v>
      </c>
      <c r="CJ2002" s="12">
        <v>0</v>
      </c>
      <c r="CK2002" s="12">
        <v>-76.44</v>
      </c>
      <c r="CL2002" s="12">
        <v>-102.31</v>
      </c>
      <c r="CM2002" s="12">
        <v>-55.07</v>
      </c>
      <c r="CN2002" s="12">
        <v>-52.86</v>
      </c>
      <c r="CO2002" s="12">
        <v>-51.95</v>
      </c>
      <c r="CP2002" s="12"/>
      <c r="CQ2002" s="12"/>
      <c r="CR2002" s="13">
        <v>112.18</v>
      </c>
      <c r="CS2002" s="13">
        <v>142.05000000000001</v>
      </c>
      <c r="CT2002" s="13">
        <v>102.16</v>
      </c>
      <c r="CU2002" s="13"/>
      <c r="CV2002" s="13">
        <v>152.56</v>
      </c>
      <c r="CW2002" s="13">
        <v>374.95</v>
      </c>
      <c r="CX2002" s="13">
        <v>102.16</v>
      </c>
      <c r="CY2002" s="13">
        <v>87.41</v>
      </c>
      <c r="CZ2002" s="14">
        <v>71.17</v>
      </c>
      <c r="DA2002" s="14"/>
      <c r="DB2002" s="14"/>
      <c r="DC2002" s="27">
        <v>71.010000000000005</v>
      </c>
      <c r="DD2002" s="27">
        <v>58.6</v>
      </c>
      <c r="DE2002" s="27">
        <v>90.75</v>
      </c>
      <c r="DF2002" s="27"/>
      <c r="DG2002" s="27">
        <v>40.28</v>
      </c>
      <c r="DH2002" s="27">
        <v>-1.02</v>
      </c>
      <c r="DI2002" s="27">
        <v>90.75</v>
      </c>
      <c r="DJ2002" s="27">
        <v>105.36</v>
      </c>
      <c r="DK2002" s="27"/>
      <c r="DL2002" s="27"/>
      <c r="DM2002" s="27"/>
      <c r="DN2002" s="31" t="s">
        <v>5174</v>
      </c>
      <c r="DO2002" t="s">
        <v>6176</v>
      </c>
      <c r="DP2002" s="32" t="e">
        <f>J2002/DN2002</f>
        <v>#VALUE!</v>
      </c>
      <c r="DQ2002" s="32" t="e">
        <f>J2002/DO2002</f>
        <v>#VALUE!</v>
      </c>
    </row>
    <row r="2003" spans="2:121" hidden="1" x14ac:dyDescent="0.3">
      <c r="B2003">
        <v>691</v>
      </c>
      <c r="C2003" s="1" t="s">
        <v>2201</v>
      </c>
      <c r="D2003" s="2" t="s">
        <v>844</v>
      </c>
      <c r="E2003" s="3" t="s">
        <v>2921</v>
      </c>
      <c r="F2003" s="3" t="s">
        <v>2898</v>
      </c>
      <c r="G2003" s="4" t="s">
        <v>2899</v>
      </c>
      <c r="H2003" s="4"/>
      <c r="I2003" s="4" t="s">
        <v>2937</v>
      </c>
      <c r="J2003" s="15">
        <v>18950</v>
      </c>
      <c r="K2003" s="7" t="s">
        <v>8088</v>
      </c>
      <c r="L2003" s="15">
        <v>15845853</v>
      </c>
      <c r="M2003" s="16">
        <f>J2003*L2003/100000000</f>
        <v>3002.7891435000001</v>
      </c>
      <c r="N2003" s="17">
        <v>2.41</v>
      </c>
      <c r="O2003" s="18">
        <v>28.49</v>
      </c>
      <c r="P2003" s="18">
        <v>-23.33743842364532</v>
      </c>
      <c r="Q2003" s="18">
        <v>1.77</v>
      </c>
      <c r="R2003" s="18">
        <v>6.27</v>
      </c>
      <c r="S2003" s="9">
        <f>AB2003/AA2003</f>
        <v>1.174434087882823</v>
      </c>
      <c r="T2003" s="9">
        <f>AI2003/AE2003</f>
        <v>1.2146892655367232</v>
      </c>
      <c r="U2003" s="9">
        <f>AN2003/AM2003</f>
        <v>-12.3</v>
      </c>
      <c r="V2003" s="9">
        <f>AU2003/AQ2003</f>
        <v>3.4</v>
      </c>
      <c r="W2003" s="9">
        <f>AZ2003/AY2003</f>
        <v>5.7894736842105265</v>
      </c>
      <c r="X2003" s="9">
        <f>BG2003/BC2003</f>
        <v>-12.5</v>
      </c>
      <c r="Y2003" s="10">
        <v>2007</v>
      </c>
      <c r="Z2003" s="10">
        <v>1693</v>
      </c>
      <c r="AA2003" s="10">
        <v>1502</v>
      </c>
      <c r="AB2003" s="10">
        <v>1764</v>
      </c>
      <c r="AC2003" s="21"/>
      <c r="AD2003" s="10">
        <v>315</v>
      </c>
      <c r="AE2003" s="10">
        <v>354</v>
      </c>
      <c r="AF2003" s="10">
        <v>471</v>
      </c>
      <c r="AG2003" s="24">
        <v>549</v>
      </c>
      <c r="AH2003" s="10">
        <v>417</v>
      </c>
      <c r="AI2003" s="5">
        <v>430</v>
      </c>
      <c r="AJ2003" s="5">
        <v>417</v>
      </c>
      <c r="AK2003" s="10">
        <v>277</v>
      </c>
      <c r="AL2003" s="10">
        <v>190</v>
      </c>
      <c r="AM2003" s="10">
        <v>-10</v>
      </c>
      <c r="AN2003" s="10">
        <v>123</v>
      </c>
      <c r="AO2003" s="10"/>
      <c r="AP2003" s="11">
        <v>-5</v>
      </c>
      <c r="AQ2003" s="11">
        <v>-10</v>
      </c>
      <c r="AR2003" s="11" t="s">
        <v>2995</v>
      </c>
      <c r="AS2003" s="11">
        <v>80</v>
      </c>
      <c r="AT2003" s="11">
        <v>40</v>
      </c>
      <c r="AU2003" s="11">
        <v>-34</v>
      </c>
      <c r="AV2003" s="10">
        <v>19</v>
      </c>
      <c r="AW2003" s="10">
        <v>243</v>
      </c>
      <c r="AX2003" s="10">
        <v>168</v>
      </c>
      <c r="AY2003" s="10">
        <v>19</v>
      </c>
      <c r="AZ2003" s="10">
        <v>110</v>
      </c>
      <c r="BA2003" s="10"/>
      <c r="BB2003" s="10">
        <v>7</v>
      </c>
      <c r="BC2003" s="10">
        <v>2</v>
      </c>
      <c r="BD2003" s="10">
        <v>-2</v>
      </c>
      <c r="BE2003" s="10">
        <v>80</v>
      </c>
      <c r="BF2003" s="10">
        <v>28</v>
      </c>
      <c r="BG2003" s="10">
        <v>-25</v>
      </c>
      <c r="BH2003" s="10">
        <v>-2</v>
      </c>
      <c r="BI2003" s="12">
        <f>AK2003/Y2003</f>
        <v>0.13801694070752366</v>
      </c>
      <c r="BJ2003" s="12">
        <f>AL2003/Z2003</f>
        <v>0.11222681630242173</v>
      </c>
      <c r="BK2003" s="12">
        <f>AM2003/AA2003</f>
        <v>-6.6577896138482022E-3</v>
      </c>
      <c r="BL2003" s="12">
        <f>AN2003/AB2003</f>
        <v>6.9727891156462579E-2</v>
      </c>
      <c r="BM2003" s="12"/>
      <c r="BN2003" s="12">
        <f>AP2003/AD2003</f>
        <v>-1.5873015873015872E-2</v>
      </c>
      <c r="BO2003" s="12">
        <f>AQ2003/AE2003</f>
        <v>-2.8248587570621469E-2</v>
      </c>
      <c r="BP2003" s="12" t="e">
        <f>AR2003/AF2003</f>
        <v>#VALUE!</v>
      </c>
      <c r="BQ2003" s="12">
        <f>AS2003/AG2003</f>
        <v>0.14571948998178508</v>
      </c>
      <c r="BR2003" s="12">
        <f>AT2003/AH2003</f>
        <v>9.5923261390887291E-2</v>
      </c>
      <c r="BS2003" s="12">
        <f>AU2003/AI2003</f>
        <v>-7.9069767441860464E-2</v>
      </c>
      <c r="BT2003" s="12"/>
      <c r="BU2003" s="12">
        <f>AW2003/Y2003</f>
        <v>0.1210762331838565</v>
      </c>
      <c r="BV2003" s="12">
        <f>AX2003/Z2003</f>
        <v>9.9232132309509752E-2</v>
      </c>
      <c r="BW2003" s="12">
        <f>AY2003/AA2003</f>
        <v>1.2649800266311585E-2</v>
      </c>
      <c r="BX2003" s="12">
        <f>AZ2003/AB2003</f>
        <v>6.2358276643990927E-2</v>
      </c>
      <c r="BY2003" s="12"/>
      <c r="BZ2003" s="12">
        <f>BB2003/AD2003</f>
        <v>2.2222222222222223E-2</v>
      </c>
      <c r="CA2003" s="12">
        <f>BC2003/AE2003</f>
        <v>5.6497175141242938E-3</v>
      </c>
      <c r="CB2003" s="12">
        <f>BD2003/AF2003</f>
        <v>-4.246284501061571E-3</v>
      </c>
      <c r="CC2003" s="12">
        <f>BE2003/AG2003</f>
        <v>0.14571948998178508</v>
      </c>
      <c r="CD2003" s="12">
        <f>BF2003/AH2003</f>
        <v>6.7146282973621102E-2</v>
      </c>
      <c r="CE2003" s="12">
        <f>BG2003/AI2003</f>
        <v>-5.8139534883720929E-2</v>
      </c>
      <c r="CF2003" s="12"/>
      <c r="CG2003" s="12">
        <v>26.09</v>
      </c>
      <c r="CH2003" s="12">
        <v>14.45</v>
      </c>
      <c r="CI2003" s="12">
        <v>1.51</v>
      </c>
      <c r="CJ2003" s="12">
        <v>6.27</v>
      </c>
      <c r="CK2003" s="12">
        <v>3.1</v>
      </c>
      <c r="CL2003" s="12">
        <v>2.33</v>
      </c>
      <c r="CM2003" s="12">
        <v>1.51</v>
      </c>
      <c r="CN2003" s="12">
        <v>6.76</v>
      </c>
      <c r="CO2003" s="12">
        <v>7.8</v>
      </c>
      <c r="CP2003" s="12"/>
      <c r="CQ2003" s="12"/>
      <c r="CR2003" s="13">
        <v>42.19</v>
      </c>
      <c r="CS2003" s="13">
        <v>42.25</v>
      </c>
      <c r="CT2003" s="13">
        <v>65.97</v>
      </c>
      <c r="CU2003" s="13"/>
      <c r="CV2003" s="13">
        <v>59.74</v>
      </c>
      <c r="CW2003" s="13">
        <v>60.19</v>
      </c>
      <c r="CX2003" s="13">
        <v>65.97</v>
      </c>
      <c r="CY2003" s="13">
        <v>68.62</v>
      </c>
      <c r="CZ2003" s="14">
        <v>56.85</v>
      </c>
      <c r="DA2003" s="14"/>
      <c r="DB2003" s="14"/>
      <c r="DC2003" s="27">
        <v>1599.23</v>
      </c>
      <c r="DD2003" s="27">
        <v>1760.76</v>
      </c>
      <c r="DE2003" s="27">
        <v>1799</v>
      </c>
      <c r="DF2003" s="27"/>
      <c r="DG2003" s="27">
        <v>1803.12</v>
      </c>
      <c r="DH2003" s="27">
        <v>1803.7</v>
      </c>
      <c r="DI2003" s="27">
        <v>1799</v>
      </c>
      <c r="DJ2003" s="27">
        <v>1878.03</v>
      </c>
      <c r="DK2003" s="27"/>
      <c r="DL2003" s="27"/>
      <c r="DM2003" s="27"/>
      <c r="DN2003" s="31" t="s">
        <v>5174</v>
      </c>
      <c r="DO2003" s="31" t="s">
        <v>5878</v>
      </c>
      <c r="DP2003" s="32" t="e">
        <f>J2003/DN2003</f>
        <v>#VALUE!</v>
      </c>
      <c r="DQ2003" s="32" t="e">
        <f>J2003/DO2003</f>
        <v>#VALUE!</v>
      </c>
    </row>
    <row r="2004" spans="2:121" hidden="1" x14ac:dyDescent="0.3">
      <c r="B2004">
        <v>1506</v>
      </c>
      <c r="C2004" s="1" t="s">
        <v>2584</v>
      </c>
      <c r="D2004" s="2" t="s">
        <v>1227</v>
      </c>
      <c r="E2004" s="3" t="s">
        <v>2897</v>
      </c>
      <c r="F2004" s="3" t="s">
        <v>2902</v>
      </c>
      <c r="G2004" s="4" t="s">
        <v>2902</v>
      </c>
      <c r="H2004" s="4"/>
      <c r="I2004" s="4" t="s">
        <v>2863</v>
      </c>
      <c r="J2004" s="15">
        <v>18250</v>
      </c>
      <c r="K2004" s="7" t="s">
        <v>8700</v>
      </c>
      <c r="L2004" s="15">
        <v>5192239</v>
      </c>
      <c r="M2004" s="16">
        <f>J2004*L2004/100000000</f>
        <v>947.58361749999995</v>
      </c>
      <c r="N2004" s="17">
        <v>0.2</v>
      </c>
      <c r="O2004" s="18">
        <v>29.578606158833065</v>
      </c>
      <c r="P2004" s="18">
        <v>-23.397435897435898</v>
      </c>
      <c r="Q2004" s="18">
        <v>1.6825000000000001</v>
      </c>
      <c r="R2004" s="18">
        <v>2.48</v>
      </c>
      <c r="S2004" s="9">
        <f>AB2004/AA2004</f>
        <v>0.15796897038081806</v>
      </c>
      <c r="T2004" s="9">
        <f>AI2004/AE2004</f>
        <v>1.0181818181818181</v>
      </c>
      <c r="U2004" s="9">
        <f>AN2004/AM2004</f>
        <v>-1.1000000000000001</v>
      </c>
      <c r="V2004" s="9">
        <f>AU2004/AQ2004</f>
        <v>0.57894736842105265</v>
      </c>
      <c r="W2004" s="9">
        <f>AZ2004/AY2004</f>
        <v>10</v>
      </c>
      <c r="X2004" s="9">
        <f>BG2004/BC2004</f>
        <v>0.41666666666666669</v>
      </c>
      <c r="Y2004" s="10">
        <v>599</v>
      </c>
      <c r="Z2004" s="10">
        <v>605</v>
      </c>
      <c r="AA2004" s="10">
        <v>709</v>
      </c>
      <c r="AB2004" s="10">
        <v>112</v>
      </c>
      <c r="AC2004" s="21"/>
      <c r="AD2004" s="10">
        <v>345</v>
      </c>
      <c r="AE2004" s="10">
        <v>110</v>
      </c>
      <c r="AF2004" s="10">
        <v>87</v>
      </c>
      <c r="AG2004" s="24">
        <v>189</v>
      </c>
      <c r="AH2004" s="10">
        <v>355</v>
      </c>
      <c r="AI2004" s="5">
        <v>112</v>
      </c>
      <c r="AJ2004" s="5">
        <v>87</v>
      </c>
      <c r="AK2004" s="10">
        <v>16</v>
      </c>
      <c r="AL2004" s="10">
        <v>19</v>
      </c>
      <c r="AM2004" s="10">
        <v>10</v>
      </c>
      <c r="AN2004" s="10">
        <v>-11</v>
      </c>
      <c r="AO2004" s="10"/>
      <c r="AP2004" s="11">
        <v>25</v>
      </c>
      <c r="AQ2004" s="11">
        <v>-19</v>
      </c>
      <c r="AR2004" s="11">
        <v>-2</v>
      </c>
      <c r="AS2004" s="11">
        <v>14</v>
      </c>
      <c r="AT2004" s="11">
        <v>39</v>
      </c>
      <c r="AU2004" s="11">
        <v>-11</v>
      </c>
      <c r="AV2004" s="10">
        <v>-2</v>
      </c>
      <c r="AW2004" s="10">
        <v>11</v>
      </c>
      <c r="AX2004" s="10">
        <v>3</v>
      </c>
      <c r="AY2004" s="10">
        <v>-1</v>
      </c>
      <c r="AZ2004" s="10">
        <v>-10</v>
      </c>
      <c r="BA2004" s="10"/>
      <c r="BB2004" s="10">
        <v>20</v>
      </c>
      <c r="BC2004" s="10">
        <v>-24</v>
      </c>
      <c r="BD2004" s="10" t="s">
        <v>2995</v>
      </c>
      <c r="BE2004" s="10">
        <v>5</v>
      </c>
      <c r="BF2004" s="10">
        <v>37</v>
      </c>
      <c r="BG2004" s="10">
        <v>-10</v>
      </c>
      <c r="BH2004" s="10" t="s">
        <v>5085</v>
      </c>
      <c r="BI2004" s="12">
        <f>AK2004/Y2004</f>
        <v>2.6711185308848081E-2</v>
      </c>
      <c r="BJ2004" s="12">
        <f>AL2004/Z2004</f>
        <v>3.1404958677685953E-2</v>
      </c>
      <c r="BK2004" s="12">
        <f>AM2004/AA2004</f>
        <v>1.4104372355430184E-2</v>
      </c>
      <c r="BL2004" s="12">
        <f>AN2004/AB2004</f>
        <v>-9.8214285714285712E-2</v>
      </c>
      <c r="BM2004" s="12"/>
      <c r="BN2004" s="12">
        <f>AP2004/AD2004</f>
        <v>7.2463768115942032E-2</v>
      </c>
      <c r="BO2004" s="12">
        <f>AQ2004/AE2004</f>
        <v>-0.17272727272727273</v>
      </c>
      <c r="BP2004" s="12">
        <f>AR2004/AF2004</f>
        <v>-2.2988505747126436E-2</v>
      </c>
      <c r="BQ2004" s="12">
        <f>AS2004/AG2004</f>
        <v>7.407407407407407E-2</v>
      </c>
      <c r="BR2004" s="12">
        <f>AT2004/AH2004</f>
        <v>0.10985915492957747</v>
      </c>
      <c r="BS2004" s="12">
        <f>AU2004/AI2004</f>
        <v>-9.8214285714285712E-2</v>
      </c>
      <c r="BT2004" s="12"/>
      <c r="BU2004" s="12">
        <f>AW2004/Y2004</f>
        <v>1.8363939899833055E-2</v>
      </c>
      <c r="BV2004" s="12">
        <f>AX2004/Z2004</f>
        <v>4.9586776859504135E-3</v>
      </c>
      <c r="BW2004" s="12">
        <f>AY2004/AA2004</f>
        <v>-1.4104372355430183E-3</v>
      </c>
      <c r="BX2004" s="12">
        <f>AZ2004/AB2004</f>
        <v>-8.9285714285714288E-2</v>
      </c>
      <c r="BY2004" s="12"/>
      <c r="BZ2004" s="12">
        <f>BB2004/AD2004</f>
        <v>5.7971014492753624E-2</v>
      </c>
      <c r="CA2004" s="12">
        <f>BC2004/AE2004</f>
        <v>-0.21818181818181817</v>
      </c>
      <c r="CB2004" s="12" t="e">
        <f>BD2004/AF2004</f>
        <v>#VALUE!</v>
      </c>
      <c r="CC2004" s="12">
        <f>BE2004/AG2004</f>
        <v>2.6455026455026454E-2</v>
      </c>
      <c r="CD2004" s="12">
        <f>BF2004/AH2004</f>
        <v>0.10422535211267606</v>
      </c>
      <c r="CE2004" s="12">
        <f>BG2004/AI2004</f>
        <v>-8.9285714285714288E-2</v>
      </c>
      <c r="CF2004" s="12"/>
      <c r="CG2004" s="12">
        <v>2.5</v>
      </c>
      <c r="CH2004" s="12">
        <v>0.69</v>
      </c>
      <c r="CI2004" s="12">
        <v>-0.27</v>
      </c>
      <c r="CJ2004" s="12">
        <v>0</v>
      </c>
      <c r="CK2004" s="12">
        <v>-1.71</v>
      </c>
      <c r="CL2004" s="12">
        <v>-3.25</v>
      </c>
      <c r="CM2004" s="12">
        <v>-0.27</v>
      </c>
      <c r="CN2004" s="12">
        <v>0.21</v>
      </c>
      <c r="CO2004" s="12">
        <v>3.51</v>
      </c>
      <c r="CP2004" s="12"/>
      <c r="CQ2004" s="12"/>
      <c r="CR2004" s="13">
        <v>101.37</v>
      </c>
      <c r="CS2004" s="13">
        <v>94.87</v>
      </c>
      <c r="CT2004" s="13">
        <v>91.16</v>
      </c>
      <c r="CU2004" s="13"/>
      <c r="CV2004" s="13">
        <v>145.66</v>
      </c>
      <c r="CW2004" s="13">
        <v>101</v>
      </c>
      <c r="CX2004" s="13">
        <v>91.16</v>
      </c>
      <c r="CY2004" s="13">
        <v>115.81</v>
      </c>
      <c r="CZ2004" s="14">
        <v>122.82</v>
      </c>
      <c r="DA2004" s="14"/>
      <c r="DB2004" s="14"/>
      <c r="DC2004" s="27">
        <v>85.08</v>
      </c>
      <c r="DD2004" s="27">
        <v>88.63</v>
      </c>
      <c r="DE2004" s="27">
        <v>88.14</v>
      </c>
      <c r="DF2004" s="27"/>
      <c r="DG2004" s="27">
        <v>97.56</v>
      </c>
      <c r="DH2004" s="27">
        <v>88.24</v>
      </c>
      <c r="DI2004" s="27">
        <v>88.14</v>
      </c>
      <c r="DJ2004" s="27">
        <v>90.22</v>
      </c>
      <c r="DK2004" s="27"/>
      <c r="DL2004" s="27"/>
      <c r="DM2004" s="27"/>
      <c r="DN2004" s="31" t="s">
        <v>5174</v>
      </c>
      <c r="DO2004" s="31" t="s">
        <v>6716</v>
      </c>
      <c r="DP2004" s="32" t="e">
        <f>J2004/DN2004</f>
        <v>#VALUE!</v>
      </c>
      <c r="DQ2004" s="32" t="e">
        <f>J2004/DO2004</f>
        <v>#VALUE!</v>
      </c>
    </row>
    <row r="2005" spans="2:121" hidden="1" x14ac:dyDescent="0.3">
      <c r="B2005">
        <v>1444</v>
      </c>
      <c r="C2005" s="1" t="s">
        <v>2599</v>
      </c>
      <c r="D2005" s="2" t="s">
        <v>1242</v>
      </c>
      <c r="E2005" s="3" t="s">
        <v>2921</v>
      </c>
      <c r="F2005" s="3" t="s">
        <v>2917</v>
      </c>
      <c r="G2005" s="4" t="s">
        <v>2928</v>
      </c>
      <c r="H2005" s="4"/>
      <c r="I2005" s="4" t="s">
        <v>2873</v>
      </c>
      <c r="J2005" s="15">
        <v>3305</v>
      </c>
      <c r="K2005" s="7" t="s">
        <v>8660</v>
      </c>
      <c r="L2005" s="15">
        <v>32400660</v>
      </c>
      <c r="M2005" s="16">
        <f>J2005*L2005/100000000</f>
        <v>1070.841813</v>
      </c>
      <c r="N2005" s="17">
        <v>0.87</v>
      </c>
      <c r="O2005" s="18">
        <v>-24.301470588235293</v>
      </c>
      <c r="P2005" s="18">
        <v>-23.607142857142858</v>
      </c>
      <c r="Q2005" s="18">
        <v>4.7700000000000005</v>
      </c>
      <c r="R2005" s="18">
        <v>-0.41750000000000043</v>
      </c>
      <c r="S2005" s="9">
        <f>AB2005/AA2005</f>
        <v>0.19008264462809918</v>
      </c>
      <c r="T2005" s="9">
        <f>AI2005/AE2005</f>
        <v>0.52786885245901638</v>
      </c>
      <c r="U2005" s="9">
        <f>AN2005/AM2005</f>
        <v>-0.29268292682926828</v>
      </c>
      <c r="V2005" s="9">
        <f>AU2005/AQ2005</f>
        <v>-0.31578947368421051</v>
      </c>
      <c r="W2005" s="9">
        <f>AZ2005/AY2005</f>
        <v>-0.55263157894736847</v>
      </c>
      <c r="X2005" s="9">
        <f>BG2005/BC2005</f>
        <v>-0.91304347826086951</v>
      </c>
      <c r="Y2005" s="10">
        <v>600</v>
      </c>
      <c r="Z2005" s="10">
        <v>657</v>
      </c>
      <c r="AA2005" s="10">
        <v>847</v>
      </c>
      <c r="AB2005" s="10">
        <v>161</v>
      </c>
      <c r="AC2005" s="21"/>
      <c r="AD2005" s="10">
        <v>188</v>
      </c>
      <c r="AE2005" s="10">
        <v>305</v>
      </c>
      <c r="AF2005" s="10">
        <v>301</v>
      </c>
      <c r="AG2005" s="24">
        <v>150</v>
      </c>
      <c r="AH2005" s="10">
        <v>161</v>
      </c>
      <c r="AI2005" s="5">
        <v>161</v>
      </c>
      <c r="AJ2005" s="5">
        <v>305</v>
      </c>
      <c r="AK2005" s="10">
        <v>15</v>
      </c>
      <c r="AL2005" s="10">
        <v>-41</v>
      </c>
      <c r="AM2005" s="10">
        <v>41</v>
      </c>
      <c r="AN2005" s="10">
        <v>-12</v>
      </c>
      <c r="AO2005" s="10"/>
      <c r="AP2005" s="11">
        <v>-4</v>
      </c>
      <c r="AQ2005" s="11">
        <v>38</v>
      </c>
      <c r="AR2005" s="11">
        <v>-1</v>
      </c>
      <c r="AS2005" s="11">
        <v>-26</v>
      </c>
      <c r="AT2005" s="11">
        <v>-12</v>
      </c>
      <c r="AU2005" s="11">
        <v>-12</v>
      </c>
      <c r="AV2005" s="10">
        <v>-1</v>
      </c>
      <c r="AW2005" s="10">
        <v>9</v>
      </c>
      <c r="AX2005" s="10">
        <v>-73</v>
      </c>
      <c r="AY2005" s="10">
        <v>38</v>
      </c>
      <c r="AZ2005" s="10">
        <v>-21</v>
      </c>
      <c r="BA2005" s="10"/>
      <c r="BB2005" s="10">
        <v>-3</v>
      </c>
      <c r="BC2005" s="10">
        <v>23</v>
      </c>
      <c r="BD2005" s="10">
        <v>-12</v>
      </c>
      <c r="BE2005" s="10">
        <v>-42</v>
      </c>
      <c r="BF2005" s="10">
        <v>-21</v>
      </c>
      <c r="BG2005" s="10">
        <v>-21</v>
      </c>
      <c r="BH2005" s="10">
        <v>-12</v>
      </c>
      <c r="BI2005" s="12">
        <f>AK2005/Y2005</f>
        <v>2.5000000000000001E-2</v>
      </c>
      <c r="BJ2005" s="12">
        <f>AL2005/Z2005</f>
        <v>-6.2404870624048703E-2</v>
      </c>
      <c r="BK2005" s="12">
        <f>AM2005/AA2005</f>
        <v>4.8406139315230225E-2</v>
      </c>
      <c r="BL2005" s="12">
        <f>AN2005/AB2005</f>
        <v>-7.4534161490683232E-2</v>
      </c>
      <c r="BM2005" s="12"/>
      <c r="BN2005" s="12">
        <f>AP2005/AD2005</f>
        <v>-2.1276595744680851E-2</v>
      </c>
      <c r="BO2005" s="12">
        <f>AQ2005/AE2005</f>
        <v>0.12459016393442623</v>
      </c>
      <c r="BP2005" s="12">
        <f>AR2005/AF2005</f>
        <v>-3.3222591362126247E-3</v>
      </c>
      <c r="BQ2005" s="12">
        <f>AS2005/AG2005</f>
        <v>-0.17333333333333334</v>
      </c>
      <c r="BR2005" s="12">
        <f>AT2005/AH2005</f>
        <v>-7.4534161490683232E-2</v>
      </c>
      <c r="BS2005" s="12">
        <f>AU2005/AI2005</f>
        <v>-7.4534161490683232E-2</v>
      </c>
      <c r="BT2005" s="12"/>
      <c r="BU2005" s="12">
        <f>AW2005/Y2005</f>
        <v>1.4999999999999999E-2</v>
      </c>
      <c r="BV2005" s="12">
        <f>AX2005/Z2005</f>
        <v>-0.1111111111111111</v>
      </c>
      <c r="BW2005" s="12">
        <f>AY2005/AA2005</f>
        <v>4.4864226682408498E-2</v>
      </c>
      <c r="BX2005" s="12">
        <f>AZ2005/AB2005</f>
        <v>-0.13043478260869565</v>
      </c>
      <c r="BY2005" s="12"/>
      <c r="BZ2005" s="12">
        <f>BB2005/AD2005</f>
        <v>-1.5957446808510637E-2</v>
      </c>
      <c r="CA2005" s="12">
        <f>BC2005/AE2005</f>
        <v>7.5409836065573776E-2</v>
      </c>
      <c r="CB2005" s="12">
        <f>BD2005/AF2005</f>
        <v>-3.9867109634551492E-2</v>
      </c>
      <c r="CC2005" s="12">
        <f>BE2005/AG2005</f>
        <v>-0.28000000000000003</v>
      </c>
      <c r="CD2005" s="12">
        <f>BF2005/AH2005</f>
        <v>-0.13043478260869565</v>
      </c>
      <c r="CE2005" s="12">
        <f>BG2005/AI2005</f>
        <v>-0.13043478260869565</v>
      </c>
      <c r="CF2005" s="12"/>
      <c r="CG2005" s="12">
        <v>15.07</v>
      </c>
      <c r="CH2005" s="12">
        <v>-69.489999999999995</v>
      </c>
      <c r="CI2005" s="12">
        <v>23.65</v>
      </c>
      <c r="CJ2005" s="12">
        <v>0</v>
      </c>
      <c r="CK2005" s="12">
        <v>0</v>
      </c>
      <c r="CL2005" s="12">
        <v>23.65</v>
      </c>
      <c r="CM2005" s="12">
        <v>13.73</v>
      </c>
      <c r="CN2005" s="12">
        <v>-18.47</v>
      </c>
      <c r="CO2005" s="12">
        <v>-20.58</v>
      </c>
      <c r="CP2005" s="12"/>
      <c r="CQ2005" s="12"/>
      <c r="CR2005" s="13">
        <v>273.02999999999997</v>
      </c>
      <c r="CS2005" s="13">
        <v>162.05000000000001</v>
      </c>
      <c r="CT2005" s="13">
        <v>213.3</v>
      </c>
      <c r="CU2005" s="13"/>
      <c r="CV2005" s="13">
        <v>188.38</v>
      </c>
      <c r="CW2005" s="13">
        <v>213.3</v>
      </c>
      <c r="CX2005" s="13">
        <v>239.19</v>
      </c>
      <c r="CY2005" s="13">
        <v>176.51</v>
      </c>
      <c r="CZ2005" s="14">
        <v>115.02</v>
      </c>
      <c r="DA2005" s="14"/>
      <c r="DB2005" s="14"/>
      <c r="DC2005" s="27">
        <v>462.06</v>
      </c>
      <c r="DD2005" s="27">
        <v>469.26</v>
      </c>
      <c r="DE2005" s="27">
        <v>590.77</v>
      </c>
      <c r="DF2005" s="27"/>
      <c r="DG2005" s="27">
        <v>543.46</v>
      </c>
      <c r="DH2005" s="27">
        <v>532.65</v>
      </c>
      <c r="DI2005" s="27">
        <v>590.77</v>
      </c>
      <c r="DJ2005" s="27">
        <v>553.44000000000005</v>
      </c>
      <c r="DK2005" s="27"/>
      <c r="DL2005" s="27"/>
      <c r="DM2005" s="27"/>
      <c r="DN2005" s="31" t="s">
        <v>5174</v>
      </c>
      <c r="DO2005" s="31" t="s">
        <v>6673</v>
      </c>
      <c r="DP2005" s="32" t="e">
        <f>J2005/DN2005</f>
        <v>#VALUE!</v>
      </c>
      <c r="DQ2005" s="32" t="e">
        <f>J2005/DO2005</f>
        <v>#VALUE!</v>
      </c>
    </row>
    <row r="2006" spans="2:121" hidden="1" x14ac:dyDescent="0.3">
      <c r="B2006">
        <v>1476</v>
      </c>
      <c r="C2006" s="1" t="s">
        <v>3213</v>
      </c>
      <c r="D2006" s="2" t="s">
        <v>3214</v>
      </c>
      <c r="E2006" s="3" t="s">
        <v>2897</v>
      </c>
      <c r="F2006" s="3" t="s">
        <v>3077</v>
      </c>
      <c r="G2006" s="4" t="s">
        <v>3090</v>
      </c>
      <c r="H2006" s="4"/>
      <c r="I2006" s="4" t="s">
        <v>3215</v>
      </c>
      <c r="J2006" s="15">
        <v>9800</v>
      </c>
      <c r="K2006" s="7" t="s">
        <v>8680</v>
      </c>
      <c r="L2006" s="15">
        <v>10695682</v>
      </c>
      <c r="M2006" s="16">
        <f>J2006*L2006/100000000</f>
        <v>1048.1768360000001</v>
      </c>
      <c r="N2006" s="17">
        <v>62.6</v>
      </c>
      <c r="O2006" s="18">
        <v>-6.9552874378992193</v>
      </c>
      <c r="P2006" s="18">
        <v>-23.78640776699029</v>
      </c>
      <c r="Q2006" s="18">
        <v>5.7725</v>
      </c>
      <c r="R2006" s="18">
        <v>-114.2175</v>
      </c>
      <c r="S2006" s="9">
        <f>AB2006/AA2006</f>
        <v>0.10979228486646884</v>
      </c>
      <c r="T2006" s="9">
        <f>AI2006/AE2006</f>
        <v>0.5736434108527132</v>
      </c>
      <c r="U2006" s="9">
        <f>AN2006/AM2006</f>
        <v>2.5000000000000001E-2</v>
      </c>
      <c r="V2006" s="9">
        <f>AU2006/AQ2006</f>
        <v>6.6666666666666666E-2</v>
      </c>
      <c r="W2006" s="9">
        <f>AZ2006/AY2006</f>
        <v>4.6391752577319589E-2</v>
      </c>
      <c r="X2006" s="9">
        <f>BG2006/BC2006</f>
        <v>-0.25</v>
      </c>
      <c r="Y2006" s="10">
        <v>346</v>
      </c>
      <c r="Z2006" s="10">
        <v>360</v>
      </c>
      <c r="AA2006" s="10">
        <v>674</v>
      </c>
      <c r="AB2006" s="10">
        <v>74</v>
      </c>
      <c r="AC2006" s="21"/>
      <c r="AD2006" s="10">
        <v>165</v>
      </c>
      <c r="AE2006" s="10">
        <v>129</v>
      </c>
      <c r="AF2006" s="10">
        <v>233</v>
      </c>
      <c r="AG2006" s="24">
        <v>83</v>
      </c>
      <c r="AH2006" s="10">
        <v>77</v>
      </c>
      <c r="AI2006" s="5">
        <v>74</v>
      </c>
      <c r="AJ2006" s="5">
        <v>233</v>
      </c>
      <c r="AK2006" s="10">
        <v>-56</v>
      </c>
      <c r="AL2006" s="10">
        <v>-60</v>
      </c>
      <c r="AM2006" s="10">
        <v>-80</v>
      </c>
      <c r="AN2006" s="10">
        <v>-2</v>
      </c>
      <c r="AO2006" s="10"/>
      <c r="AP2006" s="11">
        <v>-20</v>
      </c>
      <c r="AQ2006" s="11">
        <v>-30</v>
      </c>
      <c r="AR2006" s="11">
        <v>-13</v>
      </c>
      <c r="AS2006" s="11">
        <v>-8</v>
      </c>
      <c r="AT2006" s="11">
        <v>-5</v>
      </c>
      <c r="AU2006" s="11">
        <v>-2</v>
      </c>
      <c r="AV2006" s="10">
        <v>-13</v>
      </c>
      <c r="AW2006" s="10">
        <v>-57</v>
      </c>
      <c r="AX2006" s="10">
        <v>15</v>
      </c>
      <c r="AY2006" s="10">
        <v>-194</v>
      </c>
      <c r="AZ2006" s="10">
        <v>-9</v>
      </c>
      <c r="BA2006" s="10"/>
      <c r="BB2006" s="10">
        <v>-106</v>
      </c>
      <c r="BC2006" s="10">
        <v>36</v>
      </c>
      <c r="BD2006" s="10">
        <v>-85</v>
      </c>
      <c r="BE2006" s="10">
        <v>11</v>
      </c>
      <c r="BF2006" s="10">
        <v>-34</v>
      </c>
      <c r="BG2006" s="10">
        <v>-9</v>
      </c>
      <c r="BH2006" s="10">
        <v>-85</v>
      </c>
      <c r="BI2006" s="12">
        <f>AK2006/Y2006</f>
        <v>-0.16184971098265896</v>
      </c>
      <c r="BJ2006" s="12">
        <f>AL2006/Z2006</f>
        <v>-0.16666666666666666</v>
      </c>
      <c r="BK2006" s="12">
        <f>AM2006/AA2006</f>
        <v>-0.11869436201780416</v>
      </c>
      <c r="BL2006" s="12">
        <f>AN2006/AB2006</f>
        <v>-2.7027027027027029E-2</v>
      </c>
      <c r="BM2006" s="12"/>
      <c r="BN2006" s="12">
        <f>AP2006/AD2006</f>
        <v>-0.12121212121212122</v>
      </c>
      <c r="BO2006" s="12">
        <f>AQ2006/AE2006</f>
        <v>-0.23255813953488372</v>
      </c>
      <c r="BP2006" s="12">
        <f>AR2006/AF2006</f>
        <v>-5.5793991416309016E-2</v>
      </c>
      <c r="BQ2006" s="12">
        <f>AS2006/AG2006</f>
        <v>-9.6385542168674704E-2</v>
      </c>
      <c r="BR2006" s="12">
        <f>AT2006/AH2006</f>
        <v>-6.4935064935064929E-2</v>
      </c>
      <c r="BS2006" s="12">
        <f>AU2006/AI2006</f>
        <v>-2.7027027027027029E-2</v>
      </c>
      <c r="BT2006" s="12"/>
      <c r="BU2006" s="12">
        <f>AW2006/Y2006</f>
        <v>-0.16473988439306358</v>
      </c>
      <c r="BV2006" s="12">
        <f>AX2006/Z2006</f>
        <v>4.1666666666666664E-2</v>
      </c>
      <c r="BW2006" s="12">
        <f>AY2006/AA2006</f>
        <v>-0.28783382789317508</v>
      </c>
      <c r="BX2006" s="12">
        <f>AZ2006/AB2006</f>
        <v>-0.12162162162162163</v>
      </c>
      <c r="BY2006" s="12"/>
      <c r="BZ2006" s="12">
        <f>BB2006/AD2006</f>
        <v>-0.64242424242424245</v>
      </c>
      <c r="CA2006" s="12">
        <f>BC2006/AE2006</f>
        <v>0.27906976744186046</v>
      </c>
      <c r="CB2006" s="12">
        <f>BD2006/AF2006</f>
        <v>-0.36480686695278969</v>
      </c>
      <c r="CC2006" s="12">
        <f>BE2006/AG2006</f>
        <v>0.13253012048192772</v>
      </c>
      <c r="CD2006" s="12">
        <f>BF2006/AH2006</f>
        <v>-0.44155844155844154</v>
      </c>
      <c r="CE2006" s="12">
        <f>BG2006/AI2006</f>
        <v>-0.12162162162162163</v>
      </c>
      <c r="CF2006" s="12"/>
      <c r="CG2006" s="12">
        <v>-22.04</v>
      </c>
      <c r="CH2006" s="12">
        <v>6.16</v>
      </c>
      <c r="CI2006" s="12">
        <v>-124.59</v>
      </c>
      <c r="CJ2006" s="12">
        <v>0</v>
      </c>
      <c r="CK2006" s="12">
        <v>-74.06</v>
      </c>
      <c r="CL2006" s="12">
        <v>-45.58</v>
      </c>
      <c r="CM2006" s="12">
        <v>-124.59</v>
      </c>
      <c r="CN2006" s="12">
        <v>-102.49</v>
      </c>
      <c r="CO2006" s="12">
        <v>-102.39</v>
      </c>
      <c r="CP2006" s="12"/>
      <c r="CQ2006" s="12"/>
      <c r="CR2006" s="13">
        <v>170.02</v>
      </c>
      <c r="CS2006" s="13">
        <v>197.98</v>
      </c>
      <c r="CT2006" s="13">
        <v>631.75</v>
      </c>
      <c r="CU2006" s="13"/>
      <c r="CV2006" s="13">
        <v>488.85</v>
      </c>
      <c r="CW2006" s="13">
        <v>360.81</v>
      </c>
      <c r="CX2006" s="13">
        <v>631.75</v>
      </c>
      <c r="CY2006" s="13">
        <v>339.89</v>
      </c>
      <c r="CZ2006" s="14">
        <v>596.13</v>
      </c>
      <c r="DA2006" s="14"/>
      <c r="DB2006" s="14"/>
      <c r="DC2006" s="27">
        <v>-26.17</v>
      </c>
      <c r="DD2006" s="27">
        <v>-25.27</v>
      </c>
      <c r="DE2006" s="27">
        <v>-69.83</v>
      </c>
      <c r="DF2006" s="27"/>
      <c r="DG2006" s="27">
        <v>-59.75</v>
      </c>
      <c r="DH2006" s="27">
        <v>-51.23</v>
      </c>
      <c r="DI2006" s="27">
        <v>-69.83</v>
      </c>
      <c r="DJ2006" s="27">
        <v>-67.38</v>
      </c>
      <c r="DK2006" s="27"/>
      <c r="DL2006" s="27"/>
      <c r="DM2006" s="27"/>
      <c r="DN2006" s="31" t="s">
        <v>5174</v>
      </c>
      <c r="DO2006" s="31" t="s">
        <v>6645</v>
      </c>
      <c r="DP2006" s="32" t="e">
        <f>J2006/DN2006</f>
        <v>#VALUE!</v>
      </c>
      <c r="DQ2006" s="32" t="e">
        <f>J2006/DO2006</f>
        <v>#VALUE!</v>
      </c>
    </row>
    <row r="2007" spans="2:121" hidden="1" x14ac:dyDescent="0.3">
      <c r="B2007">
        <v>1224</v>
      </c>
      <c r="C2007" s="1" t="s">
        <v>3362</v>
      </c>
      <c r="D2007" s="2" t="s">
        <v>3363</v>
      </c>
      <c r="E2007" s="3" t="s">
        <v>2921</v>
      </c>
      <c r="F2007" s="3" t="s">
        <v>2906</v>
      </c>
      <c r="G2007" s="4" t="s">
        <v>2935</v>
      </c>
      <c r="H2007" s="4"/>
      <c r="I2007" s="4" t="s">
        <v>2996</v>
      </c>
      <c r="J2007" s="15">
        <v>5610</v>
      </c>
      <c r="K2007" s="7" t="s">
        <v>8488</v>
      </c>
      <c r="L2007" s="15">
        <v>22891045</v>
      </c>
      <c r="M2007" s="16">
        <f>J2007*L2007/100000000</f>
        <v>1284.1876245000001</v>
      </c>
      <c r="N2007" s="17">
        <v>1.1100000000000001</v>
      </c>
      <c r="O2007" s="18">
        <v>-13.32541567695962</v>
      </c>
      <c r="P2007" s="18">
        <v>-24.181034482758619</v>
      </c>
      <c r="Q2007" s="18">
        <v>2.0274999999999999</v>
      </c>
      <c r="R2007" s="18">
        <v>-11.445</v>
      </c>
      <c r="S2007" s="9">
        <f>AB2007/AA2007</f>
        <v>0.26526717557251911</v>
      </c>
      <c r="T2007" s="9">
        <f>AI2007/AE2007</f>
        <v>1.1779661016949152</v>
      </c>
      <c r="U2007" s="9">
        <f>AN2007/AM2007</f>
        <v>-1.4</v>
      </c>
      <c r="V2007" s="9">
        <f>AU2007/AQ2007</f>
        <v>14</v>
      </c>
      <c r="W2007" s="9">
        <f>AZ2007/AY2007</f>
        <v>0.9285714285714286</v>
      </c>
      <c r="X2007" s="9">
        <f>BG2007/BC2007</f>
        <v>6.5</v>
      </c>
      <c r="Y2007" s="10">
        <v>871</v>
      </c>
      <c r="Z2007" s="10">
        <v>657</v>
      </c>
      <c r="AA2007" s="10">
        <v>524</v>
      </c>
      <c r="AB2007" s="10">
        <v>139</v>
      </c>
      <c r="AC2007" s="21"/>
      <c r="AD2007" s="10">
        <v>145</v>
      </c>
      <c r="AE2007" s="10">
        <v>118</v>
      </c>
      <c r="AF2007" s="10">
        <v>101</v>
      </c>
      <c r="AG2007" s="24">
        <v>122</v>
      </c>
      <c r="AH2007" s="10">
        <v>64</v>
      </c>
      <c r="AI2007" s="5">
        <v>139</v>
      </c>
      <c r="AJ2007" s="5">
        <v>101</v>
      </c>
      <c r="AK2007" s="10">
        <v>47</v>
      </c>
      <c r="AL2007" s="10">
        <v>28</v>
      </c>
      <c r="AM2007" s="10">
        <v>10</v>
      </c>
      <c r="AN2007" s="10">
        <v>-14</v>
      </c>
      <c r="AO2007" s="10"/>
      <c r="AP2007" s="11">
        <v>11</v>
      </c>
      <c r="AQ2007" s="11">
        <v>-1</v>
      </c>
      <c r="AR2007" s="11">
        <v>-11</v>
      </c>
      <c r="AS2007" s="11" t="s">
        <v>2995</v>
      </c>
      <c r="AT2007" s="11">
        <v>-21</v>
      </c>
      <c r="AU2007" s="11">
        <v>-14</v>
      </c>
      <c r="AV2007" s="10">
        <v>-11</v>
      </c>
      <c r="AW2007" s="10">
        <v>12</v>
      </c>
      <c r="AX2007" s="10">
        <v>24</v>
      </c>
      <c r="AY2007" s="10">
        <v>-14</v>
      </c>
      <c r="AZ2007" s="10">
        <v>-13</v>
      </c>
      <c r="BA2007" s="10"/>
      <c r="BB2007" s="10">
        <v>8</v>
      </c>
      <c r="BC2007" s="10">
        <v>-2</v>
      </c>
      <c r="BD2007" s="10">
        <v>-31</v>
      </c>
      <c r="BE2007" s="10">
        <v>5</v>
      </c>
      <c r="BF2007" s="10">
        <v>-47</v>
      </c>
      <c r="BG2007" s="10">
        <v>-13</v>
      </c>
      <c r="BH2007" s="10">
        <v>-31</v>
      </c>
      <c r="BI2007" s="12">
        <f>AK2007/Y2007</f>
        <v>5.3960964408725602E-2</v>
      </c>
      <c r="BJ2007" s="12">
        <f>AL2007/Z2007</f>
        <v>4.2617960426179602E-2</v>
      </c>
      <c r="BK2007" s="12">
        <f>AM2007/AA2007</f>
        <v>1.9083969465648856E-2</v>
      </c>
      <c r="BL2007" s="12">
        <f>AN2007/AB2007</f>
        <v>-0.10071942446043165</v>
      </c>
      <c r="BM2007" s="12"/>
      <c r="BN2007" s="12">
        <f>AP2007/AD2007</f>
        <v>7.586206896551724E-2</v>
      </c>
      <c r="BO2007" s="12">
        <f>AQ2007/AE2007</f>
        <v>-8.4745762711864406E-3</v>
      </c>
      <c r="BP2007" s="12">
        <f>AR2007/AF2007</f>
        <v>-0.10891089108910891</v>
      </c>
      <c r="BQ2007" s="12" t="e">
        <f>AS2007/AG2007</f>
        <v>#VALUE!</v>
      </c>
      <c r="BR2007" s="12">
        <f>AT2007/AH2007</f>
        <v>-0.328125</v>
      </c>
      <c r="BS2007" s="12">
        <f>AU2007/AI2007</f>
        <v>-0.10071942446043165</v>
      </c>
      <c r="BT2007" s="12"/>
      <c r="BU2007" s="12">
        <f>AW2007/Y2007</f>
        <v>1.3777267508610792E-2</v>
      </c>
      <c r="BV2007" s="12">
        <f>AX2007/Z2007</f>
        <v>3.6529680365296802E-2</v>
      </c>
      <c r="BW2007" s="12">
        <f>AY2007/AA2007</f>
        <v>-2.6717557251908396E-2</v>
      </c>
      <c r="BX2007" s="12">
        <f>AZ2007/AB2007</f>
        <v>-9.3525179856115109E-2</v>
      </c>
      <c r="BY2007" s="12"/>
      <c r="BZ2007" s="12">
        <f>BB2007/AD2007</f>
        <v>5.5172413793103448E-2</v>
      </c>
      <c r="CA2007" s="12">
        <f>BC2007/AE2007</f>
        <v>-1.6949152542372881E-2</v>
      </c>
      <c r="CB2007" s="12">
        <f>BD2007/AF2007</f>
        <v>-0.30693069306930693</v>
      </c>
      <c r="CC2007" s="12">
        <f>BE2007/AG2007</f>
        <v>4.0983606557377046E-2</v>
      </c>
      <c r="CD2007" s="12">
        <f>BF2007/AH2007</f>
        <v>-0.734375</v>
      </c>
      <c r="CE2007" s="12">
        <f>BG2007/AI2007</f>
        <v>-9.3525179856115109E-2</v>
      </c>
      <c r="CF2007" s="12"/>
      <c r="CG2007" s="12">
        <v>3.59</v>
      </c>
      <c r="CH2007" s="12">
        <v>6.97</v>
      </c>
      <c r="CI2007" s="12">
        <v>-3.4</v>
      </c>
      <c r="CJ2007" s="12">
        <v>0</v>
      </c>
      <c r="CK2007" s="12">
        <v>7.79</v>
      </c>
      <c r="CL2007" s="12">
        <v>2.97</v>
      </c>
      <c r="CM2007" s="12">
        <v>-3.76</v>
      </c>
      <c r="CN2007" s="12">
        <v>-5.0599999999999996</v>
      </c>
      <c r="CO2007" s="12">
        <v>-17.07</v>
      </c>
      <c r="CP2007" s="12"/>
      <c r="CQ2007" s="12"/>
      <c r="CR2007" s="13">
        <v>120.46</v>
      </c>
      <c r="CS2007" s="13">
        <v>90.69</v>
      </c>
      <c r="CT2007" s="13">
        <v>69.58</v>
      </c>
      <c r="CU2007" s="13"/>
      <c r="CV2007" s="13">
        <v>93.59</v>
      </c>
      <c r="CW2007" s="13">
        <v>82.01</v>
      </c>
      <c r="CX2007" s="13">
        <v>69.58</v>
      </c>
      <c r="CY2007" s="13">
        <v>67.66</v>
      </c>
      <c r="CZ2007" s="14">
        <v>61.31</v>
      </c>
      <c r="DA2007" s="14"/>
      <c r="DB2007" s="14"/>
      <c r="DC2007" s="27">
        <v>150.35</v>
      </c>
      <c r="DD2007" s="27">
        <v>167.19</v>
      </c>
      <c r="DE2007" s="27">
        <v>235.78</v>
      </c>
      <c r="DF2007" s="27"/>
      <c r="DG2007" s="27">
        <v>182.33</v>
      </c>
      <c r="DH2007" s="27">
        <v>181.49</v>
      </c>
      <c r="DI2007" s="27">
        <v>235.78</v>
      </c>
      <c r="DJ2007" s="27">
        <v>237.12</v>
      </c>
      <c r="DK2007" s="27"/>
      <c r="DL2007" s="27"/>
      <c r="DM2007" s="27"/>
      <c r="DN2007" s="31" t="s">
        <v>5174</v>
      </c>
      <c r="DO2007" s="31" t="s">
        <v>6514</v>
      </c>
      <c r="DP2007" s="32" t="e">
        <f>J2007/DN2007</f>
        <v>#VALUE!</v>
      </c>
      <c r="DQ2007" s="32" t="e">
        <f>J2007/DO2007</f>
        <v>#VALUE!</v>
      </c>
    </row>
    <row r="2008" spans="2:121" hidden="1" x14ac:dyDescent="0.3">
      <c r="B2008">
        <v>1048</v>
      </c>
      <c r="C2008" s="1" t="s">
        <v>2299</v>
      </c>
      <c r="D2008" s="2" t="s">
        <v>942</v>
      </c>
      <c r="E2008" s="3" t="s">
        <v>2921</v>
      </c>
      <c r="F2008" s="3" t="s">
        <v>2900</v>
      </c>
      <c r="G2008" s="4" t="s">
        <v>2900</v>
      </c>
      <c r="H2008" s="4"/>
      <c r="I2008" s="4" t="s">
        <v>2813</v>
      </c>
      <c r="J2008" s="15">
        <v>7940</v>
      </c>
      <c r="K2008" s="7" t="s">
        <v>8358</v>
      </c>
      <c r="L2008" s="15">
        <v>21045926</v>
      </c>
      <c r="M2008" s="16">
        <f>J2008*L2008/100000000</f>
        <v>1671.0465244</v>
      </c>
      <c r="N2008" s="17">
        <v>1.53</v>
      </c>
      <c r="O2008" s="18">
        <v>-7.4694261523988708</v>
      </c>
      <c r="P2008" s="18">
        <v>-24.207317073170731</v>
      </c>
      <c r="Q2008" s="18">
        <v>1.9649999999999999</v>
      </c>
      <c r="R2008" s="18">
        <v>-22.87</v>
      </c>
      <c r="S2008" s="9">
        <f>AB2008/AA2008</f>
        <v>0.24540778839088906</v>
      </c>
      <c r="T2008" s="9">
        <f>AI2008/AE2008</f>
        <v>1.003003003003003</v>
      </c>
      <c r="U2008" s="9">
        <f>AN2008/AM2008</f>
        <v>0.45</v>
      </c>
      <c r="V2008" s="9">
        <f>AU2008/AQ2008</f>
        <v>1.3846153846153846</v>
      </c>
      <c r="W2008" s="9">
        <f>AZ2008/AY2008</f>
        <v>0.17391304347826086</v>
      </c>
      <c r="X2008" s="9">
        <f>BG2008/BC2008</f>
        <v>0.51063829787234039</v>
      </c>
      <c r="Y2008" s="10">
        <v>1306</v>
      </c>
      <c r="Z2008" s="10">
        <v>1384</v>
      </c>
      <c r="AA2008" s="10">
        <v>1361</v>
      </c>
      <c r="AB2008" s="10">
        <v>334</v>
      </c>
      <c r="AC2008" s="21"/>
      <c r="AD2008" s="10">
        <v>344</v>
      </c>
      <c r="AE2008" s="10">
        <v>333</v>
      </c>
      <c r="AF2008" s="10">
        <v>381</v>
      </c>
      <c r="AG2008" s="24">
        <v>308</v>
      </c>
      <c r="AH2008" s="10">
        <v>328</v>
      </c>
      <c r="AI2008" s="5">
        <v>334</v>
      </c>
      <c r="AJ2008" s="5">
        <v>381</v>
      </c>
      <c r="AK2008" s="10">
        <v>-141</v>
      </c>
      <c r="AL2008" s="10">
        <v>-59</v>
      </c>
      <c r="AM2008" s="10">
        <v>-40</v>
      </c>
      <c r="AN2008" s="10">
        <v>-18</v>
      </c>
      <c r="AO2008" s="10"/>
      <c r="AP2008" s="11">
        <v>-17</v>
      </c>
      <c r="AQ2008" s="11">
        <v>-13</v>
      </c>
      <c r="AR2008" s="11">
        <v>-10</v>
      </c>
      <c r="AS2008" s="11">
        <v>-19</v>
      </c>
      <c r="AT2008" s="11">
        <v>-7</v>
      </c>
      <c r="AU2008" s="11">
        <v>-18</v>
      </c>
      <c r="AV2008" s="10">
        <v>-10</v>
      </c>
      <c r="AW2008" s="10">
        <v>-207</v>
      </c>
      <c r="AX2008" s="10">
        <v>-91</v>
      </c>
      <c r="AY2008" s="10">
        <v>-138</v>
      </c>
      <c r="AZ2008" s="10">
        <v>-24</v>
      </c>
      <c r="BA2008" s="10"/>
      <c r="BB2008" s="10">
        <v>-57</v>
      </c>
      <c r="BC2008" s="10">
        <v>-47</v>
      </c>
      <c r="BD2008" s="10">
        <v>-19</v>
      </c>
      <c r="BE2008" s="10">
        <v>-15</v>
      </c>
      <c r="BF2008" s="10">
        <v>-172</v>
      </c>
      <c r="BG2008" s="10">
        <v>-24</v>
      </c>
      <c r="BH2008" s="10">
        <v>-19</v>
      </c>
      <c r="BI2008" s="12">
        <f>AK2008/Y2008</f>
        <v>-0.10796324655436447</v>
      </c>
      <c r="BJ2008" s="12">
        <f>AL2008/Z2008</f>
        <v>-4.2630057803468208E-2</v>
      </c>
      <c r="BK2008" s="12">
        <f>AM2008/AA2008</f>
        <v>-2.9390154298310066E-2</v>
      </c>
      <c r="BL2008" s="12">
        <f>AN2008/AB2008</f>
        <v>-5.3892215568862277E-2</v>
      </c>
      <c r="BM2008" s="12"/>
      <c r="BN2008" s="12">
        <f>AP2008/AD2008</f>
        <v>-4.9418604651162788E-2</v>
      </c>
      <c r="BO2008" s="12">
        <f>AQ2008/AE2008</f>
        <v>-3.903903903903904E-2</v>
      </c>
      <c r="BP2008" s="12">
        <f>AR2008/AF2008</f>
        <v>-2.6246719160104987E-2</v>
      </c>
      <c r="BQ2008" s="12">
        <f>AS2008/AG2008</f>
        <v>-6.1688311688311688E-2</v>
      </c>
      <c r="BR2008" s="12">
        <f>AT2008/AH2008</f>
        <v>-2.1341463414634148E-2</v>
      </c>
      <c r="BS2008" s="12">
        <f>AU2008/AI2008</f>
        <v>-5.3892215568862277E-2</v>
      </c>
      <c r="BT2008" s="12"/>
      <c r="BU2008" s="12">
        <f>AW2008/Y2008</f>
        <v>-0.15849923430321591</v>
      </c>
      <c r="BV2008" s="12">
        <f>AX2008/Z2008</f>
        <v>-6.5751445086705204E-2</v>
      </c>
      <c r="BW2008" s="12">
        <f>AY2008/AA2008</f>
        <v>-0.10139603232916973</v>
      </c>
      <c r="BX2008" s="12">
        <f>AZ2008/AB2008</f>
        <v>-7.1856287425149698E-2</v>
      </c>
      <c r="BY2008" s="12"/>
      <c r="BZ2008" s="12">
        <f>BB2008/AD2008</f>
        <v>-0.16569767441860464</v>
      </c>
      <c r="CA2008" s="12">
        <f>BC2008/AE2008</f>
        <v>-0.14114114114114115</v>
      </c>
      <c r="CB2008" s="12">
        <f>BD2008/AF2008</f>
        <v>-4.9868766404199474E-2</v>
      </c>
      <c r="CC2008" s="12">
        <f>BE2008/AG2008</f>
        <v>-4.8701298701298704E-2</v>
      </c>
      <c r="CD2008" s="12">
        <f>BF2008/AH2008</f>
        <v>-0.52439024390243905</v>
      </c>
      <c r="CE2008" s="12">
        <f>BG2008/AI2008</f>
        <v>-7.1856287425149698E-2</v>
      </c>
      <c r="CF2008" s="12"/>
      <c r="CG2008" s="12">
        <v>-25.11</v>
      </c>
      <c r="CH2008" s="12">
        <v>-11.27</v>
      </c>
      <c r="CI2008" s="12">
        <v>-17</v>
      </c>
      <c r="CJ2008" s="12">
        <v>0</v>
      </c>
      <c r="CK2008" s="12">
        <v>-18.38</v>
      </c>
      <c r="CL2008" s="12">
        <v>-18.93</v>
      </c>
      <c r="CM2008" s="12">
        <v>-17</v>
      </c>
      <c r="CN2008" s="12">
        <v>-16.309999999999999</v>
      </c>
      <c r="CO2008" s="12">
        <v>-30.7</v>
      </c>
      <c r="CP2008" s="12"/>
      <c r="CQ2008" s="12"/>
      <c r="CR2008" s="13">
        <v>158.91999999999999</v>
      </c>
      <c r="CS2008" s="13">
        <v>120.42</v>
      </c>
      <c r="CT2008" s="13">
        <v>150.13</v>
      </c>
      <c r="CU2008" s="13"/>
      <c r="CV2008" s="13">
        <v>141.22999999999999</v>
      </c>
      <c r="CW2008" s="13">
        <v>140.96</v>
      </c>
      <c r="CX2008" s="13">
        <v>150.13</v>
      </c>
      <c r="CY2008" s="13">
        <v>147.47</v>
      </c>
      <c r="CZ2008" s="14">
        <v>149.51</v>
      </c>
      <c r="DA2008" s="14"/>
      <c r="DB2008" s="14"/>
      <c r="DC2008" s="27">
        <v>665.19</v>
      </c>
      <c r="DD2008" s="27">
        <v>756.67</v>
      </c>
      <c r="DE2008" s="27">
        <v>700.12</v>
      </c>
      <c r="DF2008" s="27"/>
      <c r="DG2008" s="27">
        <v>741.14</v>
      </c>
      <c r="DH2008" s="27">
        <v>705.4</v>
      </c>
      <c r="DI2008" s="27">
        <v>700.12</v>
      </c>
      <c r="DJ2008" s="27">
        <v>693.55</v>
      </c>
      <c r="DK2008" s="27"/>
      <c r="DL2008" s="27"/>
      <c r="DM2008" s="27"/>
      <c r="DN2008" s="31" t="s">
        <v>5174</v>
      </c>
      <c r="DO2008" s="31" t="s">
        <v>6241</v>
      </c>
      <c r="DP2008" s="32" t="e">
        <f>J2008/DN2008</f>
        <v>#VALUE!</v>
      </c>
      <c r="DQ2008" s="32" t="e">
        <f>J2008/DO2008</f>
        <v>#VALUE!</v>
      </c>
    </row>
    <row r="2009" spans="2:121" hidden="1" x14ac:dyDescent="0.3">
      <c r="B2009">
        <v>1058</v>
      </c>
      <c r="C2009" s="1" t="s">
        <v>2389</v>
      </c>
      <c r="D2009" s="2" t="s">
        <v>1032</v>
      </c>
      <c r="E2009" s="3" t="s">
        <v>2921</v>
      </c>
      <c r="F2009" s="3" t="s">
        <v>2903</v>
      </c>
      <c r="G2009" s="4" t="s">
        <v>2987</v>
      </c>
      <c r="H2009" s="4"/>
      <c r="I2009" s="4" t="s">
        <v>3009</v>
      </c>
      <c r="J2009" s="15">
        <v>1655</v>
      </c>
      <c r="K2009" s="7" t="s">
        <v>8365</v>
      </c>
      <c r="L2009" s="15">
        <v>94610120</v>
      </c>
      <c r="M2009" s="16">
        <f>J2009*L2009/100000000</f>
        <v>1565.7974859999999</v>
      </c>
      <c r="N2009" s="17">
        <v>2.92</v>
      </c>
      <c r="O2009" s="18">
        <v>-44.729729729729726</v>
      </c>
      <c r="P2009" s="18">
        <v>-24.338235294117649</v>
      </c>
      <c r="Q2009" s="18">
        <v>1.1924999999999999</v>
      </c>
      <c r="R2009" s="18">
        <v>0.59</v>
      </c>
      <c r="S2009" s="9">
        <f>AB2009/AA2009</f>
        <v>0.16316736652669467</v>
      </c>
      <c r="T2009" s="9">
        <f>AI2009/AE2009</f>
        <v>0.68341708542713564</v>
      </c>
      <c r="U2009" s="9">
        <f>AN2009/AM2009</f>
        <v>-0.41666666666666669</v>
      </c>
      <c r="V2009" s="9">
        <f>AU2009/AQ2009</f>
        <v>-0.8</v>
      </c>
      <c r="W2009" s="9">
        <f>AZ2009/AY2009</f>
        <v>-0.42105263157894735</v>
      </c>
      <c r="X2009" s="9">
        <f>BG2009/BC2009</f>
        <v>-0.8</v>
      </c>
      <c r="Y2009" s="10">
        <v>886</v>
      </c>
      <c r="Z2009" s="10">
        <v>1970</v>
      </c>
      <c r="AA2009" s="10">
        <v>1667</v>
      </c>
      <c r="AB2009" s="10">
        <v>272</v>
      </c>
      <c r="AC2009" s="21"/>
      <c r="AD2009" s="10">
        <v>427</v>
      </c>
      <c r="AE2009" s="10">
        <v>398</v>
      </c>
      <c r="AF2009" s="10">
        <v>488</v>
      </c>
      <c r="AG2009" s="24">
        <v>338</v>
      </c>
      <c r="AH2009" s="10">
        <v>266</v>
      </c>
      <c r="AI2009" s="5">
        <v>272</v>
      </c>
      <c r="AJ2009" s="5">
        <v>488</v>
      </c>
      <c r="AK2009" s="10">
        <v>-130</v>
      </c>
      <c r="AL2009" s="10">
        <v>-21</v>
      </c>
      <c r="AM2009" s="10">
        <v>48</v>
      </c>
      <c r="AN2009" s="10">
        <v>-20</v>
      </c>
      <c r="AO2009" s="10"/>
      <c r="AP2009" s="11">
        <v>9</v>
      </c>
      <c r="AQ2009" s="11">
        <v>25</v>
      </c>
      <c r="AR2009" s="11">
        <v>36</v>
      </c>
      <c r="AS2009" s="11">
        <v>-35</v>
      </c>
      <c r="AT2009" s="11">
        <v>-14</v>
      </c>
      <c r="AU2009" s="11">
        <v>-20</v>
      </c>
      <c r="AV2009" s="10">
        <v>36</v>
      </c>
      <c r="AW2009" s="10">
        <v>-140</v>
      </c>
      <c r="AX2009" s="10">
        <v>-18</v>
      </c>
      <c r="AY2009" s="10">
        <v>38</v>
      </c>
      <c r="AZ2009" s="10">
        <v>-16</v>
      </c>
      <c r="BA2009" s="10"/>
      <c r="BB2009" s="10">
        <v>12</v>
      </c>
      <c r="BC2009" s="10">
        <v>20</v>
      </c>
      <c r="BD2009" s="10">
        <v>19</v>
      </c>
      <c r="BE2009" s="10">
        <v>-25</v>
      </c>
      <c r="BF2009" s="10">
        <v>-12</v>
      </c>
      <c r="BG2009" s="10">
        <v>-16</v>
      </c>
      <c r="BH2009" s="10">
        <v>19</v>
      </c>
      <c r="BI2009" s="12">
        <f>AK2009/Y2009</f>
        <v>-0.14672686230248308</v>
      </c>
      <c r="BJ2009" s="12">
        <f>AL2009/Z2009</f>
        <v>-1.065989847715736E-2</v>
      </c>
      <c r="BK2009" s="12">
        <f>AM2009/AA2009</f>
        <v>2.8794241151769647E-2</v>
      </c>
      <c r="BL2009" s="12">
        <f>AN2009/AB2009</f>
        <v>-7.3529411764705885E-2</v>
      </c>
      <c r="BM2009" s="12"/>
      <c r="BN2009" s="12">
        <f>AP2009/AD2009</f>
        <v>2.1077283372365339E-2</v>
      </c>
      <c r="BO2009" s="12">
        <f>AQ2009/AE2009</f>
        <v>6.2814070351758788E-2</v>
      </c>
      <c r="BP2009" s="12">
        <f>AR2009/AF2009</f>
        <v>7.3770491803278687E-2</v>
      </c>
      <c r="BQ2009" s="12">
        <f>AS2009/AG2009</f>
        <v>-0.10355029585798817</v>
      </c>
      <c r="BR2009" s="12">
        <f>AT2009/AH2009</f>
        <v>-5.2631578947368418E-2</v>
      </c>
      <c r="BS2009" s="12">
        <f>AU2009/AI2009</f>
        <v>-7.3529411764705885E-2</v>
      </c>
      <c r="BT2009" s="12"/>
      <c r="BU2009" s="12">
        <f>AW2009/Y2009</f>
        <v>-0.1580135440180587</v>
      </c>
      <c r="BV2009" s="12">
        <f>AX2009/Z2009</f>
        <v>-9.1370558375634525E-3</v>
      </c>
      <c r="BW2009" s="12">
        <f>AY2009/AA2009</f>
        <v>2.2795440911817635E-2</v>
      </c>
      <c r="BX2009" s="12">
        <f>AZ2009/AB2009</f>
        <v>-5.8823529411764705E-2</v>
      </c>
      <c r="BY2009" s="12"/>
      <c r="BZ2009" s="12">
        <f>BB2009/AD2009</f>
        <v>2.8103044496487119E-2</v>
      </c>
      <c r="CA2009" s="12">
        <f>BC2009/AE2009</f>
        <v>5.0251256281407038E-2</v>
      </c>
      <c r="CB2009" s="12">
        <f>BD2009/AF2009</f>
        <v>3.8934426229508198E-2</v>
      </c>
      <c r="CC2009" s="12">
        <f>BE2009/AG2009</f>
        <v>-7.3964497041420121E-2</v>
      </c>
      <c r="CD2009" s="12">
        <f>BF2009/AH2009</f>
        <v>-4.5112781954887216E-2</v>
      </c>
      <c r="CE2009" s="12">
        <f>BG2009/AI2009</f>
        <v>-5.8823529411764705E-2</v>
      </c>
      <c r="CF2009" s="12"/>
      <c r="CG2009" s="12">
        <v>-16.54</v>
      </c>
      <c r="CH2009" s="12">
        <v>-1.58</v>
      </c>
      <c r="CI2009" s="12">
        <v>3.24</v>
      </c>
      <c r="CJ2009" s="12">
        <v>0</v>
      </c>
      <c r="CK2009" s="12">
        <v>-0.31</v>
      </c>
      <c r="CL2009" s="12">
        <v>1.41</v>
      </c>
      <c r="CM2009" s="12">
        <v>3.24</v>
      </c>
      <c r="CN2009" s="12">
        <v>2.11</v>
      </c>
      <c r="CO2009" s="12">
        <v>7.0000000000000007E-2</v>
      </c>
      <c r="CP2009" s="12"/>
      <c r="CQ2009" s="12"/>
      <c r="CR2009" s="13">
        <v>161.72</v>
      </c>
      <c r="CS2009" s="13">
        <v>179.56</v>
      </c>
      <c r="CT2009" s="13">
        <v>201.03</v>
      </c>
      <c r="CU2009" s="13"/>
      <c r="CV2009" s="13">
        <v>161.69999999999999</v>
      </c>
      <c r="CW2009" s="13">
        <v>175.37</v>
      </c>
      <c r="CX2009" s="13">
        <v>201.03</v>
      </c>
      <c r="CY2009" s="13">
        <v>137.5</v>
      </c>
      <c r="CZ2009" s="14">
        <v>136.56</v>
      </c>
      <c r="DA2009" s="14"/>
      <c r="DB2009" s="14"/>
      <c r="DC2009" s="27">
        <v>143.61000000000001</v>
      </c>
      <c r="DD2009" s="27">
        <v>142.97999999999999</v>
      </c>
      <c r="DE2009" s="27">
        <v>153.61000000000001</v>
      </c>
      <c r="DF2009" s="27"/>
      <c r="DG2009" s="27">
        <v>146.18</v>
      </c>
      <c r="DH2009" s="27">
        <v>150.29</v>
      </c>
      <c r="DI2009" s="27">
        <v>153.61000000000001</v>
      </c>
      <c r="DJ2009" s="27">
        <v>148.25</v>
      </c>
      <c r="DK2009" s="27"/>
      <c r="DL2009" s="27"/>
      <c r="DM2009" s="27"/>
      <c r="DN2009" s="31" t="s">
        <v>5174</v>
      </c>
      <c r="DO2009" t="s">
        <v>6267</v>
      </c>
      <c r="DP2009" s="32" t="e">
        <f>J2009/DN2009</f>
        <v>#VALUE!</v>
      </c>
      <c r="DQ2009" s="32" t="e">
        <f>J2009/DO2009</f>
        <v>#VALUE!</v>
      </c>
    </row>
    <row r="2010" spans="2:121" hidden="1" x14ac:dyDescent="0.3">
      <c r="B2010">
        <v>2205</v>
      </c>
      <c r="C2010" s="1" t="s">
        <v>4863</v>
      </c>
      <c r="D2010" s="2" t="s">
        <v>4864</v>
      </c>
      <c r="E2010" s="3" t="s">
        <v>2921</v>
      </c>
      <c r="F2010" s="3" t="s">
        <v>2967</v>
      </c>
      <c r="G2010" s="4" t="s">
        <v>2967</v>
      </c>
      <c r="H2010" s="4"/>
      <c r="I2010" s="4" t="s">
        <v>3086</v>
      </c>
      <c r="J2010" s="15">
        <v>1270</v>
      </c>
      <c r="K2010" s="7" t="s">
        <v>9175</v>
      </c>
      <c r="L2010" s="15">
        <v>18900000</v>
      </c>
      <c r="M2010" s="16">
        <f>J2010*L2010/100000000</f>
        <v>240.03</v>
      </c>
      <c r="N2010" s="17">
        <v>20.190000000000001</v>
      </c>
      <c r="O2010" s="18">
        <v>-16.933333333333334</v>
      </c>
      <c r="P2010" s="18">
        <v>-24.423076923076923</v>
      </c>
      <c r="Q2010" s="18">
        <v>0.69</v>
      </c>
      <c r="R2010" s="18">
        <v>-4.7874999999999996</v>
      </c>
      <c r="S2010" s="9">
        <f>AB2010/AA2010</f>
        <v>0.21052631578947367</v>
      </c>
      <c r="T2010" s="9">
        <f>AI2010/AE2010</f>
        <v>2.8</v>
      </c>
      <c r="U2010" s="9">
        <f>AN2010/AM2010</f>
        <v>0.42307692307692307</v>
      </c>
      <c r="V2010" s="9">
        <f>AU2010/AQ2010</f>
        <v>0.6875</v>
      </c>
      <c r="W2010" s="9">
        <f>AZ2010/AY2010</f>
        <v>0.19047619047619047</v>
      </c>
      <c r="X2010" s="9">
        <f>BG2010/BC2010</f>
        <v>0.26666666666666666</v>
      </c>
      <c r="Y2010" s="10">
        <v>156</v>
      </c>
      <c r="Z2010" s="10">
        <v>143</v>
      </c>
      <c r="AA2010" s="10">
        <v>133</v>
      </c>
      <c r="AB2010" s="10">
        <v>28</v>
      </c>
      <c r="AC2010" s="21"/>
      <c r="AD2010" s="10">
        <v>38</v>
      </c>
      <c r="AE2010" s="10">
        <v>10</v>
      </c>
      <c r="AF2010" s="10">
        <v>52</v>
      </c>
      <c r="AG2010" s="24">
        <v>23</v>
      </c>
      <c r="AH2010" s="10">
        <v>32</v>
      </c>
      <c r="AI2010" s="5">
        <v>28</v>
      </c>
      <c r="AJ2010" s="5">
        <v>52</v>
      </c>
      <c r="AK2010" s="10">
        <v>-8</v>
      </c>
      <c r="AL2010" s="10">
        <v>-29</v>
      </c>
      <c r="AM2010" s="10">
        <v>-26</v>
      </c>
      <c r="AN2010" s="10">
        <v>-11</v>
      </c>
      <c r="AO2010" s="10"/>
      <c r="AP2010" s="11">
        <v>-4</v>
      </c>
      <c r="AQ2010" s="11">
        <v>-16</v>
      </c>
      <c r="AR2010" s="11">
        <v>-1</v>
      </c>
      <c r="AS2010" s="11">
        <v>-11</v>
      </c>
      <c r="AT2010" s="11">
        <v>-11</v>
      </c>
      <c r="AU2010" s="11">
        <v>-11</v>
      </c>
      <c r="AV2010" s="10">
        <v>-1</v>
      </c>
      <c r="AW2010" s="10">
        <v>37</v>
      </c>
      <c r="AX2010" s="10">
        <v>-27</v>
      </c>
      <c r="AY2010" s="10">
        <v>-21</v>
      </c>
      <c r="AZ2010" s="10">
        <v>-4</v>
      </c>
      <c r="BA2010" s="10"/>
      <c r="BB2010" s="10">
        <v>-3</v>
      </c>
      <c r="BC2010" s="10">
        <v>-15</v>
      </c>
      <c r="BD2010" s="10">
        <v>1</v>
      </c>
      <c r="BE2010" s="10">
        <v>-12</v>
      </c>
      <c r="BF2010" s="10">
        <v>-14</v>
      </c>
      <c r="BG2010" s="10">
        <v>-4</v>
      </c>
      <c r="BH2010" s="10">
        <v>1</v>
      </c>
      <c r="BI2010" s="12">
        <f>AK2010/Y2010</f>
        <v>-5.128205128205128E-2</v>
      </c>
      <c r="BJ2010" s="12">
        <f>AL2010/Z2010</f>
        <v>-0.20279720279720279</v>
      </c>
      <c r="BK2010" s="12">
        <f>AM2010/AA2010</f>
        <v>-0.19548872180451127</v>
      </c>
      <c r="BL2010" s="12">
        <f>AN2010/AB2010</f>
        <v>-0.39285714285714285</v>
      </c>
      <c r="BM2010" s="12"/>
      <c r="BN2010" s="12">
        <f>AP2010/AD2010</f>
        <v>-0.10526315789473684</v>
      </c>
      <c r="BO2010" s="12">
        <f>AQ2010/AE2010</f>
        <v>-1.6</v>
      </c>
      <c r="BP2010" s="12">
        <f>AR2010/AF2010</f>
        <v>-1.9230769230769232E-2</v>
      </c>
      <c r="BQ2010" s="12">
        <f>AS2010/AG2010</f>
        <v>-0.47826086956521741</v>
      </c>
      <c r="BR2010" s="12">
        <f>AT2010/AH2010</f>
        <v>-0.34375</v>
      </c>
      <c r="BS2010" s="12">
        <f>AU2010/AI2010</f>
        <v>-0.39285714285714285</v>
      </c>
      <c r="BT2010" s="12"/>
      <c r="BU2010" s="12">
        <f>AW2010/Y2010</f>
        <v>0.23717948717948717</v>
      </c>
      <c r="BV2010" s="12">
        <f>AX2010/Z2010</f>
        <v>-0.1888111888111888</v>
      </c>
      <c r="BW2010" s="12">
        <f>AY2010/AA2010</f>
        <v>-0.15789473684210525</v>
      </c>
      <c r="BX2010" s="12">
        <f>AZ2010/AB2010</f>
        <v>-0.14285714285714285</v>
      </c>
      <c r="BY2010" s="12"/>
      <c r="BZ2010" s="12">
        <f>BB2010/AD2010</f>
        <v>-7.8947368421052627E-2</v>
      </c>
      <c r="CA2010" s="12">
        <f>BC2010/AE2010</f>
        <v>-1.5</v>
      </c>
      <c r="CB2010" s="12">
        <f>BD2010/AF2010</f>
        <v>1.9230769230769232E-2</v>
      </c>
      <c r="CC2010" s="12">
        <f>BE2010/AG2010</f>
        <v>-0.52173913043478259</v>
      </c>
      <c r="CD2010" s="12">
        <f>BF2010/AH2010</f>
        <v>-0.4375</v>
      </c>
      <c r="CE2010" s="12">
        <f>BG2010/AI2010</f>
        <v>-0.14285714285714285</v>
      </c>
      <c r="CF2010" s="12"/>
      <c r="CG2010" s="12">
        <v>0</v>
      </c>
      <c r="CH2010" s="12">
        <v>-5.38</v>
      </c>
      <c r="CI2010" s="12">
        <v>-2.17</v>
      </c>
      <c r="CJ2010" s="12">
        <v>0</v>
      </c>
      <c r="CK2010" s="12">
        <v>-3.68</v>
      </c>
      <c r="CL2010" s="12">
        <v>-5.49</v>
      </c>
      <c r="CM2010" s="12">
        <v>-2.17</v>
      </c>
      <c r="CN2010" s="12">
        <v>-4.29</v>
      </c>
      <c r="CO2010" s="12">
        <v>-7.78</v>
      </c>
      <c r="CP2010" s="12"/>
      <c r="CQ2010" s="12"/>
      <c r="CR2010" s="13">
        <v>9.2899999999999991</v>
      </c>
      <c r="CS2010" s="13">
        <v>11.65</v>
      </c>
      <c r="CT2010" s="13">
        <v>9.14</v>
      </c>
      <c r="CU2010" s="13"/>
      <c r="CV2010" s="13">
        <v>10.54</v>
      </c>
      <c r="CW2010" s="13">
        <v>12.46</v>
      </c>
      <c r="CX2010" s="13">
        <v>9.14</v>
      </c>
      <c r="CY2010" s="13">
        <v>9.02</v>
      </c>
      <c r="CZ2010" s="14">
        <v>17.59</v>
      </c>
      <c r="DA2010" s="14"/>
      <c r="DB2010" s="14"/>
      <c r="DC2010" s="27">
        <v>793.13</v>
      </c>
      <c r="DD2010" s="27">
        <v>739.96</v>
      </c>
      <c r="DE2010" s="27">
        <v>718.01</v>
      </c>
      <c r="DF2010" s="27"/>
      <c r="DG2010" s="27">
        <v>729.15</v>
      </c>
      <c r="DH2010" s="27">
        <v>700.76</v>
      </c>
      <c r="DI2010" s="27">
        <v>718.01</v>
      </c>
      <c r="DJ2010" s="27">
        <v>696.02</v>
      </c>
      <c r="DK2010" s="27"/>
      <c r="DL2010" s="27"/>
      <c r="DM2010" s="27"/>
      <c r="DN2010" s="31" t="s">
        <v>5174</v>
      </c>
      <c r="DO2010" t="s">
        <v>7401</v>
      </c>
      <c r="DP2010" s="32" t="e">
        <f>J2010/DN2010</f>
        <v>#VALUE!</v>
      </c>
      <c r="DQ2010" s="32" t="e">
        <f>J2010/DO2010</f>
        <v>#VALUE!</v>
      </c>
    </row>
    <row r="2011" spans="2:121" hidden="1" x14ac:dyDescent="0.3">
      <c r="B2011">
        <v>680</v>
      </c>
      <c r="C2011" s="1" t="s">
        <v>1937</v>
      </c>
      <c r="D2011" s="2" t="s">
        <v>580</v>
      </c>
      <c r="E2011" s="3" t="s">
        <v>2921</v>
      </c>
      <c r="F2011" s="3" t="s">
        <v>2945</v>
      </c>
      <c r="G2011" s="4" t="s">
        <v>2946</v>
      </c>
      <c r="H2011" s="4"/>
      <c r="I2011" s="4" t="s">
        <v>2813</v>
      </c>
      <c r="J2011" s="15">
        <v>26650</v>
      </c>
      <c r="K2011" s="7" t="s">
        <v>5379</v>
      </c>
      <c r="L2011" s="15">
        <v>10631654</v>
      </c>
      <c r="M2011" s="16">
        <f>J2011*L2011/100000000</f>
        <v>2833.335791</v>
      </c>
      <c r="N2011" s="17">
        <v>0.99</v>
      </c>
      <c r="O2011" s="18">
        <v>-13.108706345302508</v>
      </c>
      <c r="P2011" s="18">
        <v>-24.494485294117649</v>
      </c>
      <c r="Q2011" s="18">
        <v>2.88</v>
      </c>
      <c r="R2011" s="18">
        <v>-12.274999999999999</v>
      </c>
      <c r="S2011" s="9">
        <f>AB2011/AA2011</f>
        <v>0.25838103025347509</v>
      </c>
      <c r="T2011" s="9">
        <f>AI2011/AE2011</f>
        <v>1.063973063973064</v>
      </c>
      <c r="U2011" s="9">
        <f>AN2011/AM2011</f>
        <v>-1</v>
      </c>
      <c r="V2011" s="9">
        <f>AU2011/AQ2011</f>
        <v>1.75</v>
      </c>
      <c r="W2011" s="9">
        <f>AZ2011/AY2011</f>
        <v>1.0373134328358209</v>
      </c>
      <c r="X2011" s="9">
        <f>BG2011/BC2011</f>
        <v>6.95</v>
      </c>
      <c r="Y2011" s="10">
        <v>1018</v>
      </c>
      <c r="Z2011" s="10">
        <v>1128</v>
      </c>
      <c r="AA2011" s="10">
        <v>1223</v>
      </c>
      <c r="AB2011" s="10">
        <v>316</v>
      </c>
      <c r="AC2011" s="21"/>
      <c r="AD2011" s="10">
        <v>286</v>
      </c>
      <c r="AE2011" s="10">
        <v>297</v>
      </c>
      <c r="AF2011" s="10">
        <v>342</v>
      </c>
      <c r="AG2011" s="24">
        <v>335</v>
      </c>
      <c r="AH2011" s="10">
        <v>284</v>
      </c>
      <c r="AI2011" s="5">
        <v>316</v>
      </c>
      <c r="AJ2011" s="5">
        <v>342</v>
      </c>
      <c r="AK2011" s="10">
        <v>30</v>
      </c>
      <c r="AL2011" s="10">
        <v>9</v>
      </c>
      <c r="AM2011" s="10">
        <v>7</v>
      </c>
      <c r="AN2011" s="10">
        <v>-7</v>
      </c>
      <c r="AO2011" s="10"/>
      <c r="AP2011" s="11">
        <v>-5</v>
      </c>
      <c r="AQ2011" s="11">
        <v>-4</v>
      </c>
      <c r="AR2011" s="11">
        <v>1</v>
      </c>
      <c r="AS2011" s="11" t="s">
        <v>2995</v>
      </c>
      <c r="AT2011" s="11">
        <v>-26</v>
      </c>
      <c r="AU2011" s="11">
        <v>-7</v>
      </c>
      <c r="AV2011" s="10">
        <v>1</v>
      </c>
      <c r="AW2011" s="10">
        <v>93</v>
      </c>
      <c r="AX2011" s="10">
        <v>17</v>
      </c>
      <c r="AY2011" s="10">
        <v>-134</v>
      </c>
      <c r="AZ2011" s="10">
        <v>-139</v>
      </c>
      <c r="BA2011" s="10"/>
      <c r="BB2011" s="10">
        <v>29</v>
      </c>
      <c r="BC2011" s="10">
        <v>-20</v>
      </c>
      <c r="BD2011" s="10">
        <v>-227</v>
      </c>
      <c r="BE2011" s="10">
        <v>-16</v>
      </c>
      <c r="BF2011" s="10">
        <v>-36</v>
      </c>
      <c r="BG2011" s="10">
        <v>-139</v>
      </c>
      <c r="BH2011" s="10">
        <v>-227</v>
      </c>
      <c r="BI2011" s="12">
        <f>AK2011/Y2011</f>
        <v>2.9469548133595286E-2</v>
      </c>
      <c r="BJ2011" s="12">
        <f>AL2011/Z2011</f>
        <v>7.9787234042553185E-3</v>
      </c>
      <c r="BK2011" s="12">
        <f>AM2011/AA2011</f>
        <v>5.7236304170073587E-3</v>
      </c>
      <c r="BL2011" s="12">
        <f>AN2011/AB2011</f>
        <v>-2.2151898734177215E-2</v>
      </c>
      <c r="BM2011" s="12"/>
      <c r="BN2011" s="12">
        <f>AP2011/AD2011</f>
        <v>-1.7482517482517484E-2</v>
      </c>
      <c r="BO2011" s="12">
        <f>AQ2011/AE2011</f>
        <v>-1.3468013468013467E-2</v>
      </c>
      <c r="BP2011" s="12">
        <f>AR2011/AF2011</f>
        <v>2.9239766081871343E-3</v>
      </c>
      <c r="BQ2011" s="12" t="e">
        <f>AS2011/AG2011</f>
        <v>#VALUE!</v>
      </c>
      <c r="BR2011" s="12">
        <f>AT2011/AH2011</f>
        <v>-9.154929577464789E-2</v>
      </c>
      <c r="BS2011" s="12">
        <f>AU2011/AI2011</f>
        <v>-2.2151898734177215E-2</v>
      </c>
      <c r="BT2011" s="12"/>
      <c r="BU2011" s="12">
        <f>AW2011/Y2011</f>
        <v>9.1355599214145378E-2</v>
      </c>
      <c r="BV2011" s="12">
        <f>AX2011/Z2011</f>
        <v>1.5070921985815602E-2</v>
      </c>
      <c r="BW2011" s="12">
        <f>AY2011/AA2011</f>
        <v>-0.10956663941128372</v>
      </c>
      <c r="BX2011" s="12">
        <f>AZ2011/AB2011</f>
        <v>-0.439873417721519</v>
      </c>
      <c r="BY2011" s="12"/>
      <c r="BZ2011" s="12">
        <f>BB2011/AD2011</f>
        <v>0.10139860139860139</v>
      </c>
      <c r="CA2011" s="12">
        <f>BC2011/AE2011</f>
        <v>-6.7340067340067339E-2</v>
      </c>
      <c r="CB2011" s="12">
        <f>BD2011/AF2011</f>
        <v>-0.66374269005847952</v>
      </c>
      <c r="CC2011" s="12">
        <f>BE2011/AG2011</f>
        <v>-4.7761194029850747E-2</v>
      </c>
      <c r="CD2011" s="12">
        <f>BF2011/AH2011</f>
        <v>-0.12676056338028169</v>
      </c>
      <c r="CE2011" s="12">
        <f>BG2011/AI2011</f>
        <v>-0.439873417721519</v>
      </c>
      <c r="CF2011" s="12"/>
      <c r="CG2011" s="12">
        <v>10.78</v>
      </c>
      <c r="CH2011" s="12">
        <v>2.4900000000000002</v>
      </c>
      <c r="CI2011" s="12">
        <v>-3.03</v>
      </c>
      <c r="CJ2011" s="12">
        <v>0</v>
      </c>
      <c r="CK2011" s="12">
        <v>9.9700000000000006</v>
      </c>
      <c r="CL2011" s="12">
        <v>9.91</v>
      </c>
      <c r="CM2011" s="12">
        <v>-3.03</v>
      </c>
      <c r="CN2011" s="12">
        <v>-10.67</v>
      </c>
      <c r="CO2011" s="12">
        <v>-17.04</v>
      </c>
      <c r="CP2011" s="12"/>
      <c r="CQ2011" s="12"/>
      <c r="CR2011" s="13">
        <v>87.77</v>
      </c>
      <c r="CS2011" s="13">
        <v>52.06</v>
      </c>
      <c r="CT2011" s="13">
        <v>109.17</v>
      </c>
      <c r="CU2011" s="13"/>
      <c r="CV2011" s="13">
        <v>62.51</v>
      </c>
      <c r="CW2011" s="13">
        <v>65.67</v>
      </c>
      <c r="CX2011" s="13">
        <v>109.17</v>
      </c>
      <c r="CY2011" s="13">
        <v>113.08</v>
      </c>
      <c r="CZ2011" s="14">
        <v>110.02</v>
      </c>
      <c r="DA2011" s="14"/>
      <c r="DB2011" s="14"/>
      <c r="DC2011" s="27">
        <v>2031.73</v>
      </c>
      <c r="DD2011" s="27">
        <v>2407.89</v>
      </c>
      <c r="DE2011" s="27">
        <v>2354.62</v>
      </c>
      <c r="DF2011" s="27"/>
      <c r="DG2011" s="27">
        <v>2661.99</v>
      </c>
      <c r="DH2011" s="27">
        <v>2630.17</v>
      </c>
      <c r="DI2011" s="27">
        <v>2354.62</v>
      </c>
      <c r="DJ2011" s="27">
        <v>2340.91</v>
      </c>
      <c r="DK2011" s="27"/>
      <c r="DL2011" s="27"/>
      <c r="DM2011" s="27"/>
      <c r="DN2011" s="31" t="s">
        <v>5174</v>
      </c>
      <c r="DO2011" s="31" t="s">
        <v>5894</v>
      </c>
      <c r="DP2011" s="32" t="e">
        <f>J2011/DN2011</f>
        <v>#VALUE!</v>
      </c>
      <c r="DQ2011" s="32" t="e">
        <f>J2011/DO2011</f>
        <v>#VALUE!</v>
      </c>
    </row>
    <row r="2012" spans="2:121" hidden="1" x14ac:dyDescent="0.3">
      <c r="B2012">
        <v>2103</v>
      </c>
      <c r="C2012" s="1" t="s">
        <v>4648</v>
      </c>
      <c r="D2012" s="2" t="s">
        <v>4649</v>
      </c>
      <c r="E2012" s="3" t="s">
        <v>2921</v>
      </c>
      <c r="F2012" s="3" t="s">
        <v>2968</v>
      </c>
      <c r="G2012" s="4" t="s">
        <v>2968</v>
      </c>
      <c r="H2012" s="4"/>
      <c r="I2012" s="4" t="s">
        <v>2843</v>
      </c>
      <c r="J2012" s="15">
        <v>4615</v>
      </c>
      <c r="K2012" s="7" t="s">
        <v>9107</v>
      </c>
      <c r="L2012" s="15">
        <v>8324420</v>
      </c>
      <c r="M2012" s="16">
        <f>J2012*L2012/100000000</f>
        <v>384.17198300000001</v>
      </c>
      <c r="N2012" s="17">
        <v>1.07</v>
      </c>
      <c r="O2012" s="18">
        <v>63.219178082191782</v>
      </c>
      <c r="P2012" s="18">
        <v>-24.547872340425531</v>
      </c>
      <c r="Q2012" s="18">
        <v>0.93499999999999994</v>
      </c>
      <c r="R2012" s="18">
        <v>1.38</v>
      </c>
      <c r="S2012" s="9">
        <f>AB2012/AA2012</f>
        <v>0.17777777777777778</v>
      </c>
      <c r="T2012" s="9">
        <f>AI2012/AE2012</f>
        <v>0.86956521739130432</v>
      </c>
      <c r="U2012" s="9">
        <f>AN2012/AM2012</f>
        <v>-0.5</v>
      </c>
      <c r="V2012" s="9">
        <f>AU2012/AQ2012</f>
        <v>2.5</v>
      </c>
      <c r="W2012" s="9">
        <f>AZ2012/AY2012</f>
        <v>-0.23529411764705882</v>
      </c>
      <c r="X2012" s="9">
        <f>BG2012/BC2012</f>
        <v>-4</v>
      </c>
      <c r="Y2012" s="10">
        <v>475</v>
      </c>
      <c r="Z2012" s="10">
        <v>510</v>
      </c>
      <c r="AA2012" s="10">
        <v>450</v>
      </c>
      <c r="AB2012" s="10">
        <v>80</v>
      </c>
      <c r="AC2012" s="21"/>
      <c r="AD2012" s="10">
        <v>145</v>
      </c>
      <c r="AE2012" s="10">
        <v>92</v>
      </c>
      <c r="AF2012" s="10">
        <v>104</v>
      </c>
      <c r="AG2012" s="24">
        <v>156</v>
      </c>
      <c r="AH2012" s="10">
        <v>76</v>
      </c>
      <c r="AI2012" s="5">
        <v>80</v>
      </c>
      <c r="AJ2012" s="5">
        <v>104</v>
      </c>
      <c r="AK2012" s="10">
        <v>36</v>
      </c>
      <c r="AL2012" s="10">
        <v>39</v>
      </c>
      <c r="AM2012" s="10">
        <v>10</v>
      </c>
      <c r="AN2012" s="10">
        <v>-5</v>
      </c>
      <c r="AO2012" s="10"/>
      <c r="AP2012" s="11">
        <v>16</v>
      </c>
      <c r="AQ2012" s="11">
        <v>-2</v>
      </c>
      <c r="AR2012" s="11">
        <v>-8</v>
      </c>
      <c r="AS2012" s="11">
        <v>25</v>
      </c>
      <c r="AT2012" s="11">
        <v>-10</v>
      </c>
      <c r="AU2012" s="11">
        <v>-5</v>
      </c>
      <c r="AV2012" s="10">
        <v>-8</v>
      </c>
      <c r="AW2012" s="10">
        <v>23</v>
      </c>
      <c r="AX2012" s="10">
        <v>31</v>
      </c>
      <c r="AY2012" s="10">
        <v>17</v>
      </c>
      <c r="AZ2012" s="10">
        <v>-4</v>
      </c>
      <c r="BA2012" s="10"/>
      <c r="BB2012" s="10">
        <v>16</v>
      </c>
      <c r="BC2012" s="10">
        <v>1</v>
      </c>
      <c r="BD2012" s="10">
        <v>-5</v>
      </c>
      <c r="BE2012" s="10">
        <v>25</v>
      </c>
      <c r="BF2012" s="10">
        <v>-9</v>
      </c>
      <c r="BG2012" s="10">
        <v>-4</v>
      </c>
      <c r="BH2012" s="10">
        <v>-5</v>
      </c>
      <c r="BI2012" s="12">
        <f>AK2012/Y2012</f>
        <v>7.5789473684210532E-2</v>
      </c>
      <c r="BJ2012" s="12">
        <f>AL2012/Z2012</f>
        <v>7.6470588235294124E-2</v>
      </c>
      <c r="BK2012" s="12">
        <f>AM2012/AA2012</f>
        <v>2.2222222222222223E-2</v>
      </c>
      <c r="BL2012" s="12">
        <f>AN2012/AB2012</f>
        <v>-6.25E-2</v>
      </c>
      <c r="BM2012" s="12"/>
      <c r="BN2012" s="12">
        <f>AP2012/AD2012</f>
        <v>0.1103448275862069</v>
      </c>
      <c r="BO2012" s="12">
        <f>AQ2012/AE2012</f>
        <v>-2.1739130434782608E-2</v>
      </c>
      <c r="BP2012" s="12">
        <f>AR2012/AF2012</f>
        <v>-7.6923076923076927E-2</v>
      </c>
      <c r="BQ2012" s="12">
        <f>AS2012/AG2012</f>
        <v>0.16025641025641027</v>
      </c>
      <c r="BR2012" s="12">
        <f>AT2012/AH2012</f>
        <v>-0.13157894736842105</v>
      </c>
      <c r="BS2012" s="12">
        <f>AU2012/AI2012</f>
        <v>-6.25E-2</v>
      </c>
      <c r="BT2012" s="12"/>
      <c r="BU2012" s="12">
        <f>AW2012/Y2012</f>
        <v>4.8421052631578948E-2</v>
      </c>
      <c r="BV2012" s="12">
        <f>AX2012/Z2012</f>
        <v>6.0784313725490195E-2</v>
      </c>
      <c r="BW2012" s="12">
        <f>AY2012/AA2012</f>
        <v>3.7777777777777778E-2</v>
      </c>
      <c r="BX2012" s="12">
        <f>AZ2012/AB2012</f>
        <v>-0.05</v>
      </c>
      <c r="BY2012" s="12"/>
      <c r="BZ2012" s="12">
        <f>BB2012/AD2012</f>
        <v>0.1103448275862069</v>
      </c>
      <c r="CA2012" s="12">
        <f>BC2012/AE2012</f>
        <v>1.0869565217391304E-2</v>
      </c>
      <c r="CB2012" s="12">
        <f>BD2012/AF2012</f>
        <v>-4.807692307692308E-2</v>
      </c>
      <c r="CC2012" s="12">
        <f>BE2012/AG2012</f>
        <v>0.16025641025641027</v>
      </c>
      <c r="CD2012" s="12">
        <f>BF2012/AH2012</f>
        <v>-0.11842105263157894</v>
      </c>
      <c r="CE2012" s="12">
        <f>BG2012/AI2012</f>
        <v>-0.05</v>
      </c>
      <c r="CF2012" s="12"/>
      <c r="CG2012" s="12">
        <v>7.16</v>
      </c>
      <c r="CH2012" s="12">
        <v>0</v>
      </c>
      <c r="CI2012" s="12">
        <v>4.49</v>
      </c>
      <c r="CJ2012" s="12">
        <v>0</v>
      </c>
      <c r="CK2012" s="12">
        <v>0</v>
      </c>
      <c r="CL2012" s="12">
        <v>0</v>
      </c>
      <c r="CM2012" s="12">
        <v>0</v>
      </c>
      <c r="CN2012" s="12">
        <v>0</v>
      </c>
      <c r="CO2012" s="12">
        <v>0</v>
      </c>
      <c r="CP2012" s="12"/>
      <c r="CQ2012" s="12"/>
      <c r="CR2012" s="13">
        <v>76</v>
      </c>
      <c r="CS2012" s="13">
        <v>75.52</v>
      </c>
      <c r="CT2012" s="13">
        <v>74.3</v>
      </c>
      <c r="CU2012" s="13"/>
      <c r="CV2012" s="13">
        <v>99.36</v>
      </c>
      <c r="CW2012" s="13">
        <v>62.73</v>
      </c>
      <c r="CX2012" s="13">
        <v>74.3</v>
      </c>
      <c r="CY2012" s="13">
        <v>81.260000000000005</v>
      </c>
      <c r="CZ2012" s="14">
        <v>75.62</v>
      </c>
      <c r="DA2012" s="14"/>
      <c r="DB2012" s="14"/>
      <c r="DC2012" s="27">
        <v>1362.9</v>
      </c>
      <c r="DD2012" s="27">
        <v>921.67</v>
      </c>
      <c r="DE2012" s="27">
        <v>939.16</v>
      </c>
      <c r="DF2012" s="27"/>
      <c r="DG2012" s="27">
        <v>935.6</v>
      </c>
      <c r="DH2012" s="27">
        <v>942.81</v>
      </c>
      <c r="DI2012" s="27">
        <v>939.16</v>
      </c>
      <c r="DJ2012" s="27">
        <v>984.02</v>
      </c>
      <c r="DK2012" s="27"/>
      <c r="DL2012" s="27"/>
      <c r="DM2012" s="27"/>
      <c r="DN2012" s="31" t="s">
        <v>5174</v>
      </c>
      <c r="DO2012" s="31" t="s">
        <v>7326</v>
      </c>
      <c r="DP2012" s="32" t="e">
        <f>J2012/DN2012</f>
        <v>#VALUE!</v>
      </c>
      <c r="DQ2012" s="32" t="e">
        <f>J2012/DO2012</f>
        <v>#VALUE!</v>
      </c>
    </row>
    <row r="2013" spans="2:121" hidden="1" x14ac:dyDescent="0.3">
      <c r="B2013">
        <v>1651</v>
      </c>
      <c r="C2013" s="1" t="s">
        <v>3742</v>
      </c>
      <c r="D2013" s="2" t="s">
        <v>3743</v>
      </c>
      <c r="E2013" s="3" t="s">
        <v>2921</v>
      </c>
      <c r="F2013" s="3" t="s">
        <v>2968</v>
      </c>
      <c r="G2013" s="4" t="s">
        <v>2968</v>
      </c>
      <c r="H2013" s="4" t="s">
        <v>224</v>
      </c>
      <c r="I2013" s="4" t="s">
        <v>3105</v>
      </c>
      <c r="J2013" s="15">
        <v>4520</v>
      </c>
      <c r="K2013" s="7" t="s">
        <v>8800</v>
      </c>
      <c r="L2013" s="15">
        <v>17915944</v>
      </c>
      <c r="M2013" s="16">
        <f>J2013*L2013/100000000</f>
        <v>809.80066880000004</v>
      </c>
      <c r="N2013" s="17">
        <v>1.37</v>
      </c>
      <c r="O2013" s="18">
        <v>502.22222222222223</v>
      </c>
      <c r="P2013" s="18">
        <v>-24.565217391304348</v>
      </c>
      <c r="Q2013" s="18">
        <v>0.35</v>
      </c>
      <c r="R2013" s="18">
        <v>1.0625</v>
      </c>
      <c r="S2013" s="9">
        <f>AB2013/AA2013</f>
        <v>0.25543041029766694</v>
      </c>
      <c r="T2013" s="9">
        <f>AI2013/AE2013</f>
        <v>0.9860248447204969</v>
      </c>
      <c r="U2013" s="9">
        <f>AN2013/AM2013</f>
        <v>-6.4516129032258063E-2</v>
      </c>
      <c r="V2013" s="9">
        <f>AU2013/AQ2013</f>
        <v>-0.11764705882352941</v>
      </c>
      <c r="W2013" s="9">
        <f>AZ2013/AY2013</f>
        <v>-0.66666666666666663</v>
      </c>
      <c r="X2013" s="9">
        <f>BG2013/BC2013</f>
        <v>-0.33333333333333331</v>
      </c>
      <c r="Y2013" s="10">
        <v>3403</v>
      </c>
      <c r="Z2013" s="10">
        <v>3112</v>
      </c>
      <c r="AA2013" s="10">
        <v>2486</v>
      </c>
      <c r="AB2013" s="10">
        <v>635</v>
      </c>
      <c r="AC2013" s="21"/>
      <c r="AD2013" s="10">
        <v>614</v>
      </c>
      <c r="AE2013" s="10">
        <v>644</v>
      </c>
      <c r="AF2013" s="10">
        <v>593</v>
      </c>
      <c r="AG2013" s="24">
        <v>636</v>
      </c>
      <c r="AH2013" s="10">
        <v>638</v>
      </c>
      <c r="AI2013" s="5">
        <v>635</v>
      </c>
      <c r="AJ2013" s="5">
        <v>593</v>
      </c>
      <c r="AK2013" s="10">
        <v>243</v>
      </c>
      <c r="AL2013" s="10">
        <v>142</v>
      </c>
      <c r="AM2013" s="10">
        <v>31</v>
      </c>
      <c r="AN2013" s="10">
        <v>-2</v>
      </c>
      <c r="AO2013" s="10"/>
      <c r="AP2013" s="11">
        <v>20</v>
      </c>
      <c r="AQ2013" s="11">
        <v>17</v>
      </c>
      <c r="AR2013" s="11">
        <v>-3</v>
      </c>
      <c r="AS2013" s="11">
        <v>11</v>
      </c>
      <c r="AT2013" s="11">
        <v>24</v>
      </c>
      <c r="AU2013" s="11">
        <v>-2</v>
      </c>
      <c r="AV2013" s="10">
        <v>-3</v>
      </c>
      <c r="AW2013" s="10">
        <v>176</v>
      </c>
      <c r="AX2013" s="10">
        <v>101</v>
      </c>
      <c r="AY2013" s="10">
        <v>12</v>
      </c>
      <c r="AZ2013" s="10">
        <v>-8</v>
      </c>
      <c r="BA2013" s="10"/>
      <c r="BB2013" s="10">
        <v>19</v>
      </c>
      <c r="BC2013" s="10">
        <v>24</v>
      </c>
      <c r="BD2013" s="10">
        <v>-36</v>
      </c>
      <c r="BE2013" s="10">
        <v>27</v>
      </c>
      <c r="BF2013" s="10">
        <v>18</v>
      </c>
      <c r="BG2013" s="10">
        <v>-8</v>
      </c>
      <c r="BH2013" s="10">
        <v>-36</v>
      </c>
      <c r="BI2013" s="12">
        <f>AK2013/Y2013</f>
        <v>7.1407581545694973E-2</v>
      </c>
      <c r="BJ2013" s="12">
        <f>AL2013/Z2013</f>
        <v>4.5629820051413882E-2</v>
      </c>
      <c r="BK2013" s="12">
        <f>AM2013/AA2013</f>
        <v>1.2469831053901851E-2</v>
      </c>
      <c r="BL2013" s="12">
        <f>AN2013/AB2013</f>
        <v>-3.1496062992125984E-3</v>
      </c>
      <c r="BM2013" s="12"/>
      <c r="BN2013" s="12">
        <f>AP2013/AD2013</f>
        <v>3.2573289902280131E-2</v>
      </c>
      <c r="BO2013" s="12">
        <f>AQ2013/AE2013</f>
        <v>2.6397515527950312E-2</v>
      </c>
      <c r="BP2013" s="12">
        <f>AR2013/AF2013</f>
        <v>-5.0590219224283303E-3</v>
      </c>
      <c r="BQ2013" s="12">
        <f>AS2013/AG2013</f>
        <v>1.7295597484276729E-2</v>
      </c>
      <c r="BR2013" s="12">
        <f>AT2013/AH2013</f>
        <v>3.7617554858934171E-2</v>
      </c>
      <c r="BS2013" s="12">
        <f>AU2013/AI2013</f>
        <v>-3.1496062992125984E-3</v>
      </c>
      <c r="BT2013" s="12"/>
      <c r="BU2013" s="12">
        <f>AW2013/Y2013</f>
        <v>5.1719071407581543E-2</v>
      </c>
      <c r="BV2013" s="12">
        <f>AX2013/Z2013</f>
        <v>3.2455012853470439E-2</v>
      </c>
      <c r="BW2013" s="12">
        <f>AY2013/AA2013</f>
        <v>4.8270313757039418E-3</v>
      </c>
      <c r="BX2013" s="12">
        <f>AZ2013/AB2013</f>
        <v>-1.2598425196850394E-2</v>
      </c>
      <c r="BY2013" s="12"/>
      <c r="BZ2013" s="12">
        <f>BB2013/AD2013</f>
        <v>3.0944625407166124E-2</v>
      </c>
      <c r="CA2013" s="12">
        <f>BC2013/AE2013</f>
        <v>3.7267080745341616E-2</v>
      </c>
      <c r="CB2013" s="12">
        <f>BD2013/AF2013</f>
        <v>-6.0708263069139963E-2</v>
      </c>
      <c r="CC2013" s="12">
        <f>BE2013/AG2013</f>
        <v>4.2452830188679243E-2</v>
      </c>
      <c r="CD2013" s="12">
        <f>BF2013/AH2013</f>
        <v>2.8213166144200628E-2</v>
      </c>
      <c r="CE2013" s="12">
        <f>BG2013/AI2013</f>
        <v>-1.2598425196850394E-2</v>
      </c>
      <c r="CF2013" s="12"/>
      <c r="CG2013" s="12">
        <v>10.029999999999999</v>
      </c>
      <c r="CH2013" s="12">
        <v>5.4</v>
      </c>
      <c r="CI2013" s="12">
        <v>0.61</v>
      </c>
      <c r="CJ2013" s="12">
        <v>0</v>
      </c>
      <c r="CK2013" s="12">
        <v>2.25</v>
      </c>
      <c r="CL2013" s="12">
        <v>3.26</v>
      </c>
      <c r="CM2013" s="12">
        <v>0.61</v>
      </c>
      <c r="CN2013" s="12">
        <v>1.81</v>
      </c>
      <c r="CO2013" s="12">
        <v>1.75</v>
      </c>
      <c r="CP2013" s="12"/>
      <c r="CQ2013" s="12"/>
      <c r="CR2013" s="13">
        <v>49.09</v>
      </c>
      <c r="CS2013" s="13">
        <v>40.340000000000003</v>
      </c>
      <c r="CT2013" s="13">
        <v>47.64</v>
      </c>
      <c r="CU2013" s="13"/>
      <c r="CV2013" s="13">
        <v>51.62</v>
      </c>
      <c r="CW2013" s="13">
        <v>52.25</v>
      </c>
      <c r="CX2013" s="13">
        <v>47.64</v>
      </c>
      <c r="CY2013" s="13">
        <v>52.1</v>
      </c>
      <c r="CZ2013" s="14">
        <v>49.8</v>
      </c>
      <c r="DA2013" s="14"/>
      <c r="DB2013" s="14"/>
      <c r="DC2013" s="27">
        <v>1917.93</v>
      </c>
      <c r="DD2013" s="27">
        <v>2009.99</v>
      </c>
      <c r="DE2013" s="27">
        <v>1987.5</v>
      </c>
      <c r="DF2013" s="27"/>
      <c r="DG2013" s="27">
        <v>2013.24</v>
      </c>
      <c r="DH2013" s="27">
        <v>2039.83</v>
      </c>
      <c r="DI2013" s="27">
        <v>1987.5</v>
      </c>
      <c r="DJ2013" s="27">
        <v>2009.67</v>
      </c>
      <c r="DK2013" s="27"/>
      <c r="DL2013" s="27"/>
      <c r="DM2013" s="27"/>
      <c r="DN2013" s="31" t="s">
        <v>5174</v>
      </c>
      <c r="DO2013" s="31" t="s">
        <v>6876</v>
      </c>
      <c r="DP2013" s="32" t="e">
        <f>J2013/DN2013</f>
        <v>#VALUE!</v>
      </c>
      <c r="DQ2013" s="32" t="e">
        <f>J2013/DO2013</f>
        <v>#VALUE!</v>
      </c>
    </row>
    <row r="2014" spans="2:121" hidden="1" x14ac:dyDescent="0.3">
      <c r="B2014">
        <v>103</v>
      </c>
      <c r="C2014" s="1" t="s">
        <v>1504</v>
      </c>
      <c r="D2014" s="2" t="s">
        <v>147</v>
      </c>
      <c r="E2014" s="3" t="s">
        <v>2897</v>
      </c>
      <c r="F2014" s="3" t="s">
        <v>2939</v>
      </c>
      <c r="G2014" s="4" t="s">
        <v>2941</v>
      </c>
      <c r="H2014" s="4"/>
      <c r="I2014" s="4" t="s">
        <v>2882</v>
      </c>
      <c r="J2014" s="15">
        <v>26950</v>
      </c>
      <c r="K2014" s="7" t="s">
        <v>7596</v>
      </c>
      <c r="L2014" s="15">
        <v>107290669</v>
      </c>
      <c r="M2014" s="16">
        <f>J2014*L2014/100000000</f>
        <v>28914.835295500001</v>
      </c>
      <c r="N2014" s="17">
        <v>9.0399999999999991</v>
      </c>
      <c r="O2014" s="18">
        <v>10.14</v>
      </c>
      <c r="P2014" s="18">
        <v>-24.679487179487179</v>
      </c>
      <c r="Q2014" s="18">
        <v>0.73</v>
      </c>
      <c r="R2014" s="18">
        <v>7.42</v>
      </c>
      <c r="S2014" s="9">
        <f>AB2014/AA2014</f>
        <v>0.88835584480840324</v>
      </c>
      <c r="T2014" s="9">
        <f>AI2014/AE2014</f>
        <v>0.74012836970474971</v>
      </c>
      <c r="U2014" s="9">
        <f>AN2014/AM2014</f>
        <v>1.465846994535519</v>
      </c>
      <c r="V2014" s="9">
        <f>AU2014/AQ2014</f>
        <v>-0.13109637143971908</v>
      </c>
      <c r="W2014" s="9">
        <f>AZ2014/AY2014</f>
        <v>-6.2193548387096778</v>
      </c>
      <c r="X2014" s="9">
        <f>BG2014/BC2014</f>
        <v>9.8515519568151147E-2</v>
      </c>
      <c r="Y2014" s="10">
        <v>111018</v>
      </c>
      <c r="Z2014" s="10">
        <v>96444</v>
      </c>
      <c r="AA2014" s="10">
        <v>83587</v>
      </c>
      <c r="AB2014" s="10">
        <v>74255</v>
      </c>
      <c r="AC2014" s="21"/>
      <c r="AD2014" s="10">
        <v>21504</v>
      </c>
      <c r="AE2014" s="10">
        <v>19475</v>
      </c>
      <c r="AF2014" s="10">
        <v>21887</v>
      </c>
      <c r="AG2014" s="24">
        <v>19581</v>
      </c>
      <c r="AH2014" s="10">
        <v>19658</v>
      </c>
      <c r="AI2014" s="5">
        <v>14414</v>
      </c>
      <c r="AJ2014" s="5">
        <v>19016</v>
      </c>
      <c r="AK2014" s="10">
        <v>7330</v>
      </c>
      <c r="AL2014" s="10">
        <v>10248</v>
      </c>
      <c r="AM2014" s="10">
        <v>2928</v>
      </c>
      <c r="AN2014" s="10">
        <v>4292</v>
      </c>
      <c r="AO2014" s="10"/>
      <c r="AP2014" s="11">
        <v>1948</v>
      </c>
      <c r="AQ2014" s="11">
        <v>-2563</v>
      </c>
      <c r="AR2014" s="11">
        <v>1546</v>
      </c>
      <c r="AS2014" s="11">
        <v>2790</v>
      </c>
      <c r="AT2014" s="11">
        <v>734</v>
      </c>
      <c r="AU2014" s="11">
        <v>336</v>
      </c>
      <c r="AV2014" s="10">
        <v>421</v>
      </c>
      <c r="AW2014" s="10">
        <v>6458</v>
      </c>
      <c r="AX2014" s="10">
        <v>3201</v>
      </c>
      <c r="AY2014" s="10">
        <v>-465</v>
      </c>
      <c r="AZ2014" s="10">
        <v>2892</v>
      </c>
      <c r="BA2014" s="10"/>
      <c r="BB2014" s="10">
        <v>1453</v>
      </c>
      <c r="BC2014" s="10">
        <v>-2964</v>
      </c>
      <c r="BD2014" s="10">
        <v>-906</v>
      </c>
      <c r="BE2014" s="10">
        <v>2425</v>
      </c>
      <c r="BF2014" s="10">
        <v>515</v>
      </c>
      <c r="BG2014" s="10">
        <v>-292</v>
      </c>
      <c r="BH2014" s="10">
        <v>-234</v>
      </c>
      <c r="BI2014" s="12">
        <f>AK2014/Y2014</f>
        <v>6.6025329225891299E-2</v>
      </c>
      <c r="BJ2014" s="12">
        <f>AL2014/Z2014</f>
        <v>0.10625855418688565</v>
      </c>
      <c r="BK2014" s="12">
        <f>AM2014/AA2014</f>
        <v>3.5029370595906065E-2</v>
      </c>
      <c r="BL2014" s="12">
        <f>AN2014/AB2014</f>
        <v>5.7800821493502123E-2</v>
      </c>
      <c r="BM2014" s="12"/>
      <c r="BN2014" s="12">
        <f>AP2014/AD2014</f>
        <v>9.0587797619047616E-2</v>
      </c>
      <c r="BO2014" s="12">
        <f>AQ2014/AE2014</f>
        <v>-0.13160462130937098</v>
      </c>
      <c r="BP2014" s="12">
        <f>AR2014/AF2014</f>
        <v>7.0635537076803576E-2</v>
      </c>
      <c r="BQ2014" s="12">
        <f>AS2014/AG2014</f>
        <v>0.14248506204994638</v>
      </c>
      <c r="BR2014" s="12">
        <f>AT2014/AH2014</f>
        <v>3.733848814731916E-2</v>
      </c>
      <c r="BS2014" s="12">
        <f>AU2014/AI2014</f>
        <v>2.3310670181767724E-2</v>
      </c>
      <c r="BT2014" s="12"/>
      <c r="BU2014" s="12">
        <f>AW2014/Y2014</f>
        <v>5.8170747086058114E-2</v>
      </c>
      <c r="BV2014" s="12">
        <f>AX2014/Z2014</f>
        <v>3.319024511633694E-2</v>
      </c>
      <c r="BW2014" s="12">
        <f>AY2014/AA2014</f>
        <v>-5.5630660270137699E-3</v>
      </c>
      <c r="BX2014" s="12">
        <f>AZ2014/AB2014</f>
        <v>3.8946872264493976E-2</v>
      </c>
      <c r="BY2014" s="12"/>
      <c r="BZ2014" s="12">
        <f>BB2014/AD2014</f>
        <v>6.7568824404761904E-2</v>
      </c>
      <c r="CA2014" s="12">
        <f>BC2014/AE2014</f>
        <v>-0.15219512195121951</v>
      </c>
      <c r="CB2014" s="12">
        <f>BD2014/AF2014</f>
        <v>-4.1394435052771052E-2</v>
      </c>
      <c r="CC2014" s="12">
        <f>BE2014/AG2014</f>
        <v>0.1238445431796129</v>
      </c>
      <c r="CD2014" s="12">
        <f>BF2014/AH2014</f>
        <v>2.6197985552955539E-2</v>
      </c>
      <c r="CE2014" s="12">
        <f>BG2014/AI2014</f>
        <v>-2.025808241986957E-2</v>
      </c>
      <c r="CF2014" s="12"/>
      <c r="CG2014" s="12">
        <v>28.12</v>
      </c>
      <c r="CH2014" s="12">
        <v>9.5299999999999994</v>
      </c>
      <c r="CI2014" s="12">
        <v>-1.22</v>
      </c>
      <c r="CJ2014" s="12">
        <v>7.42</v>
      </c>
      <c r="CK2014" s="12">
        <v>5.61</v>
      </c>
      <c r="CL2014" s="12">
        <v>6.76</v>
      </c>
      <c r="CM2014" s="12">
        <v>-1.22</v>
      </c>
      <c r="CN2014" s="12">
        <v>0.02</v>
      </c>
      <c r="CO2014" s="12">
        <v>-2.2599999999999998</v>
      </c>
      <c r="CP2014" s="12"/>
      <c r="CQ2014" s="12"/>
      <c r="CR2014" s="13">
        <v>282.75</v>
      </c>
      <c r="CS2014" s="13">
        <v>210.36</v>
      </c>
      <c r="CT2014" s="13">
        <v>200.3</v>
      </c>
      <c r="CU2014" s="13"/>
      <c r="CV2014" s="13">
        <v>184.09</v>
      </c>
      <c r="CW2014" s="13">
        <v>200.35</v>
      </c>
      <c r="CX2014" s="13">
        <v>200.3</v>
      </c>
      <c r="CY2014" s="13">
        <v>181.17</v>
      </c>
      <c r="CZ2014" s="14">
        <v>175.76</v>
      </c>
      <c r="DA2014" s="14"/>
      <c r="DB2014" s="14"/>
      <c r="DC2014" s="27">
        <v>51.53</v>
      </c>
      <c r="DD2014" s="27">
        <v>122.94</v>
      </c>
      <c r="DE2014" s="27">
        <v>106.56</v>
      </c>
      <c r="DF2014" s="27"/>
      <c r="DG2014" s="27">
        <v>185.66</v>
      </c>
      <c r="DH2014" s="27">
        <v>131.52000000000001</v>
      </c>
      <c r="DI2014" s="27">
        <v>106.56</v>
      </c>
      <c r="DJ2014" s="27">
        <v>152.91</v>
      </c>
      <c r="DK2014" s="27"/>
      <c r="DL2014" s="27"/>
      <c r="DM2014" s="27"/>
      <c r="DN2014" s="31" t="s">
        <v>5174</v>
      </c>
      <c r="DO2014" s="31" t="s">
        <v>5271</v>
      </c>
      <c r="DP2014" s="32" t="e">
        <f>J2014/DN2014</f>
        <v>#VALUE!</v>
      </c>
      <c r="DQ2014" s="32" t="e">
        <f>J2014/DO2014</f>
        <v>#VALUE!</v>
      </c>
    </row>
    <row r="2015" spans="2:121" hidden="1" x14ac:dyDescent="0.3">
      <c r="B2015">
        <v>1744</v>
      </c>
      <c r="C2015" s="1" t="s">
        <v>3996</v>
      </c>
      <c r="D2015" s="2" t="s">
        <v>3997</v>
      </c>
      <c r="E2015" s="3" t="s">
        <v>2921</v>
      </c>
      <c r="F2015" s="3" t="s">
        <v>2905</v>
      </c>
      <c r="G2015" s="4" t="s">
        <v>2837</v>
      </c>
      <c r="H2015" s="4"/>
      <c r="I2015" s="4"/>
      <c r="J2015" s="15">
        <v>8650</v>
      </c>
      <c r="K2015" s="7" t="s">
        <v>8863</v>
      </c>
      <c r="L2015" s="15">
        <v>8178771</v>
      </c>
      <c r="M2015" s="16">
        <f>J2015*L2015/100000000</f>
        <v>707.46369149999998</v>
      </c>
      <c r="N2015" s="17">
        <v>0.74</v>
      </c>
      <c r="O2015" s="18">
        <v>-39.497716894977167</v>
      </c>
      <c r="P2015" s="18">
        <v>-24.856321839080461</v>
      </c>
      <c r="Q2015" s="18">
        <v>1.2825</v>
      </c>
      <c r="R2015" s="18">
        <v>-2.6875</v>
      </c>
      <c r="S2015" s="9">
        <f>AB2015/AA2015</f>
        <v>0.17647058823529413</v>
      </c>
      <c r="T2015" s="9">
        <f>AI2015/AE2015</f>
        <v>0.75</v>
      </c>
      <c r="U2015" s="9">
        <f>AN2015/AM2015</f>
        <v>-3</v>
      </c>
      <c r="V2015" s="9">
        <f>AU2015/AQ2015</f>
        <v>6</v>
      </c>
      <c r="W2015" s="9">
        <f>AZ2015/AY2015</f>
        <v>-2.3333333333333335</v>
      </c>
      <c r="X2015" s="9">
        <f>BG2015/BC2015</f>
        <v>7</v>
      </c>
      <c r="Y2015" s="10">
        <v>222</v>
      </c>
      <c r="Z2015" s="10">
        <v>218</v>
      </c>
      <c r="AA2015" s="10">
        <v>221</v>
      </c>
      <c r="AB2015" s="10">
        <v>39</v>
      </c>
      <c r="AC2015" s="21"/>
      <c r="AD2015" s="10">
        <v>51</v>
      </c>
      <c r="AE2015" s="10">
        <v>52</v>
      </c>
      <c r="AF2015" s="10">
        <v>47</v>
      </c>
      <c r="AG2015" s="24">
        <v>27</v>
      </c>
      <c r="AH2015" s="10">
        <v>39</v>
      </c>
      <c r="AI2015" s="5">
        <v>39</v>
      </c>
      <c r="AJ2015" s="5">
        <v>52</v>
      </c>
      <c r="AK2015" s="10">
        <v>-2</v>
      </c>
      <c r="AL2015" s="10">
        <v>1</v>
      </c>
      <c r="AM2015" s="10">
        <v>2</v>
      </c>
      <c r="AN2015" s="10">
        <v>-6</v>
      </c>
      <c r="AO2015" s="10"/>
      <c r="AP2015" s="11">
        <v>1</v>
      </c>
      <c r="AQ2015" s="11">
        <v>-1</v>
      </c>
      <c r="AR2015" s="11">
        <v>-4</v>
      </c>
      <c r="AS2015" s="11">
        <v>-7</v>
      </c>
      <c r="AT2015" s="11">
        <v>-6</v>
      </c>
      <c r="AU2015" s="11">
        <v>-6</v>
      </c>
      <c r="AV2015" s="10">
        <v>-4</v>
      </c>
      <c r="AW2015" s="10">
        <v>-6</v>
      </c>
      <c r="AX2015" s="10">
        <v>1</v>
      </c>
      <c r="AY2015" s="10">
        <v>3</v>
      </c>
      <c r="AZ2015" s="10">
        <v>-7</v>
      </c>
      <c r="BA2015" s="10"/>
      <c r="BB2015" s="10">
        <v>2</v>
      </c>
      <c r="BC2015" s="10">
        <v>-1</v>
      </c>
      <c r="BD2015" s="10">
        <v>-4</v>
      </c>
      <c r="BE2015" s="10">
        <v>-6</v>
      </c>
      <c r="BF2015" s="10">
        <v>-7</v>
      </c>
      <c r="BG2015" s="10">
        <v>-7</v>
      </c>
      <c r="BH2015" s="10">
        <v>-4</v>
      </c>
      <c r="BI2015" s="12">
        <f>AK2015/Y2015</f>
        <v>-9.0090090090090089E-3</v>
      </c>
      <c r="BJ2015" s="12">
        <f>AL2015/Z2015</f>
        <v>4.5871559633027525E-3</v>
      </c>
      <c r="BK2015" s="12">
        <f>AM2015/AA2015</f>
        <v>9.0497737556561094E-3</v>
      </c>
      <c r="BL2015" s="12">
        <f>AN2015/AB2015</f>
        <v>-0.15384615384615385</v>
      </c>
      <c r="BM2015" s="12"/>
      <c r="BN2015" s="12">
        <f>AP2015/AD2015</f>
        <v>1.9607843137254902E-2</v>
      </c>
      <c r="BO2015" s="12">
        <f>AQ2015/AE2015</f>
        <v>-1.9230769230769232E-2</v>
      </c>
      <c r="BP2015" s="12">
        <f>AR2015/AF2015</f>
        <v>-8.5106382978723402E-2</v>
      </c>
      <c r="BQ2015" s="12">
        <f>AS2015/AG2015</f>
        <v>-0.25925925925925924</v>
      </c>
      <c r="BR2015" s="12">
        <f>AT2015/AH2015</f>
        <v>-0.15384615384615385</v>
      </c>
      <c r="BS2015" s="12">
        <f>AU2015/AI2015</f>
        <v>-0.15384615384615385</v>
      </c>
      <c r="BT2015" s="12"/>
      <c r="BU2015" s="12">
        <f>AW2015/Y2015</f>
        <v>-2.7027027027027029E-2</v>
      </c>
      <c r="BV2015" s="12">
        <f>AX2015/Z2015</f>
        <v>4.5871559633027525E-3</v>
      </c>
      <c r="BW2015" s="12">
        <f>AY2015/AA2015</f>
        <v>1.3574660633484163E-2</v>
      </c>
      <c r="BX2015" s="12">
        <f>AZ2015/AB2015</f>
        <v>-0.17948717948717949</v>
      </c>
      <c r="BY2015" s="12"/>
      <c r="BZ2015" s="12">
        <f>BB2015/AD2015</f>
        <v>3.9215686274509803E-2</v>
      </c>
      <c r="CA2015" s="12">
        <f>BC2015/AE2015</f>
        <v>-1.9230769230769232E-2</v>
      </c>
      <c r="CB2015" s="12">
        <f>BD2015/AF2015</f>
        <v>-8.5106382978723402E-2</v>
      </c>
      <c r="CC2015" s="12">
        <f>BE2015/AG2015</f>
        <v>-0.22222222222222221</v>
      </c>
      <c r="CD2015" s="12">
        <f>BF2015/AH2015</f>
        <v>-0.17948717948717949</v>
      </c>
      <c r="CE2015" s="12">
        <f>BG2015/AI2015</f>
        <v>-0.17948717948717949</v>
      </c>
      <c r="CF2015" s="12"/>
      <c r="CG2015" s="12">
        <v>-2.76</v>
      </c>
      <c r="CH2015" s="12">
        <v>0.6</v>
      </c>
      <c r="CI2015" s="12">
        <v>1.42</v>
      </c>
      <c r="CJ2015" s="12">
        <v>0</v>
      </c>
      <c r="CK2015" s="12">
        <v>2.13</v>
      </c>
      <c r="CL2015" s="12">
        <v>1.44</v>
      </c>
      <c r="CM2015" s="12">
        <v>0.63</v>
      </c>
      <c r="CN2015" s="12">
        <v>-4.32</v>
      </c>
      <c r="CO2015" s="12">
        <v>-8.5</v>
      </c>
      <c r="CP2015" s="12"/>
      <c r="CQ2015" s="12"/>
      <c r="CR2015" s="13">
        <v>67.11</v>
      </c>
      <c r="CS2015" s="13">
        <v>68</v>
      </c>
      <c r="CT2015" s="13">
        <v>86</v>
      </c>
      <c r="CU2015" s="13"/>
      <c r="CV2015" s="13">
        <v>88.72</v>
      </c>
      <c r="CW2015" s="13">
        <v>86</v>
      </c>
      <c r="CX2015" s="13">
        <v>92.16</v>
      </c>
      <c r="CY2015" s="13">
        <v>94.88</v>
      </c>
      <c r="CZ2015" s="14">
        <v>119.38</v>
      </c>
      <c r="DA2015" s="14"/>
      <c r="DB2015" s="14"/>
      <c r="DC2015" s="27">
        <v>409.04</v>
      </c>
      <c r="DD2015" s="27">
        <v>425.31</v>
      </c>
      <c r="DE2015" s="27">
        <v>440.01</v>
      </c>
      <c r="DF2015" s="27"/>
      <c r="DG2015" s="27">
        <v>431.58</v>
      </c>
      <c r="DH2015" s="27">
        <v>436.85</v>
      </c>
      <c r="DI2015" s="27">
        <v>440.01</v>
      </c>
      <c r="DJ2015" s="27">
        <v>431.21</v>
      </c>
      <c r="DK2015" s="27"/>
      <c r="DL2015" s="27"/>
      <c r="DM2015" s="27"/>
      <c r="DN2015" s="31" t="s">
        <v>5174</v>
      </c>
      <c r="DO2015" s="31" t="s">
        <v>6959</v>
      </c>
      <c r="DP2015" s="32" t="e">
        <f>J2015/DN2015</f>
        <v>#VALUE!</v>
      </c>
      <c r="DQ2015" s="32" t="e">
        <f>J2015/DO2015</f>
        <v>#VALUE!</v>
      </c>
    </row>
    <row r="2016" spans="2:121" hidden="1" x14ac:dyDescent="0.3">
      <c r="B2016">
        <v>1084</v>
      </c>
      <c r="C2016" s="1" t="s">
        <v>2468</v>
      </c>
      <c r="D2016" s="2" t="s">
        <v>1111</v>
      </c>
      <c r="E2016" s="3" t="s">
        <v>2897</v>
      </c>
      <c r="F2016" s="3" t="s">
        <v>2902</v>
      </c>
      <c r="G2016" s="4" t="s">
        <v>2902</v>
      </c>
      <c r="H2016" s="4"/>
      <c r="I2016" s="4" t="s">
        <v>2817</v>
      </c>
      <c r="J2016" s="15">
        <v>2790</v>
      </c>
      <c r="K2016" s="7" t="s">
        <v>6972</v>
      </c>
      <c r="L2016" s="15">
        <v>55895292</v>
      </c>
      <c r="M2016" s="16">
        <f>J2016*L2016/100000000</f>
        <v>1559.4786468</v>
      </c>
      <c r="N2016" s="17">
        <v>2.75</v>
      </c>
      <c r="O2016" s="18">
        <v>4.8606271777003487</v>
      </c>
      <c r="P2016" s="18">
        <v>-24.910714285714285</v>
      </c>
      <c r="Q2016" s="18">
        <v>0.42750000000000005</v>
      </c>
      <c r="R2016" s="18">
        <v>7.9625000000000004</v>
      </c>
      <c r="S2016" s="9">
        <f>AB2016/AA2016</f>
        <v>0.24988903683976921</v>
      </c>
      <c r="T2016" s="9">
        <f>AI2016/AE2016</f>
        <v>1.019927536231884</v>
      </c>
      <c r="U2016" s="9">
        <f>AN2016/AM2016</f>
        <v>0.31007751937984496</v>
      </c>
      <c r="V2016" s="9">
        <f>AU2016/AQ2016</f>
        <v>1.2121212121212122</v>
      </c>
      <c r="W2016" s="9">
        <f>AZ2016/AY2016</f>
        <v>2.1834061135371178E-2</v>
      </c>
      <c r="X2016" s="9">
        <f>BG2016/BC2016</f>
        <v>6.5789473684210523E-2</v>
      </c>
      <c r="Y2016" s="10">
        <v>2652</v>
      </c>
      <c r="Z2016" s="10">
        <v>2418</v>
      </c>
      <c r="AA2016" s="10">
        <v>2253</v>
      </c>
      <c r="AB2016" s="10">
        <v>563</v>
      </c>
      <c r="AC2016" s="21"/>
      <c r="AD2016" s="10">
        <v>564</v>
      </c>
      <c r="AE2016" s="10">
        <v>552</v>
      </c>
      <c r="AF2016" s="10">
        <v>569</v>
      </c>
      <c r="AG2016" s="24">
        <v>523</v>
      </c>
      <c r="AH2016" s="10">
        <v>492</v>
      </c>
      <c r="AI2016" s="5">
        <v>563</v>
      </c>
      <c r="AJ2016" s="5">
        <v>569</v>
      </c>
      <c r="AK2016" s="10">
        <v>157</v>
      </c>
      <c r="AL2016" s="10">
        <v>93</v>
      </c>
      <c r="AM2016" s="10">
        <v>129</v>
      </c>
      <c r="AN2016" s="10">
        <v>40</v>
      </c>
      <c r="AO2016" s="10"/>
      <c r="AP2016" s="11">
        <v>37</v>
      </c>
      <c r="AQ2016" s="11">
        <v>33</v>
      </c>
      <c r="AR2016" s="11">
        <v>26</v>
      </c>
      <c r="AS2016" s="11">
        <v>35</v>
      </c>
      <c r="AT2016" s="11">
        <v>34</v>
      </c>
      <c r="AU2016" s="11">
        <v>40</v>
      </c>
      <c r="AV2016" s="10">
        <v>26</v>
      </c>
      <c r="AW2016" s="10">
        <v>174</v>
      </c>
      <c r="AX2016" s="10">
        <v>46</v>
      </c>
      <c r="AY2016" s="10">
        <v>229</v>
      </c>
      <c r="AZ2016" s="10">
        <v>5</v>
      </c>
      <c r="BA2016" s="10"/>
      <c r="BB2016" s="10">
        <v>29</v>
      </c>
      <c r="BC2016" s="10">
        <v>76</v>
      </c>
      <c r="BD2016" s="10">
        <v>82</v>
      </c>
      <c r="BE2016" s="10">
        <v>33</v>
      </c>
      <c r="BF2016" s="10">
        <v>260</v>
      </c>
      <c r="BG2016" s="10">
        <v>5</v>
      </c>
      <c r="BH2016" s="10">
        <v>82</v>
      </c>
      <c r="BI2016" s="12">
        <f>AK2016/Y2016</f>
        <v>5.9200603318250375E-2</v>
      </c>
      <c r="BJ2016" s="12">
        <f>AL2016/Z2016</f>
        <v>3.8461538461538464E-2</v>
      </c>
      <c r="BK2016" s="12">
        <f>AM2016/AA2016</f>
        <v>5.7256990679094538E-2</v>
      </c>
      <c r="BL2016" s="12">
        <f>AN2016/AB2016</f>
        <v>7.1047957371225573E-2</v>
      </c>
      <c r="BM2016" s="12"/>
      <c r="BN2016" s="12">
        <f>AP2016/AD2016</f>
        <v>6.5602836879432622E-2</v>
      </c>
      <c r="BO2016" s="12">
        <f>AQ2016/AE2016</f>
        <v>5.9782608695652176E-2</v>
      </c>
      <c r="BP2016" s="12">
        <f>AR2016/AF2016</f>
        <v>4.5694200351493852E-2</v>
      </c>
      <c r="BQ2016" s="12">
        <f>AS2016/AG2016</f>
        <v>6.6921606118546847E-2</v>
      </c>
      <c r="BR2016" s="12">
        <f>AT2016/AH2016</f>
        <v>6.910569105691057E-2</v>
      </c>
      <c r="BS2016" s="12">
        <f>AU2016/AI2016</f>
        <v>7.1047957371225573E-2</v>
      </c>
      <c r="BT2016" s="12"/>
      <c r="BU2016" s="12">
        <f>AW2016/Y2016</f>
        <v>6.561085972850679E-2</v>
      </c>
      <c r="BV2016" s="12">
        <f>AX2016/Z2016</f>
        <v>1.9023986765922249E-2</v>
      </c>
      <c r="BW2016" s="12">
        <f>AY2016/AA2016</f>
        <v>0.10164225477141589</v>
      </c>
      <c r="BX2016" s="12">
        <f>AZ2016/AB2016</f>
        <v>8.8809946714031966E-3</v>
      </c>
      <c r="BY2016" s="12"/>
      <c r="BZ2016" s="12">
        <f>BB2016/AD2016</f>
        <v>5.1418439716312055E-2</v>
      </c>
      <c r="CA2016" s="12">
        <f>BC2016/AE2016</f>
        <v>0.13768115942028986</v>
      </c>
      <c r="CB2016" s="12">
        <f>BD2016/AF2016</f>
        <v>0.14411247803163443</v>
      </c>
      <c r="CC2016" s="12">
        <f>BE2016/AG2016</f>
        <v>6.3097514340344163E-2</v>
      </c>
      <c r="CD2016" s="12">
        <f>BF2016/AH2016</f>
        <v>0.52845528455284552</v>
      </c>
      <c r="CE2016" s="12">
        <f>BG2016/AI2016</f>
        <v>8.8809946714031966E-3</v>
      </c>
      <c r="CF2016" s="12"/>
      <c r="CG2016" s="12">
        <v>3.3</v>
      </c>
      <c r="CH2016" s="12">
        <v>0.36</v>
      </c>
      <c r="CI2016" s="12">
        <v>4.9800000000000004</v>
      </c>
      <c r="CJ2016" s="12">
        <v>0</v>
      </c>
      <c r="CK2016" s="12">
        <v>1.47</v>
      </c>
      <c r="CL2016" s="12">
        <v>2.42</v>
      </c>
      <c r="CM2016" s="12">
        <v>4.9800000000000004</v>
      </c>
      <c r="CN2016" s="12">
        <v>4.71</v>
      </c>
      <c r="CO2016" s="12">
        <v>11.9</v>
      </c>
      <c r="CP2016" s="12"/>
      <c r="CQ2016" s="12"/>
      <c r="CR2016" s="13">
        <v>38.07</v>
      </c>
      <c r="CS2016" s="13">
        <v>38.17</v>
      </c>
      <c r="CT2016" s="13">
        <v>37.9</v>
      </c>
      <c r="CU2016" s="13"/>
      <c r="CV2016" s="13">
        <v>39.479999999999997</v>
      </c>
      <c r="CW2016" s="13">
        <v>36.28</v>
      </c>
      <c r="CX2016" s="13">
        <v>37.9</v>
      </c>
      <c r="CY2016" s="13">
        <v>40.85</v>
      </c>
      <c r="CZ2016" s="14">
        <v>36.54</v>
      </c>
      <c r="DA2016" s="14"/>
      <c r="DB2016" s="14"/>
      <c r="DC2016" s="27">
        <v>1007.44</v>
      </c>
      <c r="DD2016" s="27">
        <v>992.31</v>
      </c>
      <c r="DE2016" s="27">
        <v>1020.56</v>
      </c>
      <c r="DF2016" s="27"/>
      <c r="DG2016" s="27">
        <v>993.5</v>
      </c>
      <c r="DH2016" s="27">
        <v>998.5</v>
      </c>
      <c r="DI2016" s="27">
        <v>1020.56</v>
      </c>
      <c r="DJ2016" s="27">
        <v>1003.74</v>
      </c>
      <c r="DK2016" s="27"/>
      <c r="DL2016" s="27"/>
      <c r="DM2016" s="27"/>
      <c r="DN2016" s="31" t="s">
        <v>5174</v>
      </c>
      <c r="DO2016" s="31" t="s">
        <v>6301</v>
      </c>
      <c r="DP2016" s="32" t="e">
        <f>J2016/DN2016</f>
        <v>#VALUE!</v>
      </c>
      <c r="DQ2016" s="32" t="e">
        <f>J2016/DO2016</f>
        <v>#VALUE!</v>
      </c>
    </row>
    <row r="2017" spans="2:121" hidden="1" x14ac:dyDescent="0.3">
      <c r="B2017">
        <v>1782</v>
      </c>
      <c r="C2017" s="1" t="s">
        <v>4014</v>
      </c>
      <c r="D2017" s="2" t="s">
        <v>4015</v>
      </c>
      <c r="E2017" s="3" t="s">
        <v>2921</v>
      </c>
      <c r="F2017" s="3" t="s">
        <v>2932</v>
      </c>
      <c r="G2017" s="4" t="s">
        <v>2982</v>
      </c>
      <c r="H2017" s="4"/>
      <c r="I2017" s="4" t="s">
        <v>2827</v>
      </c>
      <c r="J2017" s="15">
        <v>8580</v>
      </c>
      <c r="K2017" s="7" t="s">
        <v>8713</v>
      </c>
      <c r="L2017" s="15">
        <v>7885500</v>
      </c>
      <c r="M2017" s="16">
        <f>J2017*L2017/100000000</f>
        <v>676.57590000000005</v>
      </c>
      <c r="N2017" s="17">
        <v>0.55000000000000004</v>
      </c>
      <c r="O2017" s="18">
        <v>-18.774617067833699</v>
      </c>
      <c r="P2017" s="18">
        <v>-24.941860465116278</v>
      </c>
      <c r="Q2017" s="18">
        <v>1.71</v>
      </c>
      <c r="R2017" s="18">
        <v>5.3974999999999991</v>
      </c>
      <c r="S2017" s="9">
        <f>AB2017/AA2017</f>
        <v>0.17195325542570952</v>
      </c>
      <c r="T2017" s="9">
        <f>AI2017/AE2017</f>
        <v>0.49758454106280192</v>
      </c>
      <c r="U2017" s="9">
        <f>AN2017/AM2017</f>
        <v>-9.4117647058823528E-2</v>
      </c>
      <c r="V2017" s="9">
        <f>AU2017/AQ2017</f>
        <v>-0.16</v>
      </c>
      <c r="W2017" s="9">
        <f>AZ2017/AY2017</f>
        <v>-0.10144927536231885</v>
      </c>
      <c r="X2017" s="9">
        <f>BG2017/BC2017</f>
        <v>-0.17948717948717949</v>
      </c>
      <c r="Y2017" s="10">
        <v>353</v>
      </c>
      <c r="Z2017" s="10">
        <v>501</v>
      </c>
      <c r="AA2017" s="10">
        <v>599</v>
      </c>
      <c r="AB2017" s="10">
        <v>103</v>
      </c>
      <c r="AC2017" s="21"/>
      <c r="AD2017" s="10">
        <v>129</v>
      </c>
      <c r="AE2017" s="10">
        <v>207</v>
      </c>
      <c r="AF2017" s="10">
        <v>171</v>
      </c>
      <c r="AG2017" s="24">
        <v>53</v>
      </c>
      <c r="AH2017" s="10">
        <v>43</v>
      </c>
      <c r="AI2017" s="5">
        <v>103</v>
      </c>
      <c r="AJ2017" s="5">
        <v>171</v>
      </c>
      <c r="AK2017" s="10">
        <v>57</v>
      </c>
      <c r="AL2017" s="10">
        <v>67</v>
      </c>
      <c r="AM2017" s="10">
        <v>85</v>
      </c>
      <c r="AN2017" s="10">
        <v>-8</v>
      </c>
      <c r="AO2017" s="10"/>
      <c r="AP2017" s="11">
        <v>19</v>
      </c>
      <c r="AQ2017" s="11">
        <v>50</v>
      </c>
      <c r="AR2017" s="11">
        <v>11</v>
      </c>
      <c r="AS2017" s="11">
        <v>-22</v>
      </c>
      <c r="AT2017" s="11">
        <v>-25</v>
      </c>
      <c r="AU2017" s="11">
        <v>-8</v>
      </c>
      <c r="AV2017" s="10">
        <v>11</v>
      </c>
      <c r="AW2017" s="10">
        <v>40</v>
      </c>
      <c r="AX2017" s="10">
        <v>44</v>
      </c>
      <c r="AY2017" s="10">
        <v>69</v>
      </c>
      <c r="AZ2017" s="10">
        <v>-7</v>
      </c>
      <c r="BA2017" s="10"/>
      <c r="BB2017" s="10">
        <v>16</v>
      </c>
      <c r="BC2017" s="10">
        <v>39</v>
      </c>
      <c r="BD2017" s="10">
        <v>9</v>
      </c>
      <c r="BE2017" s="10">
        <v>-19</v>
      </c>
      <c r="BF2017" s="10">
        <v>-20</v>
      </c>
      <c r="BG2017" s="10">
        <v>-7</v>
      </c>
      <c r="BH2017" s="10">
        <v>9</v>
      </c>
      <c r="BI2017" s="12">
        <f>AK2017/Y2017</f>
        <v>0.16147308781869688</v>
      </c>
      <c r="BJ2017" s="12">
        <f>AL2017/Z2017</f>
        <v>0.13373253493013973</v>
      </c>
      <c r="BK2017" s="12">
        <f>AM2017/AA2017</f>
        <v>0.14190317195325541</v>
      </c>
      <c r="BL2017" s="12">
        <f>AN2017/AB2017</f>
        <v>-7.7669902912621352E-2</v>
      </c>
      <c r="BM2017" s="12"/>
      <c r="BN2017" s="12">
        <f>AP2017/AD2017</f>
        <v>0.14728682170542637</v>
      </c>
      <c r="BO2017" s="12">
        <f>AQ2017/AE2017</f>
        <v>0.24154589371980675</v>
      </c>
      <c r="BP2017" s="12">
        <f>AR2017/AF2017</f>
        <v>6.4327485380116955E-2</v>
      </c>
      <c r="BQ2017" s="12">
        <f>AS2017/AG2017</f>
        <v>-0.41509433962264153</v>
      </c>
      <c r="BR2017" s="12">
        <f>AT2017/AH2017</f>
        <v>-0.58139534883720934</v>
      </c>
      <c r="BS2017" s="12">
        <f>AU2017/AI2017</f>
        <v>-7.7669902912621352E-2</v>
      </c>
      <c r="BT2017" s="12"/>
      <c r="BU2017" s="12">
        <f>AW2017/Y2017</f>
        <v>0.11331444759206799</v>
      </c>
      <c r="BV2017" s="12">
        <f>AX2017/Z2017</f>
        <v>8.7824351297405193E-2</v>
      </c>
      <c r="BW2017" s="12">
        <f>AY2017/AA2017</f>
        <v>0.11519198664440734</v>
      </c>
      <c r="BX2017" s="12">
        <f>AZ2017/AB2017</f>
        <v>-6.7961165048543687E-2</v>
      </c>
      <c r="BY2017" s="12"/>
      <c r="BZ2017" s="12">
        <f>BB2017/AD2017</f>
        <v>0.12403100775193798</v>
      </c>
      <c r="CA2017" s="12">
        <f>BC2017/AE2017</f>
        <v>0.18840579710144928</v>
      </c>
      <c r="CB2017" s="12">
        <f>BD2017/AF2017</f>
        <v>5.2631578947368418E-2</v>
      </c>
      <c r="CC2017" s="12">
        <f>BE2017/AG2017</f>
        <v>-0.35849056603773582</v>
      </c>
      <c r="CD2017" s="12">
        <f>BF2017/AH2017</f>
        <v>-0.46511627906976744</v>
      </c>
      <c r="CE2017" s="12">
        <f>BG2017/AI2017</f>
        <v>-6.7961165048543687E-2</v>
      </c>
      <c r="CF2017" s="12"/>
      <c r="CG2017" s="12">
        <v>37.74</v>
      </c>
      <c r="CH2017" s="12">
        <v>0</v>
      </c>
      <c r="CI2017" s="12">
        <v>16.329999999999998</v>
      </c>
      <c r="CJ2017" s="12">
        <v>0</v>
      </c>
      <c r="CK2017" s="12">
        <v>17.940000000000001</v>
      </c>
      <c r="CL2017" s="12">
        <v>17.63</v>
      </c>
      <c r="CM2017" s="12">
        <v>16.329999999999998</v>
      </c>
      <c r="CN2017" s="12">
        <v>11.04</v>
      </c>
      <c r="CO2017" s="12">
        <v>2.48</v>
      </c>
      <c r="CP2017" s="12"/>
      <c r="CQ2017" s="12"/>
      <c r="CR2017" s="13">
        <v>42.74</v>
      </c>
      <c r="CS2017" s="13">
        <v>7.61</v>
      </c>
      <c r="CT2017" s="13">
        <v>27.46</v>
      </c>
      <c r="CU2017" s="13"/>
      <c r="CV2017" s="13">
        <v>30.63</v>
      </c>
      <c r="CW2017" s="13">
        <v>28.76</v>
      </c>
      <c r="CX2017" s="13">
        <v>27.46</v>
      </c>
      <c r="CY2017" s="13">
        <v>28.91</v>
      </c>
      <c r="CZ2017" s="14">
        <v>26.72</v>
      </c>
      <c r="DA2017" s="14"/>
      <c r="DB2017" s="14"/>
      <c r="DC2017" s="27">
        <v>359.44</v>
      </c>
      <c r="DD2017" s="27">
        <v>884.48</v>
      </c>
      <c r="DE2017" s="27">
        <v>1065.08</v>
      </c>
      <c r="DF2017" s="27"/>
      <c r="DG2017" s="27">
        <v>936.43</v>
      </c>
      <c r="DH2017" s="27">
        <v>1041.3699999999999</v>
      </c>
      <c r="DI2017" s="27">
        <v>1065.08</v>
      </c>
      <c r="DJ2017" s="27">
        <v>1017.35</v>
      </c>
      <c r="DK2017" s="27"/>
      <c r="DL2017" s="27"/>
      <c r="DM2017" s="27"/>
      <c r="DN2017" s="31" t="s">
        <v>5174</v>
      </c>
      <c r="DO2017" s="31" t="s">
        <v>6984</v>
      </c>
      <c r="DP2017" s="32" t="e">
        <f>J2017/DN2017</f>
        <v>#VALUE!</v>
      </c>
      <c r="DQ2017" s="32" t="e">
        <f>J2017/DO2017</f>
        <v>#VALUE!</v>
      </c>
    </row>
    <row r="2018" spans="2:121" hidden="1" x14ac:dyDescent="0.3">
      <c r="B2018">
        <v>1475</v>
      </c>
      <c r="C2018" s="1" t="s">
        <v>3259</v>
      </c>
      <c r="D2018" s="2" t="s">
        <v>3260</v>
      </c>
      <c r="E2018" s="3" t="s">
        <v>2921</v>
      </c>
      <c r="F2018" s="3" t="s">
        <v>2898</v>
      </c>
      <c r="G2018" s="4" t="s">
        <v>2899</v>
      </c>
      <c r="H2018" s="4"/>
      <c r="I2018" s="4" t="s">
        <v>2885</v>
      </c>
      <c r="J2018" s="15">
        <v>2700</v>
      </c>
      <c r="K2018" s="7" t="s">
        <v>8679</v>
      </c>
      <c r="L2018" s="15">
        <v>37207622</v>
      </c>
      <c r="M2018" s="16">
        <f>J2018*L2018/100000000</f>
        <v>1004.6057939999999</v>
      </c>
      <c r="N2018" s="17">
        <v>0.06</v>
      </c>
      <c r="O2018" s="18">
        <v>-20.76923076923077</v>
      </c>
      <c r="P2018" s="18">
        <v>-25</v>
      </c>
      <c r="Q2018" s="18">
        <v>3.3666666666666671</v>
      </c>
      <c r="R2018" s="18">
        <v>0</v>
      </c>
      <c r="S2018" s="9">
        <f>AB2018/AA2018</f>
        <v>0.22727272727272727</v>
      </c>
      <c r="T2018" s="9" t="e">
        <f>AI2018/AE2018</f>
        <v>#DIV/0!</v>
      </c>
      <c r="U2018" s="9">
        <f>AN2018/AM2018</f>
        <v>-0.53333333333333333</v>
      </c>
      <c r="V2018" s="9" t="e">
        <f>AU2018/AQ2018</f>
        <v>#DIV/0!</v>
      </c>
      <c r="W2018" s="9">
        <f>AZ2018/AY2018</f>
        <v>-1</v>
      </c>
      <c r="X2018" s="9" t="e">
        <f>BG2018/BC2018</f>
        <v>#DIV/0!</v>
      </c>
      <c r="Y2018" s="10">
        <v>261</v>
      </c>
      <c r="Z2018" s="10">
        <v>329</v>
      </c>
      <c r="AA2018" s="10">
        <v>286</v>
      </c>
      <c r="AB2018" s="10">
        <v>65</v>
      </c>
      <c r="AC2018" s="21"/>
      <c r="AD2018" s="10">
        <v>0</v>
      </c>
      <c r="AE2018" s="10">
        <v>0</v>
      </c>
      <c r="AF2018" s="10">
        <v>0</v>
      </c>
      <c r="AG2018" s="24">
        <v>90</v>
      </c>
      <c r="AH2018" s="10">
        <v>73</v>
      </c>
      <c r="AI2018" s="5">
        <v>65</v>
      </c>
      <c r="AJ2018" s="5">
        <v>0</v>
      </c>
      <c r="AK2018" s="10">
        <v>17</v>
      </c>
      <c r="AL2018" s="10">
        <v>23</v>
      </c>
      <c r="AM2018" s="10">
        <v>15</v>
      </c>
      <c r="AN2018" s="10">
        <v>-8</v>
      </c>
      <c r="AO2018" s="10"/>
      <c r="AP2018" s="11">
        <v>0</v>
      </c>
      <c r="AQ2018" s="11">
        <v>0</v>
      </c>
      <c r="AR2018" s="11">
        <v>0</v>
      </c>
      <c r="AS2018" s="11">
        <v>5</v>
      </c>
      <c r="AT2018" s="11">
        <v>4</v>
      </c>
      <c r="AU2018" s="11">
        <v>-8</v>
      </c>
      <c r="AV2018" s="10">
        <v>0</v>
      </c>
      <c r="AW2018" s="10">
        <v>2</v>
      </c>
      <c r="AX2018" s="10">
        <v>19</v>
      </c>
      <c r="AY2018" s="10">
        <v>10</v>
      </c>
      <c r="AZ2018" s="10">
        <v>-10</v>
      </c>
      <c r="BA2018" s="10"/>
      <c r="BB2018" s="10">
        <v>0</v>
      </c>
      <c r="BC2018" s="10">
        <v>0</v>
      </c>
      <c r="BD2018" s="10">
        <v>0</v>
      </c>
      <c r="BE2018" s="10">
        <v>-16</v>
      </c>
      <c r="BF2018" s="10">
        <v>-21</v>
      </c>
      <c r="BG2018" s="10">
        <v>-10</v>
      </c>
      <c r="BH2018" s="10">
        <v>0</v>
      </c>
      <c r="BI2018" s="12">
        <f>AK2018/Y2018</f>
        <v>6.5134099616858232E-2</v>
      </c>
      <c r="BJ2018" s="12">
        <f>AL2018/Z2018</f>
        <v>6.9908814589665649E-2</v>
      </c>
      <c r="BK2018" s="12">
        <f>AM2018/AA2018</f>
        <v>5.2447552447552448E-2</v>
      </c>
      <c r="BL2018" s="12">
        <f>AN2018/AB2018</f>
        <v>-0.12307692307692308</v>
      </c>
      <c r="BM2018" s="12"/>
      <c r="BN2018" s="12" t="e">
        <f>AP2018/AD2018</f>
        <v>#DIV/0!</v>
      </c>
      <c r="BO2018" s="12" t="e">
        <f>AQ2018/AE2018</f>
        <v>#DIV/0!</v>
      </c>
      <c r="BP2018" s="12" t="e">
        <f>AR2018/AF2018</f>
        <v>#DIV/0!</v>
      </c>
      <c r="BQ2018" s="12">
        <f>AS2018/AG2018</f>
        <v>5.5555555555555552E-2</v>
      </c>
      <c r="BR2018" s="12">
        <f>AT2018/AH2018</f>
        <v>5.4794520547945202E-2</v>
      </c>
      <c r="BS2018" s="12">
        <f>AU2018/AI2018</f>
        <v>-0.12307692307692308</v>
      </c>
      <c r="BT2018" s="12"/>
      <c r="BU2018" s="12">
        <f>AW2018/Y2018</f>
        <v>7.6628352490421452E-3</v>
      </c>
      <c r="BV2018" s="12">
        <f>AX2018/Z2018</f>
        <v>5.7750759878419454E-2</v>
      </c>
      <c r="BW2018" s="12">
        <f>AY2018/AA2018</f>
        <v>3.4965034965034968E-2</v>
      </c>
      <c r="BX2018" s="12">
        <f>AZ2018/AB2018</f>
        <v>-0.15384615384615385</v>
      </c>
      <c r="BY2018" s="12"/>
      <c r="BZ2018" s="12" t="e">
        <f>BB2018/AD2018</f>
        <v>#DIV/0!</v>
      </c>
      <c r="CA2018" s="12" t="e">
        <f>BC2018/AE2018</f>
        <v>#DIV/0!</v>
      </c>
      <c r="CB2018" s="12" t="e">
        <f>BD2018/AF2018</f>
        <v>#DIV/0!</v>
      </c>
      <c r="CC2018" s="12">
        <f>BE2018/AG2018</f>
        <v>-0.17777777777777778</v>
      </c>
      <c r="CD2018" s="12">
        <f>BF2018/AH2018</f>
        <v>-0.28767123287671231</v>
      </c>
      <c r="CE2018" s="12">
        <f>BG2018/AI2018</f>
        <v>-0.15384615384615385</v>
      </c>
      <c r="CF2018" s="12"/>
      <c r="CG2018" s="12">
        <v>0</v>
      </c>
      <c r="CH2018" s="12">
        <v>0</v>
      </c>
      <c r="CI2018" s="12">
        <v>5.75</v>
      </c>
      <c r="CJ2018" s="12">
        <v>0</v>
      </c>
      <c r="CK2018" s="12">
        <v>0</v>
      </c>
      <c r="CL2018" s="12">
        <v>0</v>
      </c>
      <c r="CM2018" s="12">
        <v>0</v>
      </c>
      <c r="CN2018" s="12">
        <v>0</v>
      </c>
      <c r="CO2018" s="12">
        <v>0</v>
      </c>
      <c r="CP2018" s="12"/>
      <c r="CQ2018" s="12"/>
      <c r="CR2018" s="13">
        <v>239.09</v>
      </c>
      <c r="CS2018" s="13">
        <v>171.27</v>
      </c>
      <c r="CT2018" s="13">
        <v>200.67</v>
      </c>
      <c r="CU2018" s="13"/>
      <c r="CV2018" s="13">
        <v>0</v>
      </c>
      <c r="CW2018" s="13">
        <v>0</v>
      </c>
      <c r="CX2018" s="13">
        <v>0</v>
      </c>
      <c r="CY2018" s="13">
        <v>111.9</v>
      </c>
      <c r="CZ2018" s="14">
        <v>141.28</v>
      </c>
      <c r="DA2018" s="14"/>
      <c r="DB2018" s="14"/>
      <c r="DC2018" s="27">
        <v>558.29999999999995</v>
      </c>
      <c r="DD2018" s="27">
        <v>662.03</v>
      </c>
      <c r="DE2018" s="27">
        <v>713.63</v>
      </c>
      <c r="DF2018" s="27"/>
      <c r="DG2018" s="27">
        <v>0</v>
      </c>
      <c r="DH2018" s="27">
        <v>0</v>
      </c>
      <c r="DI2018" s="27">
        <v>0</v>
      </c>
      <c r="DJ2018" s="27">
        <v>679.91</v>
      </c>
      <c r="DK2018" s="27"/>
      <c r="DL2018" s="27"/>
      <c r="DM2018" s="27"/>
      <c r="DN2018" s="31" t="s">
        <v>5174</v>
      </c>
      <c r="DO2018" s="31" t="s">
        <v>6676</v>
      </c>
      <c r="DP2018" s="32" t="e">
        <f>J2018/DN2018</f>
        <v>#VALUE!</v>
      </c>
      <c r="DQ2018" s="32" t="e">
        <f>J2018/DO2018</f>
        <v>#VALUE!</v>
      </c>
    </row>
    <row r="2019" spans="2:121" hidden="1" x14ac:dyDescent="0.3">
      <c r="B2019">
        <v>1413</v>
      </c>
      <c r="C2019" s="1" t="s">
        <v>3299</v>
      </c>
      <c r="D2019" s="2" t="s">
        <v>3300</v>
      </c>
      <c r="E2019" s="3" t="s">
        <v>2921</v>
      </c>
      <c r="F2019" s="3" t="s">
        <v>2903</v>
      </c>
      <c r="G2019" s="4" t="s">
        <v>3015</v>
      </c>
      <c r="H2019" s="4"/>
      <c r="I2019" s="4" t="s">
        <v>2894</v>
      </c>
      <c r="J2019" s="15">
        <v>4110</v>
      </c>
      <c r="K2019" s="7" t="s">
        <v>5583</v>
      </c>
      <c r="L2019" s="15">
        <v>25826362</v>
      </c>
      <c r="M2019" s="16">
        <f>J2019*L2019/100000000</f>
        <v>1061.4634782000001</v>
      </c>
      <c r="N2019" s="17">
        <v>0.53</v>
      </c>
      <c r="O2019" s="18">
        <v>-5.7162726008344924</v>
      </c>
      <c r="P2019" s="18">
        <v>-25.060975609756099</v>
      </c>
      <c r="Q2019" s="18">
        <v>2.1549999999999998</v>
      </c>
      <c r="R2019" s="18">
        <v>-32.706666666666671</v>
      </c>
      <c r="S2019" s="9">
        <f>AB2019/AA2019</f>
        <v>0.24099722991689751</v>
      </c>
      <c r="T2019" s="9">
        <f>AI2019/AE2019</f>
        <v>1.0740740740740742</v>
      </c>
      <c r="U2019" s="9">
        <f>AN2019/AM2019</f>
        <v>0.25531914893617019</v>
      </c>
      <c r="V2019" s="9">
        <f>AU2019/AQ2019</f>
        <v>0.8</v>
      </c>
      <c r="W2019" s="9">
        <f>AZ2019/AY2019</f>
        <v>7.3170731707317069E-2</v>
      </c>
      <c r="X2019" s="9">
        <f>BG2019/BC2019</f>
        <v>0.54545454545454541</v>
      </c>
      <c r="Y2019" s="10">
        <v>365</v>
      </c>
      <c r="Z2019" s="10">
        <v>349</v>
      </c>
      <c r="AA2019" s="10">
        <v>361</v>
      </c>
      <c r="AB2019" s="10">
        <v>87</v>
      </c>
      <c r="AC2019" s="21"/>
      <c r="AD2019" s="10">
        <v>89</v>
      </c>
      <c r="AE2019" s="10">
        <v>81</v>
      </c>
      <c r="AF2019" s="10">
        <v>127</v>
      </c>
      <c r="AG2019" s="24">
        <v>88</v>
      </c>
      <c r="AH2019" s="10">
        <v>93</v>
      </c>
      <c r="AI2019" s="5">
        <v>87</v>
      </c>
      <c r="AJ2019" s="5">
        <v>127</v>
      </c>
      <c r="AK2019" s="10">
        <v>-14</v>
      </c>
      <c r="AL2019" s="10">
        <v>-60</v>
      </c>
      <c r="AM2019" s="10">
        <v>-47</v>
      </c>
      <c r="AN2019" s="10">
        <v>-12</v>
      </c>
      <c r="AO2019" s="10"/>
      <c r="AP2019" s="11">
        <v>-13</v>
      </c>
      <c r="AQ2019" s="11">
        <v>-15</v>
      </c>
      <c r="AR2019" s="11">
        <v>-9</v>
      </c>
      <c r="AS2019" s="11">
        <v>-2</v>
      </c>
      <c r="AT2019" s="11">
        <v>2</v>
      </c>
      <c r="AU2019" s="11">
        <v>-12</v>
      </c>
      <c r="AV2019" s="10">
        <v>-9</v>
      </c>
      <c r="AW2019" s="10">
        <v>337</v>
      </c>
      <c r="AX2019" s="10">
        <v>-145</v>
      </c>
      <c r="AY2019" s="10">
        <v>-164</v>
      </c>
      <c r="AZ2019" s="10">
        <v>-12</v>
      </c>
      <c r="BA2019" s="10"/>
      <c r="BB2019" s="10">
        <v>-9</v>
      </c>
      <c r="BC2019" s="10">
        <v>-22</v>
      </c>
      <c r="BD2019" s="10">
        <v>-123</v>
      </c>
      <c r="BE2019" s="10">
        <v>-8</v>
      </c>
      <c r="BF2019" s="10">
        <v>-45</v>
      </c>
      <c r="BG2019" s="10">
        <v>-12</v>
      </c>
      <c r="BH2019" s="10">
        <v>-123</v>
      </c>
      <c r="BI2019" s="12">
        <f>AK2019/Y2019</f>
        <v>-3.8356164383561646E-2</v>
      </c>
      <c r="BJ2019" s="12">
        <f>AL2019/Z2019</f>
        <v>-0.17191977077363896</v>
      </c>
      <c r="BK2019" s="12">
        <f>AM2019/AA2019</f>
        <v>-0.13019390581717452</v>
      </c>
      <c r="BL2019" s="12">
        <f>AN2019/AB2019</f>
        <v>-0.13793103448275862</v>
      </c>
      <c r="BM2019" s="12"/>
      <c r="BN2019" s="12">
        <f>AP2019/AD2019</f>
        <v>-0.14606741573033707</v>
      </c>
      <c r="BO2019" s="12">
        <f>AQ2019/AE2019</f>
        <v>-0.18518518518518517</v>
      </c>
      <c r="BP2019" s="12">
        <f>AR2019/AF2019</f>
        <v>-7.0866141732283464E-2</v>
      </c>
      <c r="BQ2019" s="12">
        <f>AS2019/AG2019</f>
        <v>-2.2727272727272728E-2</v>
      </c>
      <c r="BR2019" s="12">
        <f>AT2019/AH2019</f>
        <v>2.1505376344086023E-2</v>
      </c>
      <c r="BS2019" s="12">
        <f>AU2019/AI2019</f>
        <v>-0.13793103448275862</v>
      </c>
      <c r="BT2019" s="12"/>
      <c r="BU2019" s="12">
        <f>AW2019/Y2019</f>
        <v>0.92328767123287669</v>
      </c>
      <c r="BV2019" s="12">
        <f>AX2019/Z2019</f>
        <v>-0.41547277936962751</v>
      </c>
      <c r="BW2019" s="12">
        <f>AY2019/AA2019</f>
        <v>-0.45429362880886426</v>
      </c>
      <c r="BX2019" s="12">
        <f>AZ2019/AB2019</f>
        <v>-0.13793103448275862</v>
      </c>
      <c r="BY2019" s="12"/>
      <c r="BZ2019" s="12">
        <f>BB2019/AD2019</f>
        <v>-0.10112359550561797</v>
      </c>
      <c r="CA2019" s="12">
        <f>BC2019/AE2019</f>
        <v>-0.27160493827160492</v>
      </c>
      <c r="CB2019" s="12">
        <f>BD2019/AF2019</f>
        <v>-0.96850393700787396</v>
      </c>
      <c r="CC2019" s="12">
        <f>BE2019/AG2019</f>
        <v>-9.0909090909090912E-2</v>
      </c>
      <c r="CD2019" s="12">
        <f>BF2019/AH2019</f>
        <v>-0.4838709677419355</v>
      </c>
      <c r="CE2019" s="12">
        <f>BG2019/AI2019</f>
        <v>-0.13793103448275862</v>
      </c>
      <c r="CF2019" s="12"/>
      <c r="CG2019" s="12">
        <v>60.93</v>
      </c>
      <c r="CH2019" s="12">
        <v>-24.1</v>
      </c>
      <c r="CI2019" s="12">
        <v>0</v>
      </c>
      <c r="CJ2019" s="12">
        <v>0</v>
      </c>
      <c r="CK2019" s="12">
        <v>0</v>
      </c>
      <c r="CL2019" s="12">
        <v>0</v>
      </c>
      <c r="CM2019" s="12">
        <v>0</v>
      </c>
      <c r="CN2019" s="12">
        <v>-27.61</v>
      </c>
      <c r="CO2019" s="12">
        <v>-35.729999999999997</v>
      </c>
      <c r="CP2019" s="12"/>
      <c r="CQ2019" s="12"/>
      <c r="CR2019" s="13">
        <v>28.31</v>
      </c>
      <c r="CS2019" s="13">
        <v>43.08</v>
      </c>
      <c r="CT2019" s="13">
        <v>59.67</v>
      </c>
      <c r="CU2019" s="13"/>
      <c r="CV2019" s="13">
        <v>44.05</v>
      </c>
      <c r="CW2019" s="13">
        <v>44.67</v>
      </c>
      <c r="CX2019" s="13">
        <v>59.67</v>
      </c>
      <c r="CY2019" s="13">
        <v>64.61</v>
      </c>
      <c r="CZ2019" s="14">
        <v>67.98</v>
      </c>
      <c r="DA2019" s="14"/>
      <c r="DB2019" s="14"/>
      <c r="DC2019" s="27">
        <v>509.26</v>
      </c>
      <c r="DD2019" s="27">
        <v>289.37</v>
      </c>
      <c r="DE2019" s="27">
        <v>303.63</v>
      </c>
      <c r="DF2019" s="27"/>
      <c r="DG2019" s="27">
        <v>415.01</v>
      </c>
      <c r="DH2019" s="27">
        <v>398.32</v>
      </c>
      <c r="DI2019" s="27">
        <v>303.63</v>
      </c>
      <c r="DJ2019" s="27">
        <v>301.51</v>
      </c>
      <c r="DK2019" s="27"/>
      <c r="DL2019" s="27"/>
      <c r="DM2019" s="27"/>
      <c r="DN2019" s="31" t="s">
        <v>5174</v>
      </c>
      <c r="DO2019" s="31" t="s">
        <v>6635</v>
      </c>
      <c r="DP2019" s="32" t="e">
        <f>J2019/DN2019</f>
        <v>#VALUE!</v>
      </c>
      <c r="DQ2019" s="32" t="e">
        <f>J2019/DO2019</f>
        <v>#VALUE!</v>
      </c>
    </row>
    <row r="2020" spans="2:121" hidden="1" x14ac:dyDescent="0.3">
      <c r="B2020">
        <v>2119</v>
      </c>
      <c r="C2020" s="1" t="s">
        <v>4652</v>
      </c>
      <c r="D2020" s="2" t="s">
        <v>4653</v>
      </c>
      <c r="E2020" s="3" t="s">
        <v>2897</v>
      </c>
      <c r="F2020" s="3" t="s">
        <v>2906</v>
      </c>
      <c r="G2020" s="4" t="s">
        <v>2907</v>
      </c>
      <c r="H2020" s="4"/>
      <c r="I2020" s="4" t="s">
        <v>2809</v>
      </c>
      <c r="J2020" s="15">
        <v>1915</v>
      </c>
      <c r="K2020" s="7" t="s">
        <v>4974</v>
      </c>
      <c r="L2020" s="15">
        <v>19486857</v>
      </c>
      <c r="M2020" s="16">
        <f>J2020*L2020/100000000</f>
        <v>373.17331154999999</v>
      </c>
      <c r="N2020" s="17">
        <v>3.38</v>
      </c>
      <c r="O2020" s="18">
        <v>-44.534883720930232</v>
      </c>
      <c r="P2020" s="18">
        <v>-25.19736842105263</v>
      </c>
      <c r="Q2020" s="18">
        <v>1.2250000000000001</v>
      </c>
      <c r="R2020" s="18">
        <v>-4.75</v>
      </c>
      <c r="S2020" s="9">
        <f>AB2020/AA2020</f>
        <v>0.25348189415041783</v>
      </c>
      <c r="T2020" s="9">
        <f>AI2020/AE2020</f>
        <v>1.0705882352941176</v>
      </c>
      <c r="U2020" s="9">
        <f>AN2020/AM2020</f>
        <v>0.25</v>
      </c>
      <c r="V2020" s="9">
        <f>AU2020/AQ2020</f>
        <v>0.66666666666666663</v>
      </c>
      <c r="W2020" s="9">
        <f>AZ2020/AY2020</f>
        <v>0.22222222222222221</v>
      </c>
      <c r="X2020" s="9">
        <f>BG2020/BC2020</f>
        <v>0.66666666666666663</v>
      </c>
      <c r="Y2020" s="10">
        <v>461</v>
      </c>
      <c r="Z2020" s="10">
        <v>413</v>
      </c>
      <c r="AA2020" s="10">
        <v>359</v>
      </c>
      <c r="AB2020" s="10">
        <v>91</v>
      </c>
      <c r="AC2020" s="21"/>
      <c r="AD2020" s="10">
        <v>90</v>
      </c>
      <c r="AE2020" s="10">
        <v>85</v>
      </c>
      <c r="AF2020" s="10">
        <v>94</v>
      </c>
      <c r="AG2020" s="24">
        <v>87</v>
      </c>
      <c r="AH2020" s="10">
        <v>100</v>
      </c>
      <c r="AI2020" s="5">
        <v>91</v>
      </c>
      <c r="AJ2020" s="5">
        <v>94</v>
      </c>
      <c r="AK2020" s="10">
        <v>-5</v>
      </c>
      <c r="AL2020" s="10">
        <v>8</v>
      </c>
      <c r="AM2020" s="10">
        <v>-16</v>
      </c>
      <c r="AN2020" s="10">
        <v>-4</v>
      </c>
      <c r="AO2020" s="10"/>
      <c r="AP2020" s="11">
        <v>-3</v>
      </c>
      <c r="AQ2020" s="11">
        <v>-6</v>
      </c>
      <c r="AR2020" s="11">
        <v>-3</v>
      </c>
      <c r="AS2020" s="11">
        <v>-1</v>
      </c>
      <c r="AT2020" s="11">
        <v>2</v>
      </c>
      <c r="AU2020" s="11">
        <v>-4</v>
      </c>
      <c r="AV2020" s="10">
        <v>-3</v>
      </c>
      <c r="AW2020" s="10">
        <v>-27</v>
      </c>
      <c r="AX2020" s="10">
        <v>2</v>
      </c>
      <c r="AY2020" s="10">
        <v>-18</v>
      </c>
      <c r="AZ2020" s="10">
        <v>-4</v>
      </c>
      <c r="BA2020" s="10"/>
      <c r="BB2020" s="10">
        <v>-5</v>
      </c>
      <c r="BC2020" s="10">
        <v>-6</v>
      </c>
      <c r="BD2020" s="10">
        <v>-5</v>
      </c>
      <c r="BE2020" s="10" t="s">
        <v>2995</v>
      </c>
      <c r="BF2020" s="10">
        <v>1</v>
      </c>
      <c r="BG2020" s="10">
        <v>-4</v>
      </c>
      <c r="BH2020" s="10">
        <v>-5</v>
      </c>
      <c r="BI2020" s="12">
        <f>AK2020/Y2020</f>
        <v>-1.0845986984815618E-2</v>
      </c>
      <c r="BJ2020" s="12">
        <f>AL2020/Z2020</f>
        <v>1.9370460048426151E-2</v>
      </c>
      <c r="BK2020" s="12">
        <f>AM2020/AA2020</f>
        <v>-4.456824512534819E-2</v>
      </c>
      <c r="BL2020" s="12">
        <f>AN2020/AB2020</f>
        <v>-4.3956043956043959E-2</v>
      </c>
      <c r="BM2020" s="12"/>
      <c r="BN2020" s="12">
        <f>AP2020/AD2020</f>
        <v>-3.3333333333333333E-2</v>
      </c>
      <c r="BO2020" s="12">
        <f>AQ2020/AE2020</f>
        <v>-7.0588235294117646E-2</v>
      </c>
      <c r="BP2020" s="12">
        <f>AR2020/AF2020</f>
        <v>-3.1914893617021274E-2</v>
      </c>
      <c r="BQ2020" s="12">
        <f>AS2020/AG2020</f>
        <v>-1.1494252873563218E-2</v>
      </c>
      <c r="BR2020" s="12">
        <f>AT2020/AH2020</f>
        <v>0.02</v>
      </c>
      <c r="BS2020" s="12">
        <f>AU2020/AI2020</f>
        <v>-4.3956043956043959E-2</v>
      </c>
      <c r="BT2020" s="12"/>
      <c r="BU2020" s="12">
        <f>AW2020/Y2020</f>
        <v>-5.8568329718004339E-2</v>
      </c>
      <c r="BV2020" s="12">
        <f>AX2020/Z2020</f>
        <v>4.8426150121065378E-3</v>
      </c>
      <c r="BW2020" s="12">
        <f>AY2020/AA2020</f>
        <v>-5.0139275766016712E-2</v>
      </c>
      <c r="BX2020" s="12">
        <f>AZ2020/AB2020</f>
        <v>-4.3956043956043959E-2</v>
      </c>
      <c r="BY2020" s="12"/>
      <c r="BZ2020" s="12">
        <f>BB2020/AD2020</f>
        <v>-5.5555555555555552E-2</v>
      </c>
      <c r="CA2020" s="12">
        <f>BC2020/AE2020</f>
        <v>-7.0588235294117646E-2</v>
      </c>
      <c r="CB2020" s="12">
        <f>BD2020/AF2020</f>
        <v>-5.3191489361702128E-2</v>
      </c>
      <c r="CC2020" s="12" t="e">
        <f>BE2020/AG2020</f>
        <v>#VALUE!</v>
      </c>
      <c r="CD2020" s="12">
        <f>BF2020/AH2020</f>
        <v>0.01</v>
      </c>
      <c r="CE2020" s="12">
        <f>BG2020/AI2020</f>
        <v>-4.3956043956043959E-2</v>
      </c>
      <c r="CF2020" s="12"/>
      <c r="CG2020" s="12">
        <v>-9.39</v>
      </c>
      <c r="CH2020" s="12">
        <v>0.7</v>
      </c>
      <c r="CI2020" s="12">
        <v>-6.57</v>
      </c>
      <c r="CJ2020" s="12">
        <v>0</v>
      </c>
      <c r="CK2020" s="12">
        <v>-5.37</v>
      </c>
      <c r="CL2020" s="12">
        <v>-4.9800000000000004</v>
      </c>
      <c r="CM2020" s="12">
        <v>-6.57</v>
      </c>
      <c r="CN2020" s="12">
        <v>-5.61</v>
      </c>
      <c r="CO2020" s="12">
        <v>-3.69</v>
      </c>
      <c r="CP2020" s="12"/>
      <c r="CQ2020" s="12"/>
      <c r="CR2020" s="13">
        <v>46.72</v>
      </c>
      <c r="CS2020" s="13">
        <v>47.34</v>
      </c>
      <c r="CT2020" s="13">
        <v>55.08</v>
      </c>
      <c r="CU2020" s="13"/>
      <c r="CV2020" s="13">
        <v>54.08</v>
      </c>
      <c r="CW2020" s="13">
        <v>53.19</v>
      </c>
      <c r="CX2020" s="13">
        <v>55.08</v>
      </c>
      <c r="CY2020" s="13">
        <v>54.58</v>
      </c>
      <c r="CZ2020" s="14">
        <v>53.21</v>
      </c>
      <c r="DA2020" s="14"/>
      <c r="DB2020" s="14"/>
      <c r="DC2020" s="27">
        <v>203.84</v>
      </c>
      <c r="DD2020" s="27">
        <v>215.83</v>
      </c>
      <c r="DE2020" s="27">
        <v>195.09</v>
      </c>
      <c r="DF2020" s="27"/>
      <c r="DG2020" s="27">
        <v>206.59</v>
      </c>
      <c r="DH2020" s="27">
        <v>200.09</v>
      </c>
      <c r="DI2020" s="27">
        <v>195.09</v>
      </c>
      <c r="DJ2020" s="27">
        <v>194.55</v>
      </c>
      <c r="DK2020" s="27"/>
      <c r="DL2020" s="27"/>
      <c r="DM2020" s="27"/>
      <c r="DN2020" s="31" t="s">
        <v>5174</v>
      </c>
      <c r="DO2020" s="31" t="s">
        <v>7330</v>
      </c>
      <c r="DP2020" s="32" t="e">
        <f>J2020/DN2020</f>
        <v>#VALUE!</v>
      </c>
      <c r="DQ2020" s="32" t="e">
        <f>J2020/DO2020</f>
        <v>#VALUE!</v>
      </c>
    </row>
    <row r="2021" spans="2:121" hidden="1" x14ac:dyDescent="0.3">
      <c r="B2021">
        <v>1982</v>
      </c>
      <c r="C2021" s="1" t="s">
        <v>4538</v>
      </c>
      <c r="D2021" s="2" t="s">
        <v>4539</v>
      </c>
      <c r="E2021" s="3" t="s">
        <v>2921</v>
      </c>
      <c r="F2021" s="3" t="s">
        <v>2905</v>
      </c>
      <c r="G2021" s="4" t="s">
        <v>2837</v>
      </c>
      <c r="H2021" s="4"/>
      <c r="I2021" s="4" t="s">
        <v>2873</v>
      </c>
      <c r="J2021" s="15">
        <v>4135</v>
      </c>
      <c r="K2021" s="7" t="s">
        <v>9025</v>
      </c>
      <c r="L2021" s="15">
        <v>12171807</v>
      </c>
      <c r="M2021" s="16">
        <f>J2021*L2021/100000000</f>
        <v>503.30421945000001</v>
      </c>
      <c r="N2021" s="17">
        <v>1.71</v>
      </c>
      <c r="O2021" s="18">
        <v>-375.90909090909093</v>
      </c>
      <c r="P2021" s="18">
        <v>-25.213414634146343</v>
      </c>
      <c r="Q2021" s="18">
        <v>1.8675000000000002</v>
      </c>
      <c r="R2021" s="18">
        <v>-6.7975000000000003</v>
      </c>
      <c r="S2021" s="9">
        <f>AB2021/AA2021</f>
        <v>0.38513513513513514</v>
      </c>
      <c r="T2021" s="9">
        <f>AI2021/AE2021</f>
        <v>1.5405405405405406</v>
      </c>
      <c r="U2021" s="9">
        <f>AN2021/AM2021</f>
        <v>-0.15625</v>
      </c>
      <c r="V2021" s="9">
        <f>AU2021/AQ2021</f>
        <v>-1</v>
      </c>
      <c r="W2021" s="9">
        <f>AZ2021/AY2021</f>
        <v>0.15625</v>
      </c>
      <c r="X2021" s="9">
        <f>BG2021/BC2021</f>
        <v>1</v>
      </c>
      <c r="Y2021" s="10">
        <v>354</v>
      </c>
      <c r="Z2021" s="10">
        <v>336</v>
      </c>
      <c r="AA2021" s="10">
        <v>296</v>
      </c>
      <c r="AB2021" s="10">
        <v>114</v>
      </c>
      <c r="AC2021" s="21"/>
      <c r="AD2021" s="10">
        <v>79</v>
      </c>
      <c r="AE2021" s="10">
        <v>74</v>
      </c>
      <c r="AF2021" s="10">
        <v>76</v>
      </c>
      <c r="AG2021" s="24">
        <v>71</v>
      </c>
      <c r="AH2021" s="10">
        <v>96</v>
      </c>
      <c r="AI2021" s="5">
        <v>114</v>
      </c>
      <c r="AJ2021" s="5">
        <v>76</v>
      </c>
      <c r="AK2021" s="10">
        <v>-25</v>
      </c>
      <c r="AL2021" s="10">
        <v>18</v>
      </c>
      <c r="AM2021" s="10">
        <v>-32</v>
      </c>
      <c r="AN2021" s="10">
        <v>5</v>
      </c>
      <c r="AO2021" s="10"/>
      <c r="AP2021" s="11">
        <v>-6</v>
      </c>
      <c r="AQ2021" s="11">
        <v>-5</v>
      </c>
      <c r="AR2021" s="11">
        <v>-14</v>
      </c>
      <c r="AS2021" s="11">
        <v>-8</v>
      </c>
      <c r="AT2021" s="11">
        <v>19</v>
      </c>
      <c r="AU2021" s="11">
        <v>5</v>
      </c>
      <c r="AV2021" s="10">
        <v>-14</v>
      </c>
      <c r="AW2021" s="10">
        <v>-66</v>
      </c>
      <c r="AX2021" s="10">
        <v>-12</v>
      </c>
      <c r="AY2021" s="10">
        <v>-32</v>
      </c>
      <c r="AZ2021" s="10">
        <v>-5</v>
      </c>
      <c r="BA2021" s="10"/>
      <c r="BB2021" s="10">
        <v>-10</v>
      </c>
      <c r="BC2021" s="10">
        <v>-5</v>
      </c>
      <c r="BD2021" s="10">
        <v>-6</v>
      </c>
      <c r="BE2021" s="10">
        <v>-7</v>
      </c>
      <c r="BF2021" s="10">
        <v>17</v>
      </c>
      <c r="BG2021" s="10">
        <v>-5</v>
      </c>
      <c r="BH2021" s="10">
        <v>-6</v>
      </c>
      <c r="BI2021" s="12">
        <f>AK2021/Y2021</f>
        <v>-7.0621468926553674E-2</v>
      </c>
      <c r="BJ2021" s="12">
        <f>AL2021/Z2021</f>
        <v>5.3571428571428568E-2</v>
      </c>
      <c r="BK2021" s="12">
        <f>AM2021/AA2021</f>
        <v>-0.10810810810810811</v>
      </c>
      <c r="BL2021" s="12">
        <f>AN2021/AB2021</f>
        <v>4.3859649122807015E-2</v>
      </c>
      <c r="BM2021" s="12"/>
      <c r="BN2021" s="12">
        <f>AP2021/AD2021</f>
        <v>-7.5949367088607597E-2</v>
      </c>
      <c r="BO2021" s="12">
        <f>AQ2021/AE2021</f>
        <v>-6.7567567567567571E-2</v>
      </c>
      <c r="BP2021" s="12">
        <f>AR2021/AF2021</f>
        <v>-0.18421052631578946</v>
      </c>
      <c r="BQ2021" s="12">
        <f>AS2021/AG2021</f>
        <v>-0.11267605633802817</v>
      </c>
      <c r="BR2021" s="12">
        <f>AT2021/AH2021</f>
        <v>0.19791666666666666</v>
      </c>
      <c r="BS2021" s="12">
        <f>AU2021/AI2021</f>
        <v>4.3859649122807015E-2</v>
      </c>
      <c r="BT2021" s="12"/>
      <c r="BU2021" s="12">
        <f>AW2021/Y2021</f>
        <v>-0.1864406779661017</v>
      </c>
      <c r="BV2021" s="12">
        <f>AX2021/Z2021</f>
        <v>-3.5714285714285712E-2</v>
      </c>
      <c r="BW2021" s="12">
        <f>AY2021/AA2021</f>
        <v>-0.10810810810810811</v>
      </c>
      <c r="BX2021" s="12">
        <f>AZ2021/AB2021</f>
        <v>-4.3859649122807015E-2</v>
      </c>
      <c r="BY2021" s="12"/>
      <c r="BZ2021" s="12">
        <f>BB2021/AD2021</f>
        <v>-0.12658227848101267</v>
      </c>
      <c r="CA2021" s="12">
        <f>BC2021/AE2021</f>
        <v>-6.7567567567567571E-2</v>
      </c>
      <c r="CB2021" s="12">
        <f>BD2021/AF2021</f>
        <v>-7.8947368421052627E-2</v>
      </c>
      <c r="CC2021" s="12">
        <f>BE2021/AG2021</f>
        <v>-9.8591549295774641E-2</v>
      </c>
      <c r="CD2021" s="12">
        <f>BF2021/AH2021</f>
        <v>0.17708333333333334</v>
      </c>
      <c r="CE2021" s="12">
        <f>BG2021/AI2021</f>
        <v>-4.3859649122807015E-2</v>
      </c>
      <c r="CF2021" s="12"/>
      <c r="CG2021" s="12">
        <v>-34.4</v>
      </c>
      <c r="CH2021" s="12">
        <v>-6.1</v>
      </c>
      <c r="CI2021" s="12">
        <v>-13.56</v>
      </c>
      <c r="CJ2021" s="12">
        <v>0</v>
      </c>
      <c r="CK2021" s="12">
        <v>-14.27</v>
      </c>
      <c r="CL2021" s="12">
        <v>-13.79</v>
      </c>
      <c r="CM2021" s="12">
        <v>-13.56</v>
      </c>
      <c r="CN2021" s="12">
        <v>-12.46</v>
      </c>
      <c r="CO2021" s="12">
        <v>-0.68</v>
      </c>
      <c r="CP2021" s="12"/>
      <c r="CQ2021" s="12"/>
      <c r="CR2021" s="13">
        <v>248.22</v>
      </c>
      <c r="CS2021" s="13">
        <v>137.91999999999999</v>
      </c>
      <c r="CT2021" s="13">
        <v>126.46</v>
      </c>
      <c r="CU2021" s="13"/>
      <c r="CV2021" s="13">
        <v>159.43</v>
      </c>
      <c r="CW2021" s="13">
        <v>106.74</v>
      </c>
      <c r="CX2021" s="13">
        <v>126.46</v>
      </c>
      <c r="CY2021" s="13">
        <v>136.65</v>
      </c>
      <c r="CZ2021" s="14">
        <v>130.13999999999999</v>
      </c>
      <c r="DA2021" s="14"/>
      <c r="DB2021" s="14"/>
      <c r="DC2021" s="27">
        <v>284.79000000000002</v>
      </c>
      <c r="DD2021" s="27">
        <v>334.76</v>
      </c>
      <c r="DE2021" s="27">
        <v>347.7</v>
      </c>
      <c r="DF2021" s="27"/>
      <c r="DG2021" s="27">
        <v>307.55</v>
      </c>
      <c r="DH2021" s="27">
        <v>353.67</v>
      </c>
      <c r="DI2021" s="27">
        <v>347.7</v>
      </c>
      <c r="DJ2021" s="27">
        <v>336.67</v>
      </c>
      <c r="DK2021" s="27"/>
      <c r="DL2021" s="27"/>
      <c r="DM2021" s="27"/>
      <c r="DN2021" s="31" t="s">
        <v>5174</v>
      </c>
      <c r="DO2021" s="31" t="s">
        <v>7211</v>
      </c>
      <c r="DP2021" s="32" t="e">
        <f>J2021/DN2021</f>
        <v>#VALUE!</v>
      </c>
      <c r="DQ2021" s="32" t="e">
        <f>J2021/DO2021</f>
        <v>#VALUE!</v>
      </c>
    </row>
    <row r="2022" spans="2:121" hidden="1" x14ac:dyDescent="0.3">
      <c r="B2022">
        <v>966</v>
      </c>
      <c r="C2022" s="1" t="s">
        <v>2377</v>
      </c>
      <c r="D2022" s="2" t="s">
        <v>1020</v>
      </c>
      <c r="E2022" s="3" t="s">
        <v>2897</v>
      </c>
      <c r="F2022" s="3" t="s">
        <v>2939</v>
      </c>
      <c r="G2022" s="4" t="s">
        <v>2941</v>
      </c>
      <c r="H2022" s="4"/>
      <c r="I2022" s="4" t="s">
        <v>3144</v>
      </c>
      <c r="J2022" s="15">
        <v>7920</v>
      </c>
      <c r="K2022" s="7" t="s">
        <v>6530</v>
      </c>
      <c r="L2022" s="15">
        <v>23008904</v>
      </c>
      <c r="M2022" s="16">
        <f>J2022*L2022/100000000</f>
        <v>1822.3051968</v>
      </c>
      <c r="N2022" s="17" t="s">
        <v>5085</v>
      </c>
      <c r="O2022" s="18">
        <v>-7920</v>
      </c>
      <c r="P2022" s="18">
        <v>-25.714285714285715</v>
      </c>
      <c r="Q2022" s="18">
        <v>0.67249999999999999</v>
      </c>
      <c r="R2022" s="18">
        <v>4.0449999999999999</v>
      </c>
      <c r="S2022" s="9">
        <f>AB2022/AA2022</f>
        <v>0.28447428758598098</v>
      </c>
      <c r="T2022" s="9">
        <f>AI2022/AE2022</f>
        <v>1.4019370460048426</v>
      </c>
      <c r="U2022" s="9">
        <f>AN2022/AM2022</f>
        <v>4.3333333333333335E-2</v>
      </c>
      <c r="V2022" s="9">
        <f>AU2022/AQ2022</f>
        <v>0.52</v>
      </c>
      <c r="W2022" s="9">
        <f>AZ2022/AY2022</f>
        <v>-0.10294117647058823</v>
      </c>
      <c r="X2022" s="9">
        <f>BG2022/BC2022</f>
        <v>-2.625</v>
      </c>
      <c r="Y2022" s="10">
        <v>4678</v>
      </c>
      <c r="Z2022" s="10">
        <v>5773</v>
      </c>
      <c r="AA2022" s="10">
        <v>6106</v>
      </c>
      <c r="AB2022" s="10">
        <v>1737</v>
      </c>
      <c r="AC2022" s="21"/>
      <c r="AD2022" s="10">
        <v>1913</v>
      </c>
      <c r="AE2022" s="10">
        <v>1239</v>
      </c>
      <c r="AF2022" s="10">
        <v>1787</v>
      </c>
      <c r="AG2022" s="24">
        <v>947</v>
      </c>
      <c r="AH2022" s="10">
        <v>1230</v>
      </c>
      <c r="AI2022" s="5">
        <v>1737</v>
      </c>
      <c r="AJ2022" s="5">
        <v>1787</v>
      </c>
      <c r="AK2022" s="10">
        <v>100</v>
      </c>
      <c r="AL2022" s="10">
        <v>313</v>
      </c>
      <c r="AM2022" s="10">
        <v>300</v>
      </c>
      <c r="AN2022" s="10">
        <v>13</v>
      </c>
      <c r="AO2022" s="10"/>
      <c r="AP2022" s="10">
        <v>188</v>
      </c>
      <c r="AQ2022" s="10">
        <v>25</v>
      </c>
      <c r="AR2022" s="10">
        <v>3</v>
      </c>
      <c r="AS2022" s="10">
        <v>33</v>
      </c>
      <c r="AT2022" s="10">
        <v>50</v>
      </c>
      <c r="AU2022" s="10">
        <v>13</v>
      </c>
      <c r="AV2022" s="10">
        <v>3</v>
      </c>
      <c r="AW2022" s="10">
        <v>-67</v>
      </c>
      <c r="AX2022" s="10">
        <v>279</v>
      </c>
      <c r="AY2022" s="10">
        <v>204</v>
      </c>
      <c r="AZ2022" s="10">
        <v>-21</v>
      </c>
      <c r="BA2022" s="10"/>
      <c r="BB2022" s="10">
        <v>129</v>
      </c>
      <c r="BC2022" s="10">
        <v>8</v>
      </c>
      <c r="BD2022" s="10">
        <v>1</v>
      </c>
      <c r="BE2022" s="10">
        <v>3</v>
      </c>
      <c r="BF2022" s="10">
        <v>17</v>
      </c>
      <c r="BG2022" s="10">
        <v>-21</v>
      </c>
      <c r="BH2022" s="10">
        <v>1</v>
      </c>
      <c r="BI2022" s="12">
        <f>AK2022/Y2022</f>
        <v>2.1376656690893545E-2</v>
      </c>
      <c r="BJ2022" s="12">
        <f>AL2022/Z2022</f>
        <v>5.4217910964836309E-2</v>
      </c>
      <c r="BK2022" s="12">
        <f>AM2022/AA2022</f>
        <v>4.9132001310186704E-2</v>
      </c>
      <c r="BL2022" s="12">
        <f>AN2022/AB2022</f>
        <v>7.4841681059297643E-3</v>
      </c>
      <c r="BM2022" s="12"/>
      <c r="BN2022" s="12">
        <f>AP2022/AD2022</f>
        <v>9.8274960794563507E-2</v>
      </c>
      <c r="BO2022" s="12">
        <f>AQ2022/AE2022</f>
        <v>2.0177562550443905E-2</v>
      </c>
      <c r="BP2022" s="12">
        <f>AR2022/AF2022</f>
        <v>1.6787912702853946E-3</v>
      </c>
      <c r="BQ2022" s="12">
        <f>AS2022/AG2022</f>
        <v>3.4846884899683211E-2</v>
      </c>
      <c r="BR2022" s="12">
        <f>AT2022/AH2022</f>
        <v>4.065040650406504E-2</v>
      </c>
      <c r="BS2022" s="12">
        <f>AU2022/AI2022</f>
        <v>7.4841681059297643E-3</v>
      </c>
      <c r="BT2022" s="12"/>
      <c r="BU2022" s="12">
        <f>AW2022/Y2022</f>
        <v>-1.4322359982898675E-2</v>
      </c>
      <c r="BV2022" s="12">
        <f>AX2022/Z2022</f>
        <v>4.8328425428719901E-2</v>
      </c>
      <c r="BW2022" s="12">
        <f>AY2022/AA2022</f>
        <v>3.3409760890926954E-2</v>
      </c>
      <c r="BX2022" s="12">
        <f>AZ2022/AB2022</f>
        <v>-1.2089810017271158E-2</v>
      </c>
      <c r="BY2022" s="12"/>
      <c r="BZ2022" s="12">
        <f>BB2022/AD2022</f>
        <v>6.7433350757971772E-2</v>
      </c>
      <c r="CA2022" s="12">
        <f>BC2022/AE2022</f>
        <v>6.4568200161420498E-3</v>
      </c>
      <c r="CB2022" s="12">
        <f>BD2022/AF2022</f>
        <v>5.5959709009513155E-4</v>
      </c>
      <c r="CC2022" s="12">
        <f>BE2022/AG2022</f>
        <v>3.1678986272439284E-3</v>
      </c>
      <c r="CD2022" s="12">
        <f>BF2022/AH2022</f>
        <v>1.3821138211382113E-2</v>
      </c>
      <c r="CE2022" s="12">
        <f>BG2022/AI2022</f>
        <v>-1.2089810017271158E-2</v>
      </c>
      <c r="CF2022" s="12"/>
      <c r="CG2022" s="12">
        <v>-6.48</v>
      </c>
      <c r="CH2022" s="12">
        <v>17.41</v>
      </c>
      <c r="CI2022" s="12">
        <v>8.8800000000000008</v>
      </c>
      <c r="CJ2022" s="12">
        <v>0</v>
      </c>
      <c r="CK2022" s="12">
        <v>27.6</v>
      </c>
      <c r="CL2022" s="12">
        <v>29.2</v>
      </c>
      <c r="CM2022" s="12">
        <v>8.8800000000000008</v>
      </c>
      <c r="CN2022" s="12">
        <v>6.09</v>
      </c>
      <c r="CO2022" s="12">
        <v>1.22</v>
      </c>
      <c r="CP2022" s="12"/>
      <c r="CQ2022" s="12"/>
      <c r="CR2022" s="13">
        <v>724.17</v>
      </c>
      <c r="CS2022" s="13">
        <v>290.64</v>
      </c>
      <c r="CT2022" s="13">
        <v>248.84</v>
      </c>
      <c r="CU2022" s="13"/>
      <c r="CV2022" s="13">
        <v>283.44</v>
      </c>
      <c r="CW2022" s="13">
        <v>283.72000000000003</v>
      </c>
      <c r="CX2022" s="13">
        <v>248.84</v>
      </c>
      <c r="CY2022" s="13">
        <v>250.18</v>
      </c>
      <c r="CZ2022" s="14">
        <v>250.25</v>
      </c>
      <c r="DA2022" s="14"/>
      <c r="DB2022" s="14"/>
      <c r="DC2022" s="27">
        <v>-50.73</v>
      </c>
      <c r="DD2022" s="27">
        <v>-4.04</v>
      </c>
      <c r="DE2022" s="27">
        <v>18.63</v>
      </c>
      <c r="DF2022" s="27"/>
      <c r="DG2022" s="27">
        <v>23.41</v>
      </c>
      <c r="DH2022" s="27">
        <v>23.24</v>
      </c>
      <c r="DI2022" s="27">
        <v>18.63</v>
      </c>
      <c r="DJ2022" s="27">
        <v>18.73</v>
      </c>
      <c r="DK2022" s="27"/>
      <c r="DL2022" s="27"/>
      <c r="DM2022" s="27"/>
      <c r="DN2022" s="31" t="s">
        <v>5174</v>
      </c>
      <c r="DO2022" s="31" t="s">
        <v>6220</v>
      </c>
      <c r="DP2022" s="32" t="e">
        <f>J2022/DN2022</f>
        <v>#VALUE!</v>
      </c>
      <c r="DQ2022" s="32" t="e">
        <f>J2022/DO2022</f>
        <v>#VALUE!</v>
      </c>
    </row>
    <row r="2023" spans="2:121" hidden="1" x14ac:dyDescent="0.3">
      <c r="B2023">
        <v>732</v>
      </c>
      <c r="C2023" s="1" t="s">
        <v>2566</v>
      </c>
      <c r="D2023" s="2" t="s">
        <v>1209</v>
      </c>
      <c r="E2023" s="3" t="s">
        <v>2921</v>
      </c>
      <c r="F2023" s="3" t="s">
        <v>2905</v>
      </c>
      <c r="G2023" s="4" t="s">
        <v>2837</v>
      </c>
      <c r="H2023" s="4"/>
      <c r="I2023" s="4" t="s">
        <v>2851</v>
      </c>
      <c r="J2023" s="15">
        <v>6610</v>
      </c>
      <c r="K2023" s="7" t="s">
        <v>8120</v>
      </c>
      <c r="L2023" s="15">
        <v>39001039</v>
      </c>
      <c r="M2023" s="16">
        <f>J2023*L2023/100000000</f>
        <v>2577.9686778999999</v>
      </c>
      <c r="N2023" s="17">
        <v>0.11</v>
      </c>
      <c r="O2023" s="18">
        <v>-6.5380811078140457</v>
      </c>
      <c r="P2023" s="18">
        <v>-25.8203125</v>
      </c>
      <c r="Q2023" s="18">
        <v>1.2450000000000001</v>
      </c>
      <c r="R2023" s="18">
        <v>-28.455000000000002</v>
      </c>
      <c r="S2023" s="9">
        <f>AB2023/AA2023</f>
        <v>0.25223214285714285</v>
      </c>
      <c r="T2023" s="9">
        <f>AI2023/AE2023</f>
        <v>0.84871244635193133</v>
      </c>
      <c r="U2023" s="9">
        <f>AN2023/AM2023</f>
        <v>-1.0384615384615385</v>
      </c>
      <c r="V2023" s="9">
        <f>AU2023/AQ2023</f>
        <v>-3</v>
      </c>
      <c r="W2023" s="9">
        <f>AZ2023/AY2023</f>
        <v>6.4935064935064929E-2</v>
      </c>
      <c r="X2023" s="9">
        <f>BG2023/BC2023</f>
        <v>9.1240875912408759E-2</v>
      </c>
      <c r="Y2023" s="10">
        <v>2549</v>
      </c>
      <c r="Z2023" s="10">
        <v>2129</v>
      </c>
      <c r="AA2023" s="10">
        <v>3136</v>
      </c>
      <c r="AB2023" s="10">
        <v>791</v>
      </c>
      <c r="AC2023" s="21"/>
      <c r="AD2023" s="10">
        <v>742</v>
      </c>
      <c r="AE2023" s="10">
        <v>932</v>
      </c>
      <c r="AF2023" s="10">
        <v>1066</v>
      </c>
      <c r="AG2023" s="24">
        <v>705</v>
      </c>
      <c r="AH2023" s="10">
        <v>791</v>
      </c>
      <c r="AI2023" s="5">
        <v>791</v>
      </c>
      <c r="AJ2023" s="5">
        <v>932</v>
      </c>
      <c r="AK2023" s="10">
        <v>255</v>
      </c>
      <c r="AL2023" s="10">
        <v>-4</v>
      </c>
      <c r="AM2023" s="10">
        <v>-26</v>
      </c>
      <c r="AN2023" s="10">
        <v>27</v>
      </c>
      <c r="AO2023" s="10"/>
      <c r="AP2023" s="11">
        <v>7</v>
      </c>
      <c r="AQ2023" s="11">
        <v>-9</v>
      </c>
      <c r="AR2023" s="11">
        <v>56</v>
      </c>
      <c r="AS2023" s="11">
        <v>-40</v>
      </c>
      <c r="AT2023" s="11">
        <v>27</v>
      </c>
      <c r="AU2023" s="11">
        <v>27</v>
      </c>
      <c r="AV2023" s="10">
        <v>56</v>
      </c>
      <c r="AW2023" s="10">
        <v>201</v>
      </c>
      <c r="AX2023" s="10">
        <v>-24</v>
      </c>
      <c r="AY2023" s="10">
        <v>-385</v>
      </c>
      <c r="AZ2023" s="10">
        <v>-25</v>
      </c>
      <c r="BA2023" s="10"/>
      <c r="BB2023" s="10">
        <v>-35</v>
      </c>
      <c r="BC2023" s="10">
        <v>-274</v>
      </c>
      <c r="BD2023" s="10">
        <v>-2</v>
      </c>
      <c r="BE2023" s="10">
        <v>-35</v>
      </c>
      <c r="BF2023" s="10">
        <v>-25</v>
      </c>
      <c r="BG2023" s="10">
        <v>-25</v>
      </c>
      <c r="BH2023" s="10">
        <v>-2</v>
      </c>
      <c r="BI2023" s="12">
        <f>AK2023/Y2023</f>
        <v>0.10003923107100823</v>
      </c>
      <c r="BJ2023" s="12">
        <f>AL2023/Z2023</f>
        <v>-1.8788163457022077E-3</v>
      </c>
      <c r="BK2023" s="12">
        <f>AM2023/AA2023</f>
        <v>-8.2908163265306128E-3</v>
      </c>
      <c r="BL2023" s="12">
        <f>AN2023/AB2023</f>
        <v>3.4134007585335017E-2</v>
      </c>
      <c r="BM2023" s="12"/>
      <c r="BN2023" s="12">
        <f>AP2023/AD2023</f>
        <v>9.433962264150943E-3</v>
      </c>
      <c r="BO2023" s="12">
        <f>AQ2023/AE2023</f>
        <v>-9.6566523605150223E-3</v>
      </c>
      <c r="BP2023" s="12">
        <f>AR2023/AF2023</f>
        <v>5.2532833020637902E-2</v>
      </c>
      <c r="BQ2023" s="12">
        <f>AS2023/AG2023</f>
        <v>-5.6737588652482268E-2</v>
      </c>
      <c r="BR2023" s="12">
        <f>AT2023/AH2023</f>
        <v>3.4134007585335017E-2</v>
      </c>
      <c r="BS2023" s="12">
        <f>AU2023/AI2023</f>
        <v>3.4134007585335017E-2</v>
      </c>
      <c r="BT2023" s="12"/>
      <c r="BU2023" s="12">
        <f>AW2023/Y2023</f>
        <v>7.8854452726559429E-2</v>
      </c>
      <c r="BV2023" s="12">
        <f>AX2023/Z2023</f>
        <v>-1.1272898074213245E-2</v>
      </c>
      <c r="BW2023" s="12">
        <f>AY2023/AA2023</f>
        <v>-0.12276785714285714</v>
      </c>
      <c r="BX2023" s="12">
        <f>AZ2023/AB2023</f>
        <v>-3.1605562579013903E-2</v>
      </c>
      <c r="BY2023" s="12"/>
      <c r="BZ2023" s="12">
        <f>BB2023/AD2023</f>
        <v>-4.716981132075472E-2</v>
      </c>
      <c r="CA2023" s="12">
        <f>BC2023/AE2023</f>
        <v>-0.29399141630901288</v>
      </c>
      <c r="CB2023" s="12">
        <f>BD2023/AF2023</f>
        <v>-1.876172607879925E-3</v>
      </c>
      <c r="CC2023" s="12">
        <f>BE2023/AG2023</f>
        <v>-4.9645390070921988E-2</v>
      </c>
      <c r="CD2023" s="12">
        <f>BF2023/AH2023</f>
        <v>-3.1605562579013903E-2</v>
      </c>
      <c r="CE2023" s="12">
        <f>BG2023/AI2023</f>
        <v>-3.1605562579013903E-2</v>
      </c>
      <c r="CF2023" s="12"/>
      <c r="CG2023" s="12">
        <v>20.09</v>
      </c>
      <c r="CH2023" s="12">
        <v>-1.45</v>
      </c>
      <c r="CI2023" s="12">
        <v>-33.130000000000003</v>
      </c>
      <c r="CJ2023" s="12">
        <v>0</v>
      </c>
      <c r="CK2023" s="12">
        <v>-12.22</v>
      </c>
      <c r="CL2023" s="12">
        <v>-33.130000000000003</v>
      </c>
      <c r="CM2023" s="12">
        <v>-25.96</v>
      </c>
      <c r="CN2023" s="12">
        <v>-27.96</v>
      </c>
      <c r="CO2023" s="12">
        <v>-26.77</v>
      </c>
      <c r="CP2023" s="12"/>
      <c r="CQ2023" s="12"/>
      <c r="CR2023" s="13">
        <v>47.31</v>
      </c>
      <c r="CS2023" s="13">
        <v>244.55</v>
      </c>
      <c r="CT2023" s="13">
        <v>409.29</v>
      </c>
      <c r="CU2023" s="13"/>
      <c r="CV2023" s="13">
        <v>288.64</v>
      </c>
      <c r="CW2023" s="13">
        <v>409.29</v>
      </c>
      <c r="CX2023" s="13">
        <v>322.23</v>
      </c>
      <c r="CY2023" s="13">
        <v>285.05</v>
      </c>
      <c r="CZ2023" s="14">
        <v>271.67</v>
      </c>
      <c r="DA2023" s="14"/>
      <c r="DB2023" s="14"/>
      <c r="DC2023" s="27">
        <v>5122.28</v>
      </c>
      <c r="DD2023" s="27">
        <v>4930.34</v>
      </c>
      <c r="DE2023" s="27">
        <v>3555.06</v>
      </c>
      <c r="DF2023" s="27"/>
      <c r="DG2023" s="27">
        <v>4661.82</v>
      </c>
      <c r="DH2023" s="27">
        <v>4534.05</v>
      </c>
      <c r="DI2023" s="27">
        <v>3555.06</v>
      </c>
      <c r="DJ2023" s="27">
        <v>3197.1</v>
      </c>
      <c r="DK2023" s="27"/>
      <c r="DL2023" s="27"/>
      <c r="DM2023" s="27"/>
      <c r="DN2023" s="31" t="s">
        <v>5174</v>
      </c>
      <c r="DO2023" s="31" t="s">
        <v>5915</v>
      </c>
      <c r="DP2023" s="32" t="e">
        <f>J2023/DN2023</f>
        <v>#VALUE!</v>
      </c>
      <c r="DQ2023" s="32" t="e">
        <f>J2023/DO2023</f>
        <v>#VALUE!</v>
      </c>
    </row>
    <row r="2024" spans="2:121" hidden="1" x14ac:dyDescent="0.3">
      <c r="B2024">
        <v>549</v>
      </c>
      <c r="C2024" s="1" t="s">
        <v>1858</v>
      </c>
      <c r="D2024" s="2" t="s">
        <v>501</v>
      </c>
      <c r="E2024" s="3" t="s">
        <v>2921</v>
      </c>
      <c r="F2024" s="3" t="s">
        <v>2978</v>
      </c>
      <c r="G2024" s="4" t="s">
        <v>2979</v>
      </c>
      <c r="H2024" s="4"/>
      <c r="I2024" s="4" t="s">
        <v>2873</v>
      </c>
      <c r="J2024" s="15">
        <v>30750</v>
      </c>
      <c r="K2024" s="7" t="s">
        <v>7978</v>
      </c>
      <c r="L2024" s="15">
        <v>11982020</v>
      </c>
      <c r="M2024" s="16">
        <f>J2024*L2024/100000000</f>
        <v>3684.4711499999999</v>
      </c>
      <c r="N2024" s="17">
        <v>2.0099999999999998</v>
      </c>
      <c r="O2024" s="18">
        <v>-41.2</v>
      </c>
      <c r="P2024" s="18">
        <v>-25.883838383838384</v>
      </c>
      <c r="Q2024" s="18">
        <v>5.642500000000001</v>
      </c>
      <c r="R2024" s="18">
        <v>-8.02</v>
      </c>
      <c r="S2024" s="9">
        <f>AB2024/AA2024</f>
        <v>0.69176770899808548</v>
      </c>
      <c r="T2024" s="9">
        <f>AI2024/AE2024</f>
        <v>0.3460837887067395</v>
      </c>
      <c r="U2024" s="9">
        <f>AN2024/AM2024</f>
        <v>-4.9090909090909092</v>
      </c>
      <c r="V2024" s="9">
        <f>AU2024/AQ2024</f>
        <v>-3.75</v>
      </c>
      <c r="W2024" s="9">
        <f>AZ2024/AY2024</f>
        <v>-22.5</v>
      </c>
      <c r="X2024" s="9">
        <f>BG2024/BC2024</f>
        <v>2.5714285714285716</v>
      </c>
      <c r="Y2024" s="10">
        <v>1308</v>
      </c>
      <c r="Z2024" s="10">
        <v>1350</v>
      </c>
      <c r="AA2024" s="10">
        <v>1567</v>
      </c>
      <c r="AB2024" s="10">
        <v>1084</v>
      </c>
      <c r="AC2024" s="21"/>
      <c r="AD2024" s="10">
        <v>462</v>
      </c>
      <c r="AE2024" s="10">
        <v>549</v>
      </c>
      <c r="AF2024" s="10">
        <v>100</v>
      </c>
      <c r="AG2024" s="24">
        <v>220</v>
      </c>
      <c r="AH2024" s="10">
        <v>190</v>
      </c>
      <c r="AI2024" s="5">
        <v>190</v>
      </c>
      <c r="AJ2024" s="5">
        <v>575</v>
      </c>
      <c r="AK2024" s="10">
        <v>28</v>
      </c>
      <c r="AL2024" s="10">
        <v>29</v>
      </c>
      <c r="AM2024" s="10">
        <v>22</v>
      </c>
      <c r="AN2024" s="10">
        <v>-108</v>
      </c>
      <c r="AO2024" s="10"/>
      <c r="AP2024" s="11">
        <v>40</v>
      </c>
      <c r="AQ2024" s="11">
        <v>8</v>
      </c>
      <c r="AR2024" s="11">
        <v>-58</v>
      </c>
      <c r="AS2024" s="11">
        <v>-75</v>
      </c>
      <c r="AT2024" s="11">
        <v>-30</v>
      </c>
      <c r="AU2024" s="11">
        <v>-30</v>
      </c>
      <c r="AV2024" s="10">
        <v>55</v>
      </c>
      <c r="AW2024" s="10">
        <v>31</v>
      </c>
      <c r="AX2024" s="10">
        <v>6</v>
      </c>
      <c r="AY2024" s="10">
        <v>4</v>
      </c>
      <c r="AZ2024" s="10">
        <v>-90</v>
      </c>
      <c r="BA2024" s="10"/>
      <c r="BB2024" s="10">
        <v>41</v>
      </c>
      <c r="BC2024" s="10">
        <v>-14</v>
      </c>
      <c r="BD2024" s="10">
        <v>-48</v>
      </c>
      <c r="BE2024" s="10">
        <v>-69</v>
      </c>
      <c r="BF2024" s="10">
        <v>-36</v>
      </c>
      <c r="BG2024" s="10">
        <v>-36</v>
      </c>
      <c r="BH2024" s="10">
        <v>-48</v>
      </c>
      <c r="BI2024" s="12">
        <f>AK2024/Y2024</f>
        <v>2.1406727828746176E-2</v>
      </c>
      <c r="BJ2024" s="12">
        <f>AL2024/Z2024</f>
        <v>2.148148148148148E-2</v>
      </c>
      <c r="BK2024" s="12">
        <f>AM2024/AA2024</f>
        <v>1.4039566049776643E-2</v>
      </c>
      <c r="BL2024" s="12">
        <f>AN2024/AB2024</f>
        <v>-9.9630996309963096E-2</v>
      </c>
      <c r="BM2024" s="12"/>
      <c r="BN2024" s="12">
        <f>AP2024/AD2024</f>
        <v>8.6580086580086577E-2</v>
      </c>
      <c r="BO2024" s="12">
        <f>AQ2024/AE2024</f>
        <v>1.4571948998178506E-2</v>
      </c>
      <c r="BP2024" s="12">
        <f>AR2024/AF2024</f>
        <v>-0.57999999999999996</v>
      </c>
      <c r="BQ2024" s="12">
        <f>AS2024/AG2024</f>
        <v>-0.34090909090909088</v>
      </c>
      <c r="BR2024" s="12">
        <f>AT2024/AH2024</f>
        <v>-0.15789473684210525</v>
      </c>
      <c r="BS2024" s="12">
        <f>AU2024/AI2024</f>
        <v>-0.15789473684210525</v>
      </c>
      <c r="BT2024" s="12"/>
      <c r="BU2024" s="12">
        <f>AW2024/Y2024</f>
        <v>2.3700305810397553E-2</v>
      </c>
      <c r="BV2024" s="12">
        <f>AX2024/Z2024</f>
        <v>4.4444444444444444E-3</v>
      </c>
      <c r="BW2024" s="12">
        <f>AY2024/AA2024</f>
        <v>2.5526483726866626E-3</v>
      </c>
      <c r="BX2024" s="12">
        <f>AZ2024/AB2024</f>
        <v>-8.3025830258302583E-2</v>
      </c>
      <c r="BY2024" s="12"/>
      <c r="BZ2024" s="12">
        <f>BB2024/AD2024</f>
        <v>8.8744588744588751E-2</v>
      </c>
      <c r="CA2024" s="12">
        <f>BC2024/AE2024</f>
        <v>-2.5500910746812388E-2</v>
      </c>
      <c r="CB2024" s="12">
        <f>BD2024/AF2024</f>
        <v>-0.48</v>
      </c>
      <c r="CC2024" s="12">
        <f>BE2024/AG2024</f>
        <v>-0.31363636363636366</v>
      </c>
      <c r="CD2024" s="12">
        <f>BF2024/AH2024</f>
        <v>-0.18947368421052632</v>
      </c>
      <c r="CE2024" s="12">
        <f>BG2024/AI2024</f>
        <v>-0.18947368421052632</v>
      </c>
      <c r="CF2024" s="12"/>
      <c r="CG2024" s="12">
        <v>6.43</v>
      </c>
      <c r="CH2024" s="12">
        <v>0.66</v>
      </c>
      <c r="CI2024" s="12">
        <v>1.29</v>
      </c>
      <c r="CJ2024" s="12">
        <v>0</v>
      </c>
      <c r="CK2024" s="12">
        <v>0</v>
      </c>
      <c r="CL2024" s="12">
        <v>1.29</v>
      </c>
      <c r="CM2024" s="12">
        <v>0.32</v>
      </c>
      <c r="CN2024" s="12">
        <v>-11.72</v>
      </c>
      <c r="CO2024" s="12">
        <v>-21.97</v>
      </c>
      <c r="CP2024" s="12"/>
      <c r="CQ2024" s="12"/>
      <c r="CR2024" s="13">
        <v>90.83</v>
      </c>
      <c r="CS2024" s="13">
        <v>60.23</v>
      </c>
      <c r="CT2024" s="13">
        <v>67.13</v>
      </c>
      <c r="CU2024" s="13"/>
      <c r="CV2024" s="13">
        <v>72.260000000000005</v>
      </c>
      <c r="CW2024" s="13">
        <v>67.13</v>
      </c>
      <c r="CX2024" s="13">
        <v>79.75</v>
      </c>
      <c r="CY2024" s="13">
        <v>99.22</v>
      </c>
      <c r="CZ2024" s="14">
        <v>103.99</v>
      </c>
      <c r="DA2024" s="14"/>
      <c r="DB2024" s="14"/>
      <c r="DC2024" s="27">
        <v>1916.09</v>
      </c>
      <c r="DD2024" s="27">
        <v>1172.43</v>
      </c>
      <c r="DE2024" s="27">
        <v>1190.6500000000001</v>
      </c>
      <c r="DF2024" s="27"/>
      <c r="DG2024" s="27">
        <v>1118.81</v>
      </c>
      <c r="DH2024" s="27">
        <v>1187.49</v>
      </c>
      <c r="DI2024" s="27">
        <v>1190.6500000000001</v>
      </c>
      <c r="DJ2024" s="27">
        <v>1110.32</v>
      </c>
      <c r="DK2024" s="27"/>
      <c r="DL2024" s="27"/>
      <c r="DM2024" s="27"/>
      <c r="DN2024" s="31" t="s">
        <v>5174</v>
      </c>
      <c r="DO2024" s="31" t="s">
        <v>5740</v>
      </c>
      <c r="DP2024" s="32" t="e">
        <f>J2024/DN2024</f>
        <v>#VALUE!</v>
      </c>
      <c r="DQ2024" s="32" t="e">
        <f>J2024/DO2024</f>
        <v>#VALUE!</v>
      </c>
    </row>
    <row r="2025" spans="2:121" hidden="1" x14ac:dyDescent="0.3">
      <c r="B2025">
        <v>1780</v>
      </c>
      <c r="C2025" s="1" t="s">
        <v>4228</v>
      </c>
      <c r="D2025" s="2" t="s">
        <v>4229</v>
      </c>
      <c r="E2025" s="3" t="s">
        <v>2921</v>
      </c>
      <c r="F2025" s="3" t="s">
        <v>2967</v>
      </c>
      <c r="G2025" s="4" t="s">
        <v>3047</v>
      </c>
      <c r="H2025" s="4"/>
      <c r="I2025" s="4"/>
      <c r="J2025" s="15">
        <v>7250</v>
      </c>
      <c r="K2025" s="7" t="s">
        <v>8891</v>
      </c>
      <c r="L2025" s="15">
        <v>9000000</v>
      </c>
      <c r="M2025" s="16">
        <f>J2025*L2025/100000000</f>
        <v>652.5</v>
      </c>
      <c r="N2025" s="17">
        <v>0.39</v>
      </c>
      <c r="O2025" s="18">
        <v>-80.555555555555557</v>
      </c>
      <c r="P2025" s="18">
        <v>-25.892857142857142</v>
      </c>
      <c r="Q2025" s="18">
        <v>0.42749999999999999</v>
      </c>
      <c r="R2025" s="18">
        <v>2.2824999999999998</v>
      </c>
      <c r="S2025" s="9">
        <f>AB2025/AA2025</f>
        <v>0.16706586826347306</v>
      </c>
      <c r="T2025" s="9">
        <f>AI2025/AE2025</f>
        <v>0.71722365038560409</v>
      </c>
      <c r="U2025" s="9">
        <f>AN2025/AM2025</f>
        <v>-0.10204081632653061</v>
      </c>
      <c r="V2025" s="9">
        <f>AU2025/AQ2025</f>
        <v>-0.27777777777777779</v>
      </c>
      <c r="W2025" s="9">
        <f>AZ2025/AY2025</f>
        <v>-0.13953488372093023</v>
      </c>
      <c r="X2025" s="9">
        <f>BG2025/BC2025</f>
        <v>-0.54545454545454541</v>
      </c>
      <c r="Y2025" s="10">
        <v>1531</v>
      </c>
      <c r="Z2025" s="10">
        <v>1608</v>
      </c>
      <c r="AA2025" s="10">
        <v>1670</v>
      </c>
      <c r="AB2025" s="10">
        <v>279</v>
      </c>
      <c r="AC2025" s="21"/>
      <c r="AD2025" s="10">
        <v>435</v>
      </c>
      <c r="AE2025" s="10">
        <v>389</v>
      </c>
      <c r="AF2025" s="10">
        <v>424</v>
      </c>
      <c r="AG2025" s="24">
        <v>325</v>
      </c>
      <c r="AH2025" s="10">
        <v>296</v>
      </c>
      <c r="AI2025" s="5">
        <v>279</v>
      </c>
      <c r="AJ2025" s="5">
        <v>424</v>
      </c>
      <c r="AK2025" s="10">
        <v>56</v>
      </c>
      <c r="AL2025" s="10">
        <v>89</v>
      </c>
      <c r="AM2025" s="10">
        <v>49</v>
      </c>
      <c r="AN2025" s="10">
        <v>-5</v>
      </c>
      <c r="AO2025" s="10"/>
      <c r="AP2025" s="11">
        <v>18</v>
      </c>
      <c r="AQ2025" s="11">
        <v>18</v>
      </c>
      <c r="AR2025" s="11">
        <v>-7</v>
      </c>
      <c r="AS2025" s="11">
        <v>1</v>
      </c>
      <c r="AT2025" s="11">
        <v>-2</v>
      </c>
      <c r="AU2025" s="11">
        <v>-5</v>
      </c>
      <c r="AV2025" s="10">
        <v>-7</v>
      </c>
      <c r="AW2025" s="10">
        <v>36</v>
      </c>
      <c r="AX2025" s="10">
        <v>53</v>
      </c>
      <c r="AY2025" s="10">
        <v>43</v>
      </c>
      <c r="AZ2025" s="10">
        <v>-6</v>
      </c>
      <c r="BA2025" s="10"/>
      <c r="BB2025" s="10">
        <v>18</v>
      </c>
      <c r="BC2025" s="10">
        <v>11</v>
      </c>
      <c r="BD2025" s="10" t="s">
        <v>2995</v>
      </c>
      <c r="BE2025" s="10">
        <v>-1</v>
      </c>
      <c r="BF2025" s="10" t="s">
        <v>2995</v>
      </c>
      <c r="BG2025" s="10">
        <v>-6</v>
      </c>
      <c r="BH2025" s="10" t="s">
        <v>5085</v>
      </c>
      <c r="BI2025" s="12">
        <f>AK2025/Y2025</f>
        <v>3.6577400391900716E-2</v>
      </c>
      <c r="BJ2025" s="12">
        <f>AL2025/Z2025</f>
        <v>5.534825870646766E-2</v>
      </c>
      <c r="BK2025" s="12">
        <f>AM2025/AA2025</f>
        <v>2.9341317365269463E-2</v>
      </c>
      <c r="BL2025" s="12">
        <f>AN2025/AB2025</f>
        <v>-1.7921146953405017E-2</v>
      </c>
      <c r="BM2025" s="12"/>
      <c r="BN2025" s="12">
        <f>AP2025/AD2025</f>
        <v>4.1379310344827586E-2</v>
      </c>
      <c r="BO2025" s="12">
        <f>AQ2025/AE2025</f>
        <v>4.6272493573264781E-2</v>
      </c>
      <c r="BP2025" s="12">
        <f>AR2025/AF2025</f>
        <v>-1.6509433962264151E-2</v>
      </c>
      <c r="BQ2025" s="12">
        <f>AS2025/AG2025</f>
        <v>3.0769230769230769E-3</v>
      </c>
      <c r="BR2025" s="12">
        <f>AT2025/AH2025</f>
        <v>-6.7567567567567571E-3</v>
      </c>
      <c r="BS2025" s="12">
        <f>AU2025/AI2025</f>
        <v>-1.7921146953405017E-2</v>
      </c>
      <c r="BT2025" s="12"/>
      <c r="BU2025" s="12">
        <f>AW2025/Y2025</f>
        <v>2.3514043109079032E-2</v>
      </c>
      <c r="BV2025" s="12">
        <f>AX2025/Z2025</f>
        <v>3.2960199004975127E-2</v>
      </c>
      <c r="BW2025" s="12">
        <f>AY2025/AA2025</f>
        <v>2.5748502994011976E-2</v>
      </c>
      <c r="BX2025" s="12">
        <f>AZ2025/AB2025</f>
        <v>-2.1505376344086023E-2</v>
      </c>
      <c r="BY2025" s="12"/>
      <c r="BZ2025" s="12">
        <f>BB2025/AD2025</f>
        <v>4.1379310344827586E-2</v>
      </c>
      <c r="CA2025" s="12">
        <f>BC2025/AE2025</f>
        <v>2.8277634961439587E-2</v>
      </c>
      <c r="CB2025" s="12" t="e">
        <f>BD2025/AF2025</f>
        <v>#VALUE!</v>
      </c>
      <c r="CC2025" s="12">
        <f>BE2025/AG2025</f>
        <v>-3.0769230769230769E-3</v>
      </c>
      <c r="CD2025" s="12" t="e">
        <f>BF2025/AH2025</f>
        <v>#VALUE!</v>
      </c>
      <c r="CE2025" s="12">
        <f>BG2025/AI2025</f>
        <v>-2.1505376344086023E-2</v>
      </c>
      <c r="CF2025" s="12"/>
      <c r="CG2025" s="12">
        <v>5.19</v>
      </c>
      <c r="CH2025" s="12">
        <v>7.34</v>
      </c>
      <c r="CI2025" s="12">
        <v>5.58</v>
      </c>
      <c r="CJ2025" s="12">
        <v>0</v>
      </c>
      <c r="CK2025" s="12">
        <v>6.38</v>
      </c>
      <c r="CL2025" s="12">
        <v>5.71</v>
      </c>
      <c r="CM2025" s="12">
        <v>5.58</v>
      </c>
      <c r="CN2025" s="12">
        <v>3.53</v>
      </c>
      <c r="CO2025" s="12">
        <v>1.1100000000000001</v>
      </c>
      <c r="CP2025" s="12"/>
      <c r="CQ2025" s="12"/>
      <c r="CR2025" s="13">
        <v>123.95</v>
      </c>
      <c r="CS2025" s="13">
        <v>115.57</v>
      </c>
      <c r="CT2025" s="13">
        <v>108.49</v>
      </c>
      <c r="CU2025" s="13"/>
      <c r="CV2025" s="13">
        <v>114.23</v>
      </c>
      <c r="CW2025" s="13">
        <v>118.08</v>
      </c>
      <c r="CX2025" s="13">
        <v>108.49</v>
      </c>
      <c r="CY2025" s="13">
        <v>123.39</v>
      </c>
      <c r="CZ2025" s="14">
        <v>133.83000000000001</v>
      </c>
      <c r="DA2025" s="14"/>
      <c r="DB2025" s="14"/>
      <c r="DC2025" s="27">
        <v>1188.04</v>
      </c>
      <c r="DD2025" s="27">
        <v>1281.1099999999999</v>
      </c>
      <c r="DE2025" s="27">
        <v>1391.45</v>
      </c>
      <c r="DF2025" s="27"/>
      <c r="DG2025" s="27">
        <v>1367.31</v>
      </c>
      <c r="DH2025" s="27">
        <v>1390.21</v>
      </c>
      <c r="DI2025" s="27">
        <v>1391.45</v>
      </c>
      <c r="DJ2025" s="27">
        <v>1370.57</v>
      </c>
      <c r="DK2025" s="27"/>
      <c r="DL2025" s="27"/>
      <c r="DM2025" s="27"/>
      <c r="DN2025" s="31" t="s">
        <v>5174</v>
      </c>
      <c r="DO2025" s="31" t="s">
        <v>6982</v>
      </c>
      <c r="DP2025" s="32" t="e">
        <f>J2025/DN2025</f>
        <v>#VALUE!</v>
      </c>
      <c r="DQ2025" s="32" t="e">
        <f>J2025/DO2025</f>
        <v>#VALUE!</v>
      </c>
    </row>
    <row r="2026" spans="2:121" hidden="1" x14ac:dyDescent="0.3">
      <c r="B2026">
        <v>1753</v>
      </c>
      <c r="C2026" s="1" t="s">
        <v>3960</v>
      </c>
      <c r="D2026" s="2" t="s">
        <v>3961</v>
      </c>
      <c r="E2026" s="3" t="s">
        <v>2897</v>
      </c>
      <c r="F2026" s="3" t="s">
        <v>2968</v>
      </c>
      <c r="G2026" s="4" t="s">
        <v>2968</v>
      </c>
      <c r="H2026" s="4"/>
      <c r="I2026" s="4" t="s">
        <v>3103</v>
      </c>
      <c r="J2026" s="15">
        <v>32700</v>
      </c>
      <c r="K2026" s="7" t="s">
        <v>8869</v>
      </c>
      <c r="L2026" s="15">
        <v>2200000</v>
      </c>
      <c r="M2026" s="16">
        <f>J2026*L2026/100000000</f>
        <v>719.4</v>
      </c>
      <c r="N2026" s="17">
        <v>7.58</v>
      </c>
      <c r="O2026" s="18">
        <v>29.144385026737968</v>
      </c>
      <c r="P2026" s="18">
        <v>-25.952380952380953</v>
      </c>
      <c r="Q2026" s="18">
        <v>0.24249999999999999</v>
      </c>
      <c r="R2026" s="18">
        <v>1.9200000000000002</v>
      </c>
      <c r="S2026" s="9">
        <f>AB2026/AA2026</f>
        <v>0.15786924939467312</v>
      </c>
      <c r="T2026" s="9">
        <f>AI2026/AE2026</f>
        <v>0.61859582542694502</v>
      </c>
      <c r="U2026" s="9">
        <f>AN2026/AM2026</f>
        <v>-0.17391304347826086</v>
      </c>
      <c r="V2026" s="9">
        <f>AU2026/AQ2026</f>
        <v>-0.70588235294117652</v>
      </c>
      <c r="W2026" s="9">
        <f>AZ2026/AY2026</f>
        <v>-9.3333333333333338E-2</v>
      </c>
      <c r="X2026" s="9">
        <f>BG2026/BC2026</f>
        <v>-0.29166666666666669</v>
      </c>
      <c r="Y2026" s="10">
        <v>2084</v>
      </c>
      <c r="Z2026" s="10">
        <v>2156</v>
      </c>
      <c r="AA2026" s="10">
        <v>2065</v>
      </c>
      <c r="AB2026" s="10">
        <v>326</v>
      </c>
      <c r="AC2026" s="21"/>
      <c r="AD2026" s="10">
        <v>551</v>
      </c>
      <c r="AE2026" s="10">
        <v>527</v>
      </c>
      <c r="AF2026" s="10">
        <v>479</v>
      </c>
      <c r="AG2026" s="24">
        <v>440</v>
      </c>
      <c r="AH2026" s="10">
        <v>418</v>
      </c>
      <c r="AI2026" s="5">
        <v>326</v>
      </c>
      <c r="AJ2026" s="5">
        <v>479</v>
      </c>
      <c r="AK2026" s="10">
        <v>110</v>
      </c>
      <c r="AL2026" s="10">
        <v>86</v>
      </c>
      <c r="AM2026" s="10">
        <v>69</v>
      </c>
      <c r="AN2026" s="10">
        <v>-12</v>
      </c>
      <c r="AO2026" s="10"/>
      <c r="AP2026" s="11">
        <v>38</v>
      </c>
      <c r="AQ2026" s="11">
        <v>17</v>
      </c>
      <c r="AR2026" s="11">
        <v>-21</v>
      </c>
      <c r="AS2026" s="11">
        <v>13</v>
      </c>
      <c r="AT2026" s="11">
        <v>6</v>
      </c>
      <c r="AU2026" s="11">
        <v>-12</v>
      </c>
      <c r="AV2026" s="10">
        <v>-21</v>
      </c>
      <c r="AW2026" s="10">
        <v>87</v>
      </c>
      <c r="AX2026" s="10">
        <v>127</v>
      </c>
      <c r="AY2026" s="10">
        <v>75</v>
      </c>
      <c r="AZ2026" s="10">
        <v>-7</v>
      </c>
      <c r="BA2026" s="10"/>
      <c r="BB2026" s="10">
        <v>57</v>
      </c>
      <c r="BC2026" s="10">
        <v>24</v>
      </c>
      <c r="BD2026" s="10">
        <v>-42</v>
      </c>
      <c r="BE2026" s="10">
        <v>33</v>
      </c>
      <c r="BF2026" s="10">
        <v>41</v>
      </c>
      <c r="BG2026" s="10">
        <v>-7</v>
      </c>
      <c r="BH2026" s="10">
        <v>-42</v>
      </c>
      <c r="BI2026" s="12">
        <f>AK2026/Y2026</f>
        <v>5.2783109404990404E-2</v>
      </c>
      <c r="BJ2026" s="12">
        <f>AL2026/Z2026</f>
        <v>3.9888682745825604E-2</v>
      </c>
      <c r="BK2026" s="12">
        <f>AM2026/AA2026</f>
        <v>3.3414043583535107E-2</v>
      </c>
      <c r="BL2026" s="12">
        <f>AN2026/AB2026</f>
        <v>-3.6809815950920248E-2</v>
      </c>
      <c r="BM2026" s="12"/>
      <c r="BN2026" s="12">
        <f>AP2026/AD2026</f>
        <v>6.8965517241379309E-2</v>
      </c>
      <c r="BO2026" s="12">
        <f>AQ2026/AE2026</f>
        <v>3.2258064516129031E-2</v>
      </c>
      <c r="BP2026" s="12">
        <f>AR2026/AF2026</f>
        <v>-4.3841336116910233E-2</v>
      </c>
      <c r="BQ2026" s="12">
        <f>AS2026/AG2026</f>
        <v>2.9545454545454545E-2</v>
      </c>
      <c r="BR2026" s="12">
        <f>AT2026/AH2026</f>
        <v>1.4354066985645933E-2</v>
      </c>
      <c r="BS2026" s="12">
        <f>AU2026/AI2026</f>
        <v>-3.6809815950920248E-2</v>
      </c>
      <c r="BT2026" s="12"/>
      <c r="BU2026" s="12">
        <f>AW2026/Y2026</f>
        <v>4.1746641074856046E-2</v>
      </c>
      <c r="BV2026" s="12">
        <f>AX2026/Z2026</f>
        <v>5.8905380333951762E-2</v>
      </c>
      <c r="BW2026" s="12">
        <f>AY2026/AA2026</f>
        <v>3.6319612590799029E-2</v>
      </c>
      <c r="BX2026" s="12">
        <f>AZ2026/AB2026</f>
        <v>-2.1472392638036811E-2</v>
      </c>
      <c r="BY2026" s="12"/>
      <c r="BZ2026" s="12">
        <f>BB2026/AD2026</f>
        <v>0.10344827586206896</v>
      </c>
      <c r="CA2026" s="12">
        <f>BC2026/AE2026</f>
        <v>4.5540796963946868E-2</v>
      </c>
      <c r="CB2026" s="12">
        <f>BD2026/AF2026</f>
        <v>-8.7682672233820466E-2</v>
      </c>
      <c r="CC2026" s="12">
        <f>BE2026/AG2026</f>
        <v>7.4999999999999997E-2</v>
      </c>
      <c r="CD2026" s="12">
        <f>BF2026/AH2026</f>
        <v>9.8086124401913874E-2</v>
      </c>
      <c r="CE2026" s="12">
        <f>BG2026/AI2026</f>
        <v>-2.1472392638036811E-2</v>
      </c>
      <c r="CF2026" s="12"/>
      <c r="CG2026" s="12">
        <v>3.18</v>
      </c>
      <c r="CH2026" s="12">
        <v>4.4800000000000004</v>
      </c>
      <c r="CI2026" s="12">
        <v>2.5499999999999998</v>
      </c>
      <c r="CJ2026" s="12">
        <v>0</v>
      </c>
      <c r="CK2026" s="12">
        <v>4.32</v>
      </c>
      <c r="CL2026" s="12">
        <v>4.75</v>
      </c>
      <c r="CM2026" s="12">
        <v>2.5499999999999998</v>
      </c>
      <c r="CN2026" s="12">
        <v>2.4300000000000002</v>
      </c>
      <c r="CO2026" s="12">
        <v>1.87</v>
      </c>
      <c r="CP2026" s="12"/>
      <c r="CQ2026" s="12"/>
      <c r="CR2026" s="13">
        <v>30.01</v>
      </c>
      <c r="CS2026" s="13">
        <v>33.869999999999997</v>
      </c>
      <c r="CT2026" s="13">
        <v>26.39</v>
      </c>
      <c r="CU2026" s="13"/>
      <c r="CV2026" s="13">
        <v>33.409999999999997</v>
      </c>
      <c r="CW2026" s="13">
        <v>30.55</v>
      </c>
      <c r="CX2026" s="13">
        <v>26.39</v>
      </c>
      <c r="CY2026" s="13">
        <v>29.78</v>
      </c>
      <c r="CZ2026" s="14">
        <v>25.85</v>
      </c>
      <c r="DA2026" s="14"/>
      <c r="DB2026" s="14"/>
      <c r="DC2026" s="27">
        <v>1737.95</v>
      </c>
      <c r="DD2026" s="27">
        <v>1826.98</v>
      </c>
      <c r="DE2026" s="27">
        <v>1870.54</v>
      </c>
      <c r="DF2026" s="27"/>
      <c r="DG2026" s="27">
        <v>1885.91</v>
      </c>
      <c r="DH2026" s="27">
        <v>1907.23</v>
      </c>
      <c r="DI2026" s="27">
        <v>1870.54</v>
      </c>
      <c r="DJ2026" s="27">
        <v>1875.29</v>
      </c>
      <c r="DK2026" s="27"/>
      <c r="DL2026" s="27"/>
      <c r="DM2026" s="27"/>
      <c r="DN2026" s="31" t="s">
        <v>5174</v>
      </c>
      <c r="DO2026" s="31" t="s">
        <v>6970</v>
      </c>
      <c r="DP2026" s="32" t="e">
        <f>J2026/DN2026</f>
        <v>#VALUE!</v>
      </c>
      <c r="DQ2026" s="32" t="e">
        <f>J2026/DO2026</f>
        <v>#VALUE!</v>
      </c>
    </row>
    <row r="2027" spans="2:121" hidden="1" x14ac:dyDescent="0.3">
      <c r="B2027">
        <v>2194</v>
      </c>
      <c r="C2027" s="1" t="s">
        <v>4815</v>
      </c>
      <c r="D2027" s="2" t="s">
        <v>4816</v>
      </c>
      <c r="E2027" s="3" t="s">
        <v>2921</v>
      </c>
      <c r="F2027" s="3" t="s">
        <v>2902</v>
      </c>
      <c r="G2027" s="4" t="s">
        <v>2902</v>
      </c>
      <c r="H2027" s="4"/>
      <c r="I2027" s="4" t="s">
        <v>3086</v>
      </c>
      <c r="J2027" s="15">
        <v>1870</v>
      </c>
      <c r="K2027" s="7" t="s">
        <v>9169</v>
      </c>
      <c r="L2027" s="15">
        <v>13698476</v>
      </c>
      <c r="M2027" s="16">
        <f>J2027*L2027/100000000</f>
        <v>256.16150119999998</v>
      </c>
      <c r="N2027" s="17">
        <v>4.5</v>
      </c>
      <c r="O2027" s="18">
        <v>-10.274725274725276</v>
      </c>
      <c r="P2027" s="18">
        <v>-25.972222222222221</v>
      </c>
      <c r="Q2027" s="18">
        <v>0.59</v>
      </c>
      <c r="R2027" s="18">
        <v>-2.5225</v>
      </c>
      <c r="S2027" s="9">
        <f>AB2027/AA2027</f>
        <v>0.32280701754385965</v>
      </c>
      <c r="T2027" s="9">
        <f>AI2027/AE2027</f>
        <v>1.1219512195121952</v>
      </c>
      <c r="U2027" s="9">
        <f>AN2027/AM2027</f>
        <v>-0.25</v>
      </c>
      <c r="V2027" s="9">
        <f>AU2027/AQ2027</f>
        <v>1</v>
      </c>
      <c r="W2027" s="9">
        <f>AZ2027/AY2027</f>
        <v>1</v>
      </c>
      <c r="X2027" s="9">
        <f>BG2027/BC2027</f>
        <v>-0.4</v>
      </c>
      <c r="Y2027" s="10">
        <v>307</v>
      </c>
      <c r="Z2027" s="10">
        <v>284</v>
      </c>
      <c r="AA2027" s="10">
        <v>285</v>
      </c>
      <c r="AB2027" s="10">
        <v>92</v>
      </c>
      <c r="AC2027" s="21"/>
      <c r="AD2027" s="10">
        <v>67</v>
      </c>
      <c r="AE2027" s="10">
        <v>82</v>
      </c>
      <c r="AF2027" s="10">
        <v>79</v>
      </c>
      <c r="AG2027" s="24">
        <v>72</v>
      </c>
      <c r="AH2027" s="10">
        <v>56</v>
      </c>
      <c r="AI2027" s="5">
        <v>92</v>
      </c>
      <c r="AJ2027" s="5">
        <v>79</v>
      </c>
      <c r="AK2027" s="10">
        <v>7</v>
      </c>
      <c r="AL2027" s="10">
        <v>3</v>
      </c>
      <c r="AM2027" s="10">
        <v>4</v>
      </c>
      <c r="AN2027" s="10">
        <v>-1</v>
      </c>
      <c r="AO2027" s="10"/>
      <c r="AP2027" s="11">
        <v>7</v>
      </c>
      <c r="AQ2027" s="11">
        <v>-1</v>
      </c>
      <c r="AR2027" s="11" t="s">
        <v>2995</v>
      </c>
      <c r="AS2027" s="11">
        <v>-1</v>
      </c>
      <c r="AT2027" s="11">
        <v>-6</v>
      </c>
      <c r="AU2027" s="11">
        <v>-1</v>
      </c>
      <c r="AV2027" s="10" t="s">
        <v>5085</v>
      </c>
      <c r="AW2027" s="10">
        <v>-8</v>
      </c>
      <c r="AX2027" s="10" t="s">
        <v>2995</v>
      </c>
      <c r="AY2027" s="10">
        <v>-2</v>
      </c>
      <c r="AZ2027" s="10">
        <v>-2</v>
      </c>
      <c r="BA2027" s="10"/>
      <c r="BB2027" s="10">
        <v>7</v>
      </c>
      <c r="BC2027" s="10">
        <v>5</v>
      </c>
      <c r="BD2027" s="10">
        <v>-13</v>
      </c>
      <c r="BE2027" s="10">
        <v>6</v>
      </c>
      <c r="BF2027" s="10">
        <v>-15</v>
      </c>
      <c r="BG2027" s="10">
        <v>-2</v>
      </c>
      <c r="BH2027" s="10">
        <v>-13</v>
      </c>
      <c r="BI2027" s="12">
        <f>AK2027/Y2027</f>
        <v>2.2801302931596091E-2</v>
      </c>
      <c r="BJ2027" s="12">
        <f>AL2027/Z2027</f>
        <v>1.0563380281690141E-2</v>
      </c>
      <c r="BK2027" s="12">
        <f>AM2027/AA2027</f>
        <v>1.4035087719298246E-2</v>
      </c>
      <c r="BL2027" s="12">
        <f>AN2027/AB2027</f>
        <v>-1.0869565217391304E-2</v>
      </c>
      <c r="BM2027" s="12"/>
      <c r="BN2027" s="12">
        <f>AP2027/AD2027</f>
        <v>0.1044776119402985</v>
      </c>
      <c r="BO2027" s="12">
        <f>AQ2027/AE2027</f>
        <v>-1.2195121951219513E-2</v>
      </c>
      <c r="BP2027" s="12" t="e">
        <f>AR2027/AF2027</f>
        <v>#VALUE!</v>
      </c>
      <c r="BQ2027" s="12">
        <f>AS2027/AG2027</f>
        <v>-1.3888888888888888E-2</v>
      </c>
      <c r="BR2027" s="12">
        <f>AT2027/AH2027</f>
        <v>-0.10714285714285714</v>
      </c>
      <c r="BS2027" s="12">
        <f>AU2027/AI2027</f>
        <v>-1.0869565217391304E-2</v>
      </c>
      <c r="BT2027" s="12"/>
      <c r="BU2027" s="12">
        <f>AW2027/Y2027</f>
        <v>-2.6058631921824105E-2</v>
      </c>
      <c r="BV2027" s="12" t="e">
        <f>AX2027/Z2027</f>
        <v>#VALUE!</v>
      </c>
      <c r="BW2027" s="12">
        <f>AY2027/AA2027</f>
        <v>-7.0175438596491229E-3</v>
      </c>
      <c r="BX2027" s="12">
        <f>AZ2027/AB2027</f>
        <v>-2.1739130434782608E-2</v>
      </c>
      <c r="BY2027" s="12"/>
      <c r="BZ2027" s="12">
        <f>BB2027/AD2027</f>
        <v>0.1044776119402985</v>
      </c>
      <c r="CA2027" s="12">
        <f>BC2027/AE2027</f>
        <v>6.097560975609756E-2</v>
      </c>
      <c r="CB2027" s="12">
        <f>BD2027/AF2027</f>
        <v>-0.16455696202531644</v>
      </c>
      <c r="CC2027" s="12">
        <f>BE2027/AG2027</f>
        <v>8.3333333333333329E-2</v>
      </c>
      <c r="CD2027" s="12">
        <f>BF2027/AH2027</f>
        <v>-0.26785714285714285</v>
      </c>
      <c r="CE2027" s="12">
        <f>BG2027/AI2027</f>
        <v>-2.1739130434782608E-2</v>
      </c>
      <c r="CF2027" s="12"/>
      <c r="CG2027" s="12">
        <v>-1.96</v>
      </c>
      <c r="CH2027" s="12">
        <v>-0.06</v>
      </c>
      <c r="CI2027" s="12">
        <v>-0.57999999999999996</v>
      </c>
      <c r="CJ2027" s="12">
        <v>0</v>
      </c>
      <c r="CK2027" s="12">
        <v>0.81</v>
      </c>
      <c r="CL2027" s="12">
        <v>3.35</v>
      </c>
      <c r="CM2027" s="12">
        <v>-0.57999999999999996</v>
      </c>
      <c r="CN2027" s="12">
        <v>1.25</v>
      </c>
      <c r="CO2027" s="12">
        <v>-4.38</v>
      </c>
      <c r="CP2027" s="12"/>
      <c r="CQ2027" s="12"/>
      <c r="CR2027" s="13">
        <v>69.510000000000005</v>
      </c>
      <c r="CS2027" s="13">
        <v>71.84</v>
      </c>
      <c r="CT2027" s="13">
        <v>76.55</v>
      </c>
      <c r="CU2027" s="13"/>
      <c r="CV2027" s="13">
        <v>71.63</v>
      </c>
      <c r="CW2027" s="13">
        <v>70.08</v>
      </c>
      <c r="CX2027" s="13">
        <v>76.55</v>
      </c>
      <c r="CY2027" s="13">
        <v>70.64</v>
      </c>
      <c r="CZ2027" s="14">
        <v>76.72</v>
      </c>
      <c r="DA2027" s="14"/>
      <c r="DB2027" s="14"/>
      <c r="DC2027" s="27">
        <v>1045.99</v>
      </c>
      <c r="DD2027" s="27">
        <v>472.27</v>
      </c>
      <c r="DE2027" s="27">
        <v>468.97</v>
      </c>
      <c r="DF2027" s="27"/>
      <c r="DG2027" s="27">
        <v>480.5</v>
      </c>
      <c r="DH2027" s="27">
        <v>488.35</v>
      </c>
      <c r="DI2027" s="27">
        <v>468.97</v>
      </c>
      <c r="DJ2027" s="27">
        <v>477.89</v>
      </c>
      <c r="DK2027" s="27"/>
      <c r="DL2027" s="27"/>
      <c r="DM2027" s="27"/>
      <c r="DN2027" s="31" t="s">
        <v>5174</v>
      </c>
      <c r="DO2027" t="s">
        <v>7393</v>
      </c>
      <c r="DP2027" s="32" t="e">
        <f>J2027/DN2027</f>
        <v>#VALUE!</v>
      </c>
      <c r="DQ2027" s="32" t="e">
        <f>J2027/DO2027</f>
        <v>#VALUE!</v>
      </c>
    </row>
    <row r="2028" spans="2:121" x14ac:dyDescent="0.3">
      <c r="B2028">
        <v>1254</v>
      </c>
      <c r="C2028" s="1" t="s">
        <v>2423</v>
      </c>
      <c r="D2028" s="2" t="s">
        <v>1066</v>
      </c>
      <c r="E2028" s="3" t="s">
        <v>2897</v>
      </c>
      <c r="F2028" s="3" t="s">
        <v>2967</v>
      </c>
      <c r="G2028" s="4" t="s">
        <v>2967</v>
      </c>
      <c r="H2028" s="4"/>
      <c r="I2028" s="4" t="s">
        <v>2829</v>
      </c>
      <c r="J2028" s="15">
        <v>4955</v>
      </c>
      <c r="K2028" s="7" t="s">
        <v>8511</v>
      </c>
      <c r="L2028" s="15">
        <v>24831982</v>
      </c>
      <c r="M2028" s="16">
        <f>J2028*L2028/100000000</f>
        <v>1230.4247081000001</v>
      </c>
      <c r="N2028" s="17">
        <v>0.49</v>
      </c>
      <c r="O2028" s="18">
        <v>7.7786499215070641</v>
      </c>
      <c r="P2028" s="18">
        <v>14.924698795180722</v>
      </c>
      <c r="Q2028" s="18">
        <v>1.4450000000000001</v>
      </c>
      <c r="R2028" s="18">
        <v>28.947499999999998</v>
      </c>
      <c r="S2028" s="9">
        <f>AB2028/AA2028</f>
        <v>0.10793190872872148</v>
      </c>
      <c r="T2028" s="9">
        <f>AI2028/AE2028</f>
        <v>0.37343358395989973</v>
      </c>
      <c r="U2028" s="9">
        <f>AN2028/AM2028</f>
        <v>0.23478260869565218</v>
      </c>
      <c r="V2028" s="9">
        <f>AU2028/AQ2028</f>
        <v>0.54</v>
      </c>
      <c r="W2028" s="9">
        <f>AZ2028/AY2028</f>
        <v>0.1065989847715736</v>
      </c>
      <c r="X2028" s="9">
        <f>BG2028/BC2028</f>
        <v>0.46666666666666667</v>
      </c>
      <c r="Y2028" s="10">
        <v>1368</v>
      </c>
      <c r="Z2028" s="10">
        <v>1556</v>
      </c>
      <c r="AA2028" s="10">
        <v>2761</v>
      </c>
      <c r="AB2028" s="10">
        <v>298</v>
      </c>
      <c r="AC2028" s="21"/>
      <c r="AD2028" s="10">
        <v>679</v>
      </c>
      <c r="AE2028" s="10">
        <v>798</v>
      </c>
      <c r="AF2028" s="10">
        <v>662</v>
      </c>
      <c r="AG2028" s="24">
        <v>596</v>
      </c>
      <c r="AH2028" s="10">
        <v>309</v>
      </c>
      <c r="AI2028" s="5">
        <v>298</v>
      </c>
      <c r="AJ2028" s="5">
        <v>662</v>
      </c>
      <c r="AK2028" s="10">
        <v>26</v>
      </c>
      <c r="AL2028" s="10">
        <v>68</v>
      </c>
      <c r="AM2028" s="10">
        <v>115</v>
      </c>
      <c r="AN2028" s="10">
        <v>27</v>
      </c>
      <c r="AO2028" s="10"/>
      <c r="AP2028" s="11">
        <v>25</v>
      </c>
      <c r="AQ2028" s="11">
        <v>50</v>
      </c>
      <c r="AR2028" s="11">
        <v>17</v>
      </c>
      <c r="AS2028" s="11">
        <v>22</v>
      </c>
      <c r="AT2028" s="11">
        <v>19</v>
      </c>
      <c r="AU2028" s="11">
        <v>27</v>
      </c>
      <c r="AV2028" s="10">
        <v>17</v>
      </c>
      <c r="AW2028" s="10">
        <v>11</v>
      </c>
      <c r="AX2028" s="10">
        <v>54</v>
      </c>
      <c r="AY2028" s="10">
        <v>197</v>
      </c>
      <c r="AZ2028" s="10">
        <v>21</v>
      </c>
      <c r="BA2028" s="10"/>
      <c r="BB2028" s="10">
        <v>22</v>
      </c>
      <c r="BC2028" s="10">
        <v>45</v>
      </c>
      <c r="BD2028" s="10">
        <v>108</v>
      </c>
      <c r="BE2028" s="10">
        <v>17</v>
      </c>
      <c r="BF2028" s="10">
        <v>13</v>
      </c>
      <c r="BG2028" s="10">
        <v>21</v>
      </c>
      <c r="BH2028" s="10">
        <v>108</v>
      </c>
      <c r="BI2028" s="12">
        <f>AK2028/Y2028</f>
        <v>1.9005847953216373E-2</v>
      </c>
      <c r="BJ2028" s="12">
        <f>AL2028/Z2028</f>
        <v>4.3701799485861184E-2</v>
      </c>
      <c r="BK2028" s="12">
        <f>AM2028/AA2028</f>
        <v>4.1651575516117346E-2</v>
      </c>
      <c r="BL2028" s="12">
        <f>AN2028/AB2028</f>
        <v>9.0604026845637578E-2</v>
      </c>
      <c r="BM2028" s="12"/>
      <c r="BN2028" s="12">
        <f>AP2028/AD2028</f>
        <v>3.6818851251840944E-2</v>
      </c>
      <c r="BO2028" s="12">
        <f>AQ2028/AE2028</f>
        <v>6.2656641604010022E-2</v>
      </c>
      <c r="BP2028" s="12">
        <f>AR2028/AF2028</f>
        <v>2.5679758308157101E-2</v>
      </c>
      <c r="BQ2028" s="12">
        <f>AS2028/AG2028</f>
        <v>3.6912751677852351E-2</v>
      </c>
      <c r="BR2028" s="12">
        <f>AT2028/AH2028</f>
        <v>6.1488673139158574E-2</v>
      </c>
      <c r="BS2028" s="12">
        <f>AU2028/AI2028</f>
        <v>9.0604026845637578E-2</v>
      </c>
      <c r="BT2028" s="12"/>
      <c r="BU2028" s="12">
        <f>AW2028/Y2028</f>
        <v>8.0409356725146194E-3</v>
      </c>
      <c r="BV2028" s="12">
        <f>AX2028/Z2028</f>
        <v>3.4704370179948589E-2</v>
      </c>
      <c r="BW2028" s="12">
        <f>AY2028/AA2028</f>
        <v>7.1350959797174943E-2</v>
      </c>
      <c r="BX2028" s="12">
        <f>AZ2028/AB2028</f>
        <v>7.0469798657718116E-2</v>
      </c>
      <c r="BY2028" s="12"/>
      <c r="BZ2028" s="12">
        <f>BB2028/AD2028</f>
        <v>3.2400589101620032E-2</v>
      </c>
      <c r="CA2028" s="12">
        <f>BC2028/AE2028</f>
        <v>5.6390977443609019E-2</v>
      </c>
      <c r="CB2028" s="12">
        <f>BD2028/AF2028</f>
        <v>0.16314199395770393</v>
      </c>
      <c r="CC2028" s="12">
        <f>BE2028/AG2028</f>
        <v>2.8523489932885907E-2</v>
      </c>
      <c r="CD2028" s="12">
        <f>BF2028/AH2028</f>
        <v>4.2071197411003236E-2</v>
      </c>
      <c r="CE2028" s="12">
        <f>BG2028/AI2028</f>
        <v>7.0469798657718116E-2</v>
      </c>
      <c r="CF2028" s="12"/>
      <c r="CG2028" s="12">
        <v>2.57</v>
      </c>
      <c r="CH2028" s="12">
        <v>11.62</v>
      </c>
      <c r="CI2028" s="12">
        <v>32.82</v>
      </c>
      <c r="CJ2028" s="12">
        <v>0</v>
      </c>
      <c r="CK2028" s="12">
        <v>16.87</v>
      </c>
      <c r="CL2028" s="12">
        <v>21.34</v>
      </c>
      <c r="CM2028" s="12">
        <v>32.82</v>
      </c>
      <c r="CN2028" s="12">
        <v>30.75</v>
      </c>
      <c r="CO2028" s="12">
        <v>28.57</v>
      </c>
      <c r="CP2028" s="12"/>
      <c r="CQ2028" s="12"/>
      <c r="CR2028" s="13">
        <v>186.8</v>
      </c>
      <c r="CS2028" s="13">
        <v>136</v>
      </c>
      <c r="CT2028" s="13">
        <v>97.81</v>
      </c>
      <c r="CU2028" s="13"/>
      <c r="CV2028" s="13">
        <v>113.46</v>
      </c>
      <c r="CW2028" s="13">
        <v>135.34</v>
      </c>
      <c r="CX2028" s="13">
        <v>97.81</v>
      </c>
      <c r="CY2028" s="13">
        <v>127.9</v>
      </c>
      <c r="CZ2028" s="14">
        <v>95.95</v>
      </c>
      <c r="DA2028" s="14"/>
      <c r="DB2028" s="14"/>
      <c r="DC2028" s="27">
        <v>95.63</v>
      </c>
      <c r="DD2028" s="27">
        <v>117.96</v>
      </c>
      <c r="DE2028" s="27">
        <v>243.86</v>
      </c>
      <c r="DF2028" s="27"/>
      <c r="DG2028" s="27">
        <v>182</v>
      </c>
      <c r="DH2028" s="27">
        <v>200.06</v>
      </c>
      <c r="DI2028" s="27">
        <v>243.86</v>
      </c>
      <c r="DJ2028" s="27">
        <v>250.61</v>
      </c>
      <c r="DK2028" s="27"/>
      <c r="DL2028" s="27"/>
      <c r="DM2028" s="27"/>
      <c r="DN2028" s="31" t="s">
        <v>5174</v>
      </c>
      <c r="DO2028" s="31" t="s">
        <v>6468</v>
      </c>
      <c r="DP2028" s="32" t="e">
        <f>J2028/DN2028</f>
        <v>#VALUE!</v>
      </c>
      <c r="DQ2028" s="32" t="e">
        <f>J2028/DO2028</f>
        <v>#VALUE!</v>
      </c>
    </row>
    <row r="2029" spans="2:121" hidden="1" x14ac:dyDescent="0.3">
      <c r="B2029">
        <v>193</v>
      </c>
      <c r="C2029" s="1" t="s">
        <v>1557</v>
      </c>
      <c r="D2029" s="2" t="s">
        <v>200</v>
      </c>
      <c r="E2029" s="3" t="s">
        <v>2921</v>
      </c>
      <c r="F2029" s="3" t="s">
        <v>2945</v>
      </c>
      <c r="G2029" s="4" t="s">
        <v>2956</v>
      </c>
      <c r="H2029" s="4"/>
      <c r="I2029" s="4" t="s">
        <v>2816</v>
      </c>
      <c r="J2029" s="15">
        <v>28900</v>
      </c>
      <c r="K2029" s="7" t="s">
        <v>7680</v>
      </c>
      <c r="L2029" s="15">
        <v>46246225</v>
      </c>
      <c r="M2029" s="16">
        <f>J2029*L2029/100000000</f>
        <v>13365.159025000001</v>
      </c>
      <c r="N2029" s="17">
        <v>4.3899999999999997</v>
      </c>
      <c r="O2029" s="18">
        <v>-22.845849802371543</v>
      </c>
      <c r="P2029" s="18">
        <v>-26.368613138686133</v>
      </c>
      <c r="Q2029" s="18">
        <v>10.44</v>
      </c>
      <c r="R2029" s="18">
        <v>-36.622499999999995</v>
      </c>
      <c r="S2029" s="9">
        <f>AB2029/AA2029</f>
        <v>0.22500000000000001</v>
      </c>
      <c r="T2029" s="9">
        <f>AI2029/AE2029</f>
        <v>1</v>
      </c>
      <c r="U2029" s="9">
        <f>AN2029/AM2029</f>
        <v>0.38861386138613863</v>
      </c>
      <c r="V2029" s="9">
        <f>AU2029/AQ2029</f>
        <v>1.57</v>
      </c>
      <c r="W2029" s="9">
        <f>AZ2029/AY2029</f>
        <v>0.34324324324324323</v>
      </c>
      <c r="X2029" s="9">
        <f>BG2029/BC2029</f>
        <v>1.6075949367088607</v>
      </c>
      <c r="Y2029" s="10">
        <v>1</v>
      </c>
      <c r="Z2029" s="10">
        <v>13</v>
      </c>
      <c r="AA2029" s="10">
        <v>40</v>
      </c>
      <c r="AB2029" s="10">
        <v>9</v>
      </c>
      <c r="AC2029" s="21"/>
      <c r="AD2029" s="10">
        <v>14</v>
      </c>
      <c r="AE2029" s="10">
        <v>9</v>
      </c>
      <c r="AF2029" s="10">
        <v>8</v>
      </c>
      <c r="AG2029" s="24">
        <v>9</v>
      </c>
      <c r="AH2029" s="10">
        <v>11</v>
      </c>
      <c r="AI2029" s="5">
        <v>9</v>
      </c>
      <c r="AJ2029" s="5">
        <v>8</v>
      </c>
      <c r="AK2029" s="10">
        <v>-96</v>
      </c>
      <c r="AL2029" s="10">
        <v>-240</v>
      </c>
      <c r="AM2029" s="10">
        <v>-404</v>
      </c>
      <c r="AN2029" s="10">
        <v>-157</v>
      </c>
      <c r="AO2029" s="10"/>
      <c r="AP2029" s="11">
        <v>-79</v>
      </c>
      <c r="AQ2029" s="11">
        <v>-100</v>
      </c>
      <c r="AR2029" s="11">
        <v>-151</v>
      </c>
      <c r="AS2029" s="11">
        <v>-167</v>
      </c>
      <c r="AT2029" s="11">
        <v>-183</v>
      </c>
      <c r="AU2029" s="11">
        <v>-157</v>
      </c>
      <c r="AV2029" s="10">
        <v>-151</v>
      </c>
      <c r="AW2029" s="10">
        <v>-747</v>
      </c>
      <c r="AX2029" s="10">
        <v>-1172</v>
      </c>
      <c r="AY2029" s="10">
        <v>-370</v>
      </c>
      <c r="AZ2029" s="10">
        <v>-127</v>
      </c>
      <c r="BA2029" s="10"/>
      <c r="BB2029" s="10">
        <v>-68</v>
      </c>
      <c r="BC2029" s="10">
        <v>-79</v>
      </c>
      <c r="BD2029" s="10">
        <v>-161</v>
      </c>
      <c r="BE2029" s="10">
        <v>-148</v>
      </c>
      <c r="BF2029" s="10">
        <v>-143</v>
      </c>
      <c r="BG2029" s="10">
        <v>-127</v>
      </c>
      <c r="BH2029" s="10">
        <v>-161</v>
      </c>
      <c r="BI2029" s="12">
        <f>AK2029/Y2029</f>
        <v>-96</v>
      </c>
      <c r="BJ2029" s="12">
        <f>AL2029/Z2029</f>
        <v>-18.46153846153846</v>
      </c>
      <c r="BK2029" s="12">
        <f>AM2029/AA2029</f>
        <v>-10.1</v>
      </c>
      <c r="BL2029" s="12">
        <f>AN2029/AB2029</f>
        <v>-17.444444444444443</v>
      </c>
      <c r="BM2029" s="12"/>
      <c r="BN2029" s="12">
        <f>AP2029/AD2029</f>
        <v>-5.6428571428571432</v>
      </c>
      <c r="BO2029" s="12">
        <f>AQ2029/AE2029</f>
        <v>-11.111111111111111</v>
      </c>
      <c r="BP2029" s="12">
        <f>AR2029/AF2029</f>
        <v>-18.875</v>
      </c>
      <c r="BQ2029" s="12">
        <f>AS2029/AG2029</f>
        <v>-18.555555555555557</v>
      </c>
      <c r="BR2029" s="12">
        <f>AT2029/AH2029</f>
        <v>-16.636363636363637</v>
      </c>
      <c r="BS2029" s="12">
        <f>AU2029/AI2029</f>
        <v>-17.444444444444443</v>
      </c>
      <c r="BT2029" s="12"/>
      <c r="BU2029" s="12">
        <f>AW2029/Y2029</f>
        <v>-747</v>
      </c>
      <c r="BV2029" s="12">
        <f>AX2029/Z2029</f>
        <v>-90.15384615384616</v>
      </c>
      <c r="BW2029" s="12">
        <f>AY2029/AA2029</f>
        <v>-9.25</v>
      </c>
      <c r="BX2029" s="12">
        <f>AZ2029/AB2029</f>
        <v>-14.111111111111111</v>
      </c>
      <c r="BY2029" s="12"/>
      <c r="BZ2029" s="12">
        <f>BB2029/AD2029</f>
        <v>-4.8571428571428568</v>
      </c>
      <c r="CA2029" s="12">
        <f>BC2029/AE2029</f>
        <v>-8.7777777777777786</v>
      </c>
      <c r="CB2029" s="12">
        <f>BD2029/AF2029</f>
        <v>-20.125</v>
      </c>
      <c r="CC2029" s="12">
        <f>BE2029/AG2029</f>
        <v>-16.444444444444443</v>
      </c>
      <c r="CD2029" s="12">
        <f>BF2029/AH2029</f>
        <v>-13</v>
      </c>
      <c r="CE2029" s="12">
        <f>BG2029/AI2029</f>
        <v>-14.111111111111111</v>
      </c>
      <c r="CF2029" s="12"/>
      <c r="CG2029" s="12">
        <v>152.44</v>
      </c>
      <c r="CH2029" s="12">
        <v>-330.2</v>
      </c>
      <c r="CI2029" s="12">
        <v>-25.61</v>
      </c>
      <c r="CJ2029" s="12">
        <v>0</v>
      </c>
      <c r="CK2029" s="12">
        <v>0</v>
      </c>
      <c r="CL2029" s="12">
        <v>0</v>
      </c>
      <c r="CM2029" s="12">
        <v>-25.61</v>
      </c>
      <c r="CN2029" s="12">
        <v>-33.11</v>
      </c>
      <c r="CO2029" s="12">
        <v>-40.79</v>
      </c>
      <c r="CP2029" s="12"/>
      <c r="CQ2029" s="12"/>
      <c r="CR2029" s="13">
        <v>-123.7</v>
      </c>
      <c r="CS2029" s="13">
        <v>7.59</v>
      </c>
      <c r="CT2029" s="13">
        <v>8.25</v>
      </c>
      <c r="CU2029" s="13"/>
      <c r="CV2029" s="13">
        <v>8.2799999999999994</v>
      </c>
      <c r="CW2029" s="13">
        <v>8.07</v>
      </c>
      <c r="CX2029" s="13">
        <v>8.25</v>
      </c>
      <c r="CY2029" s="13">
        <v>9.3800000000000008</v>
      </c>
      <c r="CZ2029" s="14">
        <v>14.26</v>
      </c>
      <c r="DA2029" s="14"/>
      <c r="DB2029" s="14"/>
      <c r="DC2029" s="27">
        <v>-90204.42</v>
      </c>
      <c r="DD2029" s="27">
        <v>570.69000000000005</v>
      </c>
      <c r="DE2029" s="27">
        <v>402.21</v>
      </c>
      <c r="DF2029" s="27"/>
      <c r="DG2029" s="27">
        <v>510.74</v>
      </c>
      <c r="DH2029" s="27">
        <v>475.66</v>
      </c>
      <c r="DI2029" s="27">
        <v>402.21</v>
      </c>
      <c r="DJ2029" s="27">
        <v>364.92</v>
      </c>
      <c r="DK2029" s="27"/>
      <c r="DL2029" s="27"/>
      <c r="DM2029" s="27"/>
      <c r="DN2029" s="31" t="s">
        <v>5174</v>
      </c>
      <c r="DO2029" s="31" t="s">
        <v>5357</v>
      </c>
      <c r="DP2029" s="32" t="e">
        <f>J2029/DN2029</f>
        <v>#VALUE!</v>
      </c>
      <c r="DQ2029" s="32" t="e">
        <f>J2029/DO2029</f>
        <v>#VALUE!</v>
      </c>
    </row>
    <row r="2030" spans="2:121" hidden="1" x14ac:dyDescent="0.3">
      <c r="B2030">
        <v>1415</v>
      </c>
      <c r="C2030" s="1" t="s">
        <v>3272</v>
      </c>
      <c r="D2030" s="2" t="s">
        <v>3273</v>
      </c>
      <c r="E2030" s="3" t="s">
        <v>2921</v>
      </c>
      <c r="F2030" s="3" t="s">
        <v>2967</v>
      </c>
      <c r="G2030" s="4" t="s">
        <v>2967</v>
      </c>
      <c r="H2030" s="4"/>
      <c r="I2030" s="4" t="s">
        <v>2859</v>
      </c>
      <c r="J2030" s="15">
        <v>6780</v>
      </c>
      <c r="K2030" s="7" t="s">
        <v>8631</v>
      </c>
      <c r="L2030" s="15">
        <v>15625726</v>
      </c>
      <c r="M2030" s="16">
        <f>J2030*L2030/100000000</f>
        <v>1059.4242228000001</v>
      </c>
      <c r="N2030" s="17">
        <v>0.81</v>
      </c>
      <c r="O2030" s="18">
        <v>70.625</v>
      </c>
      <c r="P2030" s="18">
        <v>-26.484375</v>
      </c>
      <c r="Q2030" s="18">
        <v>1.0350000000000001</v>
      </c>
      <c r="R2030" s="18">
        <v>1.9350000000000001</v>
      </c>
      <c r="S2030" s="9">
        <f>AB2030/AA2030</f>
        <v>0.2210144927536232</v>
      </c>
      <c r="T2030" s="9">
        <f>AI2030/AE2030</f>
        <v>0.98614318706697457</v>
      </c>
      <c r="U2030" s="9">
        <f>AN2030/AM2030</f>
        <v>-1.3333333333333333</v>
      </c>
      <c r="V2030" s="9">
        <f>AU2030/AQ2030</f>
        <v>1</v>
      </c>
      <c r="W2030" s="9">
        <f>AZ2030/AY2030</f>
        <v>-1.25</v>
      </c>
      <c r="X2030" s="9">
        <f>BG2030/BC2030</f>
        <v>2</v>
      </c>
      <c r="Y2030" s="10">
        <v>1480</v>
      </c>
      <c r="Z2030" s="10">
        <v>1862</v>
      </c>
      <c r="AA2030" s="10">
        <v>1932</v>
      </c>
      <c r="AB2030" s="10">
        <v>427</v>
      </c>
      <c r="AC2030" s="21"/>
      <c r="AD2030" s="10">
        <v>484</v>
      </c>
      <c r="AE2030" s="10">
        <v>433</v>
      </c>
      <c r="AF2030" s="10">
        <v>512</v>
      </c>
      <c r="AG2030" s="24">
        <v>546</v>
      </c>
      <c r="AH2030" s="10">
        <v>486</v>
      </c>
      <c r="AI2030" s="5">
        <v>427</v>
      </c>
      <c r="AJ2030" s="5">
        <v>512</v>
      </c>
      <c r="AK2030" s="10">
        <v>9</v>
      </c>
      <c r="AL2030" s="10">
        <v>11</v>
      </c>
      <c r="AM2030" s="10">
        <v>9</v>
      </c>
      <c r="AN2030" s="10">
        <v>-12</v>
      </c>
      <c r="AO2030" s="10"/>
      <c r="AP2030" s="11">
        <v>15</v>
      </c>
      <c r="AQ2030" s="11">
        <v>-12</v>
      </c>
      <c r="AR2030" s="11" t="s">
        <v>2995</v>
      </c>
      <c r="AS2030" s="11">
        <v>22</v>
      </c>
      <c r="AT2030" s="11">
        <v>11</v>
      </c>
      <c r="AU2030" s="11">
        <v>-12</v>
      </c>
      <c r="AV2030" s="10" t="s">
        <v>5085</v>
      </c>
      <c r="AW2030" s="10">
        <v>4</v>
      </c>
      <c r="AX2030" s="10">
        <v>7</v>
      </c>
      <c r="AY2030" s="10">
        <v>8</v>
      </c>
      <c r="AZ2030" s="10">
        <v>-10</v>
      </c>
      <c r="BA2030" s="10"/>
      <c r="BB2030" s="10">
        <v>8</v>
      </c>
      <c r="BC2030" s="10">
        <v>-5</v>
      </c>
      <c r="BD2030" s="10">
        <v>2</v>
      </c>
      <c r="BE2030" s="10">
        <v>20</v>
      </c>
      <c r="BF2030" s="10">
        <v>2</v>
      </c>
      <c r="BG2030" s="10">
        <v>-10</v>
      </c>
      <c r="BH2030" s="10">
        <v>2</v>
      </c>
      <c r="BI2030" s="12">
        <f>AK2030/Y2030</f>
        <v>6.0810810810810814E-3</v>
      </c>
      <c r="BJ2030" s="12">
        <f>AL2030/Z2030</f>
        <v>5.9076262083780882E-3</v>
      </c>
      <c r="BK2030" s="12">
        <f>AM2030/AA2030</f>
        <v>4.658385093167702E-3</v>
      </c>
      <c r="BL2030" s="12">
        <f>AN2030/AB2030</f>
        <v>-2.8103044496487119E-2</v>
      </c>
      <c r="BM2030" s="12"/>
      <c r="BN2030" s="12">
        <f>AP2030/AD2030</f>
        <v>3.0991735537190084E-2</v>
      </c>
      <c r="BO2030" s="12">
        <f>AQ2030/AE2030</f>
        <v>-2.771362586605081E-2</v>
      </c>
      <c r="BP2030" s="12" t="e">
        <f>AR2030/AF2030</f>
        <v>#VALUE!</v>
      </c>
      <c r="BQ2030" s="12">
        <f>AS2030/AG2030</f>
        <v>4.0293040293040296E-2</v>
      </c>
      <c r="BR2030" s="12">
        <f>AT2030/AH2030</f>
        <v>2.2633744855967079E-2</v>
      </c>
      <c r="BS2030" s="12">
        <f>AU2030/AI2030</f>
        <v>-2.8103044496487119E-2</v>
      </c>
      <c r="BT2030" s="12"/>
      <c r="BU2030" s="12">
        <f>AW2030/Y2030</f>
        <v>2.7027027027027029E-3</v>
      </c>
      <c r="BV2030" s="12">
        <f>AX2030/Z2030</f>
        <v>3.7593984962406013E-3</v>
      </c>
      <c r="BW2030" s="12">
        <f>AY2030/AA2030</f>
        <v>4.140786749482402E-3</v>
      </c>
      <c r="BX2030" s="12">
        <f>AZ2030/AB2030</f>
        <v>-2.3419203747072601E-2</v>
      </c>
      <c r="BY2030" s="12"/>
      <c r="BZ2030" s="12">
        <f>BB2030/AD2030</f>
        <v>1.6528925619834711E-2</v>
      </c>
      <c r="CA2030" s="12">
        <f>BC2030/AE2030</f>
        <v>-1.1547344110854504E-2</v>
      </c>
      <c r="CB2030" s="12">
        <f>BD2030/AF2030</f>
        <v>3.90625E-3</v>
      </c>
      <c r="CC2030" s="12">
        <f>BE2030/AG2030</f>
        <v>3.6630036630036632E-2</v>
      </c>
      <c r="CD2030" s="12">
        <f>BF2030/AH2030</f>
        <v>4.11522633744856E-3</v>
      </c>
      <c r="CE2030" s="12">
        <f>BG2030/AI2030</f>
        <v>-2.3419203747072601E-2</v>
      </c>
      <c r="CF2030" s="12"/>
      <c r="CG2030" s="12">
        <v>0</v>
      </c>
      <c r="CH2030" s="12">
        <v>0.94</v>
      </c>
      <c r="CI2030" s="12">
        <v>0.91</v>
      </c>
      <c r="CJ2030" s="12">
        <v>0</v>
      </c>
      <c r="CK2030" s="12">
        <v>0.42</v>
      </c>
      <c r="CL2030" s="12">
        <v>0.41</v>
      </c>
      <c r="CM2030" s="12">
        <v>0.91</v>
      </c>
      <c r="CN2030" s="12">
        <v>2.97</v>
      </c>
      <c r="CO2030" s="12">
        <v>2.23</v>
      </c>
      <c r="CP2030" s="12"/>
      <c r="CQ2030" s="12"/>
      <c r="CR2030" s="13">
        <v>80.400000000000006</v>
      </c>
      <c r="CS2030" s="13">
        <v>73.45</v>
      </c>
      <c r="CT2030" s="13">
        <v>99.06</v>
      </c>
      <c r="CU2030" s="13"/>
      <c r="CV2030" s="13">
        <v>83.07</v>
      </c>
      <c r="CW2030" s="13">
        <v>81.55</v>
      </c>
      <c r="CX2030" s="13">
        <v>99.06</v>
      </c>
      <c r="CY2030" s="13">
        <v>102.4</v>
      </c>
      <c r="CZ2030" s="14">
        <v>91.04</v>
      </c>
      <c r="DA2030" s="14"/>
      <c r="DB2030" s="14"/>
      <c r="DC2030" s="27">
        <v>1226.3599999999999</v>
      </c>
      <c r="DD2030" s="27">
        <v>1070.28</v>
      </c>
      <c r="DE2030" s="27">
        <v>1065.31</v>
      </c>
      <c r="DF2030" s="27"/>
      <c r="DG2030" s="27">
        <v>1077.75</v>
      </c>
      <c r="DH2030" s="27">
        <v>1084.6300000000001</v>
      </c>
      <c r="DI2030" s="27">
        <v>1078.49</v>
      </c>
      <c r="DJ2030" s="27">
        <v>1065.31</v>
      </c>
      <c r="DK2030" s="27"/>
      <c r="DL2030" s="27"/>
      <c r="DM2030" s="27"/>
      <c r="DN2030" s="31" t="s">
        <v>5174</v>
      </c>
      <c r="DO2030" s="31" t="s">
        <v>6607</v>
      </c>
      <c r="DP2030" s="32" t="e">
        <f>J2030/DN2030</f>
        <v>#VALUE!</v>
      </c>
      <c r="DQ2030" s="32" t="e">
        <f>J2030/DO2030</f>
        <v>#VALUE!</v>
      </c>
    </row>
    <row r="2031" spans="2:121" hidden="1" x14ac:dyDescent="0.3">
      <c r="B2031">
        <v>2032</v>
      </c>
      <c r="C2031" s="1" t="s">
        <v>4408</v>
      </c>
      <c r="D2031" s="2" t="s">
        <v>4409</v>
      </c>
      <c r="E2031" s="3" t="s">
        <v>2921</v>
      </c>
      <c r="F2031" s="3" t="s">
        <v>2905</v>
      </c>
      <c r="G2031" s="4" t="s">
        <v>2837</v>
      </c>
      <c r="H2031" s="4"/>
      <c r="I2031" s="4" t="s">
        <v>2879</v>
      </c>
      <c r="J2031" s="15">
        <v>319</v>
      </c>
      <c r="K2031" s="7" t="s">
        <v>9060</v>
      </c>
      <c r="L2031" s="15">
        <v>141781250</v>
      </c>
      <c r="M2031" s="16">
        <f>J2031*L2031/100000000</f>
        <v>452.28218750000002</v>
      </c>
      <c r="N2031" s="17">
        <v>42.63</v>
      </c>
      <c r="O2031" s="18">
        <v>-1.9937499999999999</v>
      </c>
      <c r="P2031" s="18">
        <v>-26.583333333333332</v>
      </c>
      <c r="Q2031" s="18">
        <v>0.20500000000000002</v>
      </c>
      <c r="R2031" s="18">
        <v>-4.5350000000000001</v>
      </c>
      <c r="S2031" s="9">
        <f>AB2031/AA2031</f>
        <v>0.10849539406345957</v>
      </c>
      <c r="T2031" s="9">
        <f>AI2031/AE2031</f>
        <v>1.2470588235294118</v>
      </c>
      <c r="U2031" s="9">
        <f>AN2031/AM2031</f>
        <v>0.20454545454545456</v>
      </c>
      <c r="V2031" s="9" t="e">
        <f>AU2031/AQ2031</f>
        <v>#VALUE!</v>
      </c>
      <c r="W2031" s="9">
        <f>AZ2031/AY2031</f>
        <v>-0.14285714285714285</v>
      </c>
      <c r="X2031" s="9">
        <f>BG2031/BC2031</f>
        <v>0.5</v>
      </c>
      <c r="Y2031" s="10">
        <v>1933</v>
      </c>
      <c r="Z2031" s="10">
        <v>1356</v>
      </c>
      <c r="AA2031" s="10">
        <v>977</v>
      </c>
      <c r="AB2031" s="10">
        <v>106</v>
      </c>
      <c r="AC2031" s="21"/>
      <c r="AD2031" s="10">
        <v>171</v>
      </c>
      <c r="AE2031" s="10">
        <v>85</v>
      </c>
      <c r="AF2031" s="10">
        <v>489</v>
      </c>
      <c r="AG2031" s="24">
        <v>71</v>
      </c>
      <c r="AH2031" s="10">
        <v>151</v>
      </c>
      <c r="AI2031" s="5">
        <v>106</v>
      </c>
      <c r="AJ2031" s="5">
        <v>489</v>
      </c>
      <c r="AK2031" s="10">
        <v>352</v>
      </c>
      <c r="AL2031" s="10">
        <v>158</v>
      </c>
      <c r="AM2031" s="10">
        <v>44</v>
      </c>
      <c r="AN2031" s="10">
        <v>9</v>
      </c>
      <c r="AO2031" s="10"/>
      <c r="AP2031" s="11">
        <v>10</v>
      </c>
      <c r="AQ2031" s="11" t="s">
        <v>2995</v>
      </c>
      <c r="AR2031" s="11">
        <v>9</v>
      </c>
      <c r="AS2031" s="11">
        <v>-13</v>
      </c>
      <c r="AT2031" s="11">
        <v>-4</v>
      </c>
      <c r="AU2031" s="11">
        <v>9</v>
      </c>
      <c r="AV2031" s="10">
        <v>9</v>
      </c>
      <c r="AW2031" s="10">
        <v>301</v>
      </c>
      <c r="AX2031" s="10">
        <v>127</v>
      </c>
      <c r="AY2031" s="10">
        <v>28</v>
      </c>
      <c r="AZ2031" s="10">
        <v>-4</v>
      </c>
      <c r="BA2031" s="10"/>
      <c r="BB2031" s="10">
        <v>8</v>
      </c>
      <c r="BC2031" s="10">
        <v>-8</v>
      </c>
      <c r="BD2031" s="10">
        <v>8</v>
      </c>
      <c r="BE2031" s="10">
        <v>-17</v>
      </c>
      <c r="BF2031" s="10">
        <v>-213</v>
      </c>
      <c r="BG2031" s="10">
        <v>-4</v>
      </c>
      <c r="BH2031" s="10">
        <v>8</v>
      </c>
      <c r="BI2031" s="12">
        <f>AK2031/Y2031</f>
        <v>0.18210036213140196</v>
      </c>
      <c r="BJ2031" s="12">
        <f>AL2031/Z2031</f>
        <v>0.11651917404129794</v>
      </c>
      <c r="BK2031" s="12">
        <f>AM2031/AA2031</f>
        <v>4.503582395087001E-2</v>
      </c>
      <c r="BL2031" s="12">
        <f>AN2031/AB2031</f>
        <v>8.4905660377358486E-2</v>
      </c>
      <c r="BM2031" s="12"/>
      <c r="BN2031" s="12">
        <f>AP2031/AD2031</f>
        <v>5.8479532163742687E-2</v>
      </c>
      <c r="BO2031" s="12" t="e">
        <f>AQ2031/AE2031</f>
        <v>#VALUE!</v>
      </c>
      <c r="BP2031" s="12">
        <f>AR2031/AF2031</f>
        <v>1.8404907975460124E-2</v>
      </c>
      <c r="BQ2031" s="12">
        <f>AS2031/AG2031</f>
        <v>-0.18309859154929578</v>
      </c>
      <c r="BR2031" s="12">
        <f>AT2031/AH2031</f>
        <v>-2.6490066225165563E-2</v>
      </c>
      <c r="BS2031" s="12">
        <f>AU2031/AI2031</f>
        <v>8.4905660377358486E-2</v>
      </c>
      <c r="BT2031" s="12"/>
      <c r="BU2031" s="12">
        <f>AW2031/Y2031</f>
        <v>0.15571650284531816</v>
      </c>
      <c r="BV2031" s="12">
        <f>AX2031/Z2031</f>
        <v>9.3657817109144545E-2</v>
      </c>
      <c r="BW2031" s="12">
        <f>AY2031/AA2031</f>
        <v>2.8659160696008188E-2</v>
      </c>
      <c r="BX2031" s="12">
        <f>AZ2031/AB2031</f>
        <v>-3.7735849056603772E-2</v>
      </c>
      <c r="BY2031" s="12"/>
      <c r="BZ2031" s="12">
        <f>BB2031/AD2031</f>
        <v>4.6783625730994149E-2</v>
      </c>
      <c r="CA2031" s="12">
        <f>BC2031/AE2031</f>
        <v>-9.4117647058823528E-2</v>
      </c>
      <c r="CB2031" s="12">
        <f>BD2031/AF2031</f>
        <v>1.6359918200408999E-2</v>
      </c>
      <c r="CC2031" s="12">
        <f>BE2031/AG2031</f>
        <v>-0.23943661971830985</v>
      </c>
      <c r="CD2031" s="12">
        <f>BF2031/AH2031</f>
        <v>-1.4105960264900663</v>
      </c>
      <c r="CE2031" s="12">
        <f>BG2031/AI2031</f>
        <v>-3.7735849056603772E-2</v>
      </c>
      <c r="CF2031" s="12"/>
      <c r="CG2031" s="12">
        <v>15.57</v>
      </c>
      <c r="CH2031" s="12">
        <v>6.23</v>
      </c>
      <c r="CI2031" s="12">
        <v>1.19</v>
      </c>
      <c r="CJ2031" s="12">
        <v>0</v>
      </c>
      <c r="CK2031" s="12">
        <v>3.18</v>
      </c>
      <c r="CL2031" s="12">
        <v>1.04</v>
      </c>
      <c r="CM2031" s="12">
        <v>1.18</v>
      </c>
      <c r="CN2031" s="12">
        <v>-0.35</v>
      </c>
      <c r="CO2031" s="12">
        <v>-9.99</v>
      </c>
      <c r="CP2031" s="12"/>
      <c r="CQ2031" s="12"/>
      <c r="CR2031" s="13">
        <v>40.67</v>
      </c>
      <c r="CS2031" s="13">
        <v>31.87</v>
      </c>
      <c r="CT2031" s="13">
        <v>28.97</v>
      </c>
      <c r="CU2031" s="13"/>
      <c r="CV2031" s="13">
        <v>29.99</v>
      </c>
      <c r="CW2031" s="13">
        <v>27.91</v>
      </c>
      <c r="CX2031" s="13">
        <v>28.97</v>
      </c>
      <c r="CY2031" s="13">
        <v>22.71</v>
      </c>
      <c r="CZ2031" s="14">
        <v>39.049999999999997</v>
      </c>
      <c r="DA2031" s="14"/>
      <c r="DB2031" s="14"/>
      <c r="DC2031" s="27">
        <v>81.349999999999994</v>
      </c>
      <c r="DD2031" s="27">
        <v>91.2</v>
      </c>
      <c r="DE2031" s="27">
        <v>68.81</v>
      </c>
      <c r="DF2031" s="27"/>
      <c r="DG2031" s="27">
        <v>93.63</v>
      </c>
      <c r="DH2031" s="27">
        <v>68.319999999999993</v>
      </c>
      <c r="DI2031" s="27">
        <v>68.81</v>
      </c>
      <c r="DJ2031" s="27">
        <v>67.739999999999995</v>
      </c>
      <c r="DK2031" s="27"/>
      <c r="DL2031" s="27"/>
      <c r="DM2031" s="27"/>
      <c r="DN2031" t="s">
        <v>5174</v>
      </c>
      <c r="DO2031" t="s">
        <v>7248</v>
      </c>
      <c r="DP2031" s="32" t="e">
        <f>J2031/DN2031</f>
        <v>#VALUE!</v>
      </c>
      <c r="DQ2031" s="32" t="e">
        <f>J2031/DO2031</f>
        <v>#VALUE!</v>
      </c>
    </row>
    <row r="2032" spans="2:121" hidden="1" x14ac:dyDescent="0.3">
      <c r="B2032">
        <v>1949</v>
      </c>
      <c r="C2032" s="1" t="s">
        <v>4298</v>
      </c>
      <c r="D2032" s="2" t="s">
        <v>4299</v>
      </c>
      <c r="E2032" s="3" t="s">
        <v>2897</v>
      </c>
      <c r="F2032" s="3" t="s">
        <v>2932</v>
      </c>
      <c r="G2032" s="4" t="s">
        <v>2982</v>
      </c>
      <c r="H2032" s="4"/>
      <c r="I2032" s="4" t="s">
        <v>2880</v>
      </c>
      <c r="J2032" s="15">
        <v>4285</v>
      </c>
      <c r="K2032" s="7" t="s">
        <v>9002</v>
      </c>
      <c r="L2032" s="15">
        <v>12447744</v>
      </c>
      <c r="M2032" s="16">
        <f>J2032*L2032/100000000</f>
        <v>533.38583040000003</v>
      </c>
      <c r="N2032" s="17">
        <v>0.74</v>
      </c>
      <c r="O2032" s="18">
        <v>-71.416666666666671</v>
      </c>
      <c r="P2032" s="18">
        <v>-26.78125</v>
      </c>
      <c r="Q2032" s="18">
        <v>0.35000000000000003</v>
      </c>
      <c r="R2032" s="18">
        <v>-1.1624999999999999</v>
      </c>
      <c r="S2032" s="9">
        <f>AB2032/AA2032</f>
        <v>0.14890885750962773</v>
      </c>
      <c r="T2032" s="9">
        <f>AI2032/AE2032</f>
        <v>0.61052631578947369</v>
      </c>
      <c r="U2032" s="9">
        <f>AN2032/AM2032</f>
        <v>0.31034482758620691</v>
      </c>
      <c r="V2032" s="9">
        <f>AU2032/AQ2032</f>
        <v>3</v>
      </c>
      <c r="W2032" s="9">
        <f>AZ2032/AY2032</f>
        <v>0.18518518518518517</v>
      </c>
      <c r="X2032" s="9">
        <f>BG2032/BC2032</f>
        <v>-2.5</v>
      </c>
      <c r="Y2032" s="10">
        <v>1283</v>
      </c>
      <c r="Z2032" s="10">
        <v>1201</v>
      </c>
      <c r="AA2032" s="10">
        <v>779</v>
      </c>
      <c r="AB2032" s="10">
        <v>116</v>
      </c>
      <c r="AC2032" s="21"/>
      <c r="AD2032" s="10">
        <v>76</v>
      </c>
      <c r="AE2032" s="10">
        <v>190</v>
      </c>
      <c r="AF2032" s="10">
        <v>268</v>
      </c>
      <c r="AG2032" s="24">
        <v>148</v>
      </c>
      <c r="AH2032" s="10">
        <v>57</v>
      </c>
      <c r="AI2032" s="5">
        <v>116</v>
      </c>
      <c r="AJ2032" s="5">
        <v>268</v>
      </c>
      <c r="AK2032" s="10">
        <v>115</v>
      </c>
      <c r="AL2032" s="10">
        <v>73</v>
      </c>
      <c r="AM2032" s="10">
        <v>-29</v>
      </c>
      <c r="AN2032" s="10">
        <v>-9</v>
      </c>
      <c r="AO2032" s="10"/>
      <c r="AP2032" s="11">
        <v>-17</v>
      </c>
      <c r="AQ2032" s="11">
        <v>-3</v>
      </c>
      <c r="AR2032" s="11">
        <v>1</v>
      </c>
      <c r="AS2032" s="11">
        <v>1</v>
      </c>
      <c r="AT2032" s="11">
        <v>-14</v>
      </c>
      <c r="AU2032" s="11">
        <v>-9</v>
      </c>
      <c r="AV2032" s="10">
        <v>1</v>
      </c>
      <c r="AW2032" s="10">
        <v>95</v>
      </c>
      <c r="AX2032" s="10">
        <v>56</v>
      </c>
      <c r="AY2032" s="10">
        <v>-27</v>
      </c>
      <c r="AZ2032" s="10">
        <v>-5</v>
      </c>
      <c r="BA2032" s="10"/>
      <c r="BB2032" s="10">
        <v>-20</v>
      </c>
      <c r="BC2032" s="10">
        <v>2</v>
      </c>
      <c r="BD2032" s="10">
        <v>5</v>
      </c>
      <c r="BE2032" s="10">
        <v>1</v>
      </c>
      <c r="BF2032" s="10">
        <v>-9</v>
      </c>
      <c r="BG2032" s="10">
        <v>-5</v>
      </c>
      <c r="BH2032" s="10">
        <v>5</v>
      </c>
      <c r="BI2032" s="12">
        <f>AK2032/Y2032</f>
        <v>8.9633671083398286E-2</v>
      </c>
      <c r="BJ2032" s="12">
        <f>AL2032/Z2032</f>
        <v>6.0782681099084093E-2</v>
      </c>
      <c r="BK2032" s="12">
        <f>AM2032/AA2032</f>
        <v>-3.7227214377406934E-2</v>
      </c>
      <c r="BL2032" s="12">
        <f>AN2032/AB2032</f>
        <v>-7.7586206896551727E-2</v>
      </c>
      <c r="BM2032" s="12"/>
      <c r="BN2032" s="12">
        <f>AP2032/AD2032</f>
        <v>-0.22368421052631579</v>
      </c>
      <c r="BO2032" s="12">
        <f>AQ2032/AE2032</f>
        <v>-1.5789473684210527E-2</v>
      </c>
      <c r="BP2032" s="12">
        <f>AR2032/AF2032</f>
        <v>3.7313432835820895E-3</v>
      </c>
      <c r="BQ2032" s="12">
        <f>AS2032/AG2032</f>
        <v>6.7567567567567571E-3</v>
      </c>
      <c r="BR2032" s="12">
        <f>AT2032/AH2032</f>
        <v>-0.24561403508771928</v>
      </c>
      <c r="BS2032" s="12">
        <f>AU2032/AI2032</f>
        <v>-7.7586206896551727E-2</v>
      </c>
      <c r="BT2032" s="12"/>
      <c r="BU2032" s="12">
        <f>AW2032/Y2032</f>
        <v>7.4045206547155101E-2</v>
      </c>
      <c r="BV2032" s="12">
        <f>AX2032/Z2032</f>
        <v>4.6627810158201499E-2</v>
      </c>
      <c r="BW2032" s="12">
        <f>AY2032/AA2032</f>
        <v>-3.4659820282413351E-2</v>
      </c>
      <c r="BX2032" s="12">
        <f>AZ2032/AB2032</f>
        <v>-4.3103448275862072E-2</v>
      </c>
      <c r="BY2032" s="12"/>
      <c r="BZ2032" s="12">
        <f>BB2032/AD2032</f>
        <v>-0.26315789473684209</v>
      </c>
      <c r="CA2032" s="12">
        <f>BC2032/AE2032</f>
        <v>1.0526315789473684E-2</v>
      </c>
      <c r="CB2032" s="12">
        <f>BD2032/AF2032</f>
        <v>1.8656716417910446E-2</v>
      </c>
      <c r="CC2032" s="12">
        <f>BE2032/AG2032</f>
        <v>6.7567567567567571E-3</v>
      </c>
      <c r="CD2032" s="12">
        <f>BF2032/AH2032</f>
        <v>-0.15789473684210525</v>
      </c>
      <c r="CE2032" s="12">
        <f>BG2032/AI2032</f>
        <v>-4.3103448275862072E-2</v>
      </c>
      <c r="CF2032" s="12"/>
      <c r="CG2032" s="12">
        <v>9.59</v>
      </c>
      <c r="CH2032" s="12">
        <v>5.4</v>
      </c>
      <c r="CI2032" s="12">
        <v>-2.67</v>
      </c>
      <c r="CJ2032" s="12">
        <v>0</v>
      </c>
      <c r="CK2032" s="12">
        <v>-1.56</v>
      </c>
      <c r="CL2032" s="12">
        <v>-2.74</v>
      </c>
      <c r="CM2032" s="12">
        <v>-2.67</v>
      </c>
      <c r="CN2032" s="12">
        <v>-1.19</v>
      </c>
      <c r="CO2032" s="12">
        <v>-0.03</v>
      </c>
      <c r="CP2032" s="12"/>
      <c r="CQ2032" s="12"/>
      <c r="CR2032" s="13">
        <v>54.49</v>
      </c>
      <c r="CS2032" s="13">
        <v>53.47</v>
      </c>
      <c r="CT2032" s="13">
        <v>44.96</v>
      </c>
      <c r="CU2032" s="13"/>
      <c r="CV2032" s="13">
        <v>44.7</v>
      </c>
      <c r="CW2032" s="13">
        <v>49.6</v>
      </c>
      <c r="CX2032" s="13">
        <v>44.96</v>
      </c>
      <c r="CY2032" s="13">
        <v>32.06</v>
      </c>
      <c r="CZ2032" s="14">
        <v>30.23</v>
      </c>
      <c r="DA2032" s="14"/>
      <c r="DB2032" s="14"/>
      <c r="DC2032" s="27">
        <v>1552.93</v>
      </c>
      <c r="DD2032" s="27">
        <v>1588.74</v>
      </c>
      <c r="DE2032" s="27">
        <v>1505.43</v>
      </c>
      <c r="DF2032" s="27"/>
      <c r="DG2032" s="27">
        <v>1503.85</v>
      </c>
      <c r="DH2032" s="27">
        <v>1507.47</v>
      </c>
      <c r="DI2032" s="27">
        <v>1505.43</v>
      </c>
      <c r="DJ2032" s="27">
        <v>1487.73</v>
      </c>
      <c r="DK2032" s="27"/>
      <c r="DL2032" s="27"/>
      <c r="DM2032" s="27"/>
      <c r="DN2032" s="31" t="s">
        <v>5174</v>
      </c>
      <c r="DO2032" s="31" t="s">
        <v>7170</v>
      </c>
      <c r="DP2032" s="32" t="e">
        <f>J2032/DN2032</f>
        <v>#VALUE!</v>
      </c>
      <c r="DQ2032" s="32" t="e">
        <f>J2032/DO2032</f>
        <v>#VALUE!</v>
      </c>
    </row>
    <row r="2033" spans="2:121" hidden="1" x14ac:dyDescent="0.3">
      <c r="B2033">
        <v>515</v>
      </c>
      <c r="C2033" s="1" t="s">
        <v>2032</v>
      </c>
      <c r="D2033" s="2" t="s">
        <v>675</v>
      </c>
      <c r="E2033" s="3" t="s">
        <v>2921</v>
      </c>
      <c r="F2033" s="3" t="s">
        <v>2906</v>
      </c>
      <c r="G2033" s="4" t="s">
        <v>2935</v>
      </c>
      <c r="H2033" s="4" t="s">
        <v>294</v>
      </c>
      <c r="I2033" s="4" t="s">
        <v>2949</v>
      </c>
      <c r="J2033" s="15">
        <v>17400</v>
      </c>
      <c r="K2033" s="7" t="s">
        <v>7949</v>
      </c>
      <c r="L2033" s="15">
        <v>23327472</v>
      </c>
      <c r="M2033" s="16">
        <f>J2033*L2033/100000000</f>
        <v>4058.9801280000001</v>
      </c>
      <c r="N2033" s="17">
        <v>3.61</v>
      </c>
      <c r="O2033" s="18">
        <v>-34.840000000000003</v>
      </c>
      <c r="P2033" s="18">
        <v>-26.851851851851851</v>
      </c>
      <c r="Q2033" s="18">
        <v>1.99</v>
      </c>
      <c r="R2033" s="18">
        <v>-5.57</v>
      </c>
      <c r="S2033" s="9">
        <f>AB2033/AA2033</f>
        <v>0.78506375227686698</v>
      </c>
      <c r="T2033" s="9">
        <f>AI2033/AE2033</f>
        <v>1.253763440860215</v>
      </c>
      <c r="U2033" s="9">
        <f>AN2033/AM2033</f>
        <v>0.65476190476190477</v>
      </c>
      <c r="V2033" s="9">
        <f>AU2033/AQ2033</f>
        <v>0.11299435028248588</v>
      </c>
      <c r="W2033" s="9">
        <f>AZ2033/AY2033</f>
        <v>0.42402826855123676</v>
      </c>
      <c r="X2033" s="9">
        <f>BG2033/BC2033</f>
        <v>0.12751677852348994</v>
      </c>
      <c r="Y2033" s="10">
        <v>8055</v>
      </c>
      <c r="Z2033" s="10">
        <v>3139</v>
      </c>
      <c r="AA2033" s="10">
        <v>4392</v>
      </c>
      <c r="AB2033" s="10">
        <v>3448</v>
      </c>
      <c r="AC2033" s="21"/>
      <c r="AD2033" s="10">
        <v>1927</v>
      </c>
      <c r="AE2033" s="10">
        <v>930</v>
      </c>
      <c r="AF2033" s="10">
        <v>588</v>
      </c>
      <c r="AG2033" s="24">
        <v>621</v>
      </c>
      <c r="AH2033" s="10">
        <v>1166</v>
      </c>
      <c r="AI2033" s="5">
        <v>1166</v>
      </c>
      <c r="AJ2033" s="5">
        <v>1048</v>
      </c>
      <c r="AK2033" s="10">
        <v>615</v>
      </c>
      <c r="AL2033" s="10">
        <v>-662</v>
      </c>
      <c r="AM2033" s="10">
        <v>-168</v>
      </c>
      <c r="AN2033" s="10">
        <v>-110</v>
      </c>
      <c r="AO2033" s="10"/>
      <c r="AP2033" s="11">
        <v>61</v>
      </c>
      <c r="AQ2033" s="11">
        <v>-177</v>
      </c>
      <c r="AR2033" s="11">
        <v>-78</v>
      </c>
      <c r="AS2033" s="11">
        <v>-39</v>
      </c>
      <c r="AT2033" s="11">
        <v>-20</v>
      </c>
      <c r="AU2033" s="11">
        <v>-20</v>
      </c>
      <c r="AV2033" s="10">
        <v>24</v>
      </c>
      <c r="AW2033" s="10">
        <v>416</v>
      </c>
      <c r="AX2033" s="10">
        <v>-794</v>
      </c>
      <c r="AY2033" s="10">
        <v>-283</v>
      </c>
      <c r="AZ2033" s="10">
        <v>-120</v>
      </c>
      <c r="BA2033" s="10"/>
      <c r="BB2033" s="10">
        <v>84</v>
      </c>
      <c r="BC2033" s="10">
        <v>-298</v>
      </c>
      <c r="BD2033" s="10">
        <v>-72</v>
      </c>
      <c r="BE2033" s="10">
        <v>-35</v>
      </c>
      <c r="BF2033" s="10">
        <v>-38</v>
      </c>
      <c r="BG2033" s="10">
        <v>-38</v>
      </c>
      <c r="BH2033" s="10">
        <v>34</v>
      </c>
      <c r="BI2033" s="12">
        <f>AK2033/Y2033</f>
        <v>7.6350093109869649E-2</v>
      </c>
      <c r="BJ2033" s="12">
        <f>AL2033/Z2033</f>
        <v>-0.21089518955081235</v>
      </c>
      <c r="BK2033" s="12">
        <f>AM2033/AA2033</f>
        <v>-3.825136612021858E-2</v>
      </c>
      <c r="BL2033" s="12">
        <f>AN2033/AB2033</f>
        <v>-3.1902552204176336E-2</v>
      </c>
      <c r="BM2033" s="12"/>
      <c r="BN2033" s="12">
        <f>AP2033/AD2033</f>
        <v>3.1655422937208098E-2</v>
      </c>
      <c r="BO2033" s="12">
        <f>AQ2033/AE2033</f>
        <v>-0.19032258064516128</v>
      </c>
      <c r="BP2033" s="12">
        <f>AR2033/AF2033</f>
        <v>-0.1326530612244898</v>
      </c>
      <c r="BQ2033" s="12">
        <f>AS2033/AG2033</f>
        <v>-6.280193236714976E-2</v>
      </c>
      <c r="BR2033" s="12">
        <f>AT2033/AH2033</f>
        <v>-1.7152658662092625E-2</v>
      </c>
      <c r="BS2033" s="12">
        <f>AU2033/AI2033</f>
        <v>-1.7152658662092625E-2</v>
      </c>
      <c r="BT2033" s="12"/>
      <c r="BU2033" s="12">
        <f>AW2033/Y2033</f>
        <v>5.1644941030415892E-2</v>
      </c>
      <c r="BV2033" s="12">
        <f>AX2033/Z2033</f>
        <v>-0.25294679834342149</v>
      </c>
      <c r="BW2033" s="12">
        <f>AY2033/AA2033</f>
        <v>-6.443533697632059E-2</v>
      </c>
      <c r="BX2033" s="12">
        <f>AZ2033/AB2033</f>
        <v>-3.4802784222737818E-2</v>
      </c>
      <c r="BY2033" s="12"/>
      <c r="BZ2033" s="12">
        <f>BB2033/AD2033</f>
        <v>4.3591074208614425E-2</v>
      </c>
      <c r="CA2033" s="12">
        <f>BC2033/AE2033</f>
        <v>-0.32043010752688172</v>
      </c>
      <c r="CB2033" s="12">
        <f>BD2033/AF2033</f>
        <v>-0.12244897959183673</v>
      </c>
      <c r="CC2033" s="12">
        <f>BE2033/AG2033</f>
        <v>-5.6360708534621579E-2</v>
      </c>
      <c r="CD2033" s="12">
        <f>BF2033/AH2033</f>
        <v>-3.2590051457975985E-2</v>
      </c>
      <c r="CE2033" s="12">
        <f>BG2033/AI2033</f>
        <v>-3.2590051457975985E-2</v>
      </c>
      <c r="CF2033" s="12"/>
      <c r="CG2033" s="12">
        <v>13.39</v>
      </c>
      <c r="CH2033" s="12">
        <v>-29.08</v>
      </c>
      <c r="CI2033" s="12">
        <v>-12.23</v>
      </c>
      <c r="CJ2033" s="12">
        <v>-3.71</v>
      </c>
      <c r="CK2033" s="12">
        <v>-12.13</v>
      </c>
      <c r="CL2033" s="12">
        <v>-12.23</v>
      </c>
      <c r="CM2033" s="12">
        <v>-13.26</v>
      </c>
      <c r="CN2033" s="12">
        <v>-14.25</v>
      </c>
      <c r="CO2033" s="12">
        <v>-19.440000000000001</v>
      </c>
      <c r="CP2033" s="12"/>
      <c r="CQ2033" s="12"/>
      <c r="CR2033" s="13">
        <v>55.25</v>
      </c>
      <c r="CS2033" s="13">
        <v>50.72</v>
      </c>
      <c r="CT2033" s="13">
        <v>61.32</v>
      </c>
      <c r="CU2033" s="13"/>
      <c r="CV2033" s="13">
        <v>67.209999999999994</v>
      </c>
      <c r="CW2033" s="13">
        <v>61.32</v>
      </c>
      <c r="CX2033" s="13">
        <v>58.73</v>
      </c>
      <c r="CY2033" s="13">
        <v>74.88</v>
      </c>
      <c r="CZ2033" s="14">
        <v>76.94</v>
      </c>
      <c r="DA2033" s="14"/>
      <c r="DB2033" s="14"/>
      <c r="DC2033" s="27">
        <v>2728.41</v>
      </c>
      <c r="DD2033" s="27">
        <v>2019.86</v>
      </c>
      <c r="DE2033" s="27">
        <v>1772.97</v>
      </c>
      <c r="DF2033" s="27"/>
      <c r="DG2033" s="27">
        <v>1960.75</v>
      </c>
      <c r="DH2033" s="27">
        <v>2033</v>
      </c>
      <c r="DI2033" s="27">
        <v>1772.97</v>
      </c>
      <c r="DJ2033" s="27">
        <v>1711.59</v>
      </c>
      <c r="DK2033" s="27"/>
      <c r="DL2033" s="27"/>
      <c r="DM2033" s="27"/>
      <c r="DN2033" s="31" t="s">
        <v>5174</v>
      </c>
      <c r="DO2033" s="31" t="s">
        <v>7950</v>
      </c>
      <c r="DP2033" s="32" t="e">
        <f>J2033/DN2033</f>
        <v>#VALUE!</v>
      </c>
      <c r="DQ2033" s="32" t="e">
        <f>J2033/DO2033</f>
        <v>#VALUE!</v>
      </c>
    </row>
    <row r="2034" spans="2:121" hidden="1" x14ac:dyDescent="0.3">
      <c r="B2034">
        <v>210</v>
      </c>
      <c r="C2034" s="1" t="s">
        <v>1610</v>
      </c>
      <c r="D2034" s="2" t="s">
        <v>253</v>
      </c>
      <c r="E2034" s="3" t="s">
        <v>2897</v>
      </c>
      <c r="F2034" s="3" t="s">
        <v>2932</v>
      </c>
      <c r="G2034" s="4" t="s">
        <v>2954</v>
      </c>
      <c r="H2034" s="4"/>
      <c r="I2034" s="4" t="s">
        <v>3009</v>
      </c>
      <c r="J2034" s="15">
        <v>16700</v>
      </c>
      <c r="K2034" s="7" t="s">
        <v>6068</v>
      </c>
      <c r="L2034" s="15">
        <v>69275662</v>
      </c>
      <c r="M2034" s="16">
        <f>J2034*L2034/100000000</f>
        <v>11569.035554</v>
      </c>
      <c r="N2034" s="17">
        <v>4.7300000000000004</v>
      </c>
      <c r="O2034" s="18">
        <v>-24.486803519061585</v>
      </c>
      <c r="P2034" s="18">
        <v>-26.93548387096774</v>
      </c>
      <c r="Q2034" s="18">
        <v>3.1074999999999999</v>
      </c>
      <c r="R2034" s="18">
        <v>-11.175000000000001</v>
      </c>
      <c r="S2034" s="9">
        <f>AB2034/AA2034</f>
        <v>1.3574660633484163E-2</v>
      </c>
      <c r="T2034" s="9">
        <f>AI2034/AE2034</f>
        <v>8.7591240875912413E-2</v>
      </c>
      <c r="U2034" s="9">
        <f>AN2034/AM2034</f>
        <v>0.78395061728395066</v>
      </c>
      <c r="V2034" s="9">
        <f>AU2034/AQ2034</f>
        <v>1.4941176470588236</v>
      </c>
      <c r="W2034" s="9">
        <f>AZ2034/AY2034</f>
        <v>0.76595744680851063</v>
      </c>
      <c r="X2034" s="9">
        <f>BG2034/BC2034</f>
        <v>1.173913043478261</v>
      </c>
      <c r="Y2034" s="10">
        <v>692</v>
      </c>
      <c r="Z2034" s="10">
        <v>761</v>
      </c>
      <c r="AA2034" s="10">
        <v>884</v>
      </c>
      <c r="AB2034" s="10">
        <v>12</v>
      </c>
      <c r="AC2034" s="21"/>
      <c r="AD2034" s="10">
        <v>230</v>
      </c>
      <c r="AE2034" s="10">
        <v>137</v>
      </c>
      <c r="AF2034" s="10">
        <v>345</v>
      </c>
      <c r="AG2034" s="24">
        <v>129</v>
      </c>
      <c r="AH2034" s="10">
        <v>6</v>
      </c>
      <c r="AI2034" s="5">
        <v>12</v>
      </c>
      <c r="AJ2034" s="5">
        <v>345</v>
      </c>
      <c r="AK2034" s="10">
        <v>51</v>
      </c>
      <c r="AL2034" s="10">
        <v>30</v>
      </c>
      <c r="AM2034" s="10">
        <v>-162</v>
      </c>
      <c r="AN2034" s="10">
        <v>-127</v>
      </c>
      <c r="AO2034" s="10"/>
      <c r="AP2034" s="11">
        <v>11</v>
      </c>
      <c r="AQ2034" s="11">
        <v>-85</v>
      </c>
      <c r="AR2034" s="11">
        <v>-76</v>
      </c>
      <c r="AS2034" s="11">
        <v>-76</v>
      </c>
      <c r="AT2034" s="11">
        <v>-123</v>
      </c>
      <c r="AU2034" s="11">
        <v>-127</v>
      </c>
      <c r="AV2034" s="10">
        <v>-76</v>
      </c>
      <c r="AW2034" s="10">
        <v>34</v>
      </c>
      <c r="AX2034" s="10">
        <v>-1129</v>
      </c>
      <c r="AY2034" s="10">
        <v>-141</v>
      </c>
      <c r="AZ2034" s="10">
        <v>-108</v>
      </c>
      <c r="BA2034" s="10"/>
      <c r="BB2034" s="10">
        <v>75</v>
      </c>
      <c r="BC2034" s="10">
        <v>-92</v>
      </c>
      <c r="BD2034" s="10">
        <v>-123</v>
      </c>
      <c r="BE2034" s="10">
        <v>-125</v>
      </c>
      <c r="BF2034" s="10">
        <v>-117</v>
      </c>
      <c r="BG2034" s="10">
        <v>-108</v>
      </c>
      <c r="BH2034" s="10">
        <v>-123</v>
      </c>
      <c r="BI2034" s="12">
        <f>AK2034/Y2034</f>
        <v>7.3699421965317924E-2</v>
      </c>
      <c r="BJ2034" s="12">
        <f>AL2034/Z2034</f>
        <v>3.9421813403416557E-2</v>
      </c>
      <c r="BK2034" s="12">
        <f>AM2034/AA2034</f>
        <v>-0.18325791855203619</v>
      </c>
      <c r="BL2034" s="12">
        <f>AN2034/AB2034</f>
        <v>-10.583333333333334</v>
      </c>
      <c r="BM2034" s="12"/>
      <c r="BN2034" s="12">
        <f>AP2034/AD2034</f>
        <v>4.7826086956521741E-2</v>
      </c>
      <c r="BO2034" s="12">
        <f>AQ2034/AE2034</f>
        <v>-0.62043795620437958</v>
      </c>
      <c r="BP2034" s="12">
        <f>AR2034/AF2034</f>
        <v>-0.22028985507246376</v>
      </c>
      <c r="BQ2034" s="12">
        <f>AS2034/AG2034</f>
        <v>-0.58914728682170547</v>
      </c>
      <c r="BR2034" s="12">
        <f>AT2034/AH2034</f>
        <v>-20.5</v>
      </c>
      <c r="BS2034" s="12">
        <f>AU2034/AI2034</f>
        <v>-10.583333333333334</v>
      </c>
      <c r="BT2034" s="12"/>
      <c r="BU2034" s="12">
        <f>AW2034/Y2034</f>
        <v>4.9132947976878616E-2</v>
      </c>
      <c r="BV2034" s="12">
        <f>AX2034/Z2034</f>
        <v>-1.4835742444152431</v>
      </c>
      <c r="BW2034" s="12">
        <f>AY2034/AA2034</f>
        <v>-0.1595022624434389</v>
      </c>
      <c r="BX2034" s="12">
        <f>AZ2034/AB2034</f>
        <v>-9</v>
      </c>
      <c r="BY2034" s="12"/>
      <c r="BZ2034" s="12">
        <f>BB2034/AD2034</f>
        <v>0.32608695652173914</v>
      </c>
      <c r="CA2034" s="12">
        <f>BC2034/AE2034</f>
        <v>-0.67153284671532842</v>
      </c>
      <c r="CB2034" s="12">
        <f>BD2034/AF2034</f>
        <v>-0.35652173913043478</v>
      </c>
      <c r="CC2034" s="12">
        <f>BE2034/AG2034</f>
        <v>-0.96899224806201545</v>
      </c>
      <c r="CD2034" s="12">
        <f>BF2034/AH2034</f>
        <v>-19.5</v>
      </c>
      <c r="CE2034" s="12">
        <f>BG2034/AI2034</f>
        <v>-9</v>
      </c>
      <c r="CF2034" s="12"/>
      <c r="CG2034" s="12">
        <v>1.99</v>
      </c>
      <c r="CH2034" s="12">
        <v>-47.74</v>
      </c>
      <c r="CI2034" s="12">
        <v>-4.76</v>
      </c>
      <c r="CJ2034" s="12">
        <v>0</v>
      </c>
      <c r="CK2034" s="12">
        <v>2.4700000000000002</v>
      </c>
      <c r="CL2034" s="12">
        <v>-2.41</v>
      </c>
      <c r="CM2034" s="12">
        <v>-4.76</v>
      </c>
      <c r="CN2034" s="12">
        <v>-8.7200000000000006</v>
      </c>
      <c r="CO2034" s="12">
        <v>-15.19</v>
      </c>
      <c r="CP2034" s="12"/>
      <c r="CQ2034" s="12"/>
      <c r="CR2034" s="13">
        <v>132.97</v>
      </c>
      <c r="CS2034" s="13">
        <v>80.38</v>
      </c>
      <c r="CT2034" s="13">
        <v>89.74</v>
      </c>
      <c r="CU2034" s="13"/>
      <c r="CV2034" s="13">
        <v>59.74</v>
      </c>
      <c r="CW2034" s="13">
        <v>77.599999999999994</v>
      </c>
      <c r="CX2034" s="13">
        <v>89.74</v>
      </c>
      <c r="CY2034" s="13">
        <v>124.45</v>
      </c>
      <c r="CZ2034" s="14">
        <v>156.08000000000001</v>
      </c>
      <c r="DA2034" s="14"/>
      <c r="DB2034" s="14"/>
      <c r="DC2034" s="27">
        <v>652.28</v>
      </c>
      <c r="DD2034" s="27">
        <v>757.26</v>
      </c>
      <c r="DE2034" s="27">
        <v>764.27</v>
      </c>
      <c r="DF2034" s="27"/>
      <c r="DG2034" s="27">
        <v>807.57</v>
      </c>
      <c r="DH2034" s="27">
        <v>801.57</v>
      </c>
      <c r="DI2034" s="27">
        <v>764.27</v>
      </c>
      <c r="DJ2034" s="27">
        <v>720.44</v>
      </c>
      <c r="DK2034" s="27"/>
      <c r="DL2034" s="27"/>
      <c r="DM2034" s="27"/>
      <c r="DN2034" s="31" t="s">
        <v>5174</v>
      </c>
      <c r="DO2034" s="31" t="s">
        <v>5378</v>
      </c>
      <c r="DP2034" s="32" t="e">
        <f>J2034/DN2034</f>
        <v>#VALUE!</v>
      </c>
      <c r="DQ2034" s="32" t="e">
        <f>J2034/DO2034</f>
        <v>#VALUE!</v>
      </c>
    </row>
    <row r="2035" spans="2:121" hidden="1" x14ac:dyDescent="0.3">
      <c r="B2035">
        <v>469</v>
      </c>
      <c r="C2035" s="1" t="s">
        <v>1909</v>
      </c>
      <c r="D2035" s="2" t="s">
        <v>552</v>
      </c>
      <c r="E2035" s="3" t="s">
        <v>2921</v>
      </c>
      <c r="F2035" s="3" t="s">
        <v>2911</v>
      </c>
      <c r="G2035" s="4" t="s">
        <v>2980</v>
      </c>
      <c r="H2035" s="4"/>
      <c r="I2035" s="4" t="s">
        <v>2825</v>
      </c>
      <c r="J2035" s="15">
        <v>4005</v>
      </c>
      <c r="K2035" s="7" t="s">
        <v>7907</v>
      </c>
      <c r="L2035" s="15">
        <v>107357173</v>
      </c>
      <c r="M2035" s="16">
        <f>J2035*L2035/100000000</f>
        <v>4299.6547786499996</v>
      </c>
      <c r="N2035" s="17">
        <v>2.4300000000000002</v>
      </c>
      <c r="O2035" s="18">
        <v>18.399999999999999</v>
      </c>
      <c r="P2035" s="18">
        <v>-27.060810810810811</v>
      </c>
      <c r="Q2035" s="18">
        <v>0.68</v>
      </c>
      <c r="R2035" s="18">
        <v>3.74</v>
      </c>
      <c r="S2035" s="9">
        <f>AB2035/AA2035</f>
        <v>0.88345927791771617</v>
      </c>
      <c r="T2035" s="9">
        <f>AI2035/AE2035</f>
        <v>0.85557083906464926</v>
      </c>
      <c r="U2035" s="9">
        <f>AN2035/AM2035</f>
        <v>1.0810810810810811</v>
      </c>
      <c r="V2035" s="9">
        <f>AU2035/AQ2035</f>
        <v>0.26428571428571429</v>
      </c>
      <c r="W2035" s="9">
        <f>AZ2035/AY2035</f>
        <v>1.2903225806451613</v>
      </c>
      <c r="X2035" s="9">
        <f>BG2035/BC2035</f>
        <v>-0.65573770491803274</v>
      </c>
      <c r="Y2035" s="10">
        <v>6713</v>
      </c>
      <c r="Z2035" s="10">
        <v>5760</v>
      </c>
      <c r="AA2035" s="10">
        <v>5955</v>
      </c>
      <c r="AB2035" s="10">
        <v>5261</v>
      </c>
      <c r="AC2035" s="21"/>
      <c r="AD2035" s="10">
        <v>1596</v>
      </c>
      <c r="AE2035" s="10">
        <v>1454</v>
      </c>
      <c r="AF2035" s="10">
        <v>1611</v>
      </c>
      <c r="AG2035" s="24">
        <v>1291</v>
      </c>
      <c r="AH2035" s="10">
        <v>1403</v>
      </c>
      <c r="AI2035" s="5">
        <v>1244</v>
      </c>
      <c r="AJ2035" s="5">
        <v>1611</v>
      </c>
      <c r="AK2035" s="10">
        <v>744</v>
      </c>
      <c r="AL2035" s="10">
        <v>7</v>
      </c>
      <c r="AM2035" s="10">
        <v>481</v>
      </c>
      <c r="AN2035" s="10">
        <v>520</v>
      </c>
      <c r="AO2035" s="10"/>
      <c r="AP2035" s="11">
        <v>210</v>
      </c>
      <c r="AQ2035" s="11">
        <v>140</v>
      </c>
      <c r="AR2035" s="11">
        <v>198</v>
      </c>
      <c r="AS2035" s="11">
        <v>55</v>
      </c>
      <c r="AT2035" s="11">
        <v>153</v>
      </c>
      <c r="AU2035" s="11">
        <v>37</v>
      </c>
      <c r="AV2035" s="10">
        <v>198</v>
      </c>
      <c r="AW2035" s="10">
        <v>363</v>
      </c>
      <c r="AX2035" s="10">
        <v>-43</v>
      </c>
      <c r="AY2035" s="10">
        <v>186</v>
      </c>
      <c r="AZ2035" s="10">
        <v>240</v>
      </c>
      <c r="BA2035" s="10"/>
      <c r="BB2035" s="10">
        <v>135</v>
      </c>
      <c r="BC2035" s="10">
        <v>61</v>
      </c>
      <c r="BD2035" s="10">
        <v>110</v>
      </c>
      <c r="BE2035" s="10">
        <v>6</v>
      </c>
      <c r="BF2035" s="10">
        <v>75</v>
      </c>
      <c r="BG2035" s="10">
        <v>-40</v>
      </c>
      <c r="BH2035" s="10">
        <v>110</v>
      </c>
      <c r="BI2035" s="12">
        <f>AK2035/Y2035</f>
        <v>0.11082973335319529</v>
      </c>
      <c r="BJ2035" s="12">
        <f>AL2035/Z2035</f>
        <v>1.2152777777777778E-3</v>
      </c>
      <c r="BK2035" s="12">
        <f>AM2035/AA2035</f>
        <v>8.0772460117548281E-2</v>
      </c>
      <c r="BL2035" s="12">
        <f>AN2035/AB2035</f>
        <v>9.8840524615092185E-2</v>
      </c>
      <c r="BM2035" s="12"/>
      <c r="BN2035" s="12">
        <f>AP2035/AD2035</f>
        <v>0.13157894736842105</v>
      </c>
      <c r="BO2035" s="12">
        <f>AQ2035/AE2035</f>
        <v>9.6286107290233833E-2</v>
      </c>
      <c r="BP2035" s="12">
        <f>AR2035/AF2035</f>
        <v>0.12290502793296089</v>
      </c>
      <c r="BQ2035" s="12">
        <f>AS2035/AG2035</f>
        <v>4.2602633617350893E-2</v>
      </c>
      <c r="BR2035" s="12">
        <f>AT2035/AH2035</f>
        <v>0.1090520313613685</v>
      </c>
      <c r="BS2035" s="12">
        <f>AU2035/AI2035</f>
        <v>2.9742765273311898E-2</v>
      </c>
      <c r="BT2035" s="12"/>
      <c r="BU2035" s="12">
        <f>AW2035/Y2035</f>
        <v>5.4074184418292863E-2</v>
      </c>
      <c r="BV2035" s="12">
        <f>AX2035/Z2035</f>
        <v>-7.4652777777777781E-3</v>
      </c>
      <c r="BW2035" s="12">
        <f>AY2035/AA2035</f>
        <v>3.1234256926952142E-2</v>
      </c>
      <c r="BX2035" s="12">
        <f>AZ2035/AB2035</f>
        <v>4.5618703668504089E-2</v>
      </c>
      <c r="BY2035" s="12"/>
      <c r="BZ2035" s="12">
        <f>BB2035/AD2035</f>
        <v>8.4586466165413529E-2</v>
      </c>
      <c r="CA2035" s="12">
        <f>BC2035/AE2035</f>
        <v>4.1953232462173314E-2</v>
      </c>
      <c r="CB2035" s="12">
        <f>BD2035/AF2035</f>
        <v>6.8280571073867161E-2</v>
      </c>
      <c r="CC2035" s="12">
        <f>BE2035/AG2035</f>
        <v>4.6475600309837332E-3</v>
      </c>
      <c r="CD2035" s="12">
        <f>BF2035/AH2035</f>
        <v>5.345687811831789E-2</v>
      </c>
      <c r="CE2035" s="12">
        <f>BG2035/AI2035</f>
        <v>-3.215434083601286E-2</v>
      </c>
      <c r="CF2035" s="12"/>
      <c r="CG2035" s="12">
        <v>5.91</v>
      </c>
      <c r="CH2035" s="12">
        <v>-0.69</v>
      </c>
      <c r="CI2035" s="12">
        <v>2.96</v>
      </c>
      <c r="CJ2035" s="12">
        <v>3.89</v>
      </c>
      <c r="CK2035" s="12">
        <v>-0.18</v>
      </c>
      <c r="CL2035" s="12">
        <v>3.06</v>
      </c>
      <c r="CM2035" s="12">
        <v>2.96</v>
      </c>
      <c r="CN2035" s="12">
        <v>5.04</v>
      </c>
      <c r="CO2035" s="12">
        <v>4.01</v>
      </c>
      <c r="CP2035" s="12"/>
      <c r="CQ2035" s="12"/>
      <c r="CR2035" s="13">
        <v>100.11</v>
      </c>
      <c r="CS2035" s="13">
        <v>110.43</v>
      </c>
      <c r="CT2035" s="13">
        <v>112.05</v>
      </c>
      <c r="CU2035" s="13"/>
      <c r="CV2035" s="13">
        <v>116.93</v>
      </c>
      <c r="CW2035" s="13">
        <v>111.31</v>
      </c>
      <c r="CX2035" s="13">
        <v>112.05</v>
      </c>
      <c r="CY2035" s="13">
        <v>114.41</v>
      </c>
      <c r="CZ2035" s="14">
        <v>108.47</v>
      </c>
      <c r="DA2035" s="14"/>
      <c r="DB2035" s="14"/>
      <c r="DC2035" s="27">
        <v>1083.0999999999999</v>
      </c>
      <c r="DD2035" s="27">
        <v>1068.82</v>
      </c>
      <c r="DE2035" s="27">
        <v>1094.95</v>
      </c>
      <c r="DF2035" s="27"/>
      <c r="DG2035" s="27">
        <v>1071.1500000000001</v>
      </c>
      <c r="DH2035" s="27">
        <v>1082.42</v>
      </c>
      <c r="DI2035" s="27">
        <v>1094.95</v>
      </c>
      <c r="DJ2035" s="27">
        <v>1085.95</v>
      </c>
      <c r="DK2035" s="27"/>
      <c r="DL2035" s="27"/>
      <c r="DM2035" s="27"/>
      <c r="DN2035" s="31" t="s">
        <v>5174</v>
      </c>
      <c r="DO2035" s="31" t="s">
        <v>5628</v>
      </c>
      <c r="DP2035" s="32" t="e">
        <f>J2035/DN2035</f>
        <v>#VALUE!</v>
      </c>
      <c r="DQ2035" s="32" t="e">
        <f>J2035/DO2035</f>
        <v>#VALUE!</v>
      </c>
    </row>
    <row r="2036" spans="2:121" hidden="1" x14ac:dyDescent="0.3">
      <c r="B2036">
        <v>331</v>
      </c>
      <c r="C2036" s="33" t="s">
        <v>5011</v>
      </c>
      <c r="D2036" s="35" t="s">
        <v>4982</v>
      </c>
      <c r="E2036" s="3" t="s">
        <v>2921</v>
      </c>
      <c r="F2036" s="3" t="s">
        <v>5033</v>
      </c>
      <c r="G2036" s="4" t="s">
        <v>5057</v>
      </c>
      <c r="H2036" s="4"/>
      <c r="I2036" s="4"/>
      <c r="J2036" s="15">
        <v>54800</v>
      </c>
      <c r="K2036" s="7" t="s">
        <v>7795</v>
      </c>
      <c r="L2036" s="15">
        <v>11256412</v>
      </c>
      <c r="M2036" s="16">
        <f>J2036*L2036/100000000</f>
        <v>6168.5137759999998</v>
      </c>
      <c r="N2036" s="17">
        <v>5.91</v>
      </c>
      <c r="O2036" s="18">
        <v>-12.34</v>
      </c>
      <c r="P2036" s="18">
        <v>-27.128712871287128</v>
      </c>
      <c r="Q2036" s="18">
        <v>44.97</v>
      </c>
      <c r="R2036" s="18">
        <v>-153.11000000000001</v>
      </c>
      <c r="AB2036">
        <v>25</v>
      </c>
      <c r="AI2036" t="s">
        <v>5085</v>
      </c>
      <c r="AJ2036">
        <v>0</v>
      </c>
      <c r="AN2036">
        <v>-130</v>
      </c>
      <c r="AU2036">
        <v>-40</v>
      </c>
      <c r="AZ2036">
        <v>-140</v>
      </c>
      <c r="BG2036">
        <v>-52</v>
      </c>
      <c r="DN2036" s="31" t="s">
        <v>5174</v>
      </c>
      <c r="DO2036" s="31" t="s">
        <v>5499</v>
      </c>
      <c r="DP2036" s="32" t="e">
        <f>J2036/DN2036</f>
        <v>#VALUE!</v>
      </c>
      <c r="DQ2036" s="32" t="e">
        <f>J2036/DO2036</f>
        <v>#VALUE!</v>
      </c>
    </row>
    <row r="2037" spans="2:121" hidden="1" x14ac:dyDescent="0.3">
      <c r="B2037">
        <v>1662</v>
      </c>
      <c r="C2037" s="1" t="s">
        <v>3848</v>
      </c>
      <c r="D2037" s="2" t="s">
        <v>3849</v>
      </c>
      <c r="E2037" s="3" t="s">
        <v>2921</v>
      </c>
      <c r="F2037" s="3" t="s">
        <v>3012</v>
      </c>
      <c r="G2037" s="4" t="s">
        <v>3013</v>
      </c>
      <c r="H2037" s="4"/>
      <c r="I2037" s="4" t="s">
        <v>2887</v>
      </c>
      <c r="J2037" s="15">
        <v>5450</v>
      </c>
      <c r="K2037" s="7" t="s">
        <v>8261</v>
      </c>
      <c r="L2037" s="15">
        <v>14828856</v>
      </c>
      <c r="M2037" s="16">
        <f>J2037*L2037/100000000</f>
        <v>808.17265199999997</v>
      </c>
      <c r="N2037" s="17">
        <v>1.48</v>
      </c>
      <c r="O2037" s="18">
        <v>-3.7794729542302359</v>
      </c>
      <c r="P2037" s="18">
        <v>-27.25</v>
      </c>
      <c r="Q2037" s="18">
        <v>5.0325000000000006</v>
      </c>
      <c r="R2037" s="18">
        <v>-72.42</v>
      </c>
      <c r="S2037" s="9">
        <f>AB2037/AA2037</f>
        <v>0.16501650165016502</v>
      </c>
      <c r="T2037" s="9">
        <f>AI2037/AE2037</f>
        <v>0.75757575757575757</v>
      </c>
      <c r="U2037" s="9">
        <f>AN2037/AM2037</f>
        <v>2.3695652173913042</v>
      </c>
      <c r="V2037" s="9" t="e">
        <f>AU2037/AQ2037</f>
        <v>#VALUE!</v>
      </c>
      <c r="W2037" s="9">
        <f>AZ2037/AY2037</f>
        <v>0.13725490196078433</v>
      </c>
      <c r="X2037" s="9">
        <f>BG2037/BC2037</f>
        <v>-0.21212121212121213</v>
      </c>
      <c r="Y2037" s="10">
        <v>240</v>
      </c>
      <c r="Z2037" s="10">
        <v>215</v>
      </c>
      <c r="AA2037" s="10">
        <v>303</v>
      </c>
      <c r="AB2037" s="10">
        <v>50</v>
      </c>
      <c r="AC2037" s="21"/>
      <c r="AD2037" s="10">
        <v>81</v>
      </c>
      <c r="AE2037" s="10">
        <v>66</v>
      </c>
      <c r="AF2037" s="10">
        <v>66</v>
      </c>
      <c r="AG2037" s="24">
        <v>58</v>
      </c>
      <c r="AH2037" s="10">
        <v>41</v>
      </c>
      <c r="AI2037" s="5">
        <v>50</v>
      </c>
      <c r="AJ2037" s="5">
        <v>66</v>
      </c>
      <c r="AK2037" s="10">
        <v>20</v>
      </c>
      <c r="AL2037" s="10">
        <v>-31</v>
      </c>
      <c r="AM2037" s="10">
        <v>-46</v>
      </c>
      <c r="AN2037" s="10">
        <v>-109</v>
      </c>
      <c r="AO2037" s="10"/>
      <c r="AP2037" s="11">
        <v>5</v>
      </c>
      <c r="AQ2037" s="11">
        <v>5</v>
      </c>
      <c r="AR2037" s="11">
        <v>-64</v>
      </c>
      <c r="AS2037" s="11">
        <v>-22</v>
      </c>
      <c r="AT2037" s="11">
        <v>-23</v>
      </c>
      <c r="AU2037" s="11" t="s">
        <v>5085</v>
      </c>
      <c r="AV2037" s="10">
        <v>-64</v>
      </c>
      <c r="AW2037" s="10">
        <v>21</v>
      </c>
      <c r="AX2037" s="10">
        <v>-59</v>
      </c>
      <c r="AY2037" s="10">
        <v>-51</v>
      </c>
      <c r="AZ2037" s="10">
        <v>-7</v>
      </c>
      <c r="BA2037" s="10"/>
      <c r="BB2037" s="10">
        <v>-24</v>
      </c>
      <c r="BC2037" s="10">
        <v>33</v>
      </c>
      <c r="BD2037" s="10">
        <v>-70</v>
      </c>
      <c r="BE2037" s="10">
        <v>-22</v>
      </c>
      <c r="BF2037" s="10">
        <v>-80</v>
      </c>
      <c r="BG2037" s="10">
        <v>-7</v>
      </c>
      <c r="BH2037" s="10">
        <v>-70</v>
      </c>
      <c r="BI2037" s="12">
        <f>AK2037/Y2037</f>
        <v>8.3333333333333329E-2</v>
      </c>
      <c r="BJ2037" s="12">
        <f>AL2037/Z2037</f>
        <v>-0.14418604651162792</v>
      </c>
      <c r="BK2037" s="12">
        <f>AM2037/AA2037</f>
        <v>-0.15181518151815182</v>
      </c>
      <c r="BL2037" s="12">
        <f>AN2037/AB2037</f>
        <v>-2.1800000000000002</v>
      </c>
      <c r="BM2037" s="12"/>
      <c r="BN2037" s="12">
        <f>AP2037/AD2037</f>
        <v>6.1728395061728392E-2</v>
      </c>
      <c r="BO2037" s="12">
        <f>AQ2037/AE2037</f>
        <v>7.575757575757576E-2</v>
      </c>
      <c r="BP2037" s="12">
        <f>AR2037/AF2037</f>
        <v>-0.96969696969696972</v>
      </c>
      <c r="BQ2037" s="12">
        <f>AS2037/AG2037</f>
        <v>-0.37931034482758619</v>
      </c>
      <c r="BR2037" s="12">
        <f>AT2037/AH2037</f>
        <v>-0.56097560975609762</v>
      </c>
      <c r="BS2037" s="12" t="e">
        <f>AU2037/AI2037</f>
        <v>#VALUE!</v>
      </c>
      <c r="BT2037" s="12"/>
      <c r="BU2037" s="12">
        <f>AW2037/Y2037</f>
        <v>8.7499999999999994E-2</v>
      </c>
      <c r="BV2037" s="12">
        <f>AX2037/Z2037</f>
        <v>-0.2744186046511628</v>
      </c>
      <c r="BW2037" s="12">
        <f>AY2037/AA2037</f>
        <v>-0.16831683168316833</v>
      </c>
      <c r="BX2037" s="12">
        <f>AZ2037/AB2037</f>
        <v>-0.14000000000000001</v>
      </c>
      <c r="BY2037" s="12"/>
      <c r="BZ2037" s="12">
        <f>BB2037/AD2037</f>
        <v>-0.29629629629629628</v>
      </c>
      <c r="CA2037" s="12">
        <f>BC2037/AE2037</f>
        <v>0.5</v>
      </c>
      <c r="CB2037" s="12">
        <f>BD2037/AF2037</f>
        <v>-1.0606060606060606</v>
      </c>
      <c r="CC2037" s="12">
        <f>BE2037/AG2037</f>
        <v>-0.37931034482758619</v>
      </c>
      <c r="CD2037" s="12">
        <f>BF2037/AH2037</f>
        <v>-1.9512195121951219</v>
      </c>
      <c r="CE2037" s="12">
        <f>BG2037/AI2037</f>
        <v>-0.14000000000000001</v>
      </c>
      <c r="CF2037" s="12"/>
      <c r="CG2037" s="12">
        <v>24.72</v>
      </c>
      <c r="CH2037" s="12">
        <v>-36.22</v>
      </c>
      <c r="CI2037" s="12">
        <v>-30.05</v>
      </c>
      <c r="CJ2037" s="12">
        <v>0</v>
      </c>
      <c r="CK2037" s="12">
        <v>-51.74</v>
      </c>
      <c r="CL2037" s="12">
        <v>-16.559999999999999</v>
      </c>
      <c r="CM2037" s="12">
        <v>-30.05</v>
      </c>
      <c r="CN2037" s="12">
        <v>-51.96</v>
      </c>
      <c r="CO2037" s="12">
        <v>-108.52</v>
      </c>
      <c r="CP2037" s="12"/>
      <c r="CQ2037" s="12"/>
      <c r="CR2037" s="13">
        <v>110.16</v>
      </c>
      <c r="CS2037" s="13">
        <v>47.2</v>
      </c>
      <c r="CT2037" s="13">
        <v>177.7</v>
      </c>
      <c r="CU2037" s="13"/>
      <c r="CV2037" s="13">
        <v>155.85</v>
      </c>
      <c r="CW2037" s="13">
        <v>124.28</v>
      </c>
      <c r="CX2037" s="13">
        <v>177.7</v>
      </c>
      <c r="CY2037" s="13">
        <v>252.9</v>
      </c>
      <c r="CZ2037" s="14">
        <v>484</v>
      </c>
      <c r="DA2037" s="14"/>
      <c r="DB2037" s="14"/>
      <c r="DC2037" s="27">
        <v>1195.4100000000001</v>
      </c>
      <c r="DD2037" s="27">
        <v>594.96</v>
      </c>
      <c r="DE2037" s="27">
        <v>168.82</v>
      </c>
      <c r="DF2037" s="27"/>
      <c r="DG2037" s="27">
        <v>543.23</v>
      </c>
      <c r="DH2037" s="27">
        <v>264.41000000000003</v>
      </c>
      <c r="DI2037" s="27">
        <v>168.82</v>
      </c>
      <c r="DJ2037" s="27">
        <v>132.47999999999999</v>
      </c>
      <c r="DK2037" s="27"/>
      <c r="DL2037" s="27"/>
      <c r="DM2037" s="27"/>
      <c r="DN2037" s="31" t="s">
        <v>5174</v>
      </c>
      <c r="DO2037" s="31" t="s">
        <v>6915</v>
      </c>
      <c r="DP2037" s="32" t="e">
        <f>J2037/DN2037</f>
        <v>#VALUE!</v>
      </c>
      <c r="DQ2037" s="32" t="e">
        <f>J2037/DO2037</f>
        <v>#VALUE!</v>
      </c>
    </row>
    <row r="2038" spans="2:121" hidden="1" x14ac:dyDescent="0.3">
      <c r="B2038">
        <v>1097</v>
      </c>
      <c r="C2038" s="1" t="s">
        <v>2358</v>
      </c>
      <c r="D2038" s="2" t="s">
        <v>1001</v>
      </c>
      <c r="E2038" s="3" t="s">
        <v>2921</v>
      </c>
      <c r="F2038" s="3" t="s">
        <v>3012</v>
      </c>
      <c r="G2038" s="4" t="s">
        <v>3013</v>
      </c>
      <c r="H2038" s="4"/>
      <c r="I2038" s="4" t="s">
        <v>2813</v>
      </c>
      <c r="J2038" s="15">
        <v>20650</v>
      </c>
      <c r="K2038" s="7" t="s">
        <v>8390</v>
      </c>
      <c r="L2038" s="15">
        <v>7261600</v>
      </c>
      <c r="M2038" s="16">
        <f>J2038*L2038/100000000</f>
        <v>1499.5204000000001</v>
      </c>
      <c r="N2038" s="17">
        <v>0.76</v>
      </c>
      <c r="O2038" s="18">
        <v>-28.88111888111888</v>
      </c>
      <c r="P2038" s="18">
        <v>-27.314814814814813</v>
      </c>
      <c r="Q2038" s="18">
        <v>6.3574999999999999</v>
      </c>
      <c r="R2038" s="18">
        <v>-31.07</v>
      </c>
      <c r="S2038" s="9">
        <f>AB2038/AA2038</f>
        <v>7.6923076923076927E-2</v>
      </c>
      <c r="T2038" s="9">
        <f>AI2038/AE2038</f>
        <v>0.5</v>
      </c>
      <c r="U2038" s="9">
        <f>AN2038/AM2038</f>
        <v>0.234375</v>
      </c>
      <c r="V2038" s="9">
        <f>AU2038/AQ2038</f>
        <v>0.625</v>
      </c>
      <c r="W2038" s="9">
        <f>AZ2038/AY2038</f>
        <v>0.22222222222222221</v>
      </c>
      <c r="X2038" s="9">
        <f>BG2038/BC2038</f>
        <v>0.60869565217391308</v>
      </c>
      <c r="Y2038" s="10">
        <v>46</v>
      </c>
      <c r="Z2038" s="10">
        <v>47</v>
      </c>
      <c r="AA2038" s="10">
        <v>39</v>
      </c>
      <c r="AB2038" s="10">
        <v>3</v>
      </c>
      <c r="AC2038" s="21"/>
      <c r="AD2038" s="10">
        <v>14</v>
      </c>
      <c r="AE2038" s="10">
        <v>6</v>
      </c>
      <c r="AF2038" s="10">
        <v>7</v>
      </c>
      <c r="AG2038" s="24">
        <v>6</v>
      </c>
      <c r="AH2038" s="10">
        <v>9</v>
      </c>
      <c r="AI2038" s="5">
        <v>3</v>
      </c>
      <c r="AJ2038" s="5">
        <v>7</v>
      </c>
      <c r="AK2038" s="10">
        <v>5</v>
      </c>
      <c r="AL2038" s="10">
        <v>-12</v>
      </c>
      <c r="AM2038" s="10">
        <v>-64</v>
      </c>
      <c r="AN2038" s="10">
        <v>-15</v>
      </c>
      <c r="AO2038" s="10"/>
      <c r="AP2038" s="11">
        <v>-21</v>
      </c>
      <c r="AQ2038" s="11">
        <v>-24</v>
      </c>
      <c r="AR2038" s="11">
        <v>-13</v>
      </c>
      <c r="AS2038" s="11">
        <v>-9</v>
      </c>
      <c r="AT2038" s="11">
        <v>-21</v>
      </c>
      <c r="AU2038" s="11">
        <v>-15</v>
      </c>
      <c r="AV2038" s="10">
        <v>-13</v>
      </c>
      <c r="AW2038" s="10" t="s">
        <v>2995</v>
      </c>
      <c r="AX2038" s="10">
        <v>-17</v>
      </c>
      <c r="AY2038" s="10">
        <v>-63</v>
      </c>
      <c r="AZ2038" s="10">
        <v>-14</v>
      </c>
      <c r="BA2038" s="10"/>
      <c r="BB2038" s="10">
        <v>-20</v>
      </c>
      <c r="BC2038" s="10">
        <v>-23</v>
      </c>
      <c r="BD2038" s="10">
        <v>-15</v>
      </c>
      <c r="BE2038" s="10">
        <v>-8</v>
      </c>
      <c r="BF2038" s="10">
        <v>-16</v>
      </c>
      <c r="BG2038" s="10">
        <v>-14</v>
      </c>
      <c r="BH2038" s="10">
        <v>-15</v>
      </c>
      <c r="BI2038" s="12">
        <f>AK2038/Y2038</f>
        <v>0.10869565217391304</v>
      </c>
      <c r="BJ2038" s="12">
        <f>AL2038/Z2038</f>
        <v>-0.25531914893617019</v>
      </c>
      <c r="BK2038" s="12">
        <f>AM2038/AA2038</f>
        <v>-1.641025641025641</v>
      </c>
      <c r="BL2038" s="12">
        <f>AN2038/AB2038</f>
        <v>-5</v>
      </c>
      <c r="BM2038" s="12"/>
      <c r="BN2038" s="12">
        <f>AP2038/AD2038</f>
        <v>-1.5</v>
      </c>
      <c r="BO2038" s="12">
        <f>AQ2038/AE2038</f>
        <v>-4</v>
      </c>
      <c r="BP2038" s="12">
        <f>AR2038/AF2038</f>
        <v>-1.8571428571428572</v>
      </c>
      <c r="BQ2038" s="12">
        <f>AS2038/AG2038</f>
        <v>-1.5</v>
      </c>
      <c r="BR2038" s="12">
        <f>AT2038/AH2038</f>
        <v>-2.3333333333333335</v>
      </c>
      <c r="BS2038" s="12">
        <f>AU2038/AI2038</f>
        <v>-5</v>
      </c>
      <c r="BT2038" s="12"/>
      <c r="BU2038" s="12" t="e">
        <f>AW2038/Y2038</f>
        <v>#VALUE!</v>
      </c>
      <c r="BV2038" s="12">
        <f>AX2038/Z2038</f>
        <v>-0.36170212765957449</v>
      </c>
      <c r="BW2038" s="12">
        <f>AY2038/AA2038</f>
        <v>-1.6153846153846154</v>
      </c>
      <c r="BX2038" s="12">
        <f>AZ2038/AB2038</f>
        <v>-4.666666666666667</v>
      </c>
      <c r="BY2038" s="12"/>
      <c r="BZ2038" s="12">
        <f>BB2038/AD2038</f>
        <v>-1.4285714285714286</v>
      </c>
      <c r="CA2038" s="12">
        <f>BC2038/AE2038</f>
        <v>-3.8333333333333335</v>
      </c>
      <c r="CB2038" s="12">
        <f>BD2038/AF2038</f>
        <v>-2.1428571428571428</v>
      </c>
      <c r="CC2038" s="12">
        <f>BE2038/AG2038</f>
        <v>-1.3333333333333333</v>
      </c>
      <c r="CD2038" s="12">
        <f>BF2038/AH2038</f>
        <v>-1.7777777777777777</v>
      </c>
      <c r="CE2038" s="12">
        <f>BG2038/AI2038</f>
        <v>-4.666666666666667</v>
      </c>
      <c r="CF2038" s="12"/>
      <c r="CG2038" s="12">
        <v>-6.45</v>
      </c>
      <c r="CH2038" s="12">
        <v>-35.619999999999997</v>
      </c>
      <c r="CI2038" s="12">
        <v>-47.2</v>
      </c>
      <c r="CJ2038" s="12">
        <v>0</v>
      </c>
      <c r="CK2038" s="12">
        <v>0</v>
      </c>
      <c r="CL2038" s="12">
        <v>0</v>
      </c>
      <c r="CM2038" s="12">
        <v>0</v>
      </c>
      <c r="CN2038" s="12">
        <v>0</v>
      </c>
      <c r="CO2038" s="12">
        <v>-32.26</v>
      </c>
      <c r="CP2038" s="12"/>
      <c r="CQ2038" s="12"/>
      <c r="CR2038" s="13">
        <v>1189.04</v>
      </c>
      <c r="CS2038" s="13">
        <v>31.88</v>
      </c>
      <c r="CT2038" s="13">
        <v>30.33</v>
      </c>
      <c r="CU2038" s="13"/>
      <c r="CV2038" s="13">
        <v>14.53</v>
      </c>
      <c r="CW2038" s="13">
        <v>16.739999999999998</v>
      </c>
      <c r="CX2038" s="13">
        <v>30.33</v>
      </c>
      <c r="CY2038" s="13">
        <v>41.21</v>
      </c>
      <c r="CZ2038" s="14">
        <v>52.29</v>
      </c>
      <c r="DA2038" s="14"/>
      <c r="DB2038" s="14"/>
      <c r="DC2038" s="27">
        <v>-57.48</v>
      </c>
      <c r="DD2038" s="27">
        <v>510</v>
      </c>
      <c r="DE2038" s="27">
        <v>881.01</v>
      </c>
      <c r="DF2038" s="27"/>
      <c r="DG2038" s="27">
        <v>1159.29</v>
      </c>
      <c r="DH2038" s="27">
        <v>1037.25</v>
      </c>
      <c r="DI2038" s="27">
        <v>881.01</v>
      </c>
      <c r="DJ2038" s="27">
        <v>838.08</v>
      </c>
      <c r="DK2038" s="27"/>
      <c r="DL2038" s="27"/>
      <c r="DM2038" s="27"/>
      <c r="DN2038" s="31" t="s">
        <v>5174</v>
      </c>
      <c r="DO2038" s="31" t="s">
        <v>6310</v>
      </c>
      <c r="DP2038" s="32" t="e">
        <f>J2038/DN2038</f>
        <v>#VALUE!</v>
      </c>
      <c r="DQ2038" s="32" t="e">
        <f>J2038/DO2038</f>
        <v>#VALUE!</v>
      </c>
    </row>
    <row r="2039" spans="2:121" hidden="1" x14ac:dyDescent="0.3">
      <c r="B2039">
        <v>512</v>
      </c>
      <c r="C2039" s="1" t="s">
        <v>1880</v>
      </c>
      <c r="D2039" s="2" t="s">
        <v>523</v>
      </c>
      <c r="E2039" s="3" t="s">
        <v>2921</v>
      </c>
      <c r="F2039" s="3" t="s">
        <v>2900</v>
      </c>
      <c r="G2039" s="4" t="s">
        <v>2900</v>
      </c>
      <c r="H2039" s="4"/>
      <c r="I2039" s="4" t="s">
        <v>2843</v>
      </c>
      <c r="J2039" s="15">
        <v>17100</v>
      </c>
      <c r="K2039" s="7" t="s">
        <v>7946</v>
      </c>
      <c r="L2039" s="15">
        <v>23545426</v>
      </c>
      <c r="M2039" s="16">
        <f>J2039*L2039/100000000</f>
        <v>4026.2678460000002</v>
      </c>
      <c r="N2039" s="17">
        <v>0.26</v>
      </c>
      <c r="O2039" s="18">
        <v>-37.79</v>
      </c>
      <c r="P2039" s="18">
        <v>-27.403846153846153</v>
      </c>
      <c r="Q2039" s="18">
        <v>3.6799999999999997</v>
      </c>
      <c r="R2039" s="18">
        <v>0</v>
      </c>
      <c r="S2039" s="9" t="e">
        <f>AB2039/AA2039</f>
        <v>#VALUE!</v>
      </c>
      <c r="T2039" s="9" t="e">
        <f>AI2039/AE2039</f>
        <v>#DIV/0!</v>
      </c>
      <c r="U2039" s="9">
        <f>AN2039/AM2039</f>
        <v>1.375</v>
      </c>
      <c r="V2039" s="9" t="e">
        <f>AU2039/AQ2039</f>
        <v>#DIV/0!</v>
      </c>
      <c r="W2039" s="9">
        <f>AZ2039/AY2039</f>
        <v>1.4788732394366197</v>
      </c>
      <c r="X2039" s="9" t="e">
        <f>BG2039/BC2039</f>
        <v>#DIV/0!</v>
      </c>
      <c r="Y2039" s="10">
        <v>2</v>
      </c>
      <c r="Z2039" s="10">
        <v>11</v>
      </c>
      <c r="AA2039" s="10">
        <v>11</v>
      </c>
      <c r="AB2039" s="10" t="s">
        <v>5085</v>
      </c>
      <c r="AC2039" s="21"/>
      <c r="AD2039" s="10">
        <v>0</v>
      </c>
      <c r="AE2039" s="10">
        <v>0</v>
      </c>
      <c r="AF2039" s="10">
        <v>0</v>
      </c>
      <c r="AG2039" s="24">
        <v>0</v>
      </c>
      <c r="AH2039" s="10">
        <v>0</v>
      </c>
      <c r="AI2039" s="5">
        <v>0</v>
      </c>
      <c r="AJ2039" s="5">
        <v>0</v>
      </c>
      <c r="AK2039" s="10">
        <v>-42</v>
      </c>
      <c r="AL2039" s="10">
        <v>-52</v>
      </c>
      <c r="AM2039" s="10">
        <v>-80</v>
      </c>
      <c r="AN2039" s="10">
        <v>-110</v>
      </c>
      <c r="AO2039" s="10"/>
      <c r="AP2039" s="11">
        <v>0</v>
      </c>
      <c r="AQ2039" s="11">
        <v>0</v>
      </c>
      <c r="AR2039" s="11">
        <v>0</v>
      </c>
      <c r="AS2039" s="11">
        <v>-25</v>
      </c>
      <c r="AT2039" s="11">
        <v>-36</v>
      </c>
      <c r="AU2039" s="11">
        <v>-38</v>
      </c>
      <c r="AV2039" s="10">
        <v>0</v>
      </c>
      <c r="AW2039" s="10">
        <v>-88</v>
      </c>
      <c r="AX2039" s="10">
        <v>-138</v>
      </c>
      <c r="AY2039" s="10">
        <v>-71</v>
      </c>
      <c r="AZ2039" s="10">
        <v>-105</v>
      </c>
      <c r="BA2039" s="10"/>
      <c r="BB2039" s="10">
        <v>0</v>
      </c>
      <c r="BC2039" s="10">
        <v>0</v>
      </c>
      <c r="BD2039" s="10">
        <v>0</v>
      </c>
      <c r="BE2039" s="10">
        <v>-21</v>
      </c>
      <c r="BF2039" s="10">
        <v>-32</v>
      </c>
      <c r="BG2039" s="10">
        <v>-37</v>
      </c>
      <c r="BH2039" s="10">
        <v>0</v>
      </c>
      <c r="BI2039" s="12">
        <f>AK2039/Y2039</f>
        <v>-21</v>
      </c>
      <c r="BJ2039" s="12">
        <f>AL2039/Z2039</f>
        <v>-4.7272727272727275</v>
      </c>
      <c r="BK2039" s="12">
        <f>AM2039/AA2039</f>
        <v>-7.2727272727272725</v>
      </c>
      <c r="BL2039" s="12" t="e">
        <f>AN2039/AB2039</f>
        <v>#VALUE!</v>
      </c>
      <c r="BM2039" s="12"/>
      <c r="BN2039" s="12" t="e">
        <f>AP2039/AD2039</f>
        <v>#DIV/0!</v>
      </c>
      <c r="BO2039" s="12" t="e">
        <f>AQ2039/AE2039</f>
        <v>#DIV/0!</v>
      </c>
      <c r="BP2039" s="12" t="e">
        <f>AR2039/AF2039</f>
        <v>#DIV/0!</v>
      </c>
      <c r="BQ2039" s="12" t="e">
        <f>AS2039/AG2039</f>
        <v>#DIV/0!</v>
      </c>
      <c r="BR2039" s="12" t="e">
        <f>AT2039/AH2039</f>
        <v>#DIV/0!</v>
      </c>
      <c r="BS2039" s="12" t="e">
        <f>AU2039/AI2039</f>
        <v>#DIV/0!</v>
      </c>
      <c r="BT2039" s="12"/>
      <c r="BU2039" s="12">
        <f>AW2039/Y2039</f>
        <v>-44</v>
      </c>
      <c r="BV2039" s="12">
        <f>AX2039/Z2039</f>
        <v>-12.545454545454545</v>
      </c>
      <c r="BW2039" s="12">
        <f>AY2039/AA2039</f>
        <v>-6.4545454545454541</v>
      </c>
      <c r="BX2039" s="12" t="e">
        <f>AZ2039/AB2039</f>
        <v>#VALUE!</v>
      </c>
      <c r="BY2039" s="12"/>
      <c r="BZ2039" s="12" t="e">
        <f>BB2039/AD2039</f>
        <v>#DIV/0!</v>
      </c>
      <c r="CA2039" s="12" t="e">
        <f>BC2039/AE2039</f>
        <v>#DIV/0!</v>
      </c>
      <c r="CB2039" s="12" t="e">
        <f>BD2039/AF2039</f>
        <v>#DIV/0!</v>
      </c>
      <c r="CC2039" s="12" t="e">
        <f>BE2039/AG2039</f>
        <v>#DIV/0!</v>
      </c>
      <c r="CD2039" s="12" t="e">
        <f>BF2039/AH2039</f>
        <v>#DIV/0!</v>
      </c>
      <c r="CE2039" s="12" t="e">
        <f>BG2039/AI2039</f>
        <v>#DIV/0!</v>
      </c>
      <c r="CF2039" s="12"/>
      <c r="CG2039" s="12">
        <v>0</v>
      </c>
      <c r="CH2039" s="12">
        <v>-126.95</v>
      </c>
      <c r="CI2039" s="12">
        <v>-11.7</v>
      </c>
      <c r="CJ2039" s="12">
        <v>0</v>
      </c>
      <c r="CK2039" s="12">
        <v>0</v>
      </c>
      <c r="CL2039" s="12">
        <v>0</v>
      </c>
      <c r="CM2039" s="12">
        <v>0</v>
      </c>
      <c r="CN2039" s="12">
        <v>0</v>
      </c>
      <c r="CO2039" s="12">
        <v>0</v>
      </c>
      <c r="CP2039" s="12"/>
      <c r="CQ2039" s="12"/>
      <c r="CR2039" s="13">
        <v>-242.86</v>
      </c>
      <c r="CS2039" s="13">
        <v>2</v>
      </c>
      <c r="CT2039" s="13">
        <v>1.04</v>
      </c>
      <c r="CU2039" s="13"/>
      <c r="CV2039" s="13">
        <v>-242.86</v>
      </c>
      <c r="CW2039" s="13">
        <v>2</v>
      </c>
      <c r="CX2039" s="13">
        <v>1.88</v>
      </c>
      <c r="CY2039" s="13">
        <v>1.47</v>
      </c>
      <c r="CZ2039" s="14">
        <v>2.74</v>
      </c>
      <c r="DA2039" s="14"/>
      <c r="DB2039" s="14"/>
      <c r="DC2039" s="27">
        <v>-1589.53</v>
      </c>
      <c r="DD2039" s="27">
        <v>3023.07</v>
      </c>
      <c r="DE2039" s="27">
        <v>679.7</v>
      </c>
      <c r="DF2039" s="27"/>
      <c r="DG2039" s="27">
        <v>-1579.37</v>
      </c>
      <c r="DH2039" s="27">
        <v>3099.23</v>
      </c>
      <c r="DI2039" s="27">
        <v>544.08000000000004</v>
      </c>
      <c r="DJ2039" s="27">
        <v>662.06</v>
      </c>
      <c r="DK2039" s="27"/>
      <c r="DL2039" s="27"/>
      <c r="DM2039" s="27"/>
      <c r="DN2039" s="31" t="s">
        <v>5174</v>
      </c>
      <c r="DO2039" s="31" t="s">
        <v>5682</v>
      </c>
      <c r="DP2039" s="32" t="e">
        <f>J2039/DN2039</f>
        <v>#VALUE!</v>
      </c>
      <c r="DQ2039" s="32" t="e">
        <f>J2039/DO2039</f>
        <v>#VALUE!</v>
      </c>
    </row>
    <row r="2040" spans="2:121" hidden="1" x14ac:dyDescent="0.3">
      <c r="B2040">
        <v>1041</v>
      </c>
      <c r="C2040" s="1" t="s">
        <v>3307</v>
      </c>
      <c r="D2040" s="2" t="s">
        <v>3308</v>
      </c>
      <c r="E2040" s="3" t="s">
        <v>2921</v>
      </c>
      <c r="F2040" s="3" t="s">
        <v>2978</v>
      </c>
      <c r="G2040" s="4" t="s">
        <v>2998</v>
      </c>
      <c r="H2040" s="4"/>
      <c r="I2040" s="4" t="s">
        <v>3034</v>
      </c>
      <c r="J2040" s="15">
        <v>220</v>
      </c>
      <c r="K2040" s="7" t="s">
        <v>8353</v>
      </c>
      <c r="L2040" s="15">
        <v>718312032</v>
      </c>
      <c r="M2040" s="16">
        <f>J2040*L2040/100000000</f>
        <v>1580.2864704000001</v>
      </c>
      <c r="N2040" s="17">
        <v>1.28</v>
      </c>
      <c r="O2040" s="18">
        <v>-16.923076923076923</v>
      </c>
      <c r="P2040" s="18">
        <v>-27.5</v>
      </c>
      <c r="Q2040" s="18">
        <v>0.60249999999999992</v>
      </c>
      <c r="R2040" s="18">
        <v>-1.5633333333333335</v>
      </c>
      <c r="S2040" s="9">
        <f>AB2040/AA2040</f>
        <v>0.15140845070422534</v>
      </c>
      <c r="T2040" s="9">
        <f>AI2040/AE2040</f>
        <v>0.60992907801418439</v>
      </c>
      <c r="U2040" s="9">
        <f>AN2040/AM2040</f>
        <v>-2.3333333333333335</v>
      </c>
      <c r="V2040" s="9">
        <f>AU2040/AQ2040</f>
        <v>3.5</v>
      </c>
      <c r="W2040" s="9">
        <f>AZ2040/AY2040</f>
        <v>-14</v>
      </c>
      <c r="X2040" s="9" t="e">
        <f>BG2040/BC2040</f>
        <v>#VALUE!</v>
      </c>
      <c r="Y2040" s="10">
        <v>474</v>
      </c>
      <c r="Z2040" s="10">
        <v>420</v>
      </c>
      <c r="AA2040" s="10">
        <v>568</v>
      </c>
      <c r="AB2040" s="10">
        <v>86</v>
      </c>
      <c r="AC2040" s="21"/>
      <c r="AD2040" s="10">
        <v>154</v>
      </c>
      <c r="AE2040" s="10">
        <v>141</v>
      </c>
      <c r="AF2040" s="10">
        <v>202</v>
      </c>
      <c r="AG2040" s="24">
        <v>39</v>
      </c>
      <c r="AH2040" s="10">
        <v>152</v>
      </c>
      <c r="AI2040" s="5">
        <v>86</v>
      </c>
      <c r="AJ2040" s="5">
        <v>202</v>
      </c>
      <c r="AK2040" s="10">
        <v>5</v>
      </c>
      <c r="AL2040" s="10">
        <v>-37</v>
      </c>
      <c r="AM2040" s="10">
        <v>6</v>
      </c>
      <c r="AN2040" s="10">
        <v>-14</v>
      </c>
      <c r="AO2040" s="10"/>
      <c r="AP2040" s="11">
        <v>10</v>
      </c>
      <c r="AQ2040" s="11">
        <v>-4</v>
      </c>
      <c r="AR2040" s="11">
        <v>7</v>
      </c>
      <c r="AS2040" s="11">
        <v>-22</v>
      </c>
      <c r="AT2040" s="11" t="s">
        <v>2995</v>
      </c>
      <c r="AU2040" s="11">
        <v>-14</v>
      </c>
      <c r="AV2040" s="10">
        <v>7</v>
      </c>
      <c r="AW2040" s="10">
        <v>56</v>
      </c>
      <c r="AX2040" s="10">
        <v>-20</v>
      </c>
      <c r="AY2040" s="10">
        <v>1</v>
      </c>
      <c r="AZ2040" s="10">
        <v>-14</v>
      </c>
      <c r="BA2040" s="10"/>
      <c r="BB2040" s="10">
        <v>-45</v>
      </c>
      <c r="BC2040" s="10" t="s">
        <v>2995</v>
      </c>
      <c r="BD2040" s="10">
        <v>50</v>
      </c>
      <c r="BE2040" s="10">
        <v>-15</v>
      </c>
      <c r="BF2040" s="10">
        <v>-114</v>
      </c>
      <c r="BG2040" s="10">
        <v>-14</v>
      </c>
      <c r="BH2040" s="10">
        <v>50</v>
      </c>
      <c r="BI2040" s="12">
        <f>AK2040/Y2040</f>
        <v>1.0548523206751054E-2</v>
      </c>
      <c r="BJ2040" s="12">
        <f>AL2040/Z2040</f>
        <v>-8.8095238095238101E-2</v>
      </c>
      <c r="BK2040" s="12">
        <f>AM2040/AA2040</f>
        <v>1.0563380281690141E-2</v>
      </c>
      <c r="BL2040" s="12">
        <f>AN2040/AB2040</f>
        <v>-0.16279069767441862</v>
      </c>
      <c r="BM2040" s="12"/>
      <c r="BN2040" s="12">
        <f>AP2040/AD2040</f>
        <v>6.4935064935064929E-2</v>
      </c>
      <c r="BO2040" s="12">
        <f>AQ2040/AE2040</f>
        <v>-2.8368794326241134E-2</v>
      </c>
      <c r="BP2040" s="12">
        <f>AR2040/AF2040</f>
        <v>3.4653465346534656E-2</v>
      </c>
      <c r="BQ2040" s="12">
        <f>AS2040/AG2040</f>
        <v>-0.5641025641025641</v>
      </c>
      <c r="BR2040" s="12" t="e">
        <f>AT2040/AH2040</f>
        <v>#VALUE!</v>
      </c>
      <c r="BS2040" s="12">
        <f>AU2040/AI2040</f>
        <v>-0.16279069767441862</v>
      </c>
      <c r="BT2040" s="12"/>
      <c r="BU2040" s="12">
        <f>AW2040/Y2040</f>
        <v>0.11814345991561181</v>
      </c>
      <c r="BV2040" s="12">
        <f>AX2040/Z2040</f>
        <v>-4.7619047619047616E-2</v>
      </c>
      <c r="BW2040" s="12">
        <f>AY2040/AA2040</f>
        <v>1.7605633802816902E-3</v>
      </c>
      <c r="BX2040" s="12">
        <f>AZ2040/AB2040</f>
        <v>-0.16279069767441862</v>
      </c>
      <c r="BY2040" s="12"/>
      <c r="BZ2040" s="12">
        <f>BB2040/AD2040</f>
        <v>-0.29220779220779219</v>
      </c>
      <c r="CA2040" s="12" t="e">
        <f>BC2040/AE2040</f>
        <v>#VALUE!</v>
      </c>
      <c r="CB2040" s="12">
        <f>BD2040/AF2040</f>
        <v>0.24752475247524752</v>
      </c>
      <c r="CC2040" s="12">
        <f>BE2040/AG2040</f>
        <v>-0.38461538461538464</v>
      </c>
      <c r="CD2040" s="12">
        <f>BF2040/AH2040</f>
        <v>-0.75</v>
      </c>
      <c r="CE2040" s="12">
        <f>BG2040/AI2040</f>
        <v>-0.16279069767441862</v>
      </c>
      <c r="CF2040" s="12"/>
      <c r="CG2040" s="12">
        <v>6.62</v>
      </c>
      <c r="CH2040" s="12">
        <v>-1.34</v>
      </c>
      <c r="CI2040" s="12">
        <v>0.04</v>
      </c>
      <c r="CJ2040" s="12">
        <v>0</v>
      </c>
      <c r="CK2040" s="12">
        <v>-2.29</v>
      </c>
      <c r="CL2040" s="12">
        <v>-2.0099999999999998</v>
      </c>
      <c r="CM2040" s="12">
        <v>0.04</v>
      </c>
      <c r="CN2040" s="12">
        <v>-0.5</v>
      </c>
      <c r="CO2040" s="12">
        <v>-4.2300000000000004</v>
      </c>
      <c r="CP2040" s="12"/>
      <c r="CQ2040" s="12"/>
      <c r="CR2040" s="13">
        <v>8.4600000000000009</v>
      </c>
      <c r="CS2040" s="13">
        <v>7.92</v>
      </c>
      <c r="CT2040" s="13">
        <v>7.87</v>
      </c>
      <c r="CU2040" s="13"/>
      <c r="CV2040" s="13">
        <v>8.84</v>
      </c>
      <c r="CW2040" s="13">
        <v>8.42</v>
      </c>
      <c r="CX2040" s="13">
        <v>7.87</v>
      </c>
      <c r="CY2040" s="13">
        <v>12.78</v>
      </c>
      <c r="CZ2040" s="14">
        <v>32.78</v>
      </c>
      <c r="DA2040" s="14"/>
      <c r="DB2040" s="14"/>
      <c r="DC2040" s="27">
        <v>47.12</v>
      </c>
      <c r="DD2040" s="27">
        <v>62.31</v>
      </c>
      <c r="DE2040" s="27">
        <v>51.19</v>
      </c>
      <c r="DF2040" s="27"/>
      <c r="DG2040" s="27">
        <v>58.33</v>
      </c>
      <c r="DH2040" s="27">
        <v>58.37</v>
      </c>
      <c r="DI2040" s="27">
        <v>51.19</v>
      </c>
      <c r="DJ2040" s="27">
        <v>50.18</v>
      </c>
      <c r="DK2040" s="27"/>
      <c r="DL2040" s="27"/>
      <c r="DM2040" s="27"/>
      <c r="DN2040" t="s">
        <v>5174</v>
      </c>
      <c r="DO2040" t="s">
        <v>6316</v>
      </c>
      <c r="DP2040" s="32" t="e">
        <f>J2040/DN2040</f>
        <v>#VALUE!</v>
      </c>
      <c r="DQ2040" s="32" t="e">
        <f>J2040/DO2040</f>
        <v>#VALUE!</v>
      </c>
    </row>
    <row r="2041" spans="2:121" hidden="1" x14ac:dyDescent="0.3">
      <c r="B2041">
        <v>1885</v>
      </c>
      <c r="C2041" s="1" t="s">
        <v>1479</v>
      </c>
      <c r="D2041" s="2" t="s">
        <v>122</v>
      </c>
      <c r="E2041" s="3" t="s">
        <v>2897</v>
      </c>
      <c r="F2041" s="3" t="s">
        <v>2932</v>
      </c>
      <c r="G2041" s="4" t="s">
        <v>2954</v>
      </c>
      <c r="H2041" s="4" t="s">
        <v>2820</v>
      </c>
      <c r="I2041" s="4" t="s">
        <v>2807</v>
      </c>
      <c r="J2041" s="15">
        <v>78700</v>
      </c>
      <c r="K2041" s="7" t="s">
        <v>7524</v>
      </c>
      <c r="L2041" s="15">
        <v>751879</v>
      </c>
      <c r="M2041" s="16">
        <f>J2041*L2041/100000000</f>
        <v>591.72877300000005</v>
      </c>
      <c r="N2041" s="17">
        <v>20.62</v>
      </c>
      <c r="O2041" s="18">
        <v>-18.86</v>
      </c>
      <c r="P2041" s="18">
        <v>-27.633426966292134</v>
      </c>
      <c r="Q2041" s="18">
        <v>4.29</v>
      </c>
      <c r="R2041" s="18">
        <v>-21.21</v>
      </c>
      <c r="S2041" s="9">
        <f>AB2041/AA2041</f>
        <v>0.58249523376418944</v>
      </c>
      <c r="T2041" s="9">
        <f>AI2041/AE2041</f>
        <v>0.56962435233160624</v>
      </c>
      <c r="U2041" s="9">
        <f>AN2041/AM2041</f>
        <v>-0.49408583981074689</v>
      </c>
      <c r="V2041" s="9">
        <f>AU2041/AQ2041</f>
        <v>-0.25515463917525771</v>
      </c>
      <c r="W2041" s="9">
        <f>AZ2041/AY2041</f>
        <v>-1.0909090909090908</v>
      </c>
      <c r="X2041" s="9">
        <f>BG2041/BC2041</f>
        <v>-0.75</v>
      </c>
      <c r="Y2041" s="10">
        <v>35147</v>
      </c>
      <c r="Z2041" s="10">
        <v>47137</v>
      </c>
      <c r="AA2041" s="10">
        <v>57173</v>
      </c>
      <c r="AB2041" s="10">
        <v>33303</v>
      </c>
      <c r="AC2041" s="21"/>
      <c r="AD2041" s="10">
        <v>14753</v>
      </c>
      <c r="AE2041" s="10">
        <v>15440</v>
      </c>
      <c r="AF2041" s="10">
        <v>9437</v>
      </c>
      <c r="AG2041" s="24">
        <v>5230</v>
      </c>
      <c r="AH2041" s="10">
        <v>8795</v>
      </c>
      <c r="AI2041" s="5">
        <v>8795</v>
      </c>
      <c r="AJ2041" s="5">
        <v>9980</v>
      </c>
      <c r="AK2041" s="10">
        <v>731</v>
      </c>
      <c r="AL2041" s="10">
        <v>2091</v>
      </c>
      <c r="AM2041" s="10">
        <v>2959</v>
      </c>
      <c r="AN2041" s="10">
        <v>-1462</v>
      </c>
      <c r="AO2041" s="10"/>
      <c r="AP2041" s="11">
        <v>574</v>
      </c>
      <c r="AQ2041" s="11">
        <v>776</v>
      </c>
      <c r="AR2041" s="11">
        <v>-668</v>
      </c>
      <c r="AS2041" s="11">
        <v>-634</v>
      </c>
      <c r="AT2041" s="11">
        <v>-198</v>
      </c>
      <c r="AU2041" s="11">
        <v>-198</v>
      </c>
      <c r="AV2041" s="10">
        <v>50</v>
      </c>
      <c r="AW2041" s="10">
        <v>253</v>
      </c>
      <c r="AX2041" s="10">
        <v>1103</v>
      </c>
      <c r="AY2041" s="10">
        <v>1694</v>
      </c>
      <c r="AZ2041" s="10">
        <v>-1848</v>
      </c>
      <c r="BA2041" s="10"/>
      <c r="BB2041" s="10">
        <v>274</v>
      </c>
      <c r="BC2041" s="10">
        <v>380</v>
      </c>
      <c r="BD2041" s="10">
        <v>-736</v>
      </c>
      <c r="BE2041" s="10">
        <v>-677</v>
      </c>
      <c r="BF2041" s="10">
        <v>-285</v>
      </c>
      <c r="BG2041" s="10">
        <v>-285</v>
      </c>
      <c r="BH2041" s="10">
        <v>-100</v>
      </c>
      <c r="BI2041" s="12">
        <f>AK2041/Y2041</f>
        <v>2.0798361168805304E-2</v>
      </c>
      <c r="BJ2041" s="12">
        <f>AL2041/Z2041</f>
        <v>4.4360056855548717E-2</v>
      </c>
      <c r="BK2041" s="12">
        <f>AM2041/AA2041</f>
        <v>5.175519913245763E-2</v>
      </c>
      <c r="BL2041" s="12">
        <f>AN2041/AB2041</f>
        <v>-4.3899948953547728E-2</v>
      </c>
      <c r="BM2041" s="12"/>
      <c r="BN2041" s="12">
        <f>AP2041/AD2041</f>
        <v>3.8907340879821055E-2</v>
      </c>
      <c r="BO2041" s="12">
        <f>AQ2041/AE2041</f>
        <v>5.0259067357512954E-2</v>
      </c>
      <c r="BP2041" s="12">
        <f>AR2041/AF2041</f>
        <v>-7.0785207163293423E-2</v>
      </c>
      <c r="BQ2041" s="12">
        <f>AS2041/AG2041</f>
        <v>-0.12122370936902485</v>
      </c>
      <c r="BR2041" s="12">
        <f>AT2041/AH2041</f>
        <v>-2.2512791358726549E-2</v>
      </c>
      <c r="BS2041" s="12">
        <f>AU2041/AI2041</f>
        <v>-2.2512791358726549E-2</v>
      </c>
      <c r="BT2041" s="12"/>
      <c r="BU2041" s="12">
        <f>AW2041/Y2041</f>
        <v>7.1983384072609327E-3</v>
      </c>
      <c r="BV2041" s="12">
        <f>AX2041/Z2041</f>
        <v>2.3399876954409489E-2</v>
      </c>
      <c r="BW2041" s="12">
        <f>AY2041/AA2041</f>
        <v>2.9629370507057527E-2</v>
      </c>
      <c r="BX2041" s="12">
        <f>AZ2041/AB2041</f>
        <v>-5.5490496351680026E-2</v>
      </c>
      <c r="BY2041" s="12"/>
      <c r="BZ2041" s="12">
        <f>BB2041/AD2041</f>
        <v>1.8572493730088794E-2</v>
      </c>
      <c r="CA2041" s="12">
        <f>BC2041/AE2041</f>
        <v>2.4611398963730571E-2</v>
      </c>
      <c r="CB2041" s="12">
        <f>BD2041/AF2041</f>
        <v>-7.7990886934407117E-2</v>
      </c>
      <c r="CC2041" s="12">
        <f>BE2041/AG2041</f>
        <v>-0.12944550669216062</v>
      </c>
      <c r="CD2041" s="12">
        <f>BF2041/AH2041</f>
        <v>-3.2404775440591248E-2</v>
      </c>
      <c r="CE2041" s="12">
        <f>BG2041/AI2041</f>
        <v>-3.2404775440591248E-2</v>
      </c>
      <c r="CF2041" s="12"/>
      <c r="CG2041" s="12">
        <v>3.81</v>
      </c>
      <c r="CH2041" s="12">
        <v>15.41</v>
      </c>
      <c r="CI2041" s="12">
        <v>20.16</v>
      </c>
      <c r="CJ2041" s="12">
        <v>-21.57</v>
      </c>
      <c r="CK2041" s="12">
        <v>13.18</v>
      </c>
      <c r="CL2041" s="12">
        <v>20.16</v>
      </c>
      <c r="CM2041" s="12">
        <v>5.39</v>
      </c>
      <c r="CN2041" s="12">
        <v>-9.31</v>
      </c>
      <c r="CO2041" s="12">
        <v>-16.22</v>
      </c>
      <c r="CP2041" s="12"/>
      <c r="CQ2041" s="12"/>
      <c r="CR2041" s="13">
        <v>232.14</v>
      </c>
      <c r="CS2041" s="13">
        <v>201.12</v>
      </c>
      <c r="CT2041" s="13">
        <v>283.58999999999997</v>
      </c>
      <c r="CU2041" s="13"/>
      <c r="CV2041" s="13">
        <v>324.45</v>
      </c>
      <c r="CW2041" s="13">
        <v>283.58999999999997</v>
      </c>
      <c r="CX2041" s="13">
        <v>296.27999999999997</v>
      </c>
      <c r="CY2041" s="13">
        <v>330.45</v>
      </c>
      <c r="CZ2041" s="14">
        <v>343.77</v>
      </c>
      <c r="DA2041" s="14"/>
      <c r="DB2041" s="14"/>
      <c r="DC2041" s="27">
        <v>289.06</v>
      </c>
      <c r="DD2041" s="27">
        <v>335.96</v>
      </c>
      <c r="DE2041" s="27">
        <v>411.78</v>
      </c>
      <c r="DF2041" s="27"/>
      <c r="DG2041" s="27">
        <v>381.26</v>
      </c>
      <c r="DH2041" s="27">
        <v>395.1</v>
      </c>
      <c r="DI2041" s="27">
        <v>411.78</v>
      </c>
      <c r="DJ2041" s="27">
        <v>368.36</v>
      </c>
      <c r="DK2041" s="27"/>
      <c r="DL2041" s="27"/>
      <c r="DM2041" s="27"/>
      <c r="DN2041" s="31" t="s">
        <v>5174</v>
      </c>
      <c r="DO2041" s="31" t="s">
        <v>7107</v>
      </c>
      <c r="DP2041" s="32" t="e">
        <f>J2041/DN2041</f>
        <v>#VALUE!</v>
      </c>
      <c r="DQ2041" s="32" t="e">
        <f>J2041/DO2041</f>
        <v>#VALUE!</v>
      </c>
    </row>
    <row r="2042" spans="2:121" hidden="1" x14ac:dyDescent="0.3">
      <c r="B2042">
        <v>1916</v>
      </c>
      <c r="C2042" s="1" t="s">
        <v>4206</v>
      </c>
      <c r="D2042" s="2" t="s">
        <v>4207</v>
      </c>
      <c r="E2042" s="3" t="s">
        <v>2921</v>
      </c>
      <c r="F2042" s="3" t="s">
        <v>2911</v>
      </c>
      <c r="G2042" s="4" t="s">
        <v>2835</v>
      </c>
      <c r="H2042" s="4"/>
      <c r="I2042" s="4" t="s">
        <v>2835</v>
      </c>
      <c r="J2042" s="15">
        <v>1665</v>
      </c>
      <c r="K2042" s="7" t="s">
        <v>5095</v>
      </c>
      <c r="L2042" s="15">
        <v>33832921</v>
      </c>
      <c r="M2042" s="16">
        <f>J2042*L2042/100000000</f>
        <v>563.31813465000005</v>
      </c>
      <c r="N2042" s="17">
        <v>1.06</v>
      </c>
      <c r="O2042" s="18">
        <v>8.2019704433497544</v>
      </c>
      <c r="P2042" s="18">
        <v>-27.75</v>
      </c>
      <c r="Q2042" s="18">
        <v>0.73499999999999999</v>
      </c>
      <c r="R2042" s="18">
        <v>9.4350000000000005</v>
      </c>
      <c r="S2042" s="9">
        <f>AB2042/AA2042</f>
        <v>0.20419325432999089</v>
      </c>
      <c r="T2042" s="9">
        <f>AI2042/AE2042</f>
        <v>0.81454545454545457</v>
      </c>
      <c r="U2042" s="9">
        <f>AN2042/AM2042</f>
        <v>-5.2631578947368418E-2</v>
      </c>
      <c r="V2042" s="9">
        <f>AU2042/AQ2042</f>
        <v>-0.23076923076923078</v>
      </c>
      <c r="W2042" s="9">
        <f>AZ2042/AY2042</f>
        <v>-0.31578947368421051</v>
      </c>
      <c r="X2042" s="9">
        <f>BG2042/BC2042</f>
        <v>0.5</v>
      </c>
      <c r="Y2042" s="10">
        <v>1262</v>
      </c>
      <c r="Z2042" s="10">
        <v>1137</v>
      </c>
      <c r="AA2042" s="10">
        <v>1097</v>
      </c>
      <c r="AB2042" s="10">
        <v>224</v>
      </c>
      <c r="AC2042" s="21"/>
      <c r="AD2042" s="10">
        <v>297</v>
      </c>
      <c r="AE2042" s="10">
        <v>275</v>
      </c>
      <c r="AF2042" s="10">
        <v>221</v>
      </c>
      <c r="AG2042" s="24">
        <v>231</v>
      </c>
      <c r="AH2042" s="10">
        <v>224</v>
      </c>
      <c r="AI2042" s="5">
        <v>224</v>
      </c>
      <c r="AJ2042" s="5">
        <v>275</v>
      </c>
      <c r="AK2042" s="10">
        <v>86</v>
      </c>
      <c r="AL2042" s="10">
        <v>62</v>
      </c>
      <c r="AM2042" s="10">
        <v>57</v>
      </c>
      <c r="AN2042" s="10">
        <v>-3</v>
      </c>
      <c r="AO2042" s="10"/>
      <c r="AP2042" s="11">
        <v>19</v>
      </c>
      <c r="AQ2042" s="11">
        <v>13</v>
      </c>
      <c r="AR2042" s="11">
        <v>-4</v>
      </c>
      <c r="AS2042" s="11">
        <v>-5</v>
      </c>
      <c r="AT2042" s="11">
        <v>-3</v>
      </c>
      <c r="AU2042" s="11">
        <v>-3</v>
      </c>
      <c r="AV2042" s="10">
        <v>-4</v>
      </c>
      <c r="AW2042" s="10">
        <v>67</v>
      </c>
      <c r="AX2042" s="10">
        <v>32</v>
      </c>
      <c r="AY2042" s="10">
        <v>19</v>
      </c>
      <c r="AZ2042" s="10">
        <v>-6</v>
      </c>
      <c r="BA2042" s="10"/>
      <c r="BB2042" s="10">
        <v>14</v>
      </c>
      <c r="BC2042" s="10">
        <v>-12</v>
      </c>
      <c r="BD2042" s="10">
        <v>86</v>
      </c>
      <c r="BE2042" s="10" t="s">
        <v>2995</v>
      </c>
      <c r="BF2042" s="10">
        <v>-6</v>
      </c>
      <c r="BG2042" s="10">
        <v>-6</v>
      </c>
      <c r="BH2042" s="10">
        <v>86</v>
      </c>
      <c r="BI2042" s="12">
        <f>AK2042/Y2042</f>
        <v>6.8145800316957217E-2</v>
      </c>
      <c r="BJ2042" s="12">
        <f>AL2042/Z2042</f>
        <v>5.4529463500439752E-2</v>
      </c>
      <c r="BK2042" s="12">
        <f>AM2042/AA2042</f>
        <v>5.1959890610756607E-2</v>
      </c>
      <c r="BL2042" s="12">
        <f>AN2042/AB2042</f>
        <v>-1.3392857142857142E-2</v>
      </c>
      <c r="BM2042" s="12"/>
      <c r="BN2042" s="12">
        <f>AP2042/AD2042</f>
        <v>6.3973063973063973E-2</v>
      </c>
      <c r="BO2042" s="12">
        <f>AQ2042/AE2042</f>
        <v>4.7272727272727272E-2</v>
      </c>
      <c r="BP2042" s="12">
        <f>AR2042/AF2042</f>
        <v>-1.8099547511312219E-2</v>
      </c>
      <c r="BQ2042" s="12">
        <f>AS2042/AG2042</f>
        <v>-2.1645021645021644E-2</v>
      </c>
      <c r="BR2042" s="12">
        <f>AT2042/AH2042</f>
        <v>-1.3392857142857142E-2</v>
      </c>
      <c r="BS2042" s="12">
        <f>AU2042/AI2042</f>
        <v>-1.3392857142857142E-2</v>
      </c>
      <c r="BT2042" s="12"/>
      <c r="BU2042" s="12">
        <f>AW2042/Y2042</f>
        <v>5.3090332805071312E-2</v>
      </c>
      <c r="BV2042" s="12">
        <f>AX2042/Z2042</f>
        <v>2.8144239226033423E-2</v>
      </c>
      <c r="BW2042" s="12">
        <f>AY2042/AA2042</f>
        <v>1.7319963536918871E-2</v>
      </c>
      <c r="BX2042" s="12">
        <f>AZ2042/AB2042</f>
        <v>-2.6785714285714284E-2</v>
      </c>
      <c r="BY2042" s="12"/>
      <c r="BZ2042" s="12">
        <f>BB2042/AD2042</f>
        <v>4.7138047138047139E-2</v>
      </c>
      <c r="CA2042" s="12">
        <f>BC2042/AE2042</f>
        <v>-4.363636363636364E-2</v>
      </c>
      <c r="CB2042" s="12">
        <f>BD2042/AF2042</f>
        <v>0.38914027149321267</v>
      </c>
      <c r="CC2042" s="12" t="e">
        <f>BE2042/AG2042</f>
        <v>#VALUE!</v>
      </c>
      <c r="CD2042" s="12">
        <f>BF2042/AH2042</f>
        <v>-2.6785714285714284E-2</v>
      </c>
      <c r="CE2042" s="12">
        <f>BG2042/AI2042</f>
        <v>-2.6785714285714284E-2</v>
      </c>
      <c r="CF2042" s="12"/>
      <c r="CG2042" s="12">
        <v>9.5</v>
      </c>
      <c r="CH2042" s="12">
        <v>4.37</v>
      </c>
      <c r="CI2042" s="12">
        <v>2.95</v>
      </c>
      <c r="CJ2042" s="12">
        <v>0</v>
      </c>
      <c r="CK2042" s="12">
        <v>4.01</v>
      </c>
      <c r="CL2042" s="12">
        <v>2.95</v>
      </c>
      <c r="CM2042" s="12">
        <v>13.6</v>
      </c>
      <c r="CN2042" s="12">
        <v>12.02</v>
      </c>
      <c r="CO2042" s="12">
        <v>9.17</v>
      </c>
      <c r="CP2042" s="12"/>
      <c r="CQ2042" s="12"/>
      <c r="CR2042" s="13">
        <v>104.19</v>
      </c>
      <c r="CS2042" s="13">
        <v>87.24</v>
      </c>
      <c r="CT2042" s="13">
        <v>98.63</v>
      </c>
      <c r="CU2042" s="13"/>
      <c r="CV2042" s="13">
        <v>98.98</v>
      </c>
      <c r="CW2042" s="13">
        <v>98.63</v>
      </c>
      <c r="CX2042" s="13">
        <v>73.69</v>
      </c>
      <c r="CY2042" s="13">
        <v>80.849999999999994</v>
      </c>
      <c r="CZ2042" s="14">
        <v>102.34</v>
      </c>
      <c r="DA2042" s="14"/>
      <c r="DB2042" s="14"/>
      <c r="DC2042" s="27">
        <v>353.79</v>
      </c>
      <c r="DD2042" s="27">
        <v>367</v>
      </c>
      <c r="DE2042" s="27">
        <v>374.13</v>
      </c>
      <c r="DF2042" s="27"/>
      <c r="DG2042" s="27">
        <v>372.34</v>
      </c>
      <c r="DH2042" s="27">
        <v>381.6</v>
      </c>
      <c r="DI2042" s="27">
        <v>374.13</v>
      </c>
      <c r="DJ2042" s="27">
        <v>420.29</v>
      </c>
      <c r="DK2042" s="27"/>
      <c r="DL2042" s="27"/>
      <c r="DM2042" s="27"/>
      <c r="DN2042" s="31" t="s">
        <v>5174</v>
      </c>
      <c r="DO2042" t="s">
        <v>7138</v>
      </c>
      <c r="DP2042" s="32" t="e">
        <f>J2042/DN2042</f>
        <v>#VALUE!</v>
      </c>
      <c r="DQ2042" s="32" t="e">
        <f>J2042/DO2042</f>
        <v>#VALUE!</v>
      </c>
    </row>
    <row r="2043" spans="2:121" hidden="1" x14ac:dyDescent="0.3">
      <c r="B2043">
        <v>843</v>
      </c>
      <c r="C2043" s="1" t="s">
        <v>2012</v>
      </c>
      <c r="D2043" s="2" t="s">
        <v>655</v>
      </c>
      <c r="E2043" s="3" t="s">
        <v>2921</v>
      </c>
      <c r="F2043" s="3" t="s">
        <v>2945</v>
      </c>
      <c r="G2043" s="4" t="s">
        <v>2956</v>
      </c>
      <c r="H2043" s="4"/>
      <c r="I2043" s="4" t="s">
        <v>3032</v>
      </c>
      <c r="J2043" s="15">
        <v>10150</v>
      </c>
      <c r="K2043" s="7" t="s">
        <v>8203</v>
      </c>
      <c r="L2043" s="15">
        <v>22399210</v>
      </c>
      <c r="M2043" s="16">
        <f>J2043*L2043/100000000</f>
        <v>2273.5198150000001</v>
      </c>
      <c r="N2043" s="17">
        <v>1.1499999999999999</v>
      </c>
      <c r="O2043" s="18">
        <v>-45.3125</v>
      </c>
      <c r="P2043" s="18">
        <v>-27.884615384615383</v>
      </c>
      <c r="Q2043" s="18">
        <v>3.2749999999999999</v>
      </c>
      <c r="R2043" s="18">
        <v>-10.065</v>
      </c>
      <c r="S2043" s="9">
        <f>AB2043/AA2043</f>
        <v>0.27516778523489932</v>
      </c>
      <c r="T2043" s="9">
        <f>AI2043/AE2043</f>
        <v>1.3225806451612903</v>
      </c>
      <c r="U2043" s="9">
        <f>AN2043/AM2043</f>
        <v>0.55172413793103448</v>
      </c>
      <c r="V2043" s="9">
        <f>AU2043/AQ2043</f>
        <v>1.2307692307692308</v>
      </c>
      <c r="W2043" s="9">
        <f>AZ2043/AY2043</f>
        <v>0.41818181818181815</v>
      </c>
      <c r="X2043" s="9">
        <f>BG2043/BC2043</f>
        <v>0.8214285714285714</v>
      </c>
      <c r="Y2043" s="10">
        <v>115</v>
      </c>
      <c r="Z2043" s="10">
        <v>115</v>
      </c>
      <c r="AA2043" s="10">
        <v>149</v>
      </c>
      <c r="AB2043" s="10">
        <v>41</v>
      </c>
      <c r="AC2043" s="21"/>
      <c r="AD2043" s="10">
        <v>38</v>
      </c>
      <c r="AE2043" s="10">
        <v>31</v>
      </c>
      <c r="AF2043" s="10">
        <v>44</v>
      </c>
      <c r="AG2043" s="24">
        <v>50</v>
      </c>
      <c r="AH2043" s="10">
        <v>53</v>
      </c>
      <c r="AI2043" s="5">
        <v>41</v>
      </c>
      <c r="AJ2043" s="5">
        <v>44</v>
      </c>
      <c r="AK2043" s="10">
        <v>12</v>
      </c>
      <c r="AL2043" s="10">
        <v>-12</v>
      </c>
      <c r="AM2043" s="10">
        <v>-29</v>
      </c>
      <c r="AN2043" s="10">
        <v>-16</v>
      </c>
      <c r="AO2043" s="10"/>
      <c r="AP2043" s="11">
        <v>-9</v>
      </c>
      <c r="AQ2043" s="11">
        <v>-13</v>
      </c>
      <c r="AR2043" s="11">
        <v>-8</v>
      </c>
      <c r="AS2043" s="11">
        <v>1</v>
      </c>
      <c r="AT2043" s="11">
        <v>-3</v>
      </c>
      <c r="AU2043" s="11">
        <v>-16</v>
      </c>
      <c r="AV2043" s="10">
        <v>-8</v>
      </c>
      <c r="AW2043" s="10">
        <v>13</v>
      </c>
      <c r="AX2043" s="10">
        <v>-24</v>
      </c>
      <c r="AY2043" s="10">
        <v>-55</v>
      </c>
      <c r="AZ2043" s="10">
        <v>-23</v>
      </c>
      <c r="BA2043" s="10"/>
      <c r="BB2043" s="10">
        <v>-9</v>
      </c>
      <c r="BC2043" s="10">
        <v>-28</v>
      </c>
      <c r="BD2043" s="10">
        <v>-19</v>
      </c>
      <c r="BE2043" s="10" t="s">
        <v>2995</v>
      </c>
      <c r="BF2043" s="10">
        <v>-7</v>
      </c>
      <c r="BG2043" s="10">
        <v>-23</v>
      </c>
      <c r="BH2043" s="10">
        <v>-19</v>
      </c>
      <c r="BI2043" s="12">
        <f>AK2043/Y2043</f>
        <v>0.10434782608695652</v>
      </c>
      <c r="BJ2043" s="12">
        <f>AL2043/Z2043</f>
        <v>-0.10434782608695652</v>
      </c>
      <c r="BK2043" s="12">
        <f>AM2043/AA2043</f>
        <v>-0.19463087248322147</v>
      </c>
      <c r="BL2043" s="12">
        <f>AN2043/AB2043</f>
        <v>-0.3902439024390244</v>
      </c>
      <c r="BM2043" s="12"/>
      <c r="BN2043" s="12">
        <f>AP2043/AD2043</f>
        <v>-0.23684210526315788</v>
      </c>
      <c r="BO2043" s="12">
        <f>AQ2043/AE2043</f>
        <v>-0.41935483870967744</v>
      </c>
      <c r="BP2043" s="12">
        <f>AR2043/AF2043</f>
        <v>-0.18181818181818182</v>
      </c>
      <c r="BQ2043" s="12">
        <f>AS2043/AG2043</f>
        <v>0.02</v>
      </c>
      <c r="BR2043" s="12">
        <f>AT2043/AH2043</f>
        <v>-5.6603773584905662E-2</v>
      </c>
      <c r="BS2043" s="12">
        <f>AU2043/AI2043</f>
        <v>-0.3902439024390244</v>
      </c>
      <c r="BT2043" s="12"/>
      <c r="BU2043" s="12">
        <f>AW2043/Y2043</f>
        <v>0.11304347826086956</v>
      </c>
      <c r="BV2043" s="12">
        <f>AX2043/Z2043</f>
        <v>-0.20869565217391303</v>
      </c>
      <c r="BW2043" s="12">
        <f>AY2043/AA2043</f>
        <v>-0.36912751677852351</v>
      </c>
      <c r="BX2043" s="12">
        <f>AZ2043/AB2043</f>
        <v>-0.56097560975609762</v>
      </c>
      <c r="BY2043" s="12"/>
      <c r="BZ2043" s="12">
        <f>BB2043/AD2043</f>
        <v>-0.23684210526315788</v>
      </c>
      <c r="CA2043" s="12">
        <f>BC2043/AE2043</f>
        <v>-0.90322580645161288</v>
      </c>
      <c r="CB2043" s="12">
        <f>BD2043/AF2043</f>
        <v>-0.43181818181818182</v>
      </c>
      <c r="CC2043" s="12" t="e">
        <f>BE2043/AG2043</f>
        <v>#VALUE!</v>
      </c>
      <c r="CD2043" s="12">
        <f>BF2043/AH2043</f>
        <v>-0.13207547169811321</v>
      </c>
      <c r="CE2043" s="12">
        <f>BG2043/AI2043</f>
        <v>-0.56097560975609762</v>
      </c>
      <c r="CF2043" s="12"/>
      <c r="CG2043" s="12">
        <v>2.23</v>
      </c>
      <c r="CH2043" s="12">
        <v>-3.72</v>
      </c>
      <c r="CI2043" s="12">
        <v>-10.25</v>
      </c>
      <c r="CJ2043" s="12">
        <v>0</v>
      </c>
      <c r="CK2043" s="12">
        <v>-5.58</v>
      </c>
      <c r="CL2043" s="12">
        <v>-9.85</v>
      </c>
      <c r="CM2043" s="12">
        <v>-10.25</v>
      </c>
      <c r="CN2043" s="12">
        <v>-10.51</v>
      </c>
      <c r="CO2043" s="12">
        <v>-10.35</v>
      </c>
      <c r="CP2043" s="12"/>
      <c r="CQ2043" s="12"/>
      <c r="CR2043" s="13">
        <v>5.39</v>
      </c>
      <c r="CS2043" s="13">
        <v>14.25</v>
      </c>
      <c r="CT2043" s="13">
        <v>60.85</v>
      </c>
      <c r="CU2043" s="13"/>
      <c r="CV2043" s="13">
        <v>29.16</v>
      </c>
      <c r="CW2043" s="13">
        <v>30.68</v>
      </c>
      <c r="CX2043" s="13">
        <v>60.85</v>
      </c>
      <c r="CY2043" s="13">
        <v>68.59</v>
      </c>
      <c r="CZ2043" s="14">
        <v>82.52</v>
      </c>
      <c r="DA2043" s="14"/>
      <c r="DB2043" s="14"/>
      <c r="DC2043" s="27">
        <v>1077.3</v>
      </c>
      <c r="DD2043" s="27">
        <v>462.81</v>
      </c>
      <c r="DE2043" s="27">
        <v>409.89</v>
      </c>
      <c r="DF2043" s="27"/>
      <c r="DG2043" s="27">
        <v>440.52</v>
      </c>
      <c r="DH2043" s="27">
        <v>442.58</v>
      </c>
      <c r="DI2043" s="27">
        <v>409.89</v>
      </c>
      <c r="DJ2043" s="27">
        <v>408.97</v>
      </c>
      <c r="DK2043" s="27"/>
      <c r="DL2043" s="27"/>
      <c r="DM2043" s="27"/>
      <c r="DN2043" s="31" t="s">
        <v>5174</v>
      </c>
      <c r="DO2043" s="31" t="s">
        <v>6038</v>
      </c>
      <c r="DP2043" s="32" t="e">
        <f>J2043/DN2043</f>
        <v>#VALUE!</v>
      </c>
      <c r="DQ2043" s="32" t="e">
        <f>J2043/DO2043</f>
        <v>#VALUE!</v>
      </c>
    </row>
    <row r="2044" spans="2:121" hidden="1" x14ac:dyDescent="0.3">
      <c r="B2044">
        <v>1256</v>
      </c>
      <c r="C2044" s="1" t="s">
        <v>2507</v>
      </c>
      <c r="D2044" s="2" t="s">
        <v>1150</v>
      </c>
      <c r="E2044" s="3" t="s">
        <v>2897</v>
      </c>
      <c r="F2044" s="3" t="s">
        <v>2939</v>
      </c>
      <c r="G2044" s="4" t="s">
        <v>3001</v>
      </c>
      <c r="H2044" s="4"/>
      <c r="I2044" s="4"/>
      <c r="J2044" s="15">
        <v>6490</v>
      </c>
      <c r="K2044" s="7" t="s">
        <v>5102</v>
      </c>
      <c r="L2044" s="15">
        <v>19726902</v>
      </c>
      <c r="M2044" s="16">
        <f>J2044*L2044/100000000</f>
        <v>1280.2759398000001</v>
      </c>
      <c r="N2044" s="17">
        <v>0.27</v>
      </c>
      <c r="O2044" s="18">
        <v>-7.4942263279445731</v>
      </c>
      <c r="P2044" s="18">
        <v>-27.974137931034484</v>
      </c>
      <c r="Q2044" s="18">
        <v>2.0750000000000002</v>
      </c>
      <c r="R2044" s="18">
        <v>-34.417500000000004</v>
      </c>
      <c r="S2044" s="9">
        <f>AB2044/AA2044</f>
        <v>0.14253670473083196</v>
      </c>
      <c r="T2044" s="9">
        <f>AI2044/AE2044</f>
        <v>0.57784513640121249</v>
      </c>
      <c r="U2044" s="9">
        <f>AN2044/AM2044</f>
        <v>1.2352941176470589</v>
      </c>
      <c r="V2044" s="9">
        <f>AU2044/AQ2044</f>
        <v>0.16666666666666666</v>
      </c>
      <c r="W2044" s="9">
        <f>AZ2044/AY2044</f>
        <v>3.614457831325301E-2</v>
      </c>
      <c r="X2044" s="9">
        <f>BG2044/BC2044</f>
        <v>-4</v>
      </c>
      <c r="Y2044" s="10">
        <v>18039</v>
      </c>
      <c r="Z2044" s="10">
        <v>15030</v>
      </c>
      <c r="AA2044" s="10">
        <v>14712</v>
      </c>
      <c r="AB2044" s="10">
        <v>2097</v>
      </c>
      <c r="AC2044" s="21"/>
      <c r="AD2044" s="10">
        <v>3844</v>
      </c>
      <c r="AE2044" s="10">
        <v>3629</v>
      </c>
      <c r="AF2044" s="10">
        <v>3575</v>
      </c>
      <c r="AG2044" s="24">
        <v>3051</v>
      </c>
      <c r="AH2044" s="10">
        <v>3044</v>
      </c>
      <c r="AI2044" s="5">
        <v>2097</v>
      </c>
      <c r="AJ2044" s="5">
        <v>3575</v>
      </c>
      <c r="AK2044" s="10">
        <v>441</v>
      </c>
      <c r="AL2044" s="10">
        <v>-148</v>
      </c>
      <c r="AM2044" s="10">
        <v>17</v>
      </c>
      <c r="AN2044" s="10">
        <v>21</v>
      </c>
      <c r="AO2044" s="10"/>
      <c r="AP2044" s="11">
        <v>18</v>
      </c>
      <c r="AQ2044" s="11">
        <v>126</v>
      </c>
      <c r="AR2044" s="11">
        <v>-136</v>
      </c>
      <c r="AS2044" s="11">
        <v>3</v>
      </c>
      <c r="AT2044" s="11">
        <v>38</v>
      </c>
      <c r="AU2044" s="11">
        <v>21</v>
      </c>
      <c r="AV2044" s="10">
        <v>-136</v>
      </c>
      <c r="AW2044" s="10">
        <v>3344</v>
      </c>
      <c r="AX2044" s="10">
        <v>91</v>
      </c>
      <c r="AY2044" s="10">
        <v>-332</v>
      </c>
      <c r="AZ2044" s="10">
        <v>-12</v>
      </c>
      <c r="BA2044" s="10"/>
      <c r="BB2044" s="10">
        <v>-26</v>
      </c>
      <c r="BC2044" s="10">
        <v>3</v>
      </c>
      <c r="BD2044" s="10">
        <v>-165</v>
      </c>
      <c r="BE2044" s="10">
        <v>4</v>
      </c>
      <c r="BF2044" s="10">
        <v>-1</v>
      </c>
      <c r="BG2044" s="10">
        <v>-12</v>
      </c>
      <c r="BH2044" s="10">
        <v>-165</v>
      </c>
      <c r="BI2044" s="12">
        <f>AK2044/Y2044</f>
        <v>2.4447031431897557E-2</v>
      </c>
      <c r="BJ2044" s="12">
        <f>AL2044/Z2044</f>
        <v>-9.8469727212242182E-3</v>
      </c>
      <c r="BK2044" s="12">
        <f>AM2044/AA2044</f>
        <v>1.1555193039695486E-3</v>
      </c>
      <c r="BL2044" s="12">
        <f>AN2044/AB2044</f>
        <v>1.0014306151645207E-2</v>
      </c>
      <c r="BM2044" s="12"/>
      <c r="BN2044" s="12">
        <f>AP2044/AD2044</f>
        <v>4.6826222684703432E-3</v>
      </c>
      <c r="BO2044" s="12">
        <f>AQ2044/AE2044</f>
        <v>3.4720308624965557E-2</v>
      </c>
      <c r="BP2044" s="12">
        <f>AR2044/AF2044</f>
        <v>-3.8041958041958042E-2</v>
      </c>
      <c r="BQ2044" s="12">
        <f>AS2044/AG2044</f>
        <v>9.8328416912487715E-4</v>
      </c>
      <c r="BR2044" s="12">
        <f>AT2044/AH2044</f>
        <v>1.2483574244415242E-2</v>
      </c>
      <c r="BS2044" s="12">
        <f>AU2044/AI2044</f>
        <v>1.0014306151645207E-2</v>
      </c>
      <c r="BT2044" s="12"/>
      <c r="BU2044" s="12">
        <f>AW2044/Y2044</f>
        <v>0.1853761294972005</v>
      </c>
      <c r="BV2044" s="12">
        <f>AX2044/Z2044</f>
        <v>6.05455755156354E-3</v>
      </c>
      <c r="BW2044" s="12">
        <f>AY2044/AA2044</f>
        <v>-2.2566612289287656E-2</v>
      </c>
      <c r="BX2044" s="12">
        <f>AZ2044/AB2044</f>
        <v>-5.7224606580829757E-3</v>
      </c>
      <c r="BY2044" s="12"/>
      <c r="BZ2044" s="12">
        <f>BB2044/AD2044</f>
        <v>-6.7637877211238293E-3</v>
      </c>
      <c r="CA2044" s="12">
        <f>BC2044/AE2044</f>
        <v>8.2667401488013229E-4</v>
      </c>
      <c r="CB2044" s="12">
        <f>BD2044/AF2044</f>
        <v>-4.6153846153846156E-2</v>
      </c>
      <c r="CC2044" s="12">
        <f>BE2044/AG2044</f>
        <v>1.3110455588331695E-3</v>
      </c>
      <c r="CD2044" s="12">
        <f>BF2044/AH2044</f>
        <v>-3.2851511169513798E-4</v>
      </c>
      <c r="CE2044" s="12">
        <f>BG2044/AI2044</f>
        <v>-5.7224606580829757E-3</v>
      </c>
      <c r="CF2044" s="12"/>
      <c r="CG2044" s="12">
        <v>-232.18</v>
      </c>
      <c r="CH2044" s="12">
        <v>17.12</v>
      </c>
      <c r="CI2044" s="12">
        <v>-54.53</v>
      </c>
      <c r="CJ2044" s="12">
        <v>0</v>
      </c>
      <c r="CK2044" s="12">
        <v>-25.6</v>
      </c>
      <c r="CL2044" s="12">
        <v>-17.02</v>
      </c>
      <c r="CM2044" s="12">
        <v>-54.53</v>
      </c>
      <c r="CN2044" s="12">
        <v>-30.81</v>
      </c>
      <c r="CO2044" s="12">
        <v>-24.86</v>
      </c>
      <c r="CP2044" s="12"/>
      <c r="CQ2044" s="12"/>
      <c r="CR2044" s="13">
        <v>1374.49</v>
      </c>
      <c r="CS2044" s="13">
        <v>765.34</v>
      </c>
      <c r="CT2044" s="13">
        <v>895.02</v>
      </c>
      <c r="CU2044" s="13"/>
      <c r="CV2044" s="13">
        <v>699.96</v>
      </c>
      <c r="CW2044" s="13">
        <v>699.6</v>
      </c>
      <c r="CX2044" s="13">
        <v>895.02</v>
      </c>
      <c r="CY2044" s="13">
        <v>881.42</v>
      </c>
      <c r="CZ2044" s="14">
        <v>916.2</v>
      </c>
      <c r="DA2044" s="14"/>
      <c r="DB2044" s="14"/>
      <c r="DC2044" s="27">
        <v>641.96</v>
      </c>
      <c r="DD2044" s="27">
        <v>644.53</v>
      </c>
      <c r="DE2044" s="27">
        <v>577.96</v>
      </c>
      <c r="DF2044" s="27"/>
      <c r="DG2044" s="27">
        <v>610.23</v>
      </c>
      <c r="DH2044" s="27">
        <v>611.88</v>
      </c>
      <c r="DI2044" s="27">
        <v>577.96</v>
      </c>
      <c r="DJ2044" s="27">
        <v>578.1</v>
      </c>
      <c r="DK2044" s="27"/>
      <c r="DL2044" s="27"/>
      <c r="DM2044" s="27"/>
      <c r="DN2044" s="31" t="s">
        <v>5174</v>
      </c>
      <c r="DO2044" s="31" t="s">
        <v>6471</v>
      </c>
      <c r="DP2044" s="32" t="e">
        <f>J2044/DN2044</f>
        <v>#VALUE!</v>
      </c>
      <c r="DQ2044" s="32" t="e">
        <f>J2044/DO2044</f>
        <v>#VALUE!</v>
      </c>
    </row>
    <row r="2045" spans="2:121" hidden="1" x14ac:dyDescent="0.3">
      <c r="B2045">
        <v>1228</v>
      </c>
      <c r="C2045" s="1" t="s">
        <v>2610</v>
      </c>
      <c r="D2045" s="2" t="s">
        <v>1253</v>
      </c>
      <c r="E2045" s="3" t="s">
        <v>2921</v>
      </c>
      <c r="F2045" s="3" t="s">
        <v>2898</v>
      </c>
      <c r="G2045" s="4" t="s">
        <v>2899</v>
      </c>
      <c r="H2045" s="4"/>
      <c r="I2045" s="4" t="s">
        <v>2811</v>
      </c>
      <c r="J2045" s="15">
        <v>15900</v>
      </c>
      <c r="K2045" s="7" t="s">
        <v>4974</v>
      </c>
      <c r="L2045" s="15">
        <v>8278230</v>
      </c>
      <c r="M2045" s="16">
        <f>J2045*L2045/100000000</f>
        <v>1316.23857</v>
      </c>
      <c r="N2045" s="17">
        <v>3.71</v>
      </c>
      <c r="O2045" s="18">
        <v>0</v>
      </c>
      <c r="P2045" s="18">
        <v>-28.191489361702128</v>
      </c>
      <c r="Q2045" s="18">
        <v>2.3324999999999996</v>
      </c>
      <c r="R2045" s="18">
        <v>1.9025000000000001</v>
      </c>
      <c r="S2045" s="9">
        <f>AB2045/AA2045</f>
        <v>0.22026431718061673</v>
      </c>
      <c r="T2045" s="9">
        <f>AI2045/AE2045</f>
        <v>0.75757575757575757</v>
      </c>
      <c r="U2045" s="9">
        <f>AN2045/AM2045</f>
        <v>-0.75</v>
      </c>
      <c r="V2045" s="9" t="e">
        <f>AU2045/AQ2045</f>
        <v>#VALUE!</v>
      </c>
      <c r="W2045" s="9">
        <f>AZ2045/AY2045</f>
        <v>-1.1818181818181819</v>
      </c>
      <c r="X2045" s="9">
        <f>BG2045/BC2045</f>
        <v>4.333333333333333</v>
      </c>
      <c r="Y2045" s="10">
        <v>226</v>
      </c>
      <c r="Z2045" s="10">
        <v>188</v>
      </c>
      <c r="AA2045" s="10">
        <v>227</v>
      </c>
      <c r="AB2045" s="10">
        <v>50</v>
      </c>
      <c r="AC2045" s="21"/>
      <c r="AD2045" s="10">
        <v>57</v>
      </c>
      <c r="AE2045" s="10">
        <v>66</v>
      </c>
      <c r="AF2045" s="10">
        <v>57</v>
      </c>
      <c r="AG2045" s="24">
        <v>63</v>
      </c>
      <c r="AH2045" s="10">
        <v>50</v>
      </c>
      <c r="AI2045" s="5">
        <v>50</v>
      </c>
      <c r="AJ2045" s="5">
        <v>66</v>
      </c>
      <c r="AK2045" s="10">
        <v>11</v>
      </c>
      <c r="AL2045" s="10">
        <v>-11</v>
      </c>
      <c r="AM2045" s="10">
        <v>4</v>
      </c>
      <c r="AN2045" s="10">
        <v>-3</v>
      </c>
      <c r="AO2045" s="10"/>
      <c r="AP2045" s="11">
        <v>1</v>
      </c>
      <c r="AQ2045" s="11" t="s">
        <v>2995</v>
      </c>
      <c r="AR2045" s="11">
        <v>2</v>
      </c>
      <c r="AS2045" s="11">
        <v>6</v>
      </c>
      <c r="AT2045" s="11">
        <v>-3</v>
      </c>
      <c r="AU2045" s="11">
        <v>-3</v>
      </c>
      <c r="AV2045" s="10">
        <v>2</v>
      </c>
      <c r="AW2045" s="10">
        <v>8</v>
      </c>
      <c r="AX2045" s="10">
        <v>-4</v>
      </c>
      <c r="AY2045" s="10">
        <v>11</v>
      </c>
      <c r="AZ2045" s="10">
        <v>-13</v>
      </c>
      <c r="BA2045" s="10"/>
      <c r="BB2045" s="10">
        <v>7</v>
      </c>
      <c r="BC2045" s="10">
        <v>-3</v>
      </c>
      <c r="BD2045" s="10">
        <v>6</v>
      </c>
      <c r="BE2045" s="10">
        <v>9</v>
      </c>
      <c r="BF2045" s="10">
        <v>-13</v>
      </c>
      <c r="BG2045" s="10">
        <v>-13</v>
      </c>
      <c r="BH2045" s="10">
        <v>6</v>
      </c>
      <c r="BI2045" s="12">
        <f>AK2045/Y2045</f>
        <v>4.8672566371681415E-2</v>
      </c>
      <c r="BJ2045" s="12">
        <f>AL2045/Z2045</f>
        <v>-5.8510638297872342E-2</v>
      </c>
      <c r="BK2045" s="12">
        <f>AM2045/AA2045</f>
        <v>1.7621145374449341E-2</v>
      </c>
      <c r="BL2045" s="12">
        <f>AN2045/AB2045</f>
        <v>-0.06</v>
      </c>
      <c r="BM2045" s="12"/>
      <c r="BN2045" s="12">
        <f>AP2045/AD2045</f>
        <v>1.7543859649122806E-2</v>
      </c>
      <c r="BO2045" s="12" t="e">
        <f>AQ2045/AE2045</f>
        <v>#VALUE!</v>
      </c>
      <c r="BP2045" s="12">
        <f>AR2045/AF2045</f>
        <v>3.5087719298245612E-2</v>
      </c>
      <c r="BQ2045" s="12">
        <f>AS2045/AG2045</f>
        <v>9.5238095238095233E-2</v>
      </c>
      <c r="BR2045" s="12">
        <f>AT2045/AH2045</f>
        <v>-0.06</v>
      </c>
      <c r="BS2045" s="12">
        <f>AU2045/AI2045</f>
        <v>-0.06</v>
      </c>
      <c r="BT2045" s="12"/>
      <c r="BU2045" s="12">
        <f>AW2045/Y2045</f>
        <v>3.5398230088495575E-2</v>
      </c>
      <c r="BV2045" s="12">
        <f>AX2045/Z2045</f>
        <v>-2.1276595744680851E-2</v>
      </c>
      <c r="BW2045" s="12">
        <f>AY2045/AA2045</f>
        <v>4.8458149779735685E-2</v>
      </c>
      <c r="BX2045" s="12">
        <f>AZ2045/AB2045</f>
        <v>-0.26</v>
      </c>
      <c r="BY2045" s="12"/>
      <c r="BZ2045" s="12">
        <f>BB2045/AD2045</f>
        <v>0.12280701754385964</v>
      </c>
      <c r="CA2045" s="12">
        <f>BC2045/AE2045</f>
        <v>-4.5454545454545456E-2</v>
      </c>
      <c r="CB2045" s="12">
        <f>BD2045/AF2045</f>
        <v>0.10526315789473684</v>
      </c>
      <c r="CC2045" s="12">
        <f>BE2045/AG2045</f>
        <v>0.14285714285714285</v>
      </c>
      <c r="CD2045" s="12">
        <f>BF2045/AH2045</f>
        <v>-0.26</v>
      </c>
      <c r="CE2045" s="12">
        <f>BG2045/AI2045</f>
        <v>-0.26</v>
      </c>
      <c r="CF2045" s="12"/>
      <c r="CG2045" s="12">
        <v>1.43</v>
      </c>
      <c r="CH2045" s="12">
        <v>-0.68</v>
      </c>
      <c r="CI2045" s="12">
        <v>2.08</v>
      </c>
      <c r="CJ2045" s="12">
        <v>0</v>
      </c>
      <c r="CK2045" s="12">
        <v>0.83</v>
      </c>
      <c r="CL2045" s="12">
        <v>2.08</v>
      </c>
      <c r="CM2045" s="12">
        <v>2.37</v>
      </c>
      <c r="CN2045" s="12">
        <v>3.38</v>
      </c>
      <c r="CO2045" s="12">
        <v>-0.22</v>
      </c>
      <c r="CP2045" s="12"/>
      <c r="CQ2045" s="12"/>
      <c r="CR2045" s="13">
        <v>4.68</v>
      </c>
      <c r="CS2045" s="13">
        <v>5.97</v>
      </c>
      <c r="CT2045" s="13">
        <v>7.29</v>
      </c>
      <c r="CU2045" s="13"/>
      <c r="CV2045" s="13">
        <v>6.56</v>
      </c>
      <c r="CW2045" s="13">
        <v>7.29</v>
      </c>
      <c r="CX2045" s="13">
        <v>8.5500000000000007</v>
      </c>
      <c r="CY2045" s="13">
        <v>33.1</v>
      </c>
      <c r="CZ2045" s="14">
        <v>35.83</v>
      </c>
      <c r="DA2045" s="14"/>
      <c r="DB2045" s="14"/>
      <c r="DC2045" s="27">
        <v>1199.67</v>
      </c>
      <c r="DD2045" s="27">
        <v>1181.24</v>
      </c>
      <c r="DE2045" s="27">
        <v>1224.54</v>
      </c>
      <c r="DF2045" s="27"/>
      <c r="DG2045" s="27">
        <v>1194.8499999999999</v>
      </c>
      <c r="DH2045" s="27">
        <v>1210.42</v>
      </c>
      <c r="DI2045" s="27">
        <v>1224.54</v>
      </c>
      <c r="DJ2045" s="27">
        <v>1231.74</v>
      </c>
      <c r="DK2045" s="27"/>
      <c r="DL2045" s="27"/>
      <c r="DM2045" s="27"/>
      <c r="DN2045" s="31" t="s">
        <v>5174</v>
      </c>
      <c r="DO2045" s="31" t="s">
        <v>6452</v>
      </c>
      <c r="DP2045" s="32" t="e">
        <f>J2045/DN2045</f>
        <v>#VALUE!</v>
      </c>
      <c r="DQ2045" s="32" t="e">
        <f>J2045/DO2045</f>
        <v>#VALUE!</v>
      </c>
    </row>
    <row r="2046" spans="2:121" hidden="1" x14ac:dyDescent="0.3">
      <c r="B2046">
        <v>814</v>
      </c>
      <c r="C2046" s="1" t="s">
        <v>2074</v>
      </c>
      <c r="D2046" s="2" t="s">
        <v>717</v>
      </c>
      <c r="E2046" s="3" t="s">
        <v>2921</v>
      </c>
      <c r="F2046" s="3" t="s">
        <v>2917</v>
      </c>
      <c r="G2046" s="4" t="s">
        <v>2928</v>
      </c>
      <c r="H2046" s="4"/>
      <c r="I2046" s="4" t="s">
        <v>3080</v>
      </c>
      <c r="J2046" s="15">
        <v>1940</v>
      </c>
      <c r="K2046" s="7" t="s">
        <v>8180</v>
      </c>
      <c r="L2046" s="15">
        <v>113758041</v>
      </c>
      <c r="M2046" s="16">
        <f>J2046*L2046/100000000</f>
        <v>2206.9059953999999</v>
      </c>
      <c r="N2046" s="17">
        <v>2.15</v>
      </c>
      <c r="O2046" s="18">
        <v>-10.543478260869565</v>
      </c>
      <c r="P2046" s="18">
        <v>-28.529411764705884</v>
      </c>
      <c r="Q2046" s="18">
        <v>4.8424999999999994</v>
      </c>
      <c r="R2046" s="18">
        <v>-35.227499999999999</v>
      </c>
      <c r="S2046" s="9">
        <f>AB2046/AA2046</f>
        <v>0.26490066225165565</v>
      </c>
      <c r="T2046" s="9">
        <f>AI2046/AE2046</f>
        <v>1.2121212121212122</v>
      </c>
      <c r="U2046" s="9">
        <f>AN2046/AM2046</f>
        <v>0.19491525423728814</v>
      </c>
      <c r="V2046" s="9">
        <f>AU2046/AQ2046</f>
        <v>0.7931034482758621</v>
      </c>
      <c r="W2046" s="9">
        <f>AZ2046/AY2046</f>
        <v>0.1214574898785425</v>
      </c>
      <c r="X2046" s="9">
        <f>BG2046/BC2046</f>
        <v>0.58823529411764708</v>
      </c>
      <c r="Y2046" s="10">
        <v>127</v>
      </c>
      <c r="Z2046" s="10">
        <v>139</v>
      </c>
      <c r="AA2046" s="10">
        <v>151</v>
      </c>
      <c r="AB2046" s="10">
        <v>40</v>
      </c>
      <c r="AC2046" s="21"/>
      <c r="AD2046" s="10">
        <v>40</v>
      </c>
      <c r="AE2046" s="10">
        <v>33</v>
      </c>
      <c r="AF2046" s="10">
        <v>32</v>
      </c>
      <c r="AG2046" s="24">
        <v>31</v>
      </c>
      <c r="AH2046" s="10">
        <v>43</v>
      </c>
      <c r="AI2046" s="5">
        <v>40</v>
      </c>
      <c r="AJ2046" s="5">
        <v>32</v>
      </c>
      <c r="AK2046" s="10">
        <v>-52</v>
      </c>
      <c r="AL2046" s="10">
        <v>-105</v>
      </c>
      <c r="AM2046" s="10">
        <v>-118</v>
      </c>
      <c r="AN2046" s="10">
        <v>-23</v>
      </c>
      <c r="AO2046" s="10"/>
      <c r="AP2046" s="11">
        <v>-30</v>
      </c>
      <c r="AQ2046" s="11">
        <v>-29</v>
      </c>
      <c r="AR2046" s="11">
        <v>-29</v>
      </c>
      <c r="AS2046" s="11">
        <v>-39</v>
      </c>
      <c r="AT2046" s="11">
        <v>-21</v>
      </c>
      <c r="AU2046" s="11">
        <v>-23</v>
      </c>
      <c r="AV2046" s="10">
        <v>-29</v>
      </c>
      <c r="AW2046" s="10">
        <v>-272</v>
      </c>
      <c r="AX2046" s="10">
        <v>-290</v>
      </c>
      <c r="AY2046" s="10">
        <v>-247</v>
      </c>
      <c r="AZ2046" s="10">
        <v>-30</v>
      </c>
      <c r="BA2046" s="10"/>
      <c r="BB2046" s="10">
        <v>-10</v>
      </c>
      <c r="BC2046" s="10">
        <v>-51</v>
      </c>
      <c r="BD2046" s="10">
        <v>-132</v>
      </c>
      <c r="BE2046" s="10">
        <v>-56</v>
      </c>
      <c r="BF2046" s="10">
        <v>-48</v>
      </c>
      <c r="BG2046" s="10">
        <v>-30</v>
      </c>
      <c r="BH2046" s="10">
        <v>-132</v>
      </c>
      <c r="BI2046" s="12">
        <f>AK2046/Y2046</f>
        <v>-0.40944881889763779</v>
      </c>
      <c r="BJ2046" s="12">
        <f>AL2046/Z2046</f>
        <v>-0.75539568345323738</v>
      </c>
      <c r="BK2046" s="12">
        <f>AM2046/AA2046</f>
        <v>-0.7814569536423841</v>
      </c>
      <c r="BL2046" s="12">
        <f>AN2046/AB2046</f>
        <v>-0.57499999999999996</v>
      </c>
      <c r="BM2046" s="12"/>
      <c r="BN2046" s="12">
        <f>AP2046/AD2046</f>
        <v>-0.75</v>
      </c>
      <c r="BO2046" s="12">
        <f>AQ2046/AE2046</f>
        <v>-0.87878787878787878</v>
      </c>
      <c r="BP2046" s="12">
        <f>AR2046/AF2046</f>
        <v>-0.90625</v>
      </c>
      <c r="BQ2046" s="12">
        <f>AS2046/AG2046</f>
        <v>-1.2580645161290323</v>
      </c>
      <c r="BR2046" s="12">
        <f>AT2046/AH2046</f>
        <v>-0.48837209302325579</v>
      </c>
      <c r="BS2046" s="12">
        <f>AU2046/AI2046</f>
        <v>-0.57499999999999996</v>
      </c>
      <c r="BT2046" s="12"/>
      <c r="BU2046" s="12">
        <f>AW2046/Y2046</f>
        <v>-2.1417322834645671</v>
      </c>
      <c r="BV2046" s="12">
        <f>AX2046/Z2046</f>
        <v>-2.0863309352517985</v>
      </c>
      <c r="BW2046" s="12">
        <f>AY2046/AA2046</f>
        <v>-1.6357615894039734</v>
      </c>
      <c r="BX2046" s="12">
        <f>AZ2046/AB2046</f>
        <v>-0.75</v>
      </c>
      <c r="BY2046" s="12"/>
      <c r="BZ2046" s="12">
        <f>BB2046/AD2046</f>
        <v>-0.25</v>
      </c>
      <c r="CA2046" s="12">
        <f>BC2046/AE2046</f>
        <v>-1.5454545454545454</v>
      </c>
      <c r="CB2046" s="12">
        <f>BD2046/AF2046</f>
        <v>-4.125</v>
      </c>
      <c r="CC2046" s="12">
        <f>BE2046/AG2046</f>
        <v>-1.8064516129032258</v>
      </c>
      <c r="CD2046" s="12">
        <f>BF2046/AH2046</f>
        <v>-1.1162790697674418</v>
      </c>
      <c r="CE2046" s="12">
        <f>BG2046/AI2046</f>
        <v>-0.75</v>
      </c>
      <c r="CF2046" s="12"/>
      <c r="CG2046" s="12">
        <v>-26.97</v>
      </c>
      <c r="CH2046" s="12">
        <v>-34.81</v>
      </c>
      <c r="CI2046" s="12">
        <v>-33.26</v>
      </c>
      <c r="CJ2046" s="12">
        <v>0</v>
      </c>
      <c r="CK2046" s="12">
        <v>-29.55</v>
      </c>
      <c r="CL2046" s="12">
        <v>-30.04</v>
      </c>
      <c r="CM2046" s="12">
        <v>-33.26</v>
      </c>
      <c r="CN2046" s="12">
        <v>-31.39</v>
      </c>
      <c r="CO2046" s="12">
        <v>-38.72</v>
      </c>
      <c r="CP2046" s="12"/>
      <c r="CQ2046" s="12"/>
      <c r="CR2046" s="13">
        <v>55.7</v>
      </c>
      <c r="CS2046" s="13">
        <v>54.94</v>
      </c>
      <c r="CT2046" s="13">
        <v>156.94</v>
      </c>
      <c r="CU2046" s="13"/>
      <c r="CV2046" s="13">
        <v>79.2</v>
      </c>
      <c r="CW2046" s="13">
        <v>85.85</v>
      </c>
      <c r="CX2046" s="13">
        <v>156.94</v>
      </c>
      <c r="CY2046" s="13">
        <v>120.01</v>
      </c>
      <c r="CZ2046" s="14">
        <v>140.59</v>
      </c>
      <c r="DA2046" s="14"/>
      <c r="DB2046" s="14"/>
      <c r="DC2046" s="27">
        <v>46.92</v>
      </c>
      <c r="DD2046" s="27">
        <v>17.559999999999999</v>
      </c>
      <c r="DE2046" s="27">
        <v>-14.69</v>
      </c>
      <c r="DF2046" s="27"/>
      <c r="DG2046" s="27">
        <v>12.9</v>
      </c>
      <c r="DH2046" s="27">
        <v>6.21</v>
      </c>
      <c r="DI2046" s="27">
        <v>-14.69</v>
      </c>
      <c r="DJ2046" s="27">
        <v>-4.92</v>
      </c>
      <c r="DK2046" s="27"/>
      <c r="DL2046" s="27"/>
      <c r="DM2046" s="27"/>
      <c r="DN2046" s="31" t="s">
        <v>5174</v>
      </c>
      <c r="DO2046" s="31" t="s">
        <v>6021</v>
      </c>
      <c r="DP2046" s="32" t="e">
        <f>J2046/DN2046</f>
        <v>#VALUE!</v>
      </c>
      <c r="DQ2046" s="32" t="e">
        <f>J2046/DO2046</f>
        <v>#VALUE!</v>
      </c>
    </row>
    <row r="2047" spans="2:121" hidden="1" x14ac:dyDescent="0.3">
      <c r="B2047">
        <v>1846</v>
      </c>
      <c r="C2047" s="1" t="s">
        <v>4101</v>
      </c>
      <c r="D2047" s="2" t="s">
        <v>4102</v>
      </c>
      <c r="E2047" s="3" t="s">
        <v>2897</v>
      </c>
      <c r="F2047" s="3" t="s">
        <v>3077</v>
      </c>
      <c r="G2047" s="4" t="s">
        <v>3090</v>
      </c>
      <c r="H2047" s="4"/>
      <c r="I2047" s="4" t="s">
        <v>2845</v>
      </c>
      <c r="J2047" s="15">
        <v>1145</v>
      </c>
      <c r="K2047" s="7" t="s">
        <v>4974</v>
      </c>
      <c r="L2047" s="15">
        <v>54612089</v>
      </c>
      <c r="M2047" s="16">
        <f>J2047*L2047/100000000</f>
        <v>625.30841905</v>
      </c>
      <c r="N2047" s="17">
        <v>1.95</v>
      </c>
      <c r="O2047" s="18">
        <v>-26.627906976744185</v>
      </c>
      <c r="P2047" s="18">
        <v>-28.625</v>
      </c>
      <c r="Q2047" s="18">
        <v>1.8075000000000001</v>
      </c>
      <c r="R2047" s="18">
        <v>-6.9125000000000005</v>
      </c>
      <c r="S2047" s="9">
        <f>AB2047/AA2047</f>
        <v>0.14893617021276595</v>
      </c>
      <c r="T2047" s="9">
        <f>AI2047/AE2047</f>
        <v>0.68627450980392157</v>
      </c>
      <c r="U2047" s="9">
        <f>AN2047/AM2047</f>
        <v>0.21052631578947367</v>
      </c>
      <c r="V2047" s="9">
        <f>AU2047/AQ2047</f>
        <v>2</v>
      </c>
      <c r="W2047" s="9">
        <f>AZ2047/AY2047</f>
        <v>0.125</v>
      </c>
      <c r="X2047" s="9">
        <f>BG2047/BC2047</f>
        <v>2</v>
      </c>
      <c r="Y2047" s="10">
        <v>609</v>
      </c>
      <c r="Z2047" s="10">
        <v>443</v>
      </c>
      <c r="AA2047" s="10">
        <v>705</v>
      </c>
      <c r="AB2047" s="10">
        <v>105</v>
      </c>
      <c r="AC2047" s="21"/>
      <c r="AD2047" s="10">
        <v>184</v>
      </c>
      <c r="AE2047" s="10">
        <v>153</v>
      </c>
      <c r="AF2047" s="10">
        <v>250</v>
      </c>
      <c r="AG2047" s="24">
        <v>244</v>
      </c>
      <c r="AH2047" s="10">
        <v>148</v>
      </c>
      <c r="AI2047" s="5">
        <v>105</v>
      </c>
      <c r="AJ2047" s="5">
        <v>250</v>
      </c>
      <c r="AK2047" s="10">
        <v>-68</v>
      </c>
      <c r="AL2047" s="10">
        <v>-15</v>
      </c>
      <c r="AM2047" s="10">
        <v>-38</v>
      </c>
      <c r="AN2047" s="10">
        <v>-8</v>
      </c>
      <c r="AO2047" s="10"/>
      <c r="AP2047" s="11">
        <v>-10</v>
      </c>
      <c r="AQ2047" s="11">
        <v>-4</v>
      </c>
      <c r="AR2047" s="11">
        <v>-16</v>
      </c>
      <c r="AS2047" s="11">
        <v>13</v>
      </c>
      <c r="AT2047" s="11">
        <v>-1</v>
      </c>
      <c r="AU2047" s="11">
        <v>-8</v>
      </c>
      <c r="AV2047" s="10">
        <v>-16</v>
      </c>
      <c r="AW2047" s="10">
        <v>-62</v>
      </c>
      <c r="AX2047" s="10">
        <v>-51</v>
      </c>
      <c r="AY2047" s="10">
        <v>-48</v>
      </c>
      <c r="AZ2047" s="10">
        <v>-6</v>
      </c>
      <c r="BA2047" s="10"/>
      <c r="BB2047" s="10">
        <v>-9</v>
      </c>
      <c r="BC2047" s="10">
        <v>-3</v>
      </c>
      <c r="BD2047" s="10">
        <v>-30</v>
      </c>
      <c r="BE2047" s="10">
        <v>13</v>
      </c>
      <c r="BF2047" s="10">
        <v>-2</v>
      </c>
      <c r="BG2047" s="10">
        <v>-6</v>
      </c>
      <c r="BH2047" s="10">
        <v>-30</v>
      </c>
      <c r="BI2047" s="12">
        <f>AK2047/Y2047</f>
        <v>-0.1116584564860427</v>
      </c>
      <c r="BJ2047" s="12">
        <f>AL2047/Z2047</f>
        <v>-3.3860045146726865E-2</v>
      </c>
      <c r="BK2047" s="12">
        <f>AM2047/AA2047</f>
        <v>-5.3900709219858157E-2</v>
      </c>
      <c r="BL2047" s="12">
        <f>AN2047/AB2047</f>
        <v>-7.6190476190476197E-2</v>
      </c>
      <c r="BM2047" s="12"/>
      <c r="BN2047" s="12">
        <f>AP2047/AD2047</f>
        <v>-5.434782608695652E-2</v>
      </c>
      <c r="BO2047" s="12">
        <f>AQ2047/AE2047</f>
        <v>-2.6143790849673203E-2</v>
      </c>
      <c r="BP2047" s="12">
        <f>AR2047/AF2047</f>
        <v>-6.4000000000000001E-2</v>
      </c>
      <c r="BQ2047" s="12">
        <f>AS2047/AG2047</f>
        <v>5.3278688524590161E-2</v>
      </c>
      <c r="BR2047" s="12">
        <f>AT2047/AH2047</f>
        <v>-6.7567567567567571E-3</v>
      </c>
      <c r="BS2047" s="12">
        <f>AU2047/AI2047</f>
        <v>-7.6190476190476197E-2</v>
      </c>
      <c r="BT2047" s="12"/>
      <c r="BU2047" s="12">
        <f>AW2047/Y2047</f>
        <v>-0.10180623973727422</v>
      </c>
      <c r="BV2047" s="12">
        <f>AX2047/Z2047</f>
        <v>-0.11512415349887133</v>
      </c>
      <c r="BW2047" s="12">
        <f>AY2047/AA2047</f>
        <v>-6.8085106382978725E-2</v>
      </c>
      <c r="BX2047" s="12">
        <f>AZ2047/AB2047</f>
        <v>-5.7142857142857141E-2</v>
      </c>
      <c r="BY2047" s="12"/>
      <c r="BZ2047" s="12">
        <f>BB2047/AD2047</f>
        <v>-4.8913043478260872E-2</v>
      </c>
      <c r="CA2047" s="12">
        <f>BC2047/AE2047</f>
        <v>-1.9607843137254902E-2</v>
      </c>
      <c r="CB2047" s="12">
        <f>BD2047/AF2047</f>
        <v>-0.12</v>
      </c>
      <c r="CC2047" s="12">
        <f>BE2047/AG2047</f>
        <v>5.3278688524590161E-2</v>
      </c>
      <c r="CD2047" s="12">
        <f>BF2047/AH2047</f>
        <v>-1.3513513513513514E-2</v>
      </c>
      <c r="CE2047" s="12">
        <f>BG2047/AI2047</f>
        <v>-5.7142857142857141E-2</v>
      </c>
      <c r="CF2047" s="12"/>
      <c r="CG2047" s="12">
        <v>-13.9</v>
      </c>
      <c r="CH2047" s="12">
        <v>-10.61</v>
      </c>
      <c r="CI2047" s="12">
        <v>-11.11</v>
      </c>
      <c r="CJ2047" s="12">
        <v>0</v>
      </c>
      <c r="CK2047" s="12">
        <v>-12.79</v>
      </c>
      <c r="CL2047" s="12">
        <v>-10.33</v>
      </c>
      <c r="CM2047" s="12">
        <v>-11.11</v>
      </c>
      <c r="CN2047" s="12">
        <v>-6.69</v>
      </c>
      <c r="CO2047" s="12">
        <v>-4.53</v>
      </c>
      <c r="CP2047" s="12"/>
      <c r="CQ2047" s="12"/>
      <c r="CR2047" s="13">
        <v>13.45</v>
      </c>
      <c r="CS2047" s="13">
        <v>35.93</v>
      </c>
      <c r="CT2047" s="13">
        <v>44.48</v>
      </c>
      <c r="CU2047" s="13"/>
      <c r="CV2047" s="13">
        <v>34.340000000000003</v>
      </c>
      <c r="CW2047" s="13">
        <v>47.73</v>
      </c>
      <c r="CX2047" s="13">
        <v>44.48</v>
      </c>
      <c r="CY2047" s="13">
        <v>32.42</v>
      </c>
      <c r="CZ2047" s="14">
        <v>23.61</v>
      </c>
      <c r="DA2047" s="14"/>
      <c r="DB2047" s="14"/>
      <c r="DC2047" s="27">
        <v>409.36</v>
      </c>
      <c r="DD2047" s="27">
        <v>362.3</v>
      </c>
      <c r="DE2047" s="27">
        <v>310.31</v>
      </c>
      <c r="DF2047" s="27"/>
      <c r="DG2047" s="27">
        <v>338.44</v>
      </c>
      <c r="DH2047" s="27">
        <v>339.24</v>
      </c>
      <c r="DI2047" s="27">
        <v>310.31</v>
      </c>
      <c r="DJ2047" s="27">
        <v>321.93</v>
      </c>
      <c r="DK2047" s="27"/>
      <c r="DL2047" s="27"/>
      <c r="DM2047" s="27"/>
      <c r="DN2047" s="31" t="s">
        <v>5174</v>
      </c>
      <c r="DO2047" t="s">
        <v>7078</v>
      </c>
      <c r="DP2047" s="32" t="e">
        <f>J2047/DN2047</f>
        <v>#VALUE!</v>
      </c>
      <c r="DQ2047" s="32" t="e">
        <f>J2047/DO2047</f>
        <v>#VALUE!</v>
      </c>
    </row>
    <row r="2048" spans="2:121" hidden="1" x14ac:dyDescent="0.3">
      <c r="B2048">
        <v>89</v>
      </c>
      <c r="C2048" s="1" t="s">
        <v>1480</v>
      </c>
      <c r="D2048" s="2" t="s">
        <v>123</v>
      </c>
      <c r="E2048" s="3" t="s">
        <v>2897</v>
      </c>
      <c r="F2048" s="3" t="s">
        <v>2932</v>
      </c>
      <c r="G2048" s="4" t="s">
        <v>2954</v>
      </c>
      <c r="H2048" s="4" t="s">
        <v>2820</v>
      </c>
      <c r="I2048" s="4" t="s">
        <v>2826</v>
      </c>
      <c r="J2048" s="15">
        <v>81700</v>
      </c>
      <c r="K2048" s="7" t="s">
        <v>7583</v>
      </c>
      <c r="L2048" s="15">
        <v>39248121</v>
      </c>
      <c r="M2048" s="16">
        <f>J2048*L2048/100000000</f>
        <v>32065.714856999999</v>
      </c>
      <c r="N2048" s="17">
        <v>20.62</v>
      </c>
      <c r="O2048" s="18">
        <v>-18.86</v>
      </c>
      <c r="P2048" s="18">
        <v>-28.686797752808989</v>
      </c>
      <c r="Q2048" s="18">
        <v>4.29</v>
      </c>
      <c r="R2048" s="18">
        <v>-21.21</v>
      </c>
      <c r="S2048" s="9">
        <f>AB2048/AA2048</f>
        <v>0.58249523376418944</v>
      </c>
      <c r="T2048" s="9">
        <f>AI2048/AE2048</f>
        <v>0.56962435233160624</v>
      </c>
      <c r="U2048" s="9">
        <f>AN2048/AM2048</f>
        <v>-0.49408583981074689</v>
      </c>
      <c r="V2048" s="9">
        <f>AU2048/AQ2048</f>
        <v>-0.25515463917525771</v>
      </c>
      <c r="W2048" s="9">
        <f>AZ2048/AY2048</f>
        <v>-1.0909090909090908</v>
      </c>
      <c r="X2048" s="9">
        <f>BG2048/BC2048</f>
        <v>-0.75</v>
      </c>
      <c r="Y2048" s="10">
        <v>35147</v>
      </c>
      <c r="Z2048" s="10">
        <v>47137</v>
      </c>
      <c r="AA2048" s="10">
        <v>57173</v>
      </c>
      <c r="AB2048" s="10">
        <v>33303</v>
      </c>
      <c r="AC2048" s="21"/>
      <c r="AD2048" s="10">
        <v>14753</v>
      </c>
      <c r="AE2048" s="10">
        <v>15440</v>
      </c>
      <c r="AF2048" s="10">
        <v>9437</v>
      </c>
      <c r="AG2048" s="24">
        <v>5230</v>
      </c>
      <c r="AH2048" s="10">
        <v>8795</v>
      </c>
      <c r="AI2048" s="5">
        <v>8795</v>
      </c>
      <c r="AJ2048" s="5">
        <v>9980</v>
      </c>
      <c r="AK2048" s="10">
        <v>731</v>
      </c>
      <c r="AL2048" s="10">
        <v>2091</v>
      </c>
      <c r="AM2048" s="10">
        <v>2959</v>
      </c>
      <c r="AN2048" s="10">
        <v>-1462</v>
      </c>
      <c r="AO2048" s="10"/>
      <c r="AP2048" s="11">
        <v>574</v>
      </c>
      <c r="AQ2048" s="11">
        <v>776</v>
      </c>
      <c r="AR2048" s="11">
        <v>-668</v>
      </c>
      <c r="AS2048" s="11">
        <v>-634</v>
      </c>
      <c r="AT2048" s="11">
        <v>-198</v>
      </c>
      <c r="AU2048" s="11">
        <v>-198</v>
      </c>
      <c r="AV2048" s="10">
        <v>50</v>
      </c>
      <c r="AW2048" s="10">
        <v>253</v>
      </c>
      <c r="AX2048" s="10">
        <v>1103</v>
      </c>
      <c r="AY2048" s="10">
        <v>1694</v>
      </c>
      <c r="AZ2048" s="10">
        <v>-1848</v>
      </c>
      <c r="BA2048" s="10"/>
      <c r="BB2048" s="10">
        <v>274</v>
      </c>
      <c r="BC2048" s="10">
        <v>380</v>
      </c>
      <c r="BD2048" s="10">
        <v>-736</v>
      </c>
      <c r="BE2048" s="10">
        <v>-677</v>
      </c>
      <c r="BF2048" s="10">
        <v>-285</v>
      </c>
      <c r="BG2048" s="10">
        <v>-285</v>
      </c>
      <c r="BH2048" s="10">
        <v>-100</v>
      </c>
      <c r="BI2048" s="12">
        <f>AK2048/Y2048</f>
        <v>2.0798361168805304E-2</v>
      </c>
      <c r="BJ2048" s="12">
        <f>AL2048/Z2048</f>
        <v>4.4360056855548717E-2</v>
      </c>
      <c r="BK2048" s="12">
        <f>AM2048/AA2048</f>
        <v>5.175519913245763E-2</v>
      </c>
      <c r="BL2048" s="12">
        <f>AN2048/AB2048</f>
        <v>-4.3899948953547728E-2</v>
      </c>
      <c r="BM2048" s="12"/>
      <c r="BN2048" s="12">
        <f>AP2048/AD2048</f>
        <v>3.8907340879821055E-2</v>
      </c>
      <c r="BO2048" s="12">
        <f>AQ2048/AE2048</f>
        <v>5.0259067357512954E-2</v>
      </c>
      <c r="BP2048" s="12">
        <f>AR2048/AF2048</f>
        <v>-7.0785207163293423E-2</v>
      </c>
      <c r="BQ2048" s="12">
        <f>AS2048/AG2048</f>
        <v>-0.12122370936902485</v>
      </c>
      <c r="BR2048" s="12">
        <f>AT2048/AH2048</f>
        <v>-2.2512791358726549E-2</v>
      </c>
      <c r="BS2048" s="12">
        <f>AU2048/AI2048</f>
        <v>-2.2512791358726549E-2</v>
      </c>
      <c r="BT2048" s="12"/>
      <c r="BU2048" s="12">
        <f>AW2048/Y2048</f>
        <v>7.1983384072609327E-3</v>
      </c>
      <c r="BV2048" s="12">
        <f>AX2048/Z2048</f>
        <v>2.3399876954409489E-2</v>
      </c>
      <c r="BW2048" s="12">
        <f>AY2048/AA2048</f>
        <v>2.9629370507057527E-2</v>
      </c>
      <c r="BX2048" s="12">
        <f>AZ2048/AB2048</f>
        <v>-5.5490496351680026E-2</v>
      </c>
      <c r="BY2048" s="12"/>
      <c r="BZ2048" s="12">
        <f>BB2048/AD2048</f>
        <v>1.8572493730088794E-2</v>
      </c>
      <c r="CA2048" s="12">
        <f>BC2048/AE2048</f>
        <v>2.4611398963730571E-2</v>
      </c>
      <c r="CB2048" s="12">
        <f>BD2048/AF2048</f>
        <v>-7.7990886934407117E-2</v>
      </c>
      <c r="CC2048" s="12">
        <f>BE2048/AG2048</f>
        <v>-0.12944550669216062</v>
      </c>
      <c r="CD2048" s="12">
        <f>BF2048/AH2048</f>
        <v>-3.2404775440591248E-2</v>
      </c>
      <c r="CE2048" s="12">
        <f>BG2048/AI2048</f>
        <v>-3.2404775440591248E-2</v>
      </c>
      <c r="CF2048" s="12"/>
      <c r="CG2048" s="12">
        <v>3.81</v>
      </c>
      <c r="CH2048" s="12">
        <v>15.41</v>
      </c>
      <c r="CI2048" s="12">
        <v>20.16</v>
      </c>
      <c r="CJ2048" s="12">
        <v>-21.57</v>
      </c>
      <c r="CK2048" s="12">
        <v>13.18</v>
      </c>
      <c r="CL2048" s="12">
        <v>20.16</v>
      </c>
      <c r="CM2048" s="12">
        <v>5.39</v>
      </c>
      <c r="CN2048" s="12">
        <v>-9.31</v>
      </c>
      <c r="CO2048" s="12">
        <v>-16.22</v>
      </c>
      <c r="CP2048" s="12"/>
      <c r="CQ2048" s="12"/>
      <c r="CR2048" s="13">
        <v>232.14</v>
      </c>
      <c r="CS2048" s="13">
        <v>201.12</v>
      </c>
      <c r="CT2048" s="13">
        <v>283.58999999999997</v>
      </c>
      <c r="CU2048" s="13"/>
      <c r="CV2048" s="13">
        <v>324.45</v>
      </c>
      <c r="CW2048" s="13">
        <v>283.58999999999997</v>
      </c>
      <c r="CX2048" s="13">
        <v>296.27999999999997</v>
      </c>
      <c r="CY2048" s="13">
        <v>330.45</v>
      </c>
      <c r="CZ2048" s="14">
        <v>343.77</v>
      </c>
      <c r="DA2048" s="14"/>
      <c r="DB2048" s="14"/>
      <c r="DC2048" s="27">
        <v>289.06</v>
      </c>
      <c r="DD2048" s="27">
        <v>335.96</v>
      </c>
      <c r="DE2048" s="27">
        <v>411.78</v>
      </c>
      <c r="DF2048" s="27"/>
      <c r="DG2048" s="27">
        <v>381.26</v>
      </c>
      <c r="DH2048" s="27">
        <v>395.1</v>
      </c>
      <c r="DI2048" s="27">
        <v>411.78</v>
      </c>
      <c r="DJ2048" s="27">
        <v>368.36</v>
      </c>
      <c r="DK2048" s="27"/>
      <c r="DL2048" s="27"/>
      <c r="DM2048" s="27"/>
      <c r="DN2048" s="31" t="s">
        <v>5174</v>
      </c>
      <c r="DO2048" s="31" t="s">
        <v>5260</v>
      </c>
      <c r="DP2048" s="32" t="e">
        <f>J2048/DN2048</f>
        <v>#VALUE!</v>
      </c>
      <c r="DQ2048" s="32" t="e">
        <f>J2048/DO2048</f>
        <v>#VALUE!</v>
      </c>
    </row>
    <row r="2049" spans="2:121" hidden="1" x14ac:dyDescent="0.3">
      <c r="B2049">
        <v>53</v>
      </c>
      <c r="C2049" s="1" t="s">
        <v>1461</v>
      </c>
      <c r="D2049" s="2" t="s">
        <v>104</v>
      </c>
      <c r="E2049" s="3" t="s">
        <v>2897</v>
      </c>
      <c r="F2049" s="3" t="s">
        <v>2911</v>
      </c>
      <c r="G2049" s="4" t="s">
        <v>2912</v>
      </c>
      <c r="H2049" s="4" t="s">
        <v>2818</v>
      </c>
      <c r="I2049" s="4" t="s">
        <v>2809</v>
      </c>
      <c r="J2049" s="15">
        <v>38900</v>
      </c>
      <c r="K2049" s="7" t="s">
        <v>7547</v>
      </c>
      <c r="L2049" s="15">
        <v>133445785</v>
      </c>
      <c r="M2049" s="16">
        <f>J2049*L2049/100000000</f>
        <v>51910.410365000003</v>
      </c>
      <c r="N2049" s="17">
        <v>19.41</v>
      </c>
      <c r="O2049" s="18">
        <v>-35.369999999999997</v>
      </c>
      <c r="P2049" s="18">
        <v>-28.68731563421829</v>
      </c>
      <c r="Q2049" s="18">
        <v>0.31</v>
      </c>
      <c r="R2049" s="18">
        <v>-0.89</v>
      </c>
      <c r="S2049" s="9">
        <f>AB2049/AA2049</f>
        <v>0.87424802316624906</v>
      </c>
      <c r="T2049" s="9">
        <f>AI2049/AE2049</f>
        <v>0.8839577595942385</v>
      </c>
      <c r="U2049" s="9">
        <f>AN2049/AM2049</f>
        <v>0.34108059160881377</v>
      </c>
      <c r="V2049" s="9">
        <f>AU2049/AQ2049</f>
        <v>0.97947214076246336</v>
      </c>
      <c r="W2049" s="9">
        <f>AZ2049/AY2049</f>
        <v>-6.0390625</v>
      </c>
      <c r="X2049" s="9">
        <f>BG2049/BC2049</f>
        <v>0.67933130699088151</v>
      </c>
      <c r="Y2049" s="10">
        <v>191660</v>
      </c>
      <c r="Z2049" s="10">
        <v>207804</v>
      </c>
      <c r="AA2049" s="10">
        <v>205126</v>
      </c>
      <c r="AB2049" s="10">
        <v>179331</v>
      </c>
      <c r="AC2049" s="21"/>
      <c r="AD2049" s="10">
        <v>55719</v>
      </c>
      <c r="AE2049" s="10">
        <v>50473</v>
      </c>
      <c r="AF2049" s="10">
        <v>48218</v>
      </c>
      <c r="AG2049" s="24">
        <v>46680</v>
      </c>
      <c r="AH2049" s="10">
        <v>41133</v>
      </c>
      <c r="AI2049" s="5">
        <v>44616</v>
      </c>
      <c r="AJ2049" s="5">
        <v>46994</v>
      </c>
      <c r="AK2049" s="10">
        <v>13676</v>
      </c>
      <c r="AL2049" s="10">
        <v>10261</v>
      </c>
      <c r="AM2049" s="10">
        <v>3313</v>
      </c>
      <c r="AN2049" s="10">
        <v>1130</v>
      </c>
      <c r="AO2049" s="10"/>
      <c r="AP2049" s="11">
        <v>2326</v>
      </c>
      <c r="AQ2049" s="11">
        <v>341</v>
      </c>
      <c r="AR2049" s="11">
        <v>-1479</v>
      </c>
      <c r="AS2049" s="11">
        <v>-297</v>
      </c>
      <c r="AT2049" s="11">
        <v>140</v>
      </c>
      <c r="AU2049" s="11">
        <v>334</v>
      </c>
      <c r="AV2049" s="10">
        <v>1005</v>
      </c>
      <c r="AW2049" s="10">
        <v>7275</v>
      </c>
      <c r="AX2049" s="10">
        <v>4080</v>
      </c>
      <c r="AY2049" s="10">
        <v>256</v>
      </c>
      <c r="AZ2049" s="10">
        <v>-1546</v>
      </c>
      <c r="BA2049" s="10"/>
      <c r="BB2049" s="10">
        <v>511</v>
      </c>
      <c r="BC2049" s="10">
        <v>-658</v>
      </c>
      <c r="BD2049" s="10">
        <v>-737</v>
      </c>
      <c r="BE2049" s="10">
        <v>-1154</v>
      </c>
      <c r="BF2049" s="10">
        <v>-129</v>
      </c>
      <c r="BG2049" s="10">
        <v>-447</v>
      </c>
      <c r="BH2049" s="10">
        <v>207</v>
      </c>
      <c r="BI2049" s="12">
        <f>AK2049/Y2049</f>
        <v>7.1355525409579471E-2</v>
      </c>
      <c r="BJ2049" s="12">
        <f>AL2049/Z2049</f>
        <v>4.9378260283728902E-2</v>
      </c>
      <c r="BK2049" s="12">
        <f>AM2049/AA2049</f>
        <v>1.6151048623772705E-2</v>
      </c>
      <c r="BL2049" s="12">
        <f>AN2049/AB2049</f>
        <v>6.3011972274732196E-3</v>
      </c>
      <c r="BM2049" s="12"/>
      <c r="BN2049" s="12">
        <f>AP2049/AD2049</f>
        <v>4.1745185663777169E-2</v>
      </c>
      <c r="BO2049" s="12">
        <f>AQ2049/AE2049</f>
        <v>6.7560874130723359E-3</v>
      </c>
      <c r="BP2049" s="12">
        <f>AR2049/AF2049</f>
        <v>-3.0673192583682441E-2</v>
      </c>
      <c r="BQ2049" s="12">
        <f>AS2049/AG2049</f>
        <v>-6.3624678663239077E-3</v>
      </c>
      <c r="BR2049" s="12">
        <f>AT2049/AH2049</f>
        <v>3.4035932219872124E-3</v>
      </c>
      <c r="BS2049" s="12">
        <f>AU2049/AI2049</f>
        <v>7.4861036399497937E-3</v>
      </c>
      <c r="BT2049" s="12"/>
      <c r="BU2049" s="12">
        <f>AW2049/Y2049</f>
        <v>3.7957842011896066E-2</v>
      </c>
      <c r="BV2049" s="12">
        <f>AX2049/Z2049</f>
        <v>1.9633885776982156E-2</v>
      </c>
      <c r="BW2049" s="12">
        <f>AY2049/AA2049</f>
        <v>1.2480134161442235E-3</v>
      </c>
      <c r="BX2049" s="12">
        <f>AZ2049/AB2049</f>
        <v>-8.6209300121005295E-3</v>
      </c>
      <c r="BY2049" s="12"/>
      <c r="BZ2049" s="12">
        <f>BB2049/AD2049</f>
        <v>9.1710188625065067E-3</v>
      </c>
      <c r="CA2049" s="12">
        <f>BC2049/AE2049</f>
        <v>-1.3036673072731956E-2</v>
      </c>
      <c r="CB2049" s="12">
        <f>BD2049/AF2049</f>
        <v>-1.5284748434194698E-2</v>
      </c>
      <c r="CC2049" s="12">
        <f>BE2049/AG2049</f>
        <v>-2.4721508140531277E-2</v>
      </c>
      <c r="CD2049" s="12">
        <f>BF2049/AH2049</f>
        <v>-3.1361680402596454E-3</v>
      </c>
      <c r="CE2049" s="12">
        <f>BG2049/AI2049</f>
        <v>-1.0018827326519633E-2</v>
      </c>
      <c r="CF2049" s="12"/>
      <c r="CG2049" s="12">
        <v>4.3499999999999996</v>
      </c>
      <c r="CH2049" s="12">
        <v>2.39</v>
      </c>
      <c r="CI2049" s="12">
        <v>0.1</v>
      </c>
      <c r="CJ2049" s="12">
        <v>-0.92</v>
      </c>
      <c r="CK2049" s="12">
        <v>1.19</v>
      </c>
      <c r="CL2049" s="12">
        <v>1.03</v>
      </c>
      <c r="CM2049" s="12">
        <v>0.1</v>
      </c>
      <c r="CN2049" s="12">
        <v>-1.28</v>
      </c>
      <c r="CO2049" s="12">
        <v>-1.61</v>
      </c>
      <c r="CP2049" s="12"/>
      <c r="CQ2049" s="12"/>
      <c r="CR2049" s="13">
        <v>95.91</v>
      </c>
      <c r="CS2049" s="13">
        <v>95.64</v>
      </c>
      <c r="CT2049" s="13">
        <v>99.41</v>
      </c>
      <c r="CU2049" s="13"/>
      <c r="CV2049" s="13">
        <v>99</v>
      </c>
      <c r="CW2049" s="13">
        <v>97.95</v>
      </c>
      <c r="CX2049" s="13">
        <v>99.41</v>
      </c>
      <c r="CY2049" s="13">
        <v>103.94</v>
      </c>
      <c r="CZ2049" s="14">
        <v>103.75</v>
      </c>
      <c r="DA2049" s="14"/>
      <c r="DB2049" s="14"/>
      <c r="DC2049" s="27">
        <v>2276.91</v>
      </c>
      <c r="DD2049" s="27">
        <v>2319.31</v>
      </c>
      <c r="DE2049" s="27">
        <v>2308.48</v>
      </c>
      <c r="DF2049" s="27"/>
      <c r="DG2049" s="27">
        <v>2328.4899999999998</v>
      </c>
      <c r="DH2049" s="27">
        <v>2318.3000000000002</v>
      </c>
      <c r="DI2049" s="27">
        <v>2308.48</v>
      </c>
      <c r="DJ2049" s="27">
        <v>2276.4299999999998</v>
      </c>
      <c r="DK2049" s="27"/>
      <c r="DL2049" s="27"/>
      <c r="DM2049" s="27"/>
      <c r="DN2049" s="31" t="s">
        <v>5174</v>
      </c>
      <c r="DO2049" s="31" t="s">
        <v>5225</v>
      </c>
      <c r="DP2049" s="32" t="e">
        <f>J2049/DN2049</f>
        <v>#VALUE!</v>
      </c>
      <c r="DQ2049" s="32" t="e">
        <f>J2049/DO2049</f>
        <v>#VALUE!</v>
      </c>
    </row>
    <row r="2050" spans="2:121" hidden="1" x14ac:dyDescent="0.3">
      <c r="B2050">
        <v>1695</v>
      </c>
      <c r="C2050" s="1" t="s">
        <v>3882</v>
      </c>
      <c r="D2050" s="2" t="s">
        <v>3883</v>
      </c>
      <c r="E2050" s="3" t="s">
        <v>2921</v>
      </c>
      <c r="F2050" s="3" t="s">
        <v>2945</v>
      </c>
      <c r="G2050" s="4" t="s">
        <v>2956</v>
      </c>
      <c r="H2050" s="4"/>
      <c r="I2050" s="4" t="s">
        <v>2908</v>
      </c>
      <c r="J2050" s="15">
        <v>14300</v>
      </c>
      <c r="K2050" s="7" t="s">
        <v>8829</v>
      </c>
      <c r="L2050" s="15">
        <v>5016165</v>
      </c>
      <c r="M2050" s="16">
        <f>J2050*L2050/100000000</f>
        <v>717.31159500000001</v>
      </c>
      <c r="N2050" s="17">
        <v>1.32</v>
      </c>
      <c r="O2050" s="18">
        <v>-15.560391730141458</v>
      </c>
      <c r="P2050" s="18">
        <v>-28.830645161290324</v>
      </c>
      <c r="Q2050" s="18">
        <v>4.0824999999999996</v>
      </c>
      <c r="R2050" s="18">
        <v>-34.03</v>
      </c>
      <c r="S2050" s="9">
        <f>AB2050/AA2050</f>
        <v>0.31746031746031744</v>
      </c>
      <c r="T2050" s="9">
        <f>AI2050/AE2050</f>
        <v>1.25</v>
      </c>
      <c r="U2050" s="9">
        <f>AN2050/AM2050</f>
        <v>2.3255813953488372E-2</v>
      </c>
      <c r="V2050" s="9">
        <f>AU2050/AQ2050</f>
        <v>0.125</v>
      </c>
      <c r="W2050" s="9">
        <f>AZ2050/AY2050</f>
        <v>9.0909090909090912E-2</v>
      </c>
      <c r="X2050" s="9">
        <f>BG2050/BC2050</f>
        <v>0.54545454545454541</v>
      </c>
      <c r="Y2050" s="10">
        <v>46</v>
      </c>
      <c r="Z2050" s="10">
        <v>41</v>
      </c>
      <c r="AA2050" s="10">
        <v>63</v>
      </c>
      <c r="AB2050" s="10">
        <v>20</v>
      </c>
      <c r="AC2050" s="21"/>
      <c r="AD2050" s="10">
        <v>14</v>
      </c>
      <c r="AE2050" s="10">
        <v>16</v>
      </c>
      <c r="AF2050" s="10">
        <v>17</v>
      </c>
      <c r="AG2050" s="24">
        <v>21</v>
      </c>
      <c r="AH2050" s="10">
        <v>28</v>
      </c>
      <c r="AI2050" s="5">
        <v>20</v>
      </c>
      <c r="AJ2050" s="5">
        <v>17</v>
      </c>
      <c r="AK2050" s="10">
        <v>3</v>
      </c>
      <c r="AL2050" s="10">
        <v>-52</v>
      </c>
      <c r="AM2050" s="10">
        <v>-43</v>
      </c>
      <c r="AN2050" s="10">
        <v>-1</v>
      </c>
      <c r="AO2050" s="10"/>
      <c r="AP2050" s="11">
        <v>-12</v>
      </c>
      <c r="AQ2050" s="11">
        <v>-8</v>
      </c>
      <c r="AR2050" s="11">
        <v>-9</v>
      </c>
      <c r="AS2050" s="11">
        <v>-9</v>
      </c>
      <c r="AT2050" s="11">
        <v>2</v>
      </c>
      <c r="AU2050" s="11">
        <v>-1</v>
      </c>
      <c r="AV2050" s="10">
        <v>-9</v>
      </c>
      <c r="AW2050" s="10">
        <v>4</v>
      </c>
      <c r="AX2050" s="10">
        <v>-72</v>
      </c>
      <c r="AY2050" s="10">
        <v>-66</v>
      </c>
      <c r="AZ2050" s="10">
        <v>-6</v>
      </c>
      <c r="BA2050" s="10"/>
      <c r="BB2050" s="10">
        <v>-16</v>
      </c>
      <c r="BC2050" s="10">
        <v>-11</v>
      </c>
      <c r="BD2050" s="10">
        <v>-24</v>
      </c>
      <c r="BE2050" s="10">
        <v>-11</v>
      </c>
      <c r="BF2050" s="10">
        <v>-5</v>
      </c>
      <c r="BG2050" s="10">
        <v>-6</v>
      </c>
      <c r="BH2050" s="10">
        <v>-24</v>
      </c>
      <c r="BI2050" s="12">
        <f>AK2050/Y2050</f>
        <v>6.5217391304347824E-2</v>
      </c>
      <c r="BJ2050" s="12">
        <f>AL2050/Z2050</f>
        <v>-1.2682926829268293</v>
      </c>
      <c r="BK2050" s="12">
        <f>AM2050/AA2050</f>
        <v>-0.68253968253968256</v>
      </c>
      <c r="BL2050" s="12">
        <f>AN2050/AB2050</f>
        <v>-0.05</v>
      </c>
      <c r="BM2050" s="12"/>
      <c r="BN2050" s="12">
        <f>AP2050/AD2050</f>
        <v>-0.8571428571428571</v>
      </c>
      <c r="BO2050" s="12">
        <f>AQ2050/AE2050</f>
        <v>-0.5</v>
      </c>
      <c r="BP2050" s="12">
        <f>AR2050/AF2050</f>
        <v>-0.52941176470588236</v>
      </c>
      <c r="BQ2050" s="12">
        <f>AS2050/AG2050</f>
        <v>-0.42857142857142855</v>
      </c>
      <c r="BR2050" s="12">
        <f>AT2050/AH2050</f>
        <v>7.1428571428571425E-2</v>
      </c>
      <c r="BS2050" s="12">
        <f>AU2050/AI2050</f>
        <v>-0.05</v>
      </c>
      <c r="BT2050" s="12"/>
      <c r="BU2050" s="12">
        <f>AW2050/Y2050</f>
        <v>8.6956521739130432E-2</v>
      </c>
      <c r="BV2050" s="12">
        <f>AX2050/Z2050</f>
        <v>-1.7560975609756098</v>
      </c>
      <c r="BW2050" s="12">
        <f>AY2050/AA2050</f>
        <v>-1.0476190476190477</v>
      </c>
      <c r="BX2050" s="12">
        <f>AZ2050/AB2050</f>
        <v>-0.3</v>
      </c>
      <c r="BY2050" s="12"/>
      <c r="BZ2050" s="12">
        <f>BB2050/AD2050</f>
        <v>-1.1428571428571428</v>
      </c>
      <c r="CA2050" s="12">
        <f>BC2050/AE2050</f>
        <v>-0.6875</v>
      </c>
      <c r="CB2050" s="12">
        <f>BD2050/AF2050</f>
        <v>-1.411764705882353</v>
      </c>
      <c r="CC2050" s="12">
        <f>BE2050/AG2050</f>
        <v>-0.52380952380952384</v>
      </c>
      <c r="CD2050" s="12">
        <f>BF2050/AH2050</f>
        <v>-0.17857142857142858</v>
      </c>
      <c r="CE2050" s="12">
        <f>BG2050/AI2050</f>
        <v>-0.3</v>
      </c>
      <c r="CF2050" s="12"/>
      <c r="CG2050" s="12">
        <v>1.91</v>
      </c>
      <c r="CH2050" s="12">
        <v>-31.63</v>
      </c>
      <c r="CI2050" s="12">
        <v>-36.520000000000003</v>
      </c>
      <c r="CJ2050" s="12">
        <v>0</v>
      </c>
      <c r="CK2050" s="12">
        <v>-37.65</v>
      </c>
      <c r="CL2050" s="12">
        <v>-39.39</v>
      </c>
      <c r="CM2050" s="12">
        <v>-36.520000000000003</v>
      </c>
      <c r="CN2050" s="12">
        <v>-36.619999999999997</v>
      </c>
      <c r="CO2050" s="12">
        <v>-32.29</v>
      </c>
      <c r="CP2050" s="12"/>
      <c r="CQ2050" s="12"/>
      <c r="CR2050" s="13">
        <v>6.42</v>
      </c>
      <c r="CS2050" s="13">
        <v>65.58</v>
      </c>
      <c r="CT2050" s="13">
        <v>104.97</v>
      </c>
      <c r="CU2050" s="13"/>
      <c r="CV2050" s="13">
        <v>82.4</v>
      </c>
      <c r="CW2050" s="13">
        <v>87.15</v>
      </c>
      <c r="CX2050" s="13">
        <v>104.97</v>
      </c>
      <c r="CY2050" s="13">
        <v>121.02</v>
      </c>
      <c r="CZ2050" s="14">
        <v>143.54</v>
      </c>
      <c r="DA2050" s="14"/>
      <c r="DB2050" s="14"/>
      <c r="DC2050" s="27">
        <v>846.81</v>
      </c>
      <c r="DD2050" s="27">
        <v>733.85</v>
      </c>
      <c r="DE2050" s="27">
        <v>472.1</v>
      </c>
      <c r="DF2050" s="27"/>
      <c r="DG2050" s="27">
        <v>610.47</v>
      </c>
      <c r="DH2050" s="27">
        <v>564.95000000000005</v>
      </c>
      <c r="DI2050" s="27">
        <v>472.1</v>
      </c>
      <c r="DJ2050" s="27">
        <v>428.32</v>
      </c>
      <c r="DK2050" s="27"/>
      <c r="DL2050" s="27"/>
      <c r="DM2050" s="27"/>
      <c r="DN2050" s="31" t="s">
        <v>5174</v>
      </c>
      <c r="DO2050" s="31" t="s">
        <v>6960</v>
      </c>
      <c r="DP2050" s="32" t="e">
        <f>J2050/DN2050</f>
        <v>#VALUE!</v>
      </c>
      <c r="DQ2050" s="32" t="e">
        <f>J2050/DO2050</f>
        <v>#VALUE!</v>
      </c>
    </row>
    <row r="2051" spans="2:121" hidden="1" x14ac:dyDescent="0.3">
      <c r="B2051">
        <v>980</v>
      </c>
      <c r="C2051" s="1" t="s">
        <v>2320</v>
      </c>
      <c r="D2051" s="2" t="s">
        <v>963</v>
      </c>
      <c r="E2051" s="3" t="s">
        <v>2921</v>
      </c>
      <c r="F2051" s="3" t="s">
        <v>2945</v>
      </c>
      <c r="G2051" s="4" t="s">
        <v>2946</v>
      </c>
      <c r="H2051" s="4"/>
      <c r="I2051" s="4"/>
      <c r="J2051" s="15">
        <v>7740</v>
      </c>
      <c r="K2051" s="7" t="s">
        <v>4974</v>
      </c>
      <c r="L2051" s="15">
        <v>23078062</v>
      </c>
      <c r="M2051" s="16">
        <f>J2051*L2051/100000000</f>
        <v>1786.2419987999999</v>
      </c>
      <c r="N2051" s="17">
        <v>0.11</v>
      </c>
      <c r="O2051" s="18">
        <v>-11.266375545851528</v>
      </c>
      <c r="P2051" s="18">
        <v>-28.880597014925375</v>
      </c>
      <c r="Q2051" s="18">
        <v>7.0649999999999995</v>
      </c>
      <c r="R2051" s="18">
        <v>-59.002499999999998</v>
      </c>
      <c r="S2051" s="9">
        <f>AB2051/AA2051</f>
        <v>0.2413793103448276</v>
      </c>
      <c r="T2051" s="9">
        <f>AI2051/AE2051</f>
        <v>0.63636363636363635</v>
      </c>
      <c r="U2051" s="9">
        <f>AN2051/AM2051</f>
        <v>0.21428571428571427</v>
      </c>
      <c r="V2051" s="9">
        <f>AU2051/AQ2051</f>
        <v>0.68181818181818177</v>
      </c>
      <c r="W2051" s="9">
        <f>AZ2051/AY2051</f>
        <v>0.10465116279069768</v>
      </c>
      <c r="X2051" s="9">
        <f>BG2051/BC2051</f>
        <v>0.42857142857142855</v>
      </c>
      <c r="Y2051" s="10">
        <v>47</v>
      </c>
      <c r="Z2051" s="10">
        <v>53</v>
      </c>
      <c r="AA2051" s="10">
        <v>58</v>
      </c>
      <c r="AB2051" s="10">
        <v>14</v>
      </c>
      <c r="AC2051" s="21"/>
      <c r="AD2051" s="10">
        <v>22</v>
      </c>
      <c r="AE2051" s="10">
        <v>22</v>
      </c>
      <c r="AF2051" s="10">
        <v>-26</v>
      </c>
      <c r="AG2051" s="24">
        <v>15</v>
      </c>
      <c r="AH2051" s="10">
        <v>21</v>
      </c>
      <c r="AI2051" s="5">
        <v>14</v>
      </c>
      <c r="AJ2051" s="5">
        <v>-26</v>
      </c>
      <c r="AK2051" s="10">
        <v>-32</v>
      </c>
      <c r="AL2051" s="10">
        <v>-80</v>
      </c>
      <c r="AM2051" s="10">
        <v>-70</v>
      </c>
      <c r="AN2051" s="10">
        <v>-15</v>
      </c>
      <c r="AO2051" s="10"/>
      <c r="AP2051" s="11">
        <v>-19</v>
      </c>
      <c r="AQ2051" s="11">
        <v>-22</v>
      </c>
      <c r="AR2051" s="11">
        <v>-18</v>
      </c>
      <c r="AS2051" s="11">
        <v>-19</v>
      </c>
      <c r="AT2051" s="11">
        <v>-10</v>
      </c>
      <c r="AU2051" s="11">
        <v>-15</v>
      </c>
      <c r="AV2051" s="10">
        <v>-18</v>
      </c>
      <c r="AW2051" s="10">
        <v>-37</v>
      </c>
      <c r="AX2051" s="10">
        <v>-113</v>
      </c>
      <c r="AY2051" s="10">
        <v>-172</v>
      </c>
      <c r="AZ2051" s="10">
        <v>-18</v>
      </c>
      <c r="BA2051" s="10"/>
      <c r="BB2051" s="10">
        <v>3</v>
      </c>
      <c r="BC2051" s="10">
        <v>-42</v>
      </c>
      <c r="BD2051" s="10">
        <v>-111</v>
      </c>
      <c r="BE2051" s="10">
        <v>-22</v>
      </c>
      <c r="BF2051" s="10">
        <v>-14</v>
      </c>
      <c r="BG2051" s="10">
        <v>-18</v>
      </c>
      <c r="BH2051" s="10">
        <v>-111</v>
      </c>
      <c r="BI2051" s="12">
        <f>AK2051/Y2051</f>
        <v>-0.68085106382978722</v>
      </c>
      <c r="BJ2051" s="12">
        <f>AL2051/Z2051</f>
        <v>-1.5094339622641511</v>
      </c>
      <c r="BK2051" s="12">
        <f>AM2051/AA2051</f>
        <v>-1.2068965517241379</v>
      </c>
      <c r="BL2051" s="12">
        <f>AN2051/AB2051</f>
        <v>-1.0714285714285714</v>
      </c>
      <c r="BM2051" s="12"/>
      <c r="BN2051" s="12">
        <f>AP2051/AD2051</f>
        <v>-0.86363636363636365</v>
      </c>
      <c r="BO2051" s="12">
        <f>AQ2051/AE2051</f>
        <v>-1</v>
      </c>
      <c r="BP2051" s="12">
        <f>AR2051/AF2051</f>
        <v>0.69230769230769229</v>
      </c>
      <c r="BQ2051" s="12">
        <f>AS2051/AG2051</f>
        <v>-1.2666666666666666</v>
      </c>
      <c r="BR2051" s="12">
        <f>AT2051/AH2051</f>
        <v>-0.47619047619047616</v>
      </c>
      <c r="BS2051" s="12">
        <f>AU2051/AI2051</f>
        <v>-1.0714285714285714</v>
      </c>
      <c r="BT2051" s="12"/>
      <c r="BU2051" s="12">
        <f>AW2051/Y2051</f>
        <v>-0.78723404255319152</v>
      </c>
      <c r="BV2051" s="12">
        <f>AX2051/Z2051</f>
        <v>-2.1320754716981134</v>
      </c>
      <c r="BW2051" s="12">
        <f>AY2051/AA2051</f>
        <v>-2.9655172413793105</v>
      </c>
      <c r="BX2051" s="12">
        <f>AZ2051/AB2051</f>
        <v>-1.2857142857142858</v>
      </c>
      <c r="BY2051" s="12"/>
      <c r="BZ2051" s="12">
        <f>BB2051/AD2051</f>
        <v>0.13636363636363635</v>
      </c>
      <c r="CA2051" s="12">
        <f>BC2051/AE2051</f>
        <v>-1.9090909090909092</v>
      </c>
      <c r="CB2051" s="12">
        <f>BD2051/AF2051</f>
        <v>4.2692307692307692</v>
      </c>
      <c r="CC2051" s="12">
        <f>BE2051/AG2051</f>
        <v>-1.4666666666666666</v>
      </c>
      <c r="CD2051" s="12">
        <f>BF2051/AH2051</f>
        <v>-0.66666666666666663</v>
      </c>
      <c r="CE2051" s="12">
        <f>BG2051/AI2051</f>
        <v>-1.2857142857142858</v>
      </c>
      <c r="CF2051" s="12"/>
      <c r="CG2051" s="12">
        <v>-12.72</v>
      </c>
      <c r="CH2051" s="12">
        <v>0</v>
      </c>
      <c r="CI2051" s="12">
        <v>-70.05</v>
      </c>
      <c r="CJ2051" s="12">
        <v>0</v>
      </c>
      <c r="CK2051" s="12">
        <v>-30.47</v>
      </c>
      <c r="CL2051" s="12">
        <v>-40.869999999999997</v>
      </c>
      <c r="CM2051" s="12">
        <v>-76.650000000000006</v>
      </c>
      <c r="CN2051" s="12">
        <v>-57.46</v>
      </c>
      <c r="CO2051" s="12">
        <v>-51.85</v>
      </c>
      <c r="CP2051" s="12"/>
      <c r="CQ2051" s="12"/>
      <c r="CR2051" s="13">
        <v>91.24</v>
      </c>
      <c r="CS2051" s="13">
        <v>151.28</v>
      </c>
      <c r="CT2051" s="13">
        <v>27.55</v>
      </c>
      <c r="CU2051" s="13"/>
      <c r="CV2051" s="13">
        <v>15.1</v>
      </c>
      <c r="CW2051" s="13">
        <v>17.02</v>
      </c>
      <c r="CX2051" s="13">
        <v>27.55</v>
      </c>
      <c r="CY2051" s="13">
        <v>34.56</v>
      </c>
      <c r="CZ2051" s="14">
        <v>6.44</v>
      </c>
      <c r="DA2051" s="14"/>
      <c r="DB2051" s="14"/>
      <c r="DC2051" s="27">
        <v>850.43</v>
      </c>
      <c r="DD2051" s="27">
        <v>123.4</v>
      </c>
      <c r="DE2051" s="27">
        <v>111.89</v>
      </c>
      <c r="DF2051" s="27"/>
      <c r="DG2051" s="27">
        <v>272.64</v>
      </c>
      <c r="DH2051" s="27">
        <v>236.87</v>
      </c>
      <c r="DI2051" s="27">
        <v>111.89</v>
      </c>
      <c r="DJ2051" s="27">
        <v>98.55</v>
      </c>
      <c r="DK2051" s="27"/>
      <c r="DL2051" s="27"/>
      <c r="DM2051" s="27"/>
      <c r="DN2051" t="s">
        <v>5174</v>
      </c>
      <c r="DO2051" t="s">
        <v>5609</v>
      </c>
      <c r="DP2051" s="32" t="e">
        <f>J2051/DN2051</f>
        <v>#VALUE!</v>
      </c>
      <c r="DQ2051" s="32" t="e">
        <f>J2051/DO2051</f>
        <v>#VALUE!</v>
      </c>
    </row>
    <row r="2052" spans="2:121" hidden="1" x14ac:dyDescent="0.3">
      <c r="B2052">
        <v>746</v>
      </c>
      <c r="C2052" s="1" t="s">
        <v>2093</v>
      </c>
      <c r="D2052" s="2" t="s">
        <v>736</v>
      </c>
      <c r="E2052" s="3" t="s">
        <v>2897</v>
      </c>
      <c r="F2052" s="3" t="s">
        <v>2902</v>
      </c>
      <c r="G2052" s="4" t="s">
        <v>2902</v>
      </c>
      <c r="H2052" s="4"/>
      <c r="I2052" s="4"/>
      <c r="J2052" s="15">
        <v>7550</v>
      </c>
      <c r="K2052" s="7" t="s">
        <v>8131</v>
      </c>
      <c r="L2052" s="15">
        <v>44048135</v>
      </c>
      <c r="M2052" s="16">
        <f>J2052*L2052/100000000</f>
        <v>3325.6341925000002</v>
      </c>
      <c r="N2052" s="17">
        <v>0.57999999999999996</v>
      </c>
      <c r="O2052" s="18">
        <v>-19.50904392764858</v>
      </c>
      <c r="P2052" s="18">
        <v>-29.03846153846154</v>
      </c>
      <c r="Q2052" s="18">
        <v>1.7524999999999999</v>
      </c>
      <c r="R2052" s="18">
        <v>-16.572499999999998</v>
      </c>
      <c r="S2052" s="9">
        <f>AB2052/AA2052</f>
        <v>0.24203821656050956</v>
      </c>
      <c r="T2052" s="9">
        <f>AI2052/AE2052</f>
        <v>0.96091954022988502</v>
      </c>
      <c r="U2052" s="9">
        <f>AN2052/AM2052</f>
        <v>6.5217391304347824E-2</v>
      </c>
      <c r="V2052" s="9">
        <f>AU2052/AQ2052</f>
        <v>0.33333333333333331</v>
      </c>
      <c r="W2052" s="9">
        <f>AZ2052/AY2052</f>
        <v>0.27522935779816515</v>
      </c>
      <c r="X2052" s="9">
        <f>BG2052/BC2052</f>
        <v>-6</v>
      </c>
      <c r="Y2052" s="10">
        <v>1804</v>
      </c>
      <c r="Z2052" s="10">
        <v>2054</v>
      </c>
      <c r="AA2052" s="10">
        <v>1727</v>
      </c>
      <c r="AB2052" s="10">
        <v>418</v>
      </c>
      <c r="AC2052" s="21"/>
      <c r="AD2052" s="10">
        <v>407</v>
      </c>
      <c r="AE2052" s="10">
        <v>435</v>
      </c>
      <c r="AF2052" s="10">
        <v>518</v>
      </c>
      <c r="AG2052" s="24">
        <v>483</v>
      </c>
      <c r="AH2052" s="10">
        <v>404</v>
      </c>
      <c r="AI2052" s="5">
        <v>418</v>
      </c>
      <c r="AJ2052" s="5">
        <v>518</v>
      </c>
      <c r="AK2052" s="10">
        <v>131</v>
      </c>
      <c r="AL2052" s="10">
        <v>135</v>
      </c>
      <c r="AM2052" s="10">
        <v>92</v>
      </c>
      <c r="AN2052" s="10">
        <v>6</v>
      </c>
      <c r="AO2052" s="10"/>
      <c r="AP2052" s="11">
        <v>35</v>
      </c>
      <c r="AQ2052" s="11">
        <v>18</v>
      </c>
      <c r="AR2052" s="11">
        <v>12</v>
      </c>
      <c r="AS2052" s="11">
        <v>31</v>
      </c>
      <c r="AT2052" s="11">
        <v>10</v>
      </c>
      <c r="AU2052" s="11">
        <v>6</v>
      </c>
      <c r="AV2052" s="10">
        <v>12</v>
      </c>
      <c r="AW2052" s="10">
        <v>186</v>
      </c>
      <c r="AX2052" s="10">
        <v>203</v>
      </c>
      <c r="AY2052" s="10">
        <v>-109</v>
      </c>
      <c r="AZ2052" s="10">
        <v>-30</v>
      </c>
      <c r="BA2052" s="10"/>
      <c r="BB2052" s="10">
        <v>9</v>
      </c>
      <c r="BC2052" s="10">
        <v>5</v>
      </c>
      <c r="BD2052" s="10">
        <v>-136</v>
      </c>
      <c r="BE2052" s="10">
        <v>18</v>
      </c>
      <c r="BF2052" s="10">
        <v>-23</v>
      </c>
      <c r="BG2052" s="10">
        <v>-30</v>
      </c>
      <c r="BH2052" s="10">
        <v>-136</v>
      </c>
      <c r="BI2052" s="12">
        <f>AK2052/Y2052</f>
        <v>7.2616407982261641E-2</v>
      </c>
      <c r="BJ2052" s="12">
        <f>AL2052/Z2052</f>
        <v>6.5725413826679652E-2</v>
      </c>
      <c r="BK2052" s="12">
        <f>AM2052/AA2052</f>
        <v>5.3271569195136072E-2</v>
      </c>
      <c r="BL2052" s="12">
        <f>AN2052/AB2052</f>
        <v>1.4354066985645933E-2</v>
      </c>
      <c r="BM2052" s="12"/>
      <c r="BN2052" s="12">
        <f>AP2052/AD2052</f>
        <v>8.5995085995085999E-2</v>
      </c>
      <c r="BO2052" s="12">
        <f>AQ2052/AE2052</f>
        <v>4.1379310344827586E-2</v>
      </c>
      <c r="BP2052" s="12">
        <f>AR2052/AF2052</f>
        <v>2.3166023166023165E-2</v>
      </c>
      <c r="BQ2052" s="12">
        <f>AS2052/AG2052</f>
        <v>6.4182194616977231E-2</v>
      </c>
      <c r="BR2052" s="12">
        <f>AT2052/AH2052</f>
        <v>2.4752475247524754E-2</v>
      </c>
      <c r="BS2052" s="12">
        <f>AU2052/AI2052</f>
        <v>1.4354066985645933E-2</v>
      </c>
      <c r="BT2052" s="12"/>
      <c r="BU2052" s="12">
        <f>AW2052/Y2052</f>
        <v>0.10310421286031042</v>
      </c>
      <c r="BV2052" s="12">
        <f>AX2052/Z2052</f>
        <v>9.8831548198636807E-2</v>
      </c>
      <c r="BW2052" s="12">
        <f>AY2052/AA2052</f>
        <v>-6.3115228720324268E-2</v>
      </c>
      <c r="BX2052" s="12">
        <f>AZ2052/AB2052</f>
        <v>-7.1770334928229665E-2</v>
      </c>
      <c r="BY2052" s="12"/>
      <c r="BZ2052" s="12">
        <f>BB2052/AD2052</f>
        <v>2.2113022113022112E-2</v>
      </c>
      <c r="CA2052" s="12">
        <f>BC2052/AE2052</f>
        <v>1.1494252873563218E-2</v>
      </c>
      <c r="CB2052" s="12">
        <f>BD2052/AF2052</f>
        <v>-0.26254826254826252</v>
      </c>
      <c r="CC2052" s="12">
        <f>BE2052/AG2052</f>
        <v>3.7267080745341616E-2</v>
      </c>
      <c r="CD2052" s="12">
        <f>BF2052/AH2052</f>
        <v>-5.6930693069306933E-2</v>
      </c>
      <c r="CE2052" s="12">
        <f>BG2052/AI2052</f>
        <v>-7.1770334928229665E-2</v>
      </c>
      <c r="CF2052" s="12"/>
      <c r="CG2052" s="12">
        <v>41.19</v>
      </c>
      <c r="CH2052" s="12">
        <v>29.84</v>
      </c>
      <c r="CI2052" s="12">
        <v>-14.85</v>
      </c>
      <c r="CJ2052" s="12">
        <v>0</v>
      </c>
      <c r="CK2052" s="12">
        <v>25.76</v>
      </c>
      <c r="CL2052" s="12">
        <v>26.1</v>
      </c>
      <c r="CM2052" s="12">
        <v>-14.85</v>
      </c>
      <c r="CN2052" s="12">
        <v>-13.17</v>
      </c>
      <c r="CO2052" s="12">
        <v>-17.66</v>
      </c>
      <c r="CP2052" s="12"/>
      <c r="CQ2052" s="12"/>
      <c r="CR2052" s="13">
        <v>240.45</v>
      </c>
      <c r="CS2052" s="13">
        <v>157.72</v>
      </c>
      <c r="CT2052" s="13">
        <v>228.35</v>
      </c>
      <c r="CU2052" s="13"/>
      <c r="CV2052" s="13">
        <v>168.79</v>
      </c>
      <c r="CW2052" s="13">
        <v>181.49</v>
      </c>
      <c r="CX2052" s="13">
        <v>228.35</v>
      </c>
      <c r="CY2052" s="13">
        <v>224.27</v>
      </c>
      <c r="CZ2052" s="14">
        <v>228.58</v>
      </c>
      <c r="DA2052" s="14"/>
      <c r="DB2052" s="14"/>
      <c r="DC2052" s="27">
        <v>133.08000000000001</v>
      </c>
      <c r="DD2052" s="27">
        <v>230.16</v>
      </c>
      <c r="DE2052" s="27">
        <v>167.7</v>
      </c>
      <c r="DF2052" s="27"/>
      <c r="DG2052" s="27">
        <v>228.54</v>
      </c>
      <c r="DH2052" s="27">
        <v>228.74</v>
      </c>
      <c r="DI2052" s="27">
        <v>167.7</v>
      </c>
      <c r="DJ2052" s="27">
        <v>187.54</v>
      </c>
      <c r="DK2052" s="27"/>
      <c r="DL2052" s="27"/>
      <c r="DM2052" s="27"/>
      <c r="DN2052" s="31" t="s">
        <v>5174</v>
      </c>
      <c r="DO2052" s="31" t="s">
        <v>8132</v>
      </c>
      <c r="DP2052" s="32" t="e">
        <f>J2052/DN2052</f>
        <v>#VALUE!</v>
      </c>
      <c r="DQ2052" s="32" t="e">
        <f>J2052/DO2052</f>
        <v>#VALUE!</v>
      </c>
    </row>
    <row r="2053" spans="2:121" hidden="1" x14ac:dyDescent="0.3">
      <c r="B2053">
        <v>1414</v>
      </c>
      <c r="C2053" s="1" t="s">
        <v>2653</v>
      </c>
      <c r="D2053" s="2" t="s">
        <v>1296</v>
      </c>
      <c r="E2053" s="3" t="s">
        <v>2921</v>
      </c>
      <c r="F2053" s="3" t="s">
        <v>2898</v>
      </c>
      <c r="G2053" s="4" t="s">
        <v>2899</v>
      </c>
      <c r="H2053" s="4"/>
      <c r="I2053" s="4" t="s">
        <v>2893</v>
      </c>
      <c r="J2053" s="15">
        <v>1395</v>
      </c>
      <c r="K2053" s="7" t="s">
        <v>8630</v>
      </c>
      <c r="L2053" s="15">
        <v>75840849</v>
      </c>
      <c r="M2053" s="16">
        <f>J2053*L2053/100000000</f>
        <v>1057.9798435499999</v>
      </c>
      <c r="N2053" s="17">
        <v>1.37</v>
      </c>
      <c r="O2053" s="18">
        <v>171.77</v>
      </c>
      <c r="P2053" s="18">
        <v>-29.0625</v>
      </c>
      <c r="Q2053" s="18">
        <v>2.72</v>
      </c>
      <c r="R2053" s="18">
        <v>1.55</v>
      </c>
      <c r="S2053" s="9">
        <f>AB2053/AA2053</f>
        <v>1.1659751037344399</v>
      </c>
      <c r="T2053" s="9">
        <f>AI2053/AE2053</f>
        <v>0.98333333333333328</v>
      </c>
      <c r="U2053" s="9">
        <f>AN2053/AM2053</f>
        <v>1.5555555555555556</v>
      </c>
      <c r="V2053" s="9" t="e">
        <f>AU2053/AQ2053</f>
        <v>#VALUE!</v>
      </c>
      <c r="W2053" s="9">
        <f>AZ2053/AY2053</f>
        <v>0.42857142857142855</v>
      </c>
      <c r="X2053" s="9">
        <f>BG2053/BC2053</f>
        <v>-1.5</v>
      </c>
      <c r="Y2053" s="10">
        <v>121</v>
      </c>
      <c r="Z2053" s="10">
        <v>193</v>
      </c>
      <c r="AA2053" s="10">
        <v>241</v>
      </c>
      <c r="AB2053" s="10">
        <v>281</v>
      </c>
      <c r="AC2053" s="21"/>
      <c r="AD2053" s="10">
        <v>71</v>
      </c>
      <c r="AE2053" s="10">
        <v>60</v>
      </c>
      <c r="AF2053" s="10">
        <v>54</v>
      </c>
      <c r="AG2053" s="24">
        <v>57</v>
      </c>
      <c r="AH2053" s="10">
        <v>72</v>
      </c>
      <c r="AI2053" s="5">
        <v>59</v>
      </c>
      <c r="AJ2053" s="5">
        <v>83</v>
      </c>
      <c r="AK2053" s="10">
        <v>-49</v>
      </c>
      <c r="AL2053" s="10">
        <v>-61</v>
      </c>
      <c r="AM2053" s="10">
        <v>9</v>
      </c>
      <c r="AN2053" s="10">
        <v>14</v>
      </c>
      <c r="AO2053" s="10"/>
      <c r="AP2053" s="11">
        <v>-4</v>
      </c>
      <c r="AQ2053" s="11">
        <v>2</v>
      </c>
      <c r="AR2053" s="11">
        <v>4</v>
      </c>
      <c r="AS2053" s="11">
        <v>2</v>
      </c>
      <c r="AT2053" s="11">
        <v>3</v>
      </c>
      <c r="AU2053" s="11" t="s">
        <v>5085</v>
      </c>
      <c r="AV2053" s="10">
        <v>7</v>
      </c>
      <c r="AW2053" s="10">
        <v>-108</v>
      </c>
      <c r="AX2053" s="10">
        <v>-169</v>
      </c>
      <c r="AY2053" s="10">
        <v>14</v>
      </c>
      <c r="AZ2053" s="10">
        <v>6</v>
      </c>
      <c r="BA2053" s="10"/>
      <c r="BB2053" s="10">
        <v>-1</v>
      </c>
      <c r="BC2053" s="10">
        <v>6</v>
      </c>
      <c r="BD2053" s="10">
        <v>24</v>
      </c>
      <c r="BE2053" s="10">
        <v>2</v>
      </c>
      <c r="BF2053" s="10">
        <v>-10</v>
      </c>
      <c r="BG2053" s="10">
        <v>-9</v>
      </c>
      <c r="BH2053" s="10">
        <v>14</v>
      </c>
      <c r="BI2053" s="12">
        <f>AK2053/Y2053</f>
        <v>-0.4049586776859504</v>
      </c>
      <c r="BJ2053" s="12">
        <f>AL2053/Z2053</f>
        <v>-0.31606217616580312</v>
      </c>
      <c r="BK2053" s="12">
        <f>AM2053/AA2053</f>
        <v>3.7344398340248962E-2</v>
      </c>
      <c r="BL2053" s="12">
        <f>AN2053/AB2053</f>
        <v>4.9822064056939501E-2</v>
      </c>
      <c r="BM2053" s="12"/>
      <c r="BN2053" s="12">
        <f>AP2053/AD2053</f>
        <v>-5.6338028169014086E-2</v>
      </c>
      <c r="BO2053" s="12">
        <f>AQ2053/AE2053</f>
        <v>3.3333333333333333E-2</v>
      </c>
      <c r="BP2053" s="12">
        <f>AR2053/AF2053</f>
        <v>7.407407407407407E-2</v>
      </c>
      <c r="BQ2053" s="12">
        <f>AS2053/AG2053</f>
        <v>3.5087719298245612E-2</v>
      </c>
      <c r="BR2053" s="12">
        <f>AT2053/AH2053</f>
        <v>4.1666666666666664E-2</v>
      </c>
      <c r="BS2053" s="12" t="e">
        <f>AU2053/AI2053</f>
        <v>#VALUE!</v>
      </c>
      <c r="BT2053" s="12"/>
      <c r="BU2053" s="12">
        <f>AW2053/Y2053</f>
        <v>-0.8925619834710744</v>
      </c>
      <c r="BV2053" s="12">
        <f>AX2053/Z2053</f>
        <v>-0.87564766839378239</v>
      </c>
      <c r="BW2053" s="12">
        <f>AY2053/AA2053</f>
        <v>5.8091286307053944E-2</v>
      </c>
      <c r="BX2053" s="12">
        <f>AZ2053/AB2053</f>
        <v>2.1352313167259787E-2</v>
      </c>
      <c r="BY2053" s="12"/>
      <c r="BZ2053" s="12">
        <f>BB2053/AD2053</f>
        <v>-1.4084507042253521E-2</v>
      </c>
      <c r="CA2053" s="12">
        <f>BC2053/AE2053</f>
        <v>0.1</v>
      </c>
      <c r="CB2053" s="12">
        <f>BD2053/AF2053</f>
        <v>0.44444444444444442</v>
      </c>
      <c r="CC2053" s="12">
        <f>BE2053/AG2053</f>
        <v>3.5087719298245612E-2</v>
      </c>
      <c r="CD2053" s="12">
        <f>BF2053/AH2053</f>
        <v>-0.1388888888888889</v>
      </c>
      <c r="CE2053" s="12">
        <f>BG2053/AI2053</f>
        <v>-0.15254237288135594</v>
      </c>
      <c r="CF2053" s="12"/>
      <c r="CG2053" s="12">
        <v>-58.13</v>
      </c>
      <c r="CH2053" s="12">
        <v>-56.39</v>
      </c>
      <c r="CI2053" s="12">
        <v>3.9</v>
      </c>
      <c r="CJ2053" s="12">
        <v>1.55</v>
      </c>
      <c r="CK2053" s="12">
        <v>-48.77</v>
      </c>
      <c r="CL2053" s="12">
        <v>-39.72</v>
      </c>
      <c r="CM2053" s="12">
        <v>4.5</v>
      </c>
      <c r="CN2053" s="12">
        <v>3.4</v>
      </c>
      <c r="CO2053" s="12">
        <v>6.18</v>
      </c>
      <c r="CP2053" s="12"/>
      <c r="CQ2053" s="12"/>
      <c r="CR2053" s="13">
        <v>29.57</v>
      </c>
      <c r="CS2053" s="13">
        <v>88.14</v>
      </c>
      <c r="CT2053" s="13">
        <v>38.380000000000003</v>
      </c>
      <c r="CU2053" s="13"/>
      <c r="CV2053" s="13">
        <v>49.63</v>
      </c>
      <c r="CW2053" s="13">
        <v>32.69</v>
      </c>
      <c r="CX2053" s="13">
        <v>38.380000000000003</v>
      </c>
      <c r="CY2053" s="13">
        <v>38.229999999999997</v>
      </c>
      <c r="CZ2053" s="14">
        <v>33.479999999999997</v>
      </c>
      <c r="DA2053" s="14"/>
      <c r="DB2053" s="14"/>
      <c r="DC2053" s="27">
        <v>532.41</v>
      </c>
      <c r="DD2053" s="27">
        <v>468.96</v>
      </c>
      <c r="DE2053" s="27">
        <v>517.71</v>
      </c>
      <c r="DF2053" s="27"/>
      <c r="DG2053" s="27">
        <v>453.46</v>
      </c>
      <c r="DH2053" s="27">
        <v>479.7</v>
      </c>
      <c r="DI2053" s="27">
        <v>517.71</v>
      </c>
      <c r="DJ2053" s="27">
        <v>512.02</v>
      </c>
      <c r="DK2053" s="27"/>
      <c r="DL2053" s="27"/>
      <c r="DM2053" s="27"/>
      <c r="DN2053" s="31" t="s">
        <v>5174</v>
      </c>
      <c r="DO2053" t="s">
        <v>6585</v>
      </c>
      <c r="DP2053" s="32" t="e">
        <f>J2053/DN2053</f>
        <v>#VALUE!</v>
      </c>
      <c r="DQ2053" s="32" t="e">
        <f>J2053/DO2053</f>
        <v>#VALUE!</v>
      </c>
    </row>
    <row r="2054" spans="2:121" hidden="1" x14ac:dyDescent="0.3">
      <c r="B2054">
        <v>2083</v>
      </c>
      <c r="C2054" s="1" t="s">
        <v>4642</v>
      </c>
      <c r="D2054" s="2" t="s">
        <v>4643</v>
      </c>
      <c r="E2054" s="3" t="s">
        <v>2921</v>
      </c>
      <c r="F2054" s="3" t="s">
        <v>3012</v>
      </c>
      <c r="G2054" s="4" t="s">
        <v>3013</v>
      </c>
      <c r="H2054" s="4"/>
      <c r="I2054" s="4" t="s">
        <v>2887</v>
      </c>
      <c r="J2054" s="15">
        <v>3145</v>
      </c>
      <c r="K2054" s="7" t="s">
        <v>9094</v>
      </c>
      <c r="L2054" s="15">
        <v>13057051</v>
      </c>
      <c r="M2054" s="16">
        <f>J2054*L2054/100000000</f>
        <v>410.64425395000001</v>
      </c>
      <c r="N2054" s="17">
        <v>2</v>
      </c>
      <c r="O2054" s="18">
        <v>-15.492610837438423</v>
      </c>
      <c r="P2054" s="18">
        <v>-29.12037037037037</v>
      </c>
      <c r="Q2054" s="18">
        <v>1.21</v>
      </c>
      <c r="R2054" s="18">
        <v>-3.05</v>
      </c>
      <c r="S2054" s="9">
        <f>AB2054/AA2054</f>
        <v>0.25</v>
      </c>
      <c r="T2054" s="9">
        <f>AI2054/AE2054</f>
        <v>0.7567567567567568</v>
      </c>
      <c r="U2054" s="9">
        <f>AN2054/AM2054</f>
        <v>0.8</v>
      </c>
      <c r="V2054" s="9">
        <f>AU2054/AQ2054</f>
        <v>0.2857142857142857</v>
      </c>
      <c r="W2054" s="9">
        <f>AZ2054/AY2054</f>
        <v>-0.6</v>
      </c>
      <c r="X2054" s="9">
        <f>BG2054/BC2054</f>
        <v>-0.1875</v>
      </c>
      <c r="Y2054" s="10">
        <v>85</v>
      </c>
      <c r="Z2054" s="10">
        <v>91</v>
      </c>
      <c r="AA2054" s="10">
        <v>112</v>
      </c>
      <c r="AB2054" s="10">
        <v>28</v>
      </c>
      <c r="AC2054" s="21"/>
      <c r="AD2054" s="10">
        <v>28</v>
      </c>
      <c r="AE2054" s="10">
        <v>37</v>
      </c>
      <c r="AF2054" s="10">
        <v>23</v>
      </c>
      <c r="AG2054" s="24">
        <v>29</v>
      </c>
      <c r="AH2054" s="10">
        <v>28</v>
      </c>
      <c r="AI2054" s="5">
        <v>28</v>
      </c>
      <c r="AJ2054" s="5">
        <v>37</v>
      </c>
      <c r="AK2054" s="10">
        <v>22</v>
      </c>
      <c r="AL2054" s="10">
        <v>1</v>
      </c>
      <c r="AM2054" s="10">
        <v>5</v>
      </c>
      <c r="AN2054" s="10">
        <v>4</v>
      </c>
      <c r="AO2054" s="10"/>
      <c r="AP2054" s="11">
        <v>2</v>
      </c>
      <c r="AQ2054" s="11">
        <v>14</v>
      </c>
      <c r="AR2054" s="11">
        <v>-6</v>
      </c>
      <c r="AS2054" s="11">
        <v>-9</v>
      </c>
      <c r="AT2054" s="11">
        <v>4</v>
      </c>
      <c r="AU2054" s="11">
        <v>4</v>
      </c>
      <c r="AV2054" s="10">
        <v>-6</v>
      </c>
      <c r="AW2054" s="10">
        <v>-42</v>
      </c>
      <c r="AX2054" s="10">
        <v>-66</v>
      </c>
      <c r="AY2054" s="10">
        <v>5</v>
      </c>
      <c r="AZ2054" s="10">
        <v>-3</v>
      </c>
      <c r="BA2054" s="10"/>
      <c r="BB2054" s="10">
        <v>1</v>
      </c>
      <c r="BC2054" s="10">
        <v>16</v>
      </c>
      <c r="BD2054" s="10">
        <v>-3</v>
      </c>
      <c r="BE2054" s="10">
        <v>-35</v>
      </c>
      <c r="BF2054" s="10">
        <v>-3</v>
      </c>
      <c r="BG2054" s="10">
        <v>-3</v>
      </c>
      <c r="BH2054" s="10">
        <v>-3</v>
      </c>
      <c r="BI2054" s="12">
        <f>AK2054/Y2054</f>
        <v>0.25882352941176473</v>
      </c>
      <c r="BJ2054" s="12">
        <f>AL2054/Z2054</f>
        <v>1.098901098901099E-2</v>
      </c>
      <c r="BK2054" s="12">
        <f>AM2054/AA2054</f>
        <v>4.4642857142857144E-2</v>
      </c>
      <c r="BL2054" s="12">
        <f>AN2054/AB2054</f>
        <v>0.14285714285714285</v>
      </c>
      <c r="BM2054" s="12"/>
      <c r="BN2054" s="12">
        <f>AP2054/AD2054</f>
        <v>7.1428571428571425E-2</v>
      </c>
      <c r="BO2054" s="12">
        <f>AQ2054/AE2054</f>
        <v>0.3783783783783784</v>
      </c>
      <c r="BP2054" s="12">
        <f>AR2054/AF2054</f>
        <v>-0.2608695652173913</v>
      </c>
      <c r="BQ2054" s="12">
        <f>AS2054/AG2054</f>
        <v>-0.31034482758620691</v>
      </c>
      <c r="BR2054" s="12">
        <f>AT2054/AH2054</f>
        <v>0.14285714285714285</v>
      </c>
      <c r="BS2054" s="12">
        <f>AU2054/AI2054</f>
        <v>0.14285714285714285</v>
      </c>
      <c r="BT2054" s="12"/>
      <c r="BU2054" s="12">
        <f>AW2054/Y2054</f>
        <v>-0.49411764705882355</v>
      </c>
      <c r="BV2054" s="12">
        <f>AX2054/Z2054</f>
        <v>-0.72527472527472525</v>
      </c>
      <c r="BW2054" s="12">
        <f>AY2054/AA2054</f>
        <v>4.4642857142857144E-2</v>
      </c>
      <c r="BX2054" s="12">
        <f>AZ2054/AB2054</f>
        <v>-0.10714285714285714</v>
      </c>
      <c r="BY2054" s="12"/>
      <c r="BZ2054" s="12">
        <f>BB2054/AD2054</f>
        <v>3.5714285714285712E-2</v>
      </c>
      <c r="CA2054" s="12">
        <f>BC2054/AE2054</f>
        <v>0.43243243243243246</v>
      </c>
      <c r="CB2054" s="12">
        <f>BD2054/AF2054</f>
        <v>-0.13043478260869565</v>
      </c>
      <c r="CC2054" s="12">
        <f>BE2054/AG2054</f>
        <v>-1.2068965517241379</v>
      </c>
      <c r="CD2054" s="12">
        <f>BF2054/AH2054</f>
        <v>-0.10714285714285714</v>
      </c>
      <c r="CE2054" s="12">
        <f>BG2054/AI2054</f>
        <v>-0.10714285714285714</v>
      </c>
      <c r="CF2054" s="12"/>
      <c r="CG2054" s="12">
        <v>-44.44</v>
      </c>
      <c r="CH2054" s="12">
        <v>-36.950000000000003</v>
      </c>
      <c r="CI2054" s="12">
        <v>1.74</v>
      </c>
      <c r="CJ2054" s="12">
        <v>0</v>
      </c>
      <c r="CK2054" s="12">
        <v>-11.13</v>
      </c>
      <c r="CL2054" s="12">
        <v>1.74</v>
      </c>
      <c r="CM2054" s="12">
        <v>3.86</v>
      </c>
      <c r="CN2054" s="12">
        <v>-8.19</v>
      </c>
      <c r="CO2054" s="12">
        <v>-9.61</v>
      </c>
      <c r="CP2054" s="12"/>
      <c r="CQ2054" s="12"/>
      <c r="CR2054" s="13">
        <v>299.33999999999997</v>
      </c>
      <c r="CS2054" s="13">
        <v>54.4</v>
      </c>
      <c r="CT2054" s="13">
        <v>80.67</v>
      </c>
      <c r="CU2054" s="13"/>
      <c r="CV2054" s="13">
        <v>85.94</v>
      </c>
      <c r="CW2054" s="13">
        <v>80.67</v>
      </c>
      <c r="CX2054" s="13">
        <v>83.17</v>
      </c>
      <c r="CY2054" s="13">
        <v>109.76</v>
      </c>
      <c r="CZ2054" s="14">
        <v>107.24</v>
      </c>
      <c r="DA2054" s="14"/>
      <c r="DB2054" s="14"/>
      <c r="DC2054" s="27">
        <v>181.59</v>
      </c>
      <c r="DD2054" s="27">
        <v>570.30999999999995</v>
      </c>
      <c r="DE2054" s="27">
        <v>575.64</v>
      </c>
      <c r="DF2054" s="27"/>
      <c r="DG2054" s="27">
        <v>543.07000000000005</v>
      </c>
      <c r="DH2054" s="27">
        <v>544.78</v>
      </c>
      <c r="DI2054" s="27">
        <v>575.64</v>
      </c>
      <c r="DJ2054" s="27">
        <v>568.79</v>
      </c>
      <c r="DK2054" s="27"/>
      <c r="DL2054" s="27"/>
      <c r="DM2054" s="27"/>
      <c r="DN2054" s="31" t="s">
        <v>5174</v>
      </c>
      <c r="DO2054" s="31" t="s">
        <v>7310</v>
      </c>
      <c r="DP2054" s="32" t="e">
        <f>J2054/DN2054</f>
        <v>#VALUE!</v>
      </c>
      <c r="DQ2054" s="32" t="e">
        <f>J2054/DO2054</f>
        <v>#VALUE!</v>
      </c>
    </row>
    <row r="2055" spans="2:121" hidden="1" x14ac:dyDescent="0.3">
      <c r="B2055">
        <v>406</v>
      </c>
      <c r="C2055" s="1" t="s">
        <v>1848</v>
      </c>
      <c r="D2055" s="2" t="s">
        <v>491</v>
      </c>
      <c r="E2055" s="3" t="s">
        <v>2921</v>
      </c>
      <c r="F2055" s="3" t="s">
        <v>2945</v>
      </c>
      <c r="G2055" s="4" t="s">
        <v>2956</v>
      </c>
      <c r="H2055" s="4"/>
      <c r="I2055" s="4" t="s">
        <v>2850</v>
      </c>
      <c r="J2055" s="15">
        <v>38700</v>
      </c>
      <c r="K2055" s="7" t="s">
        <v>7857</v>
      </c>
      <c r="L2055" s="15">
        <v>15617842</v>
      </c>
      <c r="M2055" s="16">
        <f>J2055*L2055/100000000</f>
        <v>6044.1048540000002</v>
      </c>
      <c r="N2055" s="17">
        <v>9.9</v>
      </c>
      <c r="O2055" s="18">
        <v>-35.537190082644628</v>
      </c>
      <c r="P2055" s="18">
        <v>-29.141566265060241</v>
      </c>
      <c r="Q2055" s="18">
        <v>4.1325000000000003</v>
      </c>
      <c r="R2055" s="18">
        <v>-11.344999999999999</v>
      </c>
      <c r="S2055" s="9">
        <f>AB2055/AA2055</f>
        <v>0.2576419213973799</v>
      </c>
      <c r="T2055" s="9">
        <f>AI2055/AE2055</f>
        <v>1.0630630630630631</v>
      </c>
      <c r="U2055" s="9">
        <f>AN2055/AM2055</f>
        <v>0.20987654320987653</v>
      </c>
      <c r="V2055" s="9">
        <f>AU2055/AQ2055</f>
        <v>0.53125</v>
      </c>
      <c r="W2055" s="9">
        <f>AZ2055/AY2055</f>
        <v>0.36879432624113473</v>
      </c>
      <c r="X2055" s="9">
        <f>BG2055/BC2055</f>
        <v>4.333333333333333</v>
      </c>
      <c r="Y2055" s="10">
        <v>422</v>
      </c>
      <c r="Z2055" s="10">
        <v>444</v>
      </c>
      <c r="AA2055" s="10">
        <v>458</v>
      </c>
      <c r="AB2055" s="10">
        <v>118</v>
      </c>
      <c r="AC2055" s="21"/>
      <c r="AD2055" s="10">
        <v>113</v>
      </c>
      <c r="AE2055" s="10">
        <v>111</v>
      </c>
      <c r="AF2055" s="10">
        <v>110</v>
      </c>
      <c r="AG2055" s="24">
        <v>122</v>
      </c>
      <c r="AH2055" s="10">
        <v>118</v>
      </c>
      <c r="AI2055" s="5">
        <v>118</v>
      </c>
      <c r="AJ2055" s="5">
        <v>110</v>
      </c>
      <c r="AK2055" s="10">
        <v>-34</v>
      </c>
      <c r="AL2055" s="10">
        <v>-66</v>
      </c>
      <c r="AM2055" s="10">
        <v>-81</v>
      </c>
      <c r="AN2055" s="10">
        <v>-17</v>
      </c>
      <c r="AO2055" s="10"/>
      <c r="AP2055" s="11">
        <v>-7</v>
      </c>
      <c r="AQ2055" s="11">
        <v>-32</v>
      </c>
      <c r="AR2055" s="11">
        <v>-44</v>
      </c>
      <c r="AS2055" s="11">
        <v>-1</v>
      </c>
      <c r="AT2055" s="11">
        <v>-2</v>
      </c>
      <c r="AU2055" s="11">
        <v>-17</v>
      </c>
      <c r="AV2055" s="10">
        <v>-44</v>
      </c>
      <c r="AW2055" s="10">
        <v>-10</v>
      </c>
      <c r="AX2055" s="10">
        <v>-20</v>
      </c>
      <c r="AY2055" s="10">
        <v>-141</v>
      </c>
      <c r="AZ2055" s="10">
        <v>-52</v>
      </c>
      <c r="BA2055" s="10"/>
      <c r="BB2055" s="10">
        <v>18</v>
      </c>
      <c r="BC2055" s="10">
        <v>-12</v>
      </c>
      <c r="BD2055" s="10">
        <v>-151</v>
      </c>
      <c r="BE2055" s="10">
        <v>40</v>
      </c>
      <c r="BF2055" s="10">
        <v>-7</v>
      </c>
      <c r="BG2055" s="10">
        <v>-52</v>
      </c>
      <c r="BH2055" s="10">
        <v>-151</v>
      </c>
      <c r="BI2055" s="12">
        <f>AK2055/Y2055</f>
        <v>-8.0568720379146919E-2</v>
      </c>
      <c r="BJ2055" s="12">
        <f>AL2055/Z2055</f>
        <v>-0.14864864864864866</v>
      </c>
      <c r="BK2055" s="12">
        <f>AM2055/AA2055</f>
        <v>-0.17685589519650655</v>
      </c>
      <c r="BL2055" s="12">
        <f>AN2055/AB2055</f>
        <v>-0.1440677966101695</v>
      </c>
      <c r="BM2055" s="12"/>
      <c r="BN2055" s="12">
        <f>AP2055/AD2055</f>
        <v>-6.1946902654867256E-2</v>
      </c>
      <c r="BO2055" s="12">
        <f>AQ2055/AE2055</f>
        <v>-0.28828828828828829</v>
      </c>
      <c r="BP2055" s="12">
        <f>AR2055/AF2055</f>
        <v>-0.4</v>
      </c>
      <c r="BQ2055" s="12">
        <f>AS2055/AG2055</f>
        <v>-8.1967213114754103E-3</v>
      </c>
      <c r="BR2055" s="12">
        <f>AT2055/AH2055</f>
        <v>-1.6949152542372881E-2</v>
      </c>
      <c r="BS2055" s="12">
        <f>AU2055/AI2055</f>
        <v>-0.1440677966101695</v>
      </c>
      <c r="BT2055" s="12"/>
      <c r="BU2055" s="12">
        <f>AW2055/Y2055</f>
        <v>-2.3696682464454975E-2</v>
      </c>
      <c r="BV2055" s="12">
        <f>AX2055/Z2055</f>
        <v>-4.5045045045045043E-2</v>
      </c>
      <c r="BW2055" s="12">
        <f>AY2055/AA2055</f>
        <v>-0.30786026200873362</v>
      </c>
      <c r="BX2055" s="12">
        <f>AZ2055/AB2055</f>
        <v>-0.44067796610169491</v>
      </c>
      <c r="BY2055" s="12"/>
      <c r="BZ2055" s="12">
        <f>BB2055/AD2055</f>
        <v>0.15929203539823009</v>
      </c>
      <c r="CA2055" s="12">
        <f>BC2055/AE2055</f>
        <v>-0.10810810810810811</v>
      </c>
      <c r="CB2055" s="12">
        <f>BD2055/AF2055</f>
        <v>-1.3727272727272728</v>
      </c>
      <c r="CC2055" s="12">
        <f>BE2055/AG2055</f>
        <v>0.32786885245901637</v>
      </c>
      <c r="CD2055" s="12">
        <f>BF2055/AH2055</f>
        <v>-5.9322033898305086E-2</v>
      </c>
      <c r="CE2055" s="12">
        <f>BG2055/AI2055</f>
        <v>-0.44067796610169491</v>
      </c>
      <c r="CF2055" s="12"/>
      <c r="CG2055" s="12">
        <v>-0.93</v>
      </c>
      <c r="CH2055" s="12">
        <v>-1.74</v>
      </c>
      <c r="CI2055" s="12">
        <v>-11.85</v>
      </c>
      <c r="CJ2055" s="12">
        <v>0</v>
      </c>
      <c r="CK2055" s="12">
        <v>2.31</v>
      </c>
      <c r="CL2055" s="12">
        <v>2.27</v>
      </c>
      <c r="CM2055" s="12">
        <v>-11.85</v>
      </c>
      <c r="CN2055" s="12">
        <v>-8.59</v>
      </c>
      <c r="CO2055" s="12">
        <v>-10.66</v>
      </c>
      <c r="CP2055" s="12"/>
      <c r="CQ2055" s="12"/>
      <c r="CR2055" s="13">
        <v>38.5</v>
      </c>
      <c r="CS2055" s="13">
        <v>38.6</v>
      </c>
      <c r="CT2055" s="13">
        <v>90.89</v>
      </c>
      <c r="CU2055" s="13"/>
      <c r="CV2055" s="13">
        <v>68.569999999999993</v>
      </c>
      <c r="CW2055" s="13">
        <v>70.98</v>
      </c>
      <c r="CX2055" s="13">
        <v>90.89</v>
      </c>
      <c r="CY2055" s="13">
        <v>79.61</v>
      </c>
      <c r="CZ2055" s="14">
        <v>83.01</v>
      </c>
      <c r="DA2055" s="14"/>
      <c r="DB2055" s="14"/>
      <c r="DC2055" s="27">
        <v>2590.0500000000002</v>
      </c>
      <c r="DD2055" s="27">
        <v>2556.7600000000002</v>
      </c>
      <c r="DE2055" s="27">
        <v>1045.49</v>
      </c>
      <c r="DF2055" s="27"/>
      <c r="DG2055" s="27">
        <v>1258.6400000000001</v>
      </c>
      <c r="DH2055" s="27">
        <v>1243.51</v>
      </c>
      <c r="DI2055" s="27">
        <v>1045.49</v>
      </c>
      <c r="DJ2055" s="27">
        <v>1108.32</v>
      </c>
      <c r="DK2055" s="27"/>
      <c r="DL2055" s="27"/>
      <c r="DM2055" s="27"/>
      <c r="DN2055" s="31" t="s">
        <v>5174</v>
      </c>
      <c r="DO2055" s="31" t="s">
        <v>5564</v>
      </c>
      <c r="DP2055" s="32" t="e">
        <f>J2055/DN2055</f>
        <v>#VALUE!</v>
      </c>
      <c r="DQ2055" s="32" t="e">
        <f>J2055/DO2055</f>
        <v>#VALUE!</v>
      </c>
    </row>
    <row r="2056" spans="2:121" hidden="1" x14ac:dyDescent="0.3">
      <c r="B2056">
        <v>1551</v>
      </c>
      <c r="C2056" s="1" t="s">
        <v>3626</v>
      </c>
      <c r="D2056" s="2" t="s">
        <v>3627</v>
      </c>
      <c r="E2056" s="3" t="s">
        <v>2897</v>
      </c>
      <c r="F2056" s="3" t="s">
        <v>2902</v>
      </c>
      <c r="G2056" s="4" t="s">
        <v>2902</v>
      </c>
      <c r="H2056" s="4"/>
      <c r="I2056" s="4" t="s">
        <v>2863</v>
      </c>
      <c r="J2056" s="15">
        <v>4570</v>
      </c>
      <c r="K2056" s="7" t="s">
        <v>8732</v>
      </c>
      <c r="L2056" s="15">
        <v>20020000</v>
      </c>
      <c r="M2056" s="16">
        <f>J2056*L2056/100000000</f>
        <v>914.91399999999999</v>
      </c>
      <c r="N2056" s="17">
        <v>0.71</v>
      </c>
      <c r="O2056" s="18">
        <v>-53.764705882352942</v>
      </c>
      <c r="P2056" s="18">
        <v>-29.294871794871796</v>
      </c>
      <c r="Q2056" s="18">
        <v>0.55249999999999999</v>
      </c>
      <c r="R2056" s="18">
        <v>-1.79</v>
      </c>
      <c r="S2056" s="9">
        <f>AB2056/AA2056</f>
        <v>0.14319809069212411</v>
      </c>
      <c r="T2056" s="9">
        <f>AI2056/AE2056</f>
        <v>1.3333333333333333</v>
      </c>
      <c r="U2056" s="9">
        <f>AN2056/AM2056</f>
        <v>0.56818181818181823</v>
      </c>
      <c r="V2056" s="9">
        <f>AU2056/AQ2056</f>
        <v>1.0416666666666667</v>
      </c>
      <c r="W2056" s="9">
        <f>AZ2056/AY2056</f>
        <v>0.27586206896551724</v>
      </c>
      <c r="X2056" s="9">
        <f>BG2056/BC2056</f>
        <v>0.5</v>
      </c>
      <c r="Y2056" s="10">
        <v>584</v>
      </c>
      <c r="Z2056" s="10">
        <v>495</v>
      </c>
      <c r="AA2056" s="10">
        <v>419</v>
      </c>
      <c r="AB2056" s="10">
        <v>60</v>
      </c>
      <c r="AC2056" s="21"/>
      <c r="AD2056" s="10">
        <v>96</v>
      </c>
      <c r="AE2056" s="10">
        <v>45</v>
      </c>
      <c r="AF2056" s="10">
        <v>-4</v>
      </c>
      <c r="AG2056" s="24">
        <v>341</v>
      </c>
      <c r="AH2056" s="10">
        <v>106</v>
      </c>
      <c r="AI2056" s="5">
        <v>60</v>
      </c>
      <c r="AJ2056" s="5">
        <v>-4</v>
      </c>
      <c r="AK2056" s="10">
        <v>-28</v>
      </c>
      <c r="AL2056" s="10">
        <v>3</v>
      </c>
      <c r="AM2056" s="10">
        <v>-44</v>
      </c>
      <c r="AN2056" s="10">
        <v>-25</v>
      </c>
      <c r="AO2056" s="10"/>
      <c r="AP2056" s="11">
        <v>-16</v>
      </c>
      <c r="AQ2056" s="11">
        <v>-24</v>
      </c>
      <c r="AR2056" s="11">
        <v>-51</v>
      </c>
      <c r="AS2056" s="11">
        <v>58</v>
      </c>
      <c r="AT2056" s="11">
        <v>-8</v>
      </c>
      <c r="AU2056" s="11">
        <v>-25</v>
      </c>
      <c r="AV2056" s="10">
        <v>-51</v>
      </c>
      <c r="AW2056" s="10">
        <v>93</v>
      </c>
      <c r="AX2056" s="10">
        <v>61</v>
      </c>
      <c r="AY2056" s="10">
        <v>-29</v>
      </c>
      <c r="AZ2056" s="10">
        <v>-8</v>
      </c>
      <c r="BA2056" s="10"/>
      <c r="BB2056" s="10">
        <v>-9</v>
      </c>
      <c r="BC2056" s="10">
        <v>-16</v>
      </c>
      <c r="BD2056" s="10">
        <v>-44</v>
      </c>
      <c r="BE2056" s="10">
        <v>45</v>
      </c>
      <c r="BF2056" s="10">
        <v>-9</v>
      </c>
      <c r="BG2056" s="10">
        <v>-8</v>
      </c>
      <c r="BH2056" s="10">
        <v>-44</v>
      </c>
      <c r="BI2056" s="12">
        <f>AK2056/Y2056</f>
        <v>-4.7945205479452052E-2</v>
      </c>
      <c r="BJ2056" s="12">
        <f>AL2056/Z2056</f>
        <v>6.0606060606060606E-3</v>
      </c>
      <c r="BK2056" s="12">
        <f>AM2056/AA2056</f>
        <v>-0.10501193317422435</v>
      </c>
      <c r="BL2056" s="12">
        <f>AN2056/AB2056</f>
        <v>-0.41666666666666669</v>
      </c>
      <c r="BM2056" s="12"/>
      <c r="BN2056" s="12">
        <f>AP2056/AD2056</f>
        <v>-0.16666666666666666</v>
      </c>
      <c r="BO2056" s="12">
        <f>AQ2056/AE2056</f>
        <v>-0.53333333333333333</v>
      </c>
      <c r="BP2056" s="12">
        <f>AR2056/AF2056</f>
        <v>12.75</v>
      </c>
      <c r="BQ2056" s="12">
        <f>AS2056/AG2056</f>
        <v>0.17008797653958943</v>
      </c>
      <c r="BR2056" s="12">
        <f>AT2056/AH2056</f>
        <v>-7.5471698113207544E-2</v>
      </c>
      <c r="BS2056" s="12">
        <f>AU2056/AI2056</f>
        <v>-0.41666666666666669</v>
      </c>
      <c r="BT2056" s="12"/>
      <c r="BU2056" s="12">
        <f>AW2056/Y2056</f>
        <v>0.15924657534246575</v>
      </c>
      <c r="BV2056" s="12">
        <f>AX2056/Z2056</f>
        <v>0.12323232323232323</v>
      </c>
      <c r="BW2056" s="12">
        <f>AY2056/AA2056</f>
        <v>-6.9212410501193311E-2</v>
      </c>
      <c r="BX2056" s="12">
        <f>AZ2056/AB2056</f>
        <v>-0.13333333333333333</v>
      </c>
      <c r="BY2056" s="12"/>
      <c r="BZ2056" s="12">
        <f>BB2056/AD2056</f>
        <v>-9.375E-2</v>
      </c>
      <c r="CA2056" s="12">
        <f>BC2056/AE2056</f>
        <v>-0.35555555555555557</v>
      </c>
      <c r="CB2056" s="12">
        <f>BD2056/AF2056</f>
        <v>11</v>
      </c>
      <c r="CC2056" s="12">
        <f>BE2056/AG2056</f>
        <v>0.13196480938416422</v>
      </c>
      <c r="CD2056" s="12">
        <f>BF2056/AH2056</f>
        <v>-8.4905660377358486E-2</v>
      </c>
      <c r="CE2056" s="12">
        <f>BG2056/AI2056</f>
        <v>-0.13333333333333333</v>
      </c>
      <c r="CF2056" s="12"/>
      <c r="CG2056" s="12">
        <v>5.76</v>
      </c>
      <c r="CH2056" s="12">
        <v>3.89</v>
      </c>
      <c r="CI2056" s="12">
        <v>-1.91</v>
      </c>
      <c r="CJ2056" s="12">
        <v>0</v>
      </c>
      <c r="CK2056" s="12">
        <v>2.97</v>
      </c>
      <c r="CL2056" s="12">
        <v>2.4500000000000002</v>
      </c>
      <c r="CM2056" s="12">
        <v>-1.91</v>
      </c>
      <c r="CN2056" s="12">
        <v>-1.67</v>
      </c>
      <c r="CO2056" s="12">
        <v>0</v>
      </c>
      <c r="CP2056" s="12"/>
      <c r="CQ2056" s="12"/>
      <c r="CR2056" s="13">
        <v>15</v>
      </c>
      <c r="CS2056" s="13">
        <v>19.309999999999999</v>
      </c>
      <c r="CT2056" s="13">
        <v>17.600000000000001</v>
      </c>
      <c r="CU2056" s="13"/>
      <c r="CV2056" s="13">
        <v>15.28</v>
      </c>
      <c r="CW2056" s="13">
        <v>14.53</v>
      </c>
      <c r="CX2056" s="13">
        <v>17.600000000000001</v>
      </c>
      <c r="CY2056" s="13">
        <v>18.43</v>
      </c>
      <c r="CZ2056" s="14">
        <v>15.42</v>
      </c>
      <c r="DA2056" s="14"/>
      <c r="DB2056" s="14"/>
      <c r="DC2056" s="27">
        <v>1066.05</v>
      </c>
      <c r="DD2056" s="27">
        <v>1004</v>
      </c>
      <c r="DE2056" s="27">
        <v>933.72</v>
      </c>
      <c r="DF2056" s="27"/>
      <c r="DG2056" s="27">
        <v>994.24</v>
      </c>
      <c r="DH2056" s="27">
        <v>978.04</v>
      </c>
      <c r="DI2056" s="27">
        <v>933.72</v>
      </c>
      <c r="DJ2056" s="27">
        <v>951.58</v>
      </c>
      <c r="DK2056" s="27"/>
      <c r="DL2056" s="27"/>
      <c r="DM2056" s="27"/>
      <c r="DN2056" s="31" t="s">
        <v>5174</v>
      </c>
      <c r="DO2056" s="31" t="s">
        <v>6777</v>
      </c>
      <c r="DP2056" s="32" t="e">
        <f>J2056/DN2056</f>
        <v>#VALUE!</v>
      </c>
      <c r="DQ2056" s="32" t="e">
        <f>J2056/DO2056</f>
        <v>#VALUE!</v>
      </c>
    </row>
    <row r="2057" spans="2:121" hidden="1" x14ac:dyDescent="0.3">
      <c r="B2057">
        <v>897</v>
      </c>
      <c r="C2057" s="1" t="s">
        <v>2279</v>
      </c>
      <c r="D2057" s="2" t="s">
        <v>922</v>
      </c>
      <c r="E2057" s="3" t="s">
        <v>2921</v>
      </c>
      <c r="F2057" s="3" t="s">
        <v>2945</v>
      </c>
      <c r="G2057" s="4" t="s">
        <v>2956</v>
      </c>
      <c r="H2057" s="4"/>
      <c r="I2057" s="4" t="s">
        <v>2908</v>
      </c>
      <c r="J2057" s="15">
        <v>4180</v>
      </c>
      <c r="K2057" s="7" t="s">
        <v>8250</v>
      </c>
      <c r="L2057" s="15">
        <v>45756948</v>
      </c>
      <c r="M2057" s="16">
        <f>J2057*L2057/100000000</f>
        <v>1912.6404264</v>
      </c>
      <c r="N2057" s="17">
        <v>1.1000000000000001</v>
      </c>
      <c r="O2057" s="18">
        <v>-116.11111111111111</v>
      </c>
      <c r="P2057" s="18">
        <v>-1045</v>
      </c>
      <c r="Q2057" s="18">
        <v>6.0250000000000004</v>
      </c>
      <c r="R2057" s="18">
        <v>-6.7425000000000006</v>
      </c>
      <c r="S2057" s="9">
        <f>AB2057/AA2057</f>
        <v>1</v>
      </c>
      <c r="T2057" s="9">
        <f>AI2057/AE2057</f>
        <v>3.2272727272727271</v>
      </c>
      <c r="U2057" s="9">
        <f>AN2057/AM2057</f>
        <v>8.6956521739130432E-2</v>
      </c>
      <c r="V2057" s="9">
        <f>AU2057/AQ2057</f>
        <v>0.66666666666666663</v>
      </c>
      <c r="W2057" s="9">
        <f>AZ2057/AY2057</f>
        <v>3.125E-2</v>
      </c>
      <c r="X2057" s="9" t="e">
        <f>BG2057/BC2057</f>
        <v>#VALUE!</v>
      </c>
      <c r="Y2057" s="10">
        <v>66</v>
      </c>
      <c r="Z2057" s="10">
        <v>47</v>
      </c>
      <c r="AA2057" s="10">
        <v>71</v>
      </c>
      <c r="AB2057" s="10">
        <v>71</v>
      </c>
      <c r="AC2057" s="21"/>
      <c r="AD2057" s="10">
        <v>15</v>
      </c>
      <c r="AE2057" s="10">
        <v>22</v>
      </c>
      <c r="AF2057" s="10">
        <v>19</v>
      </c>
      <c r="AG2057" s="24">
        <v>24</v>
      </c>
      <c r="AH2057" s="10">
        <v>18</v>
      </c>
      <c r="AI2057" s="5">
        <v>71</v>
      </c>
      <c r="AJ2057" s="5">
        <v>19</v>
      </c>
      <c r="AK2057" s="10">
        <v>-42</v>
      </c>
      <c r="AL2057" s="10">
        <v>-49</v>
      </c>
      <c r="AM2057" s="10">
        <v>-23</v>
      </c>
      <c r="AN2057" s="10">
        <v>-2</v>
      </c>
      <c r="AO2057" s="10"/>
      <c r="AP2057" s="11">
        <v>-5</v>
      </c>
      <c r="AQ2057" s="11">
        <v>-3</v>
      </c>
      <c r="AR2057" s="11">
        <v>-6</v>
      </c>
      <c r="AS2057" s="11">
        <v>4</v>
      </c>
      <c r="AT2057" s="11">
        <v>-6</v>
      </c>
      <c r="AU2057" s="11">
        <v>-2</v>
      </c>
      <c r="AV2057" s="10">
        <v>-6</v>
      </c>
      <c r="AW2057" s="10">
        <v>-32</v>
      </c>
      <c r="AX2057" s="10">
        <v>-63</v>
      </c>
      <c r="AY2057" s="10">
        <v>-32</v>
      </c>
      <c r="AZ2057" s="10">
        <v>-1</v>
      </c>
      <c r="BA2057" s="10"/>
      <c r="BB2057" s="10">
        <v>-8</v>
      </c>
      <c r="BC2057" s="10" t="s">
        <v>2995</v>
      </c>
      <c r="BD2057" s="10">
        <v>-19</v>
      </c>
      <c r="BE2057" s="10">
        <v>10</v>
      </c>
      <c r="BF2057" s="10">
        <v>-7</v>
      </c>
      <c r="BG2057" s="10">
        <v>-1</v>
      </c>
      <c r="BH2057" s="10">
        <v>-19</v>
      </c>
      <c r="BI2057" s="12">
        <f>AK2057/Y2057</f>
        <v>-0.63636363636363635</v>
      </c>
      <c r="BJ2057" s="12">
        <f>AL2057/Z2057</f>
        <v>-1.0425531914893618</v>
      </c>
      <c r="BK2057" s="12">
        <f>AM2057/AA2057</f>
        <v>-0.323943661971831</v>
      </c>
      <c r="BL2057" s="12">
        <f>AN2057/AB2057</f>
        <v>-2.8169014084507043E-2</v>
      </c>
      <c r="BM2057" s="12"/>
      <c r="BN2057" s="12">
        <f>AP2057/AD2057</f>
        <v>-0.33333333333333331</v>
      </c>
      <c r="BO2057" s="12">
        <f>AQ2057/AE2057</f>
        <v>-0.13636363636363635</v>
      </c>
      <c r="BP2057" s="12">
        <f>AR2057/AF2057</f>
        <v>-0.31578947368421051</v>
      </c>
      <c r="BQ2057" s="12">
        <f>AS2057/AG2057</f>
        <v>0.16666666666666666</v>
      </c>
      <c r="BR2057" s="12">
        <f>AT2057/AH2057</f>
        <v>-0.33333333333333331</v>
      </c>
      <c r="BS2057" s="12">
        <f>AU2057/AI2057</f>
        <v>-2.8169014084507043E-2</v>
      </c>
      <c r="BT2057" s="12"/>
      <c r="BU2057" s="12">
        <f>AW2057/Y2057</f>
        <v>-0.48484848484848486</v>
      </c>
      <c r="BV2057" s="12">
        <f>AX2057/Z2057</f>
        <v>-1.3404255319148937</v>
      </c>
      <c r="BW2057" s="12">
        <f>AY2057/AA2057</f>
        <v>-0.45070422535211269</v>
      </c>
      <c r="BX2057" s="12">
        <f>AZ2057/AB2057</f>
        <v>-1.4084507042253521E-2</v>
      </c>
      <c r="BY2057" s="12"/>
      <c r="BZ2057" s="12">
        <f>BB2057/AD2057</f>
        <v>-0.53333333333333333</v>
      </c>
      <c r="CA2057" s="12" t="e">
        <f>BC2057/AE2057</f>
        <v>#VALUE!</v>
      </c>
      <c r="CB2057" s="12">
        <f>BD2057/AF2057</f>
        <v>-1</v>
      </c>
      <c r="CC2057" s="12">
        <f>BE2057/AG2057</f>
        <v>0.41666666666666669</v>
      </c>
      <c r="CD2057" s="12">
        <f>BF2057/AH2057</f>
        <v>-0.3888888888888889</v>
      </c>
      <c r="CE2057" s="12">
        <f>BG2057/AI2057</f>
        <v>-1.4084507042253521E-2</v>
      </c>
      <c r="CF2057" s="12"/>
      <c r="CG2057" s="12">
        <v>-7.52</v>
      </c>
      <c r="CH2057" s="12">
        <v>-17.73</v>
      </c>
      <c r="CI2057" s="12">
        <v>-10.57</v>
      </c>
      <c r="CJ2057" s="12">
        <v>0</v>
      </c>
      <c r="CK2057" s="12">
        <v>-16.22</v>
      </c>
      <c r="CL2057" s="12">
        <v>-12.56</v>
      </c>
      <c r="CM2057" s="12">
        <v>-10.57</v>
      </c>
      <c r="CN2057" s="12">
        <v>-5.4</v>
      </c>
      <c r="CO2057" s="12">
        <v>-5.36</v>
      </c>
      <c r="CP2057" s="12"/>
      <c r="CQ2057" s="12"/>
      <c r="CR2057" s="13">
        <v>3.64</v>
      </c>
      <c r="CS2057" s="13">
        <v>4.47</v>
      </c>
      <c r="CT2057" s="13">
        <v>12.29</v>
      </c>
      <c r="CU2057" s="13"/>
      <c r="CV2057" s="13">
        <v>11.16</v>
      </c>
      <c r="CW2057" s="13">
        <v>10.119999999999999</v>
      </c>
      <c r="CX2057" s="13">
        <v>12.29</v>
      </c>
      <c r="CY2057" s="13">
        <v>10.44</v>
      </c>
      <c r="CZ2057" s="14">
        <v>9.98</v>
      </c>
      <c r="DA2057" s="14"/>
      <c r="DB2057" s="14"/>
      <c r="DC2057" s="27">
        <v>752.93</v>
      </c>
      <c r="DD2057" s="27">
        <v>615.79</v>
      </c>
      <c r="DE2057" s="27">
        <v>576.72</v>
      </c>
      <c r="DF2057" s="27"/>
      <c r="DG2057" s="27">
        <v>600.74</v>
      </c>
      <c r="DH2057" s="27">
        <v>601.17999999999995</v>
      </c>
      <c r="DI2057" s="27">
        <v>576.72</v>
      </c>
      <c r="DJ2057" s="27">
        <v>599.87</v>
      </c>
      <c r="DK2057" s="27"/>
      <c r="DL2057" s="27"/>
      <c r="DM2057" s="27"/>
      <c r="DN2057" s="31" t="s">
        <v>5174</v>
      </c>
      <c r="DO2057" s="31" t="s">
        <v>6112</v>
      </c>
      <c r="DP2057" s="32" t="e">
        <f>J2057/DN2057</f>
        <v>#VALUE!</v>
      </c>
      <c r="DQ2057" s="32" t="e">
        <f>J2057/DO2057</f>
        <v>#VALUE!</v>
      </c>
    </row>
    <row r="2058" spans="2:121" hidden="1" x14ac:dyDescent="0.3">
      <c r="B2058">
        <v>1907</v>
      </c>
      <c r="C2058" s="1" t="s">
        <v>4426</v>
      </c>
      <c r="D2058" s="2" t="s">
        <v>4427</v>
      </c>
      <c r="E2058" s="3" t="s">
        <v>2921</v>
      </c>
      <c r="F2058" s="3" t="s">
        <v>2967</v>
      </c>
      <c r="G2058" s="4" t="s">
        <v>3047</v>
      </c>
      <c r="H2058" s="4"/>
      <c r="I2058" s="4" t="s">
        <v>2884</v>
      </c>
      <c r="J2058" s="15">
        <v>1915</v>
      </c>
      <c r="K2058" s="7" t="s">
        <v>8973</v>
      </c>
      <c r="L2058" s="15">
        <v>33433750</v>
      </c>
      <c r="M2058" s="16">
        <f>J2058*L2058/100000000</f>
        <v>640.25631250000004</v>
      </c>
      <c r="N2058" s="17">
        <v>0.85</v>
      </c>
      <c r="O2058" s="18">
        <v>-147.30769230769232</v>
      </c>
      <c r="P2058" s="18">
        <v>-29.921875</v>
      </c>
      <c r="Q2058" s="18">
        <v>1.55</v>
      </c>
      <c r="R2058" s="18">
        <v>6.4950000000000001</v>
      </c>
      <c r="S2058" s="9">
        <f>AB2058/AA2058</f>
        <v>0.20813397129186603</v>
      </c>
      <c r="T2058" s="9">
        <f>AI2058/AE2058</f>
        <v>0.88775510204081631</v>
      </c>
      <c r="U2058" s="9">
        <f>AN2058/AM2058</f>
        <v>-0.45454545454545453</v>
      </c>
      <c r="V2058" s="9">
        <f>AU2058/AQ2058</f>
        <v>-1.25</v>
      </c>
      <c r="W2058" s="9">
        <f>AZ2058/AY2058</f>
        <v>-0.27777777777777779</v>
      </c>
      <c r="X2058" s="9">
        <f>BG2058/BC2058</f>
        <v>-1.25</v>
      </c>
      <c r="Y2058" s="10">
        <v>410</v>
      </c>
      <c r="Z2058" s="10">
        <v>400</v>
      </c>
      <c r="AA2058" s="10">
        <v>418</v>
      </c>
      <c r="AB2058" s="10">
        <v>87</v>
      </c>
      <c r="AC2058" s="21"/>
      <c r="AD2058" s="10">
        <v>122</v>
      </c>
      <c r="AE2058" s="10">
        <v>98</v>
      </c>
      <c r="AF2058" s="10">
        <v>118</v>
      </c>
      <c r="AG2058" s="24">
        <v>97</v>
      </c>
      <c r="AH2058" s="10">
        <v>120</v>
      </c>
      <c r="AI2058" s="5">
        <v>87</v>
      </c>
      <c r="AJ2058" s="5">
        <v>118</v>
      </c>
      <c r="AK2058" s="10">
        <v>-11</v>
      </c>
      <c r="AL2058" s="10">
        <v>2</v>
      </c>
      <c r="AM2058" s="10">
        <v>11</v>
      </c>
      <c r="AN2058" s="10">
        <v>-5</v>
      </c>
      <c r="AO2058" s="10"/>
      <c r="AP2058" s="11">
        <v>8</v>
      </c>
      <c r="AQ2058" s="11">
        <v>4</v>
      </c>
      <c r="AR2058" s="11">
        <v>2</v>
      </c>
      <c r="AS2058" s="11">
        <v>-9</v>
      </c>
      <c r="AT2058" s="11">
        <v>-1</v>
      </c>
      <c r="AU2058" s="11">
        <v>-5</v>
      </c>
      <c r="AV2058" s="10">
        <v>2</v>
      </c>
      <c r="AW2058" s="10">
        <v>-10</v>
      </c>
      <c r="AX2058" s="10">
        <v>-19</v>
      </c>
      <c r="AY2058" s="10">
        <v>18</v>
      </c>
      <c r="AZ2058" s="10">
        <v>-5</v>
      </c>
      <c r="BA2058" s="10"/>
      <c r="BB2058" s="10">
        <v>7</v>
      </c>
      <c r="BC2058" s="10">
        <v>4</v>
      </c>
      <c r="BD2058" s="10">
        <v>11</v>
      </c>
      <c r="BE2058" s="10">
        <v>-10</v>
      </c>
      <c r="BF2058" s="10">
        <v>-1</v>
      </c>
      <c r="BG2058" s="10">
        <v>-5</v>
      </c>
      <c r="BH2058" s="10">
        <v>11</v>
      </c>
      <c r="BI2058" s="12">
        <f>AK2058/Y2058</f>
        <v>-2.6829268292682926E-2</v>
      </c>
      <c r="BJ2058" s="12">
        <f>AL2058/Z2058</f>
        <v>5.0000000000000001E-3</v>
      </c>
      <c r="BK2058" s="12">
        <f>AM2058/AA2058</f>
        <v>2.6315789473684209E-2</v>
      </c>
      <c r="BL2058" s="12">
        <f>AN2058/AB2058</f>
        <v>-5.7471264367816091E-2</v>
      </c>
      <c r="BM2058" s="12"/>
      <c r="BN2058" s="12">
        <f>AP2058/AD2058</f>
        <v>6.5573770491803282E-2</v>
      </c>
      <c r="BO2058" s="12">
        <f>AQ2058/AE2058</f>
        <v>4.0816326530612242E-2</v>
      </c>
      <c r="BP2058" s="12">
        <f>AR2058/AF2058</f>
        <v>1.6949152542372881E-2</v>
      </c>
      <c r="BQ2058" s="12">
        <f>AS2058/AG2058</f>
        <v>-9.2783505154639179E-2</v>
      </c>
      <c r="BR2058" s="12">
        <f>AT2058/AH2058</f>
        <v>-8.3333333333333332E-3</v>
      </c>
      <c r="BS2058" s="12">
        <f>AU2058/AI2058</f>
        <v>-5.7471264367816091E-2</v>
      </c>
      <c r="BT2058" s="12"/>
      <c r="BU2058" s="12">
        <f>AW2058/Y2058</f>
        <v>-2.4390243902439025E-2</v>
      </c>
      <c r="BV2058" s="12">
        <f>AX2058/Z2058</f>
        <v>-4.7500000000000001E-2</v>
      </c>
      <c r="BW2058" s="12">
        <f>AY2058/AA2058</f>
        <v>4.3062200956937802E-2</v>
      </c>
      <c r="BX2058" s="12">
        <f>AZ2058/AB2058</f>
        <v>-5.7471264367816091E-2</v>
      </c>
      <c r="BY2058" s="12"/>
      <c r="BZ2058" s="12">
        <f>BB2058/AD2058</f>
        <v>5.737704918032787E-2</v>
      </c>
      <c r="CA2058" s="12">
        <f>BC2058/AE2058</f>
        <v>4.0816326530612242E-2</v>
      </c>
      <c r="CB2058" s="12">
        <f>BD2058/AF2058</f>
        <v>9.3220338983050849E-2</v>
      </c>
      <c r="CC2058" s="12">
        <f>BE2058/AG2058</f>
        <v>-0.10309278350515463</v>
      </c>
      <c r="CD2058" s="12">
        <f>BF2058/AH2058</f>
        <v>-8.3333333333333332E-3</v>
      </c>
      <c r="CE2058" s="12">
        <f>BG2058/AI2058</f>
        <v>-5.7471264367816091E-2</v>
      </c>
      <c r="CF2058" s="12"/>
      <c r="CG2058" s="12">
        <v>-5.67</v>
      </c>
      <c r="CH2058" s="12">
        <v>-10.68</v>
      </c>
      <c r="CI2058" s="12">
        <v>7.78</v>
      </c>
      <c r="CJ2058" s="12">
        <v>0</v>
      </c>
      <c r="CK2058" s="12">
        <v>-17.03</v>
      </c>
      <c r="CL2058" s="12">
        <v>-11.5</v>
      </c>
      <c r="CM2058" s="12">
        <v>7.78</v>
      </c>
      <c r="CN2058" s="12">
        <v>5.21</v>
      </c>
      <c r="CO2058" s="12">
        <v>0</v>
      </c>
      <c r="CP2058" s="12"/>
      <c r="CQ2058" s="12"/>
      <c r="CR2058" s="13">
        <v>87.38</v>
      </c>
      <c r="CS2058" s="13">
        <v>61.96</v>
      </c>
      <c r="CT2058" s="13">
        <v>67.34</v>
      </c>
      <c r="CU2058" s="13"/>
      <c r="CV2058" s="13">
        <v>72.849999999999994</v>
      </c>
      <c r="CW2058" s="13">
        <v>59.75</v>
      </c>
      <c r="CX2058" s="13">
        <v>67.34</v>
      </c>
      <c r="CY2058" s="13">
        <v>82.93</v>
      </c>
      <c r="CZ2058" s="14">
        <v>95.91</v>
      </c>
      <c r="DA2058" s="14"/>
      <c r="DB2058" s="14"/>
      <c r="DC2058" s="27">
        <v>33.979999999999997</v>
      </c>
      <c r="DD2058" s="27">
        <v>46.51</v>
      </c>
      <c r="DE2058" s="27">
        <v>71.03</v>
      </c>
      <c r="DF2058" s="27"/>
      <c r="DG2058" s="27">
        <v>57.98</v>
      </c>
      <c r="DH2058" s="27">
        <v>65.239999999999995</v>
      </c>
      <c r="DI2058" s="27">
        <v>71.03</v>
      </c>
      <c r="DJ2058" s="27">
        <v>64.260000000000005</v>
      </c>
      <c r="DK2058" s="27"/>
      <c r="DL2058" s="27"/>
      <c r="DM2058" s="27"/>
      <c r="DN2058" s="31" t="s">
        <v>5174</v>
      </c>
      <c r="DO2058" t="s">
        <v>7168</v>
      </c>
      <c r="DP2058" s="32" t="e">
        <f>J2058/DN2058</f>
        <v>#VALUE!</v>
      </c>
      <c r="DQ2058" s="32" t="e">
        <f>J2058/DO2058</f>
        <v>#VALUE!</v>
      </c>
    </row>
    <row r="2059" spans="2:121" hidden="1" x14ac:dyDescent="0.3">
      <c r="B2059">
        <v>56</v>
      </c>
      <c r="C2059" s="1" t="s">
        <v>1437</v>
      </c>
      <c r="D2059" s="2" t="s">
        <v>80</v>
      </c>
      <c r="E2059" s="3" t="s">
        <v>2897</v>
      </c>
      <c r="F2059" s="3" t="s">
        <v>2932</v>
      </c>
      <c r="G2059" s="4" t="s">
        <v>2954</v>
      </c>
      <c r="H2059" s="4"/>
      <c r="I2059" s="4" t="s">
        <v>2955</v>
      </c>
      <c r="J2059" s="15">
        <v>23100</v>
      </c>
      <c r="K2059" s="7" t="s">
        <v>7549</v>
      </c>
      <c r="L2059" s="15">
        <v>213940500</v>
      </c>
      <c r="M2059" s="16">
        <f>J2059*L2059/100000000</f>
        <v>49420.255499999999</v>
      </c>
      <c r="N2059" s="17">
        <v>22.48</v>
      </c>
      <c r="O2059" s="18">
        <v>-18.190000000000001</v>
      </c>
      <c r="P2059" s="18">
        <v>-30.235602094240839</v>
      </c>
      <c r="Q2059" s="18">
        <v>1.47</v>
      </c>
      <c r="R2059" s="18">
        <v>-7.94</v>
      </c>
      <c r="S2059" s="9">
        <f>AB2059/AA2059</f>
        <v>0.32557068613906981</v>
      </c>
      <c r="T2059" s="9">
        <f>AI2059/AE2059</f>
        <v>0.18890258939580765</v>
      </c>
      <c r="U2059" s="9">
        <f>AN2059/AM2059</f>
        <v>-0.80107741420590584</v>
      </c>
      <c r="V2059" s="9">
        <f>AU2059/AQ2059</f>
        <v>-0.46623563218390807</v>
      </c>
      <c r="W2059" s="9">
        <f>AZ2059/AY2059</f>
        <v>-0.80639378547953389</v>
      </c>
      <c r="X2059" s="9">
        <f>BG2059/BC2059</f>
        <v>-0.31804043545878696</v>
      </c>
      <c r="Y2059" s="10">
        <v>15478</v>
      </c>
      <c r="Z2059" s="10">
        <v>14381</v>
      </c>
      <c r="AA2059" s="10">
        <v>15201</v>
      </c>
      <c r="AB2059" s="10">
        <v>4949</v>
      </c>
      <c r="AC2059" s="21"/>
      <c r="AD2059" s="10">
        <v>3643</v>
      </c>
      <c r="AE2059" s="10">
        <v>4055</v>
      </c>
      <c r="AF2059" s="10">
        <v>3728</v>
      </c>
      <c r="AG2059" s="24">
        <v>2360</v>
      </c>
      <c r="AH2059" s="10">
        <v>346</v>
      </c>
      <c r="AI2059" s="5">
        <v>766</v>
      </c>
      <c r="AJ2059" s="5">
        <v>1549</v>
      </c>
      <c r="AK2059" s="10">
        <v>5309</v>
      </c>
      <c r="AL2059" s="10">
        <v>4307</v>
      </c>
      <c r="AM2059" s="10">
        <v>5012</v>
      </c>
      <c r="AN2059" s="10">
        <v>-4015</v>
      </c>
      <c r="AO2059" s="10"/>
      <c r="AP2059" s="11">
        <v>1728</v>
      </c>
      <c r="AQ2059" s="11">
        <v>1392</v>
      </c>
      <c r="AR2059" s="11">
        <v>641</v>
      </c>
      <c r="AS2059" s="11">
        <v>-1868</v>
      </c>
      <c r="AT2059" s="11">
        <v>-1038</v>
      </c>
      <c r="AU2059" s="11">
        <v>-649</v>
      </c>
      <c r="AV2059" s="10">
        <v>-458</v>
      </c>
      <c r="AW2059" s="10">
        <v>4375</v>
      </c>
      <c r="AX2059" s="10">
        <v>2972</v>
      </c>
      <c r="AY2059" s="10">
        <v>3347</v>
      </c>
      <c r="AZ2059" s="10">
        <v>-2699</v>
      </c>
      <c r="BA2059" s="10"/>
      <c r="BB2059" s="10">
        <v>509</v>
      </c>
      <c r="BC2059" s="10">
        <v>1286</v>
      </c>
      <c r="BD2059" s="10">
        <v>526</v>
      </c>
      <c r="BE2059" s="10">
        <v>-1561</v>
      </c>
      <c r="BF2059" s="10">
        <v>-456</v>
      </c>
      <c r="BG2059" s="10">
        <v>-409</v>
      </c>
      <c r="BH2059" s="10">
        <v>-465</v>
      </c>
      <c r="BI2059" s="12">
        <f>AK2059/Y2059</f>
        <v>0.34300297196020157</v>
      </c>
      <c r="BJ2059" s="12">
        <f>AL2059/Z2059</f>
        <v>0.29949238578680204</v>
      </c>
      <c r="BK2059" s="12">
        <f>AM2059/AA2059</f>
        <v>0.32971515031905796</v>
      </c>
      <c r="BL2059" s="12">
        <f>AN2059/AB2059</f>
        <v>-0.81127500505152561</v>
      </c>
      <c r="BM2059" s="12"/>
      <c r="BN2059" s="12">
        <f>AP2059/AD2059</f>
        <v>0.4743343398298106</v>
      </c>
      <c r="BO2059" s="12">
        <f>AQ2059/AE2059</f>
        <v>0.34327990135635017</v>
      </c>
      <c r="BP2059" s="12">
        <f>AR2059/AF2059</f>
        <v>0.1719420600858369</v>
      </c>
      <c r="BQ2059" s="12">
        <f>AS2059/AG2059</f>
        <v>-0.79152542372881352</v>
      </c>
      <c r="BR2059" s="12">
        <f>AT2059/AH2059</f>
        <v>-3</v>
      </c>
      <c r="BS2059" s="12">
        <f>AU2059/AI2059</f>
        <v>-0.84725848563968664</v>
      </c>
      <c r="BT2059" s="12"/>
      <c r="BU2059" s="12">
        <f>AW2059/Y2059</f>
        <v>0.2826592583021062</v>
      </c>
      <c r="BV2059" s="12">
        <f>AX2059/Z2059</f>
        <v>0.20666156734580349</v>
      </c>
      <c r="BW2059" s="12">
        <f>AY2059/AA2059</f>
        <v>0.22018288270508518</v>
      </c>
      <c r="BX2059" s="12">
        <f>AZ2059/AB2059</f>
        <v>-0.54536269953525962</v>
      </c>
      <c r="BY2059" s="12"/>
      <c r="BZ2059" s="12">
        <f>BB2059/AD2059</f>
        <v>0.13972001097996156</v>
      </c>
      <c r="CA2059" s="12">
        <f>BC2059/AE2059</f>
        <v>0.31713933415536377</v>
      </c>
      <c r="CB2059" s="12">
        <f>BD2059/AF2059</f>
        <v>0.14109442060085836</v>
      </c>
      <c r="CC2059" s="12">
        <f>BE2059/AG2059</f>
        <v>-0.66144067796610173</v>
      </c>
      <c r="CD2059" s="12">
        <f>BF2059/AH2059</f>
        <v>-1.3179190751445087</v>
      </c>
      <c r="CE2059" s="12">
        <f>BG2059/AI2059</f>
        <v>-0.53394255874673624</v>
      </c>
      <c r="CF2059" s="12"/>
      <c r="CG2059" s="12">
        <v>12.96</v>
      </c>
      <c r="CH2059" s="12">
        <v>8.39</v>
      </c>
      <c r="CI2059" s="12">
        <v>9.16</v>
      </c>
      <c r="CJ2059" s="12">
        <v>-7.88</v>
      </c>
      <c r="CK2059" s="12">
        <v>7.53</v>
      </c>
      <c r="CL2059" s="12">
        <v>8.27</v>
      </c>
      <c r="CM2059" s="12">
        <v>9.16</v>
      </c>
      <c r="CN2059" s="12">
        <v>2.21</v>
      </c>
      <c r="CO2059" s="12">
        <v>-0.59</v>
      </c>
      <c r="CP2059" s="12"/>
      <c r="CQ2059" s="12"/>
      <c r="CR2059" s="13">
        <v>19.55</v>
      </c>
      <c r="CS2059" s="13">
        <v>17.97</v>
      </c>
      <c r="CT2059" s="13">
        <v>19.38</v>
      </c>
      <c r="CU2059" s="13"/>
      <c r="CV2059" s="13">
        <v>17.39</v>
      </c>
      <c r="CW2059" s="13">
        <v>12.95</v>
      </c>
      <c r="CX2059" s="13">
        <v>19.38</v>
      </c>
      <c r="CY2059" s="13">
        <v>29.46</v>
      </c>
      <c r="CZ2059" s="14">
        <v>17.73</v>
      </c>
      <c r="DA2059" s="14"/>
      <c r="DB2059" s="14"/>
      <c r="DC2059" s="27">
        <v>3335.69</v>
      </c>
      <c r="DD2059" s="27">
        <v>3415.78</v>
      </c>
      <c r="DE2059" s="27">
        <v>3538.24</v>
      </c>
      <c r="DF2059" s="27"/>
      <c r="DG2059" s="27">
        <v>3396.44</v>
      </c>
      <c r="DH2059" s="27">
        <v>3513.86</v>
      </c>
      <c r="DI2059" s="27">
        <v>3538.24</v>
      </c>
      <c r="DJ2059" s="27">
        <v>3218.48</v>
      </c>
      <c r="DK2059" s="27"/>
      <c r="DL2059" s="27"/>
      <c r="DM2059" s="27"/>
      <c r="DN2059" s="31" t="s">
        <v>5174</v>
      </c>
      <c r="DO2059" s="31" t="s">
        <v>5232</v>
      </c>
      <c r="DP2059" s="32" t="e">
        <f>J2059/DN2059</f>
        <v>#VALUE!</v>
      </c>
      <c r="DQ2059" s="32" t="e">
        <f>J2059/DO2059</f>
        <v>#VALUE!</v>
      </c>
    </row>
    <row r="2060" spans="2:121" hidden="1" x14ac:dyDescent="0.3">
      <c r="B2060">
        <v>553</v>
      </c>
      <c r="C2060" s="1" t="s">
        <v>1860</v>
      </c>
      <c r="D2060" s="2" t="s">
        <v>503</v>
      </c>
      <c r="E2060" s="3" t="s">
        <v>2921</v>
      </c>
      <c r="F2060" s="3" t="s">
        <v>2945</v>
      </c>
      <c r="G2060" s="4" t="s">
        <v>2956</v>
      </c>
      <c r="H2060" s="4"/>
      <c r="I2060" s="4" t="s">
        <v>2953</v>
      </c>
      <c r="J2060" s="15">
        <v>22150</v>
      </c>
      <c r="K2060" s="7" t="s">
        <v>7982</v>
      </c>
      <c r="L2060" s="15">
        <v>15717440</v>
      </c>
      <c r="M2060" s="16">
        <f>J2060*L2060/100000000</f>
        <v>3481.4129600000001</v>
      </c>
      <c r="N2060" s="17">
        <v>1.21</v>
      </c>
      <c r="O2060" s="18">
        <v>-42.270992366412216</v>
      </c>
      <c r="P2060" s="18">
        <v>-30.259562841530055</v>
      </c>
      <c r="Q2060" s="18">
        <v>4.2625000000000002</v>
      </c>
      <c r="R2060" s="18">
        <v>-10.914999999999999</v>
      </c>
      <c r="S2060" s="9">
        <f>AB2060/AA2060</f>
        <v>0.25925925925925924</v>
      </c>
      <c r="T2060" s="9">
        <f>AI2060/AE2060</f>
        <v>1.1454545454545455</v>
      </c>
      <c r="U2060" s="9">
        <f>AN2060/AM2060</f>
        <v>0.31372549019607843</v>
      </c>
      <c r="V2060" s="9">
        <f>AU2060/AQ2060</f>
        <v>1.0666666666666667</v>
      </c>
      <c r="W2060" s="9">
        <f>AZ2060/AY2060</f>
        <v>0.61363636363636365</v>
      </c>
      <c r="X2060" s="9">
        <f>BG2060/BC2060</f>
        <v>2.7</v>
      </c>
      <c r="Y2060" s="10">
        <v>181</v>
      </c>
      <c r="Z2060" s="10">
        <v>223</v>
      </c>
      <c r="AA2060" s="10">
        <v>243</v>
      </c>
      <c r="AB2060" s="10">
        <v>63</v>
      </c>
      <c r="AC2060" s="21"/>
      <c r="AD2060" s="10">
        <v>60</v>
      </c>
      <c r="AE2060" s="10">
        <v>55</v>
      </c>
      <c r="AF2060" s="10">
        <v>69</v>
      </c>
      <c r="AG2060" s="24">
        <v>63</v>
      </c>
      <c r="AH2060" s="10">
        <v>59</v>
      </c>
      <c r="AI2060" s="5">
        <v>63</v>
      </c>
      <c r="AJ2060" s="5">
        <v>69</v>
      </c>
      <c r="AK2060" s="10">
        <v>-51</v>
      </c>
      <c r="AL2060" s="10">
        <v>-40</v>
      </c>
      <c r="AM2060" s="10">
        <v>-51</v>
      </c>
      <c r="AN2060" s="10">
        <v>-16</v>
      </c>
      <c r="AO2060" s="10"/>
      <c r="AP2060" s="11">
        <v>-6</v>
      </c>
      <c r="AQ2060" s="11">
        <v>-15</v>
      </c>
      <c r="AR2060" s="11">
        <v>-21</v>
      </c>
      <c r="AS2060" s="11">
        <v>-16</v>
      </c>
      <c r="AT2060" s="11">
        <v>-16</v>
      </c>
      <c r="AU2060" s="11">
        <v>-16</v>
      </c>
      <c r="AV2060" s="10">
        <v>-21</v>
      </c>
      <c r="AW2060" s="10">
        <v>-48</v>
      </c>
      <c r="AX2060" s="10">
        <v>-31</v>
      </c>
      <c r="AY2060" s="10">
        <v>-44</v>
      </c>
      <c r="AZ2060" s="10">
        <v>-27</v>
      </c>
      <c r="BA2060" s="10"/>
      <c r="BB2060" s="10" t="s">
        <v>2995</v>
      </c>
      <c r="BC2060" s="10">
        <v>-10</v>
      </c>
      <c r="BD2060" s="10">
        <v>-30</v>
      </c>
      <c r="BE2060" s="10">
        <v>-8</v>
      </c>
      <c r="BF2060" s="10">
        <v>-8</v>
      </c>
      <c r="BG2060" s="10">
        <v>-27</v>
      </c>
      <c r="BH2060" s="10">
        <v>-30</v>
      </c>
      <c r="BI2060" s="12">
        <f>AK2060/Y2060</f>
        <v>-0.28176795580110497</v>
      </c>
      <c r="BJ2060" s="12">
        <f>AL2060/Z2060</f>
        <v>-0.17937219730941703</v>
      </c>
      <c r="BK2060" s="12">
        <f>AM2060/AA2060</f>
        <v>-0.20987654320987653</v>
      </c>
      <c r="BL2060" s="12">
        <f>AN2060/AB2060</f>
        <v>-0.25396825396825395</v>
      </c>
      <c r="BM2060" s="12"/>
      <c r="BN2060" s="12">
        <f>AP2060/AD2060</f>
        <v>-0.1</v>
      </c>
      <c r="BO2060" s="12">
        <f>AQ2060/AE2060</f>
        <v>-0.27272727272727271</v>
      </c>
      <c r="BP2060" s="12">
        <f>AR2060/AF2060</f>
        <v>-0.30434782608695654</v>
      </c>
      <c r="BQ2060" s="12">
        <f>AS2060/AG2060</f>
        <v>-0.25396825396825395</v>
      </c>
      <c r="BR2060" s="12">
        <f>AT2060/AH2060</f>
        <v>-0.2711864406779661</v>
      </c>
      <c r="BS2060" s="12">
        <f>AU2060/AI2060</f>
        <v>-0.25396825396825395</v>
      </c>
      <c r="BT2060" s="12"/>
      <c r="BU2060" s="12">
        <f>AW2060/Y2060</f>
        <v>-0.26519337016574585</v>
      </c>
      <c r="BV2060" s="12">
        <f>AX2060/Z2060</f>
        <v>-0.13901345291479822</v>
      </c>
      <c r="BW2060" s="12">
        <f>AY2060/AA2060</f>
        <v>-0.18106995884773663</v>
      </c>
      <c r="BX2060" s="12">
        <f>AZ2060/AB2060</f>
        <v>-0.42857142857142855</v>
      </c>
      <c r="BY2060" s="12"/>
      <c r="BZ2060" s="12" t="e">
        <f>BB2060/AD2060</f>
        <v>#VALUE!</v>
      </c>
      <c r="CA2060" s="12">
        <f>BC2060/AE2060</f>
        <v>-0.18181818181818182</v>
      </c>
      <c r="CB2060" s="12">
        <f>BD2060/AF2060</f>
        <v>-0.43478260869565216</v>
      </c>
      <c r="CC2060" s="12">
        <f>BE2060/AG2060</f>
        <v>-0.12698412698412698</v>
      </c>
      <c r="CD2060" s="12">
        <f>BF2060/AH2060</f>
        <v>-0.13559322033898305</v>
      </c>
      <c r="CE2060" s="12">
        <f>BG2060/AI2060</f>
        <v>-0.42857142857142855</v>
      </c>
      <c r="CF2060" s="12"/>
      <c r="CG2060" s="12">
        <v>-6.06</v>
      </c>
      <c r="CH2060" s="12">
        <v>-5.32</v>
      </c>
      <c r="CI2060" s="12">
        <v>-8.6199999999999992</v>
      </c>
      <c r="CJ2060" s="12">
        <v>0</v>
      </c>
      <c r="CK2060" s="12">
        <v>-4.5999999999999996</v>
      </c>
      <c r="CL2060" s="12">
        <v>-5.83</v>
      </c>
      <c r="CM2060" s="12">
        <v>-8.6199999999999992</v>
      </c>
      <c r="CN2060" s="12">
        <v>-9.5299999999999994</v>
      </c>
      <c r="CO2060" s="12">
        <v>-10.94</v>
      </c>
      <c r="CP2060" s="12"/>
      <c r="CQ2060" s="12"/>
      <c r="CR2060" s="13">
        <v>12.1</v>
      </c>
      <c r="CS2060" s="13">
        <v>14.74</v>
      </c>
      <c r="CT2060" s="13">
        <v>14.88</v>
      </c>
      <c r="CU2060" s="13"/>
      <c r="CV2060" s="13">
        <v>15.58</v>
      </c>
      <c r="CW2060" s="13">
        <v>15.79</v>
      </c>
      <c r="CX2060" s="13">
        <v>14.88</v>
      </c>
      <c r="CY2060" s="13">
        <v>15.16</v>
      </c>
      <c r="CZ2060" s="14">
        <v>70.17</v>
      </c>
      <c r="DA2060" s="14"/>
      <c r="DB2060" s="14"/>
      <c r="DC2060" s="27">
        <v>734.75</v>
      </c>
      <c r="DD2060" s="27">
        <v>691.97</v>
      </c>
      <c r="DE2060" s="27">
        <v>630.36</v>
      </c>
      <c r="DF2060" s="27"/>
      <c r="DG2060" s="27">
        <v>679.52</v>
      </c>
      <c r="DH2060" s="27">
        <v>665.44</v>
      </c>
      <c r="DI2060" s="27">
        <v>630.36</v>
      </c>
      <c r="DJ2060" s="27">
        <v>617.08000000000004</v>
      </c>
      <c r="DK2060" s="27"/>
      <c r="DL2060" s="27"/>
      <c r="DM2060" s="27"/>
      <c r="DN2060" s="31" t="s">
        <v>5174</v>
      </c>
      <c r="DO2060" s="31" t="s">
        <v>5731</v>
      </c>
      <c r="DP2060" s="32" t="e">
        <f>J2060/DN2060</f>
        <v>#VALUE!</v>
      </c>
      <c r="DQ2060" s="32" t="e">
        <f>J2060/DO2060</f>
        <v>#VALUE!</v>
      </c>
    </row>
    <row r="2061" spans="2:121" hidden="1" x14ac:dyDescent="0.3">
      <c r="B2061">
        <v>2025</v>
      </c>
      <c r="C2061" s="1" t="s">
        <v>4477</v>
      </c>
      <c r="D2061" s="2" t="s">
        <v>4478</v>
      </c>
      <c r="E2061" s="3" t="s">
        <v>2921</v>
      </c>
      <c r="F2061" s="3" t="s">
        <v>3077</v>
      </c>
      <c r="G2061" s="4" t="s">
        <v>3090</v>
      </c>
      <c r="H2061" s="4"/>
      <c r="I2061" s="4" t="s">
        <v>3086</v>
      </c>
      <c r="J2061" s="15">
        <v>1575</v>
      </c>
      <c r="K2061" s="7" t="s">
        <v>9055</v>
      </c>
      <c r="L2061" s="15">
        <v>29350000</v>
      </c>
      <c r="M2061" s="16">
        <f>J2061*L2061/100000000</f>
        <v>462.26249999999999</v>
      </c>
      <c r="N2061" s="17">
        <v>16.260000000000002</v>
      </c>
      <c r="O2061" s="18">
        <v>-112.5</v>
      </c>
      <c r="P2061" s="18">
        <v>-30.28846153846154</v>
      </c>
      <c r="Q2061" s="18">
        <v>0.75749999999999995</v>
      </c>
      <c r="R2061" s="18">
        <v>1.94</v>
      </c>
      <c r="S2061" s="9">
        <f>AB2061/AA2061</f>
        <v>0.12345679012345678</v>
      </c>
      <c r="T2061" s="9">
        <f>AI2061/AE2061</f>
        <v>0.74626865671641796</v>
      </c>
      <c r="U2061" s="9">
        <f>AN2061/AM2061</f>
        <v>0.25</v>
      </c>
      <c r="V2061" s="9" t="e">
        <f>AU2061/AQ2061</f>
        <v>#VALUE!</v>
      </c>
      <c r="W2061" s="9">
        <f>AZ2061/AY2061</f>
        <v>-0.19047619047619047</v>
      </c>
      <c r="X2061" s="9">
        <f>BG2061/BC2061</f>
        <v>-2</v>
      </c>
      <c r="Y2061" s="10">
        <v>509</v>
      </c>
      <c r="Z2061" s="10">
        <v>438</v>
      </c>
      <c r="AA2061" s="10">
        <v>405</v>
      </c>
      <c r="AB2061" s="10">
        <v>50</v>
      </c>
      <c r="AC2061" s="21"/>
      <c r="AD2061" s="10">
        <v>110</v>
      </c>
      <c r="AE2061" s="10">
        <v>67</v>
      </c>
      <c r="AF2061" s="10">
        <v>92</v>
      </c>
      <c r="AG2061" s="24">
        <v>111</v>
      </c>
      <c r="AH2061" s="10">
        <v>51</v>
      </c>
      <c r="AI2061" s="5">
        <v>50</v>
      </c>
      <c r="AJ2061" s="5">
        <v>92</v>
      </c>
      <c r="AK2061" s="10">
        <v>25</v>
      </c>
      <c r="AL2061" s="10">
        <v>1</v>
      </c>
      <c r="AM2061" s="10">
        <v>8</v>
      </c>
      <c r="AN2061" s="10">
        <v>2</v>
      </c>
      <c r="AO2061" s="10"/>
      <c r="AP2061" s="11">
        <v>12</v>
      </c>
      <c r="AQ2061" s="11">
        <v>-8</v>
      </c>
      <c r="AR2061" s="11">
        <v>-5</v>
      </c>
      <c r="AS2061" s="11">
        <v>10</v>
      </c>
      <c r="AT2061" s="11">
        <v>-3</v>
      </c>
      <c r="AU2061" s="11" t="s">
        <v>5085</v>
      </c>
      <c r="AV2061" s="10">
        <v>-5</v>
      </c>
      <c r="AW2061" s="10">
        <v>25</v>
      </c>
      <c r="AX2061" s="10">
        <v>26</v>
      </c>
      <c r="AY2061" s="10">
        <v>21</v>
      </c>
      <c r="AZ2061" s="10">
        <v>-4</v>
      </c>
      <c r="BA2061" s="10"/>
      <c r="BB2061" s="10">
        <v>13</v>
      </c>
      <c r="BC2061" s="10">
        <v>2</v>
      </c>
      <c r="BD2061" s="10">
        <v>-8</v>
      </c>
      <c r="BE2061" s="10">
        <v>18</v>
      </c>
      <c r="BF2061" s="10">
        <v>-10</v>
      </c>
      <c r="BG2061" s="10">
        <v>-4</v>
      </c>
      <c r="BH2061" s="10">
        <v>-8</v>
      </c>
      <c r="BI2061" s="12">
        <f>AK2061/Y2061</f>
        <v>4.9115913555992138E-2</v>
      </c>
      <c r="BJ2061" s="12">
        <f>AL2061/Z2061</f>
        <v>2.2831050228310501E-3</v>
      </c>
      <c r="BK2061" s="12">
        <f>AM2061/AA2061</f>
        <v>1.9753086419753086E-2</v>
      </c>
      <c r="BL2061" s="12">
        <f>AN2061/AB2061</f>
        <v>0.04</v>
      </c>
      <c r="BM2061" s="12"/>
      <c r="BN2061" s="12">
        <f>AP2061/AD2061</f>
        <v>0.10909090909090909</v>
      </c>
      <c r="BO2061" s="12">
        <f>AQ2061/AE2061</f>
        <v>-0.11940298507462686</v>
      </c>
      <c r="BP2061" s="12">
        <f>AR2061/AF2061</f>
        <v>-5.434782608695652E-2</v>
      </c>
      <c r="BQ2061" s="12">
        <f>AS2061/AG2061</f>
        <v>9.0090090090090086E-2</v>
      </c>
      <c r="BR2061" s="12">
        <f>AT2061/AH2061</f>
        <v>-5.8823529411764705E-2</v>
      </c>
      <c r="BS2061" s="12" t="e">
        <f>AU2061/AI2061</f>
        <v>#VALUE!</v>
      </c>
      <c r="BT2061" s="12"/>
      <c r="BU2061" s="12">
        <f>AW2061/Y2061</f>
        <v>4.9115913555992138E-2</v>
      </c>
      <c r="BV2061" s="12">
        <f>AX2061/Z2061</f>
        <v>5.9360730593607303E-2</v>
      </c>
      <c r="BW2061" s="12">
        <f>AY2061/AA2061</f>
        <v>5.185185185185185E-2</v>
      </c>
      <c r="BX2061" s="12">
        <f>AZ2061/AB2061</f>
        <v>-0.08</v>
      </c>
      <c r="BY2061" s="12"/>
      <c r="BZ2061" s="12">
        <f>BB2061/AD2061</f>
        <v>0.11818181818181818</v>
      </c>
      <c r="CA2061" s="12">
        <f>BC2061/AE2061</f>
        <v>2.9850746268656716E-2</v>
      </c>
      <c r="CB2061" s="12">
        <f>BD2061/AF2061</f>
        <v>-8.6956521739130432E-2</v>
      </c>
      <c r="CC2061" s="12">
        <f>BE2061/AG2061</f>
        <v>0.16216216216216217</v>
      </c>
      <c r="CD2061" s="12">
        <f>BF2061/AH2061</f>
        <v>-0.19607843137254902</v>
      </c>
      <c r="CE2061" s="12">
        <f>BG2061/AI2061</f>
        <v>-0.08</v>
      </c>
      <c r="CF2061" s="12"/>
      <c r="CG2061" s="12">
        <v>4.55</v>
      </c>
      <c r="CH2061" s="12">
        <v>4.5199999999999996</v>
      </c>
      <c r="CI2061" s="12">
        <v>3.66</v>
      </c>
      <c r="CJ2061" s="12">
        <v>0</v>
      </c>
      <c r="CK2061" s="12">
        <v>4.8899999999999997</v>
      </c>
      <c r="CL2061" s="12">
        <v>5.64</v>
      </c>
      <c r="CM2061" s="12">
        <v>3.66</v>
      </c>
      <c r="CN2061" s="12">
        <v>4.3899999999999997</v>
      </c>
      <c r="CO2061" s="12">
        <v>0.36</v>
      </c>
      <c r="CP2061" s="12"/>
      <c r="CQ2061" s="12"/>
      <c r="CR2061" s="13">
        <v>8.34</v>
      </c>
      <c r="CS2061" s="13">
        <v>7.88</v>
      </c>
      <c r="CT2061" s="13">
        <v>10.78</v>
      </c>
      <c r="CU2061" s="13"/>
      <c r="CV2061" s="13">
        <v>7.68</v>
      </c>
      <c r="CW2061" s="13">
        <v>7.12</v>
      </c>
      <c r="CX2061" s="13">
        <v>10.78</v>
      </c>
      <c r="CY2061" s="13">
        <v>16</v>
      </c>
      <c r="CZ2061" s="14">
        <v>10.84</v>
      </c>
      <c r="DA2061" s="14"/>
      <c r="DB2061" s="14"/>
      <c r="DC2061" s="27">
        <v>1843.67</v>
      </c>
      <c r="DD2061" s="27">
        <v>1882.75</v>
      </c>
      <c r="DE2061" s="27">
        <v>1920.18</v>
      </c>
      <c r="DF2061" s="27"/>
      <c r="DG2061" s="27">
        <v>1940.06</v>
      </c>
      <c r="DH2061" s="27">
        <v>1946.78</v>
      </c>
      <c r="DI2061" s="27">
        <v>1920.18</v>
      </c>
      <c r="DJ2061" s="27">
        <v>1942.98</v>
      </c>
      <c r="DK2061" s="27"/>
      <c r="DL2061" s="27"/>
      <c r="DM2061" s="27"/>
      <c r="DN2061" s="31" t="s">
        <v>5174</v>
      </c>
      <c r="DO2061" t="s">
        <v>7240</v>
      </c>
      <c r="DP2061" s="32" t="e">
        <f>J2061/DN2061</f>
        <v>#VALUE!</v>
      </c>
      <c r="DQ2061" s="32" t="e">
        <f>J2061/DO2061</f>
        <v>#VALUE!</v>
      </c>
    </row>
    <row r="2062" spans="2:121" hidden="1" x14ac:dyDescent="0.3">
      <c r="B2062">
        <v>2077</v>
      </c>
      <c r="C2062" s="1" t="s">
        <v>4716</v>
      </c>
      <c r="D2062" s="2" t="s">
        <v>4717</v>
      </c>
      <c r="E2062" s="3" t="s">
        <v>2921</v>
      </c>
      <c r="F2062" s="3" t="s">
        <v>2971</v>
      </c>
      <c r="G2062" s="4" t="s">
        <v>2971</v>
      </c>
      <c r="H2062" s="4"/>
      <c r="I2062" s="4" t="s">
        <v>2845</v>
      </c>
      <c r="J2062" s="15">
        <v>1095</v>
      </c>
      <c r="K2062" s="7" t="s">
        <v>9089</v>
      </c>
      <c r="L2062" s="15">
        <v>36676033</v>
      </c>
      <c r="M2062" s="16">
        <f>J2062*L2062/100000000</f>
        <v>401.60256134999997</v>
      </c>
      <c r="N2062" s="17">
        <v>0.56999999999999995</v>
      </c>
      <c r="O2062" s="18">
        <v>-1.7862969004893965</v>
      </c>
      <c r="P2062" s="18">
        <v>-30.416666666666668</v>
      </c>
      <c r="Q2062" s="18">
        <v>1.9449999999999998</v>
      </c>
      <c r="R2062" s="18">
        <v>-88.517499999999998</v>
      </c>
      <c r="S2062" s="9">
        <f>AB2062/AA2062</f>
        <v>0.18181818181818182</v>
      </c>
      <c r="T2062" s="9">
        <f>AI2062/AE2062</f>
        <v>0.7592592592592593</v>
      </c>
      <c r="U2062" s="9">
        <f>AN2062/AM2062</f>
        <v>1.1764705882352941E-2</v>
      </c>
      <c r="V2062" s="9">
        <f>AU2062/AQ2062</f>
        <v>0.125</v>
      </c>
      <c r="W2062" s="9">
        <f>AZ2062/AY2062</f>
        <v>1.3986013986013986E-2</v>
      </c>
      <c r="X2062" s="9">
        <f>BG2062/BC2062</f>
        <v>0.36363636363636365</v>
      </c>
      <c r="Y2062" s="10">
        <v>553</v>
      </c>
      <c r="Z2062" s="10">
        <v>454</v>
      </c>
      <c r="AA2062" s="10">
        <v>451</v>
      </c>
      <c r="AB2062" s="10">
        <v>82</v>
      </c>
      <c r="AC2062" s="21"/>
      <c r="AD2062" s="10">
        <v>87</v>
      </c>
      <c r="AE2062" s="10">
        <v>108</v>
      </c>
      <c r="AF2062" s="10">
        <v>179</v>
      </c>
      <c r="AG2062" s="24">
        <v>71</v>
      </c>
      <c r="AH2062" s="10">
        <v>96</v>
      </c>
      <c r="AI2062" s="5">
        <v>82</v>
      </c>
      <c r="AJ2062" s="5">
        <v>179</v>
      </c>
      <c r="AK2062" s="10">
        <v>39</v>
      </c>
      <c r="AL2062" s="10">
        <v>-92</v>
      </c>
      <c r="AM2062" s="10">
        <v>-85</v>
      </c>
      <c r="AN2062" s="10">
        <v>-1</v>
      </c>
      <c r="AO2062" s="10"/>
      <c r="AP2062" s="11">
        <v>-16</v>
      </c>
      <c r="AQ2062" s="11">
        <v>-8</v>
      </c>
      <c r="AR2062" s="11">
        <v>-54</v>
      </c>
      <c r="AS2062" s="11">
        <v>-12</v>
      </c>
      <c r="AT2062" s="11">
        <v>13</v>
      </c>
      <c r="AU2062" s="11">
        <v>-1</v>
      </c>
      <c r="AV2062" s="10">
        <v>-54</v>
      </c>
      <c r="AW2062" s="10">
        <v>22</v>
      </c>
      <c r="AX2062" s="10">
        <v>-134</v>
      </c>
      <c r="AY2062" s="10">
        <v>-286</v>
      </c>
      <c r="AZ2062" s="10">
        <v>-4</v>
      </c>
      <c r="BA2062" s="10"/>
      <c r="BB2062" s="10">
        <v>-19</v>
      </c>
      <c r="BC2062" s="10">
        <v>-11</v>
      </c>
      <c r="BD2062" s="10">
        <v>-241</v>
      </c>
      <c r="BE2062" s="10">
        <v>-18</v>
      </c>
      <c r="BF2062" s="10" t="s">
        <v>2995</v>
      </c>
      <c r="BG2062" s="10">
        <v>-4</v>
      </c>
      <c r="BH2062" s="10">
        <v>-241</v>
      </c>
      <c r="BI2062" s="12">
        <f>AK2062/Y2062</f>
        <v>7.0524412296564198E-2</v>
      </c>
      <c r="BJ2062" s="12">
        <f>AL2062/Z2062</f>
        <v>-0.20264317180616739</v>
      </c>
      <c r="BK2062" s="12">
        <f>AM2062/AA2062</f>
        <v>-0.18847006651884701</v>
      </c>
      <c r="BL2062" s="12">
        <f>AN2062/AB2062</f>
        <v>-1.2195121951219513E-2</v>
      </c>
      <c r="BM2062" s="12"/>
      <c r="BN2062" s="12">
        <f>AP2062/AD2062</f>
        <v>-0.18390804597701149</v>
      </c>
      <c r="BO2062" s="12">
        <f>AQ2062/AE2062</f>
        <v>-7.407407407407407E-2</v>
      </c>
      <c r="BP2062" s="12">
        <f>AR2062/AF2062</f>
        <v>-0.3016759776536313</v>
      </c>
      <c r="BQ2062" s="12">
        <f>AS2062/AG2062</f>
        <v>-0.16901408450704225</v>
      </c>
      <c r="BR2062" s="12">
        <f>AT2062/AH2062</f>
        <v>0.13541666666666666</v>
      </c>
      <c r="BS2062" s="12">
        <f>AU2062/AI2062</f>
        <v>-1.2195121951219513E-2</v>
      </c>
      <c r="BT2062" s="12"/>
      <c r="BU2062" s="12">
        <f>AW2062/Y2062</f>
        <v>3.9783001808318265E-2</v>
      </c>
      <c r="BV2062" s="12">
        <f>AX2062/Z2062</f>
        <v>-0.29515418502202645</v>
      </c>
      <c r="BW2062" s="12">
        <f>AY2062/AA2062</f>
        <v>-0.63414634146341464</v>
      </c>
      <c r="BX2062" s="12">
        <f>AZ2062/AB2062</f>
        <v>-4.878048780487805E-2</v>
      </c>
      <c r="BY2062" s="12"/>
      <c r="BZ2062" s="12">
        <f>BB2062/AD2062</f>
        <v>-0.21839080459770116</v>
      </c>
      <c r="CA2062" s="12">
        <f>BC2062/AE2062</f>
        <v>-0.10185185185185185</v>
      </c>
      <c r="CB2062" s="12">
        <f>BD2062/AF2062</f>
        <v>-1.3463687150837989</v>
      </c>
      <c r="CC2062" s="12">
        <f>BE2062/AG2062</f>
        <v>-0.25352112676056338</v>
      </c>
      <c r="CD2062" s="12" t="e">
        <f>BF2062/AH2062</f>
        <v>#VALUE!</v>
      </c>
      <c r="CE2062" s="12">
        <f>BG2062/AI2062</f>
        <v>-4.878048780487805E-2</v>
      </c>
      <c r="CF2062" s="12"/>
      <c r="CG2062" s="12">
        <v>4.5999999999999996</v>
      </c>
      <c r="CH2062" s="12">
        <v>-26.05</v>
      </c>
      <c r="CI2062" s="12">
        <v>-88.2</v>
      </c>
      <c r="CJ2062" s="12">
        <v>0</v>
      </c>
      <c r="CK2062" s="12">
        <v>-26.56</v>
      </c>
      <c r="CL2062" s="12">
        <v>-25.81</v>
      </c>
      <c r="CM2062" s="12">
        <v>-88.2</v>
      </c>
      <c r="CN2062" s="12">
        <v>-96.98</v>
      </c>
      <c r="CO2062" s="12">
        <v>-84.22</v>
      </c>
      <c r="CP2062" s="12"/>
      <c r="CQ2062" s="12"/>
      <c r="CR2062" s="13">
        <v>64.61</v>
      </c>
      <c r="CS2062" s="13">
        <v>101.13</v>
      </c>
      <c r="CT2062" s="13">
        <v>190.34</v>
      </c>
      <c r="CU2062" s="13"/>
      <c r="CV2062" s="13">
        <v>74.260000000000005</v>
      </c>
      <c r="CW2062" s="13">
        <v>88.99</v>
      </c>
      <c r="CX2062" s="13">
        <v>190.34</v>
      </c>
      <c r="CY2062" s="13">
        <v>200.13</v>
      </c>
      <c r="CZ2062" s="14">
        <v>161.06</v>
      </c>
      <c r="DA2062" s="14"/>
      <c r="DB2062" s="14"/>
      <c r="DC2062" s="27">
        <v>1456.37</v>
      </c>
      <c r="DD2062" s="27">
        <v>1078.57</v>
      </c>
      <c r="DE2062" s="27">
        <v>469.55</v>
      </c>
      <c r="DF2062" s="27"/>
      <c r="DG2062" s="27">
        <v>1000.87</v>
      </c>
      <c r="DH2062" s="27">
        <v>972.6</v>
      </c>
      <c r="DI2062" s="27">
        <v>469.55</v>
      </c>
      <c r="DJ2062" s="27">
        <v>427.01</v>
      </c>
      <c r="DK2062" s="27"/>
      <c r="DL2062" s="27"/>
      <c r="DM2062" s="27"/>
      <c r="DN2062" s="31" t="s">
        <v>5174</v>
      </c>
      <c r="DO2062" t="s">
        <v>7285</v>
      </c>
      <c r="DP2062" s="32" t="e">
        <f>J2062/DN2062</f>
        <v>#VALUE!</v>
      </c>
      <c r="DQ2062" s="32" t="e">
        <f>J2062/DO2062</f>
        <v>#VALUE!</v>
      </c>
    </row>
    <row r="2063" spans="2:121" hidden="1" x14ac:dyDescent="0.3">
      <c r="B2063">
        <v>1230</v>
      </c>
      <c r="C2063" s="1" t="s">
        <v>3188</v>
      </c>
      <c r="D2063" s="2" t="s">
        <v>3189</v>
      </c>
      <c r="E2063" s="3" t="s">
        <v>2921</v>
      </c>
      <c r="F2063" s="3" t="s">
        <v>2968</v>
      </c>
      <c r="G2063" s="4" t="s">
        <v>2968</v>
      </c>
      <c r="H2063" s="4"/>
      <c r="I2063" s="4" t="s">
        <v>2895</v>
      </c>
      <c r="J2063" s="15">
        <v>1220</v>
      </c>
      <c r="K2063" s="7" t="s">
        <v>8493</v>
      </c>
      <c r="L2063" s="15">
        <v>106022578</v>
      </c>
      <c r="M2063" s="16">
        <f>J2063*L2063/100000000</f>
        <v>1293.4754516</v>
      </c>
      <c r="N2063" s="17">
        <v>7.0000000000000007E-2</v>
      </c>
      <c r="O2063" s="18">
        <v>-8.2993197278911559</v>
      </c>
      <c r="P2063" s="18">
        <v>-30.5</v>
      </c>
      <c r="Q2063" s="18">
        <v>3.61</v>
      </c>
      <c r="R2063" s="18">
        <v>-56.02</v>
      </c>
      <c r="S2063" s="9">
        <f>AB2063/AA2063</f>
        <v>0.37742830712303421</v>
      </c>
      <c r="T2063" s="9">
        <f>AI2063/AE2063</f>
        <v>2.050251256281407</v>
      </c>
      <c r="U2063" s="9">
        <f>AN2063/AM2063</f>
        <v>-0.45238095238095238</v>
      </c>
      <c r="V2063" s="9">
        <f>AU2063/AQ2063</f>
        <v>-0.90476190476190477</v>
      </c>
      <c r="W2063" s="9">
        <f>AZ2063/AY2063</f>
        <v>5.7471264367816091E-3</v>
      </c>
      <c r="X2063" s="9">
        <f>BG2063/BC2063</f>
        <v>2.6315789473684209E-2</v>
      </c>
      <c r="Y2063" s="10">
        <v>96</v>
      </c>
      <c r="Z2063" s="10">
        <v>116</v>
      </c>
      <c r="AA2063" s="10">
        <v>2162</v>
      </c>
      <c r="AB2063" s="10">
        <v>816</v>
      </c>
      <c r="AC2063" s="21"/>
      <c r="AD2063" s="10">
        <v>487</v>
      </c>
      <c r="AE2063" s="10">
        <v>398</v>
      </c>
      <c r="AF2063" s="10">
        <v>846</v>
      </c>
      <c r="AG2063" s="24">
        <v>517</v>
      </c>
      <c r="AH2063" s="10">
        <v>897</v>
      </c>
      <c r="AI2063" s="5">
        <v>816</v>
      </c>
      <c r="AJ2063" s="5">
        <v>846</v>
      </c>
      <c r="AK2063" s="10">
        <v>-52</v>
      </c>
      <c r="AL2063" s="10">
        <v>6</v>
      </c>
      <c r="AM2063" s="10">
        <v>-42</v>
      </c>
      <c r="AN2063" s="10">
        <v>19</v>
      </c>
      <c r="AO2063" s="10"/>
      <c r="AP2063" s="11">
        <v>-58</v>
      </c>
      <c r="AQ2063" s="11">
        <v>-21</v>
      </c>
      <c r="AR2063" s="11">
        <v>48</v>
      </c>
      <c r="AS2063" s="11">
        <v>-19</v>
      </c>
      <c r="AT2063" s="11">
        <v>54</v>
      </c>
      <c r="AU2063" s="11">
        <v>19</v>
      </c>
      <c r="AV2063" s="10">
        <v>48</v>
      </c>
      <c r="AW2063" s="10">
        <v>-131</v>
      </c>
      <c r="AX2063" s="10">
        <v>-375</v>
      </c>
      <c r="AY2063" s="10">
        <v>-174</v>
      </c>
      <c r="AZ2063" s="10">
        <v>-1</v>
      </c>
      <c r="BA2063" s="10"/>
      <c r="BB2063" s="10">
        <v>-96</v>
      </c>
      <c r="BC2063" s="10">
        <v>-38</v>
      </c>
      <c r="BD2063" s="10">
        <v>-110</v>
      </c>
      <c r="BE2063" s="10">
        <v>-49</v>
      </c>
      <c r="BF2063" s="10">
        <v>80</v>
      </c>
      <c r="BG2063" s="10">
        <v>-1</v>
      </c>
      <c r="BH2063" s="10">
        <v>-110</v>
      </c>
      <c r="BI2063" s="12">
        <f>AK2063/Y2063</f>
        <v>-0.54166666666666663</v>
      </c>
      <c r="BJ2063" s="12">
        <f>AL2063/Z2063</f>
        <v>5.1724137931034482E-2</v>
      </c>
      <c r="BK2063" s="12">
        <f>AM2063/AA2063</f>
        <v>-1.942645698427382E-2</v>
      </c>
      <c r="BL2063" s="12">
        <f>AN2063/AB2063</f>
        <v>2.3284313725490197E-2</v>
      </c>
      <c r="BM2063" s="12"/>
      <c r="BN2063" s="12">
        <f>AP2063/AD2063</f>
        <v>-0.11909650924024641</v>
      </c>
      <c r="BO2063" s="12">
        <f>AQ2063/AE2063</f>
        <v>-5.2763819095477386E-2</v>
      </c>
      <c r="BP2063" s="12">
        <f>AR2063/AF2063</f>
        <v>5.6737588652482268E-2</v>
      </c>
      <c r="BQ2063" s="12">
        <f>AS2063/AG2063</f>
        <v>-3.6750483558994199E-2</v>
      </c>
      <c r="BR2063" s="12">
        <f>AT2063/AH2063</f>
        <v>6.0200668896321072E-2</v>
      </c>
      <c r="BS2063" s="12">
        <f>AU2063/AI2063</f>
        <v>2.3284313725490197E-2</v>
      </c>
      <c r="BT2063" s="12"/>
      <c r="BU2063" s="12">
        <f>AW2063/Y2063</f>
        <v>-1.3645833333333333</v>
      </c>
      <c r="BV2063" s="12">
        <f>AX2063/Z2063</f>
        <v>-3.2327586206896552</v>
      </c>
      <c r="BW2063" s="12">
        <f>AY2063/AA2063</f>
        <v>-8.0481036077705834E-2</v>
      </c>
      <c r="BX2063" s="12">
        <f>AZ2063/AB2063</f>
        <v>-1.2254901960784314E-3</v>
      </c>
      <c r="BY2063" s="12"/>
      <c r="BZ2063" s="12">
        <f>BB2063/AD2063</f>
        <v>-0.1971252566735113</v>
      </c>
      <c r="CA2063" s="12">
        <f>BC2063/AE2063</f>
        <v>-9.5477386934673364E-2</v>
      </c>
      <c r="CB2063" s="12">
        <f>BD2063/AF2063</f>
        <v>-0.13002364066193853</v>
      </c>
      <c r="CC2063" s="12">
        <f>BE2063/AG2063</f>
        <v>-9.4777562862669251E-2</v>
      </c>
      <c r="CD2063" s="12">
        <f>BF2063/AH2063</f>
        <v>8.9186176142697887E-2</v>
      </c>
      <c r="CE2063" s="12">
        <f>BG2063/AI2063</f>
        <v>-1.2254901960784314E-3</v>
      </c>
      <c r="CF2063" s="12"/>
      <c r="CG2063" s="12">
        <v>-46.86</v>
      </c>
      <c r="CH2063" s="12">
        <v>-145.69999999999999</v>
      </c>
      <c r="CI2063" s="12">
        <v>0</v>
      </c>
      <c r="CJ2063" s="12">
        <v>0</v>
      </c>
      <c r="CK2063" s="12">
        <v>0</v>
      </c>
      <c r="CL2063" s="12">
        <v>0</v>
      </c>
      <c r="CM2063" s="12">
        <v>0</v>
      </c>
      <c r="CN2063" s="12">
        <v>-98.54</v>
      </c>
      <c r="CO2063" s="12">
        <v>-36.94</v>
      </c>
      <c r="CP2063" s="12"/>
      <c r="CQ2063" s="12"/>
      <c r="CR2063" s="13">
        <v>116.96</v>
      </c>
      <c r="CS2063" s="13">
        <v>62.8</v>
      </c>
      <c r="CT2063" s="13">
        <v>380.16</v>
      </c>
      <c r="CU2063" s="13"/>
      <c r="CV2063" s="13">
        <v>326.83</v>
      </c>
      <c r="CW2063" s="13">
        <v>354.14</v>
      </c>
      <c r="CX2063" s="13">
        <v>380.16</v>
      </c>
      <c r="CY2063" s="13">
        <v>396.78</v>
      </c>
      <c r="CZ2063" s="14">
        <v>263.89999999999998</v>
      </c>
      <c r="DA2063" s="14"/>
      <c r="DB2063" s="14"/>
      <c r="DC2063" s="27">
        <v>22.06</v>
      </c>
      <c r="DD2063" s="27">
        <v>-37.119999999999997</v>
      </c>
      <c r="DE2063" s="27">
        <v>-31.03</v>
      </c>
      <c r="DF2063" s="27"/>
      <c r="DG2063" s="27">
        <v>-6.85</v>
      </c>
      <c r="DH2063" s="27">
        <v>-15.81</v>
      </c>
      <c r="DI2063" s="27">
        <v>-31.03</v>
      </c>
      <c r="DJ2063" s="27">
        <v>-37.85</v>
      </c>
      <c r="DK2063" s="27"/>
      <c r="DL2063" s="27"/>
      <c r="DM2063" s="27"/>
      <c r="DN2063" s="31" t="s">
        <v>5174</v>
      </c>
      <c r="DO2063" t="s">
        <v>6447</v>
      </c>
      <c r="DP2063" s="32" t="e">
        <f>J2063/DN2063</f>
        <v>#VALUE!</v>
      </c>
      <c r="DQ2063" s="32" t="e">
        <f>J2063/DO2063</f>
        <v>#VALUE!</v>
      </c>
    </row>
    <row r="2064" spans="2:121" hidden="1" x14ac:dyDescent="0.3">
      <c r="B2064">
        <v>981</v>
      </c>
      <c r="C2064" s="1" t="s">
        <v>2238</v>
      </c>
      <c r="D2064" s="2" t="s">
        <v>881</v>
      </c>
      <c r="E2064" s="3" t="s">
        <v>2921</v>
      </c>
      <c r="F2064" s="3" t="s">
        <v>2906</v>
      </c>
      <c r="G2064" s="4" t="s">
        <v>2907</v>
      </c>
      <c r="H2064" s="4"/>
      <c r="I2064" s="4" t="s">
        <v>2896</v>
      </c>
      <c r="J2064" s="15">
        <v>19050</v>
      </c>
      <c r="K2064" s="7" t="s">
        <v>5414</v>
      </c>
      <c r="L2064" s="15">
        <v>9650216</v>
      </c>
      <c r="M2064" s="16">
        <f>J2064*L2064/100000000</f>
        <v>1838.3661480000001</v>
      </c>
      <c r="N2064" s="17">
        <v>0.55000000000000004</v>
      </c>
      <c r="O2064" s="18">
        <v>414.13043478260869</v>
      </c>
      <c r="P2064" s="18">
        <v>-30.528846153846153</v>
      </c>
      <c r="Q2064" s="18">
        <v>3.0399999999999996</v>
      </c>
      <c r="R2064" s="18">
        <v>6.7674999999999992</v>
      </c>
      <c r="S2064" s="9">
        <f>AB2064/AA2064</f>
        <v>9.7178683385579931E-2</v>
      </c>
      <c r="T2064" s="9">
        <f>AI2064/AE2064</f>
        <v>0.31</v>
      </c>
      <c r="U2064" s="9">
        <f>AN2064/AM2064</f>
        <v>-0.22641509433962265</v>
      </c>
      <c r="V2064" s="9">
        <f>AU2064/AQ2064</f>
        <v>-0.46153846153846156</v>
      </c>
      <c r="W2064" s="9">
        <f>AZ2064/AY2064</f>
        <v>-0.32608695652173914</v>
      </c>
      <c r="X2064" s="9">
        <f>BG2064/BC2064</f>
        <v>-0.65217391304347827</v>
      </c>
      <c r="Y2064" s="10">
        <v>141</v>
      </c>
      <c r="Z2064" s="10">
        <v>306</v>
      </c>
      <c r="AA2064" s="10">
        <v>319</v>
      </c>
      <c r="AB2064" s="10">
        <v>31</v>
      </c>
      <c r="AC2064" s="21"/>
      <c r="AD2064" s="10">
        <v>56</v>
      </c>
      <c r="AE2064" s="10">
        <v>100</v>
      </c>
      <c r="AF2064" s="10">
        <v>101</v>
      </c>
      <c r="AG2064" s="24">
        <v>56</v>
      </c>
      <c r="AH2064" s="10">
        <v>75</v>
      </c>
      <c r="AI2064" s="5">
        <v>31</v>
      </c>
      <c r="AJ2064" s="5">
        <v>101</v>
      </c>
      <c r="AK2064" s="10">
        <v>20</v>
      </c>
      <c r="AL2064" s="10">
        <v>67</v>
      </c>
      <c r="AM2064" s="10">
        <v>53</v>
      </c>
      <c r="AN2064" s="10">
        <v>-12</v>
      </c>
      <c r="AO2064" s="10"/>
      <c r="AP2064" s="11">
        <v>4</v>
      </c>
      <c r="AQ2064" s="11">
        <v>26</v>
      </c>
      <c r="AR2064" s="11">
        <v>9</v>
      </c>
      <c r="AS2064" s="11">
        <v>4</v>
      </c>
      <c r="AT2064" s="11">
        <v>5</v>
      </c>
      <c r="AU2064" s="11">
        <v>-12</v>
      </c>
      <c r="AV2064" s="10">
        <v>9</v>
      </c>
      <c r="AW2064" s="10">
        <v>12</v>
      </c>
      <c r="AX2064" s="10">
        <v>52</v>
      </c>
      <c r="AY2064" s="10">
        <v>46</v>
      </c>
      <c r="AZ2064" s="10">
        <v>-15</v>
      </c>
      <c r="BA2064" s="10"/>
      <c r="BB2064" s="10">
        <v>9</v>
      </c>
      <c r="BC2064" s="10">
        <v>23</v>
      </c>
      <c r="BD2064" s="10">
        <v>4</v>
      </c>
      <c r="BE2064" s="10">
        <v>6</v>
      </c>
      <c r="BF2064" s="10">
        <v>9</v>
      </c>
      <c r="BG2064" s="10">
        <v>-15</v>
      </c>
      <c r="BH2064" s="10">
        <v>4</v>
      </c>
      <c r="BI2064" s="12">
        <f>AK2064/Y2064</f>
        <v>0.14184397163120568</v>
      </c>
      <c r="BJ2064" s="12">
        <f>AL2064/Z2064</f>
        <v>0.21895424836601307</v>
      </c>
      <c r="BK2064" s="12">
        <f>AM2064/AA2064</f>
        <v>0.16614420062695925</v>
      </c>
      <c r="BL2064" s="12">
        <f>AN2064/AB2064</f>
        <v>-0.38709677419354838</v>
      </c>
      <c r="BM2064" s="12"/>
      <c r="BN2064" s="12">
        <f>AP2064/AD2064</f>
        <v>7.1428571428571425E-2</v>
      </c>
      <c r="BO2064" s="12">
        <f>AQ2064/AE2064</f>
        <v>0.26</v>
      </c>
      <c r="BP2064" s="12">
        <f>AR2064/AF2064</f>
        <v>8.9108910891089105E-2</v>
      </c>
      <c r="BQ2064" s="12">
        <f>AS2064/AG2064</f>
        <v>7.1428571428571425E-2</v>
      </c>
      <c r="BR2064" s="12">
        <f>AT2064/AH2064</f>
        <v>6.6666666666666666E-2</v>
      </c>
      <c r="BS2064" s="12">
        <f>AU2064/AI2064</f>
        <v>-0.38709677419354838</v>
      </c>
      <c r="BT2064" s="12"/>
      <c r="BU2064" s="12">
        <f>AW2064/Y2064</f>
        <v>8.5106382978723402E-2</v>
      </c>
      <c r="BV2064" s="12">
        <f>AX2064/Z2064</f>
        <v>0.16993464052287582</v>
      </c>
      <c r="BW2064" s="12">
        <f>AY2064/AA2064</f>
        <v>0.14420062695924765</v>
      </c>
      <c r="BX2064" s="12">
        <f>AZ2064/AB2064</f>
        <v>-0.4838709677419355</v>
      </c>
      <c r="BY2064" s="12"/>
      <c r="BZ2064" s="12">
        <f>BB2064/AD2064</f>
        <v>0.16071428571428573</v>
      </c>
      <c r="CA2064" s="12">
        <f>BC2064/AE2064</f>
        <v>0.23</v>
      </c>
      <c r="CB2064" s="12">
        <f>BD2064/AF2064</f>
        <v>3.9603960396039604E-2</v>
      </c>
      <c r="CC2064" s="12">
        <f>BE2064/AG2064</f>
        <v>0.10714285714285714</v>
      </c>
      <c r="CD2064" s="12">
        <f>BF2064/AH2064</f>
        <v>0.12</v>
      </c>
      <c r="CE2064" s="12">
        <f>BG2064/AI2064</f>
        <v>-0.4838709677419355</v>
      </c>
      <c r="CF2064" s="12"/>
      <c r="CG2064" s="12">
        <v>20.64</v>
      </c>
      <c r="CH2064" s="12">
        <v>19.21</v>
      </c>
      <c r="CI2064" s="12">
        <v>9.19</v>
      </c>
      <c r="CJ2064" s="12">
        <v>0</v>
      </c>
      <c r="CK2064" s="12">
        <v>0</v>
      </c>
      <c r="CL2064" s="12">
        <v>0</v>
      </c>
      <c r="CM2064" s="12">
        <v>9.19</v>
      </c>
      <c r="CN2064" s="12">
        <v>8.57</v>
      </c>
      <c r="CO2064" s="12">
        <v>8.4499999999999993</v>
      </c>
      <c r="CP2064" s="12"/>
      <c r="CQ2064" s="12"/>
      <c r="CR2064" s="13">
        <v>81.040000000000006</v>
      </c>
      <c r="CS2064" s="13">
        <v>23.35</v>
      </c>
      <c r="CT2064" s="13">
        <v>17.73</v>
      </c>
      <c r="CU2064" s="13"/>
      <c r="CV2064" s="13">
        <v>7.26</v>
      </c>
      <c r="CW2064" s="13">
        <v>13.6</v>
      </c>
      <c r="CX2064" s="13">
        <v>17.73</v>
      </c>
      <c r="CY2064" s="13">
        <v>18.510000000000002</v>
      </c>
      <c r="CZ2064" s="14">
        <v>17.52</v>
      </c>
      <c r="DA2064" s="14"/>
      <c r="DB2064" s="14"/>
      <c r="DC2064" s="27">
        <v>2856.64</v>
      </c>
      <c r="DD2064" s="27">
        <v>1904.84</v>
      </c>
      <c r="DE2064" s="27">
        <v>2056.67</v>
      </c>
      <c r="DF2064" s="27"/>
      <c r="DG2064" s="27">
        <v>1941.49</v>
      </c>
      <c r="DH2064" s="27">
        <v>2044.67</v>
      </c>
      <c r="DI2064" s="27">
        <v>2056.67</v>
      </c>
      <c r="DJ2064" s="27">
        <v>950.8</v>
      </c>
      <c r="DK2064" s="27"/>
      <c r="DL2064" s="27"/>
      <c r="DM2064" s="27"/>
      <c r="DN2064" s="31" t="s">
        <v>5174</v>
      </c>
      <c r="DO2064" s="31" t="s">
        <v>6177</v>
      </c>
      <c r="DP2064" s="32" t="e">
        <f>J2064/DN2064</f>
        <v>#VALUE!</v>
      </c>
      <c r="DQ2064" s="32" t="e">
        <f>J2064/DO2064</f>
        <v>#VALUE!</v>
      </c>
    </row>
    <row r="2065" spans="2:121" hidden="1" x14ac:dyDescent="0.3">
      <c r="B2065">
        <v>638</v>
      </c>
      <c r="C2065" s="1" t="s">
        <v>1944</v>
      </c>
      <c r="D2065" s="2" t="s">
        <v>587</v>
      </c>
      <c r="E2065" s="3" t="s">
        <v>2897</v>
      </c>
      <c r="F2065" s="3" t="s">
        <v>2900</v>
      </c>
      <c r="G2065" s="4" t="s">
        <v>2900</v>
      </c>
      <c r="H2065" s="4"/>
      <c r="I2065" s="4" t="s">
        <v>3006</v>
      </c>
      <c r="J2065" s="15">
        <v>11950</v>
      </c>
      <c r="K2065" s="7" t="s">
        <v>8024</v>
      </c>
      <c r="L2065" s="15">
        <v>26100970</v>
      </c>
      <c r="M2065" s="16">
        <f>J2065*L2065/100000000</f>
        <v>3119.0659150000001</v>
      </c>
      <c r="N2065" s="17">
        <v>6.08</v>
      </c>
      <c r="O2065" s="18">
        <v>-25.264270613107822</v>
      </c>
      <c r="P2065" s="18">
        <v>-30.798969072164947</v>
      </c>
      <c r="Q2065" s="18">
        <v>4.7024999999999997</v>
      </c>
      <c r="R2065" s="18">
        <v>-16.29</v>
      </c>
      <c r="S2065" s="9">
        <f>AB2065/AA2065</f>
        <v>0.23352601156069364</v>
      </c>
      <c r="T2065" s="9">
        <f>AI2065/AE2065</f>
        <v>0.91818181818181821</v>
      </c>
      <c r="U2065" s="9">
        <f>AN2065/AM2065</f>
        <v>0.25333333333333335</v>
      </c>
      <c r="V2065" s="9">
        <f>AU2065/AQ2065</f>
        <v>1.2666666666666666</v>
      </c>
      <c r="W2065" s="9">
        <f>AZ2065/AY2065</f>
        <v>0.29761904761904762</v>
      </c>
      <c r="X2065" s="9">
        <f>BG2065/BC2065</f>
        <v>-12.5</v>
      </c>
      <c r="Y2065" s="10">
        <v>824</v>
      </c>
      <c r="Z2065" s="10">
        <v>919</v>
      </c>
      <c r="AA2065" s="10">
        <v>865</v>
      </c>
      <c r="AB2065" s="10">
        <v>202</v>
      </c>
      <c r="AC2065" s="21"/>
      <c r="AD2065" s="10">
        <v>222</v>
      </c>
      <c r="AE2065" s="10">
        <v>220</v>
      </c>
      <c r="AF2065" s="10">
        <v>205</v>
      </c>
      <c r="AG2065" s="24">
        <v>227</v>
      </c>
      <c r="AH2065" s="10">
        <v>262</v>
      </c>
      <c r="AI2065" s="5">
        <v>202</v>
      </c>
      <c r="AJ2065" s="5">
        <v>205</v>
      </c>
      <c r="AK2065" s="10">
        <v>10</v>
      </c>
      <c r="AL2065" s="10">
        <v>-18</v>
      </c>
      <c r="AM2065" s="10">
        <v>-75</v>
      </c>
      <c r="AN2065" s="10">
        <v>-19</v>
      </c>
      <c r="AO2065" s="10"/>
      <c r="AP2065" s="11">
        <v>-12</v>
      </c>
      <c r="AQ2065" s="11">
        <v>-15</v>
      </c>
      <c r="AR2065" s="11">
        <v>-40</v>
      </c>
      <c r="AS2065" s="11">
        <v>-13</v>
      </c>
      <c r="AT2065" s="11">
        <v>17</v>
      </c>
      <c r="AU2065" s="11">
        <v>-19</v>
      </c>
      <c r="AV2065" s="10">
        <v>-40</v>
      </c>
      <c r="AW2065" s="10">
        <v>-2</v>
      </c>
      <c r="AX2065" s="10">
        <v>-57</v>
      </c>
      <c r="AY2065" s="10">
        <v>-84</v>
      </c>
      <c r="AZ2065" s="10">
        <v>-25</v>
      </c>
      <c r="BA2065" s="10"/>
      <c r="BB2065" s="10">
        <v>-23</v>
      </c>
      <c r="BC2065" s="10">
        <v>2</v>
      </c>
      <c r="BD2065" s="10">
        <v>-48</v>
      </c>
      <c r="BE2065" s="10">
        <v>-51</v>
      </c>
      <c r="BF2065" s="10" t="s">
        <v>2995</v>
      </c>
      <c r="BG2065" s="10">
        <v>-25</v>
      </c>
      <c r="BH2065" s="10">
        <v>-48</v>
      </c>
      <c r="BI2065" s="12">
        <f>AK2065/Y2065</f>
        <v>1.2135922330097087E-2</v>
      </c>
      <c r="BJ2065" s="12">
        <f>AL2065/Z2065</f>
        <v>-1.9586507072905331E-2</v>
      </c>
      <c r="BK2065" s="12">
        <f>AM2065/AA2065</f>
        <v>-8.6705202312138727E-2</v>
      </c>
      <c r="BL2065" s="12">
        <f>AN2065/AB2065</f>
        <v>-9.405940594059406E-2</v>
      </c>
      <c r="BM2065" s="12"/>
      <c r="BN2065" s="12">
        <f>AP2065/AD2065</f>
        <v>-5.4054054054054057E-2</v>
      </c>
      <c r="BO2065" s="12">
        <f>AQ2065/AE2065</f>
        <v>-6.8181818181818177E-2</v>
      </c>
      <c r="BP2065" s="12">
        <f>AR2065/AF2065</f>
        <v>-0.1951219512195122</v>
      </c>
      <c r="BQ2065" s="12">
        <f>AS2065/AG2065</f>
        <v>-5.7268722466960353E-2</v>
      </c>
      <c r="BR2065" s="12">
        <f>AT2065/AH2065</f>
        <v>6.4885496183206104E-2</v>
      </c>
      <c r="BS2065" s="12">
        <f>AU2065/AI2065</f>
        <v>-9.405940594059406E-2</v>
      </c>
      <c r="BT2065" s="12"/>
      <c r="BU2065" s="12">
        <f>AW2065/Y2065</f>
        <v>-2.4271844660194173E-3</v>
      </c>
      <c r="BV2065" s="12">
        <f>AX2065/Z2065</f>
        <v>-6.2023939064200215E-2</v>
      </c>
      <c r="BW2065" s="12">
        <f>AY2065/AA2065</f>
        <v>-9.7109826589595369E-2</v>
      </c>
      <c r="BX2065" s="12">
        <f>AZ2065/AB2065</f>
        <v>-0.12376237623762376</v>
      </c>
      <c r="BY2065" s="12"/>
      <c r="BZ2065" s="12">
        <f>BB2065/AD2065</f>
        <v>-0.1036036036036036</v>
      </c>
      <c r="CA2065" s="12">
        <f>BC2065/AE2065</f>
        <v>9.0909090909090905E-3</v>
      </c>
      <c r="CB2065" s="12">
        <f>BD2065/AF2065</f>
        <v>-0.23414634146341465</v>
      </c>
      <c r="CC2065" s="12">
        <f>BE2065/AG2065</f>
        <v>-0.22466960352422907</v>
      </c>
      <c r="CD2065" s="12" t="e">
        <f>BF2065/AH2065</f>
        <v>#VALUE!</v>
      </c>
      <c r="CE2065" s="12">
        <f>BG2065/AI2065</f>
        <v>-0.12376237623762376</v>
      </c>
      <c r="CF2065" s="12"/>
      <c r="CG2065" s="12">
        <v>-0.33</v>
      </c>
      <c r="CH2065" s="12">
        <v>-9.44</v>
      </c>
      <c r="CI2065" s="12">
        <v>-13.15</v>
      </c>
      <c r="CJ2065" s="12">
        <v>0</v>
      </c>
      <c r="CK2065" s="12">
        <v>-14.72</v>
      </c>
      <c r="CL2065" s="12">
        <v>4.16</v>
      </c>
      <c r="CM2065" s="12">
        <v>-13.15</v>
      </c>
      <c r="CN2065" s="12">
        <v>-19.87</v>
      </c>
      <c r="CO2065" s="12">
        <v>-13.93</v>
      </c>
      <c r="CP2065" s="12"/>
      <c r="CQ2065" s="12"/>
      <c r="CR2065" s="13">
        <v>93.22</v>
      </c>
      <c r="CS2065" s="13">
        <v>143.88</v>
      </c>
      <c r="CT2065" s="13">
        <v>87.92</v>
      </c>
      <c r="CU2065" s="13"/>
      <c r="CV2065" s="13">
        <v>89.02</v>
      </c>
      <c r="CW2065" s="13">
        <v>90.38</v>
      </c>
      <c r="CX2065" s="13">
        <v>87.92</v>
      </c>
      <c r="CY2065" s="13">
        <v>108.97</v>
      </c>
      <c r="CZ2065" s="14">
        <v>113.99</v>
      </c>
      <c r="DA2065" s="14"/>
      <c r="DB2065" s="14"/>
      <c r="DC2065" s="27">
        <v>171.4</v>
      </c>
      <c r="DD2065" s="27">
        <v>143.99</v>
      </c>
      <c r="DE2065" s="27">
        <v>180.07</v>
      </c>
      <c r="DF2065" s="27"/>
      <c r="DG2065" s="27">
        <v>197.01</v>
      </c>
      <c r="DH2065" s="27">
        <v>197.86</v>
      </c>
      <c r="DI2065" s="27">
        <v>180.07</v>
      </c>
      <c r="DJ2065" s="27">
        <v>160.69999999999999</v>
      </c>
      <c r="DK2065" s="27"/>
      <c r="DL2065" s="27"/>
      <c r="DM2065" s="27"/>
      <c r="DN2065" s="31" t="s">
        <v>5174</v>
      </c>
      <c r="DO2065" s="31" t="s">
        <v>5826</v>
      </c>
      <c r="DP2065" s="32" t="e">
        <f>J2065/DN2065</f>
        <v>#VALUE!</v>
      </c>
      <c r="DQ2065" s="32" t="e">
        <f>J2065/DO2065</f>
        <v>#VALUE!</v>
      </c>
    </row>
    <row r="2066" spans="2:121" hidden="1" x14ac:dyDescent="0.3">
      <c r="B2066">
        <v>455</v>
      </c>
      <c r="C2066" s="1" t="s">
        <v>1815</v>
      </c>
      <c r="D2066" s="2" t="s">
        <v>458</v>
      </c>
      <c r="E2066" s="3" t="s">
        <v>2921</v>
      </c>
      <c r="F2066" s="3" t="s">
        <v>3014</v>
      </c>
      <c r="G2066" s="4" t="s">
        <v>3014</v>
      </c>
      <c r="H2066" s="4"/>
      <c r="I2066" s="4" t="s">
        <v>2808</v>
      </c>
      <c r="J2066" s="15">
        <v>1735</v>
      </c>
      <c r="K2066" s="7" t="s">
        <v>4974</v>
      </c>
      <c r="L2066" s="15">
        <v>261145602</v>
      </c>
      <c r="M2066" s="16">
        <f>J2066*L2066/100000000</f>
        <v>4530.8761947000003</v>
      </c>
      <c r="N2066" s="17">
        <v>2.4900000000000002</v>
      </c>
      <c r="O2066" s="18">
        <v>33.365384615384613</v>
      </c>
      <c r="P2066" s="18">
        <v>-30.982142857142858</v>
      </c>
      <c r="Q2066" s="18">
        <v>1.2974999999999999</v>
      </c>
      <c r="R2066" s="18">
        <v>1.6075000000000004</v>
      </c>
      <c r="S2066" s="9">
        <f>AB2066/AA2066</f>
        <v>0.22142857142857142</v>
      </c>
      <c r="T2066" s="9">
        <f>AI2066/AE2066</f>
        <v>0.91176470588235292</v>
      </c>
      <c r="U2066" s="9">
        <f>AN2066/AM2066</f>
        <v>3.7383177570093455E-2</v>
      </c>
      <c r="V2066" s="9">
        <f>AU2066/AQ2066</f>
        <v>0.36363636363636365</v>
      </c>
      <c r="W2066" s="9">
        <f>AZ2066/AY2066</f>
        <v>0.33093525179856115</v>
      </c>
      <c r="X2066" s="9">
        <f>BG2066/BC2066</f>
        <v>0.20909090909090908</v>
      </c>
      <c r="Y2066" s="10">
        <v>1682</v>
      </c>
      <c r="Z2066" s="10">
        <v>1414</v>
      </c>
      <c r="AA2066" s="10">
        <v>1680</v>
      </c>
      <c r="AB2066" s="10">
        <v>372</v>
      </c>
      <c r="AC2066" s="21"/>
      <c r="AD2066" s="10">
        <v>395</v>
      </c>
      <c r="AE2066" s="10">
        <v>408</v>
      </c>
      <c r="AF2066" s="10">
        <v>792</v>
      </c>
      <c r="AG2066" s="24">
        <v>777</v>
      </c>
      <c r="AH2066" s="10">
        <v>372</v>
      </c>
      <c r="AI2066" s="5">
        <v>372</v>
      </c>
      <c r="AJ2066" s="5">
        <v>408</v>
      </c>
      <c r="AK2066" s="10">
        <v>113</v>
      </c>
      <c r="AL2066" s="10">
        <v>122</v>
      </c>
      <c r="AM2066" s="10">
        <v>107</v>
      </c>
      <c r="AN2066" s="10">
        <v>4</v>
      </c>
      <c r="AO2066" s="10"/>
      <c r="AP2066" s="11">
        <v>35</v>
      </c>
      <c r="AQ2066" s="11">
        <v>11</v>
      </c>
      <c r="AR2066" s="11">
        <v>104</v>
      </c>
      <c r="AS2066" s="11">
        <v>77</v>
      </c>
      <c r="AT2066" s="11">
        <v>4</v>
      </c>
      <c r="AU2066" s="11">
        <v>4</v>
      </c>
      <c r="AV2066" s="10">
        <v>104</v>
      </c>
      <c r="AW2066" s="10">
        <v>78</v>
      </c>
      <c r="AX2066" s="10">
        <v>85</v>
      </c>
      <c r="AY2066" s="10">
        <v>-139</v>
      </c>
      <c r="AZ2066" s="10">
        <v>-46</v>
      </c>
      <c r="BA2066" s="10"/>
      <c r="BB2066" s="10">
        <v>38</v>
      </c>
      <c r="BC2066" s="10">
        <v>-220</v>
      </c>
      <c r="BD2066" s="10">
        <v>134</v>
      </c>
      <c r="BE2066" s="10">
        <v>267</v>
      </c>
      <c r="BF2066" s="10">
        <v>-46</v>
      </c>
      <c r="BG2066" s="10">
        <v>-46</v>
      </c>
      <c r="BH2066" s="10">
        <v>134</v>
      </c>
      <c r="BI2066" s="12">
        <f>AK2066/Y2066</f>
        <v>6.7181926278240184E-2</v>
      </c>
      <c r="BJ2066" s="12">
        <f>AL2066/Z2066</f>
        <v>8.6280056577086275E-2</v>
      </c>
      <c r="BK2066" s="12">
        <f>AM2066/AA2066</f>
        <v>6.3690476190476186E-2</v>
      </c>
      <c r="BL2066" s="12">
        <f>AN2066/AB2066</f>
        <v>1.0752688172043012E-2</v>
      </c>
      <c r="BM2066" s="12"/>
      <c r="BN2066" s="12">
        <f>AP2066/AD2066</f>
        <v>8.8607594936708861E-2</v>
      </c>
      <c r="BO2066" s="12">
        <f>AQ2066/AE2066</f>
        <v>2.6960784313725492E-2</v>
      </c>
      <c r="BP2066" s="12">
        <f>AR2066/AF2066</f>
        <v>0.13131313131313133</v>
      </c>
      <c r="BQ2066" s="12">
        <f>AS2066/AG2066</f>
        <v>9.90990990990991E-2</v>
      </c>
      <c r="BR2066" s="12">
        <f>AT2066/AH2066</f>
        <v>1.0752688172043012E-2</v>
      </c>
      <c r="BS2066" s="12">
        <f>AU2066/AI2066</f>
        <v>1.0752688172043012E-2</v>
      </c>
      <c r="BT2066" s="12"/>
      <c r="BU2066" s="12">
        <f>AW2066/Y2066</f>
        <v>4.6373365041617119E-2</v>
      </c>
      <c r="BV2066" s="12">
        <f>AX2066/Z2066</f>
        <v>6.0113154172560114E-2</v>
      </c>
      <c r="BW2066" s="12">
        <f>AY2066/AA2066</f>
        <v>-8.2738095238095236E-2</v>
      </c>
      <c r="BX2066" s="12">
        <f>AZ2066/AB2066</f>
        <v>-0.12365591397849462</v>
      </c>
      <c r="BY2066" s="12"/>
      <c r="BZ2066" s="12">
        <f>BB2066/AD2066</f>
        <v>9.6202531645569619E-2</v>
      </c>
      <c r="CA2066" s="12">
        <f>BC2066/AE2066</f>
        <v>-0.53921568627450978</v>
      </c>
      <c r="CB2066" s="12">
        <f>BD2066/AF2066</f>
        <v>0.1691919191919192</v>
      </c>
      <c r="CC2066" s="12">
        <f>BE2066/AG2066</f>
        <v>0.34362934362934361</v>
      </c>
      <c r="CD2066" s="12">
        <f>BF2066/AH2066</f>
        <v>-0.12365591397849462</v>
      </c>
      <c r="CE2066" s="12">
        <f>BG2066/AI2066</f>
        <v>-0.12365591397849462</v>
      </c>
      <c r="CF2066" s="12"/>
      <c r="CG2066" s="12">
        <v>6.59</v>
      </c>
      <c r="CH2066" s="12">
        <v>4.01</v>
      </c>
      <c r="CI2066" s="12">
        <v>-6.43</v>
      </c>
      <c r="CJ2066" s="12">
        <v>0</v>
      </c>
      <c r="CK2066" s="12">
        <v>5.51</v>
      </c>
      <c r="CL2066" s="12">
        <v>-6.43</v>
      </c>
      <c r="CM2066" s="12">
        <v>-0.97</v>
      </c>
      <c r="CN2066" s="12">
        <v>8.1300000000000008</v>
      </c>
      <c r="CO2066" s="12">
        <v>5.7</v>
      </c>
      <c r="CP2066" s="12"/>
      <c r="CQ2066" s="12"/>
      <c r="CR2066" s="13">
        <v>44.24</v>
      </c>
      <c r="CS2066" s="13">
        <v>44.33</v>
      </c>
      <c r="CT2066" s="13">
        <v>48.24</v>
      </c>
      <c r="CU2066" s="13"/>
      <c r="CV2066" s="13">
        <v>38.1</v>
      </c>
      <c r="CW2066" s="13">
        <v>48.24</v>
      </c>
      <c r="CX2066" s="13">
        <v>43.74</v>
      </c>
      <c r="CY2066" s="13">
        <v>20.79</v>
      </c>
      <c r="CZ2066" s="14">
        <v>20.96</v>
      </c>
      <c r="DA2066" s="14"/>
      <c r="DB2066" s="14"/>
      <c r="DC2066" s="27">
        <v>374.53</v>
      </c>
      <c r="DD2066" s="27">
        <v>426.92</v>
      </c>
      <c r="DE2066" s="27">
        <v>389.59</v>
      </c>
      <c r="DF2066" s="27"/>
      <c r="DG2066" s="27">
        <v>435.8</v>
      </c>
      <c r="DH2066" s="27">
        <v>442.44</v>
      </c>
      <c r="DI2066" s="27">
        <v>389.59</v>
      </c>
      <c r="DJ2066" s="27">
        <v>425.78</v>
      </c>
      <c r="DK2066" s="27"/>
      <c r="DL2066" s="27"/>
      <c r="DM2066" s="27"/>
      <c r="DN2066" s="31" t="s">
        <v>5174</v>
      </c>
      <c r="DO2066" t="s">
        <v>5629</v>
      </c>
      <c r="DP2066" s="32" t="e">
        <f>J2066/DN2066</f>
        <v>#VALUE!</v>
      </c>
      <c r="DQ2066" s="32" t="e">
        <f>J2066/DO2066</f>
        <v>#VALUE!</v>
      </c>
    </row>
    <row r="2067" spans="2:121" hidden="1" x14ac:dyDescent="0.3">
      <c r="B2067">
        <v>580</v>
      </c>
      <c r="C2067" s="1" t="s">
        <v>1951</v>
      </c>
      <c r="D2067" s="2" t="s">
        <v>594</v>
      </c>
      <c r="E2067" s="3" t="s">
        <v>2897</v>
      </c>
      <c r="F2067" s="3" t="s">
        <v>2932</v>
      </c>
      <c r="G2067" s="4" t="s">
        <v>2954</v>
      </c>
      <c r="H2067" s="4" t="s">
        <v>3064</v>
      </c>
      <c r="I2067" s="4" t="s">
        <v>3065</v>
      </c>
      <c r="J2067" s="15">
        <v>3300</v>
      </c>
      <c r="K2067" s="7" t="s">
        <v>8002</v>
      </c>
      <c r="L2067" s="15">
        <v>103139897</v>
      </c>
      <c r="M2067" s="16">
        <f>J2067*L2067/100000000</f>
        <v>3403.6166010000002</v>
      </c>
      <c r="N2067" s="17">
        <v>0.91</v>
      </c>
      <c r="O2067" s="18">
        <v>-60</v>
      </c>
      <c r="P2067" s="18">
        <v>-31.73076923076923</v>
      </c>
      <c r="Q2067" s="18">
        <v>1.58</v>
      </c>
      <c r="R2067" s="18">
        <v>0.74750000000000005</v>
      </c>
      <c r="S2067" s="9">
        <f>AB2067/AA2067</f>
        <v>0.18231441048034935</v>
      </c>
      <c r="T2067" s="9">
        <f>AI2067/AE2067</f>
        <v>0.73085339168490149</v>
      </c>
      <c r="U2067" s="9">
        <f>AN2067/AM2067</f>
        <v>-0.17816091954022989</v>
      </c>
      <c r="V2067" s="9">
        <f>AU2067/AQ2067</f>
        <v>-15.5</v>
      </c>
      <c r="W2067" s="9">
        <f>AZ2067/AY2067</f>
        <v>-0.27906976744186046</v>
      </c>
      <c r="X2067" s="9">
        <f>BG2067/BC2067</f>
        <v>-5.1428571428571432</v>
      </c>
      <c r="Y2067" s="10">
        <v>350</v>
      </c>
      <c r="Z2067" s="10">
        <v>336</v>
      </c>
      <c r="AA2067" s="10">
        <v>1832</v>
      </c>
      <c r="AB2067" s="10">
        <v>334</v>
      </c>
      <c r="AC2067" s="21"/>
      <c r="AD2067" s="10">
        <v>515</v>
      </c>
      <c r="AE2067" s="10">
        <v>457</v>
      </c>
      <c r="AF2067" s="10">
        <v>463</v>
      </c>
      <c r="AG2067" s="24">
        <v>354</v>
      </c>
      <c r="AH2067" s="10">
        <v>337</v>
      </c>
      <c r="AI2067" s="5">
        <v>334</v>
      </c>
      <c r="AJ2067" s="5">
        <v>463</v>
      </c>
      <c r="AK2067" s="10">
        <v>67</v>
      </c>
      <c r="AL2067" s="10">
        <v>46</v>
      </c>
      <c r="AM2067" s="10">
        <v>174</v>
      </c>
      <c r="AN2067" s="10">
        <v>-31</v>
      </c>
      <c r="AO2067" s="10"/>
      <c r="AP2067" s="11">
        <v>46</v>
      </c>
      <c r="AQ2067" s="11">
        <v>2</v>
      </c>
      <c r="AR2067" s="11">
        <v>59</v>
      </c>
      <c r="AS2067" s="11">
        <v>-27</v>
      </c>
      <c r="AT2067" s="11">
        <v>-49</v>
      </c>
      <c r="AU2067" s="11">
        <v>-31</v>
      </c>
      <c r="AV2067" s="10">
        <v>59</v>
      </c>
      <c r="AW2067" s="10">
        <v>38</v>
      </c>
      <c r="AX2067" s="10">
        <v>93</v>
      </c>
      <c r="AY2067" s="10">
        <v>129</v>
      </c>
      <c r="AZ2067" s="10">
        <v>-36</v>
      </c>
      <c r="BA2067" s="10"/>
      <c r="BB2067" s="10">
        <v>34</v>
      </c>
      <c r="BC2067" s="10">
        <v>7</v>
      </c>
      <c r="BD2067" s="10">
        <v>37</v>
      </c>
      <c r="BE2067" s="10">
        <v>-30</v>
      </c>
      <c r="BF2067" s="10">
        <v>-48</v>
      </c>
      <c r="BG2067" s="10">
        <v>-36</v>
      </c>
      <c r="BH2067" s="10">
        <v>37</v>
      </c>
      <c r="BI2067" s="12">
        <f>AK2067/Y2067</f>
        <v>0.19142857142857142</v>
      </c>
      <c r="BJ2067" s="12">
        <f>AL2067/Z2067</f>
        <v>0.13690476190476192</v>
      </c>
      <c r="BK2067" s="12">
        <f>AM2067/AA2067</f>
        <v>9.4978165938864628E-2</v>
      </c>
      <c r="BL2067" s="12">
        <f>AN2067/AB2067</f>
        <v>-9.2814371257485026E-2</v>
      </c>
      <c r="BM2067" s="12"/>
      <c r="BN2067" s="12">
        <f>AP2067/AD2067</f>
        <v>8.9320388349514557E-2</v>
      </c>
      <c r="BO2067" s="12">
        <f>AQ2067/AE2067</f>
        <v>4.3763676148796497E-3</v>
      </c>
      <c r="BP2067" s="12">
        <f>AR2067/AF2067</f>
        <v>0.12742980561555076</v>
      </c>
      <c r="BQ2067" s="12">
        <f>AS2067/AG2067</f>
        <v>-7.6271186440677971E-2</v>
      </c>
      <c r="BR2067" s="12">
        <f>AT2067/AH2067</f>
        <v>-0.14540059347181009</v>
      </c>
      <c r="BS2067" s="12">
        <f>AU2067/AI2067</f>
        <v>-9.2814371257485026E-2</v>
      </c>
      <c r="BT2067" s="12"/>
      <c r="BU2067" s="12">
        <f>AW2067/Y2067</f>
        <v>0.10857142857142857</v>
      </c>
      <c r="BV2067" s="12">
        <f>AX2067/Z2067</f>
        <v>0.2767857142857143</v>
      </c>
      <c r="BW2067" s="12">
        <f>AY2067/AA2067</f>
        <v>7.041484716157205E-2</v>
      </c>
      <c r="BX2067" s="12">
        <f>AZ2067/AB2067</f>
        <v>-0.10778443113772455</v>
      </c>
      <c r="BY2067" s="12"/>
      <c r="BZ2067" s="12">
        <f>BB2067/AD2067</f>
        <v>6.6019417475728162E-2</v>
      </c>
      <c r="CA2067" s="12">
        <f>BC2067/AE2067</f>
        <v>1.5317286652078774E-2</v>
      </c>
      <c r="CB2067" s="12">
        <f>BD2067/AF2067</f>
        <v>7.9913606911447083E-2</v>
      </c>
      <c r="CC2067" s="12">
        <f>BE2067/AG2067</f>
        <v>-8.4745762711864403E-2</v>
      </c>
      <c r="CD2067" s="12">
        <f>BF2067/AH2067</f>
        <v>-0.14243323442136499</v>
      </c>
      <c r="CE2067" s="12">
        <f>BG2067/AI2067</f>
        <v>-0.10778443113772455</v>
      </c>
      <c r="CF2067" s="12"/>
      <c r="CG2067" s="12">
        <v>2.89</v>
      </c>
      <c r="CH2067" s="12">
        <v>6.29</v>
      </c>
      <c r="CI2067" s="12">
        <v>4.67</v>
      </c>
      <c r="CJ2067" s="12">
        <v>0</v>
      </c>
      <c r="CK2067" s="12">
        <v>5.52</v>
      </c>
      <c r="CL2067" s="12">
        <v>6.08</v>
      </c>
      <c r="CM2067" s="12">
        <v>4.67</v>
      </c>
      <c r="CN2067" s="12">
        <v>1.25</v>
      </c>
      <c r="CO2067" s="12">
        <v>-0.89</v>
      </c>
      <c r="CP2067" s="12"/>
      <c r="CQ2067" s="12"/>
      <c r="CR2067" s="13">
        <v>76.98</v>
      </c>
      <c r="CS2067" s="13">
        <v>60.73</v>
      </c>
      <c r="CT2067" s="13">
        <v>24.5</v>
      </c>
      <c r="CU2067" s="13"/>
      <c r="CV2067" s="13">
        <v>29.95</v>
      </c>
      <c r="CW2067" s="13">
        <v>29.88</v>
      </c>
      <c r="CX2067" s="13">
        <v>24.5</v>
      </c>
      <c r="CY2067" s="13">
        <v>23.49</v>
      </c>
      <c r="CZ2067" s="14">
        <v>23.22</v>
      </c>
      <c r="DA2067" s="14"/>
      <c r="DB2067" s="14"/>
      <c r="DC2067" s="27">
        <v>16.53</v>
      </c>
      <c r="DD2067" s="27">
        <v>26.7</v>
      </c>
      <c r="DE2067" s="27">
        <v>61.24</v>
      </c>
      <c r="DF2067" s="27"/>
      <c r="DG2067" s="27">
        <v>62.68</v>
      </c>
      <c r="DH2067" s="27">
        <v>61.03</v>
      </c>
      <c r="DI2067" s="27">
        <v>61.24</v>
      </c>
      <c r="DJ2067" s="27">
        <v>57.01</v>
      </c>
      <c r="DK2067" s="27"/>
      <c r="DL2067" s="27"/>
      <c r="DM2067" s="27"/>
      <c r="DN2067" s="31" t="s">
        <v>5174</v>
      </c>
      <c r="DO2067" s="31" t="s">
        <v>5752</v>
      </c>
      <c r="DP2067" s="32" t="e">
        <f>J2067/DN2067</f>
        <v>#VALUE!</v>
      </c>
      <c r="DQ2067" s="32" t="e">
        <f>J2067/DO2067</f>
        <v>#VALUE!</v>
      </c>
    </row>
    <row r="2068" spans="2:121" hidden="1" x14ac:dyDescent="0.3">
      <c r="B2068">
        <v>1107</v>
      </c>
      <c r="C2068" s="1" t="s">
        <v>2315</v>
      </c>
      <c r="D2068" s="2" t="s">
        <v>958</v>
      </c>
      <c r="E2068" s="3" t="s">
        <v>2921</v>
      </c>
      <c r="F2068" s="3" t="s">
        <v>2947</v>
      </c>
      <c r="G2068" s="4" t="s">
        <v>2985</v>
      </c>
      <c r="H2068" s="4"/>
      <c r="I2068" s="4" t="s">
        <v>2931</v>
      </c>
      <c r="J2068" s="15">
        <v>19750</v>
      </c>
      <c r="K2068" s="7" t="s">
        <v>8400</v>
      </c>
      <c r="L2068" s="15">
        <v>8061280</v>
      </c>
      <c r="M2068" s="16">
        <f>J2068*L2068/100000000</f>
        <v>1592.1027999999999</v>
      </c>
      <c r="N2068" s="17">
        <v>0.25</v>
      </c>
      <c r="O2068" s="18">
        <v>127.41935483870968</v>
      </c>
      <c r="P2068" s="18">
        <v>-31.85483870967742</v>
      </c>
      <c r="Q2068" s="18">
        <v>2.63</v>
      </c>
      <c r="R2068" s="18">
        <v>0</v>
      </c>
      <c r="S2068" s="9">
        <f>AB2068/AA2068</f>
        <v>0.1650943396226415</v>
      </c>
      <c r="T2068" s="9" t="e">
        <f>AI2068/AE2068</f>
        <v>#DIV/0!</v>
      </c>
      <c r="U2068" s="9">
        <f>AN2068/AM2068</f>
        <v>-4.142011834319527E-2</v>
      </c>
      <c r="V2068" s="9" t="e">
        <f>AU2068/AQ2068</f>
        <v>#DIV/0!</v>
      </c>
      <c r="W2068" s="9">
        <f>AZ2068/AY2068</f>
        <v>-8.1632653061224483E-2</v>
      </c>
      <c r="X2068" s="9" t="e">
        <f>BG2068/BC2068</f>
        <v>#DIV/0!</v>
      </c>
      <c r="Y2068" s="10">
        <v>619</v>
      </c>
      <c r="Z2068" s="10">
        <v>497</v>
      </c>
      <c r="AA2068" s="10">
        <v>848</v>
      </c>
      <c r="AB2068" s="10">
        <v>140</v>
      </c>
      <c r="AC2068" s="21"/>
      <c r="AD2068" s="10">
        <v>0</v>
      </c>
      <c r="AE2068" s="10">
        <v>0</v>
      </c>
      <c r="AF2068" s="10">
        <v>0</v>
      </c>
      <c r="AG2068" s="24">
        <v>82</v>
      </c>
      <c r="AH2068" s="10">
        <v>76</v>
      </c>
      <c r="AI2068" s="5">
        <v>140</v>
      </c>
      <c r="AJ2068" s="5">
        <v>0</v>
      </c>
      <c r="AK2068" s="10">
        <v>157</v>
      </c>
      <c r="AL2068" s="10">
        <v>26</v>
      </c>
      <c r="AM2068" s="10">
        <v>169</v>
      </c>
      <c r="AN2068" s="10">
        <v>-7</v>
      </c>
      <c r="AO2068" s="10"/>
      <c r="AP2068" s="11">
        <v>0</v>
      </c>
      <c r="AQ2068" s="11">
        <v>0</v>
      </c>
      <c r="AR2068" s="11">
        <v>0</v>
      </c>
      <c r="AS2068" s="11" t="s">
        <v>2995</v>
      </c>
      <c r="AT2068" s="11">
        <v>-4</v>
      </c>
      <c r="AU2068" s="11">
        <v>-7</v>
      </c>
      <c r="AV2068" s="10">
        <v>0</v>
      </c>
      <c r="AW2068" s="10">
        <v>147</v>
      </c>
      <c r="AX2068" s="10">
        <v>36</v>
      </c>
      <c r="AY2068" s="10">
        <v>147</v>
      </c>
      <c r="AZ2068" s="10">
        <v>-12</v>
      </c>
      <c r="BA2068" s="10"/>
      <c r="BB2068" s="10">
        <v>0</v>
      </c>
      <c r="BC2068" s="10">
        <v>0</v>
      </c>
      <c r="BD2068" s="10">
        <v>0</v>
      </c>
      <c r="BE2068" s="10">
        <v>36</v>
      </c>
      <c r="BF2068" s="10">
        <v>-15</v>
      </c>
      <c r="BG2068" s="10">
        <v>-12</v>
      </c>
      <c r="BH2068" s="10">
        <v>0</v>
      </c>
      <c r="BI2068" s="12">
        <f>AK2068/Y2068</f>
        <v>0.25363489499192243</v>
      </c>
      <c r="BJ2068" s="12">
        <f>AL2068/Z2068</f>
        <v>5.2313883299798795E-2</v>
      </c>
      <c r="BK2068" s="12">
        <f>AM2068/AA2068</f>
        <v>0.19929245283018868</v>
      </c>
      <c r="BL2068" s="12">
        <f>AN2068/AB2068</f>
        <v>-0.05</v>
      </c>
      <c r="BM2068" s="12"/>
      <c r="BN2068" s="12" t="e">
        <f>AP2068/AD2068</f>
        <v>#DIV/0!</v>
      </c>
      <c r="BO2068" s="12" t="e">
        <f>AQ2068/AE2068</f>
        <v>#DIV/0!</v>
      </c>
      <c r="BP2068" s="12" t="e">
        <f>AR2068/AF2068</f>
        <v>#DIV/0!</v>
      </c>
      <c r="BQ2068" s="12" t="e">
        <f>AS2068/AG2068</f>
        <v>#VALUE!</v>
      </c>
      <c r="BR2068" s="12">
        <f>AT2068/AH2068</f>
        <v>-5.2631578947368418E-2</v>
      </c>
      <c r="BS2068" s="12">
        <f>AU2068/AI2068</f>
        <v>-0.05</v>
      </c>
      <c r="BT2068" s="12"/>
      <c r="BU2068" s="12">
        <f>AW2068/Y2068</f>
        <v>0.23747980613893377</v>
      </c>
      <c r="BV2068" s="12">
        <f>AX2068/Z2068</f>
        <v>7.2434607645875254E-2</v>
      </c>
      <c r="BW2068" s="12">
        <f>AY2068/AA2068</f>
        <v>0.17334905660377359</v>
      </c>
      <c r="BX2068" s="12">
        <f>AZ2068/AB2068</f>
        <v>-8.5714285714285715E-2</v>
      </c>
      <c r="BY2068" s="12"/>
      <c r="BZ2068" s="12" t="e">
        <f>BB2068/AD2068</f>
        <v>#DIV/0!</v>
      </c>
      <c r="CA2068" s="12" t="e">
        <f>BC2068/AE2068</f>
        <v>#DIV/0!</v>
      </c>
      <c r="CB2068" s="12" t="e">
        <f>BD2068/AF2068</f>
        <v>#DIV/0!</v>
      </c>
      <c r="CC2068" s="12">
        <f>BE2068/AG2068</f>
        <v>0.43902439024390244</v>
      </c>
      <c r="CD2068" s="12">
        <f>BF2068/AH2068</f>
        <v>-0.19736842105263158</v>
      </c>
      <c r="CE2068" s="12">
        <f>BG2068/AI2068</f>
        <v>-8.5714285714285715E-2</v>
      </c>
      <c r="CF2068" s="12"/>
      <c r="CG2068" s="12">
        <v>94.76</v>
      </c>
      <c r="CH2068" s="12">
        <v>12.83</v>
      </c>
      <c r="CI2068" s="12">
        <v>37.44</v>
      </c>
      <c r="CJ2068" s="12">
        <v>0</v>
      </c>
      <c r="CK2068" s="12">
        <v>0</v>
      </c>
      <c r="CL2068" s="12">
        <v>0</v>
      </c>
      <c r="CM2068" s="12">
        <v>0</v>
      </c>
      <c r="CN2068" s="12">
        <v>0</v>
      </c>
      <c r="CO2068" s="12">
        <v>0</v>
      </c>
      <c r="CP2068" s="12"/>
      <c r="CQ2068" s="12"/>
      <c r="CR2068" s="13">
        <v>80.739999999999995</v>
      </c>
      <c r="CS2068" s="13">
        <v>60.26</v>
      </c>
      <c r="CT2068" s="13">
        <v>61.56</v>
      </c>
      <c r="CU2068" s="13"/>
      <c r="CV2068" s="13">
        <v>0</v>
      </c>
      <c r="CW2068" s="13">
        <v>0</v>
      </c>
      <c r="CX2068" s="13">
        <v>0</v>
      </c>
      <c r="CY2068" s="13">
        <v>37.090000000000003</v>
      </c>
      <c r="CZ2068" s="14">
        <v>29.01</v>
      </c>
      <c r="DA2068" s="14"/>
      <c r="DB2068" s="14"/>
      <c r="DC2068" s="27">
        <v>2317.12</v>
      </c>
      <c r="DD2068" s="27">
        <v>2858.38</v>
      </c>
      <c r="DE2068" s="27">
        <v>1331.03</v>
      </c>
      <c r="DF2068" s="27"/>
      <c r="DG2068" s="27">
        <v>0</v>
      </c>
      <c r="DH2068" s="27">
        <v>0</v>
      </c>
      <c r="DI2068" s="27">
        <v>0</v>
      </c>
      <c r="DJ2068" s="27">
        <v>1436.86</v>
      </c>
      <c r="DK2068" s="27"/>
      <c r="DL2068" s="27"/>
      <c r="DM2068" s="27"/>
      <c r="DN2068" s="31" t="s">
        <v>5174</v>
      </c>
      <c r="DO2068" s="31" t="s">
        <v>6314</v>
      </c>
      <c r="DP2068" s="32" t="e">
        <f>J2068/DN2068</f>
        <v>#VALUE!</v>
      </c>
      <c r="DQ2068" s="32" t="e">
        <f>J2068/DO2068</f>
        <v>#VALUE!</v>
      </c>
    </row>
    <row r="2069" spans="2:121" hidden="1" x14ac:dyDescent="0.3">
      <c r="B2069">
        <v>847</v>
      </c>
      <c r="C2069" s="1" t="s">
        <v>2626</v>
      </c>
      <c r="D2069" s="2" t="s">
        <v>1269</v>
      </c>
      <c r="E2069" s="3" t="s">
        <v>2921</v>
      </c>
      <c r="F2069" s="3" t="s">
        <v>2945</v>
      </c>
      <c r="G2069" s="4" t="s">
        <v>2956</v>
      </c>
      <c r="H2069" s="4"/>
      <c r="I2069" s="4"/>
      <c r="J2069" s="15">
        <v>34450</v>
      </c>
      <c r="K2069" s="7" t="s">
        <v>8206</v>
      </c>
      <c r="L2069" s="15">
        <v>5633864</v>
      </c>
      <c r="M2069" s="16">
        <f>J2069*L2069/100000000</f>
        <v>1940.8661480000001</v>
      </c>
      <c r="N2069" s="17">
        <v>1.73</v>
      </c>
      <c r="O2069" s="18">
        <v>-33.544303797468352</v>
      </c>
      <c r="P2069" s="18">
        <v>-31.898148148148149</v>
      </c>
      <c r="Q2069" s="18">
        <v>5.9375</v>
      </c>
      <c r="R2069" s="18">
        <v>-26.784999999999997</v>
      </c>
      <c r="S2069" s="9">
        <f>AB2069/AA2069</f>
        <v>0.5</v>
      </c>
      <c r="T2069" s="9">
        <f>AI2069/AE2069</f>
        <v>1.3333333333333333</v>
      </c>
      <c r="U2069" s="9">
        <f>AN2069/AM2069</f>
        <v>0.33333333333333331</v>
      </c>
      <c r="V2069" s="9">
        <f>AU2069/AQ2069</f>
        <v>1.875</v>
      </c>
      <c r="W2069" s="9">
        <f>AZ2069/AY2069</f>
        <v>0.36585365853658536</v>
      </c>
      <c r="X2069" s="9">
        <f>BG2069/BC2069</f>
        <v>2.1428571428571428</v>
      </c>
      <c r="Y2069" s="10">
        <v>2</v>
      </c>
      <c r="Z2069" s="10">
        <v>12</v>
      </c>
      <c r="AA2069" s="10">
        <v>8</v>
      </c>
      <c r="AB2069" s="10">
        <v>4</v>
      </c>
      <c r="AC2069" s="21"/>
      <c r="AD2069" s="10">
        <v>2</v>
      </c>
      <c r="AE2069" s="10">
        <v>3</v>
      </c>
      <c r="AF2069" s="10" t="s">
        <v>2995</v>
      </c>
      <c r="AG2069" s="24" t="s">
        <v>2995</v>
      </c>
      <c r="AH2069" s="10">
        <v>0</v>
      </c>
      <c r="AI2069" s="5">
        <v>4</v>
      </c>
      <c r="AJ2069" s="5">
        <v>0</v>
      </c>
      <c r="AK2069" s="10">
        <v>-28</v>
      </c>
      <c r="AL2069" s="10">
        <v>-26</v>
      </c>
      <c r="AM2069" s="10">
        <v>-45</v>
      </c>
      <c r="AN2069" s="10">
        <v>-15</v>
      </c>
      <c r="AO2069" s="10"/>
      <c r="AP2069" s="11">
        <v>-10</v>
      </c>
      <c r="AQ2069" s="11">
        <v>-8</v>
      </c>
      <c r="AR2069" s="11">
        <v>-17</v>
      </c>
      <c r="AS2069" s="11">
        <v>-15</v>
      </c>
      <c r="AT2069" s="11">
        <v>-14</v>
      </c>
      <c r="AU2069" s="11">
        <v>-15</v>
      </c>
      <c r="AV2069" s="10">
        <v>-17</v>
      </c>
      <c r="AW2069" s="10">
        <v>-26</v>
      </c>
      <c r="AX2069" s="10">
        <v>-26</v>
      </c>
      <c r="AY2069" s="10">
        <v>-41</v>
      </c>
      <c r="AZ2069" s="10">
        <v>-15</v>
      </c>
      <c r="BA2069" s="10"/>
      <c r="BB2069" s="10">
        <v>-9</v>
      </c>
      <c r="BC2069" s="10">
        <v>-7</v>
      </c>
      <c r="BD2069" s="10">
        <v>-17</v>
      </c>
      <c r="BE2069" s="10">
        <v>-12</v>
      </c>
      <c r="BF2069" s="10">
        <v>-14</v>
      </c>
      <c r="BG2069" s="10">
        <v>-15</v>
      </c>
      <c r="BH2069" s="10">
        <v>-17</v>
      </c>
      <c r="BI2069" s="12">
        <f>AK2069/Y2069</f>
        <v>-14</v>
      </c>
      <c r="BJ2069" s="12">
        <f>AL2069/Z2069</f>
        <v>-2.1666666666666665</v>
      </c>
      <c r="BK2069" s="12">
        <f>AM2069/AA2069</f>
        <v>-5.625</v>
      </c>
      <c r="BL2069" s="12">
        <f>AN2069/AB2069</f>
        <v>-3.75</v>
      </c>
      <c r="BM2069" s="12"/>
      <c r="BN2069" s="12">
        <f>AP2069/AD2069</f>
        <v>-5</v>
      </c>
      <c r="BO2069" s="12">
        <f>AQ2069/AE2069</f>
        <v>-2.6666666666666665</v>
      </c>
      <c r="BP2069" s="12" t="e">
        <f>AR2069/AF2069</f>
        <v>#VALUE!</v>
      </c>
      <c r="BQ2069" s="12" t="e">
        <f>AS2069/AG2069</f>
        <v>#VALUE!</v>
      </c>
      <c r="BR2069" s="12" t="e">
        <f>AT2069/AH2069</f>
        <v>#DIV/0!</v>
      </c>
      <c r="BS2069" s="12">
        <f>AU2069/AI2069</f>
        <v>-3.75</v>
      </c>
      <c r="BT2069" s="12"/>
      <c r="BU2069" s="12">
        <f>AW2069/Y2069</f>
        <v>-13</v>
      </c>
      <c r="BV2069" s="12">
        <f>AX2069/Z2069</f>
        <v>-2.1666666666666665</v>
      </c>
      <c r="BW2069" s="12">
        <f>AY2069/AA2069</f>
        <v>-5.125</v>
      </c>
      <c r="BX2069" s="12">
        <f>AZ2069/AB2069</f>
        <v>-3.75</v>
      </c>
      <c r="BY2069" s="12"/>
      <c r="BZ2069" s="12">
        <f>BB2069/AD2069</f>
        <v>-4.5</v>
      </c>
      <c r="CA2069" s="12">
        <f>BC2069/AE2069</f>
        <v>-2.3333333333333335</v>
      </c>
      <c r="CB2069" s="12" t="e">
        <f>BD2069/AF2069</f>
        <v>#VALUE!</v>
      </c>
      <c r="CC2069" s="12" t="e">
        <f>BE2069/AG2069</f>
        <v>#VALUE!</v>
      </c>
      <c r="CD2069" s="12" t="e">
        <f>BF2069/AH2069</f>
        <v>#DIV/0!</v>
      </c>
      <c r="CE2069" s="12">
        <f>BG2069/AI2069</f>
        <v>-3.75</v>
      </c>
      <c r="CF2069" s="12"/>
      <c r="CG2069" s="12">
        <v>-100.62</v>
      </c>
      <c r="CH2069" s="12">
        <v>-19.420000000000002</v>
      </c>
      <c r="CI2069" s="12">
        <v>-20.72</v>
      </c>
      <c r="CJ2069" s="12">
        <v>0</v>
      </c>
      <c r="CK2069" s="12">
        <v>-25.84</v>
      </c>
      <c r="CL2069" s="12">
        <v>-30.46</v>
      </c>
      <c r="CM2069" s="12">
        <v>-20.72</v>
      </c>
      <c r="CN2069" s="12">
        <v>-23.89</v>
      </c>
      <c r="CO2069" s="12">
        <v>-27.93</v>
      </c>
      <c r="CP2069" s="12"/>
      <c r="CQ2069" s="12"/>
      <c r="CR2069" s="13">
        <v>30.2</v>
      </c>
      <c r="CS2069" s="13">
        <v>3.23</v>
      </c>
      <c r="CT2069" s="13">
        <v>10.02</v>
      </c>
      <c r="CU2069" s="13"/>
      <c r="CV2069" s="13">
        <v>8.61</v>
      </c>
      <c r="CW2069" s="13">
        <v>8.89</v>
      </c>
      <c r="CX2069" s="13">
        <v>10.02</v>
      </c>
      <c r="CY2069" s="13">
        <v>17.45</v>
      </c>
      <c r="CZ2069" s="14">
        <v>12.52</v>
      </c>
      <c r="DA2069" s="14"/>
      <c r="DB2069" s="14"/>
      <c r="DC2069" s="27">
        <v>116.83</v>
      </c>
      <c r="DD2069" s="27">
        <v>685.25</v>
      </c>
      <c r="DE2069" s="27">
        <v>538.25</v>
      </c>
      <c r="DF2069" s="27"/>
      <c r="DG2069" s="27">
        <v>622.74</v>
      </c>
      <c r="DH2069" s="27">
        <v>597.48</v>
      </c>
      <c r="DI2069" s="27">
        <v>538.25</v>
      </c>
      <c r="DJ2069" s="27">
        <v>494.17</v>
      </c>
      <c r="DK2069" s="27"/>
      <c r="DL2069" s="27"/>
      <c r="DM2069" s="27"/>
      <c r="DN2069" s="31" t="s">
        <v>5174</v>
      </c>
      <c r="DO2069" s="31" t="s">
        <v>6020</v>
      </c>
      <c r="DP2069" s="32" t="e">
        <f>J2069/DN2069</f>
        <v>#VALUE!</v>
      </c>
      <c r="DQ2069" s="32" t="e">
        <f>J2069/DO2069</f>
        <v>#VALUE!</v>
      </c>
    </row>
    <row r="2070" spans="2:121" hidden="1" x14ac:dyDescent="0.3">
      <c r="B2070">
        <v>2163</v>
      </c>
      <c r="C2070" s="1" t="s">
        <v>4784</v>
      </c>
      <c r="D2070" s="2" t="s">
        <v>4785</v>
      </c>
      <c r="E2070" s="3" t="s">
        <v>2921</v>
      </c>
      <c r="F2070" s="3" t="s">
        <v>2978</v>
      </c>
      <c r="G2070" s="4" t="s">
        <v>2998</v>
      </c>
      <c r="H2070" s="4"/>
      <c r="I2070" s="4" t="s">
        <v>2883</v>
      </c>
      <c r="J2070" s="15">
        <v>3200</v>
      </c>
      <c r="K2070" s="7" t="s">
        <v>9148</v>
      </c>
      <c r="L2070" s="15">
        <v>9698780</v>
      </c>
      <c r="M2070" s="16">
        <f>J2070*L2070/100000000</f>
        <v>310.36095999999998</v>
      </c>
      <c r="N2070" s="17">
        <v>2.72</v>
      </c>
      <c r="O2070" s="18">
        <v>-13.733905579399142</v>
      </c>
      <c r="P2070" s="18">
        <v>-32</v>
      </c>
      <c r="Q2070" s="18">
        <v>0.87749999999999995</v>
      </c>
      <c r="R2070" s="18">
        <v>-1.4624999999999999</v>
      </c>
      <c r="S2070" s="9">
        <f>AB2070/AA2070</f>
        <v>0.15057283142389524</v>
      </c>
      <c r="T2070" s="9">
        <f>AI2070/AE2070</f>
        <v>0.66187050359712229</v>
      </c>
      <c r="U2070" s="9">
        <f>AN2070/AM2070</f>
        <v>-0.36363636363636365</v>
      </c>
      <c r="V2070" s="9">
        <f>AU2070/AQ2070</f>
        <v>1.3333333333333333</v>
      </c>
      <c r="W2070" s="9">
        <f>AZ2070/AY2070</f>
        <v>-0.15384615384615385</v>
      </c>
      <c r="X2070" s="9">
        <f>BG2070/BC2070</f>
        <v>2</v>
      </c>
      <c r="Y2070" s="10">
        <v>502</v>
      </c>
      <c r="Z2070" s="10">
        <v>573</v>
      </c>
      <c r="AA2070" s="10">
        <v>611</v>
      </c>
      <c r="AB2070" s="10">
        <v>92</v>
      </c>
      <c r="AC2070" s="21"/>
      <c r="AD2070" s="10">
        <v>156</v>
      </c>
      <c r="AE2070" s="10">
        <v>139</v>
      </c>
      <c r="AF2070" s="10">
        <v>205</v>
      </c>
      <c r="AG2070" s="24">
        <v>99</v>
      </c>
      <c r="AH2070" s="10">
        <v>104</v>
      </c>
      <c r="AI2070" s="5">
        <v>92</v>
      </c>
      <c r="AJ2070" s="5">
        <v>205</v>
      </c>
      <c r="AK2070" s="10">
        <v>23</v>
      </c>
      <c r="AL2070" s="10">
        <v>51</v>
      </c>
      <c r="AM2070" s="10">
        <v>11</v>
      </c>
      <c r="AN2070" s="10">
        <v>-4</v>
      </c>
      <c r="AO2070" s="10"/>
      <c r="AP2070" s="11">
        <v>17</v>
      </c>
      <c r="AQ2070" s="11">
        <v>-3</v>
      </c>
      <c r="AR2070" s="11">
        <v>5</v>
      </c>
      <c r="AS2070" s="11">
        <v>-11</v>
      </c>
      <c r="AT2070" s="11">
        <v>-13</v>
      </c>
      <c r="AU2070" s="11">
        <v>-4</v>
      </c>
      <c r="AV2070" s="10">
        <v>5</v>
      </c>
      <c r="AW2070" s="10">
        <v>28</v>
      </c>
      <c r="AX2070" s="10">
        <v>34</v>
      </c>
      <c r="AY2070" s="10">
        <v>13</v>
      </c>
      <c r="AZ2070" s="10">
        <v>-2</v>
      </c>
      <c r="BA2070" s="10"/>
      <c r="BB2070" s="10">
        <v>13</v>
      </c>
      <c r="BC2070" s="10">
        <v>-1</v>
      </c>
      <c r="BD2070" s="10">
        <v>7</v>
      </c>
      <c r="BE2070" s="10">
        <v>-8</v>
      </c>
      <c r="BF2070" s="10">
        <v>-19</v>
      </c>
      <c r="BG2070" s="10">
        <v>-2</v>
      </c>
      <c r="BH2070" s="10">
        <v>7</v>
      </c>
      <c r="BI2070" s="12">
        <f>AK2070/Y2070</f>
        <v>4.5816733067729085E-2</v>
      </c>
      <c r="BJ2070" s="12">
        <f>AL2070/Z2070</f>
        <v>8.9005235602094238E-2</v>
      </c>
      <c r="BK2070" s="12">
        <f>AM2070/AA2070</f>
        <v>1.8003273322422259E-2</v>
      </c>
      <c r="BL2070" s="12">
        <f>AN2070/AB2070</f>
        <v>-4.3478260869565216E-2</v>
      </c>
      <c r="BM2070" s="12"/>
      <c r="BN2070" s="12">
        <f>AP2070/AD2070</f>
        <v>0.10897435897435898</v>
      </c>
      <c r="BO2070" s="12">
        <f>AQ2070/AE2070</f>
        <v>-2.1582733812949641E-2</v>
      </c>
      <c r="BP2070" s="12">
        <f>AR2070/AF2070</f>
        <v>2.4390243902439025E-2</v>
      </c>
      <c r="BQ2070" s="12">
        <f>AS2070/AG2070</f>
        <v>-0.1111111111111111</v>
      </c>
      <c r="BR2070" s="12">
        <f>AT2070/AH2070</f>
        <v>-0.125</v>
      </c>
      <c r="BS2070" s="12">
        <f>AU2070/AI2070</f>
        <v>-4.3478260869565216E-2</v>
      </c>
      <c r="BT2070" s="12"/>
      <c r="BU2070" s="12">
        <f>AW2070/Y2070</f>
        <v>5.5776892430278883E-2</v>
      </c>
      <c r="BV2070" s="12">
        <f>AX2070/Z2070</f>
        <v>5.9336823734729496E-2</v>
      </c>
      <c r="BW2070" s="12">
        <f>AY2070/AA2070</f>
        <v>2.1276595744680851E-2</v>
      </c>
      <c r="BX2070" s="12">
        <f>AZ2070/AB2070</f>
        <v>-2.1739130434782608E-2</v>
      </c>
      <c r="BY2070" s="12"/>
      <c r="BZ2070" s="12">
        <f>BB2070/AD2070</f>
        <v>8.3333333333333329E-2</v>
      </c>
      <c r="CA2070" s="12">
        <f>BC2070/AE2070</f>
        <v>-7.1942446043165471E-3</v>
      </c>
      <c r="CB2070" s="12">
        <f>BD2070/AF2070</f>
        <v>3.4146341463414637E-2</v>
      </c>
      <c r="CC2070" s="12">
        <f>BE2070/AG2070</f>
        <v>-8.0808080808080815E-2</v>
      </c>
      <c r="CD2070" s="12">
        <f>BF2070/AH2070</f>
        <v>-0.18269230769230768</v>
      </c>
      <c r="CE2070" s="12">
        <f>BG2070/AI2070</f>
        <v>-2.1739130434782608E-2</v>
      </c>
      <c r="CF2070" s="12"/>
      <c r="CG2070" s="12">
        <v>8.5299999999999994</v>
      </c>
      <c r="CH2070" s="12">
        <v>9.5500000000000007</v>
      </c>
      <c r="CI2070" s="12">
        <v>3.58</v>
      </c>
      <c r="CJ2070" s="12">
        <v>0</v>
      </c>
      <c r="CK2070" s="12">
        <v>5.77</v>
      </c>
      <c r="CL2070" s="12">
        <v>7.61</v>
      </c>
      <c r="CM2070" s="12">
        <v>3.62</v>
      </c>
      <c r="CN2070" s="12">
        <v>2.84</v>
      </c>
      <c r="CO2070" s="12">
        <v>-6</v>
      </c>
      <c r="CP2070" s="12"/>
      <c r="CQ2070" s="12"/>
      <c r="CR2070" s="13">
        <v>29.52</v>
      </c>
      <c r="CS2070" s="13">
        <v>42.1</v>
      </c>
      <c r="CT2070" s="13">
        <v>50.16</v>
      </c>
      <c r="CU2070" s="13"/>
      <c r="CV2070" s="13">
        <v>56.9</v>
      </c>
      <c r="CW2070" s="13">
        <v>73.540000000000006</v>
      </c>
      <c r="CX2070" s="13">
        <v>50.16</v>
      </c>
      <c r="CY2070" s="13">
        <v>44.96</v>
      </c>
      <c r="CZ2070" s="14">
        <v>48.97</v>
      </c>
      <c r="DA2070" s="14"/>
      <c r="DB2070" s="14"/>
      <c r="DC2070" s="27">
        <v>1287.81</v>
      </c>
      <c r="DD2070" s="27">
        <v>661.18</v>
      </c>
      <c r="DE2070" s="27">
        <v>678.73</v>
      </c>
      <c r="DF2070" s="27"/>
      <c r="DG2070" s="27">
        <v>667.37</v>
      </c>
      <c r="DH2070" s="27">
        <v>664.08</v>
      </c>
      <c r="DI2070" s="27">
        <v>678.73</v>
      </c>
      <c r="DJ2070" s="27">
        <v>655.27</v>
      </c>
      <c r="DK2070" s="27"/>
      <c r="DL2070" s="27"/>
      <c r="DM2070" s="27"/>
      <c r="DN2070" s="31" t="s">
        <v>5174</v>
      </c>
      <c r="DO2070" s="31" t="s">
        <v>7371</v>
      </c>
      <c r="DP2070" s="32" t="e">
        <f>J2070/DN2070</f>
        <v>#VALUE!</v>
      </c>
      <c r="DQ2070" s="32" t="e">
        <f>J2070/DO2070</f>
        <v>#VALUE!</v>
      </c>
    </row>
    <row r="2071" spans="2:121" hidden="1" x14ac:dyDescent="0.3">
      <c r="B2071">
        <v>1639</v>
      </c>
      <c r="C2071" s="1" t="s">
        <v>3978</v>
      </c>
      <c r="D2071" s="2" t="s">
        <v>3979</v>
      </c>
      <c r="E2071" s="3" t="s">
        <v>2921</v>
      </c>
      <c r="F2071" s="3" t="s">
        <v>3014</v>
      </c>
      <c r="G2071" s="4" t="s">
        <v>3014</v>
      </c>
      <c r="H2071" s="4"/>
      <c r="I2071" s="4" t="s">
        <v>2854</v>
      </c>
      <c r="J2071" s="15">
        <v>1160</v>
      </c>
      <c r="K2071" s="7" t="s">
        <v>8793</v>
      </c>
      <c r="L2071" s="15">
        <v>73323017</v>
      </c>
      <c r="M2071" s="16">
        <f>J2071*L2071/100000000</f>
        <v>850.54699719999996</v>
      </c>
      <c r="N2071" s="17">
        <v>0.36</v>
      </c>
      <c r="O2071" s="18">
        <v>-21.481481481481481</v>
      </c>
      <c r="P2071" s="18">
        <v>-32.222222222222221</v>
      </c>
      <c r="Q2071" s="18">
        <v>1.0899999999999999</v>
      </c>
      <c r="R2071" s="18">
        <v>4.1400000000000006</v>
      </c>
      <c r="S2071" s="9">
        <f>AB2071/AA2071</f>
        <v>0.21064467766116943</v>
      </c>
      <c r="T2071" s="9">
        <f>AI2071/AE2071</f>
        <v>0.80747126436781613</v>
      </c>
      <c r="U2071" s="9">
        <f>AN2071/AM2071</f>
        <v>0.1125</v>
      </c>
      <c r="V2071" s="9">
        <f>AU2071/AQ2071</f>
        <v>0.27272727272727271</v>
      </c>
      <c r="W2071" s="9">
        <f>AZ2071/AY2071</f>
        <v>-0.13333333333333333</v>
      </c>
      <c r="X2071" s="9">
        <f>BG2071/BC2071</f>
        <v>-0.22857142857142856</v>
      </c>
      <c r="Y2071" s="10">
        <v>1191</v>
      </c>
      <c r="Z2071" s="10">
        <v>1286</v>
      </c>
      <c r="AA2071" s="10">
        <v>1334</v>
      </c>
      <c r="AB2071" s="10">
        <v>281</v>
      </c>
      <c r="AC2071" s="21"/>
      <c r="AD2071" s="10">
        <v>380</v>
      </c>
      <c r="AE2071" s="10">
        <v>348</v>
      </c>
      <c r="AF2071" s="10">
        <v>291</v>
      </c>
      <c r="AG2071" s="24">
        <v>229</v>
      </c>
      <c r="AH2071" s="10">
        <v>189</v>
      </c>
      <c r="AI2071" s="5">
        <v>281</v>
      </c>
      <c r="AJ2071" s="5">
        <v>291</v>
      </c>
      <c r="AK2071" s="10">
        <v>-152</v>
      </c>
      <c r="AL2071" s="10">
        <v>31</v>
      </c>
      <c r="AM2071" s="10">
        <v>80</v>
      </c>
      <c r="AN2071" s="10">
        <v>9</v>
      </c>
      <c r="AO2071" s="10"/>
      <c r="AP2071" s="11">
        <v>36</v>
      </c>
      <c r="AQ2071" s="11">
        <v>33</v>
      </c>
      <c r="AR2071" s="11">
        <v>-16</v>
      </c>
      <c r="AS2071" s="11">
        <v>5</v>
      </c>
      <c r="AT2071" s="11">
        <v>-3</v>
      </c>
      <c r="AU2071" s="11">
        <v>9</v>
      </c>
      <c r="AV2071" s="10">
        <v>-16</v>
      </c>
      <c r="AW2071" s="10">
        <v>-363</v>
      </c>
      <c r="AX2071" s="10">
        <v>21</v>
      </c>
      <c r="AY2071" s="10">
        <v>60</v>
      </c>
      <c r="AZ2071" s="10">
        <v>-8</v>
      </c>
      <c r="BA2071" s="10"/>
      <c r="BB2071" s="10">
        <v>33</v>
      </c>
      <c r="BC2071" s="10">
        <v>35</v>
      </c>
      <c r="BD2071" s="10">
        <v>-29</v>
      </c>
      <c r="BE2071" s="10">
        <v>12</v>
      </c>
      <c r="BF2071" s="10">
        <v>-14</v>
      </c>
      <c r="BG2071" s="10">
        <v>-8</v>
      </c>
      <c r="BH2071" s="10">
        <v>-29</v>
      </c>
      <c r="BI2071" s="12">
        <f>AK2071/Y2071</f>
        <v>-0.12762384550797648</v>
      </c>
      <c r="BJ2071" s="12">
        <f>AL2071/Z2071</f>
        <v>2.410575427682737E-2</v>
      </c>
      <c r="BK2071" s="12">
        <f>AM2071/AA2071</f>
        <v>5.9970014992503748E-2</v>
      </c>
      <c r="BL2071" s="12">
        <f>AN2071/AB2071</f>
        <v>3.2028469750889681E-2</v>
      </c>
      <c r="BM2071" s="12"/>
      <c r="BN2071" s="12">
        <f>AP2071/AD2071</f>
        <v>9.4736842105263161E-2</v>
      </c>
      <c r="BO2071" s="12">
        <f>AQ2071/AE2071</f>
        <v>9.4827586206896547E-2</v>
      </c>
      <c r="BP2071" s="12">
        <f>AR2071/AF2071</f>
        <v>-5.4982817869415807E-2</v>
      </c>
      <c r="BQ2071" s="12">
        <f>AS2071/AG2071</f>
        <v>2.1834061135371178E-2</v>
      </c>
      <c r="BR2071" s="12">
        <f>AT2071/AH2071</f>
        <v>-1.5873015873015872E-2</v>
      </c>
      <c r="BS2071" s="12">
        <f>AU2071/AI2071</f>
        <v>3.2028469750889681E-2</v>
      </c>
      <c r="BT2071" s="12"/>
      <c r="BU2071" s="12">
        <f>AW2071/Y2071</f>
        <v>-0.30478589420654911</v>
      </c>
      <c r="BV2071" s="12">
        <f>AX2071/Z2071</f>
        <v>1.6329704510108865E-2</v>
      </c>
      <c r="BW2071" s="12">
        <f>AY2071/AA2071</f>
        <v>4.4977511244377814E-2</v>
      </c>
      <c r="BX2071" s="12">
        <f>AZ2071/AB2071</f>
        <v>-2.8469750889679714E-2</v>
      </c>
      <c r="BY2071" s="12"/>
      <c r="BZ2071" s="12">
        <f>BB2071/AD2071</f>
        <v>8.6842105263157901E-2</v>
      </c>
      <c r="CA2071" s="12">
        <f>BC2071/AE2071</f>
        <v>0.10057471264367816</v>
      </c>
      <c r="CB2071" s="12">
        <f>BD2071/AF2071</f>
        <v>-9.9656357388316158E-2</v>
      </c>
      <c r="CC2071" s="12">
        <f>BE2071/AG2071</f>
        <v>5.2401746724890827E-2</v>
      </c>
      <c r="CD2071" s="12">
        <f>BF2071/AH2071</f>
        <v>-7.407407407407407E-2</v>
      </c>
      <c r="CE2071" s="12">
        <f>BG2071/AI2071</f>
        <v>-2.8469750889679714E-2</v>
      </c>
      <c r="CF2071" s="12"/>
      <c r="CG2071" s="12">
        <v>-134.9</v>
      </c>
      <c r="CH2071" s="12">
        <v>8.01</v>
      </c>
      <c r="CI2071" s="12">
        <v>12.79</v>
      </c>
      <c r="CJ2071" s="12">
        <v>0</v>
      </c>
      <c r="CK2071" s="12">
        <v>26.41</v>
      </c>
      <c r="CL2071" s="12">
        <v>31.29</v>
      </c>
      <c r="CM2071" s="12">
        <v>12.79</v>
      </c>
      <c r="CN2071" s="12">
        <v>10.130000000000001</v>
      </c>
      <c r="CO2071" s="12">
        <v>0.78</v>
      </c>
      <c r="CP2071" s="12"/>
      <c r="CQ2071" s="12"/>
      <c r="CR2071" s="13">
        <v>832.2</v>
      </c>
      <c r="CS2071" s="13">
        <v>280.19</v>
      </c>
      <c r="CT2071" s="13">
        <v>195.22</v>
      </c>
      <c r="CU2071" s="13"/>
      <c r="CV2071" s="13">
        <v>207.77</v>
      </c>
      <c r="CW2071" s="13">
        <v>187.2</v>
      </c>
      <c r="CX2071" s="13">
        <v>195.22</v>
      </c>
      <c r="CY2071" s="13">
        <v>180.67</v>
      </c>
      <c r="CZ2071" s="14">
        <v>180.6</v>
      </c>
      <c r="DA2071" s="14"/>
      <c r="DB2071" s="14"/>
      <c r="DC2071" s="27">
        <v>-46.1</v>
      </c>
      <c r="DD2071" s="27">
        <v>12.71</v>
      </c>
      <c r="DE2071" s="27">
        <v>40.65</v>
      </c>
      <c r="DF2071" s="27"/>
      <c r="DG2071" s="27">
        <v>30.53</v>
      </c>
      <c r="DH2071" s="27">
        <v>40.42</v>
      </c>
      <c r="DI2071" s="27">
        <v>40.65</v>
      </c>
      <c r="DJ2071" s="27">
        <v>43.91</v>
      </c>
      <c r="DK2071" s="27"/>
      <c r="DL2071" s="27"/>
      <c r="DM2071" s="27"/>
      <c r="DN2071" s="31" t="s">
        <v>5174</v>
      </c>
      <c r="DO2071" t="s">
        <v>8794</v>
      </c>
      <c r="DP2071" s="32" t="e">
        <f>J2071/DN2071</f>
        <v>#VALUE!</v>
      </c>
      <c r="DQ2071" s="32" t="e">
        <f>J2071/DO2071</f>
        <v>#VALUE!</v>
      </c>
    </row>
    <row r="2072" spans="2:121" hidden="1" x14ac:dyDescent="0.3">
      <c r="B2072">
        <v>648</v>
      </c>
      <c r="C2072" s="1" t="s">
        <v>2257</v>
      </c>
      <c r="D2072" s="2" t="s">
        <v>900</v>
      </c>
      <c r="E2072" s="3" t="s">
        <v>2921</v>
      </c>
      <c r="F2072" s="3" t="s">
        <v>2947</v>
      </c>
      <c r="G2072" s="4" t="s">
        <v>2985</v>
      </c>
      <c r="H2072" s="4"/>
      <c r="I2072" s="4" t="s">
        <v>2878</v>
      </c>
      <c r="J2072" s="15">
        <v>2080</v>
      </c>
      <c r="K2072" s="7" t="s">
        <v>4974</v>
      </c>
      <c r="L2072" s="15">
        <v>140651093</v>
      </c>
      <c r="M2072" s="16">
        <f>J2072*L2072/100000000</f>
        <v>2925.5427344</v>
      </c>
      <c r="N2072" s="17">
        <v>0.09</v>
      </c>
      <c r="O2072" s="18">
        <v>-6.2839879154078551</v>
      </c>
      <c r="P2072" s="18">
        <v>-32.5</v>
      </c>
      <c r="Q2072" s="18">
        <v>2.085</v>
      </c>
      <c r="R2072" s="18">
        <v>-38.4</v>
      </c>
      <c r="S2072" s="9">
        <f>AB2072/AA2072</f>
        <v>0.18444444444444444</v>
      </c>
      <c r="T2072" s="9">
        <f>AI2072/AE2072</f>
        <v>0.10453400503778337</v>
      </c>
      <c r="U2072" s="9">
        <f>AN2072/AM2072</f>
        <v>0.85</v>
      </c>
      <c r="V2072" s="9">
        <f>AU2072/AQ2072</f>
        <v>-1.3076923076923077</v>
      </c>
      <c r="W2072" s="9">
        <f>AZ2072/AY2072</f>
        <v>7.2413793103448282E-2</v>
      </c>
      <c r="X2072" s="9">
        <f>BG2072/BC2072</f>
        <v>-7</v>
      </c>
      <c r="Y2072" s="10">
        <v>610</v>
      </c>
      <c r="Z2072" s="10">
        <v>460</v>
      </c>
      <c r="AA2072" s="10">
        <v>450</v>
      </c>
      <c r="AB2072" s="10">
        <v>83</v>
      </c>
      <c r="AC2072" s="21"/>
      <c r="AD2072" s="10">
        <v>703</v>
      </c>
      <c r="AE2072" s="10">
        <v>794</v>
      </c>
      <c r="AF2072" s="10">
        <v>-1153</v>
      </c>
      <c r="AG2072" s="24">
        <v>89</v>
      </c>
      <c r="AH2072" s="10">
        <v>110</v>
      </c>
      <c r="AI2072" s="5">
        <v>83</v>
      </c>
      <c r="AJ2072" s="5">
        <v>-1153</v>
      </c>
      <c r="AK2072" s="10">
        <v>-50</v>
      </c>
      <c r="AL2072" s="10">
        <v>-129</v>
      </c>
      <c r="AM2072" s="10">
        <v>-20</v>
      </c>
      <c r="AN2072" s="10">
        <v>-17</v>
      </c>
      <c r="AO2072" s="10"/>
      <c r="AP2072" s="11">
        <v>15</v>
      </c>
      <c r="AQ2072" s="11">
        <v>13</v>
      </c>
      <c r="AR2072" s="11">
        <v>-41</v>
      </c>
      <c r="AS2072" s="11" t="s">
        <v>2995</v>
      </c>
      <c r="AT2072" s="11">
        <v>1</v>
      </c>
      <c r="AU2072" s="11">
        <v>-17</v>
      </c>
      <c r="AV2072" s="10">
        <v>-41</v>
      </c>
      <c r="AW2072" s="10">
        <v>-67</v>
      </c>
      <c r="AX2072" s="10">
        <v>-85</v>
      </c>
      <c r="AY2072" s="10">
        <v>-290</v>
      </c>
      <c r="AZ2072" s="10">
        <v>-21</v>
      </c>
      <c r="BA2072" s="10"/>
      <c r="BB2072" s="10">
        <v>-43</v>
      </c>
      <c r="BC2072" s="10">
        <v>3</v>
      </c>
      <c r="BD2072" s="10">
        <v>-243</v>
      </c>
      <c r="BE2072" s="10">
        <v>-106</v>
      </c>
      <c r="BF2072" s="10">
        <v>10</v>
      </c>
      <c r="BG2072" s="10">
        <v>-21</v>
      </c>
      <c r="BH2072" s="10">
        <v>-243</v>
      </c>
      <c r="BI2072" s="12">
        <f>AK2072/Y2072</f>
        <v>-8.1967213114754092E-2</v>
      </c>
      <c r="BJ2072" s="12">
        <f>AL2072/Z2072</f>
        <v>-0.28043478260869564</v>
      </c>
      <c r="BK2072" s="12">
        <f>AM2072/AA2072</f>
        <v>-4.4444444444444446E-2</v>
      </c>
      <c r="BL2072" s="12">
        <f>AN2072/AB2072</f>
        <v>-0.20481927710843373</v>
      </c>
      <c r="BM2072" s="12"/>
      <c r="BN2072" s="12">
        <f>AP2072/AD2072</f>
        <v>2.1337126600284494E-2</v>
      </c>
      <c r="BO2072" s="12">
        <f>AQ2072/AE2072</f>
        <v>1.6372795969773299E-2</v>
      </c>
      <c r="BP2072" s="12">
        <f>AR2072/AF2072</f>
        <v>3.5559410234171723E-2</v>
      </c>
      <c r="BQ2072" s="12" t="e">
        <f>AS2072/AG2072</f>
        <v>#VALUE!</v>
      </c>
      <c r="BR2072" s="12">
        <f>AT2072/AH2072</f>
        <v>9.0909090909090905E-3</v>
      </c>
      <c r="BS2072" s="12">
        <f>AU2072/AI2072</f>
        <v>-0.20481927710843373</v>
      </c>
      <c r="BT2072" s="12"/>
      <c r="BU2072" s="12">
        <f>AW2072/Y2072</f>
        <v>-0.10983606557377049</v>
      </c>
      <c r="BV2072" s="12">
        <f>AX2072/Z2072</f>
        <v>-0.18478260869565216</v>
      </c>
      <c r="BW2072" s="12">
        <f>AY2072/AA2072</f>
        <v>-0.64444444444444449</v>
      </c>
      <c r="BX2072" s="12">
        <f>AZ2072/AB2072</f>
        <v>-0.25301204819277107</v>
      </c>
      <c r="BY2072" s="12"/>
      <c r="BZ2072" s="12">
        <f>BB2072/AD2072</f>
        <v>-6.1166429587482217E-2</v>
      </c>
      <c r="CA2072" s="12">
        <f>BC2072/AE2072</f>
        <v>3.778337531486146E-3</v>
      </c>
      <c r="CB2072" s="12">
        <f>BD2072/AF2072</f>
        <v>0.21075455333911536</v>
      </c>
      <c r="CC2072" s="12">
        <f>BE2072/AG2072</f>
        <v>-1.1910112359550562</v>
      </c>
      <c r="CD2072" s="12">
        <f>BF2072/AH2072</f>
        <v>9.0909090909090912E-2</v>
      </c>
      <c r="CE2072" s="12">
        <f>BG2072/AI2072</f>
        <v>-0.25301204819277107</v>
      </c>
      <c r="CF2072" s="12"/>
      <c r="CG2072" s="12">
        <v>-34.33</v>
      </c>
      <c r="CH2072" s="12">
        <v>-20.190000000000001</v>
      </c>
      <c r="CI2072" s="12">
        <v>0</v>
      </c>
      <c r="CJ2072" s="12">
        <v>0</v>
      </c>
      <c r="CK2072" s="12">
        <v>0</v>
      </c>
      <c r="CL2072" s="12">
        <v>0</v>
      </c>
      <c r="CM2072" s="12">
        <v>0</v>
      </c>
      <c r="CN2072" s="12">
        <v>-42.36</v>
      </c>
      <c r="CO2072" s="12">
        <v>-34.44</v>
      </c>
      <c r="CP2072" s="12"/>
      <c r="CQ2072" s="12"/>
      <c r="CR2072" s="13">
        <v>126.12</v>
      </c>
      <c r="CS2072" s="13">
        <v>47.05</v>
      </c>
      <c r="CT2072" s="13">
        <v>51.06</v>
      </c>
      <c r="CU2072" s="13"/>
      <c r="CV2072" s="13">
        <v>111.89</v>
      </c>
      <c r="CW2072" s="13">
        <v>80.12</v>
      </c>
      <c r="CX2072" s="13">
        <v>51.06</v>
      </c>
      <c r="CY2072" s="13">
        <v>78.180000000000007</v>
      </c>
      <c r="CZ2072" s="14">
        <v>75.09</v>
      </c>
      <c r="DA2072" s="14"/>
      <c r="DB2072" s="14"/>
      <c r="DC2072" s="27">
        <v>-14.08</v>
      </c>
      <c r="DD2072" s="27">
        <v>83.84</v>
      </c>
      <c r="DE2072" s="27">
        <v>81.55</v>
      </c>
      <c r="DF2072" s="27"/>
      <c r="DG2072" s="27">
        <v>81.13</v>
      </c>
      <c r="DH2072" s="27">
        <v>123.49</v>
      </c>
      <c r="DI2072" s="27">
        <v>81.55</v>
      </c>
      <c r="DJ2072" s="27">
        <v>76.819999999999993</v>
      </c>
      <c r="DK2072" s="27"/>
      <c r="DL2072" s="27"/>
      <c r="DM2072" s="27"/>
      <c r="DN2072" s="31" t="s">
        <v>5174</v>
      </c>
      <c r="DO2072" t="s">
        <v>8056</v>
      </c>
      <c r="DP2072" s="32" t="e">
        <f>J2072/DN2072</f>
        <v>#VALUE!</v>
      </c>
      <c r="DQ2072" s="32" t="e">
        <f>J2072/DO2072</f>
        <v>#VALUE!</v>
      </c>
    </row>
    <row r="2073" spans="2:121" x14ac:dyDescent="0.3">
      <c r="B2073">
        <v>2172</v>
      </c>
      <c r="C2073" s="1" t="s">
        <v>4778</v>
      </c>
      <c r="D2073" s="2" t="s">
        <v>4779</v>
      </c>
      <c r="E2073" s="3" t="s">
        <v>2921</v>
      </c>
      <c r="F2073" s="3" t="s">
        <v>2978</v>
      </c>
      <c r="G2073" s="4" t="s">
        <v>2979</v>
      </c>
      <c r="H2073" s="4"/>
      <c r="I2073" s="4" t="s">
        <v>2873</v>
      </c>
      <c r="J2073" s="15">
        <v>3130</v>
      </c>
      <c r="K2073" s="7" t="s">
        <v>9152</v>
      </c>
      <c r="L2073" s="15">
        <v>9175875</v>
      </c>
      <c r="M2073" s="16">
        <f>J2073*L2073/100000000</f>
        <v>287.20488749999998</v>
      </c>
      <c r="N2073" s="17">
        <v>2.86</v>
      </c>
      <c r="O2073" s="18">
        <v>313</v>
      </c>
      <c r="P2073" s="18">
        <v>-4.4209039548022595</v>
      </c>
      <c r="Q2073" s="18">
        <v>1.2849999999999999</v>
      </c>
      <c r="R2073" s="18">
        <v>14.067500000000001</v>
      </c>
      <c r="S2073" s="9">
        <f>AB2073/AA2073</f>
        <v>9.2035398230088494E-2</v>
      </c>
      <c r="T2073" s="9">
        <f>AI2073/AE2073</f>
        <v>0.33121019108280253</v>
      </c>
      <c r="U2073" s="9">
        <f>AN2073/AM2073</f>
        <v>-0.35087719298245612</v>
      </c>
      <c r="V2073" s="9">
        <f>AU2073/AQ2073</f>
        <v>-1.1764705882352942</v>
      </c>
      <c r="W2073" s="9">
        <f>AZ2073/AY2073</f>
        <v>-0.32653061224489793</v>
      </c>
      <c r="X2073" s="9">
        <f>BG2073/BC2073</f>
        <v>-1.1428571428571428</v>
      </c>
      <c r="Y2073" s="10">
        <v>374</v>
      </c>
      <c r="Z2073" s="10">
        <v>302</v>
      </c>
      <c r="AA2073" s="10">
        <v>565</v>
      </c>
      <c r="AB2073" s="10">
        <v>52</v>
      </c>
      <c r="AC2073" s="21"/>
      <c r="AD2073" s="10">
        <v>131</v>
      </c>
      <c r="AE2073" s="10">
        <v>157</v>
      </c>
      <c r="AF2073" s="10">
        <v>229</v>
      </c>
      <c r="AG2073" s="24">
        <v>86</v>
      </c>
      <c r="AH2073" s="10">
        <v>91</v>
      </c>
      <c r="AI2073" s="5">
        <v>52</v>
      </c>
      <c r="AJ2073" s="5">
        <v>229</v>
      </c>
      <c r="AK2073" s="10">
        <v>9</v>
      </c>
      <c r="AL2073" s="10">
        <v>-109</v>
      </c>
      <c r="AM2073" s="10">
        <v>57</v>
      </c>
      <c r="AN2073" s="10">
        <v>-20</v>
      </c>
      <c r="AO2073" s="10"/>
      <c r="AP2073" s="11">
        <v>8</v>
      </c>
      <c r="AQ2073" s="11">
        <v>17</v>
      </c>
      <c r="AR2073" s="11">
        <v>44</v>
      </c>
      <c r="AS2073" s="11" t="s">
        <v>2995</v>
      </c>
      <c r="AT2073" s="11">
        <v>-21</v>
      </c>
      <c r="AU2073" s="11">
        <v>-20</v>
      </c>
      <c r="AV2073" s="10">
        <v>44</v>
      </c>
      <c r="AW2073" s="10">
        <v>6</v>
      </c>
      <c r="AX2073" s="10">
        <v>-128</v>
      </c>
      <c r="AY2073" s="10">
        <v>49</v>
      </c>
      <c r="AZ2073" s="10">
        <v>-16</v>
      </c>
      <c r="BA2073" s="10"/>
      <c r="BB2073" s="10">
        <v>1</v>
      </c>
      <c r="BC2073" s="10">
        <v>14</v>
      </c>
      <c r="BD2073" s="10">
        <v>48</v>
      </c>
      <c r="BE2073" s="10">
        <v>-5</v>
      </c>
      <c r="BF2073" s="10">
        <v>-26</v>
      </c>
      <c r="BG2073" s="10">
        <v>-16</v>
      </c>
      <c r="BH2073" s="10">
        <v>48</v>
      </c>
      <c r="BI2073" s="12">
        <f>AK2073/Y2073</f>
        <v>2.4064171122994651E-2</v>
      </c>
      <c r="BJ2073" s="12">
        <f>AL2073/Z2073</f>
        <v>-0.36092715231788081</v>
      </c>
      <c r="BK2073" s="12">
        <f>AM2073/AA2073</f>
        <v>0.10088495575221239</v>
      </c>
      <c r="BL2073" s="12">
        <f>AN2073/AB2073</f>
        <v>-0.38461538461538464</v>
      </c>
      <c r="BM2073" s="12"/>
      <c r="BN2073" s="12">
        <f>AP2073/AD2073</f>
        <v>6.1068702290076333E-2</v>
      </c>
      <c r="BO2073" s="12">
        <f>AQ2073/AE2073</f>
        <v>0.10828025477707007</v>
      </c>
      <c r="BP2073" s="12">
        <f>AR2073/AF2073</f>
        <v>0.19213973799126638</v>
      </c>
      <c r="BQ2073" s="12" t="e">
        <f>AS2073/AG2073</f>
        <v>#VALUE!</v>
      </c>
      <c r="BR2073" s="12">
        <f>AT2073/AH2073</f>
        <v>-0.23076923076923078</v>
      </c>
      <c r="BS2073" s="12">
        <f>AU2073/AI2073</f>
        <v>-0.38461538461538464</v>
      </c>
      <c r="BT2073" s="12"/>
      <c r="BU2073" s="12">
        <f>AW2073/Y2073</f>
        <v>1.6042780748663103E-2</v>
      </c>
      <c r="BV2073" s="12">
        <f>AX2073/Z2073</f>
        <v>-0.42384105960264901</v>
      </c>
      <c r="BW2073" s="12">
        <f>AY2073/AA2073</f>
        <v>8.6725663716814158E-2</v>
      </c>
      <c r="BX2073" s="12">
        <f>AZ2073/AB2073</f>
        <v>-0.30769230769230771</v>
      </c>
      <c r="BY2073" s="12"/>
      <c r="BZ2073" s="12">
        <f>BB2073/AD2073</f>
        <v>7.6335877862595417E-3</v>
      </c>
      <c r="CA2073" s="12">
        <f>BC2073/AE2073</f>
        <v>8.9171974522292988E-2</v>
      </c>
      <c r="CB2073" s="12">
        <f>BD2073/AF2073</f>
        <v>0.20960698689956331</v>
      </c>
      <c r="CC2073" s="12">
        <f>BE2073/AG2073</f>
        <v>-5.8139534883720929E-2</v>
      </c>
      <c r="CD2073" s="12">
        <f>BF2073/AH2073</f>
        <v>-0.2857142857142857</v>
      </c>
      <c r="CE2073" s="12">
        <f>BG2073/AI2073</f>
        <v>-0.30769230769230771</v>
      </c>
      <c r="CF2073" s="12"/>
      <c r="CG2073" s="12">
        <v>2.11</v>
      </c>
      <c r="CH2073" s="12">
        <v>-52.2</v>
      </c>
      <c r="CI2073" s="12">
        <v>19.28</v>
      </c>
      <c r="CJ2073" s="12">
        <v>0</v>
      </c>
      <c r="CK2073" s="12">
        <v>-20.71</v>
      </c>
      <c r="CL2073" s="12">
        <v>-3.23</v>
      </c>
      <c r="CM2073" s="12">
        <v>19.28</v>
      </c>
      <c r="CN2073" s="12">
        <v>23.59</v>
      </c>
      <c r="CO2073" s="12">
        <v>13.1</v>
      </c>
      <c r="CP2073" s="12"/>
      <c r="CQ2073" s="12"/>
      <c r="CR2073" s="13">
        <v>114.43</v>
      </c>
      <c r="CS2073" s="13">
        <v>121.28</v>
      </c>
      <c r="CT2073" s="13">
        <v>113.91</v>
      </c>
      <c r="CU2073" s="13"/>
      <c r="CV2073" s="13">
        <v>138.81</v>
      </c>
      <c r="CW2073" s="13">
        <v>136.22999999999999</v>
      </c>
      <c r="CX2073" s="13">
        <v>113.91</v>
      </c>
      <c r="CY2073" s="13">
        <v>112.45</v>
      </c>
      <c r="CZ2073" s="14">
        <v>135.78</v>
      </c>
      <c r="DA2073" s="14"/>
      <c r="DB2073" s="14"/>
      <c r="DC2073" s="27">
        <v>644.12</v>
      </c>
      <c r="DD2073" s="27">
        <v>407.86</v>
      </c>
      <c r="DE2073" s="27">
        <v>512.72</v>
      </c>
      <c r="DF2073" s="27"/>
      <c r="DG2073" s="27">
        <v>379.14</v>
      </c>
      <c r="DH2073" s="27">
        <v>407.13</v>
      </c>
      <c r="DI2073" s="27">
        <v>512.72</v>
      </c>
      <c r="DJ2073" s="27">
        <v>502.37</v>
      </c>
      <c r="DK2073" s="27"/>
      <c r="DL2073" s="27"/>
      <c r="DM2073" s="27"/>
      <c r="DN2073" s="31" t="s">
        <v>5174</v>
      </c>
      <c r="DO2073" s="31" t="s">
        <v>7378</v>
      </c>
      <c r="DP2073" s="32" t="e">
        <f>J2073/DN2073</f>
        <v>#VALUE!</v>
      </c>
      <c r="DQ2073" s="32" t="e">
        <f>J2073/DO2073</f>
        <v>#VALUE!</v>
      </c>
    </row>
    <row r="2074" spans="2:121" hidden="1" x14ac:dyDescent="0.3">
      <c r="B2074">
        <v>105</v>
      </c>
      <c r="C2074" s="1" t="s">
        <v>1513</v>
      </c>
      <c r="D2074" s="2" t="s">
        <v>156</v>
      </c>
      <c r="E2074" s="3" t="s">
        <v>2897</v>
      </c>
      <c r="F2074" s="3" t="s">
        <v>2932</v>
      </c>
      <c r="G2074" s="4" t="s">
        <v>2961</v>
      </c>
      <c r="H2074" s="4" t="s">
        <v>2838</v>
      </c>
      <c r="I2074" s="4" t="s">
        <v>2870</v>
      </c>
      <c r="J2074" s="15">
        <v>100500</v>
      </c>
      <c r="K2074" s="7" t="s">
        <v>7598</v>
      </c>
      <c r="L2074" s="15">
        <v>28288755</v>
      </c>
      <c r="M2074" s="16">
        <f>J2074*L2074/100000000</f>
        <v>28430.198775000001</v>
      </c>
      <c r="N2074" s="17">
        <v>11.48</v>
      </c>
      <c r="O2074" s="18">
        <v>-10.66</v>
      </c>
      <c r="P2074" s="18">
        <v>-32.587548638132297</v>
      </c>
      <c r="Q2074" s="18">
        <v>0.28000000000000003</v>
      </c>
      <c r="R2074" s="18">
        <v>-2.57</v>
      </c>
      <c r="S2074" s="9">
        <f>AB2074/AA2074</f>
        <v>0.92814663488820792</v>
      </c>
      <c r="T2074" s="9">
        <f>AI2074/AE2074</f>
        <v>0.93216337094467272</v>
      </c>
      <c r="U2074" s="9">
        <f>AN2074/AM2074</f>
        <v>0.67375555036223411</v>
      </c>
      <c r="V2074" s="9">
        <f>AU2074/AQ2074</f>
        <v>1.2671232876712328</v>
      </c>
      <c r="W2074" s="9">
        <f>AZ2074/AY2074</f>
        <v>0.24330436852755624</v>
      </c>
      <c r="X2074" s="9">
        <f>BG2074/BC2074</f>
        <v>-0.12875536480686695</v>
      </c>
      <c r="Y2074" s="10">
        <v>179261</v>
      </c>
      <c r="Z2074" s="10">
        <v>178208</v>
      </c>
      <c r="AA2074" s="10">
        <v>176220</v>
      </c>
      <c r="AB2074" s="10">
        <v>163558</v>
      </c>
      <c r="AC2074" s="21"/>
      <c r="AD2074" s="10">
        <v>44565</v>
      </c>
      <c r="AE2074" s="10">
        <v>44047</v>
      </c>
      <c r="AF2074" s="10">
        <v>43140</v>
      </c>
      <c r="AG2074" s="24">
        <v>40767</v>
      </c>
      <c r="AH2074" s="10">
        <v>40459</v>
      </c>
      <c r="AI2074" s="5">
        <v>41059</v>
      </c>
      <c r="AJ2074" s="5">
        <v>41115</v>
      </c>
      <c r="AK2074" s="10">
        <v>8010</v>
      </c>
      <c r="AL2074" s="10">
        <v>5970</v>
      </c>
      <c r="AM2074" s="10">
        <v>4279</v>
      </c>
      <c r="AN2074" s="10">
        <v>2883</v>
      </c>
      <c r="AO2074" s="10"/>
      <c r="AP2074" s="11">
        <v>915</v>
      </c>
      <c r="AQ2074" s="11">
        <v>876</v>
      </c>
      <c r="AR2074" s="11">
        <v>436</v>
      </c>
      <c r="AS2074" s="11">
        <v>521</v>
      </c>
      <c r="AT2074" s="11">
        <v>14</v>
      </c>
      <c r="AU2074" s="11">
        <v>1110</v>
      </c>
      <c r="AV2074" s="10">
        <v>1285</v>
      </c>
      <c r="AW2074" s="10">
        <v>-206</v>
      </c>
      <c r="AX2074" s="10">
        <v>-4650</v>
      </c>
      <c r="AY2074" s="10">
        <v>-8401</v>
      </c>
      <c r="AZ2074" s="10">
        <v>-2044</v>
      </c>
      <c r="BA2074" s="10"/>
      <c r="BB2074" s="10">
        <v>769</v>
      </c>
      <c r="BC2074" s="10">
        <v>-233</v>
      </c>
      <c r="BD2074" s="10">
        <v>-10029</v>
      </c>
      <c r="BE2074" s="10">
        <v>-433</v>
      </c>
      <c r="BF2074" s="10">
        <v>-1990</v>
      </c>
      <c r="BG2074" s="10">
        <v>30</v>
      </c>
      <c r="BH2074" s="10">
        <v>423</v>
      </c>
      <c r="BI2074" s="12">
        <f>AK2074/Y2074</f>
        <v>4.4683450387981771E-2</v>
      </c>
      <c r="BJ2074" s="12">
        <f>AL2074/Z2074</f>
        <v>3.3500179565451607E-2</v>
      </c>
      <c r="BK2074" s="12">
        <f>AM2074/AA2074</f>
        <v>2.4282147315855183E-2</v>
      </c>
      <c r="BL2074" s="12">
        <f>AN2074/AB2074</f>
        <v>1.7626774599836144E-2</v>
      </c>
      <c r="BM2074" s="12"/>
      <c r="BN2074" s="12">
        <f>AP2074/AD2074</f>
        <v>2.0531807472231572E-2</v>
      </c>
      <c r="BO2074" s="12">
        <f>AQ2074/AE2074</f>
        <v>1.9887847072445342E-2</v>
      </c>
      <c r="BP2074" s="12">
        <f>AR2074/AF2074</f>
        <v>1.0106629578117756E-2</v>
      </c>
      <c r="BQ2074" s="12">
        <f>AS2074/AG2074</f>
        <v>1.2779944563004391E-2</v>
      </c>
      <c r="BR2074" s="12">
        <f>AT2074/AH2074</f>
        <v>3.4602931362614006E-4</v>
      </c>
      <c r="BS2074" s="12">
        <f>AU2074/AI2074</f>
        <v>2.7034267761026815E-2</v>
      </c>
      <c r="BT2074" s="12"/>
      <c r="BU2074" s="12">
        <f>AW2074/Y2074</f>
        <v>-1.1491623944974087E-3</v>
      </c>
      <c r="BV2074" s="12">
        <f>AX2074/Z2074</f>
        <v>-2.6093104686658288E-2</v>
      </c>
      <c r="BW2074" s="12">
        <f>AY2074/AA2074</f>
        <v>-4.767336284190217E-2</v>
      </c>
      <c r="BX2074" s="12">
        <f>AZ2074/AB2074</f>
        <v>-1.249709583144817E-2</v>
      </c>
      <c r="BY2074" s="12"/>
      <c r="BZ2074" s="12">
        <f>BB2074/AD2074</f>
        <v>1.7255693930214294E-2</v>
      </c>
      <c r="CA2074" s="12">
        <f>BC2074/AE2074</f>
        <v>-5.2898040729221062E-3</v>
      </c>
      <c r="CB2074" s="12">
        <f>BD2074/AF2074</f>
        <v>-0.23247566063977748</v>
      </c>
      <c r="CC2074" s="12">
        <f>BE2074/AG2074</f>
        <v>-1.0621335884416317E-2</v>
      </c>
      <c r="CD2074" s="12">
        <f>BF2074/AH2074</f>
        <v>-4.9185595294001336E-2</v>
      </c>
      <c r="CE2074" s="12">
        <f>BG2074/AI2074</f>
        <v>7.3065588543315722E-4</v>
      </c>
      <c r="CF2074" s="12"/>
      <c r="CG2074" s="12">
        <v>-0.94</v>
      </c>
      <c r="CH2074" s="12">
        <v>-4.47</v>
      </c>
      <c r="CI2074" s="12">
        <v>-8.14</v>
      </c>
      <c r="CJ2074" s="12">
        <v>-2.57</v>
      </c>
      <c r="CK2074" s="12">
        <v>-1.06</v>
      </c>
      <c r="CL2074" s="12">
        <v>-2.9</v>
      </c>
      <c r="CM2074" s="12">
        <v>-8.14</v>
      </c>
      <c r="CN2074" s="12">
        <v>-9.64</v>
      </c>
      <c r="CO2074" s="12">
        <v>-12.29</v>
      </c>
      <c r="CP2074" s="12"/>
      <c r="CQ2074" s="12"/>
      <c r="CR2074" s="13">
        <v>109.33</v>
      </c>
      <c r="CS2074" s="13">
        <v>111.3</v>
      </c>
      <c r="CT2074" s="13">
        <v>185.44</v>
      </c>
      <c r="CU2074" s="13"/>
      <c r="CV2074" s="13">
        <v>174.15</v>
      </c>
      <c r="CW2074" s="13">
        <v>173.45</v>
      </c>
      <c r="CX2074" s="13">
        <v>185.44</v>
      </c>
      <c r="CY2074" s="13">
        <v>184.36</v>
      </c>
      <c r="CZ2074" s="14">
        <v>189.18</v>
      </c>
      <c r="DA2074" s="14"/>
      <c r="DB2074" s="14"/>
      <c r="DC2074" s="27">
        <v>10835.63</v>
      </c>
      <c r="DD2074" s="27">
        <v>10297.93</v>
      </c>
      <c r="DE2074" s="27">
        <v>9523.91</v>
      </c>
      <c r="DF2074" s="27"/>
      <c r="DG2074" s="27">
        <v>10284.549999999999</v>
      </c>
      <c r="DH2074" s="27">
        <v>10258.950000000001</v>
      </c>
      <c r="DI2074" s="27">
        <v>9523.91</v>
      </c>
      <c r="DJ2074" s="27">
        <v>9378.5400000000009</v>
      </c>
      <c r="DK2074" s="27"/>
      <c r="DL2074" s="27"/>
      <c r="DM2074" s="27"/>
      <c r="DN2074" s="31" t="s">
        <v>5174</v>
      </c>
      <c r="DO2074" s="31" t="s">
        <v>5278</v>
      </c>
      <c r="DP2074" s="32" t="e">
        <f>J2074/DN2074</f>
        <v>#VALUE!</v>
      </c>
      <c r="DQ2074" s="32" t="e">
        <f>J2074/DO2074</f>
        <v>#VALUE!</v>
      </c>
    </row>
    <row r="2075" spans="2:121" hidden="1" x14ac:dyDescent="0.3">
      <c r="B2075">
        <v>1374</v>
      </c>
      <c r="C2075" s="1" t="s">
        <v>2472</v>
      </c>
      <c r="D2075" s="2" t="s">
        <v>1115</v>
      </c>
      <c r="E2075" s="3" t="s">
        <v>2921</v>
      </c>
      <c r="F2075" s="3" t="s">
        <v>2978</v>
      </c>
      <c r="G2075" s="4" t="s">
        <v>2979</v>
      </c>
      <c r="H2075" s="4"/>
      <c r="I2075" s="4" t="s">
        <v>2979</v>
      </c>
      <c r="J2075" s="15">
        <v>16050</v>
      </c>
      <c r="K2075" s="7" t="s">
        <v>6170</v>
      </c>
      <c r="L2075" s="15">
        <v>7037317</v>
      </c>
      <c r="M2075" s="16">
        <f>J2075*L2075/100000000</f>
        <v>1129.4893784999999</v>
      </c>
      <c r="N2075" s="17">
        <v>2.98</v>
      </c>
      <c r="O2075" s="18">
        <v>65.8</v>
      </c>
      <c r="P2075" s="18">
        <v>-33.16115702479339</v>
      </c>
      <c r="Q2075" s="18">
        <v>3.42</v>
      </c>
      <c r="R2075" s="18">
        <v>5.26</v>
      </c>
      <c r="S2075" s="9">
        <f>AB2075/AA2075</f>
        <v>1.0285714285714285</v>
      </c>
      <c r="T2075" s="9">
        <f>AI2075/AE2075</f>
        <v>0.93023255813953487</v>
      </c>
      <c r="U2075" s="9">
        <f>AN2075/AM2075</f>
        <v>1.3928571428571428</v>
      </c>
      <c r="V2075" s="9" t="e">
        <f>AU2075/AQ2075</f>
        <v>#VALUE!</v>
      </c>
      <c r="W2075" s="9">
        <f>AZ2075/AY2075</f>
        <v>1.8888888888888888</v>
      </c>
      <c r="X2075" s="9">
        <f>BG2075/BC2075</f>
        <v>1.5</v>
      </c>
      <c r="Y2075" s="10">
        <v>144</v>
      </c>
      <c r="Z2075" s="10">
        <v>173</v>
      </c>
      <c r="AA2075" s="10">
        <v>210</v>
      </c>
      <c r="AB2075" s="10">
        <v>216</v>
      </c>
      <c r="AC2075" s="21"/>
      <c r="AD2075" s="10">
        <v>64</v>
      </c>
      <c r="AE2075" s="10">
        <v>43</v>
      </c>
      <c r="AF2075" s="10">
        <v>45</v>
      </c>
      <c r="AG2075" s="24">
        <v>46</v>
      </c>
      <c r="AH2075" s="10">
        <v>98</v>
      </c>
      <c r="AI2075" s="5">
        <v>40</v>
      </c>
      <c r="AJ2075" s="5">
        <v>45</v>
      </c>
      <c r="AK2075" s="10">
        <v>7</v>
      </c>
      <c r="AL2075" s="10">
        <v>15</v>
      </c>
      <c r="AM2075" s="10">
        <v>28</v>
      </c>
      <c r="AN2075" s="10">
        <v>39</v>
      </c>
      <c r="AO2075" s="10"/>
      <c r="AP2075" s="11">
        <v>17</v>
      </c>
      <c r="AQ2075" s="11" t="s">
        <v>2995</v>
      </c>
      <c r="AR2075" s="11" t="s">
        <v>2995</v>
      </c>
      <c r="AS2075" s="11">
        <v>3</v>
      </c>
      <c r="AT2075" s="11">
        <v>40</v>
      </c>
      <c r="AU2075" s="11">
        <v>-8</v>
      </c>
      <c r="AV2075" s="10" t="s">
        <v>5085</v>
      </c>
      <c r="AW2075" s="10">
        <v>8</v>
      </c>
      <c r="AX2075" s="10">
        <v>10</v>
      </c>
      <c r="AY2075" s="10">
        <v>9</v>
      </c>
      <c r="AZ2075" s="10">
        <v>17</v>
      </c>
      <c r="BA2075" s="10"/>
      <c r="BB2075" s="10">
        <v>14</v>
      </c>
      <c r="BC2075" s="10">
        <v>-6</v>
      </c>
      <c r="BD2075" s="10">
        <v>-3</v>
      </c>
      <c r="BE2075" s="10">
        <v>3</v>
      </c>
      <c r="BF2075" s="10">
        <v>37</v>
      </c>
      <c r="BG2075" s="10">
        <v>-9</v>
      </c>
      <c r="BH2075" s="10">
        <v>-3</v>
      </c>
      <c r="BI2075" s="12">
        <f>AK2075/Y2075</f>
        <v>4.8611111111111112E-2</v>
      </c>
      <c r="BJ2075" s="12">
        <f>AL2075/Z2075</f>
        <v>8.6705202312138727E-2</v>
      </c>
      <c r="BK2075" s="12">
        <f>AM2075/AA2075</f>
        <v>0.13333333333333333</v>
      </c>
      <c r="BL2075" s="12">
        <f>AN2075/AB2075</f>
        <v>0.18055555555555555</v>
      </c>
      <c r="BM2075" s="12"/>
      <c r="BN2075" s="12">
        <f>AP2075/AD2075</f>
        <v>0.265625</v>
      </c>
      <c r="BO2075" s="12" t="e">
        <f>AQ2075/AE2075</f>
        <v>#VALUE!</v>
      </c>
      <c r="BP2075" s="12" t="e">
        <f>AR2075/AF2075</f>
        <v>#VALUE!</v>
      </c>
      <c r="BQ2075" s="12">
        <f>AS2075/AG2075</f>
        <v>6.5217391304347824E-2</v>
      </c>
      <c r="BR2075" s="12">
        <f>AT2075/AH2075</f>
        <v>0.40816326530612246</v>
      </c>
      <c r="BS2075" s="12">
        <f>AU2075/AI2075</f>
        <v>-0.2</v>
      </c>
      <c r="BT2075" s="12"/>
      <c r="BU2075" s="12">
        <f>AW2075/Y2075</f>
        <v>5.5555555555555552E-2</v>
      </c>
      <c r="BV2075" s="12">
        <f>AX2075/Z2075</f>
        <v>5.7803468208092484E-2</v>
      </c>
      <c r="BW2075" s="12">
        <f>AY2075/AA2075</f>
        <v>4.2857142857142858E-2</v>
      </c>
      <c r="BX2075" s="12">
        <f>AZ2075/AB2075</f>
        <v>7.8703703703703706E-2</v>
      </c>
      <c r="BY2075" s="12"/>
      <c r="BZ2075" s="12">
        <f>BB2075/AD2075</f>
        <v>0.21875</v>
      </c>
      <c r="CA2075" s="12">
        <f>BC2075/AE2075</f>
        <v>-0.13953488372093023</v>
      </c>
      <c r="CB2075" s="12">
        <f>BD2075/AF2075</f>
        <v>-6.6666666666666666E-2</v>
      </c>
      <c r="CC2075" s="12">
        <f>BE2075/AG2075</f>
        <v>6.5217391304347824E-2</v>
      </c>
      <c r="CD2075" s="12">
        <f>BF2075/AH2075</f>
        <v>0.37755102040816324</v>
      </c>
      <c r="CE2075" s="12">
        <f>BG2075/AI2075</f>
        <v>-0.22500000000000001</v>
      </c>
      <c r="CF2075" s="12"/>
      <c r="CG2075" s="12">
        <v>3.66</v>
      </c>
      <c r="CH2075" s="12">
        <v>4.43</v>
      </c>
      <c r="CI2075" s="12">
        <v>3.38</v>
      </c>
      <c r="CJ2075" s="12">
        <v>0</v>
      </c>
      <c r="CK2075" s="12">
        <v>7.58</v>
      </c>
      <c r="CL2075" s="12">
        <v>4.33</v>
      </c>
      <c r="CM2075" s="12">
        <v>3.38</v>
      </c>
      <c r="CN2075" s="12">
        <v>2.64</v>
      </c>
      <c r="CO2075" s="12">
        <v>9.51</v>
      </c>
      <c r="CP2075" s="12"/>
      <c r="CQ2075" s="12"/>
      <c r="CR2075" s="13">
        <v>65.400000000000006</v>
      </c>
      <c r="CS2075" s="13">
        <v>75.77</v>
      </c>
      <c r="CT2075" s="13">
        <v>59.52</v>
      </c>
      <c r="CU2075" s="13"/>
      <c r="CV2075" s="13">
        <v>44.48</v>
      </c>
      <c r="CW2075" s="13">
        <v>30.85</v>
      </c>
      <c r="CX2075" s="13">
        <v>59.52</v>
      </c>
      <c r="CY2075" s="13">
        <v>65.59</v>
      </c>
      <c r="CZ2075" s="14">
        <v>62.75</v>
      </c>
      <c r="DA2075" s="14"/>
      <c r="DB2075" s="14"/>
      <c r="DC2075" s="27">
        <v>577.29</v>
      </c>
      <c r="DD2075" s="27">
        <v>598.79999999999995</v>
      </c>
      <c r="DE2075" s="27">
        <v>800.05</v>
      </c>
      <c r="DF2075" s="27"/>
      <c r="DG2075" s="27">
        <v>749.38</v>
      </c>
      <c r="DH2075" s="27">
        <v>785.26</v>
      </c>
      <c r="DI2075" s="27">
        <v>800.05</v>
      </c>
      <c r="DJ2075" s="27">
        <v>797.87</v>
      </c>
      <c r="DK2075" s="27"/>
      <c r="DL2075" s="27"/>
      <c r="DM2075" s="27"/>
      <c r="DN2075" s="31" t="s">
        <v>5174</v>
      </c>
      <c r="DO2075" s="31" t="s">
        <v>6591</v>
      </c>
      <c r="DP2075" s="32" t="e">
        <f>J2075/DN2075</f>
        <v>#VALUE!</v>
      </c>
      <c r="DQ2075" s="32" t="e">
        <f>J2075/DO2075</f>
        <v>#VALUE!</v>
      </c>
    </row>
    <row r="2076" spans="2:121" hidden="1" x14ac:dyDescent="0.3">
      <c r="B2076">
        <v>619</v>
      </c>
      <c r="C2076" s="1" t="s">
        <v>2042</v>
      </c>
      <c r="D2076" s="2" t="s">
        <v>685</v>
      </c>
      <c r="E2076" s="3" t="s">
        <v>2897</v>
      </c>
      <c r="F2076" s="3" t="s">
        <v>2902</v>
      </c>
      <c r="G2076" s="4" t="s">
        <v>2902</v>
      </c>
      <c r="H2076" s="4" t="s">
        <v>117</v>
      </c>
      <c r="I2076" s="4" t="s">
        <v>2896</v>
      </c>
      <c r="J2076" s="15">
        <v>13150</v>
      </c>
      <c r="K2076" s="7" t="s">
        <v>5138</v>
      </c>
      <c r="L2076" s="15">
        <v>26110825</v>
      </c>
      <c r="M2076" s="16">
        <f>J2076*L2076/100000000</f>
        <v>3433.5734874999998</v>
      </c>
      <c r="N2076" s="17">
        <v>1.0900000000000001</v>
      </c>
      <c r="O2076" s="18">
        <v>-26.247504990019959</v>
      </c>
      <c r="P2076" s="18">
        <v>-33.207070707070706</v>
      </c>
      <c r="Q2076" s="18">
        <v>1.4249999999999998</v>
      </c>
      <c r="R2076" s="18">
        <v>-11.942499999999999</v>
      </c>
      <c r="S2076" s="9">
        <f>AB2076/AA2076</f>
        <v>0.20599803343166176</v>
      </c>
      <c r="T2076" s="9">
        <f>AI2076/AE2076</f>
        <v>0.95553021664766247</v>
      </c>
      <c r="U2076" s="9">
        <f>AN2076/AM2076</f>
        <v>-0.19230769230769232</v>
      </c>
      <c r="V2076" s="9">
        <f>AU2076/AQ2076</f>
        <v>-0.35714285714285715</v>
      </c>
      <c r="W2076" s="9">
        <f>AZ2076/AY2076</f>
        <v>5.9139784946236562E-2</v>
      </c>
      <c r="X2076" s="9">
        <f>BG2076/BC2076</f>
        <v>0.15068493150684931</v>
      </c>
      <c r="Y2076" s="10">
        <v>4316</v>
      </c>
      <c r="Z2076" s="10">
        <v>6781</v>
      </c>
      <c r="AA2076" s="10">
        <v>4068</v>
      </c>
      <c r="AB2076" s="10">
        <v>838</v>
      </c>
      <c r="AC2076" s="21"/>
      <c r="AD2076" s="10">
        <v>950</v>
      </c>
      <c r="AE2076" s="10">
        <v>877</v>
      </c>
      <c r="AF2076" s="10">
        <v>826</v>
      </c>
      <c r="AG2076" s="24">
        <v>809</v>
      </c>
      <c r="AH2076" s="10">
        <v>775</v>
      </c>
      <c r="AI2076" s="5">
        <v>838</v>
      </c>
      <c r="AJ2076" s="5">
        <v>826</v>
      </c>
      <c r="AK2076" s="10">
        <v>207</v>
      </c>
      <c r="AL2076" s="10">
        <v>62</v>
      </c>
      <c r="AM2076" s="10">
        <v>-52</v>
      </c>
      <c r="AN2076" s="10">
        <v>10</v>
      </c>
      <c r="AO2076" s="10"/>
      <c r="AP2076" s="11">
        <v>-21</v>
      </c>
      <c r="AQ2076" s="11">
        <v>-28</v>
      </c>
      <c r="AR2076" s="11">
        <v>-15</v>
      </c>
      <c r="AS2076" s="11">
        <v>16</v>
      </c>
      <c r="AT2076" s="11">
        <v>12</v>
      </c>
      <c r="AU2076" s="11">
        <v>10</v>
      </c>
      <c r="AV2076" s="10">
        <v>-15</v>
      </c>
      <c r="AW2076" s="10">
        <v>273</v>
      </c>
      <c r="AX2076" s="10">
        <v>-88</v>
      </c>
      <c r="AY2076" s="10">
        <v>-186</v>
      </c>
      <c r="AZ2076" s="10">
        <v>-11</v>
      </c>
      <c r="BA2076" s="10"/>
      <c r="BB2076" s="10">
        <v>-44</v>
      </c>
      <c r="BC2076" s="10">
        <v>-73</v>
      </c>
      <c r="BD2076" s="10">
        <v>-59</v>
      </c>
      <c r="BE2076" s="10">
        <v>-11</v>
      </c>
      <c r="BF2076" s="10">
        <v>-26</v>
      </c>
      <c r="BG2076" s="10">
        <v>-11</v>
      </c>
      <c r="BH2076" s="10">
        <v>-59</v>
      </c>
      <c r="BI2076" s="12">
        <f>AK2076/Y2076</f>
        <v>4.7961075069508807E-2</v>
      </c>
      <c r="BJ2076" s="12">
        <f>AL2076/Z2076</f>
        <v>9.143194219141719E-3</v>
      </c>
      <c r="BK2076" s="12">
        <f>AM2076/AA2076</f>
        <v>-1.2782694198623401E-2</v>
      </c>
      <c r="BL2076" s="12">
        <f>AN2076/AB2076</f>
        <v>1.1933174224343675E-2</v>
      </c>
      <c r="BM2076" s="12"/>
      <c r="BN2076" s="12">
        <f>AP2076/AD2076</f>
        <v>-2.2105263157894735E-2</v>
      </c>
      <c r="BO2076" s="12">
        <f>AQ2076/AE2076</f>
        <v>-3.192702394526796E-2</v>
      </c>
      <c r="BP2076" s="12">
        <f>AR2076/AF2076</f>
        <v>-1.8159806295399514E-2</v>
      </c>
      <c r="BQ2076" s="12">
        <f>AS2076/AG2076</f>
        <v>1.9777503090234856E-2</v>
      </c>
      <c r="BR2076" s="12">
        <f>AT2076/AH2076</f>
        <v>1.5483870967741935E-2</v>
      </c>
      <c r="BS2076" s="12">
        <f>AU2076/AI2076</f>
        <v>1.1933174224343675E-2</v>
      </c>
      <c r="BT2076" s="12"/>
      <c r="BU2076" s="12">
        <f>AW2076/Y2076</f>
        <v>6.3253012048192767E-2</v>
      </c>
      <c r="BV2076" s="12">
        <f>AX2076/Z2076</f>
        <v>-1.297743695620115E-2</v>
      </c>
      <c r="BW2076" s="12">
        <f>AY2076/AA2076</f>
        <v>-4.5722713864306784E-2</v>
      </c>
      <c r="BX2076" s="12">
        <f>AZ2076/AB2076</f>
        <v>-1.3126491646778043E-2</v>
      </c>
      <c r="BY2076" s="12"/>
      <c r="BZ2076" s="12">
        <f>BB2076/AD2076</f>
        <v>-4.6315789473684213E-2</v>
      </c>
      <c r="CA2076" s="12">
        <f>BC2076/AE2076</f>
        <v>-8.3238312428734321E-2</v>
      </c>
      <c r="CB2076" s="12">
        <f>BD2076/AF2076</f>
        <v>-7.1428571428571425E-2</v>
      </c>
      <c r="CC2076" s="12">
        <f>BE2076/AG2076</f>
        <v>-1.3597033374536464E-2</v>
      </c>
      <c r="CD2076" s="12">
        <f>BF2076/AH2076</f>
        <v>-3.3548387096774192E-2</v>
      </c>
      <c r="CE2076" s="12">
        <f>BG2076/AI2076</f>
        <v>-1.3126491646778043E-2</v>
      </c>
      <c r="CF2076" s="12"/>
      <c r="CG2076" s="12">
        <v>23.85</v>
      </c>
      <c r="CH2076" s="12">
        <v>-15.55</v>
      </c>
      <c r="CI2076" s="12">
        <v>-12.16</v>
      </c>
      <c r="CJ2076" s="12">
        <v>0</v>
      </c>
      <c r="CK2076" s="12">
        <v>-20.98</v>
      </c>
      <c r="CL2076" s="12">
        <v>-23.36</v>
      </c>
      <c r="CM2076" s="12">
        <v>-12.16</v>
      </c>
      <c r="CN2076" s="12">
        <v>-12.14</v>
      </c>
      <c r="CO2076" s="12">
        <v>-12.67</v>
      </c>
      <c r="CP2076" s="12"/>
      <c r="CQ2076" s="12"/>
      <c r="CR2076" s="13">
        <v>187.23</v>
      </c>
      <c r="CS2076" s="13">
        <v>203.43</v>
      </c>
      <c r="CT2076" s="13">
        <v>126.37</v>
      </c>
      <c r="CU2076" s="13"/>
      <c r="CV2076" s="13">
        <v>205.62</v>
      </c>
      <c r="CW2076" s="13">
        <v>211.39</v>
      </c>
      <c r="CX2076" s="13">
        <v>126.37</v>
      </c>
      <c r="CY2076" s="13">
        <v>142.33000000000001</v>
      </c>
      <c r="CZ2076" s="14">
        <v>159.22</v>
      </c>
      <c r="DA2076" s="14"/>
      <c r="DB2076" s="14"/>
      <c r="DC2076" s="27">
        <v>-67.27</v>
      </c>
      <c r="DD2076" s="27">
        <v>-77.489999999999995</v>
      </c>
      <c r="DE2076" s="27">
        <v>125.48</v>
      </c>
      <c r="DF2076" s="27"/>
      <c r="DG2076" s="27">
        <v>-82.47</v>
      </c>
      <c r="DH2076" s="27">
        <v>-90.42</v>
      </c>
      <c r="DI2076" s="27">
        <v>125.48</v>
      </c>
      <c r="DJ2076" s="27">
        <v>125.19</v>
      </c>
      <c r="DK2076" s="27"/>
      <c r="DL2076" s="27"/>
      <c r="DM2076" s="27"/>
      <c r="DN2076" s="31" t="s">
        <v>5174</v>
      </c>
      <c r="DO2076" s="31" t="s">
        <v>8035</v>
      </c>
      <c r="DP2076" s="32" t="e">
        <f>J2076/DN2076</f>
        <v>#VALUE!</v>
      </c>
      <c r="DQ2076" s="32" t="e">
        <f>J2076/DO2076</f>
        <v>#VALUE!</v>
      </c>
    </row>
    <row r="2077" spans="2:121" hidden="1" x14ac:dyDescent="0.3">
      <c r="B2077">
        <v>74</v>
      </c>
      <c r="C2077" s="1" t="s">
        <v>1456</v>
      </c>
      <c r="D2077" s="2" t="s">
        <v>99</v>
      </c>
      <c r="E2077" s="3" t="s">
        <v>2897</v>
      </c>
      <c r="F2077" s="3" t="s">
        <v>2900</v>
      </c>
      <c r="G2077" s="4" t="s">
        <v>2900</v>
      </c>
      <c r="H2077" s="4"/>
      <c r="I2077" s="4" t="s">
        <v>2966</v>
      </c>
      <c r="J2077" s="15">
        <v>348500</v>
      </c>
      <c r="K2077" s="7" t="s">
        <v>7569</v>
      </c>
      <c r="L2077" s="15">
        <v>11843029</v>
      </c>
      <c r="M2077" s="16">
        <f>J2077*L2077/100000000</f>
        <v>41272.956064999998</v>
      </c>
      <c r="N2077" s="17">
        <v>13.94</v>
      </c>
      <c r="O2077" s="18">
        <v>745.97</v>
      </c>
      <c r="P2077" s="18">
        <v>-33.458141321044543</v>
      </c>
      <c r="Q2077" s="18">
        <v>5.74</v>
      </c>
      <c r="R2077" s="18">
        <v>0.76</v>
      </c>
      <c r="S2077" s="9">
        <f>AB2077/AA2077</f>
        <v>0.98078304597701149</v>
      </c>
      <c r="T2077" s="9">
        <f>AI2077/AE2077</f>
        <v>1.0045163718479488</v>
      </c>
      <c r="U2077" s="9">
        <f>AN2077/AM2077</f>
        <v>0.3455245428296439</v>
      </c>
      <c r="V2077" s="9">
        <f>AU2077/AQ2077</f>
        <v>-1.2971887550200802</v>
      </c>
      <c r="W2077" s="9">
        <f>AZ2077/AY2077</f>
        <v>0.1111111111111111</v>
      </c>
      <c r="X2077" s="9">
        <f>BG2077/BC2077</f>
        <v>-3.50561797752809</v>
      </c>
      <c r="Y2077" s="10">
        <v>9166</v>
      </c>
      <c r="Z2077" s="10">
        <v>10160</v>
      </c>
      <c r="AA2077" s="10">
        <v>11136</v>
      </c>
      <c r="AB2077" s="10">
        <v>10922</v>
      </c>
      <c r="AC2077" s="21"/>
      <c r="AD2077" s="10">
        <v>2704</v>
      </c>
      <c r="AE2077" s="10">
        <v>2657</v>
      </c>
      <c r="AF2077" s="10">
        <v>3029</v>
      </c>
      <c r="AG2077" s="24">
        <v>2882</v>
      </c>
      <c r="AH2077" s="10">
        <v>2434</v>
      </c>
      <c r="AI2077" s="5">
        <v>2669</v>
      </c>
      <c r="AJ2077" s="5">
        <v>2910</v>
      </c>
      <c r="AK2077" s="10">
        <v>822</v>
      </c>
      <c r="AL2077" s="10">
        <v>836</v>
      </c>
      <c r="AM2077" s="10">
        <v>1039</v>
      </c>
      <c r="AN2077" s="10">
        <v>359</v>
      </c>
      <c r="AO2077" s="10"/>
      <c r="AP2077" s="11">
        <v>231</v>
      </c>
      <c r="AQ2077" s="11">
        <v>249</v>
      </c>
      <c r="AR2077" s="11">
        <v>299</v>
      </c>
      <c r="AS2077" s="11">
        <v>287</v>
      </c>
      <c r="AT2077" s="11">
        <v>106</v>
      </c>
      <c r="AU2077" s="11">
        <v>-323</v>
      </c>
      <c r="AV2077" s="10">
        <v>220</v>
      </c>
      <c r="AW2077" s="10">
        <v>690</v>
      </c>
      <c r="AX2077" s="10">
        <v>342</v>
      </c>
      <c r="AY2077" s="10">
        <v>639</v>
      </c>
      <c r="AZ2077" s="10">
        <v>71</v>
      </c>
      <c r="BA2077" s="10"/>
      <c r="BB2077" s="10">
        <v>204</v>
      </c>
      <c r="BC2077" s="10">
        <v>89</v>
      </c>
      <c r="BD2077" s="10">
        <v>172</v>
      </c>
      <c r="BE2077" s="10">
        <v>115</v>
      </c>
      <c r="BF2077" s="10">
        <v>58</v>
      </c>
      <c r="BG2077" s="10">
        <v>-312</v>
      </c>
      <c r="BH2077" s="10">
        <v>174</v>
      </c>
      <c r="BI2077" s="12">
        <f>AK2077/Y2077</f>
        <v>8.9679249399956362E-2</v>
      </c>
      <c r="BJ2077" s="12">
        <f>AL2077/Z2077</f>
        <v>8.2283464566929129E-2</v>
      </c>
      <c r="BK2077" s="12">
        <f>AM2077/AA2077</f>
        <v>9.3301005747126436E-2</v>
      </c>
      <c r="BL2077" s="12">
        <f>AN2077/AB2077</f>
        <v>3.2869437831898919E-2</v>
      </c>
      <c r="BM2077" s="12"/>
      <c r="BN2077" s="12">
        <f>AP2077/AD2077</f>
        <v>8.5428994082840243E-2</v>
      </c>
      <c r="BO2077" s="12">
        <f>AQ2077/AE2077</f>
        <v>9.3714715844937901E-2</v>
      </c>
      <c r="BP2077" s="12">
        <f>AR2077/AF2077</f>
        <v>9.8712446351931327E-2</v>
      </c>
      <c r="BQ2077" s="12">
        <f>AS2077/AG2077</f>
        <v>9.9583622484385848E-2</v>
      </c>
      <c r="BR2077" s="12">
        <f>AT2077/AH2077</f>
        <v>4.3549712407559574E-2</v>
      </c>
      <c r="BS2077" s="12">
        <f>AU2077/AI2077</f>
        <v>-0.12101910828025478</v>
      </c>
      <c r="BT2077" s="12"/>
      <c r="BU2077" s="12">
        <f>AW2077/Y2077</f>
        <v>7.5278202051058257E-2</v>
      </c>
      <c r="BV2077" s="12">
        <f>AX2077/Z2077</f>
        <v>3.3661417322834647E-2</v>
      </c>
      <c r="BW2077" s="12">
        <f>AY2077/AA2077</f>
        <v>5.7381465517241381E-2</v>
      </c>
      <c r="BX2077" s="12">
        <f>AZ2077/AB2077</f>
        <v>6.5006409082585606E-3</v>
      </c>
      <c r="BY2077" s="12"/>
      <c r="BZ2077" s="12">
        <f>BB2077/AD2077</f>
        <v>7.5443786982248517E-2</v>
      </c>
      <c r="CA2077" s="12">
        <f>BC2077/AE2077</f>
        <v>3.3496424538953705E-2</v>
      </c>
      <c r="CB2077" s="12">
        <f>BD2077/AF2077</f>
        <v>5.6784417299438755E-2</v>
      </c>
      <c r="CC2077" s="12">
        <f>BE2077/AG2077</f>
        <v>3.9902845246356698E-2</v>
      </c>
      <c r="CD2077" s="12">
        <f>BF2077/AH2077</f>
        <v>2.3829087921117501E-2</v>
      </c>
      <c r="CE2077" s="12">
        <f>BG2077/AI2077</f>
        <v>-0.11689771449981266</v>
      </c>
      <c r="CF2077" s="12"/>
      <c r="CG2077" s="12">
        <v>8.82</v>
      </c>
      <c r="CH2077" s="12">
        <v>3.52</v>
      </c>
      <c r="CI2077" s="12">
        <v>7.3</v>
      </c>
      <c r="CJ2077" s="12">
        <v>0.84</v>
      </c>
      <c r="CK2077" s="12">
        <v>4.8600000000000003</v>
      </c>
      <c r="CL2077" s="12">
        <v>4.12</v>
      </c>
      <c r="CM2077" s="12">
        <v>7.3</v>
      </c>
      <c r="CN2077" s="12">
        <v>6.51</v>
      </c>
      <c r="CO2077" s="12">
        <v>4.9400000000000004</v>
      </c>
      <c r="CP2077" s="12"/>
      <c r="CQ2077" s="12"/>
      <c r="CR2077" s="13">
        <v>109.6</v>
      </c>
      <c r="CS2077" s="13">
        <v>114.28</v>
      </c>
      <c r="CT2077" s="13">
        <v>132.74</v>
      </c>
      <c r="CU2077" s="13"/>
      <c r="CV2077" s="13">
        <v>130.83000000000001</v>
      </c>
      <c r="CW2077" s="13">
        <v>132.94</v>
      </c>
      <c r="CX2077" s="13">
        <v>132.74</v>
      </c>
      <c r="CY2077" s="13">
        <v>137.83000000000001</v>
      </c>
      <c r="CZ2077" s="14">
        <v>136.54</v>
      </c>
      <c r="DA2077" s="14"/>
      <c r="DB2077" s="14"/>
      <c r="DC2077" s="27">
        <v>2510.88</v>
      </c>
      <c r="DD2077" s="27">
        <v>2468.7399999999998</v>
      </c>
      <c r="DE2077" s="27">
        <v>2542.54</v>
      </c>
      <c r="DF2077" s="27"/>
      <c r="DG2077" s="27">
        <v>2505.4499999999998</v>
      </c>
      <c r="DH2077" s="27">
        <v>2527.7600000000002</v>
      </c>
      <c r="DI2077" s="27">
        <v>2542.54</v>
      </c>
      <c r="DJ2077" s="27">
        <v>2497.0100000000002</v>
      </c>
      <c r="DK2077" s="27"/>
      <c r="DL2077" s="27"/>
      <c r="DM2077" s="27"/>
      <c r="DN2077" s="31" t="s">
        <v>5174</v>
      </c>
      <c r="DO2077" s="31" t="s">
        <v>5247</v>
      </c>
      <c r="DP2077" s="32" t="e">
        <f>J2077/DN2077</f>
        <v>#VALUE!</v>
      </c>
      <c r="DQ2077" s="32" t="e">
        <f>J2077/DO2077</f>
        <v>#VALUE!</v>
      </c>
    </row>
    <row r="2078" spans="2:121" hidden="1" x14ac:dyDescent="0.3">
      <c r="B2078">
        <v>1382</v>
      </c>
      <c r="C2078" s="1" t="s">
        <v>2633</v>
      </c>
      <c r="D2078" s="2" t="s">
        <v>1276</v>
      </c>
      <c r="E2078" s="3" t="s">
        <v>2921</v>
      </c>
      <c r="F2078" s="3" t="s">
        <v>2903</v>
      </c>
      <c r="G2078" s="4" t="s">
        <v>2975</v>
      </c>
      <c r="H2078" s="4"/>
      <c r="I2078" s="4" t="s">
        <v>2862</v>
      </c>
      <c r="J2078" s="15">
        <v>1495</v>
      </c>
      <c r="K2078" s="7" t="s">
        <v>6420</v>
      </c>
      <c r="L2078" s="15">
        <v>73488503</v>
      </c>
      <c r="M2078" s="16">
        <f>J2078*L2078/100000000</f>
        <v>1098.6531198499999</v>
      </c>
      <c r="N2078" s="17">
        <v>1.0900000000000001</v>
      </c>
      <c r="O2078" s="18">
        <v>-23.730158730158731</v>
      </c>
      <c r="P2078" s="18">
        <v>-33.977272727272727</v>
      </c>
      <c r="Q2078" s="18">
        <v>1.4550000000000001</v>
      </c>
      <c r="R2078" s="18">
        <v>-13.05</v>
      </c>
      <c r="S2078" s="9">
        <f>AB2078/AA2078</f>
        <v>0.31176470588235294</v>
      </c>
      <c r="T2078" s="9">
        <f>AI2078/AE2078</f>
        <v>2.3043478260869565</v>
      </c>
      <c r="U2078" s="9">
        <f>AN2078/AM2078</f>
        <v>-5.6497175141242938E-3</v>
      </c>
      <c r="V2078" s="9">
        <f>AU2078/AQ2078</f>
        <v>-2.0408163265306121E-2</v>
      </c>
      <c r="W2078" s="9">
        <f>AZ2078/AY2078</f>
        <v>4.5643153526970952E-2</v>
      </c>
      <c r="X2078" s="9">
        <f>BG2078/BC2078</f>
        <v>0.19298245614035087</v>
      </c>
      <c r="Y2078" s="10">
        <v>314</v>
      </c>
      <c r="Z2078" s="10">
        <v>300</v>
      </c>
      <c r="AA2078" s="10">
        <v>170</v>
      </c>
      <c r="AB2078" s="10">
        <v>53</v>
      </c>
      <c r="AC2078" s="21"/>
      <c r="AD2078" s="10">
        <v>25</v>
      </c>
      <c r="AE2078" s="10">
        <v>23</v>
      </c>
      <c r="AF2078" s="10">
        <v>113</v>
      </c>
      <c r="AG2078" s="24">
        <v>44</v>
      </c>
      <c r="AH2078" s="10">
        <v>22</v>
      </c>
      <c r="AI2078" s="5">
        <v>53</v>
      </c>
      <c r="AJ2078" s="5">
        <v>113</v>
      </c>
      <c r="AK2078" s="10">
        <v>-13</v>
      </c>
      <c r="AL2078" s="10">
        <v>-230</v>
      </c>
      <c r="AM2078" s="10">
        <v>-177</v>
      </c>
      <c r="AN2078" s="10">
        <v>1</v>
      </c>
      <c r="AO2078" s="10"/>
      <c r="AP2078" s="11">
        <v>-58</v>
      </c>
      <c r="AQ2078" s="11">
        <v>-49</v>
      </c>
      <c r="AR2078" s="11">
        <v>-9</v>
      </c>
      <c r="AS2078" s="11">
        <v>-2</v>
      </c>
      <c r="AT2078" s="11">
        <v>-14</v>
      </c>
      <c r="AU2078" s="11">
        <v>1</v>
      </c>
      <c r="AV2078" s="10">
        <v>-9</v>
      </c>
      <c r="AW2078" s="10">
        <v>-314</v>
      </c>
      <c r="AX2078" s="10">
        <v>809</v>
      </c>
      <c r="AY2078" s="10">
        <v>-241</v>
      </c>
      <c r="AZ2078" s="10">
        <v>-11</v>
      </c>
      <c r="BA2078" s="10"/>
      <c r="BB2078" s="10">
        <v>-105</v>
      </c>
      <c r="BC2078" s="10">
        <v>-57</v>
      </c>
      <c r="BD2078" s="10">
        <v>-16</v>
      </c>
      <c r="BE2078" s="10">
        <v>41</v>
      </c>
      <c r="BF2078" s="10">
        <v>-63</v>
      </c>
      <c r="BG2078" s="10">
        <v>-11</v>
      </c>
      <c r="BH2078" s="10">
        <v>-16</v>
      </c>
      <c r="BI2078" s="12">
        <f>AK2078/Y2078</f>
        <v>-4.1401273885350316E-2</v>
      </c>
      <c r="BJ2078" s="12">
        <f>AL2078/Z2078</f>
        <v>-0.76666666666666672</v>
      </c>
      <c r="BK2078" s="12">
        <f>AM2078/AA2078</f>
        <v>-1.0411764705882354</v>
      </c>
      <c r="BL2078" s="12">
        <f>AN2078/AB2078</f>
        <v>1.8867924528301886E-2</v>
      </c>
      <c r="BM2078" s="12"/>
      <c r="BN2078" s="12">
        <f>AP2078/AD2078</f>
        <v>-2.3199999999999998</v>
      </c>
      <c r="BO2078" s="12">
        <f>AQ2078/AE2078</f>
        <v>-2.1304347826086958</v>
      </c>
      <c r="BP2078" s="12">
        <f>AR2078/AF2078</f>
        <v>-7.9646017699115043E-2</v>
      </c>
      <c r="BQ2078" s="12">
        <f>AS2078/AG2078</f>
        <v>-4.5454545454545456E-2</v>
      </c>
      <c r="BR2078" s="12">
        <f>AT2078/AH2078</f>
        <v>-0.63636363636363635</v>
      </c>
      <c r="BS2078" s="12">
        <f>AU2078/AI2078</f>
        <v>1.8867924528301886E-2</v>
      </c>
      <c r="BT2078" s="12"/>
      <c r="BU2078" s="12">
        <f>AW2078/Y2078</f>
        <v>-1</v>
      </c>
      <c r="BV2078" s="12">
        <f>AX2078/Z2078</f>
        <v>2.6966666666666668</v>
      </c>
      <c r="BW2078" s="12">
        <f>AY2078/AA2078</f>
        <v>-1.4176470588235295</v>
      </c>
      <c r="BX2078" s="12">
        <f>AZ2078/AB2078</f>
        <v>-0.20754716981132076</v>
      </c>
      <c r="BY2078" s="12"/>
      <c r="BZ2078" s="12">
        <f>BB2078/AD2078</f>
        <v>-4.2</v>
      </c>
      <c r="CA2078" s="12">
        <f>BC2078/AE2078</f>
        <v>-2.4782608695652173</v>
      </c>
      <c r="CB2078" s="12">
        <f>BD2078/AF2078</f>
        <v>-0.1415929203539823</v>
      </c>
      <c r="CC2078" s="12">
        <f>BE2078/AG2078</f>
        <v>0.93181818181818177</v>
      </c>
      <c r="CD2078" s="12">
        <f>BF2078/AH2078</f>
        <v>-2.8636363636363638</v>
      </c>
      <c r="CE2078" s="12">
        <f>BG2078/AI2078</f>
        <v>-0.20754716981132076</v>
      </c>
      <c r="CF2078" s="12"/>
      <c r="CG2078" s="12">
        <v>-82.89</v>
      </c>
      <c r="CH2078" s="12">
        <v>153.19</v>
      </c>
      <c r="CI2078" s="12">
        <v>-22.31</v>
      </c>
      <c r="CJ2078" s="12">
        <v>0</v>
      </c>
      <c r="CK2078" s="12">
        <v>-23.56</v>
      </c>
      <c r="CL2078" s="12">
        <v>-27.16</v>
      </c>
      <c r="CM2078" s="12">
        <v>-22.31</v>
      </c>
      <c r="CN2078" s="12">
        <v>-12.98</v>
      </c>
      <c r="CO2078" s="12">
        <v>-10.88</v>
      </c>
      <c r="CP2078" s="12"/>
      <c r="CQ2078" s="12"/>
      <c r="CR2078" s="13">
        <v>93.26</v>
      </c>
      <c r="CS2078" s="13">
        <v>25.64</v>
      </c>
      <c r="CT2078" s="13">
        <v>45.31</v>
      </c>
      <c r="CU2078" s="13"/>
      <c r="CV2078" s="13">
        <v>47.05</v>
      </c>
      <c r="CW2078" s="13">
        <v>50.2</v>
      </c>
      <c r="CX2078" s="13">
        <v>45.31</v>
      </c>
      <c r="CY2078" s="13">
        <v>32.24</v>
      </c>
      <c r="CZ2078" s="14">
        <v>39.76</v>
      </c>
      <c r="DA2078" s="14"/>
      <c r="DB2078" s="14"/>
      <c r="DC2078" s="27">
        <v>-41.53</v>
      </c>
      <c r="DD2078" s="27">
        <v>215.66</v>
      </c>
      <c r="DE2078" s="27">
        <v>148.27000000000001</v>
      </c>
      <c r="DF2078" s="27"/>
      <c r="DG2078" s="27">
        <v>174.82</v>
      </c>
      <c r="DH2078" s="27">
        <v>160.01</v>
      </c>
      <c r="DI2078" s="27">
        <v>148.27000000000001</v>
      </c>
      <c r="DJ2078" s="27">
        <v>161.22</v>
      </c>
      <c r="DK2078" s="27"/>
      <c r="DL2078" s="27"/>
      <c r="DM2078" s="27"/>
      <c r="DN2078" s="31" t="s">
        <v>5174</v>
      </c>
      <c r="DO2078" s="31" t="s">
        <v>6614</v>
      </c>
      <c r="DP2078" s="32" t="e">
        <f>J2078/DN2078</f>
        <v>#VALUE!</v>
      </c>
      <c r="DQ2078" s="32" t="e">
        <f>J2078/DO2078</f>
        <v>#VALUE!</v>
      </c>
    </row>
    <row r="2079" spans="2:121" hidden="1" x14ac:dyDescent="0.3">
      <c r="B2079">
        <v>2189</v>
      </c>
      <c r="C2079" s="1" t="s">
        <v>4837</v>
      </c>
      <c r="D2079" s="2" t="s">
        <v>4838</v>
      </c>
      <c r="E2079" s="3" t="s">
        <v>2921</v>
      </c>
      <c r="F2079" s="3" t="s">
        <v>3077</v>
      </c>
      <c r="G2079" s="4" t="s">
        <v>3090</v>
      </c>
      <c r="H2079" s="4"/>
      <c r="I2079" s="4"/>
      <c r="J2079" s="15">
        <v>3275</v>
      </c>
      <c r="K2079" s="7" t="s">
        <v>8960</v>
      </c>
      <c r="L2079" s="15">
        <v>8018397</v>
      </c>
      <c r="M2079" s="16">
        <f>J2079*L2079/100000000</f>
        <v>262.60250174999999</v>
      </c>
      <c r="N2079" s="17">
        <v>0.98</v>
      </c>
      <c r="O2079" s="18">
        <v>-55.508474576271183</v>
      </c>
      <c r="P2079" s="18">
        <v>-34.114583333333336</v>
      </c>
      <c r="Q2079" s="18">
        <v>0.58250000000000002</v>
      </c>
      <c r="R2079" s="18">
        <v>1.0925000000000002</v>
      </c>
      <c r="S2079" s="9">
        <f>AB2079/AA2079</f>
        <v>0.19604205318491033</v>
      </c>
      <c r="T2079" s="9">
        <f>AI2079/AE2079</f>
        <v>1.0063492063492063</v>
      </c>
      <c r="U2079" s="9">
        <f>AN2079/AM2079</f>
        <v>-0.2</v>
      </c>
      <c r="V2079" s="9" t="e">
        <f>AU2079/AQ2079</f>
        <v>#VALUE!</v>
      </c>
      <c r="W2079" s="9">
        <f>AZ2079/AY2079</f>
        <v>-0.11764705882352941</v>
      </c>
      <c r="X2079" s="9">
        <f>BG2079/BC2079</f>
        <v>0.66666666666666663</v>
      </c>
      <c r="Y2079" s="10">
        <v>1556</v>
      </c>
      <c r="Z2079" s="10">
        <v>1761</v>
      </c>
      <c r="AA2079" s="10">
        <v>1617</v>
      </c>
      <c r="AB2079" s="10">
        <v>317</v>
      </c>
      <c r="AC2079" s="21"/>
      <c r="AD2079" s="10">
        <v>467</v>
      </c>
      <c r="AE2079" s="10">
        <v>315</v>
      </c>
      <c r="AF2079" s="10">
        <v>351</v>
      </c>
      <c r="AG2079" s="24">
        <v>457</v>
      </c>
      <c r="AH2079" s="10">
        <v>564</v>
      </c>
      <c r="AI2079" s="5">
        <v>317</v>
      </c>
      <c r="AJ2079" s="5">
        <v>351</v>
      </c>
      <c r="AK2079" s="10">
        <v>10</v>
      </c>
      <c r="AL2079" s="10">
        <v>-16</v>
      </c>
      <c r="AM2079" s="10">
        <v>10</v>
      </c>
      <c r="AN2079" s="10">
        <v>-2</v>
      </c>
      <c r="AO2079" s="10"/>
      <c r="AP2079" s="11">
        <v>-2</v>
      </c>
      <c r="AQ2079" s="11" t="s">
        <v>2995</v>
      </c>
      <c r="AR2079" s="11">
        <v>5</v>
      </c>
      <c r="AS2079" s="11">
        <v>-3</v>
      </c>
      <c r="AT2079" s="11">
        <v>-19</v>
      </c>
      <c r="AU2079" s="11">
        <v>-2</v>
      </c>
      <c r="AV2079" s="10">
        <v>5</v>
      </c>
      <c r="AW2079" s="10">
        <v>-13</v>
      </c>
      <c r="AX2079" s="10">
        <v>-96</v>
      </c>
      <c r="AY2079" s="10">
        <v>17</v>
      </c>
      <c r="AZ2079" s="10">
        <v>-2</v>
      </c>
      <c r="BA2079" s="10"/>
      <c r="BB2079" s="10">
        <v>-1</v>
      </c>
      <c r="BC2079" s="10">
        <v>-3</v>
      </c>
      <c r="BD2079" s="10">
        <v>19</v>
      </c>
      <c r="BE2079" s="10">
        <v>-6</v>
      </c>
      <c r="BF2079" s="10">
        <v>-18</v>
      </c>
      <c r="BG2079" s="10">
        <v>-2</v>
      </c>
      <c r="BH2079" s="10">
        <v>19</v>
      </c>
      <c r="BI2079" s="12">
        <f>AK2079/Y2079</f>
        <v>6.4267352185089976E-3</v>
      </c>
      <c r="BJ2079" s="12">
        <f>AL2079/Z2079</f>
        <v>-9.0857467348097673E-3</v>
      </c>
      <c r="BK2079" s="12">
        <f>AM2079/AA2079</f>
        <v>6.1842918985776131E-3</v>
      </c>
      <c r="BL2079" s="12">
        <f>AN2079/AB2079</f>
        <v>-6.3091482649842269E-3</v>
      </c>
      <c r="BM2079" s="12"/>
      <c r="BN2079" s="12">
        <f>AP2079/AD2079</f>
        <v>-4.2826552462526769E-3</v>
      </c>
      <c r="BO2079" s="12" t="e">
        <f>AQ2079/AE2079</f>
        <v>#VALUE!</v>
      </c>
      <c r="BP2079" s="12">
        <f>AR2079/AF2079</f>
        <v>1.4245014245014245E-2</v>
      </c>
      <c r="BQ2079" s="12">
        <f>AS2079/AG2079</f>
        <v>-6.5645514223194746E-3</v>
      </c>
      <c r="BR2079" s="12">
        <f>AT2079/AH2079</f>
        <v>-3.3687943262411348E-2</v>
      </c>
      <c r="BS2079" s="12">
        <f>AU2079/AI2079</f>
        <v>-6.3091482649842269E-3</v>
      </c>
      <c r="BT2079" s="12"/>
      <c r="BU2079" s="12">
        <f>AW2079/Y2079</f>
        <v>-8.3547557840616959E-3</v>
      </c>
      <c r="BV2079" s="12">
        <f>AX2079/Z2079</f>
        <v>-5.4514480408858604E-2</v>
      </c>
      <c r="BW2079" s="12">
        <f>AY2079/AA2079</f>
        <v>1.0513296227581941E-2</v>
      </c>
      <c r="BX2079" s="12">
        <f>AZ2079/AB2079</f>
        <v>-6.3091482649842269E-3</v>
      </c>
      <c r="BY2079" s="12"/>
      <c r="BZ2079" s="12">
        <f>BB2079/AD2079</f>
        <v>-2.1413276231263384E-3</v>
      </c>
      <c r="CA2079" s="12">
        <f>BC2079/AE2079</f>
        <v>-9.5238095238095247E-3</v>
      </c>
      <c r="CB2079" s="12">
        <f>BD2079/AF2079</f>
        <v>5.4131054131054131E-2</v>
      </c>
      <c r="CC2079" s="12">
        <f>BE2079/AG2079</f>
        <v>-1.3129102844638949E-2</v>
      </c>
      <c r="CD2079" s="12">
        <f>BF2079/AH2079</f>
        <v>-3.1914893617021274E-2</v>
      </c>
      <c r="CE2079" s="12">
        <f>BG2079/AI2079</f>
        <v>-6.3091482649842269E-3</v>
      </c>
      <c r="CF2079" s="12"/>
      <c r="CG2079" s="12">
        <v>-2.71</v>
      </c>
      <c r="CH2079" s="12">
        <v>-19.77</v>
      </c>
      <c r="CI2079" s="12">
        <v>4.53</v>
      </c>
      <c r="CJ2079" s="12">
        <v>0</v>
      </c>
      <c r="CK2079" s="12">
        <v>-11.25</v>
      </c>
      <c r="CL2079" s="12">
        <v>-11.78</v>
      </c>
      <c r="CM2079" s="12">
        <v>4.53</v>
      </c>
      <c r="CN2079" s="12">
        <v>2.79</v>
      </c>
      <c r="CO2079" s="12">
        <v>-1.72</v>
      </c>
      <c r="CP2079" s="12"/>
      <c r="CQ2079" s="12"/>
      <c r="CR2079" s="13">
        <v>101.64</v>
      </c>
      <c r="CS2079" s="13">
        <v>60.56</v>
      </c>
      <c r="CT2079" s="13">
        <v>108.85</v>
      </c>
      <c r="CU2079" s="13"/>
      <c r="CV2079" s="13">
        <v>87.41</v>
      </c>
      <c r="CW2079" s="13">
        <v>81.64</v>
      </c>
      <c r="CX2079" s="13">
        <v>108.85</v>
      </c>
      <c r="CY2079" s="13">
        <v>109.22</v>
      </c>
      <c r="CZ2079" s="14">
        <v>134.85</v>
      </c>
      <c r="DA2079" s="14"/>
      <c r="DB2079" s="14"/>
      <c r="DC2079" s="27">
        <v>1120.08</v>
      </c>
      <c r="DD2079" s="27">
        <v>902.01</v>
      </c>
      <c r="DE2079" s="27">
        <v>939.39</v>
      </c>
      <c r="DF2079" s="27"/>
      <c r="DG2079" s="27">
        <v>902.4</v>
      </c>
      <c r="DH2079" s="27">
        <v>892.84</v>
      </c>
      <c r="DI2079" s="27">
        <v>939.39</v>
      </c>
      <c r="DJ2079" s="27">
        <v>923.24</v>
      </c>
      <c r="DK2079" s="27"/>
      <c r="DL2079" s="27"/>
      <c r="DM2079" s="27"/>
      <c r="DN2079" s="31" t="s">
        <v>5174</v>
      </c>
      <c r="DO2079" s="31" t="s">
        <v>7387</v>
      </c>
      <c r="DP2079" s="32" t="e">
        <f>J2079/DN2079</f>
        <v>#VALUE!</v>
      </c>
      <c r="DQ2079" s="32" t="e">
        <f>J2079/DO2079</f>
        <v>#VALUE!</v>
      </c>
    </row>
    <row r="2080" spans="2:121" hidden="1" x14ac:dyDescent="0.3">
      <c r="B2080">
        <v>1540</v>
      </c>
      <c r="C2080" s="1" t="s">
        <v>3539</v>
      </c>
      <c r="D2080" s="2" t="s">
        <v>3540</v>
      </c>
      <c r="E2080" s="3" t="s">
        <v>2897</v>
      </c>
      <c r="F2080" s="3" t="s">
        <v>2902</v>
      </c>
      <c r="G2080" s="4" t="s">
        <v>2902</v>
      </c>
      <c r="H2080" s="4"/>
      <c r="I2080" s="4" t="s">
        <v>3105</v>
      </c>
      <c r="J2080" s="15">
        <v>824</v>
      </c>
      <c r="K2080" s="7" t="s">
        <v>8724</v>
      </c>
      <c r="L2080" s="15">
        <v>111133730</v>
      </c>
      <c r="M2080" s="16">
        <f>J2080*L2080/100000000</f>
        <v>915.74193519999994</v>
      </c>
      <c r="N2080" s="17">
        <v>33.590000000000003</v>
      </c>
      <c r="O2080" s="18">
        <v>-10.564102564102564</v>
      </c>
      <c r="P2080" s="18">
        <v>-34.333333333333336</v>
      </c>
      <c r="Q2080" s="18">
        <v>0.97499999999999998</v>
      </c>
      <c r="R2080" s="18">
        <v>-6.2349999999999994</v>
      </c>
      <c r="S2080" s="9">
        <f>AB2080/AA2080</f>
        <v>0.15471965933286019</v>
      </c>
      <c r="T2080" s="9">
        <f>AI2080/AE2080</f>
        <v>0.60220994475138123</v>
      </c>
      <c r="U2080" s="9">
        <f>AN2080/AM2080</f>
        <v>0.29032258064516131</v>
      </c>
      <c r="V2080" s="9">
        <f>AU2080/AQ2080</f>
        <v>9</v>
      </c>
      <c r="W2080" s="9">
        <f>AZ2080/AY2080</f>
        <v>0.19354838709677419</v>
      </c>
      <c r="X2080" s="9">
        <f>BG2080/BC2080</f>
        <v>-6</v>
      </c>
      <c r="Y2080" s="10">
        <v>1881</v>
      </c>
      <c r="Z2080" s="10">
        <v>1836</v>
      </c>
      <c r="AA2080" s="10">
        <v>1409</v>
      </c>
      <c r="AB2080" s="10">
        <v>218</v>
      </c>
      <c r="AC2080" s="21"/>
      <c r="AD2080" s="10">
        <v>373</v>
      </c>
      <c r="AE2080" s="10">
        <v>362</v>
      </c>
      <c r="AF2080" s="10">
        <v>311</v>
      </c>
      <c r="AG2080" s="24">
        <v>250</v>
      </c>
      <c r="AH2080" s="10">
        <v>194</v>
      </c>
      <c r="AI2080" s="5">
        <v>218</v>
      </c>
      <c r="AJ2080" s="5">
        <v>311</v>
      </c>
      <c r="AK2080" s="10">
        <v>142</v>
      </c>
      <c r="AL2080" s="10">
        <v>21</v>
      </c>
      <c r="AM2080" s="10">
        <v>-31</v>
      </c>
      <c r="AN2080" s="10">
        <v>-9</v>
      </c>
      <c r="AO2080" s="10"/>
      <c r="AP2080" s="11">
        <v>-14</v>
      </c>
      <c r="AQ2080" s="11">
        <v>-1</v>
      </c>
      <c r="AR2080" s="11">
        <v>-16</v>
      </c>
      <c r="AS2080" s="11">
        <v>-29</v>
      </c>
      <c r="AT2080" s="11">
        <v>-36</v>
      </c>
      <c r="AU2080" s="11">
        <v>-9</v>
      </c>
      <c r="AV2080" s="10">
        <v>-16</v>
      </c>
      <c r="AW2080" s="10">
        <v>99</v>
      </c>
      <c r="AX2080" s="10">
        <v>20</v>
      </c>
      <c r="AY2080" s="10">
        <v>-31</v>
      </c>
      <c r="AZ2080" s="10">
        <v>-6</v>
      </c>
      <c r="BA2080" s="10"/>
      <c r="BB2080" s="10">
        <v>-9</v>
      </c>
      <c r="BC2080" s="10">
        <v>1</v>
      </c>
      <c r="BD2080" s="10">
        <v>-23</v>
      </c>
      <c r="BE2080" s="10">
        <v>-21</v>
      </c>
      <c r="BF2080" s="10">
        <v>-38</v>
      </c>
      <c r="BG2080" s="10">
        <v>-6</v>
      </c>
      <c r="BH2080" s="10">
        <v>-23</v>
      </c>
      <c r="BI2080" s="12">
        <f>AK2080/Y2080</f>
        <v>7.5491759702286013E-2</v>
      </c>
      <c r="BJ2080" s="12">
        <f>AL2080/Z2080</f>
        <v>1.1437908496732025E-2</v>
      </c>
      <c r="BK2080" s="12">
        <f>AM2080/AA2080</f>
        <v>-2.2001419446415899E-2</v>
      </c>
      <c r="BL2080" s="12">
        <f>AN2080/AB2080</f>
        <v>-4.1284403669724773E-2</v>
      </c>
      <c r="BM2080" s="12"/>
      <c r="BN2080" s="12">
        <f>AP2080/AD2080</f>
        <v>-3.7533512064343161E-2</v>
      </c>
      <c r="BO2080" s="12">
        <f>AQ2080/AE2080</f>
        <v>-2.7624309392265192E-3</v>
      </c>
      <c r="BP2080" s="12">
        <f>AR2080/AF2080</f>
        <v>-5.1446945337620578E-2</v>
      </c>
      <c r="BQ2080" s="12">
        <f>AS2080/AG2080</f>
        <v>-0.11600000000000001</v>
      </c>
      <c r="BR2080" s="12">
        <f>AT2080/AH2080</f>
        <v>-0.18556701030927836</v>
      </c>
      <c r="BS2080" s="12">
        <f>AU2080/AI2080</f>
        <v>-4.1284403669724773E-2</v>
      </c>
      <c r="BT2080" s="12"/>
      <c r="BU2080" s="12">
        <f>AW2080/Y2080</f>
        <v>5.2631578947368418E-2</v>
      </c>
      <c r="BV2080" s="12">
        <f>AX2080/Z2080</f>
        <v>1.0893246187363835E-2</v>
      </c>
      <c r="BW2080" s="12">
        <f>AY2080/AA2080</f>
        <v>-2.2001419446415899E-2</v>
      </c>
      <c r="BX2080" s="12">
        <f>AZ2080/AB2080</f>
        <v>-2.7522935779816515E-2</v>
      </c>
      <c r="BY2080" s="12"/>
      <c r="BZ2080" s="12">
        <f>BB2080/AD2080</f>
        <v>-2.4128686327077747E-2</v>
      </c>
      <c r="CA2080" s="12">
        <f>BC2080/AE2080</f>
        <v>2.7624309392265192E-3</v>
      </c>
      <c r="CB2080" s="12">
        <f>BD2080/AF2080</f>
        <v>-7.3954983922829579E-2</v>
      </c>
      <c r="CC2080" s="12">
        <f>BE2080/AG2080</f>
        <v>-8.4000000000000005E-2</v>
      </c>
      <c r="CD2080" s="12">
        <f>BF2080/AH2080</f>
        <v>-0.19587628865979381</v>
      </c>
      <c r="CE2080" s="12">
        <f>BG2080/AI2080</f>
        <v>-2.7522935779816515E-2</v>
      </c>
      <c r="CF2080" s="12"/>
      <c r="CG2080" s="12">
        <v>9.2100000000000009</v>
      </c>
      <c r="CH2080" s="12">
        <v>2.21</v>
      </c>
      <c r="CI2080" s="12">
        <v>-2.84</v>
      </c>
      <c r="CJ2080" s="12">
        <v>0</v>
      </c>
      <c r="CK2080" s="12">
        <v>-1.7</v>
      </c>
      <c r="CL2080" s="12">
        <v>-1.48</v>
      </c>
      <c r="CM2080" s="12">
        <v>-2.84</v>
      </c>
      <c r="CN2080" s="12">
        <v>-4.91</v>
      </c>
      <c r="CO2080" s="12">
        <v>-8.15</v>
      </c>
      <c r="CP2080" s="12"/>
      <c r="CQ2080" s="12"/>
      <c r="CR2080" s="13">
        <v>16.36</v>
      </c>
      <c r="CS2080" s="13">
        <v>16.170000000000002</v>
      </c>
      <c r="CT2080" s="13">
        <v>24.66</v>
      </c>
      <c r="CU2080" s="13"/>
      <c r="CV2080" s="13">
        <v>20.22</v>
      </c>
      <c r="CW2080" s="13">
        <v>22.95</v>
      </c>
      <c r="CX2080" s="13">
        <v>24.66</v>
      </c>
      <c r="CY2080" s="13">
        <v>25.09</v>
      </c>
      <c r="CZ2080" s="14">
        <v>27.77</v>
      </c>
      <c r="DA2080" s="14"/>
      <c r="DB2080" s="14"/>
      <c r="DC2080" s="27">
        <v>90.83</v>
      </c>
      <c r="DD2080" s="27">
        <v>87.17</v>
      </c>
      <c r="DE2080" s="27">
        <v>76.3</v>
      </c>
      <c r="DF2080" s="27"/>
      <c r="DG2080" s="27">
        <v>81.16</v>
      </c>
      <c r="DH2080" s="27">
        <v>81.510000000000005</v>
      </c>
      <c r="DI2080" s="27">
        <v>76.3</v>
      </c>
      <c r="DJ2080" s="27">
        <v>72.760000000000005</v>
      </c>
      <c r="DK2080" s="27"/>
      <c r="DL2080" s="27"/>
      <c r="DM2080" s="27"/>
      <c r="DN2080" s="31" t="s">
        <v>5174</v>
      </c>
      <c r="DO2080" t="s">
        <v>6765</v>
      </c>
      <c r="DP2080" s="32" t="e">
        <f>J2080/DN2080</f>
        <v>#VALUE!</v>
      </c>
      <c r="DQ2080" s="32" t="e">
        <f>J2080/DO2080</f>
        <v>#VALUE!</v>
      </c>
    </row>
    <row r="2081" spans="1:121" hidden="1" x14ac:dyDescent="0.3">
      <c r="B2081">
        <v>2060</v>
      </c>
      <c r="C2081" s="1" t="s">
        <v>4576</v>
      </c>
      <c r="D2081" s="2" t="s">
        <v>4577</v>
      </c>
      <c r="E2081" s="3" t="s">
        <v>2921</v>
      </c>
      <c r="F2081" s="3" t="s">
        <v>2971</v>
      </c>
      <c r="G2081" s="4" t="s">
        <v>2971</v>
      </c>
      <c r="H2081" s="4"/>
      <c r="I2081" s="4" t="s">
        <v>2886</v>
      </c>
      <c r="J2081" s="15">
        <v>5660</v>
      </c>
      <c r="K2081" s="7" t="s">
        <v>9081</v>
      </c>
      <c r="L2081" s="15">
        <v>7774533</v>
      </c>
      <c r="M2081" s="16">
        <f>J2081*L2081/100000000</f>
        <v>440.03856780000001</v>
      </c>
      <c r="N2081" s="17">
        <v>2.33</v>
      </c>
      <c r="O2081" s="18">
        <v>76.486486486486484</v>
      </c>
      <c r="P2081" s="18">
        <v>-34.512195121951223</v>
      </c>
      <c r="Q2081" s="18">
        <v>1.0449999999999999</v>
      </c>
      <c r="R2081" s="18">
        <v>4.6924999999999999</v>
      </c>
      <c r="S2081" s="9">
        <f>AB2081/AA2081</f>
        <v>0.22439024390243903</v>
      </c>
      <c r="T2081" s="9">
        <f>AI2081/AE2081</f>
        <v>0.87341772151898733</v>
      </c>
      <c r="U2081" s="9">
        <f>AN2081/AM2081</f>
        <v>-0.54285714285714282</v>
      </c>
      <c r="V2081" s="9">
        <f>AU2081/AQ2081</f>
        <v>-0.86363636363636365</v>
      </c>
      <c r="W2081" s="9">
        <f>AZ2081/AY2081</f>
        <v>-0.35135135135135137</v>
      </c>
      <c r="X2081" s="9">
        <f>BG2081/BC2081</f>
        <v>-0.76470588235294112</v>
      </c>
      <c r="Y2081" s="10">
        <v>436</v>
      </c>
      <c r="Z2081" s="10">
        <v>543</v>
      </c>
      <c r="AA2081" s="10">
        <v>615</v>
      </c>
      <c r="AB2081" s="10">
        <v>138</v>
      </c>
      <c r="AC2081" s="21"/>
      <c r="AD2081" s="10">
        <v>113</v>
      </c>
      <c r="AE2081" s="10">
        <v>158</v>
      </c>
      <c r="AF2081" s="10">
        <v>261</v>
      </c>
      <c r="AG2081" s="24">
        <v>81</v>
      </c>
      <c r="AH2081" s="10">
        <v>98</v>
      </c>
      <c r="AI2081" s="5">
        <v>138</v>
      </c>
      <c r="AJ2081" s="5">
        <v>261</v>
      </c>
      <c r="AK2081" s="10">
        <v>97</v>
      </c>
      <c r="AL2081" s="10">
        <v>31</v>
      </c>
      <c r="AM2081" s="10">
        <v>35</v>
      </c>
      <c r="AN2081" s="10">
        <v>-19</v>
      </c>
      <c r="AO2081" s="10"/>
      <c r="AP2081" s="11">
        <v>-22</v>
      </c>
      <c r="AQ2081" s="11">
        <v>22</v>
      </c>
      <c r="AR2081" s="11">
        <v>73</v>
      </c>
      <c r="AS2081" s="11">
        <v>-46</v>
      </c>
      <c r="AT2081" s="11">
        <v>-32</v>
      </c>
      <c r="AU2081" s="11">
        <v>-19</v>
      </c>
      <c r="AV2081" s="10">
        <v>73</v>
      </c>
      <c r="AW2081" s="10">
        <v>88</v>
      </c>
      <c r="AX2081" s="10">
        <v>33</v>
      </c>
      <c r="AY2081" s="10">
        <v>37</v>
      </c>
      <c r="AZ2081" s="10">
        <v>-13</v>
      </c>
      <c r="BA2081" s="10"/>
      <c r="BB2081" s="10">
        <v>-11</v>
      </c>
      <c r="BC2081" s="10">
        <v>17</v>
      </c>
      <c r="BD2081" s="10">
        <v>62</v>
      </c>
      <c r="BE2081" s="10">
        <v>-29</v>
      </c>
      <c r="BF2081" s="10">
        <v>-23</v>
      </c>
      <c r="BG2081" s="10">
        <v>-13</v>
      </c>
      <c r="BH2081" s="10">
        <v>62</v>
      </c>
      <c r="BI2081" s="12">
        <f>AK2081/Y2081</f>
        <v>0.22247706422018348</v>
      </c>
      <c r="BJ2081" s="12">
        <f>AL2081/Z2081</f>
        <v>5.70902394106814E-2</v>
      </c>
      <c r="BK2081" s="12">
        <f>AM2081/AA2081</f>
        <v>5.6910569105691054E-2</v>
      </c>
      <c r="BL2081" s="12">
        <f>AN2081/AB2081</f>
        <v>-0.13768115942028986</v>
      </c>
      <c r="BM2081" s="12"/>
      <c r="BN2081" s="12">
        <f>AP2081/AD2081</f>
        <v>-0.19469026548672566</v>
      </c>
      <c r="BO2081" s="12">
        <f>AQ2081/AE2081</f>
        <v>0.13924050632911392</v>
      </c>
      <c r="BP2081" s="12">
        <f>AR2081/AF2081</f>
        <v>0.27969348659003829</v>
      </c>
      <c r="BQ2081" s="12">
        <f>AS2081/AG2081</f>
        <v>-0.5679012345679012</v>
      </c>
      <c r="BR2081" s="12">
        <f>AT2081/AH2081</f>
        <v>-0.32653061224489793</v>
      </c>
      <c r="BS2081" s="12">
        <f>AU2081/AI2081</f>
        <v>-0.13768115942028986</v>
      </c>
      <c r="BT2081" s="12"/>
      <c r="BU2081" s="12">
        <f>AW2081/Y2081</f>
        <v>0.20183486238532111</v>
      </c>
      <c r="BV2081" s="12">
        <f>AX2081/Z2081</f>
        <v>6.0773480662983423E-2</v>
      </c>
      <c r="BW2081" s="12">
        <f>AY2081/AA2081</f>
        <v>6.0162601626016263E-2</v>
      </c>
      <c r="BX2081" s="12">
        <f>AZ2081/AB2081</f>
        <v>-9.420289855072464E-2</v>
      </c>
      <c r="BY2081" s="12"/>
      <c r="BZ2081" s="12">
        <f>BB2081/AD2081</f>
        <v>-9.7345132743362831E-2</v>
      </c>
      <c r="CA2081" s="12">
        <f>BC2081/AE2081</f>
        <v>0.10759493670886076</v>
      </c>
      <c r="CB2081" s="12">
        <f>BD2081/AF2081</f>
        <v>0.23754789272030652</v>
      </c>
      <c r="CC2081" s="12">
        <f>BE2081/AG2081</f>
        <v>-0.35802469135802467</v>
      </c>
      <c r="CD2081" s="12">
        <f>BF2081/AH2081</f>
        <v>-0.23469387755102042</v>
      </c>
      <c r="CE2081" s="12">
        <f>BG2081/AI2081</f>
        <v>-9.420289855072464E-2</v>
      </c>
      <c r="CF2081" s="12"/>
      <c r="CG2081" s="12">
        <v>0</v>
      </c>
      <c r="CH2081" s="12">
        <v>5.04</v>
      </c>
      <c r="CI2081" s="12">
        <v>6.25</v>
      </c>
      <c r="CJ2081" s="12">
        <v>0</v>
      </c>
      <c r="CK2081" s="12">
        <v>7.78</v>
      </c>
      <c r="CL2081" s="12">
        <v>8.6999999999999993</v>
      </c>
      <c r="CM2081" s="12">
        <v>6.25</v>
      </c>
      <c r="CN2081" s="12">
        <v>6.27</v>
      </c>
      <c r="CO2081" s="12">
        <v>4.71</v>
      </c>
      <c r="CP2081" s="12"/>
      <c r="CQ2081" s="12"/>
      <c r="CR2081" s="13">
        <v>42.54</v>
      </c>
      <c r="CS2081" s="13">
        <v>22.11</v>
      </c>
      <c r="CT2081" s="13">
        <v>29.21</v>
      </c>
      <c r="CU2081" s="13"/>
      <c r="CV2081" s="13">
        <v>17.57</v>
      </c>
      <c r="CW2081" s="13">
        <v>23.38</v>
      </c>
      <c r="CX2081" s="13">
        <v>29.21</v>
      </c>
      <c r="CY2081" s="13">
        <v>22.71</v>
      </c>
      <c r="CZ2081" s="14">
        <v>25.33</v>
      </c>
      <c r="DA2081" s="14"/>
      <c r="DB2081" s="14"/>
      <c r="DC2081" s="27">
        <v>866.98</v>
      </c>
      <c r="DD2081" s="27">
        <v>896.17</v>
      </c>
      <c r="DE2081" s="27">
        <v>936.35</v>
      </c>
      <c r="DF2081" s="27"/>
      <c r="DG2081" s="27">
        <v>845.96</v>
      </c>
      <c r="DH2081" s="27">
        <v>868.34</v>
      </c>
      <c r="DI2081" s="27">
        <v>936.35</v>
      </c>
      <c r="DJ2081" s="27">
        <v>907.26</v>
      </c>
      <c r="DK2081" s="27"/>
      <c r="DL2081" s="27"/>
      <c r="DM2081" s="27"/>
      <c r="DN2081" s="31" t="s">
        <v>5174</v>
      </c>
      <c r="DO2081" s="31" t="s">
        <v>7276</v>
      </c>
      <c r="DP2081" s="32" t="e">
        <f>J2081/DN2081</f>
        <v>#VALUE!</v>
      </c>
      <c r="DQ2081" s="32" t="e">
        <f>J2081/DO2081</f>
        <v>#VALUE!</v>
      </c>
    </row>
    <row r="2082" spans="1:121" x14ac:dyDescent="0.3">
      <c r="B2082">
        <v>1717</v>
      </c>
      <c r="C2082" s="1" t="s">
        <v>3790</v>
      </c>
      <c r="D2082" s="2" t="s">
        <v>3791</v>
      </c>
      <c r="E2082" s="3" t="s">
        <v>2921</v>
      </c>
      <c r="F2082" s="3" t="s">
        <v>2903</v>
      </c>
      <c r="G2082" s="4" t="s">
        <v>2919</v>
      </c>
      <c r="H2082" s="4"/>
      <c r="I2082" s="4" t="s">
        <v>2981</v>
      </c>
      <c r="J2082" s="15">
        <v>8680</v>
      </c>
      <c r="K2082" s="7" t="s">
        <v>8846</v>
      </c>
      <c r="L2082" s="15">
        <v>8703529</v>
      </c>
      <c r="M2082" s="16">
        <f>J2082*L2082/100000000</f>
        <v>755.46631720000005</v>
      </c>
      <c r="N2082" s="17">
        <v>1.59</v>
      </c>
      <c r="O2082" s="18">
        <v>3.687340696686491</v>
      </c>
      <c r="P2082" s="18">
        <v>6.3265306122448983</v>
      </c>
      <c r="Q2082" s="18">
        <v>2.9950000000000001</v>
      </c>
      <c r="R2082" s="18">
        <v>110.41499999999999</v>
      </c>
      <c r="S2082" s="9">
        <f>AB2082/AA2082</f>
        <v>0.1357142857142857</v>
      </c>
      <c r="T2082" s="9">
        <f>AI2082/AE2082</f>
        <v>0.32203389830508472</v>
      </c>
      <c r="U2082" s="9">
        <f>AN2082/AM2082</f>
        <v>0.14705882352941177</v>
      </c>
      <c r="V2082" s="9">
        <f>AU2082/AQ2082</f>
        <v>0.32258064516129031</v>
      </c>
      <c r="W2082" s="9">
        <f>AZ2082/AY2082</f>
        <v>0.32967032967032966</v>
      </c>
      <c r="X2082" s="9">
        <f>BG2082/BC2082</f>
        <v>0.49180327868852458</v>
      </c>
      <c r="Y2082" s="10">
        <v>119</v>
      </c>
      <c r="Z2082" s="10">
        <v>118</v>
      </c>
      <c r="AA2082" s="10">
        <v>560</v>
      </c>
      <c r="AB2082" s="10">
        <v>76</v>
      </c>
      <c r="AC2082" s="21"/>
      <c r="AD2082" s="10">
        <v>22</v>
      </c>
      <c r="AE2082" s="10">
        <v>236</v>
      </c>
      <c r="AF2082" s="10">
        <v>280</v>
      </c>
      <c r="AG2082" s="24">
        <v>186</v>
      </c>
      <c r="AH2082" s="10">
        <v>127</v>
      </c>
      <c r="AI2082" s="5">
        <v>76</v>
      </c>
      <c r="AJ2082" s="5">
        <v>280</v>
      </c>
      <c r="AK2082" s="10">
        <v>11</v>
      </c>
      <c r="AL2082" s="10">
        <v>-19</v>
      </c>
      <c r="AM2082" s="10">
        <v>136</v>
      </c>
      <c r="AN2082" s="10">
        <v>20</v>
      </c>
      <c r="AO2082" s="10"/>
      <c r="AP2082" s="11">
        <v>-11</v>
      </c>
      <c r="AQ2082" s="11">
        <v>62</v>
      </c>
      <c r="AR2082" s="11">
        <v>94</v>
      </c>
      <c r="AS2082" s="11">
        <v>65</v>
      </c>
      <c r="AT2082" s="11">
        <v>44</v>
      </c>
      <c r="AU2082" s="11">
        <v>20</v>
      </c>
      <c r="AV2082" s="10">
        <v>94</v>
      </c>
      <c r="AW2082" s="10">
        <v>-28</v>
      </c>
      <c r="AX2082" s="10">
        <v>-75</v>
      </c>
      <c r="AY2082" s="10">
        <v>91</v>
      </c>
      <c r="AZ2082" s="10">
        <v>30</v>
      </c>
      <c r="BA2082" s="10"/>
      <c r="BB2082" s="10">
        <v>-32</v>
      </c>
      <c r="BC2082" s="10">
        <v>61</v>
      </c>
      <c r="BD2082" s="10">
        <v>70</v>
      </c>
      <c r="BE2082" s="10">
        <v>95</v>
      </c>
      <c r="BF2082" s="10">
        <v>6</v>
      </c>
      <c r="BG2082" s="10">
        <v>30</v>
      </c>
      <c r="BH2082" s="10">
        <v>70</v>
      </c>
      <c r="BI2082" s="12">
        <f>AK2082/Y2082</f>
        <v>9.2436974789915971E-2</v>
      </c>
      <c r="BJ2082" s="12">
        <f>AL2082/Z2082</f>
        <v>-0.16101694915254236</v>
      </c>
      <c r="BK2082" s="12">
        <f>AM2082/AA2082</f>
        <v>0.24285714285714285</v>
      </c>
      <c r="BL2082" s="12">
        <f>AN2082/AB2082</f>
        <v>0.26315789473684209</v>
      </c>
      <c r="BM2082" s="12"/>
      <c r="BN2082" s="12">
        <f>AP2082/AD2082</f>
        <v>-0.5</v>
      </c>
      <c r="BO2082" s="12">
        <f>AQ2082/AE2082</f>
        <v>0.26271186440677968</v>
      </c>
      <c r="BP2082" s="12">
        <f>AR2082/AF2082</f>
        <v>0.33571428571428569</v>
      </c>
      <c r="BQ2082" s="12">
        <f>AS2082/AG2082</f>
        <v>0.34946236559139787</v>
      </c>
      <c r="BR2082" s="12">
        <f>AT2082/AH2082</f>
        <v>0.34645669291338582</v>
      </c>
      <c r="BS2082" s="12">
        <f>AU2082/AI2082</f>
        <v>0.26315789473684209</v>
      </c>
      <c r="BT2082" s="12"/>
      <c r="BU2082" s="12">
        <f>AW2082/Y2082</f>
        <v>-0.23529411764705882</v>
      </c>
      <c r="BV2082" s="12">
        <f>AX2082/Z2082</f>
        <v>-0.63559322033898302</v>
      </c>
      <c r="BW2082" s="12">
        <f>AY2082/AA2082</f>
        <v>0.16250000000000001</v>
      </c>
      <c r="BX2082" s="12">
        <f>AZ2082/AB2082</f>
        <v>0.39473684210526316</v>
      </c>
      <c r="BY2082" s="12"/>
      <c r="BZ2082" s="12">
        <f>BB2082/AD2082</f>
        <v>-1.4545454545454546</v>
      </c>
      <c r="CA2082" s="12">
        <f>BC2082/AE2082</f>
        <v>0.25847457627118642</v>
      </c>
      <c r="CB2082" s="12">
        <f>BD2082/AF2082</f>
        <v>0.25</v>
      </c>
      <c r="CC2082" s="12">
        <f>BE2082/AG2082</f>
        <v>0.510752688172043</v>
      </c>
      <c r="CD2082" s="12">
        <f>BF2082/AH2082</f>
        <v>4.7244094488188976E-2</v>
      </c>
      <c r="CE2082" s="12">
        <f>BG2082/AI2082</f>
        <v>0.39473684210526316</v>
      </c>
      <c r="CF2082" s="12"/>
      <c r="CG2082" s="12">
        <v>-28.87</v>
      </c>
      <c r="CH2082" s="12">
        <v>-117.02</v>
      </c>
      <c r="CI2082" s="12">
        <v>81.430000000000007</v>
      </c>
      <c r="CJ2082" s="12">
        <v>0</v>
      </c>
      <c r="CK2082" s="12">
        <v>-150.31</v>
      </c>
      <c r="CL2082" s="12">
        <v>-35.630000000000003</v>
      </c>
      <c r="CM2082" s="12">
        <v>81.430000000000007</v>
      </c>
      <c r="CN2082" s="12">
        <v>124.02</v>
      </c>
      <c r="CO2082" s="12">
        <v>144.13999999999999</v>
      </c>
      <c r="CP2082" s="12"/>
      <c r="CQ2082" s="12"/>
      <c r="CR2082" s="13">
        <v>915.66</v>
      </c>
      <c r="CS2082" s="13">
        <v>1772.52</v>
      </c>
      <c r="CT2082" s="13">
        <v>579.49</v>
      </c>
      <c r="CU2082" s="13"/>
      <c r="CV2082" s="13">
        <v>2021.47</v>
      </c>
      <c r="CW2082" s="13">
        <v>1038.83</v>
      </c>
      <c r="CX2082" s="13">
        <v>579.49</v>
      </c>
      <c r="CY2082" s="13">
        <v>301.13</v>
      </c>
      <c r="CZ2082" s="14">
        <v>280.33</v>
      </c>
      <c r="DA2082" s="14"/>
      <c r="DB2082" s="14"/>
      <c r="DC2082" s="27">
        <v>520.67999999999995</v>
      </c>
      <c r="DD2082" s="27">
        <v>184.28</v>
      </c>
      <c r="DE2082" s="27">
        <v>791.5</v>
      </c>
      <c r="DF2082" s="27"/>
      <c r="DG2082" s="27">
        <v>129.97999999999999</v>
      </c>
      <c r="DH2082" s="27">
        <v>464.32</v>
      </c>
      <c r="DI2082" s="27">
        <v>791.5</v>
      </c>
      <c r="DJ2082" s="27">
        <v>1237.18</v>
      </c>
      <c r="DK2082" s="27"/>
      <c r="DL2082" s="27"/>
      <c r="DM2082" s="27"/>
      <c r="DN2082" s="31" t="s">
        <v>5174</v>
      </c>
      <c r="DO2082" s="31" t="s">
        <v>6930</v>
      </c>
      <c r="DP2082" s="32" t="e">
        <f>J2082/DN2082</f>
        <v>#VALUE!</v>
      </c>
      <c r="DQ2082" s="32" t="e">
        <f>J2082/DO2082</f>
        <v>#VALUE!</v>
      </c>
    </row>
    <row r="2083" spans="1:121" hidden="1" x14ac:dyDescent="0.3">
      <c r="B2083">
        <v>1541</v>
      </c>
      <c r="C2083" s="1" t="s">
        <v>3474</v>
      </c>
      <c r="D2083" s="2" t="s">
        <v>3475</v>
      </c>
      <c r="E2083" s="3" t="s">
        <v>2921</v>
      </c>
      <c r="F2083" s="3" t="s">
        <v>2978</v>
      </c>
      <c r="G2083" s="4" t="s">
        <v>2998</v>
      </c>
      <c r="H2083" s="4"/>
      <c r="I2083" s="4" t="s">
        <v>2847</v>
      </c>
      <c r="J2083" s="15">
        <v>1950</v>
      </c>
      <c r="K2083" s="7" t="s">
        <v>6734</v>
      </c>
      <c r="L2083" s="15">
        <v>46073059</v>
      </c>
      <c r="M2083" s="16">
        <f>J2083*L2083/100000000</f>
        <v>898.42465049999998</v>
      </c>
      <c r="N2083" s="17">
        <v>1.1000000000000001</v>
      </c>
      <c r="O2083" s="18">
        <v>75</v>
      </c>
      <c r="P2083" s="18">
        <v>-34.821428571428569</v>
      </c>
      <c r="Q2083" s="18">
        <v>1.0149999999999999</v>
      </c>
      <c r="R2083" s="18">
        <v>2.0724999999999998</v>
      </c>
      <c r="S2083" s="9">
        <f>AB2083/AA2083</f>
        <v>0.16651745747538049</v>
      </c>
      <c r="T2083" s="9">
        <f>AI2083/AE2083</f>
        <v>0.80172413793103448</v>
      </c>
      <c r="U2083" s="9">
        <f>AN2083/AM2083</f>
        <v>-1.1818181818181819</v>
      </c>
      <c r="V2083" s="9">
        <f>AU2083/AQ2083</f>
        <v>-6.5</v>
      </c>
      <c r="W2083" s="9">
        <f>AZ2083/AY2083</f>
        <v>-0.875</v>
      </c>
      <c r="X2083" s="9">
        <f>BG2083/BC2083</f>
        <v>1.4</v>
      </c>
      <c r="Y2083" s="10">
        <v>759</v>
      </c>
      <c r="Z2083" s="10">
        <v>1057</v>
      </c>
      <c r="AA2083" s="10">
        <v>1117</v>
      </c>
      <c r="AB2083" s="10">
        <v>186</v>
      </c>
      <c r="AC2083" s="21"/>
      <c r="AD2083" s="10">
        <v>306</v>
      </c>
      <c r="AE2083" s="10">
        <v>232</v>
      </c>
      <c r="AF2083" s="10">
        <v>412</v>
      </c>
      <c r="AG2083" s="24">
        <v>251</v>
      </c>
      <c r="AH2083" s="10">
        <v>208</v>
      </c>
      <c r="AI2083" s="5">
        <v>186</v>
      </c>
      <c r="AJ2083" s="5">
        <v>412</v>
      </c>
      <c r="AK2083" s="10">
        <v>-64</v>
      </c>
      <c r="AL2083" s="10">
        <v>-13</v>
      </c>
      <c r="AM2083" s="10">
        <v>-11</v>
      </c>
      <c r="AN2083" s="10">
        <v>13</v>
      </c>
      <c r="AO2083" s="10"/>
      <c r="AP2083" s="11">
        <v>-9</v>
      </c>
      <c r="AQ2083" s="11">
        <v>-2</v>
      </c>
      <c r="AR2083" s="11">
        <v>7</v>
      </c>
      <c r="AS2083" s="11">
        <v>10</v>
      </c>
      <c r="AT2083" s="11">
        <v>-2</v>
      </c>
      <c r="AU2083" s="11">
        <v>13</v>
      </c>
      <c r="AV2083" s="10">
        <v>7</v>
      </c>
      <c r="AW2083" s="10">
        <v>-94</v>
      </c>
      <c r="AX2083" s="10">
        <v>-61</v>
      </c>
      <c r="AY2083" s="10">
        <v>8</v>
      </c>
      <c r="AZ2083" s="10">
        <v>-7</v>
      </c>
      <c r="BA2083" s="10"/>
      <c r="BB2083" s="10">
        <v>21</v>
      </c>
      <c r="BC2083" s="10">
        <v>-5</v>
      </c>
      <c r="BD2083" s="10">
        <v>-3</v>
      </c>
      <c r="BE2083" s="10">
        <v>20</v>
      </c>
      <c r="BF2083" s="10">
        <v>2</v>
      </c>
      <c r="BG2083" s="10">
        <v>-7</v>
      </c>
      <c r="BH2083" s="10">
        <v>-3</v>
      </c>
      <c r="BI2083" s="12">
        <f>AK2083/Y2083</f>
        <v>-8.4321475625823455E-2</v>
      </c>
      <c r="BJ2083" s="12">
        <f>AL2083/Z2083</f>
        <v>-1.2298959318826869E-2</v>
      </c>
      <c r="BK2083" s="12">
        <f>AM2083/AA2083</f>
        <v>-9.8478066248880933E-3</v>
      </c>
      <c r="BL2083" s="12">
        <f>AN2083/AB2083</f>
        <v>6.9892473118279563E-2</v>
      </c>
      <c r="BM2083" s="12"/>
      <c r="BN2083" s="12">
        <f>AP2083/AD2083</f>
        <v>-2.9411764705882353E-2</v>
      </c>
      <c r="BO2083" s="12">
        <f>AQ2083/AE2083</f>
        <v>-8.6206896551724137E-3</v>
      </c>
      <c r="BP2083" s="12">
        <f>AR2083/AF2083</f>
        <v>1.6990291262135922E-2</v>
      </c>
      <c r="BQ2083" s="12">
        <f>AS2083/AG2083</f>
        <v>3.9840637450199202E-2</v>
      </c>
      <c r="BR2083" s="12">
        <f>AT2083/AH2083</f>
        <v>-9.6153846153846159E-3</v>
      </c>
      <c r="BS2083" s="12">
        <f>AU2083/AI2083</f>
        <v>6.9892473118279563E-2</v>
      </c>
      <c r="BT2083" s="12"/>
      <c r="BU2083" s="12">
        <f>AW2083/Y2083</f>
        <v>-0.12384716732542819</v>
      </c>
      <c r="BV2083" s="12">
        <f>AX2083/Z2083</f>
        <v>-5.7710501419110688E-2</v>
      </c>
      <c r="BW2083" s="12">
        <f>AY2083/AA2083</f>
        <v>7.162041181736795E-3</v>
      </c>
      <c r="BX2083" s="12">
        <f>AZ2083/AB2083</f>
        <v>-3.7634408602150539E-2</v>
      </c>
      <c r="BY2083" s="12"/>
      <c r="BZ2083" s="12">
        <f>BB2083/AD2083</f>
        <v>6.8627450980392163E-2</v>
      </c>
      <c r="CA2083" s="12">
        <f>BC2083/AE2083</f>
        <v>-2.1551724137931036E-2</v>
      </c>
      <c r="CB2083" s="12">
        <f>BD2083/AF2083</f>
        <v>-7.2815533980582527E-3</v>
      </c>
      <c r="CC2083" s="12">
        <f>BE2083/AG2083</f>
        <v>7.9681274900398405E-2</v>
      </c>
      <c r="CD2083" s="12">
        <f>BF2083/AH2083</f>
        <v>9.6153846153846159E-3</v>
      </c>
      <c r="CE2083" s="12">
        <f>BG2083/AI2083</f>
        <v>-3.7634408602150539E-2</v>
      </c>
      <c r="CF2083" s="12"/>
      <c r="CG2083" s="12">
        <v>-10.59</v>
      </c>
      <c r="CH2083" s="12">
        <v>-7.34</v>
      </c>
      <c r="CI2083" s="12">
        <v>1.06</v>
      </c>
      <c r="CJ2083" s="12">
        <v>0</v>
      </c>
      <c r="CK2083" s="12">
        <v>-7.4</v>
      </c>
      <c r="CL2083" s="12">
        <v>-8.6999999999999993</v>
      </c>
      <c r="CM2083" s="12">
        <v>1.06</v>
      </c>
      <c r="CN2083" s="12">
        <v>4.03</v>
      </c>
      <c r="CO2083" s="12">
        <v>1.7</v>
      </c>
      <c r="CP2083" s="12"/>
      <c r="CQ2083" s="12"/>
      <c r="CR2083" s="13">
        <v>46.63</v>
      </c>
      <c r="CS2083" s="13">
        <v>58.54</v>
      </c>
      <c r="CT2083" s="13">
        <v>57.17</v>
      </c>
      <c r="CU2083" s="13"/>
      <c r="CV2083" s="13">
        <v>53.91</v>
      </c>
      <c r="CW2083" s="13">
        <v>62.64</v>
      </c>
      <c r="CX2083" s="13">
        <v>57.17</v>
      </c>
      <c r="CY2083" s="13">
        <v>49.46</v>
      </c>
      <c r="CZ2083" s="14">
        <v>51.24</v>
      </c>
      <c r="DA2083" s="14"/>
      <c r="DB2083" s="14"/>
      <c r="DC2083" s="27">
        <v>269.44</v>
      </c>
      <c r="DD2083" s="27">
        <v>244.51</v>
      </c>
      <c r="DE2083" s="27">
        <v>249.9</v>
      </c>
      <c r="DF2083" s="27"/>
      <c r="DG2083" s="27">
        <v>251.84</v>
      </c>
      <c r="DH2083" s="27">
        <v>249.17</v>
      </c>
      <c r="DI2083" s="27">
        <v>249.9</v>
      </c>
      <c r="DJ2083" s="27">
        <v>258.79000000000002</v>
      </c>
      <c r="DK2083" s="27"/>
      <c r="DL2083" s="27"/>
      <c r="DM2083" s="27"/>
      <c r="DN2083" s="31" t="s">
        <v>5174</v>
      </c>
      <c r="DO2083" s="31" t="s">
        <v>6759</v>
      </c>
      <c r="DP2083" s="32" t="e">
        <f>J2083/DN2083</f>
        <v>#VALUE!</v>
      </c>
      <c r="DQ2083" s="32" t="e">
        <f>J2083/DO2083</f>
        <v>#VALUE!</v>
      </c>
    </row>
    <row r="2084" spans="1:121" hidden="1" x14ac:dyDescent="0.3">
      <c r="B2084">
        <v>1417</v>
      </c>
      <c r="C2084" s="1" t="s">
        <v>3218</v>
      </c>
      <c r="D2084" s="2" t="s">
        <v>3219</v>
      </c>
      <c r="E2084" s="3" t="s">
        <v>2921</v>
      </c>
      <c r="F2084" s="3" t="s">
        <v>2932</v>
      </c>
      <c r="G2084" s="4" t="s">
        <v>2982</v>
      </c>
      <c r="H2084" s="4"/>
      <c r="I2084" s="4" t="s">
        <v>2880</v>
      </c>
      <c r="J2084" s="15">
        <v>2790</v>
      </c>
      <c r="K2084" s="7" t="s">
        <v>6823</v>
      </c>
      <c r="L2084" s="15">
        <v>40693679</v>
      </c>
      <c r="M2084" s="16">
        <f>J2084*L2084/100000000</f>
        <v>1135.3536441000001</v>
      </c>
      <c r="N2084" s="17">
        <v>2.5499999999999998</v>
      </c>
      <c r="O2084" s="18">
        <v>-21.968503937007874</v>
      </c>
      <c r="P2084" s="18">
        <v>-34.875</v>
      </c>
      <c r="Q2084" s="18">
        <v>2.2974999999999999</v>
      </c>
      <c r="R2084" s="18">
        <v>-15.422499999999999</v>
      </c>
      <c r="S2084" s="9">
        <f>AB2084/AA2084</f>
        <v>0.11519607843137254</v>
      </c>
      <c r="T2084" s="9">
        <f>AI2084/AE2084</f>
        <v>0.72307692307692306</v>
      </c>
      <c r="U2084" s="9">
        <f>AN2084/AM2084</f>
        <v>0.61538461538461542</v>
      </c>
      <c r="V2084" s="9">
        <f>AU2084/AQ2084</f>
        <v>8</v>
      </c>
      <c r="W2084" s="9">
        <f>AZ2084/AY2084</f>
        <v>0.14545454545454545</v>
      </c>
      <c r="X2084" s="9">
        <f>BG2084/BC2084</f>
        <v>4</v>
      </c>
      <c r="Y2084" s="10">
        <v>441</v>
      </c>
      <c r="Z2084" s="10">
        <v>427</v>
      </c>
      <c r="AA2084" s="10">
        <v>408</v>
      </c>
      <c r="AB2084" s="10">
        <v>47</v>
      </c>
      <c r="AC2084" s="21"/>
      <c r="AD2084" s="10">
        <v>91</v>
      </c>
      <c r="AE2084" s="10">
        <v>65</v>
      </c>
      <c r="AF2084" s="10">
        <v>143</v>
      </c>
      <c r="AG2084" s="24">
        <v>67</v>
      </c>
      <c r="AH2084" s="10">
        <v>73</v>
      </c>
      <c r="AI2084" s="5">
        <v>47</v>
      </c>
      <c r="AJ2084" s="5">
        <v>143</v>
      </c>
      <c r="AK2084" s="10">
        <v>4</v>
      </c>
      <c r="AL2084" s="10">
        <v>-4</v>
      </c>
      <c r="AM2084" s="10">
        <v>-13</v>
      </c>
      <c r="AN2084" s="10">
        <v>-8</v>
      </c>
      <c r="AO2084" s="10"/>
      <c r="AP2084" s="11">
        <v>-11</v>
      </c>
      <c r="AQ2084" s="11">
        <v>-1</v>
      </c>
      <c r="AR2084" s="11" t="s">
        <v>2995</v>
      </c>
      <c r="AS2084" s="11">
        <v>-9</v>
      </c>
      <c r="AT2084" s="11">
        <v>-12</v>
      </c>
      <c r="AU2084" s="11">
        <v>-8</v>
      </c>
      <c r="AV2084" s="10" t="s">
        <v>5085</v>
      </c>
      <c r="AW2084" s="10">
        <v>1</v>
      </c>
      <c r="AX2084" s="10">
        <v>-36</v>
      </c>
      <c r="AY2084" s="10">
        <v>-55</v>
      </c>
      <c r="AZ2084" s="10">
        <v>-8</v>
      </c>
      <c r="BA2084" s="10"/>
      <c r="BB2084" s="10">
        <v>-22</v>
      </c>
      <c r="BC2084" s="10">
        <v>-2</v>
      </c>
      <c r="BD2084" s="10">
        <v>-28</v>
      </c>
      <c r="BE2084" s="10">
        <v>-10</v>
      </c>
      <c r="BF2084" s="10">
        <v>-6</v>
      </c>
      <c r="BG2084" s="10">
        <v>-8</v>
      </c>
      <c r="BH2084" s="10">
        <v>-28</v>
      </c>
      <c r="BI2084" s="12">
        <f>AK2084/Y2084</f>
        <v>9.0702947845804991E-3</v>
      </c>
      <c r="BJ2084" s="12">
        <f>AL2084/Z2084</f>
        <v>-9.3676814988290398E-3</v>
      </c>
      <c r="BK2084" s="12">
        <f>AM2084/AA2084</f>
        <v>-3.1862745098039214E-2</v>
      </c>
      <c r="BL2084" s="12">
        <f>AN2084/AB2084</f>
        <v>-0.1702127659574468</v>
      </c>
      <c r="BM2084" s="12"/>
      <c r="BN2084" s="12">
        <f>AP2084/AD2084</f>
        <v>-0.12087912087912088</v>
      </c>
      <c r="BO2084" s="12">
        <f>AQ2084/AE2084</f>
        <v>-1.5384615384615385E-2</v>
      </c>
      <c r="BP2084" s="12" t="e">
        <f>AR2084/AF2084</f>
        <v>#VALUE!</v>
      </c>
      <c r="BQ2084" s="12">
        <f>AS2084/AG2084</f>
        <v>-0.13432835820895522</v>
      </c>
      <c r="BR2084" s="12">
        <f>AT2084/AH2084</f>
        <v>-0.16438356164383561</v>
      </c>
      <c r="BS2084" s="12">
        <f>AU2084/AI2084</f>
        <v>-0.1702127659574468</v>
      </c>
      <c r="BT2084" s="12"/>
      <c r="BU2084" s="12">
        <f>AW2084/Y2084</f>
        <v>2.2675736961451248E-3</v>
      </c>
      <c r="BV2084" s="12">
        <f>AX2084/Z2084</f>
        <v>-8.4309133489461355E-2</v>
      </c>
      <c r="BW2084" s="12">
        <f>AY2084/AA2084</f>
        <v>-0.13480392156862744</v>
      </c>
      <c r="BX2084" s="12">
        <f>AZ2084/AB2084</f>
        <v>-0.1702127659574468</v>
      </c>
      <c r="BY2084" s="12"/>
      <c r="BZ2084" s="12">
        <f>BB2084/AD2084</f>
        <v>-0.24175824175824176</v>
      </c>
      <c r="CA2084" s="12">
        <f>BC2084/AE2084</f>
        <v>-3.0769230769230771E-2</v>
      </c>
      <c r="CB2084" s="12">
        <f>BD2084/AF2084</f>
        <v>-0.19580419580419581</v>
      </c>
      <c r="CC2084" s="12">
        <f>BE2084/AG2084</f>
        <v>-0.14925373134328357</v>
      </c>
      <c r="CD2084" s="12">
        <f>BF2084/AH2084</f>
        <v>-8.2191780821917804E-2</v>
      </c>
      <c r="CE2084" s="12">
        <f>BG2084/AI2084</f>
        <v>-0.1702127659574468</v>
      </c>
      <c r="CF2084" s="12"/>
      <c r="CG2084" s="12">
        <v>0.28000000000000003</v>
      </c>
      <c r="CH2084" s="12">
        <v>-13.11</v>
      </c>
      <c r="CI2084" s="12">
        <v>-15.58</v>
      </c>
      <c r="CJ2084" s="12">
        <v>0</v>
      </c>
      <c r="CK2084" s="12">
        <v>-21.75</v>
      </c>
      <c r="CL2084" s="12">
        <v>-22.01</v>
      </c>
      <c r="CM2084" s="12">
        <v>-15.58</v>
      </c>
      <c r="CN2084" s="12">
        <v>-18.059999999999999</v>
      </c>
      <c r="CO2084" s="12">
        <v>-12.85</v>
      </c>
      <c r="CP2084" s="12"/>
      <c r="CQ2084" s="12"/>
      <c r="CR2084" s="13">
        <v>55.59</v>
      </c>
      <c r="CS2084" s="13">
        <v>90.73</v>
      </c>
      <c r="CT2084" s="13">
        <v>40.6</v>
      </c>
      <c r="CU2084" s="13"/>
      <c r="CV2084" s="13">
        <v>100.65</v>
      </c>
      <c r="CW2084" s="13">
        <v>108.72</v>
      </c>
      <c r="CX2084" s="13">
        <v>40.6</v>
      </c>
      <c r="CY2084" s="13">
        <v>35.89</v>
      </c>
      <c r="CZ2084" s="14">
        <v>40.15</v>
      </c>
      <c r="DA2084" s="14"/>
      <c r="DB2084" s="14"/>
      <c r="DC2084" s="27">
        <v>32.24</v>
      </c>
      <c r="DD2084" s="27">
        <v>12.49</v>
      </c>
      <c r="DE2084" s="27">
        <v>34.450000000000003</v>
      </c>
      <c r="DF2084" s="27"/>
      <c r="DG2084" s="27">
        <v>-0.48</v>
      </c>
      <c r="DH2084" s="27">
        <v>0.21</v>
      </c>
      <c r="DI2084" s="27">
        <v>34.450000000000003</v>
      </c>
      <c r="DJ2084" s="27">
        <v>29.63</v>
      </c>
      <c r="DK2084" s="27"/>
      <c r="DL2084" s="27"/>
      <c r="DM2084" s="27"/>
      <c r="DN2084" s="31" t="s">
        <v>5174</v>
      </c>
      <c r="DO2084" s="31" t="s">
        <v>8633</v>
      </c>
      <c r="DP2084" s="32" t="e">
        <f>J2084/DN2084</f>
        <v>#VALUE!</v>
      </c>
      <c r="DQ2084" s="32" t="e">
        <f>J2084/DO2084</f>
        <v>#VALUE!</v>
      </c>
    </row>
    <row r="2085" spans="1:121" hidden="1" x14ac:dyDescent="0.3">
      <c r="B2085">
        <v>599</v>
      </c>
      <c r="C2085" s="1" t="s">
        <v>1918</v>
      </c>
      <c r="D2085" s="2" t="s">
        <v>561</v>
      </c>
      <c r="E2085" s="3" t="s">
        <v>2921</v>
      </c>
      <c r="F2085" s="3" t="s">
        <v>3014</v>
      </c>
      <c r="G2085" s="4" t="s">
        <v>3014</v>
      </c>
      <c r="H2085" s="4"/>
      <c r="I2085" s="4" t="s">
        <v>2836</v>
      </c>
      <c r="J2085" s="15">
        <v>4485</v>
      </c>
      <c r="K2085" s="7" t="s">
        <v>7706</v>
      </c>
      <c r="L2085" s="15">
        <v>73242958</v>
      </c>
      <c r="M2085" s="16">
        <f>J2085*L2085/100000000</f>
        <v>3284.9466662999998</v>
      </c>
      <c r="N2085" s="17">
        <v>5.49</v>
      </c>
      <c r="O2085" s="18">
        <v>-42.714285714285715</v>
      </c>
      <c r="P2085" s="18">
        <v>-35.0390625</v>
      </c>
      <c r="Q2085" s="18">
        <v>2.71</v>
      </c>
      <c r="R2085" s="18">
        <v>2.1074999999999999</v>
      </c>
      <c r="S2085" s="9">
        <f>AB2085/AA2085</f>
        <v>0.35421464762782129</v>
      </c>
      <c r="T2085" s="9">
        <f>AI2085/AE2085</f>
        <v>1.4110091743119266</v>
      </c>
      <c r="U2085" s="9">
        <f>AN2085/AM2085</f>
        <v>-0.11377245508982035</v>
      </c>
      <c r="V2085" s="9">
        <f>AU2085/AQ2085</f>
        <v>-0.31666666666666665</v>
      </c>
      <c r="W2085" s="9">
        <f>AZ2085/AY2085</f>
        <v>-0.37096774193548387</v>
      </c>
      <c r="X2085" s="9">
        <f>BG2085/BC2085</f>
        <v>-0.5</v>
      </c>
      <c r="Y2085" s="10">
        <v>1812</v>
      </c>
      <c r="Z2085" s="10">
        <v>1654</v>
      </c>
      <c r="AA2085" s="10">
        <v>2171</v>
      </c>
      <c r="AB2085" s="10">
        <v>769</v>
      </c>
      <c r="AC2085" s="21"/>
      <c r="AD2085" s="10">
        <v>633</v>
      </c>
      <c r="AE2085" s="10">
        <v>545</v>
      </c>
      <c r="AF2085" s="10">
        <v>501</v>
      </c>
      <c r="AG2085" s="24">
        <v>546</v>
      </c>
      <c r="AH2085" s="10">
        <v>381</v>
      </c>
      <c r="AI2085" s="5">
        <v>769</v>
      </c>
      <c r="AJ2085" s="5">
        <v>501</v>
      </c>
      <c r="AK2085" s="10">
        <v>249</v>
      </c>
      <c r="AL2085" s="10">
        <v>34</v>
      </c>
      <c r="AM2085" s="10">
        <v>167</v>
      </c>
      <c r="AN2085" s="10">
        <v>-19</v>
      </c>
      <c r="AO2085" s="10"/>
      <c r="AP2085" s="11">
        <v>83</v>
      </c>
      <c r="AQ2085" s="11">
        <v>60</v>
      </c>
      <c r="AR2085" s="11">
        <v>-4</v>
      </c>
      <c r="AS2085" s="11">
        <v>32</v>
      </c>
      <c r="AT2085" s="11">
        <v>-40</v>
      </c>
      <c r="AU2085" s="11">
        <v>-19</v>
      </c>
      <c r="AV2085" s="10">
        <v>-4</v>
      </c>
      <c r="AW2085" s="10">
        <v>-138</v>
      </c>
      <c r="AX2085" s="10">
        <v>6</v>
      </c>
      <c r="AY2085" s="10">
        <v>62</v>
      </c>
      <c r="AZ2085" s="10">
        <v>-23</v>
      </c>
      <c r="BA2085" s="10"/>
      <c r="BB2085" s="10">
        <v>49</v>
      </c>
      <c r="BC2085" s="10">
        <v>46</v>
      </c>
      <c r="BD2085" s="10">
        <v>-49</v>
      </c>
      <c r="BE2085" s="10">
        <v>32</v>
      </c>
      <c r="BF2085" s="10">
        <v>-37</v>
      </c>
      <c r="BG2085" s="10">
        <v>-23</v>
      </c>
      <c r="BH2085" s="10">
        <v>-49</v>
      </c>
      <c r="BI2085" s="12">
        <f>AK2085/Y2085</f>
        <v>0.13741721854304637</v>
      </c>
      <c r="BJ2085" s="12">
        <f>AL2085/Z2085</f>
        <v>2.0556227327690448E-2</v>
      </c>
      <c r="BK2085" s="12">
        <f>AM2085/AA2085</f>
        <v>7.6923076923076927E-2</v>
      </c>
      <c r="BL2085" s="12">
        <f>AN2085/AB2085</f>
        <v>-2.47074122236671E-2</v>
      </c>
      <c r="BM2085" s="12"/>
      <c r="BN2085" s="12">
        <f>AP2085/AD2085</f>
        <v>0.13112164296998421</v>
      </c>
      <c r="BO2085" s="12">
        <f>AQ2085/AE2085</f>
        <v>0.11009174311926606</v>
      </c>
      <c r="BP2085" s="12">
        <f>AR2085/AF2085</f>
        <v>-7.9840319361277438E-3</v>
      </c>
      <c r="BQ2085" s="12">
        <f>AS2085/AG2085</f>
        <v>5.8608058608058608E-2</v>
      </c>
      <c r="BR2085" s="12">
        <f>AT2085/AH2085</f>
        <v>-0.10498687664041995</v>
      </c>
      <c r="BS2085" s="12">
        <f>AU2085/AI2085</f>
        <v>-2.47074122236671E-2</v>
      </c>
      <c r="BT2085" s="12"/>
      <c r="BU2085" s="12">
        <f>AW2085/Y2085</f>
        <v>-7.6158940397350994E-2</v>
      </c>
      <c r="BV2085" s="12">
        <f>AX2085/Z2085</f>
        <v>3.6275695284159614E-3</v>
      </c>
      <c r="BW2085" s="12">
        <f>AY2085/AA2085</f>
        <v>2.8558268079226162E-2</v>
      </c>
      <c r="BX2085" s="12">
        <f>AZ2085/AB2085</f>
        <v>-2.9908972691807541E-2</v>
      </c>
      <c r="BY2085" s="12"/>
      <c r="BZ2085" s="12">
        <f>BB2085/AD2085</f>
        <v>7.7409162717219593E-2</v>
      </c>
      <c r="CA2085" s="12">
        <f>BC2085/AE2085</f>
        <v>8.4403669724770647E-2</v>
      </c>
      <c r="CB2085" s="12">
        <f>BD2085/AF2085</f>
        <v>-9.7804391217564873E-2</v>
      </c>
      <c r="CC2085" s="12">
        <f>BE2085/AG2085</f>
        <v>5.8608058608058608E-2</v>
      </c>
      <c r="CD2085" s="12">
        <f>BF2085/AH2085</f>
        <v>-9.711286089238845E-2</v>
      </c>
      <c r="CE2085" s="12">
        <f>BG2085/AI2085</f>
        <v>-2.9908972691807541E-2</v>
      </c>
      <c r="CF2085" s="12"/>
      <c r="CG2085" s="12">
        <v>-22.54</v>
      </c>
      <c r="CH2085" s="12">
        <v>1.1100000000000001</v>
      </c>
      <c r="CI2085" s="12">
        <v>8.27</v>
      </c>
      <c r="CJ2085" s="12">
        <v>0</v>
      </c>
      <c r="CK2085" s="12">
        <v>-2.42</v>
      </c>
      <c r="CL2085" s="12">
        <v>4.01</v>
      </c>
      <c r="CM2085" s="12">
        <v>8.27</v>
      </c>
      <c r="CN2085" s="12">
        <v>10.119999999999999</v>
      </c>
      <c r="CO2085" s="12">
        <v>-0.85</v>
      </c>
      <c r="CP2085" s="12"/>
      <c r="CQ2085" s="12"/>
      <c r="CR2085" s="13">
        <v>175.94</v>
      </c>
      <c r="CS2085" s="13">
        <v>132.12</v>
      </c>
      <c r="CT2085" s="13">
        <v>85.84</v>
      </c>
      <c r="CU2085" s="13"/>
      <c r="CV2085" s="13">
        <v>122.33</v>
      </c>
      <c r="CW2085" s="13">
        <v>94.18</v>
      </c>
      <c r="CX2085" s="13">
        <v>85.84</v>
      </c>
      <c r="CY2085" s="13">
        <v>77.78</v>
      </c>
      <c r="CZ2085" s="14">
        <v>88.56</v>
      </c>
      <c r="DA2085" s="14"/>
      <c r="DB2085" s="14"/>
      <c r="DC2085" s="27">
        <v>86.99</v>
      </c>
      <c r="DD2085" s="27">
        <v>117.77</v>
      </c>
      <c r="DE2085" s="27">
        <v>146.61000000000001</v>
      </c>
      <c r="DF2085" s="27"/>
      <c r="DG2085" s="27">
        <v>136.02000000000001</v>
      </c>
      <c r="DH2085" s="27">
        <v>152</v>
      </c>
      <c r="DI2085" s="27">
        <v>146.61000000000001</v>
      </c>
      <c r="DJ2085" s="27">
        <v>155.53</v>
      </c>
      <c r="DK2085" s="27"/>
      <c r="DL2085" s="27"/>
      <c r="DM2085" s="27"/>
      <c r="DN2085" s="31" t="s">
        <v>5174</v>
      </c>
      <c r="DO2085" s="31" t="s">
        <v>5776</v>
      </c>
      <c r="DP2085" s="32" t="e">
        <f>J2085/DN2085</f>
        <v>#VALUE!</v>
      </c>
      <c r="DQ2085" s="32" t="e">
        <f>J2085/DO2085</f>
        <v>#VALUE!</v>
      </c>
    </row>
    <row r="2086" spans="1:121" hidden="1" x14ac:dyDescent="0.3">
      <c r="B2086">
        <v>1261</v>
      </c>
      <c r="C2086" s="1" t="s">
        <v>2612</v>
      </c>
      <c r="D2086" s="2" t="s">
        <v>1255</v>
      </c>
      <c r="E2086" s="3" t="s">
        <v>2921</v>
      </c>
      <c r="F2086" s="3" t="s">
        <v>2968</v>
      </c>
      <c r="G2086" s="4" t="s">
        <v>2968</v>
      </c>
      <c r="H2086" s="4"/>
      <c r="I2086" s="4" t="s">
        <v>2855</v>
      </c>
      <c r="J2086" s="15">
        <v>2255</v>
      </c>
      <c r="K2086" s="7" t="s">
        <v>8516</v>
      </c>
      <c r="L2086" s="15">
        <v>58617159</v>
      </c>
      <c r="M2086" s="16">
        <f>J2086*L2086/100000000</f>
        <v>1321.8169354500001</v>
      </c>
      <c r="N2086" s="17">
        <v>2.5099999999999998</v>
      </c>
      <c r="O2086" s="18">
        <v>-47.978723404255319</v>
      </c>
      <c r="P2086" s="18">
        <v>-35.234375</v>
      </c>
      <c r="Q2086" s="18">
        <v>3.4775</v>
      </c>
      <c r="R2086" s="18">
        <v>-9.61</v>
      </c>
      <c r="S2086" s="9">
        <f>AB2086/AA2086</f>
        <v>0.19135802469135801</v>
      </c>
      <c r="T2086" s="9">
        <f>AI2086/AE2086</f>
        <v>0.68888888888888888</v>
      </c>
      <c r="U2086" s="9">
        <f>AN2086/AM2086</f>
        <v>0.20689655172413793</v>
      </c>
      <c r="V2086" s="9">
        <f>AU2086/AQ2086</f>
        <v>2</v>
      </c>
      <c r="W2086" s="9">
        <f>AZ2086/AY2086</f>
        <v>0.35714285714285715</v>
      </c>
      <c r="X2086" s="9" t="e">
        <f>BG2086/BC2086</f>
        <v>#VALUE!</v>
      </c>
      <c r="Y2086" s="10">
        <v>240</v>
      </c>
      <c r="Z2086" s="10">
        <v>196</v>
      </c>
      <c r="AA2086" s="10">
        <v>162</v>
      </c>
      <c r="AB2086" s="10">
        <v>31</v>
      </c>
      <c r="AC2086" s="21"/>
      <c r="AD2086" s="10">
        <v>46</v>
      </c>
      <c r="AE2086" s="10">
        <v>45</v>
      </c>
      <c r="AF2086" s="10">
        <v>31</v>
      </c>
      <c r="AG2086" s="24">
        <v>41</v>
      </c>
      <c r="AH2086" s="10">
        <v>35</v>
      </c>
      <c r="AI2086" s="5">
        <v>31</v>
      </c>
      <c r="AJ2086" s="5">
        <v>31</v>
      </c>
      <c r="AK2086" s="10">
        <v>-2</v>
      </c>
      <c r="AL2086" s="10">
        <v>3</v>
      </c>
      <c r="AM2086" s="10">
        <v>-29</v>
      </c>
      <c r="AN2086" s="10">
        <v>-6</v>
      </c>
      <c r="AO2086" s="10"/>
      <c r="AP2086" s="11">
        <v>-14</v>
      </c>
      <c r="AQ2086" s="11">
        <v>-3</v>
      </c>
      <c r="AR2086" s="11">
        <v>-7</v>
      </c>
      <c r="AS2086" s="11">
        <v>-2</v>
      </c>
      <c r="AT2086" s="11">
        <v>-2</v>
      </c>
      <c r="AU2086" s="11">
        <v>-6</v>
      </c>
      <c r="AV2086" s="10">
        <v>-7</v>
      </c>
      <c r="AW2086" s="10">
        <v>-23</v>
      </c>
      <c r="AX2086" s="10">
        <v>-20</v>
      </c>
      <c r="AY2086" s="10">
        <v>-28</v>
      </c>
      <c r="AZ2086" s="10">
        <v>-10</v>
      </c>
      <c r="BA2086" s="10"/>
      <c r="BB2086" s="10">
        <v>-23</v>
      </c>
      <c r="BC2086" s="10" t="s">
        <v>2995</v>
      </c>
      <c r="BD2086" s="10">
        <v>-5</v>
      </c>
      <c r="BE2086" s="10">
        <v>-7</v>
      </c>
      <c r="BF2086" s="10">
        <v>-7</v>
      </c>
      <c r="BG2086" s="10">
        <v>-10</v>
      </c>
      <c r="BH2086" s="10">
        <v>-5</v>
      </c>
      <c r="BI2086" s="12">
        <f>AK2086/Y2086</f>
        <v>-8.3333333333333332E-3</v>
      </c>
      <c r="BJ2086" s="12">
        <f>AL2086/Z2086</f>
        <v>1.5306122448979591E-2</v>
      </c>
      <c r="BK2086" s="12">
        <f>AM2086/AA2086</f>
        <v>-0.17901234567901234</v>
      </c>
      <c r="BL2086" s="12">
        <f>AN2086/AB2086</f>
        <v>-0.19354838709677419</v>
      </c>
      <c r="BM2086" s="12"/>
      <c r="BN2086" s="12">
        <f>AP2086/AD2086</f>
        <v>-0.30434782608695654</v>
      </c>
      <c r="BO2086" s="12">
        <f>AQ2086/AE2086</f>
        <v>-6.6666666666666666E-2</v>
      </c>
      <c r="BP2086" s="12">
        <f>AR2086/AF2086</f>
        <v>-0.22580645161290322</v>
      </c>
      <c r="BQ2086" s="12">
        <f>AS2086/AG2086</f>
        <v>-4.878048780487805E-2</v>
      </c>
      <c r="BR2086" s="12">
        <f>AT2086/AH2086</f>
        <v>-5.7142857142857141E-2</v>
      </c>
      <c r="BS2086" s="12">
        <f>AU2086/AI2086</f>
        <v>-0.19354838709677419</v>
      </c>
      <c r="BT2086" s="12"/>
      <c r="BU2086" s="12">
        <f>AW2086/Y2086</f>
        <v>-9.583333333333334E-2</v>
      </c>
      <c r="BV2086" s="12">
        <f>AX2086/Z2086</f>
        <v>-0.10204081632653061</v>
      </c>
      <c r="BW2086" s="12">
        <f>AY2086/AA2086</f>
        <v>-0.1728395061728395</v>
      </c>
      <c r="BX2086" s="12">
        <f>AZ2086/AB2086</f>
        <v>-0.32258064516129031</v>
      </c>
      <c r="BY2086" s="12"/>
      <c r="BZ2086" s="12">
        <f>BB2086/AD2086</f>
        <v>-0.5</v>
      </c>
      <c r="CA2086" s="12" t="e">
        <f>BC2086/AE2086</f>
        <v>#VALUE!</v>
      </c>
      <c r="CB2086" s="12">
        <f>BD2086/AF2086</f>
        <v>-0.16129032258064516</v>
      </c>
      <c r="CC2086" s="12">
        <f>BE2086/AG2086</f>
        <v>-0.17073170731707318</v>
      </c>
      <c r="CD2086" s="12">
        <f>BF2086/AH2086</f>
        <v>-0.2</v>
      </c>
      <c r="CE2086" s="12">
        <f>BG2086/AI2086</f>
        <v>-0.32258064516129031</v>
      </c>
      <c r="CF2086" s="12"/>
      <c r="CG2086" s="12">
        <v>0</v>
      </c>
      <c r="CH2086" s="12">
        <v>-11.44</v>
      </c>
      <c r="CI2086" s="12">
        <v>-9.7200000000000006</v>
      </c>
      <c r="CJ2086" s="12">
        <v>0</v>
      </c>
      <c r="CK2086" s="12">
        <v>-17.489999999999998</v>
      </c>
      <c r="CL2086" s="12">
        <v>-16.88</v>
      </c>
      <c r="CM2086" s="12">
        <v>-9.7200000000000006</v>
      </c>
      <c r="CN2086" s="12">
        <v>-12.77</v>
      </c>
      <c r="CO2086" s="12">
        <v>-6.16</v>
      </c>
      <c r="CP2086" s="12"/>
      <c r="CQ2086" s="12"/>
      <c r="CR2086" s="13">
        <v>380.55</v>
      </c>
      <c r="CS2086" s="13">
        <v>95.52</v>
      </c>
      <c r="CT2086" s="13">
        <v>89.19</v>
      </c>
      <c r="CU2086" s="13"/>
      <c r="CV2086" s="13">
        <v>94.99</v>
      </c>
      <c r="CW2086" s="13">
        <v>78.569999999999993</v>
      </c>
      <c r="CX2086" s="13">
        <v>89.19</v>
      </c>
      <c r="CY2086" s="13">
        <v>92.12</v>
      </c>
      <c r="CZ2086" s="14">
        <v>90.46</v>
      </c>
      <c r="DA2086" s="14"/>
      <c r="DB2086" s="14"/>
      <c r="DC2086" s="27">
        <v>198.88</v>
      </c>
      <c r="DD2086" s="27">
        <v>367.21</v>
      </c>
      <c r="DE2086" s="27">
        <v>382.23</v>
      </c>
      <c r="DF2086" s="27"/>
      <c r="DG2086" s="27">
        <v>372.04</v>
      </c>
      <c r="DH2086" s="27">
        <v>372.62</v>
      </c>
      <c r="DI2086" s="27">
        <v>382.23</v>
      </c>
      <c r="DJ2086" s="27">
        <v>390.9</v>
      </c>
      <c r="DK2086" s="27"/>
      <c r="DL2086" s="27"/>
      <c r="DM2086" s="27"/>
      <c r="DN2086" s="31" t="s">
        <v>5174</v>
      </c>
      <c r="DO2086" s="31" t="s">
        <v>6478</v>
      </c>
      <c r="DP2086" s="32" t="e">
        <f>J2086/DN2086</f>
        <v>#VALUE!</v>
      </c>
      <c r="DQ2086" s="32" t="e">
        <f>J2086/DO2086</f>
        <v>#VALUE!</v>
      </c>
    </row>
    <row r="2087" spans="1:121" hidden="1" x14ac:dyDescent="0.3">
      <c r="B2087">
        <v>1617</v>
      </c>
      <c r="C2087" s="1" t="s">
        <v>4556</v>
      </c>
      <c r="D2087" s="2" t="s">
        <v>4557</v>
      </c>
      <c r="E2087" s="3" t="s">
        <v>2921</v>
      </c>
      <c r="F2087" s="3" t="s">
        <v>2900</v>
      </c>
      <c r="G2087" s="4" t="s">
        <v>2900</v>
      </c>
      <c r="H2087" s="4"/>
      <c r="I2087" s="4"/>
      <c r="J2087" s="15">
        <v>2120</v>
      </c>
      <c r="K2087" s="7" t="s">
        <v>8774</v>
      </c>
      <c r="L2087" s="15">
        <v>47210219</v>
      </c>
      <c r="M2087" s="16">
        <f>J2087*L2087/100000000</f>
        <v>1000.8566428</v>
      </c>
      <c r="N2087" s="17">
        <v>0.85</v>
      </c>
      <c r="O2087" s="18">
        <v>-24.367816091954023</v>
      </c>
      <c r="P2087" s="18">
        <v>-35.333333333333336</v>
      </c>
      <c r="Q2087" s="18">
        <v>8.1524999999999999</v>
      </c>
      <c r="R2087" s="18">
        <v>-81.322499999999991</v>
      </c>
      <c r="S2087" s="9">
        <f>AB2087/AA2087</f>
        <v>0.24528301886792453</v>
      </c>
      <c r="T2087" s="9">
        <f>AI2087/AE2087</f>
        <v>0.96296296296296291</v>
      </c>
      <c r="U2087" s="9">
        <f>AN2087/AM2087</f>
        <v>0.19354838709677419</v>
      </c>
      <c r="V2087" s="9">
        <f>AU2087/AQ2087</f>
        <v>0.54545454545454541</v>
      </c>
      <c r="W2087" s="9">
        <f>AZ2087/AY2087</f>
        <v>0.12727272727272726</v>
      </c>
      <c r="X2087" s="9">
        <f>BG2087/BC2087</f>
        <v>0.58333333333333337</v>
      </c>
      <c r="Y2087" s="10">
        <v>24</v>
      </c>
      <c r="Z2087" s="10">
        <v>80</v>
      </c>
      <c r="AA2087" s="10">
        <v>106</v>
      </c>
      <c r="AB2087" s="10">
        <v>26</v>
      </c>
      <c r="AC2087" s="21"/>
      <c r="AD2087" s="10">
        <v>34</v>
      </c>
      <c r="AE2087" s="10">
        <v>27</v>
      </c>
      <c r="AF2087" s="10">
        <v>11</v>
      </c>
      <c r="AG2087" s="24">
        <v>28</v>
      </c>
      <c r="AH2087" s="10">
        <v>32</v>
      </c>
      <c r="AI2087" s="5">
        <v>26</v>
      </c>
      <c r="AJ2087" s="5">
        <v>11</v>
      </c>
      <c r="AK2087" s="10">
        <v>-42</v>
      </c>
      <c r="AL2087" s="10">
        <v>-46</v>
      </c>
      <c r="AM2087" s="10">
        <v>-31</v>
      </c>
      <c r="AN2087" s="10">
        <v>-6</v>
      </c>
      <c r="AO2087" s="10"/>
      <c r="AP2087" s="11">
        <v>-4</v>
      </c>
      <c r="AQ2087" s="11">
        <v>-11</v>
      </c>
      <c r="AR2087" s="11">
        <v>-20</v>
      </c>
      <c r="AS2087" s="11">
        <v>-11</v>
      </c>
      <c r="AT2087" s="11">
        <v>-5</v>
      </c>
      <c r="AU2087" s="11">
        <v>-6</v>
      </c>
      <c r="AV2087" s="10">
        <v>-20</v>
      </c>
      <c r="AW2087" s="10">
        <v>-42</v>
      </c>
      <c r="AX2087" s="10">
        <v>-53</v>
      </c>
      <c r="AY2087" s="10">
        <v>-55</v>
      </c>
      <c r="AZ2087" s="10">
        <v>-7</v>
      </c>
      <c r="BA2087" s="10"/>
      <c r="BB2087" s="10">
        <v>-35</v>
      </c>
      <c r="BC2087" s="10">
        <v>-12</v>
      </c>
      <c r="BD2087" s="10">
        <v>-11</v>
      </c>
      <c r="BE2087" s="10">
        <v>-12</v>
      </c>
      <c r="BF2087" s="10">
        <v>-7</v>
      </c>
      <c r="BG2087" s="10">
        <v>-7</v>
      </c>
      <c r="BH2087" s="10">
        <v>-11</v>
      </c>
      <c r="BI2087" s="12">
        <f>AK2087/Y2087</f>
        <v>-1.75</v>
      </c>
      <c r="BJ2087" s="12">
        <f>AL2087/Z2087</f>
        <v>-0.57499999999999996</v>
      </c>
      <c r="BK2087" s="12">
        <f>AM2087/AA2087</f>
        <v>-0.29245283018867924</v>
      </c>
      <c r="BL2087" s="12">
        <f>AN2087/AB2087</f>
        <v>-0.23076923076923078</v>
      </c>
      <c r="BM2087" s="12"/>
      <c r="BN2087" s="12">
        <f>AP2087/AD2087</f>
        <v>-0.11764705882352941</v>
      </c>
      <c r="BO2087" s="12">
        <f>AQ2087/AE2087</f>
        <v>-0.40740740740740738</v>
      </c>
      <c r="BP2087" s="12">
        <f>AR2087/AF2087</f>
        <v>-1.8181818181818181</v>
      </c>
      <c r="BQ2087" s="12">
        <f>AS2087/AG2087</f>
        <v>-0.39285714285714285</v>
      </c>
      <c r="BR2087" s="12">
        <f>AT2087/AH2087</f>
        <v>-0.15625</v>
      </c>
      <c r="BS2087" s="12">
        <f>AU2087/AI2087</f>
        <v>-0.23076923076923078</v>
      </c>
      <c r="BT2087" s="12"/>
      <c r="BU2087" s="12">
        <f>AW2087/Y2087</f>
        <v>-1.75</v>
      </c>
      <c r="BV2087" s="12">
        <f>AX2087/Z2087</f>
        <v>-0.66249999999999998</v>
      </c>
      <c r="BW2087" s="12">
        <f>AY2087/AA2087</f>
        <v>-0.51886792452830188</v>
      </c>
      <c r="BX2087" s="12">
        <f>AZ2087/AB2087</f>
        <v>-0.26923076923076922</v>
      </c>
      <c r="BY2087" s="12"/>
      <c r="BZ2087" s="12">
        <f>BB2087/AD2087</f>
        <v>-1.0294117647058822</v>
      </c>
      <c r="CA2087" s="12">
        <f>BC2087/AE2087</f>
        <v>-0.44444444444444442</v>
      </c>
      <c r="CB2087" s="12">
        <f>BD2087/AF2087</f>
        <v>-1</v>
      </c>
      <c r="CC2087" s="12">
        <f>BE2087/AG2087</f>
        <v>-0.42857142857142855</v>
      </c>
      <c r="CD2087" s="12">
        <f>BF2087/AH2087</f>
        <v>-0.21875</v>
      </c>
      <c r="CE2087" s="12">
        <f>BG2087/AI2087</f>
        <v>-0.26923076923076922</v>
      </c>
      <c r="CF2087" s="12"/>
      <c r="CG2087" s="12">
        <v>-57.9</v>
      </c>
      <c r="CH2087" s="12">
        <v>0</v>
      </c>
      <c r="CI2087" s="12">
        <v>-108.38</v>
      </c>
      <c r="CJ2087" s="12">
        <v>0</v>
      </c>
      <c r="CK2087" s="12">
        <v>-128.15</v>
      </c>
      <c r="CL2087" s="12">
        <v>-93.37</v>
      </c>
      <c r="CM2087" s="12">
        <v>-108.38</v>
      </c>
      <c r="CN2087" s="12">
        <v>-86.61</v>
      </c>
      <c r="CO2087" s="12">
        <v>-70.209999999999994</v>
      </c>
      <c r="CP2087" s="12"/>
      <c r="CQ2087" s="12"/>
      <c r="CR2087" s="13">
        <v>152.32</v>
      </c>
      <c r="CS2087" s="13">
        <v>303.77</v>
      </c>
      <c r="CT2087" s="13">
        <v>1024.08</v>
      </c>
      <c r="CU2087" s="13"/>
      <c r="CV2087" s="13">
        <v>531.76</v>
      </c>
      <c r="CW2087" s="13">
        <v>704.5</v>
      </c>
      <c r="CX2087" s="13">
        <v>1024.08</v>
      </c>
      <c r="CY2087" s="13">
        <v>294.02999999999997</v>
      </c>
      <c r="CZ2087" s="14">
        <v>284.02999999999997</v>
      </c>
      <c r="DA2087" s="14"/>
      <c r="DB2087" s="14"/>
      <c r="DC2087" s="27">
        <v>82.79</v>
      </c>
      <c r="DD2087" s="27">
        <v>115.36</v>
      </c>
      <c r="DE2087" s="27">
        <v>-37.08</v>
      </c>
      <c r="DF2087" s="27"/>
      <c r="DG2087" s="27">
        <v>25.91</v>
      </c>
      <c r="DH2087" s="27">
        <v>-8.4499999999999993</v>
      </c>
      <c r="DI2087" s="27">
        <v>-37.08</v>
      </c>
      <c r="DJ2087" s="27">
        <v>76.33</v>
      </c>
      <c r="DK2087" s="27"/>
      <c r="DL2087" s="27"/>
      <c r="DM2087" s="27"/>
      <c r="DN2087" s="31" t="s">
        <v>5174</v>
      </c>
      <c r="DO2087" t="s">
        <v>8775</v>
      </c>
      <c r="DP2087" s="32" t="e">
        <f>J2087/DN2087</f>
        <v>#VALUE!</v>
      </c>
      <c r="DQ2087" s="32" t="e">
        <f>J2087/DO2087</f>
        <v>#VALUE!</v>
      </c>
    </row>
    <row r="2088" spans="1:121" s="22" customFormat="1" hidden="1" x14ac:dyDescent="0.3">
      <c r="A2088"/>
      <c r="B2088">
        <v>652</v>
      </c>
      <c r="C2088" s="1" t="s">
        <v>1926</v>
      </c>
      <c r="D2088" s="2" t="s">
        <v>569</v>
      </c>
      <c r="E2088" s="3" t="s">
        <v>2897</v>
      </c>
      <c r="F2088" s="3" t="s">
        <v>2905</v>
      </c>
      <c r="G2088" s="4" t="s">
        <v>2837</v>
      </c>
      <c r="H2088" s="4"/>
      <c r="I2088" s="4" t="s">
        <v>2878</v>
      </c>
      <c r="J2088" s="15">
        <v>2550</v>
      </c>
      <c r="K2088" s="7" t="s">
        <v>8059</v>
      </c>
      <c r="L2088" s="15">
        <v>116213148</v>
      </c>
      <c r="M2088" s="16">
        <f>J2088*L2088/100000000</f>
        <v>2963.4352739999999</v>
      </c>
      <c r="N2088" s="17">
        <v>2.35</v>
      </c>
      <c r="O2088" s="18">
        <v>-27.717391304347824</v>
      </c>
      <c r="P2088" s="18">
        <v>-35.416666666666664</v>
      </c>
      <c r="Q2088" s="18">
        <v>0.98750000000000004</v>
      </c>
      <c r="R2088" s="18">
        <v>-2.6599999999999997</v>
      </c>
      <c r="S2088" s="9">
        <f>AB2088/AA2088</f>
        <v>0.24253285543608125</v>
      </c>
      <c r="T2088" s="9">
        <f>AI2088/AE2088</f>
        <v>0.88905109489051093</v>
      </c>
      <c r="U2088" s="9">
        <f>AN2088/AM2088</f>
        <v>-0.43902439024390244</v>
      </c>
      <c r="V2088" s="9">
        <f>AU2088/AQ2088</f>
        <v>2.5714285714285716</v>
      </c>
      <c r="W2088" s="9">
        <f>AZ2088/AY2088</f>
        <v>18</v>
      </c>
      <c r="X2088" s="9">
        <f>BG2088/BC2088</f>
        <v>9</v>
      </c>
      <c r="Y2088" s="10">
        <v>1797</v>
      </c>
      <c r="Z2088" s="10">
        <v>2093</v>
      </c>
      <c r="AA2088" s="10">
        <v>2511</v>
      </c>
      <c r="AB2088" s="10">
        <v>609</v>
      </c>
      <c r="AC2088" s="21"/>
      <c r="AD2088" s="10">
        <v>676</v>
      </c>
      <c r="AE2088" s="10">
        <v>685</v>
      </c>
      <c r="AF2088" s="10">
        <v>541</v>
      </c>
      <c r="AG2088" s="24">
        <v>413</v>
      </c>
      <c r="AH2088" s="10">
        <v>609</v>
      </c>
      <c r="AI2088" s="5">
        <v>609</v>
      </c>
      <c r="AJ2088" s="5">
        <v>685</v>
      </c>
      <c r="AK2088" s="10">
        <v>89</v>
      </c>
      <c r="AL2088" s="10">
        <v>105</v>
      </c>
      <c r="AM2088" s="10">
        <v>41</v>
      </c>
      <c r="AN2088" s="10">
        <v>-18</v>
      </c>
      <c r="AO2088" s="10"/>
      <c r="AP2088" s="11">
        <v>14</v>
      </c>
      <c r="AQ2088" s="11">
        <v>-7</v>
      </c>
      <c r="AR2088" s="11">
        <v>4</v>
      </c>
      <c r="AS2088" s="11">
        <v>-15</v>
      </c>
      <c r="AT2088" s="11">
        <v>-18</v>
      </c>
      <c r="AU2088" s="11">
        <v>-18</v>
      </c>
      <c r="AV2088" s="10">
        <v>4</v>
      </c>
      <c r="AW2088" s="10">
        <v>49</v>
      </c>
      <c r="AX2088" s="10">
        <v>78</v>
      </c>
      <c r="AY2088" s="10">
        <v>-1</v>
      </c>
      <c r="AZ2088" s="10">
        <v>-18</v>
      </c>
      <c r="BA2088" s="10"/>
      <c r="BB2088" s="10">
        <v>-10</v>
      </c>
      <c r="BC2088" s="10">
        <v>-2</v>
      </c>
      <c r="BD2088" s="10">
        <v>-33</v>
      </c>
      <c r="BE2088" s="10">
        <v>-24</v>
      </c>
      <c r="BF2088" s="10">
        <v>-18</v>
      </c>
      <c r="BG2088" s="10">
        <v>-18</v>
      </c>
      <c r="BH2088" s="10">
        <v>-33</v>
      </c>
      <c r="BI2088" s="12">
        <f>AK2088/Y2088</f>
        <v>4.9526989426822481E-2</v>
      </c>
      <c r="BJ2088" s="12">
        <f>AL2088/Z2088</f>
        <v>5.016722408026756E-2</v>
      </c>
      <c r="BK2088" s="12">
        <f>AM2088/AA2088</f>
        <v>1.632815611310235E-2</v>
      </c>
      <c r="BL2088" s="12">
        <f>AN2088/AB2088</f>
        <v>-2.9556650246305417E-2</v>
      </c>
      <c r="BM2088" s="12"/>
      <c r="BN2088" s="12">
        <f>AP2088/AD2088</f>
        <v>2.0710059171597635E-2</v>
      </c>
      <c r="BO2088" s="12">
        <f>AQ2088/AE2088</f>
        <v>-1.0218978102189781E-2</v>
      </c>
      <c r="BP2088" s="12">
        <f>AR2088/AF2088</f>
        <v>7.3937153419593345E-3</v>
      </c>
      <c r="BQ2088" s="12">
        <f>AS2088/AG2088</f>
        <v>-3.6319612590799029E-2</v>
      </c>
      <c r="BR2088" s="12">
        <f>AT2088/AH2088</f>
        <v>-2.9556650246305417E-2</v>
      </c>
      <c r="BS2088" s="12">
        <f>AU2088/AI2088</f>
        <v>-2.9556650246305417E-2</v>
      </c>
      <c r="BT2088" s="12"/>
      <c r="BU2088" s="12">
        <f>AW2088/Y2088</f>
        <v>2.7267668336115748E-2</v>
      </c>
      <c r="BV2088" s="12">
        <f>AX2088/Z2088</f>
        <v>3.7267080745341616E-2</v>
      </c>
      <c r="BW2088" s="12">
        <f>AY2088/AA2088</f>
        <v>-3.9824771007566706E-4</v>
      </c>
      <c r="BX2088" s="12">
        <f>AZ2088/AB2088</f>
        <v>-2.9556650246305417E-2</v>
      </c>
      <c r="BY2088" s="12"/>
      <c r="BZ2088" s="12">
        <f>BB2088/AD2088</f>
        <v>-1.4792899408284023E-2</v>
      </c>
      <c r="CA2088" s="12">
        <f>BC2088/AE2088</f>
        <v>-2.9197080291970801E-3</v>
      </c>
      <c r="CB2088" s="12">
        <f>BD2088/AF2088</f>
        <v>-6.0998151571164512E-2</v>
      </c>
      <c r="CC2088" s="12">
        <f>BE2088/AG2088</f>
        <v>-5.8111380145278453E-2</v>
      </c>
      <c r="CD2088" s="12">
        <f>BF2088/AH2088</f>
        <v>-2.9556650246305417E-2</v>
      </c>
      <c r="CE2088" s="12">
        <f>BG2088/AI2088</f>
        <v>-2.9556650246305417E-2</v>
      </c>
      <c r="CF2088" s="12"/>
      <c r="CG2088" s="12">
        <v>5.57</v>
      </c>
      <c r="CH2088" s="12">
        <v>7.23</v>
      </c>
      <c r="CI2088" s="12">
        <v>-0.05</v>
      </c>
      <c r="CJ2088" s="12">
        <v>0</v>
      </c>
      <c r="CK2088" s="12">
        <v>0.25</v>
      </c>
      <c r="CL2088" s="12">
        <v>-0.05</v>
      </c>
      <c r="CM2088" s="12">
        <v>-2.63</v>
      </c>
      <c r="CN2088" s="12">
        <v>-3.94</v>
      </c>
      <c r="CO2088" s="12">
        <v>-4.0199999999999996</v>
      </c>
      <c r="CP2088" s="12"/>
      <c r="CQ2088" s="12"/>
      <c r="CR2088" s="13">
        <v>65.459999999999994</v>
      </c>
      <c r="CS2088" s="13">
        <v>90.93</v>
      </c>
      <c r="CT2088" s="13">
        <v>86.57</v>
      </c>
      <c r="CU2088" s="13"/>
      <c r="CV2088" s="13">
        <v>79.09</v>
      </c>
      <c r="CW2088" s="13">
        <v>86.57</v>
      </c>
      <c r="CX2088" s="13">
        <v>84.95</v>
      </c>
      <c r="CY2088" s="13">
        <v>77.459999999999994</v>
      </c>
      <c r="CZ2088" s="14">
        <v>58.58</v>
      </c>
      <c r="DA2088" s="14"/>
      <c r="DB2088" s="14"/>
      <c r="DC2088" s="27">
        <v>1787.01</v>
      </c>
      <c r="DD2088" s="27">
        <v>1494.5</v>
      </c>
      <c r="DE2088" s="27">
        <v>1289.73</v>
      </c>
      <c r="DF2088" s="27"/>
      <c r="DG2088" s="27">
        <v>1304.8499999999999</v>
      </c>
      <c r="DH2088" s="27">
        <v>1296.17</v>
      </c>
      <c r="DI2088" s="27">
        <v>1289.73</v>
      </c>
      <c r="DJ2088" s="27">
        <v>1264.3</v>
      </c>
      <c r="DK2088" s="27"/>
      <c r="DL2088" s="27"/>
      <c r="DM2088" s="27"/>
      <c r="DN2088" s="31" t="s">
        <v>5174</v>
      </c>
      <c r="DO2088" t="s">
        <v>5816</v>
      </c>
      <c r="DP2088" s="32" t="e">
        <f>J2088/DN2088</f>
        <v>#VALUE!</v>
      </c>
      <c r="DQ2088" s="32" t="e">
        <f>J2088/DO2088</f>
        <v>#VALUE!</v>
      </c>
    </row>
    <row r="2089" spans="1:121" hidden="1" x14ac:dyDescent="0.3">
      <c r="B2089">
        <v>801</v>
      </c>
      <c r="C2089" s="1" t="s">
        <v>2090</v>
      </c>
      <c r="D2089" s="2" t="s">
        <v>733</v>
      </c>
      <c r="E2089" s="3" t="s">
        <v>2921</v>
      </c>
      <c r="F2089" s="3" t="s">
        <v>2906</v>
      </c>
      <c r="G2089" s="4" t="s">
        <v>2935</v>
      </c>
      <c r="H2089" s="4"/>
      <c r="I2089" s="4" t="s">
        <v>2931</v>
      </c>
      <c r="J2089" s="15">
        <v>35950</v>
      </c>
      <c r="K2089" s="7" t="s">
        <v>8170</v>
      </c>
      <c r="L2089" s="15">
        <v>6880626</v>
      </c>
      <c r="M2089" s="16">
        <f>J2089*L2089/100000000</f>
        <v>2473.585047</v>
      </c>
      <c r="N2089" s="17">
        <v>0.22</v>
      </c>
      <c r="O2089" s="18">
        <v>54.305135951661633</v>
      </c>
      <c r="P2089" s="18">
        <v>-35.523715415019765</v>
      </c>
      <c r="Q2089" s="18">
        <v>4.58</v>
      </c>
      <c r="R2089" s="18">
        <v>0</v>
      </c>
      <c r="S2089" s="9">
        <f>AB2089/AA2089</f>
        <v>7.8635014836795247E-2</v>
      </c>
      <c r="T2089" s="9" t="e">
        <f>AI2089/AE2089</f>
        <v>#DIV/0!</v>
      </c>
      <c r="U2089" s="9">
        <f>AN2089/AM2089</f>
        <v>-0.23076923076923078</v>
      </c>
      <c r="V2089" s="9" t="e">
        <f>AU2089/AQ2089</f>
        <v>#DIV/0!</v>
      </c>
      <c r="W2089" s="9">
        <f>AZ2089/AY2089</f>
        <v>-0.22368421052631579</v>
      </c>
      <c r="X2089" s="9" t="e">
        <f>BG2089/BC2089</f>
        <v>#DIV/0!</v>
      </c>
      <c r="Y2089" s="10">
        <v>213</v>
      </c>
      <c r="Z2089" s="10">
        <v>606</v>
      </c>
      <c r="AA2089" s="10">
        <v>674</v>
      </c>
      <c r="AB2089" s="10">
        <v>53</v>
      </c>
      <c r="AC2089" s="21"/>
      <c r="AD2089" s="10">
        <v>0</v>
      </c>
      <c r="AE2089" s="10">
        <v>0</v>
      </c>
      <c r="AF2089" s="10">
        <v>0</v>
      </c>
      <c r="AG2089" s="24">
        <v>167</v>
      </c>
      <c r="AH2089" s="10">
        <v>245</v>
      </c>
      <c r="AI2089" s="5">
        <v>53</v>
      </c>
      <c r="AJ2089" s="5">
        <v>0</v>
      </c>
      <c r="AK2089" s="10">
        <v>22</v>
      </c>
      <c r="AL2089" s="10">
        <v>72</v>
      </c>
      <c r="AM2089" s="10">
        <v>104</v>
      </c>
      <c r="AN2089" s="10">
        <v>-24</v>
      </c>
      <c r="AO2089" s="10"/>
      <c r="AP2089" s="11">
        <v>0</v>
      </c>
      <c r="AQ2089" s="11">
        <v>0</v>
      </c>
      <c r="AR2089" s="11">
        <v>0</v>
      </c>
      <c r="AS2089" s="11">
        <v>22</v>
      </c>
      <c r="AT2089" s="11">
        <v>39</v>
      </c>
      <c r="AU2089" s="11">
        <v>-24</v>
      </c>
      <c r="AV2089" s="10">
        <v>0</v>
      </c>
      <c r="AW2089" s="10">
        <v>5</v>
      </c>
      <c r="AX2089" s="10">
        <v>71</v>
      </c>
      <c r="AY2089" s="10">
        <v>76</v>
      </c>
      <c r="AZ2089" s="10">
        <v>-17</v>
      </c>
      <c r="BA2089" s="10"/>
      <c r="BB2089" s="10">
        <v>0</v>
      </c>
      <c r="BC2089" s="10">
        <v>0</v>
      </c>
      <c r="BD2089" s="10">
        <v>0</v>
      </c>
      <c r="BE2089" s="10">
        <v>23</v>
      </c>
      <c r="BF2089" s="10">
        <v>27</v>
      </c>
      <c r="BG2089" s="10">
        <v>-17</v>
      </c>
      <c r="BH2089" s="10">
        <v>0</v>
      </c>
      <c r="BI2089" s="12">
        <f>AK2089/Y2089</f>
        <v>0.10328638497652583</v>
      </c>
      <c r="BJ2089" s="12">
        <f>AL2089/Z2089</f>
        <v>0.11881188118811881</v>
      </c>
      <c r="BK2089" s="12">
        <f>AM2089/AA2089</f>
        <v>0.1543026706231454</v>
      </c>
      <c r="BL2089" s="12">
        <f>AN2089/AB2089</f>
        <v>-0.45283018867924529</v>
      </c>
      <c r="BM2089" s="12"/>
      <c r="BN2089" s="12" t="e">
        <f>AP2089/AD2089</f>
        <v>#DIV/0!</v>
      </c>
      <c r="BO2089" s="12" t="e">
        <f>AQ2089/AE2089</f>
        <v>#DIV/0!</v>
      </c>
      <c r="BP2089" s="12" t="e">
        <f>AR2089/AF2089</f>
        <v>#DIV/0!</v>
      </c>
      <c r="BQ2089" s="12">
        <f>AS2089/AG2089</f>
        <v>0.1317365269461078</v>
      </c>
      <c r="BR2089" s="12">
        <f>AT2089/AH2089</f>
        <v>0.15918367346938775</v>
      </c>
      <c r="BS2089" s="12">
        <f>AU2089/AI2089</f>
        <v>-0.45283018867924529</v>
      </c>
      <c r="BT2089" s="12"/>
      <c r="BU2089" s="12">
        <f>AW2089/Y2089</f>
        <v>2.3474178403755867E-2</v>
      </c>
      <c r="BV2089" s="12">
        <f>AX2089/Z2089</f>
        <v>0.11716171617161716</v>
      </c>
      <c r="BW2089" s="12">
        <f>AY2089/AA2089</f>
        <v>0.11275964391691394</v>
      </c>
      <c r="BX2089" s="12">
        <f>AZ2089/AB2089</f>
        <v>-0.32075471698113206</v>
      </c>
      <c r="BY2089" s="12"/>
      <c r="BZ2089" s="12" t="e">
        <f>BB2089/AD2089</f>
        <v>#DIV/0!</v>
      </c>
      <c r="CA2089" s="12" t="e">
        <f>BC2089/AE2089</f>
        <v>#DIV/0!</v>
      </c>
      <c r="CB2089" s="12" t="e">
        <f>BD2089/AF2089</f>
        <v>#DIV/0!</v>
      </c>
      <c r="CC2089" s="12">
        <f>BE2089/AG2089</f>
        <v>0.1377245508982036</v>
      </c>
      <c r="CD2089" s="12">
        <f>BF2089/AH2089</f>
        <v>0.11020408163265306</v>
      </c>
      <c r="CE2089" s="12">
        <f>BG2089/AI2089</f>
        <v>-0.32075471698113206</v>
      </c>
      <c r="CF2089" s="12"/>
      <c r="CG2089" s="12">
        <v>15.92</v>
      </c>
      <c r="CH2089" s="12">
        <v>118.3</v>
      </c>
      <c r="CI2089" s="12">
        <v>52.43</v>
      </c>
      <c r="CJ2089" s="12">
        <v>0</v>
      </c>
      <c r="CK2089" s="12">
        <v>0</v>
      </c>
      <c r="CL2089" s="12">
        <v>0</v>
      </c>
      <c r="CM2089" s="12">
        <v>0</v>
      </c>
      <c r="CN2089" s="12">
        <v>0</v>
      </c>
      <c r="CO2089" s="12">
        <v>0</v>
      </c>
      <c r="CP2089" s="12"/>
      <c r="CQ2089" s="12"/>
      <c r="CR2089" s="13">
        <v>208.93</v>
      </c>
      <c r="CS2089" s="13">
        <v>367.52</v>
      </c>
      <c r="CT2089" s="13">
        <v>134.77000000000001</v>
      </c>
      <c r="CU2089" s="13"/>
      <c r="CV2089" s="13">
        <v>0</v>
      </c>
      <c r="CW2089" s="13">
        <v>0</v>
      </c>
      <c r="CX2089" s="13">
        <v>0</v>
      </c>
      <c r="CY2089" s="13">
        <v>135.34</v>
      </c>
      <c r="CZ2089" s="14">
        <v>131.69</v>
      </c>
      <c r="DA2089" s="14"/>
      <c r="DB2089" s="14"/>
      <c r="DC2089" s="27">
        <v>93.29</v>
      </c>
      <c r="DD2089" s="27">
        <v>308.08999999999997</v>
      </c>
      <c r="DE2089" s="27">
        <v>495.56</v>
      </c>
      <c r="DF2089" s="27"/>
      <c r="DG2089" s="27">
        <v>0</v>
      </c>
      <c r="DH2089" s="27">
        <v>0</v>
      </c>
      <c r="DI2089" s="27">
        <v>0</v>
      </c>
      <c r="DJ2089" s="27">
        <v>727.06</v>
      </c>
      <c r="DK2089" s="27"/>
      <c r="DL2089" s="27"/>
      <c r="DM2089" s="27"/>
      <c r="DN2089" s="31" t="s">
        <v>5174</v>
      </c>
      <c r="DO2089" s="31" t="s">
        <v>5986</v>
      </c>
      <c r="DP2089" s="32" t="e">
        <f>J2089/DN2089</f>
        <v>#VALUE!</v>
      </c>
      <c r="DQ2089" s="32" t="e">
        <f>J2089/DO2089</f>
        <v>#VALUE!</v>
      </c>
    </row>
    <row r="2090" spans="1:121" hidden="1" x14ac:dyDescent="0.3">
      <c r="B2090">
        <v>62</v>
      </c>
      <c r="C2090" s="1" t="s">
        <v>1466</v>
      </c>
      <c r="D2090" s="2" t="s">
        <v>109</v>
      </c>
      <c r="E2090" s="3" t="s">
        <v>2897</v>
      </c>
      <c r="F2090" s="3" t="s">
        <v>2939</v>
      </c>
      <c r="G2090" s="4" t="s">
        <v>2960</v>
      </c>
      <c r="H2090" s="4" t="s">
        <v>424</v>
      </c>
      <c r="I2090" s="4" t="s">
        <v>2822</v>
      </c>
      <c r="J2090" s="15">
        <v>27000</v>
      </c>
      <c r="K2090" s="7" t="s">
        <v>7556</v>
      </c>
      <c r="L2090" s="15">
        <v>174209713</v>
      </c>
      <c r="M2090" s="16">
        <f>J2090*L2090/100000000</f>
        <v>47036.622510000001</v>
      </c>
      <c r="N2090" s="17">
        <v>24.85</v>
      </c>
      <c r="O2090" s="18">
        <v>-11.05</v>
      </c>
      <c r="P2090" s="18">
        <v>-36.096256684491976</v>
      </c>
      <c r="Q2090" s="18">
        <v>1.38</v>
      </c>
      <c r="R2090" s="18">
        <v>-11.21</v>
      </c>
      <c r="S2090" s="9">
        <f>AB2090/AA2090</f>
        <v>0.60321364933692856</v>
      </c>
      <c r="T2090" s="9">
        <f>AI2090/AE2090</f>
        <v>0.47157764048597356</v>
      </c>
      <c r="U2090" s="9">
        <f>AN2090/AM2090</f>
        <v>0.3584466019417476</v>
      </c>
      <c r="V2090" s="9">
        <f>AU2090/AQ2090</f>
        <v>-0.32572614107883818</v>
      </c>
      <c r="W2090" s="9">
        <f>AZ2090/AY2090</f>
        <v>0.70777135517019907</v>
      </c>
      <c r="X2090" s="9">
        <f>BG2090/BC2090</f>
        <v>0.12892956625547156</v>
      </c>
      <c r="Y2090" s="10">
        <v>120922</v>
      </c>
      <c r="Z2090" s="10">
        <v>130116</v>
      </c>
      <c r="AA2090" s="10">
        <v>126834</v>
      </c>
      <c r="AB2090" s="10">
        <v>76508</v>
      </c>
      <c r="AC2090" s="21"/>
      <c r="AD2090" s="10">
        <v>31210</v>
      </c>
      <c r="AE2090" s="10">
        <v>33829</v>
      </c>
      <c r="AF2090" s="10">
        <v>30406</v>
      </c>
      <c r="AG2090" s="24">
        <v>24273</v>
      </c>
      <c r="AH2090" s="10">
        <v>17284</v>
      </c>
      <c r="AI2090" s="5">
        <v>15953</v>
      </c>
      <c r="AJ2090" s="5">
        <v>18717</v>
      </c>
      <c r="AK2090" s="10">
        <v>9398</v>
      </c>
      <c r="AL2090" s="10">
        <v>6712</v>
      </c>
      <c r="AM2090" s="10">
        <v>2575</v>
      </c>
      <c r="AN2090" s="10">
        <v>923</v>
      </c>
      <c r="AO2090" s="10"/>
      <c r="AP2090" s="11">
        <v>-986</v>
      </c>
      <c r="AQ2090" s="11">
        <v>964</v>
      </c>
      <c r="AR2090" s="11">
        <v>1191</v>
      </c>
      <c r="AS2090" s="11">
        <v>-828</v>
      </c>
      <c r="AT2090" s="11">
        <v>1102</v>
      </c>
      <c r="AU2090" s="11">
        <v>-314</v>
      </c>
      <c r="AV2090" s="10">
        <v>997</v>
      </c>
      <c r="AW2090" s="10">
        <v>8019</v>
      </c>
      <c r="AX2090" s="10">
        <v>-1611</v>
      </c>
      <c r="AY2090" s="10">
        <v>-6228</v>
      </c>
      <c r="AZ2090" s="10">
        <v>-4408</v>
      </c>
      <c r="BA2090" s="10"/>
      <c r="BB2090" s="10">
        <v>-3963</v>
      </c>
      <c r="BC2090" s="10">
        <v>-2513</v>
      </c>
      <c r="BD2090" s="10">
        <v>867</v>
      </c>
      <c r="BE2090" s="10">
        <v>-7369</v>
      </c>
      <c r="BF2090" s="10">
        <v>1174</v>
      </c>
      <c r="BG2090" s="10">
        <v>-324</v>
      </c>
      <c r="BH2090" s="10">
        <v>1803</v>
      </c>
      <c r="BI2090" s="12">
        <f>AK2090/Y2090</f>
        <v>7.7719521675129424E-2</v>
      </c>
      <c r="BJ2090" s="12">
        <f>AL2090/Z2090</f>
        <v>5.1584739770666174E-2</v>
      </c>
      <c r="BK2090" s="12">
        <f>AM2090/AA2090</f>
        <v>2.0302127189870223E-2</v>
      </c>
      <c r="BL2090" s="12">
        <f>AN2090/AB2090</f>
        <v>1.2064097872117948E-2</v>
      </c>
      <c r="BM2090" s="12"/>
      <c r="BN2090" s="12">
        <f>AP2090/AD2090</f>
        <v>-3.1592438321050943E-2</v>
      </c>
      <c r="BO2090" s="12">
        <f>AQ2090/AE2090</f>
        <v>2.8496260604806527E-2</v>
      </c>
      <c r="BP2090" s="12">
        <f>AR2090/AF2090</f>
        <v>3.9169900677497864E-2</v>
      </c>
      <c r="BQ2090" s="12">
        <f>AS2090/AG2090</f>
        <v>-3.4111976269929553E-2</v>
      </c>
      <c r="BR2090" s="12">
        <f>AT2090/AH2090</f>
        <v>6.3758389261744972E-2</v>
      </c>
      <c r="BS2090" s="12">
        <f>AU2090/AI2090</f>
        <v>-1.9682818278693663E-2</v>
      </c>
      <c r="BT2090" s="12"/>
      <c r="BU2090" s="12">
        <f>AW2090/Y2090</f>
        <v>6.631547609202626E-2</v>
      </c>
      <c r="BV2090" s="12">
        <f>AX2090/Z2090</f>
        <v>-1.238125979894863E-2</v>
      </c>
      <c r="BW2090" s="12">
        <f>AY2090/AA2090</f>
        <v>-4.9103552675150194E-2</v>
      </c>
      <c r="BX2090" s="12">
        <f>AZ2090/AB2090</f>
        <v>-5.7614889946149425E-2</v>
      </c>
      <c r="BY2090" s="12"/>
      <c r="BZ2090" s="12">
        <f>BB2090/AD2090</f>
        <v>-0.12697853252162769</v>
      </c>
      <c r="CA2090" s="12">
        <f>BC2090/AE2090</f>
        <v>-7.4285376452156437E-2</v>
      </c>
      <c r="CB2090" s="12">
        <f>BD2090/AF2090</f>
        <v>2.8514109057422878E-2</v>
      </c>
      <c r="CC2090" s="12">
        <f>BE2090/AG2090</f>
        <v>-0.30358834919457833</v>
      </c>
      <c r="CD2090" s="12">
        <f>BF2090/AH2090</f>
        <v>6.7924091645452447E-2</v>
      </c>
      <c r="CE2090" s="12">
        <f>BG2090/AI2090</f>
        <v>-2.0309659625148874E-2</v>
      </c>
      <c r="CF2090" s="12"/>
      <c r="CG2090" s="12">
        <v>29.37</v>
      </c>
      <c r="CH2090" s="12">
        <v>-5.05</v>
      </c>
      <c r="CI2090" s="12">
        <v>-22.09</v>
      </c>
      <c r="CJ2090" s="12">
        <v>-17.350000000000001</v>
      </c>
      <c r="CK2090" s="12">
        <v>-10.74</v>
      </c>
      <c r="CL2090" s="12">
        <v>-27.26</v>
      </c>
      <c r="CM2090" s="12">
        <v>-22.09</v>
      </c>
      <c r="CN2090" s="12">
        <v>-54.72</v>
      </c>
      <c r="CO2090" s="12">
        <v>-32.85</v>
      </c>
      <c r="CP2090" s="12"/>
      <c r="CQ2090" s="12"/>
      <c r="CR2090" s="13">
        <v>557.11</v>
      </c>
      <c r="CS2090" s="13">
        <v>717.13</v>
      </c>
      <c r="CT2090" s="13">
        <v>871.45</v>
      </c>
      <c r="CU2090" s="13"/>
      <c r="CV2090" s="13">
        <v>884.4</v>
      </c>
      <c r="CW2090" s="13">
        <v>922.48</v>
      </c>
      <c r="CX2090" s="13">
        <v>871.45</v>
      </c>
      <c r="CY2090" s="13">
        <v>1222.56</v>
      </c>
      <c r="CZ2090" s="14">
        <v>1099.43</v>
      </c>
      <c r="DA2090" s="14"/>
      <c r="DB2090" s="14"/>
      <c r="DC2090" s="27">
        <v>317.41000000000003</v>
      </c>
      <c r="DD2090" s="27">
        <v>241.52</v>
      </c>
      <c r="DE2090" s="27">
        <v>77.930000000000007</v>
      </c>
      <c r="DF2090" s="27"/>
      <c r="DG2090" s="27">
        <v>124.43</v>
      </c>
      <c r="DH2090" s="27">
        <v>68.56</v>
      </c>
      <c r="DI2090" s="27">
        <v>77.930000000000007</v>
      </c>
      <c r="DJ2090" s="27">
        <v>-77.81</v>
      </c>
      <c r="DK2090" s="27"/>
      <c r="DL2090" s="27"/>
      <c r="DM2090" s="27"/>
      <c r="DN2090" s="31" t="s">
        <v>5174</v>
      </c>
      <c r="DO2090" s="31" t="s">
        <v>5235</v>
      </c>
      <c r="DP2090" s="32" t="e">
        <f>J2090/DN2090</f>
        <v>#VALUE!</v>
      </c>
      <c r="DQ2090" s="32" t="e">
        <f>J2090/DO2090</f>
        <v>#VALUE!</v>
      </c>
    </row>
    <row r="2091" spans="1:121" hidden="1" x14ac:dyDescent="0.3">
      <c r="B2091">
        <v>2051</v>
      </c>
      <c r="C2091" s="1" t="s">
        <v>4572</v>
      </c>
      <c r="D2091" s="2" t="s">
        <v>4573</v>
      </c>
      <c r="E2091" s="3" t="s">
        <v>2897</v>
      </c>
      <c r="F2091" s="3" t="s">
        <v>2944</v>
      </c>
      <c r="G2091" s="4" t="s">
        <v>2944</v>
      </c>
      <c r="H2091" s="4"/>
      <c r="I2091" s="4" t="s">
        <v>3023</v>
      </c>
      <c r="J2091" s="15">
        <v>9580</v>
      </c>
      <c r="K2091" s="7" t="s">
        <v>9074</v>
      </c>
      <c r="L2091" s="15">
        <v>4653805</v>
      </c>
      <c r="M2091" s="16">
        <f>J2091*L2091/100000000</f>
        <v>445.834519</v>
      </c>
      <c r="N2091" s="17">
        <v>3.85</v>
      </c>
      <c r="O2091" s="18">
        <v>66.993006993006986</v>
      </c>
      <c r="P2091" s="18">
        <v>-36.287878787878789</v>
      </c>
      <c r="Q2091" s="18">
        <v>0.78</v>
      </c>
      <c r="R2091" s="18">
        <v>8.9925000000000015</v>
      </c>
      <c r="S2091" s="9">
        <f>AB2091/AA2091</f>
        <v>0.23048780487804879</v>
      </c>
      <c r="T2091" s="9">
        <f>AI2091/AE2091</f>
        <v>0.83076923076923082</v>
      </c>
      <c r="U2091" s="9">
        <f>AN2091/AM2091</f>
        <v>-3.9735099337748346E-2</v>
      </c>
      <c r="V2091" s="9">
        <f>AU2091/AQ2091</f>
        <v>-0.21428571428571427</v>
      </c>
      <c r="W2091" s="9">
        <f>AZ2091/AY2091</f>
        <v>-5.1724137931034482E-2</v>
      </c>
      <c r="X2091" s="9">
        <f>BG2091/BC2091</f>
        <v>-0.1875</v>
      </c>
      <c r="Y2091" s="10">
        <v>1617</v>
      </c>
      <c r="Z2091" s="10">
        <v>1420</v>
      </c>
      <c r="AA2091" s="10">
        <v>1640</v>
      </c>
      <c r="AB2091" s="10">
        <v>378</v>
      </c>
      <c r="AC2091" s="21"/>
      <c r="AD2091" s="10">
        <v>463</v>
      </c>
      <c r="AE2091" s="10">
        <v>455</v>
      </c>
      <c r="AF2091" s="10">
        <v>347</v>
      </c>
      <c r="AG2091" s="24">
        <v>388</v>
      </c>
      <c r="AH2091" s="10">
        <v>317</v>
      </c>
      <c r="AI2091" s="5">
        <v>378</v>
      </c>
      <c r="AJ2091" s="5">
        <v>347</v>
      </c>
      <c r="AK2091" s="10">
        <v>66</v>
      </c>
      <c r="AL2091" s="10">
        <v>50</v>
      </c>
      <c r="AM2091" s="10">
        <v>151</v>
      </c>
      <c r="AN2091" s="10">
        <v>-6</v>
      </c>
      <c r="AO2091" s="10"/>
      <c r="AP2091" s="11">
        <v>85</v>
      </c>
      <c r="AQ2091" s="11">
        <v>28</v>
      </c>
      <c r="AR2091" s="11">
        <v>-10</v>
      </c>
      <c r="AS2091" s="11">
        <v>33</v>
      </c>
      <c r="AT2091" s="11">
        <v>8</v>
      </c>
      <c r="AU2091" s="11">
        <v>-6</v>
      </c>
      <c r="AV2091" s="10">
        <v>-10</v>
      </c>
      <c r="AW2091" s="10">
        <v>51</v>
      </c>
      <c r="AX2091" s="10">
        <v>14</v>
      </c>
      <c r="AY2091" s="10">
        <v>58</v>
      </c>
      <c r="AZ2091" s="10">
        <v>-3</v>
      </c>
      <c r="BA2091" s="10"/>
      <c r="BB2091" s="10">
        <v>62</v>
      </c>
      <c r="BC2091" s="10">
        <v>16</v>
      </c>
      <c r="BD2091" s="10">
        <v>-23</v>
      </c>
      <c r="BE2091" s="10">
        <v>23</v>
      </c>
      <c r="BF2091" s="10">
        <v>9</v>
      </c>
      <c r="BG2091" s="10">
        <v>-3</v>
      </c>
      <c r="BH2091" s="10">
        <v>-23</v>
      </c>
      <c r="BI2091" s="12">
        <f>AK2091/Y2091</f>
        <v>4.0816326530612242E-2</v>
      </c>
      <c r="BJ2091" s="12">
        <f>AL2091/Z2091</f>
        <v>3.5211267605633804E-2</v>
      </c>
      <c r="BK2091" s="12">
        <f>AM2091/AA2091</f>
        <v>9.2073170731707316E-2</v>
      </c>
      <c r="BL2091" s="12">
        <f>AN2091/AB2091</f>
        <v>-1.5873015873015872E-2</v>
      </c>
      <c r="BM2091" s="12"/>
      <c r="BN2091" s="12">
        <f>AP2091/AD2091</f>
        <v>0.183585313174946</v>
      </c>
      <c r="BO2091" s="12">
        <f>AQ2091/AE2091</f>
        <v>6.1538461538461542E-2</v>
      </c>
      <c r="BP2091" s="12">
        <f>AR2091/AF2091</f>
        <v>-2.8818443804034581E-2</v>
      </c>
      <c r="BQ2091" s="12">
        <f>AS2091/AG2091</f>
        <v>8.505154639175258E-2</v>
      </c>
      <c r="BR2091" s="12">
        <f>AT2091/AH2091</f>
        <v>2.5236593059936908E-2</v>
      </c>
      <c r="BS2091" s="12">
        <f>AU2091/AI2091</f>
        <v>-1.5873015873015872E-2</v>
      </c>
      <c r="BT2091" s="12"/>
      <c r="BU2091" s="12">
        <f>AW2091/Y2091</f>
        <v>3.1539888682745827E-2</v>
      </c>
      <c r="BV2091" s="12">
        <f>AX2091/Z2091</f>
        <v>9.8591549295774655E-3</v>
      </c>
      <c r="BW2091" s="12">
        <f>AY2091/AA2091</f>
        <v>3.5365853658536582E-2</v>
      </c>
      <c r="BX2091" s="12">
        <f>AZ2091/AB2091</f>
        <v>-7.9365079365079361E-3</v>
      </c>
      <c r="BY2091" s="12"/>
      <c r="BZ2091" s="12">
        <f>BB2091/AD2091</f>
        <v>0.13390928725701945</v>
      </c>
      <c r="CA2091" s="12">
        <f>BC2091/AE2091</f>
        <v>3.5164835164835165E-2</v>
      </c>
      <c r="CB2091" s="12">
        <f>BD2091/AF2091</f>
        <v>-6.6282420749279536E-2</v>
      </c>
      <c r="CC2091" s="12">
        <f>BE2091/AG2091</f>
        <v>5.9278350515463915E-2</v>
      </c>
      <c r="CD2091" s="12">
        <f>BF2091/AH2091</f>
        <v>2.8391167192429023E-2</v>
      </c>
      <c r="CE2091" s="12">
        <f>BG2091/AI2091</f>
        <v>-7.9365079365079361E-3</v>
      </c>
      <c r="CF2091" s="12"/>
      <c r="CG2091" s="12">
        <v>14.66</v>
      </c>
      <c r="CH2091" s="12">
        <v>4.08</v>
      </c>
      <c r="CI2091" s="12">
        <v>12.71</v>
      </c>
      <c r="CJ2091" s="12">
        <v>0</v>
      </c>
      <c r="CK2091" s="12">
        <v>5.23</v>
      </c>
      <c r="CL2091" s="12">
        <v>7.52</v>
      </c>
      <c r="CM2091" s="12">
        <v>12.71</v>
      </c>
      <c r="CN2091" s="12">
        <v>16.95</v>
      </c>
      <c r="CO2091" s="12">
        <v>5.07</v>
      </c>
      <c r="CP2091" s="12"/>
      <c r="CQ2091" s="12"/>
      <c r="CR2091" s="13">
        <v>166.52</v>
      </c>
      <c r="CS2091" s="13">
        <v>112.89</v>
      </c>
      <c r="CT2091" s="13">
        <v>93.98</v>
      </c>
      <c r="CU2091" s="13"/>
      <c r="CV2091" s="13">
        <v>99.71</v>
      </c>
      <c r="CW2091" s="13">
        <v>107.36</v>
      </c>
      <c r="CX2091" s="13">
        <v>93.98</v>
      </c>
      <c r="CY2091" s="13">
        <v>137.49</v>
      </c>
      <c r="CZ2091" s="14">
        <v>130.72</v>
      </c>
      <c r="DA2091" s="14"/>
      <c r="DB2091" s="14"/>
      <c r="DC2091" s="27">
        <v>91.61</v>
      </c>
      <c r="DD2091" s="27">
        <v>95.73</v>
      </c>
      <c r="DE2091" s="27">
        <v>118.01</v>
      </c>
      <c r="DF2091" s="27"/>
      <c r="DG2091" s="27">
        <v>122.86</v>
      </c>
      <c r="DH2091" s="27">
        <v>129.65</v>
      </c>
      <c r="DI2091" s="27">
        <v>118.01</v>
      </c>
      <c r="DJ2091" s="27">
        <v>125.7</v>
      </c>
      <c r="DK2091" s="27"/>
      <c r="DL2091" s="27"/>
      <c r="DM2091" s="27"/>
      <c r="DN2091" s="31" t="s">
        <v>5174</v>
      </c>
      <c r="DO2091" s="31" t="s">
        <v>7278</v>
      </c>
      <c r="DP2091" s="32" t="e">
        <f>J2091/DN2091</f>
        <v>#VALUE!</v>
      </c>
      <c r="DQ2091" s="32" t="e">
        <f>J2091/DO2091</f>
        <v>#VALUE!</v>
      </c>
    </row>
    <row r="2092" spans="1:121" hidden="1" x14ac:dyDescent="0.3">
      <c r="B2092">
        <v>1479</v>
      </c>
      <c r="C2092" s="1" t="s">
        <v>3426</v>
      </c>
      <c r="D2092" s="2" t="s">
        <v>3427</v>
      </c>
      <c r="E2092" s="3" t="s">
        <v>2921</v>
      </c>
      <c r="F2092" s="3" t="s">
        <v>2968</v>
      </c>
      <c r="G2092" s="4" t="s">
        <v>2968</v>
      </c>
      <c r="H2092" s="4"/>
      <c r="I2092" s="4" t="s">
        <v>3155</v>
      </c>
      <c r="J2092" s="15">
        <v>2330</v>
      </c>
      <c r="K2092" s="7" t="s">
        <v>8683</v>
      </c>
      <c r="L2092" s="15">
        <v>44802511</v>
      </c>
      <c r="M2092" s="16">
        <f>J2092*L2092/100000000</f>
        <v>1043.8985063</v>
      </c>
      <c r="N2092" s="17">
        <v>1.74</v>
      </c>
      <c r="O2092" s="18">
        <v>-38.196721311475407</v>
      </c>
      <c r="P2092" s="18">
        <v>-36.40625</v>
      </c>
      <c r="Q2092" s="18">
        <v>3.0874999999999995</v>
      </c>
      <c r="R2092" s="18">
        <v>-2.59</v>
      </c>
      <c r="S2092" s="9">
        <f>AB2092/AA2092</f>
        <v>0.29646017699115046</v>
      </c>
      <c r="T2092" s="9">
        <f>AI2092/AE2092</f>
        <v>1.2884615384615385</v>
      </c>
      <c r="U2092" s="9">
        <f>AN2092/AM2092</f>
        <v>-1</v>
      </c>
      <c r="V2092" s="9">
        <f>AU2092/AQ2092</f>
        <v>-1</v>
      </c>
      <c r="W2092" s="9">
        <f>AZ2092/AY2092</f>
        <v>0.63636363636363635</v>
      </c>
      <c r="X2092" s="9">
        <f>BG2092/BC2092</f>
        <v>-2.3333333333333335</v>
      </c>
      <c r="Y2092" s="10">
        <v>315</v>
      </c>
      <c r="Z2092" s="10">
        <v>358</v>
      </c>
      <c r="AA2092" s="10">
        <v>226</v>
      </c>
      <c r="AB2092" s="10">
        <v>67</v>
      </c>
      <c r="AC2092" s="21"/>
      <c r="AD2092" s="10">
        <v>49</v>
      </c>
      <c r="AE2092" s="10">
        <v>52</v>
      </c>
      <c r="AF2092" s="10">
        <v>50</v>
      </c>
      <c r="AG2092" s="24">
        <v>43</v>
      </c>
      <c r="AH2092" s="10">
        <v>67</v>
      </c>
      <c r="AI2092" s="5">
        <v>67</v>
      </c>
      <c r="AJ2092" s="5">
        <v>52</v>
      </c>
      <c r="AK2092" s="10">
        <v>3</v>
      </c>
      <c r="AL2092" s="10">
        <v>17</v>
      </c>
      <c r="AM2092" s="10">
        <v>5</v>
      </c>
      <c r="AN2092" s="10">
        <v>-5</v>
      </c>
      <c r="AO2092" s="10"/>
      <c r="AP2092" s="11">
        <v>-2</v>
      </c>
      <c r="AQ2092" s="11">
        <v>5</v>
      </c>
      <c r="AR2092" s="11">
        <v>-7</v>
      </c>
      <c r="AS2092" s="11">
        <v>-3</v>
      </c>
      <c r="AT2092" s="11">
        <v>-5</v>
      </c>
      <c r="AU2092" s="11">
        <v>-5</v>
      </c>
      <c r="AV2092" s="10">
        <v>-7</v>
      </c>
      <c r="AW2092" s="10">
        <v>-14</v>
      </c>
      <c r="AX2092" s="10">
        <v>14</v>
      </c>
      <c r="AY2092" s="10">
        <v>-11</v>
      </c>
      <c r="AZ2092" s="10">
        <v>-7</v>
      </c>
      <c r="BA2092" s="10"/>
      <c r="BB2092" s="10">
        <v>-3</v>
      </c>
      <c r="BC2092" s="10">
        <v>3</v>
      </c>
      <c r="BD2092" s="10">
        <v>-19</v>
      </c>
      <c r="BE2092" s="10">
        <v>-5</v>
      </c>
      <c r="BF2092" s="10">
        <v>-7</v>
      </c>
      <c r="BG2092" s="10">
        <v>-7</v>
      </c>
      <c r="BH2092" s="10">
        <v>-19</v>
      </c>
      <c r="BI2092" s="12">
        <f>AK2092/Y2092</f>
        <v>9.5238095238095247E-3</v>
      </c>
      <c r="BJ2092" s="12">
        <f>AL2092/Z2092</f>
        <v>4.7486033519553071E-2</v>
      </c>
      <c r="BK2092" s="12">
        <f>AM2092/AA2092</f>
        <v>2.2123893805309734E-2</v>
      </c>
      <c r="BL2092" s="12">
        <f>AN2092/AB2092</f>
        <v>-7.4626865671641784E-2</v>
      </c>
      <c r="BM2092" s="12"/>
      <c r="BN2092" s="12">
        <f>AP2092/AD2092</f>
        <v>-4.0816326530612242E-2</v>
      </c>
      <c r="BO2092" s="12">
        <f>AQ2092/AE2092</f>
        <v>9.6153846153846159E-2</v>
      </c>
      <c r="BP2092" s="12">
        <f>AR2092/AF2092</f>
        <v>-0.14000000000000001</v>
      </c>
      <c r="BQ2092" s="12">
        <f>AS2092/AG2092</f>
        <v>-6.9767441860465115E-2</v>
      </c>
      <c r="BR2092" s="12">
        <f>AT2092/AH2092</f>
        <v>-7.4626865671641784E-2</v>
      </c>
      <c r="BS2092" s="12">
        <f>AU2092/AI2092</f>
        <v>-7.4626865671641784E-2</v>
      </c>
      <c r="BT2092" s="12"/>
      <c r="BU2092" s="12">
        <f>AW2092/Y2092</f>
        <v>-4.4444444444444446E-2</v>
      </c>
      <c r="BV2092" s="12">
        <f>AX2092/Z2092</f>
        <v>3.9106145251396648E-2</v>
      </c>
      <c r="BW2092" s="12">
        <f>AY2092/AA2092</f>
        <v>-4.8672566371681415E-2</v>
      </c>
      <c r="BX2092" s="12">
        <f>AZ2092/AB2092</f>
        <v>-0.1044776119402985</v>
      </c>
      <c r="BY2092" s="12"/>
      <c r="BZ2092" s="12">
        <f>BB2092/AD2092</f>
        <v>-6.1224489795918366E-2</v>
      </c>
      <c r="CA2092" s="12">
        <f>BC2092/AE2092</f>
        <v>5.7692307692307696E-2</v>
      </c>
      <c r="CB2092" s="12">
        <f>BD2092/AF2092</f>
        <v>-0.38</v>
      </c>
      <c r="CC2092" s="12">
        <f>BE2092/AG2092</f>
        <v>-0.11627906976744186</v>
      </c>
      <c r="CD2092" s="12">
        <f>BF2092/AH2092</f>
        <v>-0.1044776119402985</v>
      </c>
      <c r="CE2092" s="12">
        <f>BG2092/AI2092</f>
        <v>-0.1044776119402985</v>
      </c>
      <c r="CF2092" s="12"/>
      <c r="CG2092" s="12">
        <v>-4.78</v>
      </c>
      <c r="CH2092" s="12">
        <v>4.33</v>
      </c>
      <c r="CI2092" s="12">
        <v>-3.19</v>
      </c>
      <c r="CJ2092" s="12">
        <v>0</v>
      </c>
      <c r="CK2092" s="12">
        <v>10.8</v>
      </c>
      <c r="CL2092" s="12">
        <v>7.97</v>
      </c>
      <c r="CM2092" s="12">
        <v>-3.19</v>
      </c>
      <c r="CN2092" s="12">
        <v>-6.88</v>
      </c>
      <c r="CO2092" s="12">
        <v>-8.26</v>
      </c>
      <c r="CP2092" s="12"/>
      <c r="CQ2092" s="12"/>
      <c r="CR2092" s="13">
        <v>61.03</v>
      </c>
      <c r="CS2092" s="13">
        <v>55.16</v>
      </c>
      <c r="CT2092" s="13">
        <v>48.83</v>
      </c>
      <c r="CU2092" s="13"/>
      <c r="CV2092" s="13">
        <v>48.03</v>
      </c>
      <c r="CW2092" s="13">
        <v>48.67</v>
      </c>
      <c r="CX2092" s="13">
        <v>48.83</v>
      </c>
      <c r="CY2092" s="13">
        <v>48.53</v>
      </c>
      <c r="CZ2092" s="14">
        <v>57.04</v>
      </c>
      <c r="DA2092" s="14"/>
      <c r="DB2092" s="14"/>
      <c r="DC2092" s="27">
        <v>41.27</v>
      </c>
      <c r="DD2092" s="27">
        <v>54.46</v>
      </c>
      <c r="DE2092" s="27">
        <v>49.79</v>
      </c>
      <c r="DF2092" s="27"/>
      <c r="DG2092" s="27">
        <v>57.96</v>
      </c>
      <c r="DH2092" s="27">
        <v>56.7</v>
      </c>
      <c r="DI2092" s="27">
        <v>58.2</v>
      </c>
      <c r="DJ2092" s="27">
        <v>49.79</v>
      </c>
      <c r="DK2092" s="27"/>
      <c r="DL2092" s="27"/>
      <c r="DM2092" s="27"/>
      <c r="DN2092" s="31" t="s">
        <v>5174</v>
      </c>
      <c r="DO2092" s="31" t="s">
        <v>6706</v>
      </c>
      <c r="DP2092" s="32" t="e">
        <f>J2092/DN2092</f>
        <v>#VALUE!</v>
      </c>
      <c r="DQ2092" s="32" t="e">
        <f>J2092/DO2092</f>
        <v>#VALUE!</v>
      </c>
    </row>
    <row r="2093" spans="1:121" hidden="1" x14ac:dyDescent="0.3">
      <c r="B2093">
        <v>826</v>
      </c>
      <c r="C2093" s="1" t="s">
        <v>3179</v>
      </c>
      <c r="D2093" s="2" t="s">
        <v>3180</v>
      </c>
      <c r="E2093" s="3" t="s">
        <v>2897</v>
      </c>
      <c r="F2093" s="3" t="s">
        <v>2917</v>
      </c>
      <c r="G2093" s="4" t="s">
        <v>2928</v>
      </c>
      <c r="H2093" s="4"/>
      <c r="I2093" s="4" t="s">
        <v>2916</v>
      </c>
      <c r="J2093" s="15">
        <v>16900</v>
      </c>
      <c r="K2093" s="7" t="s">
        <v>8189</v>
      </c>
      <c r="L2093" s="15">
        <v>12715938</v>
      </c>
      <c r="M2093" s="16">
        <f>J2093*L2093/100000000</f>
        <v>2148.9935220000002</v>
      </c>
      <c r="N2093" s="17">
        <v>0.48</v>
      </c>
      <c r="O2093" s="18">
        <v>-7.2006817213463998</v>
      </c>
      <c r="P2093" s="18">
        <v>-37.061403508771932</v>
      </c>
      <c r="Q2093" s="18">
        <v>1.415</v>
      </c>
      <c r="R2093" s="18">
        <v>-56.19</v>
      </c>
      <c r="S2093" s="9">
        <f>AB2093/AA2093</f>
        <v>4.1292639138240578E-2</v>
      </c>
      <c r="T2093" s="9">
        <f>AI2093/AE2093</f>
        <v>0.19827586206896552</v>
      </c>
      <c r="U2093" s="9">
        <f>AN2093/AM2093</f>
        <v>6.4285714285714279E-2</v>
      </c>
      <c r="V2093" s="9">
        <f>AU2093/AQ2093</f>
        <v>0.14516129032258066</v>
      </c>
      <c r="W2093" s="9">
        <f>AZ2093/AY2093</f>
        <v>3.3653846153846152E-2</v>
      </c>
      <c r="X2093" s="9">
        <f>BG2093/BC2093</f>
        <v>0.14285714285714285</v>
      </c>
      <c r="Y2093" s="10">
        <v>863</v>
      </c>
      <c r="Z2093" s="10">
        <v>700</v>
      </c>
      <c r="AA2093" s="10">
        <v>557</v>
      </c>
      <c r="AB2093" s="10">
        <v>23</v>
      </c>
      <c r="AC2093" s="21"/>
      <c r="AD2093" s="10">
        <v>151</v>
      </c>
      <c r="AE2093" s="10">
        <v>116</v>
      </c>
      <c r="AF2093" s="10">
        <v>115</v>
      </c>
      <c r="AG2093" s="24">
        <v>100</v>
      </c>
      <c r="AH2093" s="10">
        <v>18</v>
      </c>
      <c r="AI2093" s="5">
        <v>23</v>
      </c>
      <c r="AJ2093" s="5">
        <v>115</v>
      </c>
      <c r="AK2093" s="10">
        <v>-78</v>
      </c>
      <c r="AL2093" s="10">
        <v>-198</v>
      </c>
      <c r="AM2093" s="10">
        <v>-140</v>
      </c>
      <c r="AN2093" s="10">
        <v>-9</v>
      </c>
      <c r="AO2093" s="10"/>
      <c r="AP2093" s="11">
        <v>-53</v>
      </c>
      <c r="AQ2093" s="11">
        <v>-62</v>
      </c>
      <c r="AR2093" s="11">
        <v>-1</v>
      </c>
      <c r="AS2093" s="11">
        <v>-14</v>
      </c>
      <c r="AT2093" s="11">
        <v>-11</v>
      </c>
      <c r="AU2093" s="11">
        <v>-9</v>
      </c>
      <c r="AV2093" s="10">
        <v>-1</v>
      </c>
      <c r="AW2093" s="10">
        <v>-203</v>
      </c>
      <c r="AX2093" s="10">
        <v>-116</v>
      </c>
      <c r="AY2093" s="10">
        <v>-416</v>
      </c>
      <c r="AZ2093" s="10">
        <v>-14</v>
      </c>
      <c r="BA2093" s="10"/>
      <c r="BB2093" s="10">
        <v>-237</v>
      </c>
      <c r="BC2093" s="10">
        <v>-98</v>
      </c>
      <c r="BD2093" s="10">
        <v>-28</v>
      </c>
      <c r="BE2093" s="10">
        <v>-28</v>
      </c>
      <c r="BF2093" s="10">
        <v>-113</v>
      </c>
      <c r="BG2093" s="10">
        <v>-14</v>
      </c>
      <c r="BH2093" s="10">
        <v>-28</v>
      </c>
      <c r="BI2093" s="12">
        <f>AK2093/Y2093</f>
        <v>-9.0382387022016217E-2</v>
      </c>
      <c r="BJ2093" s="12">
        <f>AL2093/Z2093</f>
        <v>-0.28285714285714286</v>
      </c>
      <c r="BK2093" s="12">
        <f>AM2093/AA2093</f>
        <v>-0.25134649910233392</v>
      </c>
      <c r="BL2093" s="12">
        <f>AN2093/AB2093</f>
        <v>-0.39130434782608697</v>
      </c>
      <c r="BM2093" s="12"/>
      <c r="BN2093" s="12">
        <f>AP2093/AD2093</f>
        <v>-0.35099337748344372</v>
      </c>
      <c r="BO2093" s="12">
        <f>AQ2093/AE2093</f>
        <v>-0.53448275862068961</v>
      </c>
      <c r="BP2093" s="12">
        <f>AR2093/AF2093</f>
        <v>-8.6956521739130436E-3</v>
      </c>
      <c r="BQ2093" s="12">
        <f>AS2093/AG2093</f>
        <v>-0.14000000000000001</v>
      </c>
      <c r="BR2093" s="12">
        <f>AT2093/AH2093</f>
        <v>-0.61111111111111116</v>
      </c>
      <c r="BS2093" s="12">
        <f>AU2093/AI2093</f>
        <v>-0.39130434782608697</v>
      </c>
      <c r="BT2093" s="12"/>
      <c r="BU2093" s="12">
        <f>AW2093/Y2093</f>
        <v>-0.23522595596755505</v>
      </c>
      <c r="BV2093" s="12">
        <f>AX2093/Z2093</f>
        <v>-0.1657142857142857</v>
      </c>
      <c r="BW2093" s="12">
        <f>AY2093/AA2093</f>
        <v>-0.7468581687612208</v>
      </c>
      <c r="BX2093" s="12">
        <f>AZ2093/AB2093</f>
        <v>-0.60869565217391308</v>
      </c>
      <c r="BY2093" s="12"/>
      <c r="BZ2093" s="12">
        <f>BB2093/AD2093</f>
        <v>-1.5695364238410596</v>
      </c>
      <c r="CA2093" s="12">
        <f>BC2093/AE2093</f>
        <v>-0.84482758620689657</v>
      </c>
      <c r="CB2093" s="12">
        <f>BD2093/AF2093</f>
        <v>-0.24347826086956523</v>
      </c>
      <c r="CC2093" s="12">
        <f>BE2093/AG2093</f>
        <v>-0.28000000000000003</v>
      </c>
      <c r="CD2093" s="12">
        <f>BF2093/AH2093</f>
        <v>-6.2777777777777777</v>
      </c>
      <c r="CE2093" s="12">
        <f>BG2093/AI2093</f>
        <v>-0.60869565217391308</v>
      </c>
      <c r="CF2093" s="12"/>
      <c r="CG2093" s="12">
        <v>-33.909999999999997</v>
      </c>
      <c r="CH2093" s="12">
        <v>-13.74</v>
      </c>
      <c r="CI2093" s="12">
        <v>-65.09</v>
      </c>
      <c r="CJ2093" s="12">
        <v>0</v>
      </c>
      <c r="CK2093" s="12">
        <v>-52.77</v>
      </c>
      <c r="CL2093" s="12">
        <v>-64.16</v>
      </c>
      <c r="CM2093" s="12">
        <v>-62.24</v>
      </c>
      <c r="CN2093" s="12">
        <v>0</v>
      </c>
      <c r="CO2093" s="12">
        <v>-50.14</v>
      </c>
      <c r="CP2093" s="12"/>
      <c r="CQ2093" s="12"/>
      <c r="CR2093" s="13">
        <v>29.21</v>
      </c>
      <c r="CS2093" s="13">
        <v>115.6</v>
      </c>
      <c r="CT2093" s="13">
        <v>144.47</v>
      </c>
      <c r="CU2093" s="13"/>
      <c r="CV2093" s="13">
        <v>242.74</v>
      </c>
      <c r="CW2093" s="13">
        <v>211.53</v>
      </c>
      <c r="CX2093" s="13">
        <v>144.47</v>
      </c>
      <c r="CY2093" s="13">
        <v>157.86000000000001</v>
      </c>
      <c r="CZ2093" s="14">
        <v>81.52</v>
      </c>
      <c r="DA2093" s="14"/>
      <c r="DB2093" s="14"/>
      <c r="DC2093" s="27">
        <v>60.34</v>
      </c>
      <c r="DD2093" s="27">
        <v>87.61</v>
      </c>
      <c r="DE2093" s="27">
        <v>13.31</v>
      </c>
      <c r="DF2093" s="27"/>
      <c r="DG2093" s="27">
        <v>57.7</v>
      </c>
      <c r="DH2093" s="27">
        <v>40.92</v>
      </c>
      <c r="DI2093" s="27">
        <v>13.31</v>
      </c>
      <c r="DJ2093" s="27">
        <v>2644.67</v>
      </c>
      <c r="DK2093" s="27"/>
      <c r="DL2093" s="27"/>
      <c r="DM2093" s="27"/>
      <c r="DN2093" s="31" t="s">
        <v>5174</v>
      </c>
      <c r="DO2093" s="31" t="s">
        <v>6010</v>
      </c>
      <c r="DP2093" s="32" t="e">
        <f>J2093/DN2093</f>
        <v>#VALUE!</v>
      </c>
      <c r="DQ2093" s="32" t="e">
        <f>J2093/DO2093</f>
        <v>#VALUE!</v>
      </c>
    </row>
    <row r="2094" spans="1:121" hidden="1" x14ac:dyDescent="0.3">
      <c r="B2094">
        <v>1478</v>
      </c>
      <c r="C2094" s="1" t="s">
        <v>3311</v>
      </c>
      <c r="D2094" s="2" t="s">
        <v>3312</v>
      </c>
      <c r="E2094" s="3" t="s">
        <v>2921</v>
      </c>
      <c r="F2094" s="3" t="s">
        <v>2967</v>
      </c>
      <c r="G2094" s="4" t="s">
        <v>3047</v>
      </c>
      <c r="H2094" s="4"/>
      <c r="I2094" s="4" t="s">
        <v>2867</v>
      </c>
      <c r="J2094" s="15">
        <v>2825</v>
      </c>
      <c r="K2094" s="7" t="s">
        <v>8682</v>
      </c>
      <c r="L2094" s="15">
        <v>34895243</v>
      </c>
      <c r="M2094" s="16">
        <f>J2094*L2094/100000000</f>
        <v>985.79061475000003</v>
      </c>
      <c r="N2094" s="17">
        <v>2.34</v>
      </c>
      <c r="O2094" s="18">
        <v>-2825</v>
      </c>
      <c r="P2094" s="18">
        <v>-37.171052631578945</v>
      </c>
      <c r="Q2094" s="18">
        <v>1.6949999999999998</v>
      </c>
      <c r="R2094" s="18">
        <v>1.4924999999999999</v>
      </c>
      <c r="S2094" s="9">
        <f>AB2094/AA2094</f>
        <v>0.21095890410958903</v>
      </c>
      <c r="T2094" s="9">
        <f>AI2094/AE2094</f>
        <v>0.75121951219512195</v>
      </c>
      <c r="U2094" s="9">
        <f>AN2094/AM2094</f>
        <v>-0.9</v>
      </c>
      <c r="V2094" s="9">
        <f>AU2094/AQ2094</f>
        <v>-2.25</v>
      </c>
      <c r="W2094" s="9">
        <f>AZ2094/AY2094</f>
        <v>-0.63636363636363635</v>
      </c>
      <c r="X2094" s="9">
        <f>BG2094/BC2094</f>
        <v>-1.75</v>
      </c>
      <c r="Y2094" s="10">
        <v>629</v>
      </c>
      <c r="Z2094" s="10">
        <v>563</v>
      </c>
      <c r="AA2094" s="10">
        <v>730</v>
      </c>
      <c r="AB2094" s="10">
        <v>154</v>
      </c>
      <c r="AC2094" s="21"/>
      <c r="AD2094" s="10">
        <v>159</v>
      </c>
      <c r="AE2094" s="10">
        <v>205</v>
      </c>
      <c r="AF2094" s="10">
        <v>229</v>
      </c>
      <c r="AG2094" s="24">
        <v>175</v>
      </c>
      <c r="AH2094" s="10">
        <v>151</v>
      </c>
      <c r="AI2094" s="5">
        <v>154</v>
      </c>
      <c r="AJ2094" s="5">
        <v>229</v>
      </c>
      <c r="AK2094" s="10">
        <v>14</v>
      </c>
      <c r="AL2094" s="10">
        <v>-9</v>
      </c>
      <c r="AM2094" s="10">
        <v>10</v>
      </c>
      <c r="AN2094" s="10">
        <v>-9</v>
      </c>
      <c r="AO2094" s="10"/>
      <c r="AP2094" s="11">
        <v>-5</v>
      </c>
      <c r="AQ2094" s="11">
        <v>4</v>
      </c>
      <c r="AR2094" s="11">
        <v>6</v>
      </c>
      <c r="AS2094" s="11">
        <v>4</v>
      </c>
      <c r="AT2094" s="11">
        <v>-4</v>
      </c>
      <c r="AU2094" s="11">
        <v>-9</v>
      </c>
      <c r="AV2094" s="10">
        <v>6</v>
      </c>
      <c r="AW2094" s="10">
        <v>14</v>
      </c>
      <c r="AX2094" s="10">
        <v>-4</v>
      </c>
      <c r="AY2094" s="10">
        <v>11</v>
      </c>
      <c r="AZ2094" s="10">
        <v>-7</v>
      </c>
      <c r="BA2094" s="10"/>
      <c r="BB2094" s="10">
        <v>-4</v>
      </c>
      <c r="BC2094" s="10">
        <v>4</v>
      </c>
      <c r="BD2094" s="10">
        <v>5</v>
      </c>
      <c r="BE2094" s="10">
        <v>5</v>
      </c>
      <c r="BF2094" s="10">
        <v>-3</v>
      </c>
      <c r="BG2094" s="10">
        <v>-7</v>
      </c>
      <c r="BH2094" s="10">
        <v>5</v>
      </c>
      <c r="BI2094" s="12">
        <f>AK2094/Y2094</f>
        <v>2.2257551669316374E-2</v>
      </c>
      <c r="BJ2094" s="12">
        <f>AL2094/Z2094</f>
        <v>-1.5985790408525755E-2</v>
      </c>
      <c r="BK2094" s="12">
        <f>AM2094/AA2094</f>
        <v>1.3698630136986301E-2</v>
      </c>
      <c r="BL2094" s="12">
        <f>AN2094/AB2094</f>
        <v>-5.844155844155844E-2</v>
      </c>
      <c r="BM2094" s="12"/>
      <c r="BN2094" s="12">
        <f>AP2094/AD2094</f>
        <v>-3.1446540880503145E-2</v>
      </c>
      <c r="BO2094" s="12">
        <f>AQ2094/AE2094</f>
        <v>1.9512195121951219E-2</v>
      </c>
      <c r="BP2094" s="12">
        <f>AR2094/AF2094</f>
        <v>2.6200873362445413E-2</v>
      </c>
      <c r="BQ2094" s="12">
        <f>AS2094/AG2094</f>
        <v>2.2857142857142857E-2</v>
      </c>
      <c r="BR2094" s="12">
        <f>AT2094/AH2094</f>
        <v>-2.6490066225165563E-2</v>
      </c>
      <c r="BS2094" s="12">
        <f>AU2094/AI2094</f>
        <v>-5.844155844155844E-2</v>
      </c>
      <c r="BT2094" s="12"/>
      <c r="BU2094" s="12">
        <f>AW2094/Y2094</f>
        <v>2.2257551669316374E-2</v>
      </c>
      <c r="BV2094" s="12">
        <f>AX2094/Z2094</f>
        <v>-7.104795737122558E-3</v>
      </c>
      <c r="BW2094" s="12">
        <f>AY2094/AA2094</f>
        <v>1.5068493150684932E-2</v>
      </c>
      <c r="BX2094" s="12">
        <f>AZ2094/AB2094</f>
        <v>-4.5454545454545456E-2</v>
      </c>
      <c r="BY2094" s="12"/>
      <c r="BZ2094" s="12">
        <f>BB2094/AD2094</f>
        <v>-2.5157232704402517E-2</v>
      </c>
      <c r="CA2094" s="12">
        <f>BC2094/AE2094</f>
        <v>1.9512195121951219E-2</v>
      </c>
      <c r="CB2094" s="12">
        <f>BD2094/AF2094</f>
        <v>2.1834061135371178E-2</v>
      </c>
      <c r="CC2094" s="12">
        <f>BE2094/AG2094</f>
        <v>2.8571428571428571E-2</v>
      </c>
      <c r="CD2094" s="12">
        <f>BF2094/AH2094</f>
        <v>-1.9867549668874173E-2</v>
      </c>
      <c r="CE2094" s="12">
        <f>BG2094/AI2094</f>
        <v>-4.5454545454545456E-2</v>
      </c>
      <c r="CF2094" s="12"/>
      <c r="CG2094" s="12">
        <v>2.77</v>
      </c>
      <c r="CH2094" s="12">
        <v>-0.68</v>
      </c>
      <c r="CI2094" s="12">
        <v>2.08</v>
      </c>
      <c r="CJ2094" s="12">
        <v>0</v>
      </c>
      <c r="CK2094" s="12">
        <v>-0.2</v>
      </c>
      <c r="CL2094" s="12">
        <v>1.61</v>
      </c>
      <c r="CM2094" s="12">
        <v>2.08</v>
      </c>
      <c r="CN2094" s="12">
        <v>1.89</v>
      </c>
      <c r="CO2094" s="12">
        <v>2.0499999999999998</v>
      </c>
      <c r="CP2094" s="12"/>
      <c r="CQ2094" s="12"/>
      <c r="CR2094" s="13">
        <v>25.64</v>
      </c>
      <c r="CS2094" s="13">
        <v>16.59</v>
      </c>
      <c r="CT2094" s="13">
        <v>29.97</v>
      </c>
      <c r="CU2094" s="13"/>
      <c r="CV2094" s="13">
        <v>18.399999999999999</v>
      </c>
      <c r="CW2094" s="13">
        <v>25.37</v>
      </c>
      <c r="CX2094" s="13">
        <v>29.97</v>
      </c>
      <c r="CY2094" s="13">
        <v>22.74</v>
      </c>
      <c r="CZ2094" s="14">
        <v>29.57</v>
      </c>
      <c r="DA2094" s="14"/>
      <c r="DB2094" s="14"/>
      <c r="DC2094" s="27">
        <v>206.02</v>
      </c>
      <c r="DD2094" s="27">
        <v>201.19</v>
      </c>
      <c r="DE2094" s="27">
        <v>207.37</v>
      </c>
      <c r="DF2094" s="27"/>
      <c r="DG2094" s="27">
        <v>202.01</v>
      </c>
      <c r="DH2094" s="27">
        <v>90.83</v>
      </c>
      <c r="DI2094" s="27">
        <v>207.37</v>
      </c>
      <c r="DJ2094" s="27">
        <v>207.09</v>
      </c>
      <c r="DK2094" s="27"/>
      <c r="DL2094" s="27"/>
      <c r="DM2094" s="27"/>
      <c r="DN2094" s="31" t="s">
        <v>5174</v>
      </c>
      <c r="DO2094" s="31" t="s">
        <v>6667</v>
      </c>
      <c r="DP2094" s="32" t="e">
        <f>J2094/DN2094</f>
        <v>#VALUE!</v>
      </c>
      <c r="DQ2094" s="32" t="e">
        <f>J2094/DO2094</f>
        <v>#VALUE!</v>
      </c>
    </row>
    <row r="2095" spans="1:121" hidden="1" x14ac:dyDescent="0.3">
      <c r="B2095">
        <v>1995</v>
      </c>
      <c r="C2095" s="1" t="s">
        <v>4412</v>
      </c>
      <c r="D2095" s="2" t="s">
        <v>4413</v>
      </c>
      <c r="E2095" s="3" t="s">
        <v>2921</v>
      </c>
      <c r="F2095" s="3" t="s">
        <v>2903</v>
      </c>
      <c r="G2095" s="4" t="s">
        <v>3045</v>
      </c>
      <c r="H2095" s="4"/>
      <c r="I2095" s="4" t="s">
        <v>3046</v>
      </c>
      <c r="J2095" s="15">
        <v>2980</v>
      </c>
      <c r="K2095" s="7" t="s">
        <v>9035</v>
      </c>
      <c r="L2095" s="15">
        <v>16526307</v>
      </c>
      <c r="M2095" s="16">
        <f>J2095*L2095/100000000</f>
        <v>492.48394860000002</v>
      </c>
      <c r="N2095" s="17">
        <v>1.26</v>
      </c>
      <c r="O2095" s="18">
        <v>-16.836158192090394</v>
      </c>
      <c r="P2095" s="18">
        <v>-37.25</v>
      </c>
      <c r="Q2095" s="18">
        <v>0.81499999999999995</v>
      </c>
      <c r="R2095" s="18">
        <v>-2.3225000000000002</v>
      </c>
      <c r="S2095" s="9">
        <f>AB2095/AA2095</f>
        <v>0.17848699763593381</v>
      </c>
      <c r="T2095" s="9">
        <f>AI2095/AE2095</f>
        <v>0.53928571428571426</v>
      </c>
      <c r="U2095" s="9">
        <f>AN2095/AM2095</f>
        <v>6.8965517241379309E-2</v>
      </c>
      <c r="V2095" s="9">
        <f>AU2095/AQ2095</f>
        <v>4.878048780487805E-2</v>
      </c>
      <c r="W2095" s="9">
        <f>AZ2095/AY2095</f>
        <v>-0.42857142857142855</v>
      </c>
      <c r="X2095" s="9">
        <f>BG2095/BC2095</f>
        <v>-9.6774193548387094E-2</v>
      </c>
      <c r="Y2095" s="10">
        <v>575</v>
      </c>
      <c r="Z2095" s="10">
        <v>860</v>
      </c>
      <c r="AA2095" s="10">
        <v>846</v>
      </c>
      <c r="AB2095" s="10">
        <v>151</v>
      </c>
      <c r="AC2095" s="21"/>
      <c r="AD2095" s="10">
        <v>177</v>
      </c>
      <c r="AE2095" s="10">
        <v>280</v>
      </c>
      <c r="AF2095" s="10">
        <v>196</v>
      </c>
      <c r="AG2095" s="24">
        <v>113</v>
      </c>
      <c r="AH2095" s="10">
        <v>151</v>
      </c>
      <c r="AI2095" s="5">
        <v>151</v>
      </c>
      <c r="AJ2095" s="5">
        <v>280</v>
      </c>
      <c r="AK2095" s="10">
        <v>27</v>
      </c>
      <c r="AL2095" s="10">
        <v>-22</v>
      </c>
      <c r="AM2095" s="10">
        <v>29</v>
      </c>
      <c r="AN2095" s="10">
        <v>2</v>
      </c>
      <c r="AO2095" s="10"/>
      <c r="AP2095" s="11" t="s">
        <v>2995</v>
      </c>
      <c r="AQ2095" s="11">
        <v>41</v>
      </c>
      <c r="AR2095" s="11">
        <v>8</v>
      </c>
      <c r="AS2095" s="11">
        <v>-65</v>
      </c>
      <c r="AT2095" s="11">
        <v>2</v>
      </c>
      <c r="AU2095" s="11">
        <v>2</v>
      </c>
      <c r="AV2095" s="10">
        <v>8</v>
      </c>
      <c r="AW2095" s="10">
        <v>7</v>
      </c>
      <c r="AX2095" s="10">
        <v>-44</v>
      </c>
      <c r="AY2095" s="10">
        <v>7</v>
      </c>
      <c r="AZ2095" s="10">
        <v>-3</v>
      </c>
      <c r="BA2095" s="10"/>
      <c r="BB2095" s="10">
        <v>-1</v>
      </c>
      <c r="BC2095" s="10">
        <v>31</v>
      </c>
      <c r="BD2095" s="10">
        <v>7</v>
      </c>
      <c r="BE2095" s="10">
        <v>-65</v>
      </c>
      <c r="BF2095" s="10">
        <v>-3</v>
      </c>
      <c r="BG2095" s="10">
        <v>-3</v>
      </c>
      <c r="BH2095" s="10">
        <v>7</v>
      </c>
      <c r="BI2095" s="12">
        <f>AK2095/Y2095</f>
        <v>4.6956521739130432E-2</v>
      </c>
      <c r="BJ2095" s="12">
        <f>AL2095/Z2095</f>
        <v>-2.5581395348837209E-2</v>
      </c>
      <c r="BK2095" s="12">
        <f>AM2095/AA2095</f>
        <v>3.4278959810874705E-2</v>
      </c>
      <c r="BL2095" s="12">
        <f>AN2095/AB2095</f>
        <v>1.3245033112582781E-2</v>
      </c>
      <c r="BM2095" s="12"/>
      <c r="BN2095" s="12" t="e">
        <f>AP2095/AD2095</f>
        <v>#VALUE!</v>
      </c>
      <c r="BO2095" s="12">
        <f>AQ2095/AE2095</f>
        <v>0.14642857142857144</v>
      </c>
      <c r="BP2095" s="12">
        <f>AR2095/AF2095</f>
        <v>4.0816326530612242E-2</v>
      </c>
      <c r="BQ2095" s="12">
        <f>AS2095/AG2095</f>
        <v>-0.5752212389380531</v>
      </c>
      <c r="BR2095" s="12">
        <f>AT2095/AH2095</f>
        <v>1.3245033112582781E-2</v>
      </c>
      <c r="BS2095" s="12">
        <f>AU2095/AI2095</f>
        <v>1.3245033112582781E-2</v>
      </c>
      <c r="BT2095" s="12"/>
      <c r="BU2095" s="12">
        <f>AW2095/Y2095</f>
        <v>1.2173913043478261E-2</v>
      </c>
      <c r="BV2095" s="12">
        <f>AX2095/Z2095</f>
        <v>-5.1162790697674418E-2</v>
      </c>
      <c r="BW2095" s="12">
        <f>AY2095/AA2095</f>
        <v>8.2742316784869974E-3</v>
      </c>
      <c r="BX2095" s="12">
        <f>AZ2095/AB2095</f>
        <v>-1.9867549668874173E-2</v>
      </c>
      <c r="BY2095" s="12"/>
      <c r="BZ2095" s="12">
        <f>BB2095/AD2095</f>
        <v>-5.6497175141242938E-3</v>
      </c>
      <c r="CA2095" s="12">
        <f>BC2095/AE2095</f>
        <v>0.11071428571428571</v>
      </c>
      <c r="CB2095" s="12">
        <f>BD2095/AF2095</f>
        <v>3.5714285714285712E-2</v>
      </c>
      <c r="CC2095" s="12">
        <f>BE2095/AG2095</f>
        <v>-0.5752212389380531</v>
      </c>
      <c r="CD2095" s="12">
        <f>BF2095/AH2095</f>
        <v>-1.9867549668874173E-2</v>
      </c>
      <c r="CE2095" s="12">
        <f>BG2095/AI2095</f>
        <v>-1.9867549668874173E-2</v>
      </c>
      <c r="CF2095" s="12"/>
      <c r="CG2095" s="12">
        <v>1.3</v>
      </c>
      <c r="CH2095" s="12">
        <v>-7.77</v>
      </c>
      <c r="CI2095" s="12">
        <v>1.26</v>
      </c>
      <c r="CJ2095" s="12">
        <v>0</v>
      </c>
      <c r="CK2095" s="12">
        <v>-0.14000000000000001</v>
      </c>
      <c r="CL2095" s="12">
        <v>1.26</v>
      </c>
      <c r="CM2095" s="12">
        <v>0.28999999999999998</v>
      </c>
      <c r="CN2095" s="12">
        <v>-5.23</v>
      </c>
      <c r="CO2095" s="12">
        <v>-5.61</v>
      </c>
      <c r="CP2095" s="12"/>
      <c r="CQ2095" s="12"/>
      <c r="CR2095" s="13">
        <v>62.12</v>
      </c>
      <c r="CS2095" s="13">
        <v>66.63</v>
      </c>
      <c r="CT2095" s="13">
        <v>60.59</v>
      </c>
      <c r="CU2095" s="13"/>
      <c r="CV2095" s="13">
        <v>60.49</v>
      </c>
      <c r="CW2095" s="13">
        <v>60.59</v>
      </c>
      <c r="CX2095" s="13">
        <v>52.84</v>
      </c>
      <c r="CY2095" s="13">
        <v>49.46</v>
      </c>
      <c r="CZ2095" s="14">
        <v>44.09</v>
      </c>
      <c r="DA2095" s="14"/>
      <c r="DB2095" s="14"/>
      <c r="DC2095" s="27">
        <v>842.89</v>
      </c>
      <c r="DD2095" s="27">
        <v>792.74</v>
      </c>
      <c r="DE2095" s="27">
        <v>785.35</v>
      </c>
      <c r="DF2095" s="27"/>
      <c r="DG2095" s="27">
        <v>761.83</v>
      </c>
      <c r="DH2095" s="27">
        <v>760.48</v>
      </c>
      <c r="DI2095" s="27">
        <v>785.35</v>
      </c>
      <c r="DJ2095" s="27">
        <v>780.75</v>
      </c>
      <c r="DK2095" s="27"/>
      <c r="DL2095" s="27"/>
      <c r="DM2095" s="27"/>
      <c r="DN2095" s="31" t="s">
        <v>5174</v>
      </c>
      <c r="DO2095" s="31" t="s">
        <v>7220</v>
      </c>
      <c r="DP2095" s="32" t="e">
        <f>J2095/DN2095</f>
        <v>#VALUE!</v>
      </c>
      <c r="DQ2095" s="32" t="e">
        <f>J2095/DO2095</f>
        <v>#VALUE!</v>
      </c>
    </row>
    <row r="2096" spans="1:121" hidden="1" x14ac:dyDescent="0.3">
      <c r="B2096">
        <v>1624</v>
      </c>
      <c r="C2096" s="1" t="s">
        <v>3900</v>
      </c>
      <c r="D2096" s="2" t="s">
        <v>3901</v>
      </c>
      <c r="E2096" s="3" t="s">
        <v>2921</v>
      </c>
      <c r="F2096" s="3" t="s">
        <v>2906</v>
      </c>
      <c r="G2096" s="4" t="s">
        <v>2935</v>
      </c>
      <c r="H2096" s="4"/>
      <c r="I2096" s="4"/>
      <c r="J2096" s="15">
        <v>7600</v>
      </c>
      <c r="K2096" s="7" t="s">
        <v>8780</v>
      </c>
      <c r="L2096" s="15">
        <v>10951507</v>
      </c>
      <c r="M2096" s="16">
        <f>J2096*L2096/100000000</f>
        <v>832.31453199999999</v>
      </c>
      <c r="N2096" s="17">
        <v>0.77</v>
      </c>
      <c r="O2096" s="18">
        <v>-17.592592592592592</v>
      </c>
      <c r="P2096" s="18">
        <v>-37.254901960784316</v>
      </c>
      <c r="Q2096" s="18">
        <v>0.78750000000000009</v>
      </c>
      <c r="R2096" s="18">
        <v>-5.9975000000000005</v>
      </c>
      <c r="S2096" s="9">
        <f>AB2096/AA2096</f>
        <v>0.28048780487804881</v>
      </c>
      <c r="T2096" s="9">
        <f>AI2096/AE2096</f>
        <v>1.1761363636363635</v>
      </c>
      <c r="U2096" s="9">
        <f>AN2096/AM2096</f>
        <v>-1.25</v>
      </c>
      <c r="V2096" s="9">
        <f>AU2096/AQ2096</f>
        <v>0.41666666666666669</v>
      </c>
      <c r="W2096" s="9">
        <f>AZ2096/AY2096</f>
        <v>0.16279069767441862</v>
      </c>
      <c r="X2096" s="9">
        <f>BG2096/BC2096</f>
        <v>0.36842105263157893</v>
      </c>
      <c r="Y2096" s="10">
        <v>498</v>
      </c>
      <c r="Z2096" s="10">
        <v>596</v>
      </c>
      <c r="AA2096" s="10">
        <v>738</v>
      </c>
      <c r="AB2096" s="10">
        <v>207</v>
      </c>
      <c r="AC2096" s="21"/>
      <c r="AD2096" s="10">
        <v>181</v>
      </c>
      <c r="AE2096" s="10">
        <v>176</v>
      </c>
      <c r="AF2096" s="10">
        <v>229</v>
      </c>
      <c r="AG2096" s="24">
        <v>189</v>
      </c>
      <c r="AH2096" s="10">
        <v>231</v>
      </c>
      <c r="AI2096" s="5">
        <v>207</v>
      </c>
      <c r="AJ2096" s="5">
        <v>229</v>
      </c>
      <c r="AK2096" s="10">
        <v>56</v>
      </c>
      <c r="AL2096" s="10">
        <v>40</v>
      </c>
      <c r="AM2096" s="10">
        <v>4</v>
      </c>
      <c r="AN2096" s="10">
        <v>-5</v>
      </c>
      <c r="AO2096" s="10"/>
      <c r="AP2096" s="11">
        <v>-3</v>
      </c>
      <c r="AQ2096" s="11">
        <v>-12</v>
      </c>
      <c r="AR2096" s="11">
        <v>9</v>
      </c>
      <c r="AS2096" s="11">
        <v>-10</v>
      </c>
      <c r="AT2096" s="11">
        <v>24</v>
      </c>
      <c r="AU2096" s="11">
        <v>-5</v>
      </c>
      <c r="AV2096" s="10">
        <v>9</v>
      </c>
      <c r="AW2096" s="10">
        <v>41</v>
      </c>
      <c r="AX2096" s="10">
        <v>17</v>
      </c>
      <c r="AY2096" s="10">
        <v>-43</v>
      </c>
      <c r="AZ2096" s="10">
        <v>-7</v>
      </c>
      <c r="BA2096" s="10"/>
      <c r="BB2096" s="10">
        <v>-6</v>
      </c>
      <c r="BC2096" s="10">
        <v>-19</v>
      </c>
      <c r="BD2096" s="10">
        <v>-19</v>
      </c>
      <c r="BE2096" s="10">
        <v>-19</v>
      </c>
      <c r="BF2096" s="10">
        <v>-3</v>
      </c>
      <c r="BG2096" s="10">
        <v>-7</v>
      </c>
      <c r="BH2096" s="10">
        <v>-19</v>
      </c>
      <c r="BI2096" s="12">
        <f>AK2096/Y2096</f>
        <v>0.11244979919678715</v>
      </c>
      <c r="BJ2096" s="12">
        <f>AL2096/Z2096</f>
        <v>6.7114093959731544E-2</v>
      </c>
      <c r="BK2096" s="12">
        <f>AM2096/AA2096</f>
        <v>5.4200542005420054E-3</v>
      </c>
      <c r="BL2096" s="12">
        <f>AN2096/AB2096</f>
        <v>-2.4154589371980676E-2</v>
      </c>
      <c r="BM2096" s="12"/>
      <c r="BN2096" s="12">
        <f>AP2096/AD2096</f>
        <v>-1.6574585635359115E-2</v>
      </c>
      <c r="BO2096" s="12">
        <f>AQ2096/AE2096</f>
        <v>-6.8181818181818177E-2</v>
      </c>
      <c r="BP2096" s="12">
        <f>AR2096/AF2096</f>
        <v>3.9301310043668124E-2</v>
      </c>
      <c r="BQ2096" s="12">
        <f>AS2096/AG2096</f>
        <v>-5.2910052910052907E-2</v>
      </c>
      <c r="BR2096" s="12">
        <f>AT2096/AH2096</f>
        <v>0.1038961038961039</v>
      </c>
      <c r="BS2096" s="12">
        <f>AU2096/AI2096</f>
        <v>-2.4154589371980676E-2</v>
      </c>
      <c r="BT2096" s="12"/>
      <c r="BU2096" s="12">
        <f>AW2096/Y2096</f>
        <v>8.2329317269076302E-2</v>
      </c>
      <c r="BV2096" s="12">
        <f>AX2096/Z2096</f>
        <v>2.8523489932885907E-2</v>
      </c>
      <c r="BW2096" s="12">
        <f>AY2096/AA2096</f>
        <v>-5.8265582655826556E-2</v>
      </c>
      <c r="BX2096" s="12">
        <f>AZ2096/AB2096</f>
        <v>-3.3816425120772944E-2</v>
      </c>
      <c r="BY2096" s="12"/>
      <c r="BZ2096" s="12">
        <f>BB2096/AD2096</f>
        <v>-3.3149171270718231E-2</v>
      </c>
      <c r="CA2096" s="12">
        <f>BC2096/AE2096</f>
        <v>-0.10795454545454546</v>
      </c>
      <c r="CB2096" s="12">
        <f>BD2096/AF2096</f>
        <v>-8.296943231441048E-2</v>
      </c>
      <c r="CC2096" s="12">
        <f>BE2096/AG2096</f>
        <v>-0.10052910052910052</v>
      </c>
      <c r="CD2096" s="12">
        <f>BF2096/AH2096</f>
        <v>-1.2987012987012988E-2</v>
      </c>
      <c r="CE2096" s="12">
        <f>BG2096/AI2096</f>
        <v>-3.3816425120772944E-2</v>
      </c>
      <c r="CF2096" s="12"/>
      <c r="CG2096" s="12">
        <v>5.27</v>
      </c>
      <c r="CH2096" s="12">
        <v>1.98</v>
      </c>
      <c r="CI2096" s="12">
        <v>-4.49</v>
      </c>
      <c r="CJ2096" s="12">
        <v>0</v>
      </c>
      <c r="CK2096" s="12">
        <v>-0.4</v>
      </c>
      <c r="CL2096" s="12">
        <v>-2.88</v>
      </c>
      <c r="CM2096" s="12">
        <v>-4.49</v>
      </c>
      <c r="CN2096" s="12">
        <v>-7.16</v>
      </c>
      <c r="CO2096" s="12">
        <v>-6.74</v>
      </c>
      <c r="CP2096" s="12"/>
      <c r="CQ2096" s="12"/>
      <c r="CR2096" s="13">
        <v>63.91</v>
      </c>
      <c r="CS2096" s="13">
        <v>94.46</v>
      </c>
      <c r="CT2096" s="13">
        <v>111.1</v>
      </c>
      <c r="CU2096" s="13"/>
      <c r="CV2096" s="13">
        <v>96.85</v>
      </c>
      <c r="CW2096" s="13">
        <v>99.45</v>
      </c>
      <c r="CX2096" s="13">
        <v>111.1</v>
      </c>
      <c r="CY2096" s="13">
        <v>113.16</v>
      </c>
      <c r="CZ2096" s="14">
        <v>126.03</v>
      </c>
      <c r="DA2096" s="14"/>
      <c r="DB2096" s="14"/>
      <c r="DC2096" s="27">
        <v>1413.47</v>
      </c>
      <c r="DD2096" s="27">
        <v>1467</v>
      </c>
      <c r="DE2096" s="27">
        <v>1438.94</v>
      </c>
      <c r="DF2096" s="27"/>
      <c r="DG2096" s="27">
        <v>1497.84</v>
      </c>
      <c r="DH2096" s="27">
        <v>1469.76</v>
      </c>
      <c r="DI2096" s="27">
        <v>1438.94</v>
      </c>
      <c r="DJ2096" s="27">
        <v>1407.92</v>
      </c>
      <c r="DK2096" s="27"/>
      <c r="DL2096" s="27"/>
      <c r="DM2096" s="27"/>
      <c r="DN2096" s="31" t="s">
        <v>5174</v>
      </c>
      <c r="DO2096" s="31" t="s">
        <v>6919</v>
      </c>
      <c r="DP2096" s="32" t="e">
        <f>J2096/DN2096</f>
        <v>#VALUE!</v>
      </c>
      <c r="DQ2096" s="32" t="e">
        <f>J2096/DO2096</f>
        <v>#VALUE!</v>
      </c>
    </row>
    <row r="2097" spans="2:121" hidden="1" x14ac:dyDescent="0.3">
      <c r="B2097">
        <v>1741</v>
      </c>
      <c r="C2097" s="1" t="s">
        <v>3878</v>
      </c>
      <c r="D2097" s="2" t="s">
        <v>3879</v>
      </c>
      <c r="E2097" s="3" t="s">
        <v>2897</v>
      </c>
      <c r="F2097" s="3" t="s">
        <v>2905</v>
      </c>
      <c r="G2097" s="4" t="s">
        <v>2837</v>
      </c>
      <c r="H2097" s="4"/>
      <c r="I2097" s="4" t="s">
        <v>2837</v>
      </c>
      <c r="J2097" s="15">
        <v>2770</v>
      </c>
      <c r="K2097" s="7" t="s">
        <v>8861</v>
      </c>
      <c r="L2097" s="15">
        <v>25947500</v>
      </c>
      <c r="M2097" s="16">
        <f>J2097*L2097/100000000</f>
        <v>718.74575000000004</v>
      </c>
      <c r="N2097" s="17">
        <v>16.66</v>
      </c>
      <c r="O2097" s="18">
        <v>12.421524663677131</v>
      </c>
      <c r="P2097" s="18">
        <v>-38.472222222222221</v>
      </c>
      <c r="Q2097" s="18">
        <v>0.23499999999999999</v>
      </c>
      <c r="R2097" s="18">
        <v>4.2649999999999997</v>
      </c>
      <c r="S2097" s="9">
        <f>AB2097/AA2097</f>
        <v>0.22765793528505393</v>
      </c>
      <c r="T2097" s="9">
        <f>AI2097/AE2097</f>
        <v>0.9688524590163935</v>
      </c>
      <c r="U2097" s="9">
        <f>AN2097/AM2097</f>
        <v>-0.1721311475409836</v>
      </c>
      <c r="V2097" s="9">
        <f>AU2097/AQ2097</f>
        <v>-0.95454545454545459</v>
      </c>
      <c r="W2097" s="9">
        <f>AZ2097/AY2097</f>
        <v>0.39613526570048307</v>
      </c>
      <c r="X2097" s="9" t="e">
        <f>BG2097/BC2097</f>
        <v>#VALUE!</v>
      </c>
      <c r="Y2097" s="10">
        <v>2517</v>
      </c>
      <c r="Z2097" s="10">
        <v>2466</v>
      </c>
      <c r="AA2097" s="10">
        <v>2596</v>
      </c>
      <c r="AB2097" s="10">
        <v>591</v>
      </c>
      <c r="AC2097" s="21"/>
      <c r="AD2097" s="10">
        <v>680</v>
      </c>
      <c r="AE2097" s="10">
        <v>610</v>
      </c>
      <c r="AF2097" s="10">
        <v>667</v>
      </c>
      <c r="AG2097" s="24">
        <v>610</v>
      </c>
      <c r="AH2097" s="10">
        <v>470</v>
      </c>
      <c r="AI2097" s="5">
        <v>591</v>
      </c>
      <c r="AJ2097" s="5">
        <v>667</v>
      </c>
      <c r="AK2097" s="10">
        <v>32</v>
      </c>
      <c r="AL2097" s="10">
        <v>18</v>
      </c>
      <c r="AM2097" s="10">
        <v>122</v>
      </c>
      <c r="AN2097" s="10">
        <v>-21</v>
      </c>
      <c r="AO2097" s="10"/>
      <c r="AP2097" s="11">
        <v>25</v>
      </c>
      <c r="AQ2097" s="11">
        <v>22</v>
      </c>
      <c r="AR2097" s="11">
        <v>21</v>
      </c>
      <c r="AS2097" s="11">
        <v>33</v>
      </c>
      <c r="AT2097" s="11">
        <v>-37</v>
      </c>
      <c r="AU2097" s="11">
        <v>-21</v>
      </c>
      <c r="AV2097" s="10">
        <v>21</v>
      </c>
      <c r="AW2097" s="10">
        <v>67</v>
      </c>
      <c r="AX2097" s="10">
        <v>51</v>
      </c>
      <c r="AY2097" s="10">
        <v>207</v>
      </c>
      <c r="AZ2097" s="10">
        <v>82</v>
      </c>
      <c r="BA2097" s="10"/>
      <c r="BB2097" s="10">
        <v>35</v>
      </c>
      <c r="BC2097" s="10">
        <v>33</v>
      </c>
      <c r="BD2097" s="10">
        <v>61</v>
      </c>
      <c r="BE2097" s="10">
        <v>38</v>
      </c>
      <c r="BF2097" s="10">
        <v>-17</v>
      </c>
      <c r="BG2097" s="10" t="s">
        <v>5085</v>
      </c>
      <c r="BH2097" s="10">
        <v>61</v>
      </c>
      <c r="BI2097" s="12">
        <f>AK2097/Y2097</f>
        <v>1.2713547874453715E-2</v>
      </c>
      <c r="BJ2097" s="12">
        <f>AL2097/Z2097</f>
        <v>7.2992700729927005E-3</v>
      </c>
      <c r="BK2097" s="12">
        <f>AM2097/AA2097</f>
        <v>4.6995377503852083E-2</v>
      </c>
      <c r="BL2097" s="12">
        <f>AN2097/AB2097</f>
        <v>-3.553299492385787E-2</v>
      </c>
      <c r="BM2097" s="12"/>
      <c r="BN2097" s="12">
        <f>AP2097/AD2097</f>
        <v>3.6764705882352942E-2</v>
      </c>
      <c r="BO2097" s="12">
        <f>AQ2097/AE2097</f>
        <v>3.6065573770491806E-2</v>
      </c>
      <c r="BP2097" s="12">
        <f>AR2097/AF2097</f>
        <v>3.1484257871064465E-2</v>
      </c>
      <c r="BQ2097" s="12">
        <f>AS2097/AG2097</f>
        <v>5.4098360655737705E-2</v>
      </c>
      <c r="BR2097" s="12">
        <f>AT2097/AH2097</f>
        <v>-7.8723404255319152E-2</v>
      </c>
      <c r="BS2097" s="12">
        <f>AU2097/AI2097</f>
        <v>-3.553299492385787E-2</v>
      </c>
      <c r="BT2097" s="12"/>
      <c r="BU2097" s="12">
        <f>AW2097/Y2097</f>
        <v>2.6618990862137464E-2</v>
      </c>
      <c r="BV2097" s="12">
        <f>AX2097/Z2097</f>
        <v>2.0681265206812651E-2</v>
      </c>
      <c r="BW2097" s="12">
        <f>AY2097/AA2097</f>
        <v>7.9738058551617877E-2</v>
      </c>
      <c r="BX2097" s="12">
        <f>AZ2097/AB2097</f>
        <v>0.13874788494077833</v>
      </c>
      <c r="BY2097" s="12"/>
      <c r="BZ2097" s="12">
        <f>BB2097/AD2097</f>
        <v>5.1470588235294115E-2</v>
      </c>
      <c r="CA2097" s="12">
        <f>BC2097/AE2097</f>
        <v>5.4098360655737705E-2</v>
      </c>
      <c r="CB2097" s="12">
        <f>BD2097/AF2097</f>
        <v>9.145427286356822E-2</v>
      </c>
      <c r="CC2097" s="12">
        <f>BE2097/AG2097</f>
        <v>6.2295081967213117E-2</v>
      </c>
      <c r="CD2097" s="12">
        <f>BF2097/AH2097</f>
        <v>-3.6170212765957444E-2</v>
      </c>
      <c r="CE2097" s="12" t="e">
        <f>BG2097/AI2097</f>
        <v>#VALUE!</v>
      </c>
      <c r="CF2097" s="12"/>
      <c r="CG2097" s="12">
        <v>2.37</v>
      </c>
      <c r="CH2097" s="12">
        <v>1.4</v>
      </c>
      <c r="CI2097" s="12">
        <v>6.47</v>
      </c>
      <c r="CJ2097" s="12">
        <v>0</v>
      </c>
      <c r="CK2097" s="12">
        <v>3.08</v>
      </c>
      <c r="CL2097" s="12">
        <v>3.58</v>
      </c>
      <c r="CM2097" s="12">
        <v>6.47</v>
      </c>
      <c r="CN2097" s="12">
        <v>5.0599999999999996</v>
      </c>
      <c r="CO2097" s="12">
        <v>3.39</v>
      </c>
      <c r="CP2097" s="12"/>
      <c r="CQ2097" s="12"/>
      <c r="CR2097" s="13">
        <v>31.18</v>
      </c>
      <c r="CS2097" s="13">
        <v>30.07</v>
      </c>
      <c r="CT2097" s="13">
        <v>29.6</v>
      </c>
      <c r="CU2097" s="13"/>
      <c r="CV2097" s="13">
        <v>28.74</v>
      </c>
      <c r="CW2097" s="13">
        <v>26.56</v>
      </c>
      <c r="CX2097" s="13">
        <v>29.6</v>
      </c>
      <c r="CY2097" s="13">
        <v>30.07</v>
      </c>
      <c r="CZ2097" s="14">
        <v>29.42</v>
      </c>
      <c r="DA2097" s="14"/>
      <c r="DB2097" s="14"/>
      <c r="DC2097" s="27">
        <v>1871.64</v>
      </c>
      <c r="DD2097" s="27">
        <v>1867.95</v>
      </c>
      <c r="DE2097" s="27">
        <v>1978.5</v>
      </c>
      <c r="DF2097" s="27"/>
      <c r="DG2097" s="27">
        <v>1923.53</v>
      </c>
      <c r="DH2097" s="27">
        <v>1945.36</v>
      </c>
      <c r="DI2097" s="27">
        <v>1978.5</v>
      </c>
      <c r="DJ2097" s="27">
        <v>1961.93</v>
      </c>
      <c r="DK2097" s="27"/>
      <c r="DL2097" s="27"/>
      <c r="DM2097" s="27"/>
      <c r="DN2097" s="31" t="s">
        <v>5174</v>
      </c>
      <c r="DO2097" s="31" t="s">
        <v>6973</v>
      </c>
      <c r="DP2097" s="32" t="e">
        <f>J2097/DN2097</f>
        <v>#VALUE!</v>
      </c>
      <c r="DQ2097" s="32" t="e">
        <f>J2097/DO2097</f>
        <v>#VALUE!</v>
      </c>
    </row>
    <row r="2098" spans="2:121" hidden="1" x14ac:dyDescent="0.3">
      <c r="B2098">
        <v>1872</v>
      </c>
      <c r="C2098" s="1" t="s">
        <v>4475</v>
      </c>
      <c r="D2098" s="2" t="s">
        <v>4476</v>
      </c>
      <c r="E2098" s="3" t="s">
        <v>2921</v>
      </c>
      <c r="F2098" s="3" t="s">
        <v>3014</v>
      </c>
      <c r="G2098" s="4" t="s">
        <v>3014</v>
      </c>
      <c r="H2098" s="4"/>
      <c r="I2098" s="4" t="s">
        <v>2996</v>
      </c>
      <c r="J2098" s="15">
        <v>2015</v>
      </c>
      <c r="K2098" s="7" t="s">
        <v>8946</v>
      </c>
      <c r="L2098" s="15">
        <v>29094696</v>
      </c>
      <c r="M2098" s="16">
        <f>J2098*L2098/100000000</f>
        <v>586.25812440000004</v>
      </c>
      <c r="N2098" s="17">
        <v>22.92</v>
      </c>
      <c r="O2098" s="18">
        <v>-4.2963752665245201</v>
      </c>
      <c r="P2098" s="18">
        <v>-38.75</v>
      </c>
      <c r="Q2098" s="18">
        <v>1.02</v>
      </c>
      <c r="R2098" s="18">
        <v>0</v>
      </c>
      <c r="S2098" s="9">
        <f>AB2098/AA2098</f>
        <v>0.18947368421052632</v>
      </c>
      <c r="T2098" s="9">
        <f>AI2098/AE2098</f>
        <v>0.70243902439024386</v>
      </c>
      <c r="U2098" s="9">
        <f>AN2098/AM2098</f>
        <v>0.25</v>
      </c>
      <c r="V2098" s="9">
        <f>AU2098/AQ2098</f>
        <v>1.1111111111111112</v>
      </c>
      <c r="W2098" s="9">
        <f>AZ2098/AY2098</f>
        <v>3.3898305084745763E-2</v>
      </c>
      <c r="X2098" s="9">
        <f>BG2098/BC2098</f>
        <v>0.11428571428571428</v>
      </c>
      <c r="Y2098" s="10">
        <v>558</v>
      </c>
      <c r="Z2098" s="10">
        <v>508</v>
      </c>
      <c r="AA2098" s="10">
        <v>760</v>
      </c>
      <c r="AB2098" s="10">
        <v>144</v>
      </c>
      <c r="AC2098" s="21"/>
      <c r="AD2098" s="10">
        <v>214</v>
      </c>
      <c r="AE2098" s="10">
        <v>205</v>
      </c>
      <c r="AF2098" s="10">
        <v>154</v>
      </c>
      <c r="AG2098" s="24">
        <v>140</v>
      </c>
      <c r="AH2098" s="10">
        <v>114</v>
      </c>
      <c r="AI2098" s="5">
        <v>144</v>
      </c>
      <c r="AJ2098" s="5">
        <v>154</v>
      </c>
      <c r="AK2098" s="10">
        <v>-277</v>
      </c>
      <c r="AL2098" s="10">
        <v>-130</v>
      </c>
      <c r="AM2098" s="10">
        <v>40</v>
      </c>
      <c r="AN2098" s="10">
        <v>10</v>
      </c>
      <c r="AO2098" s="10"/>
      <c r="AP2098" s="11">
        <v>21</v>
      </c>
      <c r="AQ2098" s="11">
        <v>9</v>
      </c>
      <c r="AR2098" s="11" t="s">
        <v>2995</v>
      </c>
      <c r="AS2098" s="11">
        <v>4</v>
      </c>
      <c r="AT2098" s="11">
        <v>-2</v>
      </c>
      <c r="AU2098" s="11">
        <v>10</v>
      </c>
      <c r="AV2098" s="10" t="s">
        <v>5085</v>
      </c>
      <c r="AW2098" s="10">
        <v>-315</v>
      </c>
      <c r="AX2098" s="10">
        <v>-309</v>
      </c>
      <c r="AY2098" s="10">
        <v>-118</v>
      </c>
      <c r="AZ2098" s="10">
        <v>-4</v>
      </c>
      <c r="BA2098" s="10"/>
      <c r="BB2098" s="10">
        <v>-17</v>
      </c>
      <c r="BC2098" s="10">
        <v>-35</v>
      </c>
      <c r="BD2098" s="10">
        <v>-64</v>
      </c>
      <c r="BE2098" s="10">
        <v>-9</v>
      </c>
      <c r="BF2098" s="10">
        <v>-31</v>
      </c>
      <c r="BG2098" s="10">
        <v>-4</v>
      </c>
      <c r="BH2098" s="10">
        <v>-64</v>
      </c>
      <c r="BI2098" s="12">
        <f>AK2098/Y2098</f>
        <v>-0.49641577060931902</v>
      </c>
      <c r="BJ2098" s="12">
        <f>AL2098/Z2098</f>
        <v>-0.25590551181102361</v>
      </c>
      <c r="BK2098" s="12">
        <f>AM2098/AA2098</f>
        <v>5.2631578947368418E-2</v>
      </c>
      <c r="BL2098" s="12">
        <f>AN2098/AB2098</f>
        <v>6.9444444444444448E-2</v>
      </c>
      <c r="BM2098" s="12"/>
      <c r="BN2098" s="12">
        <f>AP2098/AD2098</f>
        <v>9.8130841121495324E-2</v>
      </c>
      <c r="BO2098" s="12">
        <f>AQ2098/AE2098</f>
        <v>4.3902439024390241E-2</v>
      </c>
      <c r="BP2098" s="12" t="e">
        <f>AR2098/AF2098</f>
        <v>#VALUE!</v>
      </c>
      <c r="BQ2098" s="12">
        <f>AS2098/AG2098</f>
        <v>2.8571428571428571E-2</v>
      </c>
      <c r="BR2098" s="12">
        <f>AT2098/AH2098</f>
        <v>-1.7543859649122806E-2</v>
      </c>
      <c r="BS2098" s="12">
        <f>AU2098/AI2098</f>
        <v>6.9444444444444448E-2</v>
      </c>
      <c r="BT2098" s="12"/>
      <c r="BU2098" s="12">
        <f>AW2098/Y2098</f>
        <v>-0.56451612903225812</v>
      </c>
      <c r="BV2098" s="12">
        <f>AX2098/Z2098</f>
        <v>-0.6082677165354331</v>
      </c>
      <c r="BW2098" s="12">
        <f>AY2098/AA2098</f>
        <v>-0.15526315789473685</v>
      </c>
      <c r="BX2098" s="12">
        <f>AZ2098/AB2098</f>
        <v>-2.7777777777777776E-2</v>
      </c>
      <c r="BY2098" s="12"/>
      <c r="BZ2098" s="12">
        <f>BB2098/AD2098</f>
        <v>-7.9439252336448593E-2</v>
      </c>
      <c r="CA2098" s="12">
        <f>BC2098/AE2098</f>
        <v>-0.17073170731707318</v>
      </c>
      <c r="CB2098" s="12">
        <f>BD2098/AF2098</f>
        <v>-0.41558441558441561</v>
      </c>
      <c r="CC2098" s="12">
        <f>BE2098/AG2098</f>
        <v>-6.4285714285714279E-2</v>
      </c>
      <c r="CD2098" s="12">
        <f>BF2098/AH2098</f>
        <v>-0.27192982456140352</v>
      </c>
      <c r="CE2098" s="12">
        <f>BG2098/AI2098</f>
        <v>-2.7777777777777776E-2</v>
      </c>
      <c r="CF2098" s="12"/>
      <c r="CG2098" s="12">
        <v>-38.47</v>
      </c>
      <c r="CH2098" s="12">
        <v>-57.8</v>
      </c>
      <c r="CI2098" s="12">
        <v>0</v>
      </c>
      <c r="CJ2098" s="12">
        <v>0</v>
      </c>
      <c r="CK2098" s="12">
        <v>-46.36</v>
      </c>
      <c r="CL2098" s="12">
        <v>-46.87</v>
      </c>
      <c r="CM2098" s="12">
        <v>0</v>
      </c>
      <c r="CN2098" s="12">
        <v>0</v>
      </c>
      <c r="CO2098" s="12">
        <v>0</v>
      </c>
      <c r="CP2098" s="12"/>
      <c r="CQ2098" s="12"/>
      <c r="CR2098" s="13">
        <v>74.13</v>
      </c>
      <c r="CS2098" s="13">
        <v>125.88</v>
      </c>
      <c r="CT2098" s="13">
        <v>165</v>
      </c>
      <c r="CU2098" s="13"/>
      <c r="CV2098" s="13">
        <v>129.58000000000001</v>
      </c>
      <c r="CW2098" s="13">
        <v>130.61000000000001</v>
      </c>
      <c r="CX2098" s="13">
        <v>165</v>
      </c>
      <c r="CY2098" s="13">
        <v>155.72</v>
      </c>
      <c r="CZ2098" s="14">
        <v>155.71</v>
      </c>
      <c r="DA2098" s="14"/>
      <c r="DB2098" s="14"/>
      <c r="DC2098" s="27">
        <v>570.66</v>
      </c>
      <c r="DD2098" s="27">
        <v>288.86</v>
      </c>
      <c r="DE2098" s="27">
        <v>188.73</v>
      </c>
      <c r="DF2098" s="27"/>
      <c r="DG2098" s="27">
        <v>258.62</v>
      </c>
      <c r="DH2098" s="27">
        <v>236.26</v>
      </c>
      <c r="DI2098" s="27">
        <v>188.73</v>
      </c>
      <c r="DJ2098" s="27">
        <v>180.57</v>
      </c>
      <c r="DK2098" s="27"/>
      <c r="DL2098" s="27"/>
      <c r="DM2098" s="27"/>
      <c r="DN2098" s="31" t="s">
        <v>5174</v>
      </c>
      <c r="DO2098" t="s">
        <v>7085</v>
      </c>
      <c r="DP2098" s="32" t="e">
        <f>J2098/DN2098</f>
        <v>#VALUE!</v>
      </c>
      <c r="DQ2098" s="32" t="e">
        <f>J2098/DO2098</f>
        <v>#VALUE!</v>
      </c>
    </row>
    <row r="2099" spans="2:121" x14ac:dyDescent="0.3">
      <c r="B2099">
        <v>164</v>
      </c>
      <c r="C2099" s="1" t="s">
        <v>1582</v>
      </c>
      <c r="D2099" s="2" t="s">
        <v>225</v>
      </c>
      <c r="E2099" s="3" t="s">
        <v>2921</v>
      </c>
      <c r="F2099" s="3" t="s">
        <v>2945</v>
      </c>
      <c r="G2099" s="4" t="s">
        <v>2946</v>
      </c>
      <c r="H2099" s="4"/>
      <c r="I2099" s="4" t="s">
        <v>2813</v>
      </c>
      <c r="J2099" s="15">
        <v>65600</v>
      </c>
      <c r="K2099" s="7" t="s">
        <v>7654</v>
      </c>
      <c r="L2099" s="15">
        <v>23683806</v>
      </c>
      <c r="M2099" s="16">
        <f>J2099*L2099/100000000</f>
        <v>15536.576736000001</v>
      </c>
      <c r="N2099" s="17">
        <v>6.83</v>
      </c>
      <c r="O2099" s="18">
        <v>94.39</v>
      </c>
      <c r="P2099" s="18">
        <v>-73.542600896860989</v>
      </c>
      <c r="Q2099" s="18">
        <v>10.75</v>
      </c>
      <c r="R2099" s="18">
        <v>12.06</v>
      </c>
      <c r="S2099" s="9">
        <f>AB2099/AA2099</f>
        <v>1.031304347826087</v>
      </c>
      <c r="T2099" s="9">
        <f>AI2099/AE2099</f>
        <v>0.1971326164874552</v>
      </c>
      <c r="U2099" s="9">
        <f>AN2099/AM2099</f>
        <v>1.0357142857142858</v>
      </c>
      <c r="V2099" s="9">
        <f>AU2099/AQ2099</f>
        <v>-0.34782608695652173</v>
      </c>
      <c r="W2099" s="9">
        <f>AZ2099/AY2099</f>
        <v>1.0720000000000001</v>
      </c>
      <c r="X2099" s="9">
        <f>BG2099/BC2099</f>
        <v>-0.33128834355828218</v>
      </c>
      <c r="Y2099" s="10">
        <v>221</v>
      </c>
      <c r="Z2099" s="10">
        <v>252</v>
      </c>
      <c r="AA2099" s="10">
        <v>575</v>
      </c>
      <c r="AB2099" s="10">
        <v>593</v>
      </c>
      <c r="AC2099" s="21"/>
      <c r="AD2099" s="10">
        <v>77</v>
      </c>
      <c r="AE2099" s="10">
        <v>279</v>
      </c>
      <c r="AF2099" s="10">
        <v>121</v>
      </c>
      <c r="AG2099" s="24">
        <v>58</v>
      </c>
      <c r="AH2099" s="10">
        <v>117</v>
      </c>
      <c r="AI2099" s="5">
        <v>55</v>
      </c>
      <c r="AJ2099" s="5">
        <v>121</v>
      </c>
      <c r="AK2099" s="10">
        <v>-98</v>
      </c>
      <c r="AL2099" s="10">
        <v>-160</v>
      </c>
      <c r="AM2099" s="10">
        <v>84</v>
      </c>
      <c r="AN2099" s="10">
        <v>87</v>
      </c>
      <c r="AO2099" s="10"/>
      <c r="AP2099" s="11">
        <v>-27</v>
      </c>
      <c r="AQ2099" s="11">
        <v>161</v>
      </c>
      <c r="AR2099" s="11">
        <v>-47</v>
      </c>
      <c r="AS2099" s="11">
        <v>-35</v>
      </c>
      <c r="AT2099" s="11">
        <v>28</v>
      </c>
      <c r="AU2099" s="11">
        <v>-56</v>
      </c>
      <c r="AV2099" s="10">
        <v>-47</v>
      </c>
      <c r="AW2099" s="10">
        <v>-129</v>
      </c>
      <c r="AX2099" s="10">
        <v>-261</v>
      </c>
      <c r="AY2099" s="10">
        <v>125</v>
      </c>
      <c r="AZ2099" s="10">
        <v>134</v>
      </c>
      <c r="BA2099" s="10"/>
      <c r="BB2099" s="10">
        <v>-22</v>
      </c>
      <c r="BC2099" s="10">
        <v>163</v>
      </c>
      <c r="BD2099" s="10">
        <v>-18</v>
      </c>
      <c r="BE2099" s="10">
        <v>-30</v>
      </c>
      <c r="BF2099" s="10">
        <v>38</v>
      </c>
      <c r="BG2099" s="10">
        <v>-54</v>
      </c>
      <c r="BH2099" s="10">
        <v>-18</v>
      </c>
      <c r="BI2099" s="12">
        <f>AK2099/Y2099</f>
        <v>-0.4434389140271493</v>
      </c>
      <c r="BJ2099" s="12">
        <f>AL2099/Z2099</f>
        <v>-0.63492063492063489</v>
      </c>
      <c r="BK2099" s="12">
        <f>AM2099/AA2099</f>
        <v>0.14608695652173914</v>
      </c>
      <c r="BL2099" s="12">
        <f>AN2099/AB2099</f>
        <v>0.14671163575042159</v>
      </c>
      <c r="BM2099" s="12"/>
      <c r="BN2099" s="12">
        <f>AP2099/AD2099</f>
        <v>-0.35064935064935066</v>
      </c>
      <c r="BO2099" s="12">
        <f>AQ2099/AE2099</f>
        <v>0.57706093189964158</v>
      </c>
      <c r="BP2099" s="12">
        <f>AR2099/AF2099</f>
        <v>-0.38842975206611569</v>
      </c>
      <c r="BQ2099" s="12">
        <f>AS2099/AG2099</f>
        <v>-0.60344827586206895</v>
      </c>
      <c r="BR2099" s="12">
        <f>AT2099/AH2099</f>
        <v>0.23931623931623933</v>
      </c>
      <c r="BS2099" s="12">
        <f>AU2099/AI2099</f>
        <v>-1.0181818181818181</v>
      </c>
      <c r="BT2099" s="12"/>
      <c r="BU2099" s="12">
        <f>AW2099/Y2099</f>
        <v>-0.58371040723981904</v>
      </c>
      <c r="BV2099" s="12">
        <f>AX2099/Z2099</f>
        <v>-1.0357142857142858</v>
      </c>
      <c r="BW2099" s="12">
        <f>AY2099/AA2099</f>
        <v>0.21739130434782608</v>
      </c>
      <c r="BX2099" s="12">
        <f>AZ2099/AB2099</f>
        <v>0.22596964586846544</v>
      </c>
      <c r="BY2099" s="12"/>
      <c r="BZ2099" s="12">
        <f>BB2099/AD2099</f>
        <v>-0.2857142857142857</v>
      </c>
      <c r="CA2099" s="12">
        <f>BC2099/AE2099</f>
        <v>0.58422939068100355</v>
      </c>
      <c r="CB2099" s="12">
        <f>BD2099/AF2099</f>
        <v>-0.1487603305785124</v>
      </c>
      <c r="CC2099" s="12">
        <f>BE2099/AG2099</f>
        <v>-0.51724137931034486</v>
      </c>
      <c r="CD2099" s="12">
        <f>BF2099/AH2099</f>
        <v>0.3247863247863248</v>
      </c>
      <c r="CE2099" s="12">
        <f>BG2099/AI2099</f>
        <v>-0.98181818181818181</v>
      </c>
      <c r="CF2099" s="12"/>
      <c r="CG2099" s="12">
        <v>-23.89</v>
      </c>
      <c r="CH2099" s="12">
        <v>-34.39</v>
      </c>
      <c r="CI2099" s="12">
        <v>12.61</v>
      </c>
      <c r="CJ2099" s="12">
        <v>12.06</v>
      </c>
      <c r="CK2099" s="12">
        <v>-30.17</v>
      </c>
      <c r="CL2099" s="12">
        <v>-1.26</v>
      </c>
      <c r="CM2099" s="12">
        <v>12.61</v>
      </c>
      <c r="CN2099" s="12">
        <v>11.32</v>
      </c>
      <c r="CO2099" s="12">
        <v>16.2</v>
      </c>
      <c r="CP2099" s="12"/>
      <c r="CQ2099" s="12"/>
      <c r="CR2099" s="13">
        <v>66.260000000000005</v>
      </c>
      <c r="CS2099" s="13">
        <v>15.57</v>
      </c>
      <c r="CT2099" s="13">
        <v>22.06</v>
      </c>
      <c r="CU2099" s="13"/>
      <c r="CV2099" s="13">
        <v>20.440000000000001</v>
      </c>
      <c r="CW2099" s="13">
        <v>20.09</v>
      </c>
      <c r="CX2099" s="13">
        <v>22.06</v>
      </c>
      <c r="CY2099" s="13">
        <v>19</v>
      </c>
      <c r="CZ2099" s="14">
        <v>16.989999999999998</v>
      </c>
      <c r="DA2099" s="14"/>
      <c r="DB2099" s="14"/>
      <c r="DC2099" s="27">
        <v>859.5</v>
      </c>
      <c r="DD2099" s="27">
        <v>1569.96</v>
      </c>
      <c r="DE2099" s="27">
        <v>1771.63</v>
      </c>
      <c r="DF2099" s="27"/>
      <c r="DG2099" s="27">
        <v>1534.89</v>
      </c>
      <c r="DH2099" s="27">
        <v>1808.86</v>
      </c>
      <c r="DI2099" s="27">
        <v>1771.63</v>
      </c>
      <c r="DJ2099" s="27">
        <v>1735.25</v>
      </c>
      <c r="DK2099" s="27"/>
      <c r="DL2099" s="27"/>
      <c r="DM2099" s="27"/>
      <c r="DN2099" s="31" t="s">
        <v>5174</v>
      </c>
      <c r="DO2099" s="31" t="s">
        <v>5331</v>
      </c>
      <c r="DP2099" s="32" t="e">
        <f>J2099/DN2099</f>
        <v>#VALUE!</v>
      </c>
      <c r="DQ2099" s="32" t="e">
        <f>J2099/DO2099</f>
        <v>#VALUE!</v>
      </c>
    </row>
    <row r="2100" spans="2:121" hidden="1" x14ac:dyDescent="0.3">
      <c r="B2100">
        <v>242</v>
      </c>
      <c r="C2100" s="1" t="s">
        <v>1618</v>
      </c>
      <c r="D2100" s="2" t="s">
        <v>261</v>
      </c>
      <c r="E2100" s="3" t="s">
        <v>2921</v>
      </c>
      <c r="F2100" s="3" t="s">
        <v>2900</v>
      </c>
      <c r="G2100" s="4" t="s">
        <v>2900</v>
      </c>
      <c r="H2100" s="4"/>
      <c r="I2100" s="4" t="s">
        <v>2813</v>
      </c>
      <c r="J2100" s="15">
        <v>109000</v>
      </c>
      <c r="K2100" s="7" t="s">
        <v>7719</v>
      </c>
      <c r="L2100" s="15">
        <v>8235201</v>
      </c>
      <c r="M2100" s="16">
        <f>J2100*L2100/100000000</f>
        <v>8976.3690900000001</v>
      </c>
      <c r="N2100" s="17">
        <v>10.27</v>
      </c>
      <c r="O2100" s="18">
        <v>-46.186440677966104</v>
      </c>
      <c r="P2100" s="18">
        <v>-39.152298850574709</v>
      </c>
      <c r="Q2100" s="18">
        <v>10.2325</v>
      </c>
      <c r="R2100" s="18">
        <v>-25.475000000000001</v>
      </c>
      <c r="S2100" s="9">
        <f>AB2100/AA2100</f>
        <v>0.13968253968253969</v>
      </c>
      <c r="T2100" s="9">
        <f>AI2100/AE2100</f>
        <v>0.59459459459459463</v>
      </c>
      <c r="U2100" s="9">
        <f>AN2100/AM2100</f>
        <v>0.32317073170731708</v>
      </c>
      <c r="V2100" s="9">
        <f>AU2100/AQ2100</f>
        <v>1.0192307692307692</v>
      </c>
      <c r="W2100" s="9">
        <f>AZ2100/AY2100</f>
        <v>0.34319526627218933</v>
      </c>
      <c r="X2100" s="9">
        <f>BG2100/BC2100</f>
        <v>2.9</v>
      </c>
      <c r="Y2100" s="10">
        <v>261</v>
      </c>
      <c r="Z2100" s="10">
        <v>310</v>
      </c>
      <c r="AA2100" s="10">
        <v>315</v>
      </c>
      <c r="AB2100" s="10">
        <v>44</v>
      </c>
      <c r="AC2100" s="21"/>
      <c r="AD2100" s="10">
        <v>75</v>
      </c>
      <c r="AE2100" s="10">
        <v>74</v>
      </c>
      <c r="AF2100" s="10">
        <v>85</v>
      </c>
      <c r="AG2100" s="24">
        <v>96</v>
      </c>
      <c r="AH2100" s="10">
        <v>79</v>
      </c>
      <c r="AI2100" s="5">
        <v>44</v>
      </c>
      <c r="AJ2100" s="5">
        <v>85</v>
      </c>
      <c r="AK2100" s="10">
        <v>-54</v>
      </c>
      <c r="AL2100" s="10">
        <v>-143</v>
      </c>
      <c r="AM2100" s="10">
        <v>-164</v>
      </c>
      <c r="AN2100" s="10">
        <v>-53</v>
      </c>
      <c r="AO2100" s="10"/>
      <c r="AP2100" s="11">
        <v>-44</v>
      </c>
      <c r="AQ2100" s="11">
        <v>-52</v>
      </c>
      <c r="AR2100" s="11">
        <v>-34</v>
      </c>
      <c r="AS2100" s="11">
        <v>-40</v>
      </c>
      <c r="AT2100" s="11">
        <v>-31</v>
      </c>
      <c r="AU2100" s="11">
        <v>-53</v>
      </c>
      <c r="AV2100" s="10">
        <v>-34</v>
      </c>
      <c r="AW2100" s="10">
        <v>-57</v>
      </c>
      <c r="AX2100" s="10">
        <v>-144</v>
      </c>
      <c r="AY2100" s="10">
        <v>-169</v>
      </c>
      <c r="AZ2100" s="10">
        <v>-58</v>
      </c>
      <c r="BA2100" s="10"/>
      <c r="BB2100" s="10">
        <v>-57</v>
      </c>
      <c r="BC2100" s="10">
        <v>-20</v>
      </c>
      <c r="BD2100" s="10">
        <v>-58</v>
      </c>
      <c r="BE2100" s="10">
        <v>-42</v>
      </c>
      <c r="BF2100" s="10">
        <v>-36</v>
      </c>
      <c r="BG2100" s="10">
        <v>-58</v>
      </c>
      <c r="BH2100" s="10">
        <v>-58</v>
      </c>
      <c r="BI2100" s="12">
        <f>AK2100/Y2100</f>
        <v>-0.20689655172413793</v>
      </c>
      <c r="BJ2100" s="12">
        <f>AL2100/Z2100</f>
        <v>-0.46129032258064517</v>
      </c>
      <c r="BK2100" s="12">
        <f>AM2100/AA2100</f>
        <v>-0.52063492063492067</v>
      </c>
      <c r="BL2100" s="12">
        <f>AN2100/AB2100</f>
        <v>-1.2045454545454546</v>
      </c>
      <c r="BM2100" s="12"/>
      <c r="BN2100" s="12">
        <f>AP2100/AD2100</f>
        <v>-0.58666666666666667</v>
      </c>
      <c r="BO2100" s="12">
        <f>AQ2100/AE2100</f>
        <v>-0.70270270270270274</v>
      </c>
      <c r="BP2100" s="12">
        <f>AR2100/AF2100</f>
        <v>-0.4</v>
      </c>
      <c r="BQ2100" s="12">
        <f>AS2100/AG2100</f>
        <v>-0.41666666666666669</v>
      </c>
      <c r="BR2100" s="12">
        <f>AT2100/AH2100</f>
        <v>-0.39240506329113922</v>
      </c>
      <c r="BS2100" s="12">
        <f>AU2100/AI2100</f>
        <v>-1.2045454545454546</v>
      </c>
      <c r="BT2100" s="12"/>
      <c r="BU2100" s="12">
        <f>AW2100/Y2100</f>
        <v>-0.21839080459770116</v>
      </c>
      <c r="BV2100" s="12">
        <f>AX2100/Z2100</f>
        <v>-0.46451612903225808</v>
      </c>
      <c r="BW2100" s="12">
        <f>AY2100/AA2100</f>
        <v>-0.53650793650793649</v>
      </c>
      <c r="BX2100" s="12">
        <f>AZ2100/AB2100</f>
        <v>-1.3181818181818181</v>
      </c>
      <c r="BY2100" s="12"/>
      <c r="BZ2100" s="12">
        <f>BB2100/AD2100</f>
        <v>-0.76</v>
      </c>
      <c r="CA2100" s="12">
        <f>BC2100/AE2100</f>
        <v>-0.27027027027027029</v>
      </c>
      <c r="CB2100" s="12">
        <f>BD2100/AF2100</f>
        <v>-0.68235294117647061</v>
      </c>
      <c r="CC2100" s="12">
        <f>BE2100/AG2100</f>
        <v>-0.4375</v>
      </c>
      <c r="CD2100" s="12">
        <f>BF2100/AH2100</f>
        <v>-0.45569620253164556</v>
      </c>
      <c r="CE2100" s="12">
        <f>BG2100/AI2100</f>
        <v>-1.3181818181818181</v>
      </c>
      <c r="CF2100" s="12"/>
      <c r="CG2100" s="12">
        <v>-22</v>
      </c>
      <c r="CH2100" s="12">
        <v>0</v>
      </c>
      <c r="CI2100" s="12">
        <v>-25.41</v>
      </c>
      <c r="CJ2100" s="12">
        <v>0</v>
      </c>
      <c r="CK2100" s="12">
        <v>-20.23</v>
      </c>
      <c r="CL2100" s="12">
        <v>-20.39</v>
      </c>
      <c r="CM2100" s="12">
        <v>-25.41</v>
      </c>
      <c r="CN2100" s="12">
        <v>-27.64</v>
      </c>
      <c r="CO2100" s="12">
        <v>-21.29</v>
      </c>
      <c r="CP2100" s="12"/>
      <c r="CQ2100" s="12"/>
      <c r="CR2100" s="13">
        <v>49.84</v>
      </c>
      <c r="CS2100" s="13">
        <v>13.99</v>
      </c>
      <c r="CT2100" s="13">
        <v>14.79</v>
      </c>
      <c r="CU2100" s="13"/>
      <c r="CV2100" s="13">
        <v>14</v>
      </c>
      <c r="CW2100" s="13">
        <v>14.05</v>
      </c>
      <c r="CX2100" s="13">
        <v>14.79</v>
      </c>
      <c r="CY2100" s="13">
        <v>17.37</v>
      </c>
      <c r="CZ2100" s="14">
        <v>26.82</v>
      </c>
      <c r="DA2100" s="14"/>
      <c r="DB2100" s="14"/>
      <c r="DC2100" s="27">
        <v>572.55999999999995</v>
      </c>
      <c r="DD2100" s="27">
        <v>1407.72</v>
      </c>
      <c r="DE2100" s="27">
        <v>1722.72</v>
      </c>
      <c r="DF2100" s="27"/>
      <c r="DG2100" s="27">
        <v>1888.8</v>
      </c>
      <c r="DH2100" s="27">
        <v>1859.99</v>
      </c>
      <c r="DI2100" s="27">
        <v>1722.72</v>
      </c>
      <c r="DJ2100" s="27">
        <v>1622.34</v>
      </c>
      <c r="DK2100" s="27"/>
      <c r="DL2100" s="27"/>
      <c r="DM2100" s="27"/>
      <c r="DN2100" s="31" t="s">
        <v>5174</v>
      </c>
      <c r="DO2100" s="31" t="s">
        <v>5409</v>
      </c>
      <c r="DP2100" s="32" t="e">
        <f>J2100/DN2100</f>
        <v>#VALUE!</v>
      </c>
      <c r="DQ2100" s="32" t="e">
        <f>J2100/DO2100</f>
        <v>#VALUE!</v>
      </c>
    </row>
    <row r="2101" spans="2:121" hidden="1" x14ac:dyDescent="0.3">
      <c r="B2101">
        <v>8</v>
      </c>
      <c r="C2101" s="1" t="s">
        <v>1368</v>
      </c>
      <c r="D2101" s="2" t="s">
        <v>11</v>
      </c>
      <c r="E2101" s="3" t="s">
        <v>2897</v>
      </c>
      <c r="F2101" s="3" t="s">
        <v>2905</v>
      </c>
      <c r="G2101" s="4" t="s">
        <v>2905</v>
      </c>
      <c r="H2101" s="4" t="s">
        <v>2818</v>
      </c>
      <c r="I2101" s="4" t="s">
        <v>2809</v>
      </c>
      <c r="J2101" s="5">
        <v>190500</v>
      </c>
      <c r="K2101" s="5" t="s">
        <v>7504</v>
      </c>
      <c r="L2101" s="5">
        <v>213668187</v>
      </c>
      <c r="M2101" s="6">
        <f>J2101*L2101/100000000</f>
        <v>407037.89623499999</v>
      </c>
      <c r="N2101" s="7">
        <v>30.55</v>
      </c>
      <c r="O2101" s="8">
        <v>29.03</v>
      </c>
      <c r="P2101" s="8">
        <v>-39.262159934047816</v>
      </c>
      <c r="Q2101" s="8">
        <v>0.7</v>
      </c>
      <c r="R2101" s="8">
        <v>2.57</v>
      </c>
      <c r="S2101" s="9">
        <f>AB2101/AA2101</f>
        <v>0.98622175317552185</v>
      </c>
      <c r="T2101" s="9">
        <f>AI2101/AE2101</f>
        <v>1.0225036987048044</v>
      </c>
      <c r="U2101" s="9">
        <f>AN2101/AM2101</f>
        <v>0.80146997642490636</v>
      </c>
      <c r="V2101" s="9">
        <f>AU2101/AQ2101</f>
        <v>-0.82906208718626151</v>
      </c>
      <c r="W2101" s="9">
        <f>AZ2101/AY2101</f>
        <v>0.70344676042189858</v>
      </c>
      <c r="X2101" s="9">
        <f>BG2101/BC2101</f>
        <v>-0.40998914223669924</v>
      </c>
      <c r="Y2101" s="10">
        <v>963761</v>
      </c>
      <c r="Z2101" s="10">
        <v>968126</v>
      </c>
      <c r="AA2101" s="10">
        <v>1057464</v>
      </c>
      <c r="AB2101" s="10">
        <v>1042894</v>
      </c>
      <c r="AC2101" s="21"/>
      <c r="AD2101" s="10">
        <v>269664</v>
      </c>
      <c r="AE2101" s="10">
        <v>269689</v>
      </c>
      <c r="AF2101" s="10">
        <v>278241</v>
      </c>
      <c r="AG2101" s="24">
        <v>253194</v>
      </c>
      <c r="AH2101" s="10">
        <v>218590</v>
      </c>
      <c r="AI2101" s="5">
        <v>275758</v>
      </c>
      <c r="AJ2101" s="5">
        <v>295351</v>
      </c>
      <c r="AK2101" s="10">
        <v>45747</v>
      </c>
      <c r="AL2101" s="10">
        <v>24222</v>
      </c>
      <c r="AM2101" s="10">
        <v>36055</v>
      </c>
      <c r="AN2101" s="10">
        <v>28897</v>
      </c>
      <c r="AO2101" s="10"/>
      <c r="AP2101" s="11">
        <v>12377</v>
      </c>
      <c r="AQ2101" s="11">
        <v>3785</v>
      </c>
      <c r="AR2101" s="11">
        <v>11644</v>
      </c>
      <c r="AS2101" s="11">
        <v>8638</v>
      </c>
      <c r="AT2101" s="11">
        <v>5903</v>
      </c>
      <c r="AU2101" s="11">
        <v>-3138</v>
      </c>
      <c r="AV2101" s="10">
        <v>17449</v>
      </c>
      <c r="AW2101" s="10">
        <v>45464</v>
      </c>
      <c r="AX2101" s="10">
        <v>16450</v>
      </c>
      <c r="AY2101" s="10">
        <v>31856</v>
      </c>
      <c r="AZ2101" s="10">
        <v>22409</v>
      </c>
      <c r="BA2101" s="10"/>
      <c r="BB2101" s="10">
        <v>9993</v>
      </c>
      <c r="BC2101" s="10">
        <v>4605</v>
      </c>
      <c r="BD2101" s="10">
        <v>7721</v>
      </c>
      <c r="BE2101" s="10">
        <v>5527</v>
      </c>
      <c r="BF2101" s="10">
        <v>3773</v>
      </c>
      <c r="BG2101" s="10">
        <v>-1888</v>
      </c>
      <c r="BH2101" s="10">
        <v>15233</v>
      </c>
      <c r="BI2101" s="12">
        <f>AK2101/Y2101</f>
        <v>4.7467162501906593E-2</v>
      </c>
      <c r="BJ2101" s="12">
        <f>AL2101/Z2101</f>
        <v>2.5019470606098791E-2</v>
      </c>
      <c r="BK2101" s="12">
        <f>AM2101/AA2101</f>
        <v>3.4095723353229988E-2</v>
      </c>
      <c r="BL2101" s="12">
        <f>AN2101/AB2101</f>
        <v>2.77084727690446E-2</v>
      </c>
      <c r="BM2101" s="12"/>
      <c r="BN2101" s="12">
        <f>AP2101/AD2101</f>
        <v>4.5897858075234367E-2</v>
      </c>
      <c r="BO2101" s="12">
        <f>AQ2101/AE2101</f>
        <v>1.4034684395729895E-2</v>
      </c>
      <c r="BP2101" s="12">
        <f>AR2101/AF2101</f>
        <v>4.1848613252540065E-2</v>
      </c>
      <c r="BQ2101" s="12">
        <f>AS2101/AG2101</f>
        <v>3.411613229381423E-2</v>
      </c>
      <c r="BR2101" s="12">
        <f>AT2101/AH2101</f>
        <v>2.700489500892081E-2</v>
      </c>
      <c r="BS2101" s="12">
        <f>AU2101/AI2101</f>
        <v>-1.1379542932571313E-2</v>
      </c>
      <c r="BT2101" s="12"/>
      <c r="BU2101" s="12">
        <f>AW2101/Y2101</f>
        <v>4.7173521236074087E-2</v>
      </c>
      <c r="BV2101" s="12">
        <f>AX2101/Z2101</f>
        <v>1.6991589937673402E-2</v>
      </c>
      <c r="BW2101" s="12">
        <f>AY2101/AA2101</f>
        <v>3.0124902597156972E-2</v>
      </c>
      <c r="BX2101" s="12">
        <f>AZ2101/AB2101</f>
        <v>2.1487322776811448E-2</v>
      </c>
      <c r="BY2101" s="12"/>
      <c r="BZ2101" s="12">
        <f>BB2101/AD2101</f>
        <v>3.7057226771092917E-2</v>
      </c>
      <c r="CA2101" s="12">
        <f>BC2101/AE2101</f>
        <v>1.7075223683576269E-2</v>
      </c>
      <c r="CB2101" s="12">
        <f>BD2101/AF2101</f>
        <v>2.7749325225254366E-2</v>
      </c>
      <c r="CC2101" s="12">
        <f>BE2101/AG2101</f>
        <v>2.1829111274358791E-2</v>
      </c>
      <c r="CD2101" s="12">
        <f>BF2101/AH2101</f>
        <v>1.7260624914222974E-2</v>
      </c>
      <c r="CE2101" s="12">
        <f>BG2101/AI2101</f>
        <v>-6.8465828733889856E-3</v>
      </c>
      <c r="CF2101" s="12"/>
      <c r="CG2101" s="13">
        <v>5.92</v>
      </c>
      <c r="CH2101" s="13">
        <v>2.2000000000000002</v>
      </c>
      <c r="CI2101" s="13">
        <v>4.32</v>
      </c>
      <c r="CJ2101" s="13">
        <v>2.6</v>
      </c>
      <c r="CK2101" s="13">
        <v>2.72</v>
      </c>
      <c r="CL2101" s="13">
        <v>2.95</v>
      </c>
      <c r="CM2101" s="13">
        <v>4.32</v>
      </c>
      <c r="CN2101" s="13">
        <v>3.8</v>
      </c>
      <c r="CO2101" s="13">
        <v>2.76</v>
      </c>
      <c r="CP2101" s="13"/>
      <c r="CQ2101" s="13"/>
      <c r="CR2101" s="13">
        <v>138.37</v>
      </c>
      <c r="CS2101" s="13">
        <v>144.47</v>
      </c>
      <c r="CT2101" s="13">
        <v>154.71</v>
      </c>
      <c r="CU2101" s="13"/>
      <c r="CV2101" s="13">
        <v>149.05000000000001</v>
      </c>
      <c r="CW2101" s="13">
        <v>152.11000000000001</v>
      </c>
      <c r="CX2101" s="13">
        <v>154.71</v>
      </c>
      <c r="CY2101" s="13">
        <v>161.9</v>
      </c>
      <c r="CZ2101" s="14">
        <v>165.36</v>
      </c>
      <c r="DA2101" s="14"/>
      <c r="DB2101" s="14"/>
      <c r="DC2101" s="27">
        <v>4804.16</v>
      </c>
      <c r="DD2101" s="27">
        <v>4747.59</v>
      </c>
      <c r="DE2101" s="27">
        <v>4865.4799999999996</v>
      </c>
      <c r="DF2101" s="27"/>
      <c r="DG2101" s="27">
        <v>4807.6099999999997</v>
      </c>
      <c r="DH2101" s="27">
        <v>4810.8999999999996</v>
      </c>
      <c r="DI2101" s="27">
        <v>4865.4799999999996</v>
      </c>
      <c r="DJ2101" s="27">
        <v>4842.04</v>
      </c>
      <c r="DK2101" s="27"/>
      <c r="DL2101" s="27"/>
      <c r="DM2101" s="27"/>
      <c r="DN2101" s="31" t="s">
        <v>5174</v>
      </c>
      <c r="DO2101" s="31" t="s">
        <v>5182</v>
      </c>
      <c r="DP2101" s="32" t="e">
        <f>J2101/DN2101</f>
        <v>#VALUE!</v>
      </c>
      <c r="DQ2101" s="32" t="e">
        <f>J2101/DO2101</f>
        <v>#VALUE!</v>
      </c>
    </row>
    <row r="2102" spans="2:121" hidden="1" x14ac:dyDescent="0.3">
      <c r="B2102">
        <v>1831</v>
      </c>
      <c r="C2102" s="1" t="s">
        <v>3896</v>
      </c>
      <c r="D2102" s="2" t="s">
        <v>3897</v>
      </c>
      <c r="E2102" s="3" t="s">
        <v>2921</v>
      </c>
      <c r="F2102" s="3" t="s">
        <v>2978</v>
      </c>
      <c r="G2102" s="4" t="s">
        <v>2979</v>
      </c>
      <c r="H2102" s="4"/>
      <c r="I2102" s="4"/>
      <c r="J2102" s="15">
        <v>2525</v>
      </c>
      <c r="K2102" s="7" t="s">
        <v>5084</v>
      </c>
      <c r="L2102" s="15">
        <v>26903874</v>
      </c>
      <c r="M2102" s="16">
        <f>J2102*L2102/100000000</f>
        <v>679.32281850000004</v>
      </c>
      <c r="N2102" s="17">
        <v>1.41</v>
      </c>
      <c r="O2102" s="18">
        <v>-8.473154362416107</v>
      </c>
      <c r="P2102" s="18">
        <v>-39.453125</v>
      </c>
      <c r="Q2102" s="18">
        <v>2.8</v>
      </c>
      <c r="R2102" s="18">
        <v>-14.5</v>
      </c>
      <c r="S2102" s="9">
        <f>AB2102/AA2102</f>
        <v>0.11182108626198083</v>
      </c>
      <c r="T2102" s="9">
        <f>AI2102/AE2102</f>
        <v>0.44871794871794873</v>
      </c>
      <c r="U2102" s="9">
        <f>AN2102/AM2102</f>
        <v>-0.41666666666666669</v>
      </c>
      <c r="V2102" s="9">
        <f>AU2102/AQ2102</f>
        <v>-7.5</v>
      </c>
      <c r="W2102" s="9">
        <f>AZ2102/AY2102</f>
        <v>-0.33333333333333331</v>
      </c>
      <c r="X2102" s="9">
        <f>BG2102/BC2102</f>
        <v>-1.6666666666666667</v>
      </c>
      <c r="Y2102" s="10">
        <v>345</v>
      </c>
      <c r="Z2102" s="10">
        <v>330</v>
      </c>
      <c r="AA2102" s="10">
        <v>313</v>
      </c>
      <c r="AB2102" s="10">
        <v>35</v>
      </c>
      <c r="AC2102" s="21"/>
      <c r="AD2102" s="10">
        <v>83</v>
      </c>
      <c r="AE2102" s="10">
        <v>78</v>
      </c>
      <c r="AF2102" s="10">
        <v>76</v>
      </c>
      <c r="AG2102" s="24">
        <v>32</v>
      </c>
      <c r="AH2102" s="10">
        <v>32</v>
      </c>
      <c r="AI2102" s="5">
        <v>35</v>
      </c>
      <c r="AJ2102" s="5">
        <v>76</v>
      </c>
      <c r="AK2102" s="10">
        <v>14</v>
      </c>
      <c r="AL2102" s="10">
        <v>-36</v>
      </c>
      <c r="AM2102" s="10">
        <v>36</v>
      </c>
      <c r="AN2102" s="10">
        <v>-15</v>
      </c>
      <c r="AO2102" s="10"/>
      <c r="AP2102" s="11">
        <v>19</v>
      </c>
      <c r="AQ2102" s="11">
        <v>2</v>
      </c>
      <c r="AR2102" s="11">
        <v>6</v>
      </c>
      <c r="AS2102" s="11">
        <v>-23</v>
      </c>
      <c r="AT2102" s="11">
        <v>-17</v>
      </c>
      <c r="AU2102" s="11">
        <v>-15</v>
      </c>
      <c r="AV2102" s="10">
        <v>6</v>
      </c>
      <c r="AW2102" s="10">
        <v>-32</v>
      </c>
      <c r="AX2102" s="10">
        <v>-47</v>
      </c>
      <c r="AY2102" s="10">
        <v>30</v>
      </c>
      <c r="AZ2102" s="10">
        <v>-10</v>
      </c>
      <c r="BA2102" s="10"/>
      <c r="BB2102" s="10">
        <v>14</v>
      </c>
      <c r="BC2102" s="10">
        <v>6</v>
      </c>
      <c r="BD2102" s="10">
        <v>-3</v>
      </c>
      <c r="BE2102" s="10">
        <v>-20</v>
      </c>
      <c r="BF2102" s="10">
        <v>-70</v>
      </c>
      <c r="BG2102" s="10">
        <v>-10</v>
      </c>
      <c r="BH2102" s="10">
        <v>-3</v>
      </c>
      <c r="BI2102" s="12">
        <f>AK2102/Y2102</f>
        <v>4.0579710144927533E-2</v>
      </c>
      <c r="BJ2102" s="12">
        <f>AL2102/Z2102</f>
        <v>-0.10909090909090909</v>
      </c>
      <c r="BK2102" s="12">
        <f>AM2102/AA2102</f>
        <v>0.11501597444089456</v>
      </c>
      <c r="BL2102" s="12">
        <f>AN2102/AB2102</f>
        <v>-0.42857142857142855</v>
      </c>
      <c r="BM2102" s="12"/>
      <c r="BN2102" s="12">
        <f>AP2102/AD2102</f>
        <v>0.2289156626506024</v>
      </c>
      <c r="BO2102" s="12">
        <f>AQ2102/AE2102</f>
        <v>2.564102564102564E-2</v>
      </c>
      <c r="BP2102" s="12">
        <f>AR2102/AF2102</f>
        <v>7.8947368421052627E-2</v>
      </c>
      <c r="BQ2102" s="12">
        <f>AS2102/AG2102</f>
        <v>-0.71875</v>
      </c>
      <c r="BR2102" s="12">
        <f>AT2102/AH2102</f>
        <v>-0.53125</v>
      </c>
      <c r="BS2102" s="12">
        <f>AU2102/AI2102</f>
        <v>-0.42857142857142855</v>
      </c>
      <c r="BT2102" s="12"/>
      <c r="BU2102" s="12">
        <f>AW2102/Y2102</f>
        <v>-9.2753623188405798E-2</v>
      </c>
      <c r="BV2102" s="12">
        <f>AX2102/Z2102</f>
        <v>-0.14242424242424243</v>
      </c>
      <c r="BW2102" s="12">
        <f>AY2102/AA2102</f>
        <v>9.5846645367412137E-2</v>
      </c>
      <c r="BX2102" s="12">
        <f>AZ2102/AB2102</f>
        <v>-0.2857142857142857</v>
      </c>
      <c r="BY2102" s="12"/>
      <c r="BZ2102" s="12">
        <f>BB2102/AD2102</f>
        <v>0.16867469879518071</v>
      </c>
      <c r="CA2102" s="12">
        <f>BC2102/AE2102</f>
        <v>7.6923076923076927E-2</v>
      </c>
      <c r="CB2102" s="12">
        <f>BD2102/AF2102</f>
        <v>-3.9473684210526314E-2</v>
      </c>
      <c r="CC2102" s="12">
        <f>BE2102/AG2102</f>
        <v>-0.625</v>
      </c>
      <c r="CD2102" s="12">
        <f>BF2102/AH2102</f>
        <v>-2.1875</v>
      </c>
      <c r="CE2102" s="12">
        <f>BG2102/AI2102</f>
        <v>-0.2857142857142857</v>
      </c>
      <c r="CF2102" s="12"/>
      <c r="CG2102" s="12">
        <v>-11.01</v>
      </c>
      <c r="CH2102" s="12">
        <v>-17.489999999999998</v>
      </c>
      <c r="CI2102" s="12">
        <v>4.18</v>
      </c>
      <c r="CJ2102" s="12">
        <v>0</v>
      </c>
      <c r="CK2102" s="12">
        <v>-40.69</v>
      </c>
      <c r="CL2102" s="12">
        <v>-3.14</v>
      </c>
      <c r="CM2102" s="12">
        <v>4.18</v>
      </c>
      <c r="CN2102" s="12">
        <v>-5.49</v>
      </c>
      <c r="CO2102" s="12">
        <v>-27.56</v>
      </c>
      <c r="CP2102" s="12"/>
      <c r="CQ2102" s="12"/>
      <c r="CR2102" s="13">
        <v>102.87</v>
      </c>
      <c r="CS2102" s="13">
        <v>151.19999999999999</v>
      </c>
      <c r="CT2102" s="13">
        <v>115.5</v>
      </c>
      <c r="CU2102" s="13"/>
      <c r="CV2102" s="13">
        <v>120.86</v>
      </c>
      <c r="CW2102" s="13">
        <v>112.95</v>
      </c>
      <c r="CX2102" s="13">
        <v>115.5</v>
      </c>
      <c r="CY2102" s="13">
        <v>100.33</v>
      </c>
      <c r="CZ2102" s="14">
        <v>119.76</v>
      </c>
      <c r="DA2102" s="14"/>
      <c r="DB2102" s="14"/>
      <c r="DC2102" s="27">
        <v>154.81</v>
      </c>
      <c r="DD2102" s="27">
        <v>120.44</v>
      </c>
      <c r="DE2102" s="27">
        <v>129.86000000000001</v>
      </c>
      <c r="DF2102" s="27"/>
      <c r="DG2102" s="27">
        <v>135.13999999999999</v>
      </c>
      <c r="DH2102" s="27">
        <v>134.68</v>
      </c>
      <c r="DI2102" s="27">
        <v>129.86000000000001</v>
      </c>
      <c r="DJ2102" s="27">
        <v>113.18</v>
      </c>
      <c r="DK2102" s="27"/>
      <c r="DL2102" s="27"/>
      <c r="DM2102" s="27"/>
      <c r="DN2102" s="31" t="s">
        <v>5174</v>
      </c>
      <c r="DO2102" s="31" t="s">
        <v>7007</v>
      </c>
      <c r="DP2102" s="32" t="e">
        <f>J2102/DN2102</f>
        <v>#VALUE!</v>
      </c>
      <c r="DQ2102" s="32" t="e">
        <f>J2102/DO2102</f>
        <v>#VALUE!</v>
      </c>
    </row>
    <row r="2103" spans="2:121" hidden="1" x14ac:dyDescent="0.3">
      <c r="B2103">
        <v>349</v>
      </c>
      <c r="C2103" s="1" t="s">
        <v>1744</v>
      </c>
      <c r="D2103" s="2" t="s">
        <v>387</v>
      </c>
      <c r="E2103" s="3" t="s">
        <v>2921</v>
      </c>
      <c r="F2103" s="3" t="s">
        <v>2944</v>
      </c>
      <c r="G2103" s="4" t="s">
        <v>2991</v>
      </c>
      <c r="H2103" s="4"/>
      <c r="I2103" s="4" t="s">
        <v>2850</v>
      </c>
      <c r="J2103" s="15">
        <v>9840</v>
      </c>
      <c r="K2103" s="7" t="s">
        <v>6095</v>
      </c>
      <c r="L2103" s="15">
        <v>61190399</v>
      </c>
      <c r="M2103" s="16">
        <f>J2103*L2103/100000000</f>
        <v>6021.1352616000004</v>
      </c>
      <c r="N2103" s="17">
        <v>5.13</v>
      </c>
      <c r="O2103" s="18">
        <v>-100.40816326530613</v>
      </c>
      <c r="P2103" s="18">
        <v>-39.677419354838712</v>
      </c>
      <c r="Q2103" s="18">
        <v>6.7149999999999999</v>
      </c>
      <c r="R2103" s="18">
        <v>-3.3950000000000005</v>
      </c>
      <c r="S2103" s="9">
        <f>AB2103/AA2103</f>
        <v>0.12554112554112554</v>
      </c>
      <c r="T2103" s="9">
        <f>AI2103/AE2103</f>
        <v>0.72499999999999998</v>
      </c>
      <c r="U2103" s="9">
        <f>AN2103/AM2103</f>
        <v>-1.1666666666666667</v>
      </c>
      <c r="V2103" s="9">
        <f>AU2103/AQ2103</f>
        <v>2.625</v>
      </c>
      <c r="W2103" s="9">
        <f>AZ2103/AY2103</f>
        <v>-4.2222222222222223</v>
      </c>
      <c r="X2103" s="9">
        <f>BG2103/BC2103</f>
        <v>3.1666666666666665</v>
      </c>
      <c r="Y2103" s="10">
        <v>272</v>
      </c>
      <c r="Z2103" s="10">
        <v>267</v>
      </c>
      <c r="AA2103" s="10">
        <v>231</v>
      </c>
      <c r="AB2103" s="10">
        <v>29</v>
      </c>
      <c r="AC2103" s="21"/>
      <c r="AD2103" s="10">
        <v>54</v>
      </c>
      <c r="AE2103" s="10">
        <v>40</v>
      </c>
      <c r="AF2103" s="10">
        <v>86</v>
      </c>
      <c r="AG2103" s="24">
        <v>35</v>
      </c>
      <c r="AH2103" s="10">
        <v>35</v>
      </c>
      <c r="AI2103" s="5">
        <v>29</v>
      </c>
      <c r="AJ2103" s="5">
        <v>86</v>
      </c>
      <c r="AK2103" s="10">
        <v>-5</v>
      </c>
      <c r="AL2103" s="10">
        <v>12</v>
      </c>
      <c r="AM2103" s="10">
        <v>18</v>
      </c>
      <c r="AN2103" s="10">
        <v>-21</v>
      </c>
      <c r="AO2103" s="10"/>
      <c r="AP2103" s="11" t="s">
        <v>2995</v>
      </c>
      <c r="AQ2103" s="11">
        <v>-8</v>
      </c>
      <c r="AR2103" s="11">
        <v>25</v>
      </c>
      <c r="AS2103" s="11">
        <v>-11</v>
      </c>
      <c r="AT2103" s="11">
        <v>-18</v>
      </c>
      <c r="AU2103" s="11">
        <v>-21</v>
      </c>
      <c r="AV2103" s="10">
        <v>25</v>
      </c>
      <c r="AW2103" s="10">
        <v>-5</v>
      </c>
      <c r="AX2103" s="10">
        <v>22</v>
      </c>
      <c r="AY2103" s="10">
        <v>9</v>
      </c>
      <c r="AZ2103" s="10">
        <v>-38</v>
      </c>
      <c r="BA2103" s="10"/>
      <c r="BB2103" s="10">
        <v>-1</v>
      </c>
      <c r="BC2103" s="10">
        <v>-12</v>
      </c>
      <c r="BD2103" s="10">
        <v>19</v>
      </c>
      <c r="BE2103" s="10">
        <v>-16</v>
      </c>
      <c r="BF2103" s="10">
        <v>-25</v>
      </c>
      <c r="BG2103" s="10">
        <v>-38</v>
      </c>
      <c r="BH2103" s="10">
        <v>19</v>
      </c>
      <c r="BI2103" s="12">
        <f>AK2103/Y2103</f>
        <v>-1.8382352941176471E-2</v>
      </c>
      <c r="BJ2103" s="12">
        <f>AL2103/Z2103</f>
        <v>4.49438202247191E-2</v>
      </c>
      <c r="BK2103" s="12">
        <f>AM2103/AA2103</f>
        <v>7.792207792207792E-2</v>
      </c>
      <c r="BL2103" s="12">
        <f>AN2103/AB2103</f>
        <v>-0.72413793103448276</v>
      </c>
      <c r="BM2103" s="12"/>
      <c r="BN2103" s="12" t="e">
        <f>AP2103/AD2103</f>
        <v>#VALUE!</v>
      </c>
      <c r="BO2103" s="12">
        <f>AQ2103/AE2103</f>
        <v>-0.2</v>
      </c>
      <c r="BP2103" s="12">
        <f>AR2103/AF2103</f>
        <v>0.29069767441860467</v>
      </c>
      <c r="BQ2103" s="12">
 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c>
      <c r="BT2103" s="12"/>
      <c r="BU2103" s="12">
        <f>AW2103/Y2103</f>
        <v>-1.8382352941176471E-2</v>
      </c>
      <c r="BV2103" s="12">
        <f>AX2103/Z2103</f>
        <v>8.2397003745318345E-2</v>
      </c>
      <c r="BW2103" s="12">
        <f>AY2103/AA2103</f>
        <v>3.896103896103896E-2</v>
      </c>
      <c r="BX2103" s="12">
        <f>AZ2103/AB2103</f>
        <v>-1.3103448275862069</v>
      </c>
      <c r="BY2103" s="12"/>
      <c r="BZ2103" s="12">
        <f>BB2103/AD2103</f>
        <v>-1.8518518518518517E-2</v>
      </c>
      <c r="CA2103" s="12">
        <f>BC2103/AE2103</f>
        <v>-0.3</v>
      </c>
      <c r="CB2103" s="12">
        <f>BD2103/AF2103</f>
        <v>0.22093023255813954</v>
      </c>
      <c r="CC2103" s="12">
        <f>BE2103/AG2103</f>
        <v>-0.45714285714285713</v>
      </c>
      <c r="CD2103" s="12">
        <f>BF2103/AH2103</f>
        <v>-0.7142857142857143</v>
      </c>
      <c r="CE2103" s="12">
        <f>BG2103/AI2103</f>
        <v>-1.3103448275862069</v>
      </c>
      <c r="CF2103" s="12"/>
      <c r="CG2103" s="12">
        <v>-1.29</v>
      </c>
      <c r="CH2103" s="12">
        <v>5.41</v>
      </c>
      <c r="CI2103" s="12">
        <v>1.44</v>
      </c>
      <c r="CJ2103" s="12">
        <v>0</v>
      </c>
      <c r="CK2103" s="12">
        <v>8.64</v>
      </c>
      <c r="CL2103" s="12">
        <v>2.97</v>
      </c>
      <c r="CM2103" s="12">
        <v>1.44</v>
      </c>
      <c r="CN2103" s="12">
        <v>-1.58</v>
      </c>
      <c r="CO2103" s="12">
        <v>-5.66</v>
      </c>
      <c r="CP2103" s="12"/>
      <c r="CQ2103" s="12"/>
      <c r="CR2103" s="13">
        <v>30.29</v>
      </c>
      <c r="CS2103" s="13">
        <v>22.6</v>
      </c>
      <c r="CT2103" s="13">
        <v>13.7</v>
      </c>
      <c r="CU2103" s="13"/>
      <c r="CV2103" s="13">
        <v>20.9</v>
      </c>
      <c r="CW2103" s="13">
        <v>12.9</v>
      </c>
      <c r="CX2103" s="13">
        <v>13.7</v>
      </c>
      <c r="CY2103" s="13">
        <v>14.59</v>
      </c>
      <c r="CZ2103" s="14">
        <v>16.05</v>
      </c>
      <c r="DA2103" s="14"/>
      <c r="DB2103" s="14"/>
      <c r="DC2103" s="27">
        <v>35.03</v>
      </c>
      <c r="DD2103" s="27">
        <v>46.4</v>
      </c>
      <c r="DE2103" s="27">
        <v>153.75</v>
      </c>
      <c r="DF2103" s="27"/>
      <c r="DG2103" s="27">
        <v>47.24</v>
      </c>
      <c r="DH2103" s="27">
        <v>147.46</v>
      </c>
      <c r="DI2103" s="27">
        <v>153.75</v>
      </c>
      <c r="DJ2103" s="27">
        <v>148.5</v>
      </c>
      <c r="DK2103" s="27"/>
      <c r="DL2103" s="27"/>
      <c r="DM2103" s="27"/>
      <c r="DN2103" s="31" t="s">
        <v>5174</v>
      </c>
      <c r="DO2103" s="31" t="s">
        <v>5531</v>
      </c>
      <c r="DP2103" s="32" t="e">
        <f>J2103/DN2103</f>
        <v>#VALUE!</v>
      </c>
      <c r="DQ2103" s="32" t="e">
        <f>J2103/DO2103</f>
        <v>#VALUE!</v>
      </c>
    </row>
    <row r="2104" spans="2:121" hidden="1" x14ac:dyDescent="0.3">
      <c r="B2104">
        <v>170</v>
      </c>
      <c r="C2104" s="1" t="s">
        <v>1591</v>
      </c>
      <c r="D2104" s="2" t="s">
        <v>234</v>
      </c>
      <c r="E2104" s="3" t="s">
        <v>2921</v>
      </c>
      <c r="F2104" s="3" t="s">
        <v>2900</v>
      </c>
      <c r="G2104" s="4" t="s">
        <v>2900</v>
      </c>
      <c r="H2104" s="4"/>
      <c r="I2104" s="4" t="s">
        <v>3006</v>
      </c>
      <c r="J2104" s="15">
        <v>65200</v>
      </c>
      <c r="K2104" s="7" t="s">
        <v>7661</v>
      </c>
      <c r="L2104" s="15">
        <v>22768041</v>
      </c>
      <c r="M2104" s="16">
        <f>J2104*L2104/100000000</f>
        <v>14844.762731999999</v>
      </c>
      <c r="N2104" s="17">
        <v>7.98</v>
      </c>
      <c r="O2104" s="18">
        <v>-169.79166666666666</v>
      </c>
      <c r="P2104" s="18">
        <v>-39.853300733496333</v>
      </c>
      <c r="Q2104" s="18">
        <v>5.2075000000000005</v>
      </c>
      <c r="R2104" s="18">
        <v>3.0875000000000004</v>
      </c>
      <c r="S2104" s="9">
        <f>AB2104/AA2104</f>
        <v>0.22240085744908897</v>
      </c>
      <c r="T2104" s="9">
        <f>AI2104/AE2104</f>
        <v>0.78598484848484851</v>
      </c>
      <c r="U2104" s="9">
        <f>AN2104/AM2104</f>
        <v>0.27777777777777779</v>
      </c>
      <c r="V2104" s="9" t="e">
        <f>AU2104/AQ2104</f>
        <v>#VALUE!</v>
      </c>
      <c r="W2104" s="9">
        <f>AZ2104/AY2104</f>
        <v>-0.40306122448979592</v>
      </c>
      <c r="X2104" s="9">
        <f>BG2104/BC2104</f>
        <v>-0.82291666666666663</v>
      </c>
      <c r="Y2104" s="10">
        <v>1606</v>
      </c>
      <c r="Z2104" s="10">
        <v>1600</v>
      </c>
      <c r="AA2104" s="10">
        <v>1866</v>
      </c>
      <c r="AB2104" s="10">
        <v>415</v>
      </c>
      <c r="AC2104" s="21"/>
      <c r="AD2104" s="10">
        <v>458</v>
      </c>
      <c r="AE2104" s="10">
        <v>528</v>
      </c>
      <c r="AF2104" s="10">
        <v>446</v>
      </c>
      <c r="AG2104" s="24">
        <v>416</v>
      </c>
      <c r="AH2104" s="10">
        <v>443</v>
      </c>
      <c r="AI2104" s="5">
        <v>415</v>
      </c>
      <c r="AJ2104" s="5">
        <v>446</v>
      </c>
      <c r="AK2104" s="10">
        <v>240</v>
      </c>
      <c r="AL2104" s="10">
        <v>155</v>
      </c>
      <c r="AM2104" s="10">
        <v>252</v>
      </c>
      <c r="AN2104" s="10">
        <v>70</v>
      </c>
      <c r="AO2104" s="10"/>
      <c r="AP2104" s="11">
        <v>85</v>
      </c>
      <c r="AQ2104" s="11">
        <v>105</v>
      </c>
      <c r="AR2104" s="11">
        <v>-6</v>
      </c>
      <c r="AS2104" s="11">
        <v>39</v>
      </c>
      <c r="AT2104" s="11">
        <v>37</v>
      </c>
      <c r="AU2104" s="11" t="s">
        <v>5085</v>
      </c>
      <c r="AV2104" s="10">
        <v>-6</v>
      </c>
      <c r="AW2104" s="10">
        <v>205</v>
      </c>
      <c r="AX2104" s="10">
        <v>146</v>
      </c>
      <c r="AY2104" s="10">
        <v>196</v>
      </c>
      <c r="AZ2104" s="10">
        <v>-79</v>
      </c>
      <c r="BA2104" s="10"/>
      <c r="BB2104" s="10">
        <v>51</v>
      </c>
      <c r="BC2104" s="10">
        <v>96</v>
      </c>
      <c r="BD2104" s="10">
        <v>-6</v>
      </c>
      <c r="BE2104" s="10">
        <v>38</v>
      </c>
      <c r="BF2104" s="10">
        <v>44</v>
      </c>
      <c r="BG2104" s="10">
        <v>-79</v>
      </c>
      <c r="BH2104" s="10">
        <v>-6</v>
      </c>
      <c r="BI2104" s="12">
        <f>AK2104/Y2104</f>
        <v>0.149439601494396</v>
      </c>
      <c r="BJ2104" s="12">
        <f>AL2104/Z2104</f>
        <v>9.6875000000000003E-2</v>
      </c>
      <c r="BK2104" s="12">
        <f>AM2104/AA2104</f>
        <v>0.13504823151125403</v>
      </c>
      <c r="BL2104" s="12">
        <f>AN2104/AB2104</f>
        <v>0.16867469879518071</v>
      </c>
      <c r="BM2104" s="12"/>
      <c r="BN2104" s="12">
        <f>AP2104/AD2104</f>
        <v>0.18558951965065501</v>
      </c>
      <c r="BO2104" s="12">
        <f>AQ2104/AE2104</f>
        <v>0.19886363636363635</v>
      </c>
      <c r="BP2104" s="12">
        <f>AR2104/AF2104</f>
        <v>-1.3452914798206279E-2</v>
      </c>
      <c r="BQ2104" s="12">
        <f>AS2104/AG2104</f>
        <v>9.375E-2</v>
      </c>
      <c r="BR2104" s="12">
        <f>AT2104/AH2104</f>
        <v>8.35214446952596E-2</v>
      </c>
      <c r="BS2104" s="12" t="e">
        <f>AU2104/AI2104</f>
        <v>#VALUE!</v>
      </c>
      <c r="BT2104" s="12"/>
      <c r="BU2104" s="12">
        <f>AW2104/Y2104</f>
        <v>0.12764632627646327</v>
      </c>
      <c r="BV2104" s="12">
        <f>AX2104/Z2104</f>
        <v>9.1249999999999998E-2</v>
      </c>
      <c r="BW2104" s="12">
        <f>AY2104/AA2104</f>
        <v>0.10503751339764202</v>
      </c>
      <c r="BX2104" s="12">
        <f>AZ2104/AB2104</f>
        <v>-0.19036144578313252</v>
      </c>
      <c r="BY2104" s="12"/>
      <c r="BZ2104" s="12">
        <f>BB2104/AD2104</f>
        <v>0.11135371179039301</v>
      </c>
      <c r="CA2104" s="12">
        <f>BC2104/AE2104</f>
        <v>0.18181818181818182</v>
      </c>
      <c r="CB2104" s="12">
        <f>BD2104/AF2104</f>
        <v>-1.3452914798206279E-2</v>
      </c>
      <c r="CC2104" s="12">
        <f>BE2104/AG2104</f>
        <v>9.1346153846153841E-2</v>
      </c>
      <c r="CD2104" s="12">
        <f>BF2104/AH2104</f>
        <v>9.9322799097065456E-2</v>
      </c>
      <c r="CE2104" s="12">
        <f>BG2104/AI2104</f>
        <v>-0.19036144578313252</v>
      </c>
      <c r="CF2104" s="12"/>
      <c r="CG2104" s="12">
        <v>9.39</v>
      </c>
      <c r="CH2104" s="12">
        <v>6.04</v>
      </c>
      <c r="CI2104" s="12">
        <v>6.82</v>
      </c>
      <c r="CJ2104" s="12">
        <v>4.3099999999999996</v>
      </c>
      <c r="CK2104" s="12">
        <v>5.48</v>
      </c>
      <c r="CL2104" s="12">
        <v>7.4</v>
      </c>
      <c r="CM2104" s="12">
        <v>6.82</v>
      </c>
      <c r="CN2104" s="12">
        <v>5.58</v>
      </c>
      <c r="CO2104" s="12">
        <v>5.04</v>
      </c>
      <c r="CP2104" s="12"/>
      <c r="CQ2104" s="12"/>
      <c r="CR2104" s="13">
        <v>18.78</v>
      </c>
      <c r="CS2104" s="13">
        <v>26.92</v>
      </c>
      <c r="CT2104" s="13">
        <v>30</v>
      </c>
      <c r="CU2104" s="13"/>
      <c r="CV2104" s="13">
        <v>26.91</v>
      </c>
      <c r="CW2104" s="13">
        <v>26.8</v>
      </c>
      <c r="CX2104" s="13">
        <v>30</v>
      </c>
      <c r="CY2104" s="13">
        <v>29.94</v>
      </c>
      <c r="CZ2104" s="14">
        <v>27.67</v>
      </c>
      <c r="DA2104" s="14"/>
      <c r="DB2104" s="14"/>
      <c r="DC2104" s="27">
        <v>1138.97</v>
      </c>
      <c r="DD2104" s="27">
        <v>1264.92</v>
      </c>
      <c r="DE2104" s="27">
        <v>1344.45</v>
      </c>
      <c r="DF2104" s="27"/>
      <c r="DG2104" s="27">
        <v>1302.73</v>
      </c>
      <c r="DH2104" s="27">
        <v>1368.86</v>
      </c>
      <c r="DI2104" s="27">
        <v>1344.45</v>
      </c>
      <c r="DJ2104" s="27">
        <v>1340.95</v>
      </c>
      <c r="DK2104" s="27"/>
      <c r="DL2104" s="27"/>
      <c r="DM2104" s="27"/>
      <c r="DN2104" s="31" t="s">
        <v>5174</v>
      </c>
      <c r="DO2104" s="31" t="s">
        <v>5341</v>
      </c>
      <c r="DP2104" s="32" t="e">
        <f>J2104/DN2104</f>
        <v>#VALUE!</v>
      </c>
      <c r="DQ2104" s="32" t="e">
        <f>J2104/DO2104</f>
        <v>#VALUE!</v>
      </c>
    </row>
    <row r="2105" spans="2:121" hidden="1" x14ac:dyDescent="0.3">
      <c r="B2105">
        <v>1021</v>
      </c>
      <c r="C2105" s="1" t="s">
        <v>2164</v>
      </c>
      <c r="D2105" s="2" t="s">
        <v>807</v>
      </c>
      <c r="E2105" s="3" t="s">
        <v>2921</v>
      </c>
      <c r="F2105" s="3" t="s">
        <v>2900</v>
      </c>
      <c r="G2105" s="4" t="s">
        <v>2900</v>
      </c>
      <c r="H2105" s="4"/>
      <c r="I2105" s="4" t="s">
        <v>2810</v>
      </c>
      <c r="J2105" s="15">
        <v>8610</v>
      </c>
      <c r="K2105" s="7" t="s">
        <v>8336</v>
      </c>
      <c r="L2105" s="15">
        <v>20628000</v>
      </c>
      <c r="M2105" s="16">
        <f>J2105*L2105/100000000</f>
        <v>1776.0708</v>
      </c>
      <c r="N2105" s="17">
        <v>1.4</v>
      </c>
      <c r="O2105" s="18">
        <v>-39.24</v>
      </c>
      <c r="P2105" s="18">
        <v>-39.861111111111114</v>
      </c>
      <c r="Q2105" s="18">
        <v>2.57</v>
      </c>
      <c r="R2105" s="18">
        <v>-6.4</v>
      </c>
      <c r="S2105" s="9">
        <f>AB2105/AA2105</f>
        <v>1.4760679361811631</v>
      </c>
      <c r="T2105" s="9">
        <f>AI2105/AE2105</f>
        <v>1.6872246696035242</v>
      </c>
      <c r="U2105" s="9">
        <f>AN2105/AM2105</f>
        <v>-0.24242424242424243</v>
      </c>
      <c r="V2105" s="9">
        <f>AU2105/AQ2105</f>
        <v>-0.10227272727272728</v>
      </c>
      <c r="W2105" s="9">
        <f>AZ2105/AY2105</f>
        <v>0.24293785310734464</v>
      </c>
      <c r="X2105" s="9">
        <f>BG2105/BC2105</f>
        <v>9.0090090090090086E-2</v>
      </c>
      <c r="Y2105" s="10">
        <v>1364</v>
      </c>
      <c r="Z2105" s="10">
        <v>2017</v>
      </c>
      <c r="AA2105" s="10">
        <v>1943</v>
      </c>
      <c r="AB2105" s="10">
        <v>2868</v>
      </c>
      <c r="AC2105" s="21"/>
      <c r="AD2105" s="10">
        <v>462</v>
      </c>
      <c r="AE2105" s="10">
        <v>454</v>
      </c>
      <c r="AF2105" s="10">
        <v>609</v>
      </c>
      <c r="AG2105" s="24">
        <v>731</v>
      </c>
      <c r="AH2105" s="10">
        <v>766</v>
      </c>
      <c r="AI2105" s="5">
        <v>766</v>
      </c>
      <c r="AJ2105" s="5">
        <v>759</v>
      </c>
      <c r="AK2105" s="10">
        <v>115</v>
      </c>
      <c r="AL2105" s="10">
        <v>180</v>
      </c>
      <c r="AM2105" s="10">
        <v>-99</v>
      </c>
      <c r="AN2105" s="10">
        <v>24</v>
      </c>
      <c r="AO2105" s="10"/>
      <c r="AP2105" s="11">
        <v>-40</v>
      </c>
      <c r="AQ2105" s="11">
        <v>-88</v>
      </c>
      <c r="AR2105" s="11">
        <v>-11</v>
      </c>
      <c r="AS2105" s="11">
        <v>2</v>
      </c>
      <c r="AT2105" s="11">
        <v>9</v>
      </c>
      <c r="AU2105" s="11">
        <v>9</v>
      </c>
      <c r="AV2105" s="10">
        <v>18</v>
      </c>
      <c r="AW2105" s="10">
        <v>64</v>
      </c>
      <c r="AX2105" s="10">
        <v>76</v>
      </c>
      <c r="AY2105" s="10">
        <v>-177</v>
      </c>
      <c r="AZ2105" s="10">
        <v>-43</v>
      </c>
      <c r="BA2105" s="10"/>
      <c r="BB2105" s="10">
        <v>-64</v>
      </c>
      <c r="BC2105" s="10">
        <v>-111</v>
      </c>
      <c r="BD2105" s="10">
        <v>-49</v>
      </c>
      <c r="BE2105" s="10">
        <v>-5</v>
      </c>
      <c r="BF2105" s="10">
        <v>-10</v>
      </c>
      <c r="BG2105" s="10">
        <v>-10</v>
      </c>
      <c r="BH2105" s="10">
        <v>7</v>
      </c>
      <c r="BI2105" s="12">
        <f>AK2105/Y2105</f>
        <v>8.4310850439882692E-2</v>
      </c>
      <c r="BJ2105" s="12">
        <f>AL2105/Z2105</f>
        <v>8.9241447694595938E-2</v>
      </c>
      <c r="BK2105" s="12">
        <f>AM2105/AA2105</f>
        <v>-5.0952135872362324E-2</v>
      </c>
      <c r="BL2105" s="12">
        <f>AN2105/AB2105</f>
        <v>8.368200836820083E-3</v>
      </c>
      <c r="BM2105" s="12"/>
      <c r="BN2105" s="12">
        <f>AP2105/AD2105</f>
        <v>-8.6580086580086577E-2</v>
      </c>
      <c r="BO2105" s="12">
        <f>AQ2105/AE2105</f>
        <v>-0.19383259911894274</v>
      </c>
      <c r="BP2105" s="12">
        <f>AR2105/AF2105</f>
        <v>-1.8062397372742199E-2</v>
      </c>
      <c r="BQ2105" s="12">
        <f>AS2105/AG2105</f>
        <v>2.7359781121751026E-3</v>
      </c>
      <c r="BR2105" s="12">
        <f>AT2105/AH2105</f>
        <v>1.1749347258485639E-2</v>
      </c>
      <c r="BS2105" s="12">
        <f>AU2105/AI2105</f>
        <v>1.1749347258485639E-2</v>
      </c>
      <c r="BT2105" s="12"/>
      <c r="BU2105" s="12">
        <f>AW2105/Y2105</f>
        <v>4.6920821114369501E-2</v>
      </c>
      <c r="BV2105" s="12">
        <f>AX2105/Z2105</f>
        <v>3.7679722359940507E-2</v>
      </c>
      <c r="BW2105" s="12">
        <f>AY2105/AA2105</f>
        <v>-9.109624292331446E-2</v>
      </c>
      <c r="BX2105" s="12">
        <f>AZ2105/AB2105</f>
        <v>-1.4993026499302649E-2</v>
      </c>
      <c r="BY2105" s="12"/>
      <c r="BZ2105" s="12">
        <f>BB2105/AD2105</f>
        <v>-0.13852813852813853</v>
      </c>
      <c r="CA2105" s="12">
        <f>BC2105/AE2105</f>
        <v>-0.24449339207048459</v>
      </c>
      <c r="CB2105" s="12">
        <f>BD2105/AF2105</f>
        <v>-8.0459770114942528E-2</v>
      </c>
      <c r="CC2105" s="12">
        <f>BE2105/AG2105</f>
        <v>-6.8399452804377564E-3</v>
      </c>
      <c r="CD2105" s="12">
        <f>BF2105/AH2105</f>
        <v>-1.3054830287206266E-2</v>
      </c>
      <c r="CE2105" s="12">
        <f>BG2105/AI2105</f>
        <v>-1.3054830287206266E-2</v>
      </c>
      <c r="CF2105" s="12"/>
      <c r="CG2105" s="12">
        <v>7.53</v>
      </c>
      <c r="CH2105" s="12">
        <v>8.67</v>
      </c>
      <c r="CI2105" s="12">
        <v>-22.01</v>
      </c>
      <c r="CJ2105" s="12">
        <v>-6.4</v>
      </c>
      <c r="CK2105" s="12">
        <v>-3.72</v>
      </c>
      <c r="CL2105" s="12">
        <v>-22.01</v>
      </c>
      <c r="CM2105" s="12">
        <v>-30.5</v>
      </c>
      <c r="CN2105" s="12">
        <v>-29.6</v>
      </c>
      <c r="CO2105" s="12">
        <v>-23.89</v>
      </c>
      <c r="CP2105" s="12"/>
      <c r="CQ2105" s="12"/>
      <c r="CR2105" s="13">
        <v>130.81</v>
      </c>
      <c r="CS2105" s="13">
        <v>198.66</v>
      </c>
      <c r="CT2105" s="13">
        <v>298.56</v>
      </c>
      <c r="CU2105" s="13"/>
      <c r="CV2105" s="13">
        <v>252.02</v>
      </c>
      <c r="CW2105" s="13">
        <v>298.56</v>
      </c>
      <c r="CX2105" s="13">
        <v>335.29</v>
      </c>
      <c r="CY2105" s="13">
        <v>345.8</v>
      </c>
      <c r="CZ2105" s="14">
        <v>341.98</v>
      </c>
      <c r="DA2105" s="14"/>
      <c r="DB2105" s="14"/>
      <c r="DC2105" s="27">
        <v>737.75</v>
      </c>
      <c r="DD2105" s="27">
        <v>812.1</v>
      </c>
      <c r="DE2105" s="27">
        <v>614.62</v>
      </c>
      <c r="DF2105" s="27"/>
      <c r="DG2105" s="27">
        <v>785.91</v>
      </c>
      <c r="DH2105" s="27">
        <v>724.2</v>
      </c>
      <c r="DI2105" s="27">
        <v>614.62</v>
      </c>
      <c r="DJ2105" s="27">
        <v>565.57000000000005</v>
      </c>
      <c r="DK2105" s="27"/>
      <c r="DL2105" s="27"/>
      <c r="DM2105" s="27"/>
      <c r="DN2105" s="31" t="s">
        <v>5174</v>
      </c>
      <c r="DO2105" s="31" t="s">
        <v>6224</v>
      </c>
      <c r="DP2105" s="32" t="e">
        <f>J2105/DN2105</f>
        <v>#VALUE!</v>
      </c>
      <c r="DQ2105" s="32" t="e">
        <f>J2105/DO2105</f>
        <v>#VALUE!</v>
      </c>
    </row>
    <row r="2106" spans="2:121" hidden="1" x14ac:dyDescent="0.3">
      <c r="B2106">
        <v>1756</v>
      </c>
      <c r="C2106" s="1" t="s">
        <v>3890</v>
      </c>
      <c r="D2106" s="2" t="s">
        <v>3891</v>
      </c>
      <c r="E2106" s="3" t="s">
        <v>2921</v>
      </c>
      <c r="F2106" s="3" t="s">
        <v>2944</v>
      </c>
      <c r="G2106" s="4" t="s">
        <v>2944</v>
      </c>
      <c r="H2106" s="4"/>
      <c r="I2106" s="4" t="s">
        <v>2856</v>
      </c>
      <c r="J2106" s="15">
        <v>1755</v>
      </c>
      <c r="K2106" s="7" t="s">
        <v>8871</v>
      </c>
      <c r="L2106" s="15">
        <v>39403685</v>
      </c>
      <c r="M2106" s="16">
        <f>J2106*L2106/100000000</f>
        <v>691.53467175000003</v>
      </c>
      <c r="N2106" s="17">
        <v>0.65</v>
      </c>
      <c r="O2106" s="18">
        <v>1755</v>
      </c>
      <c r="P2106" s="18">
        <v>-39.886363636363633</v>
      </c>
      <c r="Q2106" s="18">
        <v>1.1349999999999998</v>
      </c>
      <c r="R2106" s="18">
        <v>-3.2550000000000003</v>
      </c>
      <c r="S2106" s="9">
        <f>AB2106/AA2106</f>
        <v>0.25181950509461426</v>
      </c>
      <c r="T2106" s="9">
        <f>AI2106/AE2106</f>
        <v>0.99884526558891451</v>
      </c>
      <c r="U2106" s="9">
        <f>AN2106/AM2106</f>
        <v>-0.13636363636363635</v>
      </c>
      <c r="V2106" s="9">
        <f>AU2106/AQ2106</f>
        <v>-0.75</v>
      </c>
      <c r="W2106" s="9">
        <f>AZ2106/AY2106</f>
        <v>0.18181818181818182</v>
      </c>
      <c r="X2106" s="9">
        <f>BG2106/BC2106</f>
        <v>-0.2</v>
      </c>
      <c r="Y2106" s="10">
        <v>2992</v>
      </c>
      <c r="Z2106" s="10">
        <v>3078</v>
      </c>
      <c r="AA2106" s="10">
        <v>3435</v>
      </c>
      <c r="AB2106" s="10">
        <v>865</v>
      </c>
      <c r="AC2106" s="21"/>
      <c r="AD2106" s="10">
        <v>943</v>
      </c>
      <c r="AE2106" s="10">
        <v>866</v>
      </c>
      <c r="AF2106" s="10">
        <v>806</v>
      </c>
      <c r="AG2106" s="24">
        <v>843</v>
      </c>
      <c r="AH2106" s="10">
        <v>865</v>
      </c>
      <c r="AI2106" s="5">
        <v>865</v>
      </c>
      <c r="AJ2106" s="5">
        <v>866</v>
      </c>
      <c r="AK2106" s="10">
        <v>-9</v>
      </c>
      <c r="AL2106" s="10">
        <v>21</v>
      </c>
      <c r="AM2106" s="10">
        <v>44</v>
      </c>
      <c r="AN2106" s="10">
        <v>-6</v>
      </c>
      <c r="AO2106" s="10"/>
      <c r="AP2106" s="11">
        <v>7</v>
      </c>
      <c r="AQ2106" s="11">
        <v>8</v>
      </c>
      <c r="AR2106" s="11">
        <v>5</v>
      </c>
      <c r="AS2106" s="11">
        <v>11</v>
      </c>
      <c r="AT2106" s="11">
        <v>-6</v>
      </c>
      <c r="AU2106" s="11">
        <v>-6</v>
      </c>
      <c r="AV2106" s="10">
        <v>5</v>
      </c>
      <c r="AW2106" s="10">
        <v>19</v>
      </c>
      <c r="AX2106" s="10">
        <v>4</v>
      </c>
      <c r="AY2106" s="10">
        <v>-22</v>
      </c>
      <c r="AZ2106" s="10">
        <v>-4</v>
      </c>
      <c r="BA2106" s="10"/>
      <c r="BB2106" s="10">
        <v>-25</v>
      </c>
      <c r="BC2106" s="10">
        <v>20</v>
      </c>
      <c r="BD2106" s="10">
        <v>-26</v>
      </c>
      <c r="BE2106" s="10">
        <v>12</v>
      </c>
      <c r="BF2106" s="10">
        <v>-4</v>
      </c>
      <c r="BG2106" s="10">
        <v>-4</v>
      </c>
      <c r="BH2106" s="10">
        <v>-26</v>
      </c>
      <c r="BI2106" s="12">
        <f>AK2106/Y2106</f>
        <v>-3.0080213903743314E-3</v>
      </c>
      <c r="BJ2106" s="12">
        <f>AL2106/Z2106</f>
        <v>6.8226120857699801E-3</v>
      </c>
      <c r="BK2106" s="12">
        <f>AM2106/AA2106</f>
        <v>1.2809315866084425E-2</v>
      </c>
      <c r="BL2106" s="12">
        <f>AN2106/AB2106</f>
        <v>-6.9364161849710983E-3</v>
      </c>
      <c r="BM2106" s="12"/>
      <c r="BN2106" s="12">
        <f>AP2106/AD2106</f>
        <v>7.423117709437964E-3</v>
      </c>
      <c r="BO2106" s="12">
        <f>AQ2106/AE2106</f>
        <v>9.2378752886836026E-3</v>
      </c>
      <c r="BP2106" s="12">
        <f>AR2106/AF2106</f>
        <v>6.2034739454094297E-3</v>
      </c>
      <c r="BQ2106" s="12">
        <f>AS2106/AG2106</f>
        <v>1.3048635824436536E-2</v>
      </c>
      <c r="BR2106" s="12">
        <f>AT2106/AH2106</f>
        <v>-6.9364161849710983E-3</v>
      </c>
      <c r="BS2106" s="12">
        <f>AU2106/AI2106</f>
        <v>-6.9364161849710983E-3</v>
      </c>
      <c r="BT2106" s="12"/>
      <c r="BU2106" s="12">
        <f>AW2106/Y2106</f>
        <v>6.3502673796791446E-3</v>
      </c>
      <c r="BV2106" s="12">
        <f>AX2106/Z2106</f>
        <v>1.2995451591942819E-3</v>
      </c>
      <c r="BW2106" s="12">
        <f>AY2106/AA2106</f>
        <v>-6.4046579330422123E-3</v>
      </c>
      <c r="BX2106" s="12">
        <f>AZ2106/AB2106</f>
        <v>-4.6242774566473991E-3</v>
      </c>
      <c r="BY2106" s="12"/>
      <c r="BZ2106" s="12">
        <f>BB2106/AD2106</f>
        <v>-2.6511134676564158E-2</v>
      </c>
      <c r="CA2106" s="12">
        <f>BC2106/AE2106</f>
        <v>2.3094688221709007E-2</v>
      </c>
      <c r="CB2106" s="12">
        <f>BD2106/AF2106</f>
        <v>-3.2258064516129031E-2</v>
      </c>
      <c r="CC2106" s="12">
        <f>BE2106/AG2106</f>
        <v>1.4234875444839857E-2</v>
      </c>
      <c r="CD2106" s="12">
        <f>BF2106/AH2106</f>
        <v>-4.6242774566473991E-3</v>
      </c>
      <c r="CE2106" s="12">
        <f>BG2106/AI2106</f>
        <v>-4.6242774566473991E-3</v>
      </c>
      <c r="CF2106" s="12"/>
      <c r="CG2106" s="12">
        <v>2.92</v>
      </c>
      <c r="CH2106" s="12">
        <v>0.56000000000000005</v>
      </c>
      <c r="CI2106" s="12">
        <v>-3.85</v>
      </c>
      <c r="CJ2106" s="12">
        <v>0</v>
      </c>
      <c r="CK2106" s="12">
        <v>-3.94</v>
      </c>
      <c r="CL2106" s="12">
        <v>-3.85</v>
      </c>
      <c r="CM2106" s="12">
        <v>-5.72</v>
      </c>
      <c r="CN2106" s="12">
        <v>-3.47</v>
      </c>
      <c r="CO2106" s="12">
        <v>0.02</v>
      </c>
      <c r="CP2106" s="12"/>
      <c r="CQ2106" s="12"/>
      <c r="CR2106" s="13">
        <v>158.56</v>
      </c>
      <c r="CS2106" s="13">
        <v>179.76</v>
      </c>
      <c r="CT2106" s="13">
        <v>184.82</v>
      </c>
      <c r="CU2106" s="13"/>
      <c r="CV2106" s="13">
        <v>201.82</v>
      </c>
      <c r="CW2106" s="13">
        <v>184.82</v>
      </c>
      <c r="CX2106" s="13">
        <v>195.63</v>
      </c>
      <c r="CY2106" s="13">
        <v>178.9</v>
      </c>
      <c r="CZ2106" s="14">
        <v>175.63</v>
      </c>
      <c r="DA2106" s="14"/>
      <c r="DB2106" s="14"/>
      <c r="DC2106" s="27">
        <v>226.45</v>
      </c>
      <c r="DD2106" s="27">
        <v>221.87</v>
      </c>
      <c r="DE2106" s="27">
        <v>213.4</v>
      </c>
      <c r="DF2106" s="27"/>
      <c r="DG2106" s="27">
        <v>207.8</v>
      </c>
      <c r="DH2106" s="27">
        <v>195.72</v>
      </c>
      <c r="DI2106" s="27">
        <v>213.4</v>
      </c>
      <c r="DJ2106" s="27">
        <v>195</v>
      </c>
      <c r="DK2106" s="27"/>
      <c r="DL2106" s="27"/>
      <c r="DM2106" s="27"/>
      <c r="DN2106" s="31" t="s">
        <v>5174</v>
      </c>
      <c r="DO2106" t="s">
        <v>6971</v>
      </c>
      <c r="DP2106" s="32" t="e">
        <f>J2106/DN2106</f>
        <v>#VALUE!</v>
      </c>
      <c r="DQ2106" s="32" t="e">
        <f>J2106/DO2106</f>
        <v>#VALUE!</v>
      </c>
    </row>
    <row r="2107" spans="2:121" hidden="1" x14ac:dyDescent="0.3">
      <c r="B2107">
        <v>1835</v>
      </c>
      <c r="C2107" s="1" t="s">
        <v>4158</v>
      </c>
      <c r="D2107" s="2" t="s">
        <v>4159</v>
      </c>
      <c r="E2107" s="3" t="s">
        <v>2921</v>
      </c>
      <c r="F2107" s="3" t="s">
        <v>2978</v>
      </c>
      <c r="G2107" s="4" t="s">
        <v>2979</v>
      </c>
      <c r="H2107" s="4"/>
      <c r="I2107" s="4" t="s">
        <v>2873</v>
      </c>
      <c r="J2107" s="15">
        <v>4340</v>
      </c>
      <c r="K2107" s="7" t="s">
        <v>8924</v>
      </c>
      <c r="L2107" s="15">
        <v>14607936</v>
      </c>
      <c r="M2107" s="16">
        <f>J2107*L2107/100000000</f>
        <v>633.98442239999997</v>
      </c>
      <c r="N2107" s="17">
        <v>0.54</v>
      </c>
      <c r="O2107" s="18">
        <v>255.29411764705881</v>
      </c>
      <c r="P2107" s="18">
        <v>-40.185185185185183</v>
      </c>
      <c r="Q2107" s="18">
        <v>1.46</v>
      </c>
      <c r="R2107" s="18">
        <v>-1.7649999999999999</v>
      </c>
      <c r="S2107" s="9">
        <f>AB2107/AA2107</f>
        <v>0.2032520325203252</v>
      </c>
      <c r="T2107" s="9">
        <f>AI2107/AE2107</f>
        <v>1.2931034482758621</v>
      </c>
      <c r="U2107" s="9" t="e">
        <f>AN2107/AM2107</f>
        <v>#VALUE!</v>
      </c>
      <c r="V2107" s="9">
        <f>AU2107/AQ2107</f>
        <v>0.73333333333333328</v>
      </c>
      <c r="W2107" s="9">
        <f>AZ2107/AY2107</f>
        <v>1.3333333333333333</v>
      </c>
      <c r="X2107" s="9">
        <f>BG2107/BC2107</f>
        <v>0.23529411764705882</v>
      </c>
      <c r="Y2107" s="10">
        <v>925</v>
      </c>
      <c r="Z2107" s="10">
        <v>731</v>
      </c>
      <c r="AA2107" s="10">
        <v>738</v>
      </c>
      <c r="AB2107" s="10">
        <v>150</v>
      </c>
      <c r="AC2107" s="21"/>
      <c r="AD2107" s="10">
        <v>131</v>
      </c>
      <c r="AE2107" s="10">
        <v>116</v>
      </c>
      <c r="AF2107" s="10">
        <v>309</v>
      </c>
      <c r="AG2107" s="24">
        <v>163</v>
      </c>
      <c r="AH2107" s="10">
        <v>184</v>
      </c>
      <c r="AI2107" s="5">
        <v>150</v>
      </c>
      <c r="AJ2107" s="5">
        <v>309</v>
      </c>
      <c r="AK2107" s="10">
        <v>21</v>
      </c>
      <c r="AL2107" s="10">
        <v>2</v>
      </c>
      <c r="AM2107" s="10" t="s">
        <v>2995</v>
      </c>
      <c r="AN2107" s="10">
        <v>-11</v>
      </c>
      <c r="AO2107" s="10"/>
      <c r="AP2107" s="11">
        <v>-7</v>
      </c>
      <c r="AQ2107" s="11">
        <v>-15</v>
      </c>
      <c r="AR2107" s="11">
        <v>37</v>
      </c>
      <c r="AS2107" s="11">
        <v>-20</v>
      </c>
      <c r="AT2107" s="11">
        <v>-7</v>
      </c>
      <c r="AU2107" s="11">
        <v>-11</v>
      </c>
      <c r="AV2107" s="10">
        <v>37</v>
      </c>
      <c r="AW2107" s="10">
        <v>22</v>
      </c>
      <c r="AX2107" s="10">
        <v>-8</v>
      </c>
      <c r="AY2107" s="10">
        <v>-3</v>
      </c>
      <c r="AZ2107" s="10">
        <v>-4</v>
      </c>
      <c r="BA2107" s="10"/>
      <c r="BB2107" s="10">
        <v>-4</v>
      </c>
      <c r="BC2107" s="10">
        <v>-17</v>
      </c>
      <c r="BD2107" s="10">
        <v>30</v>
      </c>
      <c r="BE2107" s="10">
        <v>-21</v>
      </c>
      <c r="BF2107" s="10">
        <v>-3</v>
      </c>
      <c r="BG2107" s="10">
        <v>-4</v>
      </c>
      <c r="BH2107" s="10">
        <v>30</v>
      </c>
      <c r="BI2107" s="12">
        <f>AK2107/Y2107</f>
        <v>2.2702702702702703E-2</v>
      </c>
      <c r="BJ2107" s="12">
        <f>AL2107/Z2107</f>
        <v>2.7359781121751026E-3</v>
      </c>
      <c r="BK2107" s="12" t="e">
        <f>AM2107/AA2107</f>
        <v>#VALUE!</v>
      </c>
      <c r="BL2107" s="12">
        <f>AN2107/AB2107</f>
        <v>-7.3333333333333334E-2</v>
      </c>
      <c r="BM2107" s="12"/>
      <c r="BN2107" s="12">
        <f>AP2107/AD2107</f>
        <v>-5.3435114503816793E-2</v>
      </c>
      <c r="BO2107" s="12">
        <f>AQ2107/AE2107</f>
        <v>-0.12931034482758622</v>
      </c>
      <c r="BP2107" s="12">
        <f>AR2107/AF2107</f>
        <v>0.11974110032362459</v>
      </c>
      <c r="BQ2107" s="12">
        <f>AS2107/AG2107</f>
        <v>-0.12269938650306748</v>
      </c>
      <c r="BR2107" s="12">
        <f>AT2107/AH2107</f>
        <v>-3.8043478260869568E-2</v>
      </c>
      <c r="BS2107" s="12">
        <f>AU2107/AI2107</f>
        <v>-7.3333333333333334E-2</v>
      </c>
      <c r="BT2107" s="12"/>
      <c r="BU2107" s="12">
        <f>AW2107/Y2107</f>
        <v>2.3783783783783784E-2</v>
      </c>
      <c r="BV2107" s="12">
        <f>AX2107/Z2107</f>
        <v>-1.094391244870041E-2</v>
      </c>
      <c r="BW2107" s="12">
        <f>AY2107/AA2107</f>
        <v>-4.0650406504065045E-3</v>
      </c>
      <c r="BX2107" s="12">
        <f>AZ2107/AB2107</f>
        <v>-2.6666666666666668E-2</v>
      </c>
      <c r="BY2107" s="12"/>
      <c r="BZ2107" s="12">
        <f>BB2107/AD2107</f>
        <v>-3.0534351145038167E-2</v>
      </c>
      <c r="CA2107" s="12">
        <f>BC2107/AE2107</f>
        <v>-0.14655172413793102</v>
      </c>
      <c r="CB2107" s="12">
        <f>BD2107/AF2107</f>
        <v>9.7087378640776698E-2</v>
      </c>
      <c r="CC2107" s="12">
        <f>BE2107/AG2107</f>
        <v>-0.12883435582822086</v>
      </c>
      <c r="CD2107" s="12">
        <f>BF2107/AH2107</f>
        <v>-1.6304347826086956E-2</v>
      </c>
      <c r="CE2107" s="12">
        <f>BG2107/AI2107</f>
        <v>-2.6666666666666668E-2</v>
      </c>
      <c r="CF2107" s="12"/>
      <c r="CG2107" s="12">
        <v>6.2</v>
      </c>
      <c r="CH2107" s="12">
        <v>-2.29</v>
      </c>
      <c r="CI2107" s="12">
        <v>-0.69</v>
      </c>
      <c r="CJ2107" s="12">
        <v>0</v>
      </c>
      <c r="CK2107" s="12">
        <v>-4.2</v>
      </c>
      <c r="CL2107" s="12">
        <v>-5.79</v>
      </c>
      <c r="CM2107" s="12">
        <v>-0.69</v>
      </c>
      <c r="CN2107" s="12">
        <v>-3.69</v>
      </c>
      <c r="CO2107" s="12">
        <v>-3.55</v>
      </c>
      <c r="CP2107" s="12"/>
      <c r="CQ2107" s="12"/>
      <c r="CR2107" s="13">
        <v>77.42</v>
      </c>
      <c r="CS2107" s="13">
        <v>45.71</v>
      </c>
      <c r="CT2107" s="13">
        <v>65.38</v>
      </c>
      <c r="CU2107" s="13"/>
      <c r="CV2107" s="13">
        <v>25.51</v>
      </c>
      <c r="CW2107" s="13">
        <v>37.909999999999997</v>
      </c>
      <c r="CX2107" s="13">
        <v>65.38</v>
      </c>
      <c r="CY2107" s="13">
        <v>41.69</v>
      </c>
      <c r="CZ2107" s="14">
        <v>51.33</v>
      </c>
      <c r="DA2107" s="14"/>
      <c r="DB2107" s="14"/>
      <c r="DC2107" s="27">
        <v>875.53</v>
      </c>
      <c r="DD2107" s="27">
        <v>420.43</v>
      </c>
      <c r="DE2107" s="27">
        <v>417.34</v>
      </c>
      <c r="DF2107" s="27"/>
      <c r="DG2107" s="27">
        <v>398.97</v>
      </c>
      <c r="DH2107" s="27">
        <v>375.77</v>
      </c>
      <c r="DI2107" s="27">
        <v>417.34</v>
      </c>
      <c r="DJ2107" s="27">
        <v>389.15</v>
      </c>
      <c r="DK2107" s="27"/>
      <c r="DL2107" s="27"/>
      <c r="DM2107" s="27"/>
      <c r="DN2107" s="31" t="s">
        <v>5174</v>
      </c>
      <c r="DO2107" s="31" t="s">
        <v>7065</v>
      </c>
      <c r="DP2107" s="32" t="e">
        <f>J2107/DN2107</f>
        <v>#VALUE!</v>
      </c>
      <c r="DQ2107" s="32" t="e">
        <f>J2107/DO2107</f>
        <v>#VALUE!</v>
      </c>
    </row>
    <row r="2108" spans="2:121" hidden="1" x14ac:dyDescent="0.3">
      <c r="B2108">
        <v>1380</v>
      </c>
      <c r="C2108" s="1" t="s">
        <v>2531</v>
      </c>
      <c r="D2108" s="2" t="s">
        <v>1174</v>
      </c>
      <c r="E2108" s="3" t="s">
        <v>2921</v>
      </c>
      <c r="F2108" s="3" t="s">
        <v>2900</v>
      </c>
      <c r="G2108" s="4" t="s">
        <v>2900</v>
      </c>
      <c r="H2108" s="4"/>
      <c r="I2108" s="4" t="s">
        <v>3006</v>
      </c>
      <c r="J2108" s="15">
        <v>17100</v>
      </c>
      <c r="K2108" s="7" t="s">
        <v>8607</v>
      </c>
      <c r="L2108" s="15">
        <v>6370000</v>
      </c>
      <c r="M2108" s="16">
        <f>J2108*L2108/100000000</f>
        <v>1089.27</v>
      </c>
      <c r="N2108" s="17">
        <v>1.01</v>
      </c>
      <c r="O2108" s="18">
        <v>32.142857142857146</v>
      </c>
      <c r="P2108" s="18">
        <v>-40.330188679245282</v>
      </c>
      <c r="Q2108" s="18">
        <v>0.59250000000000003</v>
      </c>
      <c r="R2108" s="18">
        <v>2.04</v>
      </c>
      <c r="S2108" s="9">
        <f>AB2108/AA2108</f>
        <v>0.17039106145251395</v>
      </c>
      <c r="T2108" s="9">
        <f>AI2108/AE2108</f>
        <v>0.74390243902439024</v>
      </c>
      <c r="U2108" s="9">
        <f>AN2108/AM2108</f>
        <v>0.58653846153846156</v>
      </c>
      <c r="V2108" s="9" t="e">
        <f>AU2108/AQ2108</f>
        <v>#VALUE!</v>
      </c>
      <c r="W2108" s="9">
        <f>AZ2108/AY2108</f>
        <v>-6.8627450980392163E-2</v>
      </c>
      <c r="X2108" s="9">
        <f>BG2108/BC2108</f>
        <v>-0.36842105263157893</v>
      </c>
      <c r="Y2108" s="10">
        <v>618</v>
      </c>
      <c r="Z2108" s="10">
        <v>669</v>
      </c>
      <c r="AA2108" s="10">
        <v>716</v>
      </c>
      <c r="AB2108" s="10">
        <v>122</v>
      </c>
      <c r="AC2108" s="21"/>
      <c r="AD2108" s="10">
        <v>183</v>
      </c>
      <c r="AE2108" s="10">
        <v>164</v>
      </c>
      <c r="AF2108" s="10">
        <v>203</v>
      </c>
      <c r="AG2108" s="24">
        <v>153</v>
      </c>
      <c r="AH2108" s="10">
        <v>120</v>
      </c>
      <c r="AI2108" s="5">
        <v>122</v>
      </c>
      <c r="AJ2108" s="5">
        <v>203</v>
      </c>
      <c r="AK2108" s="10">
        <v>76</v>
      </c>
      <c r="AL2108" s="10">
        <v>94</v>
      </c>
      <c r="AM2108" s="10">
        <v>104</v>
      </c>
      <c r="AN2108" s="10">
        <v>61</v>
      </c>
      <c r="AO2108" s="10"/>
      <c r="AP2108" s="11">
        <v>30</v>
      </c>
      <c r="AQ2108" s="11">
        <v>19</v>
      </c>
      <c r="AR2108" s="11">
        <v>33</v>
      </c>
      <c r="AS2108" s="11">
        <v>20</v>
      </c>
      <c r="AT2108" s="11">
        <v>8</v>
      </c>
      <c r="AU2108" s="11" t="s">
        <v>5085</v>
      </c>
      <c r="AV2108" s="10">
        <v>33</v>
      </c>
      <c r="AW2108" s="10">
        <v>58</v>
      </c>
      <c r="AX2108" s="10">
        <v>88</v>
      </c>
      <c r="AY2108" s="10">
        <v>102</v>
      </c>
      <c r="AZ2108" s="10">
        <v>-7</v>
      </c>
      <c r="BA2108" s="10"/>
      <c r="BB2108" s="10">
        <v>28</v>
      </c>
      <c r="BC2108" s="10">
        <v>19</v>
      </c>
      <c r="BD2108" s="10">
        <v>31</v>
      </c>
      <c r="BE2108" s="10">
        <v>13</v>
      </c>
      <c r="BF2108" s="10">
        <v>-4</v>
      </c>
      <c r="BG2108" s="10">
        <v>-7</v>
      </c>
      <c r="BH2108" s="10">
        <v>31</v>
      </c>
      <c r="BI2108" s="12">
        <f>AK2108/Y2108</f>
        <v>0.12297734627831715</v>
      </c>
      <c r="BJ2108" s="12">
        <f>AL2108/Z2108</f>
        <v>0.14050822122571002</v>
      </c>
      <c r="BK2108" s="12">
        <f>AM2108/AA2108</f>
        <v>0.14525139664804471</v>
      </c>
      <c r="BL2108" s="12">
        <f>AN2108/AB2108</f>
        <v>0.5</v>
      </c>
      <c r="BM2108" s="12"/>
      <c r="BN2108" s="12">
        <f>AP2108/AD2108</f>
        <v>0.16393442622950818</v>
      </c>
      <c r="BO2108" s="12">
        <f>AQ2108/AE2108</f>
        <v>0.11585365853658537</v>
      </c>
      <c r="BP2108" s="12">
        <f>AR2108/AF2108</f>
        <v>0.1625615763546798</v>
      </c>
      <c r="BQ2108" s="12">
        <f>AS2108/AG2108</f>
        <v>0.13071895424836602</v>
      </c>
      <c r="BR2108" s="12">
        <f>AT2108/AH2108</f>
        <v>6.6666666666666666E-2</v>
      </c>
      <c r="BS2108" s="12" t="e">
        <f>AU2108/AI2108</f>
        <v>#VALUE!</v>
      </c>
      <c r="BT2108" s="12"/>
      <c r="BU2108" s="12">
        <f>AW2108/Y2108</f>
        <v>9.3851132686084138E-2</v>
      </c>
      <c r="BV2108" s="12">
        <f>AX2108/Z2108</f>
        <v>0.13153961136023917</v>
      </c>
      <c r="BW2108" s="12">
        <f>AY2108/AA2108</f>
        <v>0.14245810055865921</v>
      </c>
      <c r="BX2108" s="12">
        <f>AZ2108/AB2108</f>
        <v>-5.737704918032787E-2</v>
      </c>
      <c r="BY2108" s="12"/>
      <c r="BZ2108" s="12">
        <f>BB2108/AD2108</f>
        <v>0.15300546448087432</v>
      </c>
      <c r="CA2108" s="12">
        <f>BC2108/AE2108</f>
        <v>0.11585365853658537</v>
      </c>
      <c r="CB2108" s="12">
        <f>BD2108/AF2108</f>
        <v>0.15270935960591134</v>
      </c>
      <c r="CC2108" s="12">
        <f>BE2108/AG2108</f>
        <v>8.4967320261437912E-2</v>
      </c>
      <c r="CD2108" s="12">
        <f>BF2108/AH2108</f>
        <v>-3.3333333333333333E-2</v>
      </c>
      <c r="CE2108" s="12">
        <f>BG2108/AI2108</f>
        <v>-5.737704918032787E-2</v>
      </c>
      <c r="CF2108" s="12"/>
      <c r="CG2108" s="12">
        <v>3.8</v>
      </c>
      <c r="CH2108" s="12">
        <v>5.55</v>
      </c>
      <c r="CI2108" s="12">
        <v>0</v>
      </c>
      <c r="CJ2108" s="12">
        <v>0</v>
      </c>
      <c r="CK2108" s="12">
        <v>5.47</v>
      </c>
      <c r="CL2108" s="12">
        <v>0</v>
      </c>
      <c r="CM2108" s="12">
        <v>0</v>
      </c>
      <c r="CN2108" s="12">
        <v>0</v>
      </c>
      <c r="CO2108" s="12">
        <v>0</v>
      </c>
      <c r="CP2108" s="12"/>
      <c r="CQ2108" s="12"/>
      <c r="CR2108" s="13">
        <v>7.6</v>
      </c>
      <c r="CS2108" s="13">
        <v>7.94</v>
      </c>
      <c r="CT2108" s="13">
        <v>13.46</v>
      </c>
      <c r="CU2108" s="13"/>
      <c r="CV2108" s="13">
        <v>9.4600000000000009</v>
      </c>
      <c r="CW2108" s="13">
        <v>8.68</v>
      </c>
      <c r="CX2108" s="13">
        <v>13.46</v>
      </c>
      <c r="CY2108" s="13">
        <v>11.91</v>
      </c>
      <c r="CZ2108" s="14">
        <v>11.52</v>
      </c>
      <c r="DA2108" s="14"/>
      <c r="DB2108" s="14"/>
      <c r="DC2108" s="27">
        <v>2325.6999999999998</v>
      </c>
      <c r="DD2108" s="27">
        <v>2438.54</v>
      </c>
      <c r="DE2108" s="27">
        <v>2572.1999999999998</v>
      </c>
      <c r="DF2108" s="27"/>
      <c r="DG2108" s="27">
        <v>2496.0300000000002</v>
      </c>
      <c r="DH2108" s="27">
        <v>2526.15</v>
      </c>
      <c r="DI2108" s="27">
        <v>2572.1999999999998</v>
      </c>
      <c r="DJ2108" s="27">
        <v>2564.6</v>
      </c>
      <c r="DK2108" s="27"/>
      <c r="DL2108" s="27"/>
      <c r="DM2108" s="27"/>
      <c r="DN2108" s="31" t="s">
        <v>5174</v>
      </c>
      <c r="DO2108" s="31" t="s">
        <v>6597</v>
      </c>
      <c r="DP2108" s="32" t="e">
        <f>J2108/DN2108</f>
        <v>#VALUE!</v>
      </c>
      <c r="DQ2108" s="32" t="e">
        <f>J2108/DO2108</f>
        <v>#VALUE!</v>
      </c>
    </row>
    <row r="2109" spans="2:121" hidden="1" x14ac:dyDescent="0.3">
      <c r="B2109">
        <v>1155</v>
      </c>
      <c r="C2109" s="1" t="s">
        <v>3195</v>
      </c>
      <c r="D2109" s="2" t="s">
        <v>3196</v>
      </c>
      <c r="E2109" s="3" t="s">
        <v>2921</v>
      </c>
      <c r="F2109" s="3" t="s">
        <v>2968</v>
      </c>
      <c r="G2109" s="4" t="s">
        <v>2968</v>
      </c>
      <c r="H2109" s="4"/>
      <c r="I2109" s="4" t="s">
        <v>2808</v>
      </c>
      <c r="J2109" s="15">
        <v>11750</v>
      </c>
      <c r="K2109" s="7" t="s">
        <v>6368</v>
      </c>
      <c r="L2109" s="15">
        <v>11846520</v>
      </c>
      <c r="M2109" s="16">
        <f>J2109*L2109/100000000</f>
        <v>1391.9661000000001</v>
      </c>
      <c r="N2109" s="17">
        <v>2.4</v>
      </c>
      <c r="O2109" s="18">
        <v>-273.25581395348837</v>
      </c>
      <c r="P2109" s="18">
        <v>-40.798611111111114</v>
      </c>
      <c r="Q2109" s="18">
        <v>0.9</v>
      </c>
      <c r="R2109" s="18">
        <v>2.7875000000000001</v>
      </c>
      <c r="S2109" s="9">
        <f>AB2109/AA2109</f>
        <v>6.4814814814814811E-2</v>
      </c>
      <c r="T2109" s="9">
        <f>AI2109/AE2109</f>
        <v>0.67741935483870963</v>
      </c>
      <c r="U2109" s="9">
        <f>AN2109/AM2109</f>
        <v>-0.16666666666666666</v>
      </c>
      <c r="V2109" s="9" t="e">
        <f>AU2109/AQ2109</f>
        <v>#VALUE!</v>
      </c>
      <c r="W2109" s="9">
        <f>AZ2109/AY2109</f>
        <v>-0.15517241379310345</v>
      </c>
      <c r="X2109" s="9">
        <f>BG2109/BC2109</f>
        <v>-0.81818181818181823</v>
      </c>
      <c r="Y2109" s="10">
        <v>437</v>
      </c>
      <c r="Z2109" s="10">
        <v>266</v>
      </c>
      <c r="AA2109" s="10">
        <v>324</v>
      </c>
      <c r="AB2109" s="10">
        <v>21</v>
      </c>
      <c r="AC2109" s="21"/>
      <c r="AD2109" s="10">
        <v>86</v>
      </c>
      <c r="AE2109" s="10">
        <v>31</v>
      </c>
      <c r="AF2109" s="10">
        <v>18</v>
      </c>
      <c r="AG2109" s="24">
        <v>23</v>
      </c>
      <c r="AH2109" s="10">
        <v>17</v>
      </c>
      <c r="AI2109" s="5">
        <v>21</v>
      </c>
      <c r="AJ2109" s="5">
        <v>18</v>
      </c>
      <c r="AK2109" s="10">
        <v>101</v>
      </c>
      <c r="AL2109" s="10">
        <v>41</v>
      </c>
      <c r="AM2109" s="10">
        <v>30</v>
      </c>
      <c r="AN2109" s="10">
        <v>-5</v>
      </c>
      <c r="AO2109" s="10"/>
      <c r="AP2109" s="11">
        <v>12</v>
      </c>
      <c r="AQ2109" s="11" t="s">
        <v>2995</v>
      </c>
      <c r="AR2109" s="11">
        <v>-10</v>
      </c>
      <c r="AS2109" s="11">
        <v>-4</v>
      </c>
      <c r="AT2109" s="11">
        <v>-6</v>
      </c>
      <c r="AU2109" s="11">
        <v>-5</v>
      </c>
      <c r="AV2109" s="10">
        <v>-10</v>
      </c>
      <c r="AW2109" s="10">
        <v>68</v>
      </c>
      <c r="AX2109" s="10">
        <v>55</v>
      </c>
      <c r="AY2109" s="10">
        <v>58</v>
      </c>
      <c r="AZ2109" s="10">
        <v>-9</v>
      </c>
      <c r="BA2109" s="10"/>
      <c r="BB2109" s="10">
        <v>25</v>
      </c>
      <c r="BC2109" s="10">
        <v>11</v>
      </c>
      <c r="BD2109" s="10">
        <v>-13</v>
      </c>
      <c r="BE2109" s="10">
        <v>20</v>
      </c>
      <c r="BF2109" s="10">
        <v>-4</v>
      </c>
      <c r="BG2109" s="10">
        <v>-9</v>
      </c>
      <c r="BH2109" s="10">
        <v>-13</v>
      </c>
      <c r="BI2109" s="12">
        <f>AK2109/Y2109</f>
        <v>0.2311212814645309</v>
      </c>
      <c r="BJ2109" s="12">
        <f>AL2109/Z2109</f>
        <v>0.15413533834586465</v>
      </c>
      <c r="BK2109" s="12">
        <f>AM2109/AA2109</f>
        <v>9.2592592592592587E-2</v>
      </c>
      <c r="BL2109" s="12">
        <f>AN2109/AB2109</f>
        <v>-0.23809523809523808</v>
      </c>
      <c r="BM2109" s="12"/>
      <c r="BN2109" s="12">
        <f>AP2109/AD2109</f>
        <v>0.13953488372093023</v>
      </c>
      <c r="BO2109" s="12" t="e">
        <f>AQ2109/AE2109</f>
        <v>#VALUE!</v>
      </c>
      <c r="BP2109" s="12">
        <f>AR2109/AF2109</f>
        <v>-0.55555555555555558</v>
      </c>
      <c r="BQ2109" s="12">
        <f>AS2109/AG2109</f>
        <v>-0.17391304347826086</v>
      </c>
      <c r="BR2109" s="12">
        <f>AT2109/AH2109</f>
        <v>-0.35294117647058826</v>
      </c>
      <c r="BS2109" s="12">
        <f>AU2109/AI2109</f>
        <v>-0.23809523809523808</v>
      </c>
      <c r="BT2109" s="12"/>
      <c r="BU2109" s="12">
        <f>AW2109/Y2109</f>
        <v>0.15560640732265446</v>
      </c>
      <c r="BV2109" s="12">
        <f>AX2109/Z2109</f>
        <v>0.20676691729323307</v>
      </c>
      <c r="BW2109" s="12">
        <f>AY2109/AA2109</f>
        <v>0.17901234567901234</v>
      </c>
      <c r="BX2109" s="12">
        <f>AZ2109/AB2109</f>
        <v>-0.42857142857142855</v>
      </c>
      <c r="BY2109" s="12"/>
      <c r="BZ2109" s="12">
        <f>BB2109/AD2109</f>
        <v>0.29069767441860467</v>
      </c>
      <c r="CA2109" s="12">
        <f>BC2109/AE2109</f>
        <v>0.35483870967741937</v>
      </c>
      <c r="CB2109" s="12">
        <f>BD2109/AF2109</f>
        <v>-0.72222222222222221</v>
      </c>
      <c r="CC2109" s="12">
        <f>BE2109/AG2109</f>
        <v>0.86956521739130432</v>
      </c>
      <c r="CD2109" s="12">
        <f>BF2109/AH2109</f>
        <v>-0.23529411764705882</v>
      </c>
      <c r="CE2109" s="12">
        <f>BG2109/AI2109</f>
        <v>-0.42857142857142855</v>
      </c>
      <c r="CF2109" s="12"/>
      <c r="CG2109" s="12">
        <v>7.46</v>
      </c>
      <c r="CH2109" s="12">
        <v>5.93</v>
      </c>
      <c r="CI2109" s="12">
        <v>5.88</v>
      </c>
      <c r="CJ2109" s="12">
        <v>0</v>
      </c>
      <c r="CK2109" s="12">
        <v>8.15</v>
      </c>
      <c r="CL2109" s="12">
        <v>7.93</v>
      </c>
      <c r="CM2109" s="12">
        <v>5.88</v>
      </c>
      <c r="CN2109" s="12">
        <v>4.3499999999999996</v>
      </c>
      <c r="CO2109" s="12">
        <v>1.44</v>
      </c>
      <c r="CP2109" s="12"/>
      <c r="CQ2109" s="12"/>
      <c r="CR2109" s="13">
        <v>3.26</v>
      </c>
      <c r="CS2109" s="13">
        <v>18.850000000000001</v>
      </c>
      <c r="CT2109" s="13">
        <v>5</v>
      </c>
      <c r="CU2109" s="13"/>
      <c r="CV2109" s="13">
        <v>6.36</v>
      </c>
      <c r="CW2109" s="13">
        <v>6.25</v>
      </c>
      <c r="CX2109" s="13">
        <v>5</v>
      </c>
      <c r="CY2109" s="13">
        <v>3.99</v>
      </c>
      <c r="CZ2109" s="14">
        <v>3.16</v>
      </c>
      <c r="DA2109" s="14"/>
      <c r="DB2109" s="14"/>
      <c r="DC2109" s="27">
        <v>1571.36</v>
      </c>
      <c r="DD2109" s="27">
        <v>1630.52</v>
      </c>
      <c r="DE2109" s="27">
        <v>1708.95</v>
      </c>
      <c r="DF2109" s="27"/>
      <c r="DG2109" s="27">
        <v>1712.84</v>
      </c>
      <c r="DH2109" s="27">
        <v>1731.67</v>
      </c>
      <c r="DI2109" s="27">
        <v>1708.95</v>
      </c>
      <c r="DJ2109" s="27">
        <v>1724.82</v>
      </c>
      <c r="DK2109" s="27"/>
      <c r="DL2109" s="27"/>
      <c r="DM2109" s="27"/>
      <c r="DN2109" s="31" t="s">
        <v>5174</v>
      </c>
      <c r="DO2109" s="31" t="s">
        <v>6356</v>
      </c>
      <c r="DP2109" s="32" t="e">
        <f>J2109/DN2109</f>
        <v>#VALUE!</v>
      </c>
      <c r="DQ2109" s="32" t="e">
        <f>J2109/DO2109</f>
        <v>#VALUE!</v>
      </c>
    </row>
    <row r="2110" spans="2:121" hidden="1" x14ac:dyDescent="0.3">
      <c r="B2110">
        <v>542</v>
      </c>
      <c r="C2110" s="1" t="s">
        <v>1940</v>
      </c>
      <c r="D2110" s="2" t="s">
        <v>583</v>
      </c>
      <c r="E2110" s="3" t="s">
        <v>2921</v>
      </c>
      <c r="F2110" s="3" t="s">
        <v>2945</v>
      </c>
      <c r="G2110" s="4" t="s">
        <v>2956</v>
      </c>
      <c r="H2110" s="4"/>
      <c r="I2110" s="4"/>
      <c r="J2110" s="15">
        <v>52400</v>
      </c>
      <c r="K2110" s="7" t="s">
        <v>7972</v>
      </c>
      <c r="L2110" s="15">
        <v>6771030</v>
      </c>
      <c r="M2110" s="16">
        <f>J2110*L2110/100000000</f>
        <v>3548.0197199999998</v>
      </c>
      <c r="N2110" s="17">
        <v>4.9800000000000004</v>
      </c>
      <c r="O2110" s="18">
        <v>-40.651667959658653</v>
      </c>
      <c r="P2110" s="18">
        <v>-41.065830721003138</v>
      </c>
      <c r="Q2110" s="18">
        <v>8.9949999999999992</v>
      </c>
      <c r="R2110" s="18">
        <v>-36.055</v>
      </c>
      <c r="S2110" s="9">
        <f>AB2110/AA2110</f>
        <v>0.81818181818181823</v>
      </c>
      <c r="T2110" s="9">
        <f>AI2110/AE2110</f>
        <v>3</v>
      </c>
      <c r="U2110" s="9">
        <f>AN2110/AM2110</f>
        <v>0.28476821192052981</v>
      </c>
      <c r="V2110" s="9">
        <f>AU2110/AQ2110</f>
        <v>1.1944444444444444</v>
      </c>
      <c r="W2110" s="9">
        <f>AZ2110/AY2110</f>
        <v>0.29166666666666669</v>
      </c>
      <c r="X2110" s="9">
        <f>BG2110/BC2110</f>
        <v>1.2</v>
      </c>
      <c r="Y2110" s="10">
        <v>2</v>
      </c>
      <c r="Z2110" s="10">
        <v>3</v>
      </c>
      <c r="AA2110" s="10">
        <v>11</v>
      </c>
      <c r="AB2110" s="10">
        <v>9</v>
      </c>
      <c r="AC2110" s="21"/>
      <c r="AD2110" s="10">
        <v>4</v>
      </c>
      <c r="AE2110" s="10">
        <v>3</v>
      </c>
      <c r="AF2110" s="10">
        <v>3</v>
      </c>
      <c r="AG2110" s="24">
        <v>2</v>
      </c>
      <c r="AH2110" s="10">
        <v>1</v>
      </c>
      <c r="AI2110" s="5">
        <v>9</v>
      </c>
      <c r="AJ2110" s="5">
        <v>3</v>
      </c>
      <c r="AK2110" s="10">
        <v>-54</v>
      </c>
      <c r="AL2110" s="10">
        <v>-82</v>
      </c>
      <c r="AM2110" s="10">
        <v>-151</v>
      </c>
      <c r="AN2110" s="10">
        <v>-43</v>
      </c>
      <c r="AO2110" s="10"/>
      <c r="AP2110" s="11">
        <v>-37</v>
      </c>
      <c r="AQ2110" s="11">
        <v>-36</v>
      </c>
      <c r="AR2110" s="11">
        <v>-52</v>
      </c>
      <c r="AS2110" s="11">
        <v>-31</v>
      </c>
      <c r="AT2110" s="11">
        <v>-47</v>
      </c>
      <c r="AU2110" s="11">
        <v>-43</v>
      </c>
      <c r="AV2110" s="10">
        <v>-52</v>
      </c>
      <c r="AW2110" s="10">
        <v>-52</v>
      </c>
      <c r="AX2110" s="10">
        <v>-77</v>
      </c>
      <c r="AY2110" s="10">
        <v>-144</v>
      </c>
      <c r="AZ2110" s="10">
        <v>-42</v>
      </c>
      <c r="BA2110" s="10"/>
      <c r="BB2110" s="10">
        <v>-34</v>
      </c>
      <c r="BC2110" s="10">
        <v>-35</v>
      </c>
      <c r="BD2110" s="10">
        <v>-51</v>
      </c>
      <c r="BE2110" s="10">
        <v>-29</v>
      </c>
      <c r="BF2110" s="10">
        <v>-46</v>
      </c>
      <c r="BG2110" s="10">
        <v>-42</v>
      </c>
      <c r="BH2110" s="10">
        <v>-51</v>
      </c>
      <c r="BI2110" s="12">
        <f>AK2110/Y2110</f>
        <v>-27</v>
      </c>
      <c r="BJ2110" s="12">
        <f>AL2110/Z2110</f>
        <v>-27.333333333333332</v>
      </c>
      <c r="BK2110" s="12">
        <f>AM2110/AA2110</f>
        <v>-13.727272727272727</v>
      </c>
      <c r="BL2110" s="12">
        <f>AN2110/AB2110</f>
        <v>-4.7777777777777777</v>
      </c>
      <c r="BM2110" s="12"/>
      <c r="BN2110" s="12">
        <f>AP2110/AD2110</f>
        <v>-9.25</v>
      </c>
      <c r="BO2110" s="12">
        <f>AQ2110/AE2110</f>
        <v>-12</v>
      </c>
      <c r="BP2110" s="12">
        <f>AR2110/AF2110</f>
        <v>-17.333333333333332</v>
      </c>
      <c r="BQ2110" s="12">
        <f>AS2110/AG2110</f>
        <v>-15.5</v>
      </c>
      <c r="BR2110" s="12">
        <f>AT2110/AH2110</f>
        <v>-47</v>
      </c>
      <c r="BS2110" s="12">
        <f>AU2110/AI2110</f>
        <v>-4.7777777777777777</v>
      </c>
      <c r="BT2110" s="12"/>
      <c r="BU2110" s="12">
        <f>AW2110/Y2110</f>
        <v>-26</v>
      </c>
      <c r="BV2110" s="12">
        <f>AX2110/Z2110</f>
        <v>-25.666666666666668</v>
      </c>
      <c r="BW2110" s="12">
        <f>AY2110/AA2110</f>
        <v>-13.090909090909092</v>
      </c>
      <c r="BX2110" s="12">
        <f>AZ2110/AB2110</f>
        <v>-4.666666666666667</v>
      </c>
      <c r="BY2110" s="12"/>
      <c r="BZ2110" s="12">
        <f>BB2110/AD2110</f>
        <v>-8.5</v>
      </c>
      <c r="CA2110" s="12">
        <f>BC2110/AE2110</f>
        <v>-11.666666666666666</v>
      </c>
      <c r="CB2110" s="12">
        <f>BD2110/AF2110</f>
        <v>-17</v>
      </c>
      <c r="CC2110" s="12">
        <f>BE2110/AG2110</f>
        <v>-14.5</v>
      </c>
      <c r="CD2110" s="12">
        <f>BF2110/AH2110</f>
        <v>-46</v>
      </c>
      <c r="CE2110" s="12">
        <f>BG2110/AI2110</f>
        <v>-4.666666666666667</v>
      </c>
      <c r="CF2110" s="12"/>
      <c r="CG2110" s="12">
        <v>-33.07</v>
      </c>
      <c r="CH2110" s="12">
        <v>0</v>
      </c>
      <c r="CI2110" s="12">
        <v>-29.67</v>
      </c>
      <c r="CJ2110" s="12">
        <v>0</v>
      </c>
      <c r="CK2110" s="12">
        <v>0</v>
      </c>
      <c r="CL2110" s="12">
        <v>0</v>
      </c>
      <c r="CM2110" s="12">
        <v>-29.67</v>
      </c>
      <c r="CN2110" s="12">
        <v>-32.549999999999997</v>
      </c>
      <c r="CO2110" s="12">
        <v>-38.32</v>
      </c>
      <c r="CP2110" s="12"/>
      <c r="CQ2110" s="12"/>
      <c r="CR2110" s="13">
        <v>15.87</v>
      </c>
      <c r="CS2110" s="13">
        <v>1.27</v>
      </c>
      <c r="CT2110" s="13">
        <v>8.1300000000000008</v>
      </c>
      <c r="CU2110" s="13"/>
      <c r="CV2110" s="13">
        <v>7.5</v>
      </c>
      <c r="CW2110" s="13">
        <v>6.5</v>
      </c>
      <c r="CX2110" s="13">
        <v>8.1300000000000008</v>
      </c>
      <c r="CY2110" s="13">
        <v>6.82</v>
      </c>
      <c r="CZ2110" s="14">
        <v>8.2899999999999991</v>
      </c>
      <c r="DA2110" s="14"/>
      <c r="DB2110" s="14"/>
      <c r="DC2110" s="27">
        <v>601.75</v>
      </c>
      <c r="DD2110" s="27">
        <v>1565.82</v>
      </c>
      <c r="DE2110" s="27">
        <v>1125.28</v>
      </c>
      <c r="DF2110" s="27"/>
      <c r="DG2110" s="27">
        <v>1389.76</v>
      </c>
      <c r="DH2110" s="27">
        <v>1283.3399999999999</v>
      </c>
      <c r="DI2110" s="27">
        <v>1125.28</v>
      </c>
      <c r="DJ2110" s="27">
        <v>1036.54</v>
      </c>
      <c r="DK2110" s="27"/>
      <c r="DL2110" s="27"/>
      <c r="DM2110" s="27"/>
      <c r="DN2110" s="31" t="s">
        <v>5174</v>
      </c>
      <c r="DO2110" s="31" t="s">
        <v>5728</v>
      </c>
      <c r="DP2110" s="32" t="e">
        <f>J2110/DN2110</f>
        <v>#VALUE!</v>
      </c>
      <c r="DQ2110" s="32" t="e">
        <f>J2110/DO2110</f>
        <v>#VALUE!</v>
      </c>
    </row>
    <row r="2111" spans="2:121" hidden="1" x14ac:dyDescent="0.3">
      <c r="B2111">
        <v>983</v>
      </c>
      <c r="C2111" s="1" t="s">
        <v>2363</v>
      </c>
      <c r="D2111" s="2" t="s">
        <v>1006</v>
      </c>
      <c r="E2111" s="3" t="s">
        <v>2897</v>
      </c>
      <c r="F2111" s="3" t="s">
        <v>2905</v>
      </c>
      <c r="G2111" s="4" t="s">
        <v>2837</v>
      </c>
      <c r="H2111" s="4" t="s">
        <v>190</v>
      </c>
      <c r="I2111" s="4" t="s">
        <v>2858</v>
      </c>
      <c r="J2111" s="15">
        <v>4125</v>
      </c>
      <c r="K2111" s="7" t="s">
        <v>8307</v>
      </c>
      <c r="L2111" s="15">
        <v>42000000</v>
      </c>
      <c r="M2111" s="16">
        <f>J2111*L2111/100000000</f>
        <v>1732.5</v>
      </c>
      <c r="N2111" s="17">
        <v>0.14000000000000001</v>
      </c>
      <c r="O2111" s="18">
        <v>-98.214285714285708</v>
      </c>
      <c r="P2111" s="18">
        <v>-41.25</v>
      </c>
      <c r="Q2111" s="18">
        <v>1.42</v>
      </c>
      <c r="R2111" s="18">
        <v>1.71</v>
      </c>
      <c r="S2111" s="9">
        <f>AB2111/AA2111</f>
        <v>0.21173235563703025</v>
      </c>
      <c r="T2111" s="9">
        <f>AI2111/AE2111</f>
        <v>0.8220640569395018</v>
      </c>
      <c r="U2111" s="9">
        <f>AN2111/AM2111</f>
        <v>-0.16666666666666666</v>
      </c>
      <c r="V2111" s="9">
        <f>AU2111/AQ2111</f>
        <v>-0.54545454545454541</v>
      </c>
      <c r="W2111" s="9">
        <f>AZ2111/AY2111</f>
        <v>-0.47826086956521741</v>
      </c>
      <c r="X2111" s="9">
        <f>BG2111/BC2111</f>
        <v>-0.7857142857142857</v>
      </c>
      <c r="Y2111" s="10">
        <v>1099</v>
      </c>
      <c r="Z2111" s="10">
        <v>1123</v>
      </c>
      <c r="AA2111" s="10">
        <v>1091</v>
      </c>
      <c r="AB2111" s="10">
        <v>231</v>
      </c>
      <c r="AC2111" s="21"/>
      <c r="AD2111" s="10">
        <v>283</v>
      </c>
      <c r="AE2111" s="10">
        <v>281</v>
      </c>
      <c r="AF2111" s="10">
        <v>263</v>
      </c>
      <c r="AG2111" s="24">
        <v>260</v>
      </c>
      <c r="AH2111" s="10">
        <v>190</v>
      </c>
      <c r="AI2111" s="5">
        <v>231</v>
      </c>
      <c r="AJ2111" s="5">
        <v>263</v>
      </c>
      <c r="AK2111" s="10">
        <v>17</v>
      </c>
      <c r="AL2111" s="10">
        <v>5</v>
      </c>
      <c r="AM2111" s="10">
        <v>36</v>
      </c>
      <c r="AN2111" s="10">
        <v>-6</v>
      </c>
      <c r="AO2111" s="10"/>
      <c r="AP2111" s="11">
        <v>26</v>
      </c>
      <c r="AQ2111" s="11">
        <v>11</v>
      </c>
      <c r="AR2111" s="11">
        <v>-7</v>
      </c>
      <c r="AS2111" s="11">
        <v>6</v>
      </c>
      <c r="AT2111" s="11">
        <v>-6</v>
      </c>
      <c r="AU2111" s="11">
        <v>-6</v>
      </c>
      <c r="AV2111" s="10">
        <v>-7</v>
      </c>
      <c r="AW2111" s="10">
        <v>-8</v>
      </c>
      <c r="AX2111" s="10">
        <v>-89</v>
      </c>
      <c r="AY2111" s="10">
        <v>23</v>
      </c>
      <c r="AZ2111" s="10">
        <v>-11</v>
      </c>
      <c r="BA2111" s="10"/>
      <c r="BB2111" s="10">
        <v>25</v>
      </c>
      <c r="BC2111" s="10">
        <v>14</v>
      </c>
      <c r="BD2111" s="10">
        <v>-20</v>
      </c>
      <c r="BE2111" s="10">
        <v>23</v>
      </c>
      <c r="BF2111" s="10">
        <v>-11</v>
      </c>
      <c r="BG2111" s="10">
        <v>-11</v>
      </c>
      <c r="BH2111" s="10">
        <v>-20</v>
      </c>
      <c r="BI2111" s="12">
        <f>AK2111/Y2111</f>
        <v>1.5468607825295723E-2</v>
      </c>
      <c r="BJ2111" s="12">
        <f>AL2111/Z2111</f>
        <v>4.4523597506678537E-3</v>
      </c>
      <c r="BK2111" s="12">
        <f>AM2111/AA2111</f>
        <v>3.2997250229147568E-2</v>
      </c>
      <c r="BL2111" s="12">
        <f>AN2111/AB2111</f>
        <v>-2.5974025974025976E-2</v>
      </c>
      <c r="BM2111" s="12"/>
      <c r="BN2111" s="12">
        <f>AP2111/AD2111</f>
        <v>9.187279151943463E-2</v>
      </c>
      <c r="BO2111" s="12">
        <f>AQ2111/AE2111</f>
        <v>3.9145907473309607E-2</v>
      </c>
      <c r="BP2111" s="12">
        <f>AR2111/AF2111</f>
        <v>-2.6615969581749048E-2</v>
      </c>
      <c r="BQ2111" s="12">
        <f>AS2111/AG2111</f>
        <v>2.3076923076923078E-2</v>
      </c>
      <c r="BR2111" s="12">
        <f>AT2111/AH2111</f>
        <v>-3.1578947368421054E-2</v>
      </c>
      <c r="BS2111" s="12">
        <f>AU2111/AI2111</f>
        <v>-2.5974025974025976E-2</v>
      </c>
      <c r="BT2111" s="12"/>
      <c r="BU2111" s="12">
        <f>AW2111/Y2111</f>
        <v>-7.2793448589626936E-3</v>
      </c>
      <c r="BV2111" s="12">
        <f>AX2111/Z2111</f>
        <v>-7.9252003561887802E-2</v>
      </c>
      <c r="BW2111" s="12">
        <f>AY2111/AA2111</f>
        <v>2.1081576535288724E-2</v>
      </c>
      <c r="BX2111" s="12">
        <f>AZ2111/AB2111</f>
        <v>-4.7619047619047616E-2</v>
      </c>
      <c r="BY2111" s="12"/>
      <c r="BZ2111" s="12">
        <f>BB2111/AD2111</f>
        <v>8.8339222614840993E-2</v>
      </c>
      <c r="CA2111" s="12">
        <f>BC2111/AE2111</f>
        <v>4.9822064056939501E-2</v>
      </c>
      <c r="CB2111" s="12">
        <f>BD2111/AF2111</f>
        <v>-7.6045627376425853E-2</v>
      </c>
      <c r="CC2111" s="12">
        <f>BE2111/AG2111</f>
        <v>8.8461538461538466E-2</v>
      </c>
      <c r="CD2111" s="12">
        <f>BF2111/AH2111</f>
        <v>-5.7894736842105263E-2</v>
      </c>
      <c r="CE2111" s="12">
        <f>BG2111/AI2111</f>
        <v>-4.7619047619047616E-2</v>
      </c>
      <c r="CF2111" s="12"/>
      <c r="CG2111" s="12">
        <v>-0.86</v>
      </c>
      <c r="CH2111" s="12">
        <v>-10.41</v>
      </c>
      <c r="CI2111" s="12">
        <v>2.83</v>
      </c>
      <c r="CJ2111" s="12">
        <v>0</v>
      </c>
      <c r="CK2111" s="12">
        <v>-7.66</v>
      </c>
      <c r="CL2111" s="12">
        <v>-6.04</v>
      </c>
      <c r="CM2111" s="12">
        <v>2.83</v>
      </c>
      <c r="CN2111" s="12">
        <v>5.21</v>
      </c>
      <c r="CO2111" s="12">
        <v>0.81</v>
      </c>
      <c r="CP2111" s="12"/>
      <c r="CQ2111" s="12"/>
      <c r="CR2111" s="13">
        <v>54.15</v>
      </c>
      <c r="CS2111" s="13">
        <v>83.7</v>
      </c>
      <c r="CT2111" s="13">
        <v>103.05</v>
      </c>
      <c r="CU2111" s="13"/>
      <c r="CV2111" s="13">
        <v>78.510000000000005</v>
      </c>
      <c r="CW2111" s="13">
        <v>84.39</v>
      </c>
      <c r="CX2111" s="13">
        <v>103.05</v>
      </c>
      <c r="CY2111" s="13">
        <v>117.56</v>
      </c>
      <c r="CZ2111" s="14">
        <v>118.55</v>
      </c>
      <c r="DA2111" s="14"/>
      <c r="DB2111" s="14"/>
      <c r="DC2111" s="27">
        <v>365.97</v>
      </c>
      <c r="DD2111" s="27">
        <v>308.57</v>
      </c>
      <c r="DE2111" s="27">
        <v>308.55</v>
      </c>
      <c r="DF2111" s="27"/>
      <c r="DG2111" s="27">
        <v>320.60000000000002</v>
      </c>
      <c r="DH2111" s="27">
        <v>327.12</v>
      </c>
      <c r="DI2111" s="27">
        <v>308.55</v>
      </c>
      <c r="DJ2111" s="27">
        <v>309.43</v>
      </c>
      <c r="DK2111" s="27"/>
      <c r="DL2111" s="27"/>
      <c r="DM2111" s="27"/>
      <c r="DN2111" s="31" t="s">
        <v>5174</v>
      </c>
      <c r="DO2111" t="s">
        <v>6130</v>
      </c>
      <c r="DP2111" s="32" t="e">
        <f>J2111/DN2111</f>
        <v>#VALUE!</v>
      </c>
      <c r="DQ2111" s="32" t="e">
        <f>J2111/DO2111</f>
        <v>#VALUE!</v>
      </c>
    </row>
    <row r="2112" spans="2:121" hidden="1" x14ac:dyDescent="0.3">
      <c r="B2112">
        <v>727</v>
      </c>
      <c r="C2112" s="1" t="s">
        <v>2187</v>
      </c>
      <c r="D2112" s="2" t="s">
        <v>830</v>
      </c>
      <c r="E2112" s="3" t="s">
        <v>2921</v>
      </c>
      <c r="F2112" s="3" t="s">
        <v>2898</v>
      </c>
      <c r="G2112" s="4" t="s">
        <v>2899</v>
      </c>
      <c r="H2112" s="4"/>
      <c r="I2112" s="4" t="s">
        <v>2839</v>
      </c>
      <c r="J2112" s="15">
        <v>8980</v>
      </c>
      <c r="K2112" s="7" t="s">
        <v>8116</v>
      </c>
      <c r="L2112" s="15">
        <v>30654023</v>
      </c>
      <c r="M2112" s="16">
        <f>J2112*L2112/100000000</f>
        <v>2752.7312654000002</v>
      </c>
      <c r="N2112" s="17">
        <v>4.03</v>
      </c>
      <c r="O2112" s="18">
        <v>-19.065817409766453</v>
      </c>
      <c r="P2112" s="18">
        <v>-41.574074074074076</v>
      </c>
      <c r="Q2112" s="18">
        <v>1.1875</v>
      </c>
      <c r="R2112" s="18">
        <v>-5.7725</v>
      </c>
      <c r="S2112" s="9">
        <f>AB2112/AA2112</f>
        <v>0.2932557205941389</v>
      </c>
      <c r="T2112" s="9">
        <f>AI2112/AE2112</f>
        <v>1.2444633730834753</v>
      </c>
      <c r="U2112" s="9">
        <f>AN2112/AM2112</f>
        <v>0.23841059602649006</v>
      </c>
      <c r="V2112" s="9">
        <f>AU2112/AQ2112</f>
        <v>0.94736842105263153</v>
      </c>
      <c r="W2112" s="9">
        <f>AZ2112/AY2112</f>
        <v>0.19310344827586207</v>
      </c>
      <c r="X2112" s="9">
        <f>BG2112/BC2112</f>
        <v>0.56000000000000005</v>
      </c>
      <c r="Y2112" s="10">
        <v>3658</v>
      </c>
      <c r="Z2112" s="10">
        <v>4799</v>
      </c>
      <c r="AA2112" s="10">
        <v>4982</v>
      </c>
      <c r="AB2112" s="10">
        <v>1461</v>
      </c>
      <c r="AC2112" s="21"/>
      <c r="AD2112" s="10">
        <v>1281</v>
      </c>
      <c r="AE2112" s="10">
        <v>1174</v>
      </c>
      <c r="AF2112" s="10">
        <v>1311</v>
      </c>
      <c r="AG2112" s="24">
        <v>1209</v>
      </c>
      <c r="AH2112" s="10">
        <v>1229</v>
      </c>
      <c r="AI2112" s="5">
        <v>1461</v>
      </c>
      <c r="AJ2112" s="5">
        <v>1311</v>
      </c>
      <c r="AK2112" s="10">
        <v>411</v>
      </c>
      <c r="AL2112" s="10">
        <v>534</v>
      </c>
      <c r="AM2112" s="10">
        <v>453</v>
      </c>
      <c r="AN2112" s="10">
        <v>108</v>
      </c>
      <c r="AO2112" s="10"/>
      <c r="AP2112" s="11">
        <v>144</v>
      </c>
      <c r="AQ2112" s="11">
        <v>114</v>
      </c>
      <c r="AR2112" s="11">
        <v>94</v>
      </c>
      <c r="AS2112" s="11">
        <v>63</v>
      </c>
      <c r="AT2112" s="11">
        <v>94</v>
      </c>
      <c r="AU2112" s="11">
        <v>108</v>
      </c>
      <c r="AV2112" s="10">
        <v>94</v>
      </c>
      <c r="AW2112" s="10">
        <v>177</v>
      </c>
      <c r="AX2112" s="10">
        <v>216</v>
      </c>
      <c r="AY2112" s="10">
        <v>145</v>
      </c>
      <c r="AZ2112" s="10">
        <v>28</v>
      </c>
      <c r="BA2112" s="10"/>
      <c r="BB2112" s="10">
        <v>101</v>
      </c>
      <c r="BC2112" s="10">
        <v>50</v>
      </c>
      <c r="BD2112" s="10">
        <v>-97</v>
      </c>
      <c r="BE2112" s="10">
        <v>-71</v>
      </c>
      <c r="BF2112" s="10">
        <v>123</v>
      </c>
      <c r="BG2112" s="10">
        <v>28</v>
      </c>
      <c r="BH2112" s="10">
        <v>-97</v>
      </c>
      <c r="BI2112" s="12">
        <f>AK2112/Y2112</f>
        <v>0.11235647895024603</v>
      </c>
      <c r="BJ2112" s="12">
        <f>AL2112/Z2112</f>
        <v>0.11127318191289852</v>
      </c>
      <c r="BK2112" s="12">
        <f>AM2112/AA2112</f>
        <v>9.09273384183059E-2</v>
      </c>
      <c r="BL2112" s="12">
        <f>AN2112/AB2112</f>
        <v>7.3921971252566734E-2</v>
      </c>
      <c r="BM2112" s="12"/>
      <c r="BN2112" s="12">
        <f>AP2112/AD2112</f>
        <v>0.11241217798594848</v>
      </c>
      <c r="BO2112" s="12">
        <f>AQ2112/AE2112</f>
        <v>9.7103918228279393E-2</v>
      </c>
      <c r="BP2112" s="12">
        <f>AR2112/AF2112</f>
        <v>7.1700991609458434E-2</v>
      </c>
      <c r="BQ2112" s="12">
        <f>AS2112/AG2112</f>
        <v>5.2109181141439205E-2</v>
      </c>
      <c r="BR2112" s="12">
        <f>AT2112/AH2112</f>
        <v>7.6484947111472745E-2</v>
      </c>
      <c r="BS2112" s="12">
        <f>AU2112/AI2112</f>
        <v>7.3921971252566734E-2</v>
      </c>
      <c r="BT2112" s="12"/>
      <c r="BU2112" s="12">
        <f>AW2112/Y2112</f>
        <v>4.8387096774193547E-2</v>
      </c>
      <c r="BV2112" s="12">
        <f>AX2112/Z2112</f>
        <v>4.5009376953531986E-2</v>
      </c>
      <c r="BW2112" s="12">
        <f>AY2112/AA2112</f>
        <v>2.9104777197912483E-2</v>
      </c>
      <c r="BX2112" s="12">
        <f>AZ2112/AB2112</f>
        <v>1.9164955509924708E-2</v>
      </c>
      <c r="BY2112" s="12"/>
      <c r="BZ2112" s="12">
        <f>BB2112/AD2112</f>
        <v>7.8844652615144423E-2</v>
      </c>
      <c r="CA2112" s="12">
        <f>BC2112/AE2112</f>
        <v>4.2589437819420782E-2</v>
      </c>
      <c r="CB2112" s="12">
        <f>BD2112/AF2112</f>
        <v>-7.3989321128909227E-2</v>
      </c>
      <c r="CC2112" s="12">
        <f>BE2112/AG2112</f>
        <v>-5.8726220016542596E-2</v>
      </c>
      <c r="CD2112" s="12">
        <f>BF2112/AH2112</f>
        <v>0.1000813669650122</v>
      </c>
      <c r="CE2112" s="12">
        <f>BG2112/AI2112</f>
        <v>1.9164955509924708E-2</v>
      </c>
      <c r="CF2112" s="12"/>
      <c r="CG2112" s="12">
        <v>5.09</v>
      </c>
      <c r="CH2112" s="12">
        <v>1.05</v>
      </c>
      <c r="CI2112" s="12">
        <v>-1.7</v>
      </c>
      <c r="CJ2112" s="12">
        <v>0</v>
      </c>
      <c r="CK2112" s="12">
        <v>0.24</v>
      </c>
      <c r="CL2112" s="12">
        <v>1.4</v>
      </c>
      <c r="CM2112" s="12">
        <v>-1.7</v>
      </c>
      <c r="CN2112" s="12">
        <v>-7.72</v>
      </c>
      <c r="CO2112" s="12">
        <v>-5.27</v>
      </c>
      <c r="CP2112" s="12"/>
      <c r="CQ2112" s="12"/>
      <c r="CR2112" s="13">
        <v>186.15</v>
      </c>
      <c r="CS2112" s="13">
        <v>193.28</v>
      </c>
      <c r="CT2112" s="13">
        <v>198.87</v>
      </c>
      <c r="CU2112" s="13"/>
      <c r="CV2112" s="13">
        <v>182.53</v>
      </c>
      <c r="CW2112" s="13">
        <v>185</v>
      </c>
      <c r="CX2112" s="13">
        <v>198.87</v>
      </c>
      <c r="CY2112" s="13">
        <v>232.4</v>
      </c>
      <c r="CZ2112" s="14">
        <v>223.53</v>
      </c>
      <c r="DA2112" s="14"/>
      <c r="DB2112" s="14"/>
      <c r="DC2112" s="27">
        <v>842.82</v>
      </c>
      <c r="DD2112" s="27">
        <v>876.28</v>
      </c>
      <c r="DE2112" s="27">
        <v>849.87</v>
      </c>
      <c r="DF2112" s="27"/>
      <c r="DG2112" s="27">
        <v>891.35</v>
      </c>
      <c r="DH2112" s="27">
        <v>963.02</v>
      </c>
      <c r="DI2112" s="27">
        <v>849.87</v>
      </c>
      <c r="DJ2112" s="27">
        <v>793.4</v>
      </c>
      <c r="DK2112" s="27"/>
      <c r="DL2112" s="27"/>
      <c r="DM2112" s="27"/>
      <c r="DN2112" s="31" t="s">
        <v>5174</v>
      </c>
      <c r="DO2112" s="31" t="s">
        <v>5918</v>
      </c>
      <c r="DP2112" s="32" t="e">
        <f>J2112/DN2112</f>
        <v>#VALUE!</v>
      </c>
      <c r="DQ2112" s="32" t="e">
        <f>J2112/DO2112</f>
        <v>#VALUE!</v>
      </c>
    </row>
    <row r="2113" spans="2:121" hidden="1" x14ac:dyDescent="0.3">
      <c r="B2113">
        <v>701</v>
      </c>
      <c r="C2113" s="1" t="s">
        <v>2354</v>
      </c>
      <c r="D2113" s="2" t="s">
        <v>997</v>
      </c>
      <c r="E2113" s="3" t="s">
        <v>2897</v>
      </c>
      <c r="F2113" s="3" t="s">
        <v>2939</v>
      </c>
      <c r="G2113" s="4" t="s">
        <v>2941</v>
      </c>
      <c r="H2113" s="4" t="s">
        <v>331</v>
      </c>
      <c r="I2113" s="4" t="s">
        <v>2821</v>
      </c>
      <c r="J2113" s="15">
        <v>8360</v>
      </c>
      <c r="K2113" s="7" t="s">
        <v>8094</v>
      </c>
      <c r="L2113" s="15">
        <v>32947142</v>
      </c>
      <c r="M2113" s="16">
        <f>J2113*L2113/100000000</f>
        <v>2754.3810712</v>
      </c>
      <c r="N2113" s="17">
        <v>1.63</v>
      </c>
      <c r="O2113" s="18">
        <v>53.31</v>
      </c>
      <c r="P2113" s="18">
        <v>-41.8</v>
      </c>
      <c r="Q2113" s="18">
        <v>1.46</v>
      </c>
      <c r="R2113" s="18">
        <v>2.78</v>
      </c>
      <c r="S2113" s="9">
        <f>AB2113/AA2113</f>
        <v>1.2802906718078007</v>
      </c>
      <c r="T2113" s="9">
        <f>AI2113/AE2113</f>
        <v>0.83696563285834036</v>
      </c>
      <c r="U2113" s="9">
        <f>AN2113/AM2113</f>
        <v>-1.0596330275229358</v>
      </c>
      <c r="V2113" s="9">
        <f>AU2113/AQ2113</f>
        <v>-0.28947368421052633</v>
      </c>
      <c r="W2113" s="9">
        <f>AZ2113/AY2113</f>
        <v>-0.15942028985507245</v>
      </c>
      <c r="X2113" s="9">
        <f>BG2113/BC2113</f>
        <v>9.3023255813953487E-2</v>
      </c>
      <c r="Y2113" s="10">
        <v>7689</v>
      </c>
      <c r="Z2113" s="10">
        <v>5113</v>
      </c>
      <c r="AA2113" s="10">
        <v>6743</v>
      </c>
      <c r="AB2113" s="10">
        <v>8633</v>
      </c>
      <c r="AC2113" s="21"/>
      <c r="AD2113" s="10">
        <v>1622</v>
      </c>
      <c r="AE2113" s="10">
        <v>2386</v>
      </c>
      <c r="AF2113" s="10">
        <v>2159</v>
      </c>
      <c r="AG2113" s="24">
        <v>2309</v>
      </c>
      <c r="AH2113" s="10">
        <v>1997</v>
      </c>
      <c r="AI2113" s="5">
        <v>1997</v>
      </c>
      <c r="AJ2113" s="5">
        <v>2165</v>
      </c>
      <c r="AK2113" s="10">
        <v>135</v>
      </c>
      <c r="AL2113" s="10">
        <v>-353</v>
      </c>
      <c r="AM2113" s="10">
        <v>-218</v>
      </c>
      <c r="AN2113" s="10">
        <v>231</v>
      </c>
      <c r="AO2113" s="10"/>
      <c r="AP2113" s="11">
        <v>6</v>
      </c>
      <c r="AQ2113" s="11">
        <v>-38</v>
      </c>
      <c r="AR2113" s="11">
        <v>102</v>
      </c>
      <c r="AS2113" s="11">
        <v>66</v>
      </c>
      <c r="AT2113" s="11">
        <v>11</v>
      </c>
      <c r="AU2113" s="11">
        <v>11</v>
      </c>
      <c r="AV2113" s="10">
        <v>51</v>
      </c>
      <c r="AW2113" s="10">
        <v>-103</v>
      </c>
      <c r="AX2113" s="10">
        <v>-187</v>
      </c>
      <c r="AY2113" s="10">
        <v>-414</v>
      </c>
      <c r="AZ2113" s="10">
        <v>66</v>
      </c>
      <c r="BA2113" s="10"/>
      <c r="BB2113" s="10">
        <v>-35</v>
      </c>
      <c r="BC2113" s="10">
        <v>-172</v>
      </c>
      <c r="BD2113" s="10">
        <v>56</v>
      </c>
      <c r="BE2113" s="10">
        <v>3</v>
      </c>
      <c r="BF2113" s="10">
        <v>-16</v>
      </c>
      <c r="BG2113" s="10">
        <v>-16</v>
      </c>
      <c r="BH2113" s="10">
        <v>56</v>
      </c>
      <c r="BI2113" s="12">
        <f>AK2113/Y2113</f>
        <v>1.7557549746390948E-2</v>
      </c>
      <c r="BJ2113" s="12">
        <f>AL2113/Z2113</f>
        <v>-6.9039702718560539E-2</v>
      </c>
      <c r="BK2113" s="12">
        <f>AM2113/AA2113</f>
        <v>-3.2329823520688118E-2</v>
      </c>
      <c r="BL2113" s="12">
        <f>AN2113/AB2113</f>
        <v>2.6757789876056991E-2</v>
      </c>
      <c r="BM2113" s="12"/>
      <c r="BN2113" s="12">
        <f>AP2113/AD2113</f>
        <v>3.6991368680641184E-3</v>
      </c>
      <c r="BO2113" s="12">
        <f>AQ2113/AE2113</f>
        <v>-1.5926236378876781E-2</v>
      </c>
      <c r="BP2113" s="12">
        <f>AR2113/AF2113</f>
        <v>4.7244094488188976E-2</v>
      </c>
      <c r="BQ2113" s="12">
        <f>AS2113/AG2113</f>
        <v>2.8583802511909919E-2</v>
      </c>
      <c r="BR2113" s="12">
        <f>AT2113/AH2113</f>
        <v>5.5082623935903859E-3</v>
      </c>
      <c r="BS2113" s="12">
        <f>AU2113/AI2113</f>
        <v>5.5082623935903859E-3</v>
      </c>
      <c r="BT2113" s="12"/>
      <c r="BU2113" s="12">
        <f>AW2113/Y2113</f>
        <v>-1.3395760176876057E-2</v>
      </c>
      <c r="BV2113" s="12">
        <f>AX2113/Z2113</f>
        <v>-3.6573440250342266E-2</v>
      </c>
      <c r="BW2113" s="12">
        <f>AY2113/AA2113</f>
        <v>-6.1397004300756342E-2</v>
      </c>
      <c r="BX2113" s="12">
        <f>AZ2113/AB2113</f>
        <v>7.6450828217305691E-3</v>
      </c>
      <c r="BY2113" s="12"/>
      <c r="BZ2113" s="12">
        <f>BB2113/AD2113</f>
        <v>-2.1578298397040691E-2</v>
      </c>
      <c r="CA2113" s="12">
        <f>BC2113/AE2113</f>
        <v>-7.2087175188600167E-2</v>
      </c>
      <c r="CB2113" s="12">
        <f>BD2113/AF2113</f>
        <v>2.5937934228809634E-2</v>
      </c>
      <c r="CC2113" s="12">
        <f>BE2113/AG2113</f>
        <v>1.2992637505413599E-3</v>
      </c>
      <c r="CD2113" s="12">
        <f>BF2113/AH2113</f>
        <v>-8.01201802704056E-3</v>
      </c>
      <c r="CE2113" s="12">
        <f>BG2113/AI2113</f>
        <v>-8.01201802704056E-3</v>
      </c>
      <c r="CF2113" s="12"/>
      <c r="CG2113" s="12">
        <v>-1.92</v>
      </c>
      <c r="CH2113" s="12">
        <v>-4.83</v>
      </c>
      <c r="CI2113" s="12">
        <v>-19.760000000000002</v>
      </c>
      <c r="CJ2113" s="12">
        <v>5.15</v>
      </c>
      <c r="CK2113" s="12">
        <v>-13.67</v>
      </c>
      <c r="CL2113" s="12">
        <v>-19.760000000000002</v>
      </c>
      <c r="CM2113" s="12">
        <v>-11.23</v>
      </c>
      <c r="CN2113" s="12">
        <v>-7.32</v>
      </c>
      <c r="CO2113" s="12">
        <v>0</v>
      </c>
      <c r="CP2113" s="12"/>
      <c r="CQ2113" s="12"/>
      <c r="CR2113" s="13">
        <v>126.7</v>
      </c>
      <c r="CS2113" s="13">
        <v>221.78</v>
      </c>
      <c r="CT2113" s="13">
        <v>340.34</v>
      </c>
      <c r="CU2113" s="13"/>
      <c r="CV2113" s="13">
        <v>315.45</v>
      </c>
      <c r="CW2113" s="13">
        <v>340.34</v>
      </c>
      <c r="CX2113" s="13">
        <v>331.59</v>
      </c>
      <c r="CY2113" s="13">
        <v>309.99</v>
      </c>
      <c r="CZ2113" s="14">
        <v>299.10000000000002</v>
      </c>
      <c r="DA2113" s="14"/>
      <c r="DB2113" s="14"/>
      <c r="DC2113" s="27">
        <v>514.09</v>
      </c>
      <c r="DD2113" s="27">
        <v>548.41999999999996</v>
      </c>
      <c r="DE2113" s="27">
        <v>421.12</v>
      </c>
      <c r="DF2113" s="27"/>
      <c r="DG2113" s="27">
        <v>485.52</v>
      </c>
      <c r="DH2113" s="27">
        <v>475.11</v>
      </c>
      <c r="DI2113" s="27">
        <v>421.12</v>
      </c>
      <c r="DJ2113" s="27">
        <v>438.07</v>
      </c>
      <c r="DK2113" s="27"/>
      <c r="DL2113" s="27"/>
      <c r="DM2113" s="27"/>
      <c r="DN2113" s="31" t="s">
        <v>5174</v>
      </c>
      <c r="DO2113" s="31" t="s">
        <v>5804</v>
      </c>
      <c r="DP2113" s="32" t="e">
        <f>J2113/DN2113</f>
        <v>#VALUE!</v>
      </c>
      <c r="DQ2113" s="32" t="e">
        <f>J2113/DO2113</f>
        <v>#VALUE!</v>
      </c>
    </row>
    <row r="2114" spans="2:121" hidden="1" x14ac:dyDescent="0.3">
      <c r="B2114">
        <v>1208</v>
      </c>
      <c r="C2114" s="1" t="s">
        <v>3442</v>
      </c>
      <c r="D2114" s="2" t="s">
        <v>3443</v>
      </c>
      <c r="E2114" s="3" t="s">
        <v>2921</v>
      </c>
      <c r="F2114" s="3" t="s">
        <v>2906</v>
      </c>
      <c r="G2114" s="4" t="s">
        <v>2935</v>
      </c>
      <c r="H2114" s="4"/>
      <c r="I2114" s="4"/>
      <c r="J2114" s="15">
        <v>335</v>
      </c>
      <c r="K2114" s="7" t="s">
        <v>8473</v>
      </c>
      <c r="L2114" s="15">
        <v>349598748</v>
      </c>
      <c r="M2114" s="16">
        <f>J2114*L2114/100000000</f>
        <v>1171.1558058000001</v>
      </c>
      <c r="N2114" s="17">
        <v>1.17</v>
      </c>
      <c r="O2114" s="18">
        <v>-14.565217391304348</v>
      </c>
      <c r="P2114" s="18">
        <v>-41.875</v>
      </c>
      <c r="Q2114" s="18">
        <v>1.4149999999999998</v>
      </c>
      <c r="R2114" s="18">
        <v>0</v>
      </c>
      <c r="S2114" s="9">
        <f>AB2114/AA2114</f>
        <v>0.26551724137931032</v>
      </c>
      <c r="T2114" s="9">
        <f>AI2114/AE2114</f>
        <v>0.76237623762376239</v>
      </c>
      <c r="U2114" s="9">
        <f>AN2114/AM2114</f>
        <v>-4.3478260869565216E-2</v>
      </c>
      <c r="V2114" s="9">
        <f>AU2114/AQ2114</f>
        <v>0.5</v>
      </c>
      <c r="W2114" s="9">
        <f>AZ2114/AY2114</f>
        <v>0.25</v>
      </c>
      <c r="X2114" s="9">
        <f>BG2114/BC2114</f>
        <v>-8</v>
      </c>
      <c r="Y2114" s="10">
        <v>156</v>
      </c>
      <c r="Z2114" s="10">
        <v>85</v>
      </c>
      <c r="AA2114" s="10">
        <v>290</v>
      </c>
      <c r="AB2114" s="10">
        <v>77</v>
      </c>
      <c r="AC2114" s="21"/>
      <c r="AD2114" s="10">
        <v>45</v>
      </c>
      <c r="AE2114" s="10">
        <v>101</v>
      </c>
      <c r="AF2114" s="10">
        <v>110</v>
      </c>
      <c r="AG2114" s="24">
        <v>64</v>
      </c>
      <c r="AH2114" s="10">
        <v>73</v>
      </c>
      <c r="AI2114" s="5">
        <v>77</v>
      </c>
      <c r="AJ2114" s="5">
        <v>110</v>
      </c>
      <c r="AK2114" s="10">
        <v>2</v>
      </c>
      <c r="AL2114" s="10">
        <v>-44</v>
      </c>
      <c r="AM2114" s="10">
        <v>-23</v>
      </c>
      <c r="AN2114" s="10">
        <v>1</v>
      </c>
      <c r="AO2114" s="10"/>
      <c r="AP2114" s="11">
        <v>-7</v>
      </c>
      <c r="AQ2114" s="11">
        <v>2</v>
      </c>
      <c r="AR2114" s="11">
        <v>-13</v>
      </c>
      <c r="AS2114" s="11">
        <v>1</v>
      </c>
      <c r="AT2114" s="11">
        <v>2</v>
      </c>
      <c r="AU2114" s="11">
        <v>1</v>
      </c>
      <c r="AV2114" s="10">
        <v>-13</v>
      </c>
      <c r="AW2114" s="10">
        <v>-19</v>
      </c>
      <c r="AX2114" s="10">
        <v>-62</v>
      </c>
      <c r="AY2114" s="10">
        <v>-32</v>
      </c>
      <c r="AZ2114" s="10">
        <v>-8</v>
      </c>
      <c r="BA2114" s="10"/>
      <c r="BB2114" s="10">
        <v>-7</v>
      </c>
      <c r="BC2114" s="10">
        <v>1</v>
      </c>
      <c r="BD2114" s="10">
        <v>-21</v>
      </c>
      <c r="BE2114" s="10">
        <v>-8</v>
      </c>
      <c r="BF2114" s="10">
        <v>-47</v>
      </c>
      <c r="BG2114" s="10">
        <v>-8</v>
      </c>
      <c r="BH2114" s="10">
        <v>-21</v>
      </c>
      <c r="BI2114" s="12">
        <f>AK2114/Y2114</f>
        <v>1.282051282051282E-2</v>
      </c>
      <c r="BJ2114" s="12">
        <f>AL2114/Z2114</f>
        <v>-0.51764705882352946</v>
      </c>
      <c r="BK2114" s="12">
        <f>AM2114/AA2114</f>
        <v>-7.9310344827586213E-2</v>
      </c>
      <c r="BL2114" s="12">
        <f>AN2114/AB2114</f>
        <v>1.2987012987012988E-2</v>
      </c>
      <c r="BM2114" s="12"/>
      <c r="BN2114" s="12">
        <f>AP2114/AD2114</f>
        <v>-0.15555555555555556</v>
      </c>
      <c r="BO2114" s="12">
        <f>AQ2114/AE2114</f>
        <v>1.9801980198019802E-2</v>
      </c>
      <c r="BP2114" s="12">
        <f>AR2114/AF2114</f>
        <v>-0.11818181818181818</v>
      </c>
      <c r="BQ2114" s="12">
        <f>AS2114/AG2114</f>
        <v>1.5625E-2</v>
      </c>
      <c r="BR2114" s="12">
        <f>AT2114/AH2114</f>
        <v>2.7397260273972601E-2</v>
      </c>
      <c r="BS2114" s="12">
        <f>AU2114/AI2114</f>
        <v>1.2987012987012988E-2</v>
      </c>
      <c r="BT2114" s="12"/>
      <c r="BU2114" s="12">
        <f>AW2114/Y2114</f>
        <v>-0.12179487179487179</v>
      </c>
      <c r="BV2114" s="12">
        <f>AX2114/Z2114</f>
        <v>-0.72941176470588232</v>
      </c>
      <c r="BW2114" s="12">
        <f>AY2114/AA2114</f>
        <v>-0.1103448275862069</v>
      </c>
      <c r="BX2114" s="12">
        <f>AZ2114/AB2114</f>
        <v>-0.1038961038961039</v>
      </c>
      <c r="BY2114" s="12"/>
      <c r="BZ2114" s="12">
        <f>BB2114/AD2114</f>
        <v>-0.15555555555555556</v>
      </c>
      <c r="CA2114" s="12">
        <f>BC2114/AE2114</f>
        <v>9.9009900990099011E-3</v>
      </c>
      <c r="CB2114" s="12">
        <f>BD2114/AF2114</f>
        <v>-0.19090909090909092</v>
      </c>
      <c r="CC2114" s="12">
        <f>BE2114/AG2114</f>
        <v>-0.125</v>
      </c>
      <c r="CD2114" s="12">
        <f>BF2114/AH2114</f>
        <v>-0.64383561643835618</v>
      </c>
      <c r="CE2114" s="12">
        <f>BG2114/AI2114</f>
        <v>-0.1038961038961039</v>
      </c>
      <c r="CF2114" s="12"/>
      <c r="CG2114" s="12">
        <v>-3.76</v>
      </c>
      <c r="CH2114" s="12">
        <v>-13.36</v>
      </c>
      <c r="CI2114" s="12">
        <v>0</v>
      </c>
      <c r="CJ2114" s="12">
        <v>0</v>
      </c>
      <c r="CK2114" s="12">
        <v>-11.33</v>
      </c>
      <c r="CL2114" s="12">
        <v>-7.6</v>
      </c>
      <c r="CM2114" s="12">
        <v>0</v>
      </c>
      <c r="CN2114" s="12">
        <v>0</v>
      </c>
      <c r="CO2114" s="12">
        <v>0</v>
      </c>
      <c r="CP2114" s="12"/>
      <c r="CQ2114" s="12"/>
      <c r="CR2114" s="13">
        <v>9</v>
      </c>
      <c r="CS2114" s="13">
        <v>5.39</v>
      </c>
      <c r="CT2114" s="13">
        <v>60.44</v>
      </c>
      <c r="CU2114" s="13"/>
      <c r="CV2114" s="13">
        <v>19.489999999999998</v>
      </c>
      <c r="CW2114" s="13">
        <v>22.89</v>
      </c>
      <c r="CX2114" s="13">
        <v>60.44</v>
      </c>
      <c r="CY2114" s="13">
        <v>89.33</v>
      </c>
      <c r="CZ2114" s="14">
        <v>99.25</v>
      </c>
      <c r="DA2114" s="14"/>
      <c r="DB2114" s="14"/>
      <c r="DC2114" s="27">
        <v>34.119999999999997</v>
      </c>
      <c r="DD2114" s="27">
        <v>19.510000000000002</v>
      </c>
      <c r="DE2114" s="27">
        <v>18.010000000000002</v>
      </c>
      <c r="DF2114" s="27"/>
      <c r="DG2114" s="27">
        <v>17.13</v>
      </c>
      <c r="DH2114" s="27">
        <v>16.95</v>
      </c>
      <c r="DI2114" s="27">
        <v>18.010000000000002</v>
      </c>
      <c r="DJ2114" s="27">
        <v>16.91</v>
      </c>
      <c r="DK2114" s="27"/>
      <c r="DL2114" s="27"/>
      <c r="DM2114" s="27"/>
      <c r="DN2114" t="s">
        <v>5174</v>
      </c>
      <c r="DO2114" t="s">
        <v>8474</v>
      </c>
      <c r="DP2114" s="32" t="e">
        <f>J2114/DN2114</f>
        <v>#VALUE!</v>
      </c>
      <c r="DQ2114" s="32" t="e">
        <f>J2114/DO2114</f>
        <v>#VALUE!</v>
      </c>
    </row>
    <row r="2115" spans="2:121" hidden="1" x14ac:dyDescent="0.3">
      <c r="B2115">
        <v>1883</v>
      </c>
      <c r="C2115" s="1" t="s">
        <v>4152</v>
      </c>
      <c r="D2115" s="2" t="s">
        <v>4153</v>
      </c>
      <c r="E2115" s="3" t="s">
        <v>2921</v>
      </c>
      <c r="F2115" s="3" t="s">
        <v>2924</v>
      </c>
      <c r="G2115" s="4" t="s">
        <v>2950</v>
      </c>
      <c r="H2115" s="4"/>
      <c r="I2115" s="4" t="s">
        <v>2843</v>
      </c>
      <c r="J2115" s="15">
        <v>7830</v>
      </c>
      <c r="K2115" s="7" t="s">
        <v>8955</v>
      </c>
      <c r="L2115" s="15">
        <v>7583555</v>
      </c>
      <c r="M2115" s="16">
        <f>J2115*L2115/100000000</f>
        <v>593.79235649999998</v>
      </c>
      <c r="N2115" s="17">
        <v>0.96</v>
      </c>
      <c r="O2115" s="18">
        <v>-139.82142857142858</v>
      </c>
      <c r="P2115" s="18">
        <v>-42.554347826086953</v>
      </c>
      <c r="Q2115" s="18">
        <v>2.2750000000000004</v>
      </c>
      <c r="R2115" s="18">
        <v>3.0000000000000027E-2</v>
      </c>
      <c r="S2115" s="9">
        <f>AB2115/AA2115</f>
        <v>0.16494845360824742</v>
      </c>
      <c r="T2115" s="9">
        <f>AI2115/AE2115</f>
        <v>0.59259259259259256</v>
      </c>
      <c r="U2115" s="9">
        <f>AN2115/AM2115</f>
        <v>-0.30769230769230771</v>
      </c>
      <c r="V2115" s="9">
        <f>AU2115/AQ2115</f>
        <v>-0.8</v>
      </c>
      <c r="W2115" s="9">
        <f>AZ2115/AY2115</f>
        <v>-0.3</v>
      </c>
      <c r="X2115" s="9">
        <f>BG2115/BC2115</f>
        <v>-0.6</v>
      </c>
      <c r="Y2115" s="10">
        <v>79</v>
      </c>
      <c r="Z2115" s="10">
        <v>85</v>
      </c>
      <c r="AA2115" s="10">
        <v>97</v>
      </c>
      <c r="AB2115" s="10">
        <v>16</v>
      </c>
      <c r="AC2115" s="21"/>
      <c r="AD2115" s="10">
        <v>27</v>
      </c>
      <c r="AE2115" s="10">
        <v>27</v>
      </c>
      <c r="AF2115" s="10">
        <v>18</v>
      </c>
      <c r="AG2115" s="24">
        <v>22</v>
      </c>
      <c r="AH2115" s="10">
        <v>22</v>
      </c>
      <c r="AI2115" s="5">
        <v>16</v>
      </c>
      <c r="AJ2115" s="5">
        <v>18</v>
      </c>
      <c r="AK2115" s="10">
        <v>22</v>
      </c>
      <c r="AL2115" s="10">
        <v>21</v>
      </c>
      <c r="AM2115" s="10">
        <v>13</v>
      </c>
      <c r="AN2115" s="10">
        <v>-4</v>
      </c>
      <c r="AO2115" s="10"/>
      <c r="AP2115" s="11">
        <v>5</v>
      </c>
      <c r="AQ2115" s="11">
        <v>5</v>
      </c>
      <c r="AR2115" s="11">
        <v>-3</v>
      </c>
      <c r="AS2115" s="11">
        <v>1</v>
      </c>
      <c r="AT2115" s="11">
        <v>-1</v>
      </c>
      <c r="AU2115" s="11">
        <v>-4</v>
      </c>
      <c r="AV2115" s="10">
        <v>-3</v>
      </c>
      <c r="AW2115" s="10">
        <v>19</v>
      </c>
      <c r="AX2115" s="10">
        <v>6</v>
      </c>
      <c r="AY2115" s="10">
        <v>10</v>
      </c>
      <c r="AZ2115" s="10">
        <v>-3</v>
      </c>
      <c r="BA2115" s="10"/>
      <c r="BB2115" s="10" t="s">
        <v>2995</v>
      </c>
      <c r="BC2115" s="10">
        <v>5</v>
      </c>
      <c r="BD2115" s="10">
        <v>-1</v>
      </c>
      <c r="BE2115" s="10">
        <v>-1</v>
      </c>
      <c r="BF2115" s="10">
        <v>1</v>
      </c>
      <c r="BG2115" s="10">
        <v>-3</v>
      </c>
      <c r="BH2115" s="10">
        <v>-1</v>
      </c>
      <c r="BI2115" s="12">
        <f>AK2115/Y2115</f>
        <v>0.27848101265822783</v>
      </c>
      <c r="BJ2115" s="12">
        <f>AL2115/Z2115</f>
        <v>0.24705882352941178</v>
      </c>
      <c r="BK2115" s="12">
        <f>AM2115/AA2115</f>
        <v>0.13402061855670103</v>
      </c>
      <c r="BL2115" s="12">
        <f>AN2115/AB2115</f>
        <v>-0.25</v>
      </c>
      <c r="BM2115" s="12"/>
      <c r="BN2115" s="12">
        <f>AP2115/AD2115</f>
        <v>0.18518518518518517</v>
      </c>
      <c r="BO2115" s="12">
        <f>AQ2115/AE2115</f>
        <v>0.18518518518518517</v>
      </c>
      <c r="BP2115" s="12">
        <f>AR2115/AF2115</f>
        <v>-0.16666666666666666</v>
      </c>
      <c r="BQ2115" s="12">
        <f>AS2115/AG2115</f>
        <v>4.5454545454545456E-2</v>
      </c>
      <c r="BR2115" s="12">
        <f>AT2115/AH2115</f>
        <v>-4.5454545454545456E-2</v>
      </c>
      <c r="BS2115" s="12">
        <f>AU2115/AI2115</f>
        <v>-0.25</v>
      </c>
      <c r="BT2115" s="12"/>
      <c r="BU2115" s="12">
        <f>AW2115/Y2115</f>
        <v>0.24050632911392406</v>
      </c>
      <c r="BV2115" s="12">
        <f>AX2115/Z2115</f>
        <v>7.0588235294117646E-2</v>
      </c>
      <c r="BW2115" s="12">
        <f>AY2115/AA2115</f>
        <v>0.10309278350515463</v>
      </c>
      <c r="BX2115" s="12">
        <f>AZ2115/AB2115</f>
        <v>-0.1875</v>
      </c>
      <c r="BY2115" s="12"/>
      <c r="BZ2115" s="12" t="e">
        <f>BB2115/AD2115</f>
        <v>#VALUE!</v>
      </c>
      <c r="CA2115" s="12">
        <f>BC2115/AE2115</f>
        <v>0.18518518518518517</v>
      </c>
      <c r="CB2115" s="12">
        <f>BD2115/AF2115</f>
        <v>-5.5555555555555552E-2</v>
      </c>
      <c r="CC2115" s="12">
        <f>BE2115/AG2115</f>
        <v>-4.5454545454545456E-2</v>
      </c>
      <c r="CD2115" s="12">
        <f>BF2115/AH2115</f>
        <v>4.5454545454545456E-2</v>
      </c>
      <c r="CE2115" s="12">
        <f>BG2115/AI2115</f>
        <v>-0.1875</v>
      </c>
      <c r="CF2115" s="12"/>
      <c r="CG2115" s="12">
        <v>30.57</v>
      </c>
      <c r="CH2115" s="12">
        <v>13.58</v>
      </c>
      <c r="CI2115" s="12">
        <v>7.26</v>
      </c>
      <c r="CJ2115" s="12">
        <v>0</v>
      </c>
      <c r="CK2115" s="12">
        <v>0</v>
      </c>
      <c r="CL2115" s="12">
        <v>0</v>
      </c>
      <c r="CM2115" s="12">
        <v>0</v>
      </c>
      <c r="CN2115" s="12">
        <v>0</v>
      </c>
      <c r="CO2115" s="12">
        <v>2.56</v>
      </c>
      <c r="CP2115" s="12"/>
      <c r="CQ2115" s="12"/>
      <c r="CR2115" s="13">
        <v>310.93</v>
      </c>
      <c r="CS2115" s="13">
        <v>217.7</v>
      </c>
      <c r="CT2115" s="13">
        <v>39.85</v>
      </c>
      <c r="CU2115" s="13"/>
      <c r="CV2115" s="13">
        <v>90.73</v>
      </c>
      <c r="CW2115" s="13">
        <v>83.86</v>
      </c>
      <c r="CX2115" s="13">
        <v>39.85</v>
      </c>
      <c r="CY2115" s="13">
        <v>39.29</v>
      </c>
      <c r="CZ2115" s="14">
        <v>30.24</v>
      </c>
      <c r="DA2115" s="14"/>
      <c r="DB2115" s="14"/>
      <c r="DC2115" s="27">
        <v>49.35</v>
      </c>
      <c r="DD2115" s="27">
        <v>104.91</v>
      </c>
      <c r="DE2115" s="27">
        <v>469.65</v>
      </c>
      <c r="DF2115" s="27"/>
      <c r="DG2115" s="27">
        <v>275.32</v>
      </c>
      <c r="DH2115" s="27">
        <v>291.44</v>
      </c>
      <c r="DI2115" s="27">
        <v>469.65</v>
      </c>
      <c r="DJ2115" s="27">
        <v>467.14</v>
      </c>
      <c r="DK2115" s="27"/>
      <c r="DL2115" s="27"/>
      <c r="DM2115" s="27"/>
      <c r="DN2115" s="31" t="s">
        <v>5174</v>
      </c>
      <c r="DO2115" s="31" t="s">
        <v>7108</v>
      </c>
      <c r="DP2115" s="32" t="e">
        <f>J2115/DN2115</f>
        <v>#VALUE!</v>
      </c>
      <c r="DQ2115" s="32" t="e">
        <f>J2115/DO2115</f>
        <v>#VALUE!</v>
      </c>
    </row>
    <row r="2116" spans="2:121" hidden="1" x14ac:dyDescent="0.3">
      <c r="B2116">
        <v>692</v>
      </c>
      <c r="C2116" s="1" t="s">
        <v>2421</v>
      </c>
      <c r="D2116" s="2" t="s">
        <v>1064</v>
      </c>
      <c r="E2116" s="3" t="s">
        <v>2921</v>
      </c>
      <c r="F2116" s="3" t="s">
        <v>2905</v>
      </c>
      <c r="G2116" s="4" t="s">
        <v>2837</v>
      </c>
      <c r="H2116" s="4"/>
      <c r="I2116" s="4" t="s">
        <v>2809</v>
      </c>
      <c r="J2116" s="15">
        <v>8880</v>
      </c>
      <c r="K2116" s="7" t="s">
        <v>8089</v>
      </c>
      <c r="L2116" s="15">
        <v>31480621</v>
      </c>
      <c r="M2116" s="16">
        <f>J2116*L2116/100000000</f>
        <v>2795.4791448000001</v>
      </c>
      <c r="N2116" s="17">
        <v>0.92</v>
      </c>
      <c r="O2116" s="18">
        <v>-31.04895104895105</v>
      </c>
      <c r="P2116" s="18">
        <v>-42.692307692307693</v>
      </c>
      <c r="Q2116" s="18">
        <v>2.09</v>
      </c>
      <c r="R2116" s="18">
        <v>-7.7474999999999996</v>
      </c>
      <c r="S2116" s="9">
        <f>AB2116/AA2116</f>
        <v>0.22854883353103994</v>
      </c>
      <c r="T2116" s="9">
        <f>AI2116/AE2116</f>
        <v>0.92332268370607029</v>
      </c>
      <c r="U2116" s="9">
        <f>AN2116/AM2116</f>
        <v>-0.58620689655172409</v>
      </c>
      <c r="V2116" s="9">
        <f>AU2116/AQ2116</f>
        <v>3.4</v>
      </c>
      <c r="W2116" s="9">
        <f>AZ2116/AY2116</f>
        <v>-4.666666666666667</v>
      </c>
      <c r="X2116" s="9">
        <f>BG2116/BC2116</f>
        <v>0.53846153846153844</v>
      </c>
      <c r="Y2116" s="10">
        <v>2281</v>
      </c>
      <c r="Z2116" s="10">
        <v>2440</v>
      </c>
      <c r="AA2116" s="10">
        <v>2529</v>
      </c>
      <c r="AB2116" s="10">
        <v>578</v>
      </c>
      <c r="AC2116" s="21"/>
      <c r="AD2116" s="10">
        <v>643</v>
      </c>
      <c r="AE2116" s="10">
        <v>626</v>
      </c>
      <c r="AF2116" s="10">
        <v>614</v>
      </c>
      <c r="AG2116" s="24">
        <v>570</v>
      </c>
      <c r="AH2116" s="10">
        <v>408</v>
      </c>
      <c r="AI2116" s="5">
        <v>578</v>
      </c>
      <c r="AJ2116" s="5">
        <v>614</v>
      </c>
      <c r="AK2116" s="10">
        <v>28</v>
      </c>
      <c r="AL2116" s="10">
        <v>46</v>
      </c>
      <c r="AM2116" s="10">
        <v>29</v>
      </c>
      <c r="AN2116" s="10">
        <v>-17</v>
      </c>
      <c r="AO2116" s="10"/>
      <c r="AP2116" s="11">
        <v>11</v>
      </c>
      <c r="AQ2116" s="11">
        <v>-5</v>
      </c>
      <c r="AR2116" s="11">
        <v>4</v>
      </c>
      <c r="AS2116" s="11">
        <v>-15</v>
      </c>
      <c r="AT2116" s="11">
        <v>-28</v>
      </c>
      <c r="AU2116" s="11">
        <v>-17</v>
      </c>
      <c r="AV2116" s="10">
        <v>4</v>
      </c>
      <c r="AW2116" s="10">
        <v>50</v>
      </c>
      <c r="AX2116" s="10">
        <v>15</v>
      </c>
      <c r="AY2116" s="10">
        <v>3</v>
      </c>
      <c r="AZ2116" s="10">
        <v>-14</v>
      </c>
      <c r="BA2116" s="10"/>
      <c r="BB2116" s="10">
        <v>12</v>
      </c>
      <c r="BC2116" s="10">
        <v>-26</v>
      </c>
      <c r="BD2116" s="10">
        <v>2</v>
      </c>
      <c r="BE2116" s="10">
        <v>-23</v>
      </c>
      <c r="BF2116" s="10">
        <v>-37</v>
      </c>
      <c r="BG2116" s="10">
        <v>-14</v>
      </c>
      <c r="BH2116" s="10">
        <v>2</v>
      </c>
      <c r="BI2116" s="12">
        <f>AK2116/Y2116</f>
        <v>1.2275317843051293E-2</v>
      </c>
      <c r="BJ2116" s="12">
        <f>AL2116/Z2116</f>
        <v>1.8852459016393444E-2</v>
      </c>
      <c r="BK2116" s="12">
        <f>AM2116/AA2116</f>
        <v>1.1466982997232108E-2</v>
      </c>
      <c r="BL2116" s="12">
        <f>AN2116/AB2116</f>
        <v>-2.9411764705882353E-2</v>
      </c>
      <c r="BM2116" s="12"/>
      <c r="BN2116" s="12">
        <f>AP2116/AD2116</f>
        <v>1.7107309486780714E-2</v>
      </c>
      <c r="BO2116" s="12">
        <f>AQ2116/AE2116</f>
        <v>-7.9872204472843447E-3</v>
      </c>
      <c r="BP2116" s="12">
        <f>AR2116/AF2116</f>
        <v>6.5146579804560263E-3</v>
      </c>
      <c r="BQ2116" s="12">
        <f>AS2116/AG2116</f>
        <v>-2.6315789473684209E-2</v>
      </c>
      <c r="BR2116" s="12">
        <f>AT2116/AH2116</f>
        <v>-6.8627450980392163E-2</v>
      </c>
      <c r="BS2116" s="12">
        <f>AU2116/AI2116</f>
        <v>-2.9411764705882353E-2</v>
      </c>
      <c r="BT2116" s="12"/>
      <c r="BU2116" s="12">
        <f>AW2116/Y2116</f>
        <v>2.1920210434020166E-2</v>
      </c>
      <c r="BV2116" s="12">
        <f>AX2116/Z2116</f>
        <v>6.1475409836065573E-3</v>
      </c>
      <c r="BW2116" s="12">
        <f>AY2116/AA2116</f>
        <v>1.1862396204033216E-3</v>
      </c>
      <c r="BX2116" s="12">
        <f>AZ2116/AB2116</f>
        <v>-2.4221453287197232E-2</v>
      </c>
      <c r="BY2116" s="12"/>
      <c r="BZ2116" s="12">
        <f>BB2116/AD2116</f>
        <v>1.8662519440124418E-2</v>
      </c>
      <c r="CA2116" s="12">
        <f>BC2116/AE2116</f>
        <v>-4.1533546325878593E-2</v>
      </c>
      <c r="CB2116" s="12">
        <f>BD2116/AF2116</f>
        <v>3.2573289902280132E-3</v>
      </c>
      <c r="CC2116" s="12">
        <f>BE2116/AG2116</f>
        <v>-4.0350877192982457E-2</v>
      </c>
      <c r="CD2116" s="12">
        <f>BF2116/AH2116</f>
        <v>-9.0686274509803919E-2</v>
      </c>
      <c r="CE2116" s="12">
        <f>BG2116/AI2116</f>
        <v>-2.4221453287197232E-2</v>
      </c>
      <c r="CF2116" s="12"/>
      <c r="CG2116" s="12">
        <v>8.7799999999999994</v>
      </c>
      <c r="CH2116" s="12">
        <v>2.4700000000000002</v>
      </c>
      <c r="CI2116" s="12">
        <v>0.47</v>
      </c>
      <c r="CJ2116" s="12">
        <v>0</v>
      </c>
      <c r="CK2116" s="12">
        <v>4.3499999999999996</v>
      </c>
      <c r="CL2116" s="12">
        <v>0.14000000000000001</v>
      </c>
      <c r="CM2116" s="12">
        <v>0.47</v>
      </c>
      <c r="CN2116" s="12">
        <v>-5.84</v>
      </c>
      <c r="CO2116" s="12">
        <v>-14.26</v>
      </c>
      <c r="CP2116" s="12"/>
      <c r="CQ2116" s="12"/>
      <c r="CR2116" s="13">
        <v>165.48</v>
      </c>
      <c r="CS2116" s="13">
        <v>176.78</v>
      </c>
      <c r="CT2116" s="13">
        <v>199.9</v>
      </c>
      <c r="CU2116" s="13"/>
      <c r="CV2116" s="13">
        <v>180.36</v>
      </c>
      <c r="CW2116" s="13">
        <v>190.88</v>
      </c>
      <c r="CX2116" s="13">
        <v>199.9</v>
      </c>
      <c r="CY2116" s="13">
        <v>223.55</v>
      </c>
      <c r="CZ2116" s="14">
        <v>236.67</v>
      </c>
      <c r="DA2116" s="14"/>
      <c r="DB2116" s="14"/>
      <c r="DC2116" s="27">
        <v>423.05</v>
      </c>
      <c r="DD2116" s="27">
        <v>428.36</v>
      </c>
      <c r="DE2116" s="27">
        <v>432.16</v>
      </c>
      <c r="DF2116" s="27"/>
      <c r="DG2116" s="27">
        <v>450.3</v>
      </c>
      <c r="DH2116" s="27">
        <v>429.17</v>
      </c>
      <c r="DI2116" s="27">
        <v>432.16</v>
      </c>
      <c r="DJ2116" s="27">
        <v>413.74</v>
      </c>
      <c r="DK2116" s="27"/>
      <c r="DL2116" s="27"/>
      <c r="DM2116" s="27"/>
      <c r="DN2116" s="31" t="s">
        <v>5174</v>
      </c>
      <c r="DO2116" s="31" t="s">
        <v>5824</v>
      </c>
      <c r="DP2116" s="32" t="e">
        <f>J2116/DN2116</f>
        <v>#VALUE!</v>
      </c>
      <c r="DQ2116" s="32" t="e">
        <f>J2116/DO2116</f>
        <v>#VALUE!</v>
      </c>
    </row>
    <row r="2117" spans="2:121" hidden="1" x14ac:dyDescent="0.3">
      <c r="B2117">
        <v>1618</v>
      </c>
      <c r="C2117" s="1" t="s">
        <v>3648</v>
      </c>
      <c r="D2117" s="2" t="s">
        <v>3649</v>
      </c>
      <c r="E2117" s="3" t="s">
        <v>2897</v>
      </c>
      <c r="F2117" s="3" t="s">
        <v>2945</v>
      </c>
      <c r="G2117" s="4" t="s">
        <v>2988</v>
      </c>
      <c r="H2117" s="4"/>
      <c r="I2117" s="4" t="s">
        <v>2822</v>
      </c>
      <c r="J2117" s="15">
        <v>5850</v>
      </c>
      <c r="K2117" s="7" t="s">
        <v>8506</v>
      </c>
      <c r="L2117" s="15">
        <v>14116015</v>
      </c>
      <c r="M2117" s="16">
        <f>J2117*L2117/100000000</f>
        <v>825.78687749999995</v>
      </c>
      <c r="N2117" s="17">
        <v>22.65</v>
      </c>
      <c r="O2117" s="18">
        <v>-13.604651162790697</v>
      </c>
      <c r="P2117" s="18">
        <v>-43.014705882352942</v>
      </c>
      <c r="Q2117" s="18">
        <v>0.71499999999999997</v>
      </c>
      <c r="R2117" s="18">
        <v>2.2650000000000001</v>
      </c>
      <c r="S2117" s="9">
        <f>AB2117/AA2117</f>
        <v>0.14997431946584489</v>
      </c>
      <c r="T2117" s="9">
        <f>AI2117/AE2117</f>
        <v>0.43517138599105815</v>
      </c>
      <c r="U2117" s="9">
        <f>AN2117/AM2117</f>
        <v>-6.8181818181818177E-2</v>
      </c>
      <c r="V2117" s="9">
        <f>AU2117/AQ2117</f>
        <v>0.54545454545454541</v>
      </c>
      <c r="W2117" s="9">
        <f>AZ2117/AY2117</f>
        <v>-6.25E-2</v>
      </c>
      <c r="X2117" s="9">
        <f>BG2117/BC2117</f>
        <v>0.19230769230769232</v>
      </c>
      <c r="Y2117" s="10">
        <v>1809</v>
      </c>
      <c r="Z2117" s="10">
        <v>2613</v>
      </c>
      <c r="AA2117" s="10">
        <v>1947</v>
      </c>
      <c r="AB2117" s="10">
        <v>292</v>
      </c>
      <c r="AC2117" s="21"/>
      <c r="AD2117" s="10">
        <v>614</v>
      </c>
      <c r="AE2117" s="10">
        <v>671</v>
      </c>
      <c r="AF2117" s="10">
        <v>234</v>
      </c>
      <c r="AG2117" s="24">
        <v>132</v>
      </c>
      <c r="AH2117" s="10">
        <v>292</v>
      </c>
      <c r="AI2117" s="5">
        <v>292</v>
      </c>
      <c r="AJ2117" s="5">
        <v>671</v>
      </c>
      <c r="AK2117" s="10">
        <v>168</v>
      </c>
      <c r="AL2117" s="10">
        <v>299</v>
      </c>
      <c r="AM2117" s="10">
        <v>88</v>
      </c>
      <c r="AN2117" s="10">
        <v>-6</v>
      </c>
      <c r="AO2117" s="10"/>
      <c r="AP2117" s="11">
        <v>59</v>
      </c>
      <c r="AQ2117" s="11">
        <v>-11</v>
      </c>
      <c r="AR2117" s="11">
        <v>-5</v>
      </c>
      <c r="AS2117" s="11">
        <v>-24</v>
      </c>
      <c r="AT2117" s="11">
        <v>-6</v>
      </c>
      <c r="AU2117" s="11">
        <v>-6</v>
      </c>
      <c r="AV2117" s="10">
        <v>-5</v>
      </c>
      <c r="AW2117" s="10">
        <v>176</v>
      </c>
      <c r="AX2117" s="10">
        <v>265</v>
      </c>
      <c r="AY2117" s="10">
        <v>80</v>
      </c>
      <c r="AZ2117" s="10">
        <v>-5</v>
      </c>
      <c r="BA2117" s="10"/>
      <c r="BB2117" s="10">
        <v>39</v>
      </c>
      <c r="BC2117" s="10">
        <v>-26</v>
      </c>
      <c r="BD2117" s="10">
        <v>-3</v>
      </c>
      <c r="BE2117" s="10">
        <v>-27</v>
      </c>
      <c r="BF2117" s="10">
        <v>-5</v>
      </c>
      <c r="BG2117" s="10">
        <v>-5</v>
      </c>
      <c r="BH2117" s="10">
        <v>-3</v>
      </c>
      <c r="BI2117" s="12">
        <f>AK2117/Y2117</f>
        <v>9.2868988391376445E-2</v>
      </c>
      <c r="BJ2117" s="12">
        <f>AL2117/Z2117</f>
        <v>0.11442786069651742</v>
      </c>
      <c r="BK2117" s="12">
        <f>AM2117/AA2117</f>
        <v>4.519774011299435E-2</v>
      </c>
      <c r="BL2117" s="12">
        <f>AN2117/AB2117</f>
        <v>-2.0547945205479451E-2</v>
      </c>
      <c r="BM2117" s="12"/>
      <c r="BN2117" s="12">
        <f>AP2117/AD2117</f>
        <v>9.6091205211726385E-2</v>
      </c>
      <c r="BO2117" s="12">
        <f>AQ2117/AE2117</f>
        <v>-1.6393442622950821E-2</v>
      </c>
      <c r="BP2117" s="12">
        <f>AR2117/AF2117</f>
        <v>-2.1367521367521368E-2</v>
      </c>
      <c r="BQ2117" s="12">
        <f>AS2117/AG2117</f>
        <v>-0.18181818181818182</v>
      </c>
      <c r="BR2117" s="12">
        <f>AT2117/AH2117</f>
        <v>-2.0547945205479451E-2</v>
      </c>
      <c r="BS2117" s="12">
        <f>AU2117/AI2117</f>
        <v>-2.0547945205479451E-2</v>
      </c>
      <c r="BT2117" s="12"/>
      <c r="BU2117" s="12">
        <f>AW2117/Y2117</f>
        <v>9.7291321171918188E-2</v>
      </c>
      <c r="BV2117" s="12">
        <f>AX2117/Z2117</f>
        <v>0.101415996938385</v>
      </c>
      <c r="BW2117" s="12">
        <f>AY2117/AA2117</f>
        <v>4.108885464817668E-2</v>
      </c>
      <c r="BX2117" s="12">
        <f>AZ2117/AB2117</f>
        <v>-1.7123287671232876E-2</v>
      </c>
      <c r="BY2117" s="12"/>
      <c r="BZ2117" s="12">
        <f>BB2117/AD2117</f>
        <v>6.3517915309446255E-2</v>
      </c>
      <c r="CA2117" s="12">
        <f>BC2117/AE2117</f>
        <v>-3.8748137108792845E-2</v>
      </c>
      <c r="CB2117" s="12">
        <f>BD2117/AF2117</f>
        <v>-1.282051282051282E-2</v>
      </c>
      <c r="CC2117" s="12">
        <f>BE2117/AG2117</f>
        <v>-0.20454545454545456</v>
      </c>
      <c r="CD2117" s="12">
        <f>BF2117/AH2117</f>
        <v>-1.7123287671232876E-2</v>
      </c>
      <c r="CE2117" s="12">
        <f>BG2117/AI2117</f>
        <v>-1.7123287671232876E-2</v>
      </c>
      <c r="CF2117" s="12"/>
      <c r="CG2117" s="12">
        <v>17.420000000000002</v>
      </c>
      <c r="CH2117" s="12">
        <v>24.28</v>
      </c>
      <c r="CI2117" s="12">
        <v>7.1</v>
      </c>
      <c r="CJ2117" s="12">
        <v>0</v>
      </c>
      <c r="CK2117" s="12">
        <v>24.68</v>
      </c>
      <c r="CL2117" s="12">
        <v>7.1</v>
      </c>
      <c r="CM2117" s="12">
        <v>8.8000000000000007</v>
      </c>
      <c r="CN2117" s="12">
        <v>-1.52</v>
      </c>
      <c r="CO2117" s="12">
        <v>-5.32</v>
      </c>
      <c r="CP2117" s="12"/>
      <c r="CQ2117" s="12"/>
      <c r="CR2117" s="13">
        <v>33.43</v>
      </c>
      <c r="CS2117" s="13">
        <v>109.31</v>
      </c>
      <c r="CT2117" s="13">
        <v>125.27</v>
      </c>
      <c r="CU2117" s="13"/>
      <c r="CV2117" s="13">
        <v>68.63</v>
      </c>
      <c r="CW2117" s="13">
        <v>125.27</v>
      </c>
      <c r="CX2117" s="13">
        <v>120.43</v>
      </c>
      <c r="CY2117" s="13">
        <v>145.56</v>
      </c>
      <c r="CZ2117" s="14">
        <v>137.03</v>
      </c>
      <c r="DA2117" s="14"/>
      <c r="DB2117" s="14"/>
      <c r="DC2117" s="27">
        <v>60.29</v>
      </c>
      <c r="DD2117" s="27">
        <v>63.1</v>
      </c>
      <c r="DE2117" s="27">
        <v>73.400000000000006</v>
      </c>
      <c r="DF2117" s="27"/>
      <c r="DG2117" s="27">
        <v>72.209999999999994</v>
      </c>
      <c r="DH2117" s="27">
        <v>77.86</v>
      </c>
      <c r="DI2117" s="27">
        <v>73.400000000000006</v>
      </c>
      <c r="DJ2117" s="27">
        <v>72.77</v>
      </c>
      <c r="DK2117" s="27"/>
      <c r="DL2117" s="27"/>
      <c r="DM2117" s="27"/>
      <c r="DN2117" s="31" t="s">
        <v>5174</v>
      </c>
      <c r="DO2117" s="31" t="s">
        <v>6858</v>
      </c>
      <c r="DP2117" s="32" t="e">
        <f>J2117/DN2117</f>
        <v>#VALUE!</v>
      </c>
      <c r="DQ2117" s="32" t="e">
        <f>J2117/DO2117</f>
        <v>#VALUE!</v>
      </c>
    </row>
    <row r="2118" spans="2:121" hidden="1" x14ac:dyDescent="0.3">
      <c r="B2118">
        <v>1641</v>
      </c>
      <c r="C2118" s="1" t="s">
        <v>3744</v>
      </c>
      <c r="D2118" s="2" t="s">
        <v>3745</v>
      </c>
      <c r="E2118" s="3" t="s">
        <v>2921</v>
      </c>
      <c r="F2118" s="3" t="s">
        <v>2900</v>
      </c>
      <c r="G2118" s="4" t="s">
        <v>2900</v>
      </c>
      <c r="H2118" s="4"/>
      <c r="I2118" s="4" t="s">
        <v>2810</v>
      </c>
      <c r="J2118" s="15">
        <v>20950</v>
      </c>
      <c r="K2118" s="7" t="s">
        <v>8797</v>
      </c>
      <c r="L2118" s="15">
        <v>4090000</v>
      </c>
      <c r="M2118" s="16">
        <f>J2118*L2118/100000000</f>
        <v>856.85500000000002</v>
      </c>
      <c r="N2118" s="17">
        <v>1.41</v>
      </c>
      <c r="O2118" s="18">
        <v>-1047.5</v>
      </c>
      <c r="P2118" s="18">
        <v>-43.285123966942152</v>
      </c>
      <c r="Q2118" s="18">
        <v>1.7149999999999999</v>
      </c>
      <c r="R2118" s="18">
        <v>-0.18</v>
      </c>
      <c r="S2118" s="9">
        <f>AB2118/AA2118</f>
        <v>0.2</v>
      </c>
      <c r="T2118" s="9">
        <f>AI2118/AE2118</f>
        <v>0.96296296296296291</v>
      </c>
      <c r="U2118" s="9">
        <f>AN2118/AM2118</f>
        <v>-0.35714285714285715</v>
      </c>
      <c r="V2118" s="9">
        <f>AU2118/AQ2118</f>
        <v>-5</v>
      </c>
      <c r="W2118" s="9">
        <f>AZ2118/AY2118</f>
        <v>-0.3125</v>
      </c>
      <c r="X2118" s="9">
        <f>BG2118/BC2118</f>
        <v>-5</v>
      </c>
      <c r="Y2118" s="10">
        <v>137</v>
      </c>
      <c r="Z2118" s="10">
        <v>149</v>
      </c>
      <c r="AA2118" s="10">
        <v>130</v>
      </c>
      <c r="AB2118" s="10">
        <v>26</v>
      </c>
      <c r="AC2118" s="21"/>
      <c r="AD2118" s="10">
        <v>42</v>
      </c>
      <c r="AE2118" s="10">
        <v>27</v>
      </c>
      <c r="AF2118" s="10">
        <v>33</v>
      </c>
      <c r="AG2118" s="24">
        <v>35</v>
      </c>
      <c r="AH2118" s="10">
        <v>27</v>
      </c>
      <c r="AI2118" s="5">
        <v>26</v>
      </c>
      <c r="AJ2118" s="5">
        <v>33</v>
      </c>
      <c r="AK2118" s="10">
        <v>30</v>
      </c>
      <c r="AL2118" s="10">
        <v>35</v>
      </c>
      <c r="AM2118" s="10">
        <v>14</v>
      </c>
      <c r="AN2118" s="10">
        <v>-5</v>
      </c>
      <c r="AO2118" s="10"/>
      <c r="AP2118" s="11">
        <v>11</v>
      </c>
      <c r="AQ2118" s="11">
        <v>1</v>
      </c>
      <c r="AR2118" s="11" t="s">
        <v>2995</v>
      </c>
      <c r="AS2118" s="11">
        <v>3</v>
      </c>
      <c r="AT2118" s="11" t="s">
        <v>2995</v>
      </c>
      <c r="AU2118" s="11">
        <v>-5</v>
      </c>
      <c r="AV2118" s="10" t="s">
        <v>5085</v>
      </c>
      <c r="AW2118" s="10">
        <v>24</v>
      </c>
      <c r="AX2118" s="10">
        <v>11</v>
      </c>
      <c r="AY2118" s="10">
        <v>16</v>
      </c>
      <c r="AZ2118" s="10">
        <v>-5</v>
      </c>
      <c r="BA2118" s="10"/>
      <c r="BB2118" s="10">
        <v>9</v>
      </c>
      <c r="BC2118" s="10">
        <v>1</v>
      </c>
      <c r="BD2118" s="10">
        <v>1</v>
      </c>
      <c r="BE2118" s="10">
        <v>3</v>
      </c>
      <c r="BF2118" s="10" t="s">
        <v>2995</v>
      </c>
      <c r="BG2118" s="10">
        <v>-5</v>
      </c>
      <c r="BH2118" s="10">
        <v>1</v>
      </c>
      <c r="BI2118" s="12">
        <f>AK2118/Y2118</f>
        <v>0.21897810218978103</v>
      </c>
      <c r="BJ2118" s="12">
        <f>AL2118/Z2118</f>
        <v>0.2348993288590604</v>
      </c>
      <c r="BK2118" s="12">
        <f>AM2118/AA2118</f>
        <v>0.1076923076923077</v>
      </c>
      <c r="BL2118" s="12">
        <f>AN2118/AB2118</f>
        <v>-0.19230769230769232</v>
      </c>
      <c r="BM2118" s="12"/>
      <c r="BN2118" s="12">
        <f>AP2118/AD2118</f>
        <v>0.26190476190476192</v>
      </c>
      <c r="BO2118" s="12">
        <f>AQ2118/AE2118</f>
        <v>3.7037037037037035E-2</v>
      </c>
      <c r="BP2118" s="12" t="e">
        <f>AR2118/AF2118</f>
        <v>#VALUE!</v>
      </c>
      <c r="BQ2118" s="12">
        <f>AS2118/AG2118</f>
        <v>8.5714285714285715E-2</v>
      </c>
      <c r="BR2118" s="12" t="e">
        <f>AT2118/AH2118</f>
        <v>#VALUE!</v>
      </c>
      <c r="BS2118" s="12">
        <f>AU2118/AI2118</f>
        <v>-0.19230769230769232</v>
      </c>
      <c r="BT2118" s="12"/>
      <c r="BU2118" s="12">
        <f>AW2118/Y2118</f>
        <v>0.17518248175182483</v>
      </c>
      <c r="BV2118" s="12">
        <f>AX2118/Z2118</f>
        <v>7.3825503355704702E-2</v>
      </c>
      <c r="BW2118" s="12">
        <f>AY2118/AA2118</f>
        <v>0.12307692307692308</v>
      </c>
      <c r="BX2118" s="12">
        <f>AZ2118/AB2118</f>
        <v>-0.19230769230769232</v>
      </c>
      <c r="BY2118" s="12"/>
      <c r="BZ2118" s="12">
        <f>BB2118/AD2118</f>
        <v>0.21428571428571427</v>
      </c>
      <c r="CA2118" s="12">
        <f>BC2118/AE2118</f>
        <v>3.7037037037037035E-2</v>
      </c>
      <c r="CB2118" s="12">
        <f>BD2118/AF2118</f>
        <v>3.0303030303030304E-2</v>
      </c>
      <c r="CC2118" s="12">
        <f>BE2118/AG2118</f>
        <v>8.5714285714285715E-2</v>
      </c>
      <c r="CD2118" s="12" t="e">
        <f>BF2118/AH2118</f>
        <v>#VALUE!</v>
      </c>
      <c r="CE2118" s="12">
        <f>BG2118/AI2118</f>
        <v>-0.19230769230769232</v>
      </c>
      <c r="CF2118" s="12"/>
      <c r="CG2118" s="12">
        <v>14.03</v>
      </c>
      <c r="CH2118" s="12">
        <v>3.58</v>
      </c>
      <c r="CI2118" s="12">
        <v>0</v>
      </c>
      <c r="CJ2118" s="12">
        <v>0</v>
      </c>
      <c r="CK2118" s="12">
        <v>5.87</v>
      </c>
      <c r="CL2118" s="12">
        <v>0</v>
      </c>
      <c r="CM2118" s="12">
        <v>0</v>
      </c>
      <c r="CN2118" s="12">
        <v>0</v>
      </c>
      <c r="CO2118" s="12">
        <v>0</v>
      </c>
      <c r="CP2118" s="12"/>
      <c r="CQ2118" s="12"/>
      <c r="CR2118" s="13">
        <v>99.24</v>
      </c>
      <c r="CS2118" s="13">
        <v>4.5</v>
      </c>
      <c r="CT2118" s="13">
        <v>4.21</v>
      </c>
      <c r="CU2118" s="13"/>
      <c r="CV2118" s="13">
        <v>5</v>
      </c>
      <c r="CW2118" s="13">
        <v>4.41</v>
      </c>
      <c r="CX2118" s="13">
        <v>4.21</v>
      </c>
      <c r="CY2118" s="13">
        <v>5.36</v>
      </c>
      <c r="CZ2118" s="14">
        <v>4.9000000000000004</v>
      </c>
      <c r="DA2118" s="14"/>
      <c r="DB2118" s="14"/>
      <c r="DC2118" s="27">
        <v>1153.28</v>
      </c>
      <c r="DD2118" s="27">
        <v>2087.1799999999998</v>
      </c>
      <c r="DE2118" s="27">
        <v>2164.54</v>
      </c>
      <c r="DF2118" s="27"/>
      <c r="DG2118" s="27">
        <v>2152.86</v>
      </c>
      <c r="DH2118" s="27">
        <v>2159.81</v>
      </c>
      <c r="DI2118" s="27">
        <v>2164.54</v>
      </c>
      <c r="DJ2118" s="27">
        <v>2180.27</v>
      </c>
      <c r="DK2118" s="27"/>
      <c r="DL2118" s="27"/>
      <c r="DM2118" s="27"/>
      <c r="DN2118" s="31" t="s">
        <v>5174</v>
      </c>
      <c r="DO2118" s="31" t="s">
        <v>6874</v>
      </c>
      <c r="DP2118" s="32" t="e">
        <f>J2118/DN2118</f>
        <v>#VALUE!</v>
      </c>
      <c r="DQ2118" s="32" t="e">
        <f>J2118/DO2118</f>
        <v>#VALUE!</v>
      </c>
    </row>
    <row r="2119" spans="2:121" hidden="1" x14ac:dyDescent="0.3">
      <c r="B2119">
        <v>1955</v>
      </c>
      <c r="C2119" s="1" t="s">
        <v>4550</v>
      </c>
      <c r="D2119" s="2" t="s">
        <v>4551</v>
      </c>
      <c r="E2119" s="3" t="s">
        <v>2921</v>
      </c>
      <c r="F2119" s="3" t="s">
        <v>2924</v>
      </c>
      <c r="G2119" s="4" t="s">
        <v>2925</v>
      </c>
      <c r="H2119" s="4"/>
      <c r="I2119" s="4" t="s">
        <v>3002</v>
      </c>
      <c r="J2119" s="15">
        <v>1060</v>
      </c>
      <c r="K2119" s="7" t="s">
        <v>4974</v>
      </c>
      <c r="L2119" s="15">
        <v>50818256</v>
      </c>
      <c r="M2119" s="16">
        <f>J2119*L2119/100000000</f>
        <v>538.67351359999998</v>
      </c>
      <c r="N2119" s="17">
        <v>0.72</v>
      </c>
      <c r="O2119" s="18">
        <v>-3.7455830388692579</v>
      </c>
      <c r="P2119" s="18">
        <v>-44.166666666666664</v>
      </c>
      <c r="Q2119" s="18">
        <v>1.2725</v>
      </c>
      <c r="R2119" s="18">
        <v>-41.862499999999997</v>
      </c>
      <c r="S2119" s="9">
        <f>AB2119/AA2119</f>
        <v>0.28813559322033899</v>
      </c>
      <c r="T2119" s="9">
        <f>AI2119/AE2119</f>
        <v>1.2749999999999999</v>
      </c>
      <c r="U2119" s="9">
        <f>AN2119/AM2119</f>
        <v>7.407407407407407E-2</v>
      </c>
      <c r="V2119" s="9">
        <f>AU2119/AQ2119</f>
        <v>0.4</v>
      </c>
      <c r="W2119" s="9">
        <f>AZ2119/AY2119</f>
        <v>2.3255813953488372E-2</v>
      </c>
      <c r="X2119" s="9">
        <f>BG2119/BC2119</f>
        <v>0.42857142857142855</v>
      </c>
      <c r="Y2119" s="10">
        <v>186</v>
      </c>
      <c r="Z2119" s="10">
        <v>126</v>
      </c>
      <c r="AA2119" s="10">
        <v>177</v>
      </c>
      <c r="AB2119" s="10">
        <v>51</v>
      </c>
      <c r="AC2119" s="21"/>
      <c r="AD2119" s="10">
        <v>56</v>
      </c>
      <c r="AE2119" s="10">
        <v>40</v>
      </c>
      <c r="AF2119" s="10">
        <v>41</v>
      </c>
      <c r="AG2119" s="24">
        <v>36</v>
      </c>
      <c r="AH2119" s="10">
        <v>64</v>
      </c>
      <c r="AI2119" s="5">
        <v>51</v>
      </c>
      <c r="AJ2119" s="5">
        <v>41</v>
      </c>
      <c r="AK2119" s="10">
        <v>12</v>
      </c>
      <c r="AL2119" s="10">
        <v>-38</v>
      </c>
      <c r="AM2119" s="10">
        <v>-27</v>
      </c>
      <c r="AN2119" s="10">
        <v>-2</v>
      </c>
      <c r="AO2119" s="10"/>
      <c r="AP2119" s="11">
        <v>-3</v>
      </c>
      <c r="AQ2119" s="11">
        <v>-5</v>
      </c>
      <c r="AR2119" s="11">
        <v>-9</v>
      </c>
      <c r="AS2119" s="11">
        <v>-9</v>
      </c>
      <c r="AT2119" s="11">
        <v>1</v>
      </c>
      <c r="AU2119" s="11">
        <v>-2</v>
      </c>
      <c r="AV2119" s="10">
        <v>-9</v>
      </c>
      <c r="AW2119" s="10">
        <v>5</v>
      </c>
      <c r="AX2119" s="10">
        <v>-71</v>
      </c>
      <c r="AY2119" s="10">
        <v>-129</v>
      </c>
      <c r="AZ2119" s="10">
        <v>-3</v>
      </c>
      <c r="BA2119" s="10"/>
      <c r="BB2119" s="10">
        <v>-6</v>
      </c>
      <c r="BC2119" s="10">
        <v>-7</v>
      </c>
      <c r="BD2119" s="10">
        <v>-104</v>
      </c>
      <c r="BE2119" s="10">
        <v>-12</v>
      </c>
      <c r="BF2119" s="10">
        <v>12</v>
      </c>
      <c r="BG2119" s="10">
        <v>-3</v>
      </c>
      <c r="BH2119" s="10">
        <v>-104</v>
      </c>
      <c r="BI2119" s="12">
        <f>AK2119/Y2119</f>
        <v>6.4516129032258063E-2</v>
      </c>
      <c r="BJ2119" s="12">
        <f>AL2119/Z2119</f>
        <v>-0.30158730158730157</v>
      </c>
      <c r="BK2119" s="12">
        <f>AM2119/AA2119</f>
        <v>-0.15254237288135594</v>
      </c>
      <c r="BL2119" s="12">
        <f>AN2119/AB2119</f>
        <v>-3.9215686274509803E-2</v>
      </c>
      <c r="BM2119" s="12"/>
      <c r="BN2119" s="12">
        <f>AP2119/AD2119</f>
        <v>-5.3571428571428568E-2</v>
      </c>
      <c r="BO2119" s="12">
        <f>AQ2119/AE2119</f>
        <v>-0.125</v>
      </c>
      <c r="BP2119" s="12">
        <f>AR2119/AF2119</f>
        <v>-0.21951219512195122</v>
      </c>
      <c r="BQ2119" s="12">
        <f>AS2119/AG2119</f>
        <v>-0.25</v>
      </c>
      <c r="BR2119" s="12">
        <f>AT2119/AH2119</f>
        <v>1.5625E-2</v>
      </c>
      <c r="BS2119" s="12">
        <f>AU2119/AI2119</f>
        <v>-3.9215686274509803E-2</v>
      </c>
      <c r="BT2119" s="12"/>
      <c r="BU2119" s="12">
        <f>AW2119/Y2119</f>
        <v>2.6881720430107527E-2</v>
      </c>
      <c r="BV2119" s="12">
        <f>AX2119/Z2119</f>
        <v>-0.56349206349206349</v>
      </c>
      <c r="BW2119" s="12">
        <f>AY2119/AA2119</f>
        <v>-0.72881355932203384</v>
      </c>
      <c r="BX2119" s="12">
        <f>AZ2119/AB2119</f>
        <v>-5.8823529411764705E-2</v>
      </c>
      <c r="BY2119" s="12"/>
      <c r="BZ2119" s="12">
        <f>BB2119/AD2119</f>
        <v>-0.10714285714285714</v>
      </c>
      <c r="CA2119" s="12">
        <f>BC2119/AE2119</f>
        <v>-0.17499999999999999</v>
      </c>
      <c r="CB2119" s="12">
        <f>BD2119/AF2119</f>
        <v>-2.5365853658536586</v>
      </c>
      <c r="CC2119" s="12">
        <f>BE2119/AG2119</f>
        <v>-0.33333333333333331</v>
      </c>
      <c r="CD2119" s="12">
        <f>BF2119/AH2119</f>
        <v>0.1875</v>
      </c>
      <c r="CE2119" s="12">
        <f>BG2119/AI2119</f>
        <v>-5.8823529411764705E-2</v>
      </c>
      <c r="CF2119" s="12"/>
      <c r="CG2119" s="12">
        <v>2.2999999999999998</v>
      </c>
      <c r="CH2119" s="12">
        <v>-24.59</v>
      </c>
      <c r="CI2119" s="12">
        <v>-46.5</v>
      </c>
      <c r="CJ2119" s="12">
        <v>0</v>
      </c>
      <c r="CK2119" s="12">
        <v>-24.46</v>
      </c>
      <c r="CL2119" s="12">
        <v>-24.01</v>
      </c>
      <c r="CM2119" s="12">
        <v>-46.5</v>
      </c>
      <c r="CN2119" s="12">
        <v>-46.46</v>
      </c>
      <c r="CO2119" s="12">
        <v>-38.11</v>
      </c>
      <c r="CP2119" s="12"/>
      <c r="CQ2119" s="12"/>
      <c r="CR2119" s="13">
        <v>20.440000000000001</v>
      </c>
      <c r="CS2119" s="13">
        <v>65.819999999999993</v>
      </c>
      <c r="CT2119" s="13">
        <v>42.34</v>
      </c>
      <c r="CU2119" s="13"/>
      <c r="CV2119" s="13">
        <v>68.25</v>
      </c>
      <c r="CW2119" s="13">
        <v>65.84</v>
      </c>
      <c r="CX2119" s="13">
        <v>42.34</v>
      </c>
      <c r="CY2119" s="13">
        <v>47.02</v>
      </c>
      <c r="CZ2119" s="14">
        <v>44.58</v>
      </c>
      <c r="DA2119" s="14"/>
      <c r="DB2119" s="14"/>
      <c r="DC2119" s="27">
        <v>160.6</v>
      </c>
      <c r="DD2119" s="27">
        <v>105.54</v>
      </c>
      <c r="DE2119" s="27">
        <v>36.03</v>
      </c>
      <c r="DF2119" s="27"/>
      <c r="DG2119" s="27">
        <v>99.21</v>
      </c>
      <c r="DH2119" s="27">
        <v>95.09</v>
      </c>
      <c r="DI2119" s="27">
        <v>36.03</v>
      </c>
      <c r="DJ2119" s="27">
        <v>31.64</v>
      </c>
      <c r="DK2119" s="27"/>
      <c r="DL2119" s="27"/>
      <c r="DM2119" s="27"/>
      <c r="DN2119" s="31" t="s">
        <v>5174</v>
      </c>
      <c r="DO2119" t="s">
        <v>7195</v>
      </c>
      <c r="DP2119" s="32" t="e">
        <f>J2119/DN2119</f>
        <v>#VALUE!</v>
      </c>
      <c r="DQ2119" s="32" t="e">
        <f>J2119/DO2119</f>
        <v>#VALUE!</v>
      </c>
    </row>
    <row r="2120" spans="2:121" hidden="1" x14ac:dyDescent="0.3">
      <c r="B2120">
        <v>1766</v>
      </c>
      <c r="C2120" s="1" t="s">
        <v>4644</v>
      </c>
      <c r="D2120" s="2" t="s">
        <v>4645</v>
      </c>
      <c r="E2120" s="3" t="s">
        <v>2921</v>
      </c>
      <c r="F2120" s="3" t="s">
        <v>2939</v>
      </c>
      <c r="G2120" s="4" t="s">
        <v>2941</v>
      </c>
      <c r="H2120" s="4"/>
      <c r="I2120" s="4" t="s">
        <v>3087</v>
      </c>
      <c r="J2120" s="15">
        <v>7140</v>
      </c>
      <c r="K2120" s="7" t="s">
        <v>8878</v>
      </c>
      <c r="L2120" s="15">
        <v>9331705</v>
      </c>
      <c r="M2120" s="16">
        <f>J2120*L2120/100000000</f>
        <v>666.28373699999997</v>
      </c>
      <c r="N2120" s="17">
        <v>0.3</v>
      </c>
      <c r="O2120" s="18">
        <v>58.048780487804876</v>
      </c>
      <c r="P2120" s="18">
        <v>-44.625</v>
      </c>
      <c r="Q2120" s="18">
        <v>0.29249999999999998</v>
      </c>
      <c r="R2120" s="18">
        <v>-2.3275000000000001</v>
      </c>
      <c r="S2120" s="9">
        <f>AB2120/AA2120</f>
        <v>0.17014694508894046</v>
      </c>
      <c r="T2120" s="9">
        <f>AI2120/AE2120</f>
        <v>0.59782608695652173</v>
      </c>
      <c r="U2120" s="9">
        <f>AN2120/AM2120</f>
        <v>-0.26666666666666666</v>
      </c>
      <c r="V2120" s="9">
        <f>AU2120/AQ2120</f>
        <v>-0.5714285714285714</v>
      </c>
      <c r="W2120" s="9">
        <f>AZ2120/AY2120</f>
        <v>4.7058823529411764E-2</v>
      </c>
      <c r="X2120" s="9">
        <f>BG2120/BC2120</f>
        <v>-4</v>
      </c>
      <c r="Y2120" s="10">
        <v>1035</v>
      </c>
      <c r="Z2120" s="10">
        <v>998</v>
      </c>
      <c r="AA2120" s="10">
        <v>1293</v>
      </c>
      <c r="AB2120" s="10">
        <v>220</v>
      </c>
      <c r="AC2120" s="21"/>
      <c r="AD2120" s="10">
        <v>315</v>
      </c>
      <c r="AE2120" s="10">
        <v>368</v>
      </c>
      <c r="AF2120" s="10">
        <v>351</v>
      </c>
      <c r="AG2120" s="24">
        <v>300</v>
      </c>
      <c r="AH2120" s="10">
        <v>267</v>
      </c>
      <c r="AI2120" s="5">
        <v>220</v>
      </c>
      <c r="AJ2120" s="5">
        <v>351</v>
      </c>
      <c r="AK2120" s="10">
        <v>-5</v>
      </c>
      <c r="AL2120" s="10">
        <v>-20</v>
      </c>
      <c r="AM2120" s="10">
        <v>30</v>
      </c>
      <c r="AN2120" s="10">
        <v>-8</v>
      </c>
      <c r="AO2120" s="10"/>
      <c r="AP2120" s="11">
        <v>11</v>
      </c>
      <c r="AQ2120" s="11">
        <v>14</v>
      </c>
      <c r="AR2120" s="11">
        <v>5</v>
      </c>
      <c r="AS2120" s="11">
        <v>10</v>
      </c>
      <c r="AT2120" s="11">
        <v>-5</v>
      </c>
      <c r="AU2120" s="11">
        <v>-8</v>
      </c>
      <c r="AV2120" s="10">
        <v>5</v>
      </c>
      <c r="AW2120" s="10">
        <v>104</v>
      </c>
      <c r="AX2120" s="10">
        <v>-18</v>
      </c>
      <c r="AY2120" s="10">
        <v>-85</v>
      </c>
      <c r="AZ2120" s="10">
        <v>-4</v>
      </c>
      <c r="BA2120" s="10"/>
      <c r="BB2120" s="10">
        <v>-15</v>
      </c>
      <c r="BC2120" s="10">
        <v>1</v>
      </c>
      <c r="BD2120" s="10">
        <v>-23</v>
      </c>
      <c r="BE2120" s="10">
        <v>-32</v>
      </c>
      <c r="BF2120" s="10">
        <v>70</v>
      </c>
      <c r="BG2120" s="10">
        <v>-4</v>
      </c>
      <c r="BH2120" s="10">
        <v>-23</v>
      </c>
      <c r="BI2120" s="12">
        <f>AK2120/Y2120</f>
        <v>-4.830917874396135E-3</v>
      </c>
      <c r="BJ2120" s="12">
        <f>AL2120/Z2120</f>
        <v>-2.004008016032064E-2</v>
      </c>
      <c r="BK2120" s="12">
        <f>AM2120/AA2120</f>
        <v>2.3201856148491878E-2</v>
      </c>
      <c r="BL2120" s="12">
        <f>AN2120/AB2120</f>
        <v>-3.6363636363636362E-2</v>
      </c>
      <c r="BM2120" s="12"/>
      <c r="BN2120" s="12">
        <f>AP2120/AD2120</f>
        <v>3.4920634920634921E-2</v>
      </c>
      <c r="BO2120" s="12">
        <f>AQ2120/AE2120</f>
        <v>3.8043478260869568E-2</v>
      </c>
      <c r="BP2120" s="12">
        <f>AR2120/AF2120</f>
        <v>1.4245014245014245E-2</v>
      </c>
      <c r="BQ2120" s="12">
        <f>AS2120/AG2120</f>
        <v>3.3333333333333333E-2</v>
      </c>
      <c r="BR2120" s="12">
        <f>AT2120/AH2120</f>
        <v>-1.8726591760299626E-2</v>
      </c>
      <c r="BS2120" s="12">
        <f>AU2120/AI2120</f>
        <v>-3.6363636363636362E-2</v>
      </c>
      <c r="BT2120" s="12"/>
      <c r="BU2120" s="12">
        <f>AW2120/Y2120</f>
        <v>0.10048309178743961</v>
      </c>
      <c r="BV2120" s="12">
        <f>AX2120/Z2120</f>
        <v>-1.8036072144288578E-2</v>
      </c>
      <c r="BW2120" s="12">
        <f>AY2120/AA2120</f>
        <v>-6.5738592420726993E-2</v>
      </c>
      <c r="BX2120" s="12">
        <f>AZ2120/AB2120</f>
        <v>-1.8181818181818181E-2</v>
      </c>
      <c r="BY2120" s="12"/>
      <c r="BZ2120" s="12">
        <f>BB2120/AD2120</f>
        <v>-4.7619047619047616E-2</v>
      </c>
      <c r="CA2120" s="12">
        <f>BC2120/AE2120</f>
        <v>2.717391304347826E-3</v>
      </c>
      <c r="CB2120" s="12">
        <f>BD2120/AF2120</f>
        <v>-6.5527065527065526E-2</v>
      </c>
      <c r="CC2120" s="12">
        <f>BE2120/AG2120</f>
        <v>-0.10666666666666667</v>
      </c>
      <c r="CD2120" s="12">
        <f>BF2120/AH2120</f>
        <v>0.26217228464419473</v>
      </c>
      <c r="CE2120" s="12">
        <f>BG2120/AI2120</f>
        <v>-1.8181818181818181E-2</v>
      </c>
      <c r="CF2120" s="12"/>
      <c r="CG2120" s="12">
        <v>7.31</v>
      </c>
      <c r="CH2120" s="12">
        <v>-1.23</v>
      </c>
      <c r="CI2120" s="12">
        <v>-6.16</v>
      </c>
      <c r="CJ2120" s="12">
        <v>0</v>
      </c>
      <c r="CK2120" s="12">
        <v>-5.63</v>
      </c>
      <c r="CL2120" s="12">
        <v>-4.42</v>
      </c>
      <c r="CM2120" s="12">
        <v>-6.16</v>
      </c>
      <c r="CN2120" s="12">
        <v>-5.2</v>
      </c>
      <c r="CO2120" s="12">
        <v>1.2</v>
      </c>
      <c r="CP2120" s="12"/>
      <c r="CQ2120" s="12"/>
      <c r="CR2120" s="13">
        <v>91.32</v>
      </c>
      <c r="CS2120" s="13">
        <v>115.47</v>
      </c>
      <c r="CT2120" s="13">
        <v>115.72</v>
      </c>
      <c r="CU2120" s="13"/>
      <c r="CV2120" s="13">
        <v>121.4</v>
      </c>
      <c r="CW2120" s="13">
        <v>115.39</v>
      </c>
      <c r="CX2120" s="13">
        <v>115.72</v>
      </c>
      <c r="CY2120" s="13">
        <v>119.52</v>
      </c>
      <c r="CZ2120" s="14">
        <v>109.1</v>
      </c>
      <c r="DA2120" s="14"/>
      <c r="DB2120" s="14"/>
      <c r="DC2120" s="27">
        <v>3063.1</v>
      </c>
      <c r="DD2120" s="27">
        <v>3008.42</v>
      </c>
      <c r="DE2120" s="27">
        <v>2814.65</v>
      </c>
      <c r="DF2120" s="27"/>
      <c r="DG2120" s="27">
        <v>2861.96</v>
      </c>
      <c r="DH2120" s="27">
        <v>2861.41</v>
      </c>
      <c r="DI2120" s="27">
        <v>2814.65</v>
      </c>
      <c r="DJ2120" s="27">
        <v>2742.73</v>
      </c>
      <c r="DK2120" s="27"/>
      <c r="DL2120" s="27"/>
      <c r="DM2120" s="27"/>
      <c r="DN2120" s="31" t="s">
        <v>5174</v>
      </c>
      <c r="DO2120" s="31" t="s">
        <v>7081</v>
      </c>
      <c r="DP2120" s="32" t="e">
        <f>J2120/DN2120</f>
        <v>#VALUE!</v>
      </c>
      <c r="DQ2120" s="32" t="e">
        <f>J2120/DO2120</f>
        <v>#VALUE!</v>
      </c>
    </row>
    <row r="2121" spans="2:121" hidden="1" x14ac:dyDescent="0.3">
      <c r="B2121">
        <v>822</v>
      </c>
      <c r="C2121" s="33" t="s">
        <v>5009</v>
      </c>
      <c r="D2121" s="35" t="s">
        <v>4978</v>
      </c>
      <c r="E2121" s="3" t="s">
        <v>2921</v>
      </c>
      <c r="F2121" s="3" t="s">
        <v>5031</v>
      </c>
      <c r="G2121" s="4" t="s">
        <v>5053</v>
      </c>
      <c r="H2121" s="4"/>
      <c r="I2121" s="4"/>
      <c r="J2121" s="15">
        <v>26650</v>
      </c>
      <c r="K2121" s="7" t="s">
        <v>8185</v>
      </c>
      <c r="L2121" s="15">
        <v>8012148</v>
      </c>
      <c r="M2121" s="16">
        <f>J2121*L2121/100000000</f>
        <v>2135.2374420000001</v>
      </c>
      <c r="N2121" s="17">
        <v>0.17</v>
      </c>
      <c r="O2121" s="18">
        <v>-57.35</v>
      </c>
      <c r="P2121" s="18">
        <v>-44.714765100671144</v>
      </c>
      <c r="Q2121" s="18">
        <v>7.63</v>
      </c>
      <c r="R2121" s="18">
        <v>-19.73</v>
      </c>
      <c r="AB2121">
        <v>63</v>
      </c>
      <c r="AI2121">
        <v>11</v>
      </c>
      <c r="AJ2121">
        <v>0</v>
      </c>
      <c r="AN2121">
        <v>-32</v>
      </c>
      <c r="AU2121">
        <v>-11</v>
      </c>
      <c r="AZ2121">
        <v>-33</v>
      </c>
      <c r="BG2121">
        <v>-11</v>
      </c>
      <c r="DN2121" s="31" t="s">
        <v>5174</v>
      </c>
      <c r="DO2121" s="31" t="s">
        <v>6037</v>
      </c>
      <c r="DP2121" s="32" t="e">
        <f>J2121/DN2121</f>
        <v>#VALUE!</v>
      </c>
      <c r="DQ2121" s="32" t="e">
        <f>J2121/DO2121</f>
        <v>#VALUE!</v>
      </c>
    </row>
    <row r="2122" spans="2:121" hidden="1" x14ac:dyDescent="0.3">
      <c r="B2122">
        <v>513</v>
      </c>
      <c r="C2122" s="1" t="s">
        <v>1875</v>
      </c>
      <c r="D2122" s="2" t="s">
        <v>518</v>
      </c>
      <c r="E2122" s="3" t="s">
        <v>2921</v>
      </c>
      <c r="F2122" s="3" t="s">
        <v>3012</v>
      </c>
      <c r="G2122" s="4" t="s">
        <v>3013</v>
      </c>
      <c r="H2122" s="4"/>
      <c r="I2122" s="4" t="s">
        <v>2843</v>
      </c>
      <c r="J2122" s="15">
        <v>21900</v>
      </c>
      <c r="K2122" s="7" t="s">
        <v>7947</v>
      </c>
      <c r="L2122" s="15">
        <v>17561598</v>
      </c>
      <c r="M2122" s="16">
        <f>J2122*L2122/100000000</f>
        <v>3845.9899620000001</v>
      </c>
      <c r="N2122" s="17">
        <v>0.76</v>
      </c>
      <c r="O2122" s="18">
        <v>-63.848396501457728</v>
      </c>
      <c r="P2122" s="18">
        <v>-44.877049180327866</v>
      </c>
      <c r="Q2122" s="18">
        <v>8.2333333333333343</v>
      </c>
      <c r="R2122" s="18">
        <v>0</v>
      </c>
      <c r="S2122" s="9">
        <f>AB2122/AA2122</f>
        <v>0.45112781954887216</v>
      </c>
      <c r="T2122" s="9" t="e">
        <f>AI2122/AE2122</f>
        <v>#DIV/0!</v>
      </c>
      <c r="U2122" s="9">
        <f>AN2122/AM2122</f>
        <v>0.17757009345794392</v>
      </c>
      <c r="V2122" s="9" t="e">
        <f>AU2122/AQ2122</f>
        <v>#DIV/0!</v>
      </c>
      <c r="W2122" s="9">
        <f>AZ2122/AY2122</f>
        <v>0.14285714285714285</v>
      </c>
      <c r="X2122" s="9" t="e">
        <f>BG2122/BC2122</f>
        <v>#DIV/0!</v>
      </c>
      <c r="Y2122" s="10">
        <v>82</v>
      </c>
      <c r="Z2122" s="10">
        <v>112</v>
      </c>
      <c r="AA2122" s="10">
        <v>133</v>
      </c>
      <c r="AB2122" s="10">
        <v>60</v>
      </c>
      <c r="AC2122" s="21"/>
      <c r="AD2122" s="10">
        <v>0</v>
      </c>
      <c r="AE2122" s="10">
        <v>0</v>
      </c>
      <c r="AF2122" s="10">
        <v>0</v>
      </c>
      <c r="AG2122" s="24">
        <v>68</v>
      </c>
      <c r="AH2122" s="10">
        <v>25</v>
      </c>
      <c r="AI2122" s="5">
        <v>60</v>
      </c>
      <c r="AJ2122" s="5">
        <v>0</v>
      </c>
      <c r="AK2122" s="10">
        <v>-40</v>
      </c>
      <c r="AL2122" s="10">
        <v>-46</v>
      </c>
      <c r="AM2122" s="10">
        <v>-107</v>
      </c>
      <c r="AN2122" s="10">
        <v>-19</v>
      </c>
      <c r="AO2122" s="10"/>
      <c r="AP2122" s="11">
        <v>0</v>
      </c>
      <c r="AQ2122" s="11">
        <v>0</v>
      </c>
      <c r="AR2122" s="11">
        <v>0</v>
      </c>
      <c r="AS2122" s="11">
        <v>8</v>
      </c>
      <c r="AT2122" s="11">
        <v>-22</v>
      </c>
      <c r="AU2122" s="11">
        <v>-19</v>
      </c>
      <c r="AV2122" s="10">
        <v>0</v>
      </c>
      <c r="AW2122" s="10">
        <v>-56</v>
      </c>
      <c r="AX2122" s="10">
        <v>-158</v>
      </c>
      <c r="AY2122" s="10">
        <v>-147</v>
      </c>
      <c r="AZ2122" s="10">
        <v>-21</v>
      </c>
      <c r="BA2122" s="10"/>
      <c r="BB2122" s="10">
        <v>0</v>
      </c>
      <c r="BC2122" s="10">
        <v>0</v>
      </c>
      <c r="BD2122" s="10">
        <v>0</v>
      </c>
      <c r="BE2122" s="10">
        <v>7</v>
      </c>
      <c r="BF2122" s="10">
        <v>-45</v>
      </c>
      <c r="BG2122" s="10">
        <v>-21</v>
      </c>
      <c r="BH2122" s="10">
        <v>0</v>
      </c>
      <c r="BI2122" s="12">
        <f>AK2122/Y2122</f>
        <v>-0.48780487804878048</v>
      </c>
      <c r="BJ2122" s="12">
        <f>AL2122/Z2122</f>
        <v>-0.4107142857142857</v>
      </c>
      <c r="BK2122" s="12">
        <f>AM2122/AA2122</f>
        <v>-0.80451127819548873</v>
      </c>
      <c r="BL2122" s="12">
        <f>AN2122/AB2122</f>
        <v>-0.31666666666666665</v>
      </c>
      <c r="BM2122" s="12"/>
      <c r="BN2122" s="12" t="e">
        <f>AP2122/AD2122</f>
        <v>#DIV/0!</v>
      </c>
      <c r="BO2122" s="12" t="e">
        <f>AQ2122/AE2122</f>
        <v>#DIV/0!</v>
      </c>
      <c r="BP2122" s="12" t="e">
        <f>AR2122/AF2122</f>
        <v>#DIV/0!</v>
      </c>
      <c r="BQ2122" s="12">
        <f>AS2122/AG2122</f>
        <v>0.11764705882352941</v>
      </c>
      <c r="BR2122" s="12">
        <f>AT2122/AH2122</f>
        <v>-0.88</v>
      </c>
      <c r="BS2122" s="12">
        <f>AU2122/AI2122</f>
        <v>-0.31666666666666665</v>
      </c>
      <c r="BT2122" s="12"/>
      <c r="BU2122" s="12">
        <f>AW2122/Y2122</f>
        <v>-0.68292682926829273</v>
      </c>
      <c r="BV2122" s="12">
        <f>AX2122/Z2122</f>
        <v>-1.4107142857142858</v>
      </c>
      <c r="BW2122" s="12">
        <f>AY2122/AA2122</f>
        <v>-1.1052631578947369</v>
      </c>
      <c r="BX2122" s="12">
        <f>AZ2122/AB2122</f>
        <v>-0.35</v>
      </c>
      <c r="BY2122" s="12"/>
      <c r="BZ2122" s="12" t="e">
        <f>BB2122/AD2122</f>
        <v>#DIV/0!</v>
      </c>
      <c r="CA2122" s="12" t="e">
        <f>BC2122/AE2122</f>
        <v>#DIV/0!</v>
      </c>
      <c r="CB2122" s="12" t="e">
        <f>BD2122/AF2122</f>
        <v>#DIV/0!</v>
      </c>
      <c r="CC2122" s="12">
        <f>BE2122/AG2122</f>
        <v>0.10294117647058823</v>
      </c>
      <c r="CD2122" s="12">
        <f>BF2122/AH2122</f>
        <v>-1.8</v>
      </c>
      <c r="CE2122" s="12">
        <f>BG2122/AI2122</f>
        <v>-0.35</v>
      </c>
      <c r="CF2122" s="12"/>
      <c r="CG2122" s="12">
        <v>-122.41</v>
      </c>
      <c r="CH2122" s="12">
        <v>2507.06</v>
      </c>
      <c r="CI2122" s="12">
        <v>-101.92</v>
      </c>
      <c r="CJ2122" s="12">
        <v>0</v>
      </c>
      <c r="CK2122" s="12">
        <v>0</v>
      </c>
      <c r="CL2122" s="12">
        <v>0</v>
      </c>
      <c r="CM2122" s="12">
        <v>0</v>
      </c>
      <c r="CN2122" s="12">
        <v>0</v>
      </c>
      <c r="CO2122" s="12">
        <v>0</v>
      </c>
      <c r="CP2122" s="12"/>
      <c r="CQ2122" s="12"/>
      <c r="CR2122" s="13">
        <v>400.77</v>
      </c>
      <c r="CS2122" s="13">
        <v>-1116.68</v>
      </c>
      <c r="CT2122" s="13">
        <v>83.53</v>
      </c>
      <c r="CU2122" s="13"/>
      <c r="CV2122" s="13">
        <v>400.77</v>
      </c>
      <c r="CW2122" s="13">
        <v>-1116.68</v>
      </c>
      <c r="CX2122" s="13">
        <v>950.1</v>
      </c>
      <c r="CY2122" s="13">
        <v>40.79</v>
      </c>
      <c r="CZ2122" s="14">
        <v>57.17</v>
      </c>
      <c r="DA2122" s="14"/>
      <c r="DB2122" s="14"/>
      <c r="DC2122" s="27">
        <v>174.52</v>
      </c>
      <c r="DD2122" s="27">
        <v>-493.3</v>
      </c>
      <c r="DE2122" s="27">
        <v>712.72</v>
      </c>
      <c r="DF2122" s="27"/>
      <c r="DG2122" s="27">
        <v>182.04</v>
      </c>
      <c r="DH2122" s="27">
        <v>-455.43</v>
      </c>
      <c r="DI2122" s="27">
        <v>64.67</v>
      </c>
      <c r="DJ2122" s="27">
        <v>933.03</v>
      </c>
      <c r="DK2122" s="27"/>
      <c r="DL2122" s="27"/>
      <c r="DM2122" s="27"/>
      <c r="DN2122" s="31" t="s">
        <v>5174</v>
      </c>
      <c r="DO2122" s="31" t="s">
        <v>5704</v>
      </c>
      <c r="DP2122" s="32" t="e">
        <f>J2122/DN2122</f>
        <v>#VALUE!</v>
      </c>
      <c r="DQ2122" s="32" t="e">
        <f>J2122/DO2122</f>
        <v>#VALUE!</v>
      </c>
    </row>
    <row r="2123" spans="2:121" hidden="1" x14ac:dyDescent="0.3">
      <c r="B2123">
        <v>677</v>
      </c>
      <c r="C2123" s="1" t="s">
        <v>1986</v>
      </c>
      <c r="D2123" s="2" t="s">
        <v>629</v>
      </c>
      <c r="E2123" s="3" t="s">
        <v>2921</v>
      </c>
      <c r="F2123" s="3" t="s">
        <v>3012</v>
      </c>
      <c r="G2123" s="4" t="s">
        <v>3037</v>
      </c>
      <c r="H2123" s="4"/>
      <c r="I2123" s="4" t="s">
        <v>3066</v>
      </c>
      <c r="J2123" s="15">
        <v>20850</v>
      </c>
      <c r="K2123" s="7" t="s">
        <v>6078</v>
      </c>
      <c r="L2123" s="15">
        <v>13362016</v>
      </c>
      <c r="M2123" s="16">
        <f>J2123*L2123/100000000</f>
        <v>2785.9803360000001</v>
      </c>
      <c r="N2123" s="17" t="s">
        <v>5085</v>
      </c>
      <c r="O2123" s="18">
        <v>-45.623632385120352</v>
      </c>
      <c r="P2123" s="18">
        <v>-44.935344827586206</v>
      </c>
      <c r="Q2123" s="18">
        <v>5.9</v>
      </c>
      <c r="R2123" s="18">
        <v>-57.652499999999996</v>
      </c>
      <c r="S2123" s="9">
        <f>AB2123/AA2123</f>
        <v>0.2</v>
      </c>
      <c r="T2123" s="9">
        <f>AI2123/AE2123</f>
        <v>1</v>
      </c>
      <c r="U2123" s="9">
        <f>AN2123/AM2123</f>
        <v>0.32692307692307693</v>
      </c>
      <c r="V2123" s="9">
        <f>AU2123/AQ2123</f>
        <v>1.2142857142857142</v>
      </c>
      <c r="W2123" s="9">
        <f>AZ2123/AY2123</f>
        <v>6.5217391304347824E-2</v>
      </c>
      <c r="X2123" s="9">
        <f>BG2123/BC2123</f>
        <v>1.1538461538461537</v>
      </c>
      <c r="Y2123" s="10" t="s">
        <v>2995</v>
      </c>
      <c r="Z2123" s="10">
        <v>3</v>
      </c>
      <c r="AA2123" s="10">
        <v>5</v>
      </c>
      <c r="AB2123" s="10">
        <v>1</v>
      </c>
      <c r="AC2123" s="21"/>
      <c r="AD2123" s="10">
        <v>1</v>
      </c>
      <c r="AE2123" s="10">
        <v>1</v>
      </c>
      <c r="AF2123" s="10">
        <v>1</v>
      </c>
      <c r="AG2123" s="24">
        <v>1</v>
      </c>
      <c r="AH2123" s="10">
        <v>1</v>
      </c>
      <c r="AI2123" s="5">
        <v>1</v>
      </c>
      <c r="AJ2123" s="5">
        <v>1</v>
      </c>
      <c r="AK2123" s="10">
        <v>-39</v>
      </c>
      <c r="AL2123" s="10">
        <v>-30</v>
      </c>
      <c r="AM2123" s="10">
        <v>-52</v>
      </c>
      <c r="AN2123" s="10">
        <v>-17</v>
      </c>
      <c r="AO2123" s="10"/>
      <c r="AP2123" s="10">
        <v>-15</v>
      </c>
      <c r="AQ2123" s="10">
        <v>-14</v>
      </c>
      <c r="AR2123" s="10">
        <v>-15</v>
      </c>
      <c r="AS2123" s="10">
        <v>-15</v>
      </c>
      <c r="AT2123" s="10">
        <v>-18</v>
      </c>
      <c r="AU2123" s="10">
        <v>-17</v>
      </c>
      <c r="AV2123" s="10">
        <v>-15</v>
      </c>
      <c r="AW2123" s="10">
        <v>-58</v>
      </c>
      <c r="AX2123" s="10">
        <v>37</v>
      </c>
      <c r="AY2123" s="10">
        <v>-230</v>
      </c>
      <c r="AZ2123" s="10">
        <v>-15</v>
      </c>
      <c r="BA2123" s="10"/>
      <c r="BB2123" s="10">
        <v>-195</v>
      </c>
      <c r="BC2123" s="10">
        <v>-13</v>
      </c>
      <c r="BD2123" s="10">
        <v>-14</v>
      </c>
      <c r="BE2123" s="10">
        <v>-13</v>
      </c>
      <c r="BF2123" s="10">
        <v>-17</v>
      </c>
      <c r="BG2123" s="10">
        <v>-15</v>
      </c>
      <c r="BH2123" s="10">
        <v>-14</v>
      </c>
      <c r="BI2123" s="12" t="e">
        <f>AK2123/Y2123</f>
        <v>#VALUE!</v>
      </c>
      <c r="BJ2123" s="12">
        <f>AL2123/Z2123</f>
        <v>-10</v>
      </c>
      <c r="BK2123" s="12">
        <f>AM2123/AA2123</f>
        <v>-10.4</v>
      </c>
      <c r="BL2123" s="12">
        <f>AN2123/AB2123</f>
        <v>-17</v>
      </c>
      <c r="BM2123" s="12"/>
      <c r="BN2123" s="12">
        <f>AP2123/AD2123</f>
        <v>-15</v>
      </c>
      <c r="BO2123" s="12">
        <f>AQ2123/AE2123</f>
        <v>-14</v>
      </c>
      <c r="BP2123" s="12">
        <f>AR2123/AF2123</f>
        <v>-15</v>
      </c>
      <c r="BQ2123" s="12">
        <f>AS2123/AG2123</f>
        <v>-15</v>
      </c>
      <c r="BR2123" s="12">
        <f>AT2123/AH2123</f>
        <v>-18</v>
      </c>
      <c r="BS2123" s="12">
        <f>AU2123/AI2123</f>
        <v>-17</v>
      </c>
      <c r="BT2123" s="12"/>
      <c r="BU2123" s="12" t="e">
        <f>AW2123/Y2123</f>
        <v>#VALUE!</v>
      </c>
      <c r="BV2123" s="12">
        <f>AX2123/Z2123</f>
        <v>12.333333333333334</v>
      </c>
      <c r="BW2123" s="12">
        <f>AY2123/AA2123</f>
        <v>-46</v>
      </c>
      <c r="BX2123" s="12">
        <f>AZ2123/AB2123</f>
        <v>-15</v>
      </c>
      <c r="BY2123" s="12"/>
      <c r="BZ2123" s="12">
        <f>BB2123/AD2123</f>
        <v>-195</v>
      </c>
      <c r="CA2123" s="12">
        <f>BC2123/AE2123</f>
        <v>-13</v>
      </c>
      <c r="CB2123" s="12">
        <f>BD2123/AF2123</f>
        <v>-14</v>
      </c>
      <c r="CC2123" s="12">
        <f>BE2123/AG2123</f>
        <v>-13</v>
      </c>
      <c r="CD2123" s="12">
        <f>BF2123/AH2123</f>
        <v>-17</v>
      </c>
      <c r="CE2123" s="12">
        <f>BG2123/AI2123</f>
        <v>-15</v>
      </c>
      <c r="CF2123" s="12"/>
      <c r="CG2123" s="12">
        <v>0</v>
      </c>
      <c r="CH2123" s="12">
        <v>-652.14</v>
      </c>
      <c r="CI2123" s="12">
        <v>-96.19</v>
      </c>
      <c r="CJ2123" s="12">
        <v>0</v>
      </c>
      <c r="CK2123" s="12">
        <v>0</v>
      </c>
      <c r="CL2123" s="12">
        <v>0</v>
      </c>
      <c r="CM2123" s="12">
        <v>-96.19</v>
      </c>
      <c r="CN2123" s="12">
        <v>-102.44</v>
      </c>
      <c r="CO2123" s="12">
        <v>-15.35</v>
      </c>
      <c r="CP2123" s="12"/>
      <c r="CQ2123" s="12"/>
      <c r="CR2123" s="13">
        <v>-189.69</v>
      </c>
      <c r="CS2123" s="13">
        <v>637.5</v>
      </c>
      <c r="CT2123" s="13">
        <v>3.98</v>
      </c>
      <c r="CU2123" s="13"/>
      <c r="CV2123" s="13">
        <v>4.88</v>
      </c>
      <c r="CW2123" s="13">
        <v>5.91</v>
      </c>
      <c r="CX2123" s="13">
        <v>3.98</v>
      </c>
      <c r="CY2123" s="13">
        <v>4.26</v>
      </c>
      <c r="CZ2123" s="14">
        <v>6.68</v>
      </c>
      <c r="DA2123" s="14"/>
      <c r="DB2123" s="14"/>
      <c r="DC2123" s="27">
        <v>-323.24</v>
      </c>
      <c r="DD2123" s="27">
        <v>-76.760000000000005</v>
      </c>
      <c r="DE2123" s="27">
        <v>586.42999999999995</v>
      </c>
      <c r="DF2123" s="27"/>
      <c r="DG2123" s="27">
        <v>909.93</v>
      </c>
      <c r="DH2123" s="27">
        <v>382.6</v>
      </c>
      <c r="DI2123" s="27">
        <v>586.42999999999995</v>
      </c>
      <c r="DJ2123" s="27">
        <v>568.05999999999995</v>
      </c>
      <c r="DK2123" s="27"/>
      <c r="DL2123" s="27"/>
      <c r="DM2123" s="27"/>
      <c r="DN2123" s="31" t="s">
        <v>5174</v>
      </c>
      <c r="DO2123" s="31" t="s">
        <v>5857</v>
      </c>
      <c r="DP2123" s="32" t="e">
        <f>J2123/DN2123</f>
        <v>#VALUE!</v>
      </c>
      <c r="DQ2123" s="32" t="e">
        <f>J2123/DO2123</f>
        <v>#VALUE!</v>
      </c>
    </row>
    <row r="2124" spans="2:121" x14ac:dyDescent="0.3">
      <c r="B2124">
        <v>2201</v>
      </c>
      <c r="C2124" s="1" t="s">
        <v>4857</v>
      </c>
      <c r="D2124" s="2" t="s">
        <v>4858</v>
      </c>
      <c r="E2124" s="3" t="s">
        <v>2921</v>
      </c>
      <c r="F2124" s="3" t="s">
        <v>2967</v>
      </c>
      <c r="G2124" s="4" t="s">
        <v>2967</v>
      </c>
      <c r="H2124" s="4"/>
      <c r="I2124" s="4"/>
      <c r="J2124" s="15">
        <v>1450</v>
      </c>
      <c r="K2124" s="7" t="s">
        <v>9173</v>
      </c>
      <c r="L2124" s="15">
        <v>15670660</v>
      </c>
      <c r="M2124" s="16">
        <f>J2124*L2124/100000000</f>
        <v>227.22457</v>
      </c>
      <c r="N2124" s="17">
        <v>2.14</v>
      </c>
      <c r="O2124" s="18">
        <v>8.7878787878787872</v>
      </c>
      <c r="P2124" s="18">
        <v>-1.6628440366972477</v>
      </c>
      <c r="Q2124" s="18">
        <v>1.3149999999999999</v>
      </c>
      <c r="R2124" s="18">
        <v>14.785</v>
      </c>
      <c r="S2124" s="9">
        <f>AB2124/AA2124</f>
        <v>3.2028469750889681E-2</v>
      </c>
      <c r="T2124" s="9">
        <f>AI2124/AE2124</f>
        <v>0.15168539325842698</v>
      </c>
      <c r="U2124" s="9">
        <f>AN2124/AM2124</f>
        <v>-0.58490566037735847</v>
      </c>
      <c r="V2124" s="9">
        <f>AU2124/AQ2124</f>
        <v>1.4090909090909092</v>
      </c>
      <c r="W2124" s="9">
        <f>AZ2124/AY2124</f>
        <v>-0.36559139784946237</v>
      </c>
      <c r="X2124" s="9">
        <f>BG2124/BC2124</f>
        <v>1</v>
      </c>
      <c r="Y2124" s="10">
        <v>171</v>
      </c>
      <c r="Z2124" s="10">
        <v>312</v>
      </c>
      <c r="AA2124" s="10">
        <v>843</v>
      </c>
      <c r="AB2124" s="10">
        <v>27</v>
      </c>
      <c r="AC2124" s="21"/>
      <c r="AD2124" s="10">
        <v>201</v>
      </c>
      <c r="AE2124" s="10">
        <v>178</v>
      </c>
      <c r="AF2124" s="10">
        <v>-73</v>
      </c>
      <c r="AG2124" s="24">
        <v>174</v>
      </c>
      <c r="AH2124" s="10">
        <v>9</v>
      </c>
      <c r="AI2124" s="5">
        <v>27</v>
      </c>
      <c r="AJ2124" s="5">
        <v>-73</v>
      </c>
      <c r="AK2124" s="10">
        <v>-102</v>
      </c>
      <c r="AL2124" s="10">
        <v>-63</v>
      </c>
      <c r="AM2124" s="10">
        <v>53</v>
      </c>
      <c r="AN2124" s="10">
        <v>-31</v>
      </c>
      <c r="AO2124" s="10"/>
      <c r="AP2124" s="11">
        <v>-27</v>
      </c>
      <c r="AQ2124" s="11">
        <v>-22</v>
      </c>
      <c r="AR2124" s="11">
        <v>46</v>
      </c>
      <c r="AS2124" s="11">
        <v>-1</v>
      </c>
      <c r="AT2124" s="11">
        <v>-51</v>
      </c>
      <c r="AU2124" s="11">
        <v>-31</v>
      </c>
      <c r="AV2124" s="10">
        <v>46</v>
      </c>
      <c r="AW2124" s="10">
        <v>-167</v>
      </c>
      <c r="AX2124" s="10">
        <v>-170</v>
      </c>
      <c r="AY2124" s="10">
        <v>93</v>
      </c>
      <c r="AZ2124" s="10">
        <v>-34</v>
      </c>
      <c r="BA2124" s="10"/>
      <c r="BB2124" s="10">
        <v>-22</v>
      </c>
      <c r="BC2124" s="10">
        <v>-34</v>
      </c>
      <c r="BD2124" s="10">
        <v>95</v>
      </c>
      <c r="BE2124" s="10">
        <v>3</v>
      </c>
      <c r="BF2124" s="10">
        <v>-43</v>
      </c>
      <c r="BG2124" s="10">
        <v>-34</v>
      </c>
      <c r="BH2124" s="10">
        <v>95</v>
      </c>
      <c r="BI2124" s="12">
        <f>AK2124/Y2124</f>
        <v>-0.59649122807017541</v>
      </c>
      <c r="BJ2124" s="12">
        <f>AL2124/Z2124</f>
        <v>-0.20192307692307693</v>
      </c>
      <c r="BK2124" s="12">
        <f>AM2124/AA2124</f>
        <v>6.2870699881376044E-2</v>
      </c>
      <c r="BL2124" s="12">
        <f>AN2124/AB2124</f>
        <v>-1.1481481481481481</v>
      </c>
      <c r="BM2124" s="12"/>
      <c r="BN2124" s="12">
        <f>AP2124/AD2124</f>
        <v>-0.13432835820895522</v>
      </c>
      <c r="BO2124" s="12">
        <f>AQ2124/AE2124</f>
        <v>-0.12359550561797752</v>
      </c>
      <c r="BP2124" s="12">
        <f>AR2124/AF2124</f>
        <v>-0.63013698630136983</v>
      </c>
      <c r="BQ2124" s="12">
        <f>AS2124/AG2124</f>
        <v>-5.7471264367816091E-3</v>
      </c>
      <c r="BR2124" s="12">
        <f>AT2124/AH2124</f>
        <v>-5.666666666666667</v>
      </c>
      <c r="BS2124" s="12">
        <f>AU2124/AI2124</f>
        <v>-1.1481481481481481</v>
      </c>
      <c r="BT2124" s="12"/>
      <c r="BU2124" s="12">
        <f>AW2124/Y2124</f>
        <v>-0.97660818713450293</v>
      </c>
      <c r="BV2124" s="12">
        <f>AX2124/Z2124</f>
        <v>-0.54487179487179482</v>
      </c>
      <c r="BW2124" s="12">
        <f>AY2124/AA2124</f>
        <v>0.1103202846975089</v>
      </c>
      <c r="BX2124" s="12">
        <f>AZ2124/AB2124</f>
        <v>-1.2592592592592593</v>
      </c>
      <c r="BY2124" s="12"/>
      <c r="BZ2124" s="12">
        <f>BB2124/AD2124</f>
        <v>-0.10945273631840796</v>
      </c>
      <c r="CA2124" s="12">
        <f>BC2124/AE2124</f>
        <v>-0.19101123595505617</v>
      </c>
      <c r="CB2124" s="12">
        <f>BD2124/AF2124</f>
        <v>-1.3013698630136987</v>
      </c>
      <c r="CC2124" s="12">
        <f>BE2124/AG2124</f>
        <v>1.7241379310344827E-2</v>
      </c>
      <c r="CD2124" s="12">
        <f>BF2124/AH2124</f>
        <v>-4.7777777777777777</v>
      </c>
      <c r="CE2124" s="12">
        <f>BG2124/AI2124</f>
        <v>-1.2592592592592593</v>
      </c>
      <c r="CF2124" s="12"/>
      <c r="CG2124" s="12">
        <v>-42.05</v>
      </c>
      <c r="CH2124" s="12">
        <v>-53.58</v>
      </c>
      <c r="CI2124" s="12">
        <v>35.119999999999997</v>
      </c>
      <c r="CJ2124" s="12">
        <v>0</v>
      </c>
      <c r="CK2124" s="12">
        <v>-47.22</v>
      </c>
      <c r="CL2124" s="12">
        <v>-62.6</v>
      </c>
      <c r="CM2124" s="12">
        <v>35.119999999999997</v>
      </c>
      <c r="CN2124" s="12">
        <v>9.24</v>
      </c>
      <c r="CO2124" s="12">
        <v>7.22</v>
      </c>
      <c r="CP2124" s="12"/>
      <c r="CQ2124" s="12"/>
      <c r="CR2124" s="13">
        <v>142.35</v>
      </c>
      <c r="CS2124" s="13">
        <v>548.05999999999995</v>
      </c>
      <c r="CT2124" s="13">
        <v>322.26</v>
      </c>
      <c r="CU2124" s="13"/>
      <c r="CV2124" s="13">
        <v>242.12</v>
      </c>
      <c r="CW2124" s="13">
        <v>251.99</v>
      </c>
      <c r="CX2124" s="13">
        <v>322.26</v>
      </c>
      <c r="CY2124" s="13">
        <v>334.83</v>
      </c>
      <c r="CZ2124" s="14">
        <v>305.87</v>
      </c>
      <c r="DA2124" s="14"/>
      <c r="DB2124" s="14"/>
      <c r="DC2124" s="27">
        <v>9.5500000000000007</v>
      </c>
      <c r="DD2124" s="27">
        <v>-43.39</v>
      </c>
      <c r="DE2124" s="27">
        <v>-13.05</v>
      </c>
      <c r="DF2124" s="27"/>
      <c r="DG2124" s="27">
        <v>17.25</v>
      </c>
      <c r="DH2124" s="27">
        <v>9.02</v>
      </c>
      <c r="DI2124" s="27">
        <v>-13.05</v>
      </c>
      <c r="DJ2124" s="27">
        <v>-13.85</v>
      </c>
      <c r="DK2124" s="27"/>
      <c r="DL2124" s="27"/>
      <c r="DM2124" s="27"/>
      <c r="DN2124" s="31" t="s">
        <v>5174</v>
      </c>
      <c r="DO2124" s="31" t="s">
        <v>7410</v>
      </c>
      <c r="DP2124" s="32" t="e">
        <f>J2124/DN2124</f>
        <v>#VALUE!</v>
      </c>
      <c r="DQ2124" s="32" t="e">
        <f>J2124/DO2124</f>
        <v>#VALUE!</v>
      </c>
    </row>
    <row r="2125" spans="2:121" hidden="1" x14ac:dyDescent="0.3">
      <c r="B2125">
        <v>909</v>
      </c>
      <c r="C2125" s="1" t="s">
        <v>2322</v>
      </c>
      <c r="D2125" s="2" t="s">
        <v>965</v>
      </c>
      <c r="E2125" s="3" t="s">
        <v>2921</v>
      </c>
      <c r="F2125" s="3" t="s">
        <v>2908</v>
      </c>
      <c r="G2125" s="4" t="s">
        <v>2908</v>
      </c>
      <c r="H2125" s="4"/>
      <c r="I2125" s="4" t="s">
        <v>2843</v>
      </c>
      <c r="J2125" s="15">
        <v>23250</v>
      </c>
      <c r="K2125" s="7" t="s">
        <v>5231</v>
      </c>
      <c r="L2125" s="15">
        <v>8416416</v>
      </c>
      <c r="M2125" s="16">
        <f>J2125*L2125/100000000</f>
        <v>1956.81672</v>
      </c>
      <c r="N2125" s="17" t="s">
        <v>5085</v>
      </c>
      <c r="O2125" s="18">
        <v>-43.867924528301884</v>
      </c>
      <c r="P2125" s="18">
        <v>-46.13095238095238</v>
      </c>
      <c r="Q2125" s="18">
        <v>3.3375000000000004</v>
      </c>
      <c r="R2125" s="18">
        <v>-4.1850000000000005</v>
      </c>
      <c r="S2125" s="9">
        <f>AB2125/AA2125</f>
        <v>0.19780219780219779</v>
      </c>
      <c r="T2125" s="9">
        <f>AI2125/AE2125</f>
        <v>0.66666666666666663</v>
      </c>
      <c r="U2125" s="9">
        <f>AN2125/AM2125</f>
        <v>2.75</v>
      </c>
      <c r="V2125" s="9">
        <f>AU2125/AQ2125</f>
        <v>-1.5714285714285714</v>
      </c>
      <c r="W2125" s="9">
        <f>AZ2125/AY2125</f>
        <v>-5.5</v>
      </c>
      <c r="X2125" s="9">
        <f>BG2125/BC2125</f>
        <v>-1.1000000000000001</v>
      </c>
      <c r="Y2125" s="10">
        <v>69</v>
      </c>
      <c r="Z2125" s="10">
        <v>101</v>
      </c>
      <c r="AA2125" s="10">
        <v>182</v>
      </c>
      <c r="AB2125" s="10">
        <v>36</v>
      </c>
      <c r="AC2125" s="21"/>
      <c r="AD2125" s="10">
        <v>48</v>
      </c>
      <c r="AE2125" s="10">
        <v>54</v>
      </c>
      <c r="AF2125" s="10">
        <v>36</v>
      </c>
      <c r="AG2125" s="24">
        <v>58</v>
      </c>
      <c r="AH2125" s="10">
        <v>33</v>
      </c>
      <c r="AI2125" s="5">
        <v>36</v>
      </c>
      <c r="AJ2125" s="5">
        <v>36</v>
      </c>
      <c r="AK2125" s="10">
        <v>-46</v>
      </c>
      <c r="AL2125" s="10">
        <v>-38</v>
      </c>
      <c r="AM2125" s="10">
        <v>-4</v>
      </c>
      <c r="AN2125" s="10">
        <v>-11</v>
      </c>
      <c r="AO2125" s="10"/>
      <c r="AP2125" s="10">
        <v>4</v>
      </c>
      <c r="AQ2125" s="10">
        <v>7</v>
      </c>
      <c r="AR2125" s="10">
        <v>-16</v>
      </c>
      <c r="AS2125" s="10">
        <v>1</v>
      </c>
      <c r="AT2125" s="10">
        <v>-21</v>
      </c>
      <c r="AU2125" s="10">
        <v>-11</v>
      </c>
      <c r="AV2125" s="10">
        <v>-16</v>
      </c>
      <c r="AW2125" s="10">
        <v>-55</v>
      </c>
      <c r="AX2125" s="10">
        <v>-42</v>
      </c>
      <c r="AY2125" s="10">
        <v>2</v>
      </c>
      <c r="AZ2125" s="10">
        <v>-11</v>
      </c>
      <c r="BA2125" s="10"/>
      <c r="BB2125" s="10">
        <v>7</v>
      </c>
      <c r="BC2125" s="10">
        <v>10</v>
      </c>
      <c r="BD2125" s="10">
        <v>-16</v>
      </c>
      <c r="BE2125" s="10">
        <v>9</v>
      </c>
      <c r="BF2125" s="10">
        <v>-25</v>
      </c>
      <c r="BG2125" s="10">
        <v>-11</v>
      </c>
      <c r="BH2125" s="10">
        <v>-16</v>
      </c>
      <c r="BI2125" s="12">
        <f>AK2125/Y2125</f>
        <v>-0.66666666666666663</v>
      </c>
      <c r="BJ2125" s="12">
        <f>AL2125/Z2125</f>
        <v>-0.37623762376237624</v>
      </c>
      <c r="BK2125" s="12">
        <f>AM2125/AA2125</f>
        <v>-2.197802197802198E-2</v>
      </c>
      <c r="BL2125" s="12">
        <f>AN2125/AB2125</f>
        <v>-0.30555555555555558</v>
      </c>
      <c r="BM2125" s="12"/>
      <c r="BN2125" s="12">
        <f>AP2125/AD2125</f>
        <v>8.3333333333333329E-2</v>
      </c>
      <c r="BO2125" s="12">
        <f>AQ2125/AE2125</f>
        <v>0.12962962962962962</v>
      </c>
      <c r="BP2125" s="12">
        <f>AR2125/AF2125</f>
        <v>-0.44444444444444442</v>
      </c>
      <c r="BQ2125" s="12">
        <f>AS2125/AG2125</f>
        <v>1.7241379310344827E-2</v>
      </c>
      <c r="BR2125" s="12">
        <f>AT2125/AH2125</f>
        <v>-0.63636363636363635</v>
      </c>
      <c r="BS2125" s="12">
        <f>AU2125/AI2125</f>
        <v>-0.30555555555555558</v>
      </c>
      <c r="BT2125" s="12"/>
      <c r="BU2125" s="12">
        <f>AW2125/Y2125</f>
        <v>-0.79710144927536231</v>
      </c>
      <c r="BV2125" s="12">
        <f>AX2125/Z2125</f>
        <v>-0.41584158415841582</v>
      </c>
      <c r="BW2125" s="12">
        <f>AY2125/AA2125</f>
        <v>1.098901098901099E-2</v>
      </c>
      <c r="BX2125" s="12">
        <f>AZ2125/AB2125</f>
        <v>-0.30555555555555558</v>
      </c>
      <c r="BY2125" s="12"/>
      <c r="BZ2125" s="12">
        <f>BB2125/AD2125</f>
        <v>0.14583333333333334</v>
      </c>
      <c r="CA2125" s="12">
        <f>BC2125/AE2125</f>
        <v>0.18518518518518517</v>
      </c>
      <c r="CB2125" s="12">
        <f>BD2125/AF2125</f>
        <v>-0.44444444444444442</v>
      </c>
      <c r="CC2125" s="12">
        <f>BE2125/AG2125</f>
        <v>0.15517241379310345</v>
      </c>
      <c r="CD2125" s="12">
        <f>BF2125/AH2125</f>
        <v>-0.75757575757575757</v>
      </c>
      <c r="CE2125" s="12">
        <f>BG2125/AI2125</f>
        <v>-0.30555555555555558</v>
      </c>
      <c r="CF2125" s="12"/>
      <c r="CG2125" s="12">
        <v>-20.34</v>
      </c>
      <c r="CH2125" s="12">
        <v>-17.52</v>
      </c>
      <c r="CI2125" s="12">
        <v>0.37</v>
      </c>
      <c r="CJ2125" s="12">
        <v>-2.54</v>
      </c>
      <c r="CK2125" s="12">
        <v>-0.6</v>
      </c>
      <c r="CL2125" s="12">
        <v>7.09</v>
      </c>
      <c r="CM2125" s="12">
        <v>0.37</v>
      </c>
      <c r="CN2125" s="12">
        <v>2.3199999999999998</v>
      </c>
      <c r="CO2125" s="12">
        <v>-7</v>
      </c>
      <c r="CP2125" s="12"/>
      <c r="CQ2125" s="12"/>
      <c r="CR2125" s="13">
        <v>44.19</v>
      </c>
      <c r="CS2125" s="13">
        <v>71.13</v>
      </c>
      <c r="CT2125" s="13">
        <v>31.2</v>
      </c>
      <c r="CU2125" s="13"/>
      <c r="CV2125" s="13">
        <v>59.73</v>
      </c>
      <c r="CW2125" s="13">
        <v>96.69</v>
      </c>
      <c r="CX2125" s="13">
        <v>31.2</v>
      </c>
      <c r="CY2125" s="13">
        <v>30.79</v>
      </c>
      <c r="CZ2125" s="14">
        <v>32.74</v>
      </c>
      <c r="DA2125" s="14"/>
      <c r="DB2125" s="14"/>
      <c r="DC2125" s="27">
        <v>603.91</v>
      </c>
      <c r="DD2125" s="27">
        <v>494.12</v>
      </c>
      <c r="DE2125" s="27">
        <v>1044.24</v>
      </c>
      <c r="DF2125" s="27"/>
      <c r="DG2125" s="27">
        <v>558.26</v>
      </c>
      <c r="DH2125" s="27">
        <v>582.49</v>
      </c>
      <c r="DI2125" s="27">
        <v>1044.24</v>
      </c>
      <c r="DJ2125" s="27">
        <v>1069.21</v>
      </c>
      <c r="DK2125" s="27"/>
      <c r="DL2125" s="27"/>
      <c r="DM2125" s="27"/>
      <c r="DN2125" s="31" t="s">
        <v>5174</v>
      </c>
      <c r="DO2125" s="31" t="s">
        <v>6103</v>
      </c>
      <c r="DP2125" s="32" t="e">
        <f>J2125/DN2125</f>
        <v>#VALUE!</v>
      </c>
      <c r="DQ2125" s="32" t="e">
        <f>J2125/DO2125</f>
        <v>#VALUE!</v>
      </c>
    </row>
    <row r="2126" spans="2:121" hidden="1" x14ac:dyDescent="0.3">
      <c r="B2126">
        <v>1529</v>
      </c>
      <c r="C2126" s="1" t="s">
        <v>4059</v>
      </c>
      <c r="D2126" s="2" t="s">
        <v>4060</v>
      </c>
      <c r="E2126" s="3" t="s">
        <v>2921</v>
      </c>
      <c r="F2126" s="3" t="s">
        <v>2947</v>
      </c>
      <c r="G2126" s="4" t="s">
        <v>2985</v>
      </c>
      <c r="H2126" s="4"/>
      <c r="I2126" s="4"/>
      <c r="J2126" s="15">
        <v>1295</v>
      </c>
      <c r="K2126" s="7" t="s">
        <v>8717</v>
      </c>
      <c r="L2126" s="15">
        <v>79138942</v>
      </c>
      <c r="M2126" s="16">
        <f>J2126*L2126/100000000</f>
        <v>1024.8492988999999</v>
      </c>
      <c r="N2126" s="17">
        <v>0.56999999999999995</v>
      </c>
      <c r="O2126" s="18">
        <v>-47.962962962962962</v>
      </c>
      <c r="P2126" s="18">
        <v>-46.25</v>
      </c>
      <c r="Q2126" s="18">
        <v>1.4024999999999999</v>
      </c>
      <c r="R2126" s="18">
        <v>-6.07</v>
      </c>
      <c r="S2126" s="9">
        <f>AB2126/AA2126</f>
        <v>0.26923076923076922</v>
      </c>
      <c r="T2126" s="9">
        <f>AI2126/AE2126</f>
        <v>0.67307692307692313</v>
      </c>
      <c r="U2126" s="9" t="e">
        <f>AN2126/AM2126</f>
        <v>#VALUE!</v>
      </c>
      <c r="V2126" s="9">
        <f>AU2126/AQ2126</f>
        <v>3</v>
      </c>
      <c r="W2126" s="9">
        <f>AZ2126/AY2126</f>
        <v>0.3</v>
      </c>
      <c r="X2126" s="9">
        <f>BG2126/BC2126</f>
        <v>6</v>
      </c>
      <c r="Y2126" s="10">
        <v>381</v>
      </c>
      <c r="Z2126" s="10">
        <v>109</v>
      </c>
      <c r="AA2126" s="10">
        <v>130</v>
      </c>
      <c r="AB2126" s="10">
        <v>35</v>
      </c>
      <c r="AC2126" s="21"/>
      <c r="AD2126" s="10">
        <v>38</v>
      </c>
      <c r="AE2126" s="10">
        <v>52</v>
      </c>
      <c r="AF2126" s="10">
        <v>12</v>
      </c>
      <c r="AG2126" s="24">
        <v>28</v>
      </c>
      <c r="AH2126" s="10">
        <v>24</v>
      </c>
      <c r="AI2126" s="5">
        <v>35</v>
      </c>
      <c r="AJ2126" s="5">
        <v>12</v>
      </c>
      <c r="AK2126" s="10">
        <v>-7</v>
      </c>
      <c r="AL2126" s="10">
        <v>-8</v>
      </c>
      <c r="AM2126" s="10" t="s">
        <v>2995</v>
      </c>
      <c r="AN2126" s="10">
        <v>-6</v>
      </c>
      <c r="AO2126" s="10"/>
      <c r="AP2126" s="11">
        <v>-5</v>
      </c>
      <c r="AQ2126" s="11">
        <v>-2</v>
      </c>
      <c r="AR2126" s="11">
        <v>14</v>
      </c>
      <c r="AS2126" s="11">
        <v>-3</v>
      </c>
      <c r="AT2126" s="11">
        <v>-3</v>
      </c>
      <c r="AU2126" s="11">
        <v>-6</v>
      </c>
      <c r="AV2126" s="10">
        <v>14</v>
      </c>
      <c r="AW2126" s="10">
        <v>-24</v>
      </c>
      <c r="AX2126" s="10">
        <v>-29</v>
      </c>
      <c r="AY2126" s="10">
        <v>-20</v>
      </c>
      <c r="AZ2126" s="10">
        <v>-6</v>
      </c>
      <c r="BA2126" s="10"/>
      <c r="BB2126" s="10">
        <v>-5</v>
      </c>
      <c r="BC2126" s="10">
        <v>-1</v>
      </c>
      <c r="BD2126" s="10">
        <v>-7</v>
      </c>
      <c r="BE2126" s="10">
        <v>-4</v>
      </c>
      <c r="BF2126" s="10">
        <v>-3</v>
      </c>
      <c r="BG2126" s="10">
        <v>-6</v>
      </c>
      <c r="BH2126" s="10">
        <v>-7</v>
      </c>
      <c r="BI2126" s="12">
        <f>AK2126/Y2126</f>
        <v>-1.8372703412073491E-2</v>
      </c>
      <c r="BJ2126" s="12">
        <f>AL2126/Z2126</f>
        <v>-7.3394495412844041E-2</v>
      </c>
      <c r="BK2126" s="12" t="e">
        <f>AM2126/AA2126</f>
        <v>#VALUE!</v>
      </c>
      <c r="BL2126" s="12">
        <f>AN2126/AB2126</f>
        <v>-0.17142857142857143</v>
      </c>
      <c r="BM2126" s="12"/>
      <c r="BN2126" s="12">
        <f>AP2126/AD2126</f>
        <v>-0.13157894736842105</v>
      </c>
      <c r="BO2126" s="12">
        <f>AQ2126/AE2126</f>
        <v>-3.8461538461538464E-2</v>
      </c>
      <c r="BP2126" s="12">
        <f>AR2126/AF2126</f>
        <v>1.1666666666666667</v>
      </c>
      <c r="BQ2126" s="12">
        <f>AS2126/AG2126</f>
        <v>-0.10714285714285714</v>
      </c>
      <c r="BR2126" s="12">
        <f>AT2126/AH2126</f>
        <v>-0.125</v>
      </c>
      <c r="BS2126" s="12">
        <f>AU2126/AI2126</f>
        <v>-0.17142857142857143</v>
      </c>
      <c r="BT2126" s="12"/>
      <c r="BU2126" s="12">
        <f>AW2126/Y2126</f>
        <v>-6.2992125984251968E-2</v>
      </c>
      <c r="BV2126" s="12">
        <f>AX2126/Z2126</f>
        <v>-0.26605504587155965</v>
      </c>
      <c r="BW2126" s="12">
        <f>AY2126/AA2126</f>
        <v>-0.15384615384615385</v>
      </c>
      <c r="BX2126" s="12">
        <f>AZ2126/AB2126</f>
        <v>-0.17142857142857143</v>
      </c>
      <c r="BY2126" s="12"/>
      <c r="BZ2126" s="12">
        <f>BB2126/AD2126</f>
        <v>-0.13157894736842105</v>
      </c>
      <c r="CA2126" s="12">
        <f>BC2126/AE2126</f>
        <v>-1.9230769230769232E-2</v>
      </c>
      <c r="CB2126" s="12">
        <f>BD2126/AF2126</f>
        <v>-0.58333333333333337</v>
      </c>
      <c r="CC2126" s="12">
        <f>BE2126/AG2126</f>
        <v>-0.14285714285714285</v>
      </c>
      <c r="CD2126" s="12">
        <f>BF2126/AH2126</f>
        <v>-0.125</v>
      </c>
      <c r="CE2126" s="12">
        <f>BG2126/AI2126</f>
        <v>-0.17142857142857143</v>
      </c>
      <c r="CF2126" s="12"/>
      <c r="CG2126" s="12">
        <v>-8.09</v>
      </c>
      <c r="CH2126" s="12">
        <v>0</v>
      </c>
      <c r="CI2126" s="12">
        <v>-7.12</v>
      </c>
      <c r="CJ2126" s="12">
        <v>0</v>
      </c>
      <c r="CK2126" s="12">
        <v>-11.17</v>
      </c>
      <c r="CL2126" s="12">
        <v>-7.69</v>
      </c>
      <c r="CM2126" s="12">
        <v>-7.12</v>
      </c>
      <c r="CN2126" s="12">
        <v>-5.4</v>
      </c>
      <c r="CO2126" s="12">
        <v>-5.03</v>
      </c>
      <c r="CP2126" s="12"/>
      <c r="CQ2126" s="12"/>
      <c r="CR2126" s="13">
        <v>43.22</v>
      </c>
      <c r="CS2126" s="13">
        <v>20.38</v>
      </c>
      <c r="CT2126" s="13">
        <v>62.23</v>
      </c>
      <c r="CU2126" s="13"/>
      <c r="CV2126" s="13">
        <v>63.73</v>
      </c>
      <c r="CW2126" s="13">
        <v>63.66</v>
      </c>
      <c r="CX2126" s="13">
        <v>62.23</v>
      </c>
      <c r="CY2126" s="13">
        <v>52.85</v>
      </c>
      <c r="CZ2126" s="14">
        <v>53.92</v>
      </c>
      <c r="DA2126" s="14"/>
      <c r="DB2126" s="14"/>
      <c r="DC2126" s="27">
        <v>-7.62</v>
      </c>
      <c r="DD2126" s="27">
        <v>-16.100000000000001</v>
      </c>
      <c r="DE2126" s="27">
        <v>-17.760000000000002</v>
      </c>
      <c r="DF2126" s="27"/>
      <c r="DG2126" s="27">
        <v>-15.55</v>
      </c>
      <c r="DH2126" s="27">
        <v>-15.78</v>
      </c>
      <c r="DI2126" s="27">
        <v>-17.760000000000002</v>
      </c>
      <c r="DJ2126" s="27">
        <v>-16.309999999999999</v>
      </c>
      <c r="DK2126" s="27"/>
      <c r="DL2126" s="27"/>
      <c r="DM2126" s="27"/>
      <c r="DN2126" s="31" t="s">
        <v>5174</v>
      </c>
      <c r="DO2126" t="s">
        <v>8718</v>
      </c>
      <c r="DP2126" s="32" t="e">
        <f>J2126/DN2126</f>
        <v>#VALUE!</v>
      </c>
      <c r="DQ2126" s="32" t="e">
        <f>J2126/DO2126</f>
        <v>#VALUE!</v>
      </c>
    </row>
    <row r="2127" spans="2:121" hidden="1" x14ac:dyDescent="0.3">
      <c r="B2127">
        <v>1839</v>
      </c>
      <c r="C2127" s="1" t="s">
        <v>4008</v>
      </c>
      <c r="D2127" s="2" t="s">
        <v>4009</v>
      </c>
      <c r="E2127" s="3" t="s">
        <v>2921</v>
      </c>
      <c r="F2127" s="3" t="s">
        <v>2902</v>
      </c>
      <c r="G2127" s="4" t="s">
        <v>2902</v>
      </c>
      <c r="H2127" s="4"/>
      <c r="I2127" s="4" t="s">
        <v>3101</v>
      </c>
      <c r="J2127" s="15">
        <v>7480</v>
      </c>
      <c r="K2127" s="7" t="s">
        <v>5163</v>
      </c>
      <c r="L2127" s="15">
        <v>8490000</v>
      </c>
      <c r="M2127" s="16">
        <f>J2127*L2127/100000000</f>
        <v>635.05200000000002</v>
      </c>
      <c r="N2127" s="17">
        <v>1.75</v>
      </c>
      <c r="O2127" s="18">
        <v>38.163265306122447</v>
      </c>
      <c r="P2127" s="18">
        <v>-46.75</v>
      </c>
      <c r="Q2127" s="18">
        <v>0.84750000000000003</v>
      </c>
      <c r="R2127" s="18">
        <v>2.82</v>
      </c>
      <c r="S2127" s="9">
        <f>AB2127/AA2127</f>
        <v>0.10921501706484642</v>
      </c>
      <c r="T2127" s="9">
        <f>AI2127/AE2127</f>
        <v>0.60377358490566035</v>
      </c>
      <c r="U2127" s="9">
        <f>AN2127/AM2127</f>
        <v>-0.3</v>
      </c>
      <c r="V2127" s="9">
        <f>AU2127/AQ2127</f>
        <v>-2</v>
      </c>
      <c r="W2127" s="9">
        <f>AZ2127/AY2127</f>
        <v>-0.26666666666666666</v>
      </c>
      <c r="X2127" s="9">
        <f>BG2127/BC2127</f>
        <v>-2</v>
      </c>
      <c r="Y2127" s="10">
        <v>302</v>
      </c>
      <c r="Z2127" s="10">
        <v>284</v>
      </c>
      <c r="AA2127" s="10">
        <v>293</v>
      </c>
      <c r="AB2127" s="10">
        <v>32</v>
      </c>
      <c r="AC2127" s="21"/>
      <c r="AD2127" s="10">
        <v>34</v>
      </c>
      <c r="AE2127" s="10">
        <v>53</v>
      </c>
      <c r="AF2127" s="10">
        <v>103</v>
      </c>
      <c r="AG2127" s="24">
        <v>103</v>
      </c>
      <c r="AH2127" s="10">
        <v>32</v>
      </c>
      <c r="AI2127" s="5">
        <v>32</v>
      </c>
      <c r="AJ2127" s="5">
        <v>53</v>
      </c>
      <c r="AK2127" s="10">
        <v>40</v>
      </c>
      <c r="AL2127" s="10">
        <v>15</v>
      </c>
      <c r="AM2127" s="10">
        <v>20</v>
      </c>
      <c r="AN2127" s="10">
        <v>-6</v>
      </c>
      <c r="AO2127" s="10"/>
      <c r="AP2127" s="11">
        <v>-5</v>
      </c>
      <c r="AQ2127" s="11">
        <v>3</v>
      </c>
      <c r="AR2127" s="11">
        <v>16</v>
      </c>
      <c r="AS2127" s="11">
        <v>7</v>
      </c>
      <c r="AT2127" s="11">
        <v>-6</v>
      </c>
      <c r="AU2127" s="11">
        <v>-6</v>
      </c>
      <c r="AV2127" s="10">
        <v>16</v>
      </c>
      <c r="AW2127" s="10">
        <v>39</v>
      </c>
      <c r="AX2127" s="10">
        <v>18</v>
      </c>
      <c r="AY2127" s="10">
        <v>15</v>
      </c>
      <c r="AZ2127" s="10">
        <v>-4</v>
      </c>
      <c r="BA2127" s="10"/>
      <c r="BB2127" s="10">
        <v>-4</v>
      </c>
      <c r="BC2127" s="10">
        <v>2</v>
      </c>
      <c r="BD2127" s="10">
        <v>12</v>
      </c>
      <c r="BE2127" s="10">
        <v>5</v>
      </c>
      <c r="BF2127" s="10">
        <v>-4</v>
      </c>
      <c r="BG2127" s="10">
        <v>-4</v>
      </c>
      <c r="BH2127" s="10">
        <v>12</v>
      </c>
      <c r="BI2127" s="12">
        <f>AK2127/Y2127</f>
        <v>0.13245033112582782</v>
      </c>
      <c r="BJ2127" s="12">
        <f>AL2127/Z2127</f>
        <v>5.2816901408450703E-2</v>
      </c>
      <c r="BK2127" s="12">
        <f>AM2127/AA2127</f>
        <v>6.8259385665529013E-2</v>
      </c>
      <c r="BL2127" s="12">
        <f>AN2127/AB2127</f>
        <v>-0.1875</v>
      </c>
      <c r="BM2127" s="12"/>
      <c r="BN2127" s="12">
        <f>AP2127/AD2127</f>
        <v>-0.14705882352941177</v>
      </c>
      <c r="BO2127" s="12">
        <f>AQ2127/AE2127</f>
        <v>5.6603773584905662E-2</v>
      </c>
      <c r="BP2127" s="12">
        <f>AR2127/AF2127</f>
        <v>0.1553398058252427</v>
      </c>
      <c r="BQ2127" s="12">
        <f>AS2127/AG2127</f>
        <v>6.7961165048543687E-2</v>
      </c>
      <c r="BR2127" s="12">
        <f>AT2127/AH2127</f>
        <v>-0.1875</v>
      </c>
      <c r="BS2127" s="12">
        <f>AU2127/AI2127</f>
        <v>-0.1875</v>
      </c>
      <c r="BT2127" s="12"/>
      <c r="BU2127" s="12">
        <f>AW2127/Y2127</f>
        <v>0.12913907284768211</v>
      </c>
      <c r="BV2127" s="12">
        <f>AX2127/Z2127</f>
        <v>6.3380281690140844E-2</v>
      </c>
      <c r="BW2127" s="12">
        <f>AY2127/AA2127</f>
        <v>5.1194539249146756E-2</v>
      </c>
      <c r="BX2127" s="12">
        <f>AZ2127/AB2127</f>
        <v>-0.125</v>
      </c>
      <c r="BY2127" s="12"/>
      <c r="BZ2127" s="12">
        <f>BB2127/AD2127</f>
        <v>-0.11764705882352941</v>
      </c>
      <c r="CA2127" s="12">
        <f>BC2127/AE2127</f>
        <v>3.7735849056603772E-2</v>
      </c>
      <c r="CB2127" s="12">
        <f>BD2127/AF2127</f>
        <v>0.11650485436893204</v>
      </c>
      <c r="CC2127" s="12">
        <f>BE2127/AG2127</f>
        <v>4.8543689320388349E-2</v>
      </c>
      <c r="CD2127" s="12">
        <f>BF2127/AH2127</f>
        <v>-0.125</v>
      </c>
      <c r="CE2127" s="12">
        <f>BG2127/AI2127</f>
        <v>-0.125</v>
      </c>
      <c r="CF2127" s="12"/>
      <c r="CG2127" s="12">
        <v>6.49</v>
      </c>
      <c r="CH2127" s="12">
        <v>3.01</v>
      </c>
      <c r="CI2127" s="12">
        <v>2.61</v>
      </c>
      <c r="CJ2127" s="12">
        <v>0</v>
      </c>
      <c r="CK2127" s="12">
        <v>3.42</v>
      </c>
      <c r="CL2127" s="12">
        <v>2.86</v>
      </c>
      <c r="CM2127" s="12">
        <v>3.05</v>
      </c>
      <c r="CN2127" s="12">
        <v>2.61</v>
      </c>
      <c r="CO2127" s="12">
        <v>2.76</v>
      </c>
      <c r="CP2127" s="12"/>
      <c r="CQ2127" s="12"/>
      <c r="CR2127" s="13">
        <v>8.85</v>
      </c>
      <c r="CS2127" s="13">
        <v>10.45</v>
      </c>
      <c r="CT2127" s="13">
        <v>16.66</v>
      </c>
      <c r="CU2127" s="13"/>
      <c r="CV2127" s="13">
        <v>9.26</v>
      </c>
      <c r="CW2127" s="13">
        <v>15.63</v>
      </c>
      <c r="CX2127" s="13">
        <v>15.43</v>
      </c>
      <c r="CY2127" s="13">
        <v>16.66</v>
      </c>
      <c r="CZ2127" s="14">
        <v>16.21</v>
      </c>
      <c r="DA2127" s="14"/>
      <c r="DB2127" s="14"/>
      <c r="DC2127" s="27">
        <v>2103.4699999999998</v>
      </c>
      <c r="DD2127" s="27">
        <v>1451</v>
      </c>
      <c r="DE2127" s="27">
        <v>1496.33</v>
      </c>
      <c r="DF2127" s="27"/>
      <c r="DG2127" s="27">
        <v>1475.78</v>
      </c>
      <c r="DH2127" s="27">
        <v>1496.33</v>
      </c>
      <c r="DI2127" s="27">
        <v>1486.79</v>
      </c>
      <c r="DJ2127" s="27">
        <v>1494.55</v>
      </c>
      <c r="DK2127" s="27"/>
      <c r="DL2127" s="27"/>
      <c r="DM2127" s="27"/>
      <c r="DN2127" s="31" t="s">
        <v>5174</v>
      </c>
      <c r="DO2127" s="31" t="s">
        <v>7046</v>
      </c>
      <c r="DP2127" s="32" t="e">
        <f>J2127/DN2127</f>
        <v>#VALUE!</v>
      </c>
      <c r="DQ2127" s="32" t="e">
        <f>J2127/DO2127</f>
        <v>#VALUE!</v>
      </c>
    </row>
    <row r="2128" spans="2:121" hidden="1" x14ac:dyDescent="0.3">
      <c r="B2128">
        <v>818</v>
      </c>
      <c r="C2128" s="33" t="s">
        <v>5113</v>
      </c>
      <c r="D2128" s="35" t="s">
        <v>4983</v>
      </c>
      <c r="E2128" s="3" t="s">
        <v>2921</v>
      </c>
      <c r="F2128" s="3" t="s">
        <v>5025</v>
      </c>
      <c r="G2128" s="4" t="s">
        <v>5058</v>
      </c>
      <c r="H2128" s="4"/>
      <c r="I2128" s="4"/>
      <c r="J2128" s="15">
        <v>25150</v>
      </c>
      <c r="K2128" s="7" t="s">
        <v>8182</v>
      </c>
      <c r="L2128" s="15">
        <v>8466126</v>
      </c>
      <c r="M2128" s="16">
        <f>J2128*L2128/100000000</f>
        <v>2129.230689</v>
      </c>
      <c r="N2128" s="17">
        <v>0.05</v>
      </c>
      <c r="O2128" s="18">
        <v>-61.793611793611795</v>
      </c>
      <c r="P2128" s="18">
        <v>-47.996183206106871</v>
      </c>
      <c r="Q2128" s="18">
        <v>5.5</v>
      </c>
      <c r="R2128" s="18">
        <v>0</v>
      </c>
      <c r="AB2128">
        <v>1</v>
      </c>
      <c r="AI2128">
        <v>1</v>
      </c>
      <c r="AJ2128">
        <v>0</v>
      </c>
      <c r="AN2128">
        <v>-10</v>
      </c>
      <c r="AU2128">
        <v>-10</v>
      </c>
      <c r="AZ2128">
        <v>-10</v>
      </c>
      <c r="BG2128">
        <v>-10</v>
      </c>
      <c r="DN2128" s="31" t="s">
        <v>5174</v>
      </c>
      <c r="DO2128" s="31" t="s">
        <v>6045</v>
      </c>
      <c r="DP2128" s="32" t="e">
        <f>J2128/DN2128</f>
        <v>#VALUE!</v>
      </c>
      <c r="DQ2128" s="32" t="e">
        <f>J2128/DO2128</f>
        <v>#VALUE!</v>
      </c>
    </row>
    <row r="2129" spans="1:121" hidden="1" x14ac:dyDescent="0.3">
      <c r="B2129">
        <v>430</v>
      </c>
      <c r="C2129" s="1" t="s">
        <v>1754</v>
      </c>
      <c r="D2129" s="2" t="s">
        <v>397</v>
      </c>
      <c r="E2129" s="3" t="s">
        <v>2921</v>
      </c>
      <c r="F2129" s="3" t="s">
        <v>3014</v>
      </c>
      <c r="G2129" s="4" t="s">
        <v>3014</v>
      </c>
      <c r="H2129" s="4"/>
      <c r="I2129" s="4" t="s">
        <v>3040</v>
      </c>
      <c r="J2129" s="15">
        <v>3325</v>
      </c>
      <c r="K2129" s="7" t="s">
        <v>5605</v>
      </c>
      <c r="L2129" s="15">
        <v>148625347</v>
      </c>
      <c r="M2129" s="16">
        <f>J2129*L2129/100000000</f>
        <v>4941.7927877499997</v>
      </c>
      <c r="N2129" s="17">
        <v>0.25</v>
      </c>
      <c r="O2129" s="18">
        <v>-92.361111111111114</v>
      </c>
      <c r="P2129" s="18">
        <v>-48.897058823529413</v>
      </c>
      <c r="Q2129" s="18">
        <v>13.654999999999999</v>
      </c>
      <c r="R2129" s="18">
        <v>-25.3125</v>
      </c>
      <c r="S2129" s="9">
        <f>AB2129/AA2129</f>
        <v>0.24904942965779467</v>
      </c>
      <c r="T2129" s="9">
        <f>AI2129/AE2129</f>
        <v>0.85620915032679734</v>
      </c>
      <c r="U2129" s="9">
        <f>AN2129/AM2129</f>
        <v>5.4054054054054057E-2</v>
      </c>
      <c r="V2129" s="9">
        <f>AU2129/AQ2129</f>
        <v>0.29629629629629628</v>
      </c>
      <c r="W2129" s="9">
        <f>AZ2129/AY2129</f>
        <v>0.15337423312883436</v>
      </c>
      <c r="X2129" s="9">
        <f>BG2129/BC2129</f>
        <v>1.0416666666666667</v>
      </c>
      <c r="Y2129" s="10">
        <v>358</v>
      </c>
      <c r="Z2129" s="10">
        <v>611</v>
      </c>
      <c r="AA2129" s="10">
        <v>526</v>
      </c>
      <c r="AB2129" s="10">
        <v>131</v>
      </c>
      <c r="AC2129" s="21"/>
      <c r="AD2129" s="10">
        <v>136</v>
      </c>
      <c r="AE2129" s="10">
        <v>153</v>
      </c>
      <c r="AF2129" s="10">
        <v>165</v>
      </c>
      <c r="AG2129" s="24">
        <v>229</v>
      </c>
      <c r="AH2129" s="10">
        <v>84</v>
      </c>
      <c r="AI2129" s="5">
        <v>131</v>
      </c>
      <c r="AJ2129" s="5">
        <v>165</v>
      </c>
      <c r="AK2129" s="10">
        <v>-147</v>
      </c>
      <c r="AL2129" s="10">
        <v>-32</v>
      </c>
      <c r="AM2129" s="10">
        <v>-148</v>
      </c>
      <c r="AN2129" s="10">
        <v>-8</v>
      </c>
      <c r="AO2129" s="10"/>
      <c r="AP2129" s="11">
        <v>-59</v>
      </c>
      <c r="AQ2129" s="11">
        <v>-27</v>
      </c>
      <c r="AR2129" s="11">
        <v>-9</v>
      </c>
      <c r="AS2129" s="11">
        <v>19</v>
      </c>
      <c r="AT2129" s="11">
        <v>-17</v>
      </c>
      <c r="AU2129" s="11">
        <v>-8</v>
      </c>
      <c r="AV2129" s="10">
        <v>-9</v>
      </c>
      <c r="AW2129" s="10">
        <v>-202</v>
      </c>
      <c r="AX2129" s="10">
        <v>-135</v>
      </c>
      <c r="AY2129" s="10">
        <v>-163</v>
      </c>
      <c r="AZ2129" s="10">
        <v>-25</v>
      </c>
      <c r="BA2129" s="10"/>
      <c r="BB2129" s="10">
        <v>-53</v>
      </c>
      <c r="BC2129" s="10">
        <v>-24</v>
      </c>
      <c r="BD2129" s="10">
        <v>-37</v>
      </c>
      <c r="BE2129" s="10">
        <v>35</v>
      </c>
      <c r="BF2129" s="10">
        <v>-16</v>
      </c>
      <c r="BG2129" s="10">
        <v>-25</v>
      </c>
      <c r="BH2129" s="10">
        <v>-37</v>
      </c>
      <c r="BI2129" s="12">
        <f>AK2129/Y2129</f>
        <v>-0.41061452513966479</v>
      </c>
      <c r="BJ2129" s="12">
        <f>AL2129/Z2129</f>
        <v>-5.2373158756137482E-2</v>
      </c>
      <c r="BK2129" s="12">
        <f>AM2129/AA2129</f>
        <v>-0.28136882129277568</v>
      </c>
      <c r="BL2129" s="12">
        <f>AN2129/AB2129</f>
        <v>-6.1068702290076333E-2</v>
      </c>
      <c r="BM2129" s="12"/>
      <c r="BN2129" s="12">
        <f>AP2129/AD2129</f>
        <v>-0.43382352941176472</v>
      </c>
      <c r="BO2129" s="12">
        <f>AQ2129/AE2129</f>
        <v>-0.17647058823529413</v>
      </c>
      <c r="BP2129" s="12">
        <f>AR2129/AF2129</f>
        <v>-5.4545454545454543E-2</v>
      </c>
      <c r="BQ2129" s="12">
        <f>AS2129/AG2129</f>
        <v>8.296943231441048E-2</v>
      </c>
      <c r="BR2129" s="12">
        <f>AT2129/AH2129</f>
        <v>-0.20238095238095238</v>
      </c>
      <c r="BS2129" s="12">
        <f>AU2129/AI2129</f>
        <v>-6.1068702290076333E-2</v>
      </c>
      <c r="BT2129" s="12"/>
      <c r="BU2129" s="12">
        <f>AW2129/Y2129</f>
        <v>-0.56424581005586594</v>
      </c>
      <c r="BV2129" s="12">
        <f>AX2129/Z2129</f>
        <v>-0.220949263502455</v>
      </c>
      <c r="BW2129" s="12">
        <f>AY2129/AA2129</f>
        <v>-0.30988593155893535</v>
      </c>
      <c r="BX2129" s="12">
        <f>AZ2129/AB2129</f>
        <v>-0.19083969465648856</v>
      </c>
      <c r="BY2129" s="12"/>
      <c r="BZ2129" s="12">
        <f>BB2129/AD2129</f>
        <v>-0.38970588235294118</v>
      </c>
      <c r="CA2129" s="12">
        <f>BC2129/AE2129</f>
        <v>-0.15686274509803921</v>
      </c>
      <c r="CB2129" s="12">
        <f>BD2129/AF2129</f>
        <v>-0.22424242424242424</v>
      </c>
      <c r="CC2129" s="12">
        <f>BE2129/AG2129</f>
        <v>0.15283842794759825</v>
      </c>
      <c r="CD2129" s="12">
        <f>BF2129/AH2129</f>
        <v>-0.19047619047619047</v>
      </c>
      <c r="CE2129" s="12">
        <f>BG2129/AI2129</f>
        <v>-0.19083969465648856</v>
      </c>
      <c r="CF2129" s="12"/>
      <c r="CG2129" s="12">
        <v>-65.069999999999993</v>
      </c>
      <c r="CH2129" s="12">
        <v>-42.52</v>
      </c>
      <c r="CI2129" s="12">
        <v>-49.23</v>
      </c>
      <c r="CJ2129" s="12">
        <v>0</v>
      </c>
      <c r="CK2129" s="12">
        <v>-74.53</v>
      </c>
      <c r="CL2129" s="12">
        <v>-57.88</v>
      </c>
      <c r="CM2129" s="12">
        <v>-49.23</v>
      </c>
      <c r="CN2129" s="12">
        <v>-23.89</v>
      </c>
      <c r="CO2129" s="12">
        <v>-14.49</v>
      </c>
      <c r="CP2129" s="12"/>
      <c r="CQ2129" s="12"/>
      <c r="CR2129" s="13">
        <v>147.27000000000001</v>
      </c>
      <c r="CS2129" s="13">
        <v>176.06</v>
      </c>
      <c r="CT2129" s="13">
        <v>126.11</v>
      </c>
      <c r="CU2129" s="13"/>
      <c r="CV2129" s="13">
        <v>315.13</v>
      </c>
      <c r="CW2129" s="13">
        <v>244.08</v>
      </c>
      <c r="CX2129" s="13">
        <v>126.11</v>
      </c>
      <c r="CY2129" s="13">
        <v>122.1</v>
      </c>
      <c r="CZ2129" s="14">
        <v>106.09</v>
      </c>
      <c r="DA2129" s="14"/>
      <c r="DB2129" s="14"/>
      <c r="DC2129" s="27">
        <v>-30.29</v>
      </c>
      <c r="DD2129" s="27">
        <v>156.62</v>
      </c>
      <c r="DE2129" s="27">
        <v>160.82</v>
      </c>
      <c r="DF2129" s="27"/>
      <c r="DG2129" s="27">
        <v>60.37</v>
      </c>
      <c r="DH2129" s="27">
        <v>125.41</v>
      </c>
      <c r="DI2129" s="27">
        <v>160.82</v>
      </c>
      <c r="DJ2129" s="27">
        <v>191.18</v>
      </c>
      <c r="DK2129" s="27"/>
      <c r="DL2129" s="27"/>
      <c r="DM2129" s="27"/>
      <c r="DN2129" s="31" t="s">
        <v>5174</v>
      </c>
      <c r="DO2129" s="31" t="s">
        <v>5606</v>
      </c>
      <c r="DP2129" s="32" t="e">
        <f>J2129/DN2129</f>
        <v>#VALUE!</v>
      </c>
      <c r="DQ2129" s="32" t="e">
        <f>J2129/DO2129</f>
        <v>#VALUE!</v>
      </c>
    </row>
    <row r="2130" spans="1:121" hidden="1" x14ac:dyDescent="0.3">
      <c r="B2130">
        <v>812</v>
      </c>
      <c r="C2130" s="1" t="s">
        <v>2126</v>
      </c>
      <c r="D2130" s="2" t="s">
        <v>769</v>
      </c>
      <c r="E2130" s="3" t="s">
        <v>2921</v>
      </c>
      <c r="F2130" s="3" t="s">
        <v>2906</v>
      </c>
      <c r="G2130" s="4" t="s">
        <v>2935</v>
      </c>
      <c r="H2130" s="4"/>
      <c r="I2130" s="4" t="s">
        <v>2843</v>
      </c>
      <c r="J2130" s="15">
        <v>21750</v>
      </c>
      <c r="K2130" s="7" t="s">
        <v>8178</v>
      </c>
      <c r="L2130" s="15">
        <v>10497456</v>
      </c>
      <c r="M2130" s="16">
        <f>J2130*L2130/100000000</f>
        <v>2283.19668</v>
      </c>
      <c r="N2130" s="17">
        <v>0.28000000000000003</v>
      </c>
      <c r="O2130" s="18">
        <v>142.15686274509804</v>
      </c>
      <c r="P2130" s="18">
        <v>-48.986486486486484</v>
      </c>
      <c r="Q2130" s="18">
        <v>3.6166666666666667</v>
      </c>
      <c r="R2130" s="18">
        <v>0</v>
      </c>
      <c r="S2130" s="9">
        <f>AB2130/AA2130</f>
        <v>9.0909090909090912E-2</v>
      </c>
      <c r="T2130" s="9" t="e">
        <f>AI2130/AE2130</f>
        <v>#DIV/0!</v>
      </c>
      <c r="U2130" s="9">
        <f>AN2130/AM2130</f>
        <v>-0.15853658536585366</v>
      </c>
      <c r="V2130" s="9" t="e">
        <f>AU2130/AQ2130</f>
        <v>#DIV/0!</v>
      </c>
      <c r="W2130" s="9">
        <f>AZ2130/AY2130</f>
        <v>-0.14285714285714285</v>
      </c>
      <c r="X2130" s="9" t="e">
        <f>BG2130/BC2130</f>
        <v>#DIV/0!</v>
      </c>
      <c r="Y2130" s="10">
        <v>191</v>
      </c>
      <c r="Z2130" s="10">
        <v>218</v>
      </c>
      <c r="AA2130" s="10">
        <v>308</v>
      </c>
      <c r="AB2130" s="10">
        <v>28</v>
      </c>
      <c r="AC2130" s="21"/>
      <c r="AD2130" s="10">
        <v>0</v>
      </c>
      <c r="AE2130" s="10">
        <v>0</v>
      </c>
      <c r="AF2130" s="10">
        <v>0</v>
      </c>
      <c r="AG2130" s="24">
        <v>40</v>
      </c>
      <c r="AH2130" s="10">
        <v>36</v>
      </c>
      <c r="AI2130" s="5">
        <v>28</v>
      </c>
      <c r="AJ2130" s="5">
        <v>0</v>
      </c>
      <c r="AK2130" s="10">
        <v>50</v>
      </c>
      <c r="AL2130" s="10">
        <v>56</v>
      </c>
      <c r="AM2130" s="10">
        <v>82</v>
      </c>
      <c r="AN2130" s="10">
        <v>-13</v>
      </c>
      <c r="AO2130" s="10"/>
      <c r="AP2130" s="11">
        <v>0</v>
      </c>
      <c r="AQ2130" s="11">
        <v>0</v>
      </c>
      <c r="AR2130" s="11">
        <v>0</v>
      </c>
      <c r="AS2130" s="11">
        <v>-15</v>
      </c>
      <c r="AT2130" s="11">
        <v>-12</v>
      </c>
      <c r="AU2130" s="11">
        <v>-13</v>
      </c>
      <c r="AV2130" s="10">
        <v>0</v>
      </c>
      <c r="AW2130" s="10">
        <v>46</v>
      </c>
      <c r="AX2130" s="10">
        <v>63</v>
      </c>
      <c r="AY2130" s="10">
        <v>84</v>
      </c>
      <c r="AZ2130" s="10">
        <v>-12</v>
      </c>
      <c r="BA2130" s="10"/>
      <c r="BB2130" s="10">
        <v>0</v>
      </c>
      <c r="BC2130" s="10">
        <v>0</v>
      </c>
      <c r="BD2130" s="10">
        <v>0</v>
      </c>
      <c r="BE2130" s="10">
        <v>-9</v>
      </c>
      <c r="BF2130" s="10">
        <v>-10</v>
      </c>
      <c r="BG2130" s="10">
        <v>-12</v>
      </c>
      <c r="BH2130" s="10">
        <v>0</v>
      </c>
      <c r="BI2130" s="12">
        <f>AK2130/Y2130</f>
        <v>0.26178010471204188</v>
      </c>
      <c r="BJ2130" s="12">
        <f>AL2130/Z2130</f>
        <v>0.25688073394495414</v>
      </c>
      <c r="BK2130" s="12">
        <f>AM2130/AA2130</f>
        <v>0.26623376623376621</v>
      </c>
      <c r="BL2130" s="12">
        <f>AN2130/AB2130</f>
        <v>-0.4642857142857143</v>
      </c>
      <c r="BM2130" s="12"/>
      <c r="BN2130" s="12" t="e">
        <f>AP2130/AD2130</f>
        <v>#DIV/0!</v>
      </c>
      <c r="BO2130" s="12" t="e">
        <f>AQ2130/AE2130</f>
        <v>#DIV/0!</v>
      </c>
      <c r="BP2130" s="12" t="e">
        <f>AR2130/AF2130</f>
        <v>#DIV/0!</v>
      </c>
      <c r="BQ2130" s="12">
        <f>AS2130/AG2130</f>
        <v>-0.375</v>
      </c>
      <c r="BR2130" s="12">
        <f>AT2130/AH2130</f>
        <v>-0.33333333333333331</v>
      </c>
      <c r="BS2130" s="12">
        <f>AU2130/AI2130</f>
        <v>-0.4642857142857143</v>
      </c>
      <c r="BT2130" s="12"/>
      <c r="BU2130" s="12">
        <f>AW2130/Y2130</f>
        <v>0.24083769633507854</v>
      </c>
      <c r="BV2130" s="12">
        <f>AX2130/Z2130</f>
        <v>0.28899082568807338</v>
      </c>
      <c r="BW2130" s="12">
        <f>AY2130/AA2130</f>
        <v>0.27272727272727271</v>
      </c>
      <c r="BX2130" s="12">
        <f>AZ2130/AB2130</f>
        <v>-0.42857142857142855</v>
      </c>
      <c r="BY2130" s="12"/>
      <c r="BZ2130" s="12" t="e">
        <f>BB2130/AD2130</f>
        <v>#DIV/0!</v>
      </c>
      <c r="CA2130" s="12" t="e">
        <f>BC2130/AE2130</f>
        <v>#DIV/0!</v>
      </c>
      <c r="CB2130" s="12" t="e">
        <f>BD2130/AF2130</f>
        <v>#DIV/0!</v>
      </c>
      <c r="CC2130" s="12">
        <f>BE2130/AG2130</f>
        <v>-0.22500000000000001</v>
      </c>
      <c r="CD2130" s="12">
        <f>BF2130/AH2130</f>
        <v>-0.27777777777777779</v>
      </c>
      <c r="CE2130" s="12">
        <f>BG2130/AI2130</f>
        <v>-0.42857142857142855</v>
      </c>
      <c r="CF2130" s="12"/>
      <c r="CG2130" s="12">
        <v>0</v>
      </c>
      <c r="CH2130" s="12">
        <v>27.48</v>
      </c>
      <c r="CI2130" s="12">
        <v>19.03</v>
      </c>
      <c r="CJ2130" s="12">
        <v>0</v>
      </c>
      <c r="CK2130" s="12">
        <v>0</v>
      </c>
      <c r="CL2130" s="12">
        <v>0</v>
      </c>
      <c r="CM2130" s="12">
        <v>0</v>
      </c>
      <c r="CN2130" s="12">
        <v>0</v>
      </c>
      <c r="CO2130" s="12">
        <v>0</v>
      </c>
      <c r="CP2130" s="12"/>
      <c r="CQ2130" s="12"/>
      <c r="CR2130" s="13">
        <v>19.34</v>
      </c>
      <c r="CS2130" s="13">
        <v>12.03</v>
      </c>
      <c r="CT2130" s="13">
        <v>4.63</v>
      </c>
      <c r="CU2130" s="13"/>
      <c r="CV2130" s="13">
        <v>12.03</v>
      </c>
      <c r="CW2130" s="13">
        <v>13.09</v>
      </c>
      <c r="CX2130" s="13">
        <v>0</v>
      </c>
      <c r="CY2130" s="13">
        <v>8.32</v>
      </c>
      <c r="CZ2130" s="14">
        <v>4.0599999999999996</v>
      </c>
      <c r="DA2130" s="14"/>
      <c r="DB2130" s="14"/>
      <c r="DC2130" s="27">
        <v>1764.96</v>
      </c>
      <c r="DD2130" s="27">
        <v>2356.63</v>
      </c>
      <c r="DE2130" s="27">
        <v>1106.1099999999999</v>
      </c>
      <c r="DF2130" s="27"/>
      <c r="DG2130" s="27">
        <v>2455</v>
      </c>
      <c r="DH2130" s="27">
        <v>657.4</v>
      </c>
      <c r="DI2130" s="27">
        <v>0</v>
      </c>
      <c r="DJ2130" s="27">
        <v>1057.01</v>
      </c>
      <c r="DK2130" s="27"/>
      <c r="DL2130" s="27"/>
      <c r="DM2130" s="27"/>
      <c r="DN2130" s="31" t="s">
        <v>5174</v>
      </c>
      <c r="DO2130" s="31" t="s">
        <v>6056</v>
      </c>
      <c r="DP2130" s="32" t="e">
        <f>J2130/DN2130</f>
        <v>#VALUE!</v>
      </c>
      <c r="DQ2130" s="32" t="e">
        <f>J2130/DO2130</f>
        <v>#VALUE!</v>
      </c>
    </row>
    <row r="2131" spans="1:121" hidden="1" x14ac:dyDescent="0.3">
      <c r="B2131">
        <v>1645</v>
      </c>
      <c r="C2131" s="1" t="s">
        <v>3740</v>
      </c>
      <c r="D2131" s="2" t="s">
        <v>3741</v>
      </c>
      <c r="E2131" s="3" t="s">
        <v>2921</v>
      </c>
      <c r="F2131" s="3" t="s">
        <v>2924</v>
      </c>
      <c r="G2131" s="4" t="s">
        <v>2950</v>
      </c>
      <c r="H2131" s="4"/>
      <c r="I2131" s="4"/>
      <c r="J2131" s="15">
        <v>1770</v>
      </c>
      <c r="K2131" s="7" t="s">
        <v>4974</v>
      </c>
      <c r="L2131" s="15">
        <v>45628344</v>
      </c>
      <c r="M2131" s="16">
        <f>J2131*L2131/100000000</f>
        <v>807.62168880000002</v>
      </c>
      <c r="N2131" s="17">
        <v>0.14000000000000001</v>
      </c>
      <c r="O2131" s="18">
        <v>50.571428571428569</v>
      </c>
      <c r="P2131" s="18">
        <v>-49.166666666666664</v>
      </c>
      <c r="Q2131" s="18">
        <v>2.7474999999999996</v>
      </c>
      <c r="R2131" s="18">
        <v>-64.152500000000003</v>
      </c>
      <c r="S2131" s="9">
        <f>AB2131/AA2131</f>
        <v>0.36363636363636365</v>
      </c>
      <c r="T2131" s="9">
        <f>AI2131/AE2131</f>
        <v>1.0769230769230769</v>
      </c>
      <c r="U2131" s="9">
        <f>AN2131/AM2131</f>
        <v>-2.2222222222222223E-2</v>
      </c>
      <c r="V2131" s="9">
        <f>AU2131/AQ2131</f>
        <v>-7.6923076923076927E-2</v>
      </c>
      <c r="W2131" s="9">
        <f>AZ2131/AY2131</f>
        <v>1.1080332409972299E-2</v>
      </c>
      <c r="X2131" s="9">
        <f>BG2131/BC2131</f>
        <v>9.0702947845804991E-3</v>
      </c>
      <c r="Y2131" s="10">
        <v>153</v>
      </c>
      <c r="Z2131" s="10">
        <v>87</v>
      </c>
      <c r="AA2131" s="10">
        <v>77</v>
      </c>
      <c r="AB2131" s="10">
        <v>28</v>
      </c>
      <c r="AC2131" s="21"/>
      <c r="AD2131" s="10">
        <v>104</v>
      </c>
      <c r="AE2131" s="10">
        <v>26</v>
      </c>
      <c r="AF2131" s="10">
        <v>-75</v>
      </c>
      <c r="AG2131" s="24">
        <v>21</v>
      </c>
      <c r="AH2131" s="10">
        <v>22</v>
      </c>
      <c r="AI2131" s="5">
        <v>28</v>
      </c>
      <c r="AJ2131" s="5">
        <v>-75</v>
      </c>
      <c r="AK2131" s="10">
        <v>-89</v>
      </c>
      <c r="AL2131" s="10">
        <v>-155</v>
      </c>
      <c r="AM2131" s="10">
        <v>-45</v>
      </c>
      <c r="AN2131" s="10">
        <v>1</v>
      </c>
      <c r="AO2131" s="10"/>
      <c r="AP2131" s="11">
        <v>-7</v>
      </c>
      <c r="AQ2131" s="11">
        <v>-13</v>
      </c>
      <c r="AR2131" s="11">
        <v>-14</v>
      </c>
      <c r="AS2131" s="11">
        <v>-8</v>
      </c>
      <c r="AT2131" s="11">
        <v>-8</v>
      </c>
      <c r="AU2131" s="11">
        <v>1</v>
      </c>
      <c r="AV2131" s="10">
        <v>-14</v>
      </c>
      <c r="AW2131" s="10">
        <v>-186</v>
      </c>
      <c r="AX2131" s="10">
        <v>-109</v>
      </c>
      <c r="AY2131" s="10">
        <v>-361</v>
      </c>
      <c r="AZ2131" s="10">
        <v>-4</v>
      </c>
      <c r="BA2131" s="10"/>
      <c r="BB2131" s="10">
        <v>-5</v>
      </c>
      <c r="BC2131" s="10">
        <v>-441</v>
      </c>
      <c r="BD2131" s="10">
        <v>35</v>
      </c>
      <c r="BE2131" s="10">
        <v>-8</v>
      </c>
      <c r="BF2131" s="10">
        <v>-10</v>
      </c>
      <c r="BG2131" s="10">
        <v>-4</v>
      </c>
      <c r="BH2131" s="10">
        <v>35</v>
      </c>
      <c r="BI2131" s="12">
        <f>AK2131/Y2131</f>
        <v>-0.5816993464052288</v>
      </c>
      <c r="BJ2131" s="12">
        <f>AL2131/Z2131</f>
        <v>-1.7816091954022988</v>
      </c>
      <c r="BK2131" s="12">
        <f>AM2131/AA2131</f>
        <v>-0.58441558441558439</v>
      </c>
      <c r="BL2131" s="12">
        <f>AN2131/AB2131</f>
        <v>3.5714285714285712E-2</v>
      </c>
      <c r="BM2131" s="12"/>
      <c r="BN2131" s="12">
        <f>AP2131/AD2131</f>
        <v>-6.7307692307692304E-2</v>
      </c>
      <c r="BO2131" s="12">
        <f>AQ2131/AE2131</f>
        <v>-0.5</v>
      </c>
      <c r="BP2131" s="12">
        <f>AR2131/AF2131</f>
        <v>0.18666666666666668</v>
      </c>
      <c r="BQ2131" s="12">
        <f>AS2131/AG2131</f>
        <v>-0.38095238095238093</v>
      </c>
      <c r="BR2131" s="12">
        <f>AT2131/AH2131</f>
        <v>-0.36363636363636365</v>
      </c>
      <c r="BS2131" s="12">
        <f>AU2131/AI2131</f>
        <v>3.5714285714285712E-2</v>
      </c>
      <c r="BT2131" s="12"/>
      <c r="BU2131" s="12">
        <f>AW2131/Y2131</f>
        <v>-1.2156862745098038</v>
      </c>
      <c r="BV2131" s="12">
        <f>AX2131/Z2131</f>
        <v>-1.2528735632183907</v>
      </c>
      <c r="BW2131" s="12">
        <f>AY2131/AA2131</f>
        <v>-4.6883116883116882</v>
      </c>
      <c r="BX2131" s="12">
        <f>AZ2131/AB2131</f>
        <v>-0.14285714285714285</v>
      </c>
      <c r="BY2131" s="12"/>
      <c r="BZ2131" s="12">
        <f>BB2131/AD2131</f>
        <v>-4.807692307692308E-2</v>
      </c>
      <c r="CA2131" s="12">
        <f>BC2131/AE2131</f>
        <v>-16.96153846153846</v>
      </c>
      <c r="CB2131" s="12">
        <f>BD2131/AF2131</f>
        <v>-0.46666666666666667</v>
      </c>
      <c r="CC2131" s="12">
        <f>BE2131/AG2131</f>
        <v>-0.38095238095238093</v>
      </c>
      <c r="CD2131" s="12">
        <f>BF2131/AH2131</f>
        <v>-0.45454545454545453</v>
      </c>
      <c r="CE2131" s="12">
        <f>BG2131/AI2131</f>
        <v>-0.14285714285714285</v>
      </c>
      <c r="CF2131" s="12"/>
      <c r="CG2131" s="12">
        <v>-89.28</v>
      </c>
      <c r="CH2131" s="12">
        <v>-25.54</v>
      </c>
      <c r="CI2131" s="12">
        <v>-81</v>
      </c>
      <c r="CJ2131" s="12">
        <v>0</v>
      </c>
      <c r="CK2131" s="12">
        <v>0</v>
      </c>
      <c r="CL2131" s="12">
        <v>0</v>
      </c>
      <c r="CM2131" s="12">
        <v>-81</v>
      </c>
      <c r="CN2131" s="12">
        <v>-89.24</v>
      </c>
      <c r="CO2131" s="12">
        <v>-91.64</v>
      </c>
      <c r="CP2131" s="12"/>
      <c r="CQ2131" s="12"/>
      <c r="CR2131" s="13">
        <v>75.38</v>
      </c>
      <c r="CS2131" s="13">
        <v>75.260000000000005</v>
      </c>
      <c r="CT2131" s="13">
        <v>44.16</v>
      </c>
      <c r="CU2131" s="13"/>
      <c r="CV2131" s="13">
        <v>92.64</v>
      </c>
      <c r="CW2131" s="13">
        <v>122.71</v>
      </c>
      <c r="CX2131" s="13">
        <v>44.16</v>
      </c>
      <c r="CY2131" s="13">
        <v>41.34</v>
      </c>
      <c r="CZ2131" s="14">
        <v>43.26</v>
      </c>
      <c r="DA2131" s="14"/>
      <c r="DB2131" s="14"/>
      <c r="DC2131" s="27">
        <v>-55.37</v>
      </c>
      <c r="DD2131" s="27">
        <v>256.77999999999997</v>
      </c>
      <c r="DE2131" s="27">
        <v>21.49</v>
      </c>
      <c r="DF2131" s="27"/>
      <c r="DG2131" s="27">
        <v>281.27999999999997</v>
      </c>
      <c r="DH2131" s="27">
        <v>1.9</v>
      </c>
      <c r="DI2131" s="27">
        <v>21.49</v>
      </c>
      <c r="DJ2131" s="27">
        <v>17.98</v>
      </c>
      <c r="DK2131" s="27"/>
      <c r="DL2131" s="27"/>
      <c r="DM2131" s="27"/>
      <c r="DN2131" t="s">
        <v>5174</v>
      </c>
      <c r="DO2131" t="s">
        <v>5609</v>
      </c>
      <c r="DP2131" s="32" t="e">
        <f>J2131/DN2131</f>
        <v>#VALUE!</v>
      </c>
      <c r="DQ2131" s="32" t="e">
        <f>J2131/DO2131</f>
        <v>#VALUE!</v>
      </c>
    </row>
    <row r="2132" spans="1:121" hidden="1" x14ac:dyDescent="0.3">
      <c r="B2132">
        <v>358</v>
      </c>
      <c r="C2132" s="1" t="s">
        <v>1701</v>
      </c>
      <c r="D2132" s="2" t="s">
        <v>344</v>
      </c>
      <c r="E2132" s="3" t="s">
        <v>2921</v>
      </c>
      <c r="F2132" s="3" t="s">
        <v>2978</v>
      </c>
      <c r="G2132" s="4" t="s">
        <v>2979</v>
      </c>
      <c r="H2132" s="4"/>
      <c r="I2132" s="4" t="s">
        <v>2873</v>
      </c>
      <c r="J2132" s="15">
        <v>11400</v>
      </c>
      <c r="K2132" s="7" t="s">
        <v>4974</v>
      </c>
      <c r="L2132" s="15">
        <v>52185175</v>
      </c>
      <c r="M2132" s="16">
        <f>J2132*L2132/100000000</f>
        <v>5949.10995</v>
      </c>
      <c r="N2132" s="17">
        <v>3.46</v>
      </c>
      <c r="O2132" s="18">
        <v>-53.36</v>
      </c>
      <c r="P2132" s="18">
        <v>-50</v>
      </c>
      <c r="Q2132" s="18">
        <v>5.27</v>
      </c>
      <c r="R2132" s="18">
        <v>-9.5</v>
      </c>
      <c r="S2132" s="9">
        <f>AB2132/AA2132</f>
        <v>0.69254252071522027</v>
      </c>
      <c r="T2132" s="9">
        <f>AI2132/AE2132</f>
        <v>0.69202226345083484</v>
      </c>
      <c r="U2132" s="9">
        <f>AN2132/AM2132</f>
        <v>4.1142857142857139</v>
      </c>
      <c r="V2132" s="9">
        <f>AU2132/AQ2132</f>
        <v>-43</v>
      </c>
      <c r="W2132" s="9">
        <f>AZ2132/AY2132</f>
        <v>-2.1296296296296298</v>
      </c>
      <c r="X2132" s="9">
        <f>BG2132/BC2132</f>
        <v>-0.70731707317073167</v>
      </c>
      <c r="Y2132" s="10">
        <v>2537</v>
      </c>
      <c r="Z2132" s="10">
        <v>2226</v>
      </c>
      <c r="AA2132" s="10">
        <v>2293</v>
      </c>
      <c r="AB2132" s="10">
        <v>1588</v>
      </c>
      <c r="AC2132" s="21"/>
      <c r="AD2132" s="10">
        <v>597</v>
      </c>
      <c r="AE2132" s="10">
        <v>539</v>
      </c>
      <c r="AF2132" s="10">
        <v>862</v>
      </c>
      <c r="AG2132" s="24">
        <v>353</v>
      </c>
      <c r="AH2132" s="10">
        <v>377</v>
      </c>
      <c r="AI2132" s="5">
        <v>373</v>
      </c>
      <c r="AJ2132" s="5">
        <v>484</v>
      </c>
      <c r="AK2132" s="10">
        <v>209</v>
      </c>
      <c r="AL2132" s="10">
        <v>11</v>
      </c>
      <c r="AM2132" s="10">
        <v>-35</v>
      </c>
      <c r="AN2132" s="10">
        <v>-144</v>
      </c>
      <c r="AO2132" s="10"/>
      <c r="AP2132" s="11">
        <v>-50</v>
      </c>
      <c r="AQ2132" s="11">
        <v>1</v>
      </c>
      <c r="AR2132" s="11">
        <v>92</v>
      </c>
      <c r="AS2132" s="11">
        <v>-27</v>
      </c>
      <c r="AT2132" s="11">
        <v>-52</v>
      </c>
      <c r="AU2132" s="11">
        <v>-43</v>
      </c>
      <c r="AV2132" s="10">
        <v>-22</v>
      </c>
      <c r="AW2132" s="10">
        <v>-259</v>
      </c>
      <c r="AX2132" s="10">
        <v>112</v>
      </c>
      <c r="AY2132" s="10">
        <v>54</v>
      </c>
      <c r="AZ2132" s="10">
        <v>-115</v>
      </c>
      <c r="BA2132" s="10"/>
      <c r="BB2132" s="10">
        <v>-33</v>
      </c>
      <c r="BC2132" s="10">
        <v>41</v>
      </c>
      <c r="BD2132" s="10">
        <v>119</v>
      </c>
      <c r="BE2132" s="10">
        <v>-5</v>
      </c>
      <c r="BF2132" s="10">
        <v>-57</v>
      </c>
      <c r="BG2132" s="10">
        <v>-29</v>
      </c>
      <c r="BH2132" s="10">
        <v>119</v>
      </c>
      <c r="BI2132" s="12">
        <f>AK2132/Y2132</f>
        <v>8.2380764682696103E-2</v>
      </c>
      <c r="BJ2132" s="12">
        <f>AL2132/Z2132</f>
        <v>4.941599281221923E-3</v>
      </c>
      <c r="BK2132" s="12">
        <f>AM2132/AA2132</f>
        <v>-1.5263846489315308E-2</v>
      </c>
      <c r="BL2132" s="12">
        <f>AN2132/AB2132</f>
        <v>-9.06801007556675E-2</v>
      </c>
      <c r="BM2132" s="12"/>
      <c r="BN2132" s="12">
        <f>AP2132/AD2132</f>
        <v>-8.3752093802345065E-2</v>
      </c>
      <c r="BO2132" s="12">
        <f>AQ2132/AE2132</f>
        <v>1.8552875695732839E-3</v>
      </c>
      <c r="BP2132" s="12">
        <f>AR2132/AF2132</f>
        <v>0.10672853828306264</v>
      </c>
      <c r="BQ2132" s="12">
        <f>AS2132/AG2132</f>
        <v>-7.6487252124645896E-2</v>
      </c>
      <c r="BR2132" s="12">
        <f>AT2132/AH2132</f>
        <v>-0.13793103448275862</v>
      </c>
      <c r="BS2132" s="12">
        <f>AU2132/AI2132</f>
        <v>-0.11528150134048257</v>
      </c>
      <c r="BT2132" s="12"/>
      <c r="BU2132" s="12">
        <f>AW2132/Y2132</f>
        <v>-0.102089081592432</v>
      </c>
      <c r="BV2132" s="12">
        <f>AX2132/Z2132</f>
        <v>5.0314465408805034E-2</v>
      </c>
      <c r="BW2132" s="12">
        <f>AY2132/AA2132</f>
        <v>2.3549934583515047E-2</v>
      </c>
      <c r="BX2132" s="12">
        <f>AZ2132/AB2132</f>
        <v>-7.2418136020151139E-2</v>
      </c>
      <c r="BY2132" s="12"/>
      <c r="BZ2132" s="12">
        <f>BB2132/AD2132</f>
        <v>-5.5276381909547742E-2</v>
      </c>
      <c r="CA2132" s="12">
        <f>BC2132/AE2132</f>
        <v>7.6066790352504632E-2</v>
      </c>
      <c r="CB2132" s="12">
        <f>BD2132/AF2132</f>
        <v>0.13805104408352667</v>
      </c>
      <c r="CC2132" s="12">
        <f>BE2132/AG2132</f>
        <v>-1.4164305949008499E-2</v>
      </c>
      <c r="CD2132" s="12">
        <f>BF2132/AH2132</f>
        <v>-0.15119363395225463</v>
      </c>
      <c r="CE2132" s="12">
        <f>BG2132/AI2132</f>
        <v>-7.7747989276139406E-2</v>
      </c>
      <c r="CF2132" s="12"/>
      <c r="CG2132" s="12">
        <v>-27.56</v>
      </c>
      <c r="CH2132" s="12">
        <v>9.48</v>
      </c>
      <c r="CI2132" s="12">
        <v>4.97</v>
      </c>
      <c r="CJ2132" s="12">
        <v>-9.8000000000000007</v>
      </c>
      <c r="CK2132" s="12">
        <v>1.06</v>
      </c>
      <c r="CL2132" s="12">
        <v>-1.01</v>
      </c>
      <c r="CM2132" s="12">
        <v>4.96</v>
      </c>
      <c r="CN2132" s="12">
        <v>11.15</v>
      </c>
      <c r="CO2132" s="12">
        <v>9.06</v>
      </c>
      <c r="CP2132" s="12"/>
      <c r="CQ2132" s="12"/>
      <c r="CR2132" s="13">
        <v>252.93</v>
      </c>
      <c r="CS2132" s="13">
        <v>144.21</v>
      </c>
      <c r="CT2132" s="13">
        <v>129.52000000000001</v>
      </c>
      <c r="CU2132" s="13"/>
      <c r="CV2132" s="13">
        <v>147.21</v>
      </c>
      <c r="CW2132" s="13">
        <v>149.91</v>
      </c>
      <c r="CX2132" s="13">
        <v>129.52000000000001</v>
      </c>
      <c r="CY2132" s="13">
        <v>127.82</v>
      </c>
      <c r="CZ2132" s="14">
        <v>146.75</v>
      </c>
      <c r="DA2132" s="14"/>
      <c r="DB2132" s="14"/>
      <c r="DC2132" s="27">
        <v>274.58</v>
      </c>
      <c r="DD2132" s="27">
        <v>331.12</v>
      </c>
      <c r="DE2132" s="27">
        <v>358.97</v>
      </c>
      <c r="DF2132" s="27"/>
      <c r="DG2132" s="27">
        <v>296.08</v>
      </c>
      <c r="DH2132" s="27">
        <v>311.83</v>
      </c>
      <c r="DI2132" s="27">
        <v>358.97</v>
      </c>
      <c r="DJ2132" s="27">
        <v>357.63</v>
      </c>
      <c r="DK2132" s="27"/>
      <c r="DL2132" s="27"/>
      <c r="DM2132" s="27"/>
      <c r="DN2132" s="31" t="s">
        <v>5174</v>
      </c>
      <c r="DO2132" s="31" t="s">
        <v>5536</v>
      </c>
      <c r="DP2132" s="32" t="e">
        <f>J2132/DN2132</f>
        <v>#VALUE!</v>
      </c>
      <c r="DQ2132" s="32" t="e">
        <f>J2132/DO2132</f>
        <v>#VALUE!</v>
      </c>
    </row>
    <row r="2133" spans="1:121" hidden="1" x14ac:dyDescent="0.3">
      <c r="B2133">
        <v>1569</v>
      </c>
      <c r="C2133" s="1" t="s">
        <v>3628</v>
      </c>
      <c r="D2133" s="2" t="s">
        <v>3629</v>
      </c>
      <c r="E2133" s="3" t="s">
        <v>2921</v>
      </c>
      <c r="F2133" s="3" t="s">
        <v>3014</v>
      </c>
      <c r="G2133" s="4" t="s">
        <v>3014</v>
      </c>
      <c r="H2133" s="4" t="s">
        <v>402</v>
      </c>
      <c r="I2133" s="4" t="s">
        <v>3068</v>
      </c>
      <c r="J2133" s="15">
        <v>4060</v>
      </c>
      <c r="K2133" s="7" t="s">
        <v>6510</v>
      </c>
      <c r="L2133" s="15">
        <v>21784936</v>
      </c>
      <c r="M2133" s="16">
        <f>J2133*L2133/100000000</f>
        <v>884.46840159999999</v>
      </c>
      <c r="N2133" s="17">
        <v>8.23</v>
      </c>
      <c r="O2133" s="18">
        <v>-13.76271186440678</v>
      </c>
      <c r="P2133" s="18">
        <v>-50.75</v>
      </c>
      <c r="Q2133" s="18">
        <v>0.53249999999999997</v>
      </c>
      <c r="R2133" s="18">
        <v>0.63500000000000001</v>
      </c>
      <c r="S2133" s="9">
        <f>AB2133/AA2133</f>
        <v>0.23427172582619338</v>
      </c>
      <c r="T2133" s="9">
        <f>AI2133/AE2133</f>
        <v>1.2658730158730158</v>
      </c>
      <c r="U2133" s="9">
        <f>AN2133/AM2133</f>
        <v>-2.247191011235955E-2</v>
      </c>
      <c r="V2133" s="9">
        <f>AU2133/AQ2133</f>
        <v>0.5</v>
      </c>
      <c r="W2133" s="9">
        <f>AZ2133/AY2133</f>
        <v>-6.097560975609756E-2</v>
      </c>
      <c r="X2133" s="9">
        <f>BG2133/BC2133</f>
        <v>0.3125</v>
      </c>
      <c r="Y2133" s="10">
        <v>4798</v>
      </c>
      <c r="Z2133" s="10">
        <v>4236</v>
      </c>
      <c r="AA2133" s="10">
        <v>4085</v>
      </c>
      <c r="AB2133" s="10">
        <v>957</v>
      </c>
      <c r="AC2133" s="21"/>
      <c r="AD2133" s="10">
        <v>1029</v>
      </c>
      <c r="AE2133" s="10">
        <v>756</v>
      </c>
      <c r="AF2133" s="10">
        <v>848</v>
      </c>
      <c r="AG2133" s="24">
        <v>502</v>
      </c>
      <c r="AH2133" s="10">
        <v>957</v>
      </c>
      <c r="AI2133" s="5">
        <v>957</v>
      </c>
      <c r="AJ2133" s="5">
        <v>756</v>
      </c>
      <c r="AK2133" s="10">
        <v>243</v>
      </c>
      <c r="AL2133" s="10">
        <v>84</v>
      </c>
      <c r="AM2133" s="10">
        <v>89</v>
      </c>
      <c r="AN2133" s="10">
        <v>-2</v>
      </c>
      <c r="AO2133" s="10"/>
      <c r="AP2133" s="11">
        <v>33</v>
      </c>
      <c r="AQ2133" s="11">
        <v>-4</v>
      </c>
      <c r="AR2133" s="11">
        <v>-7</v>
      </c>
      <c r="AS2133" s="11">
        <v>-57</v>
      </c>
      <c r="AT2133" s="11">
        <v>-2</v>
      </c>
      <c r="AU2133" s="11">
        <v>-2</v>
      </c>
      <c r="AV2133" s="10">
        <v>-7</v>
      </c>
      <c r="AW2133" s="10">
        <v>153</v>
      </c>
      <c r="AX2133" s="10">
        <v>94</v>
      </c>
      <c r="AY2133" s="10">
        <v>82</v>
      </c>
      <c r="AZ2133" s="10">
        <v>-5</v>
      </c>
      <c r="BA2133" s="10"/>
      <c r="BB2133" s="10">
        <v>33</v>
      </c>
      <c r="BC2133" s="10">
        <v>-16</v>
      </c>
      <c r="BD2133" s="10">
        <v>4</v>
      </c>
      <c r="BE2133" s="10">
        <v>-50</v>
      </c>
      <c r="BF2133" s="10">
        <v>-5</v>
      </c>
      <c r="BG2133" s="10">
        <v>-5</v>
      </c>
      <c r="BH2133" s="10">
        <v>4</v>
      </c>
      <c r="BI2133" s="12">
        <f>AK2133/Y2133</f>
        <v>5.0646102542726133E-2</v>
      </c>
      <c r="BJ2133" s="12">
        <f>AL2133/Z2133</f>
        <v>1.9830028328611898E-2</v>
      </c>
      <c r="BK2133" s="12">
        <f>AM2133/AA2133</f>
        <v>2.1787025703794368E-2</v>
      </c>
      <c r="BL2133" s="12">
        <f>AN2133/AB2133</f>
        <v>-2.0898641588296763E-3</v>
      </c>
      <c r="BM2133" s="12"/>
      <c r="BN2133" s="12">
        <f>AP2133/AD2133</f>
        <v>3.2069970845481049E-2</v>
      </c>
      <c r="BO2133" s="12">
        <f>AQ2133/AE2133</f>
        <v>-5.2910052910052907E-3</v>
      </c>
      <c r="BP2133" s="12">
        <f>AR2133/AF2133</f>
        <v>-8.2547169811320754E-3</v>
      </c>
      <c r="BQ2133" s="12">
        <f>AS2133/AG2133</f>
        <v>-0.11354581673306773</v>
      </c>
      <c r="BR2133" s="12">
        <f>AT2133/AH2133</f>
        <v>-2.0898641588296763E-3</v>
      </c>
      <c r="BS2133" s="12">
        <f>AU2133/AI2133</f>
        <v>-2.0898641588296763E-3</v>
      </c>
      <c r="BT2133" s="12"/>
      <c r="BU2133" s="12">
        <f>AW2133/Y2133</f>
        <v>3.1888286786160902E-2</v>
      </c>
      <c r="BV2133" s="12">
        <f>AX2133/Z2133</f>
        <v>2.2190745986779982E-2</v>
      </c>
      <c r="BW2133" s="12">
        <f>AY2133/AA2133</f>
        <v>2.0073439412484701E-2</v>
      </c>
      <c r="BX2133" s="12">
        <f>AZ2133/AB2133</f>
        <v>-5.2246603970741903E-3</v>
      </c>
      <c r="BY2133" s="12"/>
      <c r="BZ2133" s="12">
        <f>BB2133/AD2133</f>
        <v>3.2069970845481049E-2</v>
      </c>
      <c r="CA2133" s="12">
        <f>BC2133/AE2133</f>
        <v>-2.1164021164021163E-2</v>
      </c>
      <c r="CB2133" s="12">
        <f>BD2133/AF2133</f>
        <v>4.7169811320754715E-3</v>
      </c>
      <c r="CC2133" s="12">
        <f>BE2133/AG2133</f>
        <v>-9.9601593625498003E-2</v>
      </c>
      <c r="CD2133" s="12">
        <f>BF2133/AH2133</f>
        <v>-5.2246603970741903E-3</v>
      </c>
      <c r="CE2133" s="12">
        <f>BG2133/AI2133</f>
        <v>-5.2246603970741903E-3</v>
      </c>
      <c r="CF2133" s="12"/>
      <c r="CG2133" s="12">
        <v>8.7899999999999991</v>
      </c>
      <c r="CH2133" s="12">
        <v>5.5</v>
      </c>
      <c r="CI2133" s="12">
        <v>4.92</v>
      </c>
      <c r="CJ2133" s="12">
        <v>0</v>
      </c>
      <c r="CK2133" s="12">
        <v>7.74</v>
      </c>
      <c r="CL2133" s="12">
        <v>4.92</v>
      </c>
      <c r="CM2133" s="12">
        <v>3.07</v>
      </c>
      <c r="CN2133" s="12">
        <v>-1.61</v>
      </c>
      <c r="CO2133" s="12">
        <v>-3.84</v>
      </c>
      <c r="CP2133" s="12"/>
      <c r="CQ2133" s="12"/>
      <c r="CR2133" s="13">
        <v>40.26</v>
      </c>
      <c r="CS2133" s="13">
        <v>31.1</v>
      </c>
      <c r="CT2133" s="13">
        <v>24.72</v>
      </c>
      <c r="CU2133" s="13"/>
      <c r="CV2133" s="13">
        <v>36.479999999999997</v>
      </c>
      <c r="CW2133" s="13">
        <v>24.72</v>
      </c>
      <c r="CX2133" s="13">
        <v>32.96</v>
      </c>
      <c r="CY2133" s="13">
        <v>30.85</v>
      </c>
      <c r="CZ2133" s="14">
        <v>38.06</v>
      </c>
      <c r="DA2133" s="14"/>
      <c r="DB2133" s="14"/>
      <c r="DC2133" s="27">
        <v>1490.19</v>
      </c>
      <c r="DD2133" s="27">
        <v>1480.76</v>
      </c>
      <c r="DE2133" s="27">
        <v>1481.95</v>
      </c>
      <c r="DF2133" s="27"/>
      <c r="DG2133" s="27">
        <v>1492.15</v>
      </c>
      <c r="DH2133" s="27">
        <v>1493.59</v>
      </c>
      <c r="DI2133" s="27">
        <v>1481.95</v>
      </c>
      <c r="DJ2133" s="27">
        <v>1438.98</v>
      </c>
      <c r="DK2133" s="27"/>
      <c r="DL2133" s="27"/>
      <c r="DM2133" s="27"/>
      <c r="DN2133" s="31" t="s">
        <v>5174</v>
      </c>
      <c r="DO2133" s="31" t="s">
        <v>6830</v>
      </c>
      <c r="DP2133" s="32" t="e">
        <f>J2133/DN2133</f>
        <v>#VALUE!</v>
      </c>
      <c r="DQ2133" s="32" t="e">
        <f>J2133/DO2133</f>
        <v>#VALUE!</v>
      </c>
    </row>
    <row r="2134" spans="1:121" hidden="1" x14ac:dyDescent="0.3">
      <c r="B2134">
        <v>1255</v>
      </c>
      <c r="C2134" s="1" t="s">
        <v>2585</v>
      </c>
      <c r="D2134" s="2" t="s">
        <v>1228</v>
      </c>
      <c r="E2134" s="3" t="s">
        <v>2921</v>
      </c>
      <c r="F2134" s="3" t="s">
        <v>2917</v>
      </c>
      <c r="G2134" s="4" t="s">
        <v>2928</v>
      </c>
      <c r="H2134" s="4"/>
      <c r="I2134" s="4"/>
      <c r="J2134" s="15">
        <v>5930</v>
      </c>
      <c r="K2134" s="7" t="s">
        <v>4974</v>
      </c>
      <c r="L2134" s="15">
        <v>21559978</v>
      </c>
      <c r="M2134" s="16">
        <f>J2134*L2134/100000000</f>
        <v>1278.5066953999999</v>
      </c>
      <c r="N2134" s="17">
        <v>10.32</v>
      </c>
      <c r="O2134" s="18">
        <v>0.23232125367286974</v>
      </c>
      <c r="P2134" s="18">
        <v>-51.120689655172413</v>
      </c>
      <c r="Q2134" s="18">
        <v>44.24666666666667</v>
      </c>
      <c r="R2134" s="18">
        <v>-150.11000000000001</v>
      </c>
      <c r="S2134" s="9">
        <f>AB2134/AA2134</f>
        <v>0.12857142857142856</v>
      </c>
      <c r="T2134" s="9">
        <f>AI2134/AE2134</f>
        <v>3</v>
      </c>
      <c r="U2134" s="9">
        <f>AN2134/AM2134</f>
        <v>0.375</v>
      </c>
      <c r="V2134" s="9">
        <f>AU2134/AQ2134</f>
        <v>0.4</v>
      </c>
      <c r="W2134" s="9">
        <f>AZ2134/AY2134</f>
        <v>5</v>
      </c>
      <c r="X2134" s="9">
        <f>BG2134/BC2134</f>
        <v>0.1388888888888889</v>
      </c>
      <c r="Y2134" s="10">
        <v>753</v>
      </c>
      <c r="Z2134" s="10">
        <v>253</v>
      </c>
      <c r="AA2134" s="10">
        <v>70</v>
      </c>
      <c r="AB2134" s="10">
        <v>9</v>
      </c>
      <c r="AC2134" s="21"/>
      <c r="AD2134" s="10">
        <v>12</v>
      </c>
      <c r="AE2134" s="10">
        <v>3</v>
      </c>
      <c r="AF2134" s="10">
        <v>8</v>
      </c>
      <c r="AG2134" s="24">
        <v>46</v>
      </c>
      <c r="AH2134" s="10">
        <v>7</v>
      </c>
      <c r="AI2134" s="5">
        <v>9</v>
      </c>
      <c r="AJ2134" s="5">
        <v>8</v>
      </c>
      <c r="AK2134" s="10">
        <v>-55</v>
      </c>
      <c r="AL2134" s="10">
        <v>-241</v>
      </c>
      <c r="AM2134" s="10">
        <v>-16</v>
      </c>
      <c r="AN2134" s="10">
        <v>-6</v>
      </c>
      <c r="AO2134" s="10"/>
      <c r="AP2134" s="11">
        <v>-59</v>
      </c>
      <c r="AQ2134" s="11">
        <v>-15</v>
      </c>
      <c r="AR2134" s="11">
        <v>-13</v>
      </c>
      <c r="AS2134" s="11">
        <v>71</v>
      </c>
      <c r="AT2134" s="11">
        <v>-13</v>
      </c>
      <c r="AU2134" s="11">
        <v>-6</v>
      </c>
      <c r="AV2134" s="10">
        <v>-13</v>
      </c>
      <c r="AW2134" s="10">
        <v>-222</v>
      </c>
      <c r="AX2134" s="10">
        <v>-1062</v>
      </c>
      <c r="AY2134" s="10">
        <v>-1</v>
      </c>
      <c r="AZ2134" s="10">
        <v>-5</v>
      </c>
      <c r="BA2134" s="10"/>
      <c r="BB2134" s="10">
        <v>-66</v>
      </c>
      <c r="BC2134" s="10">
        <v>-36</v>
      </c>
      <c r="BD2134" s="10">
        <v>-10</v>
      </c>
      <c r="BE2134" s="10">
        <v>110</v>
      </c>
      <c r="BF2134" s="10">
        <v>27</v>
      </c>
      <c r="BG2134" s="10">
        <v>-5</v>
      </c>
      <c r="BH2134" s="10">
        <v>-10</v>
      </c>
      <c r="BI2134" s="12">
        <f>AK2134/Y2134</f>
        <v>-7.3041168658698544E-2</v>
      </c>
      <c r="BJ2134" s="12">
        <f>AL2134/Z2134</f>
        <v>-0.95256916996047436</v>
      </c>
      <c r="BK2134" s="12">
        <f>AM2134/AA2134</f>
        <v>-0.22857142857142856</v>
      </c>
      <c r="BL2134" s="12">
        <f>AN2134/AB2134</f>
        <v>-0.66666666666666663</v>
      </c>
      <c r="BM2134" s="12"/>
      <c r="BN2134" s="12">
        <f>AP2134/AD2134</f>
        <v>-4.916666666666667</v>
      </c>
      <c r="BO2134" s="12">
        <f>AQ2134/AE2134</f>
        <v>-5</v>
      </c>
      <c r="BP2134" s="12">
        <f>AR2134/AF2134</f>
        <v>-1.625</v>
      </c>
      <c r="BQ2134" s="12">
        <f>AS2134/AG2134</f>
        <v>1.5434782608695652</v>
      </c>
      <c r="BR2134" s="12">
        <f>AT2134/AH2134</f>
        <v>-1.8571428571428572</v>
      </c>
      <c r="BS2134" s="12">
        <f>AU2134/AI2134</f>
        <v>-0.66666666666666663</v>
      </c>
      <c r="BT2134" s="12"/>
      <c r="BU2134" s="12">
        <f>AW2134/Y2134</f>
        <v>-0.29482071713147412</v>
      </c>
      <c r="BV2134" s="12">
        <f>AX2134/Z2134</f>
        <v>-4.1976284584980235</v>
      </c>
      <c r="BW2134" s="12">
        <f>AY2134/AA2134</f>
        <v>-1.4285714285714285E-2</v>
      </c>
      <c r="BX2134" s="12">
        <f>AZ2134/AB2134</f>
        <v>-0.55555555555555558</v>
      </c>
      <c r="BY2134" s="12"/>
      <c r="BZ2134" s="12">
        <f>BB2134/AD2134</f>
        <v>-5.5</v>
      </c>
      <c r="CA2134" s="12">
        <f>BC2134/AE2134</f>
        <v>-12</v>
      </c>
      <c r="CB2134" s="12">
        <f>BD2134/AF2134</f>
        <v>-1.25</v>
      </c>
      <c r="CC2134" s="12">
        <f>BE2134/AG2134</f>
        <v>2.3913043478260869</v>
      </c>
      <c r="CD2134" s="12">
        <f>BF2134/AH2134</f>
        <v>3.8571428571428572</v>
      </c>
      <c r="CE2134" s="12">
        <f>BG2134/AI2134</f>
        <v>-0.55555555555555558</v>
      </c>
      <c r="CF2134" s="12"/>
      <c r="CG2134" s="12">
        <v>-37.729999999999997</v>
      </c>
      <c r="CH2134" s="12">
        <v>565.07000000000005</v>
      </c>
      <c r="CI2134" s="12">
        <v>0.14000000000000001</v>
      </c>
      <c r="CJ2134" s="12">
        <v>0</v>
      </c>
      <c r="CK2134" s="12">
        <v>-415.06</v>
      </c>
      <c r="CL2134" s="12">
        <v>-586.13</v>
      </c>
      <c r="CM2134" s="12">
        <v>-559.74</v>
      </c>
      <c r="CN2134" s="12">
        <v>0.14000000000000001</v>
      </c>
      <c r="CO2134" s="12">
        <v>109.27</v>
      </c>
      <c r="CP2134" s="12"/>
      <c r="CQ2134" s="12"/>
      <c r="CR2134" s="13">
        <v>116.72</v>
      </c>
      <c r="CS2134" s="13">
        <v>-128.54</v>
      </c>
      <c r="CT2134" s="13">
        <v>-128.38999999999999</v>
      </c>
      <c r="CU2134" s="13"/>
      <c r="CV2134" s="13">
        <v>1416.57</v>
      </c>
      <c r="CW2134" s="13">
        <v>4377.9799999999996</v>
      </c>
      <c r="CX2134" s="13">
        <v>10048.25</v>
      </c>
      <c r="CY2134" s="13">
        <v>-128.38999999999999</v>
      </c>
      <c r="CZ2134" s="14">
        <v>98.61</v>
      </c>
      <c r="DA2134" s="14"/>
      <c r="DB2134" s="14"/>
      <c r="DC2134" s="27">
        <v>96.19</v>
      </c>
      <c r="DD2134" s="27">
        <v>-433.07</v>
      </c>
      <c r="DE2134" s="27">
        <v>-433.55</v>
      </c>
      <c r="DF2134" s="27"/>
      <c r="DG2134" s="27">
        <v>-104</v>
      </c>
      <c r="DH2134" s="27">
        <v>-117.66</v>
      </c>
      <c r="DI2134" s="27">
        <v>-121.46</v>
      </c>
      <c r="DJ2134" s="27">
        <v>-433.55</v>
      </c>
      <c r="DK2134" s="27"/>
      <c r="DL2134" s="27"/>
      <c r="DM2134" s="27"/>
      <c r="DN2134" t="s">
        <v>5174</v>
      </c>
      <c r="DO2134" t="s">
        <v>5609</v>
      </c>
      <c r="DP2134" s="32" t="e">
        <f>J2134/DN2134</f>
        <v>#VALUE!</v>
      </c>
      <c r="DQ2134" s="32" t="e">
        <f>J2134/DO2134</f>
        <v>#VALUE!</v>
      </c>
    </row>
    <row r="2135" spans="1:121" hidden="1" x14ac:dyDescent="0.3">
      <c r="B2135">
        <v>1933</v>
      </c>
      <c r="C2135" s="1" t="s">
        <v>4267</v>
      </c>
      <c r="D2135" s="2" t="s">
        <v>4268</v>
      </c>
      <c r="E2135" s="3" t="s">
        <v>2897</v>
      </c>
      <c r="F2135" s="3" t="s">
        <v>2917</v>
      </c>
      <c r="G2135" s="4" t="s">
        <v>2928</v>
      </c>
      <c r="H2135" s="4"/>
      <c r="I2135" s="4" t="s">
        <v>2883</v>
      </c>
      <c r="J2135" s="15">
        <v>4125</v>
      </c>
      <c r="K2135" s="7" t="s">
        <v>5090</v>
      </c>
      <c r="L2135" s="15">
        <v>13195454</v>
      </c>
      <c r="M2135" s="16">
        <f>J2135*L2135/100000000</f>
        <v>544.3124775</v>
      </c>
      <c r="N2135" s="17">
        <v>1.26</v>
      </c>
      <c r="O2135" s="18">
        <v>-12.5</v>
      </c>
      <c r="P2135" s="18">
        <v>-51.5625</v>
      </c>
      <c r="Q2135" s="18">
        <v>1.2524999999999999</v>
      </c>
      <c r="R2135" s="18">
        <v>-11.8475</v>
      </c>
      <c r="S2135" s="9">
        <f>AB2135/AA2135</f>
        <v>0.24060150375939848</v>
      </c>
      <c r="T2135" s="9">
        <f>AI2135/AE2135</f>
        <v>0.86486486486486491</v>
      </c>
      <c r="U2135" s="9">
        <f>AN2135/AM2135</f>
        <v>4.3478260869565216E-2</v>
      </c>
      <c r="V2135" s="9" t="e">
        <f>AU2135/AQ2135</f>
        <v>#VALUE!</v>
      </c>
      <c r="W2135" s="9">
        <f>AZ2135/AY2135</f>
        <v>5.8823529411764705E-2</v>
      </c>
      <c r="X2135" s="9">
        <f>BG2135/BC2135</f>
        <v>3</v>
      </c>
      <c r="Y2135" s="10">
        <v>319</v>
      </c>
      <c r="Z2135" s="10">
        <v>335</v>
      </c>
      <c r="AA2135" s="10">
        <v>266</v>
      </c>
      <c r="AB2135" s="10">
        <v>64</v>
      </c>
      <c r="AC2135" s="21"/>
      <c r="AD2135" s="10">
        <v>64</v>
      </c>
      <c r="AE2135" s="10">
        <v>74</v>
      </c>
      <c r="AF2135" s="10">
        <v>85</v>
      </c>
      <c r="AG2135" s="24">
        <v>58</v>
      </c>
      <c r="AH2135" s="10">
        <v>54</v>
      </c>
      <c r="AI2135" s="5">
        <v>64</v>
      </c>
      <c r="AJ2135" s="5">
        <v>85</v>
      </c>
      <c r="AK2135" s="10">
        <v>-10</v>
      </c>
      <c r="AL2135" s="10">
        <v>30</v>
      </c>
      <c r="AM2135" s="10">
        <v>-23</v>
      </c>
      <c r="AN2135" s="10">
        <v>-1</v>
      </c>
      <c r="AO2135" s="10"/>
      <c r="AP2135" s="11">
        <v>-2</v>
      </c>
      <c r="AQ2135" s="11" t="s">
        <v>2995</v>
      </c>
      <c r="AR2135" s="11">
        <v>9</v>
      </c>
      <c r="AS2135" s="11">
        <v>-10</v>
      </c>
      <c r="AT2135" s="11">
        <v>-5</v>
      </c>
      <c r="AU2135" s="11">
        <v>-1</v>
      </c>
      <c r="AV2135" s="10">
        <v>9</v>
      </c>
      <c r="AW2135" s="10">
        <v>-66</v>
      </c>
      <c r="AX2135" s="10">
        <v>18</v>
      </c>
      <c r="AY2135" s="10">
        <v>-51</v>
      </c>
      <c r="AZ2135" s="10">
        <v>-3</v>
      </c>
      <c r="BA2135" s="10"/>
      <c r="BB2135" s="10">
        <v>-2</v>
      </c>
      <c r="BC2135" s="10">
        <v>-1</v>
      </c>
      <c r="BD2135" s="10">
        <v>-16</v>
      </c>
      <c r="BE2135" s="10">
        <v>-25</v>
      </c>
      <c r="BF2135" s="10">
        <v>-2</v>
      </c>
      <c r="BG2135" s="10">
        <v>-3</v>
      </c>
      <c r="BH2135" s="10">
        <v>-16</v>
      </c>
      <c r="BI2135" s="12">
        <f>AK2135/Y2135</f>
        <v>-3.1347962382445138E-2</v>
      </c>
      <c r="BJ2135" s="12">
        <f>AL2135/Z2135</f>
        <v>8.9552238805970144E-2</v>
      </c>
      <c r="BK2135" s="12">
        <f>AM2135/AA2135</f>
        <v>-8.646616541353383E-2</v>
      </c>
      <c r="BL2135" s="12">
        <f>AN2135/AB2135</f>
        <v>-1.5625E-2</v>
      </c>
      <c r="BM2135" s="12"/>
      <c r="BN2135" s="12">
        <f>AP2135/AD2135</f>
        <v>-3.125E-2</v>
      </c>
      <c r="BO2135" s="12" t="e">
        <f>AQ2135/AE2135</f>
        <v>#VALUE!</v>
      </c>
      <c r="BP2135" s="12">
        <f>AR2135/AF2135</f>
        <v>0.10588235294117647</v>
      </c>
      <c r="BQ2135" s="12">
        <f>AS2135/AG2135</f>
        <v>-0.17241379310344829</v>
      </c>
      <c r="BR2135" s="12">
        <f>AT2135/AH2135</f>
        <v>-9.2592592592592587E-2</v>
      </c>
      <c r="BS2135" s="12">
        <f>AU2135/AI2135</f>
        <v>-1.5625E-2</v>
      </c>
      <c r="BT2135" s="12"/>
      <c r="BU2135" s="12">
        <f>AW2135/Y2135</f>
        <v>-0.20689655172413793</v>
      </c>
      <c r="BV2135" s="12">
        <f>AX2135/Z2135</f>
        <v>5.3731343283582089E-2</v>
      </c>
      <c r="BW2135" s="12">
        <f>AY2135/AA2135</f>
        <v>-0.19172932330827067</v>
      </c>
      <c r="BX2135" s="12">
        <f>AZ2135/AB2135</f>
        <v>-4.6875E-2</v>
      </c>
      <c r="BY2135" s="12"/>
      <c r="BZ2135" s="12">
        <f>BB2135/AD2135</f>
        <v>-3.125E-2</v>
      </c>
      <c r="CA2135" s="12">
        <f>BC2135/AE2135</f>
        <v>-1.3513513513513514E-2</v>
      </c>
      <c r="CB2135" s="12">
        <f>BD2135/AF2135</f>
        <v>-0.18823529411764706</v>
      </c>
      <c r="CC2135" s="12">
        <f>BE2135/AG2135</f>
        <v>-0.43103448275862066</v>
      </c>
      <c r="CD2135" s="12">
        <f>BF2135/AH2135</f>
        <v>-3.7037037037037035E-2</v>
      </c>
      <c r="CE2135" s="12">
        <f>BG2135/AI2135</f>
        <v>-4.6875E-2</v>
      </c>
      <c r="CF2135" s="12"/>
      <c r="CG2135" s="12">
        <v>-14.67</v>
      </c>
      <c r="CH2135" s="12">
        <v>4.3499999999999996</v>
      </c>
      <c r="CI2135" s="12">
        <v>-12.8</v>
      </c>
      <c r="CJ2135" s="12">
        <v>0</v>
      </c>
      <c r="CK2135" s="12">
        <v>-5.51</v>
      </c>
      <c r="CL2135" s="12">
        <v>-2.67</v>
      </c>
      <c r="CM2135" s="12">
        <v>-12.8</v>
      </c>
      <c r="CN2135" s="12">
        <v>-11.25</v>
      </c>
      <c r="CO2135" s="12">
        <v>-11.31</v>
      </c>
      <c r="CP2135" s="12"/>
      <c r="CQ2135" s="12"/>
      <c r="CR2135" s="13">
        <v>28.65</v>
      </c>
      <c r="CS2135" s="13">
        <v>24.91</v>
      </c>
      <c r="CT2135" s="13">
        <v>30.33</v>
      </c>
      <c r="CU2135" s="13"/>
      <c r="CV2135" s="13">
        <v>23.69</v>
      </c>
      <c r="CW2135" s="13">
        <v>24.79</v>
      </c>
      <c r="CX2135" s="13">
        <v>30.33</v>
      </c>
      <c r="CY2135" s="13">
        <v>32.020000000000003</v>
      </c>
      <c r="CZ2135" s="14">
        <v>31.92</v>
      </c>
      <c r="DA2135" s="14"/>
      <c r="DB2135" s="14"/>
      <c r="DC2135" s="27">
        <v>665.52</v>
      </c>
      <c r="DD2135" s="27">
        <v>738.76</v>
      </c>
      <c r="DE2135" s="27">
        <v>663.34</v>
      </c>
      <c r="DF2135" s="27"/>
      <c r="DG2135" s="27">
        <v>687.08</v>
      </c>
      <c r="DH2135" s="27">
        <v>687.08</v>
      </c>
      <c r="DI2135" s="27">
        <v>663.34</v>
      </c>
      <c r="DJ2135" s="27">
        <v>627.75</v>
      </c>
      <c r="DK2135" s="27"/>
      <c r="DL2135" s="27"/>
      <c r="DM2135" s="27"/>
      <c r="DN2135" s="31" t="s">
        <v>5174</v>
      </c>
      <c r="DO2135" s="31" t="s">
        <v>7158</v>
      </c>
      <c r="DP2135" s="32" t="e">
        <f>J2135/DN2135</f>
        <v>#VALUE!</v>
      </c>
      <c r="DQ2135" s="32" t="e">
        <f>J2135/DO2135</f>
        <v>#VALUE!</v>
      </c>
    </row>
    <row r="2136" spans="1:121" hidden="1" x14ac:dyDescent="0.3">
      <c r="B2136">
        <v>774</v>
      </c>
      <c r="C2136" s="1" t="s">
        <v>2174</v>
      </c>
      <c r="D2136" s="2" t="s">
        <v>817</v>
      </c>
      <c r="E2136" s="3" t="s">
        <v>2897</v>
      </c>
      <c r="F2136" s="3" t="s">
        <v>2903</v>
      </c>
      <c r="G2136" s="4" t="s">
        <v>2975</v>
      </c>
      <c r="H2136" s="4"/>
      <c r="I2136" s="4" t="s">
        <v>2857</v>
      </c>
      <c r="J2136" s="15">
        <v>1670</v>
      </c>
      <c r="K2136" s="7" t="s">
        <v>8149</v>
      </c>
      <c r="L2136" s="15">
        <v>146235748</v>
      </c>
      <c r="M2136" s="16">
        <f>J2136*L2136/100000000</f>
        <v>2442.1369915999999</v>
      </c>
      <c r="N2136" s="17">
        <v>2.42</v>
      </c>
      <c r="O2136" s="18">
        <v>-3.5306553911205074</v>
      </c>
      <c r="P2136" s="18">
        <v>-52.1875</v>
      </c>
      <c r="Q2136" s="18">
        <v>1.6225000000000001</v>
      </c>
      <c r="R2136" s="18">
        <v>-41.984999999999999</v>
      </c>
      <c r="S2136" s="9">
        <f>AB2136/AA2136</f>
        <v>0.18126888217522658</v>
      </c>
      <c r="T2136" s="9">
        <f>AI2136/AE2136</f>
        <v>0.6741573033707865</v>
      </c>
      <c r="U2136" s="9">
        <f>AN2136/AM2136</f>
        <v>0.24285714285714285</v>
      </c>
      <c r="V2136" s="9">
        <f>AU2136/AQ2136</f>
        <v>0.73913043478260865</v>
      </c>
      <c r="W2136" s="9">
        <f>AZ2136/AY2136</f>
        <v>1.6591251885369532E-2</v>
      </c>
      <c r="X2136" s="9">
        <f>BG2136/BC2136</f>
        <v>1.7600000000000001E-2</v>
      </c>
      <c r="Y2136" s="10">
        <v>1268</v>
      </c>
      <c r="Z2136" s="10">
        <v>1094</v>
      </c>
      <c r="AA2136" s="10">
        <v>993</v>
      </c>
      <c r="AB2136" s="10">
        <v>180</v>
      </c>
      <c r="AC2136" s="21"/>
      <c r="AD2136" s="10">
        <v>192</v>
      </c>
      <c r="AE2136" s="10">
        <v>267</v>
      </c>
      <c r="AF2136" s="10">
        <v>220</v>
      </c>
      <c r="AG2136" s="24">
        <v>184</v>
      </c>
      <c r="AH2136" s="10">
        <v>180</v>
      </c>
      <c r="AI2136" s="5">
        <v>180</v>
      </c>
      <c r="AJ2136" s="5">
        <v>267</v>
      </c>
      <c r="AK2136" s="10">
        <v>153</v>
      </c>
      <c r="AL2136" s="10">
        <v>99</v>
      </c>
      <c r="AM2136" s="10">
        <v>-70</v>
      </c>
      <c r="AN2136" s="10">
        <v>-17</v>
      </c>
      <c r="AO2136" s="10"/>
      <c r="AP2136" s="11">
        <v>-52</v>
      </c>
      <c r="AQ2136" s="11">
        <v>-23</v>
      </c>
      <c r="AR2136" s="11">
        <v>-87</v>
      </c>
      <c r="AS2136" s="11">
        <v>-21</v>
      </c>
      <c r="AT2136" s="11">
        <v>-17</v>
      </c>
      <c r="AU2136" s="11">
        <v>-17</v>
      </c>
      <c r="AV2136" s="10">
        <v>-87</v>
      </c>
      <c r="AW2136" s="10">
        <v>26</v>
      </c>
      <c r="AX2136" s="10">
        <v>-99</v>
      </c>
      <c r="AY2136" s="10">
        <v>-663</v>
      </c>
      <c r="AZ2136" s="10">
        <v>-11</v>
      </c>
      <c r="BA2136" s="10"/>
      <c r="BB2136" s="10">
        <v>-45</v>
      </c>
      <c r="BC2136" s="10">
        <v>-625</v>
      </c>
      <c r="BD2136" s="10">
        <v>-55</v>
      </c>
      <c r="BE2136" s="10">
        <v>-3</v>
      </c>
      <c r="BF2136" s="10">
        <v>-11</v>
      </c>
      <c r="BG2136" s="10">
        <v>-11</v>
      </c>
      <c r="BH2136" s="10">
        <v>-55</v>
      </c>
      <c r="BI2136" s="12">
        <f>AK2136/Y2136</f>
        <v>0.12066246056782334</v>
      </c>
      <c r="BJ2136" s="12">
        <f>AL2136/Z2136</f>
        <v>9.0493601462522846E-2</v>
      </c>
      <c r="BK2136" s="12">
        <f>AM2136/AA2136</f>
        <v>-7.0493454179254789E-2</v>
      </c>
      <c r="BL2136" s="12">
        <f>AN2136/AB2136</f>
        <v>-9.4444444444444442E-2</v>
      </c>
      <c r="BM2136" s="12"/>
      <c r="BN2136" s="12">
        <f>AP2136/AD2136</f>
        <v>-0.27083333333333331</v>
      </c>
      <c r="BO2136" s="12">
        <f>AQ2136/AE2136</f>
        <v>-8.6142322097378279E-2</v>
      </c>
      <c r="BP2136" s="12">
        <f>AR2136/AF2136</f>
        <v>-0.39545454545454545</v>
      </c>
      <c r="BQ2136" s="12">
        <f>AS2136/AG2136</f>
        <v>-0.11413043478260869</v>
      </c>
      <c r="BR2136" s="12">
        <f>AT2136/AH2136</f>
        <v>-9.4444444444444442E-2</v>
      </c>
      <c r="BS2136" s="12">
        <f>AU2136/AI2136</f>
        <v>-9.4444444444444442E-2</v>
      </c>
      <c r="BT2136" s="12"/>
      <c r="BU2136" s="12">
        <f>AW2136/Y2136</f>
        <v>2.0504731861198739E-2</v>
      </c>
      <c r="BV2136" s="12">
        <f>AX2136/Z2136</f>
        <v>-9.0493601462522846E-2</v>
      </c>
      <c r="BW2136" s="12">
        <f>AY2136/AA2136</f>
        <v>-0.66767371601208458</v>
      </c>
      <c r="BX2136" s="12">
        <f>AZ2136/AB2136</f>
        <v>-6.1111111111111109E-2</v>
      </c>
      <c r="BY2136" s="12"/>
      <c r="BZ2136" s="12">
        <f>BB2136/AD2136</f>
        <v>-0.234375</v>
      </c>
      <c r="CA2136" s="12">
        <f>BC2136/AE2136</f>
        <v>-2.3408239700374533</v>
      </c>
      <c r="CB2136" s="12">
        <f>BD2136/AF2136</f>
        <v>-0.25</v>
      </c>
      <c r="CC2136" s="12">
        <f>BE2136/AG2136</f>
        <v>-1.6304347826086956E-2</v>
      </c>
      <c r="CD2136" s="12">
        <f>BF2136/AH2136</f>
        <v>-6.1111111111111109E-2</v>
      </c>
      <c r="CE2136" s="12">
        <f>BG2136/AI2136</f>
        <v>-6.1111111111111109E-2</v>
      </c>
      <c r="CF2136" s="12"/>
      <c r="CG2136" s="12">
        <v>1.1200000000000001</v>
      </c>
      <c r="CH2136" s="12">
        <v>-4.71</v>
      </c>
      <c r="CI2136" s="12">
        <v>-39.04</v>
      </c>
      <c r="CJ2136" s="12">
        <v>0</v>
      </c>
      <c r="CK2136" s="12">
        <v>-7.68</v>
      </c>
      <c r="CL2136" s="12">
        <v>-39.04</v>
      </c>
      <c r="CM2136" s="12">
        <v>-43.28</v>
      </c>
      <c r="CN2136" s="12">
        <v>-43.49</v>
      </c>
      <c r="CO2136" s="12">
        <v>-42.13</v>
      </c>
      <c r="CP2136" s="12"/>
      <c r="CQ2136" s="12"/>
      <c r="CR2136" s="13">
        <v>12.01</v>
      </c>
      <c r="CS2136" s="13">
        <v>13.05</v>
      </c>
      <c r="CT2136" s="13">
        <v>21.16</v>
      </c>
      <c r="CU2136" s="13"/>
      <c r="CV2136" s="13">
        <v>19.57</v>
      </c>
      <c r="CW2136" s="13">
        <v>21.16</v>
      </c>
      <c r="CX2136" s="13">
        <v>22.43</v>
      </c>
      <c r="CY2136" s="13">
        <v>23.15</v>
      </c>
      <c r="CZ2136" s="14">
        <v>22.36</v>
      </c>
      <c r="DA2136" s="14"/>
      <c r="DB2136" s="14"/>
      <c r="DC2136" s="27">
        <v>216.53</v>
      </c>
      <c r="DD2136" s="27">
        <v>182.2</v>
      </c>
      <c r="DE2136" s="27">
        <v>91.44</v>
      </c>
      <c r="DF2136" s="27"/>
      <c r="DG2136" s="27">
        <v>183.06</v>
      </c>
      <c r="DH2136" s="27">
        <v>176.7</v>
      </c>
      <c r="DI2136" s="27">
        <v>91.44</v>
      </c>
      <c r="DJ2136" s="27">
        <v>83.94</v>
      </c>
      <c r="DK2136" s="27"/>
      <c r="DL2136" s="27"/>
      <c r="DM2136" s="27"/>
      <c r="DN2136" s="31" t="s">
        <v>5174</v>
      </c>
      <c r="DO2136" t="s">
        <v>6002</v>
      </c>
      <c r="DP2136" s="32" t="e">
        <f>J2136/DN2136</f>
        <v>#VALUE!</v>
      </c>
      <c r="DQ2136" s="32" t="e">
        <f>J2136/DO2136</f>
        <v>#VALUE!</v>
      </c>
    </row>
    <row r="2137" spans="1:121" hidden="1" x14ac:dyDescent="0.3">
      <c r="B2137">
        <v>1179</v>
      </c>
      <c r="C2137" s="1" t="s">
        <v>2517</v>
      </c>
      <c r="D2137" s="2" t="s">
        <v>1160</v>
      </c>
      <c r="E2137" s="3" t="s">
        <v>2921</v>
      </c>
      <c r="F2137" s="3" t="s">
        <v>2908</v>
      </c>
      <c r="G2137" s="4" t="s">
        <v>2908</v>
      </c>
      <c r="H2137" s="4"/>
      <c r="I2137" s="4" t="s">
        <v>2908</v>
      </c>
      <c r="J2137" s="15">
        <v>12800</v>
      </c>
      <c r="K2137" s="7" t="s">
        <v>4974</v>
      </c>
      <c r="L2137" s="15">
        <v>10680000</v>
      </c>
      <c r="M2137" s="16">
        <f>J2137*L2137/100000000</f>
        <v>1367.04</v>
      </c>
      <c r="N2137" s="17">
        <v>1.0900000000000001</v>
      </c>
      <c r="O2137" s="18">
        <v>31.98</v>
      </c>
      <c r="P2137" s="18">
        <v>-53.333333333333336</v>
      </c>
      <c r="Q2137" s="18">
        <v>1.03</v>
      </c>
      <c r="R2137" s="18">
        <v>3.29</v>
      </c>
      <c r="S2137" s="9">
        <f>AB2137/AA2137</f>
        <v>0.99337175792507204</v>
      </c>
      <c r="T2137" s="9">
        <f>AI2137/AE2137</f>
        <v>0.98852040816326525</v>
      </c>
      <c r="U2137" s="9">
        <f>AN2137/AM2137</f>
        <v>1.2530120481927711</v>
      </c>
      <c r="V2137" s="9" t="e">
        <f>AU2137/AQ2137</f>
        <v>#VALUE!</v>
      </c>
      <c r="W2137" s="9">
        <f>AZ2137/AY2137</f>
        <v>1.2749999999999999</v>
      </c>
      <c r="X2137" s="9" t="e">
        <f>BG2137/BC2137</f>
        <v>#VALUE!</v>
      </c>
      <c r="Y2137" s="10">
        <v>1823</v>
      </c>
      <c r="Z2137" s="10">
        <v>3033</v>
      </c>
      <c r="AA2137" s="10">
        <v>3470</v>
      </c>
      <c r="AB2137" s="10">
        <v>3447</v>
      </c>
      <c r="AC2137" s="21"/>
      <c r="AD2137" s="10">
        <v>996</v>
      </c>
      <c r="AE2137" s="10">
        <v>784</v>
      </c>
      <c r="AF2137" s="10">
        <v>840</v>
      </c>
      <c r="AG2137" s="24">
        <v>893</v>
      </c>
      <c r="AH2137" s="10">
        <v>909</v>
      </c>
      <c r="AI2137" s="5">
        <v>775</v>
      </c>
      <c r="AJ2137" s="5">
        <v>869</v>
      </c>
      <c r="AK2137" s="10">
        <v>110</v>
      </c>
      <c r="AL2137" s="10">
        <v>98</v>
      </c>
      <c r="AM2137" s="10">
        <v>83</v>
      </c>
      <c r="AN2137" s="10">
        <v>104</v>
      </c>
      <c r="AO2137" s="10"/>
      <c r="AP2137" s="11">
        <v>64</v>
      </c>
      <c r="AQ2137" s="11" t="s">
        <v>2995</v>
      </c>
      <c r="AR2137" s="11">
        <v>-6</v>
      </c>
      <c r="AS2137" s="11">
        <v>34</v>
      </c>
      <c r="AT2137" s="11">
        <v>22</v>
      </c>
      <c r="AU2137" s="11">
        <v>19</v>
      </c>
      <c r="AV2137" s="10">
        <v>28</v>
      </c>
      <c r="AW2137" s="10">
        <v>99</v>
      </c>
      <c r="AX2137" s="10">
        <v>92</v>
      </c>
      <c r="AY2137" s="10">
        <v>40</v>
      </c>
      <c r="AZ2137" s="10">
        <v>51</v>
      </c>
      <c r="BA2137" s="10"/>
      <c r="BB2137" s="10">
        <v>45</v>
      </c>
      <c r="BC2137" s="10">
        <v>3</v>
      </c>
      <c r="BD2137" s="10">
        <v>-11</v>
      </c>
      <c r="BE2137" s="10">
        <v>23</v>
      </c>
      <c r="BF2137" s="10">
        <v>4</v>
      </c>
      <c r="BG2137" s="10" t="s">
        <v>5085</v>
      </c>
      <c r="BH2137" s="10">
        <v>31</v>
      </c>
      <c r="BI2137" s="12">
        <f>AK2137/Y2137</f>
        <v>6.0340098738343388E-2</v>
      </c>
      <c r="BJ2137" s="12">
        <f>AL2137/Z2137</f>
        <v>3.2311242993735577E-2</v>
      </c>
      <c r="BK2137" s="12">
        <f>AM2137/AA2137</f>
        <v>2.3919308357348703E-2</v>
      </c>
      <c r="BL2137" s="12">
        <f>AN2137/AB2137</f>
        <v>3.0171163330432259E-2</v>
      </c>
      <c r="BM2137" s="12"/>
      <c r="BN2137" s="12">
        <f>AP2137/AD2137</f>
        <v>6.4257028112449793E-2</v>
      </c>
      <c r="BO2137" s="12" t="e">
        <f>AQ2137/AE2137</f>
        <v>#VALUE!</v>
      </c>
      <c r="BP2137" s="12">
        <f>AR2137/AF2137</f>
        <v>-7.1428571428571426E-3</v>
      </c>
      <c r="BQ2137" s="12">
        <f>AS2137/AG2137</f>
        <v>3.8073908174692049E-2</v>
      </c>
      <c r="BR2137" s="12">
        <f>AT2137/AH2137</f>
        <v>2.4202420242024202E-2</v>
      </c>
      <c r="BS2137" s="12">
        <f>AU2137/AI2137</f>
        <v>2.4516129032258065E-2</v>
      </c>
      <c r="BT2137" s="12"/>
      <c r="BU2137" s="12">
        <f>AW2137/Y2137</f>
        <v>5.430608886450905E-2</v>
      </c>
      <c r="BV2137" s="12">
        <f>AX2137/Z2137</f>
        <v>3.0333003626772173E-2</v>
      </c>
      <c r="BW2137" s="12">
        <f>AY2137/AA2137</f>
        <v>1.1527377521613832E-2</v>
      </c>
      <c r="BX2137" s="12">
        <f>AZ2137/AB2137</f>
        <v>1.4795474325500435E-2</v>
      </c>
      <c r="BY2137" s="12"/>
      <c r="BZ2137" s="12">
        <f>BB2137/AD2137</f>
        <v>4.5180722891566265E-2</v>
      </c>
      <c r="CA2137" s="12">
        <f>BC2137/AE2137</f>
        <v>3.8265306122448979E-3</v>
      </c>
      <c r="CB2137" s="12">
        <f>BD2137/AF2137</f>
        <v>-1.3095238095238096E-2</v>
      </c>
      <c r="CC2137" s="12">
        <f>BE2137/AG2137</f>
        <v>2.5755879059350503E-2</v>
      </c>
      <c r="CD2137" s="12">
        <f>BF2137/AH2137</f>
        <v>4.4004400440044002E-3</v>
      </c>
      <c r="CE2137" s="12" t="e">
        <f>BG2137/AI2137</f>
        <v>#VALUE!</v>
      </c>
      <c r="CF2137" s="12"/>
      <c r="CG2137" s="12">
        <v>9.1</v>
      </c>
      <c r="CH2137" s="12">
        <v>7.53</v>
      </c>
      <c r="CI2137" s="12">
        <v>3.85</v>
      </c>
      <c r="CJ2137" s="12">
        <v>3.93</v>
      </c>
      <c r="CK2137" s="12">
        <v>3.21</v>
      </c>
      <c r="CL2137" s="12">
        <v>2.11</v>
      </c>
      <c r="CM2137" s="12">
        <v>3.85</v>
      </c>
      <c r="CN2137" s="12">
        <v>4.51</v>
      </c>
      <c r="CO2137" s="12">
        <v>2.38</v>
      </c>
      <c r="CP2137" s="12"/>
      <c r="CQ2137" s="12"/>
      <c r="CR2137" s="13">
        <v>33.130000000000003</v>
      </c>
      <c r="CS2137" s="13">
        <v>83.57</v>
      </c>
      <c r="CT2137" s="13">
        <v>103.53</v>
      </c>
      <c r="CU2137" s="13"/>
      <c r="CV2137" s="13">
        <v>99.98</v>
      </c>
      <c r="CW2137" s="13">
        <v>93.3</v>
      </c>
      <c r="CX2137" s="13">
        <v>103.53</v>
      </c>
      <c r="CY2137" s="13">
        <v>116.54</v>
      </c>
      <c r="CZ2137" s="14">
        <v>110.8</v>
      </c>
      <c r="DA2137" s="14"/>
      <c r="DB2137" s="14"/>
      <c r="DC2137" s="27">
        <v>4179.7700000000004</v>
      </c>
      <c r="DD2137" s="27">
        <v>2259.66</v>
      </c>
      <c r="DE2137" s="27">
        <v>2289.7199999999998</v>
      </c>
      <c r="DF2137" s="27"/>
      <c r="DG2137" s="27">
        <v>2289.8200000000002</v>
      </c>
      <c r="DH2137" s="27">
        <v>2303.8200000000002</v>
      </c>
      <c r="DI2137" s="27">
        <v>2289.7199999999998</v>
      </c>
      <c r="DJ2137" s="27">
        <v>2321.88</v>
      </c>
      <c r="DK2137" s="27"/>
      <c r="DL2137" s="27"/>
      <c r="DM2137" s="27"/>
      <c r="DN2137" s="31" t="s">
        <v>5174</v>
      </c>
      <c r="DO2137" s="31" t="s">
        <v>6394</v>
      </c>
      <c r="DP2137" s="32" t="e">
        <f>J2137/DN2137</f>
        <v>#VALUE!</v>
      </c>
      <c r="DQ2137" s="32" t="e">
        <f>J2137/DO2137</f>
        <v>#VALUE!</v>
      </c>
    </row>
    <row r="2138" spans="1:121" hidden="1" x14ac:dyDescent="0.3">
      <c r="B2138">
        <v>681</v>
      </c>
      <c r="C2138" s="1" t="s">
        <v>1985</v>
      </c>
      <c r="D2138" s="2" t="s">
        <v>628</v>
      </c>
      <c r="E2138" s="3" t="s">
        <v>2897</v>
      </c>
      <c r="F2138" s="3" t="s">
        <v>2902</v>
      </c>
      <c r="G2138" s="4" t="s">
        <v>2902</v>
      </c>
      <c r="H2138" s="4"/>
      <c r="I2138" s="4" t="s">
        <v>2812</v>
      </c>
      <c r="J2138" s="15">
        <v>6870</v>
      </c>
      <c r="K2138" s="7" t="s">
        <v>6941</v>
      </c>
      <c r="L2138" s="15">
        <v>41276365</v>
      </c>
      <c r="M2138" s="16">
        <f>J2138*L2138/100000000</f>
        <v>2835.6862755000002</v>
      </c>
      <c r="N2138" s="17">
        <v>3.28</v>
      </c>
      <c r="O2138" s="18">
        <v>264.23076923076923</v>
      </c>
      <c r="P2138" s="18">
        <v>-53.671875</v>
      </c>
      <c r="Q2138" s="18">
        <v>1.405</v>
      </c>
      <c r="R2138" s="18">
        <v>3.8625000000000007</v>
      </c>
      <c r="S2138" s="9">
        <f>AB2138/AA2138</f>
        <v>0.22045707915273133</v>
      </c>
      <c r="T2138" s="9">
        <f>AI2138/AE2138</f>
        <v>0.9924717691342535</v>
      </c>
      <c r="U2138" s="9">
        <f>AN2138/AM2138</f>
        <v>-3.3898305084745763E-2</v>
      </c>
      <c r="V2138" s="9">
        <f>AU2138/AQ2138</f>
        <v>-0.22222222222222221</v>
      </c>
      <c r="W2138" s="9">
        <f>AZ2138/AY2138</f>
        <v>-7.3170731707317069E-2</v>
      </c>
      <c r="X2138" s="9">
        <f>BG2138/BC2138</f>
        <v>-0.52173913043478259</v>
      </c>
      <c r="Y2138" s="10">
        <v>3000</v>
      </c>
      <c r="Z2138" s="10">
        <v>3311</v>
      </c>
      <c r="AA2138" s="10">
        <v>3588</v>
      </c>
      <c r="AB2138" s="10">
        <v>791</v>
      </c>
      <c r="AC2138" s="21"/>
      <c r="AD2138" s="10">
        <v>1076</v>
      </c>
      <c r="AE2138" s="10">
        <v>797</v>
      </c>
      <c r="AF2138" s="10">
        <v>812</v>
      </c>
      <c r="AG2138" s="24">
        <v>980</v>
      </c>
      <c r="AH2138" s="10">
        <v>715</v>
      </c>
      <c r="AI2138" s="5">
        <v>791</v>
      </c>
      <c r="AJ2138" s="5">
        <v>812</v>
      </c>
      <c r="AK2138" s="10">
        <v>74</v>
      </c>
      <c r="AL2138" s="10">
        <v>197</v>
      </c>
      <c r="AM2138" s="10">
        <v>236</v>
      </c>
      <c r="AN2138" s="10">
        <v>-8</v>
      </c>
      <c r="AO2138" s="10"/>
      <c r="AP2138" s="11">
        <v>93</v>
      </c>
      <c r="AQ2138" s="11">
        <v>36</v>
      </c>
      <c r="AR2138" s="11">
        <v>71</v>
      </c>
      <c r="AS2138" s="11">
        <v>27</v>
      </c>
      <c r="AT2138" s="11">
        <v>7</v>
      </c>
      <c r="AU2138" s="11">
        <v>-8</v>
      </c>
      <c r="AV2138" s="10">
        <v>71</v>
      </c>
      <c r="AW2138" s="10">
        <v>48</v>
      </c>
      <c r="AX2138" s="10">
        <v>138</v>
      </c>
      <c r="AY2138" s="10">
        <v>164</v>
      </c>
      <c r="AZ2138" s="10">
        <v>-12</v>
      </c>
      <c r="BA2138" s="10"/>
      <c r="BB2138" s="10">
        <v>66</v>
      </c>
      <c r="BC2138" s="10">
        <v>23</v>
      </c>
      <c r="BD2138" s="10">
        <v>49</v>
      </c>
      <c r="BE2138" s="10">
        <v>21</v>
      </c>
      <c r="BF2138" s="10">
        <v>-30</v>
      </c>
      <c r="BG2138" s="10">
        <v>-12</v>
      </c>
      <c r="BH2138" s="10">
        <v>49</v>
      </c>
      <c r="BI2138" s="12">
        <f>AK2138/Y2138</f>
        <v>2.4666666666666667E-2</v>
      </c>
      <c r="BJ2138" s="12">
        <f>AL2138/Z2138</f>
        <v>5.9498640893989728E-2</v>
      </c>
      <c r="BK2138" s="12">
        <f>AM2138/AA2138</f>
        <v>6.5774804905239681E-2</v>
      </c>
      <c r="BL2138" s="12">
        <f>AN2138/AB2138</f>
        <v>-1.0113780025284451E-2</v>
      </c>
      <c r="BM2138" s="12"/>
      <c r="BN2138" s="12">
        <f>AP2138/AD2138</f>
        <v>8.6431226765799257E-2</v>
      </c>
      <c r="BO2138" s="12">
        <f>AQ2138/AE2138</f>
        <v>4.51693851944793E-2</v>
      </c>
      <c r="BP2138" s="12">
        <f>AR2138/AF2138</f>
        <v>8.7438423645320201E-2</v>
      </c>
      <c r="BQ2138" s="12">
        <f>AS2138/AG2138</f>
        <v>2.7551020408163266E-2</v>
      </c>
      <c r="BR2138" s="12">
        <f>AT2138/AH2138</f>
        <v>9.7902097902097911E-3</v>
      </c>
      <c r="BS2138" s="12">
        <f>AU2138/AI2138</f>
        <v>-1.0113780025284451E-2</v>
      </c>
      <c r="BT2138" s="12"/>
      <c r="BU2138" s="12">
        <f>AW2138/Y2138</f>
        <v>1.6E-2</v>
      </c>
      <c r="BV2138" s="12">
        <f>AX2138/Z2138</f>
        <v>4.1679250981576564E-2</v>
      </c>
      <c r="BW2138" s="12">
        <f>AY2138/AA2138</f>
        <v>4.5707915273132664E-2</v>
      </c>
      <c r="BX2138" s="12">
        <f>AZ2138/AB2138</f>
        <v>-1.5170670037926675E-2</v>
      </c>
      <c r="BY2138" s="12"/>
      <c r="BZ2138" s="12">
        <f>BB2138/AD2138</f>
        <v>6.1338289962825282E-2</v>
      </c>
      <c r="CA2138" s="12">
        <f>BC2138/AE2138</f>
        <v>2.8858218318695106E-2</v>
      </c>
      <c r="CB2138" s="12">
        <f>BD2138/AF2138</f>
        <v>6.0344827586206899E-2</v>
      </c>
      <c r="CC2138" s="12">
        <f>BE2138/AG2138</f>
        <v>2.1428571428571429E-2</v>
      </c>
      <c r="CD2138" s="12">
        <f>BF2138/AH2138</f>
        <v>-4.195804195804196E-2</v>
      </c>
      <c r="CE2138" s="12">
        <f>BG2138/AI2138</f>
        <v>-1.5170670037926675E-2</v>
      </c>
      <c r="CF2138" s="12"/>
      <c r="CG2138" s="12">
        <v>1.85</v>
      </c>
      <c r="CH2138" s="12">
        <v>6.59</v>
      </c>
      <c r="CI2138" s="12">
        <v>6.57</v>
      </c>
      <c r="CJ2138" s="12">
        <v>0</v>
      </c>
      <c r="CK2138" s="12">
        <v>7.18</v>
      </c>
      <c r="CL2138" s="12">
        <v>5.9</v>
      </c>
      <c r="CM2138" s="12">
        <v>6.57</v>
      </c>
      <c r="CN2138" s="12">
        <v>6.44</v>
      </c>
      <c r="CO2138" s="12">
        <v>1.97</v>
      </c>
      <c r="CP2138" s="12"/>
      <c r="CQ2138" s="12"/>
      <c r="CR2138" s="13">
        <v>69.7</v>
      </c>
      <c r="CS2138" s="13">
        <v>84.57</v>
      </c>
      <c r="CT2138" s="13">
        <v>98.83</v>
      </c>
      <c r="CU2138" s="13"/>
      <c r="CV2138" s="13">
        <v>104.69</v>
      </c>
      <c r="CW2138" s="13">
        <v>101.37</v>
      </c>
      <c r="CX2138" s="13">
        <v>98.83</v>
      </c>
      <c r="CY2138" s="13">
        <v>100.64</v>
      </c>
      <c r="CZ2138" s="14">
        <v>116.7</v>
      </c>
      <c r="DA2138" s="14"/>
      <c r="DB2138" s="14"/>
      <c r="DC2138" s="27">
        <v>861.15</v>
      </c>
      <c r="DD2138" s="27">
        <v>921.41</v>
      </c>
      <c r="DE2138" s="27">
        <v>970.78</v>
      </c>
      <c r="DF2138" s="27"/>
      <c r="DG2138" s="27">
        <v>951</v>
      </c>
      <c r="DH2138" s="27">
        <v>951.41</v>
      </c>
      <c r="DI2138" s="27">
        <v>970.78</v>
      </c>
      <c r="DJ2138" s="27">
        <v>968.45</v>
      </c>
      <c r="DK2138" s="27"/>
      <c r="DL2138" s="27"/>
      <c r="DM2138" s="27"/>
      <c r="DN2138" s="31" t="s">
        <v>5174</v>
      </c>
      <c r="DO2138" s="31" t="s">
        <v>5866</v>
      </c>
      <c r="DP2138" s="32" t="e">
        <f>J2138/DN2138</f>
        <v>#VALUE!</v>
      </c>
      <c r="DQ2138" s="32" t="e">
        <f>J2138/DO2138</f>
        <v>#VALUE!</v>
      </c>
    </row>
    <row r="2139" spans="1:121" hidden="1" x14ac:dyDescent="0.3">
      <c r="B2139">
        <v>1905</v>
      </c>
      <c r="C2139" s="1" t="s">
        <v>4129</v>
      </c>
      <c r="D2139" s="2" t="s">
        <v>4130</v>
      </c>
      <c r="E2139" s="3" t="s">
        <v>2921</v>
      </c>
      <c r="F2139" s="3" t="s">
        <v>2906</v>
      </c>
      <c r="G2139" s="4" t="s">
        <v>2935</v>
      </c>
      <c r="H2139" s="4"/>
      <c r="I2139" s="4" t="s">
        <v>2842</v>
      </c>
      <c r="J2139" s="15">
        <v>2365</v>
      </c>
      <c r="K2139" s="7" t="s">
        <v>8971</v>
      </c>
      <c r="L2139" s="15">
        <v>23944698</v>
      </c>
      <c r="M2139" s="16">
        <f>J2139*L2139/100000000</f>
        <v>566.29210769999997</v>
      </c>
      <c r="N2139" s="17">
        <v>1.04</v>
      </c>
      <c r="O2139" s="18">
        <v>112.61904761904762</v>
      </c>
      <c r="P2139" s="18">
        <v>-53.75</v>
      </c>
      <c r="Q2139" s="18">
        <v>0.69750000000000001</v>
      </c>
      <c r="R2139" s="18">
        <v>3.9</v>
      </c>
      <c r="S2139" s="9">
        <f>AB2139/AA2139</f>
        <v>0.25331369661266567</v>
      </c>
      <c r="T2139" s="9">
        <f>AI2139/AE2139</f>
        <v>0.99135446685878958</v>
      </c>
      <c r="U2139" s="9">
        <f>AN2139/AM2139</f>
        <v>0.3783783783783784</v>
      </c>
      <c r="V2139" s="9">
        <f>AU2139/AQ2139</f>
        <v>2.8</v>
      </c>
      <c r="W2139" s="9">
        <f>AZ2139/AY2139</f>
        <v>-0.1</v>
      </c>
      <c r="X2139" s="9">
        <f>BG2139/BC2139</f>
        <v>-1.5</v>
      </c>
      <c r="Y2139" s="10">
        <v>1394</v>
      </c>
      <c r="Z2139" s="10">
        <v>1400</v>
      </c>
      <c r="AA2139" s="10">
        <v>1358</v>
      </c>
      <c r="AB2139" s="10">
        <v>344</v>
      </c>
      <c r="AC2139" s="21"/>
      <c r="AD2139" s="10">
        <v>341</v>
      </c>
      <c r="AE2139" s="10">
        <v>347</v>
      </c>
      <c r="AF2139" s="10">
        <v>348</v>
      </c>
      <c r="AG2139" s="24">
        <v>325</v>
      </c>
      <c r="AH2139" s="10">
        <v>336</v>
      </c>
      <c r="AI2139" s="5">
        <v>344</v>
      </c>
      <c r="AJ2139" s="5">
        <v>348</v>
      </c>
      <c r="AK2139" s="10">
        <v>67</v>
      </c>
      <c r="AL2139" s="10">
        <v>75</v>
      </c>
      <c r="AM2139" s="10">
        <v>37</v>
      </c>
      <c r="AN2139" s="10">
        <v>14</v>
      </c>
      <c r="AO2139" s="10"/>
      <c r="AP2139" s="11">
        <v>12</v>
      </c>
      <c r="AQ2139" s="11">
        <v>5</v>
      </c>
      <c r="AR2139" s="11">
        <v>6</v>
      </c>
      <c r="AS2139" s="11">
        <v>7</v>
      </c>
      <c r="AT2139" s="11">
        <v>6</v>
      </c>
      <c r="AU2139" s="11">
        <v>14</v>
      </c>
      <c r="AV2139" s="10">
        <v>6</v>
      </c>
      <c r="AW2139" s="10">
        <v>19</v>
      </c>
      <c r="AX2139" s="10">
        <v>26</v>
      </c>
      <c r="AY2139" s="10">
        <v>30</v>
      </c>
      <c r="AZ2139" s="10">
        <v>-3</v>
      </c>
      <c r="BA2139" s="10"/>
      <c r="BB2139" s="10">
        <v>11</v>
      </c>
      <c r="BC2139" s="10">
        <v>2</v>
      </c>
      <c r="BD2139" s="10">
        <v>9</v>
      </c>
      <c r="BE2139" s="10">
        <v>2</v>
      </c>
      <c r="BF2139" s="10">
        <v>-4</v>
      </c>
      <c r="BG2139" s="10">
        <v>-3</v>
      </c>
      <c r="BH2139" s="10">
        <v>9</v>
      </c>
      <c r="BI2139" s="12">
        <f>AK2139/Y2139</f>
        <v>4.8063127690100432E-2</v>
      </c>
      <c r="BJ2139" s="12">
        <f>AL2139/Z2139</f>
        <v>5.3571428571428568E-2</v>
      </c>
      <c r="BK2139" s="12">
        <f>AM2139/AA2139</f>
        <v>2.7245949926362298E-2</v>
      </c>
      <c r="BL2139" s="12">
        <f>AN2139/AB2139</f>
        <v>4.0697674418604654E-2</v>
      </c>
      <c r="BM2139" s="12"/>
      <c r="BN2139" s="12">
        <f>AP2139/AD2139</f>
        <v>3.519061583577713E-2</v>
      </c>
      <c r="BO2139" s="12">
        <f>AQ2139/AE2139</f>
        <v>1.4409221902017291E-2</v>
      </c>
      <c r="BP2139" s="12">
        <f>AR2139/AF2139</f>
        <v>1.7241379310344827E-2</v>
      </c>
      <c r="BQ2139" s="12">
        <f>AS2139/AG2139</f>
        <v>2.1538461538461538E-2</v>
      </c>
      <c r="BR2139" s="12">
        <f>AT2139/AH2139</f>
        <v>1.7857142857142856E-2</v>
      </c>
      <c r="BS2139" s="12">
        <f>AU2139/AI2139</f>
        <v>4.0697674418604654E-2</v>
      </c>
      <c r="BT2139" s="12"/>
      <c r="BU2139" s="12">
        <f>AW2139/Y2139</f>
        <v>1.3629842180774749E-2</v>
      </c>
      <c r="BV2139" s="12">
        <f>AX2139/Z2139</f>
        <v>1.8571428571428572E-2</v>
      </c>
      <c r="BW2139" s="12">
        <f>AY2139/AA2139</f>
        <v>2.2091310751104567E-2</v>
      </c>
      <c r="BX2139" s="12">
        <f>AZ2139/AB2139</f>
        <v>-8.7209302325581394E-3</v>
      </c>
      <c r="BY2139" s="12"/>
      <c r="BZ2139" s="12">
        <f>BB2139/AD2139</f>
        <v>3.2258064516129031E-2</v>
      </c>
      <c r="CA2139" s="12">
        <f>BC2139/AE2139</f>
        <v>5.763688760806916E-3</v>
      </c>
      <c r="CB2139" s="12">
        <f>BD2139/AF2139</f>
        <v>2.5862068965517241E-2</v>
      </c>
      <c r="CC2139" s="12">
        <f>BE2139/AG2139</f>
        <v>6.1538461538461538E-3</v>
      </c>
      <c r="CD2139" s="12">
        <f>BF2139/AH2139</f>
        <v>-1.1904761904761904E-2</v>
      </c>
      <c r="CE2139" s="12">
        <f>BG2139/AI2139</f>
        <v>-8.7209302325581394E-3</v>
      </c>
      <c r="CF2139" s="12"/>
      <c r="CG2139" s="12">
        <v>5.44</v>
      </c>
      <c r="CH2139" s="12">
        <v>6.59</v>
      </c>
      <c r="CI2139" s="12">
        <v>7.11</v>
      </c>
      <c r="CJ2139" s="12">
        <v>0</v>
      </c>
      <c r="CK2139" s="12">
        <v>6.51</v>
      </c>
      <c r="CL2139" s="12">
        <v>7.23</v>
      </c>
      <c r="CM2139" s="12">
        <v>7.11</v>
      </c>
      <c r="CN2139" s="12">
        <v>5.45</v>
      </c>
      <c r="CO2139" s="12">
        <v>2.09</v>
      </c>
      <c r="CP2139" s="12"/>
      <c r="CQ2139" s="12"/>
      <c r="CR2139" s="13">
        <v>212.95</v>
      </c>
      <c r="CS2139" s="13">
        <v>200.96</v>
      </c>
      <c r="CT2139" s="13">
        <v>205.6</v>
      </c>
      <c r="CU2139" s="13"/>
      <c r="CV2139" s="13">
        <v>210.4</v>
      </c>
      <c r="CW2139" s="13">
        <v>197.63</v>
      </c>
      <c r="CX2139" s="13">
        <v>205.6</v>
      </c>
      <c r="CY2139" s="13">
        <v>198.94</v>
      </c>
      <c r="CZ2139" s="14">
        <v>211.32</v>
      </c>
      <c r="DA2139" s="14"/>
      <c r="DB2139" s="14"/>
      <c r="DC2139" s="27">
        <v>237.01</v>
      </c>
      <c r="DD2139" s="27">
        <v>248.29</v>
      </c>
      <c r="DE2139" s="27">
        <v>276.13</v>
      </c>
      <c r="DF2139" s="27"/>
      <c r="DG2139" s="27">
        <v>261.60000000000002</v>
      </c>
      <c r="DH2139" s="27">
        <v>263.62</v>
      </c>
      <c r="DI2139" s="27">
        <v>276.13</v>
      </c>
      <c r="DJ2139" s="27">
        <v>272.95</v>
      </c>
      <c r="DK2139" s="27"/>
      <c r="DL2139" s="27"/>
      <c r="DM2139" s="27"/>
      <c r="DN2139" s="31" t="s">
        <v>5174</v>
      </c>
      <c r="DO2139" t="s">
        <v>7128</v>
      </c>
      <c r="DP2139" s="32" t="e">
        <f>J2139/DN2139</f>
        <v>#VALUE!</v>
      </c>
      <c r="DQ2139" s="32" t="e">
        <f>J2139/DO2139</f>
        <v>#VALUE!</v>
      </c>
    </row>
    <row r="2140" spans="1:121" hidden="1" x14ac:dyDescent="0.3">
      <c r="B2140">
        <v>873</v>
      </c>
      <c r="C2140" s="1" t="s">
        <v>2220</v>
      </c>
      <c r="D2140" s="2" t="s">
        <v>863</v>
      </c>
      <c r="E2140" s="3" t="s">
        <v>2897</v>
      </c>
      <c r="F2140" s="3" t="s">
        <v>2900</v>
      </c>
      <c r="G2140" s="4" t="s">
        <v>2900</v>
      </c>
      <c r="H2140" s="4"/>
      <c r="I2140" s="4" t="s">
        <v>2850</v>
      </c>
      <c r="J2140" s="15">
        <v>6250</v>
      </c>
      <c r="K2140" s="7" t="s">
        <v>8229</v>
      </c>
      <c r="L2140" s="15">
        <v>32000000</v>
      </c>
      <c r="M2140" s="16">
        <f>J2140*L2140/100000000</f>
        <v>2000</v>
      </c>
      <c r="N2140" s="17">
        <v>1.1100000000000001</v>
      </c>
      <c r="O2140" s="18">
        <v>99.206349206349202</v>
      </c>
      <c r="P2140" s="18">
        <v>-53.879310344827587</v>
      </c>
      <c r="Q2140" s="18">
        <v>1.645</v>
      </c>
      <c r="R2140" s="18">
        <v>1.9125000000000001</v>
      </c>
      <c r="S2140" s="9">
        <f>AB2140/AA2140</f>
        <v>0.23943661971830985</v>
      </c>
      <c r="T2140" s="9">
        <f>AI2140/AE2140</f>
        <v>1.0125391849529781</v>
      </c>
      <c r="U2140" s="9">
        <f>AN2140/AM2140</f>
        <v>-0.4375</v>
      </c>
      <c r="V2140" s="9">
        <f>AU2140/AQ2140</f>
        <v>-2.3333333333333335</v>
      </c>
      <c r="W2140" s="9">
        <f>AZ2140/AY2140</f>
        <v>-0.75</v>
      </c>
      <c r="X2140" s="9">
        <f>BG2140/BC2140</f>
        <v>9</v>
      </c>
      <c r="Y2140" s="10">
        <v>1305</v>
      </c>
      <c r="Z2140" s="10">
        <v>1339</v>
      </c>
      <c r="AA2140" s="10">
        <v>1349</v>
      </c>
      <c r="AB2140" s="10">
        <v>323</v>
      </c>
      <c r="AC2140" s="21"/>
      <c r="AD2140" s="10">
        <v>351</v>
      </c>
      <c r="AE2140" s="10">
        <v>319</v>
      </c>
      <c r="AF2140" s="10">
        <v>321</v>
      </c>
      <c r="AG2140" s="24">
        <v>352</v>
      </c>
      <c r="AH2140" s="10">
        <v>323</v>
      </c>
      <c r="AI2140" s="5">
        <v>323</v>
      </c>
      <c r="AJ2140" s="5">
        <v>319</v>
      </c>
      <c r="AK2140" s="10">
        <v>20</v>
      </c>
      <c r="AL2140" s="10">
        <v>12</v>
      </c>
      <c r="AM2140" s="10">
        <v>16</v>
      </c>
      <c r="AN2140" s="10">
        <v>-7</v>
      </c>
      <c r="AO2140" s="10"/>
      <c r="AP2140" s="11">
        <v>5</v>
      </c>
      <c r="AQ2140" s="11">
        <v>3</v>
      </c>
      <c r="AR2140" s="11">
        <v>3</v>
      </c>
      <c r="AS2140" s="11">
        <v>38</v>
      </c>
      <c r="AT2140" s="11">
        <v>-7</v>
      </c>
      <c r="AU2140" s="11">
        <v>-7</v>
      </c>
      <c r="AV2140" s="10">
        <v>3</v>
      </c>
      <c r="AW2140" s="10">
        <v>15</v>
      </c>
      <c r="AX2140" s="10">
        <v>9</v>
      </c>
      <c r="AY2140" s="10">
        <v>12</v>
      </c>
      <c r="AZ2140" s="10">
        <v>-9</v>
      </c>
      <c r="BA2140" s="10"/>
      <c r="BB2140" s="10">
        <v>2</v>
      </c>
      <c r="BC2140" s="10">
        <v>-1</v>
      </c>
      <c r="BD2140" s="10">
        <v>1</v>
      </c>
      <c r="BE2140" s="10">
        <v>29</v>
      </c>
      <c r="BF2140" s="10">
        <v>-9</v>
      </c>
      <c r="BG2140" s="10">
        <v>-9</v>
      </c>
      <c r="BH2140" s="10">
        <v>1</v>
      </c>
      <c r="BI2140" s="12">
        <f>AK2140/Y2140</f>
        <v>1.532567049808429E-2</v>
      </c>
      <c r="BJ2140" s="12">
        <f>AL2140/Z2140</f>
        <v>8.9619118745332335E-3</v>
      </c>
      <c r="BK2140" s="12">
        <f>AM2140/AA2140</f>
        <v>1.1860637509266123E-2</v>
      </c>
      <c r="BL2140" s="12">
        <f>AN2140/AB2140</f>
        <v>-2.1671826625386997E-2</v>
      </c>
      <c r="BM2140" s="12"/>
      <c r="BN2140" s="12">
        <f>AP2140/AD2140</f>
        <v>1.4245014245014245E-2</v>
      </c>
      <c r="BO2140" s="12">
        <f>AQ2140/AE2140</f>
        <v>9.4043887147335428E-3</v>
      </c>
      <c r="BP2140" s="12">
        <f>AR2140/AF2140</f>
        <v>9.3457943925233638E-3</v>
      </c>
      <c r="BQ2140" s="12">
        <f>AS2140/AG2140</f>
        <v>0.10795454545454546</v>
      </c>
      <c r="BR2140" s="12">
        <f>AT2140/AH2140</f>
        <v>-2.1671826625386997E-2</v>
      </c>
      <c r="BS2140" s="12">
        <f>AU2140/AI2140</f>
        <v>-2.1671826625386997E-2</v>
      </c>
      <c r="BT2140" s="12"/>
      <c r="BU2140" s="12">
        <f>AW2140/Y2140</f>
        <v>1.1494252873563218E-2</v>
      </c>
      <c r="BV2140" s="12">
        <f>AX2140/Z2140</f>
        <v>6.7214339058999251E-3</v>
      </c>
      <c r="BW2140" s="12">
        <f>AY2140/AA2140</f>
        <v>8.8954781319495919E-3</v>
      </c>
      <c r="BX2140" s="12">
        <f>AZ2140/AB2140</f>
        <v>-2.7863777089783281E-2</v>
      </c>
      <c r="BY2140" s="12"/>
      <c r="BZ2140" s="12">
        <f>BB2140/AD2140</f>
        <v>5.6980056980056983E-3</v>
      </c>
      <c r="CA2140" s="12">
        <f>BC2140/AE2140</f>
        <v>-3.134796238244514E-3</v>
      </c>
      <c r="CB2140" s="12">
        <f>BD2140/AF2140</f>
        <v>3.1152647975077881E-3</v>
      </c>
      <c r="CC2140" s="12">
        <f>BE2140/AG2140</f>
        <v>8.2386363636363633E-2</v>
      </c>
      <c r="CD2140" s="12">
        <f>BF2140/AH2140</f>
        <v>-2.7863777089783281E-2</v>
      </c>
      <c r="CE2140" s="12">
        <f>BG2140/AI2140</f>
        <v>-2.7863777089783281E-2</v>
      </c>
      <c r="CF2140" s="12"/>
      <c r="CG2140" s="12">
        <v>1.49</v>
      </c>
      <c r="CH2140" s="12">
        <v>0.91</v>
      </c>
      <c r="CI2140" s="12">
        <v>1.19</v>
      </c>
      <c r="CJ2140" s="12">
        <v>0</v>
      </c>
      <c r="CK2140" s="12">
        <v>0.94</v>
      </c>
      <c r="CL2140" s="12">
        <v>1.19</v>
      </c>
      <c r="CM2140" s="12">
        <v>0.92</v>
      </c>
      <c r="CN2140" s="12">
        <v>3.39</v>
      </c>
      <c r="CO2140" s="12">
        <v>2.15</v>
      </c>
      <c r="CP2140" s="12"/>
      <c r="CQ2140" s="12"/>
      <c r="CR2140" s="13">
        <v>57.61</v>
      </c>
      <c r="CS2140" s="13">
        <v>48.41</v>
      </c>
      <c r="CT2140" s="13">
        <v>66.099999999999994</v>
      </c>
      <c r="CU2140" s="13"/>
      <c r="CV2140" s="13">
        <v>60.13</v>
      </c>
      <c r="CW2140" s="13">
        <v>66.099999999999994</v>
      </c>
      <c r="CX2140" s="13">
        <v>69.209999999999994</v>
      </c>
      <c r="CY2140" s="13">
        <v>80.739999999999995</v>
      </c>
      <c r="CZ2140" s="14">
        <v>77.22</v>
      </c>
      <c r="DA2140" s="14"/>
      <c r="DB2140" s="14"/>
      <c r="DC2140" s="27">
        <v>695.21</v>
      </c>
      <c r="DD2140" s="27">
        <v>669.33</v>
      </c>
      <c r="DE2140" s="27">
        <v>567.17999999999995</v>
      </c>
      <c r="DF2140" s="27"/>
      <c r="DG2140" s="27">
        <v>647.41999999999996</v>
      </c>
      <c r="DH2140" s="27">
        <v>648.76</v>
      </c>
      <c r="DI2140" s="27">
        <v>567.17999999999995</v>
      </c>
      <c r="DJ2140" s="27">
        <v>560.26</v>
      </c>
      <c r="DK2140" s="27"/>
      <c r="DL2140" s="27"/>
      <c r="DM2140" s="27"/>
      <c r="DN2140" s="31" t="s">
        <v>5174</v>
      </c>
      <c r="DO2140" s="31" t="s">
        <v>6066</v>
      </c>
      <c r="DP2140" s="32" t="e">
        <f>J2140/DN2140</f>
        <v>#VALUE!</v>
      </c>
      <c r="DQ2140" s="32" t="e">
        <f>J2140/DO2140</f>
        <v>#VALUE!</v>
      </c>
    </row>
    <row r="2141" spans="1:121" hidden="1" x14ac:dyDescent="0.3">
      <c r="B2141">
        <v>1353</v>
      </c>
      <c r="C2141" s="1" t="s">
        <v>3270</v>
      </c>
      <c r="D2141" s="2" t="s">
        <v>3271</v>
      </c>
      <c r="E2141" s="3" t="s">
        <v>2921</v>
      </c>
      <c r="F2141" s="3" t="s">
        <v>2945</v>
      </c>
      <c r="G2141" s="4" t="s">
        <v>2988</v>
      </c>
      <c r="H2141" s="4"/>
      <c r="I2141" s="4" t="s">
        <v>2895</v>
      </c>
      <c r="J2141" s="15">
        <v>4790</v>
      </c>
      <c r="K2141" s="7" t="s">
        <v>8589</v>
      </c>
      <c r="L2141" s="15">
        <v>23790573</v>
      </c>
      <c r="M2141" s="16">
        <f>J2141*L2141/100000000</f>
        <v>1139.5684467000001</v>
      </c>
      <c r="N2141" s="17">
        <v>1.56</v>
      </c>
      <c r="O2141" s="18">
        <v>-35.220588235294116</v>
      </c>
      <c r="P2141" s="18">
        <v>-54.43181818181818</v>
      </c>
      <c r="Q2141" s="18">
        <v>1.1074999999999999</v>
      </c>
      <c r="R2141" s="18">
        <v>-2.8449999999999998</v>
      </c>
      <c r="S2141" s="9">
        <f>AB2141/AA2141</f>
        <v>0.1602136181575434</v>
      </c>
      <c r="T2141" s="9">
        <f>AI2141/AE2141</f>
        <v>0.50847457627118642</v>
      </c>
      <c r="U2141" s="9">
        <f>AN2141/AM2141</f>
        <v>-0.12195121951219512</v>
      </c>
      <c r="V2141" s="9">
        <f>AU2141/AQ2141</f>
        <v>-0.26315789473684209</v>
      </c>
      <c r="W2141" s="9">
        <f>AZ2141/AY2141</f>
        <v>-0.5</v>
      </c>
      <c r="X2141" s="9">
        <f>BG2141/BC2141</f>
        <v>-1.25</v>
      </c>
      <c r="Y2141" s="10">
        <v>475</v>
      </c>
      <c r="Z2141" s="10">
        <v>692</v>
      </c>
      <c r="AA2141" s="10">
        <v>749</v>
      </c>
      <c r="AB2141" s="10">
        <v>120</v>
      </c>
      <c r="AC2141" s="21"/>
      <c r="AD2141" s="10">
        <v>162</v>
      </c>
      <c r="AE2141" s="10">
        <v>236</v>
      </c>
      <c r="AF2141" s="10">
        <v>115</v>
      </c>
      <c r="AG2141" s="24">
        <v>96</v>
      </c>
      <c r="AH2141" s="10">
        <v>120</v>
      </c>
      <c r="AI2141" s="5">
        <v>120</v>
      </c>
      <c r="AJ2141" s="5">
        <v>236</v>
      </c>
      <c r="AK2141" s="10">
        <v>36</v>
      </c>
      <c r="AL2141" s="10">
        <v>42</v>
      </c>
      <c r="AM2141" s="10">
        <v>41</v>
      </c>
      <c r="AN2141" s="10">
        <v>-5</v>
      </c>
      <c r="AO2141" s="10"/>
      <c r="AP2141" s="11">
        <v>-2</v>
      </c>
      <c r="AQ2141" s="11">
        <v>19</v>
      </c>
      <c r="AR2141" s="11">
        <v>-17</v>
      </c>
      <c r="AS2141" s="11">
        <v>-10</v>
      </c>
      <c r="AT2141" s="11">
        <v>-5</v>
      </c>
      <c r="AU2141" s="11">
        <v>-5</v>
      </c>
      <c r="AV2141" s="10">
        <v>-17</v>
      </c>
      <c r="AW2141" s="10">
        <v>26</v>
      </c>
      <c r="AX2141" s="10">
        <v>34</v>
      </c>
      <c r="AY2141" s="10">
        <v>10</v>
      </c>
      <c r="AZ2141" s="10">
        <v>-5</v>
      </c>
      <c r="BA2141" s="10"/>
      <c r="BB2141" s="10">
        <v>-9</v>
      </c>
      <c r="BC2141" s="10">
        <v>4</v>
      </c>
      <c r="BD2141" s="10">
        <v>-15</v>
      </c>
      <c r="BE2141" s="10">
        <v>-16</v>
      </c>
      <c r="BF2141" s="10">
        <v>-5</v>
      </c>
      <c r="BG2141" s="10">
        <v>-5</v>
      </c>
      <c r="BH2141" s="10">
        <v>-15</v>
      </c>
      <c r="BI2141" s="12">
        <f>AK2141/Y2141</f>
        <v>7.5789473684210532E-2</v>
      </c>
      <c r="BJ2141" s="12">
        <f>AL2141/Z2141</f>
        <v>6.0693641618497107E-2</v>
      </c>
      <c r="BK2141" s="12">
        <f>AM2141/AA2141</f>
        <v>5.4739652870493989E-2</v>
      </c>
      <c r="BL2141" s="12">
        <f>AN2141/AB2141</f>
        <v>-4.1666666666666664E-2</v>
      </c>
      <c r="BM2141" s="12"/>
      <c r="BN2141" s="12">
        <f>AP2141/AD2141</f>
        <v>-1.2345679012345678E-2</v>
      </c>
      <c r="BO2141" s="12">
        <f>AQ2141/AE2141</f>
        <v>8.050847457627118E-2</v>
      </c>
      <c r="BP2141" s="12">
        <f>AR2141/AF2141</f>
        <v>-0.14782608695652175</v>
      </c>
      <c r="BQ2141" s="12">
        <f>AS2141/AG2141</f>
        <v>-0.10416666666666667</v>
      </c>
      <c r="BR2141" s="12">
        <f>AT2141/AH2141</f>
        <v>-4.1666666666666664E-2</v>
      </c>
      <c r="BS2141" s="12">
        <f>AU2141/AI2141</f>
        <v>-4.1666666666666664E-2</v>
      </c>
      <c r="BT2141" s="12"/>
      <c r="BU2141" s="12">
        <f>AW2141/Y2141</f>
        <v>5.473684210526316E-2</v>
      </c>
      <c r="BV2141" s="12">
        <f>AX2141/Z2141</f>
        <v>4.9132947976878616E-2</v>
      </c>
      <c r="BW2141" s="12">
        <f>AY2141/AA2141</f>
        <v>1.335113484646195E-2</v>
      </c>
      <c r="BX2141" s="12">
        <f>AZ2141/AB2141</f>
        <v>-4.1666666666666664E-2</v>
      </c>
      <c r="BY2141" s="12"/>
      <c r="BZ2141" s="12">
        <f>BB2141/AD2141</f>
        <v>-5.5555555555555552E-2</v>
      </c>
      <c r="CA2141" s="12">
        <f>BC2141/AE2141</f>
        <v>1.6949152542372881E-2</v>
      </c>
      <c r="CB2141" s="12">
        <f>BD2141/AF2141</f>
        <v>-0.13043478260869565</v>
      </c>
      <c r="CC2141" s="12">
        <f>BE2141/AG2141</f>
        <v>-0.16666666666666666</v>
      </c>
      <c r="CD2141" s="12">
        <f>BF2141/AH2141</f>
        <v>-4.1666666666666664E-2</v>
      </c>
      <c r="CE2141" s="12">
        <f>BG2141/AI2141</f>
        <v>-4.1666666666666664E-2</v>
      </c>
      <c r="CF2141" s="12"/>
      <c r="CG2141" s="12">
        <v>0</v>
      </c>
      <c r="CH2141" s="12">
        <v>5.38</v>
      </c>
      <c r="CI2141" s="12">
        <v>1.47</v>
      </c>
      <c r="CJ2141" s="12">
        <v>0</v>
      </c>
      <c r="CK2141" s="12">
        <v>0.33</v>
      </c>
      <c r="CL2141" s="12">
        <v>1.47</v>
      </c>
      <c r="CM2141" s="12">
        <v>-2.64</v>
      </c>
      <c r="CN2141" s="12">
        <v>-5.38</v>
      </c>
      <c r="CO2141" s="12">
        <v>-4.83</v>
      </c>
      <c r="CP2141" s="12"/>
      <c r="CQ2141" s="12"/>
      <c r="CR2141" s="13">
        <v>91.49</v>
      </c>
      <c r="CS2141" s="13">
        <v>85.62</v>
      </c>
      <c r="CT2141" s="13">
        <v>84.17</v>
      </c>
      <c r="CU2141" s="13"/>
      <c r="CV2141" s="13">
        <v>94.12</v>
      </c>
      <c r="CW2141" s="13">
        <v>84.17</v>
      </c>
      <c r="CX2141" s="13">
        <v>84.52</v>
      </c>
      <c r="CY2141" s="13">
        <v>85.88</v>
      </c>
      <c r="CZ2141" s="14">
        <v>85.53</v>
      </c>
      <c r="DA2141" s="14"/>
      <c r="DB2141" s="14"/>
      <c r="DC2141" s="27">
        <v>462.63</v>
      </c>
      <c r="DD2141" s="27">
        <v>483.5</v>
      </c>
      <c r="DE2141" s="27">
        <v>488.74</v>
      </c>
      <c r="DF2141" s="27"/>
      <c r="DG2141" s="27">
        <v>496.3</v>
      </c>
      <c r="DH2141" s="27">
        <v>488.61</v>
      </c>
      <c r="DI2141" s="27">
        <v>488.74</v>
      </c>
      <c r="DJ2141" s="27">
        <v>475.95</v>
      </c>
      <c r="DK2141" s="27"/>
      <c r="DL2141" s="27"/>
      <c r="DM2141" s="27"/>
      <c r="DN2141" s="31" t="s">
        <v>5174</v>
      </c>
      <c r="DO2141" s="31" t="s">
        <v>6568</v>
      </c>
      <c r="DP2141" s="32" t="e">
        <f>J2141/DN2141</f>
        <v>#VALUE!</v>
      </c>
      <c r="DQ2141" s="32" t="e">
        <f>J2141/DO2141</f>
        <v>#VALUE!</v>
      </c>
    </row>
    <row r="2142" spans="1:121" hidden="1" x14ac:dyDescent="0.3">
      <c r="B2142">
        <v>649</v>
      </c>
      <c r="C2142" s="1" t="s">
        <v>2182</v>
      </c>
      <c r="D2142" s="2" t="s">
        <v>825</v>
      </c>
      <c r="E2142" s="3" t="s">
        <v>2921</v>
      </c>
      <c r="F2142" s="3" t="s">
        <v>2978</v>
      </c>
      <c r="G2142" s="4" t="s">
        <v>2979</v>
      </c>
      <c r="H2142" s="4"/>
      <c r="I2142" s="4" t="s">
        <v>2979</v>
      </c>
      <c r="J2142" s="15">
        <v>42700</v>
      </c>
      <c r="K2142" s="7" t="s">
        <v>7750</v>
      </c>
      <c r="L2142" s="15">
        <v>7561338</v>
      </c>
      <c r="M2142" s="16">
        <f>J2142*L2142/100000000</f>
        <v>3228.6913260000001</v>
      </c>
      <c r="N2142" s="17">
        <v>3.24</v>
      </c>
      <c r="O2142" s="18">
        <v>89.39</v>
      </c>
      <c r="P2142" s="18">
        <v>-54.464285714285715</v>
      </c>
      <c r="Q2142" s="18">
        <v>2.4350000000000001</v>
      </c>
      <c r="R2142" s="18">
        <v>5.55</v>
      </c>
      <c r="S2142" s="9">
        <f>AB2142/AA2142</f>
        <v>1.0186440677966102</v>
      </c>
      <c r="T2142" s="9">
        <f>AI2142/AE2142</f>
        <v>0.93388429752066116</v>
      </c>
      <c r="U2142" s="9">
        <f>AN2142/AM2142</f>
        <v>0.45121951219512196</v>
      </c>
      <c r="V2142" s="9">
        <f>AU2142/AQ2142</f>
        <v>-0.33333333333333331</v>
      </c>
      <c r="W2142" s="9">
        <f>AZ2142/AY2142</f>
        <v>-0.1875</v>
      </c>
      <c r="X2142" s="9">
        <f>BG2142/BC2142</f>
        <v>-7.5</v>
      </c>
      <c r="Y2142" s="10">
        <v>837</v>
      </c>
      <c r="Z2142" s="10">
        <v>1098</v>
      </c>
      <c r="AA2142" s="10">
        <v>1180</v>
      </c>
      <c r="AB2142" s="10">
        <v>1202</v>
      </c>
      <c r="AC2142" s="21"/>
      <c r="AD2142" s="10">
        <v>326</v>
      </c>
      <c r="AE2142" s="10">
        <v>242</v>
      </c>
      <c r="AF2142" s="10">
        <v>325</v>
      </c>
      <c r="AG2142" s="24">
        <v>250</v>
      </c>
      <c r="AH2142" s="10">
        <v>314</v>
      </c>
      <c r="AI2142" s="5">
        <v>226</v>
      </c>
      <c r="AJ2142" s="5">
        <v>325</v>
      </c>
      <c r="AK2142" s="10">
        <v>70</v>
      </c>
      <c r="AL2142" s="10">
        <v>103</v>
      </c>
      <c r="AM2142" s="10">
        <v>82</v>
      </c>
      <c r="AN2142" s="10">
        <v>37</v>
      </c>
      <c r="AO2142" s="10"/>
      <c r="AP2142" s="11">
        <v>39</v>
      </c>
      <c r="AQ2142" s="11">
        <v>6</v>
      </c>
      <c r="AR2142" s="11">
        <v>16</v>
      </c>
      <c r="AS2142" s="11">
        <v>-28</v>
      </c>
      <c r="AT2142" s="11">
        <v>31</v>
      </c>
      <c r="AU2142" s="11">
        <v>-2</v>
      </c>
      <c r="AV2142" s="10">
        <v>16</v>
      </c>
      <c r="AW2142" s="10">
        <v>34</v>
      </c>
      <c r="AX2142" s="10">
        <v>93</v>
      </c>
      <c r="AY2142" s="10">
        <v>80</v>
      </c>
      <c r="AZ2142" s="10">
        <v>-15</v>
      </c>
      <c r="BA2142" s="10"/>
      <c r="BB2142" s="10">
        <v>29</v>
      </c>
      <c r="BC2142" s="10">
        <v>2</v>
      </c>
      <c r="BD2142" s="10">
        <v>20</v>
      </c>
      <c r="BE2142" s="10">
        <v>-17</v>
      </c>
      <c r="BF2142" s="10">
        <v>36</v>
      </c>
      <c r="BG2142" s="10">
        <v>-15</v>
      </c>
      <c r="BH2142" s="10">
        <v>20</v>
      </c>
      <c r="BI2142" s="12">
        <f>AK2142/Y2142</f>
        <v>8.3632019115890077E-2</v>
      </c>
      <c r="BJ2142" s="12">
        <f>AL2142/Z2142</f>
        <v>9.3806921675774133E-2</v>
      </c>
      <c r="BK2142" s="12">
        <f>AM2142/AA2142</f>
        <v>6.9491525423728814E-2</v>
      </c>
      <c r="BL2142" s="12">
        <f>AN2142/AB2142</f>
        <v>3.0782029950083195E-2</v>
      </c>
      <c r="BM2142" s="12"/>
      <c r="BN2142" s="12">
        <f>AP2142/AD2142</f>
        <v>0.1196319018404908</v>
      </c>
      <c r="BO2142" s="12">
        <f>AQ2142/AE2142</f>
        <v>2.4793388429752067E-2</v>
      </c>
      <c r="BP2142" s="12">
        <f>AR2142/AF2142</f>
        <v>4.9230769230769231E-2</v>
      </c>
      <c r="BQ2142" s="12">
        <f>AS2142/AG2142</f>
        <v>-0.112</v>
      </c>
      <c r="BR2142" s="12">
        <f>AT2142/AH2142</f>
        <v>9.8726114649681534E-2</v>
      </c>
      <c r="BS2142" s="12">
        <f>AU2142/AI2142</f>
        <v>-8.8495575221238937E-3</v>
      </c>
      <c r="BT2142" s="12"/>
      <c r="BU2142" s="12">
        <f>AW2142/Y2142</f>
        <v>4.0621266427718038E-2</v>
      </c>
      <c r="BV2142" s="12">
        <f>AX2142/Z2142</f>
        <v>8.4699453551912565E-2</v>
      </c>
      <c r="BW2142" s="12">
        <f>AY2142/AA2142</f>
        <v>6.7796610169491525E-2</v>
      </c>
      <c r="BX2142" s="12">
        <f>AZ2142/AB2142</f>
        <v>-1.2479201331114808E-2</v>
      </c>
      <c r="BY2142" s="12"/>
      <c r="BZ2142" s="12">
        <f>BB2142/AD2142</f>
        <v>8.8957055214723926E-2</v>
      </c>
      <c r="CA2142" s="12">
        <f>BC2142/AE2142</f>
        <v>8.2644628099173556E-3</v>
      </c>
      <c r="CB2142" s="12">
        <f>BD2142/AF2142</f>
        <v>6.1538461538461542E-2</v>
      </c>
      <c r="CC2142" s="12">
        <f>BE2142/AG2142</f>
        <v>-6.8000000000000005E-2</v>
      </c>
      <c r="CD2142" s="12">
        <f>BF2142/AH2142</f>
        <v>0.11464968152866242</v>
      </c>
      <c r="CE2142" s="12">
        <f>BG2142/AI2142</f>
        <v>-6.637168141592921E-2</v>
      </c>
      <c r="CF2142" s="12"/>
      <c r="CG2142" s="12">
        <v>5.35</v>
      </c>
      <c r="CH2142" s="12">
        <v>13.32</v>
      </c>
      <c r="CI2142" s="12">
        <v>10.050000000000001</v>
      </c>
      <c r="CJ2142" s="12">
        <v>0</v>
      </c>
      <c r="CK2142" s="12">
        <v>13.59</v>
      </c>
      <c r="CL2142" s="12">
        <v>8.9</v>
      </c>
      <c r="CM2142" s="12">
        <v>10.050000000000001</v>
      </c>
      <c r="CN2142" s="12">
        <v>4.3099999999999996</v>
      </c>
      <c r="CO2142" s="12">
        <v>4.93</v>
      </c>
      <c r="CP2142" s="12"/>
      <c r="CQ2142" s="12"/>
      <c r="CR2142" s="13">
        <v>68.55</v>
      </c>
      <c r="CS2142" s="13">
        <v>73.78</v>
      </c>
      <c r="CT2142" s="13">
        <v>69.400000000000006</v>
      </c>
      <c r="CU2142" s="13"/>
      <c r="CV2142" s="13">
        <v>85.49</v>
      </c>
      <c r="CW2142" s="13">
        <v>67.86</v>
      </c>
      <c r="CX2142" s="13">
        <v>69.400000000000006</v>
      </c>
      <c r="CY2142" s="13">
        <v>80.489999999999995</v>
      </c>
      <c r="CZ2142" s="14">
        <v>89.73</v>
      </c>
      <c r="DA2142" s="14"/>
      <c r="DB2142" s="14"/>
      <c r="DC2142" s="27">
        <v>1768.48</v>
      </c>
      <c r="DD2142" s="27">
        <v>2056.0300000000002</v>
      </c>
      <c r="DE2142" s="27">
        <v>2251.61</v>
      </c>
      <c r="DF2142" s="27"/>
      <c r="DG2142" s="27">
        <v>2180.6799999999998</v>
      </c>
      <c r="DH2142" s="27">
        <v>2187.25</v>
      </c>
      <c r="DI2142" s="27">
        <v>2251.61</v>
      </c>
      <c r="DJ2142" s="27">
        <v>2186.84</v>
      </c>
      <c r="DK2142" s="27"/>
      <c r="DL2142" s="27"/>
      <c r="DM2142" s="27"/>
      <c r="DN2142" s="31" t="s">
        <v>5174</v>
      </c>
      <c r="DO2142" s="31" t="s">
        <v>8057</v>
      </c>
      <c r="DP2142" s="32" t="e">
        <f>J2142/DN2142</f>
        <v>#VALUE!</v>
      </c>
      <c r="DQ2142" s="32" t="e">
        <f>J2142/DO2142</f>
        <v>#VALUE!</v>
      </c>
    </row>
    <row r="2143" spans="1:121" hidden="1" x14ac:dyDescent="0.3">
      <c r="B2143">
        <v>2048</v>
      </c>
      <c r="C2143" s="1" t="s">
        <v>4620</v>
      </c>
      <c r="D2143" s="2" t="s">
        <v>4621</v>
      </c>
      <c r="E2143" s="3" t="s">
        <v>2921</v>
      </c>
      <c r="F2143" s="3" t="s">
        <v>2903</v>
      </c>
      <c r="G2143" s="4" t="s">
        <v>2975</v>
      </c>
      <c r="H2143" s="4"/>
      <c r="I2143" s="4" t="s">
        <v>3126</v>
      </c>
      <c r="J2143" s="15">
        <v>1530</v>
      </c>
      <c r="K2143" s="7" t="s">
        <v>6907</v>
      </c>
      <c r="L2143" s="15">
        <v>28407439</v>
      </c>
      <c r="M2143" s="16">
        <f>J2143*L2143/100000000</f>
        <v>434.63381670000001</v>
      </c>
      <c r="N2143" s="17">
        <v>0.19</v>
      </c>
      <c r="O2143" s="18">
        <v>-11.86046511627907</v>
      </c>
      <c r="P2143" s="18">
        <v>-54.642857142857146</v>
      </c>
      <c r="Q2143" s="18">
        <v>2.3066666666666666</v>
      </c>
      <c r="R2143" s="18">
        <v>0</v>
      </c>
      <c r="S2143" s="9">
        <f>AB2143/AA2143</f>
        <v>0.22826086956521738</v>
      </c>
      <c r="T2143" s="9" t="e">
        <f>AI2143/AE2143</f>
        <v>#DIV/0!</v>
      </c>
      <c r="U2143" s="9" t="e">
        <f>AN2143/AM2143</f>
        <v>#VALUE!</v>
      </c>
      <c r="V2143" s="9" t="e">
        <f>AU2143/AQ2143</f>
        <v>#DIV/0!</v>
      </c>
      <c r="W2143" s="9">
        <f>AZ2143/AY2143</f>
        <v>0.17647058823529413</v>
      </c>
      <c r="X2143" s="9" t="e">
        <f>BG2143/BC2143</f>
        <v>#DIV/0!</v>
      </c>
      <c r="Y2143" s="10">
        <v>102</v>
      </c>
      <c r="Z2143" s="10">
        <v>199</v>
      </c>
      <c r="AA2143" s="10">
        <v>184</v>
      </c>
      <c r="AB2143" s="10">
        <v>42</v>
      </c>
      <c r="AC2143" s="21"/>
      <c r="AD2143" s="10">
        <v>0</v>
      </c>
      <c r="AE2143" s="10">
        <v>0</v>
      </c>
      <c r="AF2143" s="10">
        <v>0</v>
      </c>
      <c r="AG2143" s="24">
        <v>36</v>
      </c>
      <c r="AH2143" s="10">
        <v>34</v>
      </c>
      <c r="AI2143" s="5">
        <v>42</v>
      </c>
      <c r="AJ2143" s="5">
        <v>0</v>
      </c>
      <c r="AK2143" s="10">
        <v>10</v>
      </c>
      <c r="AL2143" s="10">
        <v>31</v>
      </c>
      <c r="AM2143" s="10" t="s">
        <v>2995</v>
      </c>
      <c r="AN2143" s="10">
        <v>-1</v>
      </c>
      <c r="AO2143" s="10"/>
      <c r="AP2143" s="11">
        <v>0</v>
      </c>
      <c r="AQ2143" s="11">
        <v>0</v>
      </c>
      <c r="AR2143" s="11">
        <v>0</v>
      </c>
      <c r="AS2143" s="11">
        <v>-6</v>
      </c>
      <c r="AT2143" s="11">
        <v>-5</v>
      </c>
      <c r="AU2143" s="11">
        <v>-1</v>
      </c>
      <c r="AV2143" s="10">
        <v>0</v>
      </c>
      <c r="AW2143" s="10">
        <v>4</v>
      </c>
      <c r="AX2143" s="10">
        <v>20</v>
      </c>
      <c r="AY2143" s="10">
        <v>-17</v>
      </c>
      <c r="AZ2143" s="10">
        <v>-3</v>
      </c>
      <c r="BA2143" s="10"/>
      <c r="BB2143" s="10">
        <v>0</v>
      </c>
      <c r="BC2143" s="10">
        <v>0</v>
      </c>
      <c r="BD2143" s="10">
        <v>0</v>
      </c>
      <c r="BE2143" s="10">
        <v>-31</v>
      </c>
      <c r="BF2143" s="10">
        <v>-5</v>
      </c>
      <c r="BG2143" s="10">
        <v>-3</v>
      </c>
      <c r="BH2143" s="10">
        <v>0</v>
      </c>
      <c r="BI2143" s="12">
        <f>AK2143/Y2143</f>
        <v>9.8039215686274508E-2</v>
      </c>
      <c r="BJ2143" s="12">
        <f>AL2143/Z2143</f>
        <v>0.15577889447236182</v>
      </c>
      <c r="BK2143" s="12" t="e">
        <f>AM2143/AA2143</f>
        <v>#VALUE!</v>
      </c>
      <c r="BL2143" s="12">
        <f>AN2143/AB2143</f>
        <v>-2.3809523809523808E-2</v>
      </c>
      <c r="BM2143" s="12"/>
      <c r="BN2143" s="12" t="e">
        <f>AP2143/AD2143</f>
        <v>#DIV/0!</v>
      </c>
      <c r="BO2143" s="12" t="e">
        <f>AQ2143/AE2143</f>
        <v>#DIV/0!</v>
      </c>
      <c r="BP2143" s="12" t="e">
        <f>AR2143/AF2143</f>
        <v>#DIV/0!</v>
      </c>
      <c r="BQ2143" s="12">
        <f>AS2143/AG2143</f>
        <v>-0.16666666666666666</v>
      </c>
      <c r="BR2143" s="12">
        <f>AT2143/AH2143</f>
        <v>-0.14705882352941177</v>
      </c>
      <c r="BS2143" s="12">
        <f>AU2143/AI2143</f>
        <v>-2.3809523809523808E-2</v>
      </c>
      <c r="BT2143" s="12"/>
      <c r="BU2143" s="12">
        <f>AW2143/Y2143</f>
        <v>3.9215686274509803E-2</v>
      </c>
      <c r="BV2143" s="12">
        <f>AX2143/Z2143</f>
        <v>0.10050251256281408</v>
      </c>
      <c r="BW2143" s="12">
        <f>AY2143/AA2143</f>
        <v>-9.2391304347826081E-2</v>
      </c>
      <c r="BX2143" s="12">
        <f>AZ2143/AB2143</f>
        <v>-7.1428571428571425E-2</v>
      </c>
      <c r="BY2143" s="12"/>
      <c r="BZ2143" s="12" t="e">
        <f>BB2143/AD2143</f>
        <v>#DIV/0!</v>
      </c>
      <c r="CA2143" s="12" t="e">
        <f>BC2143/AE2143</f>
        <v>#DIV/0!</v>
      </c>
      <c r="CB2143" s="12" t="e">
        <f>BD2143/AF2143</f>
        <v>#DIV/0!</v>
      </c>
      <c r="CC2143" s="12">
        <f>BE2143/AG2143</f>
        <v>-0.86111111111111116</v>
      </c>
      <c r="CD2143" s="12">
        <f>BF2143/AH2143</f>
        <v>-0.14705882352941177</v>
      </c>
      <c r="CE2143" s="12">
        <f>BG2143/AI2143</f>
        <v>-7.1428571428571425E-2</v>
      </c>
      <c r="CF2143" s="12"/>
      <c r="CG2143" s="12">
        <v>3.89</v>
      </c>
      <c r="CH2143" s="12">
        <v>0</v>
      </c>
      <c r="CI2143" s="12">
        <v>-33.340000000000003</v>
      </c>
      <c r="CJ2143" s="12">
        <v>0</v>
      </c>
      <c r="CK2143" s="12">
        <v>0</v>
      </c>
      <c r="CL2143" s="12">
        <v>0</v>
      </c>
      <c r="CM2143" s="12">
        <v>0</v>
      </c>
      <c r="CN2143" s="12">
        <v>0</v>
      </c>
      <c r="CO2143" s="12">
        <v>0</v>
      </c>
      <c r="CP2143" s="12"/>
      <c r="CQ2143" s="12"/>
      <c r="CR2143" s="13">
        <v>45.93</v>
      </c>
      <c r="CS2143" s="13">
        <v>310.33999999999997</v>
      </c>
      <c r="CT2143" s="13">
        <v>551.77</v>
      </c>
      <c r="CU2143" s="13"/>
      <c r="CV2143" s="13">
        <v>0</v>
      </c>
      <c r="CW2143" s="13">
        <v>0</v>
      </c>
      <c r="CX2143" s="13">
        <v>0</v>
      </c>
      <c r="CY2143" s="13">
        <v>55.61</v>
      </c>
      <c r="CZ2143" s="14">
        <v>51.92</v>
      </c>
      <c r="DA2143" s="14"/>
      <c r="DB2143" s="14"/>
      <c r="DC2143" s="27">
        <v>392.91</v>
      </c>
      <c r="DD2143" s="27">
        <v>159.54</v>
      </c>
      <c r="DE2143" s="27">
        <v>84.91</v>
      </c>
      <c r="DF2143" s="27"/>
      <c r="DG2143" s="27">
        <v>0</v>
      </c>
      <c r="DH2143" s="27">
        <v>0</v>
      </c>
      <c r="DI2143" s="27">
        <v>0</v>
      </c>
      <c r="DJ2143" s="27">
        <v>590.65</v>
      </c>
      <c r="DK2143" s="27"/>
      <c r="DL2143" s="27"/>
      <c r="DM2143" s="27"/>
      <c r="DN2143" s="31" t="s">
        <v>5174</v>
      </c>
      <c r="DO2143" t="s">
        <v>7273</v>
      </c>
      <c r="DP2143" s="32" t="e">
        <f>J2143/DN2143</f>
        <v>#VALUE!</v>
      </c>
      <c r="DQ2143" s="32" t="e">
        <f>J2143/DO2143</f>
        <v>#VALUE!</v>
      </c>
    </row>
    <row r="2144" spans="1:121" hidden="1" x14ac:dyDescent="0.3">
      <c r="A2144" s="22"/>
      <c r="B2144">
        <v>28</v>
      </c>
      <c r="C2144" s="28" t="s">
        <v>1387</v>
      </c>
      <c r="D2144" s="29" t="s">
        <v>30</v>
      </c>
      <c r="E2144" s="30" t="s">
        <v>2897</v>
      </c>
      <c r="F2144" s="3" t="s">
        <v>2900</v>
      </c>
      <c r="G2144" s="4" t="s">
        <v>2900</v>
      </c>
      <c r="H2144" s="4" t="s">
        <v>29</v>
      </c>
      <c r="I2144" s="4" t="s">
        <v>2931</v>
      </c>
      <c r="J2144" s="15">
        <v>176500</v>
      </c>
      <c r="K2144" s="7" t="s">
        <v>7525</v>
      </c>
      <c r="L2144" s="15">
        <v>78313250</v>
      </c>
      <c r="M2144" s="16">
        <f>J2144*L2144/100000000</f>
        <v>138222.88625000001</v>
      </c>
      <c r="N2144" s="17">
        <v>4.45</v>
      </c>
      <c r="O2144" s="18">
        <v>-64.486664230909753</v>
      </c>
      <c r="P2144" s="18">
        <v>-54.813664596273291</v>
      </c>
      <c r="Q2144" s="18">
        <v>27.68</v>
      </c>
      <c r="R2144" s="18">
        <v>0</v>
      </c>
      <c r="S2144" s="9">
        <f>AB2144/AA2144</f>
        <v>3.1476997578692496E-2</v>
      </c>
      <c r="T2144" s="9" t="e">
        <f>AI2144/AE2144</f>
        <v>#DIV/0!</v>
      </c>
      <c r="U2144" s="9">
        <f>AN2144/AM2144</f>
        <v>0.79445145018915508</v>
      </c>
      <c r="V2144" s="9" t="e">
        <f>AU2144/AQ2144</f>
        <v>#DIV/0!</v>
      </c>
      <c r="W2144" s="9">
        <f>AZ2144/AY2144</f>
        <v>0.88251748251748252</v>
      </c>
      <c r="X2144" s="9" t="e">
        <f>BG2144/BC2144</f>
        <v>#DIV/0!</v>
      </c>
      <c r="Y2144" s="10">
        <v>899</v>
      </c>
      <c r="Z2144" s="10">
        <v>11</v>
      </c>
      <c r="AA2144" s="10">
        <v>1239</v>
      </c>
      <c r="AB2144" s="10">
        <v>39</v>
      </c>
      <c r="AC2144" s="21"/>
      <c r="AD2144" s="10">
        <v>0</v>
      </c>
      <c r="AE2144" s="10">
        <v>0</v>
      </c>
      <c r="AF2144" s="10">
        <v>0</v>
      </c>
      <c r="AG2144" s="24">
        <v>39</v>
      </c>
      <c r="AH2144" s="10">
        <v>21</v>
      </c>
      <c r="AI2144" s="5">
        <v>39</v>
      </c>
      <c r="AJ2144" s="5">
        <v>0</v>
      </c>
      <c r="AK2144" s="10">
        <v>-577</v>
      </c>
      <c r="AL2144" s="10">
        <v>-1391</v>
      </c>
      <c r="AM2144" s="10">
        <v>-793</v>
      </c>
      <c r="AN2144" s="10">
        <v>-630</v>
      </c>
      <c r="AO2144" s="10"/>
      <c r="AP2144" s="11">
        <v>0</v>
      </c>
      <c r="AQ2144" s="11">
        <v>0</v>
      </c>
      <c r="AR2144" s="11">
        <v>0</v>
      </c>
      <c r="AS2144" s="11">
        <v>-651</v>
      </c>
      <c r="AT2144" s="11">
        <v>-578</v>
      </c>
      <c r="AU2144" s="11">
        <v>-630</v>
      </c>
      <c r="AV2144" s="10">
        <v>0</v>
      </c>
      <c r="AW2144" s="10">
        <v>-304</v>
      </c>
      <c r="AX2144" s="10">
        <v>-1381</v>
      </c>
      <c r="AY2144" s="10">
        <v>-715</v>
      </c>
      <c r="AZ2144" s="10">
        <v>-631</v>
      </c>
      <c r="BA2144" s="10"/>
      <c r="BB2144" s="10">
        <v>0</v>
      </c>
      <c r="BC2144" s="10">
        <v>0</v>
      </c>
      <c r="BD2144" s="10">
        <v>0</v>
      </c>
      <c r="BE2144" s="10">
        <v>-666</v>
      </c>
      <c r="BF2144" s="10">
        <v>-596</v>
      </c>
      <c r="BG2144" s="10">
        <v>-631</v>
      </c>
      <c r="BH2144" s="10">
        <v>0</v>
      </c>
      <c r="BI2144" s="12">
        <f>AK2144/Y2144</f>
        <v>-0.64182424916573966</v>
      </c>
      <c r="BJ2144" s="12">
        <f>AL2144/Z2144</f>
        <v>-126.45454545454545</v>
      </c>
      <c r="BK2144" s="12">
        <f>AM2144/AA2144</f>
        <v>-0.64003228410008073</v>
      </c>
      <c r="BL2144" s="12">
        <f>AN2144/AB2144</f>
        <v>-16.153846153846153</v>
      </c>
      <c r="BM2144" s="12"/>
      <c r="BN2144" s="12" t="e">
        <f>AP2144/AD2144</f>
        <v>#DIV/0!</v>
      </c>
      <c r="BO2144" s="12" t="e">
        <f>AQ2144/AE2144</f>
        <v>#DIV/0!</v>
      </c>
      <c r="BP2144" s="12" t="e">
        <f>AR2144/AF2144</f>
        <v>#DIV/0!</v>
      </c>
      <c r="BQ2144" s="12">
        <f>AS2144/AG2144</f>
        <v>-16.692307692307693</v>
      </c>
      <c r="BR2144" s="12">
        <f>AT2144/AH2144</f>
        <v>-27.523809523809526</v>
      </c>
      <c r="BS2144" s="12">
        <f>AU2144/AI2144</f>
        <v>-16.153846153846153</v>
      </c>
      <c r="BT2144" s="12"/>
      <c r="BU2144" s="12">
        <f>AW2144/Y2144</f>
        <v>-0.33815350389321469</v>
      </c>
      <c r="BV2144" s="12">
        <f>AX2144/Z2144</f>
        <v>-125.54545454545455</v>
      </c>
      <c r="BW2144" s="12">
        <f>AY2144/AA2144</f>
        <v>-0.57707828894269575</v>
      </c>
      <c r="BX2144" s="12">
        <f>AZ2144/AB2144</f>
        <v>-16.179487179487179</v>
      </c>
      <c r="BY2144" s="12"/>
      <c r="BZ2144" s="12" t="e">
        <f>BB2144/AD2144</f>
        <v>#DIV/0!</v>
      </c>
      <c r="CA2144" s="12" t="e">
        <f>BC2144/AE2144</f>
        <v>#DIV/0!</v>
      </c>
      <c r="CB2144" s="12" t="e">
        <f>BD2144/AF2144</f>
        <v>#DIV/0!</v>
      </c>
      <c r="CC2144" s="12">
        <f>BE2144/AG2144</f>
        <v>-17.076923076923077</v>
      </c>
      <c r="CD2144" s="12">
        <f>BF2144/AH2144</f>
        <v>-28.38095238095238</v>
      </c>
      <c r="CE2144" s="12">
        <f>BG2144/AI2144</f>
        <v>-16.179487179487179</v>
      </c>
      <c r="CF2144" s="12"/>
      <c r="CG2144" s="12">
        <v>-18.63</v>
      </c>
      <c r="CH2144" s="13">
        <v>-260.87</v>
      </c>
      <c r="CI2144" s="13">
        <v>-313.66000000000003</v>
      </c>
      <c r="CJ2144" s="13">
        <v>0</v>
      </c>
      <c r="CK2144" s="13">
        <v>0</v>
      </c>
      <c r="CL2144" s="13">
        <v>0</v>
      </c>
      <c r="CM2144" s="13">
        <v>0</v>
      </c>
      <c r="CN2144" s="13">
        <v>0</v>
      </c>
      <c r="CO2144" s="13">
        <v>0</v>
      </c>
      <c r="CP2144" s="13"/>
      <c r="CQ2144" s="13"/>
      <c r="CR2144" s="13">
        <v>31.29</v>
      </c>
      <c r="CS2144" s="13">
        <v>62.95</v>
      </c>
      <c r="CT2144" s="13">
        <v>-1167.72</v>
      </c>
      <c r="CU2144" s="13"/>
      <c r="CV2144" s="13">
        <v>0</v>
      </c>
      <c r="CW2144" s="13">
        <v>0</v>
      </c>
      <c r="CX2144" s="13">
        <v>0</v>
      </c>
      <c r="CY2144" s="13">
        <v>-343.39</v>
      </c>
      <c r="CZ2144" s="14">
        <v>50.81</v>
      </c>
      <c r="DA2144" s="14"/>
      <c r="DB2144" s="14"/>
      <c r="DC2144" s="27">
        <v>457.23</v>
      </c>
      <c r="DD2144" s="27">
        <v>60.42</v>
      </c>
      <c r="DE2144" s="27">
        <v>-162.79</v>
      </c>
      <c r="DF2144" s="27"/>
      <c r="DG2144" s="27">
        <v>0</v>
      </c>
      <c r="DH2144" s="27">
        <v>0</v>
      </c>
      <c r="DI2144" s="27">
        <v>0</v>
      </c>
      <c r="DJ2144" s="27">
        <v>-369.56</v>
      </c>
      <c r="DK2144" s="27"/>
      <c r="DL2144" s="27"/>
      <c r="DM2144" s="27"/>
      <c r="DN2144" s="31" t="s">
        <v>5174</v>
      </c>
      <c r="DO2144" s="31" t="s">
        <v>5198</v>
      </c>
      <c r="DP2144" s="32" t="e">
        <f>J2144/DN2144</f>
        <v>#VALUE!</v>
      </c>
      <c r="DQ2144" s="32" t="e">
        <f>J2144/DO2144</f>
        <v>#VALUE!</v>
      </c>
    </row>
    <row r="2145" spans="1:121" x14ac:dyDescent="0.3">
      <c r="B2145">
        <v>1181</v>
      </c>
      <c r="C2145" s="1" t="s">
        <v>3630</v>
      </c>
      <c r="D2145" s="2" t="s">
        <v>3631</v>
      </c>
      <c r="E2145" s="3" t="s">
        <v>2897</v>
      </c>
      <c r="F2145" s="3" t="s">
        <v>3024</v>
      </c>
      <c r="G2145" s="4" t="s">
        <v>3025</v>
      </c>
      <c r="H2145" s="4"/>
      <c r="I2145" s="4" t="s">
        <v>2881</v>
      </c>
      <c r="J2145" s="15">
        <v>4555</v>
      </c>
      <c r="K2145" s="7" t="s">
        <v>8455</v>
      </c>
      <c r="L2145" s="15">
        <v>34958700</v>
      </c>
      <c r="M2145" s="16">
        <f>J2145*L2145/100000000</f>
        <v>1592.3687849999999</v>
      </c>
      <c r="N2145" s="17">
        <v>0.41</v>
      </c>
      <c r="O2145" s="18">
        <v>42.971698113207545</v>
      </c>
      <c r="P2145" s="18">
        <v>-32.535714285714285</v>
      </c>
      <c r="Q2145" s="18">
        <v>0.6725000000000001</v>
      </c>
      <c r="R2145" s="18">
        <v>17.055</v>
      </c>
      <c r="S2145" s="9">
        <f>AB2145/AA2145</f>
        <v>3.4416826003824091E-2</v>
      </c>
      <c r="T2145" s="9">
        <f>AI2145/AE2145</f>
        <v>0.13075060532687652</v>
      </c>
      <c r="U2145" s="9">
        <f>AN2145/AM2145</f>
        <v>-0.20175438596491227</v>
      </c>
      <c r="V2145" s="9">
        <f>AU2145/AQ2145</f>
        <v>-0.46</v>
      </c>
      <c r="W2145" s="9">
        <f>AZ2145/AY2145</f>
        <v>-6.1538461538461542E-2</v>
      </c>
      <c r="X2145" s="9">
        <f>BG2145/BC2145</f>
        <v>-0.33333333333333331</v>
      </c>
      <c r="Y2145" s="10">
        <v>1443</v>
      </c>
      <c r="Z2145" s="10">
        <v>1541</v>
      </c>
      <c r="AA2145" s="10">
        <v>1569</v>
      </c>
      <c r="AB2145" s="10">
        <v>54</v>
      </c>
      <c r="AC2145" s="21"/>
      <c r="AD2145" s="10">
        <v>395</v>
      </c>
      <c r="AE2145" s="10">
        <v>413</v>
      </c>
      <c r="AF2145" s="10">
        <v>408</v>
      </c>
      <c r="AG2145" s="24">
        <v>146</v>
      </c>
      <c r="AH2145" s="10">
        <v>69</v>
      </c>
      <c r="AI2145" s="5">
        <v>54</v>
      </c>
      <c r="AJ2145" s="5">
        <v>408</v>
      </c>
      <c r="AK2145" s="10">
        <v>-21</v>
      </c>
      <c r="AL2145" s="10">
        <v>122</v>
      </c>
      <c r="AM2145" s="10">
        <v>114</v>
      </c>
      <c r="AN2145" s="10">
        <v>-23</v>
      </c>
      <c r="AO2145" s="10"/>
      <c r="AP2145" s="11">
        <v>41</v>
      </c>
      <c r="AQ2145" s="11">
        <v>50</v>
      </c>
      <c r="AR2145" s="11">
        <v>17</v>
      </c>
      <c r="AS2145" s="11">
        <v>-41</v>
      </c>
      <c r="AT2145" s="11">
        <v>-22</v>
      </c>
      <c r="AU2145" s="11">
        <v>-23</v>
      </c>
      <c r="AV2145" s="10">
        <v>17</v>
      </c>
      <c r="AW2145" s="10">
        <v>8</v>
      </c>
      <c r="AX2145" s="10">
        <v>87</v>
      </c>
      <c r="AY2145" s="10">
        <v>195</v>
      </c>
      <c r="AZ2145" s="10">
        <v>-12</v>
      </c>
      <c r="BA2145" s="10"/>
      <c r="BB2145" s="10">
        <v>29</v>
      </c>
      <c r="BC2145" s="10">
        <v>36</v>
      </c>
      <c r="BD2145" s="10">
        <v>104</v>
      </c>
      <c r="BE2145" s="10">
        <v>-85</v>
      </c>
      <c r="BF2145" s="10">
        <v>30</v>
      </c>
      <c r="BG2145" s="10">
        <v>-12</v>
      </c>
      <c r="BH2145" s="10">
        <v>104</v>
      </c>
      <c r="BI2145" s="12">
        <f>AK2145/Y2145</f>
        <v>-1.4553014553014554E-2</v>
      </c>
      <c r="BJ2145" s="12">
        <f>AL2145/Z2145</f>
        <v>7.9169370538611297E-2</v>
      </c>
      <c r="BK2145" s="12">
        <f>AM2145/AA2145</f>
        <v>7.2657743785850867E-2</v>
      </c>
      <c r="BL2145" s="12">
        <f>AN2145/AB2145</f>
        <v>-0.42592592592592593</v>
      </c>
      <c r="BM2145" s="12"/>
      <c r="BN2145" s="12">
        <f>AP2145/AD2145</f>
        <v>0.10379746835443038</v>
      </c>
      <c r="BO2145" s="12">
        <f>AQ2145/AE2145</f>
        <v>0.12106537530266344</v>
      </c>
      <c r="BP2145" s="12">
        <f>AR2145/AF2145</f>
        <v>4.1666666666666664E-2</v>
      </c>
      <c r="BQ2145" s="12">
        <f>AS2145/AG2145</f>
        <v>-0.28082191780821919</v>
      </c>
      <c r="BR2145" s="12">
        <f>AT2145/AH2145</f>
        <v>-0.3188405797101449</v>
      </c>
      <c r="BS2145" s="12">
        <f>AU2145/AI2145</f>
        <v>-0.42592592592592593</v>
      </c>
      <c r="BT2145" s="12"/>
      <c r="BU2145" s="12">
        <f>AW2145/Y2145</f>
        <v>5.544005544005544E-3</v>
      </c>
      <c r="BV2145" s="12">
        <f>AX2145/Z2145</f>
        <v>5.6456846203763789E-2</v>
      </c>
      <c r="BW2145" s="12">
        <f>AY2145/AA2145</f>
        <v>0.124282982791587</v>
      </c>
      <c r="BX2145" s="12">
        <f>AZ2145/AB2145</f>
        <v>-0.22222222222222221</v>
      </c>
      <c r="BY2145" s="12"/>
      <c r="BZ2145" s="12">
        <f>BB2145/AD2145</f>
        <v>7.3417721518987344E-2</v>
      </c>
      <c r="CA2145" s="12">
        <f>BC2145/AE2145</f>
        <v>8.7167070217917669E-2</v>
      </c>
      <c r="CB2145" s="12">
        <f>BD2145/AF2145</f>
        <v>0.25490196078431371</v>
      </c>
      <c r="CC2145" s="12">
        <f>BE2145/AG2145</f>
        <v>-0.5821917808219178</v>
      </c>
      <c r="CD2145" s="12">
        <f>BF2145/AH2145</f>
        <v>0.43478260869565216</v>
      </c>
      <c r="CE2145" s="12">
        <f>BG2145/AI2145</f>
        <v>-0.22222222222222221</v>
      </c>
      <c r="CF2145" s="12"/>
      <c r="CG2145" s="12">
        <v>2.16</v>
      </c>
      <c r="CH2145" s="12">
        <v>18.04</v>
      </c>
      <c r="CI2145" s="12">
        <v>32.25</v>
      </c>
      <c r="CJ2145" s="12">
        <v>0</v>
      </c>
      <c r="CK2145" s="12">
        <v>14.24</v>
      </c>
      <c r="CL2145" s="12">
        <v>12.69</v>
      </c>
      <c r="CM2145" s="12">
        <v>32.25</v>
      </c>
      <c r="CN2145" s="12">
        <v>15.21</v>
      </c>
      <c r="CO2145" s="12">
        <v>14.6</v>
      </c>
      <c r="CP2145" s="12"/>
      <c r="CQ2145" s="12"/>
      <c r="CR2145" s="13">
        <v>247.98</v>
      </c>
      <c r="CS2145" s="13">
        <v>220.29</v>
      </c>
      <c r="CT2145" s="13">
        <v>169.45</v>
      </c>
      <c r="CU2145" s="13"/>
      <c r="CV2145" s="13">
        <v>210.21</v>
      </c>
      <c r="CW2145" s="13">
        <v>196.21</v>
      </c>
      <c r="CX2145" s="13">
        <v>169.45</v>
      </c>
      <c r="CY2145" s="13">
        <v>166.35</v>
      </c>
      <c r="CZ2145" s="14">
        <v>141.80000000000001</v>
      </c>
      <c r="DA2145" s="14"/>
      <c r="DB2145" s="14"/>
      <c r="DC2145" s="27">
        <v>198.8</v>
      </c>
      <c r="DD2145" s="27">
        <v>247.1</v>
      </c>
      <c r="DE2145" s="27">
        <v>342.99</v>
      </c>
      <c r="DF2145" s="27"/>
      <c r="DG2145" s="27">
        <v>264.05</v>
      </c>
      <c r="DH2145" s="27">
        <v>284.86</v>
      </c>
      <c r="DI2145" s="27">
        <v>342.99</v>
      </c>
      <c r="DJ2145" s="27">
        <v>285.14</v>
      </c>
      <c r="DK2145" s="27"/>
      <c r="DL2145" s="27"/>
      <c r="DM2145" s="27"/>
      <c r="DN2145" s="31" t="s">
        <v>5174</v>
      </c>
      <c r="DO2145" t="s">
        <v>6383</v>
      </c>
      <c r="DP2145" s="32" t="e">
        <f>J2145/DN2145</f>
        <v>#VALUE!</v>
      </c>
      <c r="DQ2145" s="32" t="e">
        <f>J2145/DO2145</f>
        <v>#VALUE!</v>
      </c>
    </row>
    <row r="2146" spans="1:121" hidden="1" x14ac:dyDescent="0.3">
      <c r="B2146">
        <v>2006</v>
      </c>
      <c r="C2146" s="1" t="s">
        <v>1467</v>
      </c>
      <c r="D2146" s="2" t="s">
        <v>110</v>
      </c>
      <c r="E2146" s="3" t="s">
        <v>2897</v>
      </c>
      <c r="F2146" s="3" t="s">
        <v>2939</v>
      </c>
      <c r="G2146" s="4" t="s">
        <v>2960</v>
      </c>
      <c r="H2146" s="4" t="s">
        <v>424</v>
      </c>
      <c r="I2146" s="4" t="s">
        <v>2807</v>
      </c>
      <c r="J2146" s="15">
        <v>41150</v>
      </c>
      <c r="K2146" s="7" t="s">
        <v>9041</v>
      </c>
      <c r="L2146" s="15">
        <v>1110794</v>
      </c>
      <c r="M2146" s="16">
        <f>J2146*L2146/100000000</f>
        <v>457.09173099999998</v>
      </c>
      <c r="N2146" s="17">
        <v>24.85</v>
      </c>
      <c r="O2146" s="18">
        <v>-11.05</v>
      </c>
      <c r="P2146" s="18">
        <v>-55.013368983957221</v>
      </c>
      <c r="Q2146" s="18">
        <v>1.38</v>
      </c>
      <c r="R2146" s="18">
        <v>-11.21</v>
      </c>
      <c r="S2146" s="9">
        <f>AB2146/AA2146</f>
        <v>0.60321364933692856</v>
      </c>
      <c r="T2146" s="9">
        <f>AI2146/AE2146</f>
        <v>0.47157764048597356</v>
      </c>
      <c r="U2146" s="9">
        <f>AN2146/AM2146</f>
        <v>0.3584466019417476</v>
      </c>
      <c r="V2146" s="9">
        <f>AU2146/AQ2146</f>
        <v>-0.32572614107883818</v>
      </c>
      <c r="W2146" s="9">
        <f>AZ2146/AY2146</f>
        <v>0.70777135517019907</v>
      </c>
      <c r="X2146" s="9">
        <f>BG2146/BC2146</f>
        <v>0.12892956625547156</v>
      </c>
      <c r="Y2146" s="10">
        <v>120922</v>
      </c>
      <c r="Z2146" s="10">
        <v>130116</v>
      </c>
      <c r="AA2146" s="10">
        <v>126834</v>
      </c>
      <c r="AB2146" s="10">
        <v>76508</v>
      </c>
      <c r="AC2146" s="21"/>
      <c r="AD2146" s="10">
        <v>31210</v>
      </c>
      <c r="AE2146" s="10">
        <v>33829</v>
      </c>
      <c r="AF2146" s="10">
        <v>30406</v>
      </c>
      <c r="AG2146" s="24">
        <v>24273</v>
      </c>
      <c r="AH2146" s="10">
        <v>17284</v>
      </c>
      <c r="AI2146" s="5">
        <v>15953</v>
      </c>
      <c r="AJ2146" s="5">
        <v>18717</v>
      </c>
      <c r="AK2146" s="10">
        <v>9398</v>
      </c>
      <c r="AL2146" s="10">
        <v>6712</v>
      </c>
      <c r="AM2146" s="10">
        <v>2575</v>
      </c>
      <c r="AN2146" s="10">
        <v>923</v>
      </c>
      <c r="AO2146" s="10"/>
      <c r="AP2146" s="11">
        <v>-986</v>
      </c>
      <c r="AQ2146" s="11">
        <v>964</v>
      </c>
      <c r="AR2146" s="11">
        <v>1191</v>
      </c>
      <c r="AS2146" s="11">
        <v>-828</v>
      </c>
      <c r="AT2146" s="11">
        <v>1102</v>
      </c>
      <c r="AU2146" s="11">
        <v>-314</v>
      </c>
      <c r="AV2146" s="10">
        <v>997</v>
      </c>
      <c r="AW2146" s="10">
        <v>8019</v>
      </c>
      <c r="AX2146" s="10">
        <v>-1611</v>
      </c>
      <c r="AY2146" s="10">
        <v>-6228</v>
      </c>
      <c r="AZ2146" s="10">
        <v>-4408</v>
      </c>
      <c r="BA2146" s="10"/>
      <c r="BB2146" s="10">
        <v>-3963</v>
      </c>
      <c r="BC2146" s="10">
        <v>-2513</v>
      </c>
      <c r="BD2146" s="10">
        <v>867</v>
      </c>
      <c r="BE2146" s="10">
        <v>-7369</v>
      </c>
      <c r="BF2146" s="10">
        <v>1174</v>
      </c>
      <c r="BG2146" s="10">
        <v>-324</v>
      </c>
      <c r="BH2146" s="10">
        <v>1803</v>
      </c>
      <c r="BI2146" s="12">
        <f>AK2146/Y2146</f>
        <v>7.7719521675129424E-2</v>
      </c>
      <c r="BJ2146" s="12">
        <f>AL2146/Z2146</f>
        <v>5.1584739770666174E-2</v>
      </c>
      <c r="BK2146" s="12">
        <f>AM2146/AA2146</f>
        <v>2.0302127189870223E-2</v>
      </c>
      <c r="BL2146" s="12">
        <f>AN2146/AB2146</f>
        <v>1.2064097872117948E-2</v>
      </c>
      <c r="BM2146" s="12"/>
      <c r="BN2146" s="12">
        <f>AP2146/AD2146</f>
        <v>-3.1592438321050943E-2</v>
      </c>
      <c r="BO2146" s="12">
        <f>AQ2146/AE2146</f>
        <v>2.8496260604806527E-2</v>
      </c>
      <c r="BP2146" s="12">
        <f>AR2146/AF2146</f>
        <v>3.9169900677497864E-2</v>
      </c>
      <c r="BQ2146" s="12">
        <f>AS2146/AG2146</f>
        <v>-3.4111976269929553E-2</v>
      </c>
      <c r="BR2146" s="12">
        <f>AT2146/AH2146</f>
        <v>6.3758389261744972E-2</v>
      </c>
      <c r="BS2146" s="12">
        <f>AU2146/AI2146</f>
        <v>-1.9682818278693663E-2</v>
      </c>
      <c r="BT2146" s="12"/>
      <c r="BU2146" s="12">
        <f>AW2146/Y2146</f>
        <v>6.631547609202626E-2</v>
      </c>
      <c r="BV2146" s="12">
        <f>AX2146/Z2146</f>
        <v>-1.238125979894863E-2</v>
      </c>
      <c r="BW2146" s="12">
        <f>AY2146/AA2146</f>
        <v>-4.9103552675150194E-2</v>
      </c>
      <c r="BX2146" s="12">
        <f>AZ2146/AB2146</f>
        <v>-5.7614889946149425E-2</v>
      </c>
      <c r="BY2146" s="12"/>
      <c r="BZ2146" s="12">
        <f>BB2146/AD2146</f>
        <v>-0.12697853252162769</v>
      </c>
      <c r="CA2146" s="12">
        <f>BC2146/AE2146</f>
        <v>-7.4285376452156437E-2</v>
      </c>
      <c r="CB2146" s="12">
        <f>BD2146/AF2146</f>
        <v>2.8514109057422878E-2</v>
      </c>
      <c r="CC2146" s="12">
        <f>BE2146/AG2146</f>
        <v>-0.30358834919457833</v>
      </c>
      <c r="CD2146" s="12">
        <f>BF2146/AH2146</f>
        <v>6.7924091645452447E-2</v>
      </c>
      <c r="CE2146" s="12">
        <f>BG2146/AI2146</f>
        <v>-2.0309659625148874E-2</v>
      </c>
      <c r="CF2146" s="12"/>
      <c r="CG2146" s="12">
        <v>29.37</v>
      </c>
      <c r="CH2146" s="12">
        <v>-5.05</v>
      </c>
      <c r="CI2146" s="12">
        <v>-22.09</v>
      </c>
      <c r="CJ2146" s="12">
        <v>-17.350000000000001</v>
      </c>
      <c r="CK2146" s="12">
        <v>-10.74</v>
      </c>
      <c r="CL2146" s="12">
        <v>-27.26</v>
      </c>
      <c r="CM2146" s="12">
        <v>-22.09</v>
      </c>
      <c r="CN2146" s="12">
        <v>-54.72</v>
      </c>
      <c r="CO2146" s="12">
        <v>-32.85</v>
      </c>
      <c r="CP2146" s="12"/>
      <c r="CQ2146" s="12"/>
      <c r="CR2146" s="13">
        <v>557.11</v>
      </c>
      <c r="CS2146" s="13">
        <v>717.13</v>
      </c>
      <c r="CT2146" s="13">
        <v>871.45</v>
      </c>
      <c r="CU2146" s="13"/>
      <c r="CV2146" s="13">
        <v>884.4</v>
      </c>
      <c r="CW2146" s="13">
        <v>922.48</v>
      </c>
      <c r="CX2146" s="13">
        <v>871.45</v>
      </c>
      <c r="CY2146" s="13">
        <v>1222.56</v>
      </c>
      <c r="CZ2146" s="14">
        <v>1099.43</v>
      </c>
      <c r="DA2146" s="14"/>
      <c r="DB2146" s="14"/>
      <c r="DC2146" s="27">
        <v>317.41000000000003</v>
      </c>
      <c r="DD2146" s="27">
        <v>241.52</v>
      </c>
      <c r="DE2146" s="27">
        <v>77.930000000000007</v>
      </c>
      <c r="DF2146" s="27"/>
      <c r="DG2146" s="27">
        <v>124.43</v>
      </c>
      <c r="DH2146" s="27">
        <v>68.56</v>
      </c>
      <c r="DI2146" s="27">
        <v>77.930000000000007</v>
      </c>
      <c r="DJ2146" s="27">
        <v>-77.81</v>
      </c>
      <c r="DK2146" s="27"/>
      <c r="DL2146" s="27"/>
      <c r="DM2146" s="27"/>
      <c r="DN2146" s="31" t="s">
        <v>5174</v>
      </c>
      <c r="DO2146" s="31" t="s">
        <v>7200</v>
      </c>
      <c r="DP2146" s="32" t="e">
        <f>J2146/DN2146</f>
        <v>#VALUE!</v>
      </c>
      <c r="DQ2146" s="32" t="e">
        <f>J2146/DO2146</f>
        <v>#VALUE!</v>
      </c>
    </row>
    <row r="2147" spans="1:121" hidden="1" x14ac:dyDescent="0.3">
      <c r="B2147">
        <v>236</v>
      </c>
      <c r="C2147" s="1" t="s">
        <v>1634</v>
      </c>
      <c r="D2147" s="2" t="s">
        <v>277</v>
      </c>
      <c r="E2147" s="3" t="s">
        <v>2921</v>
      </c>
      <c r="F2147" s="3" t="s">
        <v>2978</v>
      </c>
      <c r="G2147" s="4" t="s">
        <v>2979</v>
      </c>
      <c r="H2147" s="4"/>
      <c r="I2147" s="4" t="s">
        <v>2873</v>
      </c>
      <c r="J2147" s="15">
        <v>42100</v>
      </c>
      <c r="K2147" s="7" t="s">
        <v>7715</v>
      </c>
      <c r="L2147" s="15">
        <v>23847620</v>
      </c>
      <c r="M2147" s="16">
        <f>J2147*L2147/100000000</f>
        <v>10039.848019999999</v>
      </c>
      <c r="N2147" s="17">
        <v>6.27</v>
      </c>
      <c r="O2147" s="18">
        <v>721.87</v>
      </c>
      <c r="P2147" s="18">
        <v>-55.39473684210526</v>
      </c>
      <c r="Q2147" s="18">
        <v>5.0999999999999996</v>
      </c>
      <c r="R2147" s="18">
        <v>0.7</v>
      </c>
      <c r="S2147" s="9">
        <f>AB2147/AA2147</f>
        <v>0.68274582560296848</v>
      </c>
      <c r="T2147" s="9">
        <f>AI2147/AE2147</f>
        <v>0.42731277533039647</v>
      </c>
      <c r="U2147" s="9">
        <f>AN2147/AM2147</f>
        <v>-2.7932960893854747E-2</v>
      </c>
      <c r="V2147" s="9">
        <f>AU2147/AQ2147</f>
        <v>-3.9</v>
      </c>
      <c r="W2147" s="9">
        <f>AZ2147/AY2147</f>
        <v>8.4158415841584164E-2</v>
      </c>
      <c r="X2147" s="9">
        <f>BG2147/BC2147</f>
        <v>-1.6551724137931034</v>
      </c>
      <c r="Y2147" s="10">
        <v>621</v>
      </c>
      <c r="Z2147" s="10">
        <v>1081</v>
      </c>
      <c r="AA2147" s="10">
        <v>1078</v>
      </c>
      <c r="AB2147" s="10">
        <v>736</v>
      </c>
      <c r="AC2147" s="21"/>
      <c r="AD2147" s="10">
        <v>149</v>
      </c>
      <c r="AE2147" s="10">
        <v>227</v>
      </c>
      <c r="AF2147" s="10">
        <v>206</v>
      </c>
      <c r="AG2147" s="24">
        <v>147</v>
      </c>
      <c r="AH2147" s="10">
        <v>97</v>
      </c>
      <c r="AI2147" s="5">
        <v>97</v>
      </c>
      <c r="AJ2147" s="5">
        <v>267</v>
      </c>
      <c r="AK2147" s="10">
        <v>81</v>
      </c>
      <c r="AL2147" s="10">
        <v>267</v>
      </c>
      <c r="AM2147" s="10">
        <v>179</v>
      </c>
      <c r="AN2147" s="10">
        <v>-5</v>
      </c>
      <c r="AO2147" s="10"/>
      <c r="AP2147" s="11">
        <v>-4</v>
      </c>
      <c r="AQ2147" s="11">
        <v>10</v>
      </c>
      <c r="AR2147" s="11">
        <v>18</v>
      </c>
      <c r="AS2147" s="11">
        <v>-27</v>
      </c>
      <c r="AT2147" s="11">
        <v>-39</v>
      </c>
      <c r="AU2147" s="11">
        <v>-39</v>
      </c>
      <c r="AV2147" s="10">
        <v>25</v>
      </c>
      <c r="AW2147" s="10">
        <v>61</v>
      </c>
      <c r="AX2147" s="10">
        <v>254</v>
      </c>
      <c r="AY2147" s="10">
        <v>202</v>
      </c>
      <c r="AZ2147" s="10">
        <v>17</v>
      </c>
      <c r="BA2147" s="10"/>
      <c r="BB2147" s="10">
        <v>7</v>
      </c>
      <c r="BC2147" s="10">
        <v>29</v>
      </c>
      <c r="BD2147" s="10">
        <v>25</v>
      </c>
      <c r="BE2147" s="10">
        <v>-11</v>
      </c>
      <c r="BF2147" s="10">
        <v>-48</v>
      </c>
      <c r="BG2147" s="10">
        <v>-48</v>
      </c>
      <c r="BH2147" s="10">
        <v>48</v>
      </c>
      <c r="BI2147" s="12">
        <f>AK2147/Y2147</f>
        <v>0.13043478260869565</v>
      </c>
      <c r="BJ2147" s="12">
        <f>AL2147/Z2147</f>
        <v>0.24699352451433856</v>
      </c>
      <c r="BK2147" s="12">
        <f>AM2147/AA2147</f>
        <v>0.16604823747680891</v>
      </c>
      <c r="BL2147" s="12">
        <f>AN2147/AB2147</f>
        <v>-6.793478260869565E-3</v>
      </c>
      <c r="BM2147" s="12"/>
      <c r="BN2147" s="12">
        <f>AP2147/AD2147</f>
        <v>-2.6845637583892617E-2</v>
      </c>
      <c r="BO2147" s="12">
        <f>AQ2147/AE2147</f>
        <v>4.405286343612335E-2</v>
      </c>
      <c r="BP2147" s="12">
        <f>AR2147/AF2147</f>
        <v>8.7378640776699032E-2</v>
      </c>
      <c r="BQ2147" s="12">
        <f>AS2147/AG2147</f>
        <v>-0.18367346938775511</v>
      </c>
      <c r="BR2147" s="12">
        <f>AT2147/AH2147</f>
        <v>-0.40206185567010311</v>
      </c>
      <c r="BS2147" s="12">
        <f>AU2147/AI2147</f>
        <v>-0.40206185567010311</v>
      </c>
      <c r="BT2147" s="12"/>
      <c r="BU2147" s="12">
        <f>AW2147/Y2147</f>
        <v>9.8228663446054756E-2</v>
      </c>
      <c r="BV2147" s="12">
        <f>AX2147/Z2147</f>
        <v>0.23496762257169287</v>
      </c>
      <c r="BW2147" s="12">
        <f>AY2147/AA2147</f>
        <v>0.18738404452690166</v>
      </c>
      <c r="BX2147" s="12">
        <f>AZ2147/AB2147</f>
        <v>2.309782608695652E-2</v>
      </c>
      <c r="BY2147" s="12"/>
      <c r="BZ2147" s="12">
        <f>BB2147/AD2147</f>
        <v>4.6979865771812082E-2</v>
      </c>
      <c r="CA2147" s="12">
        <f>BC2147/AE2147</f>
        <v>0.1277533039647577</v>
      </c>
      <c r="CB2147" s="12">
        <f>BD2147/AF2147</f>
        <v>0.12135922330097088</v>
      </c>
      <c r="CC2147" s="12">
        <f>BE2147/AG2147</f>
        <v>-7.4829931972789115E-2</v>
      </c>
      <c r="CD2147" s="12">
        <f>BF2147/AH2147</f>
        <v>-0.49484536082474229</v>
      </c>
      <c r="CE2147" s="12">
        <f>BG2147/AI2147</f>
        <v>-0.49484536082474229</v>
      </c>
      <c r="CF2147" s="12"/>
      <c r="CG2147" s="12">
        <v>5.41</v>
      </c>
      <c r="CH2147" s="12">
        <v>17.21</v>
      </c>
      <c r="CI2147" s="12">
        <v>11.22</v>
      </c>
      <c r="CJ2147" s="12">
        <v>2.35</v>
      </c>
      <c r="CK2147" s="12">
        <v>13.98</v>
      </c>
      <c r="CL2147" s="12">
        <v>11.22</v>
      </c>
      <c r="CM2147" s="12">
        <v>8.33</v>
      </c>
      <c r="CN2147" s="12">
        <v>2.83</v>
      </c>
      <c r="CO2147" s="12">
        <v>0.06</v>
      </c>
      <c r="CP2147" s="12"/>
      <c r="CQ2147" s="12"/>
      <c r="CR2147" s="13">
        <v>21.69</v>
      </c>
      <c r="CS2147" s="13">
        <v>43.1</v>
      </c>
      <c r="CT2147" s="13">
        <v>20.72</v>
      </c>
      <c r="CU2147" s="13"/>
      <c r="CV2147" s="13">
        <v>24.34</v>
      </c>
      <c r="CW2147" s="13">
        <v>20.72</v>
      </c>
      <c r="CX2147" s="13">
        <v>23.04</v>
      </c>
      <c r="CY2147" s="13">
        <v>18.98</v>
      </c>
      <c r="CZ2147" s="14">
        <v>37.229999999999997</v>
      </c>
      <c r="DA2147" s="14"/>
      <c r="DB2147" s="14"/>
      <c r="DC2147" s="27">
        <v>1032.69</v>
      </c>
      <c r="DD2147" s="27">
        <v>1290.2</v>
      </c>
      <c r="DE2147" s="27">
        <v>1563.2</v>
      </c>
      <c r="DF2147" s="27"/>
      <c r="DG2147" s="27">
        <v>1475.29</v>
      </c>
      <c r="DH2147" s="27">
        <v>1515.78</v>
      </c>
      <c r="DI2147" s="27">
        <v>1563.2</v>
      </c>
      <c r="DJ2147" s="27">
        <v>1544.22</v>
      </c>
      <c r="DK2147" s="27"/>
      <c r="DL2147" s="27"/>
      <c r="DM2147" s="27"/>
      <c r="DN2147" s="31" t="s">
        <v>5174</v>
      </c>
      <c r="DO2147" s="31" t="s">
        <v>5407</v>
      </c>
      <c r="DP2147" s="32" t="e">
        <f>J2147/DN2147</f>
        <v>#VALUE!</v>
      </c>
      <c r="DQ2147" s="32" t="e">
        <f>J2147/DO2147</f>
        <v>#VALUE!</v>
      </c>
    </row>
    <row r="2148" spans="1:121" hidden="1" x14ac:dyDescent="0.3">
      <c r="B2148">
        <v>1670</v>
      </c>
      <c r="C2148" s="1" t="s">
        <v>3638</v>
      </c>
      <c r="D2148" s="2" t="s">
        <v>3639</v>
      </c>
      <c r="E2148" s="3" t="s">
        <v>2921</v>
      </c>
      <c r="F2148" s="3" t="s">
        <v>2926</v>
      </c>
      <c r="G2148" s="4" t="s">
        <v>3051</v>
      </c>
      <c r="H2148" s="4"/>
      <c r="I2148" s="4" t="s">
        <v>2843</v>
      </c>
      <c r="J2148" s="15">
        <v>16700</v>
      </c>
      <c r="K2148" s="7" t="s">
        <v>4974</v>
      </c>
      <c r="L2148" s="15">
        <v>4862000</v>
      </c>
      <c r="M2148" s="16">
        <f>J2148*L2148/100000000</f>
        <v>811.95399999999995</v>
      </c>
      <c r="N2148" s="17">
        <v>1.65</v>
      </c>
      <c r="O2148" s="18">
        <v>58.802816901408448</v>
      </c>
      <c r="P2148" s="18">
        <v>-56.418918918918919</v>
      </c>
      <c r="Q2148" s="18">
        <v>1.575</v>
      </c>
      <c r="R2148" s="18">
        <v>3.79</v>
      </c>
      <c r="S2148" s="9">
        <f>AB2148/AA2148</f>
        <v>1.6083916083916083</v>
      </c>
      <c r="T2148" s="9">
        <f>AI2148/AE2148</f>
        <v>0.78095238095238095</v>
      </c>
      <c r="U2148" s="9">
        <f>AN2148/AM2148</f>
        <v>1.2571428571428571</v>
      </c>
      <c r="V2148" s="9" t="e">
        <f>AU2148/AQ2148</f>
        <v>#VALUE!</v>
      </c>
      <c r="W2148" s="9">
        <f>AZ2148/AY2148</f>
        <v>1.1612903225806452</v>
      </c>
      <c r="X2148" s="9">
        <f>BG2148/BC2148</f>
        <v>-1</v>
      </c>
      <c r="Y2148" s="10">
        <v>369</v>
      </c>
      <c r="Z2148" s="10">
        <v>543</v>
      </c>
      <c r="AA2148" s="10">
        <v>429</v>
      </c>
      <c r="AB2148" s="10">
        <v>690</v>
      </c>
      <c r="AC2148" s="21"/>
      <c r="AD2148" s="10">
        <v>74</v>
      </c>
      <c r="AE2148" s="10">
        <v>105</v>
      </c>
      <c r="AF2148" s="10">
        <v>161</v>
      </c>
      <c r="AG2148" s="24">
        <v>273</v>
      </c>
      <c r="AH2148" s="10">
        <v>82</v>
      </c>
      <c r="AI2148" s="5">
        <v>82</v>
      </c>
      <c r="AJ2148" s="5">
        <v>171</v>
      </c>
      <c r="AK2148" s="10">
        <v>22</v>
      </c>
      <c r="AL2148" s="10">
        <v>51</v>
      </c>
      <c r="AM2148" s="10">
        <v>35</v>
      </c>
      <c r="AN2148" s="10">
        <v>44</v>
      </c>
      <c r="AO2148" s="10"/>
      <c r="AP2148" s="11">
        <v>-3</v>
      </c>
      <c r="AQ2148" s="11" t="s">
        <v>2995</v>
      </c>
      <c r="AR2148" s="11">
        <v>-13</v>
      </c>
      <c r="AS2148" s="11">
        <v>26</v>
      </c>
      <c r="AT2148" s="11">
        <v>-5</v>
      </c>
      <c r="AU2148" s="11">
        <v>-5</v>
      </c>
      <c r="AV2148" s="10">
        <v>25</v>
      </c>
      <c r="AW2148" s="10">
        <v>16</v>
      </c>
      <c r="AX2148" s="10">
        <v>43</v>
      </c>
      <c r="AY2148" s="10">
        <v>31</v>
      </c>
      <c r="AZ2148" s="10">
        <v>36</v>
      </c>
      <c r="BA2148" s="10"/>
      <c r="BB2148" s="10">
        <v>-2</v>
      </c>
      <c r="BC2148" s="10">
        <v>4</v>
      </c>
      <c r="BD2148" s="10">
        <v>-6</v>
      </c>
      <c r="BE2148" s="10">
        <v>20</v>
      </c>
      <c r="BF2148" s="10">
        <v>-4</v>
      </c>
      <c r="BG2148" s="10">
        <v>-4</v>
      </c>
      <c r="BH2148" s="10">
        <v>19</v>
      </c>
      <c r="BI2148" s="12">
        <f>AK2148/Y2148</f>
        <v>5.9620596205962058E-2</v>
      </c>
      <c r="BJ2148" s="12">
        <f>AL2148/Z2148</f>
        <v>9.3922651933701654E-2</v>
      </c>
      <c r="BK2148" s="12">
        <f>AM2148/AA2148</f>
        <v>8.1585081585081584E-2</v>
      </c>
      <c r="BL2148" s="12">
        <f>AN2148/AB2148</f>
        <v>6.3768115942028983E-2</v>
      </c>
      <c r="BM2148" s="12"/>
      <c r="BN2148" s="12">
        <f>AP2148/AD2148</f>
        <v>-4.0540540540540543E-2</v>
      </c>
      <c r="BO2148" s="12" t="e">
        <f>AQ2148/AE2148</f>
        <v>#VALUE!</v>
      </c>
      <c r="BP2148" s="12">
        <f>AR2148/AF2148</f>
        <v>-8.0745341614906832E-2</v>
      </c>
      <c r="BQ2148" s="12">
        <f>AS2148/AG2148</f>
        <v>9.5238095238095233E-2</v>
      </c>
      <c r="BR2148" s="12">
        <f>AT2148/AH2148</f>
        <v>-6.097560975609756E-2</v>
      </c>
      <c r="BS2148" s="12">
        <f>AU2148/AI2148</f>
        <v>-6.097560975609756E-2</v>
      </c>
      <c r="BT2148" s="12"/>
      <c r="BU2148" s="12">
        <f>AW2148/Y2148</f>
        <v>4.3360433604336043E-2</v>
      </c>
      <c r="BV2148" s="12">
        <f>AX2148/Z2148</f>
        <v>7.918968692449356E-2</v>
      </c>
      <c r="BW2148" s="12">
        <f>AY2148/AA2148</f>
        <v>7.2261072261072257E-2</v>
      </c>
      <c r="BX2148" s="12">
        <f>AZ2148/AB2148</f>
        <v>5.2173913043478258E-2</v>
      </c>
      <c r="BY2148" s="12"/>
      <c r="BZ2148" s="12">
        <f>BB2148/AD2148</f>
        <v>-2.7027027027027029E-2</v>
      </c>
      <c r="CA2148" s="12">
        <f>BC2148/AE2148</f>
        <v>3.8095238095238099E-2</v>
      </c>
      <c r="CB2148" s="12">
        <f>BD2148/AF2148</f>
        <v>-3.7267080745341616E-2</v>
      </c>
      <c r="CC2148" s="12">
        <f>BE2148/AG2148</f>
        <v>7.3260073260073263E-2</v>
      </c>
      <c r="CD2148" s="12">
        <f>BF2148/AH2148</f>
        <v>-4.878048780487805E-2</v>
      </c>
      <c r="CE2148" s="12">
        <f>BG2148/AI2148</f>
        <v>-4.878048780487805E-2</v>
      </c>
      <c r="CF2148" s="12"/>
      <c r="CG2148" s="12">
        <v>9.8000000000000007</v>
      </c>
      <c r="CH2148" s="12">
        <v>22.23</v>
      </c>
      <c r="CI2148" s="12">
        <v>10.78</v>
      </c>
      <c r="CJ2148" s="12">
        <v>9.51</v>
      </c>
      <c r="CK2148" s="12">
        <v>0</v>
      </c>
      <c r="CL2148" s="12">
        <v>0</v>
      </c>
      <c r="CM2148" s="12">
        <v>0</v>
      </c>
      <c r="CN2148" s="12">
        <v>0</v>
      </c>
      <c r="CO2148" s="12">
        <v>3.79</v>
      </c>
      <c r="CP2148" s="12"/>
      <c r="CQ2148" s="12"/>
      <c r="CR2148" s="13">
        <v>141.80000000000001</v>
      </c>
      <c r="CS2148" s="13">
        <v>109.11</v>
      </c>
      <c r="CT2148" s="13">
        <v>34.47</v>
      </c>
      <c r="CU2148" s="13"/>
      <c r="CV2148" s="13">
        <v>44.15</v>
      </c>
      <c r="CW2148" s="13">
        <v>34.47</v>
      </c>
      <c r="CX2148" s="13">
        <v>43.88</v>
      </c>
      <c r="CY2148" s="13">
        <v>43.25</v>
      </c>
      <c r="CZ2148" s="14">
        <v>25.94</v>
      </c>
      <c r="DA2148" s="14"/>
      <c r="DB2148" s="14"/>
      <c r="DC2148" s="27">
        <v>3995.18</v>
      </c>
      <c r="DD2148" s="27">
        <v>984.67</v>
      </c>
      <c r="DE2148" s="27">
        <v>1375.29</v>
      </c>
      <c r="DF2148" s="27"/>
      <c r="DG2148" s="27">
        <v>991.67</v>
      </c>
      <c r="DH2148" s="27">
        <v>1369.84</v>
      </c>
      <c r="DI2148" s="27">
        <v>1375.29</v>
      </c>
      <c r="DJ2148" s="27">
        <v>1333.78</v>
      </c>
      <c r="DK2148" s="27"/>
      <c r="DL2148" s="27"/>
      <c r="DM2148" s="27"/>
      <c r="DN2148" s="31" t="s">
        <v>5174</v>
      </c>
      <c r="DO2148" s="31" t="s">
        <v>6871</v>
      </c>
      <c r="DP2148" s="32" t="e">
        <f>J2148/DN2148</f>
        <v>#VALUE!</v>
      </c>
      <c r="DQ2148" s="32" t="e">
        <f>J2148/DO2148</f>
        <v>#VALUE!</v>
      </c>
    </row>
    <row r="2149" spans="1:121" hidden="1" x14ac:dyDescent="0.3">
      <c r="B2149">
        <v>715</v>
      </c>
      <c r="C2149" s="1" t="s">
        <v>2283</v>
      </c>
      <c r="D2149" s="2" t="s">
        <v>926</v>
      </c>
      <c r="E2149" s="3" t="s">
        <v>2921</v>
      </c>
      <c r="F2149" s="3" t="s">
        <v>2903</v>
      </c>
      <c r="G2149" s="4" t="s">
        <v>3015</v>
      </c>
      <c r="H2149" s="4"/>
      <c r="I2149" s="4" t="s">
        <v>2916</v>
      </c>
      <c r="J2149" s="15">
        <v>15750</v>
      </c>
      <c r="K2149" s="7" t="s">
        <v>6285</v>
      </c>
      <c r="L2149" s="15">
        <v>17200000</v>
      </c>
      <c r="M2149" s="16">
        <f>J2149*L2149/100000000</f>
        <v>2709</v>
      </c>
      <c r="N2149" s="17">
        <v>0.63</v>
      </c>
      <c r="O2149" s="18">
        <v>-29.605263157894736</v>
      </c>
      <c r="P2149" s="18">
        <v>-57.065217391304351</v>
      </c>
      <c r="Q2149" s="18">
        <v>2.3174999999999999</v>
      </c>
      <c r="R2149" s="18">
        <v>-7.3025000000000002</v>
      </c>
      <c r="S2149" s="9">
        <f>AB2149/AA2149</f>
        <v>0.28893058161350843</v>
      </c>
      <c r="T2149" s="9">
        <f>AI2149/AE2149</f>
        <v>1.1483967188665176</v>
      </c>
      <c r="U2149" s="9">
        <f>AN2149/AM2149</f>
        <v>-0.26984126984126983</v>
      </c>
      <c r="V2149" s="9">
        <f>AU2149/AQ2149</f>
        <v>-1.5454545454545454</v>
      </c>
      <c r="W2149" s="9">
        <f>AZ2149/AY2149</f>
        <v>6</v>
      </c>
      <c r="X2149" s="9">
        <f>BG2149/BC2149</f>
        <v>-1.0909090909090908</v>
      </c>
      <c r="Y2149" s="10">
        <v>4568</v>
      </c>
      <c r="Z2149" s="10">
        <v>5064</v>
      </c>
      <c r="AA2149" s="10">
        <v>5330</v>
      </c>
      <c r="AB2149" s="10">
        <v>1540</v>
      </c>
      <c r="AC2149" s="21"/>
      <c r="AD2149" s="10">
        <v>1272</v>
      </c>
      <c r="AE2149" s="10">
        <v>1341</v>
      </c>
      <c r="AF2149" s="10">
        <v>1243</v>
      </c>
      <c r="AG2149" s="24">
        <v>1611</v>
      </c>
      <c r="AH2149" s="10">
        <v>1461</v>
      </c>
      <c r="AI2149" s="5">
        <v>1540</v>
      </c>
      <c r="AJ2149" s="5">
        <v>1243</v>
      </c>
      <c r="AK2149" s="10">
        <v>-9</v>
      </c>
      <c r="AL2149" s="10">
        <v>-18</v>
      </c>
      <c r="AM2149" s="10">
        <v>63</v>
      </c>
      <c r="AN2149" s="10">
        <v>-17</v>
      </c>
      <c r="AO2149" s="10"/>
      <c r="AP2149" s="11">
        <v>18</v>
      </c>
      <c r="AQ2149" s="11">
        <v>11</v>
      </c>
      <c r="AR2149" s="11">
        <v>-29</v>
      </c>
      <c r="AS2149" s="11">
        <v>25</v>
      </c>
      <c r="AT2149" s="11">
        <v>28</v>
      </c>
      <c r="AU2149" s="11">
        <v>-17</v>
      </c>
      <c r="AV2149" s="10">
        <v>-29</v>
      </c>
      <c r="AW2149" s="10">
        <v>-3</v>
      </c>
      <c r="AX2149" s="10">
        <v>-54</v>
      </c>
      <c r="AY2149" s="10">
        <v>-2</v>
      </c>
      <c r="AZ2149" s="10">
        <v>-12</v>
      </c>
      <c r="BA2149" s="10"/>
      <c r="BB2149" s="10">
        <v>22</v>
      </c>
      <c r="BC2149" s="10">
        <v>11</v>
      </c>
      <c r="BD2149" s="10">
        <v>-68</v>
      </c>
      <c r="BE2149" s="10">
        <v>-14</v>
      </c>
      <c r="BF2149" s="10" t="s">
        <v>2995</v>
      </c>
      <c r="BG2149" s="10">
        <v>-12</v>
      </c>
      <c r="BH2149" s="10">
        <v>-68</v>
      </c>
      <c r="BI2149" s="12">
        <f>AK2149/Y2149</f>
        <v>-1.9702276707530648E-3</v>
      </c>
      <c r="BJ2149" s="12">
        <f>AL2149/Z2149</f>
        <v>-3.5545023696682463E-3</v>
      </c>
      <c r="BK2149" s="12">
        <f>AM2149/AA2149</f>
        <v>1.1819887429643527E-2</v>
      </c>
      <c r="BL2149" s="12">
        <f>AN2149/AB2149</f>
        <v>-1.1038961038961039E-2</v>
      </c>
      <c r="BM2149" s="12"/>
      <c r="BN2149" s="12">
        <f>AP2149/AD2149</f>
        <v>1.4150943396226415E-2</v>
      </c>
      <c r="BO2149" s="12">
        <f>AQ2149/AE2149</f>
        <v>8.2028337061894104E-3</v>
      </c>
      <c r="BP2149" s="12">
        <f>AR2149/AF2149</f>
        <v>-2.3330651649235722E-2</v>
      </c>
      <c r="BQ2149" s="12">
        <f>AS2149/AG2149</f>
        <v>1.5518311607697082E-2</v>
      </c>
      <c r="BR2149" s="12">
        <f>AT2149/AH2149</f>
        <v>1.9164955509924708E-2</v>
      </c>
      <c r="BS2149" s="12">
        <f>AU2149/AI2149</f>
        <v>-1.1038961038961039E-2</v>
      </c>
      <c r="BT2149" s="12"/>
      <c r="BU2149" s="12">
        <f>AW2149/Y2149</f>
        <v>-6.5674255691768827E-4</v>
      </c>
      <c r="BV2149" s="12">
        <f>AX2149/Z2149</f>
        <v>-1.066350710900474E-2</v>
      </c>
      <c r="BW2149" s="12">
        <f>AY2149/AA2149</f>
        <v>-3.7523452157598499E-4</v>
      </c>
      <c r="BX2149" s="12">
        <f>AZ2149/AB2149</f>
        <v>-7.7922077922077922E-3</v>
      </c>
      <c r="BY2149" s="12"/>
      <c r="BZ2149" s="12">
        <f>BB2149/AD2149</f>
        <v>1.7295597484276729E-2</v>
      </c>
      <c r="CA2149" s="12">
        <f>BC2149/AE2149</f>
        <v>8.2028337061894104E-3</v>
      </c>
      <c r="CB2149" s="12">
        <f>BD2149/AF2149</f>
        <v>-5.4706355591311345E-2</v>
      </c>
      <c r="CC2149" s="12">
        <f>BE2149/AG2149</f>
        <v>-8.6902545003103657E-3</v>
      </c>
      <c r="CD2149" s="12" t="e">
        <f>BF2149/AH2149</f>
        <v>#VALUE!</v>
      </c>
      <c r="CE2149" s="12">
        <f>BG2149/AI2149</f>
        <v>-7.7922077922077922E-3</v>
      </c>
      <c r="CF2149" s="12"/>
      <c r="CG2149" s="12">
        <v>-0.1</v>
      </c>
      <c r="CH2149" s="12">
        <v>-7.38</v>
      </c>
      <c r="CI2149" s="12">
        <v>0.01</v>
      </c>
      <c r="CJ2149" s="12">
        <v>0</v>
      </c>
      <c r="CK2149" s="12">
        <v>9.69</v>
      </c>
      <c r="CL2149" s="12">
        <v>8.5</v>
      </c>
      <c r="CM2149" s="12">
        <v>2.8</v>
      </c>
      <c r="CN2149" s="12">
        <v>-7.24</v>
      </c>
      <c r="CO2149" s="12">
        <v>-10.61</v>
      </c>
      <c r="CP2149" s="12"/>
      <c r="CQ2149" s="12"/>
      <c r="CR2149" s="13">
        <v>165.58</v>
      </c>
      <c r="CS2149" s="13">
        <v>201.41</v>
      </c>
      <c r="CT2149" s="13">
        <v>272.41000000000003</v>
      </c>
      <c r="CU2149" s="13"/>
      <c r="CV2149" s="13">
        <v>209.6</v>
      </c>
      <c r="CW2149" s="13">
        <v>195.5</v>
      </c>
      <c r="CX2149" s="13">
        <v>272.41000000000003</v>
      </c>
      <c r="CY2149" s="13">
        <v>283.24</v>
      </c>
      <c r="CZ2149" s="14">
        <v>265.37</v>
      </c>
      <c r="DA2149" s="14"/>
      <c r="DB2149" s="14"/>
      <c r="DC2149" s="27">
        <v>731.94</v>
      </c>
      <c r="DD2149" s="27">
        <v>682.65</v>
      </c>
      <c r="DE2149" s="27">
        <v>652.61</v>
      </c>
      <c r="DF2149" s="27"/>
      <c r="DG2149" s="27">
        <v>723.01</v>
      </c>
      <c r="DH2149" s="27">
        <v>735.95</v>
      </c>
      <c r="DI2149" s="27">
        <v>652.61</v>
      </c>
      <c r="DJ2149" s="27">
        <v>596.97</v>
      </c>
      <c r="DK2149" s="27"/>
      <c r="DL2149" s="27"/>
      <c r="DM2149" s="27"/>
      <c r="DN2149" s="31" t="s">
        <v>5174</v>
      </c>
      <c r="DO2149" s="31" t="s">
        <v>5840</v>
      </c>
      <c r="DP2149" s="32" t="e">
        <f>J2149/DN2149</f>
        <v>#VALUE!</v>
      </c>
      <c r="DQ2149" s="32" t="e">
        <f>J2149/DO2149</f>
        <v>#VALUE!</v>
      </c>
    </row>
    <row r="2150" spans="1:121" hidden="1" x14ac:dyDescent="0.3">
      <c r="B2150">
        <v>1045</v>
      </c>
      <c r="C2150" s="1" t="s">
        <v>2325</v>
      </c>
      <c r="D2150" s="2" t="s">
        <v>968</v>
      </c>
      <c r="E2150" s="3" t="s">
        <v>2897</v>
      </c>
      <c r="F2150" s="3" t="s">
        <v>2905</v>
      </c>
      <c r="G2150" s="4" t="s">
        <v>2837</v>
      </c>
      <c r="H2150" s="4"/>
      <c r="I2150" s="4" t="s">
        <v>2837</v>
      </c>
      <c r="J2150" s="15">
        <v>7780</v>
      </c>
      <c r="K2150" s="7" t="s">
        <v>8357</v>
      </c>
      <c r="L2150" s="15">
        <v>21863268</v>
      </c>
      <c r="M2150" s="16">
        <f>J2150*L2150/100000000</f>
        <v>1700.9622503999999</v>
      </c>
      <c r="N2150" s="17">
        <v>0.81</v>
      </c>
      <c r="O2150" s="18">
        <v>34.424778761061944</v>
      </c>
      <c r="P2150" s="18">
        <v>-57.205882352941174</v>
      </c>
      <c r="Q2150" s="18">
        <v>0.44</v>
      </c>
      <c r="R2150" s="18">
        <v>1.8824999999999998</v>
      </c>
      <c r="S2150" s="9">
        <f>AB2150/AA2150</f>
        <v>0.25012141816415734</v>
      </c>
      <c r="T2150" s="9">
        <f>AI2150/AE2150</f>
        <v>1.1244541484716157</v>
      </c>
      <c r="U2150" s="9">
        <f>AN2150/AM2150</f>
        <v>-3.2085561497326207E-2</v>
      </c>
      <c r="V2150" s="9">
        <f>AU2150/AQ2150</f>
        <v>-0.18181818181818182</v>
      </c>
      <c r="W2150" s="9">
        <f>AZ2150/AY2150</f>
        <v>-0.11267605633802817</v>
      </c>
      <c r="X2150" s="9">
        <f>BG2150/BC2150</f>
        <v>1.6</v>
      </c>
      <c r="Y2150" s="10">
        <v>6131</v>
      </c>
      <c r="Z2150" s="10">
        <v>6009</v>
      </c>
      <c r="AA2150" s="10">
        <v>6177</v>
      </c>
      <c r="AB2150" s="10">
        <v>1545</v>
      </c>
      <c r="AC2150" s="21"/>
      <c r="AD2150" s="10">
        <v>1574</v>
      </c>
      <c r="AE2150" s="10">
        <v>1374</v>
      </c>
      <c r="AF2150" s="10">
        <v>1670</v>
      </c>
      <c r="AG2150" s="24">
        <v>1510</v>
      </c>
      <c r="AH2150" s="10">
        <v>1181</v>
      </c>
      <c r="AI2150" s="5">
        <v>1545</v>
      </c>
      <c r="AJ2150" s="5">
        <v>1670</v>
      </c>
      <c r="AK2150" s="10">
        <v>319</v>
      </c>
      <c r="AL2150" s="10">
        <v>105</v>
      </c>
      <c r="AM2150" s="10">
        <v>187</v>
      </c>
      <c r="AN2150" s="10">
        <v>-6</v>
      </c>
      <c r="AO2150" s="10"/>
      <c r="AP2150" s="11">
        <v>74</v>
      </c>
      <c r="AQ2150" s="11">
        <v>33</v>
      </c>
      <c r="AR2150" s="11">
        <v>50</v>
      </c>
      <c r="AS2150" s="11">
        <v>58</v>
      </c>
      <c r="AT2150" s="11">
        <v>-7</v>
      </c>
      <c r="AU2150" s="11">
        <v>-6</v>
      </c>
      <c r="AV2150" s="10">
        <v>50</v>
      </c>
      <c r="AW2150" s="10">
        <v>232</v>
      </c>
      <c r="AX2150" s="10">
        <v>41</v>
      </c>
      <c r="AY2150" s="10">
        <v>71</v>
      </c>
      <c r="AZ2150" s="10">
        <v>-8</v>
      </c>
      <c r="BA2150" s="10"/>
      <c r="BB2150" s="10">
        <v>26</v>
      </c>
      <c r="BC2150" s="10">
        <v>-5</v>
      </c>
      <c r="BD2150" s="10">
        <v>36</v>
      </c>
      <c r="BE2150" s="10">
        <v>17</v>
      </c>
      <c r="BF2150" s="10">
        <v>6</v>
      </c>
      <c r="BG2150" s="10">
        <v>-8</v>
      </c>
      <c r="BH2150" s="10">
        <v>36</v>
      </c>
      <c r="BI2150" s="12">
        <f>AK2150/Y2150</f>
        <v>5.2030663839504158E-2</v>
      </c>
      <c r="BJ2150" s="12">
        <f>AL2150/Z2150</f>
        <v>1.7473789316025962E-2</v>
      </c>
      <c r="BK2150" s="12">
        <f>AM2150/AA2150</f>
        <v>3.0273595596567913E-2</v>
      </c>
      <c r="BL2150" s="12">
        <f>AN2150/AB2150</f>
        <v>-3.8834951456310678E-3</v>
      </c>
      <c r="BM2150" s="12"/>
      <c r="BN2150" s="12">
        <f>AP2150/AD2150</f>
        <v>4.7013977128335452E-2</v>
      </c>
      <c r="BO2150" s="12">
        <f>AQ2150/AE2150</f>
        <v>2.4017467248908297E-2</v>
      </c>
      <c r="BP2150" s="12">
        <f>AR2150/AF2150</f>
        <v>2.9940119760479042E-2</v>
      </c>
      <c r="BQ2150" s="12">
        <f>AS2150/AG2150</f>
        <v>3.8410596026490065E-2</v>
      </c>
      <c r="BR2150" s="12">
        <f>AT2150/AH2150</f>
        <v>-5.9271803556308214E-3</v>
      </c>
      <c r="BS2150" s="12">
        <f>AU2150/AI2150</f>
        <v>-3.8834951456310678E-3</v>
      </c>
      <c r="BT2150" s="12"/>
      <c r="BU2150" s="12">
        <f>AW2150/Y2150</f>
        <v>3.784048279236666E-2</v>
      </c>
      <c r="BV2150" s="12">
        <f>AX2150/Z2150</f>
        <v>6.8230986853053755E-3</v>
      </c>
      <c r="BW2150" s="12">
        <f>AY2150/AA2150</f>
        <v>1.1494252873563218E-2</v>
      </c>
      <c r="BX2150" s="12">
        <f>AZ2150/AB2150</f>
        <v>-5.1779935275080907E-3</v>
      </c>
      <c r="BY2150" s="12"/>
      <c r="BZ2150" s="12">
        <f>BB2150/AD2150</f>
        <v>1.6518424396442185E-2</v>
      </c>
      <c r="CA2150" s="12">
        <f>BC2150/AE2150</f>
        <v>-3.6390101892285298E-3</v>
      </c>
      <c r="CB2150" s="12">
        <f>BD2150/AF2150</f>
        <v>2.1556886227544911E-2</v>
      </c>
      <c r="CC2150" s="12">
        <f>BE2150/AG2150</f>
        <v>1.1258278145695364E-2</v>
      </c>
      <c r="CD2150" s="12">
        <f>BF2150/AH2150</f>
        <v>5.0804403048264179E-3</v>
      </c>
      <c r="CE2150" s="12">
        <f>BG2150/AI2150</f>
        <v>-5.1779935275080907E-3</v>
      </c>
      <c r="CF2150" s="12"/>
      <c r="CG2150" s="12">
        <v>7.45</v>
      </c>
      <c r="CH2150" s="12">
        <v>1.31</v>
      </c>
      <c r="CI2150" s="12">
        <v>2.13</v>
      </c>
      <c r="CJ2150" s="12">
        <v>0</v>
      </c>
      <c r="CK2150" s="12">
        <v>1.56</v>
      </c>
      <c r="CL2150" s="12">
        <v>1.98</v>
      </c>
      <c r="CM2150" s="12">
        <v>2.13</v>
      </c>
      <c r="CN2150" s="12">
        <v>2.25</v>
      </c>
      <c r="CO2150" s="12">
        <v>1.63</v>
      </c>
      <c r="CP2150" s="12"/>
      <c r="CQ2150" s="12"/>
      <c r="CR2150" s="13">
        <v>108.74</v>
      </c>
      <c r="CS2150" s="13">
        <v>119.98</v>
      </c>
      <c r="CT2150" s="13">
        <v>162.46</v>
      </c>
      <c r="CU2150" s="13"/>
      <c r="CV2150" s="13">
        <v>151.16999999999999</v>
      </c>
      <c r="CW2150" s="13">
        <v>153.33000000000001</v>
      </c>
      <c r="CX2150" s="13">
        <v>162.46</v>
      </c>
      <c r="CY2150" s="13">
        <v>171.18</v>
      </c>
      <c r="CZ2150" s="14">
        <v>165.81</v>
      </c>
      <c r="DA2150" s="14"/>
      <c r="DB2150" s="14"/>
      <c r="DC2150" s="27">
        <v>2875.56</v>
      </c>
      <c r="DD2150" s="27">
        <v>2903.55</v>
      </c>
      <c r="DE2150" s="27">
        <v>2942.85</v>
      </c>
      <c r="DF2150" s="27"/>
      <c r="DG2150" s="27">
        <v>2818.45</v>
      </c>
      <c r="DH2150" s="27">
        <v>2927.26</v>
      </c>
      <c r="DI2150" s="27">
        <v>2942.85</v>
      </c>
      <c r="DJ2150" s="27">
        <v>2939.84</v>
      </c>
      <c r="DK2150" s="27"/>
      <c r="DL2150" s="27"/>
      <c r="DM2150" s="27"/>
      <c r="DN2150" s="31" t="s">
        <v>5174</v>
      </c>
      <c r="DO2150" s="31" t="s">
        <v>6248</v>
      </c>
      <c r="DP2150" s="32" t="e">
        <f>J2150/DN2150</f>
        <v>#VALUE!</v>
      </c>
      <c r="DQ2150" s="32" t="e">
        <f>J2150/DO2150</f>
        <v>#VALUE!</v>
      </c>
    </row>
    <row r="2151" spans="1:121" hidden="1" x14ac:dyDescent="0.3">
      <c r="B2151">
        <v>278</v>
      </c>
      <c r="C2151" s="1" t="s">
        <v>1664</v>
      </c>
      <c r="D2151" s="2" t="s">
        <v>307</v>
      </c>
      <c r="E2151" s="3" t="s">
        <v>2921</v>
      </c>
      <c r="F2151" s="3" t="s">
        <v>2900</v>
      </c>
      <c r="G2151" s="4" t="s">
        <v>2900</v>
      </c>
      <c r="H2151" s="4"/>
      <c r="I2151" s="4"/>
      <c r="J2151" s="15">
        <v>28350</v>
      </c>
      <c r="K2151" s="7" t="s">
        <v>7752</v>
      </c>
      <c r="L2151" s="15">
        <v>26909342</v>
      </c>
      <c r="M2151" s="16">
        <f>J2151*L2151/100000000</f>
        <v>7628.7984569999999</v>
      </c>
      <c r="N2151" s="17">
        <v>5.45</v>
      </c>
      <c r="O2151" s="18">
        <v>-69.48</v>
      </c>
      <c r="P2151" s="18">
        <v>-57.621951219512198</v>
      </c>
      <c r="Q2151" s="18">
        <v>8.76</v>
      </c>
      <c r="R2151" s="18">
        <v>-25.1175</v>
      </c>
      <c r="S2151" s="9">
        <f>AB2151/AA2151</f>
        <v>1.028813559322034</v>
      </c>
      <c r="T2151" s="9">
        <f>AI2151/AE2151</f>
        <v>0.54285714285714282</v>
      </c>
      <c r="U2151" s="9">
        <f>AN2151/AM2151</f>
        <v>0.88636363636363635</v>
      </c>
      <c r="V2151" s="9">
        <f>AU2151/AQ2151</f>
        <v>1.3333333333333333</v>
      </c>
      <c r="W2151" s="9">
        <f>AZ2151/AY2151</f>
        <v>0.64534883720930236</v>
      </c>
      <c r="X2151" s="9">
        <f>BG2151/BC2151</f>
        <v>1.65</v>
      </c>
      <c r="Y2151" s="10">
        <v>172</v>
      </c>
      <c r="Z2151" s="10">
        <v>436</v>
      </c>
      <c r="AA2151" s="10">
        <v>590</v>
      </c>
      <c r="AB2151" s="10">
        <v>607</v>
      </c>
      <c r="AC2151" s="21"/>
      <c r="AD2151" s="10">
        <v>89</v>
      </c>
      <c r="AE2151" s="10">
        <v>210</v>
      </c>
      <c r="AF2151" s="10">
        <v>200</v>
      </c>
      <c r="AG2151" s="24">
        <v>93</v>
      </c>
      <c r="AH2151" s="10">
        <v>70</v>
      </c>
      <c r="AI2151" s="5">
        <v>114</v>
      </c>
      <c r="AJ2151" s="5">
        <v>200</v>
      </c>
      <c r="AK2151" s="10">
        <v>-45</v>
      </c>
      <c r="AL2151" s="10">
        <v>-32</v>
      </c>
      <c r="AM2151" s="10">
        <v>-88</v>
      </c>
      <c r="AN2151" s="10">
        <v>-78</v>
      </c>
      <c r="AO2151" s="10"/>
      <c r="AP2151" s="11">
        <v>-16</v>
      </c>
      <c r="AQ2151" s="11">
        <v>-15</v>
      </c>
      <c r="AR2151" s="11">
        <v>-39</v>
      </c>
      <c r="AS2151" s="11">
        <v>-10</v>
      </c>
      <c r="AT2151" s="11">
        <v>-48</v>
      </c>
      <c r="AU2151" s="11">
        <v>-20</v>
      </c>
      <c r="AV2151" s="10">
        <v>-39</v>
      </c>
      <c r="AW2151" s="10">
        <v>-52</v>
      </c>
      <c r="AX2151" s="10">
        <v>42</v>
      </c>
      <c r="AY2151" s="10">
        <v>-172</v>
      </c>
      <c r="AZ2151" s="10">
        <v>-111</v>
      </c>
      <c r="BA2151" s="10"/>
      <c r="BB2151" s="10">
        <v>-26</v>
      </c>
      <c r="BC2151" s="10">
        <v>-20</v>
      </c>
      <c r="BD2151" s="10">
        <v>-108</v>
      </c>
      <c r="BE2151" s="10">
        <v>-9</v>
      </c>
      <c r="BF2151" s="10">
        <v>-70</v>
      </c>
      <c r="BG2151" s="10">
        <v>-33</v>
      </c>
      <c r="BH2151" s="10">
        <v>-108</v>
      </c>
      <c r="BI2151" s="12">
        <f>AK2151/Y2151</f>
        <v>-0.26162790697674421</v>
      </c>
      <c r="BJ2151" s="12">
        <f>AL2151/Z2151</f>
        <v>-7.3394495412844041E-2</v>
      </c>
      <c r="BK2151" s="12">
        <f>AM2151/AA2151</f>
        <v>-0.14915254237288136</v>
      </c>
      <c r="BL2151" s="12">
        <f>AN2151/AB2151</f>
        <v>-0.12850082372322899</v>
      </c>
      <c r="BM2151" s="12"/>
      <c r="BN2151" s="12">
        <f>AP2151/AD2151</f>
        <v>-0.1797752808988764</v>
      </c>
      <c r="BO2151" s="12">
        <f>AQ2151/AE2151</f>
        <v>-7.1428571428571425E-2</v>
      </c>
      <c r="BP2151" s="12">
        <f>AR2151/AF2151</f>
        <v>-0.19500000000000001</v>
      </c>
      <c r="BQ2151" s="12">
        <f>AS2151/AG2151</f>
        <v>-0.10752688172043011</v>
      </c>
      <c r="BR2151" s="12">
        <f>AT2151/AH2151</f>
        <v>-0.68571428571428572</v>
      </c>
      <c r="BS2151" s="12">
        <f>AU2151/AI2151</f>
        <v>-0.17543859649122806</v>
      </c>
      <c r="BT2151" s="12"/>
      <c r="BU2151" s="12">
        <f>AW2151/Y2151</f>
        <v>-0.30232558139534882</v>
      </c>
      <c r="BV2151" s="12">
        <f>AX2151/Z2151</f>
        <v>9.6330275229357804E-2</v>
      </c>
      <c r="BW2151" s="12">
        <f>AY2151/AA2151</f>
        <v>-0.29152542372881357</v>
      </c>
      <c r="BX2151" s="12">
        <f>AZ2151/AB2151</f>
        <v>-0.18286655683690281</v>
      </c>
      <c r="BY2151" s="12"/>
      <c r="BZ2151" s="12">
        <f>BB2151/AD2151</f>
        <v>-0.29213483146067415</v>
      </c>
      <c r="CA2151" s="12">
        <f>BC2151/AE2151</f>
        <v>-9.5238095238095233E-2</v>
      </c>
      <c r="CB2151" s="12">
        <f>BD2151/AF2151</f>
        <v>-0.54</v>
      </c>
      <c r="CC2151" s="12">
        <f>BE2151/AG2151</f>
        <v>-9.6774193548387094E-2</v>
      </c>
      <c r="CD2151" s="12">
        <f>BF2151/AH2151</f>
        <v>-1</v>
      </c>
      <c r="CE2151" s="12">
        <f>BG2151/AI2151</f>
        <v>-0.28947368421052633</v>
      </c>
      <c r="CF2151" s="12"/>
      <c r="CG2151" s="12">
        <v>-13.32</v>
      </c>
      <c r="CH2151" s="12">
        <v>8.5399999999999991</v>
      </c>
      <c r="CI2151" s="12">
        <v>-24.77</v>
      </c>
      <c r="CJ2151" s="12">
        <v>0</v>
      </c>
      <c r="CK2151" s="12">
        <v>3.93</v>
      </c>
      <c r="CL2151" s="12">
        <v>-13.31</v>
      </c>
      <c r="CM2151" s="12">
        <v>-24.77</v>
      </c>
      <c r="CN2151" s="12">
        <v>-21.89</v>
      </c>
      <c r="CO2151" s="12">
        <v>-26.65</v>
      </c>
      <c r="CP2151" s="12"/>
      <c r="CQ2151" s="12"/>
      <c r="CR2151" s="13">
        <v>42.49</v>
      </c>
      <c r="CS2151" s="13">
        <v>32.21</v>
      </c>
      <c r="CT2151" s="13">
        <v>83.34</v>
      </c>
      <c r="CU2151" s="13"/>
      <c r="CV2151" s="13">
        <v>51.78</v>
      </c>
      <c r="CW2151" s="13">
        <v>85.65</v>
      </c>
      <c r="CX2151" s="13">
        <v>83.34</v>
      </c>
      <c r="CY2151" s="13">
        <v>64.61</v>
      </c>
      <c r="CZ2151" s="14">
        <v>48.2</v>
      </c>
      <c r="DA2151" s="14"/>
      <c r="DB2151" s="14"/>
      <c r="DC2151" s="27">
        <v>229.95</v>
      </c>
      <c r="DD2151" s="27">
        <v>458.61</v>
      </c>
      <c r="DE2151" s="27">
        <v>397.83</v>
      </c>
      <c r="DF2151" s="27"/>
      <c r="DG2151" s="27">
        <v>439.35</v>
      </c>
      <c r="DH2151" s="27">
        <v>432.45</v>
      </c>
      <c r="DI2151" s="27">
        <v>397.83</v>
      </c>
      <c r="DJ2151" s="27">
        <v>414.56</v>
      </c>
      <c r="DK2151" s="27"/>
      <c r="DL2151" s="27"/>
      <c r="DM2151" s="27"/>
      <c r="DN2151" s="31" t="s">
        <v>5174</v>
      </c>
      <c r="DO2151" s="31" t="s">
        <v>5445</v>
      </c>
      <c r="DP2151" s="32" t="e">
        <f>J2151/DN2151</f>
        <v>#VALUE!</v>
      </c>
      <c r="DQ2151" s="32" t="e">
        <f>J2151/DO2151</f>
        <v>#VALUE!</v>
      </c>
    </row>
    <row r="2152" spans="1:121" hidden="1" x14ac:dyDescent="0.3">
      <c r="B2152">
        <v>2197</v>
      </c>
      <c r="C2152" s="1" t="s">
        <v>4853</v>
      </c>
      <c r="D2152" s="2" t="s">
        <v>4854</v>
      </c>
      <c r="E2152" s="3" t="s">
        <v>2921</v>
      </c>
      <c r="F2152" s="3" t="s">
        <v>2905</v>
      </c>
      <c r="G2152" s="4" t="s">
        <v>2837</v>
      </c>
      <c r="H2152" s="4"/>
      <c r="I2152" s="4" t="s">
        <v>2863</v>
      </c>
      <c r="J2152" s="15">
        <v>9130</v>
      </c>
      <c r="K2152" s="7" t="s">
        <v>4974</v>
      </c>
      <c r="L2152" s="15">
        <v>2607711</v>
      </c>
      <c r="M2152" s="16">
        <f>J2152*L2152/100000000</f>
        <v>238.08401430000001</v>
      </c>
      <c r="N2152" s="17">
        <v>0.04</v>
      </c>
      <c r="O2152" s="18">
        <v>34.194756554307119</v>
      </c>
      <c r="P2152" s="18">
        <v>-58.525641025641029</v>
      </c>
      <c r="Q2152" s="18">
        <v>0.61750000000000005</v>
      </c>
      <c r="R2152" s="18">
        <v>0.54333333333333333</v>
      </c>
      <c r="S2152" s="9">
        <f>AB2152/AA2152</f>
        <v>0.28474576271186441</v>
      </c>
      <c r="T2152" s="9">
        <f>AI2152/AE2152</f>
        <v>1.4078212290502794</v>
      </c>
      <c r="U2152" s="9">
        <f>AN2152/AM2152</f>
        <v>6.0606060606060608E-2</v>
      </c>
      <c r="V2152" s="9">
        <f>AU2152/AQ2152</f>
        <v>-2</v>
      </c>
      <c r="W2152" s="9" t="e">
        <f>AZ2152/AY2152</f>
        <v>#VALUE!</v>
      </c>
      <c r="X2152" s="9">
        <f>BG2152/BC2152</f>
        <v>0.25</v>
      </c>
      <c r="Y2152" s="10">
        <v>747</v>
      </c>
      <c r="Z2152" s="10">
        <v>809</v>
      </c>
      <c r="AA2152" s="10">
        <v>885</v>
      </c>
      <c r="AB2152" s="10">
        <v>252</v>
      </c>
      <c r="AC2152" s="21"/>
      <c r="AD2152" s="10">
        <v>199</v>
      </c>
      <c r="AE2152" s="10">
        <v>179</v>
      </c>
      <c r="AF2152" s="10">
        <v>304</v>
      </c>
      <c r="AG2152" s="24">
        <v>264</v>
      </c>
      <c r="AH2152" s="10">
        <v>285</v>
      </c>
      <c r="AI2152" s="5">
        <v>252</v>
      </c>
      <c r="AJ2152" s="5">
        <v>304</v>
      </c>
      <c r="AK2152" s="10">
        <v>16</v>
      </c>
      <c r="AL2152" s="10">
        <v>19</v>
      </c>
      <c r="AM2152" s="10">
        <v>33</v>
      </c>
      <c r="AN2152" s="10">
        <v>2</v>
      </c>
      <c r="AO2152" s="10"/>
      <c r="AP2152" s="11">
        <v>8</v>
      </c>
      <c r="AQ2152" s="11">
        <v>-1</v>
      </c>
      <c r="AR2152" s="11">
        <v>14</v>
      </c>
      <c r="AS2152" s="11">
        <v>4</v>
      </c>
      <c r="AT2152" s="11">
        <v>19</v>
      </c>
      <c r="AU2152" s="11">
        <v>2</v>
      </c>
      <c r="AV2152" s="10">
        <v>14</v>
      </c>
      <c r="AW2152" s="10">
        <v>8</v>
      </c>
      <c r="AX2152" s="10">
        <v>9</v>
      </c>
      <c r="AY2152" s="10" t="s">
        <v>2995</v>
      </c>
      <c r="AZ2152" s="10">
        <v>-1</v>
      </c>
      <c r="BA2152" s="10"/>
      <c r="BB2152" s="10">
        <v>2</v>
      </c>
      <c r="BC2152" s="10">
        <v>-4</v>
      </c>
      <c r="BD2152" s="10">
        <v>-3</v>
      </c>
      <c r="BE2152" s="10">
        <v>1</v>
      </c>
      <c r="BF2152" s="10">
        <v>11</v>
      </c>
      <c r="BG2152" s="10">
        <v>-1</v>
      </c>
      <c r="BH2152" s="10">
        <v>-3</v>
      </c>
      <c r="BI2152" s="12">
        <f>AK2152/Y2152</f>
        <v>2.1419009370816599E-2</v>
      </c>
      <c r="BJ2152" s="12">
        <f>AL2152/Z2152</f>
        <v>2.3485784919653894E-2</v>
      </c>
      <c r="BK2152" s="12">
        <f>AM2152/AA2152</f>
        <v>3.7288135593220341E-2</v>
      </c>
      <c r="BL2152" s="12">
        <f>AN2152/AB2152</f>
        <v>7.9365079365079361E-3</v>
      </c>
      <c r="BM2152" s="12"/>
      <c r="BN2152" s="12">
        <f>AP2152/AD2152</f>
        <v>4.0201005025125629E-2</v>
      </c>
      <c r="BO2152" s="12">
        <f>AQ2152/AE2152</f>
        <v>-5.5865921787709499E-3</v>
      </c>
      <c r="BP2152" s="12">
        <f>AR2152/AF2152</f>
        <v>4.6052631578947366E-2</v>
      </c>
      <c r="BQ2152" s="12">
        <f>AS2152/AG2152</f>
        <v>1.5151515151515152E-2</v>
      </c>
      <c r="BR2152" s="12">
        <f>AT2152/AH2152</f>
        <v>6.6666666666666666E-2</v>
      </c>
      <c r="BS2152" s="12">
        <f>AU2152/AI2152</f>
        <v>7.9365079365079361E-3</v>
      </c>
      <c r="BT2152" s="12"/>
      <c r="BU2152" s="12">
        <f>AW2152/Y2152</f>
        <v>1.0709504685408299E-2</v>
      </c>
      <c r="BV2152" s="12">
        <f>AX2152/Z2152</f>
        <v>1.1124845488257108E-2</v>
      </c>
      <c r="BW2152" s="12" t="e">
        <f>AY2152/AA2152</f>
        <v>#VALUE!</v>
      </c>
      <c r="BX2152" s="12">
        <f>AZ2152/AB2152</f>
        <v>-3.968253968253968E-3</v>
      </c>
      <c r="BY2152" s="12"/>
      <c r="BZ2152" s="12">
        <f>BB2152/AD2152</f>
        <v>1.0050251256281407E-2</v>
      </c>
      <c r="CA2152" s="12">
        <f>BC2152/AE2152</f>
        <v>-2.23463687150838E-2</v>
      </c>
      <c r="CB2152" s="12">
        <f>BD2152/AF2152</f>
        <v>-9.8684210526315784E-3</v>
      </c>
      <c r="CC2152" s="12">
        <f>BE2152/AG2152</f>
        <v>3.787878787878788E-3</v>
      </c>
      <c r="CD2152" s="12">
        <f>BF2152/AH2152</f>
        <v>3.8596491228070177E-2</v>
      </c>
      <c r="CE2152" s="12">
        <f>BG2152/AI2152</f>
        <v>-3.968253968253968E-3</v>
      </c>
      <c r="CF2152" s="12"/>
      <c r="CG2152" s="12">
        <v>3.1</v>
      </c>
      <c r="CH2152" s="12">
        <v>2.83</v>
      </c>
      <c r="CI2152" s="12" t="s">
        <v>2995</v>
      </c>
      <c r="CJ2152" s="12">
        <v>0</v>
      </c>
      <c r="CK2152" s="12">
        <v>4.21</v>
      </c>
      <c r="CL2152" s="12">
        <v>5.9</v>
      </c>
      <c r="CM2152" s="12" t="s">
        <v>2995</v>
      </c>
      <c r="CN2152" s="12">
        <v>-1.36</v>
      </c>
      <c r="CO2152" s="12">
        <v>1.02</v>
      </c>
      <c r="CP2152" s="12"/>
      <c r="CQ2152" s="12"/>
      <c r="CR2152" s="13">
        <v>151.30000000000001</v>
      </c>
      <c r="CS2152" s="13">
        <v>157.04</v>
      </c>
      <c r="CT2152" s="13">
        <v>207.82</v>
      </c>
      <c r="CU2152" s="13"/>
      <c r="CV2152" s="13">
        <v>178.38</v>
      </c>
      <c r="CW2152" s="13">
        <v>189.71</v>
      </c>
      <c r="CX2152" s="13">
        <v>207.82</v>
      </c>
      <c r="CY2152" s="13">
        <v>194.49</v>
      </c>
      <c r="CZ2152" s="14">
        <v>190.69</v>
      </c>
      <c r="DA2152" s="14"/>
      <c r="DB2152" s="14"/>
      <c r="DC2152" s="27">
        <v>678.02</v>
      </c>
      <c r="DD2152" s="27">
        <v>683.13</v>
      </c>
      <c r="DE2152" s="27">
        <v>695.19</v>
      </c>
      <c r="DF2152" s="27"/>
      <c r="DG2152" s="27">
        <v>720.35</v>
      </c>
      <c r="DH2152" s="27">
        <v>707.2</v>
      </c>
      <c r="DI2152" s="27">
        <v>695.19</v>
      </c>
      <c r="DJ2152" s="27">
        <v>705.3</v>
      </c>
      <c r="DK2152" s="27"/>
      <c r="DL2152" s="27"/>
      <c r="DM2152" s="27"/>
      <c r="DN2152" s="31" t="s">
        <v>5174</v>
      </c>
      <c r="DO2152" s="31" t="s">
        <v>7405</v>
      </c>
      <c r="DP2152" s="32" t="e">
        <f>J2152/DN2152</f>
        <v>#VALUE!</v>
      </c>
      <c r="DQ2152" s="32" t="e">
        <f>J2152/DO2152</f>
        <v>#VALUE!</v>
      </c>
    </row>
    <row r="2153" spans="1:121" hidden="1" x14ac:dyDescent="0.3">
      <c r="B2153">
        <v>1789</v>
      </c>
      <c r="C2153" s="1" t="s">
        <v>3864</v>
      </c>
      <c r="D2153" s="2" t="s">
        <v>3865</v>
      </c>
      <c r="E2153" s="3" t="s">
        <v>2921</v>
      </c>
      <c r="F2153" s="3" t="s">
        <v>2978</v>
      </c>
      <c r="G2153" s="4" t="s">
        <v>2979</v>
      </c>
      <c r="H2153" s="4"/>
      <c r="I2153" s="4" t="s">
        <v>2839</v>
      </c>
      <c r="J2153" s="15">
        <v>4000</v>
      </c>
      <c r="K2153" s="7" t="s">
        <v>8897</v>
      </c>
      <c r="L2153" s="15">
        <v>17694054</v>
      </c>
      <c r="M2153" s="16">
        <f>J2153*L2153/100000000</f>
        <v>707.76215999999999</v>
      </c>
      <c r="N2153" s="17">
        <v>1.28</v>
      </c>
      <c r="O2153" s="18">
        <v>-13.84083044982699</v>
      </c>
      <c r="P2153" s="18">
        <v>-58.823529411764703</v>
      </c>
      <c r="Q2153" s="18">
        <v>1.42</v>
      </c>
      <c r="R2153" s="18">
        <v>-0.61749999999999972</v>
      </c>
      <c r="S2153" s="9">
        <f>AB2153/AA2153</f>
        <v>0.15570175438596492</v>
      </c>
      <c r="T2153" s="9">
        <f>AI2153/AE2153</f>
        <v>1.392156862745098</v>
      </c>
      <c r="U2153" s="9">
        <f>AN2153/AM2153</f>
        <v>-4.6511627906976744E-2</v>
      </c>
      <c r="V2153" s="9">
        <f>AU2153/AQ2153</f>
        <v>0.10526315789473684</v>
      </c>
      <c r="W2153" s="9">
        <f>AZ2153/AY2153</f>
        <v>-3.5087719298245612E-2</v>
      </c>
      <c r="X2153" s="9">
        <f>BG2153/BC2153</f>
        <v>6.8965517241379309E-2</v>
      </c>
      <c r="Y2153" s="10">
        <v>429</v>
      </c>
      <c r="Z2153" s="10">
        <v>313</v>
      </c>
      <c r="AA2153" s="10">
        <v>456</v>
      </c>
      <c r="AB2153" s="10">
        <v>71</v>
      </c>
      <c r="AC2153" s="21"/>
      <c r="AD2153" s="10">
        <v>76</v>
      </c>
      <c r="AE2153" s="10">
        <v>51</v>
      </c>
      <c r="AF2153" s="10">
        <v>52</v>
      </c>
      <c r="AG2153" s="24">
        <v>41</v>
      </c>
      <c r="AH2153" s="10">
        <v>71</v>
      </c>
      <c r="AI2153" s="5">
        <v>71</v>
      </c>
      <c r="AJ2153" s="5">
        <v>51</v>
      </c>
      <c r="AK2153" s="10">
        <v>69</v>
      </c>
      <c r="AL2153" s="10">
        <v>18</v>
      </c>
      <c r="AM2153" s="10">
        <v>43</v>
      </c>
      <c r="AN2153" s="10">
        <v>-2</v>
      </c>
      <c r="AO2153" s="10"/>
      <c r="AP2153" s="11">
        <v>-10</v>
      </c>
      <c r="AQ2153" s="11">
        <v>-19</v>
      </c>
      <c r="AR2153" s="11">
        <v>-19</v>
      </c>
      <c r="AS2153" s="11">
        <v>-18</v>
      </c>
      <c r="AT2153" s="11">
        <v>-2</v>
      </c>
      <c r="AU2153" s="11">
        <v>-2</v>
      </c>
      <c r="AV2153" s="10">
        <v>-19</v>
      </c>
      <c r="AW2153" s="10">
        <v>63</v>
      </c>
      <c r="AX2153" s="10">
        <v>13</v>
      </c>
      <c r="AY2153" s="10">
        <v>57</v>
      </c>
      <c r="AZ2153" s="10">
        <v>-2</v>
      </c>
      <c r="BA2153" s="10"/>
      <c r="BB2153" s="10">
        <v>-10</v>
      </c>
      <c r="BC2153" s="10">
        <v>-29</v>
      </c>
      <c r="BD2153" s="10">
        <v>13</v>
      </c>
      <c r="BE2153" s="10">
        <v>-31</v>
      </c>
      <c r="BF2153" s="10">
        <v>-2</v>
      </c>
      <c r="BG2153" s="10">
        <v>-2</v>
      </c>
      <c r="BH2153" s="10">
        <v>13</v>
      </c>
      <c r="BI2153" s="12">
        <f>AK2153/Y2153</f>
        <v>0.16083916083916083</v>
      </c>
      <c r="BJ2153" s="12">
        <f>AL2153/Z2153</f>
        <v>5.7507987220447282E-2</v>
      </c>
      <c r="BK2153" s="12">
        <f>AM2153/AA2153</f>
        <v>9.4298245614035089E-2</v>
      </c>
      <c r="BL2153" s="12">
        <f>AN2153/AB2153</f>
        <v>-2.8169014084507043E-2</v>
      </c>
      <c r="BM2153" s="12"/>
      <c r="BN2153" s="12">
        <f>AP2153/AD2153</f>
        <v>-0.13157894736842105</v>
      </c>
      <c r="BO2153" s="12">
        <f>AQ2153/AE2153</f>
        <v>-0.37254901960784315</v>
      </c>
      <c r="BP2153" s="12">
        <f>AR2153/AF2153</f>
        <v>-0.36538461538461536</v>
      </c>
      <c r="BQ2153" s="12">
        <f>AS2153/AG2153</f>
        <v>-0.43902439024390244</v>
      </c>
      <c r="BR2153" s="12">
        <f>AT2153/AH2153</f>
        <v>-2.8169014084507043E-2</v>
      </c>
      <c r="BS2153" s="12">
        <f>AU2153/AI2153</f>
        <v>-2.8169014084507043E-2</v>
      </c>
      <c r="BT2153" s="12"/>
      <c r="BU2153" s="12">
        <f>AW2153/Y2153</f>
        <v>0.14685314685314685</v>
      </c>
      <c r="BV2153" s="12">
        <f>AX2153/Z2153</f>
        <v>4.1533546325878593E-2</v>
      </c>
      <c r="BW2153" s="12">
        <f>AY2153/AA2153</f>
        <v>0.125</v>
      </c>
      <c r="BX2153" s="12">
        <f>AZ2153/AB2153</f>
        <v>-2.8169014084507043E-2</v>
      </c>
      <c r="BY2153" s="12"/>
      <c r="BZ2153" s="12">
        <f>BB2153/AD2153</f>
        <v>-0.13157894736842105</v>
      </c>
      <c r="CA2153" s="12">
        <f>BC2153/AE2153</f>
        <v>-0.56862745098039214</v>
      </c>
      <c r="CB2153" s="12">
        <f>BD2153/AF2153</f>
        <v>0.25</v>
      </c>
      <c r="CC2153" s="12">
        <f>BE2153/AG2153</f>
        <v>-0.75609756097560976</v>
      </c>
      <c r="CD2153" s="12">
        <f>BF2153/AH2153</f>
        <v>-2.8169014084507043E-2</v>
      </c>
      <c r="CE2153" s="12">
        <f>BG2153/AI2153</f>
        <v>-2.8169014084507043E-2</v>
      </c>
      <c r="CF2153" s="12"/>
      <c r="CG2153" s="12">
        <v>17.09</v>
      </c>
      <c r="CH2153" s="12">
        <v>3.82</v>
      </c>
      <c r="CI2153" s="12">
        <v>11.21</v>
      </c>
      <c r="CJ2153" s="12">
        <v>0</v>
      </c>
      <c r="CK2153" s="12">
        <v>11.98</v>
      </c>
      <c r="CL2153" s="12">
        <v>11.21</v>
      </c>
      <c r="CM2153" s="12">
        <v>6.21</v>
      </c>
      <c r="CN2153" s="12">
        <v>-10.57</v>
      </c>
      <c r="CO2153" s="12">
        <v>-9.32</v>
      </c>
      <c r="CP2153" s="12"/>
      <c r="CQ2153" s="12"/>
      <c r="CR2153" s="13">
        <v>56.44</v>
      </c>
      <c r="CS2153" s="13">
        <v>45.98</v>
      </c>
      <c r="CT2153" s="13">
        <v>31.47</v>
      </c>
      <c r="CU2153" s="13"/>
      <c r="CV2153" s="13">
        <v>30.54</v>
      </c>
      <c r="CW2153" s="13">
        <v>31.47</v>
      </c>
      <c r="CX2153" s="13">
        <v>29.59</v>
      </c>
      <c r="CY2153" s="13">
        <v>31.74</v>
      </c>
      <c r="CZ2153" s="14">
        <v>31</v>
      </c>
      <c r="DA2153" s="14"/>
      <c r="DB2153" s="14"/>
      <c r="DC2153" s="27">
        <v>469.87</v>
      </c>
      <c r="DD2153" s="27">
        <v>493.46</v>
      </c>
      <c r="DE2153" s="27">
        <v>560</v>
      </c>
      <c r="DF2153" s="27"/>
      <c r="DG2153" s="27">
        <v>605.29</v>
      </c>
      <c r="DH2153" s="27">
        <v>593.41999999999996</v>
      </c>
      <c r="DI2153" s="27">
        <v>560</v>
      </c>
      <c r="DJ2153" s="27">
        <v>554.79999999999995</v>
      </c>
      <c r="DK2153" s="27"/>
      <c r="DL2153" s="27"/>
      <c r="DM2153" s="27"/>
      <c r="DN2153" s="31" t="s">
        <v>5174</v>
      </c>
      <c r="DO2153" s="31" t="s">
        <v>7004</v>
      </c>
      <c r="DP2153" s="32" t="e">
        <f>J2153/DN2153</f>
        <v>#VALUE!</v>
      </c>
      <c r="DQ2153" s="32" t="e">
        <f>J2153/DO2153</f>
        <v>#VALUE!</v>
      </c>
    </row>
    <row r="2154" spans="1:121" hidden="1" x14ac:dyDescent="0.3">
      <c r="B2154">
        <v>1800</v>
      </c>
      <c r="C2154" s="1" t="s">
        <v>3898</v>
      </c>
      <c r="D2154" s="2" t="s">
        <v>3899</v>
      </c>
      <c r="E2154" s="3" t="s">
        <v>2921</v>
      </c>
      <c r="F2154" s="3" t="s">
        <v>2968</v>
      </c>
      <c r="G2154" s="4" t="s">
        <v>2968</v>
      </c>
      <c r="H2154" s="4"/>
      <c r="I2154" s="4" t="s">
        <v>3103</v>
      </c>
      <c r="J2154" s="15">
        <v>5510</v>
      </c>
      <c r="K2154" s="7" t="s">
        <v>8904</v>
      </c>
      <c r="L2154" s="15">
        <v>12600000</v>
      </c>
      <c r="M2154" s="16">
        <f>J2154*L2154/100000000</f>
        <v>694.26</v>
      </c>
      <c r="N2154" s="17">
        <v>1.66</v>
      </c>
      <c r="O2154" s="18">
        <v>172.1875</v>
      </c>
      <c r="P2154" s="18">
        <v>-59.891304347826086</v>
      </c>
      <c r="Q2154" s="18">
        <v>0.95750000000000002</v>
      </c>
      <c r="R2154" s="18">
        <v>2.1100000000000003</v>
      </c>
      <c r="S2154" s="9">
        <f>AB2154/AA2154</f>
        <v>0.17142857142857143</v>
      </c>
      <c r="T2154" s="9">
        <f>AI2154/AE2154</f>
        <v>0.77647058823529413</v>
      </c>
      <c r="U2154" s="9">
        <f>AN2154/AM2154</f>
        <v>-0.4</v>
      </c>
      <c r="V2154" s="9">
        <f>AU2154/AQ2154</f>
        <v>-6</v>
      </c>
      <c r="W2154" s="9">
        <f>AZ2154/AY2154</f>
        <v>-0.13636363636363635</v>
      </c>
      <c r="X2154" s="9">
        <f>BG2154/BC2154</f>
        <v>-1</v>
      </c>
      <c r="Y2154" s="10">
        <v>408</v>
      </c>
      <c r="Z2154" s="10">
        <v>425</v>
      </c>
      <c r="AA2154" s="10">
        <v>385</v>
      </c>
      <c r="AB2154" s="10">
        <v>66</v>
      </c>
      <c r="AC2154" s="21"/>
      <c r="AD2154" s="10">
        <v>111</v>
      </c>
      <c r="AE2154" s="10">
        <v>85</v>
      </c>
      <c r="AF2154" s="10">
        <v>87</v>
      </c>
      <c r="AG2154" s="24">
        <v>86</v>
      </c>
      <c r="AH2154" s="10">
        <v>91</v>
      </c>
      <c r="AI2154" s="5">
        <v>66</v>
      </c>
      <c r="AJ2154" s="5">
        <v>87</v>
      </c>
      <c r="AK2154" s="10">
        <v>23</v>
      </c>
      <c r="AL2154" s="10">
        <v>31</v>
      </c>
      <c r="AM2154" s="10">
        <v>15</v>
      </c>
      <c r="AN2154" s="10">
        <v>-6</v>
      </c>
      <c r="AO2154" s="10"/>
      <c r="AP2154" s="11">
        <v>12</v>
      </c>
      <c r="AQ2154" s="11">
        <v>1</v>
      </c>
      <c r="AR2154" s="11">
        <v>-9</v>
      </c>
      <c r="AS2154" s="11">
        <v>3</v>
      </c>
      <c r="AT2154" s="11">
        <v>5</v>
      </c>
      <c r="AU2154" s="11">
        <v>-6</v>
      </c>
      <c r="AV2154" s="10">
        <v>-9</v>
      </c>
      <c r="AW2154" s="10">
        <v>23</v>
      </c>
      <c r="AX2154" s="10">
        <v>34</v>
      </c>
      <c r="AY2154" s="10">
        <v>22</v>
      </c>
      <c r="AZ2154" s="10">
        <v>-3</v>
      </c>
      <c r="BA2154" s="10"/>
      <c r="BB2154" s="10">
        <v>12</v>
      </c>
      <c r="BC2154" s="10">
        <v>3</v>
      </c>
      <c r="BD2154" s="10">
        <v>-4</v>
      </c>
      <c r="BE2154" s="10">
        <v>5</v>
      </c>
      <c r="BF2154" s="10">
        <v>6</v>
      </c>
      <c r="BG2154" s="10">
        <v>-3</v>
      </c>
      <c r="BH2154" s="10">
        <v>-4</v>
      </c>
      <c r="BI2154" s="12">
        <f>AK2154/Y2154</f>
        <v>5.6372549019607844E-2</v>
      </c>
      <c r="BJ2154" s="12">
        <f>AL2154/Z2154</f>
        <v>7.2941176470588232E-2</v>
      </c>
      <c r="BK2154" s="12">
        <f>AM2154/AA2154</f>
        <v>3.896103896103896E-2</v>
      </c>
      <c r="BL2154" s="12">
        <f>AN2154/AB2154</f>
        <v>-9.0909090909090912E-2</v>
      </c>
      <c r="BM2154" s="12"/>
      <c r="BN2154" s="12">
        <f>AP2154/AD2154</f>
        <v>0.10810810810810811</v>
      </c>
      <c r="BO2154" s="12">
        <f>AQ2154/AE2154</f>
        <v>1.1764705882352941E-2</v>
      </c>
      <c r="BP2154" s="12">
        <f>AR2154/AF2154</f>
        <v>-0.10344827586206896</v>
      </c>
      <c r="BQ2154" s="12">
        <f>AS2154/AG2154</f>
        <v>3.4883720930232558E-2</v>
      </c>
      <c r="BR2154" s="12">
        <f>AT2154/AH2154</f>
        <v>5.4945054945054944E-2</v>
      </c>
      <c r="BS2154" s="12">
        <f>AU2154/AI2154</f>
        <v>-9.0909090909090912E-2</v>
      </c>
      <c r="BT2154" s="12"/>
      <c r="BU2154" s="12">
        <f>AW2154/Y2154</f>
        <v>5.6372549019607844E-2</v>
      </c>
      <c r="BV2154" s="12">
        <f>AX2154/Z2154</f>
        <v>0.08</v>
      </c>
      <c r="BW2154" s="12">
        <f>AY2154/AA2154</f>
        <v>5.7142857142857141E-2</v>
      </c>
      <c r="BX2154" s="12">
        <f>AZ2154/AB2154</f>
        <v>-4.5454545454545456E-2</v>
      </c>
      <c r="BY2154" s="12"/>
      <c r="BZ2154" s="12">
        <f>BB2154/AD2154</f>
        <v>0.10810810810810811</v>
      </c>
      <c r="CA2154" s="12">
        <f>BC2154/AE2154</f>
        <v>3.5294117647058823E-2</v>
      </c>
      <c r="CB2154" s="12">
        <f>BD2154/AF2154</f>
        <v>-4.5977011494252873E-2</v>
      </c>
      <c r="CC2154" s="12">
        <f>BE2154/AG2154</f>
        <v>5.8139534883720929E-2</v>
      </c>
      <c r="CD2154" s="12">
        <f>BF2154/AH2154</f>
        <v>6.5934065934065936E-2</v>
      </c>
      <c r="CE2154" s="12">
        <f>BG2154/AI2154</f>
        <v>-4.5454545454545456E-2</v>
      </c>
      <c r="CF2154" s="12"/>
      <c r="CG2154" s="12">
        <v>4.07</v>
      </c>
      <c r="CH2154" s="12">
        <v>5.87</v>
      </c>
      <c r="CI2154" s="12">
        <v>3.59</v>
      </c>
      <c r="CJ2154" s="12">
        <v>0</v>
      </c>
      <c r="CK2154" s="12">
        <v>6.59</v>
      </c>
      <c r="CL2154" s="12">
        <v>5.83</v>
      </c>
      <c r="CM2154" s="12">
        <v>3.59</v>
      </c>
      <c r="CN2154" s="12">
        <v>2.56</v>
      </c>
      <c r="CO2154" s="12">
        <v>1.66</v>
      </c>
      <c r="CP2154" s="12"/>
      <c r="CQ2154" s="12"/>
      <c r="CR2154" s="13">
        <v>19.920000000000002</v>
      </c>
      <c r="CS2154" s="13">
        <v>14.05</v>
      </c>
      <c r="CT2154" s="13">
        <v>12.86</v>
      </c>
      <c r="CU2154" s="13"/>
      <c r="CV2154" s="13">
        <v>14.6</v>
      </c>
      <c r="CW2154" s="13">
        <v>12.67</v>
      </c>
      <c r="CX2154" s="13">
        <v>12.86</v>
      </c>
      <c r="CY2154" s="13">
        <v>13.04</v>
      </c>
      <c r="CZ2154" s="14">
        <v>11.55</v>
      </c>
      <c r="DA2154" s="14"/>
      <c r="DB2154" s="14"/>
      <c r="DC2154" s="27">
        <v>805.61</v>
      </c>
      <c r="DD2154" s="27">
        <v>850.17</v>
      </c>
      <c r="DE2154" s="27">
        <v>874.84</v>
      </c>
      <c r="DF2154" s="27"/>
      <c r="DG2154" s="27">
        <v>876.37</v>
      </c>
      <c r="DH2154" s="27">
        <v>881.86</v>
      </c>
      <c r="DI2154" s="27">
        <v>874.84</v>
      </c>
      <c r="DJ2154" s="27">
        <v>872.74</v>
      </c>
      <c r="DK2154" s="27"/>
      <c r="DL2154" s="27"/>
      <c r="DM2154" s="27"/>
      <c r="DN2154" s="31" t="s">
        <v>5174</v>
      </c>
      <c r="DO2154" s="31" t="s">
        <v>7010</v>
      </c>
      <c r="DP2154" s="32" t="e">
        <f>J2154/DN2154</f>
        <v>#VALUE!</v>
      </c>
      <c r="DQ2154" s="32" t="e">
        <f>J2154/DO2154</f>
        <v>#VALUE!</v>
      </c>
    </row>
    <row r="2155" spans="1:121" x14ac:dyDescent="0.3">
      <c r="A2155" s="52"/>
      <c r="B2155">
        <v>2222</v>
      </c>
      <c r="C2155" s="53" t="s">
        <v>4871</v>
      </c>
      <c r="D2155" s="54" t="s">
        <v>4872</v>
      </c>
      <c r="E2155" s="55" t="s">
        <v>2921</v>
      </c>
      <c r="F2155" s="55" t="s">
        <v>2939</v>
      </c>
      <c r="G2155" s="56" t="s">
        <v>2941</v>
      </c>
      <c r="H2155" s="56"/>
      <c r="I2155" s="56" t="s">
        <v>2993</v>
      </c>
      <c r="J2155" s="57">
        <v>400</v>
      </c>
      <c r="K2155" s="58" t="s">
        <v>4974</v>
      </c>
      <c r="L2155" s="57">
        <v>53201003</v>
      </c>
      <c r="M2155" s="59">
        <f>J2155*L2155/100000000</f>
        <v>212.804012</v>
      </c>
      <c r="N2155" s="60">
        <v>0.83</v>
      </c>
      <c r="O2155" s="61">
        <v>-0.3007518796992481</v>
      </c>
      <c r="P2155" s="61">
        <v>0.4784688995215311</v>
      </c>
      <c r="Q2155" s="61">
        <v>-1.825</v>
      </c>
      <c r="R2155" s="61">
        <v>194.91250000000002</v>
      </c>
      <c r="S2155" s="62">
        <f>AB2155/AA2155</f>
        <v>3.0710172744721688E-2</v>
      </c>
      <c r="T2155" s="62">
        <f>AI2155/AE2155</f>
        <v>0.11940298507462686</v>
      </c>
      <c r="U2155" s="62">
        <f>AN2155/AM2155</f>
        <v>5.4662379421221867E-2</v>
      </c>
      <c r="V2155" s="62">
        <f>AU2155/AQ2155</f>
        <v>0.26984126984126983</v>
      </c>
      <c r="W2155" s="62">
        <f>AZ2155/AY2155</f>
        <v>-0.16493313521545319</v>
      </c>
      <c r="X2155" s="62">
        <f>BG2155/BC2155</f>
        <v>-1.3536585365853659</v>
      </c>
      <c r="Y2155" s="10">
        <v>1378</v>
      </c>
      <c r="Z2155" s="10">
        <v>1212</v>
      </c>
      <c r="AA2155" s="10">
        <v>1042</v>
      </c>
      <c r="AB2155" s="10">
        <v>32</v>
      </c>
      <c r="AC2155" s="21"/>
      <c r="AD2155" s="10">
        <v>327</v>
      </c>
      <c r="AE2155" s="10">
        <v>268</v>
      </c>
      <c r="AF2155" s="10">
        <v>124</v>
      </c>
      <c r="AG2155" s="24">
        <v>40</v>
      </c>
      <c r="AH2155" s="10">
        <v>20</v>
      </c>
      <c r="AI2155" s="63">
        <v>32</v>
      </c>
      <c r="AJ2155" s="5">
        <v>124</v>
      </c>
      <c r="AK2155" s="10">
        <v>-69</v>
      </c>
      <c r="AL2155" s="10">
        <v>-183</v>
      </c>
      <c r="AM2155" s="10">
        <v>-311</v>
      </c>
      <c r="AN2155" s="10">
        <v>-17</v>
      </c>
      <c r="AO2155" s="10"/>
      <c r="AP2155" s="11">
        <v>-23</v>
      </c>
      <c r="AQ2155" s="11">
        <v>-63</v>
      </c>
      <c r="AR2155" s="11">
        <v>-206</v>
      </c>
      <c r="AS2155" s="11">
        <v>-77</v>
      </c>
      <c r="AT2155" s="11">
        <v>-30</v>
      </c>
      <c r="AU2155" s="64">
        <v>-17</v>
      </c>
      <c r="AV2155" s="10">
        <v>-206</v>
      </c>
      <c r="AW2155" s="10">
        <v>-163</v>
      </c>
      <c r="AX2155" s="10">
        <v>-211</v>
      </c>
      <c r="AY2155" s="10">
        <v>-673</v>
      </c>
      <c r="AZ2155" s="10">
        <v>111</v>
      </c>
      <c r="BA2155" s="10"/>
      <c r="BB2155" s="10">
        <v>-229</v>
      </c>
      <c r="BC2155" s="10">
        <v>-82</v>
      </c>
      <c r="BD2155" s="10">
        <v>-324</v>
      </c>
      <c r="BE2155" s="10">
        <v>-119</v>
      </c>
      <c r="BF2155" s="10">
        <v>-232</v>
      </c>
      <c r="BG2155" s="65">
        <v>111</v>
      </c>
      <c r="BH2155" s="10">
        <v>-324</v>
      </c>
      <c r="BI2155" s="12">
        <f>AK2155/Y2155</f>
        <v>-5.0072568940493466E-2</v>
      </c>
      <c r="BJ2155" s="12">
        <f>AL2155/Z2155</f>
        <v>-0.15099009900990099</v>
      </c>
      <c r="BK2155" s="12">
        <f>AM2155/AA2155</f>
        <v>-0.29846449136276393</v>
      </c>
      <c r="BL2155" s="12">
        <f>AN2155/AB2155</f>
        <v>-0.53125</v>
      </c>
      <c r="BM2155" s="12"/>
      <c r="BN2155" s="12">
        <f>AP2155/AD2155</f>
        <v>-7.0336391437308868E-2</v>
      </c>
      <c r="BO2155" s="12">
        <f>AQ2155/AE2155</f>
        <v>-0.23507462686567165</v>
      </c>
      <c r="BP2155" s="12">
        <f>AR2155/AF2155</f>
        <v>-1.6612903225806452</v>
      </c>
      <c r="BQ2155" s="12">
        <f>AS2155/AG2155</f>
        <v>-1.925</v>
      </c>
      <c r="BR2155" s="12">
        <f>AT2155/AH2155</f>
        <v>-1.5</v>
      </c>
      <c r="BS2155" s="66">
        <f>AU2155/AI2155</f>
        <v>-0.53125</v>
      </c>
      <c r="BT2155" s="12"/>
      <c r="BU2155" s="12">
        <f>AW2155/Y2155</f>
        <v>-0.11828737300435414</v>
      </c>
      <c r="BV2155" s="12">
        <f>AX2155/Z2155</f>
        <v>-0.17409240924092409</v>
      </c>
      <c r="BW2155" s="12">
        <f>AY2155/AA2155</f>
        <v>-0.64587332053742808</v>
      </c>
      <c r="BX2155" s="12">
        <f>AZ2155/AB2155</f>
        <v>3.46875</v>
      </c>
      <c r="BY2155" s="12"/>
      <c r="BZ2155" s="12">
        <f>BB2155/AD2155</f>
        <v>-0.70030581039755346</v>
      </c>
      <c r="CA2155" s="12">
        <f>BC2155/AE2155</f>
        <v>-0.30597014925373134</v>
      </c>
      <c r="CB2155" s="12">
        <f>BD2155/AF2155</f>
        <v>-2.6129032258064515</v>
      </c>
      <c r="CC2155" s="12">
        <f>BE2155/AG2155</f>
        <v>-2.9750000000000001</v>
      </c>
      <c r="CD2155" s="12">
        <f>BF2155/AH2155</f>
        <v>-11.6</v>
      </c>
      <c r="CE2155" s="66">
        <f>BG2155/AI2155</f>
        <v>3.46875</v>
      </c>
      <c r="CF2155" s="12"/>
      <c r="CG2155" s="12">
        <v>-217</v>
      </c>
      <c r="CH2155" s="12">
        <v>0</v>
      </c>
      <c r="CI2155" s="12">
        <v>-282.52999999999997</v>
      </c>
      <c r="CJ2155" s="12">
        <v>0</v>
      </c>
      <c r="CK2155" s="12">
        <v>0</v>
      </c>
      <c r="CL2155" s="12">
        <v>0</v>
      </c>
      <c r="CM2155" s="12">
        <v>-282.41000000000003</v>
      </c>
      <c r="CN2155" s="12">
        <v>-375.38</v>
      </c>
      <c r="CO2155" s="12">
        <v>875.44</v>
      </c>
      <c r="CP2155" s="12"/>
      <c r="CQ2155" s="12"/>
      <c r="CR2155" s="13">
        <v>4497.26</v>
      </c>
      <c r="CS2155" s="13">
        <v>280</v>
      </c>
      <c r="CT2155" s="13">
        <v>-1634.44</v>
      </c>
      <c r="CU2155" s="13"/>
      <c r="CV2155" s="13">
        <v>478.83</v>
      </c>
      <c r="CW2155" s="13">
        <v>652.14</v>
      </c>
      <c r="CX2155" s="13">
        <v>-1634.44</v>
      </c>
      <c r="CY2155" s="13">
        <v>-883.94</v>
      </c>
      <c r="CZ2155" s="67">
        <v>-239.47</v>
      </c>
      <c r="DA2155" s="14"/>
      <c r="DB2155" s="14"/>
      <c r="DC2155" s="27">
        <v>540.58000000000004</v>
      </c>
      <c r="DD2155" s="27">
        <v>251.07</v>
      </c>
      <c r="DE2155" s="68">
        <v>41.45</v>
      </c>
      <c r="DF2155" s="27"/>
      <c r="DG2155" s="27">
        <v>17.84</v>
      </c>
      <c r="DH2155" s="27">
        <v>32.72</v>
      </c>
      <c r="DI2155" s="27">
        <v>41.45</v>
      </c>
      <c r="DJ2155" s="68">
        <v>10.3</v>
      </c>
      <c r="DK2155" s="27"/>
      <c r="DL2155" s="27"/>
      <c r="DM2155" s="27"/>
      <c r="DN2155" s="69" t="s">
        <v>5174</v>
      </c>
      <c r="DO2155" s="52" t="s">
        <v>9187</v>
      </c>
      <c r="DP2155" s="70" t="e">
        <f>J2155/DN2155</f>
        <v>#VALUE!</v>
      </c>
      <c r="DQ2155" s="32" t="e">
        <f>J2155/DO2155</f>
        <v>#VALUE!</v>
      </c>
    </row>
    <row r="2156" spans="1:121" hidden="1" x14ac:dyDescent="0.3">
      <c r="B2156">
        <v>1153</v>
      </c>
      <c r="C2156" s="1" t="s">
        <v>2437</v>
      </c>
      <c r="D2156" s="2" t="s">
        <v>1080</v>
      </c>
      <c r="E2156" s="3" t="s">
        <v>2921</v>
      </c>
      <c r="F2156" s="3" t="s">
        <v>2903</v>
      </c>
      <c r="G2156" s="4" t="s">
        <v>3045</v>
      </c>
      <c r="H2156" s="4"/>
      <c r="I2156" s="4" t="s">
        <v>3111</v>
      </c>
      <c r="J2156" s="15">
        <v>12700</v>
      </c>
      <c r="K2156" s="7" t="s">
        <v>6717</v>
      </c>
      <c r="L2156" s="15">
        <v>11251000</v>
      </c>
      <c r="M2156" s="16">
        <f>J2156*L2156/100000000</f>
        <v>1428.877</v>
      </c>
      <c r="N2156" s="17" t="s">
        <v>5085</v>
      </c>
      <c r="O2156" s="18">
        <v>-1154.5454545454545</v>
      </c>
      <c r="P2156" s="18">
        <v>-61.057692307692307</v>
      </c>
      <c r="Q2156" s="18">
        <v>2.0550000000000002</v>
      </c>
      <c r="R2156" s="18">
        <v>2.9674999999999998</v>
      </c>
      <c r="S2156" s="9">
        <f>AB2156/AA2156</f>
        <v>0.19047619047619047</v>
      </c>
      <c r="T2156" s="9">
        <f>AI2156/AE2156</f>
        <v>0.71641791044776115</v>
      </c>
      <c r="U2156" s="9">
        <f>AN2156/AM2156</f>
        <v>-0.35294117647058826</v>
      </c>
      <c r="V2156" s="9">
        <f>AU2156/AQ2156</f>
        <v>-0.8571428571428571</v>
      </c>
      <c r="W2156" s="9">
        <f>AZ2156/AY2156</f>
        <v>-0.24</v>
      </c>
      <c r="X2156" s="9">
        <f>BG2156/BC2156</f>
        <v>-1</v>
      </c>
      <c r="Y2156" s="10">
        <v>179</v>
      </c>
      <c r="Z2156" s="10">
        <v>243</v>
      </c>
      <c r="AA2156" s="10">
        <v>252</v>
      </c>
      <c r="AB2156" s="10">
        <v>48</v>
      </c>
      <c r="AC2156" s="21"/>
      <c r="AD2156" s="10">
        <v>64</v>
      </c>
      <c r="AE2156" s="10">
        <v>67</v>
      </c>
      <c r="AF2156" s="10">
        <v>59</v>
      </c>
      <c r="AG2156" s="24">
        <v>35</v>
      </c>
      <c r="AH2156" s="10">
        <v>48</v>
      </c>
      <c r="AI2156" s="5">
        <v>48</v>
      </c>
      <c r="AJ2156" s="5">
        <v>67</v>
      </c>
      <c r="AK2156" s="10">
        <v>14</v>
      </c>
      <c r="AL2156" s="10">
        <v>18</v>
      </c>
      <c r="AM2156" s="10">
        <v>17</v>
      </c>
      <c r="AN2156" s="10">
        <v>-6</v>
      </c>
      <c r="AO2156" s="10"/>
      <c r="AP2156" s="10">
        <v>7</v>
      </c>
      <c r="AQ2156" s="10">
        <v>7</v>
      </c>
      <c r="AR2156" s="10" t="s">
        <v>2995</v>
      </c>
      <c r="AS2156" s="10">
        <v>-9</v>
      </c>
      <c r="AT2156" s="10">
        <v>-6</v>
      </c>
      <c r="AU2156" s="10">
        <v>-6</v>
      </c>
      <c r="AV2156" s="10" t="s">
        <v>5085</v>
      </c>
      <c r="AW2156" s="10">
        <v>18</v>
      </c>
      <c r="AX2156" s="10">
        <v>24</v>
      </c>
      <c r="AY2156" s="10">
        <v>25</v>
      </c>
      <c r="AZ2156" s="10">
        <v>-6</v>
      </c>
      <c r="BA2156" s="10"/>
      <c r="BB2156" s="10">
        <v>11</v>
      </c>
      <c r="BC2156" s="10">
        <v>6</v>
      </c>
      <c r="BD2156" s="10">
        <v>7</v>
      </c>
      <c r="BE2156" s="10">
        <v>-8</v>
      </c>
      <c r="BF2156" s="10">
        <v>-6</v>
      </c>
      <c r="BG2156" s="10">
        <v>-6</v>
      </c>
      <c r="BH2156" s="10">
        <v>7</v>
      </c>
      <c r="BI2156" s="12">
        <f>AK2156/Y2156</f>
        <v>7.8212290502793297E-2</v>
      </c>
      <c r="BJ2156" s="12">
        <f>AL2156/Z2156</f>
        <v>7.407407407407407E-2</v>
      </c>
      <c r="BK2156" s="12">
        <f>AM2156/AA2156</f>
        <v>6.7460317460317457E-2</v>
      </c>
      <c r="BL2156" s="12">
        <f>AN2156/AB2156</f>
        <v>-0.125</v>
      </c>
      <c r="BM2156" s="12"/>
      <c r="BN2156" s="12">
        <f>AP2156/AD2156</f>
        <v>0.109375</v>
      </c>
      <c r="BO2156" s="12">
        <f>AQ2156/AE2156</f>
        <v>0.1044776119402985</v>
      </c>
      <c r="BP2156" s="12" t="e">
        <f>AR2156/AF2156</f>
        <v>#VALUE!</v>
      </c>
      <c r="BQ2156" s="12">
        <f>AS2156/AG2156</f>
        <v>-0.25714285714285712</v>
      </c>
      <c r="BR2156" s="12">
        <f>AT2156/AH2156</f>
        <v>-0.125</v>
      </c>
      <c r="BS2156" s="12">
        <f>AU2156/AI2156</f>
        <v>-0.125</v>
      </c>
      <c r="BT2156" s="12"/>
      <c r="BU2156" s="12">
        <f>AW2156/Y2156</f>
        <v>0.1005586592178771</v>
      </c>
      <c r="BV2156" s="12">
        <f>AX2156/Z2156</f>
        <v>9.8765432098765427E-2</v>
      </c>
      <c r="BW2156" s="12">
        <f>AY2156/AA2156</f>
        <v>9.9206349206349201E-2</v>
      </c>
      <c r="BX2156" s="12">
        <f>AZ2156/AB2156</f>
        <v>-0.125</v>
      </c>
      <c r="BY2156" s="12"/>
      <c r="BZ2156" s="12">
        <f>BB2156/AD2156</f>
        <v>0.171875</v>
      </c>
      <c r="CA2156" s="12">
        <f>BC2156/AE2156</f>
        <v>8.9552238805970144E-2</v>
      </c>
      <c r="CB2156" s="12">
        <f>BD2156/AF2156</f>
        <v>0.11864406779661017</v>
      </c>
      <c r="CC2156" s="12">
        <f>BE2156/AG2156</f>
        <v>-0.22857142857142856</v>
      </c>
      <c r="CD2156" s="12">
        <f>BF2156/AH2156</f>
        <v>-0.125</v>
      </c>
      <c r="CE2156" s="12">
        <f>BG2156/AI2156</f>
        <v>-0.125</v>
      </c>
      <c r="CF2156" s="12"/>
      <c r="CG2156" s="12">
        <v>7.34</v>
      </c>
      <c r="CH2156" s="12">
        <v>0</v>
      </c>
      <c r="CI2156" s="12">
        <v>4.05</v>
      </c>
      <c r="CJ2156" s="12">
        <v>0</v>
      </c>
      <c r="CK2156" s="12">
        <v>0</v>
      </c>
      <c r="CL2156" s="12">
        <v>4.05</v>
      </c>
      <c r="CM2156" s="12">
        <v>5.4</v>
      </c>
      <c r="CN2156" s="12">
        <v>2.61</v>
      </c>
      <c r="CO2156" s="12">
        <v>-0.19</v>
      </c>
      <c r="CP2156" s="12"/>
      <c r="CQ2156" s="12"/>
      <c r="CR2156" s="13">
        <v>27.77</v>
      </c>
      <c r="CS2156" s="13">
        <v>11.85</v>
      </c>
      <c r="CT2156" s="13">
        <v>5.31</v>
      </c>
      <c r="CU2156" s="13"/>
      <c r="CV2156" s="13">
        <v>6.72</v>
      </c>
      <c r="CW2156" s="13">
        <v>5.31</v>
      </c>
      <c r="CX2156" s="13">
        <v>5.41</v>
      </c>
      <c r="CY2156" s="13">
        <v>5.5</v>
      </c>
      <c r="CZ2156" s="14">
        <v>5.61</v>
      </c>
      <c r="DA2156" s="14"/>
      <c r="DB2156" s="14"/>
      <c r="DC2156" s="27">
        <v>3681.84</v>
      </c>
      <c r="DD2156" s="27">
        <v>989.68</v>
      </c>
      <c r="DE2156" s="27">
        <v>1033.33</v>
      </c>
      <c r="DF2156" s="27"/>
      <c r="DG2156" s="27">
        <v>1003.82</v>
      </c>
      <c r="DH2156" s="27">
        <v>1023.54</v>
      </c>
      <c r="DI2156" s="27">
        <v>1033.33</v>
      </c>
      <c r="DJ2156" s="27">
        <v>1040.82</v>
      </c>
      <c r="DK2156" s="27"/>
      <c r="DL2156" s="27"/>
      <c r="DM2156" s="27"/>
      <c r="DN2156" s="31" t="s">
        <v>5174</v>
      </c>
      <c r="DO2156" s="31" t="s">
        <v>6435</v>
      </c>
      <c r="DP2156" s="32" t="e">
        <f>J2156/DN2156</f>
        <v>#VALUE!</v>
      </c>
      <c r="DQ2156" s="32" t="e">
        <f>J2156/DO2156</f>
        <v>#VALUE!</v>
      </c>
    </row>
    <row r="2157" spans="1:121" hidden="1" x14ac:dyDescent="0.3">
      <c r="B2157">
        <v>1260</v>
      </c>
      <c r="C2157" s="1" t="s">
        <v>2314</v>
      </c>
      <c r="D2157" s="2" t="s">
        <v>957</v>
      </c>
      <c r="E2157" s="3" t="s">
        <v>2921</v>
      </c>
      <c r="F2157" s="3" t="s">
        <v>2971</v>
      </c>
      <c r="G2157" s="4" t="s">
        <v>2971</v>
      </c>
      <c r="H2157" s="4"/>
      <c r="I2157" s="4" t="s">
        <v>2886</v>
      </c>
      <c r="J2157" s="15">
        <v>2450</v>
      </c>
      <c r="K2157" s="7" t="s">
        <v>7363</v>
      </c>
      <c r="L2157" s="15">
        <v>50642595</v>
      </c>
      <c r="M2157" s="16">
        <f>J2157*L2157/100000000</f>
        <v>1240.7435774999999</v>
      </c>
      <c r="N2157" s="17">
        <v>0.91</v>
      </c>
      <c r="O2157" s="18">
        <v>-30.625</v>
      </c>
      <c r="P2157" s="18">
        <v>-61.25</v>
      </c>
      <c r="Q2157" s="18">
        <v>7.96</v>
      </c>
      <c r="R2157" s="18">
        <v>-29.887499999999999</v>
      </c>
      <c r="S2157" s="9">
        <f>AB2157/AA2157</f>
        <v>0.15929203539823009</v>
      </c>
      <c r="T2157" s="9">
        <f>AI2157/AE2157</f>
        <v>0.81818181818181823</v>
      </c>
      <c r="U2157" s="9">
        <f>AN2157/AM2157</f>
        <v>-2</v>
      </c>
      <c r="V2157" s="9" t="e">
        <f>AU2157/AQ2157</f>
        <v>#VALUE!</v>
      </c>
      <c r="W2157" s="9">
        <f>AZ2157/AY2157</f>
        <v>0.18518518518518517</v>
      </c>
      <c r="X2157" s="9" t="e">
        <f>BG2157/BC2157</f>
        <v>#VALUE!</v>
      </c>
      <c r="Y2157" s="10">
        <v>93</v>
      </c>
      <c r="Z2157" s="10">
        <v>91</v>
      </c>
      <c r="AA2157" s="10">
        <v>113</v>
      </c>
      <c r="AB2157" s="10">
        <v>18</v>
      </c>
      <c r="AC2157" s="21"/>
      <c r="AD2157" s="10">
        <v>24</v>
      </c>
      <c r="AE2157" s="10">
        <v>22</v>
      </c>
      <c r="AF2157" s="10">
        <v>43</v>
      </c>
      <c r="AG2157" s="24">
        <v>15</v>
      </c>
      <c r="AH2157" s="10">
        <v>38</v>
      </c>
      <c r="AI2157" s="5">
        <v>18</v>
      </c>
      <c r="AJ2157" s="5">
        <v>43</v>
      </c>
      <c r="AK2157" s="10">
        <v>2</v>
      </c>
      <c r="AL2157" s="10">
        <v>-8</v>
      </c>
      <c r="AM2157" s="10">
        <v>3</v>
      </c>
      <c r="AN2157" s="10">
        <v>-6</v>
      </c>
      <c r="AO2157" s="10"/>
      <c r="AP2157" s="11">
        <v>1</v>
      </c>
      <c r="AQ2157" s="11" t="s">
        <v>2995</v>
      </c>
      <c r="AR2157" s="11" t="s">
        <v>2995</v>
      </c>
      <c r="AS2157" s="11">
        <v>-8</v>
      </c>
      <c r="AT2157" s="11">
        <v>2</v>
      </c>
      <c r="AU2157" s="11">
        <v>-6</v>
      </c>
      <c r="AV2157" s="10" t="s">
        <v>5085</v>
      </c>
      <c r="AW2157" s="10">
        <v>2</v>
      </c>
      <c r="AX2157" s="10">
        <v>-38</v>
      </c>
      <c r="AY2157" s="10">
        <v>-27</v>
      </c>
      <c r="AZ2157" s="10">
        <v>-5</v>
      </c>
      <c r="BA2157" s="10"/>
      <c r="BB2157" s="10">
        <v>1</v>
      </c>
      <c r="BC2157" s="10" t="s">
        <v>2995</v>
      </c>
      <c r="BD2157" s="10">
        <v>-30</v>
      </c>
      <c r="BE2157" s="10">
        <v>-8</v>
      </c>
      <c r="BF2157" s="10">
        <v>2</v>
      </c>
      <c r="BG2157" s="10">
        <v>-5</v>
      </c>
      <c r="BH2157" s="10">
        <v>-30</v>
      </c>
      <c r="BI2157" s="12">
        <f>AK2157/Y2157</f>
        <v>2.1505376344086023E-2</v>
      </c>
      <c r="BJ2157" s="12">
        <f>AL2157/Z2157</f>
        <v>-8.7912087912087919E-2</v>
      </c>
      <c r="BK2157" s="12">
        <f>AM2157/AA2157</f>
        <v>2.6548672566371681E-2</v>
      </c>
      <c r="BL2157" s="12">
        <f>AN2157/AB2157</f>
        <v>-0.33333333333333331</v>
      </c>
      <c r="BM2157" s="12"/>
      <c r="BN2157" s="12">
        <f>AP2157/AD2157</f>
        <v>4.1666666666666664E-2</v>
      </c>
      <c r="BO2157" s="12" t="e">
        <f>AQ2157/AE2157</f>
        <v>#VALUE!</v>
      </c>
      <c r="BP2157" s="12" t="e">
        <f>AR2157/AF2157</f>
        <v>#VALUE!</v>
      </c>
      <c r="BQ2157" s="12">
        <f>AS2157/AG2157</f>
        <v>-0.53333333333333333</v>
      </c>
      <c r="BR2157" s="12">
        <f>AT2157/AH2157</f>
        <v>5.2631578947368418E-2</v>
      </c>
      <c r="BS2157" s="12">
        <f>AU2157/AI2157</f>
        <v>-0.33333333333333331</v>
      </c>
      <c r="BT2157" s="12"/>
      <c r="BU2157" s="12">
        <f>AW2157/Y2157</f>
        <v>2.1505376344086023E-2</v>
      </c>
      <c r="BV2157" s="12">
        <f>AX2157/Z2157</f>
        <v>-0.4175824175824176</v>
      </c>
      <c r="BW2157" s="12">
        <f>AY2157/AA2157</f>
        <v>-0.23893805309734514</v>
      </c>
      <c r="BX2157" s="12">
        <f>AZ2157/AB2157</f>
        <v>-0.27777777777777779</v>
      </c>
      <c r="BY2157" s="12"/>
      <c r="BZ2157" s="12">
        <f>BB2157/AD2157</f>
        <v>4.1666666666666664E-2</v>
      </c>
      <c r="CA2157" s="12" t="e">
        <f>BC2157/AE2157</f>
        <v>#VALUE!</v>
      </c>
      <c r="CB2157" s="12">
        <f>BD2157/AF2157</f>
        <v>-0.69767441860465118</v>
      </c>
      <c r="CC2157" s="12">
        <f>BE2157/AG2157</f>
        <v>-0.53333333333333333</v>
      </c>
      <c r="CD2157" s="12">
        <f>BF2157/AH2157</f>
        <v>5.2631578947368418E-2</v>
      </c>
      <c r="CE2157" s="12">
        <f>BG2157/AI2157</f>
        <v>-0.27777777777777779</v>
      </c>
      <c r="CF2157" s="12"/>
      <c r="CG2157" s="12">
        <v>0</v>
      </c>
      <c r="CH2157" s="12">
        <v>-28.66</v>
      </c>
      <c r="CI2157" s="12">
        <v>-24.12</v>
      </c>
      <c r="CJ2157" s="12">
        <v>0</v>
      </c>
      <c r="CK2157" s="12">
        <v>-19.39</v>
      </c>
      <c r="CL2157" s="12">
        <v>-16.309999999999999</v>
      </c>
      <c r="CM2157" s="12">
        <v>-24.12</v>
      </c>
      <c r="CN2157" s="12">
        <v>-31.92</v>
      </c>
      <c r="CO2157" s="12">
        <v>-30.4</v>
      </c>
      <c r="CP2157" s="12"/>
      <c r="CQ2157" s="12"/>
      <c r="CR2157" s="13">
        <v>21.57</v>
      </c>
      <c r="CS2157" s="13">
        <v>24.61</v>
      </c>
      <c r="CT2157" s="13">
        <v>30.03</v>
      </c>
      <c r="CU2157" s="13"/>
      <c r="CV2157" s="13">
        <v>23.37</v>
      </c>
      <c r="CW2157" s="13">
        <v>18.45</v>
      </c>
      <c r="CX2157" s="13">
        <v>30.03</v>
      </c>
      <c r="CY2157" s="13">
        <v>27.05</v>
      </c>
      <c r="CZ2157" s="14">
        <v>27.08</v>
      </c>
      <c r="DA2157" s="14"/>
      <c r="DB2157" s="14"/>
      <c r="DC2157" s="27">
        <v>187.2</v>
      </c>
      <c r="DD2157" s="27">
        <v>106.41</v>
      </c>
      <c r="DE2157" s="27">
        <v>81.23</v>
      </c>
      <c r="DF2157" s="27"/>
      <c r="DG2157" s="27">
        <v>86.91</v>
      </c>
      <c r="DH2157" s="27">
        <v>138.63999999999999</v>
      </c>
      <c r="DI2157" s="27">
        <v>81.23</v>
      </c>
      <c r="DJ2157" s="27">
        <v>66.290000000000006</v>
      </c>
      <c r="DK2157" s="27"/>
      <c r="DL2157" s="27"/>
      <c r="DM2157" s="27"/>
      <c r="DN2157" s="31" t="s">
        <v>5174</v>
      </c>
      <c r="DO2157" t="s">
        <v>6446</v>
      </c>
      <c r="DP2157" s="32" t="e">
        <f>J2157/DN2157</f>
        <v>#VALUE!</v>
      </c>
      <c r="DQ2157" s="32" t="e">
        <f>J2157/DO2157</f>
        <v>#VALUE!</v>
      </c>
    </row>
    <row r="2158" spans="1:121" hidden="1" x14ac:dyDescent="0.3">
      <c r="B2158">
        <v>2160</v>
      </c>
      <c r="C2158" s="1" t="s">
        <v>4807</v>
      </c>
      <c r="D2158" s="2" t="s">
        <v>4808</v>
      </c>
      <c r="E2158" s="3" t="s">
        <v>2921</v>
      </c>
      <c r="F2158" s="3" t="s">
        <v>2971</v>
      </c>
      <c r="G2158" s="4" t="s">
        <v>2971</v>
      </c>
      <c r="H2158" s="4"/>
      <c r="I2158" s="4" t="s">
        <v>2875</v>
      </c>
      <c r="J2158" s="15">
        <v>4900</v>
      </c>
      <c r="K2158" s="7" t="s">
        <v>9145</v>
      </c>
      <c r="L2158" s="15">
        <v>6530014</v>
      </c>
      <c r="M2158" s="16">
        <f>J2158*L2158/100000000</f>
        <v>319.970686</v>
      </c>
      <c r="N2158" s="17" t="s">
        <v>5085</v>
      </c>
      <c r="O2158" s="18">
        <v>-48.514851485148512</v>
      </c>
      <c r="P2158" s="18">
        <v>-61.25</v>
      </c>
      <c r="Q2158" s="18">
        <v>1.2675000000000001</v>
      </c>
      <c r="R2158" s="18">
        <v>-2.2725</v>
      </c>
      <c r="S2158" s="9">
        <f>AB2158/AA2158</f>
        <v>0.16129032258064516</v>
      </c>
      <c r="T2158" s="9">
        <f>AI2158/AE2158</f>
        <v>0.90909090909090906</v>
      </c>
      <c r="U2158" s="9">
        <f>AN2158/AM2158</f>
        <v>0.4</v>
      </c>
      <c r="V2158" s="9">
        <f>AU2158/AQ2158</f>
        <v>0.2857142857142857</v>
      </c>
      <c r="W2158" s="9">
        <f>AZ2158/AY2158</f>
        <v>0.25</v>
      </c>
      <c r="X2158" s="9">
        <f>BG2158/BC2158</f>
        <v>0.16666666666666666</v>
      </c>
      <c r="Y2158" s="10">
        <v>135</v>
      </c>
      <c r="Z2158" s="10">
        <v>158</v>
      </c>
      <c r="AA2158" s="10">
        <v>124</v>
      </c>
      <c r="AB2158" s="10">
        <v>20</v>
      </c>
      <c r="AC2158" s="21"/>
      <c r="AD2158" s="10">
        <v>37</v>
      </c>
      <c r="AE2158" s="10">
        <v>22</v>
      </c>
      <c r="AF2158" s="10">
        <v>51</v>
      </c>
      <c r="AG2158" s="24">
        <v>22</v>
      </c>
      <c r="AH2158" s="10">
        <v>13</v>
      </c>
      <c r="AI2158" s="5">
        <v>20</v>
      </c>
      <c r="AJ2158" s="5">
        <v>51</v>
      </c>
      <c r="AK2158" s="10">
        <v>-65</v>
      </c>
      <c r="AL2158" s="10">
        <v>-24</v>
      </c>
      <c r="AM2158" s="10">
        <v>-5</v>
      </c>
      <c r="AN2158" s="10">
        <v>-2</v>
      </c>
      <c r="AO2158" s="10"/>
      <c r="AP2158" s="10">
        <v>1</v>
      </c>
      <c r="AQ2158" s="10">
        <v>-7</v>
      </c>
      <c r="AR2158" s="10">
        <v>15</v>
      </c>
      <c r="AS2158" s="10">
        <v>-8</v>
      </c>
      <c r="AT2158" s="10">
        <v>-11</v>
      </c>
      <c r="AU2158" s="10">
        <v>-2</v>
      </c>
      <c r="AV2158" s="10">
        <v>15</v>
      </c>
      <c r="AW2158" s="10">
        <v>-63</v>
      </c>
      <c r="AX2158" s="10">
        <v>-23</v>
      </c>
      <c r="AY2158" s="10">
        <v>-4</v>
      </c>
      <c r="AZ2158" s="10">
        <v>-1</v>
      </c>
      <c r="BA2158" s="10"/>
      <c r="BB2158" s="10">
        <v>2</v>
      </c>
      <c r="BC2158" s="10">
        <v>-6</v>
      </c>
      <c r="BD2158" s="10">
        <v>13</v>
      </c>
      <c r="BE2158" s="10">
        <v>-8</v>
      </c>
      <c r="BF2158" s="10">
        <v>-10</v>
      </c>
      <c r="BG2158" s="10">
        <v>-1</v>
      </c>
      <c r="BH2158" s="10">
        <v>13</v>
      </c>
      <c r="BI2158" s="12">
        <f>AK2158/Y2158</f>
        <v>-0.48148148148148145</v>
      </c>
      <c r="BJ2158" s="12">
        <f>AL2158/Z2158</f>
        <v>-0.15189873417721519</v>
      </c>
      <c r="BK2158" s="12">
        <f>AM2158/AA2158</f>
        <v>-4.0322580645161289E-2</v>
      </c>
      <c r="BL2158" s="12">
        <f>AN2158/AB2158</f>
        <v>-0.1</v>
      </c>
      <c r="BM2158" s="12"/>
      <c r="BN2158" s="12">
        <f>AP2158/AD2158</f>
        <v>2.7027027027027029E-2</v>
      </c>
      <c r="BO2158" s="12">
        <f>AQ2158/AE2158</f>
        <v>-0.31818181818181818</v>
      </c>
      <c r="BP2158" s="12">
        <f>AR2158/AF2158</f>
        <v>0.29411764705882354</v>
      </c>
      <c r="BQ2158" s="12">
        <f>AS2158/AG2158</f>
        <v>-0.36363636363636365</v>
      </c>
      <c r="BR2158" s="12">
        <f>AT2158/AH2158</f>
        <v>-0.84615384615384615</v>
      </c>
      <c r="BS2158" s="12">
        <f>AU2158/AI2158</f>
        <v>-0.1</v>
      </c>
      <c r="BT2158" s="12"/>
      <c r="BU2158" s="12">
        <f>AW2158/Y2158</f>
        <v>-0.46666666666666667</v>
      </c>
      <c r="BV2158" s="12">
        <f>AX2158/Z2158</f>
        <v>-0.14556962025316456</v>
      </c>
      <c r="BW2158" s="12">
        <f>AY2158/AA2158</f>
        <v>-3.2258064516129031E-2</v>
      </c>
      <c r="BX2158" s="12">
        <f>AZ2158/AB2158</f>
        <v>-0.05</v>
      </c>
      <c r="BY2158" s="12"/>
      <c r="BZ2158" s="12">
        <f>BB2158/AD2158</f>
        <v>5.4054054054054057E-2</v>
      </c>
      <c r="CA2158" s="12">
        <f>BC2158/AE2158</f>
        <v>-0.27272727272727271</v>
      </c>
      <c r="CB2158" s="12">
        <f>BD2158/AF2158</f>
        <v>0.25490196078431371</v>
      </c>
      <c r="CC2158" s="12">
        <f>BE2158/AG2158</f>
        <v>-0.36363636363636365</v>
      </c>
      <c r="CD2158" s="12">
        <f>BF2158/AH2158</f>
        <v>-0.76923076923076927</v>
      </c>
      <c r="CE2158" s="12">
        <f>BG2158/AI2158</f>
        <v>-0.05</v>
      </c>
      <c r="CF2158" s="12"/>
      <c r="CG2158" s="12">
        <v>-21.21</v>
      </c>
      <c r="CH2158" s="12">
        <v>-9.19</v>
      </c>
      <c r="CI2158" s="12">
        <v>-1.54</v>
      </c>
      <c r="CJ2158" s="12">
        <v>0</v>
      </c>
      <c r="CK2158" s="12">
        <v>-8.1</v>
      </c>
      <c r="CL2158" s="12">
        <v>-5.44</v>
      </c>
      <c r="CM2158" s="12">
        <v>-1.54</v>
      </c>
      <c r="CN2158" s="12">
        <v>0.21</v>
      </c>
      <c r="CO2158" s="12">
        <v>-4.8499999999999996</v>
      </c>
      <c r="CP2158" s="12"/>
      <c r="CQ2158" s="12"/>
      <c r="CR2158" s="13">
        <v>15.66</v>
      </c>
      <c r="CS2158" s="13">
        <v>15.08</v>
      </c>
      <c r="CT2158" s="13">
        <v>8.16</v>
      </c>
      <c r="CU2158" s="13"/>
      <c r="CV2158" s="13">
        <v>13.85</v>
      </c>
      <c r="CW2158" s="13">
        <v>14.18</v>
      </c>
      <c r="CX2158" s="13">
        <v>8.16</v>
      </c>
      <c r="CY2158" s="13">
        <v>7.13</v>
      </c>
      <c r="CZ2158" s="14">
        <v>10.6</v>
      </c>
      <c r="DA2158" s="14"/>
      <c r="DB2158" s="14"/>
      <c r="DC2158" s="27">
        <v>742.86</v>
      </c>
      <c r="DD2158" s="27">
        <v>672.28</v>
      </c>
      <c r="DE2158" s="27">
        <v>660.86</v>
      </c>
      <c r="DF2158" s="27"/>
      <c r="DG2158" s="27">
        <v>639.75</v>
      </c>
      <c r="DH2158" s="27">
        <v>622.03</v>
      </c>
      <c r="DI2158" s="27">
        <v>660.86</v>
      </c>
      <c r="DJ2158" s="27">
        <v>636.35</v>
      </c>
      <c r="DK2158" s="27"/>
      <c r="DL2158" s="27"/>
      <c r="DM2158" s="27"/>
      <c r="DN2158" s="31" t="s">
        <v>5174</v>
      </c>
      <c r="DO2158" s="31" t="s">
        <v>7361</v>
      </c>
      <c r="DP2158" s="32" t="e">
        <f>J2158/DN2158</f>
        <v>#VALUE!</v>
      </c>
      <c r="DQ2158" s="32" t="e">
        <f>J2158/DO2158</f>
        <v>#VALUE!</v>
      </c>
    </row>
    <row r="2159" spans="1:121" hidden="1" x14ac:dyDescent="0.3">
      <c r="B2159">
        <v>1743</v>
      </c>
      <c r="C2159" s="1" t="s">
        <v>3926</v>
      </c>
      <c r="D2159" s="2" t="s">
        <v>3927</v>
      </c>
      <c r="E2159" s="3" t="s">
        <v>2921</v>
      </c>
      <c r="F2159" s="3" t="s">
        <v>2903</v>
      </c>
      <c r="G2159" s="4" t="s">
        <v>2919</v>
      </c>
      <c r="H2159" s="4"/>
      <c r="I2159" s="4" t="s">
        <v>2981</v>
      </c>
      <c r="J2159" s="15">
        <v>1740</v>
      </c>
      <c r="K2159" s="7" t="s">
        <v>8862</v>
      </c>
      <c r="L2159" s="15">
        <v>41332645</v>
      </c>
      <c r="M2159" s="16">
        <f>J2159*L2159/100000000</f>
        <v>719.18802300000004</v>
      </c>
      <c r="N2159" s="17">
        <v>0.85</v>
      </c>
      <c r="O2159" s="18">
        <v>-18.913043478260871</v>
      </c>
      <c r="P2159" s="18">
        <v>-62.142857142857146</v>
      </c>
      <c r="Q2159" s="18">
        <v>2.7275</v>
      </c>
      <c r="R2159" s="18">
        <v>-39.182499999999997</v>
      </c>
      <c r="S2159" s="9">
        <f>AB2159/AA2159</f>
        <v>0.29310344827586204</v>
      </c>
      <c r="T2159" s="9">
        <f>AI2159/AE2159</f>
        <v>1.4166666666666667</v>
      </c>
      <c r="U2159" s="9">
        <f>AN2159/AM2159</f>
        <v>3.6585365853658534E-2</v>
      </c>
      <c r="V2159" s="9">
        <f>AU2159/AQ2159</f>
        <v>0.42857142857142855</v>
      </c>
      <c r="W2159" s="9">
        <f>AZ2159/AY2159</f>
        <v>3.2608695652173912E-2</v>
      </c>
      <c r="X2159" s="9">
        <f>BG2159/BC2159</f>
        <v>0.13636363636363635</v>
      </c>
      <c r="Y2159" s="10">
        <v>94</v>
      </c>
      <c r="Z2159" s="10">
        <v>75</v>
      </c>
      <c r="AA2159" s="10">
        <v>58</v>
      </c>
      <c r="AB2159" s="10">
        <v>17</v>
      </c>
      <c r="AC2159" s="21"/>
      <c r="AD2159" s="10">
        <v>15</v>
      </c>
      <c r="AE2159" s="10">
        <v>12</v>
      </c>
      <c r="AF2159" s="10">
        <v>18</v>
      </c>
      <c r="AG2159" s="24">
        <v>12</v>
      </c>
      <c r="AH2159" s="10">
        <v>17</v>
      </c>
      <c r="AI2159" s="5">
        <v>17</v>
      </c>
      <c r="AJ2159" s="5">
        <v>12</v>
      </c>
      <c r="AK2159" s="10">
        <v>-108</v>
      </c>
      <c r="AL2159" s="10">
        <v>-109</v>
      </c>
      <c r="AM2159" s="10">
        <v>-82</v>
      </c>
      <c r="AN2159" s="10">
        <v>-3</v>
      </c>
      <c r="AO2159" s="10"/>
      <c r="AP2159" s="11">
        <v>-18</v>
      </c>
      <c r="AQ2159" s="11">
        <v>-7</v>
      </c>
      <c r="AR2159" s="11">
        <v>1</v>
      </c>
      <c r="AS2159" s="11">
        <v>-7</v>
      </c>
      <c r="AT2159" s="11">
        <v>-3</v>
      </c>
      <c r="AU2159" s="11">
        <v>-3</v>
      </c>
      <c r="AV2159" s="10">
        <v>1</v>
      </c>
      <c r="AW2159" s="10">
        <v>-123</v>
      </c>
      <c r="AX2159" s="10">
        <v>-112</v>
      </c>
      <c r="AY2159" s="10">
        <v>-92</v>
      </c>
      <c r="AZ2159" s="10">
        <v>-3</v>
      </c>
      <c r="BA2159" s="10"/>
      <c r="BB2159" s="10">
        <v>-17</v>
      </c>
      <c r="BC2159" s="10">
        <v>-22</v>
      </c>
      <c r="BD2159" s="10">
        <v>2</v>
      </c>
      <c r="BE2159" s="10">
        <v>-9</v>
      </c>
      <c r="BF2159" s="10">
        <v>-3</v>
      </c>
      <c r="BG2159" s="10">
        <v>-3</v>
      </c>
      <c r="BH2159" s="10">
        <v>2</v>
      </c>
      <c r="BI2159" s="12">
        <f>AK2159/Y2159</f>
        <v>-1.1489361702127661</v>
      </c>
      <c r="BJ2159" s="12">
        <f>AL2159/Z2159</f>
        <v>-1.4533333333333334</v>
      </c>
      <c r="BK2159" s="12">
        <f>AM2159/AA2159</f>
        <v>-1.4137931034482758</v>
      </c>
      <c r="BL2159" s="12">
        <f>AN2159/AB2159</f>
        <v>-0.17647058823529413</v>
      </c>
      <c r="BM2159" s="12"/>
      <c r="BN2159" s="12">
        <f>AP2159/AD2159</f>
        <v>-1.2</v>
      </c>
      <c r="BO2159" s="12">
        <f>AQ2159/AE2159</f>
        <v>-0.58333333333333337</v>
      </c>
      <c r="BP2159" s="12">
        <f>AR2159/AF2159</f>
        <v>5.5555555555555552E-2</v>
      </c>
      <c r="BQ2159" s="12">
        <f>AS2159/AG2159</f>
        <v>-0.58333333333333337</v>
      </c>
      <c r="BR2159" s="12">
        <f>AT2159/AH2159</f>
        <v>-0.17647058823529413</v>
      </c>
      <c r="BS2159" s="12">
        <f>AU2159/AI2159</f>
        <v>-0.17647058823529413</v>
      </c>
      <c r="BT2159" s="12"/>
      <c r="BU2159" s="12">
        <f>AW2159/Y2159</f>
        <v>-1.3085106382978724</v>
      </c>
      <c r="BV2159" s="12">
        <f>AX2159/Z2159</f>
        <v>-1.4933333333333334</v>
      </c>
      <c r="BW2159" s="12">
        <f>AY2159/AA2159</f>
        <v>-1.5862068965517242</v>
      </c>
      <c r="BX2159" s="12">
        <f>AZ2159/AB2159</f>
        <v>-0.17647058823529413</v>
      </c>
      <c r="BY2159" s="12"/>
      <c r="BZ2159" s="12">
        <f>BB2159/AD2159</f>
        <v>-1.1333333333333333</v>
      </c>
      <c r="CA2159" s="12">
        <f>BC2159/AE2159</f>
        <v>-1.8333333333333333</v>
      </c>
      <c r="CB2159" s="12">
        <f>BD2159/AF2159</f>
        <v>0.1111111111111111</v>
      </c>
      <c r="CC2159" s="12">
        <f>BE2159/AG2159</f>
        <v>-0.75</v>
      </c>
      <c r="CD2159" s="12">
        <f>BF2159/AH2159</f>
        <v>-0.17647058823529413</v>
      </c>
      <c r="CE2159" s="12">
        <f>BG2159/AI2159</f>
        <v>-0.17647058823529413</v>
      </c>
      <c r="CF2159" s="12"/>
      <c r="CG2159" s="12">
        <v>0</v>
      </c>
      <c r="CH2159" s="12">
        <v>-87.73</v>
      </c>
      <c r="CI2159" s="12">
        <v>-56.74</v>
      </c>
      <c r="CJ2159" s="12">
        <v>0</v>
      </c>
      <c r="CK2159" s="12">
        <v>-106.71</v>
      </c>
      <c r="CL2159" s="12">
        <v>-57.59</v>
      </c>
      <c r="CM2159" s="12">
        <v>-39.33</v>
      </c>
      <c r="CN2159" s="12">
        <v>-34.33</v>
      </c>
      <c r="CO2159" s="12">
        <v>-25.48</v>
      </c>
      <c r="CP2159" s="12"/>
      <c r="CQ2159" s="12"/>
      <c r="CR2159" s="13">
        <v>85.2</v>
      </c>
      <c r="CS2159" s="13">
        <v>74.83</v>
      </c>
      <c r="CT2159" s="13">
        <v>49.78</v>
      </c>
      <c r="CU2159" s="13"/>
      <c r="CV2159" s="13">
        <v>212.22</v>
      </c>
      <c r="CW2159" s="13">
        <v>49.78</v>
      </c>
      <c r="CX2159" s="13">
        <v>27.03</v>
      </c>
      <c r="CY2159" s="13">
        <v>25.85</v>
      </c>
      <c r="CZ2159" s="14">
        <v>21.04</v>
      </c>
      <c r="DA2159" s="14"/>
      <c r="DB2159" s="14"/>
      <c r="DC2159" s="27">
        <v>-22.55</v>
      </c>
      <c r="DD2159" s="27">
        <v>-26.43</v>
      </c>
      <c r="DE2159" s="27">
        <v>-15.13</v>
      </c>
      <c r="DF2159" s="27"/>
      <c r="DG2159" s="27">
        <v>-66.16</v>
      </c>
      <c r="DH2159" s="27">
        <v>-78.790000000000006</v>
      </c>
      <c r="DI2159" s="27">
        <v>-15.13</v>
      </c>
      <c r="DJ2159" s="27">
        <v>-14.16</v>
      </c>
      <c r="DK2159" s="27"/>
      <c r="DL2159" s="27"/>
      <c r="DM2159" s="27"/>
      <c r="DN2159" s="31" t="s">
        <v>5174</v>
      </c>
      <c r="DO2159" t="s">
        <v>6963</v>
      </c>
      <c r="DP2159" s="32" t="e">
        <f>J2159/DN2159</f>
        <v>#VALUE!</v>
      </c>
      <c r="DQ2159" s="32" t="e">
        <f>J2159/DO2159</f>
        <v>#VALUE!</v>
      </c>
    </row>
    <row r="2160" spans="1:121" hidden="1" x14ac:dyDescent="0.3">
      <c r="B2160">
        <v>880</v>
      </c>
      <c r="C2160" s="1" t="s">
        <v>2229</v>
      </c>
      <c r="D2160" s="2" t="s">
        <v>872</v>
      </c>
      <c r="E2160" s="3" t="s">
        <v>2921</v>
      </c>
      <c r="F2160" s="3" t="s">
        <v>2908</v>
      </c>
      <c r="G2160" s="4" t="s">
        <v>2908</v>
      </c>
      <c r="H2160" s="4"/>
      <c r="I2160" s="4" t="s">
        <v>2908</v>
      </c>
      <c r="J2160" s="15">
        <v>4985</v>
      </c>
      <c r="K2160" s="7" t="s">
        <v>8235</v>
      </c>
      <c r="L2160" s="15">
        <v>40000000</v>
      </c>
      <c r="M2160" s="16">
        <f>J2160*L2160/100000000</f>
        <v>1994</v>
      </c>
      <c r="N2160" s="17">
        <v>4.3</v>
      </c>
      <c r="O2160" s="18">
        <v>-146.61764705882354</v>
      </c>
      <c r="P2160" s="18">
        <v>-62.3125</v>
      </c>
      <c r="Q2160" s="18">
        <v>1.8474999999999997</v>
      </c>
      <c r="R2160" s="18">
        <v>-1.2524999999999999</v>
      </c>
      <c r="S2160" s="9">
        <f>AB2160/AA2160</f>
        <v>0.16638225255972697</v>
      </c>
      <c r="T2160" s="9">
        <f>AI2160/AE2160</f>
        <v>0.7558139534883721</v>
      </c>
      <c r="U2160" s="9">
        <f>AN2160/AM2160</f>
        <v>-0.29032258064516131</v>
      </c>
      <c r="V2160" s="9">
        <f>AU2160/AQ2160</f>
        <v>-1.5</v>
      </c>
      <c r="W2160" s="9">
        <f>AZ2160/AY2160</f>
        <v>-1.6</v>
      </c>
      <c r="X2160" s="9">
        <f>BG2160/BC2160</f>
        <v>0.5714285714285714</v>
      </c>
      <c r="Y2160" s="10">
        <v>1117</v>
      </c>
      <c r="Z2160" s="10">
        <v>1157</v>
      </c>
      <c r="AA2160" s="10">
        <v>1172</v>
      </c>
      <c r="AB2160" s="10">
        <v>195</v>
      </c>
      <c r="AC2160" s="21"/>
      <c r="AD2160" s="10">
        <v>345</v>
      </c>
      <c r="AE2160" s="10">
        <v>258</v>
      </c>
      <c r="AF2160" s="10">
        <v>250</v>
      </c>
      <c r="AG2160" s="24">
        <v>243</v>
      </c>
      <c r="AH2160" s="10">
        <v>223</v>
      </c>
      <c r="AI2160" s="5">
        <v>195</v>
      </c>
      <c r="AJ2160" s="5">
        <v>250</v>
      </c>
      <c r="AK2160" s="10">
        <v>22</v>
      </c>
      <c r="AL2160" s="10">
        <v>20</v>
      </c>
      <c r="AM2160" s="10">
        <v>31</v>
      </c>
      <c r="AN2160" s="10">
        <v>-9</v>
      </c>
      <c r="AO2160" s="10"/>
      <c r="AP2160" s="11">
        <v>14</v>
      </c>
      <c r="AQ2160" s="11">
        <v>6</v>
      </c>
      <c r="AR2160" s="11">
        <v>2</v>
      </c>
      <c r="AS2160" s="11">
        <v>-2</v>
      </c>
      <c r="AT2160" s="11">
        <v>5</v>
      </c>
      <c r="AU2160" s="11">
        <v>-9</v>
      </c>
      <c r="AV2160" s="10">
        <v>2</v>
      </c>
      <c r="AW2160" s="10">
        <v>18</v>
      </c>
      <c r="AX2160" s="10">
        <v>17</v>
      </c>
      <c r="AY2160" s="10">
        <v>5</v>
      </c>
      <c r="AZ2160" s="10">
        <v>-8</v>
      </c>
      <c r="BA2160" s="10"/>
      <c r="BB2160" s="10">
        <v>11</v>
      </c>
      <c r="BC2160" s="10">
        <v>-14</v>
      </c>
      <c r="BD2160" s="10">
        <v>-4</v>
      </c>
      <c r="BE2160" s="10">
        <v>-4</v>
      </c>
      <c r="BF2160" s="10">
        <v>2</v>
      </c>
      <c r="BG2160" s="10">
        <v>-8</v>
      </c>
      <c r="BH2160" s="10">
        <v>-4</v>
      </c>
      <c r="BI2160" s="12">
        <f>AK2160/Y2160</f>
        <v>1.9695613249776187E-2</v>
      </c>
      <c r="BJ2160" s="12">
        <f>AL2160/Z2160</f>
        <v>1.728608470181504E-2</v>
      </c>
      <c r="BK2160" s="12">
        <f>AM2160/AA2160</f>
        <v>2.6450511945392493E-2</v>
      </c>
      <c r="BL2160" s="12">
        <f>AN2160/AB2160</f>
        <v>-4.6153846153846156E-2</v>
      </c>
      <c r="BM2160" s="12"/>
      <c r="BN2160" s="12">
        <f>AP2160/AD2160</f>
        <v>4.0579710144927533E-2</v>
      </c>
      <c r="BO2160" s="12">
        <f>AQ2160/AE2160</f>
        <v>2.3255813953488372E-2</v>
      </c>
      <c r="BP2160" s="12">
        <f>AR2160/AF2160</f>
        <v>8.0000000000000002E-3</v>
      </c>
      <c r="BQ2160" s="12">
        <f>AS2160/AG2160</f>
        <v>-8.23045267489712E-3</v>
      </c>
      <c r="BR2160" s="12">
        <f>AT2160/AH2160</f>
        <v>2.2421524663677129E-2</v>
      </c>
      <c r="BS2160" s="12">
        <f>AU2160/AI2160</f>
        <v>-4.6153846153846156E-2</v>
      </c>
      <c r="BT2160" s="12"/>
      <c r="BU2160" s="12">
        <f>AW2160/Y2160</f>
        <v>1.611459265890779E-2</v>
      </c>
      <c r="BV2160" s="12">
        <f>AX2160/Z2160</f>
        <v>1.4693171996542784E-2</v>
      </c>
      <c r="BW2160" s="12">
        <f>AY2160/AA2160</f>
        <v>4.2662116040955633E-3</v>
      </c>
      <c r="BX2160" s="12">
        <f>AZ2160/AB2160</f>
        <v>-4.1025641025641026E-2</v>
      </c>
      <c r="BY2160" s="12"/>
      <c r="BZ2160" s="12">
        <f>BB2160/AD2160</f>
        <v>3.1884057971014491E-2</v>
      </c>
      <c r="CA2160" s="12">
        <f>BC2160/AE2160</f>
        <v>-5.4263565891472867E-2</v>
      </c>
      <c r="CB2160" s="12">
        <f>BD2160/AF2160</f>
        <v>-1.6E-2</v>
      </c>
      <c r="CC2160" s="12">
        <f>BE2160/AG2160</f>
        <v>-1.646090534979424E-2</v>
      </c>
      <c r="CD2160" s="12">
        <f>BF2160/AH2160</f>
        <v>8.9686098654708519E-3</v>
      </c>
      <c r="CE2160" s="12">
        <f>BG2160/AI2160</f>
        <v>-4.1025641025641026E-2</v>
      </c>
      <c r="CF2160" s="12"/>
      <c r="CG2160" s="12">
        <v>2.2799999999999998</v>
      </c>
      <c r="CH2160" s="12">
        <v>2.2200000000000002</v>
      </c>
      <c r="CI2160" s="12">
        <v>0.76</v>
      </c>
      <c r="CJ2160" s="12">
        <v>0</v>
      </c>
      <c r="CK2160" s="12">
        <v>3.03</v>
      </c>
      <c r="CL2160" s="12">
        <v>1.85</v>
      </c>
      <c r="CM2160" s="12">
        <v>0.76</v>
      </c>
      <c r="CN2160" s="12">
        <v>-1.47</v>
      </c>
      <c r="CO2160" s="12">
        <v>-2.5099999999999998</v>
      </c>
      <c r="CP2160" s="12"/>
      <c r="CQ2160" s="12"/>
      <c r="CR2160" s="13">
        <v>56.43</v>
      </c>
      <c r="CS2160" s="13">
        <v>57.94</v>
      </c>
      <c r="CT2160" s="13">
        <v>57.71</v>
      </c>
      <c r="CU2160" s="13"/>
      <c r="CV2160" s="13">
        <v>56.14</v>
      </c>
      <c r="CW2160" s="13">
        <v>50.82</v>
      </c>
      <c r="CX2160" s="13">
        <v>57.71</v>
      </c>
      <c r="CY2160" s="13">
        <v>55.15</v>
      </c>
      <c r="CZ2160" s="14">
        <v>52.46</v>
      </c>
      <c r="DA2160" s="14"/>
      <c r="DB2160" s="14"/>
      <c r="DC2160" s="27">
        <v>372.28</v>
      </c>
      <c r="DD2160" s="27">
        <v>373.61</v>
      </c>
      <c r="DE2160" s="27">
        <v>372.88</v>
      </c>
      <c r="DF2160" s="27"/>
      <c r="DG2160" s="27">
        <v>385.63</v>
      </c>
      <c r="DH2160" s="27">
        <v>378.82</v>
      </c>
      <c r="DI2160" s="27">
        <v>372.88</v>
      </c>
      <c r="DJ2160" s="27">
        <v>370.81</v>
      </c>
      <c r="DK2160" s="27"/>
      <c r="DL2160" s="27"/>
      <c r="DM2160" s="27"/>
      <c r="DN2160" s="31" t="s">
        <v>5174</v>
      </c>
      <c r="DO2160" s="31" t="s">
        <v>6065</v>
      </c>
      <c r="DP2160" s="32" t="e">
        <f>J2160/DN2160</f>
        <v>#VALUE!</v>
      </c>
      <c r="DQ2160" s="32" t="e">
        <f>J2160/DO2160</f>
        <v>#VALUE!</v>
      </c>
    </row>
    <row r="2161" spans="2:121" x14ac:dyDescent="0.3">
      <c r="B2161">
        <v>1294</v>
      </c>
      <c r="C2161" s="1" t="s">
        <v>3232</v>
      </c>
      <c r="D2161" s="2" t="s">
        <v>3233</v>
      </c>
      <c r="E2161" s="3" t="s">
        <v>2921</v>
      </c>
      <c r="F2161" s="3" t="s">
        <v>2914</v>
      </c>
      <c r="G2161" s="4" t="s">
        <v>3030</v>
      </c>
      <c r="H2161" s="4"/>
      <c r="I2161" s="4" t="s">
        <v>2826</v>
      </c>
      <c r="J2161" s="15">
        <v>3045</v>
      </c>
      <c r="K2161" s="7" t="s">
        <v>8539</v>
      </c>
      <c r="L2161" s="15">
        <v>38795339</v>
      </c>
      <c r="M2161" s="16">
        <f>J2161*L2161/100000000</f>
        <v>1181.3180725499999</v>
      </c>
      <c r="N2161" s="17">
        <v>6.71</v>
      </c>
      <c r="O2161" s="18">
        <v>12.902542372881356</v>
      </c>
      <c r="P2161" s="18">
        <v>-63.4375</v>
      </c>
      <c r="Q2161" s="18">
        <v>1.3875</v>
      </c>
      <c r="R2161" s="18">
        <v>15.175000000000001</v>
      </c>
      <c r="S2161" s="9">
        <f>AB2161/AA2161</f>
        <v>8.3612040133779261E-3</v>
      </c>
      <c r="T2161" s="9">
        <f>AI2161/AE2161</f>
        <v>3.4246575342465752E-2</v>
      </c>
      <c r="U2161" s="9">
        <f>AN2161/AM2161</f>
        <v>-0.50724637681159424</v>
      </c>
      <c r="V2161" s="9">
        <f>AU2161/AQ2161</f>
        <v>-2.0588235294117645</v>
      </c>
      <c r="W2161" s="9">
        <f>AZ2161/AY2161</f>
        <v>-6.8965517241379309E-2</v>
      </c>
      <c r="X2161" s="9">
        <f>BG2161/BC2161</f>
        <v>-0.10256410256410256</v>
      </c>
      <c r="Y2161" s="10">
        <v>330</v>
      </c>
      <c r="Z2161" s="10">
        <v>415</v>
      </c>
      <c r="AA2161" s="10">
        <v>598</v>
      </c>
      <c r="AB2161" s="10">
        <v>5</v>
      </c>
      <c r="AC2161" s="21"/>
      <c r="AD2161" s="10">
        <v>153</v>
      </c>
      <c r="AE2161" s="10">
        <v>146</v>
      </c>
      <c r="AF2161" s="10">
        <v>170</v>
      </c>
      <c r="AG2161" s="24">
        <v>87</v>
      </c>
      <c r="AH2161" s="10">
        <v>5</v>
      </c>
      <c r="AI2161" s="5">
        <v>5</v>
      </c>
      <c r="AJ2161" s="5">
        <v>170</v>
      </c>
      <c r="AK2161" s="10">
        <v>8</v>
      </c>
      <c r="AL2161" s="10">
        <v>7</v>
      </c>
      <c r="AM2161" s="10">
        <v>69</v>
      </c>
      <c r="AN2161" s="10">
        <v>-35</v>
      </c>
      <c r="AO2161" s="10"/>
      <c r="AP2161" s="11">
        <v>17</v>
      </c>
      <c r="AQ2161" s="11">
        <v>17</v>
      </c>
      <c r="AR2161" s="11">
        <v>24</v>
      </c>
      <c r="AS2161" s="11">
        <v>-16</v>
      </c>
      <c r="AT2161" s="11">
        <v>-36</v>
      </c>
      <c r="AU2161" s="11">
        <v>-35</v>
      </c>
      <c r="AV2161" s="10">
        <v>24</v>
      </c>
      <c r="AW2161" s="10">
        <v>-24</v>
      </c>
      <c r="AX2161" s="10">
        <v>84</v>
      </c>
      <c r="AY2161" s="10">
        <v>58</v>
      </c>
      <c r="AZ2161" s="10">
        <v>-4</v>
      </c>
      <c r="BA2161" s="10"/>
      <c r="BB2161" s="10">
        <v>41</v>
      </c>
      <c r="BC2161" s="10">
        <v>39</v>
      </c>
      <c r="BD2161" s="10">
        <v>59</v>
      </c>
      <c r="BE2161" s="10">
        <v>11</v>
      </c>
      <c r="BF2161" s="10">
        <v>24</v>
      </c>
      <c r="BG2161" s="10">
        <v>-4</v>
      </c>
      <c r="BH2161" s="10">
        <v>59</v>
      </c>
      <c r="BI2161" s="12">
        <f>AK2161/Y2161</f>
        <v>2.4242424242424242E-2</v>
      </c>
      <c r="BJ2161" s="12">
        <f>AL2161/Z2161</f>
        <v>1.6867469879518072E-2</v>
      </c>
      <c r="BK2161" s="12">
        <f>AM2161/AA2161</f>
        <v>0.11538461538461539</v>
      </c>
      <c r="BL2161" s="12">
        <f>AN2161/AB2161</f>
        <v>-7</v>
      </c>
      <c r="BM2161" s="12"/>
      <c r="BN2161" s="12">
        <f>AP2161/AD2161</f>
        <v>0.1111111111111111</v>
      </c>
      <c r="BO2161" s="12">
        <f>AQ2161/AE2161</f>
        <v>0.11643835616438356</v>
      </c>
      <c r="BP2161" s="12">
        <f>AR2161/AF2161</f>
        <v>0.14117647058823529</v>
      </c>
      <c r="BQ2161" s="12">
        <f>AS2161/AG2161</f>
        <v>-0.18390804597701149</v>
      </c>
      <c r="BR2161" s="12">
        <f>AT2161/AH2161</f>
        <v>-7.2</v>
      </c>
      <c r="BS2161" s="12">
        <f>AU2161/AI2161</f>
        <v>-7</v>
      </c>
      <c r="BT2161" s="12"/>
      <c r="BU2161" s="12">
        <f>AW2161/Y2161</f>
        <v>-7.2727272727272724E-2</v>
      </c>
      <c r="BV2161" s="12">
        <f>AX2161/Z2161</f>
        <v>0.20240963855421687</v>
      </c>
      <c r="BW2161" s="12">
        <f>AY2161/AA2161</f>
        <v>9.6989966555183951E-2</v>
      </c>
      <c r="BX2161" s="12">
        <f>AZ2161/AB2161</f>
        <v>-0.8</v>
      </c>
      <c r="BY2161" s="12"/>
      <c r="BZ2161" s="12">
        <f>BB2161/AD2161</f>
        <v>0.26797385620915032</v>
      </c>
      <c r="CA2161" s="12">
        <f>BC2161/AE2161</f>
        <v>0.26712328767123289</v>
      </c>
      <c r="CB2161" s="12">
        <f>BD2161/AF2161</f>
        <v>0.34705882352941175</v>
      </c>
      <c r="CC2161" s="12">
        <f>BE2161/AG2161</f>
        <v>0.12643678160919541</v>
      </c>
      <c r="CD2161" s="12">
        <f>BF2161/AH2161</f>
        <v>4.8</v>
      </c>
      <c r="CE2161" s="12">
        <f>BG2161/AI2161</f>
        <v>-0.8</v>
      </c>
      <c r="CF2161" s="12"/>
      <c r="CG2161" s="12">
        <v>-4.17</v>
      </c>
      <c r="CH2161" s="12">
        <v>12.13</v>
      </c>
      <c r="CI2161" s="12">
        <v>7.91</v>
      </c>
      <c r="CJ2161" s="12">
        <v>0</v>
      </c>
      <c r="CK2161" s="12">
        <v>0.53</v>
      </c>
      <c r="CL2161" s="12">
        <v>5.24</v>
      </c>
      <c r="CM2161" s="12">
        <v>7.91</v>
      </c>
      <c r="CN2161" s="12">
        <v>22.44</v>
      </c>
      <c r="CO2161" s="12">
        <v>18.32</v>
      </c>
      <c r="CP2161" s="12"/>
      <c r="CQ2161" s="12"/>
      <c r="CR2161" s="13">
        <v>18.59</v>
      </c>
      <c r="CS2161" s="13">
        <v>51.75</v>
      </c>
      <c r="CT2161" s="13">
        <v>73.569999999999993</v>
      </c>
      <c r="CU2161" s="13"/>
      <c r="CV2161" s="13">
        <v>88.53</v>
      </c>
      <c r="CW2161" s="13">
        <v>81.650000000000006</v>
      </c>
      <c r="CX2161" s="13">
        <v>73.569999999999993</v>
      </c>
      <c r="CY2161" s="13">
        <v>58.11</v>
      </c>
      <c r="CZ2161" s="14">
        <v>44.55</v>
      </c>
      <c r="DA2161" s="14"/>
      <c r="DB2161" s="14"/>
      <c r="DC2161" s="27">
        <v>691.91</v>
      </c>
      <c r="DD2161" s="27">
        <v>780.33</v>
      </c>
      <c r="DE2161" s="27">
        <v>391.35</v>
      </c>
      <c r="DF2161" s="27"/>
      <c r="DG2161" s="27">
        <v>339.5</v>
      </c>
      <c r="DH2161" s="27">
        <v>360.21</v>
      </c>
      <c r="DI2161" s="27">
        <v>391.35</v>
      </c>
      <c r="DJ2161" s="27">
        <v>397.05</v>
      </c>
      <c r="DK2161" s="27"/>
      <c r="DL2161" s="27"/>
      <c r="DM2161" s="27"/>
      <c r="DN2161" s="31" t="s">
        <v>5174</v>
      </c>
      <c r="DO2161" s="31" t="s">
        <v>6465</v>
      </c>
      <c r="DP2161" s="32" t="e">
        <f>J2161/DN2161</f>
        <v>#VALUE!</v>
      </c>
      <c r="DQ2161" s="32" t="e">
        <f>J2161/DO2161</f>
        <v>#VALUE!</v>
      </c>
    </row>
    <row r="2162" spans="2:121" hidden="1" x14ac:dyDescent="0.3">
      <c r="B2162">
        <v>1466</v>
      </c>
      <c r="C2162" s="1" t="s">
        <v>3297</v>
      </c>
      <c r="D2162" s="2" t="s">
        <v>3298</v>
      </c>
      <c r="E2162" s="3" t="s">
        <v>2921</v>
      </c>
      <c r="F2162" s="3" t="s">
        <v>2917</v>
      </c>
      <c r="G2162" s="4" t="s">
        <v>2928</v>
      </c>
      <c r="H2162" s="4"/>
      <c r="I2162" s="4" t="s">
        <v>2869</v>
      </c>
      <c r="J2162" s="15">
        <v>3265</v>
      </c>
      <c r="K2162" s="7" t="s">
        <v>8674</v>
      </c>
      <c r="L2162" s="15">
        <v>31422383</v>
      </c>
      <c r="M2162" s="16">
        <f>J2162*L2162/100000000</f>
        <v>1025.94080495</v>
      </c>
      <c r="N2162" s="17">
        <v>1.04</v>
      </c>
      <c r="O2162" s="18">
        <v>98.939393939393938</v>
      </c>
      <c r="P2162" s="18">
        <v>-62.78846153846154</v>
      </c>
      <c r="Q2162" s="18">
        <v>1.4400000000000002</v>
      </c>
      <c r="R2162" s="18">
        <v>2.375</v>
      </c>
      <c r="S2162" s="9">
        <f>AB2162/AA2162</f>
        <v>0.150571791613723</v>
      </c>
      <c r="T2162" s="9">
        <f>AI2162/AE2162</f>
        <v>0.67138810198300281</v>
      </c>
      <c r="U2162" s="9">
        <f>AN2162/AM2162</f>
        <v>-0.26923076923076922</v>
      </c>
      <c r="V2162" s="9">
        <f>AU2162/AQ2162</f>
        <v>-0.875</v>
      </c>
      <c r="W2162" s="9">
        <f>AZ2162/AY2162</f>
        <v>-0.2857142857142857</v>
      </c>
      <c r="X2162" s="9">
        <f>BG2162/BC2162</f>
        <v>0.4</v>
      </c>
      <c r="Y2162" s="10">
        <v>1366</v>
      </c>
      <c r="Z2162" s="10">
        <v>1467</v>
      </c>
      <c r="AA2162" s="10">
        <v>1574</v>
      </c>
      <c r="AB2162" s="10">
        <v>237</v>
      </c>
      <c r="AC2162" s="21"/>
      <c r="AD2162" s="10">
        <v>347</v>
      </c>
      <c r="AE2162" s="10">
        <v>353</v>
      </c>
      <c r="AF2162" s="10">
        <v>609</v>
      </c>
      <c r="AG2162" s="24">
        <v>267</v>
      </c>
      <c r="AH2162" s="10">
        <v>285</v>
      </c>
      <c r="AI2162" s="5">
        <v>237</v>
      </c>
      <c r="AJ2162" s="5">
        <v>609</v>
      </c>
      <c r="AK2162" s="10">
        <v>18</v>
      </c>
      <c r="AL2162" s="10">
        <v>-14</v>
      </c>
      <c r="AM2162" s="10">
        <v>26</v>
      </c>
      <c r="AN2162" s="10">
        <v>-7</v>
      </c>
      <c r="AO2162" s="10"/>
      <c r="AP2162" s="11">
        <v>17</v>
      </c>
      <c r="AQ2162" s="11">
        <v>8</v>
      </c>
      <c r="AR2162" s="11">
        <v>33</v>
      </c>
      <c r="AS2162" s="11">
        <v>-18</v>
      </c>
      <c r="AT2162" s="11">
        <v>-1</v>
      </c>
      <c r="AU2162" s="11">
        <v>-7</v>
      </c>
      <c r="AV2162" s="10">
        <v>33</v>
      </c>
      <c r="AW2162" s="10">
        <v>17</v>
      </c>
      <c r="AX2162" s="10">
        <v>-26</v>
      </c>
      <c r="AY2162" s="10">
        <v>14</v>
      </c>
      <c r="AZ2162" s="10">
        <v>-4</v>
      </c>
      <c r="BA2162" s="10"/>
      <c r="BB2162" s="10">
        <v>17</v>
      </c>
      <c r="BC2162" s="10">
        <v>-10</v>
      </c>
      <c r="BD2162" s="10">
        <v>37</v>
      </c>
      <c r="BE2162" s="10">
        <v>-25</v>
      </c>
      <c r="BF2162" s="10">
        <v>4</v>
      </c>
      <c r="BG2162" s="10">
        <v>-4</v>
      </c>
      <c r="BH2162" s="10">
        <v>37</v>
      </c>
      <c r="BI2162" s="12">
        <f>AK2162/Y2162</f>
        <v>1.3177159590043924E-2</v>
      </c>
      <c r="BJ2162" s="12">
        <f>AL2162/Z2162</f>
        <v>-9.5432856169052494E-3</v>
      </c>
      <c r="BK2162" s="12">
        <f>AM2162/AA2162</f>
        <v>1.6518424396442185E-2</v>
      </c>
      <c r="BL2162" s="12">
        <f>AN2162/AB2162</f>
        <v>-2.9535864978902954E-2</v>
      </c>
      <c r="BM2162" s="12"/>
      <c r="BN2162" s="12">
        <f>AP2162/AD2162</f>
        <v>4.8991354466858789E-2</v>
      </c>
      <c r="BO2162" s="12">
        <f>AQ2162/AE2162</f>
        <v>2.2662889518413599E-2</v>
      </c>
      <c r="BP2162" s="12">
        <f>AR2162/AF2162</f>
        <v>5.4187192118226604E-2</v>
      </c>
      <c r="BQ2162" s="12">
        <f>AS2162/AG2162</f>
        <v>-6.741573033707865E-2</v>
      </c>
      <c r="BR2162" s="12">
        <f>AT2162/AH2162</f>
        <v>-3.5087719298245615E-3</v>
      </c>
      <c r="BS2162" s="12">
        <f>AU2162/AI2162</f>
        <v>-2.9535864978902954E-2</v>
      </c>
      <c r="BT2162" s="12"/>
      <c r="BU2162" s="12">
        <f>AW2162/Y2162</f>
        <v>1.2445095168374817E-2</v>
      </c>
      <c r="BV2162" s="12">
        <f>AX2162/Z2162</f>
        <v>-1.7723244717109749E-2</v>
      </c>
      <c r="BW2162" s="12">
        <f>AY2162/AA2162</f>
        <v>8.8945362134688691E-3</v>
      </c>
      <c r="BX2162" s="12">
        <f>AZ2162/AB2162</f>
        <v>-1.6877637130801686E-2</v>
      </c>
      <c r="BY2162" s="12"/>
      <c r="BZ2162" s="12">
        <f>BB2162/AD2162</f>
        <v>4.8991354466858789E-2</v>
      </c>
      <c r="CA2162" s="12">
        <f>BC2162/AE2162</f>
        <v>-2.8328611898016998E-2</v>
      </c>
      <c r="CB2162" s="12">
        <f>BD2162/AF2162</f>
        <v>6.0755336617405585E-2</v>
      </c>
      <c r="CC2162" s="12">
        <f>BE2162/AG2162</f>
        <v>-9.3632958801498134E-2</v>
      </c>
      <c r="CD2162" s="12">
        <f>BF2162/AH2162</f>
        <v>1.4035087719298246E-2</v>
      </c>
      <c r="CE2162" s="12">
        <f>BG2162/AI2162</f>
        <v>-1.6877637130801686E-2</v>
      </c>
      <c r="CF2162" s="12"/>
      <c r="CG2162" s="12">
        <v>2.04</v>
      </c>
      <c r="CH2162" s="12">
        <v>-2.12</v>
      </c>
      <c r="CI2162" s="12">
        <v>2.46</v>
      </c>
      <c r="CJ2162" s="12">
        <v>0</v>
      </c>
      <c r="CK2162" s="12">
        <v>-0.37</v>
      </c>
      <c r="CL2162" s="12">
        <v>-0.77</v>
      </c>
      <c r="CM2162" s="12">
        <v>2.46</v>
      </c>
      <c r="CN2162" s="12">
        <v>3.74</v>
      </c>
      <c r="CO2162" s="12">
        <v>1.6</v>
      </c>
      <c r="CP2162" s="12"/>
      <c r="CQ2162" s="12"/>
      <c r="CR2162" s="13">
        <v>81.03</v>
      </c>
      <c r="CS2162" s="13">
        <v>72.87</v>
      </c>
      <c r="CT2162" s="13">
        <v>83.7</v>
      </c>
      <c r="CU2162" s="13"/>
      <c r="CV2162" s="13">
        <v>73.89</v>
      </c>
      <c r="CW2162" s="13">
        <v>75.05</v>
      </c>
      <c r="CX2162" s="13">
        <v>83.7</v>
      </c>
      <c r="CY2162" s="13">
        <v>71.209999999999994</v>
      </c>
      <c r="CZ2162" s="14">
        <v>60.75</v>
      </c>
      <c r="DA2162" s="14"/>
      <c r="DB2162" s="14"/>
      <c r="DC2162" s="27">
        <v>307.27</v>
      </c>
      <c r="DD2162" s="27">
        <v>298.70999999999998</v>
      </c>
      <c r="DE2162" s="27">
        <v>305.83999999999997</v>
      </c>
      <c r="DF2162" s="27"/>
      <c r="DG2162" s="27">
        <v>290.14</v>
      </c>
      <c r="DH2162" s="27">
        <v>287.04000000000002</v>
      </c>
      <c r="DI2162" s="27">
        <v>305.83999999999997</v>
      </c>
      <c r="DJ2162" s="27">
        <v>289.91000000000003</v>
      </c>
      <c r="DK2162" s="27"/>
      <c r="DL2162" s="27"/>
      <c r="DM2162" s="27"/>
      <c r="DN2162" s="31" t="s">
        <v>5174</v>
      </c>
      <c r="DO2162" s="31" t="s">
        <v>6657</v>
      </c>
      <c r="DP2162" s="32" t="e">
        <f>J2162/DN2162</f>
        <v>#VALUE!</v>
      </c>
      <c r="DQ2162" s="32" t="e">
        <f>J2162/DO2162</f>
        <v>#VALUE!</v>
      </c>
    </row>
    <row r="2163" spans="2:121" hidden="1" x14ac:dyDescent="0.3">
      <c r="B2163">
        <v>132</v>
      </c>
      <c r="C2163" s="1" t="s">
        <v>1485</v>
      </c>
      <c r="D2163" s="2" t="s">
        <v>128</v>
      </c>
      <c r="E2163" s="3" t="s">
        <v>2921</v>
      </c>
      <c r="F2163" s="3" t="s">
        <v>2900</v>
      </c>
      <c r="G2163" s="4" t="s">
        <v>2900</v>
      </c>
      <c r="H2163" s="4"/>
      <c r="I2163" s="4" t="s">
        <v>2994</v>
      </c>
      <c r="J2163" s="15">
        <v>101200</v>
      </c>
      <c r="K2163" s="7" t="s">
        <v>7628</v>
      </c>
      <c r="L2163" s="15">
        <v>20334842</v>
      </c>
      <c r="M2163" s="16">
        <f>J2163*L2163/100000000</f>
        <v>20578.860103999999</v>
      </c>
      <c r="N2163" s="17">
        <v>6.79</v>
      </c>
      <c r="O2163" s="18">
        <v>-70.86</v>
      </c>
      <c r="P2163" s="18">
        <v>-62.93532338308458</v>
      </c>
      <c r="Q2163" s="18">
        <v>49.87</v>
      </c>
      <c r="R2163" s="18">
        <v>-48.88</v>
      </c>
      <c r="S2163" s="9" t="e">
        <f>AB2163/AA2163</f>
        <v>#VALUE!</v>
      </c>
      <c r="T2163" s="9" t="e">
        <f>AI2163/AE2163</f>
        <v>#DIV/0!</v>
      </c>
      <c r="U2163" s="9">
        <f>AN2163/AM2163</f>
        <v>2.3484848484848486</v>
      </c>
      <c r="V2163" s="9">
        <f>AU2163/AQ2163</f>
        <v>4.041666666666667</v>
      </c>
      <c r="W2163" s="9">
        <f>AZ2163/AY2163</f>
        <v>2.1851851851851851</v>
      </c>
      <c r="X2163" s="9">
        <f>BG2163/BC2163</f>
        <v>3.0370370370370372</v>
      </c>
      <c r="Y2163" s="10">
        <v>0</v>
      </c>
      <c r="Z2163" s="10">
        <v>0</v>
      </c>
      <c r="AA2163" s="10">
        <v>0</v>
      </c>
      <c r="AB2163" s="10" t="s">
        <v>5085</v>
      </c>
      <c r="AC2163" s="21"/>
      <c r="AD2163" s="10">
        <v>0</v>
      </c>
      <c r="AE2163" s="10">
        <v>0</v>
      </c>
      <c r="AF2163" s="10">
        <v>0</v>
      </c>
      <c r="AG2163" s="24">
        <v>0</v>
      </c>
      <c r="AH2163" s="10">
        <v>0</v>
      </c>
      <c r="AI2163" s="5">
        <v>0</v>
      </c>
      <c r="AJ2163" s="5">
        <v>0</v>
      </c>
      <c r="AK2163" s="10">
        <v>-32</v>
      </c>
      <c r="AL2163" s="10">
        <v>-102</v>
      </c>
      <c r="AM2163" s="10">
        <v>-132</v>
      </c>
      <c r="AN2163" s="10">
        <v>-310</v>
      </c>
      <c r="AO2163" s="10"/>
      <c r="AP2163" s="11">
        <v>-32</v>
      </c>
      <c r="AQ2163" s="11">
        <v>-24</v>
      </c>
      <c r="AR2163" s="11">
        <v>-49</v>
      </c>
      <c r="AS2163" s="11">
        <v>-52</v>
      </c>
      <c r="AT2163" s="11">
        <v>-97</v>
      </c>
      <c r="AU2163" s="11">
        <v>-97</v>
      </c>
      <c r="AV2163" s="10">
        <v>-49</v>
      </c>
      <c r="AW2163" s="10">
        <v>-35</v>
      </c>
      <c r="AX2163" s="10">
        <v>-376</v>
      </c>
      <c r="AY2163" s="10">
        <v>-135</v>
      </c>
      <c r="AZ2163" s="10">
        <v>-295</v>
      </c>
      <c r="BA2163" s="10"/>
      <c r="BB2163" s="10">
        <v>-31</v>
      </c>
      <c r="BC2163" s="10">
        <v>-27</v>
      </c>
      <c r="BD2163" s="10">
        <v>-42</v>
      </c>
      <c r="BE2163" s="10">
        <v>-50</v>
      </c>
      <c r="BF2163" s="10">
        <v>-82</v>
      </c>
      <c r="BG2163" s="10">
        <v>-82</v>
      </c>
      <c r="BH2163" s="10">
        <v>-42</v>
      </c>
      <c r="BI2163" s="12" t="e">
        <f>AK2163/Y2163</f>
        <v>#DIV/0!</v>
      </c>
      <c r="BJ2163" s="12" t="e">
        <f>AL2163/Z2163</f>
        <v>#DIV/0!</v>
      </c>
      <c r="BK2163" s="12" t="e">
        <f>AM2163/AA2163</f>
        <v>#DIV/0!</v>
      </c>
      <c r="BL2163" s="12" t="e">
        <f>AN2163/AB2163</f>
        <v>#VALUE!</v>
      </c>
      <c r="BM2163" s="12"/>
      <c r="BN2163" s="12" t="e">
        <f>AP2163/AD2163</f>
        <v>#DIV/0!</v>
      </c>
      <c r="BO2163" s="12" t="e">
        <f>AQ2163/AE2163</f>
        <v>#DIV/0!</v>
      </c>
      <c r="BP2163" s="12" t="e">
        <f>AR2163/AF2163</f>
        <v>#DIV/0!</v>
      </c>
      <c r="BQ2163" s="12" t="e">
        <f>AS2163/AG2163</f>
        <v>#DIV/0!</v>
      </c>
      <c r="BR2163" s="12" t="e">
        <f>AT2163/AH2163</f>
        <v>#DIV/0!</v>
      </c>
      <c r="BS2163" s="12" t="e">
        <f>AU2163/AI2163</f>
        <v>#DIV/0!</v>
      </c>
      <c r="BT2163" s="12"/>
      <c r="BU2163" s="12" t="e">
        <f>AW2163/Y2163</f>
        <v>#DIV/0!</v>
      </c>
      <c r="BV2163" s="12" t="e">
        <f>AX2163/Z2163</f>
        <v>#DIV/0!</v>
      </c>
      <c r="BW2163" s="12" t="e">
        <f>AY2163/AA2163</f>
        <v>#DIV/0!</v>
      </c>
      <c r="BX2163" s="12" t="e">
        <f>AZ2163/AB2163</f>
        <v>#VALUE!</v>
      </c>
      <c r="BY2163" s="12"/>
      <c r="BZ2163" s="12" t="e">
        <f>BB2163/AD2163</f>
        <v>#DIV/0!</v>
      </c>
      <c r="CA2163" s="12" t="e">
        <f>BC2163/AE2163</f>
        <v>#DIV/0!</v>
      </c>
      <c r="CB2163" s="12" t="e">
        <f>BD2163/AF2163</f>
        <v>#DIV/0!</v>
      </c>
      <c r="CC2163" s="12" t="e">
        <f>BE2163/AG2163</f>
        <v>#DIV/0!</v>
      </c>
      <c r="CD2163" s="12" t="e">
        <f>BF2163/AH2163</f>
        <v>#DIV/0!</v>
      </c>
      <c r="CE2163" s="12" t="e">
        <f>BG2163/AI2163</f>
        <v>#DIV/0!</v>
      </c>
      <c r="CF2163" s="12"/>
      <c r="CG2163" s="12">
        <v>0</v>
      </c>
      <c r="CH2163" s="12">
        <v>1316.29</v>
      </c>
      <c r="CI2163" s="12">
        <v>-32.46</v>
      </c>
      <c r="CJ2163" s="12">
        <v>-61.31</v>
      </c>
      <c r="CK2163" s="12">
        <v>0</v>
      </c>
      <c r="CL2163" s="12">
        <v>0</v>
      </c>
      <c r="CM2163" s="12">
        <v>0</v>
      </c>
      <c r="CN2163" s="12">
        <v>-31.3</v>
      </c>
      <c r="CO2163" s="12">
        <v>-46.86</v>
      </c>
      <c r="CP2163" s="12"/>
      <c r="CQ2163" s="12"/>
      <c r="CR2163" s="13">
        <v>-112.96</v>
      </c>
      <c r="CS2163" s="13">
        <v>594.35</v>
      </c>
      <c r="CT2163" s="13">
        <v>2.5499999999999998</v>
      </c>
      <c r="CU2163" s="13"/>
      <c r="CV2163" s="13">
        <v>11.4</v>
      </c>
      <c r="CW2163" s="13">
        <v>2.5499999999999998</v>
      </c>
      <c r="CX2163" s="13">
        <v>4.95</v>
      </c>
      <c r="CY2163" s="13">
        <v>2.8</v>
      </c>
      <c r="CZ2163" s="14">
        <v>5.56</v>
      </c>
      <c r="DA2163" s="14"/>
      <c r="DB2163" s="14"/>
      <c r="DC2163" s="27">
        <v>-503.07</v>
      </c>
      <c r="DD2163" s="27">
        <v>17.829999999999998</v>
      </c>
      <c r="DE2163" s="27">
        <v>1458.71</v>
      </c>
      <c r="DF2163" s="27"/>
      <c r="DG2163" s="27">
        <v>486.43</v>
      </c>
      <c r="DH2163" s="27">
        <v>422.44</v>
      </c>
      <c r="DI2163" s="27">
        <v>1458.66</v>
      </c>
      <c r="DJ2163" s="27">
        <v>1381.52</v>
      </c>
      <c r="DK2163" s="27"/>
      <c r="DL2163" s="27"/>
      <c r="DM2163" s="27"/>
      <c r="DN2163" s="31" t="s">
        <v>5174</v>
      </c>
      <c r="DO2163" s="31" t="s">
        <v>5304</v>
      </c>
      <c r="DP2163" s="32" t="e">
        <f>J2163/DN2163</f>
        <v>#VALUE!</v>
      </c>
      <c r="DQ2163" s="32" t="e">
        <f>J2163/DO2163</f>
        <v>#VALUE!</v>
      </c>
    </row>
    <row r="2164" spans="2:121" x14ac:dyDescent="0.3">
      <c r="B2164">
        <v>1177</v>
      </c>
      <c r="C2164" s="1" t="s">
        <v>3407</v>
      </c>
      <c r="D2164" s="2" t="s">
        <v>3408</v>
      </c>
      <c r="E2164" s="3" t="s">
        <v>2921</v>
      </c>
      <c r="F2164" s="3" t="s">
        <v>2932</v>
      </c>
      <c r="G2164" s="4" t="s">
        <v>2954</v>
      </c>
      <c r="H2164" s="4"/>
      <c r="I2164" s="4" t="s">
        <v>3009</v>
      </c>
      <c r="J2164" s="15">
        <v>9270</v>
      </c>
      <c r="K2164" s="7" t="s">
        <v>8452</v>
      </c>
      <c r="L2164" s="15">
        <v>14000000</v>
      </c>
      <c r="M2164" s="16">
        <f>J2164*L2164/100000000</f>
        <v>1297.8</v>
      </c>
      <c r="N2164" s="17">
        <v>2.98</v>
      </c>
      <c r="O2164" s="18">
        <v>11.128451380552221</v>
      </c>
      <c r="P2164" s="18">
        <v>-17.166666666666668</v>
      </c>
      <c r="Q2164" s="18">
        <v>0.75</v>
      </c>
      <c r="R2164" s="18">
        <v>20.152499999999996</v>
      </c>
      <c r="S2164" s="9">
        <f>AB2164/AA2164</f>
        <v>6.4412238325281803E-3</v>
      </c>
      <c r="T2164" s="9">
        <f>AI2164/AE2164</f>
        <v>3.007518796992481E-2</v>
      </c>
      <c r="U2164" s="9">
        <f>AN2164/AM2164</f>
        <v>-0.45070422535211269</v>
      </c>
      <c r="V2164" s="9">
        <f>AU2164/AQ2164</f>
        <v>2.9090909090909092</v>
      </c>
      <c r="W2164" s="9">
        <f>AZ2164/AY2164</f>
        <v>-8.296943231441048E-2</v>
      </c>
      <c r="X2164" s="9">
        <f>BG2164/BC2164</f>
        <v>-0.1130952380952381</v>
      </c>
      <c r="Y2164" s="10">
        <v>565</v>
      </c>
      <c r="Z2164" s="10">
        <v>650</v>
      </c>
      <c r="AA2164" s="10">
        <v>621</v>
      </c>
      <c r="AB2164" s="10">
        <v>4</v>
      </c>
      <c r="AC2164" s="21"/>
      <c r="AD2164" s="10">
        <v>161</v>
      </c>
      <c r="AE2164" s="10">
        <v>133</v>
      </c>
      <c r="AF2164" s="10">
        <v>103</v>
      </c>
      <c r="AG2164" s="24">
        <v>6</v>
      </c>
      <c r="AH2164" s="10">
        <v>4</v>
      </c>
      <c r="AI2164" s="5">
        <v>4</v>
      </c>
      <c r="AJ2164" s="5">
        <v>133</v>
      </c>
      <c r="AK2164" s="10">
        <v>149</v>
      </c>
      <c r="AL2164" s="10">
        <v>129</v>
      </c>
      <c r="AM2164" s="10">
        <v>71</v>
      </c>
      <c r="AN2164" s="10">
        <v>-32</v>
      </c>
      <c r="AO2164" s="10"/>
      <c r="AP2164" s="11">
        <v>19</v>
      </c>
      <c r="AQ2164" s="11">
        <v>-11</v>
      </c>
      <c r="AR2164" s="11">
        <v>-4</v>
      </c>
      <c r="AS2164" s="11">
        <v>-37</v>
      </c>
      <c r="AT2164" s="11">
        <v>-32</v>
      </c>
      <c r="AU2164" s="11">
        <v>-32</v>
      </c>
      <c r="AV2164" s="10">
        <v>-4</v>
      </c>
      <c r="AW2164" s="10">
        <v>124</v>
      </c>
      <c r="AX2164" s="10">
        <v>102</v>
      </c>
      <c r="AY2164" s="10">
        <v>229</v>
      </c>
      <c r="AZ2164" s="10">
        <v>-19</v>
      </c>
      <c r="BA2164" s="10"/>
      <c r="BB2164" s="10">
        <v>15</v>
      </c>
      <c r="BC2164" s="10">
        <v>168</v>
      </c>
      <c r="BD2164" s="10">
        <v>4</v>
      </c>
      <c r="BE2164" s="10">
        <v>-37</v>
      </c>
      <c r="BF2164" s="10">
        <v>-19</v>
      </c>
      <c r="BG2164" s="10">
        <v>-19</v>
      </c>
      <c r="BH2164" s="10">
        <v>4</v>
      </c>
      <c r="BI2164" s="12">
        <f>AK2164/Y2164</f>
        <v>0.26371681415929205</v>
      </c>
      <c r="BJ2164" s="12">
        <f>AL2164/Z2164</f>
        <v>0.19846153846153847</v>
      </c>
      <c r="BK2164" s="12">
        <f>AM2164/AA2164</f>
        <v>0.1143317230273752</v>
      </c>
      <c r="BL2164" s="12">
        <f>AN2164/AB2164</f>
        <v>-8</v>
      </c>
      <c r="BM2164" s="12"/>
      <c r="BN2164" s="12">
        <f>AP2164/AD2164</f>
        <v>0.11801242236024845</v>
      </c>
      <c r="BO2164" s="12">
        <f>AQ2164/AE2164</f>
        <v>-8.2706766917293228E-2</v>
      </c>
      <c r="BP2164" s="12">
        <f>AR2164/AF2164</f>
        <v>-3.8834951456310676E-2</v>
      </c>
      <c r="BQ2164" s="12">
        <f>AS2164/AG2164</f>
        <v>-6.166666666666667</v>
      </c>
      <c r="BR2164" s="12">
        <f>AT2164/AH2164</f>
        <v>-8</v>
      </c>
      <c r="BS2164" s="12">
        <f>AU2164/AI2164</f>
        <v>-8</v>
      </c>
      <c r="BT2164" s="12"/>
      <c r="BU2164" s="12">
        <f>AW2164/Y2164</f>
        <v>0.21946902654867256</v>
      </c>
      <c r="BV2164" s="12">
        <f>AX2164/Z2164</f>
        <v>0.15692307692307692</v>
      </c>
      <c r="BW2164" s="12">
        <f>AY2164/AA2164</f>
        <v>0.3687600644122383</v>
      </c>
      <c r="BX2164" s="12">
        <f>AZ2164/AB2164</f>
        <v>-4.75</v>
      </c>
      <c r="BY2164" s="12"/>
      <c r="BZ2164" s="12">
        <f>BB2164/AD2164</f>
        <v>9.3167701863354033E-2</v>
      </c>
      <c r="CA2164" s="12">
        <f>BC2164/AE2164</f>
        <v>1.263157894736842</v>
      </c>
      <c r="CB2164" s="12">
        <f>BD2164/AF2164</f>
        <v>3.8834951456310676E-2</v>
      </c>
      <c r="CC2164" s="12">
        <f>BE2164/AG2164</f>
        <v>-6.166666666666667</v>
      </c>
      <c r="CD2164" s="12">
        <f>BF2164/AH2164</f>
        <v>-4.75</v>
      </c>
      <c r="CE2164" s="12">
        <f>BG2164/AI2164</f>
        <v>-4.75</v>
      </c>
      <c r="CF2164" s="12"/>
      <c r="CG2164" s="12">
        <v>18.13</v>
      </c>
      <c r="CH2164" s="12">
        <v>13.06</v>
      </c>
      <c r="CI2164" s="12">
        <v>25.44</v>
      </c>
      <c r="CJ2164" s="12">
        <v>0</v>
      </c>
      <c r="CK2164" s="12">
        <v>9.66</v>
      </c>
      <c r="CL2164" s="12">
        <v>25.44</v>
      </c>
      <c r="CM2164" s="12">
        <v>24.03</v>
      </c>
      <c r="CN2164" s="12">
        <v>17.54</v>
      </c>
      <c r="CO2164" s="12">
        <v>13.6</v>
      </c>
      <c r="CP2164" s="12"/>
      <c r="CQ2164" s="12"/>
      <c r="CR2164" s="13">
        <v>96.61</v>
      </c>
      <c r="CS2164" s="13">
        <v>84.48</v>
      </c>
      <c r="CT2164" s="13">
        <v>50.61</v>
      </c>
      <c r="CU2164" s="13"/>
      <c r="CV2164" s="13">
        <v>85.67</v>
      </c>
      <c r="CW2164" s="13">
        <v>50.61</v>
      </c>
      <c r="CX2164" s="13">
        <v>17.670000000000002</v>
      </c>
      <c r="CY2164" s="13">
        <v>7.82</v>
      </c>
      <c r="CZ2164" s="14">
        <v>6.38</v>
      </c>
      <c r="DA2164" s="14"/>
      <c r="DB2164" s="14"/>
      <c r="DC2164" s="27">
        <v>977.77</v>
      </c>
      <c r="DD2164" s="27">
        <v>1083.06</v>
      </c>
      <c r="DE2164" s="27">
        <v>1371.51</v>
      </c>
      <c r="DF2164" s="27"/>
      <c r="DG2164" s="27">
        <v>1107.8499999999999</v>
      </c>
      <c r="DH2164" s="27">
        <v>1129.19</v>
      </c>
      <c r="DI2164" s="27">
        <v>1371.51</v>
      </c>
      <c r="DJ2164" s="27">
        <v>1345.26</v>
      </c>
      <c r="DK2164" s="27"/>
      <c r="DL2164" s="27"/>
      <c r="DM2164" s="27"/>
      <c r="DN2164" s="31" t="s">
        <v>5174</v>
      </c>
      <c r="DO2164" s="31" t="s">
        <v>6351</v>
      </c>
      <c r="DP2164" s="32" t="e">
        <f>J2164/DN2164</f>
        <v>#VALUE!</v>
      </c>
      <c r="DQ2164" s="32" t="e">
        <f>J2164/DO2164</f>
        <v>#VALUE!</v>
      </c>
    </row>
    <row r="2165" spans="2:121" hidden="1" x14ac:dyDescent="0.3">
      <c r="B2165">
        <v>1692</v>
      </c>
      <c r="C2165" s="1" t="s">
        <v>3980</v>
      </c>
      <c r="D2165" s="2" t="s">
        <v>3981</v>
      </c>
      <c r="E2165" s="3" t="s">
        <v>2921</v>
      </c>
      <c r="F2165" s="3" t="s">
        <v>2978</v>
      </c>
      <c r="G2165" s="4" t="s">
        <v>2979</v>
      </c>
      <c r="H2165" s="4"/>
      <c r="I2165" s="4" t="s">
        <v>2843</v>
      </c>
      <c r="J2165" s="15">
        <v>23350</v>
      </c>
      <c r="K2165" s="7" t="s">
        <v>8827</v>
      </c>
      <c r="L2165" s="15">
        <v>3596588</v>
      </c>
      <c r="M2165" s="16">
        <f>J2165*L2165/100000000</f>
        <v>839.80329800000004</v>
      </c>
      <c r="N2165" s="17">
        <v>1.71</v>
      </c>
      <c r="O2165" s="18">
        <v>-92.1</v>
      </c>
      <c r="P2165" s="18">
        <v>-63.451086956521742</v>
      </c>
      <c r="Q2165" s="18">
        <v>2.99</v>
      </c>
      <c r="R2165" s="18">
        <v>-3.36</v>
      </c>
      <c r="S2165" s="9">
        <f>AB2165/AA2165</f>
        <v>0.94444444444444442</v>
      </c>
      <c r="T2165" s="9">
        <f>AI2165/AE2165</f>
        <v>0.71875</v>
      </c>
      <c r="U2165" s="9">
        <f>AN2165/AM2165</f>
        <v>-0.54545454545454541</v>
      </c>
      <c r="V2165" s="9">
        <f>AU2165/AQ2165</f>
        <v>0.42857142857142855</v>
      </c>
      <c r="W2165" s="9">
        <f>AZ2165/AY2165</f>
        <v>-0.58333333333333337</v>
      </c>
      <c r="X2165" s="9">
        <f>BG2165/BC2165</f>
        <v>0.6</v>
      </c>
      <c r="Y2165" s="10">
        <v>114</v>
      </c>
      <c r="Z2165" s="10">
        <v>193</v>
      </c>
      <c r="AA2165" s="10">
        <v>162</v>
      </c>
      <c r="AB2165" s="10">
        <v>153</v>
      </c>
      <c r="AC2165" s="21"/>
      <c r="AD2165" s="10">
        <v>35</v>
      </c>
      <c r="AE2165" s="10">
        <v>32</v>
      </c>
      <c r="AF2165" s="10">
        <v>27</v>
      </c>
      <c r="AG2165" s="24">
        <v>33</v>
      </c>
      <c r="AH2165" s="10">
        <v>23</v>
      </c>
      <c r="AI2165" s="5">
        <v>23</v>
      </c>
      <c r="AJ2165" s="5">
        <v>69</v>
      </c>
      <c r="AK2165" s="10">
        <v>11</v>
      </c>
      <c r="AL2165" s="10">
        <v>46</v>
      </c>
      <c r="AM2165" s="10">
        <v>11</v>
      </c>
      <c r="AN2165" s="10">
        <v>-6</v>
      </c>
      <c r="AO2165" s="10"/>
      <c r="AP2165" s="11">
        <v>1</v>
      </c>
      <c r="AQ2165" s="11">
        <v>-7</v>
      </c>
      <c r="AR2165" s="11">
        <v>1</v>
      </c>
      <c r="AS2165" s="11">
        <v>-3</v>
      </c>
      <c r="AT2165" s="11">
        <v>-3</v>
      </c>
      <c r="AU2165" s="11">
        <v>-3</v>
      </c>
      <c r="AV2165" s="10">
        <v>-1</v>
      </c>
      <c r="AW2165" s="10">
        <v>9</v>
      </c>
      <c r="AX2165" s="10">
        <v>37</v>
      </c>
      <c r="AY2165" s="10">
        <v>12</v>
      </c>
      <c r="AZ2165" s="10">
        <v>-7</v>
      </c>
      <c r="BA2165" s="10"/>
      <c r="BB2165" s="10">
        <v>1</v>
      </c>
      <c r="BC2165" s="10">
        <v>-5</v>
      </c>
      <c r="BD2165" s="10">
        <v>2</v>
      </c>
      <c r="BE2165" s="10">
        <v>-2</v>
      </c>
      <c r="BF2165" s="10">
        <v>-3</v>
      </c>
      <c r="BG2165" s="10">
        <v>-3</v>
      </c>
      <c r="BH2165" s="10">
        <v>2</v>
      </c>
      <c r="BI2165" s="12">
        <f>AK2165/Y2165</f>
        <v>9.6491228070175433E-2</v>
      </c>
      <c r="BJ2165" s="12">
        <f>AL2165/Z2165</f>
        <v>0.23834196891191708</v>
      </c>
      <c r="BK2165" s="12">
        <f>AM2165/AA2165</f>
        <v>6.7901234567901231E-2</v>
      </c>
      <c r="BL2165" s="12">
        <f>AN2165/AB2165</f>
        <v>-3.9215686274509803E-2</v>
      </c>
      <c r="BM2165" s="12"/>
      <c r="BN2165" s="12">
        <f>AP2165/AD2165</f>
        <v>2.8571428571428571E-2</v>
      </c>
      <c r="BO2165" s="12">
        <f>AQ2165/AE2165</f>
        <v>-0.21875</v>
      </c>
      <c r="BP2165" s="12">
        <f>AR2165/AF2165</f>
        <v>3.7037037037037035E-2</v>
      </c>
      <c r="BQ2165" s="12">
        <f>AS2165/AG2165</f>
        <v>-9.0909090909090912E-2</v>
      </c>
      <c r="BR2165" s="12">
        <f>AT2165/AH2165</f>
        <v>-0.13043478260869565</v>
      </c>
      <c r="BS2165" s="12">
        <f>AU2165/AI2165</f>
        <v>-0.13043478260869565</v>
      </c>
      <c r="BT2165" s="12"/>
      <c r="BU2165" s="12">
        <f>AW2165/Y2165</f>
        <v>7.8947368421052627E-2</v>
      </c>
      <c r="BV2165" s="12">
        <f>AX2165/Z2165</f>
        <v>0.19170984455958548</v>
      </c>
      <c r="BW2165" s="12">
        <f>AY2165/AA2165</f>
        <v>7.407407407407407E-2</v>
      </c>
      <c r="BX2165" s="12">
        <f>AZ2165/AB2165</f>
        <v>-4.5751633986928102E-2</v>
      </c>
      <c r="BY2165" s="12"/>
      <c r="BZ2165" s="12">
        <f>BB2165/AD2165</f>
        <v>2.8571428571428571E-2</v>
      </c>
      <c r="CA2165" s="12">
        <f>BC2165/AE2165</f>
        <v>-0.15625</v>
      </c>
      <c r="CB2165" s="12">
        <f>BD2165/AF2165</f>
        <v>7.407407407407407E-2</v>
      </c>
      <c r="CC2165" s="12">
        <f>BE2165/AG2165</f>
        <v>-6.0606060606060608E-2</v>
      </c>
      <c r="CD2165" s="12">
        <f>BF2165/AH2165</f>
        <v>-0.13043478260869565</v>
      </c>
      <c r="CE2165" s="12">
        <f>BG2165/AI2165</f>
        <v>-0.13043478260869565</v>
      </c>
      <c r="CF2165" s="12"/>
      <c r="CG2165" s="12">
        <v>0</v>
      </c>
      <c r="CH2165" s="12">
        <v>37.36</v>
      </c>
      <c r="CI2165" s="12">
        <v>6.17</v>
      </c>
      <c r="CJ2165" s="12">
        <v>0</v>
      </c>
      <c r="CK2165" s="12">
        <v>0</v>
      </c>
      <c r="CL2165" s="12">
        <v>0</v>
      </c>
      <c r="CM2165" s="12">
        <v>0</v>
      </c>
      <c r="CN2165" s="12">
        <v>-1.78</v>
      </c>
      <c r="CO2165" s="12">
        <v>-3.8</v>
      </c>
      <c r="CP2165" s="12"/>
      <c r="CQ2165" s="12"/>
      <c r="CR2165" s="13">
        <v>68.989999999999995</v>
      </c>
      <c r="CS2165" s="13">
        <v>35.729999999999997</v>
      </c>
      <c r="CT2165" s="13">
        <v>15.79</v>
      </c>
      <c r="CU2165" s="13"/>
      <c r="CV2165" s="13">
        <v>25.93</v>
      </c>
      <c r="CW2165" s="13">
        <v>15.79</v>
      </c>
      <c r="CX2165" s="13">
        <v>12.16</v>
      </c>
      <c r="CY2165" s="13">
        <v>12.29</v>
      </c>
      <c r="CZ2165" s="14">
        <v>27.93</v>
      </c>
      <c r="DA2165" s="14"/>
      <c r="DB2165" s="14"/>
      <c r="DC2165" s="27">
        <v>3361.29</v>
      </c>
      <c r="DD2165" s="27">
        <v>970.83</v>
      </c>
      <c r="DE2165" s="27">
        <v>1377.71</v>
      </c>
      <c r="DF2165" s="27"/>
      <c r="DG2165" s="27">
        <v>1112.75</v>
      </c>
      <c r="DH2165" s="27">
        <v>1118.1500000000001</v>
      </c>
      <c r="DI2165" s="27">
        <v>1377.71</v>
      </c>
      <c r="DJ2165" s="27">
        <v>1399.02</v>
      </c>
      <c r="DK2165" s="27"/>
      <c r="DL2165" s="27"/>
      <c r="DM2165" s="27"/>
      <c r="DN2165" s="31" t="s">
        <v>5174</v>
      </c>
      <c r="DO2165" s="31" t="s">
        <v>6943</v>
      </c>
      <c r="DP2165" s="32" t="e">
        <f>J2165/DN2165</f>
        <v>#VALUE!</v>
      </c>
      <c r="DQ2165" s="32" t="e">
        <f>J2165/DO2165</f>
        <v>#VALUE!</v>
      </c>
    </row>
    <row r="2166" spans="2:121" hidden="1" x14ac:dyDescent="0.3">
      <c r="B2166">
        <v>1679</v>
      </c>
      <c r="C2166" s="1" t="s">
        <v>3773</v>
      </c>
      <c r="D2166" s="2" t="s">
        <v>3774</v>
      </c>
      <c r="E2166" s="3" t="s">
        <v>2921</v>
      </c>
      <c r="F2166" s="3" t="s">
        <v>2968</v>
      </c>
      <c r="G2166" s="4" t="s">
        <v>2968</v>
      </c>
      <c r="H2166" s="4"/>
      <c r="I2166" s="4" t="s">
        <v>2869</v>
      </c>
      <c r="J2166" s="15">
        <v>8510</v>
      </c>
      <c r="K2166" s="7" t="s">
        <v>8818</v>
      </c>
      <c r="L2166" s="15">
        <v>9103140</v>
      </c>
      <c r="M2166" s="16">
        <f>J2166*L2166/100000000</f>
        <v>774.67721400000005</v>
      </c>
      <c r="N2166" s="17">
        <v>1.57</v>
      </c>
      <c r="O2166" s="18">
        <v>144.23728813559322</v>
      </c>
      <c r="P2166" s="18">
        <v>-64.469696969696969</v>
      </c>
      <c r="Q2166" s="18">
        <v>1.7149999999999999</v>
      </c>
      <c r="R2166" s="18">
        <v>0.49249999999999999</v>
      </c>
      <c r="S2166" s="9">
        <f>AB2166/AA2166</f>
        <v>0.2980535279805353</v>
      </c>
      <c r="T2166" s="9">
        <f>AI2166/AE2166</f>
        <v>1.3387978142076502</v>
      </c>
      <c r="U2166" s="9">
        <f>AN2166/AM2166</f>
        <v>9</v>
      </c>
      <c r="V2166" s="9" t="e">
        <f>AU2166/AQ2166</f>
        <v>#VALUE!</v>
      </c>
      <c r="W2166" s="9">
        <f>AZ2166/AY2166</f>
        <v>-3</v>
      </c>
      <c r="X2166" s="9">
        <f>BG2166/BC2166</f>
        <v>0.42857142857142855</v>
      </c>
      <c r="Y2166" s="10">
        <v>874</v>
      </c>
      <c r="Z2166" s="10">
        <v>987</v>
      </c>
      <c r="AA2166" s="10">
        <v>822</v>
      </c>
      <c r="AB2166" s="10">
        <v>245</v>
      </c>
      <c r="AC2166" s="21"/>
      <c r="AD2166" s="10">
        <v>191</v>
      </c>
      <c r="AE2166" s="10">
        <v>183</v>
      </c>
      <c r="AF2166" s="10">
        <v>232</v>
      </c>
      <c r="AG2166" s="24">
        <v>196</v>
      </c>
      <c r="AH2166" s="10">
        <v>212</v>
      </c>
      <c r="AI2166" s="5">
        <v>245</v>
      </c>
      <c r="AJ2166" s="5">
        <v>232</v>
      </c>
      <c r="AK2166" s="10">
        <v>39</v>
      </c>
      <c r="AL2166" s="10">
        <v>11</v>
      </c>
      <c r="AM2166" s="10">
        <v>1</v>
      </c>
      <c r="AN2166" s="10">
        <v>9</v>
      </c>
      <c r="AO2166" s="10"/>
      <c r="AP2166" s="11">
        <v>-2</v>
      </c>
      <c r="AQ2166" s="11">
        <v>-6</v>
      </c>
      <c r="AR2166" s="11">
        <v>6</v>
      </c>
      <c r="AS2166" s="11">
        <v>2</v>
      </c>
      <c r="AT2166" s="11">
        <v>1</v>
      </c>
      <c r="AU2166" s="11" t="s">
        <v>5085</v>
      </c>
      <c r="AV2166" s="10">
        <v>6</v>
      </c>
      <c r="AW2166" s="10">
        <v>29</v>
      </c>
      <c r="AX2166" s="10">
        <v>10</v>
      </c>
      <c r="AY2166" s="10">
        <v>1</v>
      </c>
      <c r="AZ2166" s="10">
        <v>-3</v>
      </c>
      <c r="BA2166" s="10"/>
      <c r="BB2166" s="10">
        <v>-4</v>
      </c>
      <c r="BC2166" s="10">
        <v>-7</v>
      </c>
      <c r="BD2166" s="10">
        <v>10</v>
      </c>
      <c r="BE2166" s="10">
        <v>-1</v>
      </c>
      <c r="BF2166" s="10">
        <v>-1</v>
      </c>
      <c r="BG2166" s="10">
        <v>-3</v>
      </c>
      <c r="BH2166" s="10">
        <v>10</v>
      </c>
      <c r="BI2166" s="12">
        <f>AK2166/Y2166</f>
        <v>4.462242562929062E-2</v>
      </c>
      <c r="BJ2166" s="12">
        <f>AL2166/Z2166</f>
        <v>1.1144883485309016E-2</v>
      </c>
      <c r="BK2166" s="12">
        <f>AM2166/AA2166</f>
        <v>1.2165450121654502E-3</v>
      </c>
      <c r="BL2166" s="12">
        <f>AN2166/AB2166</f>
        <v>3.6734693877551024E-2</v>
      </c>
      <c r="BM2166" s="12"/>
      <c r="BN2166" s="12">
        <f>AP2166/AD2166</f>
        <v>-1.0471204188481676E-2</v>
      </c>
      <c r="BO2166" s="12">
        <f>AQ2166/AE2166</f>
        <v>-3.2786885245901641E-2</v>
      </c>
      <c r="BP2166" s="12">
        <f>AR2166/AF2166</f>
        <v>2.5862068965517241E-2</v>
      </c>
      <c r="BQ2166" s="12">
        <f>AS2166/AG2166</f>
        <v>1.020408163265306E-2</v>
      </c>
      <c r="BR2166" s="12">
        <f>AT2166/AH2166</f>
        <v>4.7169811320754715E-3</v>
      </c>
      <c r="BS2166" s="12" t="e">
        <f>AU2166/AI2166</f>
        <v>#VALUE!</v>
      </c>
      <c r="BT2166" s="12"/>
      <c r="BU2166" s="12">
        <f>AW2166/Y2166</f>
        <v>3.3180778032036611E-2</v>
      </c>
      <c r="BV2166" s="12">
        <f>AX2166/Z2166</f>
        <v>1.0131712259371834E-2</v>
      </c>
      <c r="BW2166" s="12">
        <f>AY2166/AA2166</f>
        <v>1.2165450121654502E-3</v>
      </c>
      <c r="BX2166" s="12">
        <f>AZ2166/AB2166</f>
        <v>-1.2244897959183673E-2</v>
      </c>
      <c r="BY2166" s="12"/>
      <c r="BZ2166" s="12">
        <f>BB2166/AD2166</f>
        <v>-2.0942408376963352E-2</v>
      </c>
      <c r="CA2166" s="12">
        <f>BC2166/AE2166</f>
        <v>-3.825136612021858E-2</v>
      </c>
      <c r="CB2166" s="12">
        <f>BD2166/AF2166</f>
        <v>4.3103448275862072E-2</v>
      </c>
      <c r="CC2166" s="12">
        <f>BE2166/AG2166</f>
        <v>-5.1020408163265302E-3</v>
      </c>
      <c r="CD2166" s="12">
        <f>BF2166/AH2166</f>
        <v>-4.7169811320754715E-3</v>
      </c>
      <c r="CE2166" s="12">
        <f>BG2166/AI2166</f>
        <v>-1.2244897959183673E-2</v>
      </c>
      <c r="CF2166" s="12"/>
      <c r="CG2166" s="12">
        <v>9.86</v>
      </c>
      <c r="CH2166" s="12">
        <v>2.6</v>
      </c>
      <c r="CI2166" s="12">
        <v>0.38</v>
      </c>
      <c r="CJ2166" s="12">
        <v>0</v>
      </c>
      <c r="CK2166" s="12">
        <v>1.1399999999999999</v>
      </c>
      <c r="CL2166" s="12">
        <v>-0.74</v>
      </c>
      <c r="CM2166" s="12">
        <v>0.38</v>
      </c>
      <c r="CN2166" s="12">
        <v>-0.25</v>
      </c>
      <c r="CO2166" s="12">
        <v>0.44</v>
      </c>
      <c r="CP2166" s="12"/>
      <c r="CQ2166" s="12"/>
      <c r="CR2166" s="13">
        <v>94.18</v>
      </c>
      <c r="CS2166" s="13">
        <v>86.47</v>
      </c>
      <c r="CT2166" s="13">
        <v>86.28</v>
      </c>
      <c r="CU2166" s="13"/>
      <c r="CV2166" s="13">
        <v>79.849999999999994</v>
      </c>
      <c r="CW2166" s="13">
        <v>79.87</v>
      </c>
      <c r="CX2166" s="13">
        <v>86.28</v>
      </c>
      <c r="CY2166" s="13">
        <v>82.45</v>
      </c>
      <c r="CZ2166" s="14">
        <v>82.97</v>
      </c>
      <c r="DA2166" s="14"/>
      <c r="DB2166" s="14"/>
      <c r="DC2166" s="27">
        <v>762.55</v>
      </c>
      <c r="DD2166" s="27">
        <v>768.28</v>
      </c>
      <c r="DE2166" s="27">
        <v>768.5</v>
      </c>
      <c r="DF2166" s="27"/>
      <c r="DG2166" s="27">
        <v>764.45</v>
      </c>
      <c r="DH2166" s="27">
        <v>749.55</v>
      </c>
      <c r="DI2166" s="27">
        <v>768.5</v>
      </c>
      <c r="DJ2166" s="27">
        <v>766.88</v>
      </c>
      <c r="DK2166" s="27"/>
      <c r="DL2166" s="27"/>
      <c r="DM2166" s="27"/>
      <c r="DN2166" s="31" t="s">
        <v>5174</v>
      </c>
      <c r="DO2166" s="31" t="s">
        <v>6925</v>
      </c>
      <c r="DP2166" s="32" t="e">
        <f>J2166/DN2166</f>
        <v>#VALUE!</v>
      </c>
      <c r="DQ2166" s="32" t="e">
        <f>J2166/DO2166</f>
        <v>#VALUE!</v>
      </c>
    </row>
    <row r="2167" spans="2:121" hidden="1" x14ac:dyDescent="0.3">
      <c r="B2167">
        <v>167</v>
      </c>
      <c r="C2167" s="1" t="s">
        <v>1564</v>
      </c>
      <c r="D2167" s="2" t="s">
        <v>207</v>
      </c>
      <c r="E2167" s="3" t="s">
        <v>2921</v>
      </c>
      <c r="F2167" s="3" t="s">
        <v>2900</v>
      </c>
      <c r="G2167" s="4" t="s">
        <v>2900</v>
      </c>
      <c r="H2167" s="4"/>
      <c r="I2167" s="4"/>
      <c r="J2167" s="15">
        <v>177400</v>
      </c>
      <c r="K2167" s="7" t="s">
        <v>7658</v>
      </c>
      <c r="L2167" s="15">
        <v>8892706</v>
      </c>
      <c r="M2167" s="16">
        <f>J2167*L2167/100000000</f>
        <v>15775.660443999999</v>
      </c>
      <c r="N2167" s="17">
        <v>19.809999999999999</v>
      </c>
      <c r="O2167" s="18">
        <v>-58.761179198410069</v>
      </c>
      <c r="P2167" s="18">
        <v>-65.898959881129272</v>
      </c>
      <c r="Q2167" s="18">
        <v>44.82</v>
      </c>
      <c r="R2167" s="18">
        <v>-52.427500000000002</v>
      </c>
      <c r="S2167" s="9">
        <f>AB2167/AA2167</f>
        <v>0.35978835978835977</v>
      </c>
      <c r="T2167" s="9">
        <f>AI2167/AE2167</f>
        <v>1.5111111111111111</v>
      </c>
      <c r="U2167" s="9">
        <f>AN2167/AM2167</f>
        <v>0.19838056680161945</v>
      </c>
      <c r="V2167" s="9">
        <f>AU2167/AQ2167</f>
        <v>0.875</v>
      </c>
      <c r="W2167" s="9">
        <f>AZ2167/AY2167</f>
        <v>0.25321888412017168</v>
      </c>
      <c r="X2167" s="9">
        <f>BG2167/BC2167</f>
        <v>1.7878787878787878</v>
      </c>
      <c r="Y2167" s="10">
        <v>56</v>
      </c>
      <c r="Z2167" s="10">
        <v>191</v>
      </c>
      <c r="AA2167" s="10">
        <v>189</v>
      </c>
      <c r="AB2167" s="10">
        <v>68</v>
      </c>
      <c r="AC2167" s="21"/>
      <c r="AD2167" s="10">
        <v>43</v>
      </c>
      <c r="AE2167" s="10">
        <v>45</v>
      </c>
      <c r="AF2167" s="10">
        <v>53</v>
      </c>
      <c r="AG2167" s="24">
        <v>53</v>
      </c>
      <c r="AH2167" s="10">
        <v>63</v>
      </c>
      <c r="AI2167" s="5">
        <v>68</v>
      </c>
      <c r="AJ2167" s="5">
        <v>53</v>
      </c>
      <c r="AK2167" s="10">
        <v>-168</v>
      </c>
      <c r="AL2167" s="10">
        <v>-219</v>
      </c>
      <c r="AM2167" s="10">
        <v>-247</v>
      </c>
      <c r="AN2167" s="10">
        <v>-49</v>
      </c>
      <c r="AO2167" s="10"/>
      <c r="AP2167" s="11">
        <v>-52</v>
      </c>
      <c r="AQ2167" s="11">
        <v>-56</v>
      </c>
      <c r="AR2167" s="11">
        <v>-87</v>
      </c>
      <c r="AS2167" s="11">
        <v>-43</v>
      </c>
      <c r="AT2167" s="11">
        <v>-55</v>
      </c>
      <c r="AU2167" s="11">
        <v>-49</v>
      </c>
      <c r="AV2167" s="10">
        <v>-87</v>
      </c>
      <c r="AW2167" s="10">
        <v>-149</v>
      </c>
      <c r="AX2167" s="10">
        <v>-189</v>
      </c>
      <c r="AY2167" s="10">
        <v>-233</v>
      </c>
      <c r="AZ2167" s="10">
        <v>-59</v>
      </c>
      <c r="BA2167" s="10"/>
      <c r="BB2167" s="10">
        <v>-44</v>
      </c>
      <c r="BC2167" s="10">
        <v>-33</v>
      </c>
      <c r="BD2167" s="10">
        <v>-116</v>
      </c>
      <c r="BE2167" s="10">
        <v>-31</v>
      </c>
      <c r="BF2167" s="10">
        <v>-57</v>
      </c>
      <c r="BG2167" s="10">
        <v>-59</v>
      </c>
      <c r="BH2167" s="10">
        <v>-116</v>
      </c>
      <c r="BI2167" s="12">
        <f>AK2167/Y2167</f>
        <v>-3</v>
      </c>
      <c r="BJ2167" s="12">
        <f>AL2167/Z2167</f>
        <v>-1.1465968586387434</v>
      </c>
      <c r="BK2167" s="12">
        <f>AM2167/AA2167</f>
        <v>-1.306878306878307</v>
      </c>
      <c r="BL2167" s="12">
        <f>AN2167/AB2167</f>
        <v>-0.72058823529411764</v>
      </c>
      <c r="BM2167" s="12"/>
      <c r="BN2167" s="12">
        <f>AP2167/AD2167</f>
        <v>-1.2093023255813953</v>
      </c>
      <c r="BO2167" s="12">
        <f>AQ2167/AE2167</f>
        <v>-1.2444444444444445</v>
      </c>
      <c r="BP2167" s="12">
        <f>AR2167/AF2167</f>
        <v>-1.6415094339622642</v>
      </c>
      <c r="BQ2167" s="12">
        <f>AS2167/AG2167</f>
        <v>-0.81132075471698117</v>
      </c>
      <c r="BR2167" s="12">
        <f>AT2167/AH2167</f>
        <v>-0.87301587301587302</v>
      </c>
      <c r="BS2167" s="12">
        <f>AU2167/AI2167</f>
        <v>-0.72058823529411764</v>
      </c>
      <c r="BT2167" s="12"/>
      <c r="BU2167" s="12">
        <f>AW2167/Y2167</f>
        <v>-2.6607142857142856</v>
      </c>
      <c r="BV2167" s="12">
        <f>AX2167/Z2167</f>
        <v>-0.98952879581151831</v>
      </c>
      <c r="BW2167" s="12">
        <f>AY2167/AA2167</f>
        <v>-1.2328042328042328</v>
      </c>
      <c r="BX2167" s="12">
        <f>AZ2167/AB2167</f>
        <v>-0.86764705882352944</v>
      </c>
      <c r="BY2167" s="12"/>
      <c r="BZ2167" s="12">
        <f>BB2167/AD2167</f>
        <v>-1.0232558139534884</v>
      </c>
      <c r="CA2167" s="12">
        <f>BC2167/AE2167</f>
        <v>-0.73333333333333328</v>
      </c>
      <c r="CB2167" s="12">
        <f>BD2167/AF2167</f>
        <v>-2.1886792452830188</v>
      </c>
      <c r="CC2167" s="12">
        <f>BE2167/AG2167</f>
        <v>-0.58490566037735847</v>
      </c>
      <c r="CD2167" s="12">
        <f>BF2167/AH2167</f>
        <v>-0.90476190476190477</v>
      </c>
      <c r="CE2167" s="12">
        <f>BG2167/AI2167</f>
        <v>-0.86764705882352944</v>
      </c>
      <c r="CF2167" s="12"/>
      <c r="CG2167" s="12">
        <v>-28.08</v>
      </c>
      <c r="CH2167" s="12">
        <v>-34.17</v>
      </c>
      <c r="CI2167" s="12">
        <v>-46.43</v>
      </c>
      <c r="CJ2167" s="12">
        <v>0</v>
      </c>
      <c r="CK2167" s="12">
        <v>-32.04</v>
      </c>
      <c r="CL2167" s="12">
        <v>-27.92</v>
      </c>
      <c r="CM2167" s="12">
        <v>-46.43</v>
      </c>
      <c r="CN2167" s="12">
        <v>-45.63</v>
      </c>
      <c r="CO2167" s="12">
        <v>-53.27</v>
      </c>
      <c r="CP2167" s="12"/>
      <c r="CQ2167" s="12"/>
      <c r="CR2167" s="13">
        <v>39.25</v>
      </c>
      <c r="CS2167" s="13">
        <v>30.95</v>
      </c>
      <c r="CT2167" s="13">
        <v>37.46</v>
      </c>
      <c r="CU2167" s="13"/>
      <c r="CV2167" s="13">
        <v>28.48</v>
      </c>
      <c r="CW2167" s="13">
        <v>26.03</v>
      </c>
      <c r="CX2167" s="13">
        <v>37.46</v>
      </c>
      <c r="CY2167" s="13">
        <v>46.53</v>
      </c>
      <c r="CZ2167" s="14">
        <v>50.58</v>
      </c>
      <c r="DA2167" s="14"/>
      <c r="DB2167" s="14"/>
      <c r="DC2167" s="27">
        <v>1386.58</v>
      </c>
      <c r="DD2167" s="27">
        <v>1232.77</v>
      </c>
      <c r="DE2167" s="27">
        <v>818.11</v>
      </c>
      <c r="DF2167" s="27"/>
      <c r="DG2167" s="27">
        <v>1149.6300000000001</v>
      </c>
      <c r="DH2167" s="27">
        <v>1083.51</v>
      </c>
      <c r="DI2167" s="27">
        <v>818.11</v>
      </c>
      <c r="DJ2167" s="27">
        <v>746.74</v>
      </c>
      <c r="DK2167" s="27"/>
      <c r="DL2167" s="27"/>
      <c r="DM2167" s="27"/>
      <c r="DN2167" s="31" t="s">
        <v>5174</v>
      </c>
      <c r="DO2167" s="31" t="s">
        <v>5335</v>
      </c>
      <c r="DP2167" s="32" t="e">
        <f>J2167/DN2167</f>
        <v>#VALUE!</v>
      </c>
      <c r="DQ2167" s="32" t="e">
        <f>J2167/DO2167</f>
        <v>#VALUE!</v>
      </c>
    </row>
    <row r="2168" spans="2:121" hidden="1" x14ac:dyDescent="0.3">
      <c r="B2168">
        <v>1191</v>
      </c>
      <c r="C2168" s="1" t="s">
        <v>2491</v>
      </c>
      <c r="D2168" s="2" t="s">
        <v>1134</v>
      </c>
      <c r="E2168" s="3" t="s">
        <v>2921</v>
      </c>
      <c r="F2168" s="3" t="s">
        <v>2903</v>
      </c>
      <c r="G2168" s="4" t="s">
        <v>2975</v>
      </c>
      <c r="H2168" s="4"/>
      <c r="I2168" s="4" t="s">
        <v>2862</v>
      </c>
      <c r="J2168" s="15">
        <v>5290</v>
      </c>
      <c r="K2168" s="7" t="s">
        <v>6609</v>
      </c>
      <c r="L2168" s="15">
        <v>25348136</v>
      </c>
      <c r="M2168" s="16">
        <f>J2168*L2168/100000000</f>
        <v>1340.9163943999999</v>
      </c>
      <c r="N2168" s="17">
        <v>1.1000000000000001</v>
      </c>
      <c r="O2168" s="18">
        <v>-20.826771653543307</v>
      </c>
      <c r="P2168" s="18">
        <v>-66.125</v>
      </c>
      <c r="Q2168" s="18">
        <v>2.3250000000000002</v>
      </c>
      <c r="R2168" s="18">
        <v>-11.68</v>
      </c>
      <c r="S2168" s="9">
        <f>AB2168/AA2168</f>
        <v>9.5495495495495492E-2</v>
      </c>
      <c r="T2168" s="9">
        <f>AI2168/AE2168</f>
        <v>0.50961538461538458</v>
      </c>
      <c r="U2168" s="9">
        <f>AN2168/AM2168</f>
        <v>0.1111111111111111</v>
      </c>
      <c r="V2168" s="9">
        <f>AU2168/AQ2168</f>
        <v>0.23076923076923078</v>
      </c>
      <c r="W2168" s="9">
        <f>AZ2168/AY2168</f>
        <v>6.4935064935064929E-2</v>
      </c>
      <c r="X2168" s="9">
        <f>BG2168/BC2168</f>
        <v>0.29411764705882354</v>
      </c>
      <c r="Y2168" s="10">
        <v>253</v>
      </c>
      <c r="Z2168" s="10">
        <v>392</v>
      </c>
      <c r="AA2168" s="10">
        <v>555</v>
      </c>
      <c r="AB2168" s="10">
        <v>53</v>
      </c>
      <c r="AC2168" s="21"/>
      <c r="AD2168" s="10">
        <v>152</v>
      </c>
      <c r="AE2168" s="10">
        <v>104</v>
      </c>
      <c r="AF2168" s="10">
        <v>123</v>
      </c>
      <c r="AG2168" s="24">
        <v>74</v>
      </c>
      <c r="AH2168" s="10">
        <v>81</v>
      </c>
      <c r="AI2168" s="5">
        <v>53</v>
      </c>
      <c r="AJ2168" s="5">
        <v>123</v>
      </c>
      <c r="AK2168" s="10">
        <v>-219</v>
      </c>
      <c r="AL2168" s="10">
        <v>21</v>
      </c>
      <c r="AM2168" s="10">
        <v>-54</v>
      </c>
      <c r="AN2168" s="10">
        <v>-6</v>
      </c>
      <c r="AO2168" s="10"/>
      <c r="AP2168" s="11">
        <v>-4</v>
      </c>
      <c r="AQ2168" s="11">
        <v>-26</v>
      </c>
      <c r="AR2168" s="11">
        <v>-42</v>
      </c>
      <c r="AS2168" s="11">
        <v>1</v>
      </c>
      <c r="AT2168" s="11">
        <v>8</v>
      </c>
      <c r="AU2168" s="11">
        <v>-6</v>
      </c>
      <c r="AV2168" s="10">
        <v>-42</v>
      </c>
      <c r="AW2168" s="10">
        <v>-342</v>
      </c>
      <c r="AX2168" s="10">
        <v>28</v>
      </c>
      <c r="AY2168" s="10">
        <v>-77</v>
      </c>
      <c r="AZ2168" s="10">
        <v>-5</v>
      </c>
      <c r="BA2168" s="10"/>
      <c r="BB2168" s="10">
        <v>1</v>
      </c>
      <c r="BC2168" s="10">
        <v>-17</v>
      </c>
      <c r="BD2168" s="10">
        <v>-77</v>
      </c>
      <c r="BE2168" s="10">
        <v>18</v>
      </c>
      <c r="BF2168" s="10">
        <v>2</v>
      </c>
      <c r="BG2168" s="10">
        <v>-5</v>
      </c>
      <c r="BH2168" s="10">
        <v>-77</v>
      </c>
      <c r="BI2168" s="12">
        <f>AK2168/Y2168</f>
        <v>-0.86561264822134387</v>
      </c>
      <c r="BJ2168" s="12">
        <f>AL2168/Z2168</f>
        <v>5.3571428571428568E-2</v>
      </c>
      <c r="BK2168" s="12">
        <f>AM2168/AA2168</f>
        <v>-9.7297297297297303E-2</v>
      </c>
      <c r="BL2168" s="12">
        <f>AN2168/AB2168</f>
        <v>-0.11320754716981132</v>
      </c>
      <c r="BM2168" s="12"/>
      <c r="BN2168" s="12">
        <f>AP2168/AD2168</f>
        <v>-2.6315789473684209E-2</v>
      </c>
      <c r="BO2168" s="12">
        <f>AQ2168/AE2168</f>
        <v>-0.25</v>
      </c>
      <c r="BP2168" s="12">
        <f>AR2168/AF2168</f>
        <v>-0.34146341463414637</v>
      </c>
      <c r="BQ2168" s="12">
        <f>AS2168/AG2168</f>
        <v>1.3513513513513514E-2</v>
      </c>
      <c r="BR2168" s="12">
        <f>AT2168/AH2168</f>
        <v>9.8765432098765427E-2</v>
      </c>
      <c r="BS2168" s="12">
        <f>AU2168/AI2168</f>
        <v>-0.11320754716981132</v>
      </c>
      <c r="BT2168" s="12"/>
      <c r="BU2168" s="12">
        <f>AW2168/Y2168</f>
        <v>-1.3517786561264822</v>
      </c>
      <c r="BV2168" s="12">
        <f>AX2168/Z2168</f>
        <v>7.1428571428571425E-2</v>
      </c>
      <c r="BW2168" s="12">
        <f>AY2168/AA2168</f>
        <v>-0.13873873873873874</v>
      </c>
      <c r="BX2168" s="12">
        <f>AZ2168/AB2168</f>
        <v>-9.4339622641509441E-2</v>
      </c>
      <c r="BY2168" s="12"/>
      <c r="BZ2168" s="12">
        <f>BB2168/AD2168</f>
        <v>6.5789473684210523E-3</v>
      </c>
      <c r="CA2168" s="12">
        <f>BC2168/AE2168</f>
        <v>-0.16346153846153846</v>
      </c>
      <c r="CB2168" s="12">
        <f>BD2168/AF2168</f>
        <v>-0.62601626016260159</v>
      </c>
      <c r="CC2168" s="12">
        <f>BE2168/AG2168</f>
        <v>0.24324324324324326</v>
      </c>
      <c r="CD2168" s="12">
        <f>BF2168/AH2168</f>
        <v>2.4691358024691357E-2</v>
      </c>
      <c r="CE2168" s="12">
        <f>BG2168/AI2168</f>
        <v>-9.4339622641509441E-2</v>
      </c>
      <c r="CF2168" s="12"/>
      <c r="CG2168" s="12">
        <v>-57.46</v>
      </c>
      <c r="CH2168" s="12">
        <v>5.4</v>
      </c>
      <c r="CI2168" s="12">
        <v>-13.02</v>
      </c>
      <c r="CJ2168" s="12">
        <v>0</v>
      </c>
      <c r="CK2168" s="12">
        <v>18.829999999999998</v>
      </c>
      <c r="CL2168" s="12">
        <v>9.41</v>
      </c>
      <c r="CM2168" s="12">
        <v>-13.02</v>
      </c>
      <c r="CN2168" s="12">
        <v>-11.9</v>
      </c>
      <c r="CO2168" s="12">
        <v>-11.77</v>
      </c>
      <c r="CP2168" s="12"/>
      <c r="CQ2168" s="12"/>
      <c r="CR2168" s="13">
        <v>119.02</v>
      </c>
      <c r="CS2168" s="13">
        <v>27.82</v>
      </c>
      <c r="CT2168" s="13">
        <v>20.23</v>
      </c>
      <c r="CU2168" s="13"/>
      <c r="CV2168" s="13">
        <v>17.260000000000002</v>
      </c>
      <c r="CW2168" s="13">
        <v>16.97</v>
      </c>
      <c r="CX2168" s="13">
        <v>20.23</v>
      </c>
      <c r="CY2168" s="13">
        <v>9.19</v>
      </c>
      <c r="CZ2168" s="14">
        <v>13.29</v>
      </c>
      <c r="DA2168" s="14"/>
      <c r="DB2168" s="14"/>
      <c r="DC2168" s="27">
        <v>295.43</v>
      </c>
      <c r="DD2168" s="27">
        <v>444.1</v>
      </c>
      <c r="DE2168" s="27">
        <v>379.59</v>
      </c>
      <c r="DF2168" s="27"/>
      <c r="DG2168" s="27">
        <v>455.46</v>
      </c>
      <c r="DH2168" s="27">
        <v>441.35</v>
      </c>
      <c r="DI2168" s="27">
        <v>379.59</v>
      </c>
      <c r="DJ2168" s="27">
        <v>419.76</v>
      </c>
      <c r="DK2168" s="27"/>
      <c r="DL2168" s="27"/>
      <c r="DM2168" s="27"/>
      <c r="DN2168" s="31" t="s">
        <v>5174</v>
      </c>
      <c r="DO2168" s="31" t="s">
        <v>6378</v>
      </c>
      <c r="DP2168" s="32" t="e">
        <f>J2168/DN2168</f>
        <v>#VALUE!</v>
      </c>
      <c r="DQ2168" s="32" t="e">
        <f>J2168/DO2168</f>
        <v>#VALUE!</v>
      </c>
    </row>
    <row r="2169" spans="2:121" hidden="1" x14ac:dyDescent="0.3">
      <c r="B2169">
        <v>1242</v>
      </c>
      <c r="C2169" s="1" t="s">
        <v>2404</v>
      </c>
      <c r="D2169" s="2" t="s">
        <v>1047</v>
      </c>
      <c r="E2169" s="3" t="s">
        <v>2897</v>
      </c>
      <c r="F2169" s="3" t="s">
        <v>2905</v>
      </c>
      <c r="G2169" s="4" t="s">
        <v>2837</v>
      </c>
      <c r="H2169" s="4"/>
      <c r="I2169" s="4"/>
      <c r="J2169" s="15">
        <v>9530</v>
      </c>
      <c r="K2169" s="7" t="s">
        <v>8501</v>
      </c>
      <c r="L2169" s="15">
        <v>13650000</v>
      </c>
      <c r="M2169" s="16">
        <f>J2169*L2169/100000000</f>
        <v>1300.845</v>
      </c>
      <c r="N2169" s="17">
        <v>2.63</v>
      </c>
      <c r="O2169" s="18">
        <v>18.686274509803923</v>
      </c>
      <c r="P2169" s="18">
        <v>-66.180555555555557</v>
      </c>
      <c r="Q2169" s="18">
        <v>0.45999999999999996</v>
      </c>
      <c r="R2169" s="18">
        <v>4.9549999999999992</v>
      </c>
      <c r="S2169" s="9">
        <f>AB2169/AA2169</f>
        <v>0.21687667048491791</v>
      </c>
      <c r="T2169" s="9">
        <f>AI2169/AE2169</f>
        <v>0.88749999999999996</v>
      </c>
      <c r="U2169" s="9">
        <f>AN2169/AM2169</f>
        <v>4.1666666666666664E-2</v>
      </c>
      <c r="V2169" s="9">
        <f>AU2169/AQ2169</f>
        <v>0.19354838709677419</v>
      </c>
      <c r="W2169" s="9">
        <f>AZ2169/AY2169</f>
        <v>-6.0240963855421686E-2</v>
      </c>
      <c r="X2169" s="9">
        <f>BG2169/BC2169</f>
        <v>-0.14285714285714285</v>
      </c>
      <c r="Y2169" s="10">
        <v>2598</v>
      </c>
      <c r="Z2169" s="10">
        <v>2630</v>
      </c>
      <c r="AA2169" s="10">
        <v>2619</v>
      </c>
      <c r="AB2169" s="10">
        <v>568</v>
      </c>
      <c r="AC2169" s="21"/>
      <c r="AD2169" s="10">
        <v>605</v>
      </c>
      <c r="AE2169" s="10">
        <v>640</v>
      </c>
      <c r="AF2169" s="10">
        <v>746</v>
      </c>
      <c r="AG2169" s="24">
        <v>683</v>
      </c>
      <c r="AH2169" s="10">
        <v>510</v>
      </c>
      <c r="AI2169" s="5">
        <v>568</v>
      </c>
      <c r="AJ2169" s="5">
        <v>746</v>
      </c>
      <c r="AK2169" s="10">
        <v>67</v>
      </c>
      <c r="AL2169" s="10">
        <v>121</v>
      </c>
      <c r="AM2169" s="10">
        <v>144</v>
      </c>
      <c r="AN2169" s="10">
        <v>6</v>
      </c>
      <c r="AO2169" s="10"/>
      <c r="AP2169" s="11">
        <v>42</v>
      </c>
      <c r="AQ2169" s="11">
        <v>31</v>
      </c>
      <c r="AR2169" s="11">
        <v>42</v>
      </c>
      <c r="AS2169" s="11">
        <v>69</v>
      </c>
      <c r="AT2169" s="11">
        <v>41</v>
      </c>
      <c r="AU2169" s="11">
        <v>6</v>
      </c>
      <c r="AV2169" s="10">
        <v>42</v>
      </c>
      <c r="AW2169" s="10">
        <v>11</v>
      </c>
      <c r="AX2169" s="10">
        <v>103</v>
      </c>
      <c r="AY2169" s="10">
        <v>83</v>
      </c>
      <c r="AZ2169" s="10">
        <v>-5</v>
      </c>
      <c r="BA2169" s="10"/>
      <c r="BB2169" s="10">
        <v>33</v>
      </c>
      <c r="BC2169" s="10">
        <v>35</v>
      </c>
      <c r="BD2169" s="10">
        <v>-13</v>
      </c>
      <c r="BE2169" s="10">
        <v>67</v>
      </c>
      <c r="BF2169" s="10">
        <v>20</v>
      </c>
      <c r="BG2169" s="10">
        <v>-5</v>
      </c>
      <c r="BH2169" s="10">
        <v>-13</v>
      </c>
      <c r="BI2169" s="12">
        <f>AK2169/Y2169</f>
        <v>2.5789068514241724E-2</v>
      </c>
      <c r="BJ2169" s="12">
        <f>AL2169/Z2169</f>
        <v>4.6007604562737642E-2</v>
      </c>
      <c r="BK2169" s="12">
        <f>AM2169/AA2169</f>
        <v>5.4982817869415807E-2</v>
      </c>
      <c r="BL2169" s="12">
        <f>AN2169/AB2169</f>
        <v>1.0563380281690141E-2</v>
      </c>
      <c r="BM2169" s="12"/>
      <c r="BN2169" s="12">
        <f>AP2169/AD2169</f>
        <v>6.9421487603305784E-2</v>
      </c>
      <c r="BO2169" s="12">
        <f>AQ2169/AE2169</f>
        <v>4.8437500000000001E-2</v>
      </c>
      <c r="BP2169" s="12">
        <f>AR2169/AF2169</f>
        <v>5.6300268096514748E-2</v>
      </c>
      <c r="BQ2169" s="12">
        <f>AS2169/AG2169</f>
        <v>0.10102489019033675</v>
      </c>
      <c r="BR2169" s="12">
        <f>AT2169/AH2169</f>
        <v>8.0392156862745104E-2</v>
      </c>
      <c r="BS2169" s="12">
        <f>AU2169/AI2169</f>
        <v>1.0563380281690141E-2</v>
      </c>
      <c r="BT2169" s="12"/>
      <c r="BU2169" s="12">
        <f>AW2169/Y2169</f>
        <v>4.2340261739799842E-3</v>
      </c>
      <c r="BV2169" s="12">
        <f>AX2169/Z2169</f>
        <v>3.9163498098859315E-2</v>
      </c>
      <c r="BW2169" s="12">
        <f>AY2169/AA2169</f>
        <v>3.1691485299732723E-2</v>
      </c>
      <c r="BX2169" s="12">
        <f>AZ2169/AB2169</f>
        <v>-8.8028169014084511E-3</v>
      </c>
      <c r="BY2169" s="12"/>
      <c r="BZ2169" s="12">
        <f>BB2169/AD2169</f>
        <v>5.4545454545454543E-2</v>
      </c>
      <c r="CA2169" s="12">
        <f>BC2169/AE2169</f>
        <v>5.46875E-2</v>
      </c>
      <c r="CB2169" s="12">
        <f>BD2169/AF2169</f>
        <v>-1.7426273458445041E-2</v>
      </c>
      <c r="CC2169" s="12">
        <f>BE2169/AG2169</f>
        <v>9.8096632503660325E-2</v>
      </c>
      <c r="CD2169" s="12">
        <f>BF2169/AH2169</f>
        <v>3.9215686274509803E-2</v>
      </c>
      <c r="CE2169" s="12">
        <f>BG2169/AI2169</f>
        <v>-8.8028169014084511E-3</v>
      </c>
      <c r="CF2169" s="12"/>
      <c r="CG2169" s="12">
        <v>0.62</v>
      </c>
      <c r="CH2169" s="12">
        <v>5.65</v>
      </c>
      <c r="CI2169" s="12">
        <v>4.3499999999999996</v>
      </c>
      <c r="CJ2169" s="12">
        <v>0</v>
      </c>
      <c r="CK2169" s="12">
        <v>6.15</v>
      </c>
      <c r="CL2169" s="12">
        <v>6.04</v>
      </c>
      <c r="CM2169" s="12">
        <v>4.3499999999999996</v>
      </c>
      <c r="CN2169" s="12">
        <v>6.35</v>
      </c>
      <c r="CO2169" s="12">
        <v>5.6</v>
      </c>
      <c r="CP2169" s="12"/>
      <c r="CQ2169" s="12"/>
      <c r="CR2169" s="13">
        <v>53.58</v>
      </c>
      <c r="CS2169" s="13">
        <v>52.25</v>
      </c>
      <c r="CT2169" s="13">
        <v>45.44</v>
      </c>
      <c r="CU2169" s="13"/>
      <c r="CV2169" s="13">
        <v>43.52</v>
      </c>
      <c r="CW2169" s="13">
        <v>43.86</v>
      </c>
      <c r="CX2169" s="13">
        <v>45.44</v>
      </c>
      <c r="CY2169" s="13">
        <v>44.11</v>
      </c>
      <c r="CZ2169" s="14">
        <v>39.58</v>
      </c>
      <c r="DA2169" s="14"/>
      <c r="DB2169" s="14"/>
      <c r="DC2169" s="27">
        <v>2698.01</v>
      </c>
      <c r="DD2169" s="27">
        <v>2778.42</v>
      </c>
      <c r="DE2169" s="27">
        <v>2798.7</v>
      </c>
      <c r="DF2169" s="27"/>
      <c r="DG2169" s="27">
        <v>2772.19</v>
      </c>
      <c r="DH2169" s="27">
        <v>2823.47</v>
      </c>
      <c r="DI2169" s="27">
        <v>2798.7</v>
      </c>
      <c r="DJ2169" s="27">
        <v>2875.59</v>
      </c>
      <c r="DK2169" s="27"/>
      <c r="DL2169" s="27"/>
      <c r="DM2169" s="27"/>
      <c r="DN2169" s="31" t="s">
        <v>5174</v>
      </c>
      <c r="DO2169" s="31" t="s">
        <v>6428</v>
      </c>
      <c r="DP2169" s="32" t="e">
        <f>J2169/DN2169</f>
        <v>#VALUE!</v>
      </c>
      <c r="DQ2169" s="32" t="e">
        <f>J2169/DO2169</f>
        <v>#VALUE!</v>
      </c>
    </row>
    <row r="2170" spans="2:121" x14ac:dyDescent="0.3">
      <c r="B2170">
        <v>2262</v>
      </c>
      <c r="C2170" s="1" t="s">
        <v>2213</v>
      </c>
      <c r="D2170" s="2" t="s">
        <v>856</v>
      </c>
      <c r="E2170" s="3" t="s">
        <v>2897</v>
      </c>
      <c r="F2170" s="3" t="s">
        <v>2906</v>
      </c>
      <c r="G2170" s="4" t="s">
        <v>2935</v>
      </c>
      <c r="H2170" s="4"/>
      <c r="I2170" s="4" t="s">
        <v>2807</v>
      </c>
      <c r="J2170" s="15">
        <v>9040</v>
      </c>
      <c r="K2170" s="7" t="s">
        <v>9212</v>
      </c>
      <c r="L2170" s="15">
        <v>1212357</v>
      </c>
      <c r="M2170" s="16">
        <f>J2170*L2170/100000000</f>
        <v>109.59707280000001</v>
      </c>
      <c r="N2170" s="17">
        <v>13.33</v>
      </c>
      <c r="O2170" s="18">
        <v>2.423592493297587</v>
      </c>
      <c r="P2170" s="18">
        <v>0.91239402503027855</v>
      </c>
      <c r="Q2170" s="18">
        <v>0.7024999999999999</v>
      </c>
      <c r="R2170" s="18">
        <v>11.192499999999999</v>
      </c>
      <c r="S2170" s="9">
        <f>AB2170/AA2170</f>
        <v>1.3057265435553068E-3</v>
      </c>
      <c r="T2170" s="9">
        <f>AI2170/AE2170</f>
        <v>4.9243756595145974E-3</v>
      </c>
      <c r="U2170" s="9">
        <f>AN2170/AM2170</f>
        <v>-1.7241379310344827E-2</v>
      </c>
      <c r="V2170" s="9">
        <f>AU2170/AQ2170</f>
        <v>-0.12903225806451613</v>
      </c>
      <c r="W2170" s="9">
        <f>AZ2170/AY2170</f>
        <v>1.2399380804953561</v>
      </c>
      <c r="X2170" s="9">
        <f>BG2170/BC2170</f>
        <v>8.34375</v>
      </c>
      <c r="Y2170" s="10">
        <v>5121</v>
      </c>
      <c r="Z2170" s="10">
        <v>5921</v>
      </c>
      <c r="AA2170" s="10">
        <v>10722</v>
      </c>
      <c r="AB2170" s="10">
        <v>14</v>
      </c>
      <c r="AC2170" s="21"/>
      <c r="AD2170" s="10">
        <v>2788</v>
      </c>
      <c r="AE2170" s="10">
        <v>2843</v>
      </c>
      <c r="AF2170" s="10">
        <v>2563</v>
      </c>
      <c r="AG2170" s="24">
        <v>0</v>
      </c>
      <c r="AH2170" s="10">
        <v>10</v>
      </c>
      <c r="AI2170" s="5">
        <v>14</v>
      </c>
      <c r="AJ2170" s="5">
        <v>2563</v>
      </c>
      <c r="AK2170" s="10">
        <v>306</v>
      </c>
      <c r="AL2170" s="10">
        <v>348</v>
      </c>
      <c r="AM2170" s="10">
        <v>464</v>
      </c>
      <c r="AN2170" s="10">
        <v>-8</v>
      </c>
      <c r="AO2170" s="10"/>
      <c r="AP2170" s="11">
        <v>227</v>
      </c>
      <c r="AQ2170" s="11">
        <v>62</v>
      </c>
      <c r="AR2170" s="11">
        <v>84</v>
      </c>
      <c r="AS2170" s="11">
        <v>-4</v>
      </c>
      <c r="AT2170" s="11">
        <v>-3</v>
      </c>
      <c r="AU2170" s="11">
        <v>-8</v>
      </c>
      <c r="AV2170" s="10">
        <v>84</v>
      </c>
      <c r="AW2170" s="10">
        <v>356</v>
      </c>
      <c r="AX2170" s="10">
        <v>2647</v>
      </c>
      <c r="AY2170" s="10">
        <v>646</v>
      </c>
      <c r="AZ2170" s="10">
        <v>801</v>
      </c>
      <c r="BA2170" s="10"/>
      <c r="BB2170" s="10">
        <v>216</v>
      </c>
      <c r="BC2170" s="10">
        <v>96</v>
      </c>
      <c r="BD2170" s="10">
        <v>192</v>
      </c>
      <c r="BE2170" s="10">
        <v>64</v>
      </c>
      <c r="BF2170" s="10">
        <v>455</v>
      </c>
      <c r="BG2170" s="10">
        <v>801</v>
      </c>
      <c r="BH2170" s="10">
        <v>192</v>
      </c>
      <c r="BI2170" s="12">
        <f>AK2170/Y2170</f>
        <v>5.9753954305799648E-2</v>
      </c>
      <c r="BJ2170" s="12">
        <f>AL2170/Z2170</f>
        <v>5.8773855767606825E-2</v>
      </c>
      <c r="BK2170" s="12">
        <f>AM2170/AA2170</f>
        <v>4.3275508300690171E-2</v>
      </c>
      <c r="BL2170" s="12">
        <f>AN2170/AB2170</f>
        <v>-0.5714285714285714</v>
      </c>
      <c r="BM2170" s="12"/>
      <c r="BN2170" s="12">
        <f>AP2170/AD2170</f>
        <v>8.1420373027259685E-2</v>
      </c>
      <c r="BO2170" s="12">
        <f>AQ2170/AE2170</f>
        <v>2.1807949349278932E-2</v>
      </c>
      <c r="BP2170" s="12">
        <f>AR2170/AF2170</f>
        <v>3.2774092859929771E-2</v>
      </c>
      <c r="BQ2170" s="12" t="e">
        <f>AS2170/AG2170</f>
        <v>#DIV/0!</v>
      </c>
      <c r="BR2170" s="12">
        <f>AT2170/AH2170</f>
        <v>-0.3</v>
      </c>
      <c r="BS2170" s="12">
        <f>AU2170/AI2170</f>
        <v>-0.5714285714285714</v>
      </c>
      <c r="BT2170" s="12"/>
      <c r="BU2170" s="12">
        <f>AW2170/Y2170</f>
        <v>6.9517672329623123E-2</v>
      </c>
      <c r="BV2170" s="12">
        <f>AX2170/Z2170</f>
        <v>0.44705286269211281</v>
      </c>
      <c r="BW2170" s="12">
        <f>AY2170/AA2170</f>
        <v>6.0249953366909158E-2</v>
      </c>
      <c r="BX2170" s="12">
        <f>AZ2170/AB2170</f>
        <v>57.214285714285715</v>
      </c>
      <c r="BY2170" s="12"/>
      <c r="BZ2170" s="12">
        <f>BB2170/AD2170</f>
        <v>7.7474892395982778E-2</v>
      </c>
      <c r="CA2170" s="12">
        <f>BC2170/AE2170</f>
        <v>3.376714737952867E-2</v>
      </c>
      <c r="CB2170" s="12">
        <f>BD2170/AF2170</f>
        <v>7.491221225126804E-2</v>
      </c>
      <c r="CC2170" s="12" t="e">
        <f>BE2170/AG2170</f>
        <v>#DIV/0!</v>
      </c>
      <c r="CD2170" s="12">
        <f>BF2170/AH2170</f>
        <v>45.5</v>
      </c>
      <c r="CE2170" s="12">
        <f>BG2170/AI2170</f>
        <v>57.214285714285715</v>
      </c>
      <c r="CF2170" s="12"/>
      <c r="CG2170" s="12">
        <v>7.22</v>
      </c>
      <c r="CH2170" s="12">
        <v>0</v>
      </c>
      <c r="CI2170" s="12">
        <v>6.38</v>
      </c>
      <c r="CJ2170" s="12">
        <v>0</v>
      </c>
      <c r="CK2170" s="12">
        <v>0</v>
      </c>
      <c r="CL2170" s="12">
        <v>0</v>
      </c>
      <c r="CM2170" s="12">
        <v>6.38</v>
      </c>
      <c r="CN2170" s="12">
        <v>8.66</v>
      </c>
      <c r="CO2170" s="12">
        <v>11.12</v>
      </c>
      <c r="CP2170" s="12"/>
      <c r="CQ2170" s="12"/>
      <c r="CR2170" s="13">
        <v>16.73</v>
      </c>
      <c r="CS2170" s="13">
        <v>15.55</v>
      </c>
      <c r="CT2170" s="13">
        <v>15.6</v>
      </c>
      <c r="CU2170" s="13"/>
      <c r="CV2170" s="13">
        <v>18.84</v>
      </c>
      <c r="CW2170" s="13">
        <v>17.61</v>
      </c>
      <c r="CX2170" s="13">
        <v>15.6</v>
      </c>
      <c r="CY2170" s="13">
        <v>263.5</v>
      </c>
      <c r="CZ2170" s="14">
        <v>2.0699999999999998</v>
      </c>
      <c r="DA2170" s="14"/>
      <c r="DB2170" s="14"/>
      <c r="DC2170" s="27">
        <v>2101.5300000000002</v>
      </c>
      <c r="DD2170" s="27">
        <v>2432.1</v>
      </c>
      <c r="DE2170" s="27">
        <v>2552.9699999999998</v>
      </c>
      <c r="DF2170" s="27"/>
      <c r="DG2170" s="27">
        <v>2468.4699999999998</v>
      </c>
      <c r="DH2170" s="27">
        <v>2492.15</v>
      </c>
      <c r="DI2170" s="27">
        <v>2552.9699999999998</v>
      </c>
      <c r="DJ2170" s="27">
        <v>2517.4499999999998</v>
      </c>
      <c r="DK2170" s="27"/>
      <c r="DL2170" s="27"/>
      <c r="DM2170" s="27"/>
      <c r="DN2170" s="31" t="s">
        <v>5174</v>
      </c>
      <c r="DO2170" s="31" t="s">
        <v>7458</v>
      </c>
      <c r="DP2170" s="32" t="e">
        <f>J2170/DN2170</f>
        <v>#VALUE!</v>
      </c>
      <c r="DQ2170" s="32" t="e">
        <f>J2170/DO2170</f>
        <v>#VALUE!</v>
      </c>
    </row>
    <row r="2171" spans="2:121" hidden="1" x14ac:dyDescent="0.3">
      <c r="B2171">
        <v>1654</v>
      </c>
      <c r="C2171" s="1" t="s">
        <v>4071</v>
      </c>
      <c r="D2171" s="2" t="s">
        <v>4072</v>
      </c>
      <c r="E2171" s="3" t="s">
        <v>2921</v>
      </c>
      <c r="F2171" s="3" t="s">
        <v>2903</v>
      </c>
      <c r="G2171" s="4" t="s">
        <v>2975</v>
      </c>
      <c r="H2171" s="4"/>
      <c r="I2171" s="4" t="s">
        <v>2857</v>
      </c>
      <c r="J2171" s="15">
        <v>3485</v>
      </c>
      <c r="K2171" s="7" t="s">
        <v>8802</v>
      </c>
      <c r="L2171" s="15">
        <v>23000000</v>
      </c>
      <c r="M2171" s="16">
        <f>J2171*L2171/100000000</f>
        <v>801.55</v>
      </c>
      <c r="N2171" s="17">
        <v>2.97</v>
      </c>
      <c r="O2171" s="18">
        <v>79.204545454545453</v>
      </c>
      <c r="P2171" s="18">
        <v>-67.019230769230774</v>
      </c>
      <c r="Q2171" s="18">
        <v>1.0325</v>
      </c>
      <c r="R2171" s="18">
        <v>3.8224999999999998</v>
      </c>
      <c r="S2171" s="9">
        <f>AB2171/AA2171</f>
        <v>0.20930232558139536</v>
      </c>
      <c r="T2171" s="9">
        <f>AI2171/AE2171</f>
        <v>0.78260869565217395</v>
      </c>
      <c r="U2171" s="9">
        <f>AN2171/AM2171</f>
        <v>-0.11764705882352941</v>
      </c>
      <c r="V2171" s="9">
        <f>AU2171/AQ2171</f>
        <v>-0.22222222222222221</v>
      </c>
      <c r="W2171" s="9">
        <f>AZ2171/AY2171</f>
        <v>-0.13043478260869565</v>
      </c>
      <c r="X2171" s="9">
        <f>BG2171/BC2171</f>
        <v>-0.27272727272727271</v>
      </c>
      <c r="Y2171" s="10">
        <v>574</v>
      </c>
      <c r="Z2171" s="10">
        <v>581</v>
      </c>
      <c r="AA2171" s="10">
        <v>516</v>
      </c>
      <c r="AB2171" s="10">
        <v>108</v>
      </c>
      <c r="AC2171" s="21"/>
      <c r="AD2171" s="10">
        <v>133</v>
      </c>
      <c r="AE2171" s="10">
        <v>138</v>
      </c>
      <c r="AF2171" s="10">
        <v>123</v>
      </c>
      <c r="AG2171" s="24">
        <v>116</v>
      </c>
      <c r="AH2171" s="10">
        <v>86</v>
      </c>
      <c r="AI2171" s="5">
        <v>108</v>
      </c>
      <c r="AJ2171" s="5">
        <v>123</v>
      </c>
      <c r="AK2171" s="10">
        <v>1</v>
      </c>
      <c r="AL2171" s="10">
        <v>9</v>
      </c>
      <c r="AM2171" s="10">
        <v>17</v>
      </c>
      <c r="AN2171" s="10">
        <v>-2</v>
      </c>
      <c r="AO2171" s="10"/>
      <c r="AP2171" s="11">
        <v>3</v>
      </c>
      <c r="AQ2171" s="11">
        <v>9</v>
      </c>
      <c r="AR2171" s="11">
        <v>5</v>
      </c>
      <c r="AS2171" s="11">
        <v>2</v>
      </c>
      <c r="AT2171" s="11">
        <v>3</v>
      </c>
      <c r="AU2171" s="11">
        <v>-2</v>
      </c>
      <c r="AV2171" s="10">
        <v>5</v>
      </c>
      <c r="AW2171" s="10">
        <v>-2</v>
      </c>
      <c r="AX2171" s="10">
        <v>-16</v>
      </c>
      <c r="AY2171" s="10">
        <v>23</v>
      </c>
      <c r="AZ2171" s="10">
        <v>-3</v>
      </c>
      <c r="BA2171" s="10"/>
      <c r="BB2171" s="10">
        <v>4</v>
      </c>
      <c r="BC2171" s="10">
        <v>11</v>
      </c>
      <c r="BD2171" s="10">
        <v>3</v>
      </c>
      <c r="BE2171" s="10">
        <v>6</v>
      </c>
      <c r="BF2171" s="10">
        <v>5</v>
      </c>
      <c r="BG2171" s="10">
        <v>-3</v>
      </c>
      <c r="BH2171" s="10">
        <v>3</v>
      </c>
      <c r="BI2171" s="12">
        <f>AK2171/Y2171</f>
        <v>1.7421602787456446E-3</v>
      </c>
      <c r="BJ2171" s="12">
        <f>AL2171/Z2171</f>
        <v>1.549053356282272E-2</v>
      </c>
      <c r="BK2171" s="12">
        <f>AM2171/AA2171</f>
        <v>3.294573643410853E-2</v>
      </c>
      <c r="BL2171" s="12">
        <f>AN2171/AB2171</f>
        <v>-1.8518518518518517E-2</v>
      </c>
      <c r="BM2171" s="12"/>
      <c r="BN2171" s="12">
        <f>AP2171/AD2171</f>
        <v>2.2556390977443608E-2</v>
      </c>
      <c r="BO2171" s="12">
        <f>AQ2171/AE2171</f>
        <v>6.5217391304347824E-2</v>
      </c>
      <c r="BP2171" s="12">
        <f>AR2171/AF2171</f>
        <v>4.065040650406504E-2</v>
      </c>
      <c r="BQ2171" s="12">
        <f>AS2171/AG2171</f>
        <v>1.7241379310344827E-2</v>
      </c>
      <c r="BR2171" s="12">
        <f>AT2171/AH2171</f>
        <v>3.4883720930232558E-2</v>
      </c>
      <c r="BS2171" s="12">
        <f>AU2171/AI2171</f>
        <v>-1.8518518518518517E-2</v>
      </c>
      <c r="BT2171" s="12"/>
      <c r="BU2171" s="12">
        <f>AW2171/Y2171</f>
        <v>-3.4843205574912892E-3</v>
      </c>
      <c r="BV2171" s="12">
        <f>AX2171/Z2171</f>
        <v>-2.7538726333907058E-2</v>
      </c>
      <c r="BW2171" s="12">
        <f>AY2171/AA2171</f>
        <v>4.4573643410852716E-2</v>
      </c>
      <c r="BX2171" s="12">
        <f>AZ2171/AB2171</f>
        <v>-2.7777777777777776E-2</v>
      </c>
      <c r="BY2171" s="12"/>
      <c r="BZ2171" s="12">
        <f>BB2171/AD2171</f>
        <v>3.007518796992481E-2</v>
      </c>
      <c r="CA2171" s="12">
        <f>BC2171/AE2171</f>
        <v>7.9710144927536225E-2</v>
      </c>
      <c r="CB2171" s="12">
        <f>BD2171/AF2171</f>
        <v>2.4390243902439025E-2</v>
      </c>
      <c r="CC2171" s="12">
        <f>BE2171/AG2171</f>
        <v>5.1724137931034482E-2</v>
      </c>
      <c r="CD2171" s="12">
        <f>BF2171/AH2171</f>
        <v>5.8139534883720929E-2</v>
      </c>
      <c r="CE2171" s="12">
        <f>BG2171/AI2171</f>
        <v>-2.7777777777777776E-2</v>
      </c>
      <c r="CF2171" s="12"/>
      <c r="CG2171" s="12">
        <v>-0.21</v>
      </c>
      <c r="CH2171" s="12">
        <v>-3.32</v>
      </c>
      <c r="CI2171" s="12">
        <v>4.17</v>
      </c>
      <c r="CJ2171" s="12">
        <v>0</v>
      </c>
      <c r="CK2171" s="12">
        <v>-3.03</v>
      </c>
      <c r="CL2171" s="12">
        <v>-0.03</v>
      </c>
      <c r="CM2171" s="12">
        <v>4.17</v>
      </c>
      <c r="CN2171" s="12">
        <v>4.5</v>
      </c>
      <c r="CO2171" s="12">
        <v>4.71</v>
      </c>
      <c r="CP2171" s="12"/>
      <c r="CQ2171" s="12"/>
      <c r="CR2171" s="13">
        <v>24.86</v>
      </c>
      <c r="CS2171" s="13">
        <v>21.8</v>
      </c>
      <c r="CT2171" s="13">
        <v>24.65</v>
      </c>
      <c r="CU2171" s="13"/>
      <c r="CV2171" s="13">
        <v>20.71</v>
      </c>
      <c r="CW2171" s="13">
        <v>21.47</v>
      </c>
      <c r="CX2171" s="13">
        <v>24.65</v>
      </c>
      <c r="CY2171" s="13">
        <v>19.8</v>
      </c>
      <c r="CZ2171" s="14">
        <v>25.8</v>
      </c>
      <c r="DA2171" s="14"/>
      <c r="DB2171" s="14"/>
      <c r="DC2171" s="27">
        <v>349.94</v>
      </c>
      <c r="DD2171" s="27">
        <v>335.22</v>
      </c>
      <c r="DE2171" s="27">
        <v>352.93</v>
      </c>
      <c r="DF2171" s="27"/>
      <c r="DG2171" s="27">
        <v>341.05</v>
      </c>
      <c r="DH2171" s="27">
        <v>351.09</v>
      </c>
      <c r="DI2171" s="27">
        <v>352.93</v>
      </c>
      <c r="DJ2171" s="27">
        <v>357.36</v>
      </c>
      <c r="DK2171" s="27"/>
      <c r="DL2171" s="27"/>
      <c r="DM2171" s="27"/>
      <c r="DN2171" s="31" t="s">
        <v>5174</v>
      </c>
      <c r="DO2171" s="31" t="s">
        <v>6869</v>
      </c>
      <c r="DP2171" s="32" t="e">
        <f>J2171/DN2171</f>
        <v>#VALUE!</v>
      </c>
      <c r="DQ2171" s="32" t="e">
        <f>J2171/DO2171</f>
        <v>#VALUE!</v>
      </c>
    </row>
    <row r="2172" spans="2:121" hidden="1" x14ac:dyDescent="0.3">
      <c r="B2172">
        <v>2037</v>
      </c>
      <c r="C2172" s="1" t="s">
        <v>4532</v>
      </c>
      <c r="D2172" s="2" t="s">
        <v>4533</v>
      </c>
      <c r="E2172" s="3" t="s">
        <v>2921</v>
      </c>
      <c r="F2172" s="3" t="s">
        <v>2911</v>
      </c>
      <c r="G2172" s="4" t="s">
        <v>2835</v>
      </c>
      <c r="H2172" s="4"/>
      <c r="I2172" s="4" t="s">
        <v>2835</v>
      </c>
      <c r="J2172" s="15">
        <v>4060</v>
      </c>
      <c r="K2172" s="7" t="s">
        <v>9063</v>
      </c>
      <c r="L2172" s="15">
        <v>11090000</v>
      </c>
      <c r="M2172" s="16">
        <f>J2172*L2172/100000000</f>
        <v>450.25400000000002</v>
      </c>
      <c r="N2172" s="17">
        <v>1.66</v>
      </c>
      <c r="O2172" s="18">
        <v>-45.111111111111114</v>
      </c>
      <c r="P2172" s="18">
        <v>-67.666666666666671</v>
      </c>
      <c r="Q2172" s="18">
        <v>1</v>
      </c>
      <c r="R2172" s="18">
        <v>-1.3399999999999999</v>
      </c>
      <c r="S2172" s="9">
        <f>AB2172/AA2172</f>
        <v>0.22377622377622378</v>
      </c>
      <c r="T2172" s="9">
        <f>AI2172/AE2172</f>
        <v>0.90140845070422537</v>
      </c>
      <c r="U2172" s="9">
        <f>AN2172/AM2172</f>
        <v>1</v>
      </c>
      <c r="V2172" s="9">
        <f>AU2172/AQ2172</f>
        <v>0.2857142857142857</v>
      </c>
      <c r="W2172" s="9">
        <f>AZ2172/AY2172</f>
        <v>2</v>
      </c>
      <c r="X2172" s="9">
        <f>BG2172/BC2172</f>
        <v>0.4</v>
      </c>
      <c r="Y2172" s="10">
        <v>333</v>
      </c>
      <c r="Z2172" s="10">
        <v>293</v>
      </c>
      <c r="AA2172" s="10">
        <v>286</v>
      </c>
      <c r="AB2172" s="10">
        <v>64</v>
      </c>
      <c r="AC2172" s="21"/>
      <c r="AD2172" s="10">
        <v>63</v>
      </c>
      <c r="AE2172" s="10">
        <v>71</v>
      </c>
      <c r="AF2172" s="10">
        <v>59</v>
      </c>
      <c r="AG2172" s="24">
        <v>59</v>
      </c>
      <c r="AH2172" s="10">
        <v>64</v>
      </c>
      <c r="AI2172" s="5">
        <v>64</v>
      </c>
      <c r="AJ2172" s="5">
        <v>71</v>
      </c>
      <c r="AK2172" s="10">
        <v>39</v>
      </c>
      <c r="AL2172" s="10">
        <v>12</v>
      </c>
      <c r="AM2172" s="10">
        <v>-2</v>
      </c>
      <c r="AN2172" s="10">
        <v>-2</v>
      </c>
      <c r="AO2172" s="10"/>
      <c r="AP2172" s="11">
        <v>-1</v>
      </c>
      <c r="AQ2172" s="11">
        <v>-7</v>
      </c>
      <c r="AR2172" s="11">
        <v>1</v>
      </c>
      <c r="AS2172" s="11">
        <v>-5</v>
      </c>
      <c r="AT2172" s="11">
        <v>-2</v>
      </c>
      <c r="AU2172" s="11">
        <v>-2</v>
      </c>
      <c r="AV2172" s="10">
        <v>1</v>
      </c>
      <c r="AW2172" s="10">
        <v>30</v>
      </c>
      <c r="AX2172" s="10">
        <v>10</v>
      </c>
      <c r="AY2172" s="10">
        <v>-1</v>
      </c>
      <c r="AZ2172" s="10">
        <v>-2</v>
      </c>
      <c r="BA2172" s="10"/>
      <c r="BB2172" s="10">
        <v>-1</v>
      </c>
      <c r="BC2172" s="10">
        <v>-5</v>
      </c>
      <c r="BD2172" s="10">
        <v>1</v>
      </c>
      <c r="BE2172" s="10">
        <v>-4</v>
      </c>
      <c r="BF2172" s="10">
        <v>-2</v>
      </c>
      <c r="BG2172" s="10">
        <v>-2</v>
      </c>
      <c r="BH2172" s="10">
        <v>1</v>
      </c>
      <c r="BI2172" s="12">
        <f>AK2172/Y2172</f>
        <v>0.11711711711711711</v>
      </c>
      <c r="BJ2172" s="12">
        <f>AL2172/Z2172</f>
        <v>4.0955631399317405E-2</v>
      </c>
      <c r="BK2172" s="12">
        <f>AM2172/AA2172</f>
        <v>-6.993006993006993E-3</v>
      </c>
      <c r="BL2172" s="12">
        <f>AN2172/AB2172</f>
        <v>-3.125E-2</v>
      </c>
      <c r="BM2172" s="12"/>
      <c r="BN2172" s="12">
        <f>AP2172/AD2172</f>
        <v>-1.5873015873015872E-2</v>
      </c>
      <c r="BO2172" s="12">
        <f>AQ2172/AE2172</f>
        <v>-9.8591549295774641E-2</v>
      </c>
      <c r="BP2172" s="12">
        <f>AR2172/AF2172</f>
        <v>1.6949152542372881E-2</v>
      </c>
      <c r="BQ2172" s="12">
        <f>AS2172/AG2172</f>
        <v>-8.4745762711864403E-2</v>
      </c>
      <c r="BR2172" s="12">
        <f>AT2172/AH2172</f>
        <v>-3.125E-2</v>
      </c>
      <c r="BS2172" s="12">
        <f>AU2172/AI2172</f>
        <v>-3.125E-2</v>
      </c>
      <c r="BT2172" s="12"/>
      <c r="BU2172" s="12">
        <f>AW2172/Y2172</f>
        <v>9.0090090090090086E-2</v>
      </c>
      <c r="BV2172" s="12">
        <f>AX2172/Z2172</f>
        <v>3.4129692832764506E-2</v>
      </c>
      <c r="BW2172" s="12">
        <f>AY2172/AA2172</f>
        <v>-3.4965034965034965E-3</v>
      </c>
      <c r="BX2172" s="12">
        <f>AZ2172/AB2172</f>
        <v>-3.125E-2</v>
      </c>
      <c r="BY2172" s="12"/>
      <c r="BZ2172" s="12">
        <f>BB2172/AD2172</f>
        <v>-1.5873015873015872E-2</v>
      </c>
      <c r="CA2172" s="12">
        <f>BC2172/AE2172</f>
        <v>-7.0422535211267609E-2</v>
      </c>
      <c r="CB2172" s="12">
        <f>BD2172/AF2172</f>
        <v>1.6949152542372881E-2</v>
      </c>
      <c r="CC2172" s="12">
        <f>BE2172/AG2172</f>
        <v>-6.7796610169491525E-2</v>
      </c>
      <c r="CD2172" s="12">
        <f>BF2172/AH2172</f>
        <v>-3.125E-2</v>
      </c>
      <c r="CE2172" s="12">
        <f>BG2172/AI2172</f>
        <v>-3.125E-2</v>
      </c>
      <c r="CF2172" s="12"/>
      <c r="CG2172" s="12">
        <v>7.49</v>
      </c>
      <c r="CH2172" s="12">
        <v>2.46</v>
      </c>
      <c r="CI2172" s="12">
        <v>-0.23</v>
      </c>
      <c r="CJ2172" s="12">
        <v>0</v>
      </c>
      <c r="CK2172" s="12">
        <v>0.63</v>
      </c>
      <c r="CL2172" s="12">
        <v>-0.23</v>
      </c>
      <c r="CM2172" s="12">
        <v>-1.04</v>
      </c>
      <c r="CN2172" s="12">
        <v>-1.96</v>
      </c>
      <c r="CO2172" s="12">
        <v>-2.13</v>
      </c>
      <c r="CP2172" s="12"/>
      <c r="CQ2172" s="12"/>
      <c r="CR2172" s="13">
        <v>15.86</v>
      </c>
      <c r="CS2172" s="13">
        <v>14.83</v>
      </c>
      <c r="CT2172" s="13">
        <v>12.74</v>
      </c>
      <c r="CU2172" s="13"/>
      <c r="CV2172" s="13">
        <v>12.81</v>
      </c>
      <c r="CW2172" s="13">
        <v>12.74</v>
      </c>
      <c r="CX2172" s="13">
        <v>12.73</v>
      </c>
      <c r="CY2172" s="13">
        <v>10.52</v>
      </c>
      <c r="CZ2172" s="14">
        <v>10.6</v>
      </c>
      <c r="DA2172" s="14"/>
      <c r="DB2172" s="14"/>
      <c r="DC2172" s="27">
        <v>709.11</v>
      </c>
      <c r="DD2172" s="27">
        <v>711.15</v>
      </c>
      <c r="DE2172" s="27">
        <v>753.71</v>
      </c>
      <c r="DF2172" s="27"/>
      <c r="DG2172" s="27">
        <v>763.86</v>
      </c>
      <c r="DH2172" s="27">
        <v>762.29</v>
      </c>
      <c r="DI2172" s="27">
        <v>753.71</v>
      </c>
      <c r="DJ2172" s="27">
        <v>744.71</v>
      </c>
      <c r="DK2172" s="27"/>
      <c r="DL2172" s="27"/>
      <c r="DM2172" s="27"/>
      <c r="DN2172" s="31" t="s">
        <v>5174</v>
      </c>
      <c r="DO2172" s="31" t="s">
        <v>7232</v>
      </c>
      <c r="DP2172" s="32" t="e">
        <f>J2172/DN2172</f>
        <v>#VALUE!</v>
      </c>
      <c r="DQ2172" s="32" t="e">
        <f>J2172/DO2172</f>
        <v>#VALUE!</v>
      </c>
    </row>
    <row r="2173" spans="2:121" hidden="1" x14ac:dyDescent="0.3">
      <c r="B2173">
        <v>388</v>
      </c>
      <c r="C2173" s="1" t="s">
        <v>1747</v>
      </c>
      <c r="D2173" s="2" t="s">
        <v>390</v>
      </c>
      <c r="E2173" s="3" t="s">
        <v>2921</v>
      </c>
      <c r="F2173" s="3" t="s">
        <v>2906</v>
      </c>
      <c r="G2173" s="4" t="s">
        <v>2935</v>
      </c>
      <c r="H2173" s="4"/>
      <c r="I2173" s="4" t="s">
        <v>2867</v>
      </c>
      <c r="J2173" s="15">
        <v>20650</v>
      </c>
      <c r="K2173" s="7" t="s">
        <v>4974</v>
      </c>
      <c r="L2173" s="15">
        <v>26998295</v>
      </c>
      <c r="M2173" s="16">
        <f>J2173*L2173/100000000</f>
        <v>5575.1479175000004</v>
      </c>
      <c r="N2173" s="17">
        <v>7.75</v>
      </c>
      <c r="O2173" s="18">
        <v>104.29292929292929</v>
      </c>
      <c r="P2173" s="18">
        <v>-67.92763157894737</v>
      </c>
      <c r="Q2173" s="18">
        <v>2.0525000000000002</v>
      </c>
      <c r="R2173" s="18">
        <v>2.8925000000000001</v>
      </c>
      <c r="S2173" s="9">
        <f>AB2173/AA2173</f>
        <v>0.35122786978869219</v>
      </c>
      <c r="T2173" s="9">
        <f>AI2173/AE2173</f>
        <v>1.7226890756302522</v>
      </c>
      <c r="U2173" s="9">
        <f>AN2173/AM2173</f>
        <v>4.8192771084337352E-2</v>
      </c>
      <c r="V2173" s="9">
        <f>AU2173/AQ2173</f>
        <v>0.13333333333333333</v>
      </c>
      <c r="W2173" s="9">
        <f>AZ2173/AY2173</f>
        <v>-0.5</v>
      </c>
      <c r="X2173" s="9">
        <f>BG2173/BC2173</f>
        <v>-3</v>
      </c>
      <c r="Y2173" s="10">
        <v>1115</v>
      </c>
      <c r="Z2173" s="10">
        <v>1287</v>
      </c>
      <c r="AA2173" s="10">
        <v>1751</v>
      </c>
      <c r="AB2173" s="10">
        <v>615</v>
      </c>
      <c r="AC2173" s="21"/>
      <c r="AD2173" s="10">
        <v>420</v>
      </c>
      <c r="AE2173" s="10">
        <v>357</v>
      </c>
      <c r="AF2173" s="10">
        <v>635</v>
      </c>
      <c r="AG2173" s="24">
        <v>514</v>
      </c>
      <c r="AH2173" s="10">
        <v>773</v>
      </c>
      <c r="AI2173" s="5">
        <v>615</v>
      </c>
      <c r="AJ2173" s="5">
        <v>635</v>
      </c>
      <c r="AK2173" s="10">
        <v>88</v>
      </c>
      <c r="AL2173" s="10">
        <v>87</v>
      </c>
      <c r="AM2173" s="10">
        <v>83</v>
      </c>
      <c r="AN2173" s="10">
        <v>4</v>
      </c>
      <c r="AO2173" s="10"/>
      <c r="AP2173" s="11">
        <v>28</v>
      </c>
      <c r="AQ2173" s="11">
        <v>30</v>
      </c>
      <c r="AR2173" s="11">
        <v>6</v>
      </c>
      <c r="AS2173" s="11">
        <v>41</v>
      </c>
      <c r="AT2173" s="11">
        <v>81</v>
      </c>
      <c r="AU2173" s="11">
        <v>4</v>
      </c>
      <c r="AV2173" s="10">
        <v>6</v>
      </c>
      <c r="AW2173" s="10">
        <v>54</v>
      </c>
      <c r="AX2173" s="10">
        <v>60</v>
      </c>
      <c r="AY2173" s="10">
        <v>42</v>
      </c>
      <c r="AZ2173" s="10">
        <v>-21</v>
      </c>
      <c r="BA2173" s="10"/>
      <c r="BB2173" s="10">
        <v>36</v>
      </c>
      <c r="BC2173" s="10">
        <v>7</v>
      </c>
      <c r="BD2173" s="10">
        <v>-16</v>
      </c>
      <c r="BE2173" s="10">
        <v>39</v>
      </c>
      <c r="BF2173" s="10">
        <v>75</v>
      </c>
      <c r="BG2173" s="10">
        <v>-21</v>
      </c>
      <c r="BH2173" s="10">
        <v>-16</v>
      </c>
      <c r="BI2173" s="12">
        <f>AK2173/Y2173</f>
        <v>7.8923766816143492E-2</v>
      </c>
      <c r="BJ2173" s="12">
        <f>AL2173/Z2173</f>
        <v>6.75990675990676E-2</v>
      </c>
      <c r="BK2173" s="12">
        <f>AM2173/AA2173</f>
        <v>4.7401484865790974E-2</v>
      </c>
      <c r="BL2173" s="12">
        <f>AN2173/AB2173</f>
        <v>6.5040650406504065E-3</v>
      </c>
      <c r="BM2173" s="12"/>
      <c r="BN2173" s="12">
        <f>AP2173/AD2173</f>
        <v>6.6666666666666666E-2</v>
      </c>
      <c r="BO2173" s="12">
        <f>AQ2173/AE2173</f>
        <v>8.4033613445378158E-2</v>
      </c>
      <c r="BP2173" s="12">
        <f>AR2173/AF2173</f>
        <v>9.4488188976377951E-3</v>
      </c>
      <c r="BQ2173" s="12">
        <f>AS2173/AG2173</f>
        <v>7.9766536964980539E-2</v>
      </c>
      <c r="BR2173" s="12">
        <f>AT2173/AH2173</f>
        <v>0.10478654592496765</v>
      </c>
      <c r="BS2173" s="12">
        <f>AU2173/AI2173</f>
        <v>6.5040650406504065E-3</v>
      </c>
      <c r="BT2173" s="12"/>
      <c r="BU2173" s="12">
        <f>AW2173/Y2173</f>
        <v>4.8430493273542603E-2</v>
      </c>
      <c r="BV2173" s="12">
        <f>AX2173/Z2173</f>
        <v>4.6620046620046623E-2</v>
      </c>
      <c r="BW2173" s="12">
        <f>AY2173/AA2173</f>
        <v>2.3986293546544833E-2</v>
      </c>
      <c r="BX2173" s="12">
        <f>AZ2173/AB2173</f>
        <v>-3.4146341463414637E-2</v>
      </c>
      <c r="BY2173" s="12"/>
      <c r="BZ2173" s="12">
        <f>BB2173/AD2173</f>
        <v>8.5714285714285715E-2</v>
      </c>
      <c r="CA2173" s="12">
        <f>BC2173/AE2173</f>
        <v>1.9607843137254902E-2</v>
      </c>
      <c r="CB2173" s="12">
        <f>BD2173/AF2173</f>
        <v>-2.5196850393700787E-2</v>
      </c>
      <c r="CC2173" s="12">
        <f>BE2173/AG2173</f>
        <v>7.5875486381322951E-2</v>
      </c>
      <c r="CD2173" s="12">
        <f>BF2173/AH2173</f>
        <v>9.7024579560155241E-2</v>
      </c>
      <c r="CE2173" s="12">
        <f>BG2173/AI2173</f>
        <v>-3.4146341463414637E-2</v>
      </c>
      <c r="CF2173" s="12"/>
      <c r="CG2173" s="12">
        <v>4.08</v>
      </c>
      <c r="CH2173" s="12">
        <v>4.3099999999999996</v>
      </c>
      <c r="CI2173" s="12">
        <v>2.09</v>
      </c>
      <c r="CJ2173" s="12">
        <v>0</v>
      </c>
      <c r="CK2173" s="12">
        <v>5.23</v>
      </c>
      <c r="CL2173" s="12">
        <v>5.19</v>
      </c>
      <c r="CM2173" s="12">
        <v>2.09</v>
      </c>
      <c r="CN2173" s="12">
        <v>2.85</v>
      </c>
      <c r="CO2173" s="12">
        <v>4.1500000000000004</v>
      </c>
      <c r="CP2173" s="12"/>
      <c r="CQ2173" s="12"/>
      <c r="CR2173" s="13">
        <v>95.9</v>
      </c>
      <c r="CS2173" s="13">
        <v>79.010000000000005</v>
      </c>
      <c r="CT2173" s="13">
        <v>154.22999999999999</v>
      </c>
      <c r="CU2173" s="13"/>
      <c r="CV2173" s="13">
        <v>123.99</v>
      </c>
      <c r="CW2173" s="13">
        <v>110.86</v>
      </c>
      <c r="CX2173" s="13">
        <v>154.22999999999999</v>
      </c>
      <c r="CY2173" s="13">
        <v>143</v>
      </c>
      <c r="CZ2173" s="14">
        <v>150.56</v>
      </c>
      <c r="DA2173" s="14"/>
      <c r="DB2173" s="14"/>
      <c r="DC2173" s="27">
        <v>1177.75</v>
      </c>
      <c r="DD2173" s="27">
        <v>1256.43</v>
      </c>
      <c r="DE2173" s="27">
        <v>1331.95</v>
      </c>
      <c r="DF2173" s="27"/>
      <c r="DG2173" s="27">
        <v>1319.16</v>
      </c>
      <c r="DH2173" s="27">
        <v>1364.49</v>
      </c>
      <c r="DI2173" s="27">
        <v>1331.95</v>
      </c>
      <c r="DJ2173" s="27">
        <v>1341.29</v>
      </c>
      <c r="DK2173" s="27"/>
      <c r="DL2173" s="27"/>
      <c r="DM2173" s="27"/>
      <c r="DN2173" s="31" t="s">
        <v>5174</v>
      </c>
      <c r="DO2173" s="31" t="s">
        <v>5556</v>
      </c>
      <c r="DP2173" s="32" t="e">
        <f>J2173/DN2173</f>
        <v>#VALUE!</v>
      </c>
      <c r="DQ2173" s="32" t="e">
        <f>J2173/DO2173</f>
        <v>#VALUE!</v>
      </c>
    </row>
    <row r="2174" spans="2:121" hidden="1" x14ac:dyDescent="0.3">
      <c r="B2174">
        <v>1637</v>
      </c>
      <c r="C2174" s="1" t="s">
        <v>3730</v>
      </c>
      <c r="D2174" s="2" t="s">
        <v>3731</v>
      </c>
      <c r="E2174" s="3" t="s">
        <v>2921</v>
      </c>
      <c r="F2174" s="3" t="s">
        <v>2939</v>
      </c>
      <c r="G2174" s="4" t="s">
        <v>2941</v>
      </c>
      <c r="H2174" s="4"/>
      <c r="I2174" s="4"/>
      <c r="J2174" s="15">
        <v>1100</v>
      </c>
      <c r="K2174" s="7" t="s">
        <v>4974</v>
      </c>
      <c r="L2174" s="15">
        <v>73696405</v>
      </c>
      <c r="M2174" s="16">
        <f>J2174*L2174/100000000</f>
        <v>810.66045499999996</v>
      </c>
      <c r="N2174" s="17">
        <v>2.38</v>
      </c>
      <c r="O2174" s="18">
        <v>-3.3033033033033035</v>
      </c>
      <c r="P2174" s="18">
        <v>-68.75</v>
      </c>
      <c r="Q2174" s="18">
        <v>0.75</v>
      </c>
      <c r="R2174" s="18">
        <v>-17.012500000000003</v>
      </c>
      <c r="S2174" s="9">
        <f>AB2174/AA2174</f>
        <v>0.18253968253968253</v>
      </c>
      <c r="T2174" s="9">
        <f>AI2174/AE2174</f>
        <v>0.78409090909090906</v>
      </c>
      <c r="U2174" s="9">
        <f>AN2174/AM2174</f>
        <v>0.17857142857142858</v>
      </c>
      <c r="V2174" s="9">
        <f>AU2174/AQ2174</f>
        <v>0.3125</v>
      </c>
      <c r="W2174" s="9">
        <f>AZ2174/AY2174</f>
        <v>2.2388059701492536E-2</v>
      </c>
      <c r="X2174" s="9">
        <f>BG2174/BC2174</f>
        <v>0.21428571428571427</v>
      </c>
      <c r="Y2174" s="10">
        <v>417</v>
      </c>
      <c r="Z2174" s="10">
        <v>322</v>
      </c>
      <c r="AA2174" s="10">
        <v>378</v>
      </c>
      <c r="AB2174" s="10">
        <v>69</v>
      </c>
      <c r="AC2174" s="21"/>
      <c r="AD2174" s="10">
        <v>119</v>
      </c>
      <c r="AE2174" s="10">
        <v>88</v>
      </c>
      <c r="AF2174" s="10">
        <v>16</v>
      </c>
      <c r="AG2174" s="24">
        <v>104</v>
      </c>
      <c r="AH2174" s="10">
        <v>94</v>
      </c>
      <c r="AI2174" s="5">
        <v>69</v>
      </c>
      <c r="AJ2174" s="5">
        <v>16</v>
      </c>
      <c r="AK2174" s="10">
        <v>-14</v>
      </c>
      <c r="AL2174" s="10">
        <v>-39</v>
      </c>
      <c r="AM2174" s="10">
        <v>-28</v>
      </c>
      <c r="AN2174" s="10">
        <v>-5</v>
      </c>
      <c r="AO2174" s="10"/>
      <c r="AP2174" s="11">
        <v>-19</v>
      </c>
      <c r="AQ2174" s="11">
        <v>-16</v>
      </c>
      <c r="AR2174" s="11">
        <v>13</v>
      </c>
      <c r="AS2174" s="11">
        <v>2</v>
      </c>
      <c r="AT2174" s="11" t="s">
        <v>2995</v>
      </c>
      <c r="AU2174" s="11">
        <v>-5</v>
      </c>
      <c r="AV2174" s="10">
        <v>13</v>
      </c>
      <c r="AW2174" s="10">
        <v>-20</v>
      </c>
      <c r="AX2174" s="10">
        <v>-76</v>
      </c>
      <c r="AY2174" s="10">
        <v>-134</v>
      </c>
      <c r="AZ2174" s="10">
        <v>-3</v>
      </c>
      <c r="BA2174" s="10"/>
      <c r="BB2174" s="10">
        <v>-21</v>
      </c>
      <c r="BC2174" s="10">
        <v>-14</v>
      </c>
      <c r="BD2174" s="10">
        <v>-103</v>
      </c>
      <c r="BE2174" s="10">
        <v>3</v>
      </c>
      <c r="BF2174" s="10">
        <v>-142</v>
      </c>
      <c r="BG2174" s="10">
        <v>-3</v>
      </c>
      <c r="BH2174" s="10">
        <v>-103</v>
      </c>
      <c r="BI2174" s="12">
        <f>AK2174/Y2174</f>
        <v>-3.3573141486810551E-2</v>
      </c>
      <c r="BJ2174" s="12">
        <f>AL2174/Z2174</f>
        <v>-0.12111801242236025</v>
      </c>
      <c r="BK2174" s="12">
        <f>AM2174/AA2174</f>
        <v>-7.407407407407407E-2</v>
      </c>
      <c r="BL2174" s="12">
        <f>AN2174/AB2174</f>
        <v>-7.2463768115942032E-2</v>
      </c>
      <c r="BM2174" s="12"/>
      <c r="BN2174" s="12">
        <f>AP2174/AD2174</f>
        <v>-0.15966386554621848</v>
      </c>
      <c r="BO2174" s="12">
        <f>AQ2174/AE2174</f>
        <v>-0.18181818181818182</v>
      </c>
      <c r="BP2174" s="12">
        <f>AR2174/AF2174</f>
        <v>0.8125</v>
      </c>
      <c r="BQ2174" s="12">
        <f>AS2174/AG2174</f>
        <v>1.9230769230769232E-2</v>
      </c>
      <c r="BR2174" s="12" t="e">
        <f>AT2174/AH2174</f>
        <v>#VALUE!</v>
      </c>
      <c r="BS2174" s="12">
        <f>AU2174/AI2174</f>
        <v>-7.2463768115942032E-2</v>
      </c>
      <c r="BT2174" s="12"/>
      <c r="BU2174" s="12">
        <f>AW2174/Y2174</f>
        <v>-4.7961630695443645E-2</v>
      </c>
      <c r="BV2174" s="12">
        <f>AX2174/Z2174</f>
        <v>-0.2360248447204969</v>
      </c>
      <c r="BW2174" s="12">
        <f>AY2174/AA2174</f>
        <v>-0.35449735449735448</v>
      </c>
      <c r="BX2174" s="12">
        <f>AZ2174/AB2174</f>
        <v>-4.3478260869565216E-2</v>
      </c>
      <c r="BY2174" s="12"/>
      <c r="BZ2174" s="12">
        <f>BB2174/AD2174</f>
        <v>-0.17647058823529413</v>
      </c>
      <c r="CA2174" s="12">
        <f>BC2174/AE2174</f>
        <v>-0.15909090909090909</v>
      </c>
      <c r="CB2174" s="12">
        <f>BD2174/AF2174</f>
        <v>-6.4375</v>
      </c>
      <c r="CC2174" s="12">
        <f>BE2174/AG2174</f>
        <v>2.8846153846153848E-2</v>
      </c>
      <c r="CD2174" s="12">
        <f>BF2174/AH2174</f>
        <v>-1.5106382978723405</v>
      </c>
      <c r="CE2174" s="12">
        <f>BG2174/AI2174</f>
        <v>-4.3478260869565216E-2</v>
      </c>
      <c r="CF2174" s="12"/>
      <c r="CG2174" s="12">
        <v>-1.55</v>
      </c>
      <c r="CH2174" s="12">
        <v>-6.3</v>
      </c>
      <c r="CI2174" s="12">
        <v>-11.32</v>
      </c>
      <c r="CJ2174" s="12">
        <v>0</v>
      </c>
      <c r="CK2174" s="12">
        <v>-4.28</v>
      </c>
      <c r="CL2174" s="12">
        <v>-4.87</v>
      </c>
      <c r="CM2174" s="12">
        <v>-11.32</v>
      </c>
      <c r="CN2174" s="12">
        <v>-11.35</v>
      </c>
      <c r="CO2174" s="12">
        <v>-23.12</v>
      </c>
      <c r="CP2174" s="12"/>
      <c r="CQ2174" s="12"/>
      <c r="CR2174" s="13">
        <v>87.52</v>
      </c>
      <c r="CS2174" s="13">
        <v>72.930000000000007</v>
      </c>
      <c r="CT2174" s="13">
        <v>31.35</v>
      </c>
      <c r="CU2174" s="13"/>
      <c r="CV2174" s="13">
        <v>61.2</v>
      </c>
      <c r="CW2174" s="13">
        <v>57.84</v>
      </c>
      <c r="CX2174" s="13">
        <v>31.35</v>
      </c>
      <c r="CY2174" s="13">
        <v>22.89</v>
      </c>
      <c r="CZ2174" s="14">
        <v>42.05</v>
      </c>
      <c r="DA2174" s="14"/>
      <c r="DB2174" s="14"/>
      <c r="DC2174" s="27">
        <v>2157.73</v>
      </c>
      <c r="DD2174" s="27">
        <v>1659.31</v>
      </c>
      <c r="DE2174" s="27">
        <v>1476.92</v>
      </c>
      <c r="DF2174" s="27"/>
      <c r="DG2174" s="27">
        <v>1636.63</v>
      </c>
      <c r="DH2174" s="27">
        <v>1618.13</v>
      </c>
      <c r="DI2174" s="27">
        <v>1476.92</v>
      </c>
      <c r="DJ2174" s="27">
        <v>1481.18</v>
      </c>
      <c r="DK2174" s="27"/>
      <c r="DL2174" s="27"/>
      <c r="DM2174" s="27"/>
      <c r="DN2174" t="s">
        <v>5174</v>
      </c>
      <c r="DO2174" t="s">
        <v>5609</v>
      </c>
      <c r="DP2174" s="32" t="e">
        <f>J2174/DN2174</f>
        <v>#VALUE!</v>
      </c>
      <c r="DQ2174" s="32" t="e">
        <f>J2174/DO2174</f>
        <v>#VALUE!</v>
      </c>
    </row>
    <row r="2175" spans="2:121" hidden="1" x14ac:dyDescent="0.3">
      <c r="B2175">
        <v>1471</v>
      </c>
      <c r="C2175" s="1" t="s">
        <v>2611</v>
      </c>
      <c r="D2175" s="2" t="s">
        <v>1254</v>
      </c>
      <c r="E2175" s="3" t="s">
        <v>2921</v>
      </c>
      <c r="F2175" s="3" t="s">
        <v>2924</v>
      </c>
      <c r="G2175" s="4" t="s">
        <v>2925</v>
      </c>
      <c r="H2175" s="4"/>
      <c r="I2175" s="4"/>
      <c r="J2175" s="15">
        <v>3035</v>
      </c>
      <c r="K2175" s="7" t="s">
        <v>5083</v>
      </c>
      <c r="L2175" s="15">
        <v>33094756</v>
      </c>
      <c r="M2175" s="16">
        <f>J2175*L2175/100000000</f>
        <v>1004.4258446</v>
      </c>
      <c r="N2175" s="17">
        <v>4.21</v>
      </c>
      <c r="O2175" s="18">
        <v>-10.800711743772242</v>
      </c>
      <c r="P2175" s="18">
        <v>-68.977272727272734</v>
      </c>
      <c r="Q2175" s="18">
        <v>1.6725000000000001</v>
      </c>
      <c r="R2175" s="18">
        <v>-12.092499999999999</v>
      </c>
      <c r="S2175" s="9">
        <f>AB2175/AA2175</f>
        <v>0.16098484848484848</v>
      </c>
      <c r="T2175" s="9">
        <f>AI2175/AE2175</f>
        <v>0.53125</v>
      </c>
      <c r="U2175" s="9">
        <f>AN2175/AM2175</f>
        <v>5.6179775280898875E-2</v>
      </c>
      <c r="V2175" s="9">
        <f>AU2175/AQ2175</f>
        <v>1</v>
      </c>
      <c r="W2175" s="9">
        <f>AZ2175/AY2175</f>
        <v>8.3333333333333329E-2</v>
      </c>
      <c r="X2175" s="9">
        <f>BG2175/BC2175</f>
        <v>-1</v>
      </c>
      <c r="Y2175" s="10">
        <v>409</v>
      </c>
      <c r="Z2175" s="10">
        <v>343</v>
      </c>
      <c r="AA2175" s="10">
        <v>528</v>
      </c>
      <c r="AB2175" s="10">
        <v>85</v>
      </c>
      <c r="AC2175" s="21"/>
      <c r="AD2175" s="10">
        <v>111</v>
      </c>
      <c r="AE2175" s="10">
        <v>160</v>
      </c>
      <c r="AF2175" s="10">
        <v>117</v>
      </c>
      <c r="AG2175" s="24">
        <v>188</v>
      </c>
      <c r="AH2175" s="10">
        <v>134</v>
      </c>
      <c r="AI2175" s="5">
        <v>85</v>
      </c>
      <c r="AJ2175" s="5">
        <v>117</v>
      </c>
      <c r="AK2175" s="10">
        <v>-40</v>
      </c>
      <c r="AL2175" s="10">
        <v>-54</v>
      </c>
      <c r="AM2175" s="10">
        <v>-89</v>
      </c>
      <c r="AN2175" s="10">
        <v>-5</v>
      </c>
      <c r="AO2175" s="10"/>
      <c r="AP2175" s="11">
        <v>-18</v>
      </c>
      <c r="AQ2175" s="11">
        <v>-5</v>
      </c>
      <c r="AR2175" s="11">
        <v>-45</v>
      </c>
      <c r="AS2175" s="11">
        <v>-10</v>
      </c>
      <c r="AT2175" s="11">
        <v>-10</v>
      </c>
      <c r="AU2175" s="11">
        <v>-5</v>
      </c>
      <c r="AV2175" s="10">
        <v>-45</v>
      </c>
      <c r="AW2175" s="10">
        <v>-171</v>
      </c>
      <c r="AX2175" s="10">
        <v>-203</v>
      </c>
      <c r="AY2175" s="10">
        <v>-144</v>
      </c>
      <c r="AZ2175" s="10">
        <v>-12</v>
      </c>
      <c r="BA2175" s="10"/>
      <c r="BB2175" s="10">
        <v>-15</v>
      </c>
      <c r="BC2175" s="10">
        <v>12</v>
      </c>
      <c r="BD2175" s="10">
        <v>-123</v>
      </c>
      <c r="BE2175" s="10">
        <v>-5</v>
      </c>
      <c r="BF2175" s="10">
        <v>-12</v>
      </c>
      <c r="BG2175" s="10">
        <v>-12</v>
      </c>
      <c r="BH2175" s="10">
        <v>-123</v>
      </c>
      <c r="BI2175" s="12">
        <f>AK2175/Y2175</f>
        <v>-9.7799511002444994E-2</v>
      </c>
      <c r="BJ2175" s="12">
        <f>AL2175/Z2175</f>
        <v>-0.15743440233236153</v>
      </c>
      <c r="BK2175" s="12">
        <f>AM2175/AA2175</f>
        <v>-0.16856060606060605</v>
      </c>
      <c r="BL2175" s="12">
        <f>AN2175/AB2175</f>
        <v>-5.8823529411764705E-2</v>
      </c>
      <c r="BM2175" s="12"/>
      <c r="BN2175" s="12">
        <f>AP2175/AD2175</f>
        <v>-0.16216216216216217</v>
      </c>
      <c r="BO2175" s="12">
        <f>AQ2175/AE2175</f>
        <v>-3.125E-2</v>
      </c>
      <c r="BP2175" s="12">
        <f>AR2175/AF2175</f>
        <v>-0.38461538461538464</v>
      </c>
      <c r="BQ2175" s="12">
        <f>AS2175/AG2175</f>
        <v>-5.3191489361702128E-2</v>
      </c>
      <c r="BR2175" s="12">
        <f>AT2175/AH2175</f>
        <v>-7.4626865671641784E-2</v>
      </c>
      <c r="BS2175" s="12">
        <f>AU2175/AI2175</f>
        <v>-5.8823529411764705E-2</v>
      </c>
      <c r="BT2175" s="12"/>
      <c r="BU2175" s="12">
        <f>AW2175/Y2175</f>
        <v>-0.41809290953545231</v>
      </c>
      <c r="BV2175" s="12">
        <f>AX2175/Z2175</f>
        <v>-0.59183673469387754</v>
      </c>
      <c r="BW2175" s="12">
        <f>AY2175/AA2175</f>
        <v>-0.27272727272727271</v>
      </c>
      <c r="BX2175" s="12">
        <f>AZ2175/AB2175</f>
        <v>-0.14117647058823529</v>
      </c>
      <c r="BY2175" s="12"/>
      <c r="BZ2175" s="12">
        <f>BB2175/AD2175</f>
        <v>-0.13513513513513514</v>
      </c>
      <c r="CA2175" s="12">
        <f>BC2175/AE2175</f>
        <v>7.4999999999999997E-2</v>
      </c>
      <c r="CB2175" s="12">
        <f>BD2175/AF2175</f>
        <v>-1.0512820512820513</v>
      </c>
      <c r="CC2175" s="12">
        <f>BE2175/AG2175</f>
        <v>-2.6595744680851064E-2</v>
      </c>
      <c r="CD2175" s="12">
        <f>BF2175/AH2175</f>
        <v>-8.9552238805970144E-2</v>
      </c>
      <c r="CE2175" s="12">
        <f>BG2175/AI2175</f>
        <v>-0.14117647058823529</v>
      </c>
      <c r="CF2175" s="12"/>
      <c r="CG2175" s="12">
        <v>-16.34</v>
      </c>
      <c r="CH2175" s="12">
        <v>-23.5</v>
      </c>
      <c r="CI2175" s="12">
        <v>-13.86</v>
      </c>
      <c r="CJ2175" s="12">
        <v>0</v>
      </c>
      <c r="CK2175" s="12">
        <v>0</v>
      </c>
      <c r="CL2175" s="12">
        <v>0</v>
      </c>
      <c r="CM2175" s="12">
        <v>-13.86</v>
      </c>
      <c r="CN2175" s="12">
        <v>-11.27</v>
      </c>
      <c r="CO2175" s="12">
        <v>-10.81</v>
      </c>
      <c r="CP2175" s="12"/>
      <c r="CQ2175" s="12"/>
      <c r="CR2175" s="13">
        <v>15.44</v>
      </c>
      <c r="CS2175" s="13">
        <v>20.83</v>
      </c>
      <c r="CT2175" s="13">
        <v>11.02</v>
      </c>
      <c r="CU2175" s="13"/>
      <c r="CV2175" s="13">
        <v>16.93</v>
      </c>
      <c r="CW2175" s="13">
        <v>12.77</v>
      </c>
      <c r="CX2175" s="13">
        <v>11.02</v>
      </c>
      <c r="CY2175" s="13">
        <v>20.95</v>
      </c>
      <c r="CZ2175" s="14">
        <v>16.64</v>
      </c>
      <c r="DA2175" s="14"/>
      <c r="DB2175" s="14"/>
      <c r="DC2175" s="27">
        <v>493.63</v>
      </c>
      <c r="DD2175" s="27">
        <v>377.01</v>
      </c>
      <c r="DE2175" s="27">
        <v>330.48</v>
      </c>
      <c r="DF2175" s="27"/>
      <c r="DG2175" s="27">
        <v>366.12</v>
      </c>
      <c r="DH2175" s="27">
        <v>385.37</v>
      </c>
      <c r="DI2175" s="27">
        <v>330.48</v>
      </c>
      <c r="DJ2175" s="27">
        <v>335.6</v>
      </c>
      <c r="DK2175" s="27"/>
      <c r="DL2175" s="27"/>
      <c r="DM2175" s="27"/>
      <c r="DN2175" s="31" t="s">
        <v>5174</v>
      </c>
      <c r="DO2175" s="31" t="s">
        <v>6679</v>
      </c>
      <c r="DP2175" s="32" t="e">
        <f>J2175/DN2175</f>
        <v>#VALUE!</v>
      </c>
      <c r="DQ2175" s="32" t="e">
        <f>J2175/DO2175</f>
        <v>#VALUE!</v>
      </c>
    </row>
    <row r="2176" spans="2:121" hidden="1" x14ac:dyDescent="0.3">
      <c r="B2176">
        <v>1452</v>
      </c>
      <c r="C2176" s="1" t="s">
        <v>2570</v>
      </c>
      <c r="D2176" s="2" t="s">
        <v>1213</v>
      </c>
      <c r="E2176" s="3" t="s">
        <v>2921</v>
      </c>
      <c r="F2176" s="3" t="s">
        <v>3012</v>
      </c>
      <c r="G2176" s="4" t="s">
        <v>3013</v>
      </c>
      <c r="H2176" s="4"/>
      <c r="I2176" s="4" t="s">
        <v>2887</v>
      </c>
      <c r="J2176" s="15">
        <v>15750</v>
      </c>
      <c r="K2176" s="7" t="s">
        <v>6285</v>
      </c>
      <c r="L2176" s="15">
        <v>6777741</v>
      </c>
      <c r="M2176" s="16">
        <f>J2176*L2176/100000000</f>
        <v>1067.4942074999999</v>
      </c>
      <c r="N2176" s="17">
        <v>3.1</v>
      </c>
      <c r="O2176" s="18">
        <v>63.508064516129032</v>
      </c>
      <c r="P2176" s="18">
        <v>-69.078947368421055</v>
      </c>
      <c r="Q2176" s="18">
        <v>1.2975000000000001</v>
      </c>
      <c r="R2176" s="18">
        <v>6.1349999999999998</v>
      </c>
      <c r="S2176" s="9">
        <f>AB2176/AA2176</f>
        <v>0.24691358024691357</v>
      </c>
      <c r="T2176" s="9">
        <f>AI2176/AE2176</f>
        <v>1.0810810810810811</v>
      </c>
      <c r="U2176" s="9">
        <f>AN2176/AM2176</f>
        <v>-0.10526315789473684</v>
      </c>
      <c r="V2176" s="9">
        <f>AU2176/AQ2176</f>
        <v>-0.5</v>
      </c>
      <c r="W2176" s="9">
        <f>AZ2176/AY2176</f>
        <v>3.2258064516129031E-2</v>
      </c>
      <c r="X2176" s="9">
        <f>BG2176/BC2176</f>
        <v>0.16666666666666666</v>
      </c>
      <c r="Y2176" s="10">
        <v>145</v>
      </c>
      <c r="Z2176" s="10">
        <v>148</v>
      </c>
      <c r="AA2176" s="10">
        <v>162</v>
      </c>
      <c r="AB2176" s="10">
        <v>40</v>
      </c>
      <c r="AC2176" s="21"/>
      <c r="AD2176" s="10">
        <v>38</v>
      </c>
      <c r="AE2176" s="10">
        <v>37</v>
      </c>
      <c r="AF2176" s="10">
        <v>48</v>
      </c>
      <c r="AG2176" s="24">
        <v>35</v>
      </c>
      <c r="AH2176" s="10">
        <v>32</v>
      </c>
      <c r="AI2176" s="5">
        <v>40</v>
      </c>
      <c r="AJ2176" s="5">
        <v>48</v>
      </c>
      <c r="AK2176" s="10">
        <v>52</v>
      </c>
      <c r="AL2176" s="10">
        <v>32</v>
      </c>
      <c r="AM2176" s="10">
        <v>38</v>
      </c>
      <c r="AN2176" s="10">
        <v>-4</v>
      </c>
      <c r="AO2176" s="10"/>
      <c r="AP2176" s="11">
        <v>7</v>
      </c>
      <c r="AQ2176" s="11">
        <v>8</v>
      </c>
      <c r="AR2176" s="11">
        <v>15</v>
      </c>
      <c r="AS2176" s="11">
        <v>5</v>
      </c>
      <c r="AT2176" s="11">
        <v>-1</v>
      </c>
      <c r="AU2176" s="11">
        <v>-4</v>
      </c>
      <c r="AV2176" s="10">
        <v>15</v>
      </c>
      <c r="AW2176" s="10">
        <v>27</v>
      </c>
      <c r="AX2176" s="10">
        <v>36</v>
      </c>
      <c r="AY2176" s="10">
        <v>31</v>
      </c>
      <c r="AZ2176" s="10">
        <v>1</v>
      </c>
      <c r="BA2176" s="10"/>
      <c r="BB2176" s="10">
        <v>5</v>
      </c>
      <c r="BC2176" s="10">
        <v>6</v>
      </c>
      <c r="BD2176" s="10">
        <v>11</v>
      </c>
      <c r="BE2176" s="10">
        <v>6</v>
      </c>
      <c r="BF2176" s="10">
        <v>2</v>
      </c>
      <c r="BG2176" s="10">
        <v>1</v>
      </c>
      <c r="BH2176" s="10">
        <v>11</v>
      </c>
      <c r="BI2176" s="12">
        <f>AK2176/Y2176</f>
        <v>0.35862068965517241</v>
      </c>
      <c r="BJ2176" s="12">
        <f>AL2176/Z2176</f>
        <v>0.21621621621621623</v>
      </c>
      <c r="BK2176" s="12">
        <f>AM2176/AA2176</f>
        <v>0.23456790123456789</v>
      </c>
      <c r="BL2176" s="12">
        <f>AN2176/AB2176</f>
        <v>-0.1</v>
      </c>
      <c r="BM2176" s="12"/>
      <c r="BN2176" s="12">
        <f>AP2176/AD2176</f>
        <v>0.18421052631578946</v>
      </c>
      <c r="BO2176" s="12">
        <f>AQ2176/AE2176</f>
        <v>0.21621621621621623</v>
      </c>
      <c r="BP2176" s="12">
        <f>AR2176/AF2176</f>
        <v>0.3125</v>
      </c>
      <c r="BQ2176" s="12">
        <f>AS2176/AG2176</f>
        <v>0.14285714285714285</v>
      </c>
      <c r="BR2176" s="12">
        <f>AT2176/AH2176</f>
        <v>-3.125E-2</v>
      </c>
      <c r="BS2176" s="12">
        <f>AU2176/AI2176</f>
        <v>-0.1</v>
      </c>
      <c r="BT2176" s="12"/>
      <c r="BU2176" s="12">
        <f>AW2176/Y2176</f>
        <v>0.18620689655172415</v>
      </c>
      <c r="BV2176" s="12">
        <f>AX2176/Z2176</f>
        <v>0.24324324324324326</v>
      </c>
      <c r="BW2176" s="12">
        <f>AY2176/AA2176</f>
        <v>0.19135802469135801</v>
      </c>
      <c r="BX2176" s="12">
        <f>AZ2176/AB2176</f>
        <v>2.5000000000000001E-2</v>
      </c>
      <c r="BY2176" s="12"/>
      <c r="BZ2176" s="12">
        <f>BB2176/AD2176</f>
        <v>0.13157894736842105</v>
      </c>
      <c r="CA2176" s="12">
        <f>BC2176/AE2176</f>
        <v>0.16216216216216217</v>
      </c>
      <c r="CB2176" s="12">
        <f>BD2176/AF2176</f>
        <v>0.22916666666666666</v>
      </c>
      <c r="CC2176" s="12">
        <f>BE2176/AG2176</f>
        <v>0.17142857142857143</v>
      </c>
      <c r="CD2176" s="12">
        <f>BF2176/AH2176</f>
        <v>6.25E-2</v>
      </c>
      <c r="CE2176" s="12">
        <f>BG2176/AI2176</f>
        <v>2.5000000000000001E-2</v>
      </c>
      <c r="CF2176" s="12"/>
      <c r="CG2176" s="12">
        <v>16.02</v>
      </c>
      <c r="CH2176" s="12">
        <v>11.7</v>
      </c>
      <c r="CI2176" s="12">
        <v>7.76</v>
      </c>
      <c r="CJ2176" s="12">
        <v>0</v>
      </c>
      <c r="CK2176" s="12">
        <v>9.14</v>
      </c>
      <c r="CL2176" s="12">
        <v>8.2899999999999991</v>
      </c>
      <c r="CM2176" s="12">
        <v>7.76</v>
      </c>
      <c r="CN2176" s="12">
        <v>7.09</v>
      </c>
      <c r="CO2176" s="12">
        <v>5.95</v>
      </c>
      <c r="CP2176" s="12"/>
      <c r="CQ2176" s="12"/>
      <c r="CR2176" s="13">
        <v>18.309999999999999</v>
      </c>
      <c r="CS2176" s="13">
        <v>7.95</v>
      </c>
      <c r="CT2176" s="13">
        <v>8.19</v>
      </c>
      <c r="CU2176" s="13"/>
      <c r="CV2176" s="13">
        <v>10.119999999999999</v>
      </c>
      <c r="CW2176" s="13">
        <v>10.61</v>
      </c>
      <c r="CX2176" s="13">
        <v>8.19</v>
      </c>
      <c r="CY2176" s="13">
        <v>13.01</v>
      </c>
      <c r="CZ2176" s="14">
        <v>7.07</v>
      </c>
      <c r="DA2176" s="14"/>
      <c r="DB2176" s="14"/>
      <c r="DC2176" s="27">
        <v>688.68</v>
      </c>
      <c r="DD2176" s="27">
        <v>1203.72</v>
      </c>
      <c r="DE2176" s="27">
        <v>1305.83</v>
      </c>
      <c r="DF2176" s="27"/>
      <c r="DG2176" s="27">
        <v>1252.1600000000001</v>
      </c>
      <c r="DH2176" s="27">
        <v>1269.78</v>
      </c>
      <c r="DI2176" s="27">
        <v>1305.83</v>
      </c>
      <c r="DJ2176" s="27">
        <v>1305.8</v>
      </c>
      <c r="DK2176" s="27"/>
      <c r="DL2176" s="27"/>
      <c r="DM2176" s="27"/>
      <c r="DN2176" s="31" t="s">
        <v>5174</v>
      </c>
      <c r="DO2176" s="31" t="s">
        <v>6688</v>
      </c>
      <c r="DP2176" s="32" t="e">
        <f>J2176/DN2176</f>
        <v>#VALUE!</v>
      </c>
      <c r="DQ2176" s="32" t="e">
        <f>J2176/DO2176</f>
        <v>#VALUE!</v>
      </c>
    </row>
    <row r="2177" spans="2:121" hidden="1" x14ac:dyDescent="0.3">
      <c r="B2177">
        <v>828</v>
      </c>
      <c r="C2177" s="1" t="s">
        <v>2057</v>
      </c>
      <c r="D2177" s="2" t="s">
        <v>700</v>
      </c>
      <c r="E2177" s="3" t="s">
        <v>2921</v>
      </c>
      <c r="F2177" s="3" t="s">
        <v>2906</v>
      </c>
      <c r="G2177" s="4" t="s">
        <v>2907</v>
      </c>
      <c r="H2177" s="4"/>
      <c r="I2177" s="4" t="s">
        <v>2896</v>
      </c>
      <c r="J2177" s="15">
        <v>34100</v>
      </c>
      <c r="K2177" s="7" t="s">
        <v>8191</v>
      </c>
      <c r="L2177" s="15">
        <v>6868216</v>
      </c>
      <c r="M2177" s="16">
        <f>J2177*L2177/100000000</f>
        <v>2342.0616559999999</v>
      </c>
      <c r="N2177" s="17">
        <v>0.38</v>
      </c>
      <c r="O2177" s="18">
        <v>1794.7368421052631</v>
      </c>
      <c r="P2177" s="18">
        <v>-70.454545454545453</v>
      </c>
      <c r="Q2177" s="18">
        <v>4.7025000000000006</v>
      </c>
      <c r="R2177" s="18">
        <v>5.39</v>
      </c>
      <c r="S2177" s="9">
        <f>AB2177/AA2177</f>
        <v>0.12552301255230125</v>
      </c>
      <c r="T2177" s="9">
        <f>AI2177/AE2177</f>
        <v>0.83333333333333337</v>
      </c>
      <c r="U2177" s="9">
        <f>AN2177/AM2177</f>
        <v>-0.1276595744680851</v>
      </c>
      <c r="V2177" s="9">
        <f>AU2177/AQ2177</f>
        <v>-3</v>
      </c>
      <c r="W2177" s="9">
        <f>AZ2177/AY2177</f>
        <v>-0.21052631578947367</v>
      </c>
      <c r="X2177" s="9">
        <f>BG2177/BC2177</f>
        <v>-8</v>
      </c>
      <c r="Y2177" s="10">
        <v>132</v>
      </c>
      <c r="Z2177" s="10">
        <v>206</v>
      </c>
      <c r="AA2177" s="10">
        <v>239</v>
      </c>
      <c r="AB2177" s="10">
        <v>30</v>
      </c>
      <c r="AC2177" s="21"/>
      <c r="AD2177" s="10">
        <v>75</v>
      </c>
      <c r="AE2177" s="10">
        <v>36</v>
      </c>
      <c r="AF2177" s="10">
        <v>41</v>
      </c>
      <c r="AG2177" s="24">
        <v>44</v>
      </c>
      <c r="AH2177" s="10">
        <v>55</v>
      </c>
      <c r="AI2177" s="5">
        <v>30</v>
      </c>
      <c r="AJ2177" s="5">
        <v>41</v>
      </c>
      <c r="AK2177" s="10">
        <v>46</v>
      </c>
      <c r="AL2177" s="10">
        <v>42</v>
      </c>
      <c r="AM2177" s="10">
        <v>47</v>
      </c>
      <c r="AN2177" s="10">
        <v>-6</v>
      </c>
      <c r="AO2177" s="10"/>
      <c r="AP2177" s="11">
        <v>21</v>
      </c>
      <c r="AQ2177" s="11">
        <v>2</v>
      </c>
      <c r="AR2177" s="11">
        <v>3</v>
      </c>
      <c r="AS2177" s="11">
        <v>2</v>
      </c>
      <c r="AT2177" s="11">
        <v>2</v>
      </c>
      <c r="AU2177" s="11">
        <v>-6</v>
      </c>
      <c r="AV2177" s="10">
        <v>3</v>
      </c>
      <c r="AW2177" s="10">
        <v>38</v>
      </c>
      <c r="AX2177" s="10">
        <v>34</v>
      </c>
      <c r="AY2177" s="10">
        <v>38</v>
      </c>
      <c r="AZ2177" s="10">
        <v>-8</v>
      </c>
      <c r="BA2177" s="10"/>
      <c r="BB2177" s="10">
        <v>19</v>
      </c>
      <c r="BC2177" s="10">
        <v>1</v>
      </c>
      <c r="BD2177" s="10">
        <v>2</v>
      </c>
      <c r="BE2177" s="10">
        <v>1</v>
      </c>
      <c r="BF2177" s="10">
        <v>7</v>
      </c>
      <c r="BG2177" s="10">
        <v>-8</v>
      </c>
      <c r="BH2177" s="10">
        <v>2</v>
      </c>
      <c r="BI2177" s="12">
        <f>AK2177/Y2177</f>
        <v>0.34848484848484851</v>
      </c>
      <c r="BJ2177" s="12">
        <f>AL2177/Z2177</f>
        <v>0.20388349514563106</v>
      </c>
      <c r="BK2177" s="12">
        <f>AM2177/AA2177</f>
        <v>0.19665271966527198</v>
      </c>
      <c r="BL2177" s="12">
        <f>AN2177/AB2177</f>
        <v>-0.2</v>
      </c>
      <c r="BM2177" s="12"/>
      <c r="BN2177" s="12">
        <f>AP2177/AD2177</f>
        <v>0.28000000000000003</v>
      </c>
      <c r="BO2177" s="12">
        <f>AQ2177/AE2177</f>
        <v>5.5555555555555552E-2</v>
      </c>
      <c r="BP2177" s="12">
        <f>AR2177/AF2177</f>
        <v>7.3170731707317069E-2</v>
      </c>
      <c r="BQ2177" s="12">
        <f>AS2177/AG2177</f>
        <v>4.5454545454545456E-2</v>
      </c>
      <c r="BR2177" s="12">
        <f>AT2177/AH2177</f>
        <v>3.6363636363636362E-2</v>
      </c>
      <c r="BS2177" s="12">
        <f>AU2177/AI2177</f>
        <v>-0.2</v>
      </c>
      <c r="BT2177" s="12"/>
      <c r="BU2177" s="12">
        <f>AW2177/Y2177</f>
        <v>0.2878787878787879</v>
      </c>
      <c r="BV2177" s="12">
        <f>AX2177/Z2177</f>
        <v>0.1650485436893204</v>
      </c>
      <c r="BW2177" s="12">
        <f>AY2177/AA2177</f>
        <v>0.15899581589958159</v>
      </c>
      <c r="BX2177" s="12">
        <f>AZ2177/AB2177</f>
        <v>-0.26666666666666666</v>
      </c>
      <c r="BY2177" s="12"/>
      <c r="BZ2177" s="12">
        <f>BB2177/AD2177</f>
        <v>0.25333333333333335</v>
      </c>
      <c r="CA2177" s="12">
        <f>BC2177/AE2177</f>
        <v>2.7777777777777776E-2</v>
      </c>
      <c r="CB2177" s="12">
        <f>BD2177/AF2177</f>
        <v>4.878048780487805E-2</v>
      </c>
      <c r="CC2177" s="12">
        <f>BE2177/AG2177</f>
        <v>2.2727272727272728E-2</v>
      </c>
      <c r="CD2177" s="12">
        <f>BF2177/AH2177</f>
        <v>0.12727272727272726</v>
      </c>
      <c r="CE2177" s="12">
        <f>BG2177/AI2177</f>
        <v>-0.26666666666666666</v>
      </c>
      <c r="CF2177" s="12"/>
      <c r="CG2177" s="12">
        <v>77.709999999999994</v>
      </c>
      <c r="CH2177" s="12">
        <v>18.440000000000001</v>
      </c>
      <c r="CI2177" s="12">
        <v>11.79</v>
      </c>
      <c r="CJ2177" s="12">
        <v>0</v>
      </c>
      <c r="CK2177" s="12">
        <v>0</v>
      </c>
      <c r="CL2177" s="12">
        <v>0</v>
      </c>
      <c r="CM2177" s="12">
        <v>11.79</v>
      </c>
      <c r="CN2177" s="12">
        <v>6.5</v>
      </c>
      <c r="CO2177" s="12">
        <v>3</v>
      </c>
      <c r="CP2177" s="12"/>
      <c r="CQ2177" s="12"/>
      <c r="CR2177" s="13">
        <v>57.94</v>
      </c>
      <c r="CS2177" s="13">
        <v>24.79</v>
      </c>
      <c r="CT2177" s="13">
        <v>76.97</v>
      </c>
      <c r="CU2177" s="13"/>
      <c r="CV2177" s="13">
        <v>16.21</v>
      </c>
      <c r="CW2177" s="13">
        <v>75.41</v>
      </c>
      <c r="CX2177" s="13">
        <v>76.97</v>
      </c>
      <c r="CY2177" s="13">
        <v>76.89</v>
      </c>
      <c r="CZ2177" s="14">
        <v>75.42</v>
      </c>
      <c r="DA2177" s="14"/>
      <c r="DB2177" s="14"/>
      <c r="DC2177" s="27">
        <v>1819.35</v>
      </c>
      <c r="DD2177" s="27">
        <v>1641.85</v>
      </c>
      <c r="DE2177" s="27">
        <v>950.27</v>
      </c>
      <c r="DF2177" s="27"/>
      <c r="DG2177" s="27">
        <v>1861.75</v>
      </c>
      <c r="DH2177" s="27">
        <v>2020.37</v>
      </c>
      <c r="DI2177" s="27">
        <v>950.27</v>
      </c>
      <c r="DJ2177" s="27">
        <v>1003.69</v>
      </c>
      <c r="DK2177" s="27"/>
      <c r="DL2177" s="27"/>
      <c r="DM2177" s="27"/>
      <c r="DN2177" s="31" t="s">
        <v>5174</v>
      </c>
      <c r="DO2177" s="31" t="s">
        <v>6018</v>
      </c>
      <c r="DP2177" s="32" t="e">
        <f>J2177/DN2177</f>
        <v>#VALUE!</v>
      </c>
      <c r="DQ2177" s="32" t="e">
        <f>J2177/DO2177</f>
        <v>#VALUE!</v>
      </c>
    </row>
    <row r="2178" spans="2:121" hidden="1" x14ac:dyDescent="0.3">
      <c r="B2178">
        <v>142</v>
      </c>
      <c r="C2178" s="1" t="s">
        <v>1606</v>
      </c>
      <c r="D2178" s="2" t="s">
        <v>249</v>
      </c>
      <c r="E2178" s="3" t="s">
        <v>2921</v>
      </c>
      <c r="F2178" s="3" t="s">
        <v>2900</v>
      </c>
      <c r="G2178" s="4" t="s">
        <v>2900</v>
      </c>
      <c r="H2178" s="4"/>
      <c r="I2178" s="4" t="s">
        <v>3006</v>
      </c>
      <c r="J2178" s="15">
        <v>106700</v>
      </c>
      <c r="K2178" s="7" t="s">
        <v>7638</v>
      </c>
      <c r="L2178" s="15">
        <v>18656000</v>
      </c>
      <c r="M2178" s="16">
        <f>J2178*L2178/100000000</f>
        <v>19905.952000000001</v>
      </c>
      <c r="N2178" s="17">
        <v>3.6</v>
      </c>
      <c r="O2178" s="18">
        <v>-357.8</v>
      </c>
      <c r="P2178" s="18">
        <v>-71.32352941176471</v>
      </c>
      <c r="Q2178" s="18">
        <v>6.77</v>
      </c>
      <c r="R2178" s="18">
        <v>-1.88</v>
      </c>
      <c r="S2178" s="9">
        <f>AB2178/AA2178</f>
        <v>1.3590568060021435</v>
      </c>
      <c r="T2178" s="9">
        <f>AI2178/AE2178</f>
        <v>1.1200000000000001</v>
      </c>
      <c r="U2178" s="9">
        <f>AN2178/AM2178</f>
        <v>0.61048689138576784</v>
      </c>
      <c r="V2178" s="9">
        <f>AU2178/AQ2178</f>
        <v>2.1081081081081079</v>
      </c>
      <c r="W2178" s="9">
        <f>AZ2178/AY2178</f>
        <v>0.33513513513513515</v>
      </c>
      <c r="X2178" s="9">
        <f>BG2178/BC2178</f>
        <v>7.3</v>
      </c>
      <c r="Y2178" s="10">
        <v>2028</v>
      </c>
      <c r="Z2178" s="10">
        <v>977</v>
      </c>
      <c r="AA2178" s="10">
        <v>933</v>
      </c>
      <c r="AB2178" s="10">
        <v>1268</v>
      </c>
      <c r="AC2178" s="21"/>
      <c r="AD2178" s="10">
        <v>181</v>
      </c>
      <c r="AE2178" s="10">
        <v>200</v>
      </c>
      <c r="AF2178" s="10">
        <v>394</v>
      </c>
      <c r="AG2178" s="24">
        <v>202</v>
      </c>
      <c r="AH2178" s="10">
        <v>338</v>
      </c>
      <c r="AI2178" s="5">
        <v>224</v>
      </c>
      <c r="AJ2178" s="5">
        <v>609</v>
      </c>
      <c r="AK2178" s="10">
        <v>618</v>
      </c>
      <c r="AL2178" s="10">
        <v>-156</v>
      </c>
      <c r="AM2178" s="10">
        <v>-267</v>
      </c>
      <c r="AN2178" s="10">
        <v>-163</v>
      </c>
      <c r="AO2178" s="10"/>
      <c r="AP2178" s="11">
        <v>-52</v>
      </c>
      <c r="AQ2178" s="11">
        <v>-37</v>
      </c>
      <c r="AR2178" s="11">
        <v>-107</v>
      </c>
      <c r="AS2178" s="11">
        <v>-92</v>
      </c>
      <c r="AT2178" s="11">
        <v>-49</v>
      </c>
      <c r="AU2178" s="11">
        <v>-78</v>
      </c>
      <c r="AV2178" s="10">
        <v>54</v>
      </c>
      <c r="AW2178" s="10">
        <v>450</v>
      </c>
      <c r="AX2178" s="10">
        <v>-93</v>
      </c>
      <c r="AY2178" s="10">
        <v>-185</v>
      </c>
      <c r="AZ2178" s="10">
        <v>-62</v>
      </c>
      <c r="BA2178" s="10"/>
      <c r="BB2178" s="10">
        <v>-31</v>
      </c>
      <c r="BC2178" s="10">
        <v>-10</v>
      </c>
      <c r="BD2178" s="10">
        <v>-96</v>
      </c>
      <c r="BE2178" s="10">
        <v>-44</v>
      </c>
      <c r="BF2178" s="10">
        <v>25</v>
      </c>
      <c r="BG2178" s="10">
        <v>-73</v>
      </c>
      <c r="BH2178" s="10">
        <v>64</v>
      </c>
      <c r="BI2178" s="12">
        <f>AK2178/Y2178</f>
        <v>0.30473372781065089</v>
      </c>
      <c r="BJ2178" s="12">
        <f>AL2178/Z2178</f>
        <v>-0.15967246673490276</v>
      </c>
      <c r="BK2178" s="12">
        <f>AM2178/AA2178</f>
        <v>-0.2861736334405145</v>
      </c>
      <c r="BL2178" s="12">
        <f>AN2178/AB2178</f>
        <v>-0.12854889589905363</v>
      </c>
      <c r="BM2178" s="12"/>
      <c r="BN2178" s="12">
        <f>AP2178/AD2178</f>
        <v>-0.287292817679558</v>
      </c>
      <c r="BO2178" s="12">
        <f>AQ2178/AE2178</f>
        <v>-0.185</v>
      </c>
      <c r="BP2178" s="12">
        <f>AR2178/AF2178</f>
        <v>-0.27157360406091369</v>
      </c>
      <c r="BQ2178" s="12">
        <f>AS2178/AG2178</f>
        <v>-0.45544554455445546</v>
      </c>
      <c r="BR2178" s="12">
        <f>AT2178/AH2178</f>
        <v>-0.14497041420118342</v>
      </c>
      <c r="BS2178" s="12">
        <f>AU2178/AI2178</f>
        <v>-0.3482142857142857</v>
      </c>
      <c r="BT2178" s="12"/>
      <c r="BU2178" s="12">
        <f>AW2178/Y2178</f>
        <v>0.22189349112426035</v>
      </c>
      <c r="BV2178" s="12">
        <f>AX2178/Z2178</f>
        <v>-9.518935516888434E-2</v>
      </c>
      <c r="BW2178" s="12">
        <f>AY2178/AA2178</f>
        <v>-0.19828510182207931</v>
      </c>
      <c r="BX2178" s="12">
        <f>AZ2178/AB2178</f>
        <v>-4.8895899053627762E-2</v>
      </c>
      <c r="BY2178" s="12"/>
      <c r="BZ2178" s="12">
        <f>BB2178/AD2178</f>
        <v>-0.17127071823204421</v>
      </c>
      <c r="CA2178" s="12">
        <f>BC2178/AE2178</f>
        <v>-0.05</v>
      </c>
      <c r="CB2178" s="12">
        <f>BD2178/AF2178</f>
        <v>-0.24365482233502539</v>
      </c>
      <c r="CC2178" s="12">
        <f>BE2178/AG2178</f>
        <v>-0.21782178217821782</v>
      </c>
      <c r="CD2178" s="12">
        <f>BF2178/AH2178</f>
        <v>7.3964497041420121E-2</v>
      </c>
      <c r="CE2178" s="12">
        <f>BG2178/AI2178</f>
        <v>-0.32589285714285715</v>
      </c>
      <c r="CF2178" s="12"/>
      <c r="CG2178" s="12">
        <v>13.55</v>
      </c>
      <c r="CH2178" s="12">
        <v>-2.71</v>
      </c>
      <c r="CI2178" s="12">
        <v>-5.86</v>
      </c>
      <c r="CJ2178" s="12">
        <v>-1.46</v>
      </c>
      <c r="CK2178" s="12">
        <v>-7.05</v>
      </c>
      <c r="CL2178" s="12">
        <v>-5.39</v>
      </c>
      <c r="CM2178" s="12">
        <v>-5.99</v>
      </c>
      <c r="CN2178" s="12">
        <v>-5.78</v>
      </c>
      <c r="CO2178" s="12">
        <v>-3.84</v>
      </c>
      <c r="CP2178" s="12"/>
      <c r="CQ2178" s="12"/>
      <c r="CR2178" s="13">
        <v>8.67</v>
      </c>
      <c r="CS2178" s="13">
        <v>4.2</v>
      </c>
      <c r="CT2178" s="13">
        <v>12.32</v>
      </c>
      <c r="CU2178" s="13"/>
      <c r="CV2178" s="13">
        <v>4.9800000000000004</v>
      </c>
      <c r="CW2178" s="13">
        <v>5.4</v>
      </c>
      <c r="CX2178" s="13">
        <v>12.32</v>
      </c>
      <c r="CY2178" s="13">
        <v>13.23</v>
      </c>
      <c r="CZ2178" s="14">
        <v>12.91</v>
      </c>
      <c r="DA2178" s="14"/>
      <c r="DB2178" s="14"/>
      <c r="DC2178" s="27">
        <v>3665.07</v>
      </c>
      <c r="DD2178" s="27">
        <v>3461.95</v>
      </c>
      <c r="DE2178" s="27">
        <v>3134.88</v>
      </c>
      <c r="DF2178" s="27"/>
      <c r="DG2178" s="27">
        <v>3274.01</v>
      </c>
      <c r="DH2178" s="27">
        <v>3268.56</v>
      </c>
      <c r="DI2178" s="27">
        <v>3134.88</v>
      </c>
      <c r="DJ2178" s="27">
        <v>3089.91</v>
      </c>
      <c r="DK2178" s="27"/>
      <c r="DL2178" s="27"/>
      <c r="DM2178" s="27"/>
      <c r="DN2178" s="31" t="s">
        <v>5174</v>
      </c>
      <c r="DO2178" s="31" t="s">
        <v>5312</v>
      </c>
      <c r="DP2178" s="32" t="e">
        <f>J2178/DN2178</f>
        <v>#VALUE!</v>
      </c>
      <c r="DQ2178" s="32" t="e">
        <f>J2178/DO2178</f>
        <v>#VALUE!</v>
      </c>
    </row>
    <row r="2179" spans="2:121" x14ac:dyDescent="0.3">
      <c r="B2179">
        <v>785</v>
      </c>
      <c r="C2179" s="1" t="s">
        <v>2212</v>
      </c>
      <c r="D2179" s="2" t="s">
        <v>855</v>
      </c>
      <c r="E2179" s="3" t="s">
        <v>2897</v>
      </c>
      <c r="F2179" s="3" t="s">
        <v>2906</v>
      </c>
      <c r="G2179" s="4" t="s">
        <v>2935</v>
      </c>
      <c r="H2179" s="4"/>
      <c r="I2179" s="4" t="s">
        <v>2836</v>
      </c>
      <c r="J2179" s="15">
        <v>7010</v>
      </c>
      <c r="K2179" s="7" t="s">
        <v>6104</v>
      </c>
      <c r="L2179" s="15">
        <v>33890150</v>
      </c>
      <c r="M2179" s="16">
        <f>J2179*L2179/100000000</f>
        <v>2375.6995149999998</v>
      </c>
      <c r="N2179" s="17">
        <v>13.33</v>
      </c>
      <c r="O2179" s="18">
        <v>1.8793565683646112</v>
      </c>
      <c r="P2179" s="18">
        <v>0.70750908356883324</v>
      </c>
      <c r="Q2179" s="18">
        <v>0.7024999999999999</v>
      </c>
      <c r="R2179" s="18">
        <v>11.192499999999999</v>
      </c>
      <c r="S2179" s="9">
        <f>AB2179/AA2179</f>
        <v>1.3057265435553068E-3</v>
      </c>
      <c r="T2179" s="9">
        <f>AI2179/AE2179</f>
        <v>4.9243756595145974E-3</v>
      </c>
      <c r="U2179" s="9">
        <f>AN2179/AM2179</f>
        <v>-1.7241379310344827E-2</v>
      </c>
      <c r="V2179" s="9">
        <f>AU2179/AQ2179</f>
        <v>-0.12903225806451613</v>
      </c>
      <c r="W2179" s="9">
        <f>AZ2179/AY2179</f>
        <v>1.2399380804953561</v>
      </c>
      <c r="X2179" s="9">
        <f>BG2179/BC2179</f>
        <v>8.34375</v>
      </c>
      <c r="Y2179" s="10">
        <v>5121</v>
      </c>
      <c r="Z2179" s="10">
        <v>5921</v>
      </c>
      <c r="AA2179" s="10">
        <v>10722</v>
      </c>
      <c r="AB2179" s="10">
        <v>14</v>
      </c>
      <c r="AC2179" s="21"/>
      <c r="AD2179" s="10">
        <v>2788</v>
      </c>
      <c r="AE2179" s="10">
        <v>2843</v>
      </c>
      <c r="AF2179" s="10">
        <v>2563</v>
      </c>
      <c r="AG2179" s="24">
        <v>0</v>
      </c>
      <c r="AH2179" s="10">
        <v>10</v>
      </c>
      <c r="AI2179" s="5">
        <v>14</v>
      </c>
      <c r="AJ2179" s="5">
        <v>2563</v>
      </c>
      <c r="AK2179" s="10">
        <v>306</v>
      </c>
      <c r="AL2179" s="10">
        <v>348</v>
      </c>
      <c r="AM2179" s="10">
        <v>464</v>
      </c>
      <c r="AN2179" s="10">
        <v>-8</v>
      </c>
      <c r="AO2179" s="10"/>
      <c r="AP2179" s="11">
        <v>227</v>
      </c>
      <c r="AQ2179" s="11">
        <v>62</v>
      </c>
      <c r="AR2179" s="11">
        <v>84</v>
      </c>
      <c r="AS2179" s="11">
        <v>-4</v>
      </c>
      <c r="AT2179" s="11">
        <v>-3</v>
      </c>
      <c r="AU2179" s="11">
        <v>-8</v>
      </c>
      <c r="AV2179" s="10">
        <v>84</v>
      </c>
      <c r="AW2179" s="10">
        <v>356</v>
      </c>
      <c r="AX2179" s="10">
        <v>2647</v>
      </c>
      <c r="AY2179" s="10">
        <v>646</v>
      </c>
      <c r="AZ2179" s="10">
        <v>801</v>
      </c>
      <c r="BA2179" s="10"/>
      <c r="BB2179" s="10">
        <v>216</v>
      </c>
      <c r="BC2179" s="10">
        <v>96</v>
      </c>
      <c r="BD2179" s="10">
        <v>192</v>
      </c>
      <c r="BE2179" s="10">
        <v>64</v>
      </c>
      <c r="BF2179" s="10">
        <v>455</v>
      </c>
      <c r="BG2179" s="10">
        <v>801</v>
      </c>
      <c r="BH2179" s="10">
        <v>192</v>
      </c>
      <c r="BI2179" s="12">
        <f>AK2179/Y2179</f>
        <v>5.9753954305799648E-2</v>
      </c>
      <c r="BJ2179" s="12">
        <f>AL2179/Z2179</f>
        <v>5.8773855767606825E-2</v>
      </c>
      <c r="BK2179" s="12">
        <f>AM2179/AA2179</f>
        <v>4.3275508300690171E-2</v>
      </c>
      <c r="BL2179" s="12">
        <f>AN2179/AB2179</f>
        <v>-0.5714285714285714</v>
      </c>
      <c r="BM2179" s="12"/>
      <c r="BN2179" s="12">
        <f>AP2179/AD2179</f>
        <v>8.1420373027259685E-2</v>
      </c>
      <c r="BO2179" s="12">
        <f>AQ2179/AE2179</f>
        <v>2.1807949349278932E-2</v>
      </c>
      <c r="BP2179" s="12">
        <f>AR2179/AF2179</f>
        <v>3.2774092859929771E-2</v>
      </c>
      <c r="BQ2179" s="12" t="e">
        <f>AS2179/AG2179</f>
        <v>#DIV/0!</v>
      </c>
      <c r="BR2179" s="12">
        <f>AT2179/AH2179</f>
        <v>-0.3</v>
      </c>
      <c r="BS2179" s="12">
        <f>AU2179/AI2179</f>
        <v>-0.5714285714285714</v>
      </c>
      <c r="BT2179" s="12"/>
      <c r="BU2179" s="12">
        <f>AW2179/Y2179</f>
        <v>6.9517672329623123E-2</v>
      </c>
      <c r="BV2179" s="12">
        <f>AX2179/Z2179</f>
        <v>0.44705286269211281</v>
      </c>
      <c r="BW2179" s="12">
        <f>AY2179/AA2179</f>
        <v>6.0249953366909158E-2</v>
      </c>
      <c r="BX2179" s="12">
        <f>AZ2179/AB2179</f>
        <v>57.214285714285715</v>
      </c>
      <c r="BY2179" s="12"/>
      <c r="BZ2179" s="12">
        <f>BB2179/AD2179</f>
        <v>7.7474892395982778E-2</v>
      </c>
      <c r="CA2179" s="12">
        <f>BC2179/AE2179</f>
        <v>3.376714737952867E-2</v>
      </c>
      <c r="CB2179" s="12">
        <f>BD2179/AF2179</f>
        <v>7.491221225126804E-2</v>
      </c>
      <c r="CC2179" s="12" t="e">
        <f>BE2179/AG2179</f>
        <v>#DIV/0!</v>
      </c>
      <c r="CD2179" s="12">
        <f>BF2179/AH2179</f>
        <v>45.5</v>
      </c>
      <c r="CE2179" s="12">
        <f>BG2179/AI2179</f>
        <v>57.214285714285715</v>
      </c>
      <c r="CF2179" s="12"/>
      <c r="CG2179" s="12">
        <v>7.22</v>
      </c>
      <c r="CH2179" s="12">
        <v>0</v>
      </c>
      <c r="CI2179" s="12">
        <v>6.38</v>
      </c>
      <c r="CJ2179" s="12">
        <v>0</v>
      </c>
      <c r="CK2179" s="12">
        <v>0</v>
      </c>
      <c r="CL2179" s="12">
        <v>0</v>
      </c>
      <c r="CM2179" s="12">
        <v>6.38</v>
      </c>
      <c r="CN2179" s="12">
        <v>8.66</v>
      </c>
      <c r="CO2179" s="12">
        <v>11.12</v>
      </c>
      <c r="CP2179" s="12"/>
      <c r="CQ2179" s="12"/>
      <c r="CR2179" s="13">
        <v>16.73</v>
      </c>
      <c r="CS2179" s="13">
        <v>15.55</v>
      </c>
      <c r="CT2179" s="13">
        <v>15.6</v>
      </c>
      <c r="CU2179" s="13"/>
      <c r="CV2179" s="13">
        <v>18.84</v>
      </c>
      <c r="CW2179" s="13">
        <v>17.61</v>
      </c>
      <c r="CX2179" s="13">
        <v>15.6</v>
      </c>
      <c r="CY2179" s="13">
        <v>263.5</v>
      </c>
      <c r="CZ2179" s="14">
        <v>2.0699999999999998</v>
      </c>
      <c r="DA2179" s="14"/>
      <c r="DB2179" s="14"/>
      <c r="DC2179" s="27">
        <v>2101.5300000000002</v>
      </c>
      <c r="DD2179" s="27">
        <v>2432.1</v>
      </c>
      <c r="DE2179" s="27">
        <v>2552.9699999999998</v>
      </c>
      <c r="DF2179" s="27"/>
      <c r="DG2179" s="27">
        <v>2468.4699999999998</v>
      </c>
      <c r="DH2179" s="27">
        <v>2492.15</v>
      </c>
      <c r="DI2179" s="27">
        <v>2552.9699999999998</v>
      </c>
      <c r="DJ2179" s="27">
        <v>2517.4499999999998</v>
      </c>
      <c r="DK2179" s="27"/>
      <c r="DL2179" s="27"/>
      <c r="DM2179" s="27"/>
      <c r="DN2179" s="31" t="s">
        <v>5174</v>
      </c>
      <c r="DO2179" s="31" t="s">
        <v>6005</v>
      </c>
      <c r="DP2179" s="32" t="e">
        <f>J2179/DN2179</f>
        <v>#VALUE!</v>
      </c>
      <c r="DQ2179" s="32" t="e">
        <f>J2179/DO2179</f>
        <v>#VALUE!</v>
      </c>
    </row>
    <row r="2180" spans="2:121" hidden="1" x14ac:dyDescent="0.3">
      <c r="B2180">
        <v>730</v>
      </c>
      <c r="C2180" s="1" t="s">
        <v>3190</v>
      </c>
      <c r="D2180" s="2" t="s">
        <v>3191</v>
      </c>
      <c r="E2180" s="3" t="s">
        <v>2921</v>
      </c>
      <c r="F2180" s="3" t="s">
        <v>2903</v>
      </c>
      <c r="G2180" s="4" t="s">
        <v>2975</v>
      </c>
      <c r="H2180" s="4"/>
      <c r="I2180" s="4" t="s">
        <v>2843</v>
      </c>
      <c r="J2180" s="15">
        <v>25950</v>
      </c>
      <c r="K2180" s="7" t="s">
        <v>8118</v>
      </c>
      <c r="L2180" s="15">
        <v>9318240</v>
      </c>
      <c r="M2180" s="16">
        <f>J2180*L2180/100000000</f>
        <v>2418.0832799999998</v>
      </c>
      <c r="N2180" s="17">
        <v>15.87</v>
      </c>
      <c r="O2180" s="18">
        <v>-26.62</v>
      </c>
      <c r="P2180" s="18">
        <v>-72.083333333333329</v>
      </c>
      <c r="Q2180" s="18">
        <v>8.34</v>
      </c>
      <c r="R2180" s="18">
        <v>-27.33</v>
      </c>
      <c r="S2180" s="9">
        <f>AB2180/AA2180</f>
        <v>0.69503546099290781</v>
      </c>
      <c r="T2180" s="9">
        <f>AI2180/AE2180</f>
        <v>0.96666666666666667</v>
      </c>
      <c r="U2180" s="9">
        <f>AN2180/AM2180</f>
        <v>0.18181818181818182</v>
      </c>
      <c r="V2180" s="9">
        <f>AU2180/AQ2180</f>
        <v>0.27777777777777779</v>
      </c>
      <c r="W2180" s="9">
        <f>AZ2180/AY2180</f>
        <v>7.666666666666667</v>
      </c>
      <c r="X2180" s="9">
        <f>BG2180/BC2180</f>
        <v>0.44444444444444442</v>
      </c>
      <c r="Y2180" s="10">
        <v>201</v>
      </c>
      <c r="Z2180" s="10">
        <v>464</v>
      </c>
      <c r="AA2180" s="10">
        <v>282</v>
      </c>
      <c r="AB2180" s="10">
        <v>196</v>
      </c>
      <c r="AC2180" s="21"/>
      <c r="AD2180" s="10">
        <v>128</v>
      </c>
      <c r="AE2180" s="10">
        <v>30</v>
      </c>
      <c r="AF2180" s="10">
        <v>69</v>
      </c>
      <c r="AG2180" s="24">
        <v>43</v>
      </c>
      <c r="AH2180" s="10">
        <v>3</v>
      </c>
      <c r="AI2180" s="5">
        <v>29</v>
      </c>
      <c r="AJ2180" s="5">
        <v>122</v>
      </c>
      <c r="AK2180" s="10">
        <v>-27</v>
      </c>
      <c r="AL2180" s="10">
        <v>12</v>
      </c>
      <c r="AM2180" s="10">
        <v>-11</v>
      </c>
      <c r="AN2180" s="10">
        <v>-2</v>
      </c>
      <c r="AO2180" s="10"/>
      <c r="AP2180" s="11">
        <v>10</v>
      </c>
      <c r="AQ2180" s="11">
        <v>-18</v>
      </c>
      <c r="AR2180" s="11">
        <v>-4</v>
      </c>
      <c r="AS2180" s="11">
        <v>-1</v>
      </c>
      <c r="AT2180" s="11">
        <v>-6</v>
      </c>
      <c r="AU2180" s="11">
        <v>-5</v>
      </c>
      <c r="AV2180" s="10">
        <v>11</v>
      </c>
      <c r="AW2180" s="10">
        <v>-24</v>
      </c>
      <c r="AX2180" s="10">
        <v>23</v>
      </c>
      <c r="AY2180" s="10">
        <v>-12</v>
      </c>
      <c r="AZ2180" s="10">
        <v>-92</v>
      </c>
      <c r="BA2180" s="10"/>
      <c r="BB2180" s="10">
        <v>14</v>
      </c>
      <c r="BC2180" s="10">
        <v>-18</v>
      </c>
      <c r="BD2180" s="10">
        <v>-8</v>
      </c>
      <c r="BE2180" s="10">
        <v>2</v>
      </c>
      <c r="BF2180" s="10">
        <v>-95</v>
      </c>
      <c r="BG2180" s="10">
        <v>-8</v>
      </c>
      <c r="BH2180" s="10">
        <v>10</v>
      </c>
      <c r="BI2180" s="12">
        <f>AK2180/Y2180</f>
        <v>-0.13432835820895522</v>
      </c>
      <c r="BJ2180" s="12">
        <f>AL2180/Z2180</f>
        <v>2.5862068965517241E-2</v>
      </c>
      <c r="BK2180" s="12">
        <f>AM2180/AA2180</f>
        <v>-3.9007092198581561E-2</v>
      </c>
      <c r="BL2180" s="12">
        <f>AN2180/AB2180</f>
        <v>-1.020408163265306E-2</v>
      </c>
      <c r="BM2180" s="12"/>
      <c r="BN2180" s="12">
        <f>AP2180/AD2180</f>
        <v>7.8125E-2</v>
      </c>
      <c r="BO2180" s="12">
        <f>AQ2180/AE2180</f>
        <v>-0.6</v>
      </c>
      <c r="BP2180" s="12">
        <f>AR2180/AF2180</f>
        <v>-5.7971014492753624E-2</v>
      </c>
      <c r="BQ2180" s="12">
        <f>AS2180/AG2180</f>
        <v>-2.3255813953488372E-2</v>
      </c>
      <c r="BR2180" s="12">
        <f>AT2180/AH2180</f>
        <v>-2</v>
      </c>
      <c r="BS2180" s="12">
        <f>AU2180/AI2180</f>
        <v>-0.17241379310344829</v>
      </c>
      <c r="BT2180" s="12"/>
      <c r="BU2180" s="12">
        <f>AW2180/Y2180</f>
        <v>-0.11940298507462686</v>
      </c>
      <c r="BV2180" s="12">
        <f>AX2180/Z2180</f>
        <v>4.9568965517241381E-2</v>
      </c>
      <c r="BW2180" s="12">
        <f>AY2180/AA2180</f>
        <v>-4.2553191489361701E-2</v>
      </c>
      <c r="BX2180" s="12">
        <f>AZ2180/AB2180</f>
        <v>-0.46938775510204084</v>
      </c>
      <c r="BY2180" s="12"/>
      <c r="BZ2180" s="12">
        <f>BB2180/AD2180</f>
        <v>0.109375</v>
      </c>
      <c r="CA2180" s="12">
        <f>BC2180/AE2180</f>
        <v>-0.6</v>
      </c>
      <c r="CB2180" s="12">
        <f>BD2180/AF2180</f>
        <v>-0.11594202898550725</v>
      </c>
      <c r="CC2180" s="12">
        <f>BE2180/AG2180</f>
        <v>4.6511627906976744E-2</v>
      </c>
      <c r="CD2180" s="12">
        <f>BF2180/AH2180</f>
        <v>-31.666666666666668</v>
      </c>
      <c r="CE2180" s="12">
        <f>BG2180/AI2180</f>
        <v>-0.27586206896551724</v>
      </c>
      <c r="CF2180" s="12"/>
      <c r="CG2180" s="12">
        <v>-26.44</v>
      </c>
      <c r="CH2180" s="12">
        <v>19.899999999999999</v>
      </c>
      <c r="CI2180" s="12">
        <v>-4.6100000000000003</v>
      </c>
      <c r="CJ2180" s="12">
        <v>-26.06</v>
      </c>
      <c r="CK2180" s="12">
        <v>0</v>
      </c>
      <c r="CL2180" s="12">
        <v>0</v>
      </c>
      <c r="CM2180" s="12">
        <v>0</v>
      </c>
      <c r="CN2180" s="12">
        <v>0</v>
      </c>
      <c r="CO2180" s="12">
        <v>0</v>
      </c>
      <c r="CP2180" s="12"/>
      <c r="CQ2180" s="12"/>
      <c r="CR2180" s="13">
        <v>36.14</v>
      </c>
      <c r="CS2180" s="13">
        <v>52.18</v>
      </c>
      <c r="CT2180" s="13">
        <v>4.26</v>
      </c>
      <c r="CU2180" s="13"/>
      <c r="CV2180" s="13">
        <v>38.44</v>
      </c>
      <c r="CW2180" s="13">
        <v>6.8</v>
      </c>
      <c r="CX2180" s="13">
        <v>4.26</v>
      </c>
      <c r="CY2180" s="13">
        <v>3.43</v>
      </c>
      <c r="CZ2180" s="14">
        <v>4.1500000000000004</v>
      </c>
      <c r="DA2180" s="14"/>
      <c r="DB2180" s="14"/>
      <c r="DC2180" s="27">
        <v>185</v>
      </c>
      <c r="DD2180" s="27">
        <v>245.92</v>
      </c>
      <c r="DE2180" s="27">
        <v>719.24</v>
      </c>
      <c r="DF2180" s="27"/>
      <c r="DG2180" s="27">
        <v>281.31</v>
      </c>
      <c r="DH2180" s="27">
        <v>735.97</v>
      </c>
      <c r="DI2180" s="27">
        <v>719.24</v>
      </c>
      <c r="DJ2180" s="27">
        <v>722.53</v>
      </c>
      <c r="DK2180" s="27"/>
      <c r="DL2180" s="27"/>
      <c r="DM2180" s="27"/>
      <c r="DN2180" s="31" t="s">
        <v>5174</v>
      </c>
      <c r="DO2180" s="31" t="s">
        <v>8119</v>
      </c>
      <c r="DP2180" s="32" t="e">
        <f>J2180/DN2180</f>
        <v>#VALUE!</v>
      </c>
      <c r="DQ2180" s="32" t="e">
        <f>J2180/DO2180</f>
        <v>#VALUE!</v>
      </c>
    </row>
    <row r="2181" spans="2:121" hidden="1" x14ac:dyDescent="0.3">
      <c r="B2181">
        <v>2024</v>
      </c>
      <c r="C2181" s="1" t="s">
        <v>4502</v>
      </c>
      <c r="D2181" s="2" t="s">
        <v>4503</v>
      </c>
      <c r="E2181" s="3" t="s">
        <v>2921</v>
      </c>
      <c r="F2181" s="3" t="s">
        <v>2978</v>
      </c>
      <c r="G2181" s="4" t="s">
        <v>2979</v>
      </c>
      <c r="H2181" s="4"/>
      <c r="I2181" s="4" t="s">
        <v>2867</v>
      </c>
      <c r="J2181" s="15">
        <v>8110</v>
      </c>
      <c r="K2181" s="7" t="s">
        <v>9054</v>
      </c>
      <c r="L2181" s="15">
        <v>5636000</v>
      </c>
      <c r="M2181" s="16">
        <f>J2181*L2181/100000000</f>
        <v>457.07960000000003</v>
      </c>
      <c r="N2181" s="17">
        <v>0.88</v>
      </c>
      <c r="O2181" s="18">
        <v>22.717086834733895</v>
      </c>
      <c r="P2181" s="18">
        <v>-72.410714285714292</v>
      </c>
      <c r="Q2181" s="18">
        <v>0.92249999999999988</v>
      </c>
      <c r="R2181" s="18">
        <v>7.3850000000000007</v>
      </c>
      <c r="S2181" s="9">
        <f>AB2181/AA2181</f>
        <v>0.16243654822335024</v>
      </c>
      <c r="T2181" s="9">
        <f>AI2181/AE2181</f>
        <v>0.58181818181818179</v>
      </c>
      <c r="U2181" s="9">
        <f>AN2181/AM2181</f>
        <v>0.90909090909090906</v>
      </c>
      <c r="V2181" s="9" t="e">
        <f>AU2181/AQ2181</f>
        <v>#VALUE!</v>
      </c>
      <c r="W2181" s="9">
        <f>AZ2181/AY2181</f>
        <v>-7.1428571428571425E-2</v>
      </c>
      <c r="X2181" s="9">
        <f>BG2181/BC2181</f>
        <v>-0.16666666666666666</v>
      </c>
      <c r="Y2181" s="10">
        <v>179</v>
      </c>
      <c r="Z2181" s="10">
        <v>213</v>
      </c>
      <c r="AA2181" s="10">
        <v>197</v>
      </c>
      <c r="AB2181" s="10">
        <v>32</v>
      </c>
      <c r="AC2181" s="21"/>
      <c r="AD2181" s="10">
        <v>41</v>
      </c>
      <c r="AE2181" s="10">
        <v>55</v>
      </c>
      <c r="AF2181" s="10">
        <v>57</v>
      </c>
      <c r="AG2181" s="24">
        <v>64</v>
      </c>
      <c r="AH2181" s="10">
        <v>60</v>
      </c>
      <c r="AI2181" s="5">
        <v>32</v>
      </c>
      <c r="AJ2181" s="5">
        <v>57</v>
      </c>
      <c r="AK2181" s="10">
        <v>21</v>
      </c>
      <c r="AL2181" s="10">
        <v>32</v>
      </c>
      <c r="AM2181" s="10">
        <v>22</v>
      </c>
      <c r="AN2181" s="10">
        <v>20</v>
      </c>
      <c r="AO2181" s="10"/>
      <c r="AP2181" s="11">
        <v>-1</v>
      </c>
      <c r="AQ2181" s="11">
        <v>10</v>
      </c>
      <c r="AR2181" s="11">
        <v>9</v>
      </c>
      <c r="AS2181" s="11">
        <v>5</v>
      </c>
      <c r="AT2181" s="11">
        <v>6</v>
      </c>
      <c r="AU2181" s="11" t="s">
        <v>5085</v>
      </c>
      <c r="AV2181" s="10">
        <v>9</v>
      </c>
      <c r="AW2181" s="10">
        <v>17</v>
      </c>
      <c r="AX2181" s="10">
        <v>28</v>
      </c>
      <c r="AY2181" s="10">
        <v>28</v>
      </c>
      <c r="AZ2181" s="10">
        <v>-2</v>
      </c>
      <c r="BA2181" s="10"/>
      <c r="BB2181" s="10">
        <v>1</v>
      </c>
      <c r="BC2181" s="10">
        <v>12</v>
      </c>
      <c r="BD2181" s="10">
        <v>6</v>
      </c>
      <c r="BE2181" s="10">
        <v>9</v>
      </c>
      <c r="BF2181" s="10">
        <v>7</v>
      </c>
      <c r="BG2181" s="10">
        <v>-2</v>
      </c>
      <c r="BH2181" s="10">
        <v>6</v>
      </c>
      <c r="BI2181" s="12">
        <f>AK2181/Y2181</f>
        <v>0.11731843575418995</v>
      </c>
      <c r="BJ2181" s="12">
        <f>AL2181/Z2181</f>
        <v>0.15023474178403756</v>
      </c>
      <c r="BK2181" s="12">
        <f>AM2181/AA2181</f>
        <v>0.1116751269035533</v>
      </c>
      <c r="BL2181" s="12">
        <f>AN2181/AB2181</f>
        <v>0.625</v>
      </c>
      <c r="BM2181" s="12"/>
      <c r="BN2181" s="12">
        <f>AP2181/AD2181</f>
        <v>-2.4390243902439025E-2</v>
      </c>
      <c r="BO2181" s="12">
        <f>AQ2181/AE2181</f>
        <v>0.18181818181818182</v>
      </c>
      <c r="BP2181" s="12">
        <f>AR2181/AF2181</f>
        <v>0.15789473684210525</v>
      </c>
      <c r="BQ2181" s="12">
        <f>AS2181/AG2181</f>
        <v>7.8125E-2</v>
      </c>
      <c r="BR2181" s="12">
        <f>AT2181/AH2181</f>
        <v>0.1</v>
      </c>
      <c r="BS2181" s="12" t="e">
        <f>AU2181/AI2181</f>
        <v>#VALUE!</v>
      </c>
      <c r="BT2181" s="12"/>
      <c r="BU2181" s="12">
        <f>AW2181/Y2181</f>
        <v>9.4972067039106142E-2</v>
      </c>
      <c r="BV2181" s="12">
        <f>AX2181/Z2181</f>
        <v>0.13145539906103287</v>
      </c>
      <c r="BW2181" s="12">
        <f>AY2181/AA2181</f>
        <v>0.14213197969543148</v>
      </c>
      <c r="BX2181" s="12">
        <f>AZ2181/AB2181</f>
        <v>-6.25E-2</v>
      </c>
      <c r="BY2181" s="12"/>
      <c r="BZ2181" s="12">
        <f>BB2181/AD2181</f>
        <v>2.4390243902439025E-2</v>
      </c>
      <c r="CA2181" s="12">
        <f>BC2181/AE2181</f>
        <v>0.21818181818181817</v>
      </c>
      <c r="CB2181" s="12">
        <f>BD2181/AF2181</f>
        <v>0.10526315789473684</v>
      </c>
      <c r="CC2181" s="12">
        <f>BE2181/AG2181</f>
        <v>0.140625</v>
      </c>
      <c r="CD2181" s="12">
        <f>BF2181/AH2181</f>
        <v>0.11666666666666667</v>
      </c>
      <c r="CE2181" s="12">
        <f>BG2181/AI2181</f>
        <v>-6.25E-2</v>
      </c>
      <c r="CF2181" s="12"/>
      <c r="CG2181" s="12">
        <v>5.28</v>
      </c>
      <c r="CH2181" s="12">
        <v>8.1</v>
      </c>
      <c r="CI2181" s="12">
        <v>7.73</v>
      </c>
      <c r="CJ2181" s="12">
        <v>0</v>
      </c>
      <c r="CK2181" s="12">
        <v>6.42</v>
      </c>
      <c r="CL2181" s="12">
        <v>6.63</v>
      </c>
      <c r="CM2181" s="12">
        <v>7.73</v>
      </c>
      <c r="CN2181" s="12">
        <v>7.53</v>
      </c>
      <c r="CO2181" s="12">
        <v>9.01</v>
      </c>
      <c r="CP2181" s="12"/>
      <c r="CQ2181" s="12"/>
      <c r="CR2181" s="13">
        <v>11.95</v>
      </c>
      <c r="CS2181" s="13">
        <v>9.5500000000000007</v>
      </c>
      <c r="CT2181" s="13">
        <v>11.15</v>
      </c>
      <c r="CU2181" s="13"/>
      <c r="CV2181" s="13">
        <v>10.65</v>
      </c>
      <c r="CW2181" s="13">
        <v>9.24</v>
      </c>
      <c r="CX2181" s="13">
        <v>11.15</v>
      </c>
      <c r="CY2181" s="13">
        <v>11.73</v>
      </c>
      <c r="CZ2181" s="14">
        <v>9.9600000000000009</v>
      </c>
      <c r="DA2181" s="14"/>
      <c r="DB2181" s="14"/>
      <c r="DC2181" s="27">
        <v>1210.79</v>
      </c>
      <c r="DD2181" s="27">
        <v>1296.97</v>
      </c>
      <c r="DE2181" s="27">
        <v>1385.14</v>
      </c>
      <c r="DF2181" s="27"/>
      <c r="DG2181" s="27">
        <v>1324.18</v>
      </c>
      <c r="DH2181" s="27">
        <v>1364.56</v>
      </c>
      <c r="DI2181" s="27">
        <v>1385.14</v>
      </c>
      <c r="DJ2181" s="27">
        <v>1408.96</v>
      </c>
      <c r="DK2181" s="27"/>
      <c r="DL2181" s="27"/>
      <c r="DM2181" s="27"/>
      <c r="DN2181" s="31" t="s">
        <v>5174</v>
      </c>
      <c r="DO2181" s="31" t="s">
        <v>7261</v>
      </c>
      <c r="DP2181" s="32" t="e">
        <f>J2181/DN2181</f>
        <v>#VALUE!</v>
      </c>
      <c r="DQ2181" s="32" t="e">
        <f>J2181/DO2181</f>
        <v>#VALUE!</v>
      </c>
    </row>
    <row r="2182" spans="2:121" hidden="1" x14ac:dyDescent="0.3">
      <c r="B2182">
        <v>1482</v>
      </c>
      <c r="C2182" s="1" t="s">
        <v>4335</v>
      </c>
      <c r="D2182" s="2" t="s">
        <v>4336</v>
      </c>
      <c r="E2182" s="3" t="s">
        <v>2897</v>
      </c>
      <c r="F2182" s="3" t="s">
        <v>2944</v>
      </c>
      <c r="G2182" s="4" t="s">
        <v>2944</v>
      </c>
      <c r="H2182" s="4"/>
      <c r="I2182" s="4" t="s">
        <v>2810</v>
      </c>
      <c r="J2182" s="15">
        <v>290</v>
      </c>
      <c r="K2182" s="7" t="s">
        <v>8685</v>
      </c>
      <c r="L2182" s="15">
        <v>345202200</v>
      </c>
      <c r="M2182" s="16">
        <f>J2182*L2182/100000000</f>
        <v>1001.08638</v>
      </c>
      <c r="N2182" s="17">
        <v>1.35</v>
      </c>
      <c r="O2182" s="18">
        <v>-72.5</v>
      </c>
      <c r="P2182" s="18">
        <v>-72.5</v>
      </c>
      <c r="Q2182" s="18">
        <v>2.1550000000000002</v>
      </c>
      <c r="R2182" s="18">
        <v>-7.6300000000000008</v>
      </c>
      <c r="S2182" s="9">
        <f>AB2182/AA2182</f>
        <v>0.23993558776167473</v>
      </c>
      <c r="T2182" s="9">
        <f>AI2182/AE2182</f>
        <v>1.0567375886524824</v>
      </c>
      <c r="U2182" s="9">
        <f>AN2182/AM2182</f>
        <v>-0.75</v>
      </c>
      <c r="V2182" s="9">
        <f>AU2182/AQ2182</f>
        <v>0.33333333333333331</v>
      </c>
      <c r="W2182" s="9">
        <f>AZ2182/AY2182</f>
        <v>0.1</v>
      </c>
      <c r="X2182" s="9">
        <f>BG2182/BC2182</f>
        <v>0.13333333333333333</v>
      </c>
      <c r="Y2182" s="10">
        <v>565</v>
      </c>
      <c r="Z2182" s="10">
        <v>708</v>
      </c>
      <c r="AA2182" s="10">
        <v>621</v>
      </c>
      <c r="AB2182" s="10">
        <v>149</v>
      </c>
      <c r="AC2182" s="21"/>
      <c r="AD2182" s="10">
        <v>142</v>
      </c>
      <c r="AE2182" s="10">
        <v>141</v>
      </c>
      <c r="AF2182" s="10">
        <v>162</v>
      </c>
      <c r="AG2182" s="24">
        <v>153</v>
      </c>
      <c r="AH2182" s="10">
        <v>149</v>
      </c>
      <c r="AI2182" s="5">
        <v>149</v>
      </c>
      <c r="AJ2182" s="5">
        <v>141</v>
      </c>
      <c r="AK2182" s="10">
        <v>9</v>
      </c>
      <c r="AL2182" s="10">
        <v>11</v>
      </c>
      <c r="AM2182" s="10">
        <v>4</v>
      </c>
      <c r="AN2182" s="10">
        <v>-3</v>
      </c>
      <c r="AO2182" s="10"/>
      <c r="AP2182" s="11">
        <v>-4</v>
      </c>
      <c r="AQ2182" s="11">
        <v>-9</v>
      </c>
      <c r="AR2182" s="11">
        <v>3</v>
      </c>
      <c r="AS2182" s="11">
        <v>2</v>
      </c>
      <c r="AT2182" s="11">
        <v>-3</v>
      </c>
      <c r="AU2182" s="11">
        <v>-3</v>
      </c>
      <c r="AV2182" s="10">
        <v>3</v>
      </c>
      <c r="AW2182" s="10">
        <v>2</v>
      </c>
      <c r="AX2182" s="10">
        <v>6</v>
      </c>
      <c r="AY2182" s="10">
        <v>-20</v>
      </c>
      <c r="AZ2182" s="10">
        <v>-2</v>
      </c>
      <c r="BA2182" s="10"/>
      <c r="BB2182" s="10">
        <v>-5</v>
      </c>
      <c r="BC2182" s="10">
        <v>-15</v>
      </c>
      <c r="BD2182" s="10">
        <v>-1</v>
      </c>
      <c r="BE2182" s="10">
        <v>3</v>
      </c>
      <c r="BF2182" s="10">
        <v>-2</v>
      </c>
      <c r="BG2182" s="10">
        <v>-2</v>
      </c>
      <c r="BH2182" s="10">
        <v>-1</v>
      </c>
      <c r="BI2182" s="12">
        <f>AK2182/Y2182</f>
        <v>1.5929203539823009E-2</v>
      </c>
      <c r="BJ2182" s="12">
        <f>AL2182/Z2182</f>
        <v>1.5536723163841809E-2</v>
      </c>
      <c r="BK2182" s="12">
        <f>AM2182/AA2182</f>
        <v>6.4412238325281803E-3</v>
      </c>
      <c r="BL2182" s="12">
        <f>AN2182/AB2182</f>
        <v>-2.0134228187919462E-2</v>
      </c>
      <c r="BM2182" s="12"/>
      <c r="BN2182" s="12">
        <f>AP2182/AD2182</f>
        <v>-2.8169014084507043E-2</v>
      </c>
      <c r="BO2182" s="12">
        <f>AQ2182/AE2182</f>
        <v>-6.3829787234042548E-2</v>
      </c>
      <c r="BP2182" s="12">
        <f>AR2182/AF2182</f>
        <v>1.8518518518518517E-2</v>
      </c>
      <c r="BQ2182" s="12">
        <f>AS2182/AG2182</f>
        <v>1.3071895424836602E-2</v>
      </c>
      <c r="BR2182" s="12">
        <f>AT2182/AH2182</f>
        <v>-2.0134228187919462E-2</v>
      </c>
      <c r="BS2182" s="12">
        <f>AU2182/AI2182</f>
        <v>-2.0134228187919462E-2</v>
      </c>
      <c r="BT2182" s="12"/>
      <c r="BU2182" s="12">
        <f>AW2182/Y2182</f>
        <v>3.5398230088495575E-3</v>
      </c>
      <c r="BV2182" s="12">
        <f>AX2182/Z2182</f>
        <v>8.4745762711864406E-3</v>
      </c>
      <c r="BW2182" s="12">
        <f>AY2182/AA2182</f>
        <v>-3.2206119162640899E-2</v>
      </c>
      <c r="BX2182" s="12">
        <f>AZ2182/AB2182</f>
        <v>-1.3422818791946308E-2</v>
      </c>
      <c r="BY2182" s="12"/>
      <c r="BZ2182" s="12">
        <f>BB2182/AD2182</f>
        <v>-3.5211267605633804E-2</v>
      </c>
      <c r="CA2182" s="12">
        <f>BC2182/AE2182</f>
        <v>-0.10638297872340426</v>
      </c>
      <c r="CB2182" s="12">
        <f>BD2182/AF2182</f>
        <v>-6.1728395061728392E-3</v>
      </c>
      <c r="CC2182" s="12">
        <f>BE2182/AG2182</f>
        <v>1.9607843137254902E-2</v>
      </c>
      <c r="CD2182" s="12">
        <f>BF2182/AH2182</f>
        <v>-1.3422818791946308E-2</v>
      </c>
      <c r="CE2182" s="12">
        <f>BG2182/AI2182</f>
        <v>-1.3422818791946308E-2</v>
      </c>
      <c r="CF2182" s="12"/>
      <c r="CG2182" s="12">
        <v>0.71</v>
      </c>
      <c r="CH2182" s="12">
        <v>2.2999999999999998</v>
      </c>
      <c r="CI2182" s="12">
        <v>-7.65</v>
      </c>
      <c r="CJ2182" s="12">
        <v>0</v>
      </c>
      <c r="CK2182" s="12">
        <v>-1.65</v>
      </c>
      <c r="CL2182" s="12">
        <v>-7.65</v>
      </c>
      <c r="CM2182" s="12">
        <v>-10.38</v>
      </c>
      <c r="CN2182" s="12">
        <v>-6.73</v>
      </c>
      <c r="CO2182" s="12">
        <v>-5.76</v>
      </c>
      <c r="CP2182" s="12"/>
      <c r="CQ2182" s="12"/>
      <c r="CR2182" s="13">
        <v>187.92</v>
      </c>
      <c r="CS2182" s="13">
        <v>181.01</v>
      </c>
      <c r="CT2182" s="13">
        <v>204.33</v>
      </c>
      <c r="CU2182" s="13"/>
      <c r="CV2182" s="13">
        <v>183.49</v>
      </c>
      <c r="CW2182" s="13">
        <v>204.33</v>
      </c>
      <c r="CX2182" s="13">
        <v>223.68</v>
      </c>
      <c r="CY2182" s="13">
        <v>209.17</v>
      </c>
      <c r="CZ2182" s="14">
        <v>206.53</v>
      </c>
      <c r="DA2182" s="14"/>
      <c r="DB2182" s="14"/>
      <c r="DC2182" s="27">
        <v>-21.37</v>
      </c>
      <c r="DD2182" s="27">
        <v>-18.899999999999999</v>
      </c>
      <c r="DE2182" s="27">
        <v>-26.5</v>
      </c>
      <c r="DF2182" s="27"/>
      <c r="DG2182" s="27">
        <v>-20.100000000000001</v>
      </c>
      <c r="DH2182" s="27">
        <v>-21.92</v>
      </c>
      <c r="DI2182" s="27">
        <v>-26.5</v>
      </c>
      <c r="DJ2182" s="27">
        <v>-27.42</v>
      </c>
      <c r="DK2182" s="27"/>
      <c r="DL2182" s="27"/>
      <c r="DM2182" s="27"/>
      <c r="DN2182" t="s">
        <v>5174</v>
      </c>
      <c r="DO2182" t="s">
        <v>6728</v>
      </c>
      <c r="DP2182" s="32" t="e">
        <f>J2182/DN2182</f>
        <v>#VALUE!</v>
      </c>
      <c r="DQ2182" s="32" t="e">
        <f>J2182/DO2182</f>
        <v>#VALUE!</v>
      </c>
    </row>
    <row r="2183" spans="2:121" hidden="1" x14ac:dyDescent="0.3">
      <c r="B2183">
        <v>1794</v>
      </c>
      <c r="C2183" s="1" t="s">
        <v>4121</v>
      </c>
      <c r="D2183" s="2" t="s">
        <v>4122</v>
      </c>
      <c r="E2183" s="3" t="s">
        <v>2921</v>
      </c>
      <c r="F2183" s="3" t="s">
        <v>2926</v>
      </c>
      <c r="G2183" s="4" t="s">
        <v>3051</v>
      </c>
      <c r="H2183" s="4"/>
      <c r="I2183" s="4"/>
      <c r="J2183" s="15">
        <v>2335</v>
      </c>
      <c r="K2183" s="7" t="s">
        <v>5133</v>
      </c>
      <c r="L2183" s="15">
        <v>30151608</v>
      </c>
      <c r="M2183" s="16">
        <f>J2183*L2183/100000000</f>
        <v>704.04004680000003</v>
      </c>
      <c r="N2183" s="17">
        <v>0.21</v>
      </c>
      <c r="O2183" s="18">
        <v>-86.481481481481481</v>
      </c>
      <c r="P2183" s="18">
        <v>-72.96875</v>
      </c>
      <c r="Q2183" s="18">
        <v>3.25</v>
      </c>
      <c r="R2183" s="18">
        <v>-11.27</v>
      </c>
      <c r="S2183" s="9">
        <f>AB2183/AA2183</f>
        <v>0.32</v>
      </c>
      <c r="T2183" s="9">
        <f>AI2183/AE2183</f>
        <v>1.4782608695652173</v>
      </c>
      <c r="U2183" s="9">
        <f>AN2183/AM2183</f>
        <v>6.6666666666666666E-2</v>
      </c>
      <c r="V2183" s="9">
        <f>AU2183/AQ2183</f>
        <v>0.33333333333333331</v>
      </c>
      <c r="W2183" s="9">
        <f>AZ2183/AY2183</f>
        <v>7.407407407407407E-2</v>
      </c>
      <c r="X2183" s="9" t="e">
        <f>BG2183/BC2183</f>
        <v>#VALUE!</v>
      </c>
      <c r="Y2183" s="10">
        <v>186</v>
      </c>
      <c r="Z2183" s="10">
        <v>196</v>
      </c>
      <c r="AA2183" s="10">
        <v>425</v>
      </c>
      <c r="AB2183" s="10">
        <v>136</v>
      </c>
      <c r="AC2183" s="21"/>
      <c r="AD2183" s="10">
        <v>105</v>
      </c>
      <c r="AE2183" s="10">
        <v>92</v>
      </c>
      <c r="AF2183" s="10">
        <v>157</v>
      </c>
      <c r="AG2183" s="24">
        <v>85</v>
      </c>
      <c r="AH2183" s="10">
        <v>81</v>
      </c>
      <c r="AI2183" s="5">
        <v>136</v>
      </c>
      <c r="AJ2183" s="5">
        <v>157</v>
      </c>
      <c r="AK2183" s="10">
        <v>-68</v>
      </c>
      <c r="AL2183" s="10">
        <v>-20</v>
      </c>
      <c r="AM2183" s="10">
        <v>15</v>
      </c>
      <c r="AN2183" s="10">
        <v>1</v>
      </c>
      <c r="AO2183" s="10"/>
      <c r="AP2183" s="11">
        <v>4</v>
      </c>
      <c r="AQ2183" s="11">
        <v>3</v>
      </c>
      <c r="AR2183" s="11">
        <v>6</v>
      </c>
      <c r="AS2183" s="11">
        <v>-5</v>
      </c>
      <c r="AT2183" s="11">
        <v>-8</v>
      </c>
      <c r="AU2183" s="11">
        <v>1</v>
      </c>
      <c r="AV2183" s="10">
        <v>6</v>
      </c>
      <c r="AW2183" s="10">
        <v>-341</v>
      </c>
      <c r="AX2183" s="10">
        <v>-140</v>
      </c>
      <c r="AY2183" s="10">
        <v>-27</v>
      </c>
      <c r="AZ2183" s="10">
        <v>-2</v>
      </c>
      <c r="BA2183" s="10"/>
      <c r="BB2183" s="10">
        <v>-28</v>
      </c>
      <c r="BC2183" s="10" t="s">
        <v>2995</v>
      </c>
      <c r="BD2183" s="10">
        <v>4</v>
      </c>
      <c r="BE2183" s="10">
        <v>-3</v>
      </c>
      <c r="BF2183" s="10">
        <v>-7</v>
      </c>
      <c r="BG2183" s="10">
        <v>-2</v>
      </c>
      <c r="BH2183" s="10">
        <v>4</v>
      </c>
      <c r="BI2183" s="12">
        <f>AK2183/Y2183</f>
        <v>-0.36559139784946237</v>
      </c>
      <c r="BJ2183" s="12">
        <f>AL2183/Z2183</f>
        <v>-0.10204081632653061</v>
      </c>
      <c r="BK2183" s="12">
        <f>AM2183/AA2183</f>
        <v>3.5294117647058823E-2</v>
      </c>
      <c r="BL2183" s="12">
        <f>AN2183/AB2183</f>
        <v>7.3529411764705881E-3</v>
      </c>
      <c r="BM2183" s="12"/>
      <c r="BN2183" s="12">
        <f>AP2183/AD2183</f>
        <v>3.8095238095238099E-2</v>
      </c>
      <c r="BO2183" s="12">
        <f>AQ2183/AE2183</f>
        <v>3.2608695652173912E-2</v>
      </c>
      <c r="BP2183" s="12">
        <f>AR2183/AF2183</f>
        <v>3.8216560509554139E-2</v>
      </c>
      <c r="BQ2183" s="12">
        <f>AS2183/AG2183</f>
        <v>-5.8823529411764705E-2</v>
      </c>
      <c r="BR2183" s="12">
        <f>AT2183/AH2183</f>
        <v>-9.8765432098765427E-2</v>
      </c>
      <c r="BS2183" s="12">
        <f>AU2183/AI2183</f>
        <v>7.3529411764705881E-3</v>
      </c>
      <c r="BT2183" s="12"/>
      <c r="BU2183" s="12">
        <f>AW2183/Y2183</f>
        <v>-1.8333333333333333</v>
      </c>
      <c r="BV2183" s="12">
        <f>AX2183/Z2183</f>
        <v>-0.7142857142857143</v>
      </c>
      <c r="BW2183" s="12">
        <f>AY2183/AA2183</f>
        <v>-6.3529411764705876E-2</v>
      </c>
      <c r="BX2183" s="12">
        <f>AZ2183/AB2183</f>
        <v>-1.4705882352941176E-2</v>
      </c>
      <c r="BY2183" s="12"/>
      <c r="BZ2183" s="12">
        <f>BB2183/AD2183</f>
        <v>-0.26666666666666666</v>
      </c>
      <c r="CA2183" s="12" t="e">
        <f>BC2183/AE2183</f>
        <v>#VALUE!</v>
      </c>
      <c r="CB2183" s="12">
        <f>BD2183/AF2183</f>
        <v>2.5477707006369428E-2</v>
      </c>
      <c r="CC2183" s="12">
        <f>BE2183/AG2183</f>
        <v>-3.5294117647058823E-2</v>
      </c>
      <c r="CD2183" s="12">
        <f>BF2183/AH2183</f>
        <v>-8.6419753086419748E-2</v>
      </c>
      <c r="CE2183" s="12">
        <f>BG2183/AI2183</f>
        <v>-1.4705882352941176E-2</v>
      </c>
      <c r="CF2183" s="12"/>
      <c r="CG2183" s="12">
        <v>-171.16</v>
      </c>
      <c r="CH2183" s="12">
        <v>-310.37</v>
      </c>
      <c r="CI2183" s="12">
        <v>-20.98</v>
      </c>
      <c r="CJ2183" s="12">
        <v>0</v>
      </c>
      <c r="CK2183" s="12">
        <v>-82.46</v>
      </c>
      <c r="CL2183" s="12">
        <v>-83.58</v>
      </c>
      <c r="CM2183" s="12">
        <v>-20.98</v>
      </c>
      <c r="CN2183" s="12">
        <v>-16.8</v>
      </c>
      <c r="CO2183" s="12">
        <v>-3.18</v>
      </c>
      <c r="CP2183" s="12"/>
      <c r="CQ2183" s="12"/>
      <c r="CR2183" s="13">
        <v>876.48</v>
      </c>
      <c r="CS2183" s="13">
        <v>723.07</v>
      </c>
      <c r="CT2183" s="13">
        <v>105.47</v>
      </c>
      <c r="CU2183" s="13"/>
      <c r="CV2183" s="13">
        <v>93.52</v>
      </c>
      <c r="CW2183" s="13">
        <v>105.28</v>
      </c>
      <c r="CX2183" s="13">
        <v>105.47</v>
      </c>
      <c r="CY2183" s="13">
        <v>97.74</v>
      </c>
      <c r="CZ2183" s="14">
        <v>92.4</v>
      </c>
      <c r="DA2183" s="14"/>
      <c r="DB2183" s="14"/>
      <c r="DC2183" s="27">
        <v>-70.23</v>
      </c>
      <c r="DD2183" s="27">
        <v>-79.09</v>
      </c>
      <c r="DE2183" s="27">
        <v>57.8</v>
      </c>
      <c r="DF2183" s="27"/>
      <c r="DG2183" s="27">
        <v>-25.21</v>
      </c>
      <c r="DH2183" s="27">
        <v>49.22</v>
      </c>
      <c r="DI2183" s="27">
        <v>57.8</v>
      </c>
      <c r="DJ2183" s="27">
        <v>55.5</v>
      </c>
      <c r="DK2183" s="27"/>
      <c r="DL2183" s="27"/>
      <c r="DM2183" s="27"/>
      <c r="DN2183" s="31" t="s">
        <v>5174</v>
      </c>
      <c r="DO2183" s="31" t="s">
        <v>7003</v>
      </c>
      <c r="DP2183" s="32" t="e">
        <f>J2183/DN2183</f>
        <v>#VALUE!</v>
      </c>
      <c r="DQ2183" s="32" t="e">
        <f>J2183/DO2183</f>
        <v>#VALUE!</v>
      </c>
    </row>
    <row r="2184" spans="2:121" hidden="1" x14ac:dyDescent="0.3">
      <c r="B2184">
        <v>1032</v>
      </c>
      <c r="C2184" s="1" t="s">
        <v>3216</v>
      </c>
      <c r="D2184" s="2" t="s">
        <v>3217</v>
      </c>
      <c r="E2184" s="3" t="s">
        <v>2921</v>
      </c>
      <c r="F2184" s="3" t="s">
        <v>3012</v>
      </c>
      <c r="G2184" s="4" t="s">
        <v>3039</v>
      </c>
      <c r="H2184" s="4"/>
      <c r="I2184" s="4" t="s">
        <v>2817</v>
      </c>
      <c r="J2184" s="15">
        <v>5880</v>
      </c>
      <c r="K2184" s="7" t="s">
        <v>8345</v>
      </c>
      <c r="L2184" s="15">
        <v>27345997</v>
      </c>
      <c r="M2184" s="16">
        <f>J2184*L2184/100000000</f>
        <v>1607.9446236000001</v>
      </c>
      <c r="N2184" s="17">
        <v>1.33</v>
      </c>
      <c r="O2184" s="18">
        <v>-30.785340314136125</v>
      </c>
      <c r="P2184" s="18">
        <v>-73.5</v>
      </c>
      <c r="Q2184" s="18">
        <v>0.65500000000000003</v>
      </c>
      <c r="R2184" s="18">
        <v>-2.7399999999999998</v>
      </c>
      <c r="S2184" s="9">
        <f>AB2184/AA2184</f>
        <v>0.27023661270236615</v>
      </c>
      <c r="T2184" s="9">
        <f>AI2184/AE2184</f>
        <v>1.2329545454545454</v>
      </c>
      <c r="U2184" s="9">
        <f>AN2184/AM2184</f>
        <v>-0.66666666666666663</v>
      </c>
      <c r="V2184" s="9" t="e">
        <f>AU2184/AQ2184</f>
        <v>#VALUE!</v>
      </c>
      <c r="W2184" s="9">
        <f>AZ2184/AY2184</f>
        <v>-8.6206896551724144E-2</v>
      </c>
      <c r="X2184" s="9">
        <f>BG2184/BC2184</f>
        <v>-0.16666666666666666</v>
      </c>
      <c r="Y2184" s="10">
        <v>741</v>
      </c>
      <c r="Z2184" s="10">
        <v>844</v>
      </c>
      <c r="AA2184" s="10">
        <v>803</v>
      </c>
      <c r="AB2184" s="10">
        <v>217</v>
      </c>
      <c r="AC2184" s="21"/>
      <c r="AD2184" s="10">
        <v>197</v>
      </c>
      <c r="AE2184" s="10">
        <v>176</v>
      </c>
      <c r="AF2184" s="10">
        <v>280</v>
      </c>
      <c r="AG2184" s="24">
        <v>167</v>
      </c>
      <c r="AH2184" s="10">
        <v>252</v>
      </c>
      <c r="AI2184" s="5">
        <v>217</v>
      </c>
      <c r="AJ2184" s="5">
        <v>280</v>
      </c>
      <c r="AK2184" s="10">
        <v>24</v>
      </c>
      <c r="AL2184" s="10">
        <v>153</v>
      </c>
      <c r="AM2184" s="10">
        <v>3</v>
      </c>
      <c r="AN2184" s="10">
        <v>-2</v>
      </c>
      <c r="AO2184" s="10"/>
      <c r="AP2184" s="11">
        <v>30</v>
      </c>
      <c r="AQ2184" s="11" t="s">
        <v>2995</v>
      </c>
      <c r="AR2184" s="11">
        <v>-31</v>
      </c>
      <c r="AS2184" s="11">
        <v>-3</v>
      </c>
      <c r="AT2184" s="11">
        <v>99</v>
      </c>
      <c r="AU2184" s="11">
        <v>-2</v>
      </c>
      <c r="AV2184" s="10">
        <v>-31</v>
      </c>
      <c r="AW2184" s="10">
        <v>-62</v>
      </c>
      <c r="AX2184" s="10">
        <v>101</v>
      </c>
      <c r="AY2184" s="10">
        <v>58</v>
      </c>
      <c r="AZ2184" s="10">
        <v>-5</v>
      </c>
      <c r="BA2184" s="10"/>
      <c r="BB2184" s="10">
        <v>76</v>
      </c>
      <c r="BC2184" s="10">
        <v>30</v>
      </c>
      <c r="BD2184" s="10">
        <v>-65</v>
      </c>
      <c r="BE2184" s="10">
        <v>-80</v>
      </c>
      <c r="BF2184" s="10">
        <v>102</v>
      </c>
      <c r="BG2184" s="10">
        <v>-5</v>
      </c>
      <c r="BH2184" s="10">
        <v>-65</v>
      </c>
      <c r="BI2184" s="12">
        <f>AK2184/Y2184</f>
        <v>3.2388663967611336E-2</v>
      </c>
      <c r="BJ2184" s="12">
        <f>AL2184/Z2184</f>
        <v>0.18127962085308058</v>
      </c>
      <c r="BK2184" s="12">
        <f>AM2184/AA2184</f>
        <v>3.7359900373599006E-3</v>
      </c>
      <c r="BL2184" s="12">
        <f>AN2184/AB2184</f>
        <v>-9.2165898617511521E-3</v>
      </c>
      <c r="BM2184" s="12"/>
      <c r="BN2184" s="12">
        <f>AP2184/AD2184</f>
        <v>0.15228426395939088</v>
      </c>
      <c r="BO2184" s="12" t="e">
        <f>AQ2184/AE2184</f>
        <v>#VALUE!</v>
      </c>
      <c r="BP2184" s="12">
        <f>AR2184/AF2184</f>
        <v>-0.11071428571428571</v>
      </c>
      <c r="BQ2184" s="12">
        <f>AS2184/AG2184</f>
        <v>-1.7964071856287425E-2</v>
      </c>
      <c r="BR2184" s="12">
        <f>AT2184/AH2184</f>
        <v>0.39285714285714285</v>
      </c>
      <c r="BS2184" s="12">
        <f>AU2184/AI2184</f>
        <v>-9.2165898617511521E-3</v>
      </c>
      <c r="BT2184" s="12"/>
      <c r="BU2184" s="12">
        <f>AW2184/Y2184</f>
        <v>-8.3670715249662617E-2</v>
      </c>
      <c r="BV2184" s="12">
        <f>AX2184/Z2184</f>
        <v>0.11966824644549763</v>
      </c>
      <c r="BW2184" s="12">
        <f>AY2184/AA2184</f>
        <v>7.2229140722291404E-2</v>
      </c>
      <c r="BX2184" s="12">
        <f>AZ2184/AB2184</f>
        <v>-2.3041474654377881E-2</v>
      </c>
      <c r="BY2184" s="12"/>
      <c r="BZ2184" s="12">
        <f>BB2184/AD2184</f>
        <v>0.38578680203045684</v>
      </c>
      <c r="CA2184" s="12">
        <f>BC2184/AE2184</f>
        <v>0.17045454545454544</v>
      </c>
      <c r="CB2184" s="12">
        <f>BD2184/AF2184</f>
        <v>-0.23214285714285715</v>
      </c>
      <c r="CC2184" s="12">
        <f>BE2184/AG2184</f>
        <v>-0.47904191616766467</v>
      </c>
      <c r="CD2184" s="12">
        <f>BF2184/AH2184</f>
        <v>0.40476190476190477</v>
      </c>
      <c r="CE2184" s="12">
        <f>BG2184/AI2184</f>
        <v>-2.3041474654377881E-2</v>
      </c>
      <c r="CF2184" s="12"/>
      <c r="CG2184" s="12">
        <v>-4.4000000000000004</v>
      </c>
      <c r="CH2184" s="12">
        <v>7.46</v>
      </c>
      <c r="CI2184" s="12">
        <v>1.27</v>
      </c>
      <c r="CJ2184" s="12">
        <v>0</v>
      </c>
      <c r="CK2184" s="12">
        <v>12.14</v>
      </c>
      <c r="CL2184" s="12">
        <v>12.44</v>
      </c>
      <c r="CM2184" s="12">
        <v>1.27</v>
      </c>
      <c r="CN2184" s="12">
        <v>-5.56</v>
      </c>
      <c r="CO2184" s="12">
        <v>-3.03</v>
      </c>
      <c r="CP2184" s="12"/>
      <c r="CQ2184" s="12"/>
      <c r="CR2184" s="13">
        <v>13.44</v>
      </c>
      <c r="CS2184" s="13">
        <v>11.06</v>
      </c>
      <c r="CT2184" s="13">
        <v>13.72</v>
      </c>
      <c r="CU2184" s="13"/>
      <c r="CV2184" s="13">
        <v>11.63</v>
      </c>
      <c r="CW2184" s="13">
        <v>11.96</v>
      </c>
      <c r="CX2184" s="13">
        <v>13.72</v>
      </c>
      <c r="CY2184" s="13">
        <v>13.21</v>
      </c>
      <c r="CZ2184" s="14">
        <v>14.77</v>
      </c>
      <c r="DA2184" s="14"/>
      <c r="DB2184" s="14"/>
      <c r="DC2184" s="27">
        <v>861.05</v>
      </c>
      <c r="DD2184" s="27">
        <v>1018.16</v>
      </c>
      <c r="DE2184" s="27">
        <v>1031.21</v>
      </c>
      <c r="DF2184" s="27"/>
      <c r="DG2184" s="27">
        <v>1065.44</v>
      </c>
      <c r="DH2184" s="27">
        <v>1067.81</v>
      </c>
      <c r="DI2184" s="27">
        <v>1031.21</v>
      </c>
      <c r="DJ2184" s="27">
        <v>970.17</v>
      </c>
      <c r="DK2184" s="27"/>
      <c r="DL2184" s="27"/>
      <c r="DM2184" s="27"/>
      <c r="DN2184" s="31" t="s">
        <v>5174</v>
      </c>
      <c r="DO2184" s="31" t="s">
        <v>6198</v>
      </c>
      <c r="DP2184" s="32" t="e">
        <f>J2184/DN2184</f>
        <v>#VALUE!</v>
      </c>
      <c r="DQ2184" s="32" t="e">
        <f>J2184/DO2184</f>
        <v>#VALUE!</v>
      </c>
    </row>
    <row r="2185" spans="2:121" ht="33" x14ac:dyDescent="0.3">
      <c r="B2185">
        <v>1051</v>
      </c>
      <c r="C2185" s="33" t="s">
        <v>5111</v>
      </c>
      <c r="D2185" s="35" t="s">
        <v>4980</v>
      </c>
      <c r="E2185" s="3" t="s">
        <v>2921</v>
      </c>
      <c r="F2185" s="3" t="s">
        <v>5030</v>
      </c>
      <c r="G2185" s="4" t="s">
        <v>5055</v>
      </c>
      <c r="H2185" s="4"/>
      <c r="I2185" s="4"/>
      <c r="J2185" s="15">
        <v>21850</v>
      </c>
      <c r="K2185" s="7" t="s">
        <v>6761</v>
      </c>
      <c r="L2185" s="15">
        <v>7502644</v>
      </c>
      <c r="M2185" s="16">
        <f>J2185*L2185/100000000</f>
        <v>1639.327714</v>
      </c>
      <c r="N2185" s="17">
        <v>0.25</v>
      </c>
      <c r="O2185" s="18">
        <v>18.13</v>
      </c>
      <c r="P2185" s="18">
        <v>21.505905511811022</v>
      </c>
      <c r="Q2185" s="18">
        <v>5.08</v>
      </c>
      <c r="R2185" s="18">
        <v>28.14</v>
      </c>
      <c r="AB2185">
        <v>168</v>
      </c>
      <c r="AI2185">
        <v>35</v>
      </c>
      <c r="AJ2185">
        <v>48</v>
      </c>
      <c r="AN2185">
        <v>88</v>
      </c>
      <c r="AU2185">
        <v>18</v>
      </c>
      <c r="AV2185">
        <v>22</v>
      </c>
      <c r="AZ2185">
        <v>80</v>
      </c>
      <c r="BG2185">
        <v>17</v>
      </c>
      <c r="BH2185">
        <v>18</v>
      </c>
      <c r="DN2185" s="31" t="s">
        <v>5174</v>
      </c>
      <c r="DO2185" s="31" t="s">
        <v>6232</v>
      </c>
      <c r="DP2185" s="32" t="e">
        <f>J2185/DN2185</f>
        <v>#VALUE!</v>
      </c>
      <c r="DQ2185" s="32" t="e">
        <f>J2185/DO2185</f>
        <v>#VALUE!</v>
      </c>
    </row>
    <row r="2186" spans="2:121" hidden="1" x14ac:dyDescent="0.3">
      <c r="B2186">
        <v>1341</v>
      </c>
      <c r="C2186" s="1" t="s">
        <v>3264</v>
      </c>
      <c r="D2186" s="2" t="s">
        <v>3265</v>
      </c>
      <c r="E2186" s="3" t="s">
        <v>2897</v>
      </c>
      <c r="F2186" s="3" t="s">
        <v>2968</v>
      </c>
      <c r="G2186" s="4" t="s">
        <v>2968</v>
      </c>
      <c r="H2186" s="4"/>
      <c r="I2186" s="4" t="s">
        <v>3050</v>
      </c>
      <c r="J2186" s="15">
        <v>5660</v>
      </c>
      <c r="K2186" s="7" t="s">
        <v>8581</v>
      </c>
      <c r="L2186" s="15">
        <v>22434980</v>
      </c>
      <c r="M2186" s="16">
        <f>J2186*L2186/100000000</f>
        <v>1269.819868</v>
      </c>
      <c r="N2186" s="17">
        <v>3.09</v>
      </c>
      <c r="O2186" s="18">
        <v>-18.496732026143789</v>
      </c>
      <c r="P2186" s="18">
        <v>-74.473684210526315</v>
      </c>
      <c r="Q2186" s="18">
        <v>0.49249999999999999</v>
      </c>
      <c r="R2186" s="18">
        <v>0.85750000000000015</v>
      </c>
      <c r="S2186" s="9">
        <f>AB2186/AA2186</f>
        <v>0.2239233080555158</v>
      </c>
      <c r="T2186" s="9">
        <f>AI2186/AE2186</f>
        <v>0.92933491686460812</v>
      </c>
      <c r="U2186" s="9">
        <f>AN2186/AM2186</f>
        <v>-5.5813953488372092E-2</v>
      </c>
      <c r="V2186" s="9">
        <f>AU2186/AQ2186</f>
        <v>-0.18181818181818182</v>
      </c>
      <c r="W2186" s="9">
        <f>AZ2186/AY2186</f>
        <v>-0.23076923076923078</v>
      </c>
      <c r="X2186" s="9">
        <f>BG2186/BC2186</f>
        <v>-0.7857142857142857</v>
      </c>
      <c r="Y2186" s="10">
        <v>3524</v>
      </c>
      <c r="Z2186" s="10">
        <v>5347</v>
      </c>
      <c r="AA2186" s="10">
        <v>6989</v>
      </c>
      <c r="AB2186" s="10">
        <v>1565</v>
      </c>
      <c r="AC2186" s="21"/>
      <c r="AD2186" s="10">
        <v>1477</v>
      </c>
      <c r="AE2186" s="10">
        <v>1684</v>
      </c>
      <c r="AF2186" s="10">
        <v>2352</v>
      </c>
      <c r="AG2186" s="24">
        <v>1882</v>
      </c>
      <c r="AH2186" s="10">
        <v>1564</v>
      </c>
      <c r="AI2186" s="5">
        <v>1565</v>
      </c>
      <c r="AJ2186" s="5">
        <v>2352</v>
      </c>
      <c r="AK2186" s="10">
        <v>197</v>
      </c>
      <c r="AL2186" s="10">
        <v>133</v>
      </c>
      <c r="AM2186" s="10">
        <v>215</v>
      </c>
      <c r="AN2186" s="10">
        <v>-12</v>
      </c>
      <c r="AO2186" s="10"/>
      <c r="AP2186" s="11">
        <v>43</v>
      </c>
      <c r="AQ2186" s="11">
        <v>66</v>
      </c>
      <c r="AR2186" s="11">
        <v>83</v>
      </c>
      <c r="AS2186" s="11">
        <v>2</v>
      </c>
      <c r="AT2186" s="11">
        <v>-58</v>
      </c>
      <c r="AU2186" s="11">
        <v>-12</v>
      </c>
      <c r="AV2186" s="10">
        <v>83</v>
      </c>
      <c r="AW2186" s="10">
        <v>94</v>
      </c>
      <c r="AX2186" s="10">
        <v>188</v>
      </c>
      <c r="AY2186" s="10">
        <v>143</v>
      </c>
      <c r="AZ2186" s="10">
        <v>-33</v>
      </c>
      <c r="BA2186" s="10"/>
      <c r="BB2186" s="10">
        <v>113</v>
      </c>
      <c r="BC2186" s="10">
        <v>42</v>
      </c>
      <c r="BD2186" s="10">
        <v>-21</v>
      </c>
      <c r="BE2186" s="10">
        <v>-37</v>
      </c>
      <c r="BF2186" s="10">
        <v>-91</v>
      </c>
      <c r="BG2186" s="10">
        <v>-33</v>
      </c>
      <c r="BH2186" s="10">
        <v>-21</v>
      </c>
      <c r="BI2186" s="12">
        <f>AK2186/Y2186</f>
        <v>5.5902383654937569E-2</v>
      </c>
      <c r="BJ2186" s="12">
        <f>AL2186/Z2186</f>
        <v>2.4873760987469608E-2</v>
      </c>
      <c r="BK2186" s="12">
        <f>AM2186/AA2186</f>
        <v>3.0762626985262557E-2</v>
      </c>
      <c r="BL2186" s="12">
        <f>AN2186/AB2186</f>
        <v>-7.6677316293929714E-3</v>
      </c>
      <c r="BM2186" s="12"/>
      <c r="BN2186" s="12">
        <f>AP2186/AD2186</f>
        <v>2.9113067027758972E-2</v>
      </c>
      <c r="BO2186" s="12">
        <f>AQ2186/AE2186</f>
        <v>3.9192399049881234E-2</v>
      </c>
      <c r="BP2186" s="12">
        <f>AR2186/AF2186</f>
        <v>3.5289115646258501E-2</v>
      </c>
      <c r="BQ2186" s="12">
        <f>AS2186/AG2186</f>
        <v>1.0626992561105207E-3</v>
      </c>
      <c r="BR2186" s="12">
        <f>AT2186/AH2186</f>
        <v>-3.7084398976982097E-2</v>
      </c>
      <c r="BS2186" s="12">
        <f>AU2186/AI2186</f>
        <v>-7.6677316293929714E-3</v>
      </c>
      <c r="BT2186" s="12"/>
      <c r="BU2186" s="12">
        <f>AW2186/Y2186</f>
        <v>2.6674233825198637E-2</v>
      </c>
      <c r="BV2186" s="12">
        <f>AX2186/Z2186</f>
        <v>3.5159902749205163E-2</v>
      </c>
      <c r="BW2186" s="12">
        <f>AY2186/AA2186</f>
        <v>2.0460723994849047E-2</v>
      </c>
      <c r="BX2186" s="12">
        <f>AZ2186/AB2186</f>
        <v>-2.1086261980830672E-2</v>
      </c>
      <c r="BY2186" s="12"/>
      <c r="BZ2186" s="12">
        <f>BB2186/AD2186</f>
        <v>7.6506431956668924E-2</v>
      </c>
      <c r="CA2186" s="12">
        <f>BC2186/AE2186</f>
        <v>2.4940617577197149E-2</v>
      </c>
      <c r="CB2186" s="12">
        <f>BD2186/AF2186</f>
        <v>-8.9285714285714281E-3</v>
      </c>
      <c r="CC2186" s="12">
        <f>BE2186/AG2186</f>
        <v>-1.9659936238044632E-2</v>
      </c>
      <c r="CD2186" s="12">
        <f>BF2186/AH2186</f>
        <v>-5.8184143222506396E-2</v>
      </c>
      <c r="CE2186" s="12">
        <f>BG2186/AI2186</f>
        <v>-2.1086261980830672E-2</v>
      </c>
      <c r="CF2186" s="12"/>
      <c r="CG2186" s="12">
        <v>3.21</v>
      </c>
      <c r="CH2186" s="12">
        <v>7.6</v>
      </c>
      <c r="CI2186" s="12">
        <v>4.6100000000000003</v>
      </c>
      <c r="CJ2186" s="12">
        <v>0</v>
      </c>
      <c r="CK2186" s="12">
        <v>6.49</v>
      </c>
      <c r="CL2186" s="12">
        <v>7.66</v>
      </c>
      <c r="CM2186" s="12">
        <v>4.6100000000000003</v>
      </c>
      <c r="CN2186" s="12">
        <v>4.6100000000000003</v>
      </c>
      <c r="CO2186" s="12">
        <v>-1.91</v>
      </c>
      <c r="CP2186" s="12"/>
      <c r="CQ2186" s="12"/>
      <c r="CR2186" s="13">
        <v>109.51</v>
      </c>
      <c r="CS2186" s="13">
        <v>133.96</v>
      </c>
      <c r="CT2186" s="13">
        <v>177.26</v>
      </c>
      <c r="CU2186" s="13"/>
      <c r="CV2186" s="13">
        <v>146.66</v>
      </c>
      <c r="CW2186" s="13">
        <v>154.75</v>
      </c>
      <c r="CX2186" s="13">
        <v>177.26</v>
      </c>
      <c r="CY2186" s="13">
        <v>166.39</v>
      </c>
      <c r="CZ2186" s="14">
        <v>187.17</v>
      </c>
      <c r="DA2186" s="14"/>
      <c r="DB2186" s="14"/>
      <c r="DC2186" s="27">
        <v>1347.76</v>
      </c>
      <c r="DD2186" s="27">
        <v>1429.94</v>
      </c>
      <c r="DE2186" s="27">
        <v>1475.83</v>
      </c>
      <c r="DF2186" s="27"/>
      <c r="DG2186" s="27">
        <v>1467.51</v>
      </c>
      <c r="DH2186" s="27">
        <v>1494.64</v>
      </c>
      <c r="DI2186" s="27">
        <v>1475.83</v>
      </c>
      <c r="DJ2186" s="27">
        <v>1456.61</v>
      </c>
      <c r="DK2186" s="27"/>
      <c r="DL2186" s="27"/>
      <c r="DM2186" s="27"/>
      <c r="DN2186" s="31" t="s">
        <v>5174</v>
      </c>
      <c r="DO2186" s="31" t="s">
        <v>6563</v>
      </c>
      <c r="DP2186" s="32" t="e">
        <f>J2186/DN2186</f>
        <v>#VALUE!</v>
      </c>
      <c r="DQ2186" s="32" t="e">
        <f>J2186/DO2186</f>
        <v>#VALUE!</v>
      </c>
    </row>
    <row r="2187" spans="2:121" hidden="1" x14ac:dyDescent="0.3">
      <c r="B2187">
        <v>1616</v>
      </c>
      <c r="C2187" s="1" t="s">
        <v>3812</v>
      </c>
      <c r="D2187" s="2" t="s">
        <v>3813</v>
      </c>
      <c r="E2187" s="3" t="s">
        <v>2921</v>
      </c>
      <c r="F2187" s="3" t="s">
        <v>2968</v>
      </c>
      <c r="G2187" s="4" t="s">
        <v>2968</v>
      </c>
      <c r="H2187" s="4"/>
      <c r="I2187" s="4" t="s">
        <v>3155</v>
      </c>
      <c r="J2187" s="15">
        <v>1195</v>
      </c>
      <c r="K2187" s="7" t="s">
        <v>8773</v>
      </c>
      <c r="L2187" s="15">
        <v>72000000</v>
      </c>
      <c r="M2187" s="16">
        <f>J2187*L2187/100000000</f>
        <v>860.4</v>
      </c>
      <c r="N2187" s="17">
        <v>0.8</v>
      </c>
      <c r="O2187" s="18">
        <v>-85.357142857142861</v>
      </c>
      <c r="P2187" s="18">
        <v>-74.6875</v>
      </c>
      <c r="Q2187" s="18">
        <v>3.25</v>
      </c>
      <c r="R2187" s="18">
        <v>-2.6375000000000002</v>
      </c>
      <c r="S2187" s="9">
        <f>AB2187/AA2187</f>
        <v>0.2437137330754352</v>
      </c>
      <c r="T2187" s="9">
        <f>AI2187/AE2187</f>
        <v>0.984375</v>
      </c>
      <c r="U2187" s="9">
        <f>AN2187/AM2187</f>
        <v>-0.25</v>
      </c>
      <c r="V2187" s="9" t="e">
        <f>AU2187/AQ2187</f>
        <v>#VALUE!</v>
      </c>
      <c r="W2187" s="9">
        <f>AZ2187/AY2187</f>
        <v>0.6</v>
      </c>
      <c r="X2187" s="9">
        <f>BG2187/BC2187</f>
        <v>-3</v>
      </c>
      <c r="Y2187" s="10">
        <v>661</v>
      </c>
      <c r="Z2187" s="10">
        <v>588</v>
      </c>
      <c r="AA2187" s="10">
        <v>517</v>
      </c>
      <c r="AB2187" s="10">
        <v>126</v>
      </c>
      <c r="AC2187" s="21"/>
      <c r="AD2187" s="10">
        <v>135</v>
      </c>
      <c r="AE2187" s="10">
        <v>128</v>
      </c>
      <c r="AF2187" s="10">
        <v>116</v>
      </c>
      <c r="AG2187" s="24">
        <v>123</v>
      </c>
      <c r="AH2187" s="10">
        <v>130</v>
      </c>
      <c r="AI2187" s="5">
        <v>126</v>
      </c>
      <c r="AJ2187" s="5">
        <v>116</v>
      </c>
      <c r="AK2187" s="10">
        <v>6</v>
      </c>
      <c r="AL2187" s="10">
        <v>27</v>
      </c>
      <c r="AM2187" s="10">
        <v>4</v>
      </c>
      <c r="AN2187" s="10">
        <v>-1</v>
      </c>
      <c r="AO2187" s="10"/>
      <c r="AP2187" s="11" t="s">
        <v>2995</v>
      </c>
      <c r="AQ2187" s="11" t="s">
        <v>2995</v>
      </c>
      <c r="AR2187" s="11">
        <v>-2</v>
      </c>
      <c r="AS2187" s="11">
        <v>-3</v>
      </c>
      <c r="AT2187" s="11">
        <v>8</v>
      </c>
      <c r="AU2187" s="11">
        <v>-1</v>
      </c>
      <c r="AV2187" s="10">
        <v>-2</v>
      </c>
      <c r="AW2187" s="10">
        <v>6</v>
      </c>
      <c r="AX2187" s="10">
        <v>20</v>
      </c>
      <c r="AY2187" s="10">
        <v>-5</v>
      </c>
      <c r="AZ2187" s="10">
        <v>-3</v>
      </c>
      <c r="BA2187" s="10"/>
      <c r="BB2187" s="10" t="s">
        <v>2995</v>
      </c>
      <c r="BC2187" s="10">
        <v>1</v>
      </c>
      <c r="BD2187" s="10">
        <v>-10</v>
      </c>
      <c r="BE2187" s="10">
        <v>-2</v>
      </c>
      <c r="BF2187" s="10">
        <v>5</v>
      </c>
      <c r="BG2187" s="10">
        <v>-3</v>
      </c>
      <c r="BH2187" s="10">
        <v>-10</v>
      </c>
      <c r="BI2187" s="12">
        <f>AK2187/Y2187</f>
        <v>9.0771558245083209E-3</v>
      </c>
      <c r="BJ2187" s="12">
        <f>AL2187/Z2187</f>
        <v>4.5918367346938778E-2</v>
      </c>
      <c r="BK2187" s="12">
        <f>AM2187/AA2187</f>
        <v>7.7369439071566732E-3</v>
      </c>
      <c r="BL2187" s="12">
        <f>AN2187/AB2187</f>
        <v>-7.9365079365079361E-3</v>
      </c>
      <c r="BM2187" s="12"/>
      <c r="BN2187" s="12" t="e">
        <f>AP2187/AD2187</f>
        <v>#VALUE!</v>
      </c>
      <c r="BO2187" s="12" t="e">
        <f>AQ2187/AE2187</f>
        <v>#VALUE!</v>
      </c>
      <c r="BP2187" s="12">
        <f>AR2187/AF2187</f>
        <v>-1.7241379310344827E-2</v>
      </c>
      <c r="BQ2187" s="12">
        <f>AS2187/AG2187</f>
        <v>-2.4390243902439025E-2</v>
      </c>
      <c r="BR2187" s="12">
        <f>AT2187/AH2187</f>
        <v>6.1538461538461542E-2</v>
      </c>
      <c r="BS2187" s="12">
        <f>AU2187/AI2187</f>
        <v>-7.9365079365079361E-3</v>
      </c>
      <c r="BT2187" s="12"/>
      <c r="BU2187" s="12">
        <f>AW2187/Y2187</f>
        <v>9.0771558245083209E-3</v>
      </c>
      <c r="BV2187" s="12">
        <f>AX2187/Z2187</f>
        <v>3.4013605442176874E-2</v>
      </c>
      <c r="BW2187" s="12">
        <f>AY2187/AA2187</f>
        <v>-9.6711798839458421E-3</v>
      </c>
      <c r="BX2187" s="12">
        <f>AZ2187/AB2187</f>
        <v>-2.3809523809523808E-2</v>
      </c>
      <c r="BY2187" s="12"/>
      <c r="BZ2187" s="12" t="e">
        <f>BB2187/AD2187</f>
        <v>#VALUE!</v>
      </c>
      <c r="CA2187" s="12">
        <f>BC2187/AE2187</f>
        <v>7.8125E-3</v>
      </c>
      <c r="CB2187" s="12">
        <f>BD2187/AF2187</f>
        <v>-8.6206896551724144E-2</v>
      </c>
      <c r="CC2187" s="12">
        <f>BE2187/AG2187</f>
        <v>-1.6260162601626018E-2</v>
      </c>
      <c r="CD2187" s="12">
        <f>BF2187/AH2187</f>
        <v>3.8461538461538464E-2</v>
      </c>
      <c r="CE2187" s="12">
        <f>BG2187/AI2187</f>
        <v>-2.3809523809523808E-2</v>
      </c>
      <c r="CF2187" s="12"/>
      <c r="CG2187" s="12">
        <v>2.19</v>
      </c>
      <c r="CH2187" s="12">
        <v>6.86</v>
      </c>
      <c r="CI2187" s="12">
        <v>-1.71</v>
      </c>
      <c r="CJ2187" s="12">
        <v>0</v>
      </c>
      <c r="CK2187" s="12">
        <v>2.97</v>
      </c>
      <c r="CL2187" s="12">
        <v>2.0099999999999998</v>
      </c>
      <c r="CM2187" s="12">
        <v>-1.71</v>
      </c>
      <c r="CN2187" s="12">
        <v>-3.71</v>
      </c>
      <c r="CO2187" s="12">
        <v>-1.96</v>
      </c>
      <c r="CP2187" s="12"/>
      <c r="CQ2187" s="12"/>
      <c r="CR2187" s="13">
        <v>88.95</v>
      </c>
      <c r="CS2187" s="13">
        <v>59.61</v>
      </c>
      <c r="CT2187" s="13">
        <v>54.59</v>
      </c>
      <c r="CU2187" s="13"/>
      <c r="CV2187" s="13">
        <v>62.91</v>
      </c>
      <c r="CW2187" s="13">
        <v>58.32</v>
      </c>
      <c r="CX2187" s="13">
        <v>54.59</v>
      </c>
      <c r="CY2187" s="13">
        <v>58</v>
      </c>
      <c r="CZ2187" s="14">
        <v>57.05</v>
      </c>
      <c r="DA2187" s="14"/>
      <c r="DB2187" s="14"/>
      <c r="DC2187" s="27">
        <v>-23.34</v>
      </c>
      <c r="DD2187" s="27">
        <v>-17.829999999999998</v>
      </c>
      <c r="DE2187" s="27">
        <v>-19.07</v>
      </c>
      <c r="DF2187" s="27"/>
      <c r="DG2187" s="27">
        <v>-16.670000000000002</v>
      </c>
      <c r="DH2187" s="27">
        <v>-16.48</v>
      </c>
      <c r="DI2187" s="27">
        <v>-19.07</v>
      </c>
      <c r="DJ2187" s="27">
        <v>-19.59</v>
      </c>
      <c r="DK2187" s="27"/>
      <c r="DL2187" s="27"/>
      <c r="DM2187" s="27"/>
      <c r="DN2187" s="31" t="s">
        <v>5174</v>
      </c>
      <c r="DO2187" t="s">
        <v>6846</v>
      </c>
      <c r="DP2187" s="32" t="e">
        <f>J2187/DN2187</f>
        <v>#VALUE!</v>
      </c>
      <c r="DQ2187" s="32" t="e">
        <f>J2187/DO2187</f>
        <v>#VALUE!</v>
      </c>
    </row>
    <row r="2188" spans="2:121" hidden="1" x14ac:dyDescent="0.3">
      <c r="B2188">
        <v>178</v>
      </c>
      <c r="C2188" s="1" t="s">
        <v>1531</v>
      </c>
      <c r="D2188" s="2" t="s">
        <v>174</v>
      </c>
      <c r="E2188" s="3" t="s">
        <v>2921</v>
      </c>
      <c r="F2188" s="3" t="s">
        <v>2945</v>
      </c>
      <c r="G2188" s="4" t="s">
        <v>2956</v>
      </c>
      <c r="H2188" s="4"/>
      <c r="I2188" s="4" t="s">
        <v>2994</v>
      </c>
      <c r="J2188" s="15">
        <v>173100</v>
      </c>
      <c r="K2188" s="7" t="s">
        <v>7669</v>
      </c>
      <c r="L2188" s="15">
        <v>8185107</v>
      </c>
      <c r="M2188" s="16">
        <f>J2188*L2188/100000000</f>
        <v>14168.420217000001</v>
      </c>
      <c r="N2188" s="17">
        <v>10.8</v>
      </c>
      <c r="O2188" s="18">
        <v>-80.324825986078892</v>
      </c>
      <c r="P2188" s="18">
        <v>-75.52356020942409</v>
      </c>
      <c r="Q2188" s="18">
        <v>29.509999999999998</v>
      </c>
      <c r="R2188" s="18">
        <v>-53.919999999999995</v>
      </c>
      <c r="S2188" s="9">
        <f>AB2188/AA2188</f>
        <v>4.7619047619047616E-2</v>
      </c>
      <c r="T2188" s="9">
        <f>AI2188/AE2188</f>
        <v>0.25</v>
      </c>
      <c r="U2188" s="9">
        <f>AN2188/AM2188</f>
        <v>0.30821917808219179</v>
      </c>
      <c r="V2188" s="9">
        <f>AU2188/AQ2188</f>
        <v>1.2162162162162162</v>
      </c>
      <c r="W2188" s="9">
        <f>AZ2188/AY2188</f>
        <v>0.23979591836734693</v>
      </c>
      <c r="X2188" s="9">
        <f>BG2188/BC2188</f>
        <v>1.3055555555555556</v>
      </c>
      <c r="Y2188" s="10">
        <v>28</v>
      </c>
      <c r="Z2188" s="10">
        <v>45</v>
      </c>
      <c r="AA2188" s="10">
        <v>21</v>
      </c>
      <c r="AB2188" s="10">
        <v>1</v>
      </c>
      <c r="AC2188" s="21"/>
      <c r="AD2188" s="10">
        <v>9</v>
      </c>
      <c r="AE2188" s="10">
        <v>4</v>
      </c>
      <c r="AF2188" s="10">
        <v>4</v>
      </c>
      <c r="AG2188" s="24">
        <v>2</v>
      </c>
      <c r="AH2188" s="10">
        <v>3</v>
      </c>
      <c r="AI2188" s="5">
        <v>1</v>
      </c>
      <c r="AJ2188" s="5">
        <v>4</v>
      </c>
      <c r="AK2188" s="10">
        <v>-35</v>
      </c>
      <c r="AL2188" s="10">
        <v>-41</v>
      </c>
      <c r="AM2188" s="10">
        <v>-146</v>
      </c>
      <c r="AN2188" s="10">
        <v>-45</v>
      </c>
      <c r="AO2188" s="10"/>
      <c r="AP2188" s="11">
        <v>-39</v>
      </c>
      <c r="AQ2188" s="11">
        <v>-37</v>
      </c>
      <c r="AR2188" s="11">
        <v>-42</v>
      </c>
      <c r="AS2188" s="11">
        <v>-37</v>
      </c>
      <c r="AT2188" s="11">
        <v>-50</v>
      </c>
      <c r="AU2188" s="11">
        <v>-45</v>
      </c>
      <c r="AV2188" s="10">
        <v>-42</v>
      </c>
      <c r="AW2188" s="10">
        <v>-35</v>
      </c>
      <c r="AX2188" s="10">
        <v>-67</v>
      </c>
      <c r="AY2188" s="10">
        <v>-196</v>
      </c>
      <c r="AZ2188" s="10">
        <v>-47</v>
      </c>
      <c r="BA2188" s="10"/>
      <c r="BB2188" s="10">
        <v>-38</v>
      </c>
      <c r="BC2188" s="10">
        <v>-36</v>
      </c>
      <c r="BD2188" s="10">
        <v>-41</v>
      </c>
      <c r="BE2188" s="10">
        <v>-36</v>
      </c>
      <c r="BF2188" s="10">
        <v>-49</v>
      </c>
      <c r="BG2188" s="10">
        <v>-47</v>
      </c>
      <c r="BH2188" s="10">
        <v>-41</v>
      </c>
      <c r="BI2188" s="12">
        <f>AK2188/Y2188</f>
        <v>-1.25</v>
      </c>
      <c r="BJ2188" s="12">
        <f>AL2188/Z2188</f>
        <v>-0.91111111111111109</v>
      </c>
      <c r="BK2188" s="12">
        <f>AM2188/AA2188</f>
        <v>-6.9523809523809526</v>
      </c>
      <c r="BL2188" s="12">
        <f>AN2188/AB2188</f>
        <v>-45</v>
      </c>
      <c r="BM2188" s="12"/>
      <c r="BN2188" s="12">
        <f>AP2188/AD2188</f>
        <v>-4.333333333333333</v>
      </c>
      <c r="BO2188" s="12">
        <f>AQ2188/AE2188</f>
        <v>-9.25</v>
      </c>
      <c r="BP2188" s="12">
        <f>AR2188/AF2188</f>
        <v>-10.5</v>
      </c>
      <c r="BQ2188" s="12">
        <f>AS2188/AG2188</f>
        <v>-18.5</v>
      </c>
      <c r="BR2188" s="12">
        <f>AT2188/AH2188</f>
        <v>-16.666666666666668</v>
      </c>
      <c r="BS2188" s="12">
        <f>AU2188/AI2188</f>
        <v>-45</v>
      </c>
      <c r="BT2188" s="12"/>
      <c r="BU2188" s="12">
        <f>AW2188/Y2188</f>
        <v>-1.25</v>
      </c>
      <c r="BV2188" s="12">
        <f>AX2188/Z2188</f>
        <v>-1.4888888888888889</v>
      </c>
      <c r="BW2188" s="12">
        <f>AY2188/AA2188</f>
        <v>-9.3333333333333339</v>
      </c>
      <c r="BX2188" s="12">
        <f>AZ2188/AB2188</f>
        <v>-47</v>
      </c>
      <c r="BY2188" s="12"/>
      <c r="BZ2188" s="12">
        <f>BB2188/AD2188</f>
        <v>-4.2222222222222223</v>
      </c>
      <c r="CA2188" s="12">
        <f>BC2188/AE2188</f>
        <v>-9</v>
      </c>
      <c r="CB2188" s="12">
        <f>BD2188/AF2188</f>
        <v>-10.25</v>
      </c>
      <c r="CC2188" s="12">
        <f>BE2188/AG2188</f>
        <v>-18</v>
      </c>
      <c r="CD2188" s="12">
        <f>BF2188/AH2188</f>
        <v>-16.333333333333332</v>
      </c>
      <c r="CE2188" s="12">
        <f>BG2188/AI2188</f>
        <v>-47</v>
      </c>
      <c r="CF2188" s="12"/>
      <c r="CG2188" s="12">
        <v>-95.94</v>
      </c>
      <c r="CH2188" s="12">
        <v>0</v>
      </c>
      <c r="CI2188" s="12">
        <v>-62.27</v>
      </c>
      <c r="CJ2188" s="12">
        <v>0</v>
      </c>
      <c r="CK2188" s="12">
        <v>0</v>
      </c>
      <c r="CL2188" s="12">
        <v>0</v>
      </c>
      <c r="CM2188" s="12">
        <v>-62.27</v>
      </c>
      <c r="CN2188" s="12">
        <v>-49.05</v>
      </c>
      <c r="CO2188" s="12">
        <v>-57.57</v>
      </c>
      <c r="CP2188" s="12"/>
      <c r="CQ2188" s="12"/>
      <c r="CR2188" s="13">
        <v>50.1</v>
      </c>
      <c r="CS2188" s="13">
        <v>11.64</v>
      </c>
      <c r="CT2188" s="13">
        <v>13.1</v>
      </c>
      <c r="CU2188" s="13"/>
      <c r="CV2188" s="13">
        <v>11.51</v>
      </c>
      <c r="CW2188" s="13">
        <v>11.06</v>
      </c>
      <c r="CX2188" s="13">
        <v>13.1</v>
      </c>
      <c r="CY2188" s="13">
        <v>13.96</v>
      </c>
      <c r="CZ2188" s="14">
        <v>16.440000000000001</v>
      </c>
      <c r="DA2188" s="14"/>
      <c r="DB2188" s="14"/>
      <c r="DC2188" s="27">
        <v>74.900000000000006</v>
      </c>
      <c r="DD2188" s="27">
        <v>804.69</v>
      </c>
      <c r="DE2188" s="27">
        <v>510.38</v>
      </c>
      <c r="DF2188" s="27"/>
      <c r="DG2188" s="27">
        <v>712.38</v>
      </c>
      <c r="DH2188" s="27">
        <v>621.58000000000004</v>
      </c>
      <c r="DI2188" s="27">
        <v>510.38</v>
      </c>
      <c r="DJ2188" s="27">
        <v>419.39</v>
      </c>
      <c r="DK2188" s="27"/>
      <c r="DL2188" s="27"/>
      <c r="DM2188" s="27"/>
      <c r="DN2188" s="31" t="s">
        <v>5174</v>
      </c>
      <c r="DO2188" s="31" t="s">
        <v>5345</v>
      </c>
      <c r="DP2188" s="32" t="e">
        <f>J2188/DN2188</f>
        <v>#VALUE!</v>
      </c>
      <c r="DQ2188" s="32" t="e">
        <f>J2188/DO2188</f>
        <v>#VALUE!</v>
      </c>
    </row>
    <row r="2189" spans="2:121" hidden="1" x14ac:dyDescent="0.3">
      <c r="B2189">
        <v>1868</v>
      </c>
      <c r="C2189" s="1" t="s">
        <v>4113</v>
      </c>
      <c r="D2189" s="2" t="s">
        <v>4114</v>
      </c>
      <c r="E2189" s="3" t="s">
        <v>2921</v>
      </c>
      <c r="F2189" s="3" t="s">
        <v>2898</v>
      </c>
      <c r="G2189" s="4" t="s">
        <v>2899</v>
      </c>
      <c r="H2189" s="4"/>
      <c r="I2189" s="4" t="s">
        <v>2839</v>
      </c>
      <c r="J2189" s="15">
        <v>5200</v>
      </c>
      <c r="K2189" s="7" t="s">
        <v>8135</v>
      </c>
      <c r="L2189" s="15">
        <v>11746609</v>
      </c>
      <c r="M2189" s="16">
        <f>J2189*L2189/100000000</f>
        <v>610.823668</v>
      </c>
      <c r="N2189" s="17">
        <v>3.43</v>
      </c>
      <c r="O2189" s="18">
        <v>400</v>
      </c>
      <c r="P2189" s="18">
        <v>-76.470588235294116</v>
      </c>
      <c r="Q2189" s="18">
        <v>0.39749999999999996</v>
      </c>
      <c r="R2189" s="18">
        <v>1.1099999999999999</v>
      </c>
      <c r="S2189" s="9">
        <f>AB2189/AA2189</f>
        <v>0.25961538461538464</v>
      </c>
      <c r="T2189" s="9">
        <f>AI2189/AE2189</f>
        <v>1.0693069306930694</v>
      </c>
      <c r="U2189" s="9">
        <f>AN2189/AM2189</f>
        <v>1.0833333333333333</v>
      </c>
      <c r="V2189" s="9" t="e">
        <f>AU2189/AQ2189</f>
        <v>#VALUE!</v>
      </c>
      <c r="W2189" s="9">
        <f>AZ2189/AY2189</f>
        <v>-9.5238095238095233E-2</v>
      </c>
      <c r="X2189" s="9">
        <f>BG2189/BC2189</f>
        <v>-0.2</v>
      </c>
      <c r="Y2189" s="10">
        <v>490</v>
      </c>
      <c r="Z2189" s="10">
        <v>452</v>
      </c>
      <c r="AA2189" s="10">
        <v>416</v>
      </c>
      <c r="AB2189" s="10">
        <v>108</v>
      </c>
      <c r="AC2189" s="21"/>
      <c r="AD2189" s="10">
        <v>112</v>
      </c>
      <c r="AE2189" s="10">
        <v>101</v>
      </c>
      <c r="AF2189" s="10">
        <v>106</v>
      </c>
      <c r="AG2189" s="24">
        <v>95</v>
      </c>
      <c r="AH2189" s="10">
        <v>107</v>
      </c>
      <c r="AI2189" s="5">
        <v>108</v>
      </c>
      <c r="AJ2189" s="5">
        <v>106</v>
      </c>
      <c r="AK2189" s="10">
        <v>43</v>
      </c>
      <c r="AL2189" s="10">
        <v>11</v>
      </c>
      <c r="AM2189" s="10">
        <v>12</v>
      </c>
      <c r="AN2189" s="10">
        <v>13</v>
      </c>
      <c r="AO2189" s="10"/>
      <c r="AP2189" s="11">
        <v>7</v>
      </c>
      <c r="AQ2189" s="11">
        <v>2</v>
      </c>
      <c r="AR2189" s="11">
        <v>3</v>
      </c>
      <c r="AS2189" s="11">
        <v>2</v>
      </c>
      <c r="AT2189" s="11">
        <v>8</v>
      </c>
      <c r="AU2189" s="11" t="s">
        <v>5085</v>
      </c>
      <c r="AV2189" s="10">
        <v>3</v>
      </c>
      <c r="AW2189" s="10">
        <v>40</v>
      </c>
      <c r="AX2189" s="10">
        <v>35</v>
      </c>
      <c r="AY2189" s="10">
        <v>21</v>
      </c>
      <c r="AZ2189" s="10">
        <v>-2</v>
      </c>
      <c r="BA2189" s="10"/>
      <c r="BB2189" s="10">
        <v>9</v>
      </c>
      <c r="BC2189" s="10">
        <v>10</v>
      </c>
      <c r="BD2189" s="10">
        <v>-4</v>
      </c>
      <c r="BE2189" s="10" t="s">
        <v>2995</v>
      </c>
      <c r="BF2189" s="10">
        <v>8</v>
      </c>
      <c r="BG2189" s="10">
        <v>-2</v>
      </c>
      <c r="BH2189" s="10">
        <v>-4</v>
      </c>
      <c r="BI2189" s="12">
        <f>AK2189/Y2189</f>
        <v>8.7755102040816324E-2</v>
      </c>
      <c r="BJ2189" s="12">
        <f>AL2189/Z2189</f>
        <v>2.4336283185840708E-2</v>
      </c>
      <c r="BK2189" s="12">
        <f>AM2189/AA2189</f>
        <v>2.8846153846153848E-2</v>
      </c>
      <c r="BL2189" s="12">
        <f>AN2189/AB2189</f>
        <v>0.12037037037037036</v>
      </c>
      <c r="BM2189" s="12"/>
      <c r="BN2189" s="12">
        <f>AP2189/AD2189</f>
        <v>6.25E-2</v>
      </c>
      <c r="BO2189" s="12">
        <f>AQ2189/AE2189</f>
        <v>1.9801980198019802E-2</v>
      </c>
      <c r="BP2189" s="12">
        <f>AR2189/AF2189</f>
        <v>2.8301886792452831E-2</v>
      </c>
      <c r="BQ2189" s="12">
        <f>AS2189/AG2189</f>
        <v>2.1052631578947368E-2</v>
      </c>
      <c r="BR2189" s="12">
        <f>AT2189/AH2189</f>
        <v>7.476635514018691E-2</v>
      </c>
      <c r="BS2189" s="12" t="e">
        <f>AU2189/AI2189</f>
        <v>#VALUE!</v>
      </c>
      <c r="BT2189" s="12"/>
      <c r="BU2189" s="12">
        <f>AW2189/Y2189</f>
        <v>8.1632653061224483E-2</v>
      </c>
      <c r="BV2189" s="12">
        <f>AX2189/Z2189</f>
        <v>7.7433628318584066E-2</v>
      </c>
      <c r="BW2189" s="12">
        <f>AY2189/AA2189</f>
        <v>5.0480769230769232E-2</v>
      </c>
      <c r="BX2189" s="12">
        <f>AZ2189/AB2189</f>
        <v>-1.8518518518518517E-2</v>
      </c>
      <c r="BY2189" s="12"/>
      <c r="BZ2189" s="12">
        <f>BB2189/AD2189</f>
        <v>8.0357142857142863E-2</v>
      </c>
      <c r="CA2189" s="12">
        <f>BC2189/AE2189</f>
        <v>9.9009900990099015E-2</v>
      </c>
      <c r="CB2189" s="12">
        <f>BD2189/AF2189</f>
        <v>-3.7735849056603772E-2</v>
      </c>
      <c r="CC2189" s="12" t="e">
        <f>BE2189/AG2189</f>
        <v>#VALUE!</v>
      </c>
      <c r="CD2189" s="12">
        <f>BF2189/AH2189</f>
        <v>7.476635514018691E-2</v>
      </c>
      <c r="CE2189" s="12">
        <f>BG2189/AI2189</f>
        <v>-1.8518518518518517E-2</v>
      </c>
      <c r="CF2189" s="12"/>
      <c r="CG2189" s="12">
        <v>3.45</v>
      </c>
      <c r="CH2189" s="12">
        <v>2.98</v>
      </c>
      <c r="CI2189" s="12">
        <v>1.82</v>
      </c>
      <c r="CJ2189" s="12">
        <v>0</v>
      </c>
      <c r="CK2189" s="12">
        <v>2.62</v>
      </c>
      <c r="CL2189" s="12">
        <v>2.82</v>
      </c>
      <c r="CM2189" s="12">
        <v>1.82</v>
      </c>
      <c r="CN2189" s="12">
        <v>1.31</v>
      </c>
      <c r="CO2189" s="12">
        <v>1.18</v>
      </c>
      <c r="CP2189" s="12"/>
      <c r="CQ2189" s="12"/>
      <c r="CR2189" s="13">
        <v>6.89</v>
      </c>
      <c r="CS2189" s="13">
        <v>6.33</v>
      </c>
      <c r="CT2189" s="13">
        <v>5.94</v>
      </c>
      <c r="CU2189" s="13"/>
      <c r="CV2189" s="13">
        <v>6.7</v>
      </c>
      <c r="CW2189" s="13">
        <v>6.89</v>
      </c>
      <c r="CX2189" s="13">
        <v>5.94</v>
      </c>
      <c r="CY2189" s="13">
        <v>7.44</v>
      </c>
      <c r="CZ2189" s="14">
        <v>7.57</v>
      </c>
      <c r="DA2189" s="14"/>
      <c r="DB2189" s="14"/>
      <c r="DC2189" s="27">
        <v>1932.87</v>
      </c>
      <c r="DD2189" s="27">
        <v>2003.85</v>
      </c>
      <c r="DE2189" s="27">
        <v>2021.1</v>
      </c>
      <c r="DF2189" s="27"/>
      <c r="DG2189" s="27">
        <v>2010.75</v>
      </c>
      <c r="DH2189" s="27">
        <v>2028.22</v>
      </c>
      <c r="DI2189" s="27">
        <v>2021.1</v>
      </c>
      <c r="DJ2189" s="27">
        <v>1982.87</v>
      </c>
      <c r="DK2189" s="27"/>
      <c r="DL2189" s="27"/>
      <c r="DM2189" s="27"/>
      <c r="DN2189" s="31" t="s">
        <v>5174</v>
      </c>
      <c r="DO2189" s="31" t="s">
        <v>7086</v>
      </c>
      <c r="DP2189" s="32" t="e">
        <f>J2189/DN2189</f>
        <v>#VALUE!</v>
      </c>
      <c r="DQ2189" s="32" t="e">
        <f>J2189/DO2189</f>
        <v>#VALUE!</v>
      </c>
    </row>
    <row r="2190" spans="2:121" hidden="1" x14ac:dyDescent="0.3">
      <c r="B2190">
        <v>1934</v>
      </c>
      <c r="C2190" s="1" t="s">
        <v>4287</v>
      </c>
      <c r="D2190" s="2" t="s">
        <v>4288</v>
      </c>
      <c r="E2190" s="3" t="s">
        <v>2897</v>
      </c>
      <c r="F2190" s="3" t="s">
        <v>2908</v>
      </c>
      <c r="G2190" s="4" t="s">
        <v>2908</v>
      </c>
      <c r="H2190" s="4"/>
      <c r="I2190" s="4"/>
      <c r="J2190" s="15">
        <v>1225</v>
      </c>
      <c r="K2190" s="7" t="s">
        <v>4974</v>
      </c>
      <c r="L2190" s="15">
        <v>44311712</v>
      </c>
      <c r="M2190" s="16">
        <f>J2190*L2190/100000000</f>
        <v>542.81847200000004</v>
      </c>
      <c r="N2190" s="17">
        <v>1.81</v>
      </c>
      <c r="O2190" s="18">
        <v>-5.5429864253393664</v>
      </c>
      <c r="P2190" s="18">
        <v>-76.5625</v>
      </c>
      <c r="Q2190" s="18">
        <v>0.83250000000000002</v>
      </c>
      <c r="R2190" s="18">
        <v>-19.2575</v>
      </c>
      <c r="S2190" s="9">
        <f>AB2190/AA2190</f>
        <v>0.11578947368421053</v>
      </c>
      <c r="T2190" s="9">
        <f>AI2190/AE2190</f>
        <v>0.57894736842105265</v>
      </c>
      <c r="U2190" s="9">
        <f>AN2190/AM2190</f>
        <v>2.3255813953488372E-2</v>
      </c>
      <c r="V2190" s="9">
        <f>AU2190/AQ2190</f>
        <v>0.1</v>
      </c>
      <c r="W2190" s="9">
        <f>AZ2190/AY2190</f>
        <v>1.5037593984962405E-2</v>
      </c>
      <c r="X2190" s="9">
        <f>BG2190/BC2190</f>
        <v>9.5238095238095233E-2</v>
      </c>
      <c r="Y2190" s="10">
        <v>296</v>
      </c>
      <c r="Z2190" s="10">
        <v>102</v>
      </c>
      <c r="AA2190" s="10">
        <v>95</v>
      </c>
      <c r="AB2190" s="10">
        <v>11</v>
      </c>
      <c r="AC2190" s="21"/>
      <c r="AD2190" s="10">
        <v>30</v>
      </c>
      <c r="AE2190" s="10">
        <v>19</v>
      </c>
      <c r="AF2190" s="10">
        <v>22</v>
      </c>
      <c r="AG2190" s="24">
        <v>37</v>
      </c>
      <c r="AH2190" s="10">
        <v>15</v>
      </c>
      <c r="AI2190" s="5">
        <v>11</v>
      </c>
      <c r="AJ2190" s="5">
        <v>22</v>
      </c>
      <c r="AK2190" s="10">
        <v>-35</v>
      </c>
      <c r="AL2190" s="10">
        <v>-96</v>
      </c>
      <c r="AM2190" s="10">
        <v>-43</v>
      </c>
      <c r="AN2190" s="10">
        <v>-1</v>
      </c>
      <c r="AO2190" s="10"/>
      <c r="AP2190" s="11">
        <v>-9</v>
      </c>
      <c r="AQ2190" s="11">
        <v>-10</v>
      </c>
      <c r="AR2190" s="11">
        <v>-7</v>
      </c>
      <c r="AS2190" s="11">
        <v>-3</v>
      </c>
      <c r="AT2190" s="11">
        <v>-9</v>
      </c>
      <c r="AU2190" s="11">
        <v>-1</v>
      </c>
      <c r="AV2190" s="10">
        <v>-7</v>
      </c>
      <c r="AW2190" s="10">
        <v>-30</v>
      </c>
      <c r="AX2190" s="10">
        <v>-244</v>
      </c>
      <c r="AY2190" s="10">
        <v>-133</v>
      </c>
      <c r="AZ2190" s="10">
        <v>-2</v>
      </c>
      <c r="BA2190" s="10"/>
      <c r="BB2190" s="10">
        <v>-16</v>
      </c>
      <c r="BC2190" s="10">
        <v>-21</v>
      </c>
      <c r="BD2190" s="10">
        <v>-58</v>
      </c>
      <c r="BE2190" s="10">
        <v>-16</v>
      </c>
      <c r="BF2190" s="10">
        <v>-11</v>
      </c>
      <c r="BG2190" s="10">
        <v>-2</v>
      </c>
      <c r="BH2190" s="10">
        <v>-58</v>
      </c>
      <c r="BI2190" s="12">
        <f>AK2190/Y2190</f>
        <v>-0.11824324324324324</v>
      </c>
      <c r="BJ2190" s="12">
        <f>AL2190/Z2190</f>
        <v>-0.94117647058823528</v>
      </c>
      <c r="BK2190" s="12">
        <f>AM2190/AA2190</f>
        <v>-0.45263157894736844</v>
      </c>
      <c r="BL2190" s="12">
        <f>AN2190/AB2190</f>
        <v>-9.0909090909090912E-2</v>
      </c>
      <c r="BM2190" s="12"/>
      <c r="BN2190" s="12">
        <f>AP2190/AD2190</f>
        <v>-0.3</v>
      </c>
      <c r="BO2190" s="12">
        <f>AQ2190/AE2190</f>
        <v>-0.52631578947368418</v>
      </c>
      <c r="BP2190" s="12">
        <f>AR2190/AF2190</f>
        <v>-0.31818181818181818</v>
      </c>
      <c r="BQ2190" s="12">
        <f>AS2190/AG2190</f>
        <v>-8.1081081081081086E-2</v>
      </c>
      <c r="BR2190" s="12">
        <f>AT2190/AH2190</f>
        <v>-0.6</v>
      </c>
      <c r="BS2190" s="12">
        <f>AU2190/AI2190</f>
        <v>-9.0909090909090912E-2</v>
      </c>
      <c r="BT2190" s="12"/>
      <c r="BU2190" s="12">
        <f>AW2190/Y2190</f>
        <v>-0.10135135135135136</v>
      </c>
      <c r="BV2190" s="12">
        <f>AX2190/Z2190</f>
        <v>-2.392156862745098</v>
      </c>
      <c r="BW2190" s="12">
        <f>AY2190/AA2190</f>
        <v>-1.4</v>
      </c>
      <c r="BX2190" s="12">
        <f>AZ2190/AB2190</f>
        <v>-0.18181818181818182</v>
      </c>
      <c r="BY2190" s="12"/>
      <c r="BZ2190" s="12">
        <f>BB2190/AD2190</f>
        <v>-0.53333333333333333</v>
      </c>
      <c r="CA2190" s="12">
        <f>BC2190/AE2190</f>
        <v>-1.1052631578947369</v>
      </c>
      <c r="CB2190" s="12">
        <f>BD2190/AF2190</f>
        <v>-2.6363636363636362</v>
      </c>
      <c r="CC2190" s="12">
        <f>BE2190/AG2190</f>
        <v>-0.43243243243243246</v>
      </c>
      <c r="CD2190" s="12">
        <f>BF2190/AH2190</f>
        <v>-0.73333333333333328</v>
      </c>
      <c r="CE2190" s="12">
        <f>BG2190/AI2190</f>
        <v>-0.18181818181818182</v>
      </c>
      <c r="CF2190" s="12"/>
      <c r="CG2190" s="12">
        <v>-18.12</v>
      </c>
      <c r="CH2190" s="12">
        <v>-81.13</v>
      </c>
      <c r="CI2190" s="12">
        <v>-27.04</v>
      </c>
      <c r="CJ2190" s="12">
        <v>0</v>
      </c>
      <c r="CK2190" s="12">
        <v>-37.49</v>
      </c>
      <c r="CL2190" s="12">
        <v>-35.19</v>
      </c>
      <c r="CM2190" s="12">
        <v>-27.04</v>
      </c>
      <c r="CN2190" s="12">
        <v>-18.18</v>
      </c>
      <c r="CO2190" s="12">
        <v>-17.38</v>
      </c>
      <c r="CP2190" s="12"/>
      <c r="CQ2190" s="12"/>
      <c r="CR2190" s="13">
        <v>157.03</v>
      </c>
      <c r="CS2190" s="13">
        <v>324.32</v>
      </c>
      <c r="CT2190" s="13">
        <v>154.35</v>
      </c>
      <c r="CU2190" s="13"/>
      <c r="CV2190" s="13">
        <v>146.99</v>
      </c>
      <c r="CW2190" s="13">
        <v>152.82</v>
      </c>
      <c r="CX2190" s="13">
        <v>154.35</v>
      </c>
      <c r="CY2190" s="13">
        <v>160.57</v>
      </c>
      <c r="CZ2190" s="14">
        <v>162.31</v>
      </c>
      <c r="DA2190" s="14"/>
      <c r="DB2190" s="14"/>
      <c r="DC2190" s="27">
        <v>14.1</v>
      </c>
      <c r="DD2190" s="27">
        <v>82.33</v>
      </c>
      <c r="DE2190" s="27">
        <v>184.82</v>
      </c>
      <c r="DF2190" s="27"/>
      <c r="DG2190" s="27">
        <v>189.47</v>
      </c>
      <c r="DH2190" s="27">
        <v>178.9</v>
      </c>
      <c r="DI2190" s="27">
        <v>184.82</v>
      </c>
      <c r="DJ2190" s="27">
        <v>184.21</v>
      </c>
      <c r="DK2190" s="27"/>
      <c r="DL2190" s="27"/>
      <c r="DM2190" s="27"/>
      <c r="DN2190" t="s">
        <v>5174</v>
      </c>
      <c r="DO2190" t="s">
        <v>5609</v>
      </c>
      <c r="DP2190" s="32" t="e">
        <f>J2190/DN2190</f>
        <v>#VALUE!</v>
      </c>
      <c r="DQ2190" s="32" t="e">
        <f>J2190/DO2190</f>
        <v>#VALUE!</v>
      </c>
    </row>
    <row r="2191" spans="2:121" ht="33" x14ac:dyDescent="0.3">
      <c r="B2191">
        <v>827</v>
      </c>
      <c r="C2191" s="33" t="s">
        <v>5008</v>
      </c>
      <c r="D2191" s="35" t="s">
        <v>4976</v>
      </c>
      <c r="E2191" s="3" t="s">
        <v>2921</v>
      </c>
      <c r="F2191" s="3" t="s">
        <v>5034</v>
      </c>
      <c r="G2191" s="4" t="s">
        <v>5051</v>
      </c>
      <c r="H2191" s="4"/>
      <c r="I2191" s="4"/>
      <c r="J2191" s="15">
        <v>11250</v>
      </c>
      <c r="K2191" s="7" t="s">
        <v>8190</v>
      </c>
      <c r="L2191" s="15">
        <v>19062968</v>
      </c>
      <c r="M2191" s="16">
        <f>J2191*L2191/100000000</f>
        <v>2144.5839000000001</v>
      </c>
      <c r="N2191" s="17">
        <v>1.58</v>
      </c>
      <c r="O2191" s="18">
        <v>13.31</v>
      </c>
      <c r="P2191" s="18">
        <v>17.914012738853504</v>
      </c>
      <c r="Q2191" s="18">
        <v>7.83</v>
      </c>
      <c r="R2191" s="18">
        <v>72.709999999999994</v>
      </c>
      <c r="AB2191">
        <v>1586</v>
      </c>
      <c r="AI2191">
        <v>404</v>
      </c>
      <c r="AJ2191">
        <v>528</v>
      </c>
      <c r="AN2191">
        <v>219</v>
      </c>
      <c r="AU2191">
        <v>31</v>
      </c>
      <c r="AV2191">
        <v>85</v>
      </c>
      <c r="AZ2191">
        <v>161</v>
      </c>
      <c r="BG2191">
        <v>29</v>
      </c>
      <c r="BH2191">
        <v>65</v>
      </c>
      <c r="DN2191" s="31" t="s">
        <v>5174</v>
      </c>
      <c r="DO2191" s="31" t="s">
        <v>6035</v>
      </c>
      <c r="DP2191" s="32" t="e">
        <f>J2191/DN2191</f>
        <v>#VALUE!</v>
      </c>
      <c r="DQ2191" s="32" t="e">
        <f>J2191/DO2191</f>
        <v>#VALUE!</v>
      </c>
    </row>
    <row r="2192" spans="2:121" hidden="1" x14ac:dyDescent="0.3">
      <c r="B2192">
        <v>796</v>
      </c>
      <c r="C2192" s="1" t="s">
        <v>2170</v>
      </c>
      <c r="D2192" s="2" t="s">
        <v>813</v>
      </c>
      <c r="E2192" s="3" t="s">
        <v>2897</v>
      </c>
      <c r="F2192" s="3" t="s">
        <v>2905</v>
      </c>
      <c r="G2192" s="4" t="s">
        <v>2837</v>
      </c>
      <c r="H2192" s="4"/>
      <c r="I2192" s="4" t="s">
        <v>2817</v>
      </c>
      <c r="J2192" s="15">
        <v>9440</v>
      </c>
      <c r="K2192" s="7" t="s">
        <v>8166</v>
      </c>
      <c r="L2192" s="15">
        <v>23479844</v>
      </c>
      <c r="M2192" s="16">
        <f>J2192*L2192/100000000</f>
        <v>2216.4972736</v>
      </c>
      <c r="N2192" s="17" t="s">
        <v>2995</v>
      </c>
      <c r="O2192" s="18">
        <v>-4.3105022831050226</v>
      </c>
      <c r="P2192" s="18">
        <v>-78.666666666666671</v>
      </c>
      <c r="Q2192" s="18">
        <v>0.26</v>
      </c>
      <c r="R2192" s="18">
        <v>-13.9175</v>
      </c>
      <c r="S2192" s="9">
        <f>AB2192/AA2192</f>
        <v>0.27485698719694907</v>
      </c>
      <c r="T2192" s="9">
        <f>AI2192/AE2192</f>
        <v>1.1001272033436307</v>
      </c>
      <c r="U2192" s="9">
        <f>AN2192/AM2192</f>
        <v>0.76506024096385539</v>
      </c>
      <c r="V2192" s="9">
        <f>AU2192/AQ2192</f>
        <v>21.166666666666668</v>
      </c>
      <c r="W2192" s="9">
        <f>AZ2192/AY2192</f>
        <v>-2.0986358866736622E-3</v>
      </c>
      <c r="X2192" s="9">
        <f>BG2192/BC2192</f>
        <v>-4.9382716049382715E-3</v>
      </c>
      <c r="Y2192" s="10">
        <v>29132</v>
      </c>
      <c r="Z2192" s="10">
        <v>20784</v>
      </c>
      <c r="AA2192" s="10">
        <v>22026</v>
      </c>
      <c r="AB2192" s="10">
        <v>6054</v>
      </c>
      <c r="AC2192" s="21"/>
      <c r="AD2192" s="10">
        <v>7762</v>
      </c>
      <c r="AE2192" s="10">
        <v>5503</v>
      </c>
      <c r="AF2192" s="10">
        <v>6058</v>
      </c>
      <c r="AG2192" s="24">
        <v>5202</v>
      </c>
      <c r="AH2192" s="10">
        <v>4183</v>
      </c>
      <c r="AI2192" s="5">
        <v>6054</v>
      </c>
      <c r="AJ2192" s="5">
        <v>6058</v>
      </c>
      <c r="AK2192" s="10">
        <v>-258</v>
      </c>
      <c r="AL2192" s="10">
        <v>62</v>
      </c>
      <c r="AM2192" s="10">
        <v>332</v>
      </c>
      <c r="AN2192" s="10">
        <v>254</v>
      </c>
      <c r="AO2192" s="10"/>
      <c r="AP2192" s="10">
        <v>159</v>
      </c>
      <c r="AQ2192" s="10">
        <v>12</v>
      </c>
      <c r="AR2192" s="10">
        <v>239</v>
      </c>
      <c r="AS2192" s="10">
        <v>-67</v>
      </c>
      <c r="AT2192" s="10">
        <v>-47</v>
      </c>
      <c r="AU2192" s="10">
        <v>254</v>
      </c>
      <c r="AV2192" s="10">
        <v>239</v>
      </c>
      <c r="AW2192" s="10">
        <v>-222</v>
      </c>
      <c r="AX2192" s="10">
        <v>-432</v>
      </c>
      <c r="AY2192" s="10">
        <v>-953</v>
      </c>
      <c r="AZ2192" s="10">
        <v>2</v>
      </c>
      <c r="BA2192" s="10"/>
      <c r="BB2192" s="10">
        <v>128</v>
      </c>
      <c r="BC2192" s="10">
        <v>-405</v>
      </c>
      <c r="BD2192" s="10">
        <v>-562</v>
      </c>
      <c r="BE2192" s="10">
        <v>-191</v>
      </c>
      <c r="BF2192" s="10">
        <v>-278</v>
      </c>
      <c r="BG2192" s="10">
        <v>2</v>
      </c>
      <c r="BH2192" s="10">
        <v>-562</v>
      </c>
      <c r="BI2192" s="12">
        <f>AK2192/Y2192</f>
        <v>-8.8562405602087054E-3</v>
      </c>
      <c r="BJ2192" s="12">
        <f>AL2192/Z2192</f>
        <v>2.9830638953040802E-3</v>
      </c>
      <c r="BK2192" s="12">
        <f>AM2192/AA2192</f>
        <v>1.5073095432670481E-2</v>
      </c>
      <c r="BL2192" s="12">
        <f>AN2192/AB2192</f>
        <v>4.1955731747604891E-2</v>
      </c>
      <c r="BM2192" s="12"/>
      <c r="BN2192" s="12">
        <f>AP2192/AD2192</f>
        <v>2.0484411234217986E-2</v>
      </c>
      <c r="BO2192" s="12">
        <f>AQ2192/AE2192</f>
        <v>2.1806287479556605E-3</v>
      </c>
      <c r="BP2192" s="12">
        <f>AR2192/AF2192</f>
        <v>3.945196434466821E-2</v>
      </c>
      <c r="BQ2192" s="12">
        <f>AS2192/AG2192</f>
        <v>-1.2879661668589004E-2</v>
      </c>
      <c r="BR2192" s="12">
        <f>AT2192/AH2192</f>
        <v>-1.1235955056179775E-2</v>
      </c>
      <c r="BS2192" s="12">
        <f>AU2192/AI2192</f>
        <v>4.1955731747604891E-2</v>
      </c>
      <c r="BT2192" s="12"/>
      <c r="BU2192" s="12">
        <f>AW2192/Y2192</f>
        <v>-7.6204860634353977E-3</v>
      </c>
      <c r="BV2192" s="12">
        <f>AX2192/Z2192</f>
        <v>-2.0785219399538105E-2</v>
      </c>
      <c r="BW2192" s="12">
        <f>AY2192/AA2192</f>
        <v>-4.326704803414147E-2</v>
      </c>
      <c r="BX2192" s="12">
        <f>AZ2192/AB2192</f>
        <v>3.3036009250082588E-4</v>
      </c>
      <c r="BY2192" s="12"/>
      <c r="BZ2192" s="12">
        <f>BB2192/AD2192</f>
        <v>1.6490595207420768E-2</v>
      </c>
      <c r="CA2192" s="12">
        <f>BC2192/AE2192</f>
        <v>-7.3596220243503541E-2</v>
      </c>
      <c r="CB2192" s="12">
        <f>BD2192/AF2192</f>
        <v>-9.276989105315285E-2</v>
      </c>
      <c r="CC2192" s="12">
        <f>BE2192/AG2192</f>
        <v>-3.6716647443291041E-2</v>
      </c>
      <c r="CD2192" s="12">
        <f>BF2192/AH2192</f>
        <v>-6.6459478842935696E-2</v>
      </c>
      <c r="CE2192" s="12">
        <f>BG2192/AI2192</f>
        <v>3.3036009250082588E-4</v>
      </c>
      <c r="CF2192" s="12"/>
      <c r="CG2192" s="12">
        <v>-2.78</v>
      </c>
      <c r="CH2192" s="12">
        <v>-3.61</v>
      </c>
      <c r="CI2192" s="12">
        <v>-13.31</v>
      </c>
      <c r="CJ2192" s="12">
        <v>0</v>
      </c>
      <c r="CK2192" s="12">
        <v>-3.29</v>
      </c>
      <c r="CL2192" s="12">
        <v>-7.16</v>
      </c>
      <c r="CM2192" s="12">
        <v>-13.31</v>
      </c>
      <c r="CN2192" s="12">
        <v>-13.49</v>
      </c>
      <c r="CO2192" s="12">
        <v>-17.260000000000002</v>
      </c>
      <c r="CP2192" s="12"/>
      <c r="CQ2192" s="12"/>
      <c r="CR2192" s="13">
        <v>176.76</v>
      </c>
      <c r="CS2192" s="13">
        <v>183.74</v>
      </c>
      <c r="CT2192" s="13">
        <v>175.2</v>
      </c>
      <c r="CU2192" s="13"/>
      <c r="CV2192" s="13">
        <v>190.55</v>
      </c>
      <c r="CW2192" s="13">
        <v>159.86000000000001</v>
      </c>
      <c r="CX2192" s="13">
        <v>175.2</v>
      </c>
      <c r="CY2192" s="13">
        <v>173.73</v>
      </c>
      <c r="CZ2192" s="14">
        <v>167.05</v>
      </c>
      <c r="DA2192" s="14"/>
      <c r="DB2192" s="14"/>
      <c r="DC2192" s="27">
        <v>9156.81</v>
      </c>
      <c r="DD2192" s="27">
        <v>8929.68</v>
      </c>
      <c r="DE2192" s="27">
        <v>8412.11</v>
      </c>
      <c r="DF2192" s="27"/>
      <c r="DG2192" s="27">
        <v>8948.6</v>
      </c>
      <c r="DH2192" s="27">
        <v>8706.9699999999993</v>
      </c>
      <c r="DI2192" s="27">
        <v>8412.11</v>
      </c>
      <c r="DJ2192" s="27">
        <v>3633.34</v>
      </c>
      <c r="DK2192" s="27"/>
      <c r="DL2192" s="27"/>
      <c r="DM2192" s="27"/>
      <c r="DN2192" s="31" t="s">
        <v>5174</v>
      </c>
      <c r="DO2192" s="31" t="s">
        <v>5989</v>
      </c>
      <c r="DP2192" s="32" t="e">
        <f>J2192/DN2192</f>
        <v>#VALUE!</v>
      </c>
      <c r="DQ2192" s="32" t="e">
        <f>J2192/DO2192</f>
        <v>#VALUE!</v>
      </c>
    </row>
    <row r="2193" spans="2:121" hidden="1" x14ac:dyDescent="0.3">
      <c r="B2193">
        <v>136</v>
      </c>
      <c r="C2193" s="1" t="s">
        <v>1506</v>
      </c>
      <c r="D2193" s="2" t="s">
        <v>149</v>
      </c>
      <c r="E2193" s="3" t="s">
        <v>2897</v>
      </c>
      <c r="F2193" s="3" t="s">
        <v>2900</v>
      </c>
      <c r="G2193" s="4" t="s">
        <v>2900</v>
      </c>
      <c r="H2193" s="4"/>
      <c r="I2193" s="4" t="s">
        <v>2813</v>
      </c>
      <c r="J2193" s="15">
        <v>30450</v>
      </c>
      <c r="K2193" s="7" t="s">
        <v>7632</v>
      </c>
      <c r="L2193" s="15">
        <v>64837978</v>
      </c>
      <c r="M2193" s="16">
        <f>J2193*L2193/100000000</f>
        <v>19743.164301000001</v>
      </c>
      <c r="N2193" s="17">
        <v>5.15</v>
      </c>
      <c r="O2193" s="18">
        <v>0</v>
      </c>
      <c r="P2193" s="18">
        <v>-80.131578947368425</v>
      </c>
      <c r="Q2193" s="18">
        <v>5.5324999999999998</v>
      </c>
      <c r="R2193" s="18">
        <v>-1.0575000000000001</v>
      </c>
      <c r="S2193" s="9">
        <f>AB2193/AA2193</f>
        <v>0.23959571938168847</v>
      </c>
      <c r="T2193" s="9">
        <f>AI2193/AE2193</f>
        <v>1.0151133501259446</v>
      </c>
      <c r="U2193" s="9">
        <f>AN2193/AM2193</f>
        <v>1.0526315789473684E-2</v>
      </c>
      <c r="V2193" s="9">
        <f>AU2193/AQ2193</f>
        <v>-4.7619047619047616E-2</v>
      </c>
      <c r="W2193" s="9">
        <f>AZ2193/AY2193</f>
        <v>0.83783783783783783</v>
      </c>
      <c r="X2193" s="9">
        <f>BG2193/BC2193</f>
        <v>1.7714285714285714</v>
      </c>
      <c r="Y2193" s="10">
        <v>1507</v>
      </c>
      <c r="Z2193" s="10">
        <v>1942</v>
      </c>
      <c r="AA2193" s="10">
        <v>1682</v>
      </c>
      <c r="AB2193" s="10">
        <v>403</v>
      </c>
      <c r="AC2193" s="21"/>
      <c r="AD2193" s="10">
        <v>412</v>
      </c>
      <c r="AE2193" s="10">
        <v>397</v>
      </c>
      <c r="AF2193" s="10">
        <v>514</v>
      </c>
      <c r="AG2193" s="24">
        <v>378</v>
      </c>
      <c r="AH2193" s="10">
        <v>420</v>
      </c>
      <c r="AI2193" s="5">
        <v>403</v>
      </c>
      <c r="AJ2193" s="5">
        <v>514</v>
      </c>
      <c r="AK2193" s="10">
        <v>77</v>
      </c>
      <c r="AL2193" s="10">
        <v>351</v>
      </c>
      <c r="AM2193" s="10">
        <v>95</v>
      </c>
      <c r="AN2193" s="10">
        <v>1</v>
      </c>
      <c r="AO2193" s="10"/>
      <c r="AP2193" s="11">
        <v>38</v>
      </c>
      <c r="AQ2193" s="11">
        <v>-21</v>
      </c>
      <c r="AR2193" s="11">
        <v>61</v>
      </c>
      <c r="AS2193" s="11">
        <v>8</v>
      </c>
      <c r="AT2193" s="11">
        <v>10</v>
      </c>
      <c r="AU2193" s="11">
        <v>1</v>
      </c>
      <c r="AV2193" s="10">
        <v>61</v>
      </c>
      <c r="AW2193" s="10">
        <v>111</v>
      </c>
      <c r="AX2193" s="10">
        <v>1457</v>
      </c>
      <c r="AY2193" s="10">
        <v>-74</v>
      </c>
      <c r="AZ2193" s="10">
        <v>-62</v>
      </c>
      <c r="BA2193" s="10"/>
      <c r="BB2193" s="10">
        <v>-124</v>
      </c>
      <c r="BC2193" s="10">
        <v>-35</v>
      </c>
      <c r="BD2193" s="10">
        <v>58</v>
      </c>
      <c r="BE2193" s="10">
        <v>-9</v>
      </c>
      <c r="BF2193" s="10">
        <v>14</v>
      </c>
      <c r="BG2193" s="10">
        <v>-62</v>
      </c>
      <c r="BH2193" s="10">
        <v>58</v>
      </c>
      <c r="BI2193" s="12">
        <f>AK2193/Y2193</f>
        <v>5.1094890510948905E-2</v>
      </c>
      <c r="BJ2193" s="12">
        <f>AL2193/Z2193</f>
        <v>0.18074150360453142</v>
      </c>
      <c r="BK2193" s="12">
        <f>AM2193/AA2193</f>
        <v>5.6480380499405472E-2</v>
      </c>
      <c r="BL2193" s="12">
        <f>AN2193/AB2193</f>
        <v>2.4813895781637717E-3</v>
      </c>
      <c r="BM2193" s="12"/>
      <c r="BN2193" s="12">
        <f>AP2193/AD2193</f>
        <v>9.2233009708737865E-2</v>
      </c>
      <c r="BO2193" s="12">
        <f>AQ2193/AE2193</f>
        <v>-5.2896725440806043E-2</v>
      </c>
      <c r="BP2193" s="12">
        <f>AR2193/AF2193</f>
        <v>0.11867704280155641</v>
      </c>
      <c r="BQ2193" s="12">
        <f>AS2193/AG2193</f>
        <v>2.1164021164021163E-2</v>
      </c>
      <c r="BR2193" s="12">
        <f>AT2193/AH2193</f>
        <v>2.3809523809523808E-2</v>
      </c>
      <c r="BS2193" s="12">
        <f>AU2193/AI2193</f>
        <v>2.4813895781637717E-3</v>
      </c>
      <c r="BT2193" s="12"/>
      <c r="BU2193" s="12">
        <f>AW2193/Y2193</f>
        <v>7.365627073656271E-2</v>
      </c>
      <c r="BV2193" s="12">
        <f>AX2193/Z2193</f>
        <v>0.75025746652935121</v>
      </c>
      <c r="BW2193" s="12">
        <f>AY2193/AA2193</f>
        <v>-4.3995243757431628E-2</v>
      </c>
      <c r="BX2193" s="12">
        <f>AZ2193/AB2193</f>
        <v>-0.15384615384615385</v>
      </c>
      <c r="BY2193" s="12"/>
      <c r="BZ2193" s="12">
        <f>BB2193/AD2193</f>
        <v>-0.30097087378640774</v>
      </c>
      <c r="CA2193" s="12">
        <f>BC2193/AE2193</f>
        <v>-8.8161209068010074E-2</v>
      </c>
      <c r="CB2193" s="12">
        <f>BD2193/AF2193</f>
        <v>0.11284046692607004</v>
      </c>
      <c r="CC2193" s="12">
        <f>BE2193/AG2193</f>
        <v>-2.3809523809523808E-2</v>
      </c>
      <c r="CD2193" s="12">
        <f>BF2193/AH2193</f>
        <v>3.3333333333333333E-2</v>
      </c>
      <c r="CE2193" s="12">
        <f>BG2193/AI2193</f>
        <v>-0.15384615384615385</v>
      </c>
      <c r="CF2193" s="12"/>
      <c r="CG2193" s="12">
        <v>5.21</v>
      </c>
      <c r="CH2193" s="12">
        <v>46.64</v>
      </c>
      <c r="CI2193" s="12">
        <v>-2</v>
      </c>
      <c r="CJ2193" s="12">
        <v>0</v>
      </c>
      <c r="CK2193" s="12">
        <v>45.34</v>
      </c>
      <c r="CL2193" s="12">
        <v>-4.58</v>
      </c>
      <c r="CM2193" s="12">
        <v>-2</v>
      </c>
      <c r="CN2193" s="12">
        <v>-3.2</v>
      </c>
      <c r="CO2193" s="12">
        <v>0.92</v>
      </c>
      <c r="CP2193" s="12"/>
      <c r="CQ2193" s="12"/>
      <c r="CR2193" s="13">
        <v>11.8</v>
      </c>
      <c r="CS2193" s="13">
        <v>19.39</v>
      </c>
      <c r="CT2193" s="13">
        <v>19</v>
      </c>
      <c r="CU2193" s="13"/>
      <c r="CV2193" s="13">
        <v>23.67</v>
      </c>
      <c r="CW2193" s="13">
        <v>17.72</v>
      </c>
      <c r="CX2193" s="13">
        <v>19</v>
      </c>
      <c r="CY2193" s="13">
        <v>46.75</v>
      </c>
      <c r="CZ2193" s="14">
        <v>48.14</v>
      </c>
      <c r="DA2193" s="14"/>
      <c r="DB2193" s="14"/>
      <c r="DC2193" s="27">
        <v>967.31</v>
      </c>
      <c r="DD2193" s="27">
        <v>1481.63</v>
      </c>
      <c r="DE2193" s="27">
        <v>1062.92</v>
      </c>
      <c r="DF2193" s="27"/>
      <c r="DG2193" s="27">
        <v>1055.0999999999999</v>
      </c>
      <c r="DH2193" s="27">
        <v>1052.72</v>
      </c>
      <c r="DI2193" s="27">
        <v>1062.92</v>
      </c>
      <c r="DJ2193" s="27">
        <v>894.9</v>
      </c>
      <c r="DK2193" s="27"/>
      <c r="DL2193" s="27"/>
      <c r="DM2193" s="27"/>
      <c r="DN2193" s="31" t="s">
        <v>5174</v>
      </c>
      <c r="DO2193" s="31" t="s">
        <v>5330</v>
      </c>
      <c r="DP2193" s="32" t="e">
        <f>J2193/DN2193</f>
        <v>#VALUE!</v>
      </c>
      <c r="DQ2193" s="32" t="e">
        <f>J2193/DO2193</f>
        <v>#VALUE!</v>
      </c>
    </row>
    <row r="2194" spans="2:121" hidden="1" x14ac:dyDescent="0.3">
      <c r="B2194">
        <v>214</v>
      </c>
      <c r="C2194" s="1" t="s">
        <v>1605</v>
      </c>
      <c r="D2194" s="2" t="s">
        <v>248</v>
      </c>
      <c r="E2194" s="3" t="s">
        <v>2897</v>
      </c>
      <c r="F2194" s="3" t="s">
        <v>2945</v>
      </c>
      <c r="G2194" s="4" t="s">
        <v>2956</v>
      </c>
      <c r="H2194" s="4"/>
      <c r="I2194" s="4" t="s">
        <v>2813</v>
      </c>
      <c r="J2194" s="15">
        <v>24800</v>
      </c>
      <c r="K2194" s="7" t="s">
        <v>7696</v>
      </c>
      <c r="L2194" s="15">
        <v>44771008</v>
      </c>
      <c r="M2194" s="16">
        <f>J2194*L2194/100000000</f>
        <v>11103.209983999999</v>
      </c>
      <c r="N2194" s="17">
        <v>11.1</v>
      </c>
      <c r="O2194" s="18">
        <v>-71.884057971014499</v>
      </c>
      <c r="P2194" s="18">
        <v>-80.519480519480524</v>
      </c>
      <c r="Q2194" s="18">
        <v>8.3450000000000006</v>
      </c>
      <c r="R2194" s="18">
        <v>-24.8</v>
      </c>
      <c r="S2194" s="9">
        <f>AB2194/AA2194</f>
        <v>0.26213592233009708</v>
      </c>
      <c r="T2194" s="9">
        <f>AI2194/AE2194</f>
        <v>0.94736842105263153</v>
      </c>
      <c r="U2194" s="9">
        <f>AN2194/AM2194</f>
        <v>0.43902439024390244</v>
      </c>
      <c r="V2194" s="9">
        <f>AU2194/AQ2194</f>
        <v>7.2</v>
      </c>
      <c r="W2194" s="9">
        <f>AZ2194/AY2194</f>
        <v>0.43421052631578949</v>
      </c>
      <c r="X2194" s="9">
        <f>BG2194/BC2194</f>
        <v>8.25</v>
      </c>
      <c r="Y2194" s="10">
        <v>272</v>
      </c>
      <c r="Z2194" s="10">
        <v>343</v>
      </c>
      <c r="AA2194" s="10">
        <v>412</v>
      </c>
      <c r="AB2194" s="10">
        <v>108</v>
      </c>
      <c r="AC2194" s="21"/>
      <c r="AD2194" s="10">
        <v>100</v>
      </c>
      <c r="AE2194" s="10">
        <v>114</v>
      </c>
      <c r="AF2194" s="10">
        <v>124</v>
      </c>
      <c r="AG2194" s="24">
        <v>84</v>
      </c>
      <c r="AH2194" s="10">
        <v>103</v>
      </c>
      <c r="AI2194" s="5">
        <v>108</v>
      </c>
      <c r="AJ2194" s="5">
        <v>124</v>
      </c>
      <c r="AK2194" s="10">
        <v>-249</v>
      </c>
      <c r="AL2194" s="10">
        <v>-113</v>
      </c>
      <c r="AM2194" s="10">
        <v>-82</v>
      </c>
      <c r="AN2194" s="10">
        <v>-36</v>
      </c>
      <c r="AO2194" s="10"/>
      <c r="AP2194" s="11">
        <v>-37</v>
      </c>
      <c r="AQ2194" s="11">
        <v>-5</v>
      </c>
      <c r="AR2194" s="11">
        <v>-18</v>
      </c>
      <c r="AS2194" s="11">
        <v>-29</v>
      </c>
      <c r="AT2194" s="11">
        <v>-44</v>
      </c>
      <c r="AU2194" s="11">
        <v>-36</v>
      </c>
      <c r="AV2194" s="10">
        <v>-18</v>
      </c>
      <c r="AW2194" s="10">
        <v>-237</v>
      </c>
      <c r="AX2194" s="10">
        <v>-119</v>
      </c>
      <c r="AY2194" s="10">
        <v>-76</v>
      </c>
      <c r="AZ2194" s="10">
        <v>-33</v>
      </c>
      <c r="BA2194" s="10"/>
      <c r="BB2194" s="10">
        <v>-40</v>
      </c>
      <c r="BC2194" s="10">
        <v>-4</v>
      </c>
      <c r="BD2194" s="10">
        <v>-28</v>
      </c>
      <c r="BE2194" s="10">
        <v>-21</v>
      </c>
      <c r="BF2194" s="10">
        <v>-36</v>
      </c>
      <c r="BG2194" s="10">
        <v>-33</v>
      </c>
      <c r="BH2194" s="10">
        <v>-28</v>
      </c>
      <c r="BI2194" s="12">
        <f>AK2194/Y2194</f>
        <v>-0.9154411764705882</v>
      </c>
      <c r="BJ2194" s="12">
        <f>AL2194/Z2194</f>
        <v>-0.32944606413994171</v>
      </c>
      <c r="BK2194" s="12">
        <f>AM2194/AA2194</f>
        <v>-0.19902912621359223</v>
      </c>
      <c r="BL2194" s="12">
        <f>AN2194/AB2194</f>
        <v>-0.33333333333333331</v>
      </c>
      <c r="BM2194" s="12"/>
      <c r="BN2194" s="12">
        <f>AP2194/AD2194</f>
        <v>-0.37</v>
      </c>
      <c r="BO2194" s="12">
        <f>AQ2194/AE2194</f>
        <v>-4.3859649122807015E-2</v>
      </c>
      <c r="BP2194" s="12">
        <f>AR2194/AF2194</f>
        <v>-0.14516129032258066</v>
      </c>
      <c r="BQ2194" s="12">
        <f>AS2194/AG2194</f>
        <v>-0.34523809523809523</v>
      </c>
      <c r="BR2194" s="12">
        <f>AT2194/AH2194</f>
        <v>-0.42718446601941745</v>
      </c>
      <c r="BS2194" s="12">
        <f>AU2194/AI2194</f>
        <v>-0.33333333333333331</v>
      </c>
      <c r="BT2194" s="12"/>
      <c r="BU2194" s="12">
        <f>AW2194/Y2194</f>
        <v>-0.87132352941176472</v>
      </c>
      <c r="BV2194" s="12">
        <f>AX2194/Z2194</f>
        <v>-0.34693877551020408</v>
      </c>
      <c r="BW2194" s="12">
        <f>AY2194/AA2194</f>
        <v>-0.18446601941747573</v>
      </c>
      <c r="BX2194" s="12">
        <f>AZ2194/AB2194</f>
        <v>-0.30555555555555558</v>
      </c>
      <c r="BY2194" s="12"/>
      <c r="BZ2194" s="12">
        <f>BB2194/AD2194</f>
        <v>-0.4</v>
      </c>
      <c r="CA2194" s="12">
        <f>BC2194/AE2194</f>
        <v>-3.5087719298245612E-2</v>
      </c>
      <c r="CB2194" s="12">
        <f>BD2194/AF2194</f>
        <v>-0.22580645161290322</v>
      </c>
      <c r="CC2194" s="12">
        <f>BE2194/AG2194</f>
        <v>-0.25</v>
      </c>
      <c r="CD2194" s="12">
        <f>BF2194/AH2194</f>
        <v>-0.34951456310679613</v>
      </c>
      <c r="CE2194" s="12">
        <f>BG2194/AI2194</f>
        <v>-0.30555555555555558</v>
      </c>
      <c r="CF2194" s="12"/>
      <c r="CG2194" s="12">
        <v>-65.56</v>
      </c>
      <c r="CH2194" s="12">
        <v>-36.08</v>
      </c>
      <c r="CI2194" s="12">
        <v>-28.5</v>
      </c>
      <c r="CJ2194" s="12">
        <v>0</v>
      </c>
      <c r="CK2194" s="12">
        <v>-33.5</v>
      </c>
      <c r="CL2194" s="12">
        <v>-25.2</v>
      </c>
      <c r="CM2194" s="12">
        <v>-28.5</v>
      </c>
      <c r="CN2194" s="12">
        <v>-26.2</v>
      </c>
      <c r="CO2194" s="12">
        <v>-27.26</v>
      </c>
      <c r="CP2194" s="12"/>
      <c r="CQ2194" s="12"/>
      <c r="CR2194" s="13">
        <v>24.89</v>
      </c>
      <c r="CS2194" s="13">
        <v>67.62</v>
      </c>
      <c r="CT2194" s="13">
        <v>112.6</v>
      </c>
      <c r="CU2194" s="13"/>
      <c r="CV2194" s="13">
        <v>111.7</v>
      </c>
      <c r="CW2194" s="13">
        <v>96.08</v>
      </c>
      <c r="CX2194" s="13">
        <v>112.6</v>
      </c>
      <c r="CY2194" s="13">
        <v>39.19</v>
      </c>
      <c r="CZ2194" s="14">
        <v>42.16</v>
      </c>
      <c r="DA2194" s="14"/>
      <c r="DB2194" s="14"/>
      <c r="DC2194" s="27">
        <v>-3.98</v>
      </c>
      <c r="DD2194" s="27">
        <v>-48.68</v>
      </c>
      <c r="DE2194" s="27">
        <v>-77.64</v>
      </c>
      <c r="DF2194" s="27"/>
      <c r="DG2194" s="27">
        <v>-69.290000000000006</v>
      </c>
      <c r="DH2194" s="27">
        <v>-58.7</v>
      </c>
      <c r="DI2194" s="27">
        <v>-77.64</v>
      </c>
      <c r="DJ2194" s="27">
        <v>-38.04</v>
      </c>
      <c r="DK2194" s="27"/>
      <c r="DL2194" s="27"/>
      <c r="DM2194" s="27"/>
      <c r="DN2194" s="31" t="s">
        <v>5174</v>
      </c>
      <c r="DO2194" s="31" t="s">
        <v>5382</v>
      </c>
      <c r="DP2194" s="32" t="e">
        <f>J2194/DN2194</f>
        <v>#VALUE!</v>
      </c>
      <c r="DQ2194" s="32" t="e">
        <f>J2194/DO2194</f>
        <v>#VALUE!</v>
      </c>
    </row>
    <row r="2195" spans="2:121" hidden="1" x14ac:dyDescent="0.3">
      <c r="B2195">
        <v>714</v>
      </c>
      <c r="C2195" s="1" t="s">
        <v>1943</v>
      </c>
      <c r="D2195" s="2" t="s">
        <v>586</v>
      </c>
      <c r="E2195" s="3" t="s">
        <v>2921</v>
      </c>
      <c r="F2195" s="3" t="s">
        <v>2900</v>
      </c>
      <c r="G2195" s="4" t="s">
        <v>2900</v>
      </c>
      <c r="H2195" s="4"/>
      <c r="I2195" s="4" t="s">
        <v>2850</v>
      </c>
      <c r="J2195" s="15">
        <v>14300</v>
      </c>
      <c r="K2195" s="7" t="s">
        <v>8106</v>
      </c>
      <c r="L2195" s="15">
        <v>18569379</v>
      </c>
      <c r="M2195" s="16">
        <f>J2195*L2195/100000000</f>
        <v>2655.4211970000001</v>
      </c>
      <c r="N2195" s="17">
        <v>3.56</v>
      </c>
      <c r="O2195" s="18">
        <v>85.11904761904762</v>
      </c>
      <c r="P2195" s="18">
        <v>-81.25</v>
      </c>
      <c r="Q2195" s="18">
        <v>2.6849999999999996</v>
      </c>
      <c r="R2195" s="18">
        <v>9.6449999999999996</v>
      </c>
      <c r="S2195" s="9">
        <f>AB2195/AA2195</f>
        <v>0.23647469458987783</v>
      </c>
      <c r="T2195" s="9">
        <f>AI2195/AE2195</f>
        <v>0.96785714285714286</v>
      </c>
      <c r="U2195" s="9">
        <f>AN2195/AM2195</f>
        <v>0.35483870967741937</v>
      </c>
      <c r="V2195" s="9">
        <f>AU2195/AQ2195</f>
        <v>0.95652173913043481</v>
      </c>
      <c r="W2195" s="9">
        <f>AZ2195/AY2195</f>
        <v>-9.8901098901098897E-2</v>
      </c>
      <c r="X2195" s="9">
        <f>BG2195/BC2195</f>
        <v>-0.47368421052631576</v>
      </c>
      <c r="Y2195" s="10">
        <v>1222</v>
      </c>
      <c r="Z2195" s="10">
        <v>1101</v>
      </c>
      <c r="AA2195" s="10">
        <v>1146</v>
      </c>
      <c r="AB2195" s="10">
        <v>271</v>
      </c>
      <c r="AC2195" s="21"/>
      <c r="AD2195" s="10">
        <v>306</v>
      </c>
      <c r="AE2195" s="10">
        <v>280</v>
      </c>
      <c r="AF2195" s="10">
        <v>294</v>
      </c>
      <c r="AG2195" s="24">
        <v>274</v>
      </c>
      <c r="AH2195" s="10">
        <v>268</v>
      </c>
      <c r="AI2195" s="5">
        <v>271</v>
      </c>
      <c r="AJ2195" s="5">
        <v>294</v>
      </c>
      <c r="AK2195" s="10">
        <v>84</v>
      </c>
      <c r="AL2195" s="10">
        <v>52</v>
      </c>
      <c r="AM2195" s="10">
        <v>62</v>
      </c>
      <c r="AN2195" s="10">
        <v>22</v>
      </c>
      <c r="AO2195" s="10"/>
      <c r="AP2195" s="11">
        <v>54</v>
      </c>
      <c r="AQ2195" s="11">
        <v>23</v>
      </c>
      <c r="AR2195" s="11">
        <v>-24</v>
      </c>
      <c r="AS2195" s="11">
        <v>11</v>
      </c>
      <c r="AT2195" s="11">
        <v>10</v>
      </c>
      <c r="AU2195" s="11">
        <v>22</v>
      </c>
      <c r="AV2195" s="10">
        <v>-24</v>
      </c>
      <c r="AW2195" s="10">
        <v>121</v>
      </c>
      <c r="AX2195" s="10">
        <v>64</v>
      </c>
      <c r="AY2195" s="10">
        <v>91</v>
      </c>
      <c r="AZ2195" s="10">
        <v>-9</v>
      </c>
      <c r="BA2195" s="10"/>
      <c r="BB2195" s="10">
        <v>39</v>
      </c>
      <c r="BC2195" s="10">
        <v>19</v>
      </c>
      <c r="BD2195" s="10">
        <v>27</v>
      </c>
      <c r="BE2195" s="10">
        <v>8</v>
      </c>
      <c r="BF2195" s="10">
        <v>-11</v>
      </c>
      <c r="BG2195" s="10">
        <v>-9</v>
      </c>
      <c r="BH2195" s="10">
        <v>27</v>
      </c>
      <c r="BI2195" s="12">
        <f>AK2195/Y2195</f>
        <v>6.8739770867430439E-2</v>
      </c>
      <c r="BJ2195" s="12">
        <f>AL2195/Z2195</f>
        <v>4.7229791099000905E-2</v>
      </c>
      <c r="BK2195" s="12">
        <f>AM2195/AA2195</f>
        <v>5.4101221640488653E-2</v>
      </c>
      <c r="BL2195" s="12">
        <f>AN2195/AB2195</f>
        <v>8.1180811808118078E-2</v>
      </c>
      <c r="BM2195" s="12"/>
      <c r="BN2195" s="12">
        <f>AP2195/AD2195</f>
        <v>0.17647058823529413</v>
      </c>
      <c r="BO2195" s="12">
        <f>AQ2195/AE2195</f>
        <v>8.2142857142857142E-2</v>
      </c>
      <c r="BP2195" s="12">
        <f>AR2195/AF2195</f>
        <v>-8.1632653061224483E-2</v>
      </c>
      <c r="BQ2195" s="12">
        <f>AS2195/AG2195</f>
        <v>4.0145985401459854E-2</v>
      </c>
      <c r="BR2195" s="12">
        <f>AT2195/AH2195</f>
        <v>3.7313432835820892E-2</v>
      </c>
      <c r="BS2195" s="12">
        <f>AU2195/AI2195</f>
        <v>8.1180811808118078E-2</v>
      </c>
      <c r="BT2195" s="12"/>
      <c r="BU2195" s="12">
        <f>AW2195/Y2195</f>
        <v>9.9018003273322427E-2</v>
      </c>
      <c r="BV2195" s="12">
        <f>AX2195/Z2195</f>
        <v>5.8128973660308808E-2</v>
      </c>
      <c r="BW2195" s="12">
        <f>AY2195/AA2195</f>
        <v>7.940663176265271E-2</v>
      </c>
      <c r="BX2195" s="12">
        <f>AZ2195/AB2195</f>
        <v>-3.3210332103321034E-2</v>
      </c>
      <c r="BY2195" s="12"/>
      <c r="BZ2195" s="12">
        <f>BB2195/AD2195</f>
        <v>0.12745098039215685</v>
      </c>
      <c r="CA2195" s="12">
        <f>BC2195/AE2195</f>
        <v>6.7857142857142852E-2</v>
      </c>
      <c r="CB2195" s="12">
        <f>BD2195/AF2195</f>
        <v>9.1836734693877556E-2</v>
      </c>
      <c r="CC2195" s="12">
        <f>BE2195/AG2195</f>
        <v>2.9197080291970802E-2</v>
      </c>
      <c r="CD2195" s="12">
        <f>BF2195/AH2195</f>
        <v>-4.1044776119402986E-2</v>
      </c>
      <c r="CE2195" s="12">
        <f>BG2195/AI2195</f>
        <v>-3.3210332103321034E-2</v>
      </c>
      <c r="CF2195" s="12"/>
      <c r="CG2195" s="12">
        <v>17.71</v>
      </c>
      <c r="CH2195" s="12">
        <v>8.65</v>
      </c>
      <c r="CI2195" s="12">
        <v>13.49</v>
      </c>
      <c r="CJ2195" s="12">
        <v>0</v>
      </c>
      <c r="CK2195" s="12">
        <v>11.18</v>
      </c>
      <c r="CL2195" s="12">
        <v>11.63</v>
      </c>
      <c r="CM2195" s="12">
        <v>13.49</v>
      </c>
      <c r="CN2195" s="12">
        <v>13.94</v>
      </c>
      <c r="CO2195" s="12">
        <v>7.37</v>
      </c>
      <c r="CP2195" s="12"/>
      <c r="CQ2195" s="12"/>
      <c r="CR2195" s="13">
        <v>98.2</v>
      </c>
      <c r="CS2195" s="13">
        <v>94.78</v>
      </c>
      <c r="CT2195" s="13">
        <v>97.67</v>
      </c>
      <c r="CU2195" s="13"/>
      <c r="CV2195" s="13">
        <v>112.68</v>
      </c>
      <c r="CW2195" s="13">
        <v>111.74</v>
      </c>
      <c r="CX2195" s="13">
        <v>97.67</v>
      </c>
      <c r="CY2195" s="13">
        <v>98.85</v>
      </c>
      <c r="CZ2195" s="14">
        <v>110.51</v>
      </c>
      <c r="DA2195" s="14"/>
      <c r="DB2195" s="14"/>
      <c r="DC2195" s="27">
        <v>733.38</v>
      </c>
      <c r="DD2195" s="27">
        <v>762.49</v>
      </c>
      <c r="DE2195" s="27">
        <v>836.46</v>
      </c>
      <c r="DF2195" s="27"/>
      <c r="DG2195" s="27">
        <v>764.73</v>
      </c>
      <c r="DH2195" s="27">
        <v>776.21</v>
      </c>
      <c r="DI2195" s="27">
        <v>836.46</v>
      </c>
      <c r="DJ2195" s="27">
        <v>827.7</v>
      </c>
      <c r="DK2195" s="27"/>
      <c r="DL2195" s="27"/>
      <c r="DM2195" s="27"/>
      <c r="DN2195" s="31" t="s">
        <v>5174</v>
      </c>
      <c r="DO2195" s="31" t="s">
        <v>5906</v>
      </c>
      <c r="DP2195" s="32" t="e">
        <f>J2195/DN2195</f>
        <v>#VALUE!</v>
      </c>
      <c r="DQ2195" s="32" t="e">
        <f>J2195/DO2195</f>
        <v>#VALUE!</v>
      </c>
    </row>
    <row r="2196" spans="2:121" hidden="1" x14ac:dyDescent="0.3">
      <c r="B2196">
        <v>492</v>
      </c>
      <c r="C2196" s="1" t="s">
        <v>1892</v>
      </c>
      <c r="D2196" s="2" t="s">
        <v>535</v>
      </c>
      <c r="E2196" s="3" t="s">
        <v>2921</v>
      </c>
      <c r="F2196" s="3" t="s">
        <v>2945</v>
      </c>
      <c r="G2196" s="4" t="s">
        <v>2956</v>
      </c>
      <c r="H2196" s="4"/>
      <c r="I2196" s="4" t="s">
        <v>2892</v>
      </c>
      <c r="J2196" s="15">
        <v>40750</v>
      </c>
      <c r="K2196" s="7" t="s">
        <v>7931</v>
      </c>
      <c r="L2196" s="15">
        <v>9698692</v>
      </c>
      <c r="M2196" s="16">
        <f>J2196*L2196/100000000</f>
        <v>3952.2169899999999</v>
      </c>
      <c r="N2196" s="17">
        <v>0.28999999999999998</v>
      </c>
      <c r="O2196" s="18">
        <v>-119.50146627565982</v>
      </c>
      <c r="P2196" s="18">
        <v>-82.157258064516128</v>
      </c>
      <c r="Q2196" s="18">
        <v>5.5075000000000003</v>
      </c>
      <c r="R2196" s="18">
        <v>-6.5124999999999993</v>
      </c>
      <c r="S2196" s="9" t="e">
        <f>AB2196/AA2196</f>
        <v>#DIV/0!</v>
      </c>
      <c r="T2196" s="9" t="e">
        <f>AI2196/AE2196</f>
        <v>#DIV/0!</v>
      </c>
      <c r="U2196" s="9">
        <f>AN2196/AM2196</f>
        <v>0.37142857142857144</v>
      </c>
      <c r="V2196" s="9">
        <f>AU2196/AQ2196</f>
        <v>1.4444444444444444</v>
      </c>
      <c r="W2196" s="9">
        <f>AZ2196/AY2196</f>
        <v>0.48</v>
      </c>
      <c r="X2196" s="9">
        <f>BG2196/BC2196</f>
        <v>2</v>
      </c>
      <c r="Y2196" s="10">
        <v>0</v>
      </c>
      <c r="Z2196" s="10">
        <v>0</v>
      </c>
      <c r="AA2196" s="10">
        <v>0</v>
      </c>
      <c r="AB2196" s="10">
        <v>0</v>
      </c>
      <c r="AC2196" s="21"/>
      <c r="AD2196" s="10">
        <v>0</v>
      </c>
      <c r="AE2196" s="10">
        <v>0</v>
      </c>
      <c r="AF2196" s="10">
        <v>0</v>
      </c>
      <c r="AG2196" s="24">
        <v>0</v>
      </c>
      <c r="AH2196" s="10">
        <v>0</v>
      </c>
      <c r="AI2196" s="5">
        <v>0</v>
      </c>
      <c r="AJ2196" s="5">
        <v>0</v>
      </c>
      <c r="AK2196" s="10">
        <v>-15</v>
      </c>
      <c r="AL2196" s="10">
        <v>-24</v>
      </c>
      <c r="AM2196" s="10">
        <v>-35</v>
      </c>
      <c r="AN2196" s="10">
        <v>-13</v>
      </c>
      <c r="AO2196" s="10"/>
      <c r="AP2196" s="11">
        <v>-10</v>
      </c>
      <c r="AQ2196" s="11">
        <v>-9</v>
      </c>
      <c r="AR2196" s="11">
        <v>-10</v>
      </c>
      <c r="AS2196" s="11">
        <v>-15</v>
      </c>
      <c r="AT2196" s="11">
        <v>-4</v>
      </c>
      <c r="AU2196" s="11">
        <v>-13</v>
      </c>
      <c r="AV2196" s="10">
        <v>-10</v>
      </c>
      <c r="AW2196" s="10">
        <v>-54</v>
      </c>
      <c r="AX2196" s="10">
        <v>-113</v>
      </c>
      <c r="AY2196" s="10">
        <v>-25</v>
      </c>
      <c r="AZ2196" s="10">
        <v>-12</v>
      </c>
      <c r="BA2196" s="10"/>
      <c r="BB2196" s="10">
        <v>-7</v>
      </c>
      <c r="BC2196" s="10">
        <v>-6</v>
      </c>
      <c r="BD2196" s="10">
        <v>-8</v>
      </c>
      <c r="BE2196" s="10">
        <v>-14</v>
      </c>
      <c r="BF2196" s="10" t="s">
        <v>2995</v>
      </c>
      <c r="BG2196" s="10">
        <v>-12</v>
      </c>
      <c r="BH2196" s="10">
        <v>-8</v>
      </c>
      <c r="BI2196" s="12" t="e">
        <f>AK2196/Y2196</f>
        <v>#DIV/0!</v>
      </c>
      <c r="BJ2196" s="12" t="e">
        <f>AL2196/Z2196</f>
        <v>#DIV/0!</v>
      </c>
      <c r="BK2196" s="12" t="e">
        <f>AM2196/AA2196</f>
        <v>#DIV/0!</v>
      </c>
      <c r="BL2196" s="12" t="e">
        <f>AN2196/AB2196</f>
        <v>#DIV/0!</v>
      </c>
      <c r="BM2196" s="12"/>
      <c r="BN2196" s="12" t="e">
        <f>AP2196/AD2196</f>
        <v>#DIV/0!</v>
      </c>
      <c r="BO2196" s="12" t="e">
        <f>AQ2196/AE2196</f>
        <v>#DIV/0!</v>
      </c>
      <c r="BP2196" s="12" t="e">
        <f>AR2196/AF2196</f>
        <v>#DIV/0!</v>
      </c>
      <c r="BQ2196" s="12" t="e">
        <f>AS2196/AG2196</f>
        <v>#DIV/0!</v>
      </c>
      <c r="BR2196" s="12" t="e">
        <f>AT2196/AH2196</f>
        <v>#DIV/0!</v>
      </c>
      <c r="BS2196" s="12" t="e">
        <f>AU2196/AI2196</f>
        <v>#DIV/0!</v>
      </c>
      <c r="BT2196" s="12"/>
      <c r="BU2196" s="12" t="e">
        <f>AW2196/Y2196</f>
        <v>#DIV/0!</v>
      </c>
      <c r="BV2196" s="12" t="e">
        <f>AX2196/Z2196</f>
        <v>#DIV/0!</v>
      </c>
      <c r="BW2196" s="12" t="e">
        <f>AY2196/AA2196</f>
        <v>#DIV/0!</v>
      </c>
      <c r="BX2196" s="12" t="e">
        <f>AZ2196/AB2196</f>
        <v>#DIV/0!</v>
      </c>
      <c r="BY2196" s="12"/>
      <c r="BZ2196" s="12" t="e">
        <f>BB2196/AD2196</f>
        <v>#DIV/0!</v>
      </c>
      <c r="CA2196" s="12" t="e">
        <f>BC2196/AE2196</f>
        <v>#DIV/0!</v>
      </c>
      <c r="CB2196" s="12" t="e">
        <f>BD2196/AF2196</f>
        <v>#DIV/0!</v>
      </c>
      <c r="CC2196" s="12" t="e">
        <f>BE2196/AG2196</f>
        <v>#DIV/0!</v>
      </c>
      <c r="CD2196" s="12" t="e">
        <f>BF2196/AH2196</f>
        <v>#VALUE!</v>
      </c>
      <c r="CE2196" s="12" t="e">
        <f>BG2196/AI2196</f>
        <v>#DIV/0!</v>
      </c>
      <c r="CF2196" s="12"/>
      <c r="CG2196" s="12">
        <v>188.66</v>
      </c>
      <c r="CH2196" s="12">
        <v>-283.29000000000002</v>
      </c>
      <c r="CI2196" s="12">
        <v>-7.69</v>
      </c>
      <c r="CJ2196" s="12">
        <v>0</v>
      </c>
      <c r="CK2196" s="12">
        <v>-7.74</v>
      </c>
      <c r="CL2196" s="12">
        <v>-8.08</v>
      </c>
      <c r="CM2196" s="12">
        <v>-7.69</v>
      </c>
      <c r="CN2196" s="12">
        <v>-6.64</v>
      </c>
      <c r="CO2196" s="12">
        <v>-5.21</v>
      </c>
      <c r="CP2196" s="12"/>
      <c r="CQ2196" s="12"/>
      <c r="CR2196" s="13">
        <v>-189.79</v>
      </c>
      <c r="CS2196" s="13">
        <v>5.34</v>
      </c>
      <c r="CT2196" s="13">
        <v>2.31</v>
      </c>
      <c r="CU2196" s="13"/>
      <c r="CV2196" s="13">
        <v>3.16</v>
      </c>
      <c r="CW2196" s="13">
        <v>5.55</v>
      </c>
      <c r="CX2196" s="13">
        <v>2.31</v>
      </c>
      <c r="CY2196" s="13">
        <v>2.86</v>
      </c>
      <c r="CZ2196" s="14">
        <v>2.65</v>
      </c>
      <c r="DA2196" s="14"/>
      <c r="DB2196" s="14"/>
      <c r="DC2196" s="27">
        <v>-295.32</v>
      </c>
      <c r="DD2196" s="27">
        <v>228.72</v>
      </c>
      <c r="DE2196" s="27">
        <v>971.75</v>
      </c>
      <c r="DF2196" s="27"/>
      <c r="DG2196" s="27">
        <v>982.96</v>
      </c>
      <c r="DH2196" s="27">
        <v>971.02</v>
      </c>
      <c r="DI2196" s="27">
        <v>955.42</v>
      </c>
      <c r="DJ2196" s="27">
        <v>926.87</v>
      </c>
      <c r="DK2196" s="27"/>
      <c r="DL2196" s="27"/>
      <c r="DM2196" s="27"/>
      <c r="DN2196" s="31" t="s">
        <v>5174</v>
      </c>
      <c r="DO2196" s="31" t="s">
        <v>5673</v>
      </c>
      <c r="DP2196" s="32" t="e">
        <f>J2196/DN2196</f>
        <v>#VALUE!</v>
      </c>
      <c r="DQ2196" s="32" t="e">
        <f>J2196/DO2196</f>
        <v>#VALUE!</v>
      </c>
    </row>
    <row r="2197" spans="2:121" hidden="1" x14ac:dyDescent="0.3">
      <c r="B2197">
        <v>2253</v>
      </c>
      <c r="C2197" s="1" t="s">
        <v>4918</v>
      </c>
      <c r="D2197" s="2" t="s">
        <v>4919</v>
      </c>
      <c r="E2197" s="3" t="s">
        <v>2921</v>
      </c>
      <c r="F2197" s="3" t="s">
        <v>3707</v>
      </c>
      <c r="G2197" s="4" t="s">
        <v>3707</v>
      </c>
      <c r="H2197" s="4"/>
      <c r="I2197" s="4" t="s">
        <v>2843</v>
      </c>
      <c r="J2197" s="15">
        <v>1995</v>
      </c>
      <c r="K2197" s="7" t="s">
        <v>4974</v>
      </c>
      <c r="L2197" s="15">
        <v>6845000</v>
      </c>
      <c r="M2197" s="16">
        <f>J2197*L2197/100000000</f>
        <v>136.55775</v>
      </c>
      <c r="N2197" s="17" t="s">
        <v>5085</v>
      </c>
      <c r="O2197" s="18">
        <v>-332.5</v>
      </c>
      <c r="P2197" s="18">
        <v>-83.125</v>
      </c>
      <c r="Q2197" s="18">
        <v>1.03</v>
      </c>
      <c r="R2197" s="18">
        <v>0</v>
      </c>
      <c r="S2197" s="9" t="e">
        <f>AB2197/AA2197</f>
        <v>#VALUE!</v>
      </c>
      <c r="T2197" s="9" t="e">
        <f>AI2197/AE2197</f>
        <v>#VALUE!</v>
      </c>
      <c r="U2197" s="9" t="e">
        <f>AN2197/AM2197</f>
        <v>#VALUE!</v>
      </c>
      <c r="V2197" s="9" t="e">
        <f>AU2197/AQ2197</f>
        <v>#DIV/0!</v>
      </c>
      <c r="W2197" s="9" t="e">
        <f>AZ2197/AY2197</f>
        <v>#VALUE!</v>
      </c>
      <c r="X2197" s="9" t="e">
        <f>BG2197/BC2197</f>
        <v>#VALUE!</v>
      </c>
      <c r="Y2197" s="10">
        <v>0</v>
      </c>
      <c r="Z2197" s="10">
        <v>0</v>
      </c>
      <c r="AA2197" s="10" t="s">
        <v>2995</v>
      </c>
      <c r="AB2197" s="10">
        <v>0</v>
      </c>
      <c r="AC2197" s="21"/>
      <c r="AD2197" s="10">
        <v>0</v>
      </c>
      <c r="AE2197" s="10">
        <v>0</v>
      </c>
      <c r="AF2197" s="10" t="s">
        <v>2995</v>
      </c>
      <c r="AG2197" s="24" t="s">
        <v>2995</v>
      </c>
      <c r="AH2197" s="10" t="s">
        <v>2995</v>
      </c>
      <c r="AI2197" s="5" t="s">
        <v>5085</v>
      </c>
      <c r="AJ2197" s="5">
        <v>0</v>
      </c>
      <c r="AK2197" s="10">
        <v>0</v>
      </c>
      <c r="AL2197" s="10">
        <v>0</v>
      </c>
      <c r="AM2197" s="10" t="s">
        <v>2995</v>
      </c>
      <c r="AN2197" s="10">
        <v>-1</v>
      </c>
      <c r="AO2197" s="10"/>
      <c r="AP2197" s="10">
        <v>0</v>
      </c>
      <c r="AQ2197" s="10">
        <v>0</v>
      </c>
      <c r="AR2197" s="10" t="s">
        <v>2995</v>
      </c>
      <c r="AS2197" s="10" t="s">
        <v>2995</v>
      </c>
      <c r="AT2197" s="10" t="s">
        <v>2995</v>
      </c>
      <c r="AU2197" s="10">
        <v>-1</v>
      </c>
      <c r="AV2197" s="10" t="s">
        <v>5085</v>
      </c>
      <c r="AW2197" s="10">
        <v>0</v>
      </c>
      <c r="AX2197" s="10">
        <v>0</v>
      </c>
      <c r="AY2197" s="10" t="s">
        <v>2995</v>
      </c>
      <c r="AZ2197" s="10">
        <v>0</v>
      </c>
      <c r="BA2197" s="10"/>
      <c r="BB2197" s="10">
        <v>0</v>
      </c>
      <c r="BC2197" s="10">
        <v>0</v>
      </c>
      <c r="BD2197" s="10" t="s">
        <v>2995</v>
      </c>
      <c r="BE2197" s="10" t="s">
        <v>2995</v>
      </c>
      <c r="BF2197" s="10" t="s">
        <v>2995</v>
      </c>
      <c r="BG2197" s="10" t="s">
        <v>5085</v>
      </c>
      <c r="BH2197" s="10" t="s">
        <v>5085</v>
      </c>
      <c r="BI2197" s="12" t="e">
        <f>AK2197/Y2197</f>
        <v>#DIV/0!</v>
      </c>
      <c r="BJ2197" s="12" t="e">
        <f>AL2197/Z2197</f>
        <v>#DIV/0!</v>
      </c>
      <c r="BK2197" s="12" t="e">
        <f>AM2197/AA2197</f>
        <v>#VALUE!</v>
      </c>
      <c r="BL2197" s="12" t="e">
        <f>AN2197/AB2197</f>
        <v>#DIV/0!</v>
      </c>
      <c r="BM2197" s="12"/>
      <c r="BN2197" s="12" t="e">
        <f>AP2197/AD2197</f>
        <v>#DIV/0!</v>
      </c>
      <c r="BO2197" s="12" t="e">
        <f>AQ2197/AE2197</f>
        <v>#DIV/0!</v>
      </c>
      <c r="BP2197" s="12" t="e">
        <f>AR2197/AF2197</f>
        <v>#VALUE!</v>
      </c>
      <c r="BQ2197" s="12" t="e">
        <f>AS2197/AG2197</f>
        <v>#VALUE!</v>
      </c>
      <c r="BR2197" s="12" t="e">
        <f>AT2197/AH2197</f>
        <v>#VALUE!</v>
      </c>
      <c r="BS2197" s="12" t="e">
        <f>AU2197/AI2197</f>
        <v>#VALUE!</v>
      </c>
      <c r="BT2197" s="12"/>
      <c r="BU2197" s="12" t="e">
        <f>AW2197/Y2197</f>
        <v>#DIV/0!</v>
      </c>
      <c r="BV2197" s="12" t="e">
        <f>AX2197/Z2197</f>
        <v>#DIV/0!</v>
      </c>
      <c r="BW2197" s="12" t="e">
        <f>AY2197/AA2197</f>
        <v>#VALUE!</v>
      </c>
      <c r="BX2197" s="12" t="e">
        <f>AZ2197/AB2197</f>
        <v>#DIV/0!</v>
      </c>
      <c r="BY2197" s="12"/>
      <c r="BZ2197" s="12" t="e">
        <f>BB2197/AD2197</f>
        <v>#DIV/0!</v>
      </c>
      <c r="CA2197" s="12" t="e">
        <f>BC2197/AE2197</f>
        <v>#DIV/0!</v>
      </c>
      <c r="CB2197" s="12" t="e">
        <f>BD2197/AF2197</f>
        <v>#VALUE!</v>
      </c>
      <c r="CC2197" s="12" t="e">
        <f>BE2197/AG2197</f>
        <v>#VALUE!</v>
      </c>
      <c r="CD2197" s="12" t="e">
        <f>BF2197/AH2197</f>
        <v>#VALUE!</v>
      </c>
      <c r="CE2197" s="12" t="e">
        <f>BG2197/AI2197</f>
        <v>#VALUE!</v>
      </c>
      <c r="CF2197" s="12"/>
      <c r="CG2197" s="12">
        <v>0</v>
      </c>
      <c r="CH2197" s="12">
        <v>0</v>
      </c>
      <c r="CI2197" s="12">
        <v>0</v>
      </c>
      <c r="CJ2197" s="12">
        <v>0</v>
      </c>
      <c r="CK2197" s="12">
        <v>0</v>
      </c>
      <c r="CL2197" s="12">
        <v>0</v>
      </c>
      <c r="CM2197" s="12">
        <v>0</v>
      </c>
      <c r="CN2197" s="12">
        <v>0</v>
      </c>
      <c r="CO2197" s="12">
        <v>0</v>
      </c>
      <c r="CP2197" s="12"/>
      <c r="CQ2197" s="12"/>
      <c r="CR2197" s="13">
        <v>0</v>
      </c>
      <c r="CS2197" s="13">
        <v>0</v>
      </c>
      <c r="CT2197" s="13">
        <v>12.63</v>
      </c>
      <c r="CU2197" s="13"/>
      <c r="CV2197" s="13">
        <v>0</v>
      </c>
      <c r="CW2197" s="13">
        <v>0</v>
      </c>
      <c r="CX2197" s="13">
        <v>12.63</v>
      </c>
      <c r="CY2197" s="13">
        <v>12.82</v>
      </c>
      <c r="CZ2197" s="14">
        <v>12.75</v>
      </c>
      <c r="DA2197" s="14"/>
      <c r="DB2197" s="14"/>
      <c r="DC2197" s="27">
        <v>0</v>
      </c>
      <c r="DD2197" s="27">
        <v>0</v>
      </c>
      <c r="DE2197" s="27">
        <v>1837.83</v>
      </c>
      <c r="DF2197" s="27"/>
      <c r="DG2197" s="27">
        <v>0</v>
      </c>
      <c r="DH2197" s="27">
        <v>0</v>
      </c>
      <c r="DI2197" s="27">
        <v>1837.83</v>
      </c>
      <c r="DJ2197" s="27">
        <v>1841.13</v>
      </c>
      <c r="DK2197" s="27"/>
      <c r="DL2197" s="27"/>
      <c r="DM2197" s="27"/>
      <c r="DN2197" s="31" t="s">
        <v>5174</v>
      </c>
      <c r="DO2197" s="31" t="s">
        <v>7450</v>
      </c>
      <c r="DP2197" s="32" t="e">
        <f>J2197/DN2197</f>
        <v>#VALUE!</v>
      </c>
      <c r="DQ2197" s="32" t="e">
        <f>J2197/DO2197</f>
        <v>#VALUE!</v>
      </c>
    </row>
    <row r="2198" spans="2:121" hidden="1" x14ac:dyDescent="0.3">
      <c r="B2198">
        <v>401</v>
      </c>
      <c r="C2198" s="33" t="s">
        <v>5120</v>
      </c>
      <c r="D2198" s="35" t="s">
        <v>4998</v>
      </c>
      <c r="E2198" s="3" t="s">
        <v>2897</v>
      </c>
      <c r="F2198" s="3" t="s">
        <v>5023</v>
      </c>
      <c r="G2198" s="4" t="s">
        <v>5073</v>
      </c>
      <c r="H2198" s="4"/>
      <c r="I2198" s="4"/>
      <c r="J2198" s="15">
        <v>21100</v>
      </c>
      <c r="K2198" s="7" t="s">
        <v>7852</v>
      </c>
      <c r="L2198" s="15">
        <v>24982540</v>
      </c>
      <c r="M2198" s="16">
        <f>J2198*L2198/100000000</f>
        <v>5271.3159400000004</v>
      </c>
      <c r="N2198" s="17">
        <v>0.09</v>
      </c>
      <c r="O2198" s="18">
        <v>33.049999999999997</v>
      </c>
      <c r="P2198" s="18">
        <v>-85.08064516129032</v>
      </c>
      <c r="Q2198" s="18">
        <v>0</v>
      </c>
      <c r="R2198" s="18">
        <v>0</v>
      </c>
      <c r="AB2198">
        <v>4402</v>
      </c>
      <c r="AI2198">
        <v>1100</v>
      </c>
      <c r="AJ2198">
        <v>0</v>
      </c>
      <c r="AN2198">
        <v>378</v>
      </c>
      <c r="AU2198">
        <v>58</v>
      </c>
      <c r="AZ2198">
        <v>207</v>
      </c>
      <c r="BG2198">
        <v>-13</v>
      </c>
      <c r="DN2198" s="31" t="s">
        <v>5174</v>
      </c>
      <c r="DO2198" s="31" t="s">
        <v>5577</v>
      </c>
      <c r="DP2198" s="32" t="e">
        <f>J2198/DN2198</f>
        <v>#VALUE!</v>
      </c>
      <c r="DQ2198" s="32" t="e">
        <f>J2198/DO2198</f>
        <v>#VALUE!</v>
      </c>
    </row>
    <row r="2199" spans="2:121" hidden="1" x14ac:dyDescent="0.3">
      <c r="B2199">
        <v>443</v>
      </c>
      <c r="C2199" s="1" t="s">
        <v>1804</v>
      </c>
      <c r="D2199" s="2" t="s">
        <v>447</v>
      </c>
      <c r="E2199" s="3" t="s">
        <v>2921</v>
      </c>
      <c r="F2199" s="3" t="s">
        <v>2968</v>
      </c>
      <c r="G2199" s="4" t="s">
        <v>2968</v>
      </c>
      <c r="H2199" s="4"/>
      <c r="I2199" s="4" t="s">
        <v>2993</v>
      </c>
      <c r="J2199" s="15">
        <v>8560</v>
      </c>
      <c r="K2199" s="7" t="s">
        <v>7882</v>
      </c>
      <c r="L2199" s="15">
        <v>57143000</v>
      </c>
      <c r="M2199" s="16">
        <f>J2199*L2199/100000000</f>
        <v>4891.4408000000003</v>
      </c>
      <c r="N2199" s="17">
        <v>1.7</v>
      </c>
      <c r="O2199" s="18">
        <v>70.290000000000006</v>
      </c>
      <c r="P2199" s="18">
        <v>-85.6</v>
      </c>
      <c r="Q2199" s="18">
        <v>1.82</v>
      </c>
      <c r="R2199" s="18">
        <v>2.67</v>
      </c>
      <c r="S2199" s="9">
        <f>AB2199/AA2199</f>
        <v>0.89049716803020773</v>
      </c>
      <c r="T2199" s="9">
        <f>AI2199/AE2199</f>
        <v>0.94934876989869754</v>
      </c>
      <c r="U2199" s="9">
        <f>AN2199/AM2199</f>
        <v>0.84507042253521125</v>
      </c>
      <c r="V2199" s="9">
        <f>AU2199/AQ2199</f>
        <v>0.27777777777777779</v>
      </c>
      <c r="W2199" s="9">
        <f>AZ2199/AY2199</f>
        <v>0.77777777777777779</v>
      </c>
      <c r="X2199" s="9">
        <f>BG2199/BC2199</f>
        <v>-2.4</v>
      </c>
      <c r="Y2199" s="10">
        <v>3679</v>
      </c>
      <c r="Z2199" s="10">
        <v>3631</v>
      </c>
      <c r="AA2199" s="10">
        <v>3178</v>
      </c>
      <c r="AB2199" s="10">
        <v>2830</v>
      </c>
      <c r="AC2199" s="21"/>
      <c r="AD2199" s="10">
        <v>825</v>
      </c>
      <c r="AE2199" s="10">
        <v>691</v>
      </c>
      <c r="AF2199" s="10">
        <v>753</v>
      </c>
      <c r="AG2199" s="24">
        <v>775</v>
      </c>
      <c r="AH2199" s="10">
        <v>656</v>
      </c>
      <c r="AI2199" s="5">
        <v>656</v>
      </c>
      <c r="AJ2199" s="5">
        <v>691</v>
      </c>
      <c r="AK2199" s="10">
        <v>113</v>
      </c>
      <c r="AL2199" s="10">
        <v>-54</v>
      </c>
      <c r="AM2199" s="10">
        <v>142</v>
      </c>
      <c r="AN2199" s="10">
        <v>120</v>
      </c>
      <c r="AO2199" s="10"/>
      <c r="AP2199" s="11">
        <v>71</v>
      </c>
      <c r="AQ2199" s="11">
        <v>36</v>
      </c>
      <c r="AR2199" s="11">
        <v>54</v>
      </c>
      <c r="AS2199" s="11">
        <v>50</v>
      </c>
      <c r="AT2199" s="11">
        <v>10</v>
      </c>
      <c r="AU2199" s="11">
        <v>10</v>
      </c>
      <c r="AV2199" s="10">
        <v>54</v>
      </c>
      <c r="AW2199" s="10">
        <v>62</v>
      </c>
      <c r="AX2199" s="10">
        <v>-114</v>
      </c>
      <c r="AY2199" s="10">
        <v>90</v>
      </c>
      <c r="AZ2199" s="10">
        <v>70</v>
      </c>
      <c r="BA2199" s="10"/>
      <c r="BB2199" s="10">
        <v>62</v>
      </c>
      <c r="BC2199" s="10">
        <v>5</v>
      </c>
      <c r="BD2199" s="10">
        <v>60</v>
      </c>
      <c r="BE2199" s="10">
        <v>33</v>
      </c>
      <c r="BF2199" s="10">
        <v>-12</v>
      </c>
      <c r="BG2199" s="10">
        <v>-12</v>
      </c>
      <c r="BH2199" s="10">
        <v>60</v>
      </c>
      <c r="BI2199" s="12">
        <f>AK2199/Y2199</f>
        <v>3.0714868170698559E-2</v>
      </c>
      <c r="BJ2199" s="12">
        <f>AL2199/Z2199</f>
        <v>-1.487193610575599E-2</v>
      </c>
      <c r="BK2199" s="12">
        <f>AM2199/AA2199</f>
        <v>4.4682190056639398E-2</v>
      </c>
      <c r="BL2199" s="12">
        <f>AN2199/AB2199</f>
        <v>4.2402826855123678E-2</v>
      </c>
      <c r="BM2199" s="12"/>
      <c r="BN2199" s="12">
        <f>AP2199/AD2199</f>
        <v>8.606060606060606E-2</v>
      </c>
      <c r="BO2199" s="12">
        <f>AQ2199/AE2199</f>
        <v>5.2098408104196817E-2</v>
      </c>
      <c r="BP2199" s="12">
        <f>AR2199/AF2199</f>
        <v>7.1713147410358571E-2</v>
      </c>
      <c r="BQ2199" s="12">
        <f>AS2199/AG2199</f>
        <v>6.4516129032258063E-2</v>
      </c>
      <c r="BR2199" s="12">
        <f>AT2199/AH2199</f>
        <v>1.524390243902439E-2</v>
      </c>
      <c r="BS2199" s="12">
        <f>AU2199/AI2199</f>
        <v>1.524390243902439E-2</v>
      </c>
      <c r="BT2199" s="12"/>
      <c r="BU2199" s="12">
        <f>AW2199/Y2199</f>
        <v>1.6852405544985051E-2</v>
      </c>
      <c r="BV2199" s="12">
        <f>AX2199/Z2199</f>
        <v>-3.1396309556595982E-2</v>
      </c>
      <c r="BW2199" s="12">
        <f>AY2199/AA2199</f>
        <v>2.8319697923222153E-2</v>
      </c>
      <c r="BX2199" s="12">
        <f>AZ2199/AB2199</f>
        <v>2.4734982332155476E-2</v>
      </c>
      <c r="BY2199" s="12"/>
      <c r="BZ2199" s="12">
        <f>BB2199/AD2199</f>
        <v>7.515151515151515E-2</v>
      </c>
      <c r="CA2199" s="12">
        <f>BC2199/AE2199</f>
        <v>7.2358900144717797E-3</v>
      </c>
      <c r="CB2199" s="12">
        <f>BD2199/AF2199</f>
        <v>7.9681274900398405E-2</v>
      </c>
      <c r="CC2199" s="12">
        <f>BE2199/AG2199</f>
        <v>4.2580645161290322E-2</v>
      </c>
      <c r="CD2199" s="12">
        <f>BF2199/AH2199</f>
        <v>-1.8292682926829267E-2</v>
      </c>
      <c r="CE2199" s="12">
        <f>BG2199/AI2199</f>
        <v>-1.8292682926829267E-2</v>
      </c>
      <c r="CF2199" s="12"/>
      <c r="CG2199" s="12">
        <v>2.74</v>
      </c>
      <c r="CH2199" s="12">
        <v>-2.5499999999999998</v>
      </c>
      <c r="CI2199" s="12">
        <v>3.69</v>
      </c>
      <c r="CJ2199" s="12">
        <v>0</v>
      </c>
      <c r="CK2199" s="12">
        <v>1.61</v>
      </c>
      <c r="CL2199" s="12">
        <v>3.69</v>
      </c>
      <c r="CM2199" s="12">
        <v>5.66</v>
      </c>
      <c r="CN2199" s="12">
        <v>5.85</v>
      </c>
      <c r="CO2199" s="12">
        <v>3.17</v>
      </c>
      <c r="CP2199" s="12"/>
      <c r="CQ2199" s="12"/>
      <c r="CR2199" s="13">
        <v>53.72</v>
      </c>
      <c r="CS2199" s="13">
        <v>47.25</v>
      </c>
      <c r="CT2199" s="13">
        <v>45.15</v>
      </c>
      <c r="CU2199" s="13"/>
      <c r="CV2199" s="13">
        <v>49.36</v>
      </c>
      <c r="CW2199" s="13">
        <v>45.15</v>
      </c>
      <c r="CX2199" s="13">
        <v>46.08</v>
      </c>
      <c r="CY2199" s="13">
        <v>38.11</v>
      </c>
      <c r="CZ2199" s="14">
        <v>40.68</v>
      </c>
      <c r="DA2199" s="14"/>
      <c r="DB2199" s="14"/>
      <c r="DC2199" s="27">
        <v>854.58</v>
      </c>
      <c r="DD2199" s="27">
        <v>822.83</v>
      </c>
      <c r="DE2199" s="27">
        <v>841.4</v>
      </c>
      <c r="DF2199" s="27"/>
      <c r="DG2199" s="27">
        <v>817.82</v>
      </c>
      <c r="DH2199" s="27">
        <v>836.9</v>
      </c>
      <c r="DI2199" s="27">
        <v>841.4</v>
      </c>
      <c r="DJ2199" s="27">
        <v>840.95</v>
      </c>
      <c r="DK2199" s="27"/>
      <c r="DL2199" s="27"/>
      <c r="DM2199" s="27"/>
      <c r="DN2199" s="31" t="s">
        <v>5174</v>
      </c>
      <c r="DO2199" s="31" t="s">
        <v>5614</v>
      </c>
      <c r="DP2199" s="32" t="e">
        <f>J2199/DN2199</f>
        <v>#VALUE!</v>
      </c>
      <c r="DQ2199" s="32" t="e">
        <f>J2199/DO2199</f>
        <v>#VALUE!</v>
      </c>
    </row>
    <row r="2200" spans="2:121" hidden="1" x14ac:dyDescent="0.3">
      <c r="B2200">
        <v>1313</v>
      </c>
      <c r="C2200" s="1" t="s">
        <v>3198</v>
      </c>
      <c r="D2200" s="2" t="s">
        <v>3199</v>
      </c>
      <c r="E2200" s="3" t="s">
        <v>2921</v>
      </c>
      <c r="F2200" s="3" t="s">
        <v>2905</v>
      </c>
      <c r="G2200" s="4" t="s">
        <v>2837</v>
      </c>
      <c r="H2200" s="4"/>
      <c r="I2200" s="4" t="s">
        <v>2809</v>
      </c>
      <c r="J2200" s="15">
        <v>23400</v>
      </c>
      <c r="K2200" s="7" t="s">
        <v>5574</v>
      </c>
      <c r="L2200" s="15">
        <v>5345090</v>
      </c>
      <c r="M2200" s="16">
        <f>J2200*L2200/100000000</f>
        <v>1250.7510600000001</v>
      </c>
      <c r="N2200" s="17" t="s">
        <v>5085</v>
      </c>
      <c r="O2200" s="18">
        <v>-40.206185567010309</v>
      </c>
      <c r="P2200" s="18">
        <v>-86.029411764705884</v>
      </c>
      <c r="Q2200" s="18">
        <v>1.2775000000000001</v>
      </c>
      <c r="R2200" s="18">
        <v>-5.2100000000000009</v>
      </c>
      <c r="S2200" s="9">
        <f>AB2200/AA2200</f>
        <v>0.19955156950672645</v>
      </c>
      <c r="T2200" s="9">
        <f>AI2200/AE2200</f>
        <v>0.70078740157480313</v>
      </c>
      <c r="U2200" s="9">
        <f>AN2200/AM2200</f>
        <v>0.2</v>
      </c>
      <c r="V2200" s="9">
        <f>AU2200/AQ2200</f>
        <v>-3</v>
      </c>
      <c r="W2200" s="9">
        <f>AZ2200/AY2200</f>
        <v>0.26666666666666666</v>
      </c>
      <c r="X2200" s="9">
        <f>BG2200/BC2200</f>
        <v>-1.3333333333333333</v>
      </c>
      <c r="Y2200" s="10">
        <v>592</v>
      </c>
      <c r="Z2200" s="10">
        <v>535</v>
      </c>
      <c r="AA2200" s="10">
        <v>446</v>
      </c>
      <c r="AB2200" s="10">
        <v>89</v>
      </c>
      <c r="AC2200" s="21"/>
      <c r="AD2200" s="10">
        <v>103</v>
      </c>
      <c r="AE2200" s="10">
        <v>127</v>
      </c>
      <c r="AF2200" s="10">
        <v>103</v>
      </c>
      <c r="AG2200" s="24">
        <v>79</v>
      </c>
      <c r="AH2200" s="10">
        <v>73</v>
      </c>
      <c r="AI2200" s="5">
        <v>89</v>
      </c>
      <c r="AJ2200" s="5">
        <v>103</v>
      </c>
      <c r="AK2200" s="10">
        <v>69</v>
      </c>
      <c r="AL2200" s="10">
        <v>31</v>
      </c>
      <c r="AM2200" s="10">
        <v>-15</v>
      </c>
      <c r="AN2200" s="10">
        <v>-3</v>
      </c>
      <c r="AO2200" s="10"/>
      <c r="AP2200" s="10">
        <v>-5</v>
      </c>
      <c r="AQ2200" s="10">
        <v>1</v>
      </c>
      <c r="AR2200" s="10">
        <v>-14</v>
      </c>
      <c r="AS2200" s="10">
        <v>-13</v>
      </c>
      <c r="AT2200" s="10" t="s">
        <v>2995</v>
      </c>
      <c r="AU2200" s="10">
        <v>-3</v>
      </c>
      <c r="AV2200" s="10">
        <v>-14</v>
      </c>
      <c r="AW2200" s="10">
        <v>58</v>
      </c>
      <c r="AX2200" s="10">
        <v>39</v>
      </c>
      <c r="AY2200" s="10">
        <v>-15</v>
      </c>
      <c r="AZ2200" s="10">
        <v>-4</v>
      </c>
      <c r="BA2200" s="10"/>
      <c r="BB2200" s="10">
        <v>-3</v>
      </c>
      <c r="BC2200" s="10">
        <v>3</v>
      </c>
      <c r="BD2200" s="10">
        <v>-20</v>
      </c>
      <c r="BE2200" s="10">
        <v>-8</v>
      </c>
      <c r="BF2200" s="10" t="s">
        <v>2995</v>
      </c>
      <c r="BG2200" s="10">
        <v>-4</v>
      </c>
      <c r="BH2200" s="10">
        <v>-20</v>
      </c>
      <c r="BI2200" s="12">
        <f>AK2200/Y2200</f>
        <v>0.11655405405405406</v>
      </c>
      <c r="BJ2200" s="12">
        <f>AL2200/Z2200</f>
        <v>5.7943925233644861E-2</v>
      </c>
      <c r="BK2200" s="12">
        <f>AM2200/AA2200</f>
        <v>-3.3632286995515695E-2</v>
      </c>
      <c r="BL2200" s="12">
        <f>AN2200/AB2200</f>
        <v>-3.3707865168539325E-2</v>
      </c>
      <c r="BM2200" s="12"/>
      <c r="BN2200" s="12">
        <f>AP2200/AD2200</f>
        <v>-4.8543689320388349E-2</v>
      </c>
      <c r="BO2200" s="12">
        <f>AQ2200/AE2200</f>
        <v>7.874015748031496E-3</v>
      </c>
      <c r="BP2200" s="12">
        <f>AR2200/AF2200</f>
        <v>-0.13592233009708737</v>
      </c>
      <c r="BQ2200" s="12">
        <f>AS2200/AG2200</f>
        <v>-0.16455696202531644</v>
      </c>
      <c r="BR2200" s="12" t="e">
        <f>AT2200/AH2200</f>
        <v>#VALUE!</v>
      </c>
      <c r="BS2200" s="12">
        <f>AU2200/AI2200</f>
        <v>-3.3707865168539325E-2</v>
      </c>
      <c r="BT2200" s="12"/>
      <c r="BU2200" s="12">
        <f>AW2200/Y2200</f>
        <v>9.7972972972972971E-2</v>
      </c>
      <c r="BV2200" s="12">
        <f>AX2200/Z2200</f>
        <v>7.2897196261682243E-2</v>
      </c>
      <c r="BW2200" s="12">
        <f>AY2200/AA2200</f>
        <v>-3.3632286995515695E-2</v>
      </c>
      <c r="BX2200" s="12">
        <f>AZ2200/AB2200</f>
        <v>-4.49438202247191E-2</v>
      </c>
      <c r="BY2200" s="12"/>
      <c r="BZ2200" s="12">
        <f>BB2200/AD2200</f>
        <v>-2.9126213592233011E-2</v>
      </c>
      <c r="CA2200" s="12">
        <f>BC2200/AE2200</f>
        <v>2.3622047244094488E-2</v>
      </c>
      <c r="CB2200" s="12">
        <f>BD2200/AF2200</f>
        <v>-0.1941747572815534</v>
      </c>
      <c r="CC2200" s="12">
        <f>BE2200/AG2200</f>
        <v>-0.10126582278481013</v>
      </c>
      <c r="CD2200" s="12" t="e">
        <f>BF2200/AH2200</f>
        <v>#VALUE!</v>
      </c>
      <c r="CE2200" s="12">
        <f>BG2200/AI2200</f>
        <v>-4.49438202247191E-2</v>
      </c>
      <c r="CF2200" s="12"/>
      <c r="CG2200" s="12">
        <v>14.9</v>
      </c>
      <c r="CH2200" s="12">
        <v>8.27</v>
      </c>
      <c r="CI2200" s="12">
        <v>-3.2</v>
      </c>
      <c r="CJ2200" s="12">
        <v>0</v>
      </c>
      <c r="CK2200" s="12">
        <v>4.7300000000000004</v>
      </c>
      <c r="CL2200" s="12">
        <v>2.67</v>
      </c>
      <c r="CM2200" s="12">
        <v>-3.2</v>
      </c>
      <c r="CN2200" s="12">
        <v>-5.87</v>
      </c>
      <c r="CO2200" s="12">
        <v>-5.28</v>
      </c>
      <c r="CP2200" s="12"/>
      <c r="CQ2200" s="12"/>
      <c r="CR2200" s="13">
        <v>31.12</v>
      </c>
      <c r="CS2200" s="13">
        <v>23.91</v>
      </c>
      <c r="CT2200" s="13">
        <v>23.52</v>
      </c>
      <c r="CU2200" s="13"/>
      <c r="CV2200" s="13">
        <v>20.52</v>
      </c>
      <c r="CW2200" s="13">
        <v>20.420000000000002</v>
      </c>
      <c r="CX2200" s="13">
        <v>23.52</v>
      </c>
      <c r="CY2200" s="13">
        <v>18.75</v>
      </c>
      <c r="CZ2200" s="14">
        <v>23.23</v>
      </c>
      <c r="DA2200" s="14"/>
      <c r="DB2200" s="14"/>
      <c r="DC2200" s="27">
        <v>1640.93</v>
      </c>
      <c r="DD2200" s="27">
        <v>1766.82</v>
      </c>
      <c r="DE2200" s="27">
        <v>1692.21</v>
      </c>
      <c r="DF2200" s="27"/>
      <c r="DG2200" s="27">
        <v>1752.8</v>
      </c>
      <c r="DH2200" s="27">
        <v>1765.66</v>
      </c>
      <c r="DI2200" s="27">
        <v>1692.21</v>
      </c>
      <c r="DJ2200" s="27">
        <v>1652.46</v>
      </c>
      <c r="DK2200" s="27"/>
      <c r="DL2200" s="27"/>
      <c r="DM2200" s="27"/>
      <c r="DN2200" s="31" t="s">
        <v>5174</v>
      </c>
      <c r="DO2200" s="31" t="s">
        <v>6500</v>
      </c>
      <c r="DP2200" s="32" t="e">
        <f>J2200/DN2200</f>
        <v>#VALUE!</v>
      </c>
      <c r="DQ2200" s="32" t="e">
        <f>J2200/DO2200</f>
        <v>#VALUE!</v>
      </c>
    </row>
    <row r="2201" spans="2:121" hidden="1" x14ac:dyDescent="0.3">
      <c r="B2201">
        <v>1792</v>
      </c>
      <c r="C2201" s="1" t="s">
        <v>3886</v>
      </c>
      <c r="D2201" s="2" t="s">
        <v>3887</v>
      </c>
      <c r="E2201" s="3" t="s">
        <v>2921</v>
      </c>
      <c r="F2201" s="3" t="s">
        <v>2932</v>
      </c>
      <c r="G2201" s="4" t="s">
        <v>3102</v>
      </c>
      <c r="H2201" s="4"/>
      <c r="I2201" s="4" t="s">
        <v>2842</v>
      </c>
      <c r="J2201" s="15">
        <v>3115</v>
      </c>
      <c r="K2201" s="7" t="s">
        <v>8898</v>
      </c>
      <c r="L2201" s="15">
        <v>21387050</v>
      </c>
      <c r="M2201" s="16">
        <f>J2201*L2201/100000000</f>
        <v>666.20660750000002</v>
      </c>
      <c r="N2201" s="17">
        <v>0.56999999999999995</v>
      </c>
      <c r="O2201" s="18">
        <v>-129.79166666666666</v>
      </c>
      <c r="P2201" s="18">
        <v>-86.527777777777771</v>
      </c>
      <c r="Q2201" s="18">
        <v>2.15</v>
      </c>
      <c r="R2201" s="18">
        <v>-2.6274999999999999</v>
      </c>
      <c r="S2201" s="9">
        <f>AB2201/AA2201</f>
        <v>0.25615763546798032</v>
      </c>
      <c r="T2201" s="9">
        <f>AI2201/AE2201</f>
        <v>0.89655172413793105</v>
      </c>
      <c r="U2201" s="9">
        <f>AN2201/AM2201</f>
        <v>0.2</v>
      </c>
      <c r="V2201" s="9">
        <f>AU2201/AQ2201</f>
        <v>0.75</v>
      </c>
      <c r="W2201" s="9">
        <f>AZ2201/AY2201</f>
        <v>0.22222222222222221</v>
      </c>
      <c r="X2201" s="9">
        <f>BG2201/BC2201</f>
        <v>1</v>
      </c>
      <c r="Y2201" s="10">
        <v>177</v>
      </c>
      <c r="Z2201" s="10">
        <v>173</v>
      </c>
      <c r="AA2201" s="10">
        <v>203</v>
      </c>
      <c r="AB2201" s="10">
        <v>52</v>
      </c>
      <c r="AC2201" s="21"/>
      <c r="AD2201" s="10">
        <v>47</v>
      </c>
      <c r="AE2201" s="10">
        <v>58</v>
      </c>
      <c r="AF2201" s="10">
        <v>50</v>
      </c>
      <c r="AG2201" s="24">
        <v>58</v>
      </c>
      <c r="AH2201" s="10">
        <v>68</v>
      </c>
      <c r="AI2201" s="5">
        <v>52</v>
      </c>
      <c r="AJ2201" s="5">
        <v>50</v>
      </c>
      <c r="AK2201" s="10">
        <v>25</v>
      </c>
      <c r="AL2201" s="10">
        <v>16</v>
      </c>
      <c r="AM2201" s="10">
        <v>-15</v>
      </c>
      <c r="AN2201" s="10">
        <v>-3</v>
      </c>
      <c r="AO2201" s="10"/>
      <c r="AP2201" s="11" t="s">
        <v>2995</v>
      </c>
      <c r="AQ2201" s="11">
        <v>-4</v>
      </c>
      <c r="AR2201" s="11">
        <v>-13</v>
      </c>
      <c r="AS2201" s="11">
        <v>6</v>
      </c>
      <c r="AT2201" s="11">
        <v>1</v>
      </c>
      <c r="AU2201" s="11">
        <v>-3</v>
      </c>
      <c r="AV2201" s="10">
        <v>-13</v>
      </c>
      <c r="AW2201" s="10">
        <v>20</v>
      </c>
      <c r="AX2201" s="10">
        <v>-123</v>
      </c>
      <c r="AY2201" s="10">
        <v>-9</v>
      </c>
      <c r="AZ2201" s="10">
        <v>-2</v>
      </c>
      <c r="BA2201" s="10"/>
      <c r="BB2201" s="10">
        <v>2</v>
      </c>
      <c r="BC2201" s="10">
        <v>-2</v>
      </c>
      <c r="BD2201" s="10">
        <v>-9</v>
      </c>
      <c r="BE2201" s="10">
        <v>4</v>
      </c>
      <c r="BF2201" s="10">
        <v>2</v>
      </c>
      <c r="BG2201" s="10">
        <v>-2</v>
      </c>
      <c r="BH2201" s="10">
        <v>-9</v>
      </c>
      <c r="BI2201" s="12">
        <f>AK2201/Y2201</f>
        <v>0.14124293785310735</v>
      </c>
      <c r="BJ2201" s="12">
        <f>AL2201/Z2201</f>
        <v>9.2485549132947972E-2</v>
      </c>
      <c r="BK2201" s="12">
        <f>AM2201/AA2201</f>
        <v>-7.3891625615763554E-2</v>
      </c>
      <c r="BL2201" s="12">
        <f>AN2201/AB2201</f>
        <v>-5.7692307692307696E-2</v>
      </c>
      <c r="BM2201" s="12"/>
      <c r="BN2201" s="12" t="e">
        <f>AP2201/AD2201</f>
        <v>#VALUE!</v>
      </c>
      <c r="BO2201" s="12">
        <f>AQ2201/AE2201</f>
        <v>-6.8965517241379309E-2</v>
      </c>
      <c r="BP2201" s="12">
        <f>AR2201/AF2201</f>
        <v>-0.26</v>
      </c>
      <c r="BQ2201" s="12">
        <f>AS2201/AG2201</f>
        <v>0.10344827586206896</v>
      </c>
      <c r="BR2201" s="12">
        <f>AT2201/AH2201</f>
        <v>1.4705882352941176E-2</v>
      </c>
      <c r="BS2201" s="12">
        <f>AU2201/AI2201</f>
        <v>-5.7692307692307696E-2</v>
      </c>
      <c r="BT2201" s="12"/>
      <c r="BU2201" s="12">
        <f>AW2201/Y2201</f>
        <v>0.11299435028248588</v>
      </c>
      <c r="BV2201" s="12">
        <f>AX2201/Z2201</f>
        <v>-0.71098265895953761</v>
      </c>
      <c r="BW2201" s="12">
        <f>AY2201/AA2201</f>
        <v>-4.4334975369458129E-2</v>
      </c>
      <c r="BX2201" s="12">
        <f>AZ2201/AB2201</f>
        <v>-3.8461538461538464E-2</v>
      </c>
      <c r="BY2201" s="12"/>
      <c r="BZ2201" s="12">
        <f>BB2201/AD2201</f>
        <v>4.2553191489361701E-2</v>
      </c>
      <c r="CA2201" s="12">
        <f>BC2201/AE2201</f>
        <v>-3.4482758620689655E-2</v>
      </c>
      <c r="CB2201" s="12">
        <f>BD2201/AF2201</f>
        <v>-0.18</v>
      </c>
      <c r="CC2201" s="12">
        <f>BE2201/AG2201</f>
        <v>6.8965517241379309E-2</v>
      </c>
      <c r="CD2201" s="12">
        <f>BF2201/AH2201</f>
        <v>2.9411764705882353E-2</v>
      </c>
      <c r="CE2201" s="12">
        <f>BG2201/AI2201</f>
        <v>-3.8461538461538464E-2</v>
      </c>
      <c r="CF2201" s="12"/>
      <c r="CG2201" s="12">
        <v>0</v>
      </c>
      <c r="CH2201" s="12">
        <v>-63.68</v>
      </c>
      <c r="CI2201" s="12">
        <v>-3.76</v>
      </c>
      <c r="CJ2201" s="12">
        <v>0</v>
      </c>
      <c r="CK2201" s="12">
        <v>0</v>
      </c>
      <c r="CL2201" s="12">
        <v>1.19</v>
      </c>
      <c r="CM2201" s="12">
        <v>-3.74</v>
      </c>
      <c r="CN2201" s="12">
        <v>-2.5099999999999998</v>
      </c>
      <c r="CO2201" s="12">
        <v>-2.2000000000000002</v>
      </c>
      <c r="CP2201" s="12"/>
      <c r="CQ2201" s="12"/>
      <c r="CR2201" s="13">
        <v>60.9</v>
      </c>
      <c r="CS2201" s="13">
        <v>37.35</v>
      </c>
      <c r="CT2201" s="13">
        <v>78.319999999999993</v>
      </c>
      <c r="CU2201" s="13"/>
      <c r="CV2201" s="13">
        <v>50.38</v>
      </c>
      <c r="CW2201" s="13">
        <v>51.97</v>
      </c>
      <c r="CX2201" s="13">
        <v>78.319999999999993</v>
      </c>
      <c r="CY2201" s="13">
        <v>79.09</v>
      </c>
      <c r="CZ2201" s="14">
        <v>86.37</v>
      </c>
      <c r="DA2201" s="14"/>
      <c r="DB2201" s="14"/>
      <c r="DC2201" s="27">
        <v>6750.65</v>
      </c>
      <c r="DD2201" s="27">
        <v>1134.3900000000001</v>
      </c>
      <c r="DE2201" s="27">
        <v>1067.24</v>
      </c>
      <c r="DF2201" s="27"/>
      <c r="DG2201" s="27">
        <v>1122.45</v>
      </c>
      <c r="DH2201" s="27">
        <v>1111.4100000000001</v>
      </c>
      <c r="DI2201" s="27">
        <v>1067.24</v>
      </c>
      <c r="DJ2201" s="27">
        <v>1086.69</v>
      </c>
      <c r="DK2201" s="27"/>
      <c r="DL2201" s="27"/>
      <c r="DM2201" s="27"/>
      <c r="DN2201" s="31" t="s">
        <v>5174</v>
      </c>
      <c r="DO2201" s="31" t="s">
        <v>7019</v>
      </c>
      <c r="DP2201" s="32" t="e">
        <f>J2201/DN2201</f>
        <v>#VALUE!</v>
      </c>
      <c r="DQ2201" s="32" t="e">
        <f>J2201/DO2201</f>
        <v>#VALUE!</v>
      </c>
    </row>
    <row r="2202" spans="2:121" hidden="1" x14ac:dyDescent="0.3">
      <c r="B2202">
        <v>622</v>
      </c>
      <c r="C2202" s="1" t="s">
        <v>2200</v>
      </c>
      <c r="D2202" s="2" t="s">
        <v>843</v>
      </c>
      <c r="E2202" s="3" t="s">
        <v>2921</v>
      </c>
      <c r="F2202" s="3" t="s">
        <v>2947</v>
      </c>
      <c r="G2202" s="4" t="s">
        <v>2985</v>
      </c>
      <c r="H2202" s="4"/>
      <c r="I2202" s="4" t="s">
        <v>3083</v>
      </c>
      <c r="J2202" s="15">
        <v>19000</v>
      </c>
      <c r="K2202" s="7" t="s">
        <v>8037</v>
      </c>
      <c r="L2202" s="15">
        <v>15339588</v>
      </c>
      <c r="M2202" s="16">
        <f>J2202*L2202/100000000</f>
        <v>2914.5217200000002</v>
      </c>
      <c r="N2202" s="17">
        <v>1.33</v>
      </c>
      <c r="O2202" s="18">
        <v>-77.551020408163268</v>
      </c>
      <c r="P2202" s="18">
        <v>-29.6875</v>
      </c>
      <c r="Q2202" s="18">
        <v>3.9349999999999996</v>
      </c>
      <c r="R2202" s="18">
        <v>-3.6574999999999998</v>
      </c>
      <c r="S2202" s="9">
        <f>AB2202/AA2202</f>
        <v>0.45070422535211269</v>
      </c>
      <c r="T2202" s="9">
        <f>AI2202/AE2202</f>
        <v>3.2</v>
      </c>
      <c r="U2202" s="9">
        <f>AN2202/AM2202</f>
        <v>1.4</v>
      </c>
      <c r="V2202" s="9">
        <f>AU2202/AQ2202</f>
        <v>2.8</v>
      </c>
      <c r="W2202" s="9">
        <f>AZ2202/AY2202</f>
        <v>8</v>
      </c>
      <c r="X2202" s="9">
        <f>BG2202/BC2202</f>
        <v>-24</v>
      </c>
      <c r="Y2202" s="10">
        <v>240</v>
      </c>
      <c r="Z2202" s="10">
        <v>406</v>
      </c>
      <c r="AA2202" s="10">
        <v>142</v>
      </c>
      <c r="AB2202" s="10">
        <v>64</v>
      </c>
      <c r="AC2202" s="21"/>
      <c r="AD2202" s="10">
        <v>23</v>
      </c>
      <c r="AE2202" s="10">
        <v>20</v>
      </c>
      <c r="AF2202" s="10">
        <v>14</v>
      </c>
      <c r="AG2202" s="24">
        <v>43</v>
      </c>
      <c r="AH2202" s="10">
        <v>6</v>
      </c>
      <c r="AI2202" s="5">
        <v>64</v>
      </c>
      <c r="AJ2202" s="5">
        <v>14</v>
      </c>
      <c r="AK2202" s="10">
        <v>43</v>
      </c>
      <c r="AL2202" s="10">
        <v>82</v>
      </c>
      <c r="AM2202" s="10">
        <v>-10</v>
      </c>
      <c r="AN2202" s="10">
        <v>-14</v>
      </c>
      <c r="AO2202" s="10"/>
      <c r="AP2202" s="11">
        <v>-10</v>
      </c>
      <c r="AQ2202" s="11">
        <v>-5</v>
      </c>
      <c r="AR2202" s="11">
        <v>-8</v>
      </c>
      <c r="AS2202" s="11" t="s">
        <v>2995</v>
      </c>
      <c r="AT2202" s="11">
        <v>-6</v>
      </c>
      <c r="AU2202" s="11">
        <v>-14</v>
      </c>
      <c r="AV2202" s="10">
        <v>-8</v>
      </c>
      <c r="AW2202" s="10">
        <v>22</v>
      </c>
      <c r="AX2202" s="10">
        <v>68</v>
      </c>
      <c r="AY2202" s="10">
        <v>-3</v>
      </c>
      <c r="AZ2202" s="10">
        <v>-24</v>
      </c>
      <c r="BA2202" s="10"/>
      <c r="BB2202" s="10">
        <v>-3</v>
      </c>
      <c r="BC2202" s="10">
        <v>1</v>
      </c>
      <c r="BD2202" s="10">
        <v>-13</v>
      </c>
      <c r="BE2202" s="10">
        <v>10</v>
      </c>
      <c r="BF2202" s="10">
        <v>-9</v>
      </c>
      <c r="BG2202" s="10">
        <v>-24</v>
      </c>
      <c r="BH2202" s="10">
        <v>-13</v>
      </c>
      <c r="BI2202" s="12">
        <f>AK2202/Y2202</f>
        <v>0.17916666666666667</v>
      </c>
      <c r="BJ2202" s="12">
        <f>AL2202/Z2202</f>
        <v>0.2019704433497537</v>
      </c>
      <c r="BK2202" s="12">
        <f>AM2202/AA2202</f>
        <v>-7.0422535211267609E-2</v>
      </c>
      <c r="BL2202" s="12">
        <f>AN2202/AB2202</f>
        <v>-0.21875</v>
      </c>
      <c r="BM2202" s="12"/>
      <c r="BN2202" s="12">
        <f>AP2202/AD2202</f>
        <v>-0.43478260869565216</v>
      </c>
      <c r="BO2202" s="12">
        <f>AQ2202/AE2202</f>
        <v>-0.25</v>
      </c>
      <c r="BP2202" s="12">
        <f>AR2202/AF2202</f>
        <v>-0.5714285714285714</v>
      </c>
      <c r="BQ2202" s="12" t="e">
        <f>AS2202/AG2202</f>
        <v>#VALUE!</v>
      </c>
      <c r="BR2202" s="12">
        <f>AT2202/AH2202</f>
        <v>-1</v>
      </c>
      <c r="BS2202" s="12">
        <f>AU2202/AI2202</f>
        <v>-0.21875</v>
      </c>
      <c r="BT2202" s="12"/>
      <c r="BU2202" s="12">
        <f>AW2202/Y2202</f>
        <v>9.166666666666666E-2</v>
      </c>
      <c r="BV2202" s="12">
        <f>AX2202/Z2202</f>
        <v>0.16748768472906403</v>
      </c>
      <c r="BW2202" s="12">
        <f>AY2202/AA2202</f>
        <v>-2.1126760563380281E-2</v>
      </c>
      <c r="BX2202" s="12">
        <f>AZ2202/AB2202</f>
        <v>-0.375</v>
      </c>
      <c r="BY2202" s="12"/>
      <c r="BZ2202" s="12">
        <f>BB2202/AD2202</f>
        <v>-0.13043478260869565</v>
      </c>
      <c r="CA2202" s="12">
        <f>BC2202/AE2202</f>
        <v>0.05</v>
      </c>
      <c r="CB2202" s="12">
        <f>BD2202/AF2202</f>
        <v>-0.9285714285714286</v>
      </c>
      <c r="CC2202" s="12">
        <f>BE2202/AG2202</f>
        <v>0.23255813953488372</v>
      </c>
      <c r="CD2202" s="12">
        <f>BF2202/AH2202</f>
        <v>-1.5</v>
      </c>
      <c r="CE2202" s="12">
        <f>BG2202/AI2202</f>
        <v>-0.375</v>
      </c>
      <c r="CF2202" s="12"/>
      <c r="CG2202" s="12">
        <v>13.71</v>
      </c>
      <c r="CH2202" s="12">
        <v>0</v>
      </c>
      <c r="CI2202" s="12">
        <v>-1.1299999999999999</v>
      </c>
      <c r="CJ2202" s="12">
        <v>0</v>
      </c>
      <c r="CK2202" s="12">
        <v>25.55</v>
      </c>
      <c r="CL2202" s="12">
        <v>13.38</v>
      </c>
      <c r="CM2202" s="12">
        <v>-1.1299999999999999</v>
      </c>
      <c r="CN2202" s="12">
        <v>-1.73</v>
      </c>
      <c r="CO2202" s="12">
        <v>-2.78</v>
      </c>
      <c r="CP2202" s="12"/>
      <c r="CQ2202" s="12"/>
      <c r="CR2202" s="13">
        <v>26.23</v>
      </c>
      <c r="CS2202" s="13">
        <v>23.66</v>
      </c>
      <c r="CT2202" s="13">
        <v>27.57</v>
      </c>
      <c r="CU2202" s="13"/>
      <c r="CV2202" s="13">
        <v>11.43</v>
      </c>
      <c r="CW2202" s="13">
        <v>29.23</v>
      </c>
      <c r="CX2202" s="13">
        <v>27.57</v>
      </c>
      <c r="CY2202" s="13">
        <v>51.45</v>
      </c>
      <c r="CZ2202" s="14">
        <v>50.09</v>
      </c>
      <c r="DA2202" s="14"/>
      <c r="DB2202" s="14"/>
      <c r="DC2202" s="27">
        <v>1102.6500000000001</v>
      </c>
      <c r="DD2202" s="27">
        <v>1337.37</v>
      </c>
      <c r="DE2202" s="27">
        <v>1302.3900000000001</v>
      </c>
      <c r="DF2202" s="27"/>
      <c r="DG2202" s="27">
        <v>1360.66</v>
      </c>
      <c r="DH2202" s="27">
        <v>1363.95</v>
      </c>
      <c r="DI2202" s="27">
        <v>1302.3900000000001</v>
      </c>
      <c r="DJ2202" s="27">
        <v>1349.45</v>
      </c>
      <c r="DK2202" s="27"/>
      <c r="DL2202" s="27"/>
      <c r="DM2202" s="27"/>
      <c r="DN2202" s="31" t="s">
        <v>5174</v>
      </c>
      <c r="DO2202" s="31" t="s">
        <v>5834</v>
      </c>
      <c r="DP2202" s="32" t="e">
        <f>J2202/DN2202</f>
        <v>#VALUE!</v>
      </c>
      <c r="DQ2202" s="32" t="e">
        <f>J2202/DO2202</f>
        <v>#VALUE!</v>
      </c>
    </row>
    <row r="2203" spans="2:121" hidden="1" x14ac:dyDescent="0.3">
      <c r="B2203">
        <v>795</v>
      </c>
      <c r="C2203" s="1" t="s">
        <v>1933</v>
      </c>
      <c r="D2203" s="2" t="s">
        <v>576</v>
      </c>
      <c r="E2203" s="3" t="s">
        <v>2921</v>
      </c>
      <c r="F2203" s="3" t="s">
        <v>2900</v>
      </c>
      <c r="G2203" s="4" t="s">
        <v>2900</v>
      </c>
      <c r="H2203" s="4"/>
      <c r="I2203" s="4" t="s">
        <v>2813</v>
      </c>
      <c r="J2203" s="15">
        <v>16200</v>
      </c>
      <c r="K2203" s="7" t="s">
        <v>5343</v>
      </c>
      <c r="L2203" s="15">
        <v>14469458</v>
      </c>
      <c r="M2203" s="16">
        <f>J2203*L2203/100000000</f>
        <v>2344.0521960000001</v>
      </c>
      <c r="N2203" s="17">
        <v>0.43</v>
      </c>
      <c r="O2203" s="18">
        <v>-123.22</v>
      </c>
      <c r="P2203" s="18">
        <v>-92.045454545454547</v>
      </c>
      <c r="Q2203" s="18">
        <v>6.98</v>
      </c>
      <c r="R2203" s="18">
        <v>-5.48</v>
      </c>
      <c r="S2203" s="9">
        <f>AB2203/AA2203</f>
        <v>0.24817518248175183</v>
      </c>
      <c r="T2203" s="9">
        <f>AI2203/AE2203</f>
        <v>1</v>
      </c>
      <c r="U2203" s="9">
        <f>AN2203/AM2203</f>
        <v>0.83333333333333337</v>
      </c>
      <c r="V2203" s="9">
        <f>AU2203/AQ2203</f>
        <v>3.3333333333333335</v>
      </c>
      <c r="W2203" s="9">
        <f>AZ2203/AY2203</f>
        <v>0.8571428571428571</v>
      </c>
      <c r="X2203" s="9">
        <f>BG2203/BC2203</f>
        <v>3</v>
      </c>
      <c r="Y2203" s="10">
        <v>139</v>
      </c>
      <c r="Z2203" s="10">
        <v>140</v>
      </c>
      <c r="AA2203" s="10">
        <v>137</v>
      </c>
      <c r="AB2203" s="10">
        <v>34</v>
      </c>
      <c r="AC2203" s="21"/>
      <c r="AD2203" s="10">
        <v>34</v>
      </c>
      <c r="AE2203" s="10">
        <v>34</v>
      </c>
      <c r="AF2203" s="10">
        <v>34</v>
      </c>
      <c r="AG2203" s="24">
        <v>32</v>
      </c>
      <c r="AH2203" s="10">
        <v>30</v>
      </c>
      <c r="AI2203" s="5">
        <v>34</v>
      </c>
      <c r="AJ2203" s="5">
        <v>34</v>
      </c>
      <c r="AK2203" s="10">
        <v>-16</v>
      </c>
      <c r="AL2203" s="10">
        <v>-7</v>
      </c>
      <c r="AM2203" s="10">
        <v>-12</v>
      </c>
      <c r="AN2203" s="10">
        <v>-10</v>
      </c>
      <c r="AO2203" s="10"/>
      <c r="AP2203" s="11">
        <v>-1</v>
      </c>
      <c r="AQ2203" s="11">
        <v>-3</v>
      </c>
      <c r="AR2203" s="11">
        <v>-4</v>
      </c>
      <c r="AS2203" s="11">
        <v>-5</v>
      </c>
      <c r="AT2203" s="11">
        <v>-9</v>
      </c>
      <c r="AU2203" s="11">
        <v>-10</v>
      </c>
      <c r="AV2203" s="10">
        <v>-4</v>
      </c>
      <c r="AW2203" s="10">
        <v>-16</v>
      </c>
      <c r="AX2203" s="10">
        <v>-6</v>
      </c>
      <c r="AY2203" s="10">
        <v>-7</v>
      </c>
      <c r="AZ2203" s="10">
        <v>-6</v>
      </c>
      <c r="BA2203" s="10"/>
      <c r="BB2203" s="10" t="s">
        <v>2995</v>
      </c>
      <c r="BC2203" s="10">
        <v>-2</v>
      </c>
      <c r="BD2203" s="10">
        <v>-3</v>
      </c>
      <c r="BE2203" s="10">
        <v>-4</v>
      </c>
      <c r="BF2203" s="10">
        <v>-7</v>
      </c>
      <c r="BG2203" s="10">
        <v>-6</v>
      </c>
      <c r="BH2203" s="10">
        <v>-3</v>
      </c>
      <c r="BI2203" s="12">
        <f>AK2203/Y2203</f>
        <v>-0.11510791366906475</v>
      </c>
      <c r="BJ2203" s="12">
        <f>AL2203/Z2203</f>
        <v>-0.05</v>
      </c>
      <c r="BK2203" s="12">
        <f>AM2203/AA2203</f>
        <v>-8.7591240875912413E-2</v>
      </c>
      <c r="BL2203" s="12">
        <f>AN2203/AB2203</f>
        <v>-0.29411764705882354</v>
      </c>
      <c r="BM2203" s="12"/>
      <c r="BN2203" s="12">
        <f>AP2203/AD2203</f>
        <v>-2.9411764705882353E-2</v>
      </c>
      <c r="BO2203" s="12">
        <f>AQ2203/AE2203</f>
        <v>-8.8235294117647065E-2</v>
      </c>
      <c r="BP2203" s="12">
        <f>AR2203/AF2203</f>
        <v>-0.11764705882352941</v>
      </c>
      <c r="BQ2203" s="12">
        <f>AS2203/AG2203</f>
        <v>-0.15625</v>
      </c>
      <c r="BR2203" s="12">
        <f>AT2203/AH2203</f>
        <v>-0.3</v>
      </c>
      <c r="BS2203" s="12">
        <f>AU2203/AI2203</f>
        <v>-0.29411764705882354</v>
      </c>
      <c r="BT2203" s="12"/>
      <c r="BU2203" s="12">
        <f>AW2203/Y2203</f>
        <v>-0.11510791366906475</v>
      </c>
      <c r="BV2203" s="12">
        <f>AX2203/Z2203</f>
        <v>-4.2857142857142858E-2</v>
      </c>
      <c r="BW2203" s="12">
        <f>AY2203/AA2203</f>
        <v>-5.1094890510948905E-2</v>
      </c>
      <c r="BX2203" s="12">
        <f>AZ2203/AB2203</f>
        <v>-0.17647058823529413</v>
      </c>
      <c r="BY2203" s="12"/>
      <c r="BZ2203" s="12" t="e">
        <f>BB2203/AD2203</f>
        <v>#VALUE!</v>
      </c>
      <c r="CA2203" s="12">
        <f>BC2203/AE2203</f>
        <v>-5.8823529411764705E-2</v>
      </c>
      <c r="CB2203" s="12">
        <f>BD2203/AF2203</f>
        <v>-8.8235294117647065E-2</v>
      </c>
      <c r="CC2203" s="12">
        <f>BE2203/AG2203</f>
        <v>-0.125</v>
      </c>
      <c r="CD2203" s="12">
        <f>BF2203/AH2203</f>
        <v>-0.23333333333333334</v>
      </c>
      <c r="CE2203" s="12">
        <f>BG2203/AI2203</f>
        <v>-0.17647058823529413</v>
      </c>
      <c r="CF2203" s="12"/>
      <c r="CG2203" s="12">
        <v>-11.92</v>
      </c>
      <c r="CH2203" s="12">
        <v>-2.5099999999999998</v>
      </c>
      <c r="CI2203" s="12">
        <v>-1.85</v>
      </c>
      <c r="CJ2203" s="12">
        <v>0</v>
      </c>
      <c r="CK2203" s="12">
        <v>0</v>
      </c>
      <c r="CL2203" s="12">
        <v>0</v>
      </c>
      <c r="CM2203" s="12">
        <v>-1.85</v>
      </c>
      <c r="CN2203" s="12">
        <v>-2.37</v>
      </c>
      <c r="CO2203" s="12">
        <v>-4.38</v>
      </c>
      <c r="CP2203" s="12"/>
      <c r="CQ2203" s="12"/>
      <c r="CR2203" s="13">
        <v>55.17</v>
      </c>
      <c r="CS2203" s="13">
        <v>20.3</v>
      </c>
      <c r="CT2203" s="13">
        <v>17.16</v>
      </c>
      <c r="CU2203" s="13"/>
      <c r="CV2203" s="13">
        <v>19.3</v>
      </c>
      <c r="CW2203" s="13">
        <v>16.55</v>
      </c>
      <c r="CX2203" s="13">
        <v>17.16</v>
      </c>
      <c r="CY2203" s="13">
        <v>17.100000000000001</v>
      </c>
      <c r="CZ2203" s="14">
        <v>19.21</v>
      </c>
      <c r="DA2203" s="14"/>
      <c r="DB2203" s="14"/>
      <c r="DC2203" s="27">
        <v>94.36</v>
      </c>
      <c r="DD2203" s="27">
        <v>366.89</v>
      </c>
      <c r="DE2203" s="27">
        <v>363.36</v>
      </c>
      <c r="DF2203" s="27"/>
      <c r="DG2203" s="27">
        <v>370.4</v>
      </c>
      <c r="DH2203" s="27">
        <v>367.94</v>
      </c>
      <c r="DI2203" s="27">
        <v>363.36</v>
      </c>
      <c r="DJ2203" s="27">
        <v>358.45</v>
      </c>
      <c r="DK2203" s="27"/>
      <c r="DL2203" s="27"/>
      <c r="DM2203" s="27"/>
      <c r="DN2203" s="31" t="s">
        <v>5174</v>
      </c>
      <c r="DO2203" s="31" t="s">
        <v>5960</v>
      </c>
      <c r="DP2203" s="32" t="e">
        <f>J2203/DN2203</f>
        <v>#VALUE!</v>
      </c>
      <c r="DQ2203" s="32" t="e">
        <f>J2203/DO2203</f>
        <v>#VALUE!</v>
      </c>
    </row>
    <row r="2204" spans="2:121" hidden="1" x14ac:dyDescent="0.3">
      <c r="B2204">
        <v>569</v>
      </c>
      <c r="C2204" s="1" t="s">
        <v>2455</v>
      </c>
      <c r="D2204" s="2" t="s">
        <v>1098</v>
      </c>
      <c r="E2204" s="3" t="s">
        <v>2897</v>
      </c>
      <c r="F2204" s="3" t="s">
        <v>2898</v>
      </c>
      <c r="G2204" s="4" t="s">
        <v>2899</v>
      </c>
      <c r="H2204" s="4"/>
      <c r="I2204" s="4" t="s">
        <v>2847</v>
      </c>
      <c r="J2204" s="15">
        <v>3000</v>
      </c>
      <c r="K2204" s="7" t="s">
        <v>7992</v>
      </c>
      <c r="L2204" s="15">
        <v>116706940</v>
      </c>
      <c r="M2204" s="16">
        <f>J2204*L2204/100000000</f>
        <v>3501.2082</v>
      </c>
      <c r="N2204" s="17">
        <v>2.92</v>
      </c>
      <c r="O2204" s="18">
        <v>-14.925373134328359</v>
      </c>
      <c r="P2204" s="18">
        <v>-93.75</v>
      </c>
      <c r="Q2204" s="18">
        <v>0.53</v>
      </c>
      <c r="R2204" s="18">
        <v>-9.2524999999999995</v>
      </c>
      <c r="S2204" s="9">
        <f>AB2204/AA2204</f>
        <v>0.26822012890431335</v>
      </c>
      <c r="T2204" s="9">
        <f>AI2204/AE2204</f>
        <v>1.0383877159309021</v>
      </c>
      <c r="U2204" s="9">
        <f>AN2204/AM2204</f>
        <v>-2.8571428571428571E-2</v>
      </c>
      <c r="V2204" s="9">
        <f>AU2204/AQ2204</f>
        <v>0.2857142857142857</v>
      </c>
      <c r="W2204" s="9">
        <f>AZ2204/AY2204</f>
        <v>3.553299492385787E-2</v>
      </c>
      <c r="X2204" s="9">
        <f>BG2204/BC2204</f>
        <v>-0.4375</v>
      </c>
      <c r="Y2204" s="10">
        <v>2263</v>
      </c>
      <c r="Z2204" s="10">
        <v>2174</v>
      </c>
      <c r="AA2204" s="10">
        <v>2017</v>
      </c>
      <c r="AB2204" s="10">
        <v>541</v>
      </c>
      <c r="AC2204" s="21"/>
      <c r="AD2204" s="10">
        <v>551</v>
      </c>
      <c r="AE2204" s="10">
        <v>521</v>
      </c>
      <c r="AF2204" s="10">
        <v>463</v>
      </c>
      <c r="AG2204" s="24">
        <v>461</v>
      </c>
      <c r="AH2204" s="10">
        <v>435</v>
      </c>
      <c r="AI2204" s="5">
        <v>541</v>
      </c>
      <c r="AJ2204" s="5">
        <v>463</v>
      </c>
      <c r="AK2204" s="10">
        <v>66</v>
      </c>
      <c r="AL2204" s="10">
        <v>33</v>
      </c>
      <c r="AM2204" s="10">
        <v>-70</v>
      </c>
      <c r="AN2204" s="10">
        <v>2</v>
      </c>
      <c r="AO2204" s="10"/>
      <c r="AP2204" s="11">
        <v>14</v>
      </c>
      <c r="AQ2204" s="11">
        <v>7</v>
      </c>
      <c r="AR2204" s="11">
        <v>-79</v>
      </c>
      <c r="AS2204" s="11" t="s">
        <v>2995</v>
      </c>
      <c r="AT2204" s="11">
        <v>-12</v>
      </c>
      <c r="AU2204" s="11">
        <v>2</v>
      </c>
      <c r="AV2204" s="10">
        <v>-79</v>
      </c>
      <c r="AW2204" s="10">
        <v>14</v>
      </c>
      <c r="AX2204" s="10">
        <v>18</v>
      </c>
      <c r="AY2204" s="10">
        <v>-197</v>
      </c>
      <c r="AZ2204" s="10">
        <v>-7</v>
      </c>
      <c r="BA2204" s="10"/>
      <c r="BB2204" s="10">
        <v>21</v>
      </c>
      <c r="BC2204" s="10">
        <v>16</v>
      </c>
      <c r="BD2204" s="10">
        <v>-226</v>
      </c>
      <c r="BE2204" s="10">
        <v>16</v>
      </c>
      <c r="BF2204" s="10">
        <v>-16</v>
      </c>
      <c r="BG2204" s="10">
        <v>-7</v>
      </c>
      <c r="BH2204" s="10">
        <v>-226</v>
      </c>
      <c r="BI2204" s="12">
        <f>AK2204/Y2204</f>
        <v>2.9164825452938577E-2</v>
      </c>
      <c r="BJ2204" s="12">
        <f>AL2204/Z2204</f>
        <v>1.5179392824287029E-2</v>
      </c>
      <c r="BK2204" s="12">
        <f>AM2204/AA2204</f>
        <v>-3.4705007436787311E-2</v>
      </c>
      <c r="BL2204" s="12">
        <f>AN2204/AB2204</f>
        <v>3.6968576709796672E-3</v>
      </c>
      <c r="BM2204" s="12"/>
      <c r="BN2204" s="12">
        <f>AP2204/AD2204</f>
        <v>2.5408348457350273E-2</v>
      </c>
      <c r="BO2204" s="12">
        <f>AQ2204/AE2204</f>
        <v>1.3435700575815739E-2</v>
      </c>
      <c r="BP2204" s="12">
        <f>AR2204/AF2204</f>
        <v>-0.17062634989200864</v>
      </c>
      <c r="BQ2204" s="12" t="e">
        <f>AS2204/AG2204</f>
        <v>#VALUE!</v>
      </c>
      <c r="BR2204" s="12">
        <f>AT2204/AH2204</f>
        <v>-2.7586206896551724E-2</v>
      </c>
      <c r="BS2204" s="12">
        <f>AU2204/AI2204</f>
        <v>3.6968576709796672E-3</v>
      </c>
      <c r="BT2204" s="12"/>
      <c r="BU2204" s="12">
        <f>AW2204/Y2204</f>
        <v>6.1864781263809105E-3</v>
      </c>
      <c r="BV2204" s="12">
        <f>AX2204/Z2204</f>
        <v>8.2796688132474698E-3</v>
      </c>
      <c r="BW2204" s="12">
        <f>AY2204/AA2204</f>
        <v>-9.7669806643529991E-2</v>
      </c>
      <c r="BX2204" s="12">
        <f>AZ2204/AB2204</f>
        <v>-1.2939001848428836E-2</v>
      </c>
      <c r="BY2204" s="12"/>
      <c r="BZ2204" s="12">
        <f>BB2204/AD2204</f>
        <v>3.8112522686025406E-2</v>
      </c>
      <c r="CA2204" s="12">
        <f>BC2204/AE2204</f>
        <v>3.0710172744721688E-2</v>
      </c>
      <c r="CB2204" s="12">
        <f>BD2204/AF2204</f>
        <v>-0.48812095032397407</v>
      </c>
      <c r="CC2204" s="12">
        <f>BE2204/AG2204</f>
        <v>3.4707158351409979E-2</v>
      </c>
      <c r="CD2204" s="12">
        <f>BF2204/AH2204</f>
        <v>-3.6781609195402298E-2</v>
      </c>
      <c r="CE2204" s="12">
        <f>BG2204/AI2204</f>
        <v>-1.2939001848428836E-2</v>
      </c>
      <c r="CF2204" s="12"/>
      <c r="CG2204" s="12">
        <v>0.45</v>
      </c>
      <c r="CH2204" s="12">
        <v>0.67</v>
      </c>
      <c r="CI2204" s="12">
        <v>-8.99</v>
      </c>
      <c r="CJ2204" s="12">
        <v>0</v>
      </c>
      <c r="CK2204" s="12">
        <v>-0.39</v>
      </c>
      <c r="CL2204" s="12">
        <v>0.72</v>
      </c>
      <c r="CM2204" s="12">
        <v>-8.99</v>
      </c>
      <c r="CN2204" s="12">
        <v>-7.85</v>
      </c>
      <c r="CO2204" s="12">
        <v>-9.48</v>
      </c>
      <c r="CP2204" s="12"/>
      <c r="CQ2204" s="12"/>
      <c r="CR2204" s="13">
        <v>61.63</v>
      </c>
      <c r="CS2204" s="13">
        <v>55.8</v>
      </c>
      <c r="CT2204" s="13">
        <v>56.2</v>
      </c>
      <c r="CU2204" s="13"/>
      <c r="CV2204" s="13">
        <v>54.87</v>
      </c>
      <c r="CW2204" s="13">
        <v>53.32</v>
      </c>
      <c r="CX2204" s="13">
        <v>56.2</v>
      </c>
      <c r="CY2204" s="13">
        <v>57.46</v>
      </c>
      <c r="CZ2204" s="14">
        <v>56.07</v>
      </c>
      <c r="DA2204" s="14"/>
      <c r="DB2204" s="14"/>
      <c r="DC2204" s="27">
        <v>188.94</v>
      </c>
      <c r="DD2204" s="27">
        <v>187.33</v>
      </c>
      <c r="DE2204" s="27">
        <v>151.99</v>
      </c>
      <c r="DF2204" s="27"/>
      <c r="DG2204" s="27">
        <v>188.24</v>
      </c>
      <c r="DH2204" s="27">
        <v>191.25</v>
      </c>
      <c r="DI2204" s="27">
        <v>151.99</v>
      </c>
      <c r="DJ2204" s="27">
        <v>154.59</v>
      </c>
      <c r="DK2204" s="27"/>
      <c r="DL2204" s="27"/>
      <c r="DM2204" s="27"/>
      <c r="DN2204" s="31" t="s">
        <v>5174</v>
      </c>
      <c r="DO2204" t="s">
        <v>5778</v>
      </c>
      <c r="DP2204" s="32" t="e">
        <f>J2204/DN2204</f>
        <v>#VALUE!</v>
      </c>
      <c r="DQ2204" s="32" t="e">
        <f>J2204/DO2204</f>
        <v>#VALUE!</v>
      </c>
    </row>
    <row r="2205" spans="2:121" x14ac:dyDescent="0.3">
      <c r="B2205">
        <v>832</v>
      </c>
      <c r="C2205" s="33" t="s">
        <v>2577</v>
      </c>
      <c r="D2205" s="35" t="s">
        <v>1220</v>
      </c>
      <c r="E2205" s="3" t="s">
        <v>2921</v>
      </c>
      <c r="F2205" s="3" t="s">
        <v>5026</v>
      </c>
      <c r="G2205" s="4" t="s">
        <v>5046</v>
      </c>
      <c r="H2205" s="4"/>
      <c r="I2205" s="4"/>
      <c r="J2205" s="15">
        <v>31800</v>
      </c>
      <c r="K2205" s="7" t="s">
        <v>8193</v>
      </c>
      <c r="L2205" s="15">
        <v>6838344</v>
      </c>
      <c r="M2205" s="16">
        <f>J2205*L2205/100000000</f>
        <v>2174.5933920000002</v>
      </c>
      <c r="N2205" s="17">
        <v>7.88</v>
      </c>
      <c r="O2205" s="18">
        <v>10.65</v>
      </c>
      <c r="P2205" s="18">
        <v>11.488439306358382</v>
      </c>
      <c r="Q2205" s="18">
        <v>4.28</v>
      </c>
      <c r="R2205" s="18">
        <v>49.12</v>
      </c>
      <c r="AB2205">
        <v>1502</v>
      </c>
      <c r="AI2205">
        <v>358</v>
      </c>
      <c r="AJ2205">
        <v>354</v>
      </c>
      <c r="AN2205">
        <v>295</v>
      </c>
      <c r="AU2205">
        <v>68</v>
      </c>
      <c r="AV2205">
        <v>68</v>
      </c>
      <c r="AZ2205">
        <v>209</v>
      </c>
      <c r="BG2205">
        <v>47</v>
      </c>
      <c r="BH2205">
        <v>48</v>
      </c>
      <c r="CR2205" s="26"/>
      <c r="CS2205" s="26"/>
      <c r="CT2205" s="26"/>
      <c r="CU2205" s="26"/>
      <c r="CV2205" s="26"/>
      <c r="CW2205" s="26"/>
      <c r="CX2205" s="26"/>
      <c r="CY2205" s="26"/>
      <c r="CZ2205" s="26"/>
      <c r="DN2205" s="31" t="s">
        <v>5174</v>
      </c>
      <c r="DO2205" s="31" t="s">
        <v>6016</v>
      </c>
      <c r="DP2205" s="32" t="e">
        <f>J2205/DN2205</f>
        <v>#VALUE!</v>
      </c>
      <c r="DQ2205" s="32" t="e">
        <f>J2205/DO2205</f>
        <v>#VALUE!</v>
      </c>
    </row>
    <row r="2206" spans="2:121" x14ac:dyDescent="0.3">
      <c r="B2206">
        <v>1247</v>
      </c>
      <c r="C2206" s="33" t="s">
        <v>5123</v>
      </c>
      <c r="D2206" s="35" t="s">
        <v>5001</v>
      </c>
      <c r="E2206" s="3" t="s">
        <v>2897</v>
      </c>
      <c r="F2206" s="3" t="s">
        <v>5042</v>
      </c>
      <c r="G2206" s="4" t="s">
        <v>5076</v>
      </c>
      <c r="H2206" s="4"/>
      <c r="I2206" s="4"/>
      <c r="J2206" s="15">
        <v>5740</v>
      </c>
      <c r="K2206" s="7" t="s">
        <v>8506</v>
      </c>
      <c r="L2206" s="15">
        <v>22607693</v>
      </c>
      <c r="M2206" s="16">
        <f>J2206*L2206/100000000</f>
        <v>1297.6815782000001</v>
      </c>
      <c r="N2206" s="17">
        <v>0.12</v>
      </c>
      <c r="O2206" s="18">
        <v>6.7291910902696364</v>
      </c>
      <c r="P2206" s="18">
        <v>5.6944444444444446</v>
      </c>
      <c r="Q2206" s="18">
        <v>0</v>
      </c>
      <c r="R2206" s="18">
        <v>34.769999999999996</v>
      </c>
      <c r="AB2206">
        <v>716</v>
      </c>
      <c r="AI2206">
        <v>716</v>
      </c>
      <c r="AJ2206">
        <v>738</v>
      </c>
      <c r="AN2206">
        <v>61</v>
      </c>
      <c r="AU2206">
        <v>61</v>
      </c>
      <c r="AZ2206">
        <v>58</v>
      </c>
      <c r="BG2206">
        <v>58</v>
      </c>
      <c r="DN2206" s="31" t="s">
        <v>5174</v>
      </c>
      <c r="DO2206" s="31" t="s">
        <v>6438</v>
      </c>
      <c r="DP2206" s="32" t="e">
        <f>J2206/DN2206</f>
        <v>#VALUE!</v>
      </c>
      <c r="DQ2206" s="32" t="e">
        <f>J2206/DO2206</f>
        <v>#VALUE!</v>
      </c>
    </row>
    <row r="2207" spans="2:121" hidden="1" x14ac:dyDescent="0.3">
      <c r="B2207">
        <v>2178</v>
      </c>
      <c r="C2207" s="1" t="s">
        <v>4708</v>
      </c>
      <c r="D2207" s="2" t="s">
        <v>4709</v>
      </c>
      <c r="E2207" s="3" t="s">
        <v>2921</v>
      </c>
      <c r="F2207" s="3" t="s">
        <v>2903</v>
      </c>
      <c r="G2207" s="4" t="s">
        <v>2919</v>
      </c>
      <c r="H2207" s="4"/>
      <c r="I2207" s="4" t="s">
        <v>3084</v>
      </c>
      <c r="J2207" s="15">
        <v>2665</v>
      </c>
      <c r="K2207" s="7" t="s">
        <v>9156</v>
      </c>
      <c r="L2207" s="15">
        <v>14630183</v>
      </c>
      <c r="M2207" s="16">
        <f>J2207*L2207/100000000</f>
        <v>389.89437694999998</v>
      </c>
      <c r="N2207" s="17">
        <v>0.7</v>
      </c>
      <c r="O2207" s="18">
        <v>-13.063725490196079</v>
      </c>
      <c r="P2207" s="18">
        <v>-95.178571428571431</v>
      </c>
      <c r="Q2207" s="18">
        <v>2.9050000000000002</v>
      </c>
      <c r="R2207" s="18">
        <v>-17.697500000000002</v>
      </c>
      <c r="S2207" s="9">
        <f>AB2207/AA2207</f>
        <v>0.42424242424242425</v>
      </c>
      <c r="T2207" s="9">
        <f>AI2207/AE2207</f>
        <v>1.8666666666666667</v>
      </c>
      <c r="U2207" s="9">
        <f>AN2207/AM2207</f>
        <v>5.5555555555555552E-2</v>
      </c>
      <c r="V2207" s="9">
        <f>AU2207/AQ2207</f>
        <v>0.33333333333333331</v>
      </c>
      <c r="W2207" s="9">
        <f>AZ2207/AY2207</f>
        <v>2.9411764705882353E-2</v>
      </c>
      <c r="X2207" s="9">
        <f>BG2207/BC2207</f>
        <v>0.25</v>
      </c>
      <c r="Y2207" s="10">
        <v>307</v>
      </c>
      <c r="Z2207" s="10">
        <v>257</v>
      </c>
      <c r="AA2207" s="10">
        <v>198</v>
      </c>
      <c r="AB2207" s="10">
        <v>84</v>
      </c>
      <c r="AC2207" s="21"/>
      <c r="AD2207" s="10">
        <v>53</v>
      </c>
      <c r="AE2207" s="10">
        <v>45</v>
      </c>
      <c r="AF2207" s="10">
        <v>42</v>
      </c>
      <c r="AG2207" s="24">
        <v>44</v>
      </c>
      <c r="AH2207" s="10">
        <v>43</v>
      </c>
      <c r="AI2207" s="5">
        <v>84</v>
      </c>
      <c r="AJ2207" s="5">
        <v>42</v>
      </c>
      <c r="AK2207" s="10">
        <v>3</v>
      </c>
      <c r="AL2207" s="10">
        <v>-31</v>
      </c>
      <c r="AM2207" s="10">
        <v>-36</v>
      </c>
      <c r="AN2207" s="10">
        <v>-2</v>
      </c>
      <c r="AO2207" s="10"/>
      <c r="AP2207" s="11">
        <v>-7</v>
      </c>
      <c r="AQ2207" s="11">
        <v>-6</v>
      </c>
      <c r="AR2207" s="11">
        <v>-22</v>
      </c>
      <c r="AS2207" s="11">
        <v>-4</v>
      </c>
      <c r="AT2207" s="11">
        <v>-2</v>
      </c>
      <c r="AU2207" s="11">
        <v>-2</v>
      </c>
      <c r="AV2207" s="10">
        <v>-22</v>
      </c>
      <c r="AW2207" s="10">
        <v>2</v>
      </c>
      <c r="AX2207" s="10">
        <v>-10</v>
      </c>
      <c r="AY2207" s="10">
        <v>-34</v>
      </c>
      <c r="AZ2207" s="10">
        <v>-1</v>
      </c>
      <c r="BA2207" s="10"/>
      <c r="BB2207" s="10">
        <v>-7</v>
      </c>
      <c r="BC2207" s="10">
        <v>-4</v>
      </c>
      <c r="BD2207" s="10">
        <v>-23</v>
      </c>
      <c r="BE2207" s="10">
        <v>-3</v>
      </c>
      <c r="BF2207" s="10">
        <v>-2</v>
      </c>
      <c r="BG2207" s="10">
        <v>-1</v>
      </c>
      <c r="BH2207" s="10">
        <v>-23</v>
      </c>
      <c r="BI2207" s="12">
        <f>AK2207/Y2207</f>
        <v>9.7719869706840382E-3</v>
      </c>
      <c r="BJ2207" s="12">
        <f>AL2207/Z2207</f>
        <v>-0.12062256809338522</v>
      </c>
      <c r="BK2207" s="12">
        <f>AM2207/AA2207</f>
        <v>-0.18181818181818182</v>
      </c>
      <c r="BL2207" s="12">
        <f>AN2207/AB2207</f>
        <v>-2.3809523809523808E-2</v>
      </c>
      <c r="BM2207" s="12"/>
      <c r="BN2207" s="12">
        <f>AP2207/AD2207</f>
        <v>-0.13207547169811321</v>
      </c>
      <c r="BO2207" s="12">
        <f>AQ2207/AE2207</f>
        <v>-0.13333333333333333</v>
      </c>
      <c r="BP2207" s="12">
        <f>AR2207/AF2207</f>
        <v>-0.52380952380952384</v>
      </c>
      <c r="BQ2207" s="12">
        <f>AS2207/AG2207</f>
        <v>-9.0909090909090912E-2</v>
      </c>
      <c r="BR2207" s="12">
        <f>AT2207/AH2207</f>
        <v>-4.6511627906976744E-2</v>
      </c>
      <c r="BS2207" s="12">
        <f>AU2207/AI2207</f>
        <v>-2.3809523809523808E-2</v>
      </c>
      <c r="BT2207" s="12"/>
      <c r="BU2207" s="12">
        <f>AW2207/Y2207</f>
        <v>6.5146579804560263E-3</v>
      </c>
      <c r="BV2207" s="12">
        <f>AX2207/Z2207</f>
        <v>-3.8910505836575876E-2</v>
      </c>
      <c r="BW2207" s="12">
        <f>AY2207/AA2207</f>
        <v>-0.17171717171717171</v>
      </c>
      <c r="BX2207" s="12">
        <f>AZ2207/AB2207</f>
        <v>-1.1904761904761904E-2</v>
      </c>
      <c r="BY2207" s="12"/>
      <c r="BZ2207" s="12">
        <f>BB2207/AD2207</f>
        <v>-0.13207547169811321</v>
      </c>
      <c r="CA2207" s="12">
        <f>BC2207/AE2207</f>
        <v>-8.8888888888888892E-2</v>
      </c>
      <c r="CB2207" s="12">
        <f>BD2207/AF2207</f>
        <v>-0.54761904761904767</v>
      </c>
      <c r="CC2207" s="12">
        <f>BE2207/AG2207</f>
        <v>-6.8181818181818177E-2</v>
      </c>
      <c r="CD2207" s="12">
        <f>BF2207/AH2207</f>
        <v>-4.6511627906976744E-2</v>
      </c>
      <c r="CE2207" s="12">
        <f>BG2207/AI2207</f>
        <v>-1.1904761904761904E-2</v>
      </c>
      <c r="CF2207" s="12"/>
      <c r="CG2207" s="12">
        <v>0</v>
      </c>
      <c r="CH2207" s="12">
        <v>-5.03</v>
      </c>
      <c r="CI2207" s="12">
        <v>-17.920000000000002</v>
      </c>
      <c r="CJ2207" s="12">
        <v>0</v>
      </c>
      <c r="CK2207" s="12">
        <v>-3.99</v>
      </c>
      <c r="CL2207" s="12">
        <v>-5.78</v>
      </c>
      <c r="CM2207" s="12">
        <v>-17.920000000000002</v>
      </c>
      <c r="CN2207" s="12">
        <v>-19.78</v>
      </c>
      <c r="CO2207" s="12">
        <v>-17.399999999999999</v>
      </c>
      <c r="CP2207" s="12"/>
      <c r="CQ2207" s="12"/>
      <c r="CR2207" s="13">
        <v>12.23</v>
      </c>
      <c r="CS2207" s="13">
        <v>10.49</v>
      </c>
      <c r="CT2207" s="13">
        <v>21.81</v>
      </c>
      <c r="CU2207" s="13"/>
      <c r="CV2207" s="13">
        <v>20.79</v>
      </c>
      <c r="CW2207" s="13">
        <v>20.91</v>
      </c>
      <c r="CX2207" s="13">
        <v>21.81</v>
      </c>
      <c r="CY2207" s="13">
        <v>27</v>
      </c>
      <c r="CZ2207" s="14">
        <v>19.829999999999998</v>
      </c>
      <c r="DA2207" s="14"/>
      <c r="DB2207" s="14"/>
      <c r="DC2207" s="27">
        <v>186.95</v>
      </c>
      <c r="DD2207" s="27">
        <v>192.7</v>
      </c>
      <c r="DE2207" s="27">
        <v>151.22</v>
      </c>
      <c r="DF2207" s="27"/>
      <c r="DG2207" s="27">
        <v>183.56</v>
      </c>
      <c r="DH2207" s="27">
        <v>177.85</v>
      </c>
      <c r="DI2207" s="27">
        <v>151.22</v>
      </c>
      <c r="DJ2207" s="27">
        <v>147.16999999999999</v>
      </c>
      <c r="DK2207" s="27"/>
      <c r="DL2207" s="27"/>
      <c r="DM2207" s="27"/>
      <c r="DN2207" s="31" t="s">
        <v>5174</v>
      </c>
      <c r="DO2207" s="31" t="s">
        <v>9157</v>
      </c>
      <c r="DP2207" s="32" t="e">
        <f>J2207/DN2207</f>
        <v>#VALUE!</v>
      </c>
      <c r="DQ2207" s="32" t="e">
        <f>J2207/DO2207</f>
        <v>#VALUE!</v>
      </c>
    </row>
    <row r="2208" spans="2:121" hidden="1" x14ac:dyDescent="0.3">
      <c r="B2208">
        <v>944</v>
      </c>
      <c r="C2208" s="1" t="s">
        <v>2245</v>
      </c>
      <c r="D2208" s="2" t="s">
        <v>888</v>
      </c>
      <c r="E2208" s="3" t="s">
        <v>2921</v>
      </c>
      <c r="F2208" s="3" t="s">
        <v>2968</v>
      </c>
      <c r="G2208" s="4" t="s">
        <v>2968</v>
      </c>
      <c r="H2208" s="4"/>
      <c r="I2208" s="4" t="s">
        <v>2843</v>
      </c>
      <c r="J2208" s="15">
        <v>21350</v>
      </c>
      <c r="K2208" s="7" t="s">
        <v>8282</v>
      </c>
      <c r="L2208" s="15">
        <v>9251492</v>
      </c>
      <c r="M2208" s="16">
        <f>J2208*L2208/100000000</f>
        <v>1975.193542</v>
      </c>
      <c r="N2208" s="17">
        <v>1.49</v>
      </c>
      <c r="O2208" s="18">
        <v>31.62</v>
      </c>
      <c r="P2208" s="18">
        <v>-95.3125</v>
      </c>
      <c r="Q2208" s="18">
        <v>1.9924999999999999</v>
      </c>
      <c r="R2208" s="18">
        <v>4.51</v>
      </c>
      <c r="S2208" s="9">
        <f>AB2208/AA2208</f>
        <v>0.53896816684961579</v>
      </c>
      <c r="T2208" s="9">
        <f>AI2208/AE2208</f>
        <v>0.22779922779922779</v>
      </c>
      <c r="U2208" s="9">
        <f>AN2208/AM2208</f>
        <v>0.22596153846153846</v>
      </c>
      <c r="V2208" s="9">
        <f>AU2208/AQ2208</f>
        <v>-0.2</v>
      </c>
      <c r="W2208" s="9">
        <f>AZ2208/AY2208</f>
        <v>0.35672514619883039</v>
      </c>
      <c r="X2208" s="9">
        <f>BG2208/BC2208</f>
        <v>-0.2</v>
      </c>
      <c r="Y2208" s="10">
        <v>391</v>
      </c>
      <c r="Z2208" s="10">
        <v>768</v>
      </c>
      <c r="AA2208" s="10">
        <v>911</v>
      </c>
      <c r="AB2208" s="10">
        <v>491</v>
      </c>
      <c r="AC2208" s="21"/>
      <c r="AD2208" s="10">
        <v>235</v>
      </c>
      <c r="AE2208" s="10">
        <v>259</v>
      </c>
      <c r="AF2208" s="10">
        <v>131</v>
      </c>
      <c r="AG2208" s="24">
        <v>73</v>
      </c>
      <c r="AH2208" s="10">
        <v>59</v>
      </c>
      <c r="AI2208" s="5">
        <v>59</v>
      </c>
      <c r="AJ2208" s="5">
        <v>259</v>
      </c>
      <c r="AK2208" s="10">
        <v>31</v>
      </c>
      <c r="AL2208" s="10">
        <v>105</v>
      </c>
      <c r="AM2208" s="10">
        <v>208</v>
      </c>
      <c r="AN2208" s="10">
        <v>47</v>
      </c>
      <c r="AO2208" s="10"/>
      <c r="AP2208" s="11">
        <v>54</v>
      </c>
      <c r="AQ2208" s="11">
        <v>30</v>
      </c>
      <c r="AR2208" s="11">
        <v>6</v>
      </c>
      <c r="AS2208" s="11">
        <v>1</v>
      </c>
      <c r="AT2208" s="11">
        <v>-6</v>
      </c>
      <c r="AU2208" s="11">
        <v>-6</v>
      </c>
      <c r="AV2208" s="10">
        <v>6</v>
      </c>
      <c r="AW2208" s="10">
        <v>22</v>
      </c>
      <c r="AX2208" s="10">
        <v>103</v>
      </c>
      <c r="AY2208" s="10">
        <v>171</v>
      </c>
      <c r="AZ2208" s="10">
        <v>61</v>
      </c>
      <c r="BA2208" s="10"/>
      <c r="BB2208" s="10">
        <v>43</v>
      </c>
      <c r="BC2208" s="10">
        <v>25</v>
      </c>
      <c r="BD2208" s="10">
        <v>20</v>
      </c>
      <c r="BE2208" s="10">
        <v>6</v>
      </c>
      <c r="BF2208" s="10">
        <v>-5</v>
      </c>
      <c r="BG2208" s="10">
        <v>-5</v>
      </c>
      <c r="BH2208" s="10">
        <v>20</v>
      </c>
      <c r="BI2208" s="12">
        <f>AK2208/Y2208</f>
        <v>7.9283887468030695E-2</v>
      </c>
      <c r="BJ2208" s="12">
        <f>AL2208/Z2208</f>
        <v>0.13671875</v>
      </c>
      <c r="BK2208" s="12">
        <f>AM2208/AA2208</f>
        <v>0.22832052689352361</v>
      </c>
      <c r="BL2208" s="12">
        <f>AN2208/AB2208</f>
        <v>9.5723014256619138E-2</v>
      </c>
      <c r="BM2208" s="12"/>
      <c r="BN2208" s="12">
        <f>AP2208/AD2208</f>
        <v>0.22978723404255319</v>
      </c>
      <c r="BO2208" s="12">
        <f>AQ2208/AE2208</f>
        <v>0.11583011583011583</v>
      </c>
      <c r="BP2208" s="12">
        <f>AR2208/AF2208</f>
        <v>4.5801526717557252E-2</v>
      </c>
      <c r="BQ2208" s="12">
        <f>AS2208/AG2208</f>
        <v>1.3698630136986301E-2</v>
      </c>
      <c r="BR2208" s="12">
        <f>AT2208/AH2208</f>
        <v>-0.10169491525423729</v>
      </c>
      <c r="BS2208" s="12">
        <f>AU2208/AI2208</f>
        <v>-0.10169491525423729</v>
      </c>
      <c r="BT2208" s="12"/>
      <c r="BU2208" s="12">
        <f>AW2208/Y2208</f>
        <v>5.6265984654731455E-2</v>
      </c>
      <c r="BV2208" s="12">
        <f>AX2208/Z2208</f>
        <v>0.13411458333333334</v>
      </c>
      <c r="BW2208" s="12">
        <f>AY2208/AA2208</f>
        <v>0.18770581778265641</v>
      </c>
      <c r="BX2208" s="12">
        <f>AZ2208/AB2208</f>
        <v>0.12423625254582485</v>
      </c>
      <c r="BY2208" s="12"/>
      <c r="BZ2208" s="12">
        <f>BB2208/AD2208</f>
        <v>0.18297872340425531</v>
      </c>
      <c r="CA2208" s="12">
        <f>BC2208/AE2208</f>
        <v>9.6525096525096526E-2</v>
      </c>
      <c r="CB2208" s="12">
        <f>BD2208/AF2208</f>
        <v>0.15267175572519084</v>
      </c>
      <c r="CC2208" s="12">
        <f>BE2208/AG2208</f>
        <v>8.2191780821917804E-2</v>
      </c>
      <c r="CD2208" s="12">
        <f>BF2208/AH2208</f>
        <v>-8.4745762711864403E-2</v>
      </c>
      <c r="CE2208" s="12">
        <f>BG2208/AI2208</f>
        <v>-8.4745762711864403E-2</v>
      </c>
      <c r="CF2208" s="12"/>
      <c r="CG2208" s="12">
        <v>25.64</v>
      </c>
      <c r="CH2208" s="12">
        <v>64.78</v>
      </c>
      <c r="CI2208" s="12">
        <v>0</v>
      </c>
      <c r="CJ2208" s="12">
        <v>9.1300000000000008</v>
      </c>
      <c r="CK2208" s="12">
        <v>0</v>
      </c>
      <c r="CL2208" s="12">
        <v>0</v>
      </c>
      <c r="CM2208" s="12">
        <v>0</v>
      </c>
      <c r="CN2208" s="12">
        <v>0</v>
      </c>
      <c r="CO2208" s="12">
        <v>4.51</v>
      </c>
      <c r="CP2208" s="12"/>
      <c r="CQ2208" s="12"/>
      <c r="CR2208" s="13">
        <v>114.14</v>
      </c>
      <c r="CS2208" s="13">
        <v>91.21</v>
      </c>
      <c r="CT2208" s="13">
        <v>11.42</v>
      </c>
      <c r="CU2208" s="13"/>
      <c r="CV2208" s="13">
        <v>15.99</v>
      </c>
      <c r="CW2208" s="13">
        <v>11.42</v>
      </c>
      <c r="CX2208" s="13">
        <v>21.81</v>
      </c>
      <c r="CY2208" s="13">
        <v>13.17</v>
      </c>
      <c r="CZ2208" s="14">
        <v>23.22</v>
      </c>
      <c r="DA2208" s="14"/>
      <c r="DB2208" s="14"/>
      <c r="DC2208" s="27">
        <v>1442.8</v>
      </c>
      <c r="DD2208" s="27">
        <v>503.54</v>
      </c>
      <c r="DE2208" s="27">
        <v>2277.8200000000002</v>
      </c>
      <c r="DF2208" s="27"/>
      <c r="DG2208" s="27">
        <v>0</v>
      </c>
      <c r="DH2208" s="27">
        <v>2222.2600000000002</v>
      </c>
      <c r="DI2208" s="27">
        <v>2277.8200000000002</v>
      </c>
      <c r="DJ2208" s="27">
        <v>2196.4699999999998</v>
      </c>
      <c r="DK2208" s="27"/>
      <c r="DL2208" s="27"/>
      <c r="DM2208" s="27"/>
      <c r="DN2208" s="31" t="s">
        <v>5174</v>
      </c>
      <c r="DO2208" s="31" t="s">
        <v>6158</v>
      </c>
      <c r="DP2208" s="32" t="e">
        <f>J2208/DN2208</f>
        <v>#VALUE!</v>
      </c>
      <c r="DQ2208" s="32" t="e">
        <f>J2208/DO2208</f>
        <v>#VALUE!</v>
      </c>
    </row>
    <row r="2209" spans="1:121" hidden="1" x14ac:dyDescent="0.3">
      <c r="B2209">
        <v>1937</v>
      </c>
      <c r="C2209" s="1" t="s">
        <v>4226</v>
      </c>
      <c r="D2209" s="2" t="s">
        <v>4227</v>
      </c>
      <c r="E2209" s="3" t="s">
        <v>2897</v>
      </c>
      <c r="F2209" s="3" t="s">
        <v>2944</v>
      </c>
      <c r="G2209" s="4" t="s">
        <v>2944</v>
      </c>
      <c r="H2209" s="4"/>
      <c r="I2209" s="4" t="s">
        <v>3023</v>
      </c>
      <c r="J2209" s="15">
        <v>8860</v>
      </c>
      <c r="K2209" s="7" t="s">
        <v>8996</v>
      </c>
      <c r="L2209" s="15">
        <v>6209515</v>
      </c>
      <c r="M2209" s="16">
        <f>J2209*L2209/100000000</f>
        <v>550.16302900000005</v>
      </c>
      <c r="N2209" s="17">
        <v>2.27</v>
      </c>
      <c r="O2209" s="18">
        <v>-3.8962181178540019</v>
      </c>
      <c r="P2209" s="18">
        <v>-96.304347826086953</v>
      </c>
      <c r="Q2209" s="18">
        <v>0.89749999999999996</v>
      </c>
      <c r="R2209" s="18">
        <v>-25.93</v>
      </c>
      <c r="S2209" s="9">
        <f>AB2209/AA2209</f>
        <v>0.27989633469085523</v>
      </c>
      <c r="T2209" s="9">
        <f>AI2209/AE2209</f>
        <v>1.1166912850812407</v>
      </c>
      <c r="U2209" s="9">
        <f>AN2209/AM2209</f>
        <v>-0.13253012048192772</v>
      </c>
      <c r="V2209" s="9">
        <f>AU2209/AQ2209</f>
        <v>2.75</v>
      </c>
      <c r="W2209" s="9">
        <f>AZ2209/AY2209</f>
        <v>5.7471264367816091E-3</v>
      </c>
      <c r="X2209" s="9">
        <f>BG2209/BC2209</f>
        <v>0.33333333333333331</v>
      </c>
      <c r="Y2209" s="10">
        <v>3228</v>
      </c>
      <c r="Z2209" s="10">
        <v>2869</v>
      </c>
      <c r="AA2209" s="10">
        <v>2701</v>
      </c>
      <c r="AB2209" s="10">
        <v>756</v>
      </c>
      <c r="AC2209" s="21"/>
      <c r="AD2209" s="10">
        <v>667</v>
      </c>
      <c r="AE2209" s="10">
        <v>677</v>
      </c>
      <c r="AF2209" s="10">
        <v>650</v>
      </c>
      <c r="AG2209" s="24">
        <v>629</v>
      </c>
      <c r="AH2209" s="10">
        <v>670</v>
      </c>
      <c r="AI2209" s="5">
        <v>756</v>
      </c>
      <c r="AJ2209" s="5">
        <v>650</v>
      </c>
      <c r="AK2209" s="10">
        <v>67</v>
      </c>
      <c r="AL2209" s="10">
        <v>8</v>
      </c>
      <c r="AM2209" s="10">
        <v>-83</v>
      </c>
      <c r="AN2209" s="10">
        <v>11</v>
      </c>
      <c r="AO2209" s="10"/>
      <c r="AP2209" s="11">
        <v>12</v>
      </c>
      <c r="AQ2209" s="11">
        <v>4</v>
      </c>
      <c r="AR2209" s="11">
        <v>-113</v>
      </c>
      <c r="AS2209" s="11">
        <v>17</v>
      </c>
      <c r="AT2209" s="11">
        <v>33</v>
      </c>
      <c r="AU2209" s="11">
        <v>11</v>
      </c>
      <c r="AV2209" s="10">
        <v>-113</v>
      </c>
      <c r="AW2209" s="10">
        <v>26</v>
      </c>
      <c r="AX2209" s="10">
        <v>-26</v>
      </c>
      <c r="AY2209" s="10">
        <v>-174</v>
      </c>
      <c r="AZ2209" s="10">
        <v>-1</v>
      </c>
      <c r="BA2209" s="10"/>
      <c r="BB2209" s="10">
        <v>2</v>
      </c>
      <c r="BC2209" s="10">
        <v>-3</v>
      </c>
      <c r="BD2209" s="10">
        <v>-174</v>
      </c>
      <c r="BE2209" s="10">
        <v>17</v>
      </c>
      <c r="BF2209" s="10">
        <v>18</v>
      </c>
      <c r="BG2209" s="10">
        <v>-1</v>
      </c>
      <c r="BH2209" s="10">
        <v>-174</v>
      </c>
      <c r="BI2209" s="12">
        <f>AK2209/Y2209</f>
        <v>2.0755885997521685E-2</v>
      </c>
      <c r="BJ2209" s="12">
        <f>AL2209/Z2209</f>
        <v>2.7884280237016382E-3</v>
      </c>
      <c r="BK2209" s="12">
        <f>AM2209/AA2209</f>
        <v>-3.0729359496482783E-2</v>
      </c>
      <c r="BL2209" s="12">
        <f>AN2209/AB2209</f>
        <v>1.4550264550264549E-2</v>
      </c>
      <c r="BM2209" s="12"/>
      <c r="BN2209" s="12">
        <f>AP2209/AD2209</f>
        <v>1.7991004497751123E-2</v>
      </c>
      <c r="BO2209" s="12">
        <f>AQ2209/AE2209</f>
        <v>5.9084194977843431E-3</v>
      </c>
      <c r="BP2209" s="12">
        <f>AR2209/AF2209</f>
        <v>-0.17384615384615384</v>
      </c>
      <c r="BQ2209" s="12">
        <f>AS2209/AG2209</f>
        <v>2.7027027027027029E-2</v>
      </c>
      <c r="BR2209" s="12">
        <f>AT2209/AH2209</f>
        <v>4.9253731343283584E-2</v>
      </c>
      <c r="BS2209" s="12">
        <f>AU2209/AI2209</f>
        <v>1.4550264550264549E-2</v>
      </c>
      <c r="BT2209" s="12"/>
      <c r="BU2209" s="12">
        <f>AW2209/Y2209</f>
        <v>8.0545229244113996E-3</v>
      </c>
      <c r="BV2209" s="12">
        <f>AX2209/Z2209</f>
        <v>-9.0623910770303243E-3</v>
      </c>
      <c r="BW2209" s="12">
        <f>AY2209/AA2209</f>
        <v>-6.4420584968530176E-2</v>
      </c>
      <c r="BX2209" s="12">
        <f>AZ2209/AB2209</f>
        <v>-1.3227513227513227E-3</v>
      </c>
      <c r="BY2209" s="12"/>
      <c r="BZ2209" s="12">
        <f>BB2209/AD2209</f>
        <v>2.9985007496251873E-3</v>
      </c>
      <c r="CA2209" s="12">
        <f>BC2209/AE2209</f>
        <v>-4.4313146233382573E-3</v>
      </c>
      <c r="CB2209" s="12">
        <f>BD2209/AF2209</f>
        <v>-0.26769230769230767</v>
      </c>
      <c r="CC2209" s="12">
        <f>BE2209/AG2209</f>
        <v>2.7027027027027029E-2</v>
      </c>
      <c r="CD2209" s="12">
        <f>BF2209/AH2209</f>
        <v>2.6865671641791045E-2</v>
      </c>
      <c r="CE2209" s="12">
        <f>BG2209/AI2209</f>
        <v>-1.3227513227513227E-3</v>
      </c>
      <c r="CF2209" s="12"/>
      <c r="CG2209" s="12">
        <v>4.75</v>
      </c>
      <c r="CH2209" s="12">
        <v>-4.78</v>
      </c>
      <c r="CI2209" s="12">
        <v>0</v>
      </c>
      <c r="CJ2209" s="12">
        <v>0</v>
      </c>
      <c r="CK2209" s="12">
        <v>-5.74</v>
      </c>
      <c r="CL2209" s="12">
        <v>0</v>
      </c>
      <c r="CM2209" s="12">
        <v>0</v>
      </c>
      <c r="CN2209" s="12">
        <v>0</v>
      </c>
      <c r="CO2209" s="12">
        <v>0</v>
      </c>
      <c r="CP2209" s="12"/>
      <c r="CQ2209" s="12"/>
      <c r="CR2209" s="13">
        <v>283.55</v>
      </c>
      <c r="CS2209" s="13">
        <v>311.51</v>
      </c>
      <c r="CT2209" s="13">
        <v>368.38</v>
      </c>
      <c r="CU2209" s="13"/>
      <c r="CV2209" s="13">
        <v>304</v>
      </c>
      <c r="CW2209" s="13">
        <v>323.95999999999998</v>
      </c>
      <c r="CX2209" s="13">
        <v>368.38</v>
      </c>
      <c r="CY2209" s="13">
        <v>352.93</v>
      </c>
      <c r="CZ2209" s="14">
        <v>331.53</v>
      </c>
      <c r="DA2209" s="14"/>
      <c r="DB2209" s="14"/>
      <c r="DC2209" s="27">
        <v>119.91</v>
      </c>
      <c r="DD2209" s="27">
        <v>95.95</v>
      </c>
      <c r="DE2209" s="27">
        <v>34.119999999999997</v>
      </c>
      <c r="DF2209" s="27"/>
      <c r="DG2209" s="27">
        <v>94.95</v>
      </c>
      <c r="DH2209" s="27">
        <v>93.21</v>
      </c>
      <c r="DI2209" s="27">
        <v>34.119999999999997</v>
      </c>
      <c r="DJ2209" s="27">
        <v>39.57</v>
      </c>
      <c r="DK2209" s="27"/>
      <c r="DL2209" s="27"/>
      <c r="DM2209" s="27"/>
      <c r="DN2209" s="31" t="s">
        <v>5174</v>
      </c>
      <c r="DO2209" s="31" t="s">
        <v>7153</v>
      </c>
      <c r="DP2209" s="32" t="e">
        <f>J2209/DN2209</f>
        <v>#VALUE!</v>
      </c>
      <c r="DQ2209" s="32" t="e">
        <f>J2209/DO2209</f>
        <v>#VALUE!</v>
      </c>
    </row>
    <row r="2210" spans="1:121" hidden="1" x14ac:dyDescent="0.3">
      <c r="B2210">
        <v>1568</v>
      </c>
      <c r="C2210" s="1" t="s">
        <v>3570</v>
      </c>
      <c r="D2210" s="2" t="s">
        <v>3571</v>
      </c>
      <c r="E2210" s="3" t="s">
        <v>2921</v>
      </c>
      <c r="F2210" s="3" t="s">
        <v>2968</v>
      </c>
      <c r="G2210" s="4" t="s">
        <v>2968</v>
      </c>
      <c r="H2210" s="4"/>
      <c r="I2210" s="4" t="s">
        <v>2993</v>
      </c>
      <c r="J2210" s="15">
        <v>5040</v>
      </c>
      <c r="K2210" s="7" t="s">
        <v>8742</v>
      </c>
      <c r="L2210" s="15">
        <v>17718250</v>
      </c>
      <c r="M2210" s="16">
        <f>J2210*L2210/100000000</f>
        <v>892.99980000000005</v>
      </c>
      <c r="N2210" s="17">
        <v>1.24</v>
      </c>
      <c r="O2210" s="18">
        <v>-30.545454545454547</v>
      </c>
      <c r="P2210" s="18">
        <v>-96.92307692307692</v>
      </c>
      <c r="Q2210" s="18">
        <v>0.39</v>
      </c>
      <c r="R2210" s="18">
        <v>1.4699999999999998</v>
      </c>
      <c r="S2210" s="9">
        <f>AB2210/AA2210</f>
        <v>0.20674993356364602</v>
      </c>
      <c r="T2210" s="9">
        <f>AI2210/AE2210</f>
        <v>0.83476394849785407</v>
      </c>
      <c r="U2210" s="9">
        <f>AN2210/AM2210</f>
        <v>-5.5214723926380369E-2</v>
      </c>
      <c r="V2210" s="9">
        <f>AU2210/AQ2210</f>
        <v>-0.5</v>
      </c>
      <c r="W2210" s="9">
        <f>AZ2210/AY2210</f>
        <v>-2.6315789473684209E-2</v>
      </c>
      <c r="X2210" s="9">
        <f>BG2210/BC2210</f>
        <v>0.33333333333333331</v>
      </c>
      <c r="Y2210" s="10">
        <v>3654</v>
      </c>
      <c r="Z2210" s="10">
        <v>3750</v>
      </c>
      <c r="AA2210" s="10">
        <v>3763</v>
      </c>
      <c r="AB2210" s="10">
        <v>778</v>
      </c>
      <c r="AC2210" s="21"/>
      <c r="AD2210" s="10">
        <v>927</v>
      </c>
      <c r="AE2210" s="10">
        <v>932</v>
      </c>
      <c r="AF2210" s="10">
        <v>934</v>
      </c>
      <c r="AG2210" s="24">
        <v>779</v>
      </c>
      <c r="AH2210" s="10">
        <v>778</v>
      </c>
      <c r="AI2210" s="5">
        <v>778</v>
      </c>
      <c r="AJ2210" s="5">
        <v>932</v>
      </c>
      <c r="AK2210" s="10">
        <v>152</v>
      </c>
      <c r="AL2210" s="10">
        <v>159</v>
      </c>
      <c r="AM2210" s="10">
        <v>163</v>
      </c>
      <c r="AN2210" s="10">
        <v>-9</v>
      </c>
      <c r="AO2210" s="10"/>
      <c r="AP2210" s="11">
        <v>43</v>
      </c>
      <c r="AQ2210" s="11">
        <v>18</v>
      </c>
      <c r="AR2210" s="11">
        <v>25</v>
      </c>
      <c r="AS2210" s="11">
        <v>18</v>
      </c>
      <c r="AT2210" s="11">
        <v>-9</v>
      </c>
      <c r="AU2210" s="11">
        <v>-9</v>
      </c>
      <c r="AV2210" s="10">
        <v>25</v>
      </c>
      <c r="AW2210" s="10">
        <v>128</v>
      </c>
      <c r="AX2210" s="10">
        <v>93</v>
      </c>
      <c r="AY2210" s="10">
        <v>76</v>
      </c>
      <c r="AZ2210" s="10">
        <v>-2</v>
      </c>
      <c r="BA2210" s="10"/>
      <c r="BB2210" s="10">
        <v>21</v>
      </c>
      <c r="BC2210" s="10">
        <v>-6</v>
      </c>
      <c r="BD2210" s="10">
        <v>3</v>
      </c>
      <c r="BE2210" s="10">
        <v>-24</v>
      </c>
      <c r="BF2210" s="10">
        <v>-2</v>
      </c>
      <c r="BG2210" s="10">
        <v>-2</v>
      </c>
      <c r="BH2210" s="10">
        <v>3</v>
      </c>
      <c r="BI2210" s="12">
        <f>AK2210/Y2210</f>
        <v>4.1598248494800219E-2</v>
      </c>
      <c r="BJ2210" s="12">
        <f>AL2210/Z2210</f>
        <v>4.24E-2</v>
      </c>
      <c r="BK2210" s="12">
        <f>AM2210/AA2210</f>
        <v>4.3316502790326866E-2</v>
      </c>
      <c r="BL2210" s="12">
        <f>AN2210/AB2210</f>
        <v>-1.1568123393316195E-2</v>
      </c>
      <c r="BM2210" s="12"/>
      <c r="BN2210" s="12">
        <f>AP2210/AD2210</f>
        <v>4.6386192017259978E-2</v>
      </c>
      <c r="BO2210" s="12">
        <f>AQ2210/AE2210</f>
        <v>1.9313304721030045E-2</v>
      </c>
      <c r="BP2210" s="12">
        <f>AR2210/AF2210</f>
        <v>2.676659528907923E-2</v>
      </c>
      <c r="BQ2210" s="12">
        <f>AS2210/AG2210</f>
        <v>2.3106546854942234E-2</v>
      </c>
      <c r="BR2210" s="12">
        <f>AT2210/AH2210</f>
        <v>-1.1568123393316195E-2</v>
      </c>
      <c r="BS2210" s="12">
        <f>AU2210/AI2210</f>
        <v>-1.1568123393316195E-2</v>
      </c>
      <c r="BT2210" s="12"/>
      <c r="BU2210" s="12">
        <f>AW2210/Y2210</f>
        <v>3.5030103995621238E-2</v>
      </c>
      <c r="BV2210" s="12">
        <f>AX2210/Z2210</f>
        <v>2.4799999999999999E-2</v>
      </c>
      <c r="BW2210" s="12">
        <f>AY2210/AA2210</f>
        <v>2.0196651607759766E-2</v>
      </c>
      <c r="BX2210" s="12">
        <f>AZ2210/AB2210</f>
        <v>-2.5706940874035988E-3</v>
      </c>
      <c r="BY2210" s="12"/>
      <c r="BZ2210" s="12">
        <f>BB2210/AD2210</f>
        <v>2.2653721682847898E-2</v>
      </c>
      <c r="CA2210" s="12">
        <f>BC2210/AE2210</f>
        <v>-6.4377682403433476E-3</v>
      </c>
      <c r="CB2210" s="12">
        <f>BD2210/AF2210</f>
        <v>3.2119914346895075E-3</v>
      </c>
      <c r="CC2210" s="12">
        <f>BE2210/AG2210</f>
        <v>-3.0808729139922979E-2</v>
      </c>
      <c r="CD2210" s="12">
        <f>BF2210/AH2210</f>
        <v>-2.5706940874035988E-3</v>
      </c>
      <c r="CE2210" s="12">
        <f>BG2210/AI2210</f>
        <v>-2.5706940874035988E-3</v>
      </c>
      <c r="CF2210" s="12"/>
      <c r="CG2210" s="12">
        <v>9.48</v>
      </c>
      <c r="CH2210" s="12">
        <v>6.51</v>
      </c>
      <c r="CI2210" s="12">
        <v>4.91</v>
      </c>
      <c r="CJ2210" s="12">
        <v>0</v>
      </c>
      <c r="CK2210" s="12">
        <v>8.5</v>
      </c>
      <c r="CL2210" s="12">
        <v>4.91</v>
      </c>
      <c r="CM2210" s="12">
        <v>3.13</v>
      </c>
      <c r="CN2210" s="12">
        <v>-0.34</v>
      </c>
      <c r="CO2210" s="12">
        <v>-1.82</v>
      </c>
      <c r="CP2210" s="12"/>
      <c r="CQ2210" s="12"/>
      <c r="CR2210" s="13">
        <v>201.81</v>
      </c>
      <c r="CS2210" s="13">
        <v>175.39</v>
      </c>
      <c r="CT2210" s="13">
        <v>156.94</v>
      </c>
      <c r="CU2210" s="13"/>
      <c r="CV2210" s="13">
        <v>156.63999999999999</v>
      </c>
      <c r="CW2210" s="13">
        <v>156.94</v>
      </c>
      <c r="CX2210" s="13">
        <v>163.27000000000001</v>
      </c>
      <c r="CY2210" s="13">
        <v>163.21</v>
      </c>
      <c r="CZ2210" s="14">
        <v>155.41999999999999</v>
      </c>
      <c r="DA2210" s="14"/>
      <c r="DB2210" s="14"/>
      <c r="DC2210" s="27">
        <v>1842.47</v>
      </c>
      <c r="DD2210" s="27">
        <v>1867.97</v>
      </c>
      <c r="DE2210" s="27">
        <v>1822.49</v>
      </c>
      <c r="DF2210" s="27"/>
      <c r="DG2210" s="27">
        <v>1807.85</v>
      </c>
      <c r="DH2210" s="27">
        <v>1838.2</v>
      </c>
      <c r="DI2210" s="27">
        <v>1822.49</v>
      </c>
      <c r="DJ2210" s="27">
        <v>1796.52</v>
      </c>
      <c r="DK2210" s="27"/>
      <c r="DL2210" s="27"/>
      <c r="DM2210" s="27"/>
      <c r="DN2210" s="31" t="s">
        <v>5174</v>
      </c>
      <c r="DO2210" s="31" t="s">
        <v>6854</v>
      </c>
      <c r="DP2210" s="32" t="e">
        <f>J2210/DN2210</f>
        <v>#VALUE!</v>
      </c>
      <c r="DQ2210" s="32" t="e">
        <f>J2210/DO2210</f>
        <v>#VALUE!</v>
      </c>
    </row>
    <row r="2211" spans="1:121" hidden="1" x14ac:dyDescent="0.3">
      <c r="B2211">
        <v>849</v>
      </c>
      <c r="C2211" s="1" t="s">
        <v>3129</v>
      </c>
      <c r="D2211" s="2" t="s">
        <v>3130</v>
      </c>
      <c r="E2211" s="3" t="s">
        <v>2921</v>
      </c>
      <c r="F2211" s="3" t="s">
        <v>2898</v>
      </c>
      <c r="G2211" s="4" t="s">
        <v>2899</v>
      </c>
      <c r="H2211" s="4"/>
      <c r="I2211" s="4" t="s">
        <v>2871</v>
      </c>
      <c r="J2211" s="15">
        <v>22600</v>
      </c>
      <c r="K2211" s="7" t="s">
        <v>8208</v>
      </c>
      <c r="L2211" s="15">
        <v>8839649</v>
      </c>
      <c r="M2211" s="16">
        <f>J2211*L2211/100000000</f>
        <v>1997.7606740000001</v>
      </c>
      <c r="N2211" s="17">
        <v>7.3</v>
      </c>
      <c r="O2211" s="18">
        <v>525.58139534883719</v>
      </c>
      <c r="P2211" s="18">
        <v>-97.41379310344827</v>
      </c>
      <c r="Q2211" s="18">
        <v>1.85</v>
      </c>
      <c r="R2211" s="18">
        <v>3.3649999999999998</v>
      </c>
      <c r="S2211" s="9">
        <f>AB2211/AA2211</f>
        <v>0.2831168831168831</v>
      </c>
      <c r="T2211" s="9">
        <f>AI2211/AE2211</f>
        <v>0.98198198198198194</v>
      </c>
      <c r="U2211" s="9">
        <f>AN2211/AM2211</f>
        <v>-6.6666666666666666E-2</v>
      </c>
      <c r="V2211" s="9">
        <f>AU2211/AQ2211</f>
        <v>-0.2</v>
      </c>
      <c r="W2211" s="9">
        <f>AZ2211/AY2211</f>
        <v>-2</v>
      </c>
      <c r="X2211" s="9">
        <f>BG2211/BC2211</f>
        <v>-1</v>
      </c>
      <c r="Y2211" s="10">
        <v>393</v>
      </c>
      <c r="Z2211" s="10">
        <v>341</v>
      </c>
      <c r="AA2211" s="10">
        <v>385</v>
      </c>
      <c r="AB2211" s="10">
        <v>109</v>
      </c>
      <c r="AC2211" s="21"/>
      <c r="AD2211" s="10">
        <v>93</v>
      </c>
      <c r="AE2211" s="10">
        <v>111</v>
      </c>
      <c r="AF2211" s="10">
        <v>114</v>
      </c>
      <c r="AG2211" s="24">
        <v>101</v>
      </c>
      <c r="AH2211" s="10">
        <v>134</v>
      </c>
      <c r="AI2211" s="5">
        <v>109</v>
      </c>
      <c r="AJ2211" s="5">
        <v>114</v>
      </c>
      <c r="AK2211" s="10">
        <v>1</v>
      </c>
      <c r="AL2211" s="10">
        <v>12</v>
      </c>
      <c r="AM2211" s="10">
        <v>15</v>
      </c>
      <c r="AN2211" s="10">
        <v>-1</v>
      </c>
      <c r="AO2211" s="10"/>
      <c r="AP2211" s="11">
        <v>5</v>
      </c>
      <c r="AQ2211" s="11">
        <v>5</v>
      </c>
      <c r="AR2211" s="11">
        <v>6</v>
      </c>
      <c r="AS2211" s="11">
        <v>3</v>
      </c>
      <c r="AT2211" s="11" t="s">
        <v>2995</v>
      </c>
      <c r="AU2211" s="11">
        <v>-1</v>
      </c>
      <c r="AV2211" s="10">
        <v>6</v>
      </c>
      <c r="AW2211" s="10">
        <v>-10</v>
      </c>
      <c r="AX2211" s="10">
        <v>1</v>
      </c>
      <c r="AY2211" s="10">
        <v>2</v>
      </c>
      <c r="AZ2211" s="10">
        <v>-4</v>
      </c>
      <c r="BA2211" s="10"/>
      <c r="BB2211" s="10">
        <v>2</v>
      </c>
      <c r="BC2211" s="10">
        <v>4</v>
      </c>
      <c r="BD2211" s="10" t="s">
        <v>2995</v>
      </c>
      <c r="BE2211" s="10">
        <v>11</v>
      </c>
      <c r="BF2211" s="10">
        <v>-4</v>
      </c>
      <c r="BG2211" s="10">
        <v>-4</v>
      </c>
      <c r="BH2211" s="10" t="s">
        <v>5085</v>
      </c>
      <c r="BI2211" s="12">
        <f>AK2211/Y2211</f>
        <v>2.5445292620865142E-3</v>
      </c>
      <c r="BJ2211" s="12">
        <f>AL2211/Z2211</f>
        <v>3.519061583577713E-2</v>
      </c>
      <c r="BK2211" s="12">
        <f>AM2211/AA2211</f>
        <v>3.896103896103896E-2</v>
      </c>
      <c r="BL2211" s="12">
        <f>AN2211/AB2211</f>
        <v>-9.1743119266055051E-3</v>
      </c>
      <c r="BM2211" s="12"/>
      <c r="BN2211" s="12">
        <f>AP2211/AD2211</f>
        <v>5.3763440860215055E-2</v>
      </c>
      <c r="BO2211" s="12">
        <f>AQ2211/AE2211</f>
        <v>4.5045045045045043E-2</v>
      </c>
      <c r="BP2211" s="12">
        <f>AR2211/AF2211</f>
        <v>5.2631578947368418E-2</v>
      </c>
      <c r="BQ2211" s="12">
        <f>AS2211/AG2211</f>
        <v>2.9702970297029702E-2</v>
      </c>
      <c r="BR2211" s="12" t="e">
        <f>AT2211/AH2211</f>
        <v>#VALUE!</v>
      </c>
      <c r="BS2211" s="12">
        <f>AU2211/AI2211</f>
        <v>-9.1743119266055051E-3</v>
      </c>
      <c r="BT2211" s="12"/>
      <c r="BU2211" s="12">
        <f>AW2211/Y2211</f>
        <v>-2.5445292620865138E-2</v>
      </c>
      <c r="BV2211" s="12">
        <f>AX2211/Z2211</f>
        <v>2.9325513196480938E-3</v>
      </c>
      <c r="BW2211" s="12">
        <f>AY2211/AA2211</f>
        <v>5.1948051948051948E-3</v>
      </c>
      <c r="BX2211" s="12">
        <f>AZ2211/AB2211</f>
        <v>-3.669724770642202E-2</v>
      </c>
      <c r="BY2211" s="12"/>
      <c r="BZ2211" s="12">
        <f>BB2211/AD2211</f>
        <v>2.1505376344086023E-2</v>
      </c>
      <c r="CA2211" s="12">
        <f>BC2211/AE2211</f>
        <v>3.6036036036036036E-2</v>
      </c>
      <c r="CB2211" s="12" t="e">
        <f>BD2211/AF2211</f>
        <v>#VALUE!</v>
      </c>
      <c r="CC2211" s="12">
        <f>BE2211/AG2211</f>
        <v>0.10891089108910891</v>
      </c>
      <c r="CD2211" s="12">
        <f>BF2211/AH2211</f>
        <v>-2.9850746268656716E-2</v>
      </c>
      <c r="CE2211" s="12">
        <f>BG2211/AI2211</f>
        <v>-3.669724770642202E-2</v>
      </c>
      <c r="CF2211" s="12"/>
      <c r="CG2211" s="12">
        <v>-4.2</v>
      </c>
      <c r="CH2211" s="12">
        <v>0.51</v>
      </c>
      <c r="CI2211" s="12">
        <v>0.92</v>
      </c>
      <c r="CJ2211" s="12">
        <v>0</v>
      </c>
      <c r="CK2211" s="12">
        <v>5.12</v>
      </c>
      <c r="CL2211" s="12">
        <v>3.14</v>
      </c>
      <c r="CM2211" s="12">
        <v>0.92</v>
      </c>
      <c r="CN2211" s="12">
        <v>7.07</v>
      </c>
      <c r="CO2211" s="12">
        <v>4.46</v>
      </c>
      <c r="CP2211" s="12"/>
      <c r="CQ2211" s="12"/>
      <c r="CR2211" s="13">
        <v>138.43</v>
      </c>
      <c r="CS2211" s="13">
        <v>107.68</v>
      </c>
      <c r="CT2211" s="13">
        <v>111.19</v>
      </c>
      <c r="CU2211" s="13"/>
      <c r="CV2211" s="13">
        <v>119.76</v>
      </c>
      <c r="CW2211" s="13">
        <v>119.19</v>
      </c>
      <c r="CX2211" s="13">
        <v>111.19</v>
      </c>
      <c r="CY2211" s="13">
        <v>105.65</v>
      </c>
      <c r="CZ2211" s="14">
        <v>105.3</v>
      </c>
      <c r="DA2211" s="14"/>
      <c r="DB2211" s="14"/>
      <c r="DC2211" s="27">
        <v>684.15</v>
      </c>
      <c r="DD2211" s="27">
        <v>693.31</v>
      </c>
      <c r="DE2211" s="27">
        <v>684.03</v>
      </c>
      <c r="DF2211" s="27"/>
      <c r="DG2211" s="27">
        <v>708.94</v>
      </c>
      <c r="DH2211" s="27">
        <v>705.73</v>
      </c>
      <c r="DI2211" s="27">
        <v>684.03</v>
      </c>
      <c r="DJ2211" s="27">
        <v>713.9</v>
      </c>
      <c r="DK2211" s="27"/>
      <c r="DL2211" s="27"/>
      <c r="DM2211" s="27"/>
      <c r="DN2211" s="31" t="s">
        <v>5174</v>
      </c>
      <c r="DO2211" s="31" t="s">
        <v>8209</v>
      </c>
      <c r="DP2211" s="32" t="e">
        <f>J2211/DN2211</f>
        <v>#VALUE!</v>
      </c>
      <c r="DQ2211" s="32" t="e">
        <f>J2211/DO2211</f>
        <v>#VALUE!</v>
      </c>
    </row>
    <row r="2212" spans="1:121" hidden="1" x14ac:dyDescent="0.3">
      <c r="B2212">
        <v>377</v>
      </c>
      <c r="C2212" s="1" t="s">
        <v>2025</v>
      </c>
      <c r="D2212" s="2" t="s">
        <v>668</v>
      </c>
      <c r="E2212" s="3" t="s">
        <v>2921</v>
      </c>
      <c r="F2212" s="3" t="s">
        <v>2903</v>
      </c>
      <c r="G2212" s="4" t="s">
        <v>2919</v>
      </c>
      <c r="H2212" s="4"/>
      <c r="I2212" s="4" t="s">
        <v>2981</v>
      </c>
      <c r="J2212" s="15">
        <v>29950</v>
      </c>
      <c r="K2212" s="7" t="s">
        <v>7834</v>
      </c>
      <c r="L2212" s="15">
        <v>23387046</v>
      </c>
      <c r="M2212" s="16">
        <f>J2212*L2212/100000000</f>
        <v>7004.4202770000002</v>
      </c>
      <c r="N2212" s="17">
        <v>0.56000000000000005</v>
      </c>
      <c r="O2212" s="18">
        <v>41.083676268861453</v>
      </c>
      <c r="P2212" s="18">
        <v>-98.51973684210526</v>
      </c>
      <c r="Q2212" s="18">
        <v>2.38</v>
      </c>
      <c r="R2212" s="18">
        <v>2.5000000000003908E-3</v>
      </c>
      <c r="S2212" s="9">
        <f>AB2212/AA2212</f>
        <v>0.25</v>
      </c>
      <c r="T2212" s="9">
        <f>AI2212/AE2212</f>
        <v>0.9375</v>
      </c>
      <c r="U2212" s="9">
        <f>AN2212/AM2212</f>
        <v>0.19801980198019803</v>
      </c>
      <c r="V2212" s="9">
        <f>AU2212/AQ2212</f>
        <v>1</v>
      </c>
      <c r="W2212" s="9">
        <f>AZ2212/AY2212</f>
        <v>0.11538461538461539</v>
      </c>
      <c r="X2212" s="9">
        <f>BG2212/BC2212</f>
        <v>0.52173913043478259</v>
      </c>
      <c r="Y2212" s="10">
        <v>205</v>
      </c>
      <c r="Z2212" s="10">
        <v>182</v>
      </c>
      <c r="AA2212" s="10">
        <v>180</v>
      </c>
      <c r="AB2212" s="10">
        <v>45</v>
      </c>
      <c r="AC2212" s="21"/>
      <c r="AD2212" s="10">
        <v>49</v>
      </c>
      <c r="AE2212" s="10">
        <v>48</v>
      </c>
      <c r="AF2212" s="10">
        <v>43</v>
      </c>
      <c r="AG2212" s="24">
        <v>51</v>
      </c>
      <c r="AH2212" s="10">
        <v>51</v>
      </c>
      <c r="AI2212" s="5">
        <v>45</v>
      </c>
      <c r="AJ2212" s="5">
        <v>43</v>
      </c>
      <c r="AK2212" s="10">
        <v>-86</v>
      </c>
      <c r="AL2212" s="10">
        <v>-184</v>
      </c>
      <c r="AM2212" s="10">
        <v>-101</v>
      </c>
      <c r="AN2212" s="10">
        <v>-20</v>
      </c>
      <c r="AO2212" s="10"/>
      <c r="AP2212" s="11">
        <v>-20</v>
      </c>
      <c r="AQ2212" s="11">
        <v>-20</v>
      </c>
      <c r="AR2212" s="11">
        <v>-26</v>
      </c>
      <c r="AS2212" s="11">
        <v>-19</v>
      </c>
      <c r="AT2212" s="11">
        <v>-18</v>
      </c>
      <c r="AU2212" s="11">
        <v>-20</v>
      </c>
      <c r="AV2212" s="10">
        <v>-26</v>
      </c>
      <c r="AW2212" s="10">
        <v>321</v>
      </c>
      <c r="AX2212" s="10">
        <v>-369</v>
      </c>
      <c r="AY2212" s="10">
        <v>-208</v>
      </c>
      <c r="AZ2212" s="10">
        <v>-24</v>
      </c>
      <c r="BA2212" s="10"/>
      <c r="BB2212" s="10">
        <v>-82</v>
      </c>
      <c r="BC2212" s="10">
        <v>-46</v>
      </c>
      <c r="BD2212" s="10">
        <v>4</v>
      </c>
      <c r="BE2212" s="10">
        <v>-25</v>
      </c>
      <c r="BF2212" s="10">
        <v>189</v>
      </c>
      <c r="BG2212" s="10">
        <v>-24</v>
      </c>
      <c r="BH2212" s="10">
        <v>4</v>
      </c>
      <c r="BI2212" s="12">
        <f>AK2212/Y2212</f>
        <v>-0.4195121951219512</v>
      </c>
      <c r="BJ2212" s="12">
        <f>AL2212/Z2212</f>
        <v>-1.0109890109890109</v>
      </c>
      <c r="BK2212" s="12">
        <f>AM2212/AA2212</f>
        <v>-0.56111111111111112</v>
      </c>
      <c r="BL2212" s="12">
        <f>AN2212/AB2212</f>
        <v>-0.44444444444444442</v>
      </c>
      <c r="BM2212" s="12"/>
      <c r="BN2212" s="12">
        <f>AP2212/AD2212</f>
        <v>-0.40816326530612246</v>
      </c>
      <c r="BO2212" s="12">
        <f>AQ2212/AE2212</f>
        <v>-0.41666666666666669</v>
      </c>
      <c r="BP2212" s="12">
        <f>AR2212/AF2212</f>
        <v>-0.60465116279069764</v>
      </c>
      <c r="BQ2212" s="12">
        <f>AS2212/AG2212</f>
        <v>-0.37254901960784315</v>
      </c>
      <c r="BR2212" s="12">
        <f>AT2212/AH2212</f>
        <v>-0.35294117647058826</v>
      </c>
      <c r="BS2212" s="12">
        <f>AU2212/AI2212</f>
        <v>-0.44444444444444442</v>
      </c>
      <c r="BT2212" s="12"/>
      <c r="BU2212" s="12">
        <f>AW2212/Y2212</f>
        <v>1.5658536585365854</v>
      </c>
      <c r="BV2212" s="12">
        <f>AX2212/Z2212</f>
        <v>-2.0274725274725274</v>
      </c>
      <c r="BW2212" s="12">
        <f>AY2212/AA2212</f>
        <v>-1.1555555555555554</v>
      </c>
      <c r="BX2212" s="12">
        <f>AZ2212/AB2212</f>
        <v>-0.53333333333333333</v>
      </c>
      <c r="BY2212" s="12"/>
      <c r="BZ2212" s="12">
        <f>BB2212/AD2212</f>
        <v>-1.6734693877551021</v>
      </c>
      <c r="CA2212" s="12">
        <f>BC2212/AE2212</f>
        <v>-0.95833333333333337</v>
      </c>
      <c r="CB2212" s="12">
        <f>BD2212/AF2212</f>
        <v>9.3023255813953487E-2</v>
      </c>
      <c r="CC2212" s="12">
        <f>BE2212/AG2212</f>
        <v>-0.49019607843137253</v>
      </c>
      <c r="CD2212" s="12">
        <f>BF2212/AH2212</f>
        <v>3.7058823529411766</v>
      </c>
      <c r="CE2212" s="12">
        <f>BG2212/AI2212</f>
        <v>-0.53333333333333333</v>
      </c>
      <c r="CF2212" s="12"/>
      <c r="CG2212" s="12">
        <v>54.16</v>
      </c>
      <c r="CH2212" s="12">
        <v>-42.69</v>
      </c>
      <c r="CI2212" s="12">
        <v>-25.05</v>
      </c>
      <c r="CJ2212" s="12">
        <v>0</v>
      </c>
      <c r="CK2212" s="12">
        <v>-58.99</v>
      </c>
      <c r="CL2212" s="12">
        <v>-51.13</v>
      </c>
      <c r="CM2212" s="12">
        <v>-25.06</v>
      </c>
      <c r="CN2212" s="12">
        <v>-17.66</v>
      </c>
      <c r="CO2212" s="12">
        <v>20.28</v>
      </c>
      <c r="CP2212" s="12"/>
      <c r="CQ2212" s="12"/>
      <c r="CR2212" s="13">
        <v>33.76</v>
      </c>
      <c r="CS2212" s="13">
        <v>88.37</v>
      </c>
      <c r="CT2212" s="13">
        <v>86.55</v>
      </c>
      <c r="CU2212" s="13"/>
      <c r="CV2212" s="13">
        <v>107.66</v>
      </c>
      <c r="CW2212" s="13">
        <v>85.95</v>
      </c>
      <c r="CX2212" s="13">
        <v>86.55</v>
      </c>
      <c r="CY2212" s="13">
        <v>89.1</v>
      </c>
      <c r="CZ2212" s="14">
        <v>61.63</v>
      </c>
      <c r="DA2212" s="14"/>
      <c r="DB2212" s="14"/>
      <c r="DC2212" s="27">
        <v>759.43</v>
      </c>
      <c r="DD2212" s="27">
        <v>568.09</v>
      </c>
      <c r="DE2212" s="27">
        <v>484.58</v>
      </c>
      <c r="DF2212" s="27"/>
      <c r="DG2212" s="27">
        <v>456.14</v>
      </c>
      <c r="DH2212" s="27">
        <v>473.42</v>
      </c>
      <c r="DI2212" s="27">
        <v>484.58</v>
      </c>
      <c r="DJ2212" s="27">
        <v>458.9</v>
      </c>
      <c r="DK2212" s="27"/>
      <c r="DL2212" s="27"/>
      <c r="DM2212" s="27"/>
      <c r="DN2212" s="31" t="s">
        <v>5174</v>
      </c>
      <c r="DO2212" s="31" t="s">
        <v>5567</v>
      </c>
      <c r="DP2212" s="32" t="e">
        <f>J2212/DN2212</f>
        <v>#VALUE!</v>
      </c>
      <c r="DQ2212" s="32" t="e">
        <f>J2212/DO2212</f>
        <v>#VALUE!</v>
      </c>
    </row>
    <row r="2213" spans="1:121" hidden="1" x14ac:dyDescent="0.3">
      <c r="B2213">
        <v>1226</v>
      </c>
      <c r="C2213" s="1" t="s">
        <v>2572</v>
      </c>
      <c r="D2213" s="2" t="s">
        <v>1215</v>
      </c>
      <c r="E2213" s="3" t="s">
        <v>2897</v>
      </c>
      <c r="F2213" s="3" t="s">
        <v>2905</v>
      </c>
      <c r="G2213" s="4" t="s">
        <v>2837</v>
      </c>
      <c r="H2213" s="4"/>
      <c r="I2213" s="4" t="s">
        <v>2809</v>
      </c>
      <c r="J2213" s="15">
        <v>2780</v>
      </c>
      <c r="K2213" s="7" t="s">
        <v>8490</v>
      </c>
      <c r="L2213" s="15">
        <v>47646375</v>
      </c>
      <c r="M2213" s="16">
        <f>J2213*L2213/100000000</f>
        <v>1324.569225</v>
      </c>
      <c r="N2213" s="17">
        <v>0.56999999999999995</v>
      </c>
      <c r="O2213" s="18">
        <v>-64.651162790697668</v>
      </c>
      <c r="P2213" s="18">
        <v>-99.285714285714292</v>
      </c>
      <c r="Q2213" s="18">
        <v>2.9225000000000003</v>
      </c>
      <c r="R2213" s="18">
        <v>-6.4975000000000005</v>
      </c>
      <c r="S2213" s="9">
        <f>AB2213/AA2213</f>
        <v>0.39325842696629215</v>
      </c>
      <c r="T2213" s="9">
        <f>AI2213/AE2213</f>
        <v>1.6030534351145038</v>
      </c>
      <c r="U2213" s="9">
        <f>AN2213/AM2213</f>
        <v>0.2</v>
      </c>
      <c r="V2213" s="9">
        <f>AU2213/AQ2213</f>
        <v>0.66666666666666663</v>
      </c>
      <c r="W2213" s="9">
        <f>AZ2213/AY2213</f>
        <v>0.16</v>
      </c>
      <c r="X2213" s="9">
        <f>BG2213/BC2213</f>
        <v>0.8</v>
      </c>
      <c r="Y2213" s="10">
        <v>580</v>
      </c>
      <c r="Z2213" s="10">
        <v>626</v>
      </c>
      <c r="AA2213" s="10">
        <v>534</v>
      </c>
      <c r="AB2213" s="10">
        <v>210</v>
      </c>
      <c r="AC2213" s="21"/>
      <c r="AD2213" s="10">
        <v>126</v>
      </c>
      <c r="AE2213" s="10">
        <v>131</v>
      </c>
      <c r="AF2213" s="10">
        <v>140</v>
      </c>
      <c r="AG2213" s="24">
        <v>143</v>
      </c>
      <c r="AH2213" s="10">
        <v>181</v>
      </c>
      <c r="AI2213" s="5">
        <v>210</v>
      </c>
      <c r="AJ2213" s="5">
        <v>140</v>
      </c>
      <c r="AK2213" s="10">
        <v>30</v>
      </c>
      <c r="AL2213" s="10">
        <v>21</v>
      </c>
      <c r="AM2213" s="10">
        <v>-10</v>
      </c>
      <c r="AN2213" s="10">
        <v>-2</v>
      </c>
      <c r="AO2213" s="10"/>
      <c r="AP2213" s="11">
        <v>-2</v>
      </c>
      <c r="AQ2213" s="11">
        <v>-3</v>
      </c>
      <c r="AR2213" s="11">
        <v>-8</v>
      </c>
      <c r="AS2213" s="11">
        <v>1</v>
      </c>
      <c r="AT2213" s="11">
        <v>6</v>
      </c>
      <c r="AU2213" s="11">
        <v>-2</v>
      </c>
      <c r="AV2213" s="10">
        <v>-8</v>
      </c>
      <c r="AW2213" s="10">
        <v>29</v>
      </c>
      <c r="AX2213" s="10">
        <v>12</v>
      </c>
      <c r="AY2213" s="10">
        <v>-25</v>
      </c>
      <c r="AZ2213" s="10">
        <v>-4</v>
      </c>
      <c r="BA2213" s="10"/>
      <c r="BB2213" s="10">
        <v>-7</v>
      </c>
      <c r="BC2213" s="10">
        <v>-5</v>
      </c>
      <c r="BD2213" s="10">
        <v>-16</v>
      </c>
      <c r="BE2213" s="10">
        <v>-4</v>
      </c>
      <c r="BF2213" s="10">
        <v>3</v>
      </c>
      <c r="BG2213" s="10">
        <v>-4</v>
      </c>
      <c r="BH2213" s="10">
        <v>-16</v>
      </c>
      <c r="BI2213" s="12">
        <f>AK2213/Y2213</f>
        <v>5.1724137931034482E-2</v>
      </c>
      <c r="BJ2213" s="12">
        <f>AL2213/Z2213</f>
        <v>3.3546325878594248E-2</v>
      </c>
      <c r="BK2213" s="12">
        <f>AM2213/AA2213</f>
        <v>-1.8726591760299626E-2</v>
      </c>
      <c r="BL2213" s="12">
        <f>AN2213/AB2213</f>
        <v>-9.5238095238095247E-3</v>
      </c>
      <c r="BM2213" s="12"/>
      <c r="BN2213" s="12">
        <f>AP2213/AD2213</f>
        <v>-1.5873015873015872E-2</v>
      </c>
      <c r="BO2213" s="12">
        <f>AQ2213/AE2213</f>
        <v>-2.2900763358778626E-2</v>
      </c>
      <c r="BP2213" s="12">
        <f>AR2213/AF2213</f>
        <v>-5.7142857142857141E-2</v>
      </c>
      <c r="BQ2213" s="12">
        <f>AS2213/AG2213</f>
        <v>6.993006993006993E-3</v>
      </c>
      <c r="BR2213" s="12">
        <f>AT2213/AH2213</f>
        <v>3.3149171270718231E-2</v>
      </c>
      <c r="BS2213" s="12">
        <f>AU2213/AI2213</f>
        <v>-9.5238095238095247E-3</v>
      </c>
      <c r="BT2213" s="12"/>
      <c r="BU2213" s="12">
        <f>AW2213/Y2213</f>
        <v>0.05</v>
      </c>
      <c r="BV2213" s="12">
        <f>AX2213/Z2213</f>
        <v>1.9169329073482427E-2</v>
      </c>
      <c r="BW2213" s="12">
        <f>AY2213/AA2213</f>
        <v>-4.6816479400749067E-2</v>
      </c>
      <c r="BX2213" s="12">
        <f>AZ2213/AB2213</f>
        <v>-1.9047619047619049E-2</v>
      </c>
      <c r="BY2213" s="12"/>
      <c r="BZ2213" s="12">
        <f>BB2213/AD2213</f>
        <v>-5.5555555555555552E-2</v>
      </c>
      <c r="CA2213" s="12">
        <f>BC2213/AE2213</f>
        <v>-3.8167938931297711E-2</v>
      </c>
      <c r="CB2213" s="12">
        <f>BD2213/AF2213</f>
        <v>-0.11428571428571428</v>
      </c>
      <c r="CC2213" s="12">
        <f>BE2213/AG2213</f>
        <v>-2.7972027972027972E-2</v>
      </c>
      <c r="CD2213" s="12">
        <f>BF2213/AH2213</f>
        <v>1.6574585635359115E-2</v>
      </c>
      <c r="CE2213" s="12">
        <f>BG2213/AI2213</f>
        <v>-1.9047619047619049E-2</v>
      </c>
      <c r="CF2213" s="12"/>
      <c r="CG2213" s="12">
        <v>7.91</v>
      </c>
      <c r="CH2213" s="12">
        <v>2.98</v>
      </c>
      <c r="CI2213" s="12">
        <v>-6.5</v>
      </c>
      <c r="CJ2213" s="12">
        <v>0</v>
      </c>
      <c r="CK2213" s="12">
        <v>-1.1299999999999999</v>
      </c>
      <c r="CL2213" s="12">
        <v>-2.88</v>
      </c>
      <c r="CM2213" s="12">
        <v>-6.5</v>
      </c>
      <c r="CN2213" s="12">
        <v>-8.39</v>
      </c>
      <c r="CO2213" s="12">
        <v>-5.82</v>
      </c>
      <c r="CP2213" s="12"/>
      <c r="CQ2213" s="12"/>
      <c r="CR2213" s="13">
        <v>77.48</v>
      </c>
      <c r="CS2213" s="13">
        <v>80.2</v>
      </c>
      <c r="CT2213" s="13">
        <v>109.78</v>
      </c>
      <c r="CU2213" s="13"/>
      <c r="CV2213" s="13">
        <v>91.65</v>
      </c>
      <c r="CW2213" s="13">
        <v>92.92</v>
      </c>
      <c r="CX2213" s="13">
        <v>109.78</v>
      </c>
      <c r="CY2213" s="13">
        <v>119.63</v>
      </c>
      <c r="CZ2213" s="14">
        <v>126.13</v>
      </c>
      <c r="DA2213" s="14"/>
      <c r="DB2213" s="14"/>
      <c r="DC2213" s="27">
        <v>33.840000000000003</v>
      </c>
      <c r="DD2213" s="27">
        <v>38.65</v>
      </c>
      <c r="DE2213" s="27">
        <v>28.57</v>
      </c>
      <c r="DF2213" s="27"/>
      <c r="DG2213" s="27">
        <v>37.229999999999997</v>
      </c>
      <c r="DH2213" s="27">
        <v>35</v>
      </c>
      <c r="DI2213" s="27">
        <v>28.57</v>
      </c>
      <c r="DJ2213" s="27">
        <v>27.04</v>
      </c>
      <c r="DK2213" s="27"/>
      <c r="DL2213" s="27"/>
      <c r="DM2213" s="27"/>
      <c r="DN2213" s="31" t="s">
        <v>5174</v>
      </c>
      <c r="DO2213" s="31" t="s">
        <v>6412</v>
      </c>
      <c r="DP2213" s="32" t="e">
        <f>J2213/DN2213</f>
        <v>#VALUE!</v>
      </c>
      <c r="DQ2213" s="32" t="e">
        <f>J2213/DO2213</f>
        <v>#VALUE!</v>
      </c>
    </row>
    <row r="2214" spans="1:121" hidden="1" x14ac:dyDescent="0.3">
      <c r="B2214">
        <v>1363</v>
      </c>
      <c r="C2214" s="1" t="s">
        <v>3268</v>
      </c>
      <c r="D2214" s="2" t="s">
        <v>3269</v>
      </c>
      <c r="E2214" s="3" t="s">
        <v>2897</v>
      </c>
      <c r="F2214" s="3" t="s">
        <v>2926</v>
      </c>
      <c r="G2214" s="4" t="s">
        <v>2983</v>
      </c>
      <c r="H2214" s="4"/>
      <c r="I2214" s="4" t="s">
        <v>2966</v>
      </c>
      <c r="J2214" s="15">
        <v>19000</v>
      </c>
      <c r="K2214" s="7" t="s">
        <v>4974</v>
      </c>
      <c r="L2214" s="15">
        <v>5895406</v>
      </c>
      <c r="M2214" s="16">
        <f>J2214*L2214/100000000</f>
        <v>1120.1271400000001</v>
      </c>
      <c r="N2214" s="17">
        <v>15.65</v>
      </c>
      <c r="O2214" s="18">
        <v>6.335445148382794</v>
      </c>
      <c r="P2214" s="18">
        <v>-101.06382978723404</v>
      </c>
      <c r="Q2214" s="18">
        <v>0.3075</v>
      </c>
      <c r="R2214" s="18">
        <v>6.1650000000000009</v>
      </c>
      <c r="S2214" s="9">
        <f>AB2214/AA2214</f>
        <v>0.11942081956842623</v>
      </c>
      <c r="T2214" s="9">
        <f>AI2214/AE2214</f>
        <v>0.6567452647854658</v>
      </c>
      <c r="U2214" s="9">
        <f>AN2214/AM2214</f>
        <v>-4.2704626334519574E-2</v>
      </c>
      <c r="V2214" s="9">
        <f>AU2214/AQ2214</f>
        <v>-0.66666666666666663</v>
      </c>
      <c r="W2214" s="9">
        <f>AZ2214/AY2214</f>
        <v>-8.130081300813009E-3</v>
      </c>
      <c r="X2214" s="9">
        <f>BG2214/BC2214</f>
        <v>-0.11764705882352941</v>
      </c>
      <c r="Y2214" s="10">
        <v>8715</v>
      </c>
      <c r="Z2214" s="10">
        <v>16065</v>
      </c>
      <c r="AA2214" s="10">
        <v>14227</v>
      </c>
      <c r="AB2214" s="10">
        <v>1699</v>
      </c>
      <c r="AC2214" s="21"/>
      <c r="AD2214" s="10">
        <v>3423</v>
      </c>
      <c r="AE2214" s="10">
        <v>2587</v>
      </c>
      <c r="AF2214" s="10">
        <v>3737</v>
      </c>
      <c r="AG2214" s="24">
        <v>4095</v>
      </c>
      <c r="AH2214" s="10">
        <v>2289</v>
      </c>
      <c r="AI2214" s="5">
        <v>1699</v>
      </c>
      <c r="AJ2214" s="5">
        <v>3737</v>
      </c>
      <c r="AK2214" s="10">
        <v>217</v>
      </c>
      <c r="AL2214" s="10">
        <v>427</v>
      </c>
      <c r="AM2214" s="10">
        <v>281</v>
      </c>
      <c r="AN2214" s="10">
        <v>-12</v>
      </c>
      <c r="AO2214" s="10"/>
      <c r="AP2214" s="11">
        <v>61</v>
      </c>
      <c r="AQ2214" s="11">
        <v>18</v>
      </c>
      <c r="AR2214" s="11">
        <v>62</v>
      </c>
      <c r="AS2214" s="11">
        <v>94</v>
      </c>
      <c r="AT2214" s="11">
        <v>30</v>
      </c>
      <c r="AU2214" s="11">
        <v>-12</v>
      </c>
      <c r="AV2214" s="10">
        <v>62</v>
      </c>
      <c r="AW2214" s="10">
        <v>178</v>
      </c>
      <c r="AX2214" s="10">
        <v>342</v>
      </c>
      <c r="AY2214" s="10">
        <v>246</v>
      </c>
      <c r="AZ2214" s="10">
        <v>-2</v>
      </c>
      <c r="BA2214" s="10"/>
      <c r="BB2214" s="10">
        <v>54</v>
      </c>
      <c r="BC2214" s="10">
        <v>17</v>
      </c>
      <c r="BD2214" s="10">
        <v>64</v>
      </c>
      <c r="BE2214" s="10">
        <v>74</v>
      </c>
      <c r="BF2214" s="10">
        <v>41</v>
      </c>
      <c r="BG2214" s="10">
        <v>-2</v>
      </c>
      <c r="BH2214" s="10">
        <v>64</v>
      </c>
      <c r="BI2214" s="12">
        <f>AK2214/Y2214</f>
        <v>2.4899598393574297E-2</v>
      </c>
      <c r="BJ2214" s="12">
        <f>AL2214/Z2214</f>
        <v>2.6579520697167756E-2</v>
      </c>
      <c r="BK2214" s="12">
        <f>AM2214/AA2214</f>
        <v>1.9751177338862724E-2</v>
      </c>
      <c r="BL2214" s="12">
        <f>AN2214/AB2214</f>
        <v>-7.0629782224838136E-3</v>
      </c>
      <c r="BM2214" s="12"/>
      <c r="BN2214" s="12">
        <f>AP2214/AD2214</f>
        <v>1.7820625182588371E-2</v>
      </c>
      <c r="BO2214" s="12">
        <f>AQ2214/AE2214</f>
        <v>6.9578662543486663E-3</v>
      </c>
      <c r="BP2214" s="12">
        <f>AR2214/AF2214</f>
        <v>1.6590848274016592E-2</v>
      </c>
      <c r="BQ2214" s="12">
        <f>AS2214/AG2214</f>
        <v>2.2954822954822957E-2</v>
      </c>
      <c r="BR2214" s="12">
        <f>AT2214/AH2214</f>
        <v>1.310615989515072E-2</v>
      </c>
      <c r="BS2214" s="12">
        <f>AU2214/AI2214</f>
        <v>-7.0629782224838136E-3</v>
      </c>
      <c r="BT2214" s="12"/>
      <c r="BU2214" s="12">
        <f>AW2214/Y2214</f>
        <v>2.0424555364314402E-2</v>
      </c>
      <c r="BV2214" s="12">
        <f>AX2214/Z2214</f>
        <v>2.1288515406162466E-2</v>
      </c>
      <c r="BW2214" s="12">
        <f>AY2214/AA2214</f>
        <v>1.7291066282420751E-2</v>
      </c>
      <c r="BX2214" s="12">
        <f>AZ2214/AB2214</f>
        <v>-1.1771630370806356E-3</v>
      </c>
      <c r="BY2214" s="12"/>
      <c r="BZ2214" s="12">
        <f>BB2214/AD2214</f>
        <v>1.5775635407537247E-2</v>
      </c>
      <c r="CA2214" s="12">
        <f>BC2214/AE2214</f>
        <v>6.5713181291070736E-3</v>
      </c>
      <c r="CB2214" s="12">
        <f>BD2214/AF2214</f>
        <v>1.7126036928017126E-2</v>
      </c>
      <c r="CC2214" s="12">
        <f>BE2214/AG2214</f>
        <v>1.8070818070818073E-2</v>
      </c>
      <c r="CD2214" s="12">
        <f>BF2214/AH2214</f>
        <v>1.7911751856705984E-2</v>
      </c>
      <c r="CE2214" s="12">
        <f>BG2214/AI2214</f>
        <v>-1.1771630370806356E-3</v>
      </c>
      <c r="CF2214" s="12"/>
      <c r="CG2214" s="12">
        <v>0</v>
      </c>
      <c r="CH2214" s="12">
        <v>11.11</v>
      </c>
      <c r="CI2214" s="12">
        <v>7.45</v>
      </c>
      <c r="CJ2214" s="12">
        <v>0</v>
      </c>
      <c r="CK2214" s="12">
        <v>9.15</v>
      </c>
      <c r="CL2214" s="12">
        <v>8.51</v>
      </c>
      <c r="CM2214" s="12">
        <v>7.45</v>
      </c>
      <c r="CN2214" s="12">
        <v>6.24</v>
      </c>
      <c r="CO2214" s="12">
        <v>5.78</v>
      </c>
      <c r="CP2214" s="12"/>
      <c r="CQ2214" s="12"/>
      <c r="CR2214" s="13">
        <v>141.32</v>
      </c>
      <c r="CS2214" s="13">
        <v>142.84</v>
      </c>
      <c r="CT2214" s="13">
        <v>120.84</v>
      </c>
      <c r="CU2214" s="13"/>
      <c r="CV2214" s="13">
        <v>98.91</v>
      </c>
      <c r="CW2214" s="13">
        <v>83.11</v>
      </c>
      <c r="CX2214" s="13">
        <v>120.84</v>
      </c>
      <c r="CY2214" s="13">
        <v>116</v>
      </c>
      <c r="CZ2214" s="14">
        <v>73.92</v>
      </c>
      <c r="DA2214" s="14"/>
      <c r="DB2214" s="14"/>
      <c r="DC2214" s="27">
        <v>2393.0500000000002</v>
      </c>
      <c r="DD2214" s="27">
        <v>2615.41</v>
      </c>
      <c r="DE2214" s="27">
        <v>2202.6999999999998</v>
      </c>
      <c r="DF2214" s="27"/>
      <c r="DG2214" s="27">
        <v>2720.32</v>
      </c>
      <c r="DH2214" s="27">
        <v>2734.33</v>
      </c>
      <c r="DI2214" s="27">
        <v>2202.6999999999998</v>
      </c>
      <c r="DJ2214" s="27">
        <v>2218.0100000000002</v>
      </c>
      <c r="DK2214" s="27"/>
      <c r="DL2214" s="27"/>
      <c r="DM2214" s="27"/>
      <c r="DN2214" s="31" t="s">
        <v>5174</v>
      </c>
      <c r="DO2214" s="31" t="s">
        <v>6553</v>
      </c>
      <c r="DP2214" s="32" t="e">
        <f>J2214/DN2214</f>
        <v>#VALUE!</v>
      </c>
      <c r="DQ2214" s="32" t="e">
        <f>J2214/DO2214</f>
        <v>#VALUE!</v>
      </c>
    </row>
    <row r="2215" spans="1:121" hidden="1" x14ac:dyDescent="0.3">
      <c r="B2215">
        <v>950</v>
      </c>
      <c r="C2215" s="1" t="s">
        <v>2475</v>
      </c>
      <c r="D2215" s="2" t="s">
        <v>1118</v>
      </c>
      <c r="E2215" s="3" t="s">
        <v>2921</v>
      </c>
      <c r="F2215" s="3" t="s">
        <v>2932</v>
      </c>
      <c r="G2215" s="4" t="s">
        <v>2982</v>
      </c>
      <c r="H2215" s="4"/>
      <c r="I2215" s="4" t="s">
        <v>2844</v>
      </c>
      <c r="J2215" s="15">
        <v>9100</v>
      </c>
      <c r="K2215" s="7" t="s">
        <v>8288</v>
      </c>
      <c r="L2215" s="15">
        <v>20032636</v>
      </c>
      <c r="M2215" s="16">
        <f>J2215*L2215/100000000</f>
        <v>1822.9698760000001</v>
      </c>
      <c r="N2215" s="17">
        <v>0.91</v>
      </c>
      <c r="O2215" s="18">
        <v>63.82</v>
      </c>
      <c r="P2215" s="18">
        <v>-103.40909090909091</v>
      </c>
      <c r="Q2215" s="18">
        <v>2.0925000000000002</v>
      </c>
      <c r="R2215" s="18">
        <v>8.3125</v>
      </c>
      <c r="S2215" s="9">
        <f>AB2215/AA2215</f>
        <v>0.7050561797752809</v>
      </c>
      <c r="T2215" s="9">
        <f>AI2215/AE2215</f>
        <v>0.62278978388998041</v>
      </c>
      <c r="U2215" s="9">
        <f>AN2215/AM2215</f>
        <v>0.24107142857142858</v>
      </c>
      <c r="V2215" s="9">
        <f>AU2215/AQ2215</f>
        <v>9.0909090909090912E-2</v>
      </c>
      <c r="W2215" s="9">
        <f>AZ2215/AY2215</f>
        <v>0.5376344086021505</v>
      </c>
      <c r="X2215" s="9">
        <f>BG2215/BC2215</f>
        <v>-0.36363636363636365</v>
      </c>
      <c r="Y2215" s="10">
        <v>1843</v>
      </c>
      <c r="Z2215" s="10">
        <v>1563</v>
      </c>
      <c r="AA2215" s="10">
        <v>2136</v>
      </c>
      <c r="AB2215" s="10">
        <v>1506</v>
      </c>
      <c r="AC2215" s="21"/>
      <c r="AD2215" s="10">
        <v>622</v>
      </c>
      <c r="AE2215" s="10">
        <v>509</v>
      </c>
      <c r="AF2215" s="10">
        <v>589</v>
      </c>
      <c r="AG2215" s="24">
        <v>339</v>
      </c>
      <c r="AH2215" s="10">
        <v>396</v>
      </c>
      <c r="AI2215" s="5">
        <v>317</v>
      </c>
      <c r="AJ2215" s="5">
        <v>438</v>
      </c>
      <c r="AK2215" s="10">
        <v>-25</v>
      </c>
      <c r="AL2215" s="10">
        <v>-34</v>
      </c>
      <c r="AM2215" s="10">
        <v>112</v>
      </c>
      <c r="AN2215" s="10">
        <v>27</v>
      </c>
      <c r="AO2215" s="10"/>
      <c r="AP2215" s="11">
        <v>50</v>
      </c>
      <c r="AQ2215" s="11">
        <v>22</v>
      </c>
      <c r="AR2215" s="11">
        <v>12</v>
      </c>
      <c r="AS2215" s="11">
        <v>-6</v>
      </c>
      <c r="AT2215" s="11">
        <v>24</v>
      </c>
      <c r="AU2215" s="11">
        <v>2</v>
      </c>
      <c r="AV2215" s="10">
        <v>14</v>
      </c>
      <c r="AW2215" s="10">
        <v>-199</v>
      </c>
      <c r="AX2215" s="10">
        <v>-64</v>
      </c>
      <c r="AY2215" s="10">
        <v>93</v>
      </c>
      <c r="AZ2215" s="10">
        <v>50</v>
      </c>
      <c r="BA2215" s="10"/>
      <c r="BB2215" s="10">
        <v>54</v>
      </c>
      <c r="BC2215" s="10">
        <v>11</v>
      </c>
      <c r="BD2215" s="10">
        <v>11</v>
      </c>
      <c r="BE2215" s="10" t="s">
        <v>2995</v>
      </c>
      <c r="BF2215" s="10">
        <v>18</v>
      </c>
      <c r="BG2215" s="10">
        <v>-4</v>
      </c>
      <c r="BH2215" s="10">
        <v>11</v>
      </c>
      <c r="BI2215" s="12">
        <f>AK2215/Y2215</f>
        <v>-1.3564839934888768E-2</v>
      </c>
      <c r="BJ2215" s="12">
        <f>AL2215/Z2215</f>
        <v>-2.1753039027511197E-2</v>
      </c>
      <c r="BK2215" s="12">
        <f>AM2215/AA2215</f>
        <v>5.2434456928838954E-2</v>
      </c>
      <c r="BL2215" s="12">
        <f>AN2215/AB2215</f>
        <v>1.7928286852589643E-2</v>
      </c>
      <c r="BM2215" s="12"/>
      <c r="BN2215" s="12">
        <f>AP2215/AD2215</f>
        <v>8.0385852090032156E-2</v>
      </c>
      <c r="BO2215" s="12">
        <f>AQ2215/AE2215</f>
        <v>4.3222003929273084E-2</v>
      </c>
      <c r="BP2215" s="12">
        <f>AR2215/AF2215</f>
        <v>2.037351443123939E-2</v>
      </c>
      <c r="BQ2215" s="12">
        <f>AS2215/AG2215</f>
        <v>-1.7699115044247787E-2</v>
      </c>
      <c r="BR2215" s="12">
        <f>AT2215/AH2215</f>
        <v>6.0606060606060608E-2</v>
      </c>
      <c r="BS2215" s="12">
        <f>AU2215/AI2215</f>
        <v>6.3091482649842269E-3</v>
      </c>
      <c r="BT2215" s="12"/>
      <c r="BU2215" s="12">
        <f>AW2215/Y2215</f>
        <v>-0.1079761258817146</v>
      </c>
      <c r="BV2215" s="12">
        <f>AX2215/Z2215</f>
        <v>-4.0946896992962251E-2</v>
      </c>
      <c r="BW2215" s="12">
        <f>AY2215/AA2215</f>
        <v>4.3539325842696631E-2</v>
      </c>
      <c r="BX2215" s="12">
        <f>AZ2215/AB2215</f>
        <v>3.3200531208499334E-2</v>
      </c>
      <c r="BY2215" s="12"/>
      <c r="BZ2215" s="12">
        <f>BB2215/AD2215</f>
        <v>8.6816720257234734E-2</v>
      </c>
      <c r="CA2215" s="12">
        <f>BC2215/AE2215</f>
        <v>2.1611001964636542E-2</v>
      </c>
      <c r="CB2215" s="12">
        <f>BD2215/AF2215</f>
        <v>1.8675721561969439E-2</v>
      </c>
      <c r="CC2215" s="12" t="e">
        <f>BE2215/AG2215</f>
        <v>#VALUE!</v>
      </c>
      <c r="CD2215" s="12">
        <f>BF2215/AH2215</f>
        <v>4.5454545454545456E-2</v>
      </c>
      <c r="CE2215" s="12">
        <f>BG2215/AI2215</f>
        <v>-1.2618296529968454E-2</v>
      </c>
      <c r="CF2215" s="12"/>
      <c r="CG2215" s="12">
        <v>-52.23</v>
      </c>
      <c r="CH2215" s="12">
        <v>-14.11</v>
      </c>
      <c r="CI2215" s="12">
        <v>13.7</v>
      </c>
      <c r="CJ2215" s="12">
        <v>0</v>
      </c>
      <c r="CK2215" s="12">
        <v>5.93</v>
      </c>
      <c r="CL2215" s="12">
        <v>13.41</v>
      </c>
      <c r="CM2215" s="12">
        <v>13.71</v>
      </c>
      <c r="CN2215" s="12">
        <v>10.86</v>
      </c>
      <c r="CO2215" s="12">
        <v>5.37</v>
      </c>
      <c r="CP2215" s="12"/>
      <c r="CQ2215" s="12"/>
      <c r="CR2215" s="13">
        <v>230.94</v>
      </c>
      <c r="CS2215" s="13">
        <v>113.17</v>
      </c>
      <c r="CT2215" s="13">
        <v>75.42</v>
      </c>
      <c r="CU2215" s="13"/>
      <c r="CV2215" s="13">
        <v>111.28</v>
      </c>
      <c r="CW2215" s="13">
        <v>115.4</v>
      </c>
      <c r="CX2215" s="13">
        <v>75.42</v>
      </c>
      <c r="CY2215" s="13">
        <v>77.69</v>
      </c>
      <c r="CZ2215" s="14">
        <v>64.86</v>
      </c>
      <c r="DA2215" s="14"/>
      <c r="DB2215" s="14"/>
      <c r="DC2215" s="27">
        <v>371.89</v>
      </c>
      <c r="DD2215" s="27">
        <v>571.37</v>
      </c>
      <c r="DE2215" s="27">
        <v>658.3</v>
      </c>
      <c r="DF2215" s="27"/>
      <c r="DG2215" s="27">
        <v>643.15</v>
      </c>
      <c r="DH2215" s="27">
        <v>653.65</v>
      </c>
      <c r="DI2215" s="27">
        <v>658.3</v>
      </c>
      <c r="DJ2215" s="27">
        <v>658.44</v>
      </c>
      <c r="DK2215" s="27"/>
      <c r="DL2215" s="27"/>
      <c r="DM2215" s="27"/>
      <c r="DN2215" s="31" t="s">
        <v>5174</v>
      </c>
      <c r="DO2215" s="31" t="s">
        <v>6199</v>
      </c>
      <c r="DP2215" s="32" t="e">
        <f>J2215/DN2215</f>
        <v>#VALUE!</v>
      </c>
      <c r="DQ2215" s="32" t="e">
        <f>J2215/DO2215</f>
        <v>#VALUE!</v>
      </c>
    </row>
    <row r="2216" spans="1:121" hidden="1" x14ac:dyDescent="0.3">
      <c r="B2216">
        <v>121</v>
      </c>
      <c r="C2216" s="1" t="s">
        <v>1525</v>
      </c>
      <c r="D2216" s="2" t="s">
        <v>168</v>
      </c>
      <c r="E2216" s="3" t="s">
        <v>2897</v>
      </c>
      <c r="F2216" s="3" t="s">
        <v>2932</v>
      </c>
      <c r="G2216" s="4" t="s">
        <v>2961</v>
      </c>
      <c r="H2216" s="4" t="s">
        <v>168</v>
      </c>
      <c r="I2216" s="4" t="s">
        <v>2826</v>
      </c>
      <c r="J2216" s="15">
        <v>238000</v>
      </c>
      <c r="K2216" s="7" t="s">
        <v>7614</v>
      </c>
      <c r="L2216" s="15">
        <v>9845181</v>
      </c>
      <c r="M2216" s="16">
        <f>J2216*L2216/100000000</f>
        <v>23431.530780000001</v>
      </c>
      <c r="N2216" s="17">
        <v>24.98</v>
      </c>
      <c r="O2216" s="18">
        <v>-48.79</v>
      </c>
      <c r="P2216" s="18">
        <v>-104.02097902097903</v>
      </c>
      <c r="Q2216" s="18">
        <v>0.66</v>
      </c>
      <c r="R2216" s="18">
        <v>-1.29</v>
      </c>
      <c r="S2216" s="9">
        <f>AB2216/AA2216</f>
        <v>0.77279409464827498</v>
      </c>
      <c r="T2216" s="9">
        <f>AI2216/AE2216</f>
        <v>0.75776862598277794</v>
      </c>
      <c r="U2216" s="9">
        <f>AN2216/AM2216</f>
        <v>0.19858914065840103</v>
      </c>
      <c r="V2216" s="9">
        <f>AU2216/AQ2216</f>
        <v>0.26277372262773724</v>
      </c>
      <c r="W2216" s="9">
        <f>AZ2216/AY2216</f>
        <v>-6.3901534311245997E-2</v>
      </c>
      <c r="X2216" s="9">
        <f>BG2216/BC2216</f>
        <v>1.7274472168905951E-2</v>
      </c>
      <c r="Y2216" s="10">
        <v>38714</v>
      </c>
      <c r="Z2216" s="10">
        <v>51857</v>
      </c>
      <c r="AA2216" s="10">
        <v>63942</v>
      </c>
      <c r="AB2216" s="10">
        <v>49414</v>
      </c>
      <c r="AC2216" s="21"/>
      <c r="AD2216" s="10">
        <v>15060</v>
      </c>
      <c r="AE2216" s="10">
        <v>16026</v>
      </c>
      <c r="AF2216" s="10">
        <v>17687</v>
      </c>
      <c r="AG2216" s="24">
        <v>11969</v>
      </c>
      <c r="AH2216" s="10">
        <v>10144</v>
      </c>
      <c r="AI2216" s="5">
        <v>12144</v>
      </c>
      <c r="AJ2216" s="5">
        <v>14623</v>
      </c>
      <c r="AK2216" s="10">
        <v>3457</v>
      </c>
      <c r="AL2216" s="10">
        <v>3974</v>
      </c>
      <c r="AM2216" s="10">
        <v>4678</v>
      </c>
      <c r="AN2216" s="10">
        <v>929</v>
      </c>
      <c r="AO2216" s="10"/>
      <c r="AP2216" s="11">
        <v>681</v>
      </c>
      <c r="AQ2216" s="11">
        <v>959</v>
      </c>
      <c r="AR2216" s="11">
        <v>1942</v>
      </c>
      <c r="AS2216" s="11">
        <v>33</v>
      </c>
      <c r="AT2216" s="11">
        <v>-486</v>
      </c>
      <c r="AU2216" s="11">
        <v>252</v>
      </c>
      <c r="AV2216" s="10">
        <v>1064</v>
      </c>
      <c r="AW2216" s="10">
        <v>2136</v>
      </c>
      <c r="AX2216" s="10">
        <v>2849</v>
      </c>
      <c r="AY2216" s="10">
        <v>5931</v>
      </c>
      <c r="AZ2216" s="10">
        <v>-379</v>
      </c>
      <c r="BA2216" s="10"/>
      <c r="BB2216" s="10">
        <v>243</v>
      </c>
      <c r="BC2216" s="10">
        <v>521</v>
      </c>
      <c r="BD2216" s="10">
        <v>-1692</v>
      </c>
      <c r="BE2216" s="10">
        <v>16</v>
      </c>
      <c r="BF2216" s="10">
        <v>-1078</v>
      </c>
      <c r="BG2216" s="10">
        <v>9</v>
      </c>
      <c r="BH2216" s="10">
        <v>658</v>
      </c>
      <c r="BI2216" s="12">
        <f>AK2216/Y2216</f>
        <v>8.9295861962080905E-2</v>
      </c>
      <c r="BJ2216" s="12">
        <f>AL2216/Z2216</f>
        <v>7.6633819927878585E-2</v>
      </c>
      <c r="BK2216" s="12">
        <f>AM2216/AA2216</f>
        <v>7.3160051296487436E-2</v>
      </c>
      <c r="BL2216" s="12">
        <f>AN2216/AB2216</f>
        <v>1.8800339984619743E-2</v>
      </c>
      <c r="BM2216" s="12"/>
      <c r="BN2216" s="12">
        <f>AP2216/AD2216</f>
        <v>4.5219123505976094E-2</v>
      </c>
      <c r="BO2216" s="12">
        <f>AQ2216/AE2216</f>
        <v>5.9840259578185451E-2</v>
      </c>
      <c r="BP2216" s="12">
        <f>AR2216/AF2216</f>
        <v>0.10979815683835585</v>
      </c>
      <c r="BQ2216" s="12">
        <f>AS2216/AG2216</f>
        <v>2.757122566630462E-3</v>
      </c>
      <c r="BR2216" s="12">
        <f>AT2216/AH2216</f>
        <v>-4.7910094637223975E-2</v>
      </c>
      <c r="BS2216" s="12">
        <f>AU2216/AI2216</f>
        <v>2.0750988142292492E-2</v>
      </c>
      <c r="BT2216" s="12"/>
      <c r="BU2216" s="12">
        <f>AW2216/Y2216</f>
        <v>5.5173838921320453E-2</v>
      </c>
      <c r="BV2216" s="12">
        <f>AX2216/Z2216</f>
        <v>5.4939545288003551E-2</v>
      </c>
      <c r="BW2216" s="12">
        <f>AY2216/AA2216</f>
        <v>9.2755935066153705E-2</v>
      </c>
      <c r="BX2216" s="12">
        <f>AZ2216/AB2216</f>
        <v>-7.6698911239729628E-3</v>
      </c>
      <c r="BY2216" s="12"/>
      <c r="BZ2216" s="12">
        <f>BB2216/AD2216</f>
        <v>1.6135458167330679E-2</v>
      </c>
      <c r="CA2216" s="12">
        <f>BC2216/AE2216</f>
        <v>3.2509671783352054E-2</v>
      </c>
      <c r="CB2216" s="12">
        <f>BD2216/AF2216</f>
        <v>-9.5663481653191607E-2</v>
      </c>
      <c r="CC2216" s="12">
        <f>BE2216/AG2216</f>
        <v>1.3367866989723452E-3</v>
      </c>
      <c r="CD2216" s="12">
        <f>BF2216/AH2216</f>
        <v>-0.10626971608832808</v>
      </c>
      <c r="CE2216" s="12">
        <f>BG2216/AI2216</f>
        <v>7.4110671936758888E-4</v>
      </c>
      <c r="CF2216" s="12"/>
      <c r="CG2216" s="12">
        <v>5.48</v>
      </c>
      <c r="CH2216" s="12">
        <v>6.94</v>
      </c>
      <c r="CI2216" s="12">
        <v>14.24</v>
      </c>
      <c r="CJ2216" s="12">
        <v>-1.29</v>
      </c>
      <c r="CK2216" s="12">
        <v>21.16</v>
      </c>
      <c r="CL2216" s="12">
        <v>21.25</v>
      </c>
      <c r="CM2216" s="12">
        <v>14.24</v>
      </c>
      <c r="CN2216" s="12">
        <v>-3.59</v>
      </c>
      <c r="CO2216" s="12">
        <v>-7.33</v>
      </c>
      <c r="CP2216" s="12"/>
      <c r="CQ2216" s="12"/>
      <c r="CR2216" s="13">
        <v>106.36</v>
      </c>
      <c r="CS2216" s="13">
        <v>121.93</v>
      </c>
      <c r="CT2216" s="13">
        <v>136.05000000000001</v>
      </c>
      <c r="CU2216" s="13"/>
      <c r="CV2216" s="13">
        <v>145.01</v>
      </c>
      <c r="CW2216" s="13">
        <v>140.35</v>
      </c>
      <c r="CX2216" s="13">
        <v>136.05000000000001</v>
      </c>
      <c r="CY2216" s="13">
        <v>143.49</v>
      </c>
      <c r="CZ2216" s="14">
        <v>164.23</v>
      </c>
      <c r="DA2216" s="14"/>
      <c r="DB2216" s="14"/>
      <c r="DC2216" s="27">
        <v>5374.13</v>
      </c>
      <c r="DD2216" s="27">
        <v>5762.54</v>
      </c>
      <c r="DE2216" s="27">
        <v>6741.18</v>
      </c>
      <c r="DF2216" s="27"/>
      <c r="DG2216" s="27">
        <v>7020.91</v>
      </c>
      <c r="DH2216" s="27">
        <v>7087.84</v>
      </c>
      <c r="DI2216" s="27">
        <v>6741.18</v>
      </c>
      <c r="DJ2216" s="27">
        <v>6697.5</v>
      </c>
      <c r="DK2216" s="27"/>
      <c r="DL2216" s="27"/>
      <c r="DM2216" s="27"/>
      <c r="DN2216" s="31" t="s">
        <v>5174</v>
      </c>
      <c r="DO2216" s="31" t="s">
        <v>5289</v>
      </c>
      <c r="DP2216" s="32" t="e">
        <f>J2216/DN2216</f>
        <v>#VALUE!</v>
      </c>
      <c r="DQ2216" s="32" t="e">
        <f>J2216/DO2216</f>
        <v>#VALUE!</v>
      </c>
    </row>
    <row r="2217" spans="1:121" hidden="1" x14ac:dyDescent="0.3">
      <c r="B2217">
        <v>418</v>
      </c>
      <c r="C2217" s="1" t="s">
        <v>1919</v>
      </c>
      <c r="D2217" s="2" t="s">
        <v>562</v>
      </c>
      <c r="E2217" s="3" t="s">
        <v>2921</v>
      </c>
      <c r="F2217" s="3" t="s">
        <v>2898</v>
      </c>
      <c r="G2217" s="4" t="s">
        <v>2899</v>
      </c>
      <c r="H2217" s="4"/>
      <c r="I2217" s="4" t="s">
        <v>3000</v>
      </c>
      <c r="J2217" s="15">
        <v>25550</v>
      </c>
      <c r="K2217" s="7" t="s">
        <v>7867</v>
      </c>
      <c r="L2217" s="15">
        <v>21134126</v>
      </c>
      <c r="M2217" s="16">
        <f>J2217*L2217/100000000</f>
        <v>5399.7691930000001</v>
      </c>
      <c r="N2217" s="17">
        <v>4.58</v>
      </c>
      <c r="O2217" s="18">
        <v>51.98</v>
      </c>
      <c r="P2217" s="18">
        <v>-108.26271186440678</v>
      </c>
      <c r="Q2217" s="18">
        <v>3.01</v>
      </c>
      <c r="R2217" s="18">
        <v>6.12</v>
      </c>
      <c r="S2217" s="9">
        <f>AB2217/AA2217</f>
        <v>0.7150781643973777</v>
      </c>
      <c r="T2217" s="9">
        <f>AI2217/AE2217</f>
        <v>0.23667711598746083</v>
      </c>
      <c r="U2217" s="9">
        <f>AN2217/AM2217</f>
        <v>0.35333333333333333</v>
      </c>
      <c r="V2217" s="9">
        <f>AU2217/AQ2217</f>
        <v>-7.586206896551724E-2</v>
      </c>
      <c r="W2217" s="9">
        <f>AZ2217/AY2217</f>
        <v>0.37007874015748032</v>
      </c>
      <c r="X2217" s="9">
        <f>BG2217/BC2217</f>
        <v>-6.8965517241379309E-2</v>
      </c>
      <c r="Y2217" s="10">
        <v>1686</v>
      </c>
      <c r="Z2217" s="10">
        <v>2823</v>
      </c>
      <c r="AA2217" s="10">
        <v>1983</v>
      </c>
      <c r="AB2217" s="10">
        <v>1418</v>
      </c>
      <c r="AC2217" s="21"/>
      <c r="AD2217" s="10">
        <v>671</v>
      </c>
      <c r="AE2217" s="10">
        <v>638</v>
      </c>
      <c r="AF2217" s="10">
        <v>436</v>
      </c>
      <c r="AG2217" s="24">
        <v>204</v>
      </c>
      <c r="AH2217" s="10">
        <v>321</v>
      </c>
      <c r="AI2217" s="5">
        <v>151</v>
      </c>
      <c r="AJ2217" s="5">
        <v>717</v>
      </c>
      <c r="AK2217" s="10">
        <v>326</v>
      </c>
      <c r="AL2217" s="10">
        <v>715</v>
      </c>
      <c r="AM2217" s="10">
        <v>300</v>
      </c>
      <c r="AN2217" s="10">
        <v>106</v>
      </c>
      <c r="AO2217" s="10"/>
      <c r="AP2217" s="11">
        <v>119</v>
      </c>
      <c r="AQ2217" s="11">
        <v>145</v>
      </c>
      <c r="AR2217" s="11">
        <v>22</v>
      </c>
      <c r="AS2217" s="11">
        <v>-57</v>
      </c>
      <c r="AT2217" s="11">
        <v>11</v>
      </c>
      <c r="AU2217" s="11">
        <v>-11</v>
      </c>
      <c r="AV2217" s="10">
        <v>158</v>
      </c>
      <c r="AW2217" s="10">
        <v>240</v>
      </c>
      <c r="AX2217" s="10">
        <v>525</v>
      </c>
      <c r="AY2217" s="10">
        <v>254</v>
      </c>
      <c r="AZ2217" s="10">
        <v>94</v>
      </c>
      <c r="BA2217" s="10"/>
      <c r="BB2217" s="10">
        <v>103</v>
      </c>
      <c r="BC2217" s="10">
        <v>145</v>
      </c>
      <c r="BD2217" s="10">
        <v>2</v>
      </c>
      <c r="BE2217" s="10">
        <v>-38</v>
      </c>
      <c r="BF2217" s="10">
        <v>8</v>
      </c>
      <c r="BG2217" s="10">
        <v>-10</v>
      </c>
      <c r="BH2217" s="10">
        <v>128</v>
      </c>
      <c r="BI2217" s="12">
        <f>AK2217/Y2217</f>
        <v>0.19335705812574139</v>
      </c>
      <c r="BJ2217" s="12">
        <f>AL2217/Z2217</f>
        <v>0.25327665603967409</v>
      </c>
      <c r="BK2217" s="12">
        <f>AM2217/AA2217</f>
        <v>0.15128593040847202</v>
      </c>
      <c r="BL2217" s="12">
        <f>AN2217/AB2217</f>
        <v>7.4753173483779967E-2</v>
      </c>
      <c r="BM2217" s="12"/>
      <c r="BN2217" s="12">
        <f>AP2217/AD2217</f>
        <v>0.17734724292101342</v>
      </c>
      <c r="BO2217" s="12">
        <f>AQ2217/AE2217</f>
        <v>0.22727272727272727</v>
      </c>
      <c r="BP2217" s="12">
        <f>AR2217/AF2217</f>
        <v>5.0458715596330278E-2</v>
      </c>
      <c r="BQ2217" s="12">
        <f>AS2217/AG2217</f>
        <v>-0.27941176470588236</v>
      </c>
      <c r="BR2217" s="12">
        <f>AT2217/AH2217</f>
        <v>3.4267912772585667E-2</v>
      </c>
      <c r="BS2217" s="12">
        <f>AU2217/AI2217</f>
        <v>-7.2847682119205295E-2</v>
      </c>
      <c r="BT2217" s="12"/>
      <c r="BU2217" s="12">
        <f>AW2217/Y2217</f>
        <v>0.14234875444839859</v>
      </c>
      <c r="BV2217" s="12">
        <f>AX2217/Z2217</f>
        <v>0.18597236981934112</v>
      </c>
      <c r="BW2217" s="12">
        <f>AY2217/AA2217</f>
        <v>0.12808875441250631</v>
      </c>
      <c r="BX2217" s="12">
        <f>AZ2217/AB2217</f>
        <v>6.6290550070521856E-2</v>
      </c>
      <c r="BY2217" s="12"/>
      <c r="BZ2217" s="12">
        <f>BB2217/AD2217</f>
        <v>0.15350223546944858</v>
      </c>
      <c r="CA2217" s="12">
        <f>BC2217/AE2217</f>
        <v>0.22727272727272727</v>
      </c>
      <c r="CB2217" s="12">
        <f>BD2217/AF2217</f>
        <v>4.5871559633027525E-3</v>
      </c>
      <c r="CC2217" s="12">
        <f>BE2217/AG2217</f>
        <v>-0.18627450980392157</v>
      </c>
      <c r="CD2217" s="12">
        <f>BF2217/AH2217</f>
        <v>2.4922118380062305E-2</v>
      </c>
      <c r="CE2217" s="12">
        <f>BG2217/AI2217</f>
        <v>-6.6225165562913912E-2</v>
      </c>
      <c r="CF2217" s="12"/>
      <c r="CG2217" s="12">
        <v>29.34</v>
      </c>
      <c r="CH2217" s="12">
        <v>44.95</v>
      </c>
      <c r="CI2217" s="12">
        <v>17.03</v>
      </c>
      <c r="CJ2217" s="12">
        <v>6.86</v>
      </c>
      <c r="CK2217" s="12">
        <v>14.85</v>
      </c>
      <c r="CL2217" s="12">
        <v>13.11</v>
      </c>
      <c r="CM2217" s="12">
        <v>17.03</v>
      </c>
      <c r="CN2217" s="12">
        <v>15.27</v>
      </c>
      <c r="CO2217" s="12">
        <v>8.91</v>
      </c>
      <c r="CP2217" s="12"/>
      <c r="CQ2217" s="12"/>
      <c r="CR2217" s="13">
        <v>62.11</v>
      </c>
      <c r="CS2217" s="13">
        <v>34.549999999999997</v>
      </c>
      <c r="CT2217" s="13">
        <v>21.7</v>
      </c>
      <c r="CU2217" s="13"/>
      <c r="CV2217" s="13">
        <v>32.409999999999997</v>
      </c>
      <c r="CW2217" s="13">
        <v>26.61</v>
      </c>
      <c r="CX2217" s="13">
        <v>21.7</v>
      </c>
      <c r="CY2217" s="13">
        <v>28.02</v>
      </c>
      <c r="CZ2217" s="14">
        <v>22.63</v>
      </c>
      <c r="DA2217" s="14"/>
      <c r="DB2217" s="14"/>
      <c r="DC2217" s="27">
        <v>820.19</v>
      </c>
      <c r="DD2217" s="27">
        <v>1270.01</v>
      </c>
      <c r="DE2217" s="27">
        <v>1440.85</v>
      </c>
      <c r="DF2217" s="27"/>
      <c r="DG2217" s="27">
        <v>1286.4100000000001</v>
      </c>
      <c r="DH2217" s="27">
        <v>1424.5</v>
      </c>
      <c r="DI2217" s="27">
        <v>1440.85</v>
      </c>
      <c r="DJ2217" s="27">
        <v>1360.07</v>
      </c>
      <c r="DK2217" s="27"/>
      <c r="DL2217" s="27"/>
      <c r="DM2217" s="27"/>
      <c r="DN2217" s="31" t="s">
        <v>5174</v>
      </c>
      <c r="DO2217" s="31" t="s">
        <v>5590</v>
      </c>
      <c r="DP2217" s="32" t="e">
        <f>J2217/DN2217</f>
        <v>#VALUE!</v>
      </c>
      <c r="DQ2217" s="32" t="e">
        <f>J2217/DO2217</f>
        <v>#VALUE!</v>
      </c>
    </row>
    <row r="2218" spans="1:121" x14ac:dyDescent="0.3">
      <c r="B2218">
        <v>1317</v>
      </c>
      <c r="C2218" s="1" t="s">
        <v>2643</v>
      </c>
      <c r="D2218" s="2" t="s">
        <v>1286</v>
      </c>
      <c r="E2218" s="3" t="s">
        <v>2921</v>
      </c>
      <c r="F2218" s="3" t="s">
        <v>3014</v>
      </c>
      <c r="G2218" s="4" t="s">
        <v>3014</v>
      </c>
      <c r="H2218" s="4"/>
      <c r="I2218" s="4" t="s">
        <v>2808</v>
      </c>
      <c r="J2218" s="15">
        <v>7540</v>
      </c>
      <c r="K2218" s="7" t="s">
        <v>8561</v>
      </c>
      <c r="L2218" s="15">
        <v>15930310</v>
      </c>
      <c r="M2218" s="16">
        <f>J2218*L2218/100000000</f>
        <v>1201.1453739999999</v>
      </c>
      <c r="N2218" s="17">
        <v>1.56</v>
      </c>
      <c r="O2218" s="18">
        <v>7.9619852164730727</v>
      </c>
      <c r="P2218" s="18">
        <v>4.8834196891191706</v>
      </c>
      <c r="Q2218" s="18">
        <v>1.2974999999999999</v>
      </c>
      <c r="R2218" s="18">
        <v>16.18</v>
      </c>
      <c r="S2218" s="9"/>
      <c r="T2218" s="9"/>
      <c r="U2218" s="9"/>
      <c r="V2218" s="9"/>
      <c r="W2218" s="9"/>
      <c r="X2218" s="9"/>
      <c r="Y2218" s="10">
        <v>1133</v>
      </c>
      <c r="Z2218" s="10">
        <v>884</v>
      </c>
      <c r="AA2218" s="10">
        <v>1294</v>
      </c>
      <c r="AB2218" s="10">
        <v>384</v>
      </c>
      <c r="AC2218" s="21"/>
      <c r="AD2218" s="10">
        <v>206</v>
      </c>
      <c r="AE2218" s="10">
        <v>458</v>
      </c>
      <c r="AF2218" s="10">
        <v>466</v>
      </c>
      <c r="AG2218" s="24">
        <v>431</v>
      </c>
      <c r="AH2218" s="10">
        <v>224</v>
      </c>
      <c r="AI2218" s="5">
        <v>384</v>
      </c>
      <c r="AJ2218" s="5">
        <v>466</v>
      </c>
      <c r="AK2218" s="10">
        <v>205</v>
      </c>
      <c r="AL2218" s="10">
        <v>21</v>
      </c>
      <c r="AM2218" s="10">
        <v>124</v>
      </c>
      <c r="AN2218" s="10">
        <v>72</v>
      </c>
      <c r="AO2218" s="10"/>
      <c r="AP2218" s="10">
        <v>-7</v>
      </c>
      <c r="AQ2218" s="10">
        <v>93</v>
      </c>
      <c r="AR2218" s="10">
        <v>59</v>
      </c>
      <c r="AS2218" s="10">
        <v>50</v>
      </c>
      <c r="AT2218" s="10">
        <v>10</v>
      </c>
      <c r="AU2218" s="10">
        <v>72</v>
      </c>
      <c r="AV2218" s="10">
        <v>59</v>
      </c>
      <c r="AW2218" s="10">
        <v>146</v>
      </c>
      <c r="AX2218" s="10">
        <v>-14</v>
      </c>
      <c r="AY2218" s="10"/>
      <c r="AZ2218" s="10">
        <v>61</v>
      </c>
      <c r="BA2218" s="10"/>
      <c r="BB2218" s="10"/>
      <c r="BC2218" s="10"/>
      <c r="BD2218" s="10"/>
      <c r="BE2218" s="10"/>
      <c r="BF2218" s="10"/>
      <c r="BG2218" s="10">
        <v>61</v>
      </c>
      <c r="BH2218" s="10"/>
      <c r="BI2218" s="12"/>
      <c r="BJ2218" s="12"/>
      <c r="BK2218" s="12"/>
      <c r="BL2218" s="12"/>
      <c r="BM2218" s="12"/>
      <c r="BN2218" s="12"/>
      <c r="BO2218" s="12"/>
      <c r="BP2218" s="12"/>
      <c r="BQ2218" s="12"/>
      <c r="BR2218" s="12"/>
      <c r="BS2218" s="12"/>
      <c r="BT2218" s="12"/>
      <c r="BU2218" s="12"/>
      <c r="BV2218" s="12"/>
      <c r="BW2218" s="12"/>
      <c r="BX2218" s="12"/>
      <c r="BY2218" s="12"/>
      <c r="BZ2218" s="12"/>
      <c r="CA2218" s="12"/>
      <c r="CB2218" s="12"/>
      <c r="CC2218" s="12"/>
      <c r="CD2218" s="12"/>
      <c r="CE2218" s="12"/>
      <c r="CF2218" s="12"/>
      <c r="CG2218" s="12"/>
      <c r="CH2218" s="12"/>
      <c r="CI2218" s="12"/>
      <c r="CJ2218" s="12"/>
      <c r="CK2218" s="12"/>
      <c r="CL2218" s="12"/>
      <c r="CM2218" s="12"/>
      <c r="CN2218" s="12"/>
      <c r="CO2218" s="12"/>
      <c r="CP2218" s="12"/>
      <c r="CQ2218" s="12"/>
      <c r="CR2218" s="13"/>
      <c r="CS2218" s="13"/>
      <c r="CT2218" s="13"/>
      <c r="CU2218" s="13"/>
      <c r="CV2218" s="13"/>
      <c r="CW2218" s="13"/>
      <c r="CX2218" s="13"/>
      <c r="CY2218" s="13"/>
      <c r="CZ2218" s="14"/>
      <c r="DA2218" s="14"/>
      <c r="DB2218" s="14"/>
      <c r="DC2218" s="27">
        <v>1994.38</v>
      </c>
      <c r="DD2218" s="27">
        <v>1954.42</v>
      </c>
      <c r="DE2218" s="27">
        <v>1000.08</v>
      </c>
      <c r="DF2218" s="27"/>
      <c r="DG2218" s="27">
        <v>1827.45</v>
      </c>
      <c r="DH2218" s="27">
        <v>946.55</v>
      </c>
      <c r="DI2218" s="27">
        <v>1000.08</v>
      </c>
      <c r="DJ2218" s="27">
        <v>1030.6500000000001</v>
      </c>
      <c r="DK2218" s="27"/>
      <c r="DL2218" s="27"/>
      <c r="DM2218" s="27"/>
      <c r="DN2218" s="31" t="s">
        <v>5174</v>
      </c>
      <c r="DO2218" s="31" t="s">
        <v>6543</v>
      </c>
      <c r="DP2218" s="32" t="e">
        <f>J2218/DN2218</f>
        <v>#VALUE!</v>
      </c>
      <c r="DQ2218" s="32" t="e">
        <f>J2218/DO2218</f>
        <v>#VALUE!</v>
      </c>
    </row>
    <row r="2219" spans="1:121" hidden="1" x14ac:dyDescent="0.3">
      <c r="B2219">
        <v>490</v>
      </c>
      <c r="C2219" s="1" t="s">
        <v>1982</v>
      </c>
      <c r="D2219" s="2" t="s">
        <v>625</v>
      </c>
      <c r="E2219" s="3" t="s">
        <v>2897</v>
      </c>
      <c r="F2219" s="3" t="s">
        <v>2906</v>
      </c>
      <c r="G2219" s="4" t="s">
        <v>2907</v>
      </c>
      <c r="H2219" s="4"/>
      <c r="I2219" s="4" t="s">
        <v>2816</v>
      </c>
      <c r="J2219" s="15">
        <v>4340</v>
      </c>
      <c r="K2219" s="7" t="s">
        <v>7929</v>
      </c>
      <c r="L2219" s="15">
        <v>90043128</v>
      </c>
      <c r="M2219" s="16">
        <f>J2219*L2219/100000000</f>
        <v>3907.8717551999998</v>
      </c>
      <c r="N2219" s="17">
        <v>10.44</v>
      </c>
      <c r="O2219" s="18">
        <v>-7.0799347471451872</v>
      </c>
      <c r="P2219" s="18">
        <v>-108.5</v>
      </c>
      <c r="Q2219" s="18">
        <v>1.59</v>
      </c>
      <c r="R2219" s="18">
        <v>-15.657499999999999</v>
      </c>
      <c r="S2219" s="9">
        <f>AB2219/AA2219</f>
        <v>0.19689119170984457</v>
      </c>
      <c r="T2219" s="9">
        <f>AI2219/AE2219</f>
        <v>0.875</v>
      </c>
      <c r="U2219" s="9">
        <f>AN2219/AM2219</f>
        <v>-0.37931034482758619</v>
      </c>
      <c r="V2219" s="9">
        <f>AU2219/AQ2219</f>
        <v>0.15942028985507245</v>
      </c>
      <c r="W2219" s="9">
        <f>AZ2219/AY2219</f>
        <v>5.9829059829059832E-2</v>
      </c>
      <c r="X2219" s="9">
        <f>BG2219/BC2219</f>
        <v>3.1390134529147982E-2</v>
      </c>
      <c r="Y2219" s="10">
        <v>1120</v>
      </c>
      <c r="Z2219" s="10">
        <v>1100</v>
      </c>
      <c r="AA2219" s="10">
        <v>1351</v>
      </c>
      <c r="AB2219" s="10">
        <v>266</v>
      </c>
      <c r="AC2219" s="21"/>
      <c r="AD2219" s="10">
        <v>295</v>
      </c>
      <c r="AE2219" s="10">
        <v>304</v>
      </c>
      <c r="AF2219" s="10">
        <v>318</v>
      </c>
      <c r="AG2219" s="24">
        <v>252</v>
      </c>
      <c r="AH2219" s="10">
        <v>266</v>
      </c>
      <c r="AI2219" s="5">
        <v>266</v>
      </c>
      <c r="AJ2219" s="5">
        <v>304</v>
      </c>
      <c r="AK2219" s="10">
        <v>84</v>
      </c>
      <c r="AL2219" s="10">
        <v>10</v>
      </c>
      <c r="AM2219" s="10">
        <v>29</v>
      </c>
      <c r="AN2219" s="10">
        <v>-11</v>
      </c>
      <c r="AO2219" s="10"/>
      <c r="AP2219" s="11">
        <v>6</v>
      </c>
      <c r="AQ2219" s="11">
        <v>-69</v>
      </c>
      <c r="AR2219" s="11">
        <v>26</v>
      </c>
      <c r="AS2219" s="11">
        <v>-17</v>
      </c>
      <c r="AT2219" s="11">
        <v>-11</v>
      </c>
      <c r="AU2219" s="11">
        <v>-11</v>
      </c>
      <c r="AV2219" s="10">
        <v>26</v>
      </c>
      <c r="AW2219" s="10">
        <v>37</v>
      </c>
      <c r="AX2219" s="10">
        <v>-110</v>
      </c>
      <c r="AY2219" s="10">
        <v>-117</v>
      </c>
      <c r="AZ2219" s="10">
        <v>-7</v>
      </c>
      <c r="BA2219" s="10"/>
      <c r="BB2219" s="10">
        <v>-50</v>
      </c>
      <c r="BC2219" s="10">
        <v>-223</v>
      </c>
      <c r="BD2219" s="10">
        <v>-186</v>
      </c>
      <c r="BE2219" s="10">
        <v>-89</v>
      </c>
      <c r="BF2219" s="10">
        <v>-7</v>
      </c>
      <c r="BG2219" s="10">
        <v>-7</v>
      </c>
      <c r="BH2219" s="10">
        <v>-186</v>
      </c>
      <c r="BI2219" s="12">
        <f>AK2219/Y2219</f>
        <v>7.4999999999999997E-2</v>
      </c>
      <c r="BJ2219" s="12">
        <f>AL2219/Z2219</f>
        <v>9.0909090909090905E-3</v>
      </c>
      <c r="BK2219" s="12">
        <f>AM2219/AA2219</f>
        <v>2.1465581051073278E-2</v>
      </c>
      <c r="BL2219" s="12">
        <f>AN2219/AB2219</f>
        <v>-4.1353383458646614E-2</v>
      </c>
      <c r="BM2219" s="12"/>
      <c r="BN2219" s="12">
        <f>AP2219/AD2219</f>
        <v>2.0338983050847456E-2</v>
      </c>
      <c r="BO2219" s="12">
        <f>AQ2219/AE2219</f>
        <v>-0.22697368421052633</v>
      </c>
      <c r="BP2219" s="12">
        <f>AR2219/AF2219</f>
        <v>8.1761006289308172E-2</v>
      </c>
      <c r="BQ2219" s="12">
        <f>AS2219/AG2219</f>
        <v>-6.7460317460317457E-2</v>
      </c>
      <c r="BR2219" s="12">
        <f>AT2219/AH2219</f>
        <v>-4.1353383458646614E-2</v>
      </c>
      <c r="BS2219" s="12">
        <f>AU2219/AI2219</f>
        <v>-4.1353383458646614E-2</v>
      </c>
      <c r="BT2219" s="12"/>
      <c r="BU2219" s="12">
        <f>AW2219/Y2219</f>
        <v>3.3035714285714286E-2</v>
      </c>
      <c r="BV2219" s="12">
        <f>AX2219/Z2219</f>
        <v>-0.1</v>
      </c>
      <c r="BW2219" s="12">
        <f>AY2219/AA2219</f>
        <v>-8.6602516654330122E-2</v>
      </c>
      <c r="BX2219" s="12">
        <f>AZ2219/AB2219</f>
        <v>-2.6315789473684209E-2</v>
      </c>
      <c r="BY2219" s="12"/>
      <c r="BZ2219" s="12">
        <f>BB2219/AD2219</f>
        <v>-0.16949152542372881</v>
      </c>
      <c r="CA2219" s="12">
        <f>BC2219/AE2219</f>
        <v>-0.73355263157894735</v>
      </c>
      <c r="CB2219" s="12">
        <f>BD2219/AF2219</f>
        <v>-0.58490566037735847</v>
      </c>
      <c r="CC2219" s="12">
        <f>BE2219/AG2219</f>
        <v>-0.3531746031746032</v>
      </c>
      <c r="CD2219" s="12">
        <f>BF2219/AH2219</f>
        <v>-2.6315789473684209E-2</v>
      </c>
      <c r="CE2219" s="12">
        <f>BG2219/AI2219</f>
        <v>-2.6315789473684209E-2</v>
      </c>
      <c r="CF2219" s="12"/>
      <c r="CG2219" s="12">
        <v>5.07</v>
      </c>
      <c r="CH2219" s="12">
        <v>-7.95</v>
      </c>
      <c r="CI2219" s="12">
        <v>-5.29</v>
      </c>
      <c r="CJ2219" s="12">
        <v>0</v>
      </c>
      <c r="CK2219" s="12">
        <v>-0.57999999999999996</v>
      </c>
      <c r="CL2219" s="12">
        <v>-5.29</v>
      </c>
      <c r="CM2219" s="12">
        <v>-17.13</v>
      </c>
      <c r="CN2219" s="12">
        <v>-22.31</v>
      </c>
      <c r="CO2219" s="12">
        <v>-17.899999999999999</v>
      </c>
      <c r="CP2219" s="12"/>
      <c r="CQ2219" s="12"/>
      <c r="CR2219" s="13">
        <v>104.65</v>
      </c>
      <c r="CS2219" s="13">
        <v>90.04</v>
      </c>
      <c r="CT2219" s="13">
        <v>53.01</v>
      </c>
      <c r="CU2219" s="13"/>
      <c r="CV2219" s="13">
        <v>40.700000000000003</v>
      </c>
      <c r="CW2219" s="13">
        <v>53.01</v>
      </c>
      <c r="CX2219" s="13">
        <v>40.58</v>
      </c>
      <c r="CY2219" s="13">
        <v>35.799999999999997</v>
      </c>
      <c r="CZ2219" s="14">
        <v>40.29</v>
      </c>
      <c r="DA2219" s="14"/>
      <c r="DB2219" s="14"/>
      <c r="DC2219" s="27">
        <v>449.72</v>
      </c>
      <c r="DD2219" s="27">
        <v>472.62</v>
      </c>
      <c r="DE2219" s="27">
        <v>538.4</v>
      </c>
      <c r="DF2219" s="27"/>
      <c r="DG2219" s="27">
        <v>568.47</v>
      </c>
      <c r="DH2219" s="27">
        <v>601.19000000000005</v>
      </c>
      <c r="DI2219" s="27">
        <v>538.4</v>
      </c>
      <c r="DJ2219" s="27">
        <v>527.92999999999995</v>
      </c>
      <c r="DK2219" s="27"/>
      <c r="DL2219" s="27"/>
      <c r="DM2219" s="27"/>
      <c r="DN2219" s="31" t="s">
        <v>5174</v>
      </c>
      <c r="DO2219" s="31" t="s">
        <v>5662</v>
      </c>
      <c r="DP2219" s="32" t="e">
        <f>J2219/DN2219</f>
        <v>#VALUE!</v>
      </c>
      <c r="DQ2219" s="32" t="e">
        <f>J2219/DO2219</f>
        <v>#VALUE!</v>
      </c>
    </row>
    <row r="2220" spans="1:121" hidden="1" x14ac:dyDescent="0.3">
      <c r="B2220">
        <v>804</v>
      </c>
      <c r="C2220" s="1" t="s">
        <v>1887</v>
      </c>
      <c r="D2220" s="2" t="s">
        <v>530</v>
      </c>
      <c r="E2220" s="3" t="s">
        <v>2921</v>
      </c>
      <c r="F2220" s="3" t="s">
        <v>2945</v>
      </c>
      <c r="G2220" s="4" t="s">
        <v>2946</v>
      </c>
      <c r="H2220" s="4"/>
      <c r="I2220" s="4" t="s">
        <v>2813</v>
      </c>
      <c r="J2220" s="15">
        <v>20500</v>
      </c>
      <c r="K2220" s="7" t="s">
        <v>5833</v>
      </c>
      <c r="L2220" s="15">
        <v>11432858</v>
      </c>
      <c r="M2220" s="16">
        <f>J2220*L2220/100000000</f>
        <v>2343.7358899999999</v>
      </c>
      <c r="N2220" s="17">
        <v>4.05</v>
      </c>
      <c r="O2220" s="18">
        <v>5.943751812119455</v>
      </c>
      <c r="P2220" s="18">
        <v>6.390274314214464</v>
      </c>
      <c r="Q2220" s="18">
        <v>4.38</v>
      </c>
      <c r="R2220" s="18">
        <v>3.18</v>
      </c>
      <c r="S2220" s="9">
        <f>AB2220/AA2220</f>
        <v>0.80722891566265065</v>
      </c>
      <c r="T2220" s="9">
        <f>AI2220/AE2220</f>
        <v>3.1904761904761907</v>
      </c>
      <c r="U2220" s="9">
        <f>AN2220/AM2220</f>
        <v>9.2727272727272734</v>
      </c>
      <c r="V2220" s="9">
        <f>AU2220/AQ2220</f>
        <v>51</v>
      </c>
      <c r="W2220" s="9">
        <f>AZ2220/AY2220</f>
        <v>9</v>
      </c>
      <c r="X2220" s="9">
        <f>BG2220/BC2220</f>
        <v>90</v>
      </c>
      <c r="Y2220" s="10">
        <v>248</v>
      </c>
      <c r="Z2220" s="10">
        <v>275</v>
      </c>
      <c r="AA2220" s="10">
        <v>332</v>
      </c>
      <c r="AB2220" s="10">
        <v>268</v>
      </c>
      <c r="AC2220" s="21"/>
      <c r="AD2220" s="10">
        <v>85</v>
      </c>
      <c r="AE2220" s="10">
        <v>84</v>
      </c>
      <c r="AF2220" s="10">
        <v>94</v>
      </c>
      <c r="AG2220" s="24">
        <v>119</v>
      </c>
      <c r="AH2220" s="10">
        <v>492</v>
      </c>
      <c r="AI2220" s="5">
        <v>268</v>
      </c>
      <c r="AJ2220" s="5">
        <v>94</v>
      </c>
      <c r="AK2220" s="10">
        <v>-14</v>
      </c>
      <c r="AL2220" s="10">
        <v>-21</v>
      </c>
      <c r="AM2220" s="10">
        <v>11</v>
      </c>
      <c r="AN2220" s="10">
        <v>102</v>
      </c>
      <c r="AO2220" s="10"/>
      <c r="AP2220" s="11">
        <v>2</v>
      </c>
      <c r="AQ2220" s="11">
        <v>2</v>
      </c>
      <c r="AR2220" s="11">
        <v>6</v>
      </c>
      <c r="AS2220" s="11">
        <v>31</v>
      </c>
      <c r="AT2220" s="11">
        <v>312</v>
      </c>
      <c r="AU2220" s="11">
        <v>102</v>
      </c>
      <c r="AV2220" s="10">
        <v>6</v>
      </c>
      <c r="AW2220" s="10">
        <v>-34</v>
      </c>
      <c r="AX2220" s="10">
        <v>-40</v>
      </c>
      <c r="AY2220" s="10">
        <v>10</v>
      </c>
      <c r="AZ2220" s="10">
        <v>90</v>
      </c>
      <c r="BA2220" s="10"/>
      <c r="BB2220" s="10">
        <v>5</v>
      </c>
      <c r="BC2220" s="10">
        <v>1</v>
      </c>
      <c r="BD2220" s="10">
        <v>2</v>
      </c>
      <c r="BE2220" s="10">
        <v>24</v>
      </c>
      <c r="BF2220" s="10">
        <v>268</v>
      </c>
      <c r="BG2220" s="10">
        <v>90</v>
      </c>
      <c r="BH2220" s="10">
        <v>2</v>
      </c>
      <c r="BI2220" s="12">
        <f>AK2220/Y2220</f>
        <v>-5.6451612903225805E-2</v>
      </c>
      <c r="BJ2220" s="12">
        <f>AL2220/Z2220</f>
        <v>-7.636363636363637E-2</v>
      </c>
      <c r="BK2220" s="12">
        <f>AM2220/AA2220</f>
        <v>3.313253012048193E-2</v>
      </c>
      <c r="BL2220" s="12">
        <f>AN2220/AB2220</f>
        <v>0.38059701492537312</v>
      </c>
      <c r="BM2220" s="12"/>
      <c r="BN2220" s="12">
        <f>AP2220/AD2220</f>
        <v>2.3529411764705882E-2</v>
      </c>
      <c r="BO2220" s="12">
        <f>AQ2220/AE2220</f>
        <v>2.3809523809523808E-2</v>
      </c>
      <c r="BP2220" s="12">
        <f>AR2220/AF2220</f>
        <v>6.3829787234042548E-2</v>
      </c>
      <c r="BQ2220" s="12">
        <f>AS2220/AG2220</f>
        <v>0.26050420168067229</v>
      </c>
      <c r="BR2220" s="12">
        <f>AT2220/AH2220</f>
        <v>0.63414634146341464</v>
      </c>
      <c r="BS2220" s="12">
        <f>AU2220/AI2220</f>
        <v>0.38059701492537312</v>
      </c>
      <c r="BT2220" s="12"/>
      <c r="BU2220" s="12">
        <f>AW2220/Y2220</f>
        <v>-0.13709677419354838</v>
      </c>
      <c r="BV2220" s="12">
        <f>AX2220/Z2220</f>
        <v>-0.14545454545454545</v>
      </c>
      <c r="BW2220" s="12">
        <f>AY2220/AA2220</f>
        <v>3.0120481927710843E-2</v>
      </c>
      <c r="BX2220" s="12">
        <f>AZ2220/AB2220</f>
        <v>0.33582089552238809</v>
      </c>
      <c r="BY2220" s="12"/>
      <c r="BZ2220" s="12">
        <f>BB2220/AD2220</f>
        <v>5.8823529411764705E-2</v>
      </c>
      <c r="CA2220" s="12">
        <f>BC2220/AE2220</f>
        <v>1.1904761904761904E-2</v>
      </c>
      <c r="CB2220" s="12">
        <f>BD2220/AF2220</f>
        <v>2.1276595744680851E-2</v>
      </c>
      <c r="CC2220" s="12">
        <f>BE2220/AG2220</f>
        <v>0.20168067226890757</v>
      </c>
      <c r="CD2220" s="12">
        <f>BF2220/AH2220</f>
        <v>0.54471544715447151</v>
      </c>
      <c r="CE2220" s="12">
        <f>BG2220/AI2220</f>
        <v>0.33582089552238809</v>
      </c>
      <c r="CF2220" s="12"/>
      <c r="CG2220" s="12">
        <v>-14.5</v>
      </c>
      <c r="CH2220" s="12">
        <v>-15.15</v>
      </c>
      <c r="CI2220" s="12">
        <v>3.18</v>
      </c>
      <c r="CJ2220" s="12">
        <v>0</v>
      </c>
      <c r="CK2220" s="12">
        <v>-8.26</v>
      </c>
      <c r="CL2220" s="12">
        <v>-5.66</v>
      </c>
      <c r="CM2220" s="12">
        <v>3.18</v>
      </c>
      <c r="CN2220" s="12">
        <v>0</v>
      </c>
      <c r="CO2220" s="12">
        <v>0</v>
      </c>
      <c r="CP2220" s="12"/>
      <c r="CQ2220" s="12"/>
      <c r="CR2220" s="13">
        <v>78.400000000000006</v>
      </c>
      <c r="CS2220" s="13">
        <v>56.45</v>
      </c>
      <c r="CT2220" s="13">
        <v>62.66</v>
      </c>
      <c r="CU2220" s="13"/>
      <c r="CV2220" s="13">
        <v>60.39</v>
      </c>
      <c r="CW2220" s="13">
        <v>64.14</v>
      </c>
      <c r="CX2220" s="13">
        <v>62.66</v>
      </c>
      <c r="CY2220" s="13">
        <v>36.83</v>
      </c>
      <c r="CZ2220" s="14">
        <v>28.17</v>
      </c>
      <c r="DA2220" s="14"/>
      <c r="DB2220" s="14"/>
      <c r="DC2220" s="27">
        <v>440.11</v>
      </c>
      <c r="DD2220" s="27">
        <v>506.77</v>
      </c>
      <c r="DE2220" s="27">
        <v>513.89</v>
      </c>
      <c r="DF2220" s="27"/>
      <c r="DG2220" s="27">
        <v>520.58000000000004</v>
      </c>
      <c r="DH2220" s="27">
        <v>506.5</v>
      </c>
      <c r="DI2220" s="27">
        <v>513.89</v>
      </c>
      <c r="DJ2220" s="27">
        <v>604.80999999999995</v>
      </c>
      <c r="DK2220" s="27"/>
      <c r="DL2220" s="27"/>
      <c r="DM2220" s="27"/>
      <c r="DN2220" s="31" t="s">
        <v>5174</v>
      </c>
      <c r="DO2220" s="31" t="s">
        <v>5999</v>
      </c>
      <c r="DP2220" s="32" t="e">
        <f>J2220/DN2220</f>
        <v>#VALUE!</v>
      </c>
      <c r="DQ2220" s="32" t="e">
        <f>J2220/DO2220</f>
        <v>#VALUE!</v>
      </c>
    </row>
    <row r="2221" spans="1:121" hidden="1" x14ac:dyDescent="0.3">
      <c r="B2221">
        <v>1301</v>
      </c>
      <c r="C2221" s="1" t="s">
        <v>2672</v>
      </c>
      <c r="D2221" s="2" t="s">
        <v>1315</v>
      </c>
      <c r="E2221" s="3" t="s">
        <v>2921</v>
      </c>
      <c r="F2221" s="3" t="s">
        <v>2971</v>
      </c>
      <c r="G2221" s="4" t="s">
        <v>2971</v>
      </c>
      <c r="H2221" s="4"/>
      <c r="I2221" s="4" t="s">
        <v>2843</v>
      </c>
      <c r="J2221" s="15">
        <v>27500</v>
      </c>
      <c r="K2221" s="7" t="s">
        <v>8547</v>
      </c>
      <c r="L2221" s="15">
        <v>4353577</v>
      </c>
      <c r="M2221" s="16">
        <f>J2221*L2221/100000000</f>
        <v>1197.2336749999999</v>
      </c>
      <c r="N2221" s="17">
        <v>0.32</v>
      </c>
      <c r="O2221" s="18">
        <v>28.004073319755602</v>
      </c>
      <c r="P2221" s="18">
        <v>-114.58333333333333</v>
      </c>
      <c r="Q2221" s="18">
        <v>2.1233333333333331</v>
      </c>
      <c r="R2221" s="18">
        <v>0</v>
      </c>
      <c r="S2221" s="9">
        <f>AB2221/AA2221</f>
        <v>0.18461538461538463</v>
      </c>
      <c r="T2221" s="9" t="e">
        <f>AI2221/AE2221</f>
        <v>#DIV/0!</v>
      </c>
      <c r="U2221" s="9">
        <f>AN2221/AM2221</f>
        <v>-0.14634146341463414</v>
      </c>
      <c r="V2221" s="9" t="e">
        <f>AU2221/AQ2221</f>
        <v>#DIV/0!</v>
      </c>
      <c r="W2221" s="9">
        <f>AZ2221/AY2221</f>
        <v>3.5398230088495575E-2</v>
      </c>
      <c r="X2221" s="9" t="e">
        <f>BG2221/BC2221</f>
        <v>#DIV/0!</v>
      </c>
      <c r="Y2221" s="10">
        <v>178</v>
      </c>
      <c r="Z2221" s="10">
        <v>280</v>
      </c>
      <c r="AA2221" s="10">
        <v>325</v>
      </c>
      <c r="AB2221" s="10">
        <v>60</v>
      </c>
      <c r="AC2221" s="21"/>
      <c r="AD2221" s="10">
        <v>0</v>
      </c>
      <c r="AE2221" s="10">
        <v>0</v>
      </c>
      <c r="AF2221" s="10">
        <v>98</v>
      </c>
      <c r="AG2221" s="24">
        <v>70</v>
      </c>
      <c r="AH2221" s="10">
        <v>79</v>
      </c>
      <c r="AI2221" s="5">
        <v>60</v>
      </c>
      <c r="AJ2221" s="5">
        <v>98</v>
      </c>
      <c r="AK2221" s="10">
        <v>1</v>
      </c>
      <c r="AL2221" s="10">
        <v>35</v>
      </c>
      <c r="AM2221" s="10">
        <v>41</v>
      </c>
      <c r="AN2221" s="10">
        <v>-6</v>
      </c>
      <c r="AO2221" s="10"/>
      <c r="AP2221" s="11">
        <v>0</v>
      </c>
      <c r="AQ2221" s="11">
        <v>0</v>
      </c>
      <c r="AR2221" s="11">
        <v>20</v>
      </c>
      <c r="AS2221" s="11">
        <v>6</v>
      </c>
      <c r="AT2221" s="11">
        <v>9</v>
      </c>
      <c r="AU2221" s="11">
        <v>-6</v>
      </c>
      <c r="AV2221" s="10">
        <v>20</v>
      </c>
      <c r="AW2221" s="10">
        <v>4</v>
      </c>
      <c r="AX2221" s="10">
        <v>41</v>
      </c>
      <c r="AY2221" s="10">
        <v>-113</v>
      </c>
      <c r="AZ2221" s="10">
        <v>-4</v>
      </c>
      <c r="BA2221" s="10"/>
      <c r="BB2221" s="10">
        <v>0</v>
      </c>
      <c r="BC2221" s="10">
        <v>0</v>
      </c>
      <c r="BD2221" s="10">
        <v>18</v>
      </c>
      <c r="BE2221" s="10">
        <v>9</v>
      </c>
      <c r="BF2221" s="10">
        <v>12</v>
      </c>
      <c r="BG2221" s="10">
        <v>-4</v>
      </c>
      <c r="BH2221" s="10">
        <v>18</v>
      </c>
      <c r="BI2221" s="12">
        <f>AK2221/Y2221</f>
        <v>5.6179775280898875E-3</v>
      </c>
      <c r="BJ2221" s="12">
        <f>AL2221/Z2221</f>
        <v>0.125</v>
      </c>
      <c r="BK2221" s="12">
        <f>AM2221/AA2221</f>
        <v>0.12615384615384614</v>
      </c>
      <c r="BL2221" s="12">
        <f>AN2221/AB2221</f>
        <v>-0.1</v>
      </c>
      <c r="BM2221" s="12"/>
      <c r="BN2221" s="12" t="e">
        <f>AP2221/AD2221</f>
        <v>#DIV/0!</v>
      </c>
      <c r="BO2221" s="12" t="e">
        <f>AQ2221/AE2221</f>
        <v>#DIV/0!</v>
      </c>
      <c r="BP2221" s="12">
        <f>AR2221/AF2221</f>
        <v>0.20408163265306123</v>
      </c>
      <c r="BQ2221" s="12">
        <f>AS2221/AG2221</f>
        <v>8.5714285714285715E-2</v>
      </c>
      <c r="BR2221" s="12">
        <f>AT2221/AH2221</f>
        <v>0.11392405063291139</v>
      </c>
      <c r="BS2221" s="12">
        <f>AU2221/AI2221</f>
        <v>-0.1</v>
      </c>
      <c r="BT2221" s="12"/>
      <c r="BU2221" s="12">
        <f>AW2221/Y2221</f>
        <v>2.247191011235955E-2</v>
      </c>
      <c r="BV2221" s="12">
        <f>AX2221/Z2221</f>
        <v>0.14642857142857144</v>
      </c>
      <c r="BW2221" s="12">
        <f>AY2221/AA2221</f>
        <v>-0.34769230769230769</v>
      </c>
      <c r="BX2221" s="12">
        <f>AZ2221/AB2221</f>
        <v>-6.6666666666666666E-2</v>
      </c>
      <c r="BY2221" s="12"/>
      <c r="BZ2221" s="12" t="e">
        <f>BB2221/AD2221</f>
        <v>#DIV/0!</v>
      </c>
      <c r="CA2221" s="12" t="e">
        <f>BC2221/AE2221</f>
        <v>#DIV/0!</v>
      </c>
      <c r="CB2221" s="12">
        <f>BD2221/AF2221</f>
        <v>0.18367346938775511</v>
      </c>
      <c r="CC2221" s="12">
        <f>BE2221/AG2221</f>
        <v>0.12857142857142856</v>
      </c>
      <c r="CD2221" s="12">
        <f>BF2221/AH2221</f>
        <v>0.15189873417721519</v>
      </c>
      <c r="CE2221" s="12">
        <f>BG2221/AI2221</f>
        <v>-6.6666666666666666E-2</v>
      </c>
      <c r="CF2221" s="12"/>
      <c r="CG2221" s="12">
        <v>6.26</v>
      </c>
      <c r="CH2221" s="12">
        <v>0</v>
      </c>
      <c r="CI2221" s="12">
        <v>-40.57</v>
      </c>
      <c r="CJ2221" s="12">
        <v>0</v>
      </c>
      <c r="CK2221" s="12">
        <v>0</v>
      </c>
      <c r="CL2221" s="12">
        <v>0</v>
      </c>
      <c r="CM2221" s="12">
        <v>0</v>
      </c>
      <c r="CN2221" s="12">
        <v>0</v>
      </c>
      <c r="CO2221" s="12">
        <v>0</v>
      </c>
      <c r="CP2221" s="12"/>
      <c r="CQ2221" s="12"/>
      <c r="CR2221" s="13">
        <v>30.28</v>
      </c>
      <c r="CS2221" s="13">
        <v>105.04</v>
      </c>
      <c r="CT2221" s="13">
        <v>27.89</v>
      </c>
      <c r="CU2221" s="13"/>
      <c r="CV2221" s="13">
        <v>0</v>
      </c>
      <c r="CW2221" s="13">
        <v>87.99</v>
      </c>
      <c r="CX2221" s="13">
        <v>102.5</v>
      </c>
      <c r="CY2221" s="13">
        <v>30.03</v>
      </c>
      <c r="CZ2221" s="14">
        <v>11.97</v>
      </c>
      <c r="DA2221" s="14"/>
      <c r="DB2221" s="14"/>
      <c r="DC2221" s="27">
        <v>445.67</v>
      </c>
      <c r="DD2221" s="27">
        <v>650.66</v>
      </c>
      <c r="DE2221" s="27">
        <v>2136.04</v>
      </c>
      <c r="DF2221" s="27"/>
      <c r="DG2221" s="27">
        <v>0</v>
      </c>
      <c r="DH2221" s="27">
        <v>627.36</v>
      </c>
      <c r="DI2221" s="27">
        <v>836.03</v>
      </c>
      <c r="DJ2221" s="27">
        <v>2183.9</v>
      </c>
      <c r="DK2221" s="27"/>
      <c r="DL2221" s="27"/>
      <c r="DM2221" s="27"/>
      <c r="DN2221" s="31" t="s">
        <v>5174</v>
      </c>
      <c r="DO2221" s="31" t="s">
        <v>6489</v>
      </c>
      <c r="DP2221" s="32" t="e">
        <f>J2221/DN2221</f>
        <v>#VALUE!</v>
      </c>
      <c r="DQ2221" s="32" t="e">
        <f>J2221/DO2221</f>
        <v>#VALUE!</v>
      </c>
    </row>
    <row r="2222" spans="1:121" s="52" customFormat="1" hidden="1" x14ac:dyDescent="0.3">
      <c r="A2222"/>
      <c r="B2222">
        <v>1750</v>
      </c>
      <c r="C2222" s="1" t="s">
        <v>3792</v>
      </c>
      <c r="D2222" s="2" t="s">
        <v>3793</v>
      </c>
      <c r="E2222" s="3" t="s">
        <v>2921</v>
      </c>
      <c r="F2222" s="3" t="s">
        <v>2917</v>
      </c>
      <c r="G2222" s="4" t="s">
        <v>2928</v>
      </c>
      <c r="H2222" s="4"/>
      <c r="I2222" s="4" t="s">
        <v>3085</v>
      </c>
      <c r="J2222" s="15">
        <v>1845</v>
      </c>
      <c r="K2222" s="7" t="s">
        <v>8866</v>
      </c>
      <c r="L2222" s="15">
        <v>38428915</v>
      </c>
      <c r="M2222" s="16">
        <f>J2222*L2222/100000000</f>
        <v>709.01348174999998</v>
      </c>
      <c r="N2222" s="17">
        <v>1.24</v>
      </c>
      <c r="O2222" s="18">
        <v>41.93181818181818</v>
      </c>
      <c r="P2222" s="18">
        <v>-115.3125</v>
      </c>
      <c r="Q2222" s="18">
        <v>1.9874999999999998</v>
      </c>
      <c r="R2222" s="18">
        <v>3.5375000000000005</v>
      </c>
      <c r="S2222" s="9">
        <f>AB2222/AA2222</f>
        <v>0.27913587265491757</v>
      </c>
      <c r="T2222" s="9">
        <f>AI2222/AE2222</f>
        <v>0.7565485362095532</v>
      </c>
      <c r="U2222" s="9">
        <f>AN2222/AM2222</f>
        <v>-9.5238095238095233E-2</v>
      </c>
      <c r="V2222" s="9">
        <f>AU2222/AQ2222</f>
        <v>-4.878048780487805E-2</v>
      </c>
      <c r="W2222" s="9">
        <f>AZ2222/AY2222</f>
        <v>-0.13333333333333333</v>
      </c>
      <c r="X2222" s="9">
        <f>BG2222/BC2222</f>
        <v>-6.25E-2</v>
      </c>
      <c r="Y2222" s="10">
        <v>1701</v>
      </c>
      <c r="Z2222" s="10">
        <v>2075</v>
      </c>
      <c r="AA2222" s="10">
        <v>1759</v>
      </c>
      <c r="AB2222" s="10">
        <v>491</v>
      </c>
      <c r="AC2222" s="21"/>
      <c r="AD2222" s="10">
        <v>227</v>
      </c>
      <c r="AE2222" s="10">
        <v>649</v>
      </c>
      <c r="AF2222" s="10">
        <v>601</v>
      </c>
      <c r="AG2222" s="24">
        <v>315</v>
      </c>
      <c r="AH2222" s="10">
        <v>491</v>
      </c>
      <c r="AI2222" s="5">
        <v>491</v>
      </c>
      <c r="AJ2222" s="5">
        <v>649</v>
      </c>
      <c r="AK2222" s="10">
        <v>-15</v>
      </c>
      <c r="AL2222" s="10">
        <v>18</v>
      </c>
      <c r="AM2222" s="10">
        <v>21</v>
      </c>
      <c r="AN2222" s="10">
        <v>-2</v>
      </c>
      <c r="AO2222" s="10"/>
      <c r="AP2222" s="11">
        <v>-18</v>
      </c>
      <c r="AQ2222" s="11">
        <v>41</v>
      </c>
      <c r="AR2222" s="11">
        <v>12</v>
      </c>
      <c r="AS2222" s="11">
        <v>-26</v>
      </c>
      <c r="AT2222" s="11">
        <v>-2</v>
      </c>
      <c r="AU2222" s="11">
        <v>-2</v>
      </c>
      <c r="AV2222" s="10">
        <v>12</v>
      </c>
      <c r="AW2222" s="10">
        <v>9</v>
      </c>
      <c r="AX2222" s="10">
        <v>16</v>
      </c>
      <c r="AY2222" s="10">
        <v>15</v>
      </c>
      <c r="AZ2222" s="10">
        <v>-2</v>
      </c>
      <c r="BA2222" s="10"/>
      <c r="BB2222" s="10">
        <v>-14</v>
      </c>
      <c r="BC2222" s="10">
        <v>32</v>
      </c>
      <c r="BD2222" s="10">
        <v>9</v>
      </c>
      <c r="BE2222" s="10">
        <v>-22</v>
      </c>
      <c r="BF2222" s="10">
        <v>-2</v>
      </c>
      <c r="BG2222" s="10">
        <v>-2</v>
      </c>
      <c r="BH2222" s="10">
        <v>9</v>
      </c>
      <c r="BI2222" s="12">
        <f>AK2222/Y2222</f>
        <v>-8.8183421516754845E-3</v>
      </c>
      <c r="BJ2222" s="12">
        <f>AL2222/Z2222</f>
        <v>8.6746987951807231E-3</v>
      </c>
      <c r="BK2222" s="12">
        <f>AM2222/AA2222</f>
        <v>1.1938601478112564E-2</v>
      </c>
      <c r="BL2222" s="12">
        <f>AN2222/AB2222</f>
        <v>-4.0733197556008143E-3</v>
      </c>
      <c r="BM2222" s="12"/>
      <c r="BN2222" s="12">
        <f>AP2222/AD2222</f>
        <v>-7.9295154185022032E-2</v>
      </c>
      <c r="BO2222" s="12">
        <f>AQ2222/AE2222</f>
        <v>6.3174114021571651E-2</v>
      </c>
      <c r="BP2222" s="12">
        <f>AR2222/AF2222</f>
        <v>1.9966722129783693E-2</v>
      </c>
      <c r="BQ2222" s="12">
        <f>AS2222/AG2222</f>
        <v>-8.2539682539682538E-2</v>
      </c>
      <c r="BR2222" s="12">
        <f>AT2222/AH2222</f>
        <v>-4.0733197556008143E-3</v>
      </c>
      <c r="BS2222" s="12">
        <f>AU2222/AI2222</f>
        <v>-4.0733197556008143E-3</v>
      </c>
      <c r="BT2222" s="12"/>
      <c r="BU2222" s="12">
        <f>AW2222/Y2222</f>
        <v>5.2910052910052907E-3</v>
      </c>
      <c r="BV2222" s="12">
        <f>AX2222/Z2222</f>
        <v>7.7108433734939755E-3</v>
      </c>
      <c r="BW2222" s="12">
        <f>AY2222/AA2222</f>
        <v>8.5275724843661173E-3</v>
      </c>
      <c r="BX2222" s="12">
        <f>AZ2222/AB2222</f>
        <v>-4.0733197556008143E-3</v>
      </c>
      <c r="BY2222" s="12"/>
      <c r="BZ2222" s="12">
        <f>BB2222/AD2222</f>
        <v>-6.1674008810572688E-2</v>
      </c>
      <c r="CA2222" s="12">
        <f>BC2222/AE2222</f>
        <v>4.930662557781202E-2</v>
      </c>
      <c r="CB2222" s="12">
        <f>BD2222/AF2222</f>
        <v>1.4975041597337771E-2</v>
      </c>
      <c r="CC2222" s="12">
        <f>BE2222/AG2222</f>
        <v>-6.9841269841269843E-2</v>
      </c>
      <c r="CD2222" s="12">
        <f>BF2222/AH2222</f>
        <v>-4.0733197556008143E-3</v>
      </c>
      <c r="CE2222" s="12">
        <f>BG2222/AI2222</f>
        <v>-4.0733197556008143E-3</v>
      </c>
      <c r="CF2222" s="12"/>
      <c r="CG2222" s="12">
        <v>3.57</v>
      </c>
      <c r="CH2222" s="12">
        <v>6.4</v>
      </c>
      <c r="CI2222" s="12">
        <v>5.91</v>
      </c>
      <c r="CJ2222" s="12">
        <v>0</v>
      </c>
      <c r="CK2222" s="12">
        <v>-0.95</v>
      </c>
      <c r="CL2222" s="12">
        <v>-1.1000000000000001</v>
      </c>
      <c r="CM2222" s="12">
        <v>5.91</v>
      </c>
      <c r="CN2222" s="12">
        <v>1.86</v>
      </c>
      <c r="CO2222" s="12">
        <v>7.48</v>
      </c>
      <c r="CP2222" s="12"/>
      <c r="CQ2222" s="12"/>
      <c r="CR2222" s="13">
        <v>178.71</v>
      </c>
      <c r="CS2222" s="13">
        <v>145.41</v>
      </c>
      <c r="CT2222" s="13">
        <v>216.69</v>
      </c>
      <c r="CU2222" s="13"/>
      <c r="CV2222" s="13">
        <v>189.17</v>
      </c>
      <c r="CW2222" s="13">
        <v>266.58</v>
      </c>
      <c r="CX2222" s="13">
        <v>216.69</v>
      </c>
      <c r="CY2222" s="13">
        <v>256.60000000000002</v>
      </c>
      <c r="CZ2222" s="14">
        <v>229.91</v>
      </c>
      <c r="DA2222" s="14"/>
      <c r="DB2222" s="14"/>
      <c r="DC2222" s="27">
        <v>24.63</v>
      </c>
      <c r="DD2222" s="27">
        <v>30.32</v>
      </c>
      <c r="DE2222" s="27">
        <v>36.17</v>
      </c>
      <c r="DF2222" s="27"/>
      <c r="DG2222" s="27">
        <v>22.36</v>
      </c>
      <c r="DH2222" s="27">
        <v>14.94</v>
      </c>
      <c r="DI2222" s="27">
        <v>31.44</v>
      </c>
      <c r="DJ2222" s="27">
        <v>36.17</v>
      </c>
      <c r="DK2222" s="27"/>
      <c r="DL2222" s="27"/>
      <c r="DM2222" s="27"/>
      <c r="DN2222" s="31" t="s">
        <v>5174</v>
      </c>
      <c r="DO2222" t="s">
        <v>6955</v>
      </c>
      <c r="DP2222" s="32" t="e">
        <f>J2222/DN2222</f>
        <v>#VALUE!</v>
      </c>
      <c r="DQ2222" s="32" t="e">
        <f>J2222/DO2222</f>
        <v>#VALUE!</v>
      </c>
    </row>
    <row r="2223" spans="1:121" hidden="1" x14ac:dyDescent="0.3">
      <c r="B2223">
        <v>631</v>
      </c>
      <c r="C2223" s="33" t="s">
        <v>5116</v>
      </c>
      <c r="D2223" s="35" t="s">
        <v>4992</v>
      </c>
      <c r="E2223" s="3" t="s">
        <v>2921</v>
      </c>
      <c r="F2223" s="3" t="s">
        <v>5021</v>
      </c>
      <c r="G2223" s="4" t="s">
        <v>5067</v>
      </c>
      <c r="H2223" s="4"/>
      <c r="I2223" s="4"/>
      <c r="J2223" s="15">
        <v>54200</v>
      </c>
      <c r="K2223" s="7" t="s">
        <v>8045</v>
      </c>
      <c r="L2223" s="15">
        <v>5504470</v>
      </c>
      <c r="M2223" s="16">
        <f>J2223*L2223/100000000</f>
        <v>2983.42274</v>
      </c>
      <c r="N2223" s="17" t="s">
        <v>5085</v>
      </c>
      <c r="O2223" s="18">
        <v>-79.56</v>
      </c>
      <c r="P2223" s="18">
        <v>-115.81196581196581</v>
      </c>
      <c r="Q2223" s="18">
        <v>33.33</v>
      </c>
      <c r="R2223" s="18">
        <v>-61.01</v>
      </c>
      <c r="AB2223">
        <v>21</v>
      </c>
      <c r="AI2223">
        <v>3</v>
      </c>
      <c r="AJ2223">
        <v>0</v>
      </c>
      <c r="AN2223">
        <v>-37</v>
      </c>
      <c r="AU2223">
        <v>-6</v>
      </c>
      <c r="AZ2223">
        <v>-36</v>
      </c>
      <c r="BG2223">
        <v>-6</v>
      </c>
      <c r="DN2223" s="31" t="s">
        <v>5174</v>
      </c>
      <c r="DO2223" s="31" t="s">
        <v>5847</v>
      </c>
      <c r="DP2223" s="32" t="e">
        <f>J2223/DN2223</f>
        <v>#VALUE!</v>
      </c>
      <c r="DQ2223" s="32" t="e">
        <f>J2223/DO2223</f>
        <v>#VALUE!</v>
      </c>
    </row>
    <row r="2224" spans="1:121" hidden="1" x14ac:dyDescent="0.3">
      <c r="B2224">
        <v>1111</v>
      </c>
      <c r="C2224" s="1" t="s">
        <v>2709</v>
      </c>
      <c r="D2224" s="2" t="s">
        <v>1352</v>
      </c>
      <c r="E2224" s="3" t="s">
        <v>2921</v>
      </c>
      <c r="F2224" s="3" t="s">
        <v>2906</v>
      </c>
      <c r="G2224" s="4" t="s">
        <v>2935</v>
      </c>
      <c r="H2224" s="4"/>
      <c r="I2224" s="4" t="s">
        <v>3043</v>
      </c>
      <c r="J2224" s="15">
        <v>10500</v>
      </c>
      <c r="K2224" s="7" t="s">
        <v>8402</v>
      </c>
      <c r="L2224" s="15">
        <v>14331185</v>
      </c>
      <c r="M2224" s="16">
        <f>J2224*L2224/100000000</f>
        <v>1504.7744250000001</v>
      </c>
      <c r="N2224" s="17">
        <v>51.14</v>
      </c>
      <c r="O2224" s="18">
        <v>-44.303797468354432</v>
      </c>
      <c r="P2224" s="18">
        <v>-119.31818181818181</v>
      </c>
      <c r="Q2224" s="18">
        <v>0.61750000000000005</v>
      </c>
      <c r="R2224" s="18">
        <v>-3.3600000000000003</v>
      </c>
      <c r="S2224" s="9">
        <f>AB2224/AA2224</f>
        <v>0.28000000000000003</v>
      </c>
      <c r="T2224" s="9">
        <f>AI2224/AE2224</f>
        <v>1.1846153846153846</v>
      </c>
      <c r="U2224" s="9">
        <f>AN2224/AM2224</f>
        <v>0.10714285714285714</v>
      </c>
      <c r="V2224" s="9">
        <f>AU2224/AQ2224</f>
        <v>0.375</v>
      </c>
      <c r="W2224" s="9">
        <f>AZ2224/AY2224</f>
        <v>0.125</v>
      </c>
      <c r="X2224" s="9">
        <f>BG2224/BC2224</f>
        <v>0.42857142857142855</v>
      </c>
      <c r="Y2224" s="10">
        <v>455</v>
      </c>
      <c r="Z2224" s="10">
        <v>387</v>
      </c>
      <c r="AA2224" s="10">
        <v>275</v>
      </c>
      <c r="AB2224" s="10">
        <v>77</v>
      </c>
      <c r="AC2224" s="21"/>
      <c r="AD2224" s="10">
        <v>69</v>
      </c>
      <c r="AE2224" s="10">
        <v>65</v>
      </c>
      <c r="AF2224" s="10">
        <v>59</v>
      </c>
      <c r="AG2224" s="24">
        <v>46</v>
      </c>
      <c r="AH2224" s="10">
        <v>77</v>
      </c>
      <c r="AI2224" s="5">
        <v>77</v>
      </c>
      <c r="AJ2224" s="5">
        <v>65</v>
      </c>
      <c r="AK2224" s="10">
        <v>17</v>
      </c>
      <c r="AL2224" s="10">
        <v>10</v>
      </c>
      <c r="AM2224" s="10">
        <v>-28</v>
      </c>
      <c r="AN2224" s="10">
        <v>-3</v>
      </c>
      <c r="AO2224" s="10"/>
      <c r="AP2224" s="11">
        <v>-7</v>
      </c>
      <c r="AQ2224" s="11">
        <v>-8</v>
      </c>
      <c r="AR2224" s="11">
        <v>-12</v>
      </c>
      <c r="AS2224" s="11">
        <v>-9</v>
      </c>
      <c r="AT2224" s="11">
        <v>-3</v>
      </c>
      <c r="AU2224" s="11">
        <v>-3</v>
      </c>
      <c r="AV2224" s="10">
        <v>-12</v>
      </c>
      <c r="AW2224" s="10">
        <v>11</v>
      </c>
      <c r="AX2224" s="10">
        <v>9</v>
      </c>
      <c r="AY2224" s="10">
        <v>-24</v>
      </c>
      <c r="AZ2224" s="10">
        <v>-3</v>
      </c>
      <c r="BA2224" s="10"/>
      <c r="BB2224" s="10">
        <v>-3</v>
      </c>
      <c r="BC2224" s="10">
        <v>-7</v>
      </c>
      <c r="BD2224" s="10">
        <v>-15</v>
      </c>
      <c r="BE2224" s="10">
        <v>-9</v>
      </c>
      <c r="BF2224" s="10">
        <v>-3</v>
      </c>
      <c r="BG2224" s="10">
        <v>-3</v>
      </c>
      <c r="BH2224" s="10">
        <v>-15</v>
      </c>
      <c r="BI2224" s="12">
        <f>AK2224/Y2224</f>
        <v>3.7362637362637362E-2</v>
      </c>
      <c r="BJ2224" s="12">
        <f>AL2224/Z2224</f>
        <v>2.5839793281653745E-2</v>
      </c>
      <c r="BK2224" s="12">
        <f>AM2224/AA2224</f>
        <v>-0.10181818181818182</v>
      </c>
      <c r="BL2224" s="12">
        <f>AN2224/AB2224</f>
        <v>-3.896103896103896E-2</v>
      </c>
      <c r="BM2224" s="12"/>
      <c r="BN2224" s="12">
        <f>AP2224/AD2224</f>
        <v>-0.10144927536231885</v>
      </c>
      <c r="BO2224" s="12">
        <f>AQ2224/AE2224</f>
        <v>-0.12307692307692308</v>
      </c>
      <c r="BP2224" s="12">
        <f>AR2224/AF2224</f>
        <v>-0.20338983050847459</v>
      </c>
      <c r="BQ2224" s="12">
        <f>AS2224/AG2224</f>
        <v>-0.19565217391304349</v>
      </c>
      <c r="BR2224" s="12">
        <f>AT2224/AH2224</f>
        <v>-3.896103896103896E-2</v>
      </c>
      <c r="BS2224" s="12">
        <f>AU2224/AI2224</f>
        <v>-3.896103896103896E-2</v>
      </c>
      <c r="BT2224" s="12"/>
      <c r="BU2224" s="12">
        <f>AW2224/Y2224</f>
        <v>2.4175824175824177E-2</v>
      </c>
      <c r="BV2224" s="12">
        <f>AX2224/Z2224</f>
        <v>2.3255813953488372E-2</v>
      </c>
      <c r="BW2224" s="12">
        <f>AY2224/AA2224</f>
        <v>-8.727272727272728E-2</v>
      </c>
      <c r="BX2224" s="12">
        <f>AZ2224/AB2224</f>
        <v>-3.896103896103896E-2</v>
      </c>
      <c r="BY2224" s="12"/>
      <c r="BZ2224" s="12">
        <f>BB2224/AD2224</f>
        <v>-4.3478260869565216E-2</v>
      </c>
      <c r="CA2224" s="12">
        <f>BC2224/AE2224</f>
        <v>-0.1076923076923077</v>
      </c>
      <c r="CB2224" s="12">
        <f>BD2224/AF2224</f>
        <v>-0.25423728813559321</v>
      </c>
      <c r="CC2224" s="12">
        <f>BE2224/AG2224</f>
        <v>-0.19565217391304349</v>
      </c>
      <c r="CD2224" s="12">
        <f>BF2224/AH2224</f>
        <v>-3.896103896103896E-2</v>
      </c>
      <c r="CE2224" s="12">
        <f>BG2224/AI2224</f>
        <v>-3.896103896103896E-2</v>
      </c>
      <c r="CF2224" s="12"/>
      <c r="CG2224" s="12">
        <v>1.42</v>
      </c>
      <c r="CH2224" s="12">
        <v>1.1299999999999999</v>
      </c>
      <c r="CI2224" s="12">
        <v>-3.36</v>
      </c>
      <c r="CJ2224" s="12">
        <v>0</v>
      </c>
      <c r="CK2224" s="12">
        <v>-0.17</v>
      </c>
      <c r="CL2224" s="12">
        <v>-1.01</v>
      </c>
      <c r="CM2224" s="12">
        <v>-3.36</v>
      </c>
      <c r="CN2224" s="12">
        <v>-4.5</v>
      </c>
      <c r="CO2224" s="12">
        <v>-4.57</v>
      </c>
      <c r="CP2224" s="12"/>
      <c r="CQ2224" s="12"/>
      <c r="CR2224" s="13">
        <v>8.68</v>
      </c>
      <c r="CS2224" s="13">
        <v>7.07</v>
      </c>
      <c r="CT2224" s="13">
        <v>6.49</v>
      </c>
      <c r="CU2224" s="13"/>
      <c r="CV2224" s="13">
        <v>6.39</v>
      </c>
      <c r="CW2224" s="13">
        <v>6.13</v>
      </c>
      <c r="CX2224" s="13">
        <v>6.49</v>
      </c>
      <c r="CY2224" s="13">
        <v>6.33</v>
      </c>
      <c r="CZ2224" s="14">
        <v>7.92</v>
      </c>
      <c r="DA2224" s="14"/>
      <c r="DB2224" s="14"/>
      <c r="DC2224" s="27">
        <v>1228.6600000000001</v>
      </c>
      <c r="DD2224" s="27">
        <v>1237.07</v>
      </c>
      <c r="DE2224" s="27">
        <v>1206.8599999999999</v>
      </c>
      <c r="DF2224" s="27"/>
      <c r="DG2224" s="27">
        <v>1234.96</v>
      </c>
      <c r="DH2224" s="27">
        <v>1231.2</v>
      </c>
      <c r="DI2224" s="27">
        <v>1223.52</v>
      </c>
      <c r="DJ2224" s="27">
        <v>1206.8599999999999</v>
      </c>
      <c r="DK2224" s="27"/>
      <c r="DL2224" s="27"/>
      <c r="DM2224" s="27"/>
      <c r="DN2224" s="31" t="s">
        <v>5174</v>
      </c>
      <c r="DO2224" s="31" t="s">
        <v>6269</v>
      </c>
      <c r="DP2224" s="32" t="e">
        <f>J2224/DN2224</f>
        <v>#VALUE!</v>
      </c>
      <c r="DQ2224" s="32" t="e">
        <f>J2224/DO2224</f>
        <v>#VALUE!</v>
      </c>
    </row>
    <row r="2225" spans="2:121" hidden="1" x14ac:dyDescent="0.3">
      <c r="B2225">
        <v>2294</v>
      </c>
      <c r="C2225" s="1" t="s">
        <v>4946</v>
      </c>
      <c r="D2225" s="2" t="s">
        <v>4947</v>
      </c>
      <c r="E2225" s="3" t="s">
        <v>2897</v>
      </c>
      <c r="F2225" s="3" t="s">
        <v>2906</v>
      </c>
      <c r="G2225" s="4" t="s">
        <v>2907</v>
      </c>
      <c r="H2225" s="4"/>
      <c r="I2225" s="4"/>
      <c r="J2225" s="15">
        <v>9090</v>
      </c>
      <c r="K2225" s="7" t="s">
        <v>9235</v>
      </c>
      <c r="L2225" s="15">
        <v>600000</v>
      </c>
      <c r="M2225" s="16">
        <f>J2225*L2225/100000000</f>
        <v>54.54</v>
      </c>
      <c r="N2225" s="17">
        <v>3.38</v>
      </c>
      <c r="O2225" s="18">
        <v>-211.3953488372093</v>
      </c>
      <c r="P2225" s="18">
        <v>-119.60526315789474</v>
      </c>
      <c r="Q2225" s="18">
        <v>1.2250000000000001</v>
      </c>
      <c r="R2225" s="18">
        <v>-4.75</v>
      </c>
      <c r="S2225" s="9">
        <f>AB2225/AA2225</f>
        <v>0.25348189415041783</v>
      </c>
      <c r="T2225" s="9">
        <f>AI2225/AE2225</f>
        <v>1.0705882352941176</v>
      </c>
      <c r="U2225" s="9">
        <f>AN2225/AM2225</f>
        <v>0.25</v>
      </c>
      <c r="V2225" s="9">
        <f>AU2225/AQ2225</f>
        <v>0.66666666666666663</v>
      </c>
      <c r="W2225" s="9">
        <f>AZ2225/AY2225</f>
        <v>0.22222222222222221</v>
      </c>
      <c r="X2225" s="9">
        <f>BG2225/BC2225</f>
        <v>0.66666666666666663</v>
      </c>
      <c r="Y2225" s="10">
        <v>461</v>
      </c>
      <c r="Z2225" s="10">
        <v>413</v>
      </c>
      <c r="AA2225" s="10">
        <v>359</v>
      </c>
      <c r="AB2225" s="10">
        <v>91</v>
      </c>
      <c r="AC2225" s="21"/>
      <c r="AD2225" s="10">
        <v>90</v>
      </c>
      <c r="AE2225" s="10">
        <v>85</v>
      </c>
      <c r="AF2225" s="10">
        <v>94</v>
      </c>
      <c r="AG2225" s="24">
        <v>87</v>
      </c>
      <c r="AH2225" s="10">
        <v>100</v>
      </c>
      <c r="AI2225" s="5">
        <v>91</v>
      </c>
      <c r="AJ2225" s="5">
        <v>94</v>
      </c>
      <c r="AK2225" s="10">
        <v>-5</v>
      </c>
      <c r="AL2225" s="10">
        <v>8</v>
      </c>
      <c r="AM2225" s="10">
        <v>-16</v>
      </c>
      <c r="AN2225" s="10">
        <v>-4</v>
      </c>
      <c r="AO2225" s="10"/>
      <c r="AP2225" s="11">
        <v>-3</v>
      </c>
      <c r="AQ2225" s="11">
        <v>-6</v>
      </c>
      <c r="AR2225" s="11">
        <v>-3</v>
      </c>
      <c r="AS2225" s="11">
        <v>-1</v>
      </c>
      <c r="AT2225" s="11">
        <v>2</v>
      </c>
      <c r="AU2225" s="11">
        <v>-4</v>
      </c>
      <c r="AV2225" s="10">
        <v>-3</v>
      </c>
      <c r="AW2225" s="10">
        <v>-27</v>
      </c>
      <c r="AX2225" s="10">
        <v>2</v>
      </c>
      <c r="AY2225" s="10">
        <v>-18</v>
      </c>
      <c r="AZ2225" s="10">
        <v>-4</v>
      </c>
      <c r="BA2225" s="10"/>
      <c r="BB2225" s="10">
        <v>-5</v>
      </c>
      <c r="BC2225" s="10">
        <v>-6</v>
      </c>
      <c r="BD2225" s="10">
        <v>-5</v>
      </c>
      <c r="BE2225" s="10" t="s">
        <v>2995</v>
      </c>
      <c r="BF2225" s="10">
        <v>1</v>
      </c>
      <c r="BG2225" s="10">
        <v>-4</v>
      </c>
      <c r="BH2225" s="10">
        <v>-5</v>
      </c>
      <c r="BI2225" s="12">
        <f>AK2225/Y2225</f>
        <v>-1.0845986984815618E-2</v>
      </c>
      <c r="BJ2225" s="12">
        <f>AL2225/Z2225</f>
        <v>1.9370460048426151E-2</v>
      </c>
      <c r="BK2225" s="12">
        <f>AM2225/AA2225</f>
        <v>-4.456824512534819E-2</v>
      </c>
      <c r="BL2225" s="12">
        <f>AN2225/AB2225</f>
        <v>-4.3956043956043959E-2</v>
      </c>
      <c r="BM2225" s="12"/>
      <c r="BN2225" s="12">
        <f>AP2225/AD2225</f>
        <v>-3.3333333333333333E-2</v>
      </c>
      <c r="BO2225" s="12">
        <f>AQ2225/AE2225</f>
        <v>-7.0588235294117646E-2</v>
      </c>
      <c r="BP2225" s="12">
        <f>AR2225/AF2225</f>
        <v>-3.1914893617021274E-2</v>
      </c>
      <c r="BQ2225" s="12">
        <f>AS2225/AG2225</f>
        <v>-1.1494252873563218E-2</v>
      </c>
      <c r="BR2225" s="12">
        <f>AT2225/AH2225</f>
        <v>0.02</v>
      </c>
      <c r="BS2225" s="12">
        <f>AU2225/AI2225</f>
        <v>-4.3956043956043959E-2</v>
      </c>
      <c r="BT2225" s="12"/>
      <c r="BU2225" s="12">
        <f>AW2225/Y2225</f>
        <v>-5.8568329718004339E-2</v>
      </c>
      <c r="BV2225" s="12">
        <f>AX2225/Z2225</f>
        <v>4.8426150121065378E-3</v>
      </c>
      <c r="BW2225" s="12">
        <f>AY2225/AA2225</f>
        <v>-5.0139275766016712E-2</v>
      </c>
      <c r="BX2225" s="12">
        <f>AZ2225/AB2225</f>
        <v>-4.3956043956043959E-2</v>
      </c>
      <c r="BY2225" s="12"/>
      <c r="BZ2225" s="12">
        <f>BB2225/AD2225</f>
        <v>-5.5555555555555552E-2</v>
      </c>
      <c r="CA2225" s="12">
        <f>BC2225/AE2225</f>
        <v>-7.0588235294117646E-2</v>
      </c>
      <c r="CB2225" s="12">
        <f>BD2225/AF2225</f>
        <v>-5.3191489361702128E-2</v>
      </c>
      <c r="CC2225" s="12" t="e">
        <f>BE2225/AG2225</f>
        <v>#VALUE!</v>
      </c>
      <c r="CD2225" s="12">
        <f>BF2225/AH2225</f>
        <v>0.01</v>
      </c>
      <c r="CE2225" s="12">
        <f>BG2225/AI2225</f>
        <v>-4.3956043956043959E-2</v>
      </c>
      <c r="CF2225" s="12"/>
      <c r="CG2225" s="12">
        <v>-9.39</v>
      </c>
      <c r="CH2225" s="12">
        <v>0.7</v>
      </c>
      <c r="CI2225" s="12">
        <v>-6.57</v>
      </c>
      <c r="CJ2225" s="12">
        <v>0</v>
      </c>
      <c r="CK2225" s="12">
        <v>-5.37</v>
      </c>
      <c r="CL2225" s="12">
        <v>-4.9800000000000004</v>
      </c>
      <c r="CM2225" s="12">
        <v>-6.57</v>
      </c>
      <c r="CN2225" s="12">
        <v>-5.61</v>
      </c>
      <c r="CO2225" s="12">
        <v>-3.69</v>
      </c>
      <c r="CP2225" s="12"/>
      <c r="CQ2225" s="12"/>
      <c r="CR2225" s="13">
        <v>46.72</v>
      </c>
      <c r="CS2225" s="13">
        <v>47.34</v>
      </c>
      <c r="CT2225" s="13">
        <v>55.08</v>
      </c>
      <c r="CU2225" s="13"/>
      <c r="CV2225" s="13">
        <v>54.08</v>
      </c>
      <c r="CW2225" s="13">
        <v>53.19</v>
      </c>
      <c r="CX2225" s="13">
        <v>55.08</v>
      </c>
      <c r="CY2225" s="13">
        <v>54.58</v>
      </c>
      <c r="CZ2225" s="14">
        <v>53.21</v>
      </c>
      <c r="DA2225" s="14"/>
      <c r="DB2225" s="14"/>
      <c r="DC2225" s="27">
        <v>203.84</v>
      </c>
      <c r="DD2225" s="27">
        <v>215.83</v>
      </c>
      <c r="DE2225" s="27">
        <v>195.09</v>
      </c>
      <c r="DF2225" s="27"/>
      <c r="DG2225" s="27">
        <v>206.59</v>
      </c>
      <c r="DH2225" s="27">
        <v>200.09</v>
      </c>
      <c r="DI2225" s="27">
        <v>195.09</v>
      </c>
      <c r="DJ2225" s="27">
        <v>194.55</v>
      </c>
      <c r="DK2225" s="27"/>
      <c r="DL2225" s="27"/>
      <c r="DM2225" s="27"/>
      <c r="DN2225" s="31" t="s">
        <v>5174</v>
      </c>
      <c r="DO2225" s="31" t="s">
        <v>7482</v>
      </c>
      <c r="DP2225" s="32" t="e">
        <f>J2225/DN2225</f>
        <v>#VALUE!</v>
      </c>
      <c r="DQ2225" s="32" t="e">
        <f>J2225/DO2225</f>
        <v>#VALUE!</v>
      </c>
    </row>
    <row r="2226" spans="2:121" hidden="1" x14ac:dyDescent="0.3">
      <c r="B2226">
        <v>1070</v>
      </c>
      <c r="C2226" s="1" t="s">
        <v>2453</v>
      </c>
      <c r="D2226" s="2" t="s">
        <v>1096</v>
      </c>
      <c r="E2226" s="3" t="s">
        <v>2897</v>
      </c>
      <c r="F2226" s="3" t="s">
        <v>2911</v>
      </c>
      <c r="G2226" s="4" t="s">
        <v>2980</v>
      </c>
      <c r="H2226" s="4"/>
      <c r="I2226" s="4" t="s">
        <v>2849</v>
      </c>
      <c r="J2226" s="15">
        <v>2430</v>
      </c>
      <c r="K2226" s="7" t="s">
        <v>8372</v>
      </c>
      <c r="L2226" s="15">
        <v>68560000</v>
      </c>
      <c r="M2226" s="16">
        <f>J2226*L2226/100000000</f>
        <v>1666.008</v>
      </c>
      <c r="N2226" s="17">
        <v>4.54</v>
      </c>
      <c r="O2226" s="18">
        <v>-810</v>
      </c>
      <c r="P2226" s="18">
        <v>-121.5</v>
      </c>
      <c r="Q2226" s="18">
        <v>0.41499999999999998</v>
      </c>
      <c r="R2226" s="18">
        <v>-1.0525</v>
      </c>
      <c r="S2226" s="9">
        <f>AB2226/AA2226</f>
        <v>0.2491349480968858</v>
      </c>
      <c r="T2226" s="9">
        <f>AI2226/AE2226</f>
        <v>1.0179076343072573</v>
      </c>
      <c r="U2226" s="9">
        <f>AN2226/AM2226</f>
        <v>-0.78947368421052633</v>
      </c>
      <c r="V2226" s="9">
        <f>AU2226/AQ2226</f>
        <v>-1</v>
      </c>
      <c r="W2226" s="9">
        <f>AZ2226/AY2226</f>
        <v>-0.52941176470588236</v>
      </c>
      <c r="X2226" s="9">
        <f>BG2226/BC2226</f>
        <v>-0.34615384615384615</v>
      </c>
      <c r="Y2226" s="10">
        <v>4147</v>
      </c>
      <c r="Z2226" s="10">
        <v>4324</v>
      </c>
      <c r="AA2226" s="10">
        <v>4335</v>
      </c>
      <c r="AB2226" s="10">
        <v>1080</v>
      </c>
      <c r="AC2226" s="21"/>
      <c r="AD2226" s="10">
        <v>1091</v>
      </c>
      <c r="AE2226" s="10">
        <v>1061</v>
      </c>
      <c r="AF2226" s="10">
        <v>1169</v>
      </c>
      <c r="AG2226" s="24">
        <v>1015</v>
      </c>
      <c r="AH2226" s="10">
        <v>1110</v>
      </c>
      <c r="AI2226" s="5">
        <v>1080</v>
      </c>
      <c r="AJ2226" s="5">
        <v>1169</v>
      </c>
      <c r="AK2226" s="10">
        <v>216</v>
      </c>
      <c r="AL2226" s="10">
        <v>99</v>
      </c>
      <c r="AM2226" s="10">
        <v>-38</v>
      </c>
      <c r="AN2226" s="10">
        <v>30</v>
      </c>
      <c r="AO2226" s="10"/>
      <c r="AP2226" s="11">
        <v>-6</v>
      </c>
      <c r="AQ2226" s="11">
        <v>-30</v>
      </c>
      <c r="AR2226" s="11">
        <v>-4</v>
      </c>
      <c r="AS2226" s="11">
        <v>4</v>
      </c>
      <c r="AT2226" s="11">
        <v>36</v>
      </c>
      <c r="AU2226" s="11">
        <v>30</v>
      </c>
      <c r="AV2226" s="10">
        <v>-4</v>
      </c>
      <c r="AW2226" s="10">
        <v>134</v>
      </c>
      <c r="AX2226" s="10">
        <v>84</v>
      </c>
      <c r="AY2226" s="10">
        <v>-17</v>
      </c>
      <c r="AZ2226" s="10">
        <v>9</v>
      </c>
      <c r="BA2226" s="10"/>
      <c r="BB2226" s="10">
        <v>-2</v>
      </c>
      <c r="BC2226" s="10">
        <v>-26</v>
      </c>
      <c r="BD2226" s="10">
        <v>-1</v>
      </c>
      <c r="BE2226" s="10">
        <v>-2</v>
      </c>
      <c r="BF2226" s="10">
        <v>24</v>
      </c>
      <c r="BG2226" s="10">
        <v>9</v>
      </c>
      <c r="BH2226" s="10">
        <v>-1</v>
      </c>
      <c r="BI2226" s="12">
        <f>AK2226/Y2226</f>
        <v>5.2085845189293468E-2</v>
      </c>
      <c r="BJ2226" s="12">
        <f>AL2226/Z2226</f>
        <v>2.2895467160037004E-2</v>
      </c>
      <c r="BK2226" s="12">
        <f>AM2226/AA2226</f>
        <v>-8.7658592848904263E-3</v>
      </c>
      <c r="BL2226" s="12">
        <f>AN2226/AB2226</f>
        <v>2.7777777777777776E-2</v>
      </c>
      <c r="BM2226" s="12"/>
      <c r="BN2226" s="12">
        <f>AP2226/AD2226</f>
        <v>-5.4995417048579283E-3</v>
      </c>
      <c r="BO2226" s="12">
        <f>AQ2226/AE2226</f>
        <v>-2.827521206409048E-2</v>
      </c>
      <c r="BP2226" s="12">
        <f>AR2226/AF2226</f>
        <v>-3.4217279726261761E-3</v>
      </c>
      <c r="BQ2226" s="12">
        <f>AS2226/AG2226</f>
        <v>3.9408866995073889E-3</v>
      </c>
      <c r="BR2226" s="12">
        <f>AT2226/AH2226</f>
        <v>3.2432432432432434E-2</v>
      </c>
      <c r="BS2226" s="12">
        <f>AU2226/AI2226</f>
        <v>2.7777777777777776E-2</v>
      </c>
      <c r="BT2226" s="12"/>
      <c r="BU2226" s="12">
        <f>AW2226/Y2226</f>
        <v>3.2312515071135764E-2</v>
      </c>
      <c r="BV2226" s="12">
        <f>AX2226/Z2226</f>
        <v>1.942645698427382E-2</v>
      </c>
      <c r="BW2226" s="12">
        <f>AY2226/AA2226</f>
        <v>-3.9215686274509803E-3</v>
      </c>
      <c r="BX2226" s="12">
        <f>AZ2226/AB2226</f>
        <v>8.3333333333333332E-3</v>
      </c>
      <c r="BY2226" s="12"/>
      <c r="BZ2226" s="12">
        <f>BB2226/AD2226</f>
        <v>-1.8331805682859762E-3</v>
      </c>
      <c r="CA2226" s="12">
        <f>BC2226/AE2226</f>
        <v>-2.4505183788878417E-2</v>
      </c>
      <c r="CB2226" s="12">
        <f>BD2226/AF2226</f>
        <v>-8.5543199315654401E-4</v>
      </c>
      <c r="CC2226" s="12">
        <f>BE2226/AG2226</f>
        <v>-1.9704433497536944E-3</v>
      </c>
      <c r="CD2226" s="12">
        <f>BF2226/AH2226</f>
        <v>2.1621621621621623E-2</v>
      </c>
      <c r="CE2226" s="12">
        <f>BG2226/AI2226</f>
        <v>8.3333333333333332E-3</v>
      </c>
      <c r="CF2226" s="12"/>
      <c r="CG2226" s="12">
        <v>4.74</v>
      </c>
      <c r="CH2226" s="12">
        <v>3.37</v>
      </c>
      <c r="CI2226" s="12">
        <v>-1.18</v>
      </c>
      <c r="CJ2226" s="12">
        <v>0</v>
      </c>
      <c r="CK2226" s="12">
        <v>1.31</v>
      </c>
      <c r="CL2226" s="12">
        <v>0.73</v>
      </c>
      <c r="CM2226" s="12">
        <v>-1.18</v>
      </c>
      <c r="CN2226" s="12">
        <v>-1.86</v>
      </c>
      <c r="CO2226" s="12">
        <v>-1.08</v>
      </c>
      <c r="CP2226" s="12"/>
      <c r="CQ2226" s="12"/>
      <c r="CR2226" s="13">
        <v>54.76</v>
      </c>
      <c r="CS2226" s="13">
        <v>60.48</v>
      </c>
      <c r="CT2226" s="13">
        <v>58.71</v>
      </c>
      <c r="CU2226" s="13"/>
      <c r="CV2226" s="13">
        <v>65.319999999999993</v>
      </c>
      <c r="CW2226" s="13">
        <v>60.2</v>
      </c>
      <c r="CX2226" s="13">
        <v>58.71</v>
      </c>
      <c r="CY2226" s="13">
        <v>57.24</v>
      </c>
      <c r="CZ2226" s="14">
        <v>60.09</v>
      </c>
      <c r="DA2226" s="14"/>
      <c r="DB2226" s="14"/>
      <c r="DC2226" s="27">
        <v>644.66</v>
      </c>
      <c r="DD2226" s="27">
        <v>660.65</v>
      </c>
      <c r="DE2226" s="27">
        <v>645.76</v>
      </c>
      <c r="DF2226" s="27"/>
      <c r="DG2226" s="27">
        <v>658.74</v>
      </c>
      <c r="DH2226" s="27">
        <v>650.91</v>
      </c>
      <c r="DI2226" s="27">
        <v>645.76</v>
      </c>
      <c r="DJ2226" s="27">
        <v>643.63</v>
      </c>
      <c r="DK2226" s="27"/>
      <c r="DL2226" s="27"/>
      <c r="DM2226" s="27"/>
      <c r="DN2226" s="31" t="s">
        <v>5174</v>
      </c>
      <c r="DO2226" t="s">
        <v>8373</v>
      </c>
      <c r="DP2226" s="32" t="e">
        <f>J2226/DN2226</f>
        <v>#VALUE!</v>
      </c>
      <c r="DQ2226" s="32" t="e">
        <f>J2226/DO2226</f>
        <v>#VALUE!</v>
      </c>
    </row>
    <row r="2227" spans="2:121" hidden="1" x14ac:dyDescent="0.3">
      <c r="B2227">
        <v>424</v>
      </c>
      <c r="C2227" s="1" t="s">
        <v>1810</v>
      </c>
      <c r="D2227" s="2" t="s">
        <v>453</v>
      </c>
      <c r="E2227" s="3" t="s">
        <v>2921</v>
      </c>
      <c r="F2227" s="3" t="s">
        <v>2945</v>
      </c>
      <c r="G2227" s="4" t="s">
        <v>2956</v>
      </c>
      <c r="H2227" s="4"/>
      <c r="I2227" s="4" t="s">
        <v>2813</v>
      </c>
      <c r="J2227" s="15">
        <v>34400</v>
      </c>
      <c r="K2227" s="7" t="s">
        <v>7873</v>
      </c>
      <c r="L2227" s="15">
        <v>14392000</v>
      </c>
      <c r="M2227" s="16">
        <f>J2227*L2227/100000000</f>
        <v>4950.848</v>
      </c>
      <c r="N2227" s="17">
        <v>12.93</v>
      </c>
      <c r="O2227" s="18">
        <v>-88.205128205128204</v>
      </c>
      <c r="P2227" s="18">
        <v>-122.85714285714286</v>
      </c>
      <c r="Q2227" s="18">
        <v>13.467499999999999</v>
      </c>
      <c r="R2227" s="18">
        <v>-12.362500000000001</v>
      </c>
      <c r="S2227" s="9">
        <f>AB2227/AA2227</f>
        <v>4.8611111111111112E-2</v>
      </c>
      <c r="T2227" s="9">
        <f>AI2227/AE2227</f>
        <v>0.63636363636363635</v>
      </c>
      <c r="U2227" s="9">
        <f>AN2227/AM2227</f>
        <v>-0.2558139534883721</v>
      </c>
      <c r="V2227" s="9">
        <f>AU2227/AQ2227</f>
        <v>1.1000000000000001</v>
      </c>
      <c r="W2227" s="9">
        <f>AZ2227/AY2227</f>
        <v>-0.42307692307692307</v>
      </c>
      <c r="X2227" s="9">
        <f>BG2227/BC2227</f>
        <v>1.2222222222222223</v>
      </c>
      <c r="Y2227" s="10">
        <v>35</v>
      </c>
      <c r="Z2227" s="10">
        <v>39</v>
      </c>
      <c r="AA2227" s="10">
        <v>144</v>
      </c>
      <c r="AB2227" s="10">
        <v>7</v>
      </c>
      <c r="AC2227" s="21"/>
      <c r="AD2227" s="10">
        <v>5</v>
      </c>
      <c r="AE2227" s="10">
        <v>11</v>
      </c>
      <c r="AF2227" s="10">
        <v>9</v>
      </c>
      <c r="AG2227" s="24">
        <v>5</v>
      </c>
      <c r="AH2227" s="10">
        <v>7</v>
      </c>
      <c r="AI2227" s="5">
        <v>7</v>
      </c>
      <c r="AJ2227" s="5">
        <v>11</v>
      </c>
      <c r="AK2227" s="10">
        <v>-15</v>
      </c>
      <c r="AL2227" s="10">
        <v>-20</v>
      </c>
      <c r="AM2227" s="10">
        <v>43</v>
      </c>
      <c r="AN2227" s="10">
        <v>-11</v>
      </c>
      <c r="AO2227" s="10"/>
      <c r="AP2227" s="11">
        <v>-7</v>
      </c>
      <c r="AQ2227" s="11">
        <v>-10</v>
      </c>
      <c r="AR2227" s="11">
        <v>-19</v>
      </c>
      <c r="AS2227" s="11">
        <v>-21</v>
      </c>
      <c r="AT2227" s="11">
        <v>-11</v>
      </c>
      <c r="AU2227" s="11">
        <v>-11</v>
      </c>
      <c r="AV2227" s="10">
        <v>-19</v>
      </c>
      <c r="AW2227" s="10">
        <v>-15</v>
      </c>
      <c r="AX2227" s="10">
        <v>-8</v>
      </c>
      <c r="AY2227" s="10">
        <v>26</v>
      </c>
      <c r="AZ2227" s="10">
        <v>-11</v>
      </c>
      <c r="BA2227" s="10"/>
      <c r="BB2227" s="10">
        <v>-7</v>
      </c>
      <c r="BC2227" s="10">
        <v>-9</v>
      </c>
      <c r="BD2227" s="10">
        <v>-18</v>
      </c>
      <c r="BE2227" s="10">
        <v>-21</v>
      </c>
      <c r="BF2227" s="10">
        <v>-11</v>
      </c>
      <c r="BG2227" s="10">
        <v>-11</v>
      </c>
      <c r="BH2227" s="10">
        <v>-18</v>
      </c>
      <c r="BI2227" s="12">
        <f>AK2227/Y2227</f>
        <v>-0.42857142857142855</v>
      </c>
      <c r="BJ2227" s="12">
        <f>AL2227/Z2227</f>
        <v>-0.51282051282051277</v>
      </c>
      <c r="BK2227" s="12">
        <f>AM2227/AA2227</f>
        <v>0.2986111111111111</v>
      </c>
      <c r="BL2227" s="12">
        <f>AN2227/AB2227</f>
        <v>-1.5714285714285714</v>
      </c>
      <c r="BM2227" s="12"/>
      <c r="BN2227" s="12">
        <f>AP2227/AD2227</f>
        <v>-1.4</v>
      </c>
      <c r="BO2227" s="12">
        <f>AQ2227/AE2227</f>
        <v>-0.90909090909090906</v>
      </c>
      <c r="BP2227" s="12">
        <f>AR2227/AF2227</f>
        <v>-2.1111111111111112</v>
      </c>
      <c r="BQ2227" s="12">
        <f>AS2227/AG2227</f>
        <v>-4.2</v>
      </c>
      <c r="BR2227" s="12">
        <f>AT2227/AH2227</f>
        <v>-1.5714285714285714</v>
      </c>
      <c r="BS2227" s="12">
        <f>AU2227/AI2227</f>
        <v>-1.5714285714285714</v>
      </c>
      <c r="BT2227" s="12"/>
      <c r="BU2227" s="12">
        <f>AW2227/Y2227</f>
        <v>-0.42857142857142855</v>
      </c>
      <c r="BV2227" s="12">
        <f>AX2227/Z2227</f>
        <v>-0.20512820512820512</v>
      </c>
      <c r="BW2227" s="12">
        <f>AY2227/AA2227</f>
        <v>0.18055555555555555</v>
      </c>
      <c r="BX2227" s="12">
        <f>AZ2227/AB2227</f>
        <v>-1.5714285714285714</v>
      </c>
      <c r="BY2227" s="12"/>
      <c r="BZ2227" s="12">
        <f>BB2227/AD2227</f>
        <v>-1.4</v>
      </c>
      <c r="CA2227" s="12">
        <f>BC2227/AE2227</f>
        <v>-0.81818181818181823</v>
      </c>
      <c r="CB2227" s="12">
        <f>BD2227/AF2227</f>
        <v>-2</v>
      </c>
      <c r="CC2227" s="12">
        <f>BE2227/AG2227</f>
        <v>-4.2</v>
      </c>
      <c r="CD2227" s="12">
        <f>BF2227/AH2227</f>
        <v>-1.5714285714285714</v>
      </c>
      <c r="CE2227" s="12">
        <f>BG2227/AI2227</f>
        <v>-1.5714285714285714</v>
      </c>
      <c r="CF2227" s="12"/>
      <c r="CG2227" s="12">
        <v>-10.1</v>
      </c>
      <c r="CH2227" s="12">
        <v>-4.67</v>
      </c>
      <c r="CI2227" s="12">
        <v>9.49</v>
      </c>
      <c r="CJ2227" s="12">
        <v>0</v>
      </c>
      <c r="CK2227" s="12">
        <v>21.16</v>
      </c>
      <c r="CL2227" s="12">
        <v>9.49</v>
      </c>
      <c r="CM2227" s="12">
        <v>-16.850000000000001</v>
      </c>
      <c r="CN2227" s="12">
        <v>-19.98</v>
      </c>
      <c r="CO2227" s="12">
        <v>-22.11</v>
      </c>
      <c r="CP2227" s="12"/>
      <c r="CQ2227" s="12"/>
      <c r="CR2227" s="13">
        <v>19.97</v>
      </c>
      <c r="CS2227" s="13">
        <v>53.51</v>
      </c>
      <c r="CT2227" s="13">
        <v>32.76</v>
      </c>
      <c r="CU2227" s="13"/>
      <c r="CV2227" s="13">
        <v>55.28</v>
      </c>
      <c r="CW2227" s="13">
        <v>32.76</v>
      </c>
      <c r="CX2227" s="13">
        <v>31.86</v>
      </c>
      <c r="CY2227" s="13">
        <v>34.630000000000003</v>
      </c>
      <c r="CZ2227" s="14">
        <v>34.53</v>
      </c>
      <c r="DA2227" s="14"/>
      <c r="DB2227" s="14"/>
      <c r="DC2227" s="27">
        <v>395.73</v>
      </c>
      <c r="DD2227" s="27">
        <v>421.77</v>
      </c>
      <c r="DE2227" s="27">
        <v>834.48</v>
      </c>
      <c r="DF2227" s="27"/>
      <c r="DG2227" s="27">
        <v>539.08000000000004</v>
      </c>
      <c r="DH2227" s="27">
        <v>520.73</v>
      </c>
      <c r="DI2227" s="27">
        <v>834.48</v>
      </c>
      <c r="DJ2227" s="27">
        <v>786.41</v>
      </c>
      <c r="DK2227" s="27"/>
      <c r="DL2227" s="27"/>
      <c r="DM2227" s="27"/>
      <c r="DN2227" s="31" t="s">
        <v>5174</v>
      </c>
      <c r="DO2227" s="31" t="s">
        <v>5653</v>
      </c>
      <c r="DP2227" s="32" t="e">
        <f>J2227/DN2227</f>
        <v>#VALUE!</v>
      </c>
      <c r="DQ2227" s="32" t="e">
        <f>J2227/DO2227</f>
        <v>#VALUE!</v>
      </c>
    </row>
    <row r="2228" spans="2:121" hidden="1" x14ac:dyDescent="0.3">
      <c r="B2228">
        <v>2287</v>
      </c>
      <c r="C2228" s="1" t="s">
        <v>4954</v>
      </c>
      <c r="D2228" s="2" t="s">
        <v>4955</v>
      </c>
      <c r="E2228" s="3" t="s">
        <v>2921</v>
      </c>
      <c r="F2228" s="3" t="s">
        <v>2905</v>
      </c>
      <c r="G2228" s="4" t="s">
        <v>2837</v>
      </c>
      <c r="H2228" s="4"/>
      <c r="I2228" s="4"/>
      <c r="J2228" s="15">
        <v>498</v>
      </c>
      <c r="K2228" s="7" t="s">
        <v>4974</v>
      </c>
      <c r="L2228" s="15">
        <v>13325960</v>
      </c>
      <c r="M2228" s="16">
        <f>J2228*L2228/100000000</f>
        <v>66.363280799999998</v>
      </c>
      <c r="N2228" s="17">
        <v>0.46</v>
      </c>
      <c r="O2228" s="18">
        <v>-1.4028169014084506</v>
      </c>
      <c r="P2228" s="18">
        <v>-124.5</v>
      </c>
      <c r="Q2228" s="18">
        <v>0.74</v>
      </c>
      <c r="R2228" s="18">
        <v>-71.027500000000003</v>
      </c>
      <c r="S2228" s="9">
        <f>AB2228/AA2228</f>
        <v>-0.26829268292682928</v>
      </c>
      <c r="T2228" s="9">
        <f>AI2228/AE2228</f>
        <v>0</v>
      </c>
      <c r="U2228" s="9">
        <f>AN2228/AM2228</f>
        <v>0.54545454545454541</v>
      </c>
      <c r="V2228" s="9" t="e">
        <f>AU2228/AQ2228</f>
        <v>#VALUE!</v>
      </c>
      <c r="W2228" s="9">
        <f>AZ2228/AY2228</f>
        <v>0.40366972477064222</v>
      </c>
      <c r="X2228" s="9" t="e">
        <f>BG2228/BC2228</f>
        <v>#VALUE!</v>
      </c>
      <c r="Y2228" s="10">
        <v>88</v>
      </c>
      <c r="Z2228" s="10">
        <v>63</v>
      </c>
      <c r="AA2228" s="10">
        <v>41</v>
      </c>
      <c r="AB2228" s="10">
        <v>-11</v>
      </c>
      <c r="AC2228" s="21"/>
      <c r="AD2228" s="10">
        <v>6</v>
      </c>
      <c r="AE2228" s="10">
        <v>34</v>
      </c>
      <c r="AF2228" s="10">
        <v>-21</v>
      </c>
      <c r="AG2228" s="24">
        <v>8</v>
      </c>
      <c r="AH2228" s="10">
        <v>2</v>
      </c>
      <c r="AI2228" s="5">
        <v>0</v>
      </c>
      <c r="AJ2228" s="5">
        <v>-21</v>
      </c>
      <c r="AK2228" s="10">
        <v>-49</v>
      </c>
      <c r="AL2228" s="10">
        <v>-82</v>
      </c>
      <c r="AM2228" s="10">
        <v>-55</v>
      </c>
      <c r="AN2228" s="10">
        <v>-30</v>
      </c>
      <c r="AO2228" s="10"/>
      <c r="AP2228" s="11">
        <v>-21</v>
      </c>
      <c r="AQ2228" s="11">
        <v>-9</v>
      </c>
      <c r="AR2228" s="11">
        <v>-10</v>
      </c>
      <c r="AS2228" s="11">
        <v>-18</v>
      </c>
      <c r="AT2228" s="11">
        <v>-2</v>
      </c>
      <c r="AU2228" s="11" t="s">
        <v>5085</v>
      </c>
      <c r="AV2228" s="10">
        <v>-10</v>
      </c>
      <c r="AW2228" s="10">
        <v>-75</v>
      </c>
      <c r="AX2228" s="10">
        <v>-109</v>
      </c>
      <c r="AY2228" s="10">
        <v>-109</v>
      </c>
      <c r="AZ2228" s="10">
        <v>-44</v>
      </c>
      <c r="BA2228" s="10"/>
      <c r="BB2228" s="10">
        <v>-46</v>
      </c>
      <c r="BC2228" s="10">
        <v>-15</v>
      </c>
      <c r="BD2228" s="10">
        <v>-24</v>
      </c>
      <c r="BE2228" s="10">
        <v>-18</v>
      </c>
      <c r="BF2228" s="10">
        <v>-2</v>
      </c>
      <c r="BG2228" s="10" t="s">
        <v>5085</v>
      </c>
      <c r="BH2228" s="10">
        <v>-24</v>
      </c>
      <c r="BI2228" s="12">
        <f>AK2228/Y2228</f>
        <v>-0.55681818181818177</v>
      </c>
      <c r="BJ2228" s="12">
        <f>AL2228/Z2228</f>
        <v>-1.3015873015873016</v>
      </c>
      <c r="BK2228" s="12">
        <f>AM2228/AA2228</f>
        <v>-1.3414634146341464</v>
      </c>
      <c r="BL2228" s="12">
        <f>AN2228/AB2228</f>
        <v>2.7272727272727271</v>
      </c>
      <c r="BM2228" s="12"/>
      <c r="BN2228" s="12">
        <f>AP2228/AD2228</f>
        <v>-3.5</v>
      </c>
      <c r="BO2228" s="12">
        <f>AQ2228/AE2228</f>
        <v>-0.26470588235294118</v>
      </c>
      <c r="BP2228" s="12">
        <f>AR2228/AF2228</f>
        <v>0.47619047619047616</v>
      </c>
      <c r="BQ2228" s="12">
        <f>AS2228/AG2228</f>
        <v>-2.25</v>
      </c>
      <c r="BR2228" s="12">
        <f>AT2228/AH2228</f>
        <v>-1</v>
      </c>
      <c r="BS2228" s="12" t="e">
        <f>AU2228/AI2228</f>
        <v>#VALUE!</v>
      </c>
      <c r="BT2228" s="12"/>
      <c r="BU2228" s="12">
        <f>AW2228/Y2228</f>
        <v>-0.85227272727272729</v>
      </c>
      <c r="BV2228" s="12">
        <f>AX2228/Z2228</f>
        <v>-1.7301587301587302</v>
      </c>
      <c r="BW2228" s="12">
        <f>AY2228/AA2228</f>
        <v>-2.6585365853658538</v>
      </c>
      <c r="BX2228" s="12">
        <f>AZ2228/AB2228</f>
        <v>4</v>
      </c>
      <c r="BY2228" s="12"/>
      <c r="BZ2228" s="12">
        <f>BB2228/AD2228</f>
        <v>-7.666666666666667</v>
      </c>
      <c r="CA2228" s="12">
        <f>BC2228/AE2228</f>
        <v>-0.44117647058823528</v>
      </c>
      <c r="CB2228" s="12">
        <f>BD2228/AF2228</f>
        <v>1.1428571428571428</v>
      </c>
      <c r="CC2228" s="12">
        <f>BE2228/AG2228</f>
        <v>-2.25</v>
      </c>
      <c r="CD2228" s="12">
        <f>BF2228/AH2228</f>
        <v>-1</v>
      </c>
      <c r="CE2228" s="12" t="e">
        <f>BG2228/AI2228</f>
        <v>#VALUE!</v>
      </c>
      <c r="CF2228" s="12"/>
      <c r="CG2228" s="12">
        <v>-52.88</v>
      </c>
      <c r="CH2228" s="12">
        <v>-82.41</v>
      </c>
      <c r="CI2228" s="12">
        <v>-82.93</v>
      </c>
      <c r="CJ2228" s="12">
        <v>0</v>
      </c>
      <c r="CK2228" s="12">
        <v>-144.4</v>
      </c>
      <c r="CL2228" s="12">
        <v>-131.96</v>
      </c>
      <c r="CM2228" s="12">
        <v>-82.93</v>
      </c>
      <c r="CN2228" s="12">
        <v>-91.11</v>
      </c>
      <c r="CO2228" s="12">
        <v>-67.09</v>
      </c>
      <c r="CP2228" s="12"/>
      <c r="CQ2228" s="12"/>
      <c r="CR2228" s="13">
        <v>242.54</v>
      </c>
      <c r="CS2228" s="13">
        <v>356.42</v>
      </c>
      <c r="CT2228" s="13">
        <v>316.75</v>
      </c>
      <c r="CU2228" s="13"/>
      <c r="CV2228" s="13">
        <v>640.25</v>
      </c>
      <c r="CW2228" s="13">
        <v>516.27</v>
      </c>
      <c r="CX2228" s="13">
        <v>316.75</v>
      </c>
      <c r="CY2228" s="13">
        <v>401.34</v>
      </c>
      <c r="CZ2228" s="14">
        <v>388.51</v>
      </c>
      <c r="DA2228" s="14"/>
      <c r="DB2228" s="14"/>
      <c r="DC2228" s="27">
        <v>47.66</v>
      </c>
      <c r="DD2228" s="27">
        <v>459.76</v>
      </c>
      <c r="DE2228" s="27">
        <v>266.75</v>
      </c>
      <c r="DF2228" s="27"/>
      <c r="DG2228" s="27">
        <v>283.16000000000003</v>
      </c>
      <c r="DH2228" s="27">
        <v>299.58</v>
      </c>
      <c r="DI2228" s="27">
        <v>266.75</v>
      </c>
      <c r="DJ2228" s="27">
        <v>235.34</v>
      </c>
      <c r="DK2228" s="27"/>
      <c r="DL2228" s="27"/>
      <c r="DM2228" s="27"/>
      <c r="DN2228" s="31" t="s">
        <v>5174</v>
      </c>
      <c r="DO2228" t="s">
        <v>9230</v>
      </c>
      <c r="DP2228" s="32" t="e">
        <f>J2228/DN2228</f>
        <v>#VALUE!</v>
      </c>
      <c r="DQ2228" s="32" t="e">
        <f>J2228/DO2228</f>
        <v>#VALUE!</v>
      </c>
    </row>
    <row r="2229" spans="2:121" hidden="1" x14ac:dyDescent="0.3">
      <c r="B2229">
        <v>696</v>
      </c>
      <c r="C2229" s="1" t="s">
        <v>2100</v>
      </c>
      <c r="D2229" s="2" t="s">
        <v>743</v>
      </c>
      <c r="E2229" s="3" t="s">
        <v>2897</v>
      </c>
      <c r="F2229" s="3" t="s">
        <v>2917</v>
      </c>
      <c r="G2229" s="4" t="s">
        <v>2928</v>
      </c>
      <c r="H2229" s="4" t="s">
        <v>2957</v>
      </c>
      <c r="I2229" s="4" t="s">
        <v>3085</v>
      </c>
      <c r="J2229" s="15">
        <v>25550</v>
      </c>
      <c r="K2229" s="7" t="s">
        <v>7796</v>
      </c>
      <c r="L2229" s="15">
        <v>11100000</v>
      </c>
      <c r="M2229" s="16">
        <f>J2229*L2229/100000000</f>
        <v>2836.05</v>
      </c>
      <c r="N2229" s="17">
        <v>0.47</v>
      </c>
      <c r="O2229" s="18">
        <v>-201.18110236220471</v>
      </c>
      <c r="P2229" s="18">
        <v>-125.24509803921569</v>
      </c>
      <c r="Q2229" s="18">
        <v>1.38</v>
      </c>
      <c r="R2229" s="18">
        <v>-1.1325000000000003</v>
      </c>
      <c r="S2229" s="9">
        <f>AB2229/AA2229</f>
        <v>0.19016659894351889</v>
      </c>
      <c r="T2229" s="9">
        <f>AI2229/AE2229</f>
        <v>0.72445820433436536</v>
      </c>
      <c r="U2229" s="9">
        <f>AN2229/AM2229</f>
        <v>0.12280701754385964</v>
      </c>
      <c r="V2229" s="9">
        <f>AU2229/AQ2229</f>
        <v>0.4375</v>
      </c>
      <c r="W2229" s="9">
        <f>AZ2229/AY2229</f>
        <v>7.407407407407407E-2</v>
      </c>
      <c r="X2229" s="9">
        <f>BG2229/BC2229</f>
        <v>7.3170731707317069E-2</v>
      </c>
      <c r="Y2229" s="10">
        <v>2649</v>
      </c>
      <c r="Z2229" s="10">
        <v>2454</v>
      </c>
      <c r="AA2229" s="10">
        <v>2461</v>
      </c>
      <c r="AB2229" s="10">
        <v>468</v>
      </c>
      <c r="AC2229" s="21"/>
      <c r="AD2229" s="10">
        <v>592</v>
      </c>
      <c r="AE2229" s="10">
        <v>646</v>
      </c>
      <c r="AF2229" s="10">
        <v>618</v>
      </c>
      <c r="AG2229" s="24">
        <v>536</v>
      </c>
      <c r="AH2229" s="10">
        <v>466</v>
      </c>
      <c r="AI2229" s="5">
        <v>468</v>
      </c>
      <c r="AJ2229" s="5">
        <v>618</v>
      </c>
      <c r="AK2229" s="10">
        <v>219</v>
      </c>
      <c r="AL2229" s="10">
        <v>158</v>
      </c>
      <c r="AM2229" s="10">
        <v>114</v>
      </c>
      <c r="AN2229" s="10">
        <v>14</v>
      </c>
      <c r="AO2229" s="10"/>
      <c r="AP2229" s="11">
        <v>21</v>
      </c>
      <c r="AQ2229" s="11">
        <v>32</v>
      </c>
      <c r="AR2229" s="11">
        <v>43</v>
      </c>
      <c r="AS2229" s="11">
        <v>30</v>
      </c>
      <c r="AT2229" s="11">
        <v>18</v>
      </c>
      <c r="AU2229" s="11">
        <v>14</v>
      </c>
      <c r="AV2229" s="10">
        <v>43</v>
      </c>
      <c r="AW2229" s="10">
        <v>194</v>
      </c>
      <c r="AX2229" s="10">
        <v>96</v>
      </c>
      <c r="AY2229" s="10">
        <v>-81</v>
      </c>
      <c r="AZ2229" s="10">
        <v>-6</v>
      </c>
      <c r="BA2229" s="10"/>
      <c r="BB2229" s="10">
        <v>6</v>
      </c>
      <c r="BC2229" s="10">
        <v>-82</v>
      </c>
      <c r="BD2229" s="10">
        <v>-7</v>
      </c>
      <c r="BE2229" s="10" t="s">
        <v>2995</v>
      </c>
      <c r="BF2229" s="10">
        <v>-1</v>
      </c>
      <c r="BG2229" s="10">
        <v>-6</v>
      </c>
      <c r="BH2229" s="10">
        <v>-7</v>
      </c>
      <c r="BI2229" s="12">
        <f>AK2229/Y2229</f>
        <v>8.2672706681766711E-2</v>
      </c>
      <c r="BJ2229" s="12">
        <f>AL2229/Z2229</f>
        <v>6.4384678076609622E-2</v>
      </c>
      <c r="BK2229" s="12">
        <f>AM2229/AA2229</f>
        <v>4.6322633075985373E-2</v>
      </c>
      <c r="BL2229" s="12">
        <f>AN2229/AB2229</f>
        <v>2.9914529914529916E-2</v>
      </c>
      <c r="BM2229" s="12"/>
      <c r="BN2229" s="12">
        <f>AP2229/AD2229</f>
        <v>3.5472972972972971E-2</v>
      </c>
      <c r="BO2229" s="12">
        <f>AQ2229/AE2229</f>
        <v>4.9535603715170282E-2</v>
      </c>
      <c r="BP2229" s="12">
        <f>AR2229/AF2229</f>
        <v>6.9579288025889974E-2</v>
      </c>
      <c r="BQ2229" s="12">
        <f>AS2229/AG2229</f>
        <v>5.5970149253731345E-2</v>
      </c>
      <c r="BR2229" s="12">
        <f>AT2229/AH2229</f>
        <v>3.8626609442060089E-2</v>
      </c>
      <c r="BS2229" s="12">
        <f>AU2229/AI2229</f>
        <v>2.9914529914529916E-2</v>
      </c>
      <c r="BT2229" s="12"/>
      <c r="BU2229" s="12">
        <f>AW2229/Y2229</f>
        <v>7.323518308795772E-2</v>
      </c>
      <c r="BV2229" s="12">
        <f>AX2229/Z2229</f>
        <v>3.9119804400977995E-2</v>
      </c>
      <c r="BW2229" s="12">
        <f>AY2229/AA2229</f>
        <v>-3.29134498171475E-2</v>
      </c>
      <c r="BX2229" s="12">
        <f>AZ2229/AB2229</f>
        <v>-1.282051282051282E-2</v>
      </c>
      <c r="BY2229" s="12"/>
      <c r="BZ2229" s="12">
        <f>BB2229/AD2229</f>
        <v>1.0135135135135136E-2</v>
      </c>
      <c r="CA2229" s="12">
        <f>BC2229/AE2229</f>
        <v>-0.12693498452012383</v>
      </c>
      <c r="CB2229" s="12">
        <f>BD2229/AF2229</f>
        <v>-1.1326860841423949E-2</v>
      </c>
      <c r="CC2229" s="12" t="e">
        <f>BE2229/AG2229</f>
        <v>#VALUE!</v>
      </c>
      <c r="CD2229" s="12">
        <f>BF2229/AH2229</f>
        <v>-2.1459227467811159E-3</v>
      </c>
      <c r="CE2229" s="12">
        <f>BG2229/AI2229</f>
        <v>-1.282051282051282E-2</v>
      </c>
      <c r="CF2229" s="12"/>
      <c r="CG2229" s="12">
        <v>15.24</v>
      </c>
      <c r="CH2229" s="12">
        <v>6.6</v>
      </c>
      <c r="CI2229" s="12">
        <v>-5.44</v>
      </c>
      <c r="CJ2229" s="12">
        <v>0</v>
      </c>
      <c r="CK2229" s="12">
        <v>0</v>
      </c>
      <c r="CL2229" s="12">
        <v>0</v>
      </c>
      <c r="CM2229" s="12">
        <v>-5.44</v>
      </c>
      <c r="CN2229" s="12">
        <v>1.31</v>
      </c>
      <c r="CO2229" s="12">
        <v>0.34</v>
      </c>
      <c r="CP2229" s="12"/>
      <c r="CQ2229" s="12"/>
      <c r="CR2229" s="13">
        <v>44.49</v>
      </c>
      <c r="CS2229" s="13">
        <v>39.25</v>
      </c>
      <c r="CT2229" s="13">
        <v>61.69</v>
      </c>
      <c r="CU2229" s="13"/>
      <c r="CV2229" s="13">
        <v>56.58</v>
      </c>
      <c r="CW2229" s="13">
        <v>61.26</v>
      </c>
      <c r="CX2229" s="13">
        <v>61.69</v>
      </c>
      <c r="CY2229" s="13">
        <v>64.34</v>
      </c>
      <c r="CZ2229" s="14">
        <v>59.43</v>
      </c>
      <c r="DA2229" s="14"/>
      <c r="DB2229" s="14"/>
      <c r="DC2229" s="27">
        <v>2646.09</v>
      </c>
      <c r="DD2229" s="27">
        <v>2712.73</v>
      </c>
      <c r="DE2229" s="27">
        <v>2455.2399999999998</v>
      </c>
      <c r="DF2229" s="27"/>
      <c r="DG2229" s="27">
        <v>2628</v>
      </c>
      <c r="DH2229" s="27">
        <v>2479.77</v>
      </c>
      <c r="DI2229" s="27">
        <v>2455.2399999999998</v>
      </c>
      <c r="DJ2229" s="27">
        <v>2355.9699999999998</v>
      </c>
      <c r="DK2229" s="27"/>
      <c r="DL2229" s="27"/>
      <c r="DM2229" s="27"/>
      <c r="DN2229" s="31" t="s">
        <v>5174</v>
      </c>
      <c r="DO2229" s="31" t="s">
        <v>5841</v>
      </c>
      <c r="DP2229" s="32" t="e">
        <f>J2229/DN2229</f>
        <v>#VALUE!</v>
      </c>
      <c r="DQ2229" s="32" t="e">
        <f>J2229/DO2229</f>
        <v>#VALUE!</v>
      </c>
    </row>
    <row r="2230" spans="2:121" hidden="1" x14ac:dyDescent="0.3">
      <c r="B2230">
        <v>1128</v>
      </c>
      <c r="C2230" s="1" t="s">
        <v>2379</v>
      </c>
      <c r="D2230" s="2" t="s">
        <v>1022</v>
      </c>
      <c r="E2230" s="3" t="s">
        <v>2921</v>
      </c>
      <c r="F2230" s="3" t="s">
        <v>2945</v>
      </c>
      <c r="G2230" s="4" t="s">
        <v>2988</v>
      </c>
      <c r="H2230" s="4"/>
      <c r="I2230" s="4" t="s">
        <v>2851</v>
      </c>
      <c r="J2230" s="15">
        <v>21150</v>
      </c>
      <c r="K2230" s="7" t="s">
        <v>8415</v>
      </c>
      <c r="L2230" s="15">
        <v>7106760</v>
      </c>
      <c r="M2230" s="16">
        <f>J2230*L2230/100000000</f>
        <v>1503.0797399999999</v>
      </c>
      <c r="N2230" s="17">
        <v>1</v>
      </c>
      <c r="O2230" s="18">
        <v>257.92682926829269</v>
      </c>
      <c r="P2230" s="18">
        <v>-125.89285714285714</v>
      </c>
      <c r="Q2230" s="18">
        <v>2.2075</v>
      </c>
      <c r="R2230" s="18">
        <v>-0.2299999999999999</v>
      </c>
      <c r="S2230" s="9">
        <f>AB2230/AA2230</f>
        <v>0.30828516377649323</v>
      </c>
      <c r="T2230" s="9">
        <f>AI2230/AE2230</f>
        <v>1.118881118881119</v>
      </c>
      <c r="U2230" s="9">
        <f>AN2230/AM2230</f>
        <v>0.375</v>
      </c>
      <c r="V2230" s="9">
        <f>AU2230/AQ2230</f>
        <v>0.34615384615384615</v>
      </c>
      <c r="W2230" s="9">
        <f>AZ2230/AY2230</f>
        <v>-1.5</v>
      </c>
      <c r="X2230" s="9">
        <f>BG2230/BC2230</f>
        <v>0.3</v>
      </c>
      <c r="Y2230" s="10">
        <v>696</v>
      </c>
      <c r="Z2230" s="10">
        <v>692</v>
      </c>
      <c r="AA2230" s="10">
        <v>519</v>
      </c>
      <c r="AB2230" s="10">
        <v>160</v>
      </c>
      <c r="AC2230" s="21"/>
      <c r="AD2230" s="10">
        <v>123</v>
      </c>
      <c r="AE2230" s="10">
        <v>143</v>
      </c>
      <c r="AF2230" s="10">
        <v>116</v>
      </c>
      <c r="AG2230" s="24">
        <v>201</v>
      </c>
      <c r="AH2230" s="10">
        <v>160</v>
      </c>
      <c r="AI2230" s="5">
        <v>160</v>
      </c>
      <c r="AJ2230" s="5">
        <v>143</v>
      </c>
      <c r="AK2230" s="10">
        <v>92</v>
      </c>
      <c r="AL2230" s="10">
        <v>90</v>
      </c>
      <c r="AM2230" s="10">
        <v>-24</v>
      </c>
      <c r="AN2230" s="10">
        <v>-9</v>
      </c>
      <c r="AO2230" s="10"/>
      <c r="AP2230" s="11">
        <v>-5</v>
      </c>
      <c r="AQ2230" s="11">
        <v>-26</v>
      </c>
      <c r="AR2230" s="11">
        <v>-15</v>
      </c>
      <c r="AS2230" s="11">
        <v>27</v>
      </c>
      <c r="AT2230" s="11">
        <v>-9</v>
      </c>
      <c r="AU2230" s="11">
        <v>-9</v>
      </c>
      <c r="AV2230" s="10">
        <v>-15</v>
      </c>
      <c r="AW2230" s="10">
        <v>94</v>
      </c>
      <c r="AX2230" s="10">
        <v>98</v>
      </c>
      <c r="AY2230" s="10">
        <v>2</v>
      </c>
      <c r="AZ2230" s="10">
        <v>-3</v>
      </c>
      <c r="BA2230" s="10"/>
      <c r="BB2230" s="10">
        <v>-1</v>
      </c>
      <c r="BC2230" s="10">
        <v>-10</v>
      </c>
      <c r="BD2230" s="10">
        <v>-8</v>
      </c>
      <c r="BE2230" s="10">
        <v>27</v>
      </c>
      <c r="BF2230" s="10">
        <v>-3</v>
      </c>
      <c r="BG2230" s="10">
        <v>-3</v>
      </c>
      <c r="BH2230" s="10">
        <v>-8</v>
      </c>
      <c r="BI2230" s="12">
        <f>AK2230/Y2230</f>
        <v>0.13218390804597702</v>
      </c>
      <c r="BJ2230" s="12">
        <f>AL2230/Z2230</f>
        <v>0.13005780346820808</v>
      </c>
      <c r="BK2230" s="12">
        <f>AM2230/AA2230</f>
        <v>-4.6242774566473986E-2</v>
      </c>
      <c r="BL2230" s="12">
        <f>AN2230/AB2230</f>
        <v>-5.6250000000000001E-2</v>
      </c>
      <c r="BM2230" s="12"/>
      <c r="BN2230" s="12">
        <f>AP2230/AD2230</f>
        <v>-4.065040650406504E-2</v>
      </c>
      <c r="BO2230" s="12">
        <f>AQ2230/AE2230</f>
        <v>-0.18181818181818182</v>
      </c>
      <c r="BP2230" s="12">
        <f>AR2230/AF2230</f>
        <v>-0.12931034482758622</v>
      </c>
      <c r="BQ2230" s="12">
        <f>AS2230/AG2230</f>
        <v>0.13432835820895522</v>
      </c>
      <c r="BR2230" s="12">
        <f>AT2230/AH2230</f>
        <v>-5.6250000000000001E-2</v>
      </c>
      <c r="BS2230" s="12">
        <f>AU2230/AI2230</f>
        <v>-5.6250000000000001E-2</v>
      </c>
      <c r="BT2230" s="12"/>
      <c r="BU2230" s="12">
        <f>AW2230/Y2230</f>
        <v>0.13505747126436782</v>
      </c>
      <c r="BV2230" s="12">
        <f>AX2230/Z2230</f>
        <v>0.1416184971098266</v>
      </c>
      <c r="BW2230" s="12">
        <f>AY2230/AA2230</f>
        <v>3.8535645472061657E-3</v>
      </c>
      <c r="BX2230" s="12">
        <f>AZ2230/AB2230</f>
        <v>-1.8749999999999999E-2</v>
      </c>
      <c r="BY2230" s="12"/>
      <c r="BZ2230" s="12">
        <f>BB2230/AD2230</f>
        <v>-8.130081300813009E-3</v>
      </c>
      <c r="CA2230" s="12">
        <f>BC2230/AE2230</f>
        <v>-6.9930069930069935E-2</v>
      </c>
      <c r="CB2230" s="12">
        <f>BD2230/AF2230</f>
        <v>-6.8965517241379309E-2</v>
      </c>
      <c r="CC2230" s="12">
        <f>BE2230/AG2230</f>
        <v>0.13432835820895522</v>
      </c>
      <c r="CD2230" s="12">
        <f>BF2230/AH2230</f>
        <v>-1.8749999999999999E-2</v>
      </c>
      <c r="CE2230" s="12">
        <f>BG2230/AI2230</f>
        <v>-1.8749999999999999E-2</v>
      </c>
      <c r="CF2230" s="12"/>
      <c r="CG2230" s="12">
        <v>15.71</v>
      </c>
      <c r="CH2230" s="12">
        <v>14.55</v>
      </c>
      <c r="CI2230" s="12">
        <v>0.26</v>
      </c>
      <c r="CJ2230" s="12">
        <v>0</v>
      </c>
      <c r="CK2230" s="12">
        <v>6.85</v>
      </c>
      <c r="CL2230" s="12">
        <v>0.26</v>
      </c>
      <c r="CM2230" s="12">
        <v>-3.07</v>
      </c>
      <c r="CN2230" s="12">
        <v>1.06</v>
      </c>
      <c r="CO2230" s="12">
        <v>0.83</v>
      </c>
      <c r="CP2230" s="12"/>
      <c r="CQ2230" s="12"/>
      <c r="CR2230" s="13">
        <v>34.28</v>
      </c>
      <c r="CS2230" s="13">
        <v>29.86</v>
      </c>
      <c r="CT2230" s="13">
        <v>32.6</v>
      </c>
      <c r="CU2230" s="13"/>
      <c r="CV2230" s="13">
        <v>30.79</v>
      </c>
      <c r="CW2230" s="13">
        <v>32.6</v>
      </c>
      <c r="CX2230" s="13">
        <v>38.799999999999997</v>
      </c>
      <c r="CY2230" s="13">
        <v>70.45</v>
      </c>
      <c r="CZ2230" s="14">
        <v>64.959999999999994</v>
      </c>
      <c r="DA2230" s="14"/>
      <c r="DB2230" s="14"/>
      <c r="DC2230" s="27">
        <v>1777.41</v>
      </c>
      <c r="DD2230" s="27">
        <v>1960.5</v>
      </c>
      <c r="DE2230" s="27">
        <v>1912.83</v>
      </c>
      <c r="DF2230" s="27"/>
      <c r="DG2230" s="27">
        <v>1943.64</v>
      </c>
      <c r="DH2230" s="27">
        <v>1939.59</v>
      </c>
      <c r="DI2230" s="27">
        <v>1912.83</v>
      </c>
      <c r="DJ2230" s="27">
        <v>1876.34</v>
      </c>
      <c r="DK2230" s="27"/>
      <c r="DL2230" s="27"/>
      <c r="DM2230" s="27"/>
      <c r="DN2230" s="31" t="s">
        <v>5174</v>
      </c>
      <c r="DO2230" s="31" t="s">
        <v>6335</v>
      </c>
      <c r="DP2230" s="32" t="e">
        <f>J2230/DN2230</f>
        <v>#VALUE!</v>
      </c>
      <c r="DQ2230" s="32" t="e">
        <f>J2230/DO2230</f>
        <v>#VALUE!</v>
      </c>
    </row>
    <row r="2231" spans="2:121" hidden="1" x14ac:dyDescent="0.3">
      <c r="B2231">
        <v>568</v>
      </c>
      <c r="C2231" s="1" t="s">
        <v>1893</v>
      </c>
      <c r="D2231" s="2" t="s">
        <v>536</v>
      </c>
      <c r="E2231" s="3" t="s">
        <v>2921</v>
      </c>
      <c r="F2231" s="3" t="s">
        <v>2908</v>
      </c>
      <c r="G2231" s="4" t="s">
        <v>2908</v>
      </c>
      <c r="H2231" s="4" t="s">
        <v>29</v>
      </c>
      <c r="I2231" s="4" t="s">
        <v>2831</v>
      </c>
      <c r="J2231" s="15">
        <v>24400</v>
      </c>
      <c r="K2231" s="7" t="s">
        <v>7991</v>
      </c>
      <c r="L2231" s="15">
        <v>15000000</v>
      </c>
      <c r="M2231" s="16">
        <f>J2231*L2231/100000000</f>
        <v>3660</v>
      </c>
      <c r="N2231" s="17">
        <v>4.5</v>
      </c>
      <c r="O2231" s="18">
        <v>66.304347826086953</v>
      </c>
      <c r="P2231" s="18">
        <v>-129.78723404255319</v>
      </c>
      <c r="Q2231" s="18">
        <v>2.4725000000000001</v>
      </c>
      <c r="R2231" s="18">
        <v>5.0975000000000001</v>
      </c>
      <c r="S2231" s="9">
        <f>AB2231/AA2231</f>
        <v>0.2013170272812794</v>
      </c>
      <c r="T2231" s="9">
        <f>AI2231/AE2231</f>
        <v>0.92640692640692646</v>
      </c>
      <c r="U2231" s="9">
        <f>AN2231/AM2231</f>
        <v>-2.7586206896551724E-2</v>
      </c>
      <c r="V2231" s="9">
        <f>AU2231/AQ2231</f>
        <v>-0.17391304347826086</v>
      </c>
      <c r="W2231" s="9">
        <f>AZ2231/AY2231</f>
        <v>-6.4814814814814811E-2</v>
      </c>
      <c r="X2231" s="9">
        <f>BG2231/BC2231</f>
        <v>-0.63636363636363635</v>
      </c>
      <c r="Y2231" s="10">
        <v>1026</v>
      </c>
      <c r="Z2231" s="10">
        <v>1006</v>
      </c>
      <c r="AA2231" s="10">
        <v>1063</v>
      </c>
      <c r="AB2231" s="10">
        <v>214</v>
      </c>
      <c r="AC2231" s="21"/>
      <c r="AD2231" s="10">
        <v>290</v>
      </c>
      <c r="AE2231" s="10">
        <v>231</v>
      </c>
      <c r="AF2231" s="10">
        <v>261</v>
      </c>
      <c r="AG2231" s="24">
        <v>217</v>
      </c>
      <c r="AH2231" s="10">
        <v>249</v>
      </c>
      <c r="AI2231" s="5">
        <v>214</v>
      </c>
      <c r="AJ2231" s="5">
        <v>261</v>
      </c>
      <c r="AK2231" s="10">
        <v>160</v>
      </c>
      <c r="AL2231" s="10">
        <v>171</v>
      </c>
      <c r="AM2231" s="10">
        <v>145</v>
      </c>
      <c r="AN2231" s="10">
        <v>-4</v>
      </c>
      <c r="AO2231" s="10"/>
      <c r="AP2231" s="11">
        <v>34</v>
      </c>
      <c r="AQ2231" s="11">
        <v>23</v>
      </c>
      <c r="AR2231" s="11">
        <v>43</v>
      </c>
      <c r="AS2231" s="11">
        <v>13</v>
      </c>
      <c r="AT2231" s="11">
        <v>27</v>
      </c>
      <c r="AU2231" s="11">
        <v>-4</v>
      </c>
      <c r="AV2231" s="10">
        <v>43</v>
      </c>
      <c r="AW2231" s="10">
        <v>120</v>
      </c>
      <c r="AX2231" s="10">
        <v>150</v>
      </c>
      <c r="AY2231" s="10">
        <v>108</v>
      </c>
      <c r="AZ2231" s="10">
        <v>-7</v>
      </c>
      <c r="BA2231" s="10"/>
      <c r="BB2231" s="10">
        <v>21</v>
      </c>
      <c r="BC2231" s="10">
        <v>11</v>
      </c>
      <c r="BD2231" s="10">
        <v>33</v>
      </c>
      <c r="BE2231" s="10">
        <v>9</v>
      </c>
      <c r="BF2231" s="10">
        <v>20</v>
      </c>
      <c r="BG2231" s="10">
        <v>-7</v>
      </c>
      <c r="BH2231" s="10">
        <v>33</v>
      </c>
      <c r="BI2231" s="12">
        <f>AK2231/Y2231</f>
        <v>0.15594541910331383</v>
      </c>
      <c r="BJ2231" s="12">
        <f>AL2231/Z2231</f>
        <v>0.16998011928429424</v>
      </c>
      <c r="BK2231" s="12">
        <f>AM2231/AA2231</f>
        <v>0.13640639698965193</v>
      </c>
      <c r="BL2231" s="12">
        <f>AN2231/AB2231</f>
        <v>-1.8691588785046728E-2</v>
      </c>
      <c r="BM2231" s="12"/>
      <c r="BN2231" s="12">
        <f>AP2231/AD2231</f>
        <v>0.11724137931034483</v>
      </c>
      <c r="BO2231" s="12">
        <f>AQ2231/AE2231</f>
        <v>9.9567099567099568E-2</v>
      </c>
      <c r="BP2231" s="12">
        <f>AR2231/AF2231</f>
        <v>0.16475095785440613</v>
      </c>
      <c r="BQ2231" s="12">
        <f>AS2231/AG2231</f>
        <v>5.9907834101382486E-2</v>
      </c>
      <c r="BR2231" s="12">
        <f>AT2231/AH2231</f>
        <v>0.10843373493975904</v>
      </c>
      <c r="BS2231" s="12">
        <f>AU2231/AI2231</f>
        <v>-1.8691588785046728E-2</v>
      </c>
      <c r="BT2231" s="12"/>
      <c r="BU2231" s="12">
        <f>AW2231/Y2231</f>
        <v>0.11695906432748537</v>
      </c>
      <c r="BV2231" s="12">
        <f>AX2231/Z2231</f>
        <v>0.14910536779324055</v>
      </c>
      <c r="BW2231" s="12">
        <f>AY2231/AA2231</f>
        <v>0.10159924741298212</v>
      </c>
      <c r="BX2231" s="12">
        <f>AZ2231/AB2231</f>
        <v>-3.2710280373831772E-2</v>
      </c>
      <c r="BY2231" s="12"/>
      <c r="BZ2231" s="12">
        <f>BB2231/AD2231</f>
        <v>7.2413793103448282E-2</v>
      </c>
      <c r="CA2231" s="12">
        <f>BC2231/AE2231</f>
        <v>4.7619047619047616E-2</v>
      </c>
      <c r="CB2231" s="12">
        <f>BD2231/AF2231</f>
        <v>0.12643678160919541</v>
      </c>
      <c r="CC2231" s="12">
        <f>BE2231/AG2231</f>
        <v>4.1474654377880185E-2</v>
      </c>
      <c r="CD2231" s="12">
        <f>BF2231/AH2231</f>
        <v>8.0321285140562249E-2</v>
      </c>
      <c r="CE2231" s="12">
        <f>BG2231/AI2231</f>
        <v>-3.2710280373831772E-2</v>
      </c>
      <c r="CF2231" s="12"/>
      <c r="CG2231" s="12">
        <v>8.93</v>
      </c>
      <c r="CH2231" s="12">
        <v>10.5</v>
      </c>
      <c r="CI2231" s="12">
        <v>7.12</v>
      </c>
      <c r="CJ2231" s="12">
        <v>0</v>
      </c>
      <c r="CK2231" s="12">
        <v>9.2100000000000009</v>
      </c>
      <c r="CL2231" s="12">
        <v>8.01</v>
      </c>
      <c r="CM2231" s="12">
        <v>7.12</v>
      </c>
      <c r="CN2231" s="12">
        <v>4.87</v>
      </c>
      <c r="CO2231" s="12">
        <v>4.8</v>
      </c>
      <c r="CP2231" s="12"/>
      <c r="CQ2231" s="12"/>
      <c r="CR2231" s="13">
        <v>27.98</v>
      </c>
      <c r="CS2231" s="13">
        <v>29.72</v>
      </c>
      <c r="CT2231" s="13">
        <v>34.25</v>
      </c>
      <c r="CU2231" s="13"/>
      <c r="CV2231" s="13">
        <v>35.479999999999997</v>
      </c>
      <c r="CW2231" s="13">
        <v>36.24</v>
      </c>
      <c r="CX2231" s="13">
        <v>34.25</v>
      </c>
      <c r="CY2231" s="13">
        <v>41.57</v>
      </c>
      <c r="CZ2231" s="14">
        <v>35.520000000000003</v>
      </c>
      <c r="DA2231" s="14"/>
      <c r="DB2231" s="14"/>
      <c r="DC2231" s="27">
        <v>1743.85</v>
      </c>
      <c r="DD2231" s="27">
        <v>1915.86</v>
      </c>
      <c r="DE2231" s="27">
        <v>1979.09</v>
      </c>
      <c r="DF2231" s="27"/>
      <c r="DG2231" s="27">
        <v>1942.05</v>
      </c>
      <c r="DH2231" s="27">
        <v>1956.98</v>
      </c>
      <c r="DI2231" s="27">
        <v>1979.09</v>
      </c>
      <c r="DJ2231" s="27">
        <v>1921.27</v>
      </c>
      <c r="DK2231" s="27"/>
      <c r="DL2231" s="27"/>
      <c r="DM2231" s="27"/>
      <c r="DN2231" s="31" t="s">
        <v>5174</v>
      </c>
      <c r="DO2231" s="31" t="s">
        <v>5754</v>
      </c>
      <c r="DP2231" s="32" t="e">
        <f>J2231/DN2231</f>
        <v>#VALUE!</v>
      </c>
      <c r="DQ2231" s="32" t="e">
        <f>J2231/DO2231</f>
        <v>#VALUE!</v>
      </c>
    </row>
    <row r="2232" spans="2:121" hidden="1" x14ac:dyDescent="0.3">
      <c r="B2232">
        <v>240</v>
      </c>
      <c r="C2232" s="1" t="s">
        <v>1658</v>
      </c>
      <c r="D2232" s="2" t="s">
        <v>301</v>
      </c>
      <c r="E2232" s="3" t="s">
        <v>2921</v>
      </c>
      <c r="F2232" s="3" t="s">
        <v>2898</v>
      </c>
      <c r="G2232" s="4" t="s">
        <v>2899</v>
      </c>
      <c r="H2232" s="4"/>
      <c r="I2232" s="4" t="s">
        <v>2850</v>
      </c>
      <c r="J2232" s="15">
        <v>23500</v>
      </c>
      <c r="K2232" s="7" t="s">
        <v>7718</v>
      </c>
      <c r="L2232" s="15">
        <v>39597304</v>
      </c>
      <c r="M2232" s="16">
        <f>J2232*L2232/100000000</f>
        <v>9305.3664399999998</v>
      </c>
      <c r="N2232" s="17">
        <v>6.3</v>
      </c>
      <c r="O2232" s="18">
        <v>-453.16</v>
      </c>
      <c r="P2232" s="18">
        <v>-130.55555555555554</v>
      </c>
      <c r="Q2232" s="18">
        <v>9.68</v>
      </c>
      <c r="R2232" s="18">
        <v>-2.12</v>
      </c>
      <c r="S2232" s="9">
        <f>AB2232/AA2232</f>
        <v>1.1007025761124121</v>
      </c>
      <c r="T2232" s="9">
        <f>AI2232/AE2232</f>
        <v>1.2932330827067668</v>
      </c>
      <c r="U2232" s="9">
        <f>AN2232/AM2232</f>
        <v>0.11904761904761904</v>
      </c>
      <c r="V2232" s="9">
        <f>AU2232/AQ2232</f>
        <v>-0.90909090909090906</v>
      </c>
      <c r="W2232" s="9">
        <f>AZ2232/AY2232</f>
        <v>2.1715526601520086E-2</v>
      </c>
      <c r="X2232" s="9">
        <f>BG2232/BC2232</f>
        <v>2.9411764705882353E-2</v>
      </c>
      <c r="Y2232" s="10">
        <v>479</v>
      </c>
      <c r="Z2232" s="10">
        <v>472</v>
      </c>
      <c r="AA2232" s="10">
        <v>427</v>
      </c>
      <c r="AB2232" s="10">
        <v>470</v>
      </c>
      <c r="AC2232" s="21"/>
      <c r="AD2232" s="10">
        <v>103</v>
      </c>
      <c r="AE2232" s="10">
        <v>133</v>
      </c>
      <c r="AF2232" s="10">
        <v>144</v>
      </c>
      <c r="AG2232" s="24">
        <v>176</v>
      </c>
      <c r="AH2232" s="10">
        <v>172</v>
      </c>
      <c r="AI2232" s="5">
        <v>172</v>
      </c>
      <c r="AJ2232" s="5">
        <v>133</v>
      </c>
      <c r="AK2232" s="10">
        <v>-14</v>
      </c>
      <c r="AL2232" s="10">
        <v>-7</v>
      </c>
      <c r="AM2232" s="10">
        <v>-84</v>
      </c>
      <c r="AN2232" s="10">
        <v>-10</v>
      </c>
      <c r="AO2232" s="10"/>
      <c r="AP2232" s="11">
        <v>-14</v>
      </c>
      <c r="AQ2232" s="11">
        <v>-33</v>
      </c>
      <c r="AR2232" s="11">
        <v>-19</v>
      </c>
      <c r="AS2232" s="11">
        <v>19</v>
      </c>
      <c r="AT2232" s="11">
        <v>30</v>
      </c>
      <c r="AU2232" s="11">
        <v>30</v>
      </c>
      <c r="AV2232" s="10">
        <v>-19</v>
      </c>
      <c r="AW2232" s="10">
        <v>-124</v>
      </c>
      <c r="AX2232" s="10">
        <v>-107</v>
      </c>
      <c r="AY2232" s="10">
        <v>-921</v>
      </c>
      <c r="AZ2232" s="10">
        <v>-20</v>
      </c>
      <c r="BA2232" s="10"/>
      <c r="BB2232" s="10">
        <v>-144</v>
      </c>
      <c r="BC2232" s="10">
        <v>-612</v>
      </c>
      <c r="BD2232" s="10">
        <v>24</v>
      </c>
      <c r="BE2232" s="10">
        <v>5</v>
      </c>
      <c r="BF2232" s="10">
        <v>-18</v>
      </c>
      <c r="BG2232" s="10">
        <v>-18</v>
      </c>
      <c r="BH2232" s="10">
        <v>24</v>
      </c>
      <c r="BI2232" s="12">
        <f>AK2232/Y2232</f>
        <v>-2.9227557411273485E-2</v>
      </c>
      <c r="BJ2232" s="12">
        <f>AL2232/Z2232</f>
        <v>-1.4830508474576272E-2</v>
      </c>
      <c r="BK2232" s="12">
        <f>AM2232/AA2232</f>
        <v>-0.19672131147540983</v>
      </c>
      <c r="BL2232" s="12">
        <f>AN2232/AB2232</f>
        <v>-2.1276595744680851E-2</v>
      </c>
      <c r="BM2232" s="12"/>
      <c r="BN2232" s="12">
        <f>AP2232/AD2232</f>
        <v>-0.13592233009708737</v>
      </c>
      <c r="BO2232" s="12">
        <f>AQ2232/AE2232</f>
        <v>-0.24812030075187969</v>
      </c>
      <c r="BP2232" s="12">
        <f>AR2232/AF2232</f>
        <v>-0.13194444444444445</v>
      </c>
      <c r="BQ2232" s="12">
        <f>AS2232/AG2232</f>
        <v>0.10795454545454546</v>
      </c>
      <c r="BR2232" s="12">
        <f>AT2232/AH2232</f>
        <v>0.1744186046511628</v>
      </c>
      <c r="BS2232" s="12">
        <f>AU2232/AI2232</f>
        <v>0.1744186046511628</v>
      </c>
      <c r="BT2232" s="12"/>
      <c r="BU2232" s="12">
        <f>AW2232/Y2232</f>
        <v>-0.25887265135699372</v>
      </c>
      <c r="BV2232" s="12">
        <f>AX2232/Z2232</f>
        <v>-0.22669491525423729</v>
      </c>
      <c r="BW2232" s="12">
        <f>AY2232/AA2232</f>
        <v>-2.1569086651053864</v>
      </c>
      <c r="BX2232" s="12">
        <f>AZ2232/AB2232</f>
        <v>-4.2553191489361701E-2</v>
      </c>
      <c r="BY2232" s="12"/>
      <c r="BZ2232" s="12">
        <f>BB2232/AD2232</f>
        <v>-1.3980582524271845</v>
      </c>
      <c r="CA2232" s="12">
        <f>BC2232/AE2232</f>
        <v>-4.6015037593984962</v>
      </c>
      <c r="CB2232" s="12">
        <f>BD2232/AF2232</f>
        <v>0.16666666666666666</v>
      </c>
      <c r="CC2232" s="12">
        <f>BE2232/AG2232</f>
        <v>2.8409090909090908E-2</v>
      </c>
      <c r="CD2232" s="12">
        <f>BF2232/AH2232</f>
        <v>-0.10465116279069768</v>
      </c>
      <c r="CE2232" s="12">
        <f>BG2232/AI2232</f>
        <v>-0.10465116279069768</v>
      </c>
      <c r="CF2232" s="12"/>
      <c r="CG2232" s="12">
        <v>-20.39</v>
      </c>
      <c r="CH2232" s="12">
        <v>-11.85</v>
      </c>
      <c r="CI2232" s="12">
        <v>-88.24</v>
      </c>
      <c r="CJ2232" s="12">
        <v>-2.12</v>
      </c>
      <c r="CK2232" s="12">
        <v>-35.75</v>
      </c>
      <c r="CL2232" s="12">
        <v>-88.24</v>
      </c>
      <c r="CM2232" s="12">
        <v>-69.5</v>
      </c>
      <c r="CN2232" s="12">
        <v>-61.44</v>
      </c>
      <c r="CO2232" s="12">
        <v>-53.21</v>
      </c>
      <c r="CP2232" s="12"/>
      <c r="CQ2232" s="12"/>
      <c r="CR2232" s="13">
        <v>139.99</v>
      </c>
      <c r="CS2232" s="13">
        <v>51.65</v>
      </c>
      <c r="CT2232" s="13">
        <v>71.849999999999994</v>
      </c>
      <c r="CU2232" s="13"/>
      <c r="CV2232" s="13">
        <v>41.31</v>
      </c>
      <c r="CW2232" s="13">
        <v>71.849999999999994</v>
      </c>
      <c r="CX2232" s="13">
        <v>20.87</v>
      </c>
      <c r="CY2232" s="13">
        <v>21.77</v>
      </c>
      <c r="CZ2232" s="14">
        <v>20.18</v>
      </c>
      <c r="DA2232" s="14"/>
      <c r="DB2232" s="14"/>
      <c r="DC2232" s="27">
        <v>381.31</v>
      </c>
      <c r="DD2232" s="27">
        <v>602.37</v>
      </c>
      <c r="DE2232" s="27">
        <v>437.6</v>
      </c>
      <c r="DF2232" s="27"/>
      <c r="DG2232" s="27">
        <v>547.89</v>
      </c>
      <c r="DH2232" s="27">
        <v>469.36</v>
      </c>
      <c r="DI2232" s="27">
        <v>437.6</v>
      </c>
      <c r="DJ2232" s="27">
        <v>593.41999999999996</v>
      </c>
      <c r="DK2232" s="27"/>
      <c r="DL2232" s="27"/>
      <c r="DM2232" s="27"/>
      <c r="DN2232" s="31" t="s">
        <v>5174</v>
      </c>
      <c r="DO2232" s="31" t="s">
        <v>5410</v>
      </c>
      <c r="DP2232" s="32" t="e">
        <f>J2232/DN2232</f>
        <v>#VALUE!</v>
      </c>
      <c r="DQ2232" s="32" t="e">
        <f>J2232/DO2232</f>
        <v>#VALUE!</v>
      </c>
    </row>
    <row r="2233" spans="2:121" hidden="1" x14ac:dyDescent="0.3">
      <c r="B2233">
        <v>735</v>
      </c>
      <c r="C2233" s="1" t="s">
        <v>2044</v>
      </c>
      <c r="D2233" s="2" t="s">
        <v>687</v>
      </c>
      <c r="E2233" s="3" t="s">
        <v>2921</v>
      </c>
      <c r="F2233" s="3" t="s">
        <v>3014</v>
      </c>
      <c r="G2233" s="4" t="s">
        <v>3014</v>
      </c>
      <c r="H2233" s="4"/>
      <c r="I2233" s="4" t="s">
        <v>2843</v>
      </c>
      <c r="J2233" s="15">
        <v>22850</v>
      </c>
      <c r="K2233" s="7" t="s">
        <v>5615</v>
      </c>
      <c r="L2233" s="15">
        <v>11642000</v>
      </c>
      <c r="M2233" s="16">
        <f>J2233*L2233/100000000</f>
        <v>2660.1970000000001</v>
      </c>
      <c r="N2233" s="17">
        <v>0.51</v>
      </c>
      <c r="O2233" s="18">
        <v>126.4</v>
      </c>
      <c r="P2233" s="18">
        <v>-132.84883720930233</v>
      </c>
      <c r="Q2233" s="18">
        <v>1.91</v>
      </c>
      <c r="R2233" s="18">
        <v>1.52</v>
      </c>
      <c r="S2233" s="9">
        <f>AB2233/AA2233</f>
        <v>0.76821898329185923</v>
      </c>
      <c r="T2233" s="9">
        <f>AI2233/AE2233</f>
        <v>0.82422451994091583</v>
      </c>
      <c r="U2233" s="9">
        <f>AN2233/AM2233</f>
        <v>2.564102564102564E-2</v>
      </c>
      <c r="V2233" s="9">
        <f>AU2233/AQ2233</f>
        <v>0.296875</v>
      </c>
      <c r="W2233" s="9">
        <f>AZ2233/AY2233</f>
        <v>0.10426540284360189</v>
      </c>
      <c r="X2233" s="9">
        <f>BG2233/BC2233</f>
        <v>-3.9473684210526314E-2</v>
      </c>
      <c r="Y2233" s="10">
        <v>1022</v>
      </c>
      <c r="Z2233" s="10">
        <v>2566</v>
      </c>
      <c r="AA2233" s="10">
        <v>2813</v>
      </c>
      <c r="AB2233" s="10">
        <v>2161</v>
      </c>
      <c r="AC2233" s="21"/>
      <c r="AD2233" s="10">
        <v>499</v>
      </c>
      <c r="AE2233" s="10">
        <v>677</v>
      </c>
      <c r="AF2233" s="10">
        <v>612</v>
      </c>
      <c r="AG2233" s="24">
        <v>607</v>
      </c>
      <c r="AH2233" s="10">
        <v>382</v>
      </c>
      <c r="AI2233" s="5">
        <v>558</v>
      </c>
      <c r="AJ2233" s="5">
        <v>656</v>
      </c>
      <c r="AK2233" s="10">
        <v>4</v>
      </c>
      <c r="AL2233" s="10">
        <v>386</v>
      </c>
      <c r="AM2233" s="10">
        <v>234</v>
      </c>
      <c r="AN2233" s="10">
        <v>6</v>
      </c>
      <c r="AO2233" s="10"/>
      <c r="AP2233" s="11">
        <v>52</v>
      </c>
      <c r="AQ2233" s="11">
        <v>64</v>
      </c>
      <c r="AR2233" s="11">
        <v>-61</v>
      </c>
      <c r="AS2233" s="11">
        <v>9</v>
      </c>
      <c r="AT2233" s="11">
        <v>-73</v>
      </c>
      <c r="AU2233" s="11">
        <v>19</v>
      </c>
      <c r="AV2233" s="10">
        <v>47</v>
      </c>
      <c r="AW2233" s="10">
        <v>-27</v>
      </c>
      <c r="AX2233" s="10">
        <v>318</v>
      </c>
      <c r="AY2233" s="10">
        <v>211</v>
      </c>
      <c r="AZ2233" s="10">
        <v>22</v>
      </c>
      <c r="BA2233" s="10"/>
      <c r="BB2233" s="10">
        <v>56</v>
      </c>
      <c r="BC2233" s="10">
        <v>76</v>
      </c>
      <c r="BD2233" s="10">
        <v>-80</v>
      </c>
      <c r="BE2233" s="10">
        <v>32</v>
      </c>
      <c r="BF2233" s="10">
        <v>-62</v>
      </c>
      <c r="BG2233" s="10">
        <v>-3</v>
      </c>
      <c r="BH2233" s="10">
        <v>38</v>
      </c>
      <c r="BI2233" s="12">
        <f>AK2233/Y2233</f>
        <v>3.9138943248532287E-3</v>
      </c>
      <c r="BJ2233" s="12">
        <f>AL2233/Z2233</f>
        <v>0.15042868277474669</v>
      </c>
      <c r="BK2233" s="12">
        <f>AM2233/AA2233</f>
        <v>8.318521151795237E-2</v>
      </c>
      <c r="BL2233" s="12">
        <f>AN2233/AB2233</f>
        <v>2.7764923646459972E-3</v>
      </c>
      <c r="BM2233" s="12"/>
      <c r="BN2233" s="12">
        <f>AP2233/AD2233</f>
        <v>0.10420841683366733</v>
      </c>
      <c r="BO2233" s="12">
        <f>AQ2233/AE2233</f>
        <v>9.4534711964549489E-2</v>
      </c>
      <c r="BP2233" s="12">
        <f>AR2233/AF2233</f>
        <v>-9.9673202614379092E-2</v>
      </c>
      <c r="BQ2233" s="12">
        <f>AS2233/AG2233</f>
        <v>1.4827018121911038E-2</v>
      </c>
      <c r="BR2233" s="12">
        <f>AT2233/AH2233</f>
        <v>-0.19109947643979058</v>
      </c>
      <c r="BS2233" s="12">
        <f>AU2233/AI2233</f>
        <v>3.4050179211469536E-2</v>
      </c>
      <c r="BT2233" s="12"/>
      <c r="BU2233" s="12">
        <f>AW2233/Y2233</f>
        <v>-2.6418786692759294E-2</v>
      </c>
      <c r="BV2233" s="12">
        <f>AX2233/Z2233</f>
        <v>0.12392829306313329</v>
      </c>
      <c r="BW2233" s="12">
        <f>AY2233/AA2233</f>
        <v>7.5008887308922856E-2</v>
      </c>
      <c r="BX2233" s="12">
        <f>AZ2233/AB2233</f>
        <v>1.018047200370199E-2</v>
      </c>
      <c r="BY2233" s="12"/>
      <c r="BZ2233" s="12">
        <f>BB2233/AD2233</f>
        <v>0.11222444889779559</v>
      </c>
      <c r="CA2233" s="12">
        <f>BC2233/AE2233</f>
        <v>0.11225997045790251</v>
      </c>
      <c r="CB2233" s="12">
        <f>BD2233/AF2233</f>
        <v>-0.13071895424836602</v>
      </c>
      <c r="CC2233" s="12">
        <f>BE2233/AG2233</f>
        <v>5.2718286655683691E-2</v>
      </c>
      <c r="CD2233" s="12">
        <f>BF2233/AH2233</f>
        <v>-0.16230366492146597</v>
      </c>
      <c r="CE2233" s="12">
        <f>BG2233/AI2233</f>
        <v>-5.3763440860215058E-3</v>
      </c>
      <c r="CF2233" s="12"/>
      <c r="CG2233" s="12">
        <v>-5.35</v>
      </c>
      <c r="CH2233" s="12">
        <v>46.18</v>
      </c>
      <c r="CI2233" s="12">
        <v>18.64</v>
      </c>
      <c r="CJ2233" s="12">
        <v>2.96</v>
      </c>
      <c r="CK2233" s="12">
        <v>0</v>
      </c>
      <c r="CL2233" s="12">
        <v>0</v>
      </c>
      <c r="CM2233" s="12">
        <v>18.64</v>
      </c>
      <c r="CN2233" s="12">
        <v>6.83</v>
      </c>
      <c r="CO2233" s="12">
        <v>-2.88</v>
      </c>
      <c r="CP2233" s="12"/>
      <c r="CQ2233" s="12"/>
      <c r="CR2233" s="13">
        <v>47.67</v>
      </c>
      <c r="CS2233" s="13">
        <v>69.13</v>
      </c>
      <c r="CT2233" s="13">
        <v>48.7</v>
      </c>
      <c r="CU2233" s="13"/>
      <c r="CV2233" s="13">
        <v>30.4</v>
      </c>
      <c r="CW2233" s="13">
        <v>37.76</v>
      </c>
      <c r="CX2233" s="13">
        <v>48.7</v>
      </c>
      <c r="CY2233" s="13">
        <v>75.959999999999994</v>
      </c>
      <c r="CZ2233" s="14">
        <v>64.12</v>
      </c>
      <c r="DA2233" s="14"/>
      <c r="DB2233" s="14"/>
      <c r="DC2233" s="27">
        <v>2118.2800000000002</v>
      </c>
      <c r="DD2233" s="27">
        <v>3512.39</v>
      </c>
      <c r="DE2233" s="27">
        <v>2249.4899999999998</v>
      </c>
      <c r="DF2233" s="27"/>
      <c r="DG2233" s="27">
        <v>4410.49</v>
      </c>
      <c r="DH2233" s="27">
        <v>4906.34</v>
      </c>
      <c r="DI2233" s="27">
        <v>2249.4899999999998</v>
      </c>
      <c r="DJ2233" s="27">
        <v>2254.34</v>
      </c>
      <c r="DK2233" s="27"/>
      <c r="DL2233" s="27"/>
      <c r="DM2233" s="27"/>
      <c r="DN2233" s="31" t="s">
        <v>5174</v>
      </c>
      <c r="DO2233" s="31" t="s">
        <v>5924</v>
      </c>
      <c r="DP2233" s="32" t="e">
        <f>J2233/DN2233</f>
        <v>#VALUE!</v>
      </c>
      <c r="DQ2233" s="32" t="e">
        <f>J2233/DO2233</f>
        <v>#VALUE!</v>
      </c>
    </row>
    <row r="2234" spans="2:121" hidden="1" x14ac:dyDescent="0.3">
      <c r="B2234">
        <v>1034</v>
      </c>
      <c r="C2234" s="1" t="s">
        <v>1388</v>
      </c>
      <c r="D2234" s="2" t="s">
        <v>31</v>
      </c>
      <c r="E2234" s="3" t="s">
        <v>2897</v>
      </c>
      <c r="F2234" s="3" t="s">
        <v>2926</v>
      </c>
      <c r="G2234" s="4" t="s">
        <v>2927</v>
      </c>
      <c r="H2234" s="4"/>
      <c r="I2234" s="4" t="s">
        <v>2807</v>
      </c>
      <c r="J2234" s="15">
        <v>135500</v>
      </c>
      <c r="K2234" s="7" t="s">
        <v>8346</v>
      </c>
      <c r="L2234" s="15">
        <v>1248426</v>
      </c>
      <c r="M2234" s="16">
        <f>J2234*L2234/100000000</f>
        <v>1691.6172300000001</v>
      </c>
      <c r="N2234" s="17">
        <v>24.06</v>
      </c>
      <c r="O2234" s="18">
        <v>-8.81</v>
      </c>
      <c r="P2234" s="18">
        <v>-133.89328063241106</v>
      </c>
      <c r="Q2234" s="18">
        <v>1.05</v>
      </c>
      <c r="R2234" s="18">
        <v>-12.34</v>
      </c>
      <c r="S2234" s="9">
        <f>AB2234/AA2234</f>
        <v>0.71107435365352423</v>
      </c>
      <c r="T2234" s="9">
        <f>AI2234/AE2234</f>
        <v>0.68047686401293195</v>
      </c>
      <c r="U2234" s="9">
        <f>AN2234/AM2234</f>
        <v>-1.8589773891121091</v>
      </c>
      <c r="V2234" s="9">
        <f>AU2234/AQ2234</f>
        <v>-8.754922750681611E-2</v>
      </c>
      <c r="W2234" s="9">
        <f>AZ2234/AY2234</f>
        <v>-30.469604863221885</v>
      </c>
      <c r="X2234" s="9">
        <f>BG2234/BC2234</f>
        <v>-9.2369477911646583E-2</v>
      </c>
      <c r="Y2234" s="10">
        <v>461627</v>
      </c>
      <c r="Z2234" s="10">
        <v>542165</v>
      </c>
      <c r="AA2234" s="10">
        <v>498765</v>
      </c>
      <c r="AB2234" s="10">
        <v>354659</v>
      </c>
      <c r="AC2234" s="21"/>
      <c r="AD2234" s="10">
        <v>131036</v>
      </c>
      <c r="AE2234" s="10">
        <v>123725</v>
      </c>
      <c r="AF2234" s="10">
        <v>115518</v>
      </c>
      <c r="AG2234" s="24">
        <v>111630</v>
      </c>
      <c r="AH2234" s="10">
        <v>71996</v>
      </c>
      <c r="AI2234" s="5">
        <v>84192</v>
      </c>
      <c r="AJ2234" s="5">
        <v>86342</v>
      </c>
      <c r="AK2234" s="10">
        <v>32218</v>
      </c>
      <c r="AL2234" s="10">
        <v>21032</v>
      </c>
      <c r="AM2234" s="10">
        <v>12693</v>
      </c>
      <c r="AN2234" s="10">
        <v>-23596</v>
      </c>
      <c r="AO2234" s="10"/>
      <c r="AP2234" s="11">
        <v>4976</v>
      </c>
      <c r="AQ2234" s="11">
        <v>3301</v>
      </c>
      <c r="AR2234" s="11">
        <v>1105</v>
      </c>
      <c r="AS2234" s="11">
        <v>-17752</v>
      </c>
      <c r="AT2234" s="11">
        <v>-4397</v>
      </c>
      <c r="AU2234" s="11">
        <v>-289</v>
      </c>
      <c r="AV2234" s="10">
        <v>-1257</v>
      </c>
      <c r="AW2234" s="10">
        <v>21451</v>
      </c>
      <c r="AX2234" s="10">
        <v>16990</v>
      </c>
      <c r="AY2234" s="10">
        <v>658</v>
      </c>
      <c r="AZ2234" s="10">
        <v>-20049</v>
      </c>
      <c r="BA2234" s="10"/>
      <c r="BB2234" s="10">
        <v>1690</v>
      </c>
      <c r="BC2234" s="10">
        <v>1743</v>
      </c>
      <c r="BD2234" s="10">
        <v>-4890</v>
      </c>
      <c r="BE2234" s="10">
        <v>-15522</v>
      </c>
      <c r="BF2234" s="10">
        <v>-3458</v>
      </c>
      <c r="BG2234" s="10">
        <v>-161</v>
      </c>
      <c r="BH2234" s="10">
        <v>-595</v>
      </c>
      <c r="BI2234" s="12">
        <f>AK2234/Y2234</f>
        <v>6.9792278181302222E-2</v>
      </c>
      <c r="BJ2234" s="12">
        <f>AL2234/Z2234</f>
        <v>3.8792618483303051E-2</v>
      </c>
      <c r="BK2234" s="12">
        <f>AM2234/AA2234</f>
        <v>2.5448858680941926E-2</v>
      </c>
      <c r="BL2234" s="12">
        <f>AN2234/AB2234</f>
        <v>-6.6531513369179979E-2</v>
      </c>
      <c r="BM2234" s="12"/>
      <c r="BN2234" s="12">
        <f>AP2234/AD2234</f>
        <v>3.7974297139717332E-2</v>
      </c>
      <c r="BO2234" s="12">
        <f>AQ2234/AE2234</f>
        <v>2.668013740149525E-2</v>
      </c>
      <c r="BP2234" s="12">
        <f>AR2234/AF2234</f>
        <v>9.5656088228674319E-3</v>
      </c>
      <c r="BQ2234" s="12">
        <f>AS2234/AG2234</f>
        <v>-0.15902535160799069</v>
      </c>
      <c r="BR2234" s="12">
        <f>AT2234/AH2234</f>
        <v>-6.1072837379854437E-2</v>
      </c>
      <c r="BS2234" s="12">
        <f>AU2234/AI2234</f>
        <v>-3.4326301786393007E-3</v>
      </c>
      <c r="BT2234" s="12"/>
      <c r="BU2234" s="12">
        <f>AW2234/Y2234</f>
        <v>4.6468252506894091E-2</v>
      </c>
      <c r="BV2234" s="12">
        <f>AX2234/Z2234</f>
        <v>3.1337323508525999E-2</v>
      </c>
      <c r="BW2234" s="12">
        <f>AY2234/AA2234</f>
        <v>1.3192585686646015E-3</v>
      </c>
      <c r="BX2234" s="12">
        <f>AZ2234/AB2234</f>
        <v>-5.6530357329152792E-2</v>
      </c>
      <c r="BY2234" s="12"/>
      <c r="BZ2234" s="12">
        <f>BB2234/AD2234</f>
        <v>1.289721908483165E-2</v>
      </c>
      <c r="CA2234" s="12">
        <f>BC2234/AE2234</f>
        <v>1.4087694483734087E-2</v>
      </c>
      <c r="CB2234" s="12">
        <f>BD2234/AF2234</f>
        <v>-4.2331065288526461E-2</v>
      </c>
      <c r="CC2234" s="12">
        <f>BE2234/AG2234</f>
        <v>-0.1390486428379468</v>
      </c>
      <c r="CD2234" s="12">
        <f>BF2234/AH2234</f>
        <v>-4.8030446135896437E-2</v>
      </c>
      <c r="CE2234" s="12">
        <f>BG2234/AI2234</f>
        <v>-1.9122957050551122E-3</v>
      </c>
      <c r="CF2234" s="12"/>
      <c r="CG2234" s="12">
        <v>11.96</v>
      </c>
      <c r="CH2234" s="13">
        <v>9.1199999999999992</v>
      </c>
      <c r="CI2234" s="13">
        <v>-0.2</v>
      </c>
      <c r="CJ2234" s="13">
        <v>-12.68</v>
      </c>
      <c r="CK2234" s="13">
        <v>5.76</v>
      </c>
      <c r="CL2234" s="13">
        <v>4.13</v>
      </c>
      <c r="CM2234" s="13">
        <v>-0.2</v>
      </c>
      <c r="CN2234" s="13">
        <v>-10.69</v>
      </c>
      <c r="CO2234" s="13">
        <v>-13.81</v>
      </c>
      <c r="CP2234" s="13"/>
      <c r="CQ2234" s="13"/>
      <c r="CR2234" s="13">
        <v>77.38</v>
      </c>
      <c r="CS2234" s="13">
        <v>86.99</v>
      </c>
      <c r="CT2234" s="13">
        <v>117.06</v>
      </c>
      <c r="CU2234" s="13"/>
      <c r="CV2234" s="13">
        <v>97.7</v>
      </c>
      <c r="CW2234" s="13">
        <v>99.28</v>
      </c>
      <c r="CX2234" s="13">
        <v>117.06</v>
      </c>
      <c r="CY2234" s="13">
        <v>135.55000000000001</v>
      </c>
      <c r="CZ2234" s="14">
        <v>148</v>
      </c>
      <c r="DA2234" s="14"/>
      <c r="DB2234" s="14"/>
      <c r="DC2234" s="27">
        <v>3800.39</v>
      </c>
      <c r="DD2234" s="27">
        <v>3989.65</v>
      </c>
      <c r="DE2234" s="27">
        <v>3828.88</v>
      </c>
      <c r="DF2234" s="27"/>
      <c r="DG2234" s="27">
        <v>3938.75</v>
      </c>
      <c r="DH2234" s="27">
        <v>3942.1</v>
      </c>
      <c r="DI2234" s="27">
        <v>3828.88</v>
      </c>
      <c r="DJ2234" s="27">
        <v>3469.91</v>
      </c>
      <c r="DK2234" s="27"/>
      <c r="DL2234" s="27"/>
      <c r="DM2234" s="27"/>
      <c r="DN2234" s="31" t="s">
        <v>5174</v>
      </c>
      <c r="DO2234" s="31" t="s">
        <v>6231</v>
      </c>
      <c r="DP2234" s="32" t="e">
        <f>J2234/DN2234</f>
        <v>#VALUE!</v>
      </c>
      <c r="DQ2234" s="32" t="e">
        <f>J2234/DO2234</f>
        <v>#VALUE!</v>
      </c>
    </row>
    <row r="2235" spans="2:121" hidden="1" x14ac:dyDescent="0.3">
      <c r="B2235">
        <v>1826</v>
      </c>
      <c r="C2235" s="1" t="s">
        <v>3962</v>
      </c>
      <c r="D2235" s="2" t="s">
        <v>3963</v>
      </c>
      <c r="E2235" s="3" t="s">
        <v>2921</v>
      </c>
      <c r="F2235" s="3" t="s">
        <v>2914</v>
      </c>
      <c r="G2235" s="4" t="s">
        <v>3052</v>
      </c>
      <c r="H2235" s="4"/>
      <c r="I2235" s="4" t="s">
        <v>3063</v>
      </c>
      <c r="J2235" s="15">
        <v>1075</v>
      </c>
      <c r="K2235" s="7" t="s">
        <v>8920</v>
      </c>
      <c r="L2235" s="15">
        <v>61459206</v>
      </c>
      <c r="M2235" s="16">
        <f>J2235*L2235/100000000</f>
        <v>660.68646450000006</v>
      </c>
      <c r="N2235" s="17">
        <v>2.77</v>
      </c>
      <c r="O2235" s="18">
        <v>-71.666666666666671</v>
      </c>
      <c r="P2235" s="18">
        <v>-134.375</v>
      </c>
      <c r="Q2235" s="18">
        <v>1.7024999999999999</v>
      </c>
      <c r="R2235" s="18">
        <v>9.9075000000000006</v>
      </c>
      <c r="S2235" s="9">
        <f>AB2235/AA2235</f>
        <v>5.2631578947368418E-2</v>
      </c>
      <c r="T2235" s="9">
        <f>AI2235/AE2235</f>
        <v>0.66666666666666663</v>
      </c>
      <c r="U2235" s="9">
        <f>AN2235/AM2235</f>
        <v>-1.0638297872340425E-2</v>
      </c>
      <c r="V2235" s="9">
        <f>AU2235/AQ2235</f>
        <v>1</v>
      </c>
      <c r="W2235" s="9">
        <f>AZ2235/AY2235</f>
        <v>-1.098901098901099E-2</v>
      </c>
      <c r="X2235" s="9">
        <f>BG2235/BC2235</f>
        <v>1</v>
      </c>
      <c r="Y2235" s="10">
        <v>93</v>
      </c>
      <c r="Z2235" s="10">
        <v>97</v>
      </c>
      <c r="AA2235" s="10">
        <v>152</v>
      </c>
      <c r="AB2235" s="10">
        <v>8</v>
      </c>
      <c r="AC2235" s="21"/>
      <c r="AD2235" s="10">
        <v>82</v>
      </c>
      <c r="AE2235" s="10">
        <v>12</v>
      </c>
      <c r="AF2235" s="10">
        <v>48</v>
      </c>
      <c r="AG2235" s="24">
        <v>17</v>
      </c>
      <c r="AH2235" s="10">
        <v>5</v>
      </c>
      <c r="AI2235" s="5">
        <v>8</v>
      </c>
      <c r="AJ2235" s="5">
        <v>48</v>
      </c>
      <c r="AK2235" s="10">
        <v>-61</v>
      </c>
      <c r="AL2235" s="10">
        <v>24</v>
      </c>
      <c r="AM2235" s="10">
        <v>94</v>
      </c>
      <c r="AN2235" s="10">
        <v>-1</v>
      </c>
      <c r="AO2235" s="10"/>
      <c r="AP2235" s="11">
        <v>72</v>
      </c>
      <c r="AQ2235" s="11">
        <v>-1</v>
      </c>
      <c r="AR2235" s="11">
        <v>23</v>
      </c>
      <c r="AS2235" s="11">
        <v>-13</v>
      </c>
      <c r="AT2235" s="11">
        <v>-10</v>
      </c>
      <c r="AU2235" s="11">
        <v>-1</v>
      </c>
      <c r="AV2235" s="10">
        <v>23</v>
      </c>
      <c r="AW2235" s="10">
        <v>-64</v>
      </c>
      <c r="AX2235" s="10">
        <v>23</v>
      </c>
      <c r="AY2235" s="10">
        <v>91</v>
      </c>
      <c r="AZ2235" s="10">
        <v>-1</v>
      </c>
      <c r="BA2235" s="10"/>
      <c r="BB2235" s="10">
        <v>71</v>
      </c>
      <c r="BC2235" s="10">
        <v>-1</v>
      </c>
      <c r="BD2235" s="10">
        <v>20</v>
      </c>
      <c r="BE2235" s="10">
        <v>-13</v>
      </c>
      <c r="BF2235" s="10">
        <v>-11</v>
      </c>
      <c r="BG2235" s="10">
        <v>-1</v>
      </c>
      <c r="BH2235" s="10">
        <v>20</v>
      </c>
      <c r="BI2235" s="12">
        <f>AK2235/Y2235</f>
        <v>-0.65591397849462363</v>
      </c>
      <c r="BJ2235" s="12">
        <f>AL2235/Z2235</f>
        <v>0.24742268041237114</v>
      </c>
      <c r="BK2235" s="12">
        <f>AM2235/AA2235</f>
        <v>0.61842105263157898</v>
      </c>
      <c r="BL2235" s="12">
        <f>AN2235/AB2235</f>
        <v>-0.125</v>
      </c>
      <c r="BM2235" s="12"/>
      <c r="BN2235" s="12">
        <f>AP2235/AD2235</f>
        <v>0.87804878048780488</v>
      </c>
      <c r="BO2235" s="12">
        <f>AQ2235/AE2235</f>
        <v>-8.3333333333333329E-2</v>
      </c>
      <c r="BP2235" s="12">
        <f>AR2235/AF2235</f>
        <v>0.47916666666666669</v>
      </c>
      <c r="BQ2235" s="12">
        <f>AS2235/AG2235</f>
        <v>-0.76470588235294112</v>
      </c>
      <c r="BR2235" s="12">
        <f>AT2235/AH2235</f>
        <v>-2</v>
      </c>
      <c r="BS2235" s="12">
        <f>AU2235/AI2235</f>
        <v>-0.125</v>
      </c>
      <c r="BT2235" s="12"/>
      <c r="BU2235" s="12">
        <f>AW2235/Y2235</f>
        <v>-0.68817204301075274</v>
      </c>
      <c r="BV2235" s="12">
        <f>AX2235/Z2235</f>
        <v>0.23711340206185566</v>
      </c>
      <c r="BW2235" s="12">
        <f>AY2235/AA2235</f>
        <v>0.59868421052631582</v>
      </c>
      <c r="BX2235" s="12">
        <f>AZ2235/AB2235</f>
        <v>-0.125</v>
      </c>
      <c r="BY2235" s="12"/>
      <c r="BZ2235" s="12">
        <f>BB2235/AD2235</f>
        <v>0.86585365853658536</v>
      </c>
      <c r="CA2235" s="12">
        <f>BC2235/AE2235</f>
        <v>-8.3333333333333329E-2</v>
      </c>
      <c r="CB2235" s="12">
        <f>BD2235/AF2235</f>
        <v>0.41666666666666669</v>
      </c>
      <c r="CC2235" s="12">
        <f>BE2235/AG2235</f>
        <v>-0.76470588235294112</v>
      </c>
      <c r="CD2235" s="12">
        <f>BF2235/AH2235</f>
        <v>-2.2000000000000002</v>
      </c>
      <c r="CE2235" s="12">
        <f>BG2235/AI2235</f>
        <v>-0.125</v>
      </c>
      <c r="CF2235" s="12"/>
      <c r="CG2235" s="12">
        <v>-25.01</v>
      </c>
      <c r="CH2235" s="12">
        <v>8.48</v>
      </c>
      <c r="CI2235" s="12">
        <v>24.26</v>
      </c>
      <c r="CJ2235" s="12">
        <v>0</v>
      </c>
      <c r="CK2235" s="12">
        <v>29.32</v>
      </c>
      <c r="CL2235" s="12">
        <v>20.11</v>
      </c>
      <c r="CM2235" s="12">
        <v>24.26</v>
      </c>
      <c r="CN2235" s="12">
        <v>20.260000000000002</v>
      </c>
      <c r="CO2235" s="12">
        <v>-2.54</v>
      </c>
      <c r="CP2235" s="12"/>
      <c r="CQ2235" s="12"/>
      <c r="CR2235" s="13">
        <v>65.930000000000007</v>
      </c>
      <c r="CS2235" s="13">
        <v>26.84</v>
      </c>
      <c r="CT2235" s="13">
        <v>31.36</v>
      </c>
      <c r="CU2235" s="13"/>
      <c r="CV2235" s="13">
        <v>17.63</v>
      </c>
      <c r="CW2235" s="13">
        <v>29.65</v>
      </c>
      <c r="CX2235" s="13">
        <v>31.36</v>
      </c>
      <c r="CY2235" s="13">
        <v>27.73</v>
      </c>
      <c r="CZ2235" s="14">
        <v>40.71</v>
      </c>
      <c r="DA2235" s="14"/>
      <c r="DB2235" s="14"/>
      <c r="DC2235" s="27">
        <v>-60.67</v>
      </c>
      <c r="DD2235" s="27">
        <v>-6.82</v>
      </c>
      <c r="DE2235" s="27">
        <v>27.66</v>
      </c>
      <c r="DF2235" s="27"/>
      <c r="DG2235" s="27">
        <v>19.2</v>
      </c>
      <c r="DH2235" s="27">
        <v>21.57</v>
      </c>
      <c r="DI2235" s="27">
        <v>27.66</v>
      </c>
      <c r="DJ2235" s="27">
        <v>24.19</v>
      </c>
      <c r="DK2235" s="27"/>
      <c r="DL2235" s="27"/>
      <c r="DM2235" s="27"/>
      <c r="DN2235" s="31" t="s">
        <v>5174</v>
      </c>
      <c r="DO2235" t="s">
        <v>7052</v>
      </c>
      <c r="DP2235" s="32" t="e">
        <f>J2235/DN2235</f>
        <v>#VALUE!</v>
      </c>
      <c r="DQ2235" s="32" t="e">
        <f>J2235/DO2235</f>
        <v>#VALUE!</v>
      </c>
    </row>
    <row r="2236" spans="2:121" hidden="1" x14ac:dyDescent="0.3">
      <c r="B2236">
        <v>466</v>
      </c>
      <c r="C2236" s="1" t="s">
        <v>2021</v>
      </c>
      <c r="D2236" s="2" t="s">
        <v>664</v>
      </c>
      <c r="E2236" s="3" t="s">
        <v>2921</v>
      </c>
      <c r="F2236" s="3" t="s">
        <v>3012</v>
      </c>
      <c r="G2236" s="4" t="s">
        <v>3013</v>
      </c>
      <c r="H2236" s="4"/>
      <c r="I2236" s="4" t="s">
        <v>3074</v>
      </c>
      <c r="J2236" s="15">
        <v>42000</v>
      </c>
      <c r="K2236" s="7" t="s">
        <v>7905</v>
      </c>
      <c r="L2236" s="15">
        <v>9902979</v>
      </c>
      <c r="M2236" s="16">
        <f>J2236*L2236/100000000</f>
        <v>4159.2511800000002</v>
      </c>
      <c r="N2236" s="17">
        <v>0.56999999999999995</v>
      </c>
      <c r="O2236" s="18">
        <v>-182.60869565217391</v>
      </c>
      <c r="P2236" s="18">
        <v>-134.61538461538461</v>
      </c>
      <c r="Q2236" s="18">
        <v>5.4525000000000006</v>
      </c>
      <c r="R2236" s="18">
        <v>-10.255000000000001</v>
      </c>
      <c r="S2236" s="9">
        <f>AB2236/AA2236</f>
        <v>0.11827956989247312</v>
      </c>
      <c r="T2236" s="9">
        <f>AI2236/AE2236</f>
        <v>0.47826086956521741</v>
      </c>
      <c r="U2236" s="9">
        <f>AN2236/AM2236</f>
        <v>0.7</v>
      </c>
      <c r="V2236" s="9">
        <f>AU2236/AQ2236</f>
        <v>1.75</v>
      </c>
      <c r="W2236" s="9">
        <f>AZ2236/AY2236</f>
        <v>0.29629629629629628</v>
      </c>
      <c r="X2236" s="9">
        <f>BG2236/BC2236</f>
        <v>2.6666666666666665</v>
      </c>
      <c r="Y2236" s="10">
        <v>63</v>
      </c>
      <c r="Z2236" s="10">
        <v>52</v>
      </c>
      <c r="AA2236" s="10">
        <v>93</v>
      </c>
      <c r="AB2236" s="10">
        <v>11</v>
      </c>
      <c r="AC2236" s="21"/>
      <c r="AD2236" s="10">
        <v>23</v>
      </c>
      <c r="AE2236" s="10">
        <v>23</v>
      </c>
      <c r="AF2236" s="10">
        <v>30</v>
      </c>
      <c r="AG2236" s="24">
        <v>13</v>
      </c>
      <c r="AH2236" s="10">
        <v>13</v>
      </c>
      <c r="AI2236" s="5">
        <v>11</v>
      </c>
      <c r="AJ2236" s="5">
        <v>30</v>
      </c>
      <c r="AK2236" s="10">
        <v>-11</v>
      </c>
      <c r="AL2236" s="10">
        <v>-34</v>
      </c>
      <c r="AM2236" s="10">
        <v>-10</v>
      </c>
      <c r="AN2236" s="10">
        <v>-7</v>
      </c>
      <c r="AO2236" s="10"/>
      <c r="AP2236" s="11">
        <v>-5</v>
      </c>
      <c r="AQ2236" s="11">
        <v>-4</v>
      </c>
      <c r="AR2236" s="11">
        <v>6</v>
      </c>
      <c r="AS2236" s="11">
        <v>-2</v>
      </c>
      <c r="AT2236" s="11">
        <v>-7</v>
      </c>
      <c r="AU2236" s="11">
        <v>-7</v>
      </c>
      <c r="AV2236" s="10">
        <v>6</v>
      </c>
      <c r="AW2236" s="10">
        <v>-26</v>
      </c>
      <c r="AX2236" s="10">
        <v>-41</v>
      </c>
      <c r="AY2236" s="10">
        <v>-27</v>
      </c>
      <c r="AZ2236" s="10">
        <v>-8</v>
      </c>
      <c r="BA2236" s="10"/>
      <c r="BB2236" s="10">
        <v>-12</v>
      </c>
      <c r="BC2236" s="10">
        <v>-3</v>
      </c>
      <c r="BD2236" s="10">
        <v>-8</v>
      </c>
      <c r="BE2236" s="10" t="s">
        <v>2995</v>
      </c>
      <c r="BF2236" s="10">
        <v>-7</v>
      </c>
      <c r="BG2236" s="10">
        <v>-8</v>
      </c>
      <c r="BH2236" s="10">
        <v>-8</v>
      </c>
      <c r="BI2236" s="12">
        <f>AK2236/Y2236</f>
        <v>-0.17460317460317459</v>
      </c>
      <c r="BJ2236" s="12">
        <f>AL2236/Z2236</f>
        <v>-0.65384615384615385</v>
      </c>
      <c r="BK2236" s="12">
        <f>AM2236/AA2236</f>
        <v>-0.10752688172043011</v>
      </c>
      <c r="BL2236" s="12">
        <f>AN2236/AB2236</f>
        <v>-0.63636363636363635</v>
      </c>
      <c r="BM2236" s="12"/>
      <c r="BN2236" s="12">
        <f>AP2236/AD2236</f>
        <v>-0.21739130434782608</v>
      </c>
      <c r="BO2236" s="12">
        <f>AQ2236/AE2236</f>
        <v>-0.17391304347826086</v>
      </c>
      <c r="BP2236" s="12">
        <f>AR2236/AF2236</f>
        <v>0.2</v>
      </c>
      <c r="BQ2236" s="12">
        <f>AS2236/AG2236</f>
        <v>-0.15384615384615385</v>
      </c>
      <c r="BR2236" s="12">
        <f>AT2236/AH2236</f>
        <v>-0.53846153846153844</v>
      </c>
      <c r="BS2236" s="12">
        <f>AU2236/AI2236</f>
        <v>-0.63636363636363635</v>
      </c>
      <c r="BT2236" s="12"/>
      <c r="BU2236" s="12">
        <f>AW2236/Y2236</f>
        <v>-0.41269841269841268</v>
      </c>
      <c r="BV2236" s="12">
        <f>AX2236/Z2236</f>
        <v>-0.78846153846153844</v>
      </c>
      <c r="BW2236" s="12">
        <f>AY2236/AA2236</f>
        <v>-0.29032258064516131</v>
      </c>
      <c r="BX2236" s="12">
        <f>AZ2236/AB2236</f>
        <v>-0.72727272727272729</v>
      </c>
      <c r="BY2236" s="12"/>
      <c r="BZ2236" s="12">
        <f>BB2236/AD2236</f>
        <v>-0.52173913043478259</v>
      </c>
      <c r="CA2236" s="12">
        <f>BC2236/AE2236</f>
        <v>-0.13043478260869565</v>
      </c>
      <c r="CB2236" s="12">
        <f>BD2236/AF2236</f>
        <v>-0.26666666666666666</v>
      </c>
      <c r="CC2236" s="12" t="e">
        <f>BE2236/AG2236</f>
        <v>#VALUE!</v>
      </c>
      <c r="CD2236" s="12">
        <f>BF2236/AH2236</f>
        <v>-0.53846153846153844</v>
      </c>
      <c r="CE2236" s="12">
        <f>BG2236/AI2236</f>
        <v>-0.72727272727272729</v>
      </c>
      <c r="CF2236" s="12"/>
      <c r="CG2236" s="12">
        <v>-23.13</v>
      </c>
      <c r="CH2236" s="12">
        <v>-36.15</v>
      </c>
      <c r="CI2236" s="12">
        <v>-14.36</v>
      </c>
      <c r="CJ2236" s="12">
        <v>0</v>
      </c>
      <c r="CK2236" s="12">
        <v>-19.21</v>
      </c>
      <c r="CL2236" s="12">
        <v>-17.57</v>
      </c>
      <c r="CM2236" s="12">
        <v>-14.36</v>
      </c>
      <c r="CN2236" s="12">
        <v>-11.8</v>
      </c>
      <c r="CO2236" s="12">
        <v>-6.48</v>
      </c>
      <c r="CP2236" s="12"/>
      <c r="CQ2236" s="12"/>
      <c r="CR2236" s="13">
        <v>108.31</v>
      </c>
      <c r="CS2236" s="13">
        <v>111.02</v>
      </c>
      <c r="CT2236" s="13">
        <v>30.4</v>
      </c>
      <c r="CU2236" s="13"/>
      <c r="CV2236" s="13">
        <v>29.46</v>
      </c>
      <c r="CW2236" s="13">
        <v>28.93</v>
      </c>
      <c r="CX2236" s="13">
        <v>30.4</v>
      </c>
      <c r="CY2236" s="13">
        <v>33.25</v>
      </c>
      <c r="CZ2236" s="14">
        <v>32.770000000000003</v>
      </c>
      <c r="DA2236" s="14"/>
      <c r="DB2236" s="14"/>
      <c r="DC2236" s="27">
        <v>310.95</v>
      </c>
      <c r="DD2236" s="27">
        <v>232.01</v>
      </c>
      <c r="DE2236" s="27">
        <v>453.45</v>
      </c>
      <c r="DF2236" s="27"/>
      <c r="DG2236" s="27">
        <v>478.55</v>
      </c>
      <c r="DH2236" s="27">
        <v>472.63</v>
      </c>
      <c r="DI2236" s="27">
        <v>453.45</v>
      </c>
      <c r="DJ2236" s="27">
        <v>454.09</v>
      </c>
      <c r="DK2236" s="27"/>
      <c r="DL2236" s="27"/>
      <c r="DM2236" s="27"/>
      <c r="DN2236" s="31" t="s">
        <v>5174</v>
      </c>
      <c r="DO2236" s="31" t="s">
        <v>5659</v>
      </c>
      <c r="DP2236" s="32" t="e">
        <f>J2236/DN2236</f>
        <v>#VALUE!</v>
      </c>
      <c r="DQ2236" s="32" t="e">
        <f>J2236/DO2236</f>
        <v>#VALUE!</v>
      </c>
    </row>
    <row r="2237" spans="2:121" x14ac:dyDescent="0.3">
      <c r="B2237">
        <v>50</v>
      </c>
      <c r="C2237" s="33" t="s">
        <v>5115</v>
      </c>
      <c r="D2237" s="35" t="s">
        <v>4991</v>
      </c>
      <c r="E2237" s="3" t="s">
        <v>2897</v>
      </c>
      <c r="F2237" s="3" t="s">
        <v>5040</v>
      </c>
      <c r="G2237" s="4" t="s">
        <v>5066</v>
      </c>
      <c r="H2237" s="4"/>
      <c r="I2237" s="4"/>
      <c r="J2237" s="15">
        <v>161500</v>
      </c>
      <c r="K2237" s="7" t="s">
        <v>7543</v>
      </c>
      <c r="L2237" s="15">
        <v>35623760</v>
      </c>
      <c r="M2237" s="16">
        <f>J2237*L2237/100000000</f>
        <v>57532.3724</v>
      </c>
      <c r="N2237" s="17">
        <v>3.4</v>
      </c>
      <c r="O2237" s="18">
        <v>56.14</v>
      </c>
      <c r="P2237" s="18">
        <v>0</v>
      </c>
      <c r="Q2237" s="18">
        <v>7.07</v>
      </c>
      <c r="R2237" s="18">
        <v>17.77</v>
      </c>
      <c r="AB2237">
        <v>7401</v>
      </c>
      <c r="AI2237">
        <v>0</v>
      </c>
      <c r="AJ2237">
        <v>0</v>
      </c>
      <c r="AN2237">
        <v>1300</v>
      </c>
      <c r="AU2237">
        <v>0</v>
      </c>
      <c r="AZ2237">
        <v>959</v>
      </c>
      <c r="BG2237">
        <v>0</v>
      </c>
      <c r="DN2237" s="31" t="s">
        <v>5174</v>
      </c>
      <c r="DO2237" s="31" t="s">
        <v>5223</v>
      </c>
      <c r="DP2237" s="32" t="e">
        <f>J2237/DN2237</f>
        <v>#VALUE!</v>
      </c>
      <c r="DQ2237" s="32" t="e">
        <f>J2237/DO2237</f>
        <v>#VALUE!</v>
      </c>
    </row>
    <row r="2238" spans="2:121" hidden="1" x14ac:dyDescent="0.3">
      <c r="B2238">
        <v>165</v>
      </c>
      <c r="C2238" s="1" t="s">
        <v>1608</v>
      </c>
      <c r="D2238" s="2" t="s">
        <v>251</v>
      </c>
      <c r="E2238" s="3" t="s">
        <v>2921</v>
      </c>
      <c r="F2238" s="3" t="s">
        <v>2906</v>
      </c>
      <c r="G2238" s="4" t="s">
        <v>2907</v>
      </c>
      <c r="H2238" s="4"/>
      <c r="I2238" s="4" t="s">
        <v>2847</v>
      </c>
      <c r="J2238" s="15">
        <v>71700</v>
      </c>
      <c r="K2238" s="7" t="s">
        <v>7655</v>
      </c>
      <c r="L2238" s="15">
        <v>28058729</v>
      </c>
      <c r="M2238" s="16">
        <f>J2238*L2238/100000000</f>
        <v>20118.108692999998</v>
      </c>
      <c r="N2238" s="17">
        <v>12.84</v>
      </c>
      <c r="O2238" s="18">
        <v>1078.97</v>
      </c>
      <c r="P2238" s="18">
        <v>-136.8320610687023</v>
      </c>
      <c r="Q2238" s="18">
        <v>9.4499999999999993</v>
      </c>
      <c r="R2238" s="18">
        <v>1.1200000000000001</v>
      </c>
      <c r="S2238" s="9">
        <f>AB2238/AA2238</f>
        <v>1.2361953399297798</v>
      </c>
      <c r="T2238" s="9">
        <f>AI2238/AE2238</f>
        <v>1.1792717086834734</v>
      </c>
      <c r="U2238" s="9">
        <f>AN2238/AM2238</f>
        <v>-0.59740259740259738</v>
      </c>
      <c r="V2238" s="9">
        <f>AU2238/AQ2238</f>
        <v>0.68421052631578949</v>
      </c>
      <c r="W2238" s="9">
        <f>AZ2238/AY2238</f>
        <v>-0.21590909090909091</v>
      </c>
      <c r="X2238" s="9">
        <f>BG2238/BC2238</f>
        <v>1.75</v>
      </c>
      <c r="Y2238" s="10">
        <v>4030</v>
      </c>
      <c r="Z2238" s="10">
        <v>5057</v>
      </c>
      <c r="AA2238" s="10">
        <v>3133</v>
      </c>
      <c r="AB2238" s="10">
        <v>3873</v>
      </c>
      <c r="AC2238" s="21"/>
      <c r="AD2238" s="10">
        <v>692</v>
      </c>
      <c r="AE2238" s="10">
        <v>714</v>
      </c>
      <c r="AF2238" s="10">
        <v>850</v>
      </c>
      <c r="AG2238" s="24">
        <v>1020</v>
      </c>
      <c r="AH2238" s="10">
        <v>691</v>
      </c>
      <c r="AI2238" s="5">
        <v>842</v>
      </c>
      <c r="AJ2238" s="5">
        <v>1330</v>
      </c>
      <c r="AK2238" s="10">
        <v>294</v>
      </c>
      <c r="AL2238" s="10">
        <v>270</v>
      </c>
      <c r="AM2238" s="10">
        <v>-77</v>
      </c>
      <c r="AN2238" s="10">
        <v>46</v>
      </c>
      <c r="AO2238" s="10"/>
      <c r="AP2238" s="11">
        <v>-35</v>
      </c>
      <c r="AQ2238" s="11">
        <v>-19</v>
      </c>
      <c r="AR2238" s="11">
        <v>-8</v>
      </c>
      <c r="AS2238" s="11">
        <v>15</v>
      </c>
      <c r="AT2238" s="11">
        <v>26</v>
      </c>
      <c r="AU2238" s="11">
        <v>-13</v>
      </c>
      <c r="AV2238" s="10">
        <v>15</v>
      </c>
      <c r="AW2238" s="10">
        <v>206</v>
      </c>
      <c r="AX2238" s="10">
        <v>199</v>
      </c>
      <c r="AY2238" s="10">
        <v>-88</v>
      </c>
      <c r="AZ2238" s="10">
        <v>19</v>
      </c>
      <c r="BA2238" s="10"/>
      <c r="BB2238" s="10">
        <v>-21</v>
      </c>
      <c r="BC2238" s="10">
        <v>-20</v>
      </c>
      <c r="BD2238" s="10">
        <v>-28</v>
      </c>
      <c r="BE2238" s="10">
        <v>28</v>
      </c>
      <c r="BF2238" s="10">
        <v>6</v>
      </c>
      <c r="BG2238" s="10">
        <v>-35</v>
      </c>
      <c r="BH2238" s="10">
        <v>7</v>
      </c>
      <c r="BI2238" s="12">
        <f>AK2238/Y2238</f>
        <v>7.2952853598014886E-2</v>
      </c>
      <c r="BJ2238" s="12">
        <f>AL2238/Z2238</f>
        <v>5.3391338738382442E-2</v>
      </c>
      <c r="BK2238" s="12">
        <f>AM2238/AA2238</f>
        <v>-2.4577082668368975E-2</v>
      </c>
      <c r="BL2238" s="12">
        <f>AN2238/AB2238</f>
        <v>1.1877097856958431E-2</v>
      </c>
      <c r="BM2238" s="12"/>
      <c r="BN2238" s="12">
        <f>AP2238/AD2238</f>
        <v>-5.0578034682080927E-2</v>
      </c>
      <c r="BO2238" s="12">
        <f>AQ2238/AE2238</f>
        <v>-2.661064425770308E-2</v>
      </c>
      <c r="BP2238" s="12">
        <f>AR2238/AF2238</f>
        <v>-9.4117647058823521E-3</v>
      </c>
      <c r="BQ2238" s="12">
        <f>AS2238/AG2238</f>
        <v>1.4705882352941176E-2</v>
      </c>
      <c r="BR2238" s="12">
        <f>AT2238/AH2238</f>
        <v>3.7626628075253257E-2</v>
      </c>
      <c r="BS2238" s="12">
        <f>AU2238/AI2238</f>
        <v>-1.5439429928741092E-2</v>
      </c>
      <c r="BT2238" s="12"/>
      <c r="BU2238" s="12">
        <f>AW2238/Y2238</f>
        <v>5.1116625310173698E-2</v>
      </c>
      <c r="BV2238" s="12">
        <f>AX2238/Z2238</f>
        <v>3.9351394107178167E-2</v>
      </c>
      <c r="BW2238" s="12">
        <f>AY2238/AA2238</f>
        <v>-2.8088094478135973E-2</v>
      </c>
      <c r="BX2238" s="12">
        <f>AZ2238/AB2238</f>
        <v>4.9057578104828295E-3</v>
      </c>
      <c r="BY2238" s="12"/>
      <c r="BZ2238" s="12">
        <f>BB2238/AD2238</f>
        <v>-3.0346820809248554E-2</v>
      </c>
      <c r="CA2238" s="12">
        <f>BC2238/AE2238</f>
        <v>-2.8011204481792718E-2</v>
      </c>
      <c r="CB2238" s="12">
        <f>BD2238/AF2238</f>
        <v>-3.2941176470588238E-2</v>
      </c>
      <c r="CC2238" s="12">
        <f>BE2238/AG2238</f>
        <v>2.7450980392156862E-2</v>
      </c>
      <c r="CD2238" s="12">
        <f>BF2238/AH2238</f>
        <v>8.6830680173661367E-3</v>
      </c>
      <c r="CE2238" s="12">
        <f>BG2238/AI2238</f>
        <v>-4.1567695961995249E-2</v>
      </c>
      <c r="CF2238" s="12"/>
      <c r="CG2238" s="12">
        <v>19.03</v>
      </c>
      <c r="CH2238" s="12">
        <v>14.83</v>
      </c>
      <c r="CI2238" s="12">
        <v>-6.66</v>
      </c>
      <c r="CJ2238" s="12">
        <v>6.06</v>
      </c>
      <c r="CK2238" s="12">
        <v>2.4500000000000002</v>
      </c>
      <c r="CL2238" s="12">
        <v>-3.16</v>
      </c>
      <c r="CM2238" s="12">
        <v>-6.66</v>
      </c>
      <c r="CN2238" s="12">
        <v>-3.43</v>
      </c>
      <c r="CO2238" s="12">
        <v>-1.47</v>
      </c>
      <c r="CP2238" s="12"/>
      <c r="CQ2238" s="12"/>
      <c r="CR2238" s="13">
        <v>115.3</v>
      </c>
      <c r="CS2238" s="13">
        <v>131.47</v>
      </c>
      <c r="CT2238" s="13">
        <v>215.73</v>
      </c>
      <c r="CU2238" s="13"/>
      <c r="CV2238" s="13">
        <v>143.72999999999999</v>
      </c>
      <c r="CW2238" s="13">
        <v>169.37</v>
      </c>
      <c r="CX2238" s="13">
        <v>215.73</v>
      </c>
      <c r="CY2238" s="13">
        <v>223.74</v>
      </c>
      <c r="CZ2238" s="14">
        <v>219.76</v>
      </c>
      <c r="DA2238" s="14"/>
      <c r="DB2238" s="14"/>
      <c r="DC2238" s="27">
        <v>865.78</v>
      </c>
      <c r="DD2238" s="27">
        <v>1018.2</v>
      </c>
      <c r="DE2238" s="27">
        <v>927.89</v>
      </c>
      <c r="DF2238" s="27"/>
      <c r="DG2238" s="27">
        <v>971.4</v>
      </c>
      <c r="DH2238" s="27">
        <v>954.48</v>
      </c>
      <c r="DI2238" s="27">
        <v>927.89</v>
      </c>
      <c r="DJ2238" s="27">
        <v>943.78</v>
      </c>
      <c r="DK2238" s="27"/>
      <c r="DL2238" s="27"/>
      <c r="DM2238" s="27"/>
      <c r="DN2238" s="31" t="s">
        <v>5174</v>
      </c>
      <c r="DO2238" s="31" t="s">
        <v>7656</v>
      </c>
      <c r="DP2238" s="32" t="e">
        <f>J2238/DN2238</f>
        <v>#VALUE!</v>
      </c>
      <c r="DQ2238" s="32" t="e">
        <f>J2238/DO2238</f>
        <v>#VALUE!</v>
      </c>
    </row>
    <row r="2239" spans="2:121" hidden="1" x14ac:dyDescent="0.3">
      <c r="B2239">
        <v>1190</v>
      </c>
      <c r="C2239" s="1" t="s">
        <v>2396</v>
      </c>
      <c r="D2239" s="2" t="s">
        <v>1039</v>
      </c>
      <c r="E2239" s="3" t="s">
        <v>2897</v>
      </c>
      <c r="F2239" s="3" t="s">
        <v>2900</v>
      </c>
      <c r="G2239" s="4" t="s">
        <v>2900</v>
      </c>
      <c r="H2239" s="4"/>
      <c r="I2239" s="4" t="s">
        <v>3006</v>
      </c>
      <c r="J2239" s="15">
        <v>20300</v>
      </c>
      <c r="K2239" s="7" t="s">
        <v>4974</v>
      </c>
      <c r="L2239" s="15">
        <v>6694896</v>
      </c>
      <c r="M2239" s="16">
        <f>J2239*L2239/100000000</f>
        <v>1359.0638879999999</v>
      </c>
      <c r="N2239" s="17">
        <v>2.13</v>
      </c>
      <c r="O2239" s="18">
        <v>139.04109589041096</v>
      </c>
      <c r="P2239" s="18">
        <v>-140.97222222222223</v>
      </c>
      <c r="Q2239" s="18">
        <v>1.9300000000000002</v>
      </c>
      <c r="R2239" s="18">
        <v>1.6</v>
      </c>
      <c r="S2239" s="9">
        <f>AB2239/AA2239</f>
        <v>0.25681255161023947</v>
      </c>
      <c r="T2239" s="9">
        <f>AI2239/AE2239</f>
        <v>1.0332225913621262</v>
      </c>
      <c r="U2239" s="9">
        <f>AN2239/AM2239</f>
        <v>0.20833333333333334</v>
      </c>
      <c r="V2239" s="9">
        <f>AU2239/AQ2239</f>
        <v>1</v>
      </c>
      <c r="W2239" s="9">
        <f>AZ2239/AY2239</f>
        <v>-0.25</v>
      </c>
      <c r="X2239" s="9">
        <f>BG2239/BC2239</f>
        <v>0.22222222222222221</v>
      </c>
      <c r="Y2239" s="10">
        <v>920</v>
      </c>
      <c r="Z2239" s="10">
        <v>946</v>
      </c>
      <c r="AA2239" s="10">
        <v>1211</v>
      </c>
      <c r="AB2239" s="10">
        <v>311</v>
      </c>
      <c r="AC2239" s="21"/>
      <c r="AD2239" s="10">
        <v>303</v>
      </c>
      <c r="AE2239" s="10">
        <v>301</v>
      </c>
      <c r="AF2239" s="10">
        <v>324</v>
      </c>
      <c r="AG2239" s="24">
        <v>294</v>
      </c>
      <c r="AH2239" s="10">
        <v>311</v>
      </c>
      <c r="AI2239" s="5">
        <v>311</v>
      </c>
      <c r="AJ2239" s="5">
        <v>301</v>
      </c>
      <c r="AK2239" s="10">
        <v>13</v>
      </c>
      <c r="AL2239" s="10">
        <v>-57</v>
      </c>
      <c r="AM2239" s="10">
        <v>48</v>
      </c>
      <c r="AN2239" s="10">
        <v>10</v>
      </c>
      <c r="AO2239" s="10"/>
      <c r="AP2239" s="11">
        <v>2</v>
      </c>
      <c r="AQ2239" s="11">
        <v>10</v>
      </c>
      <c r="AR2239" s="11">
        <v>33</v>
      </c>
      <c r="AS2239" s="11">
        <v>21</v>
      </c>
      <c r="AT2239" s="11">
        <v>10</v>
      </c>
      <c r="AU2239" s="11">
        <v>10</v>
      </c>
      <c r="AV2239" s="10">
        <v>33</v>
      </c>
      <c r="AW2239" s="10">
        <v>-13</v>
      </c>
      <c r="AX2239" s="10">
        <v>-86</v>
      </c>
      <c r="AY2239" s="10">
        <v>8</v>
      </c>
      <c r="AZ2239" s="10">
        <v>-2</v>
      </c>
      <c r="BA2239" s="10"/>
      <c r="BB2239" s="10">
        <v>-4</v>
      </c>
      <c r="BC2239" s="10">
        <v>-9</v>
      </c>
      <c r="BD2239" s="10">
        <v>18</v>
      </c>
      <c r="BE2239" s="10">
        <v>3</v>
      </c>
      <c r="BF2239" s="10">
        <v>-2</v>
      </c>
      <c r="BG2239" s="10">
        <v>-2</v>
      </c>
      <c r="BH2239" s="10">
        <v>18</v>
      </c>
      <c r="BI2239" s="12">
        <f>AK2239/Y2239</f>
        <v>1.4130434782608696E-2</v>
      </c>
      <c r="BJ2239" s="12">
        <f>AL2239/Z2239</f>
        <v>-6.0253699788583512E-2</v>
      </c>
      <c r="BK2239" s="12">
        <f>AM2239/AA2239</f>
        <v>3.963666391412056E-2</v>
      </c>
      <c r="BL2239" s="12">
        <f>AN2239/AB2239</f>
        <v>3.215434083601286E-2</v>
      </c>
      <c r="BM2239" s="12"/>
      <c r="BN2239" s="12">
        <f>AP2239/AD2239</f>
        <v>6.6006600660066007E-3</v>
      </c>
      <c r="BO2239" s="12">
        <f>AQ2239/AE2239</f>
        <v>3.3222591362126248E-2</v>
      </c>
      <c r="BP2239" s="12">
        <f>AR2239/AF2239</f>
        <v>0.10185185185185185</v>
      </c>
      <c r="BQ2239" s="12">
        <f>AS2239/AG2239</f>
        <v>7.1428571428571425E-2</v>
      </c>
      <c r="BR2239" s="12">
        <f>AT2239/AH2239</f>
        <v>3.215434083601286E-2</v>
      </c>
      <c r="BS2239" s="12">
        <f>AU2239/AI2239</f>
        <v>3.215434083601286E-2</v>
      </c>
      <c r="BT2239" s="12"/>
      <c r="BU2239" s="12">
        <f>AW2239/Y2239</f>
        <v>-1.4130434782608696E-2</v>
      </c>
      <c r="BV2239" s="12">
        <f>AX2239/Z2239</f>
        <v>-9.0909090909090912E-2</v>
      </c>
      <c r="BW2239" s="12">
        <f>AY2239/AA2239</f>
        <v>6.6061106523534266E-3</v>
      </c>
      <c r="BX2239" s="12">
        <f>AZ2239/AB2239</f>
        <v>-6.4308681672025723E-3</v>
      </c>
      <c r="BY2239" s="12"/>
      <c r="BZ2239" s="12">
        <f>BB2239/AD2239</f>
        <v>-1.3201320132013201E-2</v>
      </c>
      <c r="CA2239" s="12">
        <f>BC2239/AE2239</f>
        <v>-2.9900332225913623E-2</v>
      </c>
      <c r="CB2239" s="12">
        <f>BD2239/AF2239</f>
        <v>5.5555555555555552E-2</v>
      </c>
      <c r="CC2239" s="12">
        <f>BE2239/AG2239</f>
        <v>1.020408163265306E-2</v>
      </c>
      <c r="CD2239" s="12">
        <f>BF2239/AH2239</f>
        <v>-6.4308681672025723E-3</v>
      </c>
      <c r="CE2239" s="12">
        <f>BG2239/AI2239</f>
        <v>-6.4308681672025723E-3</v>
      </c>
      <c r="CF2239" s="12"/>
      <c r="CG2239" s="12">
        <v>-2.44</v>
      </c>
      <c r="CH2239" s="12">
        <v>-15.97</v>
      </c>
      <c r="CI2239" s="12">
        <v>1.33</v>
      </c>
      <c r="CJ2239" s="12">
        <v>0</v>
      </c>
      <c r="CK2239" s="12">
        <v>-2</v>
      </c>
      <c r="CL2239" s="12">
        <v>1.33</v>
      </c>
      <c r="CM2239" s="12">
        <v>2.41</v>
      </c>
      <c r="CN2239" s="12">
        <v>1.22</v>
      </c>
      <c r="CO2239" s="12">
        <v>1.44</v>
      </c>
      <c r="CP2239" s="12"/>
      <c r="CQ2239" s="12"/>
      <c r="CR2239" s="13">
        <v>164.77</v>
      </c>
      <c r="CS2239" s="13">
        <v>163.80000000000001</v>
      </c>
      <c r="CT2239" s="13">
        <v>195.28</v>
      </c>
      <c r="CU2239" s="13"/>
      <c r="CV2239" s="13">
        <v>184.65</v>
      </c>
      <c r="CW2239" s="13">
        <v>195.28</v>
      </c>
      <c r="CX2239" s="13">
        <v>192.97</v>
      </c>
      <c r="CY2239" s="13">
        <v>197.65</v>
      </c>
      <c r="CZ2239" s="14">
        <v>183.81</v>
      </c>
      <c r="DA2239" s="14"/>
      <c r="DB2239" s="14"/>
      <c r="DC2239" s="27">
        <v>876.96</v>
      </c>
      <c r="DD2239" s="27">
        <v>806.86</v>
      </c>
      <c r="DE2239" s="27">
        <v>898.21</v>
      </c>
      <c r="DF2239" s="27"/>
      <c r="DG2239" s="27">
        <v>829.05</v>
      </c>
      <c r="DH2239" s="27">
        <v>923.93</v>
      </c>
      <c r="DI2239" s="27">
        <v>898.21</v>
      </c>
      <c r="DJ2239" s="27">
        <v>911.45</v>
      </c>
      <c r="DK2239" s="27"/>
      <c r="DL2239" s="27"/>
      <c r="DM2239" s="27"/>
      <c r="DN2239" s="31" t="s">
        <v>5174</v>
      </c>
      <c r="DO2239" s="31" t="s">
        <v>6398</v>
      </c>
      <c r="DP2239" s="32" t="e">
        <f>J2239/DN2239</f>
        <v>#VALUE!</v>
      </c>
      <c r="DQ2239" s="32" t="e">
        <f>J2239/DO2239</f>
        <v>#VALUE!</v>
      </c>
    </row>
    <row r="2240" spans="2:121" hidden="1" x14ac:dyDescent="0.3">
      <c r="B2240">
        <v>1319</v>
      </c>
      <c r="C2240" s="1" t="s">
        <v>3255</v>
      </c>
      <c r="D2240" s="2" t="s">
        <v>3256</v>
      </c>
      <c r="E2240" s="3" t="s">
        <v>2897</v>
      </c>
      <c r="F2240" s="3" t="s">
        <v>2917</v>
      </c>
      <c r="G2240" s="4" t="s">
        <v>2928</v>
      </c>
      <c r="H2240" s="4"/>
      <c r="I2240" s="4" t="s">
        <v>3062</v>
      </c>
      <c r="J2240" s="15">
        <v>1700</v>
      </c>
      <c r="K2240" s="7" t="s">
        <v>8563</v>
      </c>
      <c r="L2240" s="15">
        <v>67851466</v>
      </c>
      <c r="M2240" s="16">
        <f>J2240*L2240/100000000</f>
        <v>1153.4749220000001</v>
      </c>
      <c r="N2240" s="17">
        <v>0.75</v>
      </c>
      <c r="O2240" s="18">
        <v>-32.692307692307693</v>
      </c>
      <c r="P2240" s="18">
        <v>-141.66666666666666</v>
      </c>
      <c r="Q2240" s="18">
        <v>0.99750000000000005</v>
      </c>
      <c r="R2240" s="18">
        <v>0.79</v>
      </c>
      <c r="S2240" s="9">
        <f>AB2240/AA2240</f>
        <v>0.26046901172529313</v>
      </c>
      <c r="T2240" s="9">
        <f>AI2240/AE2240</f>
        <v>0.87114845938375352</v>
      </c>
      <c r="U2240" s="9">
        <f>AN2240/AM2240</f>
        <v>0.1</v>
      </c>
      <c r="V2240" s="9">
        <f>AU2240/AQ2240</f>
        <v>8.1081081081081086E-2</v>
      </c>
      <c r="W2240" s="9">
        <f>AZ2240/AY2240</f>
        <v>-0.3</v>
      </c>
      <c r="X2240" s="9">
        <f>BG2240/BC2240</f>
        <v>-0.13043478260869565</v>
      </c>
      <c r="Y2240" s="10">
        <v>1436</v>
      </c>
      <c r="Z2240" s="10">
        <v>1252</v>
      </c>
      <c r="AA2240" s="10">
        <v>2388</v>
      </c>
      <c r="AB2240" s="10">
        <v>622</v>
      </c>
      <c r="AC2240" s="21"/>
      <c r="AD2240" s="10">
        <v>494</v>
      </c>
      <c r="AE2240" s="10">
        <v>714</v>
      </c>
      <c r="AF2240" s="10">
        <v>917</v>
      </c>
      <c r="AG2240" s="24">
        <v>372</v>
      </c>
      <c r="AH2240" s="10">
        <v>442</v>
      </c>
      <c r="AI2240" s="5">
        <v>622</v>
      </c>
      <c r="AJ2240" s="5">
        <v>917</v>
      </c>
      <c r="AK2240" s="10">
        <v>21</v>
      </c>
      <c r="AL2240" s="10">
        <v>32</v>
      </c>
      <c r="AM2240" s="10">
        <v>30</v>
      </c>
      <c r="AN2240" s="10">
        <v>3</v>
      </c>
      <c r="AO2240" s="10"/>
      <c r="AP2240" s="11">
        <v>15</v>
      </c>
      <c r="AQ2240" s="11">
        <v>37</v>
      </c>
      <c r="AR2240" s="11">
        <v>12</v>
      </c>
      <c r="AS2240" s="11">
        <v>-34</v>
      </c>
      <c r="AT2240" s="11">
        <v>-4</v>
      </c>
      <c r="AU2240" s="11">
        <v>3</v>
      </c>
      <c r="AV2240" s="10">
        <v>12</v>
      </c>
      <c r="AW2240" s="10">
        <v>9</v>
      </c>
      <c r="AX2240" s="10">
        <v>66</v>
      </c>
      <c r="AY2240" s="10">
        <v>10</v>
      </c>
      <c r="AZ2240" s="10">
        <v>-3</v>
      </c>
      <c r="BA2240" s="10"/>
      <c r="BB2240" s="10">
        <v>18</v>
      </c>
      <c r="BC2240" s="10">
        <v>23</v>
      </c>
      <c r="BD2240" s="10">
        <v>-6</v>
      </c>
      <c r="BE2240" s="10">
        <v>-32</v>
      </c>
      <c r="BF2240" s="10">
        <v>3</v>
      </c>
      <c r="BG2240" s="10">
        <v>-3</v>
      </c>
      <c r="BH2240" s="10">
        <v>-6</v>
      </c>
      <c r="BI2240" s="12">
        <f>AK2240/Y2240</f>
        <v>1.4623955431754874E-2</v>
      </c>
      <c r="BJ2240" s="12">
        <f>AL2240/Z2240</f>
        <v>2.5559105431309903E-2</v>
      </c>
      <c r="BK2240" s="12">
        <f>AM2240/AA2240</f>
        <v>1.2562814070351759E-2</v>
      </c>
      <c r="BL2240" s="12">
        <f>AN2240/AB2240</f>
        <v>4.8231511254019296E-3</v>
      </c>
      <c r="BM2240" s="12"/>
      <c r="BN2240" s="12">
        <f>AP2240/AD2240</f>
        <v>3.0364372469635626E-2</v>
      </c>
      <c r="BO2240" s="12">
        <f>AQ2240/AE2240</f>
        <v>5.182072829131653E-2</v>
      </c>
      <c r="BP2240" s="12">
        <f>AR2240/AF2240</f>
        <v>1.3086150490730643E-2</v>
      </c>
      <c r="BQ2240" s="12">
        <f>AS2240/AG2240</f>
        <v>-9.1397849462365593E-2</v>
      </c>
      <c r="BR2240" s="12">
        <f>AT2240/AH2240</f>
        <v>-9.0497737556561094E-3</v>
      </c>
      <c r="BS2240" s="12">
        <f>AU2240/AI2240</f>
        <v>4.8231511254019296E-3</v>
      </c>
      <c r="BT2240" s="12"/>
      <c r="BU2240" s="12">
        <f>AW2240/Y2240</f>
        <v>6.267409470752089E-3</v>
      </c>
      <c r="BV2240" s="12">
        <f>AX2240/Z2240</f>
        <v>5.2715654952076675E-2</v>
      </c>
      <c r="BW2240" s="12">
        <f>AY2240/AA2240</f>
        <v>4.1876046901172526E-3</v>
      </c>
      <c r="BX2240" s="12">
        <f>AZ2240/AB2240</f>
        <v>-4.8231511254019296E-3</v>
      </c>
      <c r="BY2240" s="12"/>
      <c r="BZ2240" s="12">
        <f>BB2240/AD2240</f>
        <v>3.643724696356275E-2</v>
      </c>
      <c r="CA2240" s="12">
        <f>BC2240/AE2240</f>
        <v>3.2212885154061621E-2</v>
      </c>
      <c r="CB2240" s="12">
        <f>BD2240/AF2240</f>
        <v>-6.5430752453653216E-3</v>
      </c>
      <c r="CC2240" s="12">
        <f>BE2240/AG2240</f>
        <v>-8.6021505376344093E-2</v>
      </c>
      <c r="CD2240" s="12">
        <f>BF2240/AH2240</f>
        <v>6.7873303167420816E-3</v>
      </c>
      <c r="CE2240" s="12">
        <f>BG2240/AI2240</f>
        <v>-4.8231511254019296E-3</v>
      </c>
      <c r="CF2240" s="12"/>
      <c r="CG2240" s="12">
        <v>1.52</v>
      </c>
      <c r="CH2240" s="12">
        <v>10.32</v>
      </c>
      <c r="CI2240" s="12">
        <v>1.22</v>
      </c>
      <c r="CJ2240" s="12">
        <v>0</v>
      </c>
      <c r="CK2240" s="12">
        <v>11.28</v>
      </c>
      <c r="CL2240" s="12">
        <v>15.19</v>
      </c>
      <c r="CM2240" s="12">
        <v>1.22</v>
      </c>
      <c r="CN2240" s="12">
        <v>0.36</v>
      </c>
      <c r="CO2240" s="12">
        <v>0</v>
      </c>
      <c r="CP2240" s="12"/>
      <c r="CQ2240" s="12"/>
      <c r="CR2240" s="13">
        <v>82.83</v>
      </c>
      <c r="CS2240" s="13">
        <v>47.48</v>
      </c>
      <c r="CT2240" s="13">
        <v>70.2</v>
      </c>
      <c r="CU2240" s="13"/>
      <c r="CV2240" s="13">
        <v>78.42</v>
      </c>
      <c r="CW2240" s="13">
        <v>77.13</v>
      </c>
      <c r="CX2240" s="13">
        <v>70.2</v>
      </c>
      <c r="CY2240" s="13">
        <v>44.13</v>
      </c>
      <c r="CZ2240" s="14">
        <v>46.48</v>
      </c>
      <c r="DA2240" s="14"/>
      <c r="DB2240" s="14"/>
      <c r="DC2240" s="27">
        <v>256.45999999999998</v>
      </c>
      <c r="DD2240" s="27">
        <v>220.6</v>
      </c>
      <c r="DE2240" s="27">
        <v>179.54</v>
      </c>
      <c r="DF2240" s="27"/>
      <c r="DG2240" s="27">
        <v>216.62</v>
      </c>
      <c r="DH2240" s="27">
        <v>225.96</v>
      </c>
      <c r="DI2240" s="27">
        <v>179.54</v>
      </c>
      <c r="DJ2240" s="27">
        <v>169.86</v>
      </c>
      <c r="DK2240" s="27"/>
      <c r="DL2240" s="27"/>
      <c r="DM2240" s="27"/>
      <c r="DN2240" s="31" t="s">
        <v>5174</v>
      </c>
      <c r="DO2240" t="s">
        <v>6533</v>
      </c>
      <c r="DP2240" s="32" t="e">
        <f>J2240/DN2240</f>
        <v>#VALUE!</v>
      </c>
      <c r="DQ2240" s="32" t="e">
        <f>J2240/DO2240</f>
        <v>#VALUE!</v>
      </c>
    </row>
    <row r="2241" spans="2:121" hidden="1" x14ac:dyDescent="0.3">
      <c r="B2241">
        <v>1291</v>
      </c>
      <c r="C2241" s="1" t="s">
        <v>2522</v>
      </c>
      <c r="D2241" s="2" t="s">
        <v>1165</v>
      </c>
      <c r="E2241" s="3" t="s">
        <v>2921</v>
      </c>
      <c r="F2241" s="3" t="s">
        <v>2900</v>
      </c>
      <c r="G2241" s="4" t="s">
        <v>2900</v>
      </c>
      <c r="H2241" s="4"/>
      <c r="I2241" s="4" t="s">
        <v>3091</v>
      </c>
      <c r="J2241" s="15">
        <v>8000</v>
      </c>
      <c r="K2241" s="7" t="s">
        <v>8536</v>
      </c>
      <c r="L2241" s="15">
        <v>15000000</v>
      </c>
      <c r="M2241" s="16">
        <f>J2241*L2241/100000000</f>
        <v>1200</v>
      </c>
      <c r="N2241" s="17">
        <v>0.33</v>
      </c>
      <c r="O2241" s="18">
        <v>333.33333333333331</v>
      </c>
      <c r="P2241" s="18">
        <v>-142.85714285714286</v>
      </c>
      <c r="Q2241" s="18">
        <v>2.7850000000000001</v>
      </c>
      <c r="R2241" s="18">
        <v>2.95</v>
      </c>
      <c r="S2241" s="9">
        <f>AB2241/AA2241</f>
        <v>0.17826086956521739</v>
      </c>
      <c r="T2241" s="9">
        <f>AI2241/AE2241</f>
        <v>0.74545454545454548</v>
      </c>
      <c r="U2241" s="9">
        <f>AN2241/AM2241</f>
        <v>-0.8</v>
      </c>
      <c r="V2241" s="9">
        <f>AU2241/AQ2241</f>
        <v>-1.3333333333333333</v>
      </c>
      <c r="W2241" s="9">
        <f>AZ2241/AY2241</f>
        <v>-0.1</v>
      </c>
      <c r="X2241" s="9">
        <f>BG2241/BC2241</f>
        <v>-0.5</v>
      </c>
      <c r="Y2241" s="10">
        <v>280</v>
      </c>
      <c r="Z2241" s="10">
        <v>278</v>
      </c>
      <c r="AA2241" s="10">
        <v>230</v>
      </c>
      <c r="AB2241" s="10">
        <v>41</v>
      </c>
      <c r="AC2241" s="21"/>
      <c r="AD2241" s="10">
        <v>66</v>
      </c>
      <c r="AE2241" s="10">
        <v>55</v>
      </c>
      <c r="AF2241" s="10">
        <v>53</v>
      </c>
      <c r="AG2241" s="24">
        <v>51</v>
      </c>
      <c r="AH2241" s="10">
        <v>54</v>
      </c>
      <c r="AI2241" s="5">
        <v>41</v>
      </c>
      <c r="AJ2241" s="5">
        <v>53</v>
      </c>
      <c r="AK2241" s="10">
        <v>11</v>
      </c>
      <c r="AL2241" s="10">
        <v>14</v>
      </c>
      <c r="AM2241" s="10">
        <v>5</v>
      </c>
      <c r="AN2241" s="10">
        <v>-4</v>
      </c>
      <c r="AO2241" s="10"/>
      <c r="AP2241" s="11">
        <v>7</v>
      </c>
      <c r="AQ2241" s="11">
        <v>3</v>
      </c>
      <c r="AR2241" s="11">
        <v>-6</v>
      </c>
      <c r="AS2241" s="11" t="s">
        <v>2995</v>
      </c>
      <c r="AT2241" s="11">
        <v>2</v>
      </c>
      <c r="AU2241" s="11">
        <v>-4</v>
      </c>
      <c r="AV2241" s="10">
        <v>-6</v>
      </c>
      <c r="AW2241" s="10">
        <v>8</v>
      </c>
      <c r="AX2241" s="10">
        <v>10</v>
      </c>
      <c r="AY2241" s="10">
        <v>20</v>
      </c>
      <c r="AZ2241" s="10">
        <v>-2</v>
      </c>
      <c r="BA2241" s="10"/>
      <c r="BB2241" s="10">
        <v>7</v>
      </c>
      <c r="BC2241" s="10">
        <v>4</v>
      </c>
      <c r="BD2241" s="10">
        <v>-4</v>
      </c>
      <c r="BE2241" s="10">
        <v>-3</v>
      </c>
      <c r="BF2241" s="10">
        <v>13</v>
      </c>
      <c r="BG2241" s="10">
        <v>-2</v>
      </c>
      <c r="BH2241" s="10">
        <v>-4</v>
      </c>
      <c r="BI2241" s="12">
        <f>AK2241/Y2241</f>
        <v>3.9285714285714285E-2</v>
      </c>
      <c r="BJ2241" s="12">
        <f>AL2241/Z2241</f>
        <v>5.0359712230215826E-2</v>
      </c>
      <c r="BK2241" s="12">
        <f>AM2241/AA2241</f>
        <v>2.1739130434782608E-2</v>
      </c>
      <c r="BL2241" s="12">
        <f>AN2241/AB2241</f>
        <v>-9.7560975609756101E-2</v>
      </c>
      <c r="BM2241" s="12"/>
      <c r="BN2241" s="12">
        <f>AP2241/AD2241</f>
        <v>0.10606060606060606</v>
      </c>
      <c r="BO2241" s="12">
        <f>AQ2241/AE2241</f>
        <v>5.4545454545454543E-2</v>
      </c>
      <c r="BP2241" s="12">
        <f>AR2241/AF2241</f>
        <v>-0.11320754716981132</v>
      </c>
      <c r="BQ2241" s="12" t="e">
        <f>AS2241/AG2241</f>
        <v>#VALUE!</v>
      </c>
      <c r="BR2241" s="12">
        <f>AT2241/AH2241</f>
        <v>3.7037037037037035E-2</v>
      </c>
      <c r="BS2241" s="12">
        <f>AU2241/AI2241</f>
        <v>-9.7560975609756101E-2</v>
      </c>
      <c r="BT2241" s="12"/>
      <c r="BU2241" s="12">
        <f>AW2241/Y2241</f>
        <v>2.8571428571428571E-2</v>
      </c>
      <c r="BV2241" s="12">
        <f>AX2241/Z2241</f>
        <v>3.5971223021582732E-2</v>
      </c>
      <c r="BW2241" s="12">
        <f>AY2241/AA2241</f>
        <v>8.6956521739130432E-2</v>
      </c>
      <c r="BX2241" s="12">
        <f>AZ2241/AB2241</f>
        <v>-4.878048780487805E-2</v>
      </c>
      <c r="BY2241" s="12"/>
      <c r="BZ2241" s="12">
        <f>BB2241/AD2241</f>
        <v>0.10606060606060606</v>
      </c>
      <c r="CA2241" s="12">
        <f>BC2241/AE2241</f>
        <v>7.2727272727272724E-2</v>
      </c>
      <c r="CB2241" s="12">
        <f>BD2241/AF2241</f>
        <v>-7.5471698113207544E-2</v>
      </c>
      <c r="CC2241" s="12">
        <f>BE2241/AG2241</f>
        <v>-5.8823529411764705E-2</v>
      </c>
      <c r="CD2241" s="12">
        <f>BF2241/AH2241</f>
        <v>0.24074074074074073</v>
      </c>
      <c r="CE2241" s="12">
        <f>BG2241/AI2241</f>
        <v>-4.878048780487805E-2</v>
      </c>
      <c r="CF2241" s="12"/>
      <c r="CG2241" s="12">
        <v>2.44</v>
      </c>
      <c r="CH2241" s="12">
        <v>3.46</v>
      </c>
      <c r="CI2241" s="12">
        <v>6.67</v>
      </c>
      <c r="CJ2241" s="12">
        <v>0</v>
      </c>
      <c r="CK2241" s="12">
        <v>7.21</v>
      </c>
      <c r="CL2241" s="12">
        <v>7.16</v>
      </c>
      <c r="CM2241" s="12">
        <v>6.67</v>
      </c>
      <c r="CN2241" s="12">
        <v>1.25</v>
      </c>
      <c r="CO2241" s="12">
        <v>2.88</v>
      </c>
      <c r="CP2241" s="12"/>
      <c r="CQ2241" s="12"/>
      <c r="CR2241" s="13">
        <v>8.1199999999999992</v>
      </c>
      <c r="CS2241" s="13">
        <v>8.92</v>
      </c>
      <c r="CT2241" s="13">
        <v>9.58</v>
      </c>
      <c r="CU2241" s="13"/>
      <c r="CV2241" s="13">
        <v>8.5299999999999994</v>
      </c>
      <c r="CW2241" s="13">
        <v>6.47</v>
      </c>
      <c r="CX2241" s="13">
        <v>9.58</v>
      </c>
      <c r="CY2241" s="13">
        <v>8.9700000000000006</v>
      </c>
      <c r="CZ2241" s="14">
        <v>6.94</v>
      </c>
      <c r="DA2241" s="14"/>
      <c r="DB2241" s="14"/>
      <c r="DC2241" s="27">
        <v>365.35</v>
      </c>
      <c r="DD2241" s="27">
        <v>382.14</v>
      </c>
      <c r="DE2241" s="27">
        <v>407.94</v>
      </c>
      <c r="DF2241" s="27"/>
      <c r="DG2241" s="27">
        <v>409.28</v>
      </c>
      <c r="DH2241" s="27">
        <v>415.17</v>
      </c>
      <c r="DI2241" s="27">
        <v>407.94</v>
      </c>
      <c r="DJ2241" s="27">
        <v>440.37</v>
      </c>
      <c r="DK2241" s="27"/>
      <c r="DL2241" s="27"/>
      <c r="DM2241" s="27"/>
      <c r="DN2241" s="31" t="s">
        <v>5174</v>
      </c>
      <c r="DO2241" s="31" t="s">
        <v>6475</v>
      </c>
      <c r="DP2241" s="32" t="e">
        <f>J2241/DN2241</f>
        <v>#VALUE!</v>
      </c>
      <c r="DQ2241" s="32" t="e">
        <f>J2241/DO2241</f>
        <v>#VALUE!</v>
      </c>
    </row>
    <row r="2242" spans="2:121" x14ac:dyDescent="0.3">
      <c r="B2242">
        <v>351</v>
      </c>
      <c r="C2242" s="33" t="s">
        <v>5122</v>
      </c>
      <c r="D2242" s="35" t="s">
        <v>5000</v>
      </c>
      <c r="E2242" s="3" t="s">
        <v>2921</v>
      </c>
      <c r="F2242" s="3" t="s">
        <v>5025</v>
      </c>
      <c r="G2242" s="4" t="s">
        <v>5075</v>
      </c>
      <c r="H2242" s="4"/>
      <c r="I2242" s="4"/>
      <c r="J2242" s="15">
        <v>37450</v>
      </c>
      <c r="K2242" s="7" t="s">
        <v>7812</v>
      </c>
      <c r="L2242" s="15">
        <v>15423272</v>
      </c>
      <c r="M2242" s="16">
        <f>J2242*L2242/100000000</f>
        <v>5776.0153639999999</v>
      </c>
      <c r="N2242" s="17">
        <v>0.31</v>
      </c>
      <c r="O2242" s="18">
        <v>-29.69</v>
      </c>
      <c r="P2242" s="18">
        <v>0</v>
      </c>
      <c r="Q2242" s="18">
        <v>-8.5399999999999991</v>
      </c>
      <c r="R2242" s="18">
        <v>28.89</v>
      </c>
      <c r="AB2242">
        <v>20</v>
      </c>
      <c r="AI2242">
        <v>0</v>
      </c>
      <c r="AJ2242">
        <v>0</v>
      </c>
      <c r="AN2242">
        <v>-170</v>
      </c>
      <c r="AU2242">
        <v>0</v>
      </c>
      <c r="AZ2242">
        <v>-180</v>
      </c>
      <c r="BG2242">
        <v>0</v>
      </c>
      <c r="DN2242" s="31" t="s">
        <v>5174</v>
      </c>
      <c r="DO2242" s="31" t="s">
        <v>5541</v>
      </c>
      <c r="DP2242" s="32" t="e">
        <f>J2242/DN2242</f>
        <v>#VALUE!</v>
      </c>
      <c r="DQ2242" s="32" t="e">
        <f>J2242/DO2242</f>
        <v>#VALUE!</v>
      </c>
    </row>
    <row r="2243" spans="2:121" hidden="1" x14ac:dyDescent="0.3">
      <c r="B2243">
        <v>2081</v>
      </c>
      <c r="C2243" s="1" t="s">
        <v>4534</v>
      </c>
      <c r="D2243" s="2" t="s">
        <v>4535</v>
      </c>
      <c r="E2243" s="3" t="s">
        <v>2921</v>
      </c>
      <c r="F2243" s="3" t="s">
        <v>2968</v>
      </c>
      <c r="G2243" s="4" t="s">
        <v>2968</v>
      </c>
      <c r="H2243" s="4"/>
      <c r="I2243" s="4" t="s">
        <v>3058</v>
      </c>
      <c r="J2243" s="15">
        <v>4190</v>
      </c>
      <c r="K2243" s="7" t="s">
        <v>9092</v>
      </c>
      <c r="L2243" s="15">
        <v>9756088</v>
      </c>
      <c r="M2243" s="16">
        <f>J2243*L2243/100000000</f>
        <v>408.78008720000003</v>
      </c>
      <c r="N2243" s="17">
        <v>21.27</v>
      </c>
      <c r="O2243" s="18">
        <v>33.253968253968253</v>
      </c>
      <c r="P2243" s="18">
        <v>-149.64285714285714</v>
      </c>
      <c r="Q2243" s="18">
        <v>0.83000000000000007</v>
      </c>
      <c r="R2243" s="18">
        <v>1.8524999999999998</v>
      </c>
      <c r="S2243" s="9">
        <f>AB2243/AA2243</f>
        <v>0.20425531914893616</v>
      </c>
      <c r="T2243" s="9">
        <f>AI2243/AE2243</f>
        <v>1.0212765957446808</v>
      </c>
      <c r="U2243" s="9">
        <f>AN2243/AM2243</f>
        <v>5.5</v>
      </c>
      <c r="V2243" s="9" t="e">
        <f>AU2243/AQ2243</f>
        <v>#VALUE!</v>
      </c>
      <c r="W2243" s="9">
        <f>AZ2243/AY2243</f>
        <v>-0.2</v>
      </c>
      <c r="X2243" s="9">
        <f>BG2243/BC2243</f>
        <v>0.33333333333333331</v>
      </c>
      <c r="Y2243" s="10">
        <v>245</v>
      </c>
      <c r="Z2243" s="10">
        <v>231</v>
      </c>
      <c r="AA2243" s="10">
        <v>235</v>
      </c>
      <c r="AB2243" s="10">
        <v>48</v>
      </c>
      <c r="AC2243" s="21"/>
      <c r="AD2243" s="10">
        <v>63</v>
      </c>
      <c r="AE2243" s="10">
        <v>47</v>
      </c>
      <c r="AF2243" s="10">
        <v>78</v>
      </c>
      <c r="AG2243" s="24">
        <v>45</v>
      </c>
      <c r="AH2243" s="10">
        <v>70</v>
      </c>
      <c r="AI2243" s="5">
        <v>48</v>
      </c>
      <c r="AJ2243" s="5">
        <v>78</v>
      </c>
      <c r="AK2243" s="10">
        <v>3</v>
      </c>
      <c r="AL2243" s="10">
        <v>14</v>
      </c>
      <c r="AM2243" s="10">
        <v>2</v>
      </c>
      <c r="AN2243" s="10">
        <v>11</v>
      </c>
      <c r="AO2243" s="10"/>
      <c r="AP2243" s="11">
        <v>6</v>
      </c>
      <c r="AQ2243" s="11">
        <v>-6</v>
      </c>
      <c r="AR2243" s="11">
        <v>9</v>
      </c>
      <c r="AS2243" s="11">
        <v>-9</v>
      </c>
      <c r="AT2243" s="11">
        <v>11</v>
      </c>
      <c r="AU2243" s="11" t="s">
        <v>5085</v>
      </c>
      <c r="AV2243" s="10">
        <v>9</v>
      </c>
      <c r="AW2243" s="10">
        <v>4</v>
      </c>
      <c r="AX2243" s="10">
        <v>13</v>
      </c>
      <c r="AY2243" s="10">
        <v>5</v>
      </c>
      <c r="AZ2243" s="10">
        <v>-1</v>
      </c>
      <c r="BA2243" s="10"/>
      <c r="BB2243" s="10">
        <v>8</v>
      </c>
      <c r="BC2243" s="10">
        <v>-3</v>
      </c>
      <c r="BD2243" s="10">
        <v>7</v>
      </c>
      <c r="BE2243" s="10">
        <v>-8</v>
      </c>
      <c r="BF2243" s="10">
        <v>15</v>
      </c>
      <c r="BG2243" s="10">
        <v>-1</v>
      </c>
      <c r="BH2243" s="10">
        <v>7</v>
      </c>
      <c r="BI2243" s="12">
        <f>AK2243/Y2243</f>
        <v>1.2244897959183673E-2</v>
      </c>
      <c r="BJ2243" s="12">
        <f>AL2243/Z2243</f>
        <v>6.0606060606060608E-2</v>
      </c>
      <c r="BK2243" s="12">
        <f>AM2243/AA2243</f>
        <v>8.5106382978723406E-3</v>
      </c>
      <c r="BL2243" s="12">
        <f>AN2243/AB2243</f>
        <v>0.22916666666666666</v>
      </c>
      <c r="BM2243" s="12"/>
      <c r="BN2243" s="12">
        <f>AP2243/AD2243</f>
        <v>9.5238095238095233E-2</v>
      </c>
      <c r="BO2243" s="12">
        <f>AQ2243/AE2243</f>
        <v>-0.1276595744680851</v>
      </c>
      <c r="BP2243" s="12">
        <f>AR2243/AF2243</f>
        <v>0.11538461538461539</v>
      </c>
      <c r="BQ2243" s="12">
        <f>AS2243/AG2243</f>
        <v>-0.2</v>
      </c>
      <c r="BR2243" s="12">
        <f>AT2243/AH2243</f>
        <v>0.15714285714285714</v>
      </c>
      <c r="BS2243" s="12" t="e">
        <f>AU2243/AI2243</f>
        <v>#VALUE!</v>
      </c>
      <c r="BT2243" s="12"/>
      <c r="BU2243" s="12">
        <f>AW2243/Y2243</f>
        <v>1.6326530612244899E-2</v>
      </c>
      <c r="BV2243" s="12">
        <f>AX2243/Z2243</f>
        <v>5.627705627705628E-2</v>
      </c>
      <c r="BW2243" s="12">
        <f>AY2243/AA2243</f>
        <v>2.1276595744680851E-2</v>
      </c>
      <c r="BX2243" s="12">
        <f>AZ2243/AB2243</f>
        <v>-2.0833333333333332E-2</v>
      </c>
      <c r="BY2243" s="12"/>
      <c r="BZ2243" s="12">
        <f>BB2243/AD2243</f>
        <v>0.12698412698412698</v>
      </c>
      <c r="CA2243" s="12">
        <f>BC2243/AE2243</f>
        <v>-6.3829787234042548E-2</v>
      </c>
      <c r="CB2243" s="12">
        <f>BD2243/AF2243</f>
        <v>8.9743589743589744E-2</v>
      </c>
      <c r="CC2243" s="12">
        <f>BE2243/AG2243</f>
        <v>-0.17777777777777778</v>
      </c>
      <c r="CD2243" s="12">
        <f>BF2243/AH2243</f>
        <v>0.21428571428571427</v>
      </c>
      <c r="CE2243" s="12">
        <f>BG2243/AI2243</f>
        <v>-2.0833333333333332E-2</v>
      </c>
      <c r="CF2243" s="12"/>
      <c r="CG2243" s="12">
        <v>0.98</v>
      </c>
      <c r="CH2243" s="12">
        <v>3.25</v>
      </c>
      <c r="CI2243" s="12">
        <v>1.2</v>
      </c>
      <c r="CJ2243" s="12">
        <v>0</v>
      </c>
      <c r="CK2243" s="12">
        <v>1.67</v>
      </c>
      <c r="CL2243" s="12">
        <v>0.56999999999999995</v>
      </c>
      <c r="CM2243" s="12">
        <v>1.2</v>
      </c>
      <c r="CN2243" s="12">
        <v>0.83</v>
      </c>
      <c r="CO2243" s="12">
        <v>2.33</v>
      </c>
      <c r="CP2243" s="12"/>
      <c r="CQ2243" s="12"/>
      <c r="CR2243" s="13">
        <v>3.88</v>
      </c>
      <c r="CS2243" s="13">
        <v>5.6</v>
      </c>
      <c r="CT2243" s="13">
        <v>7.01</v>
      </c>
      <c r="CU2243" s="13"/>
      <c r="CV2243" s="13">
        <v>4.8099999999999996</v>
      </c>
      <c r="CW2243" s="13">
        <v>5.14</v>
      </c>
      <c r="CX2243" s="13">
        <v>7.01</v>
      </c>
      <c r="CY2243" s="13">
        <v>8.3800000000000008</v>
      </c>
      <c r="CZ2243" s="14">
        <v>7.01</v>
      </c>
      <c r="DA2243" s="14"/>
      <c r="DB2243" s="14"/>
      <c r="DC2243" s="27">
        <v>731.79</v>
      </c>
      <c r="DD2243" s="27">
        <v>751.2</v>
      </c>
      <c r="DE2243" s="27">
        <v>749.85</v>
      </c>
      <c r="DF2243" s="27"/>
      <c r="DG2243" s="27">
        <v>743.17</v>
      </c>
      <c r="DH2243" s="27">
        <v>736.05</v>
      </c>
      <c r="DI2243" s="27">
        <v>749.85</v>
      </c>
      <c r="DJ2243" s="27">
        <v>723.59</v>
      </c>
      <c r="DK2243" s="27"/>
      <c r="DL2243" s="27"/>
      <c r="DM2243" s="27"/>
      <c r="DN2243" s="31" t="s">
        <v>5174</v>
      </c>
      <c r="DO2243" s="31" t="s">
        <v>7298</v>
      </c>
      <c r="DP2243" s="32" t="e">
        <f>J2243/DN2243</f>
        <v>#VALUE!</v>
      </c>
      <c r="DQ2243" s="32" t="e">
        <f>J2243/DO2243</f>
        <v>#VALUE!</v>
      </c>
    </row>
    <row r="2244" spans="2:121" hidden="1" x14ac:dyDescent="0.3">
      <c r="B2244">
        <v>1081</v>
      </c>
      <c r="C2244" s="1" t="s">
        <v>2416</v>
      </c>
      <c r="D2244" s="2" t="s">
        <v>1059</v>
      </c>
      <c r="E2244" s="3" t="s">
        <v>2897</v>
      </c>
      <c r="F2244" s="3" t="s">
        <v>2968</v>
      </c>
      <c r="G2244" s="4" t="s">
        <v>2968</v>
      </c>
      <c r="H2244" s="4"/>
      <c r="I2244" s="4" t="s">
        <v>3103</v>
      </c>
      <c r="J2244" s="15">
        <v>2455</v>
      </c>
      <c r="K2244" s="7" t="s">
        <v>5149</v>
      </c>
      <c r="L2244" s="15">
        <v>65429516</v>
      </c>
      <c r="M2244" s="16">
        <f>J2244*L2244/100000000</f>
        <v>1606.2946178</v>
      </c>
      <c r="N2244" s="17">
        <v>7.83</v>
      </c>
      <c r="O2244" s="18">
        <v>59.878048780487802</v>
      </c>
      <c r="P2244" s="18">
        <v>-153.4375</v>
      </c>
      <c r="Q2244" s="18">
        <v>0.32750000000000001</v>
      </c>
      <c r="R2244" s="18">
        <v>1.6875000000000002</v>
      </c>
      <c r="S2244" s="9">
        <f>AB2244/AA2244</f>
        <v>0.20716112531969311</v>
      </c>
      <c r="T2244" s="9">
        <f>AI2244/AE2244</f>
        <v>0.79624664879356566</v>
      </c>
      <c r="U2244" s="9">
        <f>AN2244/AM2244</f>
        <v>0.10810810810810811</v>
      </c>
      <c r="V2244" s="9">
        <f>AU2244/AQ2244</f>
        <v>0.17391304347826086</v>
      </c>
      <c r="W2244" s="9">
        <f>AZ2244/AY2244</f>
        <v>-3.1578947368421054E-2</v>
      </c>
      <c r="X2244" s="9">
        <f>BG2244/BC2244</f>
        <v>-5.2631578947368418E-2</v>
      </c>
      <c r="Y2244" s="10">
        <v>2306</v>
      </c>
      <c r="Z2244" s="10">
        <v>3062</v>
      </c>
      <c r="AA2244" s="10">
        <v>4301</v>
      </c>
      <c r="AB2244" s="10">
        <v>891</v>
      </c>
      <c r="AC2244" s="21"/>
      <c r="AD2244" s="10">
        <v>1208</v>
      </c>
      <c r="AE2244" s="10">
        <v>1119</v>
      </c>
      <c r="AF2244" s="10">
        <v>929</v>
      </c>
      <c r="AG2244" s="24">
        <v>849</v>
      </c>
      <c r="AH2244" s="10">
        <v>871</v>
      </c>
      <c r="AI2244" s="5">
        <v>891</v>
      </c>
      <c r="AJ2244" s="5">
        <v>929</v>
      </c>
      <c r="AK2244" s="10">
        <v>117</v>
      </c>
      <c r="AL2244" s="10">
        <v>102</v>
      </c>
      <c r="AM2244" s="10">
        <v>111</v>
      </c>
      <c r="AN2244" s="10">
        <v>12</v>
      </c>
      <c r="AO2244" s="10"/>
      <c r="AP2244" s="11">
        <v>34</v>
      </c>
      <c r="AQ2244" s="11">
        <v>69</v>
      </c>
      <c r="AR2244" s="11">
        <v>-49</v>
      </c>
      <c r="AS2244" s="11">
        <v>16</v>
      </c>
      <c r="AT2244" s="11">
        <v>44</v>
      </c>
      <c r="AU2244" s="11">
        <v>12</v>
      </c>
      <c r="AV2244" s="10">
        <v>-49</v>
      </c>
      <c r="AW2244" s="10">
        <v>129</v>
      </c>
      <c r="AX2244" s="10">
        <v>692</v>
      </c>
      <c r="AY2244" s="10">
        <v>95</v>
      </c>
      <c r="AZ2244" s="10">
        <v>-3</v>
      </c>
      <c r="BA2244" s="10"/>
      <c r="BB2244" s="10">
        <v>48</v>
      </c>
      <c r="BC2244" s="10">
        <v>57</v>
      </c>
      <c r="BD2244" s="10">
        <v>-50</v>
      </c>
      <c r="BE2244" s="10">
        <v>31</v>
      </c>
      <c r="BF2244" s="10">
        <v>48</v>
      </c>
      <c r="BG2244" s="10">
        <v>-3</v>
      </c>
      <c r="BH2244" s="10">
        <v>-50</v>
      </c>
      <c r="BI2244" s="12">
        <f>AK2244/Y2244</f>
        <v>5.0737207285342582E-2</v>
      </c>
      <c r="BJ2244" s="12">
        <f>AL2244/Z2244</f>
        <v>3.3311561071195296E-2</v>
      </c>
      <c r="BK2244" s="12">
        <f>AM2244/AA2244</f>
        <v>2.5807951639153684E-2</v>
      </c>
      <c r="BL2244" s="12">
        <f>AN2244/AB2244</f>
        <v>1.3468013468013467E-2</v>
      </c>
      <c r="BM2244" s="12"/>
      <c r="BN2244" s="12">
        <f>AP2244/AD2244</f>
        <v>2.8145695364238412E-2</v>
      </c>
      <c r="BO2244" s="12">
        <f>AQ2244/AE2244</f>
        <v>6.1662198391420911E-2</v>
      </c>
      <c r="BP2244" s="12">
        <f>AR2244/AF2244</f>
        <v>-5.2744886975242197E-2</v>
      </c>
      <c r="BQ2244" s="12">
        <f>AS2244/AG2244</f>
        <v>1.884570082449941E-2</v>
      </c>
      <c r="BR2244" s="12">
        <f>AT2244/AH2244</f>
        <v>5.0516647531572902E-2</v>
      </c>
      <c r="BS2244" s="12">
        <f>AU2244/AI2244</f>
        <v>1.3468013468013467E-2</v>
      </c>
      <c r="BT2244" s="12"/>
      <c r="BU2244" s="12">
        <f>AW2244/Y2244</f>
        <v>5.5941023417172595E-2</v>
      </c>
      <c r="BV2244" s="12">
        <f>AX2244/Z2244</f>
        <v>0.22599608099281515</v>
      </c>
      <c r="BW2244" s="12">
        <f>AY2244/AA2244</f>
        <v>2.2087886538014415E-2</v>
      </c>
      <c r="BX2244" s="12">
        <f>AZ2244/AB2244</f>
        <v>-3.3670033670033669E-3</v>
      </c>
      <c r="BY2244" s="12"/>
      <c r="BZ2244" s="12">
        <f>BB2244/AD2244</f>
        <v>3.9735099337748346E-2</v>
      </c>
      <c r="CA2244" s="12">
        <f>BC2244/AE2244</f>
        <v>5.0938337801608578E-2</v>
      </c>
      <c r="CB2244" s="12">
        <f>BD2244/AF2244</f>
        <v>-5.3821313240043057E-2</v>
      </c>
      <c r="CC2244" s="12">
        <f>BE2244/AG2244</f>
        <v>3.6513545347467612E-2</v>
      </c>
      <c r="CD2244" s="12">
        <f>BF2244/AH2244</f>
        <v>5.5109070034443167E-2</v>
      </c>
      <c r="CE2244" s="12">
        <f>BG2244/AI2244</f>
        <v>-3.3670033670033669E-3</v>
      </c>
      <c r="CF2244" s="12"/>
      <c r="CG2244" s="12">
        <v>5.36</v>
      </c>
      <c r="CH2244" s="12">
        <v>20.48</v>
      </c>
      <c r="CI2244" s="12">
        <v>2.17</v>
      </c>
      <c r="CJ2244" s="12">
        <v>0</v>
      </c>
      <c r="CK2244" s="12">
        <v>22.24</v>
      </c>
      <c r="CL2244" s="12">
        <v>6.1</v>
      </c>
      <c r="CM2244" s="12">
        <v>2.17</v>
      </c>
      <c r="CN2244" s="12">
        <v>1.99</v>
      </c>
      <c r="CO2244" s="12">
        <v>1.98</v>
      </c>
      <c r="CP2244" s="12"/>
      <c r="CQ2244" s="12"/>
      <c r="CR2244" s="13">
        <v>58.27</v>
      </c>
      <c r="CS2244" s="13">
        <v>56.71</v>
      </c>
      <c r="CT2244" s="13">
        <v>53.93</v>
      </c>
      <c r="CU2244" s="13"/>
      <c r="CV2244" s="13">
        <v>53.34</v>
      </c>
      <c r="CW2244" s="13">
        <v>52.97</v>
      </c>
      <c r="CX2244" s="13">
        <v>53.93</v>
      </c>
      <c r="CY2244" s="13">
        <v>62.36</v>
      </c>
      <c r="CZ2244" s="14">
        <v>55.45</v>
      </c>
      <c r="DA2244" s="14"/>
      <c r="DB2244" s="14"/>
      <c r="DC2244" s="27">
        <v>1640.32</v>
      </c>
      <c r="DD2244" s="27">
        <v>1280.82</v>
      </c>
      <c r="DE2244" s="27">
        <v>1298.7</v>
      </c>
      <c r="DF2244" s="27"/>
      <c r="DG2244" s="27">
        <v>1296.56</v>
      </c>
      <c r="DH2244" s="27">
        <v>1314.05</v>
      </c>
      <c r="DI2244" s="27">
        <v>1298.7</v>
      </c>
      <c r="DJ2244" s="27">
        <v>1297.2</v>
      </c>
      <c r="DK2244" s="27"/>
      <c r="DL2244" s="27"/>
      <c r="DM2244" s="27"/>
      <c r="DN2244" s="31" t="s">
        <v>5174</v>
      </c>
      <c r="DO2244" s="31" t="s">
        <v>6268</v>
      </c>
      <c r="DP2244" s="32" t="e">
        <f>J2244/DN2244</f>
        <v>#VALUE!</v>
      </c>
      <c r="DQ2244" s="32" t="e">
        <f>J2244/DO2244</f>
        <v>#VALUE!</v>
      </c>
    </row>
    <row r="2245" spans="2:121" hidden="1" x14ac:dyDescent="0.3">
      <c r="B2245">
        <v>955</v>
      </c>
      <c r="C2245" s="1" t="s">
        <v>2293</v>
      </c>
      <c r="D2245" s="2" t="s">
        <v>936</v>
      </c>
      <c r="E2245" s="3" t="s">
        <v>2921</v>
      </c>
      <c r="F2245" s="3" t="s">
        <v>3012</v>
      </c>
      <c r="G2245" s="4" t="s">
        <v>3013</v>
      </c>
      <c r="H2245" s="4"/>
      <c r="I2245" s="4" t="s">
        <v>2887</v>
      </c>
      <c r="J2245" s="15">
        <v>11100</v>
      </c>
      <c r="K2245" s="7" t="s">
        <v>5885</v>
      </c>
      <c r="L2245" s="15">
        <v>16591014</v>
      </c>
      <c r="M2245" s="16">
        <f>J2245*L2245/100000000</f>
        <v>1841.6025540000001</v>
      </c>
      <c r="N2245" s="17">
        <v>3.35</v>
      </c>
      <c r="O2245" s="18">
        <v>22.98</v>
      </c>
      <c r="P2245" s="18">
        <v>-154.16666666666666</v>
      </c>
      <c r="Q2245" s="18">
        <v>0.88</v>
      </c>
      <c r="R2245" s="18">
        <v>4.08</v>
      </c>
      <c r="S2245" s="9">
        <f>AB2245/AA2245</f>
        <v>0.82725832012678291</v>
      </c>
      <c r="T2245" s="9">
        <f>AI2245/AE2245</f>
        <v>0.70090634441087618</v>
      </c>
      <c r="U2245" s="9">
        <f>AN2245/AM2245</f>
        <v>0.46491228070175439</v>
      </c>
      <c r="V2245" s="9">
        <f>AU2245/AQ2245</f>
        <v>5.2631578947368418E-2</v>
      </c>
      <c r="W2245" s="9">
        <f>AZ2245/AY2245</f>
        <v>0.58695652173913049</v>
      </c>
      <c r="X2245" s="9">
        <f>BG2245/BC2245</f>
        <v>1.75</v>
      </c>
      <c r="Y2245" s="10">
        <v>1065</v>
      </c>
      <c r="Z2245" s="10">
        <v>1164</v>
      </c>
      <c r="AA2245" s="10">
        <v>1262</v>
      </c>
      <c r="AB2245" s="10">
        <v>1044</v>
      </c>
      <c r="AC2245" s="21"/>
      <c r="AD2245" s="10">
        <v>321</v>
      </c>
      <c r="AE2245" s="10">
        <v>331</v>
      </c>
      <c r="AF2245" s="10">
        <v>272</v>
      </c>
      <c r="AG2245" s="24">
        <v>230</v>
      </c>
      <c r="AH2245" s="10">
        <v>232</v>
      </c>
      <c r="AI2245" s="5">
        <v>232</v>
      </c>
      <c r="AJ2245" s="5">
        <v>310</v>
      </c>
      <c r="AK2245" s="10">
        <v>173</v>
      </c>
      <c r="AL2245" s="10">
        <v>212</v>
      </c>
      <c r="AM2245" s="10">
        <v>228</v>
      </c>
      <c r="AN2245" s="10">
        <v>106</v>
      </c>
      <c r="AO2245" s="10"/>
      <c r="AP2245" s="11">
        <v>58</v>
      </c>
      <c r="AQ2245" s="11">
        <v>57</v>
      </c>
      <c r="AR2245" s="11">
        <v>42</v>
      </c>
      <c r="AS2245" s="11">
        <v>11</v>
      </c>
      <c r="AT2245" s="11">
        <v>3</v>
      </c>
      <c r="AU2245" s="11">
        <v>3</v>
      </c>
      <c r="AV2245" s="10">
        <v>51</v>
      </c>
      <c r="AW2245" s="10">
        <v>144</v>
      </c>
      <c r="AX2245" s="10">
        <v>156</v>
      </c>
      <c r="AY2245" s="10">
        <v>138</v>
      </c>
      <c r="AZ2245" s="10">
        <v>81</v>
      </c>
      <c r="BA2245" s="10"/>
      <c r="BB2245" s="10">
        <v>48</v>
      </c>
      <c r="BC2245" s="10">
        <v>-4</v>
      </c>
      <c r="BD2245" s="10">
        <v>44</v>
      </c>
      <c r="BE2245" s="10">
        <v>3</v>
      </c>
      <c r="BF2245" s="10">
        <v>-7</v>
      </c>
      <c r="BG2245" s="10">
        <v>-7</v>
      </c>
      <c r="BH2245" s="10">
        <v>34</v>
      </c>
      <c r="BI2245" s="12">
        <f>AK2245/Y2245</f>
        <v>0.16244131455399061</v>
      </c>
      <c r="BJ2245" s="12">
        <f>AL2245/Z2245</f>
        <v>0.18213058419243985</v>
      </c>
      <c r="BK2245" s="12">
        <f>AM2245/AA2245</f>
        <v>0.18066561014263074</v>
      </c>
      <c r="BL2245" s="12">
        <f>AN2245/AB2245</f>
        <v>0.10153256704980843</v>
      </c>
      <c r="BM2245" s="12"/>
      <c r="BN2245" s="12">
        <f>AP2245/AD2245</f>
        <v>0.18068535825545171</v>
      </c>
      <c r="BO2245" s="12">
        <f>AQ2245/AE2245</f>
        <v>0.17220543806646527</v>
      </c>
      <c r="BP2245" s="12">
        <f>AR2245/AF2245</f>
        <v>0.15441176470588236</v>
      </c>
      <c r="BQ2245" s="12">
        <f>AS2245/AG2245</f>
        <v>4.7826086956521741E-2</v>
      </c>
      <c r="BR2245" s="12">
        <f>AT2245/AH2245</f>
        <v>1.2931034482758621E-2</v>
      </c>
      <c r="BS2245" s="12">
        <f>AU2245/AI2245</f>
        <v>1.2931034482758621E-2</v>
      </c>
      <c r="BT2245" s="12"/>
      <c r="BU2245" s="12">
        <f>AW2245/Y2245</f>
        <v>0.13521126760563379</v>
      </c>
      <c r="BV2245" s="12">
        <f>AX2245/Z2245</f>
        <v>0.13402061855670103</v>
      </c>
      <c r="BW2245" s="12">
        <f>AY2245/AA2245</f>
        <v>0.10935023771790808</v>
      </c>
      <c r="BX2245" s="12">
        <f>AZ2245/AB2245</f>
        <v>7.7586206896551727E-2</v>
      </c>
      <c r="BY2245" s="12"/>
      <c r="BZ2245" s="12">
        <f>BB2245/AD2245</f>
        <v>0.14953271028037382</v>
      </c>
      <c r="CA2245" s="12">
        <f>BC2245/AE2245</f>
        <v>-1.2084592145015106E-2</v>
      </c>
      <c r="CB2245" s="12">
        <f>BD2245/AF2245</f>
        <v>0.16176470588235295</v>
      </c>
      <c r="CC2245" s="12">
        <f>BE2245/AG2245</f>
        <v>1.3043478260869565E-2</v>
      </c>
      <c r="CD2245" s="12">
        <f>BF2245/AH2245</f>
        <v>-3.017241379310345E-2</v>
      </c>
      <c r="CE2245" s="12">
        <f>BG2245/AI2245</f>
        <v>-3.017241379310345E-2</v>
      </c>
      <c r="CF2245" s="12"/>
      <c r="CG2245" s="12">
        <v>8.5500000000000007</v>
      </c>
      <c r="CH2245" s="12">
        <v>8.77</v>
      </c>
      <c r="CI2245" s="12">
        <v>7.81</v>
      </c>
      <c r="CJ2245" s="12">
        <v>4.08</v>
      </c>
      <c r="CK2245" s="12">
        <v>8.49</v>
      </c>
      <c r="CL2245" s="12">
        <v>7.81</v>
      </c>
      <c r="CM2245" s="12">
        <v>7.55</v>
      </c>
      <c r="CN2245" s="12">
        <v>5.17</v>
      </c>
      <c r="CO2245" s="12">
        <v>2.29</v>
      </c>
      <c r="CP2245" s="12"/>
      <c r="CQ2245" s="12"/>
      <c r="CR2245" s="13">
        <v>11</v>
      </c>
      <c r="CS2245" s="13">
        <v>10.31</v>
      </c>
      <c r="CT2245" s="13">
        <v>19.46</v>
      </c>
      <c r="CU2245" s="13"/>
      <c r="CV2245" s="13">
        <v>16.25</v>
      </c>
      <c r="CW2245" s="13">
        <v>19.46</v>
      </c>
      <c r="CX2245" s="13">
        <v>21.85</v>
      </c>
      <c r="CY2245" s="13">
        <v>16.190000000000001</v>
      </c>
      <c r="CZ2245" s="14">
        <v>16.37</v>
      </c>
      <c r="DA2245" s="14"/>
      <c r="DB2245" s="14"/>
      <c r="DC2245" s="27">
        <v>2116.83</v>
      </c>
      <c r="DD2245" s="27">
        <v>2283.83</v>
      </c>
      <c r="DE2245" s="27">
        <v>2433.4899999999998</v>
      </c>
      <c r="DF2245" s="27"/>
      <c r="DG2245" s="27">
        <v>2382.0100000000002</v>
      </c>
      <c r="DH2245" s="27">
        <v>2442.4699999999998</v>
      </c>
      <c r="DI2245" s="27">
        <v>2433.4899999999998</v>
      </c>
      <c r="DJ2245" s="27">
        <v>2457.79</v>
      </c>
      <c r="DK2245" s="27"/>
      <c r="DL2245" s="27"/>
      <c r="DM2245" s="27"/>
      <c r="DN2245" s="31" t="s">
        <v>5174</v>
      </c>
      <c r="DO2245" s="31" t="s">
        <v>6160</v>
      </c>
      <c r="DP2245" s="32" t="e">
        <f>J2245/DN2245</f>
        <v>#VALUE!</v>
      </c>
      <c r="DQ2245" s="32" t="e">
        <f>J2245/DO2245</f>
        <v>#VALUE!</v>
      </c>
    </row>
    <row r="2246" spans="2:121" hidden="1" x14ac:dyDescent="0.3">
      <c r="B2246">
        <v>1951</v>
      </c>
      <c r="C2246" s="1" t="s">
        <v>4353</v>
      </c>
      <c r="D2246" s="2" t="s">
        <v>4354</v>
      </c>
      <c r="E2246" s="3" t="s">
        <v>2921</v>
      </c>
      <c r="F2246" s="3" t="s">
        <v>2932</v>
      </c>
      <c r="G2246" s="4" t="s">
        <v>2982</v>
      </c>
      <c r="H2246" s="4"/>
      <c r="I2246" s="4" t="s">
        <v>2844</v>
      </c>
      <c r="J2246" s="15">
        <v>1235</v>
      </c>
      <c r="K2246" s="7" t="s">
        <v>9004</v>
      </c>
      <c r="L2246" s="15">
        <v>45025370</v>
      </c>
      <c r="M2246" s="16">
        <f>J2246*L2246/100000000</f>
        <v>556.06331950000003</v>
      </c>
      <c r="N2246" s="17">
        <v>13.53</v>
      </c>
      <c r="O2246" s="18">
        <v>-37.424242424242422</v>
      </c>
      <c r="P2246" s="18">
        <v>-154.375</v>
      </c>
      <c r="Q2246" s="18">
        <v>2.0025000000000004</v>
      </c>
      <c r="R2246" s="18">
        <v>-3.5674999999999999</v>
      </c>
      <c r="S2246" s="9">
        <f>AB2246/AA2246</f>
        <v>0.20422535211267606</v>
      </c>
      <c r="T2246" s="9">
        <f>AI2246/AE2246</f>
        <v>0.86567164179104472</v>
      </c>
      <c r="U2246" s="9">
        <f>AN2246/AM2246</f>
        <v>9.0909090909090912E-2</v>
      </c>
      <c r="V2246" s="9">
        <f>AU2246/AQ2246</f>
        <v>0.5</v>
      </c>
      <c r="W2246" s="9">
        <f>AZ2246/AY2246</f>
        <v>-0.5</v>
      </c>
      <c r="X2246" s="9">
        <f>BG2246/BC2246</f>
        <v>0.5</v>
      </c>
      <c r="Y2246" s="10">
        <v>305</v>
      </c>
      <c r="Z2246" s="10">
        <v>244</v>
      </c>
      <c r="AA2246" s="10">
        <v>284</v>
      </c>
      <c r="AB2246" s="10">
        <v>58</v>
      </c>
      <c r="AC2246" s="21"/>
      <c r="AD2246" s="10">
        <v>66</v>
      </c>
      <c r="AE2246" s="10">
        <v>67</v>
      </c>
      <c r="AF2246" s="10">
        <v>43</v>
      </c>
      <c r="AG2246" s="24">
        <v>98</v>
      </c>
      <c r="AH2246" s="10">
        <v>58</v>
      </c>
      <c r="AI2246" s="5">
        <v>58</v>
      </c>
      <c r="AJ2246" s="5">
        <v>67</v>
      </c>
      <c r="AK2246" s="10">
        <v>45</v>
      </c>
      <c r="AL2246" s="10">
        <v>-24</v>
      </c>
      <c r="AM2246" s="10">
        <v>11</v>
      </c>
      <c r="AN2246" s="10">
        <v>1</v>
      </c>
      <c r="AO2246" s="10"/>
      <c r="AP2246" s="11">
        <v>1</v>
      </c>
      <c r="AQ2246" s="11">
        <v>2</v>
      </c>
      <c r="AR2246" s="11">
        <v>-11</v>
      </c>
      <c r="AS2246" s="11">
        <v>4</v>
      </c>
      <c r="AT2246" s="11">
        <v>1</v>
      </c>
      <c r="AU2246" s="11">
        <v>1</v>
      </c>
      <c r="AV2246" s="10">
        <v>-11</v>
      </c>
      <c r="AW2246" s="10">
        <v>5</v>
      </c>
      <c r="AX2246" s="10">
        <v>-39</v>
      </c>
      <c r="AY2246" s="10">
        <v>2</v>
      </c>
      <c r="AZ2246" s="10">
        <v>-1</v>
      </c>
      <c r="BA2246" s="10"/>
      <c r="BB2246" s="10" t="s">
        <v>2995</v>
      </c>
      <c r="BC2246" s="10">
        <v>-2</v>
      </c>
      <c r="BD2246" s="10">
        <v>-13</v>
      </c>
      <c r="BE2246" s="10">
        <v>3</v>
      </c>
      <c r="BF2246" s="10">
        <v>-1</v>
      </c>
      <c r="BG2246" s="10">
        <v>-1</v>
      </c>
      <c r="BH2246" s="10">
        <v>-13</v>
      </c>
      <c r="BI2246" s="12">
        <f>AK2246/Y2246</f>
        <v>0.14754098360655737</v>
      </c>
      <c r="BJ2246" s="12">
        <f>AL2246/Z2246</f>
        <v>-9.8360655737704916E-2</v>
      </c>
      <c r="BK2246" s="12">
        <f>AM2246/AA2246</f>
        <v>3.873239436619718E-2</v>
      </c>
      <c r="BL2246" s="12">
        <f>AN2246/AB2246</f>
        <v>1.7241379310344827E-2</v>
      </c>
      <c r="BM2246" s="12"/>
      <c r="BN2246" s="12">
        <f>AP2246/AD2246</f>
        <v>1.5151515151515152E-2</v>
      </c>
      <c r="BO2246" s="12">
        <f>AQ2246/AE2246</f>
        <v>2.9850746268656716E-2</v>
      </c>
      <c r="BP2246" s="12">
        <f>AR2246/AF2246</f>
        <v>-0.2558139534883721</v>
      </c>
      <c r="BQ2246" s="12">
        <f>AS2246/AG2246</f>
        <v>4.0816326530612242E-2</v>
      </c>
      <c r="BR2246" s="12">
        <f>AT2246/AH2246</f>
        <v>1.7241379310344827E-2</v>
      </c>
      <c r="BS2246" s="12">
        <f>AU2246/AI2246</f>
        <v>1.7241379310344827E-2</v>
      </c>
      <c r="BT2246" s="12"/>
      <c r="BU2246" s="12">
        <f>AW2246/Y2246</f>
        <v>1.6393442622950821E-2</v>
      </c>
      <c r="BV2246" s="12">
        <f>AX2246/Z2246</f>
        <v>-0.1598360655737705</v>
      </c>
      <c r="BW2246" s="12">
        <f>AY2246/AA2246</f>
        <v>7.0422535211267607E-3</v>
      </c>
      <c r="BX2246" s="12">
        <f>AZ2246/AB2246</f>
        <v>-1.7241379310344827E-2</v>
      </c>
      <c r="BY2246" s="12"/>
      <c r="BZ2246" s="12" t="e">
        <f>BB2246/AD2246</f>
        <v>#VALUE!</v>
      </c>
      <c r="CA2246" s="12">
        <f>BC2246/AE2246</f>
        <v>-2.9850746268656716E-2</v>
      </c>
      <c r="CB2246" s="12">
        <f>BD2246/AF2246</f>
        <v>-0.30232558139534882</v>
      </c>
      <c r="CC2246" s="12">
        <f>BE2246/AG2246</f>
        <v>3.0612244897959183E-2</v>
      </c>
      <c r="CD2246" s="12">
        <f>BF2246/AH2246</f>
        <v>-1.7241379310344827E-2</v>
      </c>
      <c r="CE2246" s="12">
        <f>BG2246/AI2246</f>
        <v>-1.7241379310344827E-2</v>
      </c>
      <c r="CF2246" s="12"/>
      <c r="CG2246" s="12">
        <v>3.56</v>
      </c>
      <c r="CH2246" s="12">
        <v>-20.420000000000002</v>
      </c>
      <c r="CI2246" s="12">
        <v>0.76</v>
      </c>
      <c r="CJ2246" s="12">
        <v>0</v>
      </c>
      <c r="CK2246" s="12">
        <v>-12.01</v>
      </c>
      <c r="CL2246" s="12">
        <v>0.61</v>
      </c>
      <c r="CM2246" s="12">
        <v>-3.19</v>
      </c>
      <c r="CN2246" s="12">
        <v>-5.66</v>
      </c>
      <c r="CO2246" s="12">
        <v>-6.03</v>
      </c>
      <c r="CP2246" s="12"/>
      <c r="CQ2246" s="12"/>
      <c r="CR2246" s="13">
        <v>52.31</v>
      </c>
      <c r="CS2246" s="13">
        <v>60.87</v>
      </c>
      <c r="CT2246" s="13">
        <v>41.45</v>
      </c>
      <c r="CU2246" s="13"/>
      <c r="CV2246" s="13">
        <v>40.270000000000003</v>
      </c>
      <c r="CW2246" s="13">
        <v>41.45</v>
      </c>
      <c r="CX2246" s="13">
        <v>46.99</v>
      </c>
      <c r="CY2246" s="13">
        <v>39.04</v>
      </c>
      <c r="CZ2246" s="14">
        <v>44.62</v>
      </c>
      <c r="DA2246" s="14"/>
      <c r="DB2246" s="14"/>
      <c r="DC2246" s="27">
        <v>467.75</v>
      </c>
      <c r="DD2246" s="27">
        <v>361.43</v>
      </c>
      <c r="DE2246" s="27">
        <v>460.56</v>
      </c>
      <c r="DF2246" s="27"/>
      <c r="DG2246" s="27">
        <v>440.92</v>
      </c>
      <c r="DH2246" s="27">
        <v>463.52</v>
      </c>
      <c r="DI2246" s="27">
        <v>460.56</v>
      </c>
      <c r="DJ2246" s="27">
        <v>428.47</v>
      </c>
      <c r="DK2246" s="27"/>
      <c r="DL2246" s="27"/>
      <c r="DM2246" s="27"/>
      <c r="DN2246" s="31" t="s">
        <v>5174</v>
      </c>
      <c r="DO2246" t="s">
        <v>7175</v>
      </c>
      <c r="DP2246" s="32" t="e">
        <f>J2246/DN2246</f>
        <v>#VALUE!</v>
      </c>
      <c r="DQ2246" s="32" t="e">
        <f>J2246/DO2246</f>
        <v>#VALUE!</v>
      </c>
    </row>
    <row r="2247" spans="2:121" hidden="1" x14ac:dyDescent="0.3">
      <c r="B2247">
        <v>1787</v>
      </c>
      <c r="C2247" s="1" t="s">
        <v>4380</v>
      </c>
      <c r="D2247" s="2" t="s">
        <v>4381</v>
      </c>
      <c r="E2247" s="3" t="s">
        <v>2921</v>
      </c>
      <c r="F2247" s="3" t="s">
        <v>2903</v>
      </c>
      <c r="G2247" s="4" t="s">
        <v>2987</v>
      </c>
      <c r="H2247" s="4" t="s">
        <v>331</v>
      </c>
      <c r="I2247" s="4" t="s">
        <v>2987</v>
      </c>
      <c r="J2247" s="15">
        <v>5570</v>
      </c>
      <c r="K2247" s="7" t="s">
        <v>8896</v>
      </c>
      <c r="L2247" s="15">
        <v>11845050</v>
      </c>
      <c r="M2247" s="16">
        <f>J2247*L2247/100000000</f>
        <v>659.76928499999997</v>
      </c>
      <c r="N2247" s="17">
        <v>0.83</v>
      </c>
      <c r="O2247" s="18">
        <v>32.011494252873561</v>
      </c>
      <c r="P2247" s="18">
        <v>-154.72222222222223</v>
      </c>
      <c r="Q2247" s="18">
        <v>0.58750000000000002</v>
      </c>
      <c r="R2247" s="18">
        <v>5.23</v>
      </c>
      <c r="S2247" s="9">
        <f>AB2247/AA2247</f>
        <v>0.17481108312342569</v>
      </c>
      <c r="T2247" s="9">
        <f>AI2247/AE2247</f>
        <v>0.63786764705882348</v>
      </c>
      <c r="U2247" s="9">
        <f>AN2247/AM2247</f>
        <v>-3.7499999999999999E-2</v>
      </c>
      <c r="V2247" s="9">
        <f>AU2247/AQ2247</f>
        <v>-0.16666666666666666</v>
      </c>
      <c r="W2247" s="9">
        <f>AZ2247/AY2247</f>
        <v>-1.6949152542372881E-2</v>
      </c>
      <c r="X2247" s="9">
        <f>BG2247/BC2247</f>
        <v>-6.6666666666666666E-2</v>
      </c>
      <c r="Y2247" s="10">
        <v>1674</v>
      </c>
      <c r="Z2247" s="10">
        <v>1828</v>
      </c>
      <c r="AA2247" s="10">
        <v>1985</v>
      </c>
      <c r="AB2247" s="10">
        <v>347</v>
      </c>
      <c r="AC2247" s="21"/>
      <c r="AD2247" s="10">
        <v>508</v>
      </c>
      <c r="AE2247" s="10">
        <v>544</v>
      </c>
      <c r="AF2247" s="10">
        <v>559</v>
      </c>
      <c r="AG2247" s="24">
        <v>386</v>
      </c>
      <c r="AH2247" s="10">
        <v>267</v>
      </c>
      <c r="AI2247" s="5">
        <v>347</v>
      </c>
      <c r="AJ2247" s="5">
        <v>559</v>
      </c>
      <c r="AK2247" s="10">
        <v>64</v>
      </c>
      <c r="AL2247" s="10">
        <v>107</v>
      </c>
      <c r="AM2247" s="10">
        <v>80</v>
      </c>
      <c r="AN2247" s="10">
        <v>-3</v>
      </c>
      <c r="AO2247" s="10"/>
      <c r="AP2247" s="11">
        <v>15</v>
      </c>
      <c r="AQ2247" s="11">
        <v>18</v>
      </c>
      <c r="AR2247" s="11">
        <v>42</v>
      </c>
      <c r="AS2247" s="11">
        <v>-11</v>
      </c>
      <c r="AT2247" s="11">
        <v>-4</v>
      </c>
      <c r="AU2247" s="11">
        <v>-3</v>
      </c>
      <c r="AV2247" s="10">
        <v>42</v>
      </c>
      <c r="AW2247" s="10">
        <v>41</v>
      </c>
      <c r="AX2247" s="10">
        <v>89</v>
      </c>
      <c r="AY2247" s="10">
        <v>59</v>
      </c>
      <c r="AZ2247" s="10">
        <v>-1</v>
      </c>
      <c r="BA2247" s="10"/>
      <c r="BB2247" s="10">
        <v>14</v>
      </c>
      <c r="BC2247" s="10">
        <v>15</v>
      </c>
      <c r="BD2247" s="10">
        <v>33</v>
      </c>
      <c r="BE2247" s="10">
        <v>-13</v>
      </c>
      <c r="BF2247" s="10">
        <v>1</v>
      </c>
      <c r="BG2247" s="10">
        <v>-1</v>
      </c>
      <c r="BH2247" s="10">
        <v>33</v>
      </c>
      <c r="BI2247" s="12">
        <f>AK2247/Y2247</f>
        <v>3.8231780167264036E-2</v>
      </c>
      <c r="BJ2247" s="12">
        <f>AL2247/Z2247</f>
        <v>5.8533916849015315E-2</v>
      </c>
      <c r="BK2247" s="12">
        <f>AM2247/AA2247</f>
        <v>4.0302267002518891E-2</v>
      </c>
      <c r="BL2247" s="12">
        <f>AN2247/AB2247</f>
        <v>-8.6455331412103754E-3</v>
      </c>
      <c r="BM2247" s="12"/>
      <c r="BN2247" s="12">
        <f>AP2247/AD2247</f>
        <v>2.952755905511811E-2</v>
      </c>
      <c r="BO2247" s="12">
        <f>AQ2247/AE2247</f>
        <v>3.3088235294117647E-2</v>
      </c>
      <c r="BP2247" s="12">
        <f>AR2247/AF2247</f>
        <v>7.5134168157423978E-2</v>
      </c>
      <c r="BQ2247" s="12">
        <f>AS2247/AG2247</f>
        <v>-2.8497409326424871E-2</v>
      </c>
      <c r="BR2247" s="12">
        <f>AT2247/AH2247</f>
        <v>-1.4981273408239701E-2</v>
      </c>
      <c r="BS2247" s="12">
        <f>AU2247/AI2247</f>
        <v>-8.6455331412103754E-3</v>
      </c>
      <c r="BT2247" s="12"/>
      <c r="BU2247" s="12">
        <f>AW2247/Y2247</f>
        <v>2.4492234169653525E-2</v>
      </c>
      <c r="BV2247" s="12">
        <f>AX2247/Z2247</f>
        <v>4.8687089715536105E-2</v>
      </c>
      <c r="BW2247" s="12">
        <f>AY2247/AA2247</f>
        <v>2.9722921914357683E-2</v>
      </c>
      <c r="BX2247" s="12">
        <f>AZ2247/AB2247</f>
        <v>-2.881844380403458E-3</v>
      </c>
      <c r="BY2247" s="12"/>
      <c r="BZ2247" s="12">
        <f>BB2247/AD2247</f>
        <v>2.7559055118110236E-2</v>
      </c>
      <c r="CA2247" s="12">
        <f>BC2247/AE2247</f>
        <v>2.7573529411764705E-2</v>
      </c>
      <c r="CB2247" s="12">
        <f>BD2247/AF2247</f>
        <v>5.9033989266547404E-2</v>
      </c>
      <c r="CC2247" s="12">
        <f>BE2247/AG2247</f>
        <v>-3.367875647668394E-2</v>
      </c>
      <c r="CD2247" s="12">
        <f>BF2247/AH2247</f>
        <v>3.7453183520599251E-3</v>
      </c>
      <c r="CE2247" s="12">
        <f>BG2247/AI2247</f>
        <v>-2.881844380403458E-3</v>
      </c>
      <c r="CF2247" s="12"/>
      <c r="CG2247" s="12">
        <v>5.73</v>
      </c>
      <c r="CH2247" s="12">
        <v>11.83</v>
      </c>
      <c r="CI2247" s="12">
        <v>7.36</v>
      </c>
      <c r="CJ2247" s="12">
        <v>0</v>
      </c>
      <c r="CK2247" s="12">
        <v>11.69</v>
      </c>
      <c r="CL2247" s="12">
        <v>11.11</v>
      </c>
      <c r="CM2247" s="12">
        <v>7.36</v>
      </c>
      <c r="CN2247" s="12">
        <v>6.39</v>
      </c>
      <c r="CO2247" s="12">
        <v>4.6399999999999997</v>
      </c>
      <c r="CP2247" s="12"/>
      <c r="CQ2247" s="12"/>
      <c r="CR2247" s="13">
        <v>185.3</v>
      </c>
      <c r="CS2247" s="13">
        <v>161.6</v>
      </c>
      <c r="CT2247" s="13">
        <v>136.08000000000001</v>
      </c>
      <c r="CU2247" s="13"/>
      <c r="CV2247" s="13">
        <v>129.75</v>
      </c>
      <c r="CW2247" s="13">
        <v>123.18</v>
      </c>
      <c r="CX2247" s="13">
        <v>136.08000000000001</v>
      </c>
      <c r="CY2247" s="13">
        <v>111.93</v>
      </c>
      <c r="CZ2247" s="14">
        <v>98.85</v>
      </c>
      <c r="DA2247" s="14"/>
      <c r="DB2247" s="14"/>
      <c r="DC2247" s="27">
        <v>414.46</v>
      </c>
      <c r="DD2247" s="27">
        <v>462.92</v>
      </c>
      <c r="DE2247" s="27">
        <v>474.98</v>
      </c>
      <c r="DF2247" s="27"/>
      <c r="DG2247" s="27">
        <v>451.31</v>
      </c>
      <c r="DH2247" s="27">
        <v>464.53</v>
      </c>
      <c r="DI2247" s="27">
        <v>474.98</v>
      </c>
      <c r="DJ2247" s="27">
        <v>442.7</v>
      </c>
      <c r="DK2247" s="27"/>
      <c r="DL2247" s="27"/>
      <c r="DM2247" s="27"/>
      <c r="DN2247" s="31" t="s">
        <v>5174</v>
      </c>
      <c r="DO2247" s="31" t="s">
        <v>7028</v>
      </c>
      <c r="DP2247" s="32" t="e">
        <f>J2247/DN2247</f>
        <v>#VALUE!</v>
      </c>
      <c r="DQ2247" s="32" t="e">
        <f>J2247/DO2247</f>
        <v>#VALUE!</v>
      </c>
    </row>
    <row r="2248" spans="2:121" hidden="1" x14ac:dyDescent="0.3">
      <c r="B2248">
        <v>973</v>
      </c>
      <c r="C2248" s="1" t="s">
        <v>2204</v>
      </c>
      <c r="D2248" s="2" t="s">
        <v>847</v>
      </c>
      <c r="E2248" s="3" t="s">
        <v>2897</v>
      </c>
      <c r="F2248" s="3" t="s">
        <v>2905</v>
      </c>
      <c r="G2248" s="4" t="s">
        <v>2837</v>
      </c>
      <c r="H2248" s="4"/>
      <c r="I2248" s="4" t="s">
        <v>2843</v>
      </c>
      <c r="J2248" s="15">
        <v>22250</v>
      </c>
      <c r="K2248" s="7" t="s">
        <v>8078</v>
      </c>
      <c r="L2248" s="15">
        <v>8610000</v>
      </c>
      <c r="M2248" s="16">
        <f>J2248*L2248/100000000</f>
        <v>1915.7249999999999</v>
      </c>
      <c r="N2248" s="17">
        <v>0.15</v>
      </c>
      <c r="O2248" s="18">
        <v>137.34567901234567</v>
      </c>
      <c r="P2248" s="18">
        <v>-158.92857142857142</v>
      </c>
      <c r="Q2248" s="18">
        <v>2.2400000000000002</v>
      </c>
      <c r="R2248" s="18">
        <v>0</v>
      </c>
      <c r="S2248" s="9">
        <f>AB2248/AA2248</f>
        <v>0.27764464224580621</v>
      </c>
      <c r="T2248" s="9" t="e">
        <f>AI2248/AE2248</f>
        <v>#DIV/0!</v>
      </c>
      <c r="U2248" s="9">
        <f>AN2248/AM2248</f>
        <v>1.9417475728155338E-2</v>
      </c>
      <c r="V2248" s="9" t="e">
        <f>AU2248/AQ2248</f>
        <v>#DIV/0!</v>
      </c>
      <c r="W2248" s="9">
        <f>AZ2248/AY2248</f>
        <v>-5.8823529411764705E-2</v>
      </c>
      <c r="X2248" s="9" t="e">
        <f>BG2248/BC2248</f>
        <v>#DIV/0!</v>
      </c>
      <c r="Y2248" s="10">
        <v>3294</v>
      </c>
      <c r="Z2248" s="10">
        <v>3133</v>
      </c>
      <c r="AA2248" s="10">
        <v>2921</v>
      </c>
      <c r="AB2248" s="10">
        <v>811</v>
      </c>
      <c r="AC2248" s="21"/>
      <c r="AD2248" s="10">
        <v>0</v>
      </c>
      <c r="AE2248" s="10">
        <v>0</v>
      </c>
      <c r="AF2248" s="10">
        <v>787</v>
      </c>
      <c r="AG2248" s="24">
        <v>700</v>
      </c>
      <c r="AH2248" s="10">
        <v>720</v>
      </c>
      <c r="AI2248" s="5">
        <v>811</v>
      </c>
      <c r="AJ2248" s="5">
        <v>787</v>
      </c>
      <c r="AK2248" s="10">
        <v>103</v>
      </c>
      <c r="AL2248" s="10">
        <v>103</v>
      </c>
      <c r="AM2248" s="10">
        <v>103</v>
      </c>
      <c r="AN2248" s="10">
        <v>2</v>
      </c>
      <c r="AO2248" s="10"/>
      <c r="AP2248" s="11">
        <v>0</v>
      </c>
      <c r="AQ2248" s="11">
        <v>0</v>
      </c>
      <c r="AR2248" s="11">
        <v>30</v>
      </c>
      <c r="AS2248" s="11">
        <v>21</v>
      </c>
      <c r="AT2248" s="11">
        <v>11</v>
      </c>
      <c r="AU2248" s="11">
        <v>2</v>
      </c>
      <c r="AV2248" s="10">
        <v>30</v>
      </c>
      <c r="AW2248" s="10">
        <v>91</v>
      </c>
      <c r="AX2248" s="10">
        <v>45</v>
      </c>
      <c r="AY2248" s="10">
        <v>51</v>
      </c>
      <c r="AZ2248" s="10">
        <v>-3</v>
      </c>
      <c r="BA2248" s="10"/>
      <c r="BB2248" s="10">
        <v>0</v>
      </c>
      <c r="BC2248" s="10">
        <v>0</v>
      </c>
      <c r="BD2248" s="10">
        <v>13</v>
      </c>
      <c r="BE2248" s="10">
        <v>11</v>
      </c>
      <c r="BF2248" s="10">
        <v>-11</v>
      </c>
      <c r="BG2248" s="10">
        <v>-3</v>
      </c>
      <c r="BH2248" s="10">
        <v>13</v>
      </c>
      <c r="BI2248" s="12">
        <f>AK2248/Y2248</f>
        <v>3.1268973891924713E-2</v>
      </c>
      <c r="BJ2248" s="12">
        <f>AL2248/Z2248</f>
        <v>3.2875837855090968E-2</v>
      </c>
      <c r="BK2248" s="12">
        <f>AM2248/AA2248</f>
        <v>3.5261896610749743E-2</v>
      </c>
      <c r="BL2248" s="12">
        <f>AN2248/AB2248</f>
        <v>2.4660912453760789E-3</v>
      </c>
      <c r="BM2248" s="12"/>
      <c r="BN2248" s="12" t="e">
        <f>AP2248/AD2248</f>
        <v>#DIV/0!</v>
      </c>
      <c r="BO2248" s="12" t="e">
        <f>AQ2248/AE2248</f>
        <v>#DIV/0!</v>
      </c>
      <c r="BP2248" s="12">
        <f>AR2248/AF2248</f>
        <v>3.8119440914866583E-2</v>
      </c>
      <c r="BQ2248" s="12">
        <f>AS2248/AG2248</f>
        <v>0.03</v>
      </c>
      <c r="BR2248" s="12">
        <f>AT2248/AH2248</f>
        <v>1.5277777777777777E-2</v>
      </c>
      <c r="BS2248" s="12">
        <f>AU2248/AI2248</f>
        <v>2.4660912453760789E-3</v>
      </c>
      <c r="BT2248" s="12"/>
      <c r="BU2248" s="12">
        <f>AW2248/Y2248</f>
        <v>2.7625986642380085E-2</v>
      </c>
      <c r="BV2248" s="12">
        <f>AX2248/Z2248</f>
        <v>1.4363230130864985E-2</v>
      </c>
      <c r="BW2248" s="12">
        <f>AY2248/AA2248</f>
        <v>1.7459774049982883E-2</v>
      </c>
      <c r="BX2248" s="12">
        <f>AZ2248/AB2248</f>
        <v>-3.6991368680641184E-3</v>
      </c>
      <c r="BY2248" s="12"/>
      <c r="BZ2248" s="12" t="e">
        <f>BB2248/AD2248</f>
        <v>#DIV/0!</v>
      </c>
      <c r="CA2248" s="12" t="e">
        <f>BC2248/AE2248</f>
        <v>#DIV/0!</v>
      </c>
      <c r="CB2248" s="12">
        <f>BD2248/AF2248</f>
        <v>1.6518424396442185E-2</v>
      </c>
      <c r="CC2248" s="12">
        <f>BE2248/AG2248</f>
        <v>1.5714285714285715E-2</v>
      </c>
      <c r="CD2248" s="12">
        <f>BF2248/AH2248</f>
        <v>-1.5277777777777777E-2</v>
      </c>
      <c r="CE2248" s="12">
        <f>BG2248/AI2248</f>
        <v>-3.6991368680641184E-3</v>
      </c>
      <c r="CF2248" s="12"/>
      <c r="CG2248" s="12">
        <v>19.46</v>
      </c>
      <c r="CH2248" s="12">
        <v>6.27</v>
      </c>
      <c r="CI2248" s="12">
        <v>5.74</v>
      </c>
      <c r="CJ2248" s="12">
        <v>0</v>
      </c>
      <c r="CK2248" s="12">
        <v>0</v>
      </c>
      <c r="CL2248" s="12">
        <v>0</v>
      </c>
      <c r="CM2248" s="12">
        <v>0</v>
      </c>
      <c r="CN2248" s="12">
        <v>0</v>
      </c>
      <c r="CO2248" s="12">
        <v>0</v>
      </c>
      <c r="CP2248" s="12"/>
      <c r="CQ2248" s="12"/>
      <c r="CR2248" s="13">
        <v>251.39</v>
      </c>
      <c r="CS2248" s="13">
        <v>192.74</v>
      </c>
      <c r="CT2248" s="13">
        <v>140.86000000000001</v>
      </c>
      <c r="CU2248" s="13"/>
      <c r="CV2248" s="13">
        <v>188.9</v>
      </c>
      <c r="CW2248" s="13">
        <v>149.56</v>
      </c>
      <c r="CX2248" s="13">
        <v>172.1</v>
      </c>
      <c r="CY2248" s="13">
        <v>138.58000000000001</v>
      </c>
      <c r="CZ2248" s="14">
        <v>144.1</v>
      </c>
      <c r="DA2248" s="14"/>
      <c r="DB2248" s="14"/>
      <c r="DC2248" s="27">
        <v>1865.57</v>
      </c>
      <c r="DD2248" s="27">
        <v>1993.31</v>
      </c>
      <c r="DE2248" s="27">
        <v>1868.99</v>
      </c>
      <c r="DF2248" s="27"/>
      <c r="DG2248" s="27">
        <v>1710.44</v>
      </c>
      <c r="DH2248" s="27">
        <v>2294.86</v>
      </c>
      <c r="DI2248" s="27">
        <v>2120.5500000000002</v>
      </c>
      <c r="DJ2248" s="27">
        <v>1876.16</v>
      </c>
      <c r="DK2248" s="27"/>
      <c r="DL2248" s="27"/>
      <c r="DM2248" s="27"/>
      <c r="DN2248" s="31" t="s">
        <v>5174</v>
      </c>
      <c r="DO2248" s="31" t="s">
        <v>6175</v>
      </c>
      <c r="DP2248" s="32" t="e">
        <f>J2248/DN2248</f>
        <v>#VALUE!</v>
      </c>
      <c r="DQ2248" s="32" t="e">
        <f>J2248/DO2248</f>
        <v>#VALUE!</v>
      </c>
    </row>
    <row r="2249" spans="2:121" hidden="1" x14ac:dyDescent="0.3">
      <c r="B2249">
        <v>61</v>
      </c>
      <c r="C2249" s="1" t="s">
        <v>1447</v>
      </c>
      <c r="D2249" s="2" t="s">
        <v>90</v>
      </c>
      <c r="E2249" s="3" t="s">
        <v>2897</v>
      </c>
      <c r="F2249" s="3" t="s">
        <v>2900</v>
      </c>
      <c r="G2249" s="4" t="s">
        <v>2900</v>
      </c>
      <c r="H2249" s="4"/>
      <c r="I2249" s="4" t="s">
        <v>2817</v>
      </c>
      <c r="J2249" s="15">
        <v>73400</v>
      </c>
      <c r="K2249" s="7" t="s">
        <v>7555</v>
      </c>
      <c r="L2249" s="15">
        <v>66011149</v>
      </c>
      <c r="M2249" s="16">
        <f>J2249*L2249/100000000</f>
        <v>48452.183365999997</v>
      </c>
      <c r="N2249" s="17">
        <v>1.79</v>
      </c>
      <c r="O2249" s="18">
        <v>327.67857142857144</v>
      </c>
      <c r="P2249" s="18">
        <v>-162.38938053097345</v>
      </c>
      <c r="Q2249" s="18">
        <v>3.9475000000000002</v>
      </c>
      <c r="R2249" s="18">
        <v>4.0525000000000002</v>
      </c>
      <c r="S2249" s="9">
        <f>AB2249/AA2249</f>
        <v>0.26426647073230469</v>
      </c>
      <c r="T2249" s="9">
        <f>AI2249/AE2249</f>
        <v>1.0568070519098922</v>
      </c>
      <c r="U2249" s="9">
        <f>AN2249/AM2249</f>
        <v>-9.4736842105263161E-2</v>
      </c>
      <c r="V2249" s="9">
        <f>AU2249/AQ2249</f>
        <v>-0.44444444444444442</v>
      </c>
      <c r="W2249" s="9">
        <f>AZ2249/AY2249</f>
        <v>-0.24429967426710097</v>
      </c>
      <c r="X2249" s="9">
        <f>BG2249/BC2249</f>
        <v>-1.25</v>
      </c>
      <c r="Y2249" s="10">
        <v>6523</v>
      </c>
      <c r="Z2249" s="10">
        <v>7080</v>
      </c>
      <c r="AA2249" s="10">
        <v>8166</v>
      </c>
      <c r="AB2249" s="10">
        <v>2158</v>
      </c>
      <c r="AC2249" s="21"/>
      <c r="AD2249" s="10">
        <v>2057</v>
      </c>
      <c r="AE2249" s="10">
        <v>2042</v>
      </c>
      <c r="AF2249" s="10">
        <v>2186</v>
      </c>
      <c r="AG2249" s="24">
        <v>2144</v>
      </c>
      <c r="AH2249" s="10">
        <v>2085</v>
      </c>
      <c r="AI2249" s="5">
        <v>2158</v>
      </c>
      <c r="AJ2249" s="5">
        <v>2186</v>
      </c>
      <c r="AK2249" s="10">
        <v>391</v>
      </c>
      <c r="AL2249" s="10">
        <v>262</v>
      </c>
      <c r="AM2249" s="10">
        <v>380</v>
      </c>
      <c r="AN2249" s="10">
        <v>-36</v>
      </c>
      <c r="AO2249" s="10"/>
      <c r="AP2249" s="11">
        <v>124</v>
      </c>
      <c r="AQ2249" s="11">
        <v>81</v>
      </c>
      <c r="AR2249" s="11">
        <v>95</v>
      </c>
      <c r="AS2249" s="11">
        <v>86</v>
      </c>
      <c r="AT2249" s="11">
        <v>95</v>
      </c>
      <c r="AU2249" s="11">
        <v>-36</v>
      </c>
      <c r="AV2249" s="10">
        <v>95</v>
      </c>
      <c r="AW2249" s="10">
        <v>308</v>
      </c>
      <c r="AX2249" s="10">
        <v>180</v>
      </c>
      <c r="AY2249" s="10">
        <v>307</v>
      </c>
      <c r="AZ2249" s="10">
        <v>-75</v>
      </c>
      <c r="BA2249" s="10"/>
      <c r="BB2249" s="10">
        <v>109</v>
      </c>
      <c r="BC2249" s="10">
        <v>60</v>
      </c>
      <c r="BD2249" s="10">
        <v>78</v>
      </c>
      <c r="BE2249" s="10">
        <v>65</v>
      </c>
      <c r="BF2249" s="10">
        <v>79</v>
      </c>
      <c r="BG2249" s="10">
        <v>-75</v>
      </c>
      <c r="BH2249" s="10">
        <v>78</v>
      </c>
      <c r="BI2249" s="12">
        <f>AK2249/Y2249</f>
        <v>5.9941744596044767E-2</v>
      </c>
      <c r="BJ2249" s="12">
        <f>AL2249/Z2249</f>
        <v>3.7005649717514126E-2</v>
      </c>
      <c r="BK2249" s="12">
        <f>AM2249/AA2249</f>
        <v>4.6534410972324268E-2</v>
      </c>
      <c r="BL2249" s="12">
        <f>AN2249/AB2249</f>
        <v>-1.6682113067655237E-2</v>
      </c>
      <c r="BM2249" s="12"/>
      <c r="BN2249" s="12">
        <f>AP2249/AD2249</f>
        <v>6.0281964025279536E-2</v>
      </c>
      <c r="BO2249" s="12">
        <f>AQ2249/AE2249</f>
        <v>3.9666993143976495E-2</v>
      </c>
      <c r="BP2249" s="12">
        <f>AR2249/AF2249</f>
        <v>4.3458371454711806E-2</v>
      </c>
      <c r="BQ2249" s="12">
        <f>AS2249/AG2249</f>
        <v>4.0111940298507461E-2</v>
      </c>
      <c r="BR2249" s="12">
        <f>AT2249/AH2249</f>
        <v>4.5563549160671464E-2</v>
      </c>
      <c r="BS2249" s="12">
        <f>AU2249/AI2249</f>
        <v>-1.6682113067655237E-2</v>
      </c>
      <c r="BT2249" s="12"/>
      <c r="BU2249" s="12">
        <f>AW2249/Y2249</f>
        <v>4.7217537942664416E-2</v>
      </c>
      <c r="BV2249" s="12">
        <f>AX2249/Z2249</f>
        <v>2.5423728813559324E-2</v>
      </c>
      <c r="BW2249" s="12">
        <f>AY2249/AA2249</f>
        <v>3.7594905706588293E-2</v>
      </c>
      <c r="BX2249" s="12">
        <f>AZ2249/AB2249</f>
        <v>-3.4754402224281743E-2</v>
      </c>
      <c r="BY2249" s="12"/>
      <c r="BZ2249" s="12">
        <f>BB2249/AD2249</f>
        <v>5.2989790957705396E-2</v>
      </c>
      <c r="CA2249" s="12">
        <f>BC2249/AE2249</f>
        <v>2.9382957884427033E-2</v>
      </c>
      <c r="CB2249" s="12">
        <f>BD2249/AF2249</f>
        <v>3.5681610247026534E-2</v>
      </c>
      <c r="CC2249" s="12">
        <f>BE2249/AG2249</f>
        <v>3.0317164179104478E-2</v>
      </c>
      <c r="CD2249" s="12">
        <f>BF2249/AH2249</f>
        <v>3.7889688249400477E-2</v>
      </c>
      <c r="CE2249" s="12">
        <f>BG2249/AI2249</f>
        <v>-3.4754402224281743E-2</v>
      </c>
      <c r="CF2249" s="12"/>
      <c r="CG2249" s="12">
        <v>4.59</v>
      </c>
      <c r="CH2249" s="12">
        <v>2.73</v>
      </c>
      <c r="CI2249" s="12">
        <v>4.7300000000000004</v>
      </c>
      <c r="CJ2249" s="12">
        <v>0</v>
      </c>
      <c r="CK2249" s="12">
        <v>2.9</v>
      </c>
      <c r="CL2249" s="12">
        <v>2.48</v>
      </c>
      <c r="CM2249" s="12">
        <v>4.7300000000000004</v>
      </c>
      <c r="CN2249" s="12">
        <v>4.8600000000000003</v>
      </c>
      <c r="CO2249" s="12">
        <v>4.3499999999999996</v>
      </c>
      <c r="CP2249" s="12"/>
      <c r="CQ2249" s="12"/>
      <c r="CR2249" s="13">
        <v>41.14</v>
      </c>
      <c r="CS2249" s="13">
        <v>40.340000000000003</v>
      </c>
      <c r="CT2249" s="13">
        <v>41.06</v>
      </c>
      <c r="CU2249" s="13"/>
      <c r="CV2249" s="13">
        <v>40.89</v>
      </c>
      <c r="CW2249" s="13">
        <v>41.05</v>
      </c>
      <c r="CX2249" s="13">
        <v>41.06</v>
      </c>
      <c r="CY2249" s="13">
        <v>41.71</v>
      </c>
      <c r="CZ2249" s="14">
        <v>39.950000000000003</v>
      </c>
      <c r="DA2249" s="14"/>
      <c r="DB2249" s="14"/>
      <c r="DC2249" s="27">
        <v>2134.1999999999998</v>
      </c>
      <c r="DD2249" s="27">
        <v>2065.84</v>
      </c>
      <c r="DE2249" s="27">
        <v>2064.64</v>
      </c>
      <c r="DF2249" s="27"/>
      <c r="DG2249" s="27">
        <v>2037.62</v>
      </c>
      <c r="DH2249" s="27">
        <v>2056.34</v>
      </c>
      <c r="DI2249" s="27">
        <v>2064.64</v>
      </c>
      <c r="DJ2249" s="27">
        <v>2004.38</v>
      </c>
      <c r="DK2249" s="27"/>
      <c r="DL2249" s="27"/>
      <c r="DM2249" s="27"/>
      <c r="DN2249" s="31" t="s">
        <v>5174</v>
      </c>
      <c r="DO2249" s="31" t="s">
        <v>5233</v>
      </c>
      <c r="DP2249" s="32" t="e">
        <f>J2249/DN2249</f>
        <v>#VALUE!</v>
      </c>
      <c r="DQ2249" s="32" t="e">
        <f>J2249/DO2249</f>
        <v>#VALUE!</v>
      </c>
    </row>
    <row r="2250" spans="2:121" hidden="1" x14ac:dyDescent="0.3">
      <c r="B2250">
        <v>1642</v>
      </c>
      <c r="C2250" s="1" t="s">
        <v>3810</v>
      </c>
      <c r="D2250" s="2" t="s">
        <v>3811</v>
      </c>
      <c r="E2250" s="3" t="s">
        <v>2921</v>
      </c>
      <c r="F2250" s="3" t="s">
        <v>2902</v>
      </c>
      <c r="G2250" s="4" t="s">
        <v>2902</v>
      </c>
      <c r="H2250" s="4"/>
      <c r="I2250" s="4" t="s">
        <v>3105</v>
      </c>
      <c r="J2250" s="15">
        <v>2005</v>
      </c>
      <c r="K2250" s="7" t="s">
        <v>6414</v>
      </c>
      <c r="L2250" s="15">
        <v>40158175</v>
      </c>
      <c r="M2250" s="16">
        <f>J2250*L2250/100000000</f>
        <v>805.17140874999996</v>
      </c>
      <c r="N2250" s="17">
        <v>0.67</v>
      </c>
      <c r="O2250" s="18">
        <v>-23.045977011494251</v>
      </c>
      <c r="P2250" s="18">
        <v>-167.08333333333334</v>
      </c>
      <c r="Q2250" s="18">
        <v>2.3075000000000001</v>
      </c>
      <c r="R2250" s="18">
        <v>-8.6425000000000001</v>
      </c>
      <c r="S2250" s="9">
        <f>AB2250/AA2250</f>
        <v>0.16666666666666666</v>
      </c>
      <c r="T2250" s="9">
        <f>AI2250/AE2250</f>
        <v>0.81034482758620685</v>
      </c>
      <c r="U2250" s="9">
        <f>AN2250/AM2250</f>
        <v>8</v>
      </c>
      <c r="V2250" s="9">
        <f>AU2250/AQ2250</f>
        <v>4</v>
      </c>
      <c r="W2250" s="9">
        <f>AZ2250/AY2250</f>
        <v>4.5454545454545456E-2</v>
      </c>
      <c r="X2250" s="9">
        <f>BG2250/BC2250</f>
        <v>0.5</v>
      </c>
      <c r="Y2250" s="10">
        <v>405</v>
      </c>
      <c r="Z2250" s="10">
        <v>328</v>
      </c>
      <c r="AA2250" s="10">
        <v>282</v>
      </c>
      <c r="AB2250" s="10">
        <v>47</v>
      </c>
      <c r="AC2250" s="21"/>
      <c r="AD2250" s="10">
        <v>74</v>
      </c>
      <c r="AE2250" s="10">
        <v>58</v>
      </c>
      <c r="AF2250" s="10">
        <v>73</v>
      </c>
      <c r="AG2250" s="24">
        <v>69</v>
      </c>
      <c r="AH2250" s="10">
        <v>71</v>
      </c>
      <c r="AI2250" s="5">
        <v>47</v>
      </c>
      <c r="AJ2250" s="5">
        <v>73</v>
      </c>
      <c r="AK2250" s="10">
        <v>41</v>
      </c>
      <c r="AL2250" s="10">
        <v>-16</v>
      </c>
      <c r="AM2250" s="10">
        <v>-1</v>
      </c>
      <c r="AN2250" s="10">
        <v>-8</v>
      </c>
      <c r="AO2250" s="10"/>
      <c r="AP2250" s="11">
        <v>4</v>
      </c>
      <c r="AQ2250" s="11">
        <v>-2</v>
      </c>
      <c r="AR2250" s="11">
        <v>-13</v>
      </c>
      <c r="AS2250" s="11">
        <v>-5</v>
      </c>
      <c r="AT2250" s="11">
        <v>1</v>
      </c>
      <c r="AU2250" s="11">
        <v>-8</v>
      </c>
      <c r="AV2250" s="10">
        <v>-13</v>
      </c>
      <c r="AW2250" s="10">
        <v>23</v>
      </c>
      <c r="AX2250" s="10">
        <v>-28</v>
      </c>
      <c r="AY2250" s="10">
        <v>-22</v>
      </c>
      <c r="AZ2250" s="10">
        <v>-1</v>
      </c>
      <c r="BA2250" s="10"/>
      <c r="BB2250" s="10">
        <v>1</v>
      </c>
      <c r="BC2250" s="10">
        <v>-2</v>
      </c>
      <c r="BD2250" s="10">
        <v>-27</v>
      </c>
      <c r="BE2250" s="10">
        <v>-4</v>
      </c>
      <c r="BF2250" s="10">
        <v>-3</v>
      </c>
      <c r="BG2250" s="10">
        <v>-1</v>
      </c>
      <c r="BH2250" s="10">
        <v>-27</v>
      </c>
      <c r="BI2250" s="12">
        <f>AK2250/Y2250</f>
        <v>0.10123456790123457</v>
      </c>
      <c r="BJ2250" s="12">
        <f>AL2250/Z2250</f>
        <v>-4.878048780487805E-2</v>
      </c>
      <c r="BK2250" s="12">
        <f>AM2250/AA2250</f>
        <v>-3.5460992907801418E-3</v>
      </c>
      <c r="BL2250" s="12">
        <f>AN2250/AB2250</f>
        <v>-0.1702127659574468</v>
      </c>
      <c r="BM2250" s="12"/>
      <c r="BN2250" s="12">
        <f>AP2250/AD2250</f>
        <v>5.4054054054054057E-2</v>
      </c>
      <c r="BO2250" s="12">
        <f>AQ2250/AE2250</f>
        <v>-3.4482758620689655E-2</v>
      </c>
      <c r="BP2250" s="12">
        <f>AR2250/AF2250</f>
        <v>-0.17808219178082191</v>
      </c>
      <c r="BQ2250" s="12">
        <f>AS2250/AG2250</f>
        <v>-7.2463768115942032E-2</v>
      </c>
      <c r="BR2250" s="12">
        <f>AT2250/AH2250</f>
        <v>1.4084507042253521E-2</v>
      </c>
      <c r="BS2250" s="12">
        <f>AU2250/AI2250</f>
        <v>-0.1702127659574468</v>
      </c>
      <c r="BT2250" s="12"/>
      <c r="BU2250" s="12">
        <f>AW2250/Y2250</f>
        <v>5.6790123456790124E-2</v>
      </c>
      <c r="BV2250" s="12">
        <f>AX2250/Z2250</f>
        <v>-8.5365853658536592E-2</v>
      </c>
      <c r="BW2250" s="12">
        <f>AY2250/AA2250</f>
        <v>-7.8014184397163122E-2</v>
      </c>
      <c r="BX2250" s="12">
        <f>AZ2250/AB2250</f>
        <v>-2.1276595744680851E-2</v>
      </c>
      <c r="BY2250" s="12"/>
      <c r="BZ2250" s="12">
        <f>BB2250/AD2250</f>
        <v>1.3513513513513514E-2</v>
      </c>
      <c r="CA2250" s="12">
        <f>BC2250/AE2250</f>
        <v>-3.4482758620689655E-2</v>
      </c>
      <c r="CB2250" s="12">
        <f>BD2250/AF2250</f>
        <v>-0.36986301369863012</v>
      </c>
      <c r="CC2250" s="12">
        <f>BE2250/AG2250</f>
        <v>-5.7971014492753624E-2</v>
      </c>
      <c r="CD2250" s="12">
        <f>BF2250/AH2250</f>
        <v>-4.2253521126760563E-2</v>
      </c>
      <c r="CE2250" s="12">
        <f>BG2250/AI2250</f>
        <v>-2.1276595744680851E-2</v>
      </c>
      <c r="CF2250" s="12"/>
      <c r="CG2250" s="12">
        <v>6.35</v>
      </c>
      <c r="CH2250" s="12">
        <v>-7.32</v>
      </c>
      <c r="CI2250" s="12">
        <v>-6.02</v>
      </c>
      <c r="CJ2250" s="12">
        <v>0</v>
      </c>
      <c r="CK2250" s="12">
        <v>-5.79</v>
      </c>
      <c r="CL2250" s="12">
        <v>-6.3</v>
      </c>
      <c r="CM2250" s="12">
        <v>-6.02</v>
      </c>
      <c r="CN2250" s="12">
        <v>-8.82</v>
      </c>
      <c r="CO2250" s="12">
        <v>-9.92</v>
      </c>
      <c r="CP2250" s="12"/>
      <c r="CQ2250" s="12"/>
      <c r="CR2250" s="13">
        <v>39.86</v>
      </c>
      <c r="CS2250" s="13">
        <v>92.34</v>
      </c>
      <c r="CT2250" s="13">
        <v>144.44999999999999</v>
      </c>
      <c r="CU2250" s="13"/>
      <c r="CV2250" s="13">
        <v>130.94999999999999</v>
      </c>
      <c r="CW2250" s="13">
        <v>128.91999999999999</v>
      </c>
      <c r="CX2250" s="13">
        <v>144.44999999999999</v>
      </c>
      <c r="CY2250" s="13">
        <v>148.72999999999999</v>
      </c>
      <c r="CZ2250" s="14">
        <v>156.78</v>
      </c>
      <c r="DA2250" s="14"/>
      <c r="DB2250" s="14"/>
      <c r="DC2250" s="27">
        <v>874.09</v>
      </c>
      <c r="DD2250" s="27">
        <v>814.17</v>
      </c>
      <c r="DE2250" s="27">
        <v>767.81</v>
      </c>
      <c r="DF2250" s="27"/>
      <c r="DG2250" s="27">
        <v>838.55</v>
      </c>
      <c r="DH2250" s="27">
        <v>833.8</v>
      </c>
      <c r="DI2250" s="27">
        <v>767.81</v>
      </c>
      <c r="DJ2250" s="27">
        <v>757.07</v>
      </c>
      <c r="DK2250" s="27"/>
      <c r="DL2250" s="27"/>
      <c r="DM2250" s="27"/>
      <c r="DN2250" s="31" t="s">
        <v>5174</v>
      </c>
      <c r="DO2250" t="s">
        <v>6861</v>
      </c>
      <c r="DP2250" s="32" t="e">
        <f>J2250/DN2250</f>
        <v>#VALUE!</v>
      </c>
      <c r="DQ2250" s="32" t="e">
        <f>J2250/DO2250</f>
        <v>#VALUE!</v>
      </c>
    </row>
    <row r="2251" spans="2:121" hidden="1" x14ac:dyDescent="0.3">
      <c r="B2251">
        <v>1481</v>
      </c>
      <c r="C2251" s="1" t="s">
        <v>3278</v>
      </c>
      <c r="D2251" s="2" t="s">
        <v>3279</v>
      </c>
      <c r="E2251" s="3" t="s">
        <v>2921</v>
      </c>
      <c r="F2251" s="3" t="s">
        <v>2978</v>
      </c>
      <c r="G2251" s="4" t="s">
        <v>2979</v>
      </c>
      <c r="H2251" s="4"/>
      <c r="I2251" s="4" t="s">
        <v>2843</v>
      </c>
      <c r="J2251" s="15">
        <v>10300</v>
      </c>
      <c r="K2251" s="7" t="s">
        <v>5132</v>
      </c>
      <c r="L2251" s="15">
        <v>9595500</v>
      </c>
      <c r="M2251" s="16">
        <f>J2251*L2251/100000000</f>
        <v>988.3365</v>
      </c>
      <c r="N2251" s="17">
        <v>0.47</v>
      </c>
      <c r="O2251" s="18">
        <v>-114.44444444444444</v>
      </c>
      <c r="P2251" s="18">
        <v>-171.66666666666666</v>
      </c>
      <c r="Q2251" s="18">
        <v>4.4399999999999995</v>
      </c>
      <c r="R2251" s="18">
        <v>-8.15</v>
      </c>
      <c r="S2251" s="9">
        <f>AB2251/AA2251</f>
        <v>0.27777777777777779</v>
      </c>
      <c r="T2251" s="9">
        <f>AI2251/AE2251</f>
        <v>1.3888888888888888</v>
      </c>
      <c r="U2251" s="9" t="e">
        <f>AN2251/AM2251</f>
        <v>#VALUE!</v>
      </c>
      <c r="V2251" s="9">
        <f>AU2251/AQ2251</f>
        <v>0.14285714285714285</v>
      </c>
      <c r="W2251" s="9">
        <f>AZ2251/AY2251</f>
        <v>1</v>
      </c>
      <c r="X2251" s="9">
        <f>BG2251/BC2251</f>
        <v>0.14285714285714285</v>
      </c>
      <c r="Y2251" s="10">
        <v>95</v>
      </c>
      <c r="Z2251" s="10">
        <v>98</v>
      </c>
      <c r="AA2251" s="10">
        <v>90</v>
      </c>
      <c r="AB2251" s="10">
        <v>25</v>
      </c>
      <c r="AC2251" s="21"/>
      <c r="AD2251" s="10">
        <v>0</v>
      </c>
      <c r="AE2251" s="10">
        <v>18</v>
      </c>
      <c r="AF2251" s="10">
        <v>31</v>
      </c>
      <c r="AG2251" s="24">
        <v>21</v>
      </c>
      <c r="AH2251" s="10">
        <v>23</v>
      </c>
      <c r="AI2251" s="5">
        <v>25</v>
      </c>
      <c r="AJ2251" s="5">
        <v>31</v>
      </c>
      <c r="AK2251" s="10">
        <v>11</v>
      </c>
      <c r="AL2251" s="10">
        <v>8</v>
      </c>
      <c r="AM2251" s="10" t="s">
        <v>2995</v>
      </c>
      <c r="AN2251" s="10">
        <v>-1</v>
      </c>
      <c r="AO2251" s="10"/>
      <c r="AP2251" s="11">
        <v>0</v>
      </c>
      <c r="AQ2251" s="11">
        <v>-7</v>
      </c>
      <c r="AR2251" s="11">
        <v>4</v>
      </c>
      <c r="AS2251" s="11">
        <v>-4</v>
      </c>
      <c r="AT2251" s="11">
        <v>-5</v>
      </c>
      <c r="AU2251" s="11">
        <v>-1</v>
      </c>
      <c r="AV2251" s="10">
        <v>4</v>
      </c>
      <c r="AW2251" s="10">
        <v>13</v>
      </c>
      <c r="AX2251" s="10">
        <v>7</v>
      </c>
      <c r="AY2251" s="10">
        <v>-1</v>
      </c>
      <c r="AZ2251" s="10">
        <v>-1</v>
      </c>
      <c r="BA2251" s="10"/>
      <c r="BB2251" s="10">
        <v>0</v>
      </c>
      <c r="BC2251" s="10">
        <v>-7</v>
      </c>
      <c r="BD2251" s="10">
        <v>3</v>
      </c>
      <c r="BE2251" s="10">
        <v>-3</v>
      </c>
      <c r="BF2251" s="10">
        <v>-7</v>
      </c>
      <c r="BG2251" s="10">
        <v>-1</v>
      </c>
      <c r="BH2251" s="10">
        <v>3</v>
      </c>
      <c r="BI2251" s="12">
        <f>AK2251/Y2251</f>
        <v>0.11578947368421053</v>
      </c>
      <c r="BJ2251" s="12">
        <f>AL2251/Z2251</f>
        <v>8.1632653061224483E-2</v>
      </c>
      <c r="BK2251" s="12" t="e">
        <f>AM2251/AA2251</f>
        <v>#VALUE!</v>
      </c>
      <c r="BL2251" s="12">
        <f>AN2251/AB2251</f>
        <v>-0.04</v>
      </c>
      <c r="BM2251" s="12"/>
      <c r="BN2251" s="12" t="e">
        <f>AP2251/AD2251</f>
        <v>#DIV/0!</v>
      </c>
      <c r="BO2251" s="12">
        <f>AQ2251/AE2251</f>
        <v>-0.3888888888888889</v>
      </c>
      <c r="BP2251" s="12">
        <f>AR2251/AF2251</f>
        <v>0.12903225806451613</v>
      </c>
      <c r="BQ2251" s="12">
        <f>AS2251/AG2251</f>
        <v>-0.19047619047619047</v>
      </c>
      <c r="BR2251" s="12">
        <f>AT2251/AH2251</f>
        <v>-0.21739130434782608</v>
      </c>
      <c r="BS2251" s="12">
        <f>AU2251/AI2251</f>
        <v>-0.04</v>
      </c>
      <c r="BT2251" s="12"/>
      <c r="BU2251" s="12">
        <f>AW2251/Y2251</f>
        <v>0.1368421052631579</v>
      </c>
      <c r="BV2251" s="12">
        <f>AX2251/Z2251</f>
        <v>7.1428571428571425E-2</v>
      </c>
      <c r="BW2251" s="12">
        <f>AY2251/AA2251</f>
        <v>-1.1111111111111112E-2</v>
      </c>
      <c r="BX2251" s="12">
        <f>AZ2251/AB2251</f>
        <v>-0.04</v>
      </c>
      <c r="BY2251" s="12"/>
      <c r="BZ2251" s="12" t="e">
        <f>BB2251/AD2251</f>
        <v>#DIV/0!</v>
      </c>
      <c r="CA2251" s="12">
        <f>BC2251/AE2251</f>
        <v>-0.3888888888888889</v>
      </c>
      <c r="CB2251" s="12">
        <f>BD2251/AF2251</f>
        <v>9.6774193548387094E-2</v>
      </c>
      <c r="CC2251" s="12">
        <f>BE2251/AG2251</f>
        <v>-0.14285714285714285</v>
      </c>
      <c r="CD2251" s="12">
        <f>BF2251/AH2251</f>
        <v>-0.30434782608695654</v>
      </c>
      <c r="CE2251" s="12">
        <f>BG2251/AI2251</f>
        <v>-0.04</v>
      </c>
      <c r="CF2251" s="12"/>
      <c r="CG2251" s="12">
        <v>0</v>
      </c>
      <c r="CH2251" s="12">
        <v>15.7</v>
      </c>
      <c r="CI2251" s="12">
        <v>-1.19</v>
      </c>
      <c r="CJ2251" s="12">
        <v>0</v>
      </c>
      <c r="CK2251" s="12">
        <v>0</v>
      </c>
      <c r="CL2251" s="12">
        <v>0</v>
      </c>
      <c r="CM2251" s="12">
        <v>0</v>
      </c>
      <c r="CN2251" s="12">
        <v>0</v>
      </c>
      <c r="CO2251" s="12">
        <v>-11.31</v>
      </c>
      <c r="CP2251" s="12"/>
      <c r="CQ2251" s="12"/>
      <c r="CR2251" s="13">
        <v>142.33000000000001</v>
      </c>
      <c r="CS2251" s="13">
        <v>130.84</v>
      </c>
      <c r="CT2251" s="13">
        <v>15.38</v>
      </c>
      <c r="CU2251" s="13"/>
      <c r="CV2251" s="13">
        <v>34.869999999999997</v>
      </c>
      <c r="CW2251" s="13">
        <v>15.25</v>
      </c>
      <c r="CX2251" s="13">
        <v>15.38</v>
      </c>
      <c r="CY2251" s="13">
        <v>16.46</v>
      </c>
      <c r="CZ2251" s="14">
        <v>91.21</v>
      </c>
      <c r="DA2251" s="14"/>
      <c r="DB2251" s="14"/>
      <c r="DC2251" s="27">
        <v>1203.71</v>
      </c>
      <c r="DD2251" s="27">
        <v>1402.75</v>
      </c>
      <c r="DE2251" s="27">
        <v>267.77999999999997</v>
      </c>
      <c r="DF2251" s="27"/>
      <c r="DG2251" s="27">
        <v>111.14</v>
      </c>
      <c r="DH2251" s="27">
        <v>266.25</v>
      </c>
      <c r="DI2251" s="27">
        <v>267.77999999999997</v>
      </c>
      <c r="DJ2251" s="27">
        <v>260.76</v>
      </c>
      <c r="DK2251" s="27"/>
      <c r="DL2251" s="27"/>
      <c r="DM2251" s="27"/>
      <c r="DN2251" s="31" t="s">
        <v>5174</v>
      </c>
      <c r="DO2251" s="31" t="s">
        <v>6690</v>
      </c>
      <c r="DP2251" s="32" t="e">
        <f>J2251/DN2251</f>
        <v>#VALUE!</v>
      </c>
      <c r="DQ2251" s="32" t="e">
        <f>J2251/DO2251</f>
        <v>#VALUE!</v>
      </c>
    </row>
    <row r="2252" spans="2:121" hidden="1" x14ac:dyDescent="0.3">
      <c r="B2252">
        <v>475</v>
      </c>
      <c r="C2252" s="1" t="s">
        <v>1964</v>
      </c>
      <c r="D2252" s="2" t="s">
        <v>607</v>
      </c>
      <c r="E2252" s="3" t="s">
        <v>2921</v>
      </c>
      <c r="F2252" s="3" t="s">
        <v>2900</v>
      </c>
      <c r="G2252" s="4" t="s">
        <v>2900</v>
      </c>
      <c r="H2252" s="4"/>
      <c r="I2252" s="4" t="s">
        <v>2892</v>
      </c>
      <c r="J2252" s="15">
        <v>39800</v>
      </c>
      <c r="K2252" s="7" t="s">
        <v>7914</v>
      </c>
      <c r="L2252" s="15">
        <v>11095233</v>
      </c>
      <c r="M2252" s="16">
        <f>J2252*L2252/100000000</f>
        <v>4415.9027340000002</v>
      </c>
      <c r="N2252" s="17">
        <v>1.59</v>
      </c>
      <c r="O2252" s="18">
        <v>-111.79775280898876</v>
      </c>
      <c r="P2252" s="18">
        <v>-174.56140350877192</v>
      </c>
      <c r="Q2252" s="18">
        <v>4.1124999999999998</v>
      </c>
      <c r="R2252" s="18">
        <v>-9.26</v>
      </c>
      <c r="S2252" s="9">
        <f>AB2252/AA2252</f>
        <v>0.1</v>
      </c>
      <c r="T2252" s="9">
        <f>AI2252/AE2252</f>
        <v>0.5</v>
      </c>
      <c r="U2252" s="9">
        <f>AN2252/AM2252</f>
        <v>0.18055555555555555</v>
      </c>
      <c r="V2252" s="9">
        <f>AU2252/AQ2252</f>
        <v>0.61904761904761907</v>
      </c>
      <c r="W2252" s="9">
        <f>AZ2252/AY2252</f>
        <v>9.5238095238095233E-2</v>
      </c>
      <c r="X2252" s="9">
        <f>BG2252/BC2252</f>
        <v>0.3</v>
      </c>
      <c r="Y2252" s="10">
        <v>3</v>
      </c>
      <c r="Z2252" s="10">
        <v>15</v>
      </c>
      <c r="AA2252" s="10">
        <v>10</v>
      </c>
      <c r="AB2252" s="10">
        <v>1</v>
      </c>
      <c r="AC2252" s="21"/>
      <c r="AD2252" s="10">
        <v>3</v>
      </c>
      <c r="AE2252" s="10">
        <v>2</v>
      </c>
      <c r="AF2252" s="10" t="s">
        <v>2995</v>
      </c>
      <c r="AG2252" s="24">
        <v>2</v>
      </c>
      <c r="AH2252" s="10">
        <v>1</v>
      </c>
      <c r="AI2252" s="5">
        <v>1</v>
      </c>
      <c r="AJ2252" s="5">
        <v>2</v>
      </c>
      <c r="AK2252" s="10">
        <v>-20</v>
      </c>
      <c r="AL2252" s="10">
        <v>-34</v>
      </c>
      <c r="AM2252" s="10">
        <v>-72</v>
      </c>
      <c r="AN2252" s="10">
        <v>-13</v>
      </c>
      <c r="AO2252" s="10"/>
      <c r="AP2252" s="11">
        <v>-25</v>
      </c>
      <c r="AQ2252" s="11">
        <v>-21</v>
      </c>
      <c r="AR2252" s="11">
        <v>-16</v>
      </c>
      <c r="AS2252" s="11">
        <v>-13</v>
      </c>
      <c r="AT2252" s="11">
        <v>-13</v>
      </c>
      <c r="AU2252" s="11">
        <v>-13</v>
      </c>
      <c r="AV2252" s="10">
        <v>-16</v>
      </c>
      <c r="AW2252" s="10">
        <v>-20</v>
      </c>
      <c r="AX2252" s="10">
        <v>-41</v>
      </c>
      <c r="AY2252" s="10">
        <v>-63</v>
      </c>
      <c r="AZ2252" s="10">
        <v>-6</v>
      </c>
      <c r="BA2252" s="10"/>
      <c r="BB2252" s="10">
        <v>-18</v>
      </c>
      <c r="BC2252" s="10">
        <v>-20</v>
      </c>
      <c r="BD2252" s="10">
        <v>-9</v>
      </c>
      <c r="BE2252" s="10">
        <v>-4</v>
      </c>
      <c r="BF2252" s="10">
        <v>-6</v>
      </c>
      <c r="BG2252" s="10">
        <v>-6</v>
      </c>
      <c r="BH2252" s="10">
        <v>-9</v>
      </c>
      <c r="BI2252" s="12">
        <f>AK2252/Y2252</f>
        <v>-6.666666666666667</v>
      </c>
      <c r="BJ2252" s="12">
        <f>AL2252/Z2252</f>
        <v>-2.2666666666666666</v>
      </c>
      <c r="BK2252" s="12">
        <f>AM2252/AA2252</f>
        <v>-7.2</v>
      </c>
      <c r="BL2252" s="12">
        <f>AN2252/AB2252</f>
        <v>-13</v>
      </c>
      <c r="BM2252" s="12"/>
      <c r="BN2252" s="12">
        <f>AP2252/AD2252</f>
        <v>-8.3333333333333339</v>
      </c>
      <c r="BO2252" s="12">
        <f>AQ2252/AE2252</f>
        <v>-10.5</v>
      </c>
      <c r="BP2252" s="12" t="e">
        <f>AR2252/AF2252</f>
        <v>#VALUE!</v>
      </c>
      <c r="BQ2252" s="12">
        <f>AS2252/AG2252</f>
        <v>-6.5</v>
      </c>
      <c r="BR2252" s="12">
        <f>AT2252/AH2252</f>
        <v>-13</v>
      </c>
      <c r="BS2252" s="12">
        <f>AU2252/AI2252</f>
        <v>-13</v>
      </c>
      <c r="BT2252" s="12"/>
      <c r="BU2252" s="12">
        <f>AW2252/Y2252</f>
        <v>-6.666666666666667</v>
      </c>
      <c r="BV2252" s="12">
        <f>AX2252/Z2252</f>
        <v>-2.7333333333333334</v>
      </c>
      <c r="BW2252" s="12">
        <f>AY2252/AA2252</f>
        <v>-6.3</v>
      </c>
      <c r="BX2252" s="12">
        <f>AZ2252/AB2252</f>
        <v>-6</v>
      </c>
      <c r="BY2252" s="12"/>
      <c r="BZ2252" s="12">
        <f>BB2252/AD2252</f>
        <v>-6</v>
      </c>
      <c r="CA2252" s="12">
        <f>BC2252/AE2252</f>
        <v>-10</v>
      </c>
      <c r="CB2252" s="12" t="e">
        <f>BD2252/AF2252</f>
        <v>#VALUE!</v>
      </c>
      <c r="CC2252" s="12">
        <f>BE2252/AG2252</f>
        <v>-2</v>
      </c>
      <c r="CD2252" s="12">
        <f>BF2252/AH2252</f>
        <v>-6</v>
      </c>
      <c r="CE2252" s="12">
        <f>BG2252/AI2252</f>
        <v>-6</v>
      </c>
      <c r="CF2252" s="12"/>
      <c r="CG2252" s="12">
        <v>-17.559999999999999</v>
      </c>
      <c r="CH2252" s="12">
        <v>-28.49</v>
      </c>
      <c r="CI2252" s="12">
        <v>-13.48</v>
      </c>
      <c r="CJ2252" s="12">
        <v>0</v>
      </c>
      <c r="CK2252" s="12">
        <v>0</v>
      </c>
      <c r="CL2252" s="12">
        <v>-13.48</v>
      </c>
      <c r="CM2252" s="12">
        <v>-11.84</v>
      </c>
      <c r="CN2252" s="12">
        <v>-6.62</v>
      </c>
      <c r="CO2252" s="12">
        <v>-5.0999999999999996</v>
      </c>
      <c r="CP2252" s="12"/>
      <c r="CQ2252" s="12"/>
      <c r="CR2252" s="13">
        <v>4.47</v>
      </c>
      <c r="CS2252" s="13">
        <v>11.01</v>
      </c>
      <c r="CT2252" s="13">
        <v>2.99</v>
      </c>
      <c r="CU2252" s="13"/>
      <c r="CV2252" s="13">
        <v>4.03</v>
      </c>
      <c r="CW2252" s="13">
        <v>2.99</v>
      </c>
      <c r="CX2252" s="13">
        <v>3.62</v>
      </c>
      <c r="CY2252" s="13">
        <v>3.08</v>
      </c>
      <c r="CZ2252" s="14">
        <v>3</v>
      </c>
      <c r="DA2252" s="14"/>
      <c r="DB2252" s="14"/>
      <c r="DC2252" s="27">
        <v>2511.63</v>
      </c>
      <c r="DD2252" s="27">
        <v>308.5</v>
      </c>
      <c r="DE2252" s="27">
        <v>1255.81</v>
      </c>
      <c r="DF2252" s="27"/>
      <c r="DG2252" s="27">
        <v>1332.46</v>
      </c>
      <c r="DH2252" s="27">
        <v>1298.71</v>
      </c>
      <c r="DI2252" s="27">
        <v>1255.81</v>
      </c>
      <c r="DJ2252" s="27">
        <v>1252.3800000000001</v>
      </c>
      <c r="DK2252" s="27"/>
      <c r="DL2252" s="27"/>
      <c r="DM2252" s="27"/>
      <c r="DN2252" s="31" t="s">
        <v>5174</v>
      </c>
      <c r="DO2252" s="31" t="s">
        <v>5678</v>
      </c>
      <c r="DP2252" s="32" t="e">
        <f>J2252/DN2252</f>
        <v>#VALUE!</v>
      </c>
      <c r="DQ2252" s="32" t="e">
        <f>J2252/DO2252</f>
        <v>#VALUE!</v>
      </c>
    </row>
    <row r="2253" spans="2:121" hidden="1" x14ac:dyDescent="0.3">
      <c r="B2253">
        <v>22</v>
      </c>
      <c r="C2253" s="1" t="s">
        <v>1389</v>
      </c>
      <c r="D2253" s="2" t="s">
        <v>32</v>
      </c>
      <c r="E2253" s="3" t="s">
        <v>2897</v>
      </c>
      <c r="F2253" s="3" t="s">
        <v>2926</v>
      </c>
      <c r="G2253" s="4" t="s">
        <v>2927</v>
      </c>
      <c r="H2253" s="4" t="s">
        <v>29</v>
      </c>
      <c r="I2253" s="4" t="s">
        <v>2896</v>
      </c>
      <c r="J2253" s="15">
        <v>192000</v>
      </c>
      <c r="K2253" s="7" t="s">
        <v>7518</v>
      </c>
      <c r="L2253" s="15">
        <v>92465564</v>
      </c>
      <c r="M2253" s="16">
        <f>J2253*L2253/100000000</f>
        <v>177533.88287999999</v>
      </c>
      <c r="N2253" s="17">
        <v>24.06</v>
      </c>
      <c r="O2253" s="18">
        <v>-8.81</v>
      </c>
      <c r="P2253" s="18">
        <v>-189.72332015810278</v>
      </c>
      <c r="Q2253" s="18">
        <v>1.05</v>
      </c>
      <c r="R2253" s="18">
        <v>-12.34</v>
      </c>
      <c r="S2253" s="9">
        <f>AB2253/AA2253</f>
        <v>0.71107435365352423</v>
      </c>
      <c r="T2253" s="9">
        <f>AI2253/AE2253</f>
        <v>0.68047686401293195</v>
      </c>
      <c r="U2253" s="9">
        <f>AN2253/AM2253</f>
        <v>-1.8589773891121091</v>
      </c>
      <c r="V2253" s="9">
        <f>AU2253/AQ2253</f>
        <v>-8.754922750681611E-2</v>
      </c>
      <c r="W2253" s="9">
        <f>AZ2253/AY2253</f>
        <v>-30.469604863221885</v>
      </c>
      <c r="X2253" s="9">
        <f>BG2253/BC2253</f>
        <v>-9.2369477911646583E-2</v>
      </c>
      <c r="Y2253" s="10">
        <v>461627</v>
      </c>
      <c r="Z2253" s="10">
        <v>542165</v>
      </c>
      <c r="AA2253" s="10">
        <v>498765</v>
      </c>
      <c r="AB2253" s="10">
        <v>354659</v>
      </c>
      <c r="AC2253" s="21"/>
      <c r="AD2253" s="10">
        <v>131036</v>
      </c>
      <c r="AE2253" s="10">
        <v>123725</v>
      </c>
      <c r="AF2253" s="10">
        <v>115518</v>
      </c>
      <c r="AG2253" s="24">
        <v>111630</v>
      </c>
      <c r="AH2253" s="10">
        <v>71996</v>
      </c>
      <c r="AI2253" s="5">
        <v>84192</v>
      </c>
      <c r="AJ2253" s="5">
        <v>86342</v>
      </c>
      <c r="AK2253" s="10">
        <v>32218</v>
      </c>
      <c r="AL2253" s="10">
        <v>21032</v>
      </c>
      <c r="AM2253" s="10">
        <v>12693</v>
      </c>
      <c r="AN2253" s="10">
        <v>-23596</v>
      </c>
      <c r="AO2253" s="10"/>
      <c r="AP2253" s="11">
        <v>4976</v>
      </c>
      <c r="AQ2253" s="11">
        <v>3301</v>
      </c>
      <c r="AR2253" s="11">
        <v>1105</v>
      </c>
      <c r="AS2253" s="11">
        <v>-17752</v>
      </c>
      <c r="AT2253" s="11">
        <v>-4397</v>
      </c>
      <c r="AU2253" s="11">
        <v>-289</v>
      </c>
      <c r="AV2253" s="10">
        <v>-1257</v>
      </c>
      <c r="AW2253" s="10">
        <v>21451</v>
      </c>
      <c r="AX2253" s="10">
        <v>16990</v>
      </c>
      <c r="AY2253" s="10">
        <v>658</v>
      </c>
      <c r="AZ2253" s="10">
        <v>-20049</v>
      </c>
      <c r="BA2253" s="10"/>
      <c r="BB2253" s="10">
        <v>1690</v>
      </c>
      <c r="BC2253" s="10">
        <v>1743</v>
      </c>
      <c r="BD2253" s="10">
        <v>-4890</v>
      </c>
      <c r="BE2253" s="10">
        <v>-15522</v>
      </c>
      <c r="BF2253" s="10">
        <v>-3458</v>
      </c>
      <c r="BG2253" s="10">
        <v>-161</v>
      </c>
      <c r="BH2253" s="10">
        <v>-595</v>
      </c>
      <c r="BI2253" s="12">
        <f>AK2253/Y2253</f>
        <v>6.9792278181302222E-2</v>
      </c>
      <c r="BJ2253" s="12">
        <f>AL2253/Z2253</f>
        <v>3.8792618483303051E-2</v>
      </c>
      <c r="BK2253" s="12">
        <f>AM2253/AA2253</f>
        <v>2.5448858680941926E-2</v>
      </c>
      <c r="BL2253" s="12">
        <f>AN2253/AB2253</f>
        <v>-6.6531513369179979E-2</v>
      </c>
      <c r="BM2253" s="12"/>
      <c r="BN2253" s="12">
        <f>AP2253/AD2253</f>
        <v>3.7974297139717332E-2</v>
      </c>
      <c r="BO2253" s="12">
        <f>AQ2253/AE2253</f>
        <v>2.668013740149525E-2</v>
      </c>
      <c r="BP2253" s="12">
        <f>AR2253/AF2253</f>
        <v>9.5656088228674319E-3</v>
      </c>
      <c r="BQ2253" s="12">
        <f>AS2253/AG2253</f>
        <v>-0.15902535160799069</v>
      </c>
      <c r="BR2253" s="12">
        <f>AT2253/AH2253</f>
        <v>-6.1072837379854437E-2</v>
      </c>
      <c r="BS2253" s="12">
        <f>AU2253/AI2253</f>
        <v>-3.4326301786393007E-3</v>
      </c>
      <c r="BT2253" s="12"/>
      <c r="BU2253" s="12">
        <f>AW2253/Y2253</f>
        <v>4.6468252506894091E-2</v>
      </c>
      <c r="BV2253" s="12">
        <f>AX2253/Z2253</f>
        <v>3.1337323508525999E-2</v>
      </c>
      <c r="BW2253" s="12">
        <f>AY2253/AA2253</f>
        <v>1.3192585686646015E-3</v>
      </c>
      <c r="BX2253" s="12">
        <f>AZ2253/AB2253</f>
        <v>-5.6530357329152792E-2</v>
      </c>
      <c r="BY2253" s="12"/>
      <c r="BZ2253" s="12">
        <f>BB2253/AD2253</f>
        <v>1.289721908483165E-2</v>
      </c>
      <c r="CA2253" s="12">
        <f>BC2253/AE2253</f>
        <v>1.4087694483734087E-2</v>
      </c>
      <c r="CB2253" s="12">
        <f>BD2253/AF2253</f>
        <v>-4.2331065288526461E-2</v>
      </c>
      <c r="CC2253" s="12">
        <f>BE2253/AG2253</f>
        <v>-0.1390486428379468</v>
      </c>
      <c r="CD2253" s="12">
        <f>BF2253/AH2253</f>
        <v>-4.8030446135896437E-2</v>
      </c>
      <c r="CE2253" s="12">
        <f>BG2253/AI2253</f>
        <v>-1.9122957050551122E-3</v>
      </c>
      <c r="CF2253" s="12"/>
      <c r="CG2253" s="12">
        <v>11.96</v>
      </c>
      <c r="CH2253" s="13">
        <v>9.1199999999999992</v>
      </c>
      <c r="CI2253" s="13">
        <v>-0.2</v>
      </c>
      <c r="CJ2253" s="13">
        <v>-12.68</v>
      </c>
      <c r="CK2253" s="13">
        <v>5.76</v>
      </c>
      <c r="CL2253" s="13">
        <v>4.13</v>
      </c>
      <c r="CM2253" s="13">
        <v>-0.2</v>
      </c>
      <c r="CN2253" s="13">
        <v>-10.69</v>
      </c>
      <c r="CO2253" s="13">
        <v>-13.81</v>
      </c>
      <c r="CP2253" s="13"/>
      <c r="CQ2253" s="13"/>
      <c r="CR2253" s="13">
        <v>77.38</v>
      </c>
      <c r="CS2253" s="13">
        <v>86.99</v>
      </c>
      <c r="CT2253" s="13">
        <v>117.06</v>
      </c>
      <c r="CU2253" s="13"/>
      <c r="CV2253" s="13">
        <v>97.7</v>
      </c>
      <c r="CW2253" s="13">
        <v>99.28</v>
      </c>
      <c r="CX2253" s="13">
        <v>117.06</v>
      </c>
      <c r="CY2253" s="13">
        <v>135.55000000000001</v>
      </c>
      <c r="CZ2253" s="14">
        <v>148</v>
      </c>
      <c r="DA2253" s="14"/>
      <c r="DB2253" s="14"/>
      <c r="DC2253" s="27">
        <v>3800.39</v>
      </c>
      <c r="DD2253" s="27">
        <v>3989.65</v>
      </c>
      <c r="DE2253" s="27">
        <v>3828.88</v>
      </c>
      <c r="DF2253" s="27"/>
      <c r="DG2253" s="27">
        <v>3938.75</v>
      </c>
      <c r="DH2253" s="27">
        <v>3942.1</v>
      </c>
      <c r="DI2253" s="27">
        <v>3828.88</v>
      </c>
      <c r="DJ2253" s="27">
        <v>3469.91</v>
      </c>
      <c r="DK2253" s="27"/>
      <c r="DL2253" s="27"/>
      <c r="DM2253" s="27"/>
      <c r="DN2253" s="31" t="s">
        <v>5174</v>
      </c>
      <c r="DO2253" s="31" t="s">
        <v>5194</v>
      </c>
      <c r="DP2253" s="32" t="e">
        <f>J2253/DN2253</f>
        <v>#VALUE!</v>
      </c>
      <c r="DQ2253" s="32" t="e">
        <f>J2253/DO2253</f>
        <v>#VALUE!</v>
      </c>
    </row>
    <row r="2254" spans="2:121" hidden="1" x14ac:dyDescent="0.3">
      <c r="B2254">
        <v>219</v>
      </c>
      <c r="C2254" s="1" t="s">
        <v>1617</v>
      </c>
      <c r="D2254" s="2" t="s">
        <v>260</v>
      </c>
      <c r="E2254" s="3" t="s">
        <v>2921</v>
      </c>
      <c r="F2254" s="3" t="s">
        <v>2945</v>
      </c>
      <c r="G2254" s="4" t="s">
        <v>2956</v>
      </c>
      <c r="H2254" s="4"/>
      <c r="I2254" s="4" t="s">
        <v>2816</v>
      </c>
      <c r="J2254" s="15">
        <v>20550</v>
      </c>
      <c r="K2254" s="7" t="s">
        <v>5131</v>
      </c>
      <c r="L2254" s="15">
        <v>52549022</v>
      </c>
      <c r="M2254" s="16">
        <f>J2254*L2254/100000000</f>
        <v>10798.824021</v>
      </c>
      <c r="N2254" s="17">
        <v>6.24</v>
      </c>
      <c r="O2254" s="18">
        <v>-139.79591836734693</v>
      </c>
      <c r="P2254" s="18">
        <v>-197.59615384615384</v>
      </c>
      <c r="Q2254" s="18">
        <v>2.3874999999999997</v>
      </c>
      <c r="R2254" s="18">
        <v>5.6749999999999998</v>
      </c>
      <c r="S2254" s="9">
        <f>AB2254/AA2254</f>
        <v>0.33108866442199775</v>
      </c>
      <c r="T2254" s="9">
        <f>AI2254/AE2254</f>
        <v>1.0986964618249535</v>
      </c>
      <c r="U2254" s="9">
        <f>AN2254/AM2254</f>
        <v>1.8620689655172413</v>
      </c>
      <c r="V2254" s="9">
        <f>AU2254/AQ2254</f>
        <v>1.1489361702127661</v>
      </c>
      <c r="W2254" s="9">
        <f>AZ2254/AY2254</f>
        <v>4.3893129770992363E-2</v>
      </c>
      <c r="X2254" s="9">
        <f>BG2254/BC2254</f>
        <v>5.75</v>
      </c>
      <c r="Y2254" s="10">
        <v>4175</v>
      </c>
      <c r="Z2254" s="10">
        <v>4886</v>
      </c>
      <c r="AA2254" s="10">
        <v>5346</v>
      </c>
      <c r="AB2254" s="10">
        <v>1770</v>
      </c>
      <c r="AC2254" s="21"/>
      <c r="AD2254" s="10">
        <v>1120</v>
      </c>
      <c r="AE2254" s="10">
        <v>1611</v>
      </c>
      <c r="AF2254" s="10">
        <v>1553</v>
      </c>
      <c r="AG2254" s="24">
        <v>1624</v>
      </c>
      <c r="AH2254" s="10">
        <v>1770</v>
      </c>
      <c r="AI2254" s="5">
        <v>1770</v>
      </c>
      <c r="AJ2254" s="5">
        <v>1611</v>
      </c>
      <c r="AK2254" s="10">
        <v>-67</v>
      </c>
      <c r="AL2254" s="10">
        <v>190</v>
      </c>
      <c r="AM2254" s="10">
        <v>58</v>
      </c>
      <c r="AN2254" s="10">
        <v>108</v>
      </c>
      <c r="AO2254" s="10"/>
      <c r="AP2254" s="11">
        <v>-83</v>
      </c>
      <c r="AQ2254" s="11">
        <v>94</v>
      </c>
      <c r="AR2254" s="11">
        <v>-30</v>
      </c>
      <c r="AS2254" s="11">
        <v>-30</v>
      </c>
      <c r="AT2254" s="11">
        <v>108</v>
      </c>
      <c r="AU2254" s="11">
        <v>108</v>
      </c>
      <c r="AV2254" s="10">
        <v>-30</v>
      </c>
      <c r="AW2254" s="10">
        <v>-444</v>
      </c>
      <c r="AX2254" s="10">
        <v>361</v>
      </c>
      <c r="AY2254" s="10">
        <v>524</v>
      </c>
      <c r="AZ2254" s="10">
        <v>23</v>
      </c>
      <c r="BA2254" s="10"/>
      <c r="BB2254" s="10">
        <v>-41</v>
      </c>
      <c r="BC2254" s="10">
        <v>4</v>
      </c>
      <c r="BD2254" s="10">
        <v>-7</v>
      </c>
      <c r="BE2254" s="10">
        <v>-87</v>
      </c>
      <c r="BF2254" s="10">
        <v>23</v>
      </c>
      <c r="BG2254" s="10">
        <v>23</v>
      </c>
      <c r="BH2254" s="10">
        <v>-7</v>
      </c>
      <c r="BI2254" s="12">
        <f>AK2254/Y2254</f>
        <v>-1.6047904191616766E-2</v>
      </c>
      <c r="BJ2254" s="12">
        <f>AL2254/Z2254</f>
        <v>3.8886614817846908E-2</v>
      </c>
      <c r="BK2254" s="12">
        <f>AM2254/AA2254</f>
        <v>1.0849233071455293E-2</v>
      </c>
      <c r="BL2254" s="12">
        <f>AN2254/AB2254</f>
        <v>6.1016949152542375E-2</v>
      </c>
      <c r="BM2254" s="12"/>
      <c r="BN2254" s="12">
        <f>AP2254/AD2254</f>
        <v>-7.4107142857142858E-2</v>
      </c>
      <c r="BO2254" s="12">
        <f>AQ2254/AE2254</f>
        <v>5.8348851644941031E-2</v>
      </c>
      <c r="BP2254" s="12">
        <f>AR2254/AF2254</f>
        <v>-1.9317450096587252E-2</v>
      </c>
      <c r="BQ2254" s="12">
        <f>AS2254/AG2254</f>
        <v>-1.8472906403940888E-2</v>
      </c>
      <c r="BR2254" s="12">
        <f>AT2254/AH2254</f>
        <v>6.1016949152542375E-2</v>
      </c>
      <c r="BS2254" s="12">
        <f>AU2254/AI2254</f>
        <v>6.1016949152542375E-2</v>
      </c>
      <c r="BT2254" s="12"/>
      <c r="BU2254" s="12">
        <f>AW2254/Y2254</f>
        <v>-0.10634730538922156</v>
      </c>
      <c r="BV2254" s="12">
        <f>AX2254/Z2254</f>
        <v>7.3884568153909133E-2</v>
      </c>
      <c r="BW2254" s="12">
        <f>AY2254/AA2254</f>
        <v>9.8017209128320237E-2</v>
      </c>
      <c r="BX2254" s="12">
        <f>AZ2254/AB2254</f>
        <v>1.2994350282485875E-2</v>
      </c>
      <c r="BY2254" s="12"/>
      <c r="BZ2254" s="12">
        <f>BB2254/AD2254</f>
        <v>-3.6607142857142859E-2</v>
      </c>
      <c r="CA2254" s="12">
        <f>BC2254/AE2254</f>
        <v>2.4829298572315332E-3</v>
      </c>
      <c r="CB2254" s="12">
        <f>BD2254/AF2254</f>
        <v>-4.5074050225370251E-3</v>
      </c>
      <c r="CC2254" s="12">
        <f>BE2254/AG2254</f>
        <v>-5.3571428571428568E-2</v>
      </c>
      <c r="CD2254" s="12">
        <f>BF2254/AH2254</f>
        <v>1.2994350282485875E-2</v>
      </c>
      <c r="CE2254" s="12">
        <f>BG2254/AI2254</f>
        <v>1.2994350282485875E-2</v>
      </c>
      <c r="CF2254" s="12"/>
      <c r="CG2254" s="12">
        <v>-18.739999999999998</v>
      </c>
      <c r="CH2254" s="12">
        <v>8.75</v>
      </c>
      <c r="CI2254" s="12">
        <v>13.17</v>
      </c>
      <c r="CJ2254" s="12">
        <v>0</v>
      </c>
      <c r="CK2254" s="12">
        <v>15.2</v>
      </c>
      <c r="CL2254" s="12">
        <v>13.17</v>
      </c>
      <c r="CM2254" s="12">
        <v>13.81</v>
      </c>
      <c r="CN2254" s="12">
        <v>-2.25</v>
      </c>
      <c r="CO2254" s="12">
        <v>-2.0299999999999998</v>
      </c>
      <c r="CP2254" s="12"/>
      <c r="CQ2254" s="12"/>
      <c r="CR2254" s="13">
        <v>94.3</v>
      </c>
      <c r="CS2254" s="13">
        <v>72.2</v>
      </c>
      <c r="CT2254" s="13">
        <v>74.53</v>
      </c>
      <c r="CU2254" s="13"/>
      <c r="CV2254" s="13">
        <v>72.08</v>
      </c>
      <c r="CW2254" s="13">
        <v>74.53</v>
      </c>
      <c r="CX2254" s="13">
        <v>78.099999999999994</v>
      </c>
      <c r="CY2254" s="13">
        <v>97.37</v>
      </c>
      <c r="CZ2254" s="14">
        <v>99.89</v>
      </c>
      <c r="DA2254" s="14"/>
      <c r="DB2254" s="14"/>
      <c r="DC2254" s="27">
        <v>925.75</v>
      </c>
      <c r="DD2254" s="27">
        <v>1307.33</v>
      </c>
      <c r="DE2254" s="27">
        <v>1479.96</v>
      </c>
      <c r="DF2254" s="27"/>
      <c r="DG2254" s="27">
        <v>1491.51</v>
      </c>
      <c r="DH2254" s="27">
        <v>1476.76</v>
      </c>
      <c r="DI2254" s="27">
        <v>1479.96</v>
      </c>
      <c r="DJ2254" s="27">
        <v>1479.42</v>
      </c>
      <c r="DK2254" s="27"/>
      <c r="DL2254" s="27"/>
      <c r="DM2254" s="27"/>
      <c r="DN2254" s="31" t="s">
        <v>5174</v>
      </c>
      <c r="DO2254" s="31" t="s">
        <v>5394</v>
      </c>
      <c r="DP2254" s="32" t="e">
        <f>J2254/DN2254</f>
        <v>#VALUE!</v>
      </c>
      <c r="DQ2254" s="32" t="e">
        <f>J2254/DO2254</f>
        <v>#VALUE!</v>
      </c>
    </row>
    <row r="2255" spans="2:121" hidden="1" x14ac:dyDescent="0.3">
      <c r="B2255">
        <v>68</v>
      </c>
      <c r="C2255" s="1" t="s">
        <v>1463</v>
      </c>
      <c r="D2255" s="2" t="s">
        <v>106</v>
      </c>
      <c r="E2255" s="3" t="s">
        <v>2897</v>
      </c>
      <c r="F2255" s="3" t="s">
        <v>2939</v>
      </c>
      <c r="G2255" s="4" t="s">
        <v>2941</v>
      </c>
      <c r="H2255" s="4" t="s">
        <v>2820</v>
      </c>
      <c r="I2255" s="4" t="s">
        <v>2821</v>
      </c>
      <c r="J2255" s="15">
        <v>7190</v>
      </c>
      <c r="K2255" s="7" t="s">
        <v>7562</v>
      </c>
      <c r="L2255" s="15">
        <v>630000000</v>
      </c>
      <c r="M2255" s="16">
        <f>J2255*L2255/100000000</f>
        <v>45297</v>
      </c>
      <c r="N2255" s="17">
        <v>14.88</v>
      </c>
      <c r="O2255" s="18">
        <v>-4.7300000000000004</v>
      </c>
      <c r="P2255" s="18">
        <v>-199.72222222222223</v>
      </c>
      <c r="Q2255" s="18">
        <v>0.95</v>
      </c>
      <c r="R2255" s="18">
        <v>-19.149999999999999</v>
      </c>
      <c r="S2255" s="9">
        <f>AB2255/AA2255</f>
        <v>0.96749527191586049</v>
      </c>
      <c r="T2255" s="9">
        <f>AI2255/AE2255</f>
        <v>0.8535070752315993</v>
      </c>
      <c r="U2255" s="9">
        <f>AN2255/AM2255</f>
        <v>1.2166720726565035</v>
      </c>
      <c r="V2255" s="9">
        <f>AU2255/AQ2255</f>
        <v>4.2948717948717949E-2</v>
      </c>
      <c r="W2255" s="9">
        <f>AZ2255/AY2255</f>
        <v>0.7114946024023111</v>
      </c>
      <c r="X2255" s="9">
        <f>BG2255/BC2255</f>
        <v>1.2688614540466393E-2</v>
      </c>
      <c r="Y2255" s="10">
        <v>79012</v>
      </c>
      <c r="Z2255" s="10">
        <v>52651</v>
      </c>
      <c r="AA2255" s="10">
        <v>73497</v>
      </c>
      <c r="AB2255" s="10">
        <v>71108</v>
      </c>
      <c r="AC2255" s="21"/>
      <c r="AD2255" s="10">
        <v>17704</v>
      </c>
      <c r="AE2255" s="10">
        <v>19646</v>
      </c>
      <c r="AF2255" s="10">
        <v>21571</v>
      </c>
      <c r="AG2255" s="24">
        <v>18266</v>
      </c>
      <c r="AH2255" s="10">
        <v>16915</v>
      </c>
      <c r="AI2255" s="5">
        <v>16768</v>
      </c>
      <c r="AJ2255" s="5">
        <v>19415</v>
      </c>
      <c r="AK2255" s="10">
        <v>-5242</v>
      </c>
      <c r="AL2255" s="10">
        <v>-4093</v>
      </c>
      <c r="AM2255" s="10">
        <v>-6166</v>
      </c>
      <c r="AN2255" s="10">
        <v>-7502</v>
      </c>
      <c r="AO2255" s="10"/>
      <c r="AP2255" s="11">
        <v>-563</v>
      </c>
      <c r="AQ2255" s="11">
        <v>-3120</v>
      </c>
      <c r="AR2255" s="11">
        <v>-2150</v>
      </c>
      <c r="AS2255" s="11">
        <v>-478</v>
      </c>
      <c r="AT2255" s="11">
        <v>-7077</v>
      </c>
      <c r="AU2255" s="11">
        <v>-134</v>
      </c>
      <c r="AV2255" s="10">
        <v>-356</v>
      </c>
      <c r="AW2255" s="10">
        <v>-3407</v>
      </c>
      <c r="AX2255" s="10">
        <v>-3882</v>
      </c>
      <c r="AY2255" s="10">
        <v>-13154</v>
      </c>
      <c r="AZ2255" s="10">
        <v>-9359</v>
      </c>
      <c r="BA2255" s="10"/>
      <c r="BB2255" s="10">
        <v>-3094</v>
      </c>
      <c r="BC2255" s="10">
        <v>-5832</v>
      </c>
      <c r="BD2255" s="10">
        <v>-3201</v>
      </c>
      <c r="BE2255" s="10">
        <v>-2270</v>
      </c>
      <c r="BF2255" s="10">
        <v>-7042</v>
      </c>
      <c r="BG2255" s="10">
        <v>-74</v>
      </c>
      <c r="BH2255" s="10">
        <v>-588</v>
      </c>
      <c r="BI2255" s="12">
        <f>AK2255/Y2255</f>
        <v>-6.6344352756543309E-2</v>
      </c>
      <c r="BJ2255" s="12">
        <f>AL2255/Z2255</f>
        <v>-7.7738314561926647E-2</v>
      </c>
      <c r="BK2255" s="12">
        <f>AM2255/AA2255</f>
        <v>-8.3894580731186302E-2</v>
      </c>
      <c r="BL2255" s="12">
        <f>AN2255/AB2255</f>
        <v>-0.10550149069021769</v>
      </c>
      <c r="BM2255" s="12"/>
      <c r="BN2255" s="12">
        <f>AP2255/AD2255</f>
        <v>-3.1800723000451878E-2</v>
      </c>
      <c r="BO2255" s="12">
        <f>AQ2255/AE2255</f>
        <v>-0.15881095388374225</v>
      </c>
      <c r="BP2255" s="12">
        <f>AR2255/AF2255</f>
        <v>-9.9670854387835517E-2</v>
      </c>
      <c r="BQ2255" s="12">
        <f>AS2255/AG2255</f>
        <v>-2.6168838278769299E-2</v>
      </c>
      <c r="BR2255" s="12">
        <f>AT2255/AH2255</f>
        <v>-0.41838604788649125</v>
      </c>
      <c r="BS2255" s="12">
        <f>AU2255/AI2255</f>
        <v>-7.9914122137404574E-3</v>
      </c>
      <c r="BT2255" s="12"/>
      <c r="BU2255" s="12">
        <f>AW2255/Y2255</f>
        <v>-4.3120032400141749E-2</v>
      </c>
      <c r="BV2255" s="12">
        <f>AX2255/Z2255</f>
        <v>-7.3730793337258557E-2</v>
      </c>
      <c r="BW2255" s="12">
        <f>AY2255/AA2255</f>
        <v>-0.17897329142686097</v>
      </c>
      <c r="BX2255" s="12">
        <f>AZ2255/AB2255</f>
        <v>-0.13161669573043822</v>
      </c>
      <c r="BY2255" s="12"/>
      <c r="BZ2255" s="12">
        <f>BB2255/AD2255</f>
        <v>-0.17476276547672842</v>
      </c>
      <c r="CA2255" s="12">
        <f>BC2255/AE2255</f>
        <v>-0.29685432149037971</v>
      </c>
      <c r="CB2255" s="12">
        <f>BD2255/AF2255</f>
        <v>-0.1483936766955635</v>
      </c>
      <c r="CC2255" s="12">
        <f>BE2255/AG2255</f>
        <v>-0.1242746085623563</v>
      </c>
      <c r="CD2255" s="12">
        <f>BF2255/AH2255</f>
        <v>-0.41631687851019805</v>
      </c>
      <c r="CE2255" s="12">
        <f>BG2255/AI2255</f>
        <v>-4.4131679389312981E-3</v>
      </c>
      <c r="CF2255" s="12"/>
      <c r="CG2255" s="12">
        <v>-5.62</v>
      </c>
      <c r="CH2255" s="12">
        <v>-6.19</v>
      </c>
      <c r="CI2255" s="12">
        <v>-21.88</v>
      </c>
      <c r="CJ2255" s="12">
        <v>-19.3</v>
      </c>
      <c r="CK2255" s="12">
        <v>-8.9600000000000009</v>
      </c>
      <c r="CL2255" s="12">
        <v>-17.12</v>
      </c>
      <c r="CM2255" s="12">
        <v>-21.88</v>
      </c>
      <c r="CN2255" s="12">
        <v>-24.08</v>
      </c>
      <c r="CO2255" s="12">
        <v>-33.57</v>
      </c>
      <c r="CP2255" s="12"/>
      <c r="CQ2255" s="12"/>
      <c r="CR2255" s="13">
        <v>138.35</v>
      </c>
      <c r="CS2255" s="13">
        <v>111.72</v>
      </c>
      <c r="CT2255" s="13">
        <v>159.1</v>
      </c>
      <c r="CU2255" s="13"/>
      <c r="CV2255" s="13">
        <v>130.56</v>
      </c>
      <c r="CW2255" s="13">
        <v>162.12</v>
      </c>
      <c r="CX2255" s="13">
        <v>159.1</v>
      </c>
      <c r="CY2255" s="13">
        <v>180.85</v>
      </c>
      <c r="CZ2255" s="14">
        <v>211.03</v>
      </c>
      <c r="DA2255" s="14"/>
      <c r="DB2255" s="14"/>
      <c r="DC2255" s="27">
        <v>247.28</v>
      </c>
      <c r="DD2255" s="27">
        <v>145.91</v>
      </c>
      <c r="DE2255" s="27">
        <v>104.71</v>
      </c>
      <c r="DF2255" s="27"/>
      <c r="DG2255" s="27">
        <v>132.93</v>
      </c>
      <c r="DH2255" s="27">
        <v>114.52</v>
      </c>
      <c r="DI2255" s="27">
        <v>104.71</v>
      </c>
      <c r="DJ2255" s="27">
        <v>97.62</v>
      </c>
      <c r="DK2255" s="27"/>
      <c r="DL2255" s="27"/>
      <c r="DM2255" s="27"/>
      <c r="DN2255" s="31" t="s">
        <v>5174</v>
      </c>
      <c r="DO2255" s="31" t="s">
        <v>5240</v>
      </c>
      <c r="DP2255" s="32" t="e">
        <f>J2255/DN2255</f>
        <v>#VALUE!</v>
      </c>
      <c r="DQ2255" s="32" t="e">
        <f>J2255/DO2255</f>
        <v>#VALUE!</v>
      </c>
    </row>
    <row r="2256" spans="2:121" hidden="1" x14ac:dyDescent="0.3">
      <c r="B2256">
        <v>1785</v>
      </c>
      <c r="C2256" s="1" t="s">
        <v>3972</v>
      </c>
      <c r="D2256" s="2" t="s">
        <v>3973</v>
      </c>
      <c r="E2256" s="3" t="s">
        <v>2921</v>
      </c>
      <c r="F2256" s="3" t="s">
        <v>2971</v>
      </c>
      <c r="G2256" s="4" t="s">
        <v>2971</v>
      </c>
      <c r="H2256" s="4"/>
      <c r="I2256" s="4" t="s">
        <v>3003</v>
      </c>
      <c r="J2256" s="15">
        <v>8130</v>
      </c>
      <c r="K2256" s="7" t="s">
        <v>8894</v>
      </c>
      <c r="L2256" s="15">
        <v>8260611</v>
      </c>
      <c r="M2256" s="16">
        <f>J2256*L2256/100000000</f>
        <v>671.5876743</v>
      </c>
      <c r="N2256" s="17">
        <v>2.19</v>
      </c>
      <c r="O2256" s="18">
        <v>15.941176470588236</v>
      </c>
      <c r="P2256" s="18">
        <v>-203.25</v>
      </c>
      <c r="Q2256" s="18">
        <v>1.02</v>
      </c>
      <c r="R2256" s="18">
        <v>8.4124999999999996</v>
      </c>
      <c r="S2256" s="9">
        <f>AB2256/AA2256</f>
        <v>0.1889400921658986</v>
      </c>
      <c r="T2256" s="9">
        <f>AI2256/AE2256</f>
        <v>0.53246753246753242</v>
      </c>
      <c r="U2256" s="9">
        <f>AN2256/AM2256</f>
        <v>-2.0833333333333332E-2</v>
      </c>
      <c r="V2256" s="9">
        <f>AU2256/AQ2256</f>
        <v>-3.125E-2</v>
      </c>
      <c r="W2256" s="9">
        <f>AZ2256/AY2256</f>
        <v>-1.9607843137254902E-2</v>
      </c>
      <c r="X2256" s="9">
        <f>BG2256/BC2256</f>
        <v>-3.7037037037037035E-2</v>
      </c>
      <c r="Y2256" s="10">
        <v>181</v>
      </c>
      <c r="Z2256" s="10">
        <v>197</v>
      </c>
      <c r="AA2256" s="10">
        <v>217</v>
      </c>
      <c r="AB2256" s="10">
        <v>41</v>
      </c>
      <c r="AC2256" s="21"/>
      <c r="AD2256" s="10">
        <v>42</v>
      </c>
      <c r="AE2256" s="10">
        <v>77</v>
      </c>
      <c r="AF2256" s="10">
        <v>33</v>
      </c>
      <c r="AG2256" s="24">
        <v>65</v>
      </c>
      <c r="AH2256" s="10">
        <v>41</v>
      </c>
      <c r="AI2256" s="5">
        <v>41</v>
      </c>
      <c r="AJ2256" s="5">
        <v>77</v>
      </c>
      <c r="AK2256" s="10">
        <v>41</v>
      </c>
      <c r="AL2256" s="10">
        <v>50</v>
      </c>
      <c r="AM2256" s="10">
        <v>48</v>
      </c>
      <c r="AN2256" s="10">
        <v>-1</v>
      </c>
      <c r="AO2256" s="10"/>
      <c r="AP2256" s="11">
        <v>1</v>
      </c>
      <c r="AQ2256" s="11">
        <v>32</v>
      </c>
      <c r="AR2256" s="11">
        <v>-5</v>
      </c>
      <c r="AS2256" s="11">
        <v>19</v>
      </c>
      <c r="AT2256" s="11">
        <v>-1</v>
      </c>
      <c r="AU2256" s="11">
        <v>-1</v>
      </c>
      <c r="AV2256" s="10">
        <v>-5</v>
      </c>
      <c r="AW2256" s="10">
        <v>63</v>
      </c>
      <c r="AX2256" s="10">
        <v>19</v>
      </c>
      <c r="AY2256" s="10">
        <v>51</v>
      </c>
      <c r="AZ2256" s="10">
        <v>-1</v>
      </c>
      <c r="BA2256" s="10"/>
      <c r="BB2256" s="10">
        <v>8</v>
      </c>
      <c r="BC2256" s="10">
        <v>27</v>
      </c>
      <c r="BD2256" s="10">
        <v>-4</v>
      </c>
      <c r="BE2256" s="10">
        <v>20</v>
      </c>
      <c r="BF2256" s="10">
        <v>-1</v>
      </c>
      <c r="BG2256" s="10">
        <v>-1</v>
      </c>
      <c r="BH2256" s="10">
        <v>-4</v>
      </c>
      <c r="BI2256" s="12">
        <f>AK2256/Y2256</f>
        <v>0.22651933701657459</v>
      </c>
      <c r="BJ2256" s="12">
        <f>AL2256/Z2256</f>
        <v>0.25380710659898476</v>
      </c>
      <c r="BK2256" s="12">
        <f>AM2256/AA2256</f>
        <v>0.22119815668202766</v>
      </c>
      <c r="BL2256" s="12">
        <f>AN2256/AB2256</f>
        <v>-2.4390243902439025E-2</v>
      </c>
      <c r="BM2256" s="12"/>
      <c r="BN2256" s="12">
        <f>AP2256/AD2256</f>
        <v>2.3809523809523808E-2</v>
      </c>
      <c r="BO2256" s="12">
        <f>AQ2256/AE2256</f>
        <v>0.41558441558441561</v>
      </c>
      <c r="BP2256" s="12">
        <f>AR2256/AF2256</f>
        <v>-0.15151515151515152</v>
      </c>
      <c r="BQ2256" s="12">
        <f>AS2256/AG2256</f>
        <v>0.29230769230769232</v>
      </c>
      <c r="BR2256" s="12">
        <f>AT2256/AH2256</f>
        <v>-2.4390243902439025E-2</v>
      </c>
      <c r="BS2256" s="12">
        <f>AU2256/AI2256</f>
        <v>-2.4390243902439025E-2</v>
      </c>
      <c r="BT2256" s="12"/>
      <c r="BU2256" s="12">
        <f>AW2256/Y2256</f>
        <v>0.34806629834254144</v>
      </c>
      <c r="BV2256" s="12">
        <f>AX2256/Z2256</f>
        <v>9.6446700507614211E-2</v>
      </c>
      <c r="BW2256" s="12">
        <f>AY2256/AA2256</f>
        <v>0.23502304147465439</v>
      </c>
      <c r="BX2256" s="12">
        <f>AZ2256/AB2256</f>
        <v>-2.4390243902439025E-2</v>
      </c>
      <c r="BY2256" s="12"/>
      <c r="BZ2256" s="12">
        <f>BB2256/AD2256</f>
        <v>0.19047619047619047</v>
      </c>
      <c r="CA2256" s="12">
        <f>BC2256/AE2256</f>
        <v>0.35064935064935066</v>
      </c>
      <c r="CB2256" s="12">
        <f>BD2256/AF2256</f>
        <v>-0.12121212121212122</v>
      </c>
      <c r="CC2256" s="12">
        <f>BE2256/AG2256</f>
        <v>0.30769230769230771</v>
      </c>
      <c r="CD2256" s="12">
        <f>BF2256/AH2256</f>
        <v>-2.4390243902439025E-2</v>
      </c>
      <c r="CE2256" s="12">
        <f>BG2256/AI2256</f>
        <v>-2.4390243902439025E-2</v>
      </c>
      <c r="CF2256" s="12"/>
      <c r="CG2256" s="12">
        <v>13.69</v>
      </c>
      <c r="CH2256" s="12">
        <v>3.79</v>
      </c>
      <c r="CI2256" s="12">
        <v>9.7899999999999991</v>
      </c>
      <c r="CJ2256" s="12">
        <v>0</v>
      </c>
      <c r="CK2256" s="12">
        <v>5.0199999999999996</v>
      </c>
      <c r="CL2256" s="12">
        <v>7.91</v>
      </c>
      <c r="CM2256" s="12">
        <v>7.85</v>
      </c>
      <c r="CN2256" s="12">
        <v>9.7899999999999991</v>
      </c>
      <c r="CO2256" s="12">
        <v>8.1</v>
      </c>
      <c r="CP2256" s="12"/>
      <c r="CQ2256" s="12"/>
      <c r="CR2256" s="13">
        <v>4.22</v>
      </c>
      <c r="CS2256" s="13">
        <v>5.16</v>
      </c>
      <c r="CT2256" s="13">
        <v>4.6399999999999997</v>
      </c>
      <c r="CU2256" s="13"/>
      <c r="CV2256" s="13">
        <v>5.23</v>
      </c>
      <c r="CW2256" s="13">
        <v>5.59</v>
      </c>
      <c r="CX2256" s="13">
        <v>4.0599999999999996</v>
      </c>
      <c r="CY2256" s="13">
        <v>4.6399999999999997</v>
      </c>
      <c r="CZ2256" s="14">
        <v>5.2</v>
      </c>
      <c r="DA2256" s="14"/>
      <c r="DB2256" s="14"/>
      <c r="DC2256" s="27">
        <v>1223.5899999999999</v>
      </c>
      <c r="DD2256" s="27">
        <v>1320.41</v>
      </c>
      <c r="DE2256" s="27">
        <v>1288.92</v>
      </c>
      <c r="DF2256" s="27"/>
      <c r="DG2256" s="27">
        <v>1265.47</v>
      </c>
      <c r="DH2256" s="27">
        <v>1288.92</v>
      </c>
      <c r="DI2256" s="27">
        <v>1227.4100000000001</v>
      </c>
      <c r="DJ2256" s="27">
        <v>1295.67</v>
      </c>
      <c r="DK2256" s="27"/>
      <c r="DL2256" s="27"/>
      <c r="DM2256" s="27"/>
      <c r="DN2256" s="31" t="s">
        <v>5174</v>
      </c>
      <c r="DO2256" s="31" t="s">
        <v>7027</v>
      </c>
      <c r="DP2256" s="32" t="e">
        <f>J2256/DN2256</f>
        <v>#VALUE!</v>
      </c>
      <c r="DQ2256" s="32" t="e">
        <f>J2256/DO2256</f>
        <v>#VALUE!</v>
      </c>
    </row>
    <row r="2257" spans="2:121" hidden="1" x14ac:dyDescent="0.3">
      <c r="B2257">
        <v>479</v>
      </c>
      <c r="C2257" s="1" t="s">
        <v>1799</v>
      </c>
      <c r="D2257" s="2" t="s">
        <v>442</v>
      </c>
      <c r="E2257" s="3" t="s">
        <v>2921</v>
      </c>
      <c r="F2257" s="3" t="s">
        <v>3014</v>
      </c>
      <c r="G2257" s="4" t="s">
        <v>3014</v>
      </c>
      <c r="H2257" s="4"/>
      <c r="I2257" s="4" t="s">
        <v>2949</v>
      </c>
      <c r="J2257" s="15">
        <v>19300</v>
      </c>
      <c r="K2257" s="7" t="s">
        <v>7917</v>
      </c>
      <c r="L2257" s="15">
        <v>23673903</v>
      </c>
      <c r="M2257" s="16">
        <f>J2257*L2257/100000000</f>
        <v>4569.063279</v>
      </c>
      <c r="N2257" s="17">
        <v>7.95</v>
      </c>
      <c r="O2257" s="18">
        <v>117.97</v>
      </c>
      <c r="P2257" s="18">
        <v>-209.78260869565219</v>
      </c>
      <c r="Q2257" s="18">
        <v>2.1800000000000002</v>
      </c>
      <c r="R2257" s="18">
        <v>1.96</v>
      </c>
      <c r="S2257" s="9">
        <f>AB2257/AA2257</f>
        <v>0.98821218074656192</v>
      </c>
      <c r="T2257" s="9">
        <f>AI2257/AE2257</f>
        <v>1.1851851851851851</v>
      </c>
      <c r="U2257" s="9">
        <f>AN2257/AM2257</f>
        <v>0.9285714285714286</v>
      </c>
      <c r="V2257" s="9">
        <f>AU2257/AQ2257</f>
        <v>1.1428571428571428</v>
      </c>
      <c r="W2257" s="9">
        <f>AZ2257/AY2257</f>
        <v>-0.27586206896551724</v>
      </c>
      <c r="X2257" s="9">
        <f>BG2257/BC2257</f>
        <v>-0.34782608695652173</v>
      </c>
      <c r="Y2257" s="10">
        <v>3511</v>
      </c>
      <c r="Z2257" s="10">
        <v>1659</v>
      </c>
      <c r="AA2257" s="10">
        <v>2036</v>
      </c>
      <c r="AB2257" s="10">
        <v>2012</v>
      </c>
      <c r="AC2257" s="21"/>
      <c r="AD2257" s="10">
        <v>719</v>
      </c>
      <c r="AE2257" s="10">
        <v>513</v>
      </c>
      <c r="AF2257" s="10">
        <v>367</v>
      </c>
      <c r="AG2257" s="24">
        <v>485</v>
      </c>
      <c r="AH2257" s="10">
        <v>419</v>
      </c>
      <c r="AI2257" s="5">
        <v>608</v>
      </c>
      <c r="AJ2257" s="5">
        <v>498</v>
      </c>
      <c r="AK2257" s="10">
        <v>-315</v>
      </c>
      <c r="AL2257" s="10">
        <v>-68</v>
      </c>
      <c r="AM2257" s="10">
        <v>70</v>
      </c>
      <c r="AN2257" s="10">
        <v>65</v>
      </c>
      <c r="AO2257" s="10"/>
      <c r="AP2257" s="11">
        <v>41</v>
      </c>
      <c r="AQ2257" s="11">
        <v>28</v>
      </c>
      <c r="AR2257" s="11">
        <v>37</v>
      </c>
      <c r="AS2257" s="11">
        <v>19</v>
      </c>
      <c r="AT2257" s="11">
        <v>-6</v>
      </c>
      <c r="AU2257" s="11">
        <v>32</v>
      </c>
      <c r="AV2257" s="10">
        <v>22</v>
      </c>
      <c r="AW2257" s="10">
        <v>-377</v>
      </c>
      <c r="AX2257" s="10">
        <v>-391</v>
      </c>
      <c r="AY2257" s="10">
        <v>-116</v>
      </c>
      <c r="AZ2257" s="10">
        <v>32</v>
      </c>
      <c r="BA2257" s="10"/>
      <c r="BB2257" s="10">
        <v>41</v>
      </c>
      <c r="BC2257" s="10">
        <v>46</v>
      </c>
      <c r="BD2257" s="10">
        <v>-175</v>
      </c>
      <c r="BE2257" s="10">
        <v>78</v>
      </c>
      <c r="BF2257" s="10">
        <v>-54</v>
      </c>
      <c r="BG2257" s="10">
        <v>-16</v>
      </c>
      <c r="BH2257" s="10">
        <v>64</v>
      </c>
      <c r="BI2257" s="12">
        <f>AK2257/Y2257</f>
        <v>-8.9718029051552267E-2</v>
      </c>
      <c r="BJ2257" s="12">
        <f>AL2257/Z2257</f>
        <v>-4.0988547317661245E-2</v>
      </c>
      <c r="BK2257" s="12">
        <f>AM2257/AA2257</f>
        <v>3.4381139489194502E-2</v>
      </c>
      <c r="BL2257" s="12">
        <f>AN2257/AB2257</f>
        <v>3.230616302186879E-2</v>
      </c>
      <c r="BM2257" s="12"/>
      <c r="BN2257" s="12">
        <f>AP2257/AD2257</f>
        <v>5.702364394993046E-2</v>
      </c>
      <c r="BO2257" s="12">
        <f>AQ2257/AE2257</f>
        <v>5.4580896686159841E-2</v>
      </c>
      <c r="BP2257" s="12">
        <f>AR2257/AF2257</f>
        <v>0.1008174386920981</v>
      </c>
      <c r="BQ2257" s="12">
        <f>AS2257/AG2257</f>
        <v>3.9175257731958762E-2</v>
      </c>
      <c r="BR2257" s="12">
        <f>AT2257/AH2257</f>
        <v>-1.4319809069212411E-2</v>
      </c>
      <c r="BS2257" s="12">
        <f>AU2257/AI2257</f>
        <v>5.2631578947368418E-2</v>
      </c>
      <c r="BT2257" s="12"/>
      <c r="BU2257" s="12">
        <f>AW2257/Y2257</f>
        <v>-0.10737681572201652</v>
      </c>
      <c r="BV2257" s="12">
        <f>AX2257/Z2257</f>
        <v>-0.23568414707655214</v>
      </c>
      <c r="BW2257" s="12">
        <f>AY2257/AA2257</f>
        <v>-5.6974459724950882E-2</v>
      </c>
      <c r="BX2257" s="12">
        <f>AZ2257/AB2257</f>
        <v>1.5904572564612324E-2</v>
      </c>
      <c r="BY2257" s="12"/>
      <c r="BZ2257" s="12">
        <f>BB2257/AD2257</f>
        <v>5.702364394993046E-2</v>
      </c>
      <c r="CA2257" s="12">
        <f>BC2257/AE2257</f>
        <v>8.9668615984405453E-2</v>
      </c>
      <c r="CB2257" s="12">
        <f>BD2257/AF2257</f>
        <v>-0.4768392370572207</v>
      </c>
      <c r="CC2257" s="12">
        <f>BE2257/AG2257</f>
        <v>0.16082474226804125</v>
      </c>
      <c r="CD2257" s="12">
        <f>BF2257/AH2257</f>
        <v>-0.12887828162291171</v>
      </c>
      <c r="CE2257" s="12">
        <f>BG2257/AI2257</f>
        <v>-2.6315789473684209E-2</v>
      </c>
      <c r="CF2257" s="12"/>
      <c r="CG2257" s="12">
        <v>-16.29</v>
      </c>
      <c r="CH2257" s="12">
        <v>-20.27</v>
      </c>
      <c r="CI2257" s="12">
        <v>-6.36</v>
      </c>
      <c r="CJ2257" s="12">
        <v>4.66</v>
      </c>
      <c r="CK2257" s="12">
        <v>-8.35</v>
      </c>
      <c r="CL2257" s="12">
        <v>-2.99</v>
      </c>
      <c r="CM2257" s="12">
        <v>-6.36</v>
      </c>
      <c r="CN2257" s="12">
        <v>-0.47</v>
      </c>
      <c r="CO2257" s="12">
        <v>-5.54</v>
      </c>
      <c r="CP2257" s="12"/>
      <c r="CQ2257" s="12"/>
      <c r="CR2257" s="13">
        <v>53.47</v>
      </c>
      <c r="CS2257" s="13">
        <v>71.239999999999995</v>
      </c>
      <c r="CT2257" s="13">
        <v>53.62</v>
      </c>
      <c r="CU2257" s="13"/>
      <c r="CV2257" s="13">
        <v>80.28</v>
      </c>
      <c r="CW2257" s="13">
        <v>69.25</v>
      </c>
      <c r="CX2257" s="13">
        <v>53.62</v>
      </c>
      <c r="CY2257" s="13">
        <v>59.6</v>
      </c>
      <c r="CZ2257" s="14">
        <v>63.61</v>
      </c>
      <c r="DA2257" s="14"/>
      <c r="DB2257" s="14"/>
      <c r="DC2257" s="27">
        <v>2105.87</v>
      </c>
      <c r="DD2257" s="27">
        <v>1738.81</v>
      </c>
      <c r="DE2257" s="27">
        <v>1599.35</v>
      </c>
      <c r="DF2257" s="27"/>
      <c r="DG2257" s="27">
        <v>1744.08</v>
      </c>
      <c r="DH2257" s="27">
        <v>1786.99</v>
      </c>
      <c r="DI2257" s="27">
        <v>1599.35</v>
      </c>
      <c r="DJ2257" s="27">
        <v>1662.84</v>
      </c>
      <c r="DK2257" s="27"/>
      <c r="DL2257" s="27"/>
      <c r="DM2257" s="27"/>
      <c r="DN2257" s="31" t="s">
        <v>5174</v>
      </c>
      <c r="DO2257" s="31" t="s">
        <v>5664</v>
      </c>
      <c r="DP2257" s="32" t="e">
        <f>J2257/DN2257</f>
        <v>#VALUE!</v>
      </c>
      <c r="DQ2257" s="32" t="e">
        <f>J2257/DO2257</f>
        <v>#VALUE!</v>
      </c>
    </row>
    <row r="2258" spans="2:121" hidden="1" x14ac:dyDescent="0.3">
      <c r="B2258">
        <v>2100</v>
      </c>
      <c r="C2258" s="1" t="s">
        <v>4646</v>
      </c>
      <c r="D2258" s="2" t="s">
        <v>4647</v>
      </c>
      <c r="E2258" s="3" t="s">
        <v>2921</v>
      </c>
      <c r="F2258" s="3" t="s">
        <v>2903</v>
      </c>
      <c r="G2258" s="4" t="s">
        <v>2975</v>
      </c>
      <c r="H2258" s="4"/>
      <c r="I2258" s="4"/>
      <c r="J2258" s="15">
        <v>846</v>
      </c>
      <c r="K2258" s="7" t="s">
        <v>4974</v>
      </c>
      <c r="L2258" s="15">
        <v>45976167</v>
      </c>
      <c r="M2258" s="16">
        <f>J2258*L2258/100000000</f>
        <v>388.95837282000002</v>
      </c>
      <c r="N2258" s="17">
        <v>3.66</v>
      </c>
      <c r="O2258" s="18">
        <v>-24.882352941176471</v>
      </c>
      <c r="P2258" s="18">
        <v>-211.5</v>
      </c>
      <c r="Q2258" s="18">
        <v>0.99</v>
      </c>
      <c r="R2258" s="18">
        <v>-3.4575</v>
      </c>
      <c r="S2258" s="9">
        <f>AB2258/AA2258</f>
        <v>0.23645320197044334</v>
      </c>
      <c r="T2258" s="9">
        <f>AI2258/AE2258</f>
        <v>0.94117647058823528</v>
      </c>
      <c r="U2258" s="9">
        <f>AN2258/AM2258</f>
        <v>1.5</v>
      </c>
      <c r="V2258" s="9" t="e">
        <f>AU2258/AQ2258</f>
        <v>#VALUE!</v>
      </c>
      <c r="W2258" s="9">
        <f>AZ2258/AY2258</f>
        <v>7.5</v>
      </c>
      <c r="X2258" s="9" t="e">
        <f>BG2258/BC2258</f>
        <v>#VALUE!</v>
      </c>
      <c r="Y2258" s="10">
        <v>213</v>
      </c>
      <c r="Z2258" s="10">
        <v>210</v>
      </c>
      <c r="AA2258" s="10">
        <v>203</v>
      </c>
      <c r="AB2258" s="10">
        <v>48</v>
      </c>
      <c r="AC2258" s="21"/>
      <c r="AD2258" s="10">
        <v>50</v>
      </c>
      <c r="AE2258" s="10">
        <v>51</v>
      </c>
      <c r="AF2258" s="10">
        <v>52</v>
      </c>
      <c r="AG2258" s="24">
        <v>48</v>
      </c>
      <c r="AH2258" s="10">
        <v>48</v>
      </c>
      <c r="AI2258" s="5">
        <v>48</v>
      </c>
      <c r="AJ2258" s="5">
        <v>52</v>
      </c>
      <c r="AK2258" s="10">
        <v>-5</v>
      </c>
      <c r="AL2258" s="10">
        <v>-37</v>
      </c>
      <c r="AM2258" s="10">
        <v>4</v>
      </c>
      <c r="AN2258" s="10">
        <v>6</v>
      </c>
      <c r="AO2258" s="10"/>
      <c r="AP2258" s="11" t="s">
        <v>2995</v>
      </c>
      <c r="AQ2258" s="11" t="s">
        <v>2995</v>
      </c>
      <c r="AR2258" s="11">
        <v>6</v>
      </c>
      <c r="AS2258" s="11" t="s">
        <v>2995</v>
      </c>
      <c r="AT2258" s="11" t="s">
        <v>2995</v>
      </c>
      <c r="AU2258" s="11" t="s">
        <v>5085</v>
      </c>
      <c r="AV2258" s="10">
        <v>6</v>
      </c>
      <c r="AW2258" s="10">
        <v>-20</v>
      </c>
      <c r="AX2258" s="10">
        <v>-75</v>
      </c>
      <c r="AY2258" s="10">
        <v>-2</v>
      </c>
      <c r="AZ2258" s="10">
        <v>-15</v>
      </c>
      <c r="BA2258" s="10"/>
      <c r="BB2258" s="10">
        <v>3</v>
      </c>
      <c r="BC2258" s="10">
        <v>-1</v>
      </c>
      <c r="BD2258" s="10" t="s">
        <v>2995</v>
      </c>
      <c r="BE2258" s="10" t="s">
        <v>2995</v>
      </c>
      <c r="BF2258" s="10">
        <v>-15</v>
      </c>
      <c r="BG2258" s="10" t="s">
        <v>5085</v>
      </c>
      <c r="BH2258" s="10" t="s">
        <v>5085</v>
      </c>
      <c r="BI2258" s="12">
        <f>AK2258/Y2258</f>
        <v>-2.3474178403755867E-2</v>
      </c>
      <c r="BJ2258" s="12">
        <f>AL2258/Z2258</f>
        <v>-0.1761904761904762</v>
      </c>
      <c r="BK2258" s="12">
        <f>AM2258/AA2258</f>
        <v>1.9704433497536946E-2</v>
      </c>
      <c r="BL2258" s="12">
        <f>AN2258/AB2258</f>
        <v>0.125</v>
      </c>
      <c r="BM2258" s="12"/>
      <c r="BN2258" s="12" t="e">
        <f>AP2258/AD2258</f>
        <v>#VALUE!</v>
      </c>
      <c r="BO2258" s="12" t="e">
        <f>AQ2258/AE2258</f>
        <v>#VALUE!</v>
      </c>
      <c r="BP2258" s="12">
        <f>AR2258/AF2258</f>
        <v>0.11538461538461539</v>
      </c>
      <c r="BQ2258" s="12" t="e">
        <f>AS2258/AG2258</f>
        <v>#VALUE!</v>
      </c>
      <c r="BR2258" s="12" t="e">
        <f>AT2258/AH2258</f>
        <v>#VALUE!</v>
      </c>
      <c r="BS2258" s="12" t="e">
        <f>AU2258/AI2258</f>
        <v>#VALUE!</v>
      </c>
      <c r="BT2258" s="12"/>
      <c r="BU2258" s="12">
        <f>AW2258/Y2258</f>
        <v>-9.3896713615023469E-2</v>
      </c>
      <c r="BV2258" s="12">
        <f>AX2258/Z2258</f>
        <v>-0.35714285714285715</v>
      </c>
      <c r="BW2258" s="12">
        <f>AY2258/AA2258</f>
        <v>-9.852216748768473E-3</v>
      </c>
      <c r="BX2258" s="12">
        <f>AZ2258/AB2258</f>
        <v>-0.3125</v>
      </c>
      <c r="BY2258" s="12"/>
      <c r="BZ2258" s="12">
        <f>BB2258/AD2258</f>
        <v>0.06</v>
      </c>
      <c r="CA2258" s="12">
        <f>BC2258/AE2258</f>
        <v>-1.9607843137254902E-2</v>
      </c>
      <c r="CB2258" s="12" t="e">
        <f>BD2258/AF2258</f>
        <v>#VALUE!</v>
      </c>
      <c r="CC2258" s="12" t="e">
        <f>BE2258/AG2258</f>
        <v>#VALUE!</v>
      </c>
      <c r="CD2258" s="12">
        <f>BF2258/AH2258</f>
        <v>-0.3125</v>
      </c>
      <c r="CE2258" s="12" t="e">
        <f>BG2258/AI2258</f>
        <v>#VALUE!</v>
      </c>
      <c r="CF2258" s="12"/>
      <c r="CG2258" s="12">
        <v>-6.04</v>
      </c>
      <c r="CH2258" s="12">
        <v>-28.29</v>
      </c>
      <c r="CI2258" s="12">
        <v>-0.66</v>
      </c>
      <c r="CJ2258" s="12">
        <v>0</v>
      </c>
      <c r="CK2258" s="12">
        <v>-20.76</v>
      </c>
      <c r="CL2258" s="12">
        <v>-19.02</v>
      </c>
      <c r="CM2258" s="12">
        <v>-0.66</v>
      </c>
      <c r="CN2258" s="12">
        <v>0.64</v>
      </c>
      <c r="CO2258" s="12">
        <v>-7.08</v>
      </c>
      <c r="CP2258" s="12"/>
      <c r="CQ2258" s="12"/>
      <c r="CR2258" s="13">
        <v>44.68</v>
      </c>
      <c r="CS2258" s="13">
        <v>46.32</v>
      </c>
      <c r="CT2258" s="13">
        <v>26.52</v>
      </c>
      <c r="CU2258" s="13"/>
      <c r="CV2258" s="13">
        <v>55.12</v>
      </c>
      <c r="CW2258" s="13">
        <v>52.67</v>
      </c>
      <c r="CX2258" s="13">
        <v>26.52</v>
      </c>
      <c r="CY2258" s="13">
        <v>25.45</v>
      </c>
      <c r="CZ2258" s="14">
        <v>45.35</v>
      </c>
      <c r="DA2258" s="14"/>
      <c r="DB2258" s="14"/>
      <c r="DC2258" s="27">
        <v>-28.83</v>
      </c>
      <c r="DD2258" s="27">
        <v>-42.94</v>
      </c>
      <c r="DE2258" s="27">
        <v>-40.93</v>
      </c>
      <c r="DF2258" s="27"/>
      <c r="DG2258" s="27">
        <v>-43.01</v>
      </c>
      <c r="DH2258" s="27">
        <v>-43.3</v>
      </c>
      <c r="DI2258" s="27">
        <v>-40.93</v>
      </c>
      <c r="DJ2258" s="27">
        <v>-40.99</v>
      </c>
      <c r="DK2258" s="27"/>
      <c r="DL2258" s="27"/>
      <c r="DM2258" s="27"/>
      <c r="DN2258" t="s">
        <v>5174</v>
      </c>
      <c r="DO2258" t="s">
        <v>5609</v>
      </c>
      <c r="DP2258" s="32" t="e">
        <f>J2258/DN2258</f>
        <v>#VALUE!</v>
      </c>
      <c r="DQ2258" s="32" t="e">
        <f>J2258/DO2258</f>
        <v>#VALUE!</v>
      </c>
    </row>
    <row r="2259" spans="2:121" x14ac:dyDescent="0.3">
      <c r="B2259">
        <v>802</v>
      </c>
      <c r="C2259" s="33" t="s">
        <v>5019</v>
      </c>
      <c r="D2259" s="35" t="s">
        <v>4996</v>
      </c>
      <c r="E2259" s="3" t="s">
        <v>2921</v>
      </c>
      <c r="F2259" s="3" t="s">
        <v>5032</v>
      </c>
      <c r="G2259" s="4" t="s">
        <v>5071</v>
      </c>
      <c r="H2259" s="4"/>
      <c r="I2259" s="4"/>
      <c r="J2259" s="15">
        <v>47050</v>
      </c>
      <c r="K2259" s="7" t="s">
        <v>8171</v>
      </c>
      <c r="L2259" s="15">
        <v>5091800</v>
      </c>
      <c r="M2259" s="16">
        <f>J2259*L2259/100000000</f>
        <v>2395.6918999999998</v>
      </c>
      <c r="N2259" s="17">
        <v>0.01</v>
      </c>
      <c r="O2259" s="18">
        <v>15.32</v>
      </c>
      <c r="P2259" s="18">
        <v>0</v>
      </c>
      <c r="Q2259" s="18">
        <v>2.67</v>
      </c>
      <c r="R2259" s="18">
        <v>18.37</v>
      </c>
      <c r="AB2259">
        <v>679</v>
      </c>
      <c r="AI2259">
        <v>0</v>
      </c>
      <c r="AJ2259">
        <v>0</v>
      </c>
      <c r="AN2259">
        <v>137</v>
      </c>
      <c r="AU2259">
        <v>0</v>
      </c>
      <c r="AZ2259">
        <v>130</v>
      </c>
      <c r="BG2259">
        <v>0</v>
      </c>
      <c r="DN2259" s="31" t="s">
        <v>5174</v>
      </c>
      <c r="DO2259" s="31" t="s">
        <v>6006</v>
      </c>
      <c r="DP2259" s="32" t="e">
        <f>J2259/DN2259</f>
        <v>#VALUE!</v>
      </c>
      <c r="DQ2259" s="32" t="e">
        <f>J2259/DO2259</f>
        <v>#VALUE!</v>
      </c>
    </row>
    <row r="2260" spans="2:121" hidden="1" x14ac:dyDescent="0.3">
      <c r="B2260">
        <v>1629</v>
      </c>
      <c r="C2260" s="1" t="s">
        <v>3771</v>
      </c>
      <c r="D2260" s="2" t="s">
        <v>3772</v>
      </c>
      <c r="E2260" s="3" t="s">
        <v>2921</v>
      </c>
      <c r="F2260" s="3" t="s">
        <v>2926</v>
      </c>
      <c r="G2260" s="4" t="s">
        <v>3051</v>
      </c>
      <c r="H2260" s="4"/>
      <c r="I2260" s="4" t="s">
        <v>3126</v>
      </c>
      <c r="J2260" s="15">
        <v>2635</v>
      </c>
      <c r="K2260" s="7" t="s">
        <v>8784</v>
      </c>
      <c r="L2260" s="15">
        <v>31126299</v>
      </c>
      <c r="M2260" s="16">
        <f>J2260*L2260/100000000</f>
        <v>820.17797865</v>
      </c>
      <c r="N2260" s="17">
        <v>7.0000000000000007E-2</v>
      </c>
      <c r="O2260" s="18">
        <v>72.599999999999994</v>
      </c>
      <c r="P2260" s="18">
        <v>-219.58333333333334</v>
      </c>
      <c r="Q2260" s="18">
        <v>2.4933333333333336</v>
      </c>
      <c r="R2260" s="18">
        <v>0</v>
      </c>
      <c r="S2260" s="9">
        <f>AB2260/AA2260</f>
        <v>1.005586592178771</v>
      </c>
      <c r="T2260" s="9" t="e">
        <f>AI2260/AE2260</f>
        <v>#DIV/0!</v>
      </c>
      <c r="U2260" s="9">
        <f>AN2260/AM2260</f>
        <v>0.40625</v>
      </c>
      <c r="V2260" s="9" t="e">
        <f>AU2260/AQ2260</f>
        <v>#DIV/0!</v>
      </c>
      <c r="W2260" s="9">
        <f>AZ2260/AY2260</f>
        <v>0.40740740740740738</v>
      </c>
      <c r="X2260" s="9" t="e">
        <f>BG2260/BC2260</f>
        <v>#DIV/0!</v>
      </c>
      <c r="Y2260" s="10">
        <v>265</v>
      </c>
      <c r="Z2260" s="10">
        <v>294</v>
      </c>
      <c r="AA2260" s="10">
        <v>358</v>
      </c>
      <c r="AB2260" s="10">
        <v>360</v>
      </c>
      <c r="AC2260" s="21"/>
      <c r="AD2260" s="10">
        <v>0</v>
      </c>
      <c r="AE2260" s="10">
        <v>0</v>
      </c>
      <c r="AF2260" s="10">
        <v>90</v>
      </c>
      <c r="AG2260" s="24">
        <v>71</v>
      </c>
      <c r="AH2260" s="10">
        <v>59</v>
      </c>
      <c r="AI2260" s="5">
        <v>59</v>
      </c>
      <c r="AJ2260" s="5">
        <v>0</v>
      </c>
      <c r="AK2260" s="10">
        <v>18</v>
      </c>
      <c r="AL2260" s="10">
        <v>16</v>
      </c>
      <c r="AM2260" s="10">
        <v>32</v>
      </c>
      <c r="AN2260" s="10">
        <v>13</v>
      </c>
      <c r="AO2260" s="10"/>
      <c r="AP2260" s="11">
        <v>0</v>
      </c>
      <c r="AQ2260" s="11">
        <v>0</v>
      </c>
      <c r="AR2260" s="11">
        <v>3</v>
      </c>
      <c r="AS2260" s="11">
        <v>-1</v>
      </c>
      <c r="AT2260" s="11">
        <v>1</v>
      </c>
      <c r="AU2260" s="11">
        <v>1</v>
      </c>
      <c r="AV2260" s="10">
        <v>3</v>
      </c>
      <c r="AW2260" s="10">
        <v>13</v>
      </c>
      <c r="AX2260" s="10">
        <v>15</v>
      </c>
      <c r="AY2260" s="10">
        <v>27</v>
      </c>
      <c r="AZ2260" s="10">
        <v>11</v>
      </c>
      <c r="BA2260" s="10"/>
      <c r="BB2260" s="10">
        <v>0</v>
      </c>
      <c r="BC2260" s="10">
        <v>0</v>
      </c>
      <c r="BD2260" s="10">
        <v>-48</v>
      </c>
      <c r="BE2260" s="10">
        <v>3</v>
      </c>
      <c r="BF2260" s="10">
        <v>-1</v>
      </c>
      <c r="BG2260" s="10">
        <v>-1</v>
      </c>
      <c r="BH2260" s="10">
        <v>-48</v>
      </c>
      <c r="BI2260" s="12">
        <f>AK2260/Y2260</f>
        <v>6.7924528301886791E-2</v>
      </c>
      <c r="BJ2260" s="12">
        <f>AL2260/Z2260</f>
        <v>5.4421768707482991E-2</v>
      </c>
      <c r="BK2260" s="12">
        <f>AM2260/AA2260</f>
        <v>8.9385474860335198E-2</v>
      </c>
      <c r="BL2260" s="12">
        <f>AN2260/AB2260</f>
        <v>3.6111111111111108E-2</v>
      </c>
      <c r="BM2260" s="12"/>
      <c r="BN2260" s="12" t="e">
        <f>AP2260/AD2260</f>
        <v>#DIV/0!</v>
      </c>
      <c r="BO2260" s="12" t="e">
        <f>AQ2260/AE2260</f>
        <v>#DIV/0!</v>
      </c>
      <c r="BP2260" s="12">
        <f>AR2260/AF2260</f>
        <v>3.3333333333333333E-2</v>
      </c>
      <c r="BQ2260" s="12">
        <f>AS2260/AG2260</f>
        <v>-1.4084507042253521E-2</v>
      </c>
      <c r="BR2260" s="12">
        <f>AT2260/AH2260</f>
        <v>1.6949152542372881E-2</v>
      </c>
      <c r="BS2260" s="12">
        <f>AU2260/AI2260</f>
        <v>1.6949152542372881E-2</v>
      </c>
      <c r="BT2260" s="12"/>
      <c r="BU2260" s="12">
        <f>AW2260/Y2260</f>
        <v>4.9056603773584909E-2</v>
      </c>
      <c r="BV2260" s="12">
        <f>AX2260/Z2260</f>
        <v>5.1020408163265307E-2</v>
      </c>
      <c r="BW2260" s="12">
        <f>AY2260/AA2260</f>
        <v>7.5418994413407825E-2</v>
      </c>
      <c r="BX2260" s="12">
        <f>AZ2260/AB2260</f>
        <v>3.0555555555555555E-2</v>
      </c>
      <c r="BY2260" s="12"/>
      <c r="BZ2260" s="12" t="e">
        <f>BB2260/AD2260</f>
        <v>#DIV/0!</v>
      </c>
      <c r="CA2260" s="12" t="e">
        <f>BC2260/AE2260</f>
        <v>#DIV/0!</v>
      </c>
      <c r="CB2260" s="12">
        <f>BD2260/AF2260</f>
        <v>-0.53333333333333333</v>
      </c>
      <c r="CC2260" s="12">
        <f>BE2260/AG2260</f>
        <v>4.2253521126760563E-2</v>
      </c>
      <c r="CD2260" s="12">
        <f>BF2260/AH2260</f>
        <v>-1.6949152542372881E-2</v>
      </c>
      <c r="CE2260" s="12">
        <f>BG2260/AI2260</f>
        <v>-1.6949152542372881E-2</v>
      </c>
      <c r="CF2260" s="12"/>
      <c r="CG2260" s="12">
        <v>0</v>
      </c>
      <c r="CH2260" s="12">
        <v>13.43</v>
      </c>
      <c r="CI2260" s="12">
        <v>17.41</v>
      </c>
      <c r="CJ2260" s="12">
        <v>0</v>
      </c>
      <c r="CK2260" s="12">
        <v>0</v>
      </c>
      <c r="CL2260" s="12">
        <v>0</v>
      </c>
      <c r="CM2260" s="12">
        <v>0</v>
      </c>
      <c r="CN2260" s="12">
        <v>0</v>
      </c>
      <c r="CO2260" s="12">
        <v>0</v>
      </c>
      <c r="CP2260" s="12"/>
      <c r="CQ2260" s="12"/>
      <c r="CR2260" s="13">
        <v>76.41</v>
      </c>
      <c r="CS2260" s="13">
        <v>50.32</v>
      </c>
      <c r="CT2260" s="13">
        <v>32.54</v>
      </c>
      <c r="CU2260" s="13"/>
      <c r="CV2260" s="13">
        <v>0</v>
      </c>
      <c r="CW2260" s="13">
        <v>0</v>
      </c>
      <c r="CX2260" s="13">
        <v>34.11</v>
      </c>
      <c r="CY2260" s="13">
        <v>24.84</v>
      </c>
      <c r="CZ2260" s="14">
        <v>15.63</v>
      </c>
      <c r="DA2260" s="14"/>
      <c r="DB2260" s="14"/>
      <c r="DC2260" s="27">
        <v>1343.43</v>
      </c>
      <c r="DD2260" s="27">
        <v>846.09</v>
      </c>
      <c r="DE2260" s="27">
        <v>1076.06</v>
      </c>
      <c r="DF2260" s="27"/>
      <c r="DG2260" s="27">
        <v>0</v>
      </c>
      <c r="DH2260" s="27">
        <v>0</v>
      </c>
      <c r="DI2260" s="27">
        <v>0</v>
      </c>
      <c r="DJ2260" s="27">
        <v>754.48</v>
      </c>
      <c r="DK2260" s="27"/>
      <c r="DL2260" s="27"/>
      <c r="DM2260" s="27"/>
      <c r="DN2260" s="31" t="s">
        <v>5174</v>
      </c>
      <c r="DO2260" t="s">
        <v>6889</v>
      </c>
      <c r="DP2260" s="32" t="e">
        <f>J2260/DN2260</f>
        <v>#VALUE!</v>
      </c>
      <c r="DQ2260" s="32" t="e">
        <f>J2260/DO2260</f>
        <v>#VALUE!</v>
      </c>
    </row>
    <row r="2261" spans="2:121" hidden="1" x14ac:dyDescent="0.3">
      <c r="B2261">
        <v>1552</v>
      </c>
      <c r="C2261" s="1" t="s">
        <v>3650</v>
      </c>
      <c r="D2261" s="2" t="s">
        <v>3651</v>
      </c>
      <c r="E2261" s="3" t="s">
        <v>2921</v>
      </c>
      <c r="F2261" s="3" t="s">
        <v>2906</v>
      </c>
      <c r="G2261" s="4" t="s">
        <v>2935</v>
      </c>
      <c r="H2261" s="4"/>
      <c r="I2261" s="4" t="s">
        <v>3002</v>
      </c>
      <c r="J2261" s="15">
        <v>2695</v>
      </c>
      <c r="K2261" s="7" t="s">
        <v>8733</v>
      </c>
      <c r="L2261" s="15">
        <v>32171314</v>
      </c>
      <c r="M2261" s="16">
        <f>J2261*L2261/100000000</f>
        <v>867.01691229999994</v>
      </c>
      <c r="N2261" s="17">
        <v>0.84</v>
      </c>
      <c r="O2261" s="18">
        <v>-37.430555555555557</v>
      </c>
      <c r="P2261" s="18">
        <v>-224.58333333333334</v>
      </c>
      <c r="Q2261" s="18">
        <v>2.7225000000000001</v>
      </c>
      <c r="R2261" s="18">
        <v>-8.6425000000000001</v>
      </c>
      <c r="S2261" s="9">
        <f>AB2261/AA2261</f>
        <v>0.24793388429752067</v>
      </c>
      <c r="T2261" s="9">
        <f>AI2261/AE2261</f>
        <v>1</v>
      </c>
      <c r="U2261" s="9">
        <f>AN2261/AM2261</f>
        <v>0.23529411764705882</v>
      </c>
      <c r="V2261" s="9">
        <f>AU2261/AQ2261</f>
        <v>1</v>
      </c>
      <c r="W2261" s="9">
        <f>AZ2261/AY2261</f>
        <v>2.3333333333333335</v>
      </c>
      <c r="X2261" s="9" t="e">
        <f>BG2261/BC2261</f>
        <v>#VALUE!</v>
      </c>
      <c r="Y2261" s="10">
        <v>24</v>
      </c>
      <c r="Z2261" s="10">
        <v>25</v>
      </c>
      <c r="AA2261" s="10">
        <v>121</v>
      </c>
      <c r="AB2261" s="10">
        <v>30</v>
      </c>
      <c r="AC2261" s="21"/>
      <c r="AD2261" s="10">
        <v>28</v>
      </c>
      <c r="AE2261" s="10">
        <v>30</v>
      </c>
      <c r="AF2261" s="10">
        <v>32</v>
      </c>
      <c r="AG2261" s="24">
        <v>34</v>
      </c>
      <c r="AH2261" s="10">
        <v>39</v>
      </c>
      <c r="AI2261" s="5">
        <v>30</v>
      </c>
      <c r="AJ2261" s="5">
        <v>32</v>
      </c>
      <c r="AK2261" s="10">
        <v>-16</v>
      </c>
      <c r="AL2261" s="10">
        <v>-15</v>
      </c>
      <c r="AM2261" s="10">
        <v>-17</v>
      </c>
      <c r="AN2261" s="10">
        <v>-4</v>
      </c>
      <c r="AO2261" s="10"/>
      <c r="AP2261" s="11">
        <v>-11</v>
      </c>
      <c r="AQ2261" s="11">
        <v>-4</v>
      </c>
      <c r="AR2261" s="11">
        <v>-1</v>
      </c>
      <c r="AS2261" s="11" t="s">
        <v>2995</v>
      </c>
      <c r="AT2261" s="11" t="s">
        <v>2995</v>
      </c>
      <c r="AU2261" s="11">
        <v>-4</v>
      </c>
      <c r="AV2261" s="10">
        <v>-1</v>
      </c>
      <c r="AW2261" s="10">
        <v>-27</v>
      </c>
      <c r="AX2261" s="10">
        <v>-4</v>
      </c>
      <c r="AY2261" s="10">
        <v>-6</v>
      </c>
      <c r="AZ2261" s="10">
        <v>-14</v>
      </c>
      <c r="BA2261" s="10"/>
      <c r="BB2261" s="10">
        <v>9</v>
      </c>
      <c r="BC2261" s="10">
        <v>-12</v>
      </c>
      <c r="BD2261" s="10">
        <v>-10</v>
      </c>
      <c r="BE2261" s="10">
        <v>-12</v>
      </c>
      <c r="BF2261" s="10">
        <v>8</v>
      </c>
      <c r="BG2261" s="10" t="s">
        <v>5085</v>
      </c>
      <c r="BH2261" s="10">
        <v>-10</v>
      </c>
      <c r="BI2261" s="12">
        <f>AK2261/Y2261</f>
        <v>-0.66666666666666663</v>
      </c>
      <c r="BJ2261" s="12">
        <f>AL2261/Z2261</f>
        <v>-0.6</v>
      </c>
      <c r="BK2261" s="12">
        <f>AM2261/AA2261</f>
        <v>-0.14049586776859505</v>
      </c>
      <c r="BL2261" s="12">
        <f>AN2261/AB2261</f>
        <v>-0.13333333333333333</v>
      </c>
      <c r="BM2261" s="12"/>
      <c r="BN2261" s="12">
        <f>AP2261/AD2261</f>
        <v>-0.39285714285714285</v>
      </c>
      <c r="BO2261" s="12">
        <f>AQ2261/AE2261</f>
        <v>-0.13333333333333333</v>
      </c>
      <c r="BP2261" s="12">
        <f>AR2261/AF2261</f>
        <v>-3.125E-2</v>
      </c>
      <c r="BQ2261" s="12" t="e">
        <f>AS2261/AG2261</f>
        <v>#VALUE!</v>
      </c>
      <c r="BR2261" s="12" t="e">
        <f>AT2261/AH2261</f>
        <v>#VALUE!</v>
      </c>
      <c r="BS2261" s="12">
        <f>AU2261/AI2261</f>
        <v>-0.13333333333333333</v>
      </c>
      <c r="BT2261" s="12"/>
      <c r="BU2261" s="12">
        <f>AW2261/Y2261</f>
        <v>-1.125</v>
      </c>
      <c r="BV2261" s="12">
        <f>AX2261/Z2261</f>
        <v>-0.16</v>
      </c>
      <c r="BW2261" s="12">
        <f>AY2261/AA2261</f>
        <v>-4.9586776859504134E-2</v>
      </c>
      <c r="BX2261" s="12">
        <f>AZ2261/AB2261</f>
        <v>-0.46666666666666667</v>
      </c>
      <c r="BY2261" s="12"/>
      <c r="BZ2261" s="12">
        <f>BB2261/AD2261</f>
        <v>0.32142857142857145</v>
      </c>
      <c r="CA2261" s="12">
        <f>BC2261/AE2261</f>
        <v>-0.4</v>
      </c>
      <c r="CB2261" s="12">
        <f>BD2261/AF2261</f>
        <v>-0.3125</v>
      </c>
      <c r="CC2261" s="12">
        <f>BE2261/AG2261</f>
        <v>-0.35294117647058826</v>
      </c>
      <c r="CD2261" s="12">
        <f>BF2261/AH2261</f>
        <v>0.20512820512820512</v>
      </c>
      <c r="CE2261" s="12" t="e">
        <f>BG2261/AI2261</f>
        <v>#VALUE!</v>
      </c>
      <c r="CF2261" s="12"/>
      <c r="CG2261" s="12">
        <v>-23.52</v>
      </c>
      <c r="CH2261" s="12">
        <v>0</v>
      </c>
      <c r="CI2261" s="12">
        <v>-2.35</v>
      </c>
      <c r="CJ2261" s="12">
        <v>0</v>
      </c>
      <c r="CK2261" s="12">
        <v>0</v>
      </c>
      <c r="CL2261" s="12">
        <v>-4.53</v>
      </c>
      <c r="CM2261" s="12">
        <v>-2.35</v>
      </c>
      <c r="CN2261" s="12">
        <v>-10.3</v>
      </c>
      <c r="CO2261" s="12">
        <v>-13.01</v>
      </c>
      <c r="CP2261" s="12"/>
      <c r="CQ2261" s="12"/>
      <c r="CR2261" s="13">
        <v>5.8</v>
      </c>
      <c r="CS2261" s="13">
        <v>12.98</v>
      </c>
      <c r="CT2261" s="13">
        <v>26.65</v>
      </c>
      <c r="CU2261" s="13"/>
      <c r="CV2261" s="13">
        <v>25.41</v>
      </c>
      <c r="CW2261" s="13">
        <v>27.11</v>
      </c>
      <c r="CX2261" s="13">
        <v>26.65</v>
      </c>
      <c r="CY2261" s="13">
        <v>30.38</v>
      </c>
      <c r="CZ2261" s="14">
        <v>30.19</v>
      </c>
      <c r="DA2261" s="14"/>
      <c r="DB2261" s="14"/>
      <c r="DC2261" s="27">
        <v>572.74</v>
      </c>
      <c r="DD2261" s="27">
        <v>714.17</v>
      </c>
      <c r="DE2261" s="27">
        <v>764.15</v>
      </c>
      <c r="DF2261" s="27"/>
      <c r="DG2261" s="27">
        <v>735.81</v>
      </c>
      <c r="DH2261" s="27">
        <v>837.09</v>
      </c>
      <c r="DI2261" s="27">
        <v>798.85</v>
      </c>
      <c r="DJ2261" s="27">
        <v>764.15</v>
      </c>
      <c r="DK2261" s="27"/>
      <c r="DL2261" s="27"/>
      <c r="DM2261" s="27"/>
      <c r="DN2261" s="31" t="s">
        <v>5174</v>
      </c>
      <c r="DO2261" s="31" t="s">
        <v>6824</v>
      </c>
      <c r="DP2261" s="32" t="e">
        <f>J2261/DN2261</f>
        <v>#VALUE!</v>
      </c>
      <c r="DQ2261" s="32" t="e">
        <f>J2261/DO2261</f>
        <v>#VALUE!</v>
      </c>
    </row>
    <row r="2262" spans="2:121" hidden="1" x14ac:dyDescent="0.3">
      <c r="B2262">
        <v>248</v>
      </c>
      <c r="C2262" s="1" t="s">
        <v>1635</v>
      </c>
      <c r="D2262" s="2" t="s">
        <v>278</v>
      </c>
      <c r="E2262" s="3" t="s">
        <v>2921</v>
      </c>
      <c r="F2262" s="3" t="s">
        <v>2900</v>
      </c>
      <c r="G2262" s="4" t="s">
        <v>2900</v>
      </c>
      <c r="H2262" s="4"/>
      <c r="I2262" s="4" t="s">
        <v>2813</v>
      </c>
      <c r="J2262" s="15">
        <v>13500</v>
      </c>
      <c r="K2262" s="7" t="s">
        <v>7725</v>
      </c>
      <c r="L2262" s="15">
        <v>64185876</v>
      </c>
      <c r="M2262" s="16">
        <f>J2262*L2262/100000000</f>
        <v>8665.0932599999996</v>
      </c>
      <c r="N2262" s="17">
        <v>3.61</v>
      </c>
      <c r="O2262" s="18">
        <v>-40.419161676646709</v>
      </c>
      <c r="P2262" s="18">
        <v>-225</v>
      </c>
      <c r="Q2262" s="18">
        <v>15.33</v>
      </c>
      <c r="R2262" s="18">
        <v>-25.2575</v>
      </c>
      <c r="S2262" s="9">
        <f>AB2262/AA2262</f>
        <v>0.20563380281690141</v>
      </c>
      <c r="T2262" s="9">
        <f>AI2262/AE2262</f>
        <v>0.97333333333333338</v>
      </c>
      <c r="U2262" s="9">
        <f>AN2262/AM2262</f>
        <v>0.14814814814814814</v>
      </c>
      <c r="V2262" s="9">
        <f>AU2262/AQ2262</f>
        <v>0.8</v>
      </c>
      <c r="W2262" s="9">
        <f>AZ2262/AY2262</f>
        <v>4.2918454935622317E-2</v>
      </c>
      <c r="X2262" s="9">
        <f>BG2262/BC2262</f>
        <v>1.25</v>
      </c>
      <c r="Y2262" s="10">
        <v>366</v>
      </c>
      <c r="Z2262" s="10">
        <v>350</v>
      </c>
      <c r="AA2262" s="10">
        <v>355</v>
      </c>
      <c r="AB2262" s="10">
        <v>73</v>
      </c>
      <c r="AC2262" s="21"/>
      <c r="AD2262" s="10">
        <v>94</v>
      </c>
      <c r="AE2262" s="10">
        <v>75</v>
      </c>
      <c r="AF2262" s="10">
        <v>106</v>
      </c>
      <c r="AG2262" s="24">
        <v>89</v>
      </c>
      <c r="AH2262" s="10">
        <v>109</v>
      </c>
      <c r="AI2262" s="5">
        <v>73</v>
      </c>
      <c r="AJ2262" s="5">
        <v>106</v>
      </c>
      <c r="AK2262" s="10">
        <v>-1</v>
      </c>
      <c r="AL2262" s="10">
        <v>-62</v>
      </c>
      <c r="AM2262" s="10">
        <v>-54</v>
      </c>
      <c r="AN2262" s="10">
        <v>-8</v>
      </c>
      <c r="AO2262" s="10"/>
      <c r="AP2262" s="11">
        <v>4</v>
      </c>
      <c r="AQ2262" s="11">
        <v>-10</v>
      </c>
      <c r="AR2262" s="11">
        <v>-45</v>
      </c>
      <c r="AS2262" s="11">
        <v>1</v>
      </c>
      <c r="AT2262" s="11">
        <v>-7</v>
      </c>
      <c r="AU2262" s="11">
        <v>-8</v>
      </c>
      <c r="AV2262" s="10">
        <v>-45</v>
      </c>
      <c r="AW2262" s="10">
        <v>-52</v>
      </c>
      <c r="AX2262" s="10">
        <v>-155</v>
      </c>
      <c r="AY2262" s="10">
        <v>-233</v>
      </c>
      <c r="AZ2262" s="10">
        <v>-10</v>
      </c>
      <c r="BA2262" s="10"/>
      <c r="BB2262" s="10">
        <v>-4</v>
      </c>
      <c r="BC2262" s="10">
        <v>-8</v>
      </c>
      <c r="BD2262" s="10">
        <v>-219</v>
      </c>
      <c r="BE2262" s="10">
        <v>-11</v>
      </c>
      <c r="BF2262" s="10">
        <v>4</v>
      </c>
      <c r="BG2262" s="10">
        <v>-10</v>
      </c>
      <c r="BH2262" s="10">
        <v>-219</v>
      </c>
      <c r="BI2262" s="12">
        <f>AK2262/Y2262</f>
        <v>-2.7322404371584699E-3</v>
      </c>
      <c r="BJ2262" s="12">
        <f>AL2262/Z2262</f>
        <v>-0.17714285714285713</v>
      </c>
      <c r="BK2262" s="12">
        <f>AM2262/AA2262</f>
        <v>-0.15211267605633802</v>
      </c>
      <c r="BL2262" s="12">
        <f>AN2262/AB2262</f>
        <v>-0.1095890410958904</v>
      </c>
      <c r="BM2262" s="12"/>
      <c r="BN2262" s="12">
        <f>AP2262/AD2262</f>
        <v>4.2553191489361701E-2</v>
      </c>
      <c r="BO2262" s="12">
        <f>AQ2262/AE2262</f>
        <v>-0.13333333333333333</v>
      </c>
      <c r="BP2262" s="12">
        <f>AR2262/AF2262</f>
        <v>-0.42452830188679247</v>
      </c>
      <c r="BQ2262" s="12">
        <f>AS2262/AG2262</f>
        <v>1.1235955056179775E-2</v>
      </c>
      <c r="BR2262" s="12">
        <f>AT2262/AH2262</f>
        <v>-6.4220183486238536E-2</v>
      </c>
      <c r="BS2262" s="12">
        <f>AU2262/AI2262</f>
        <v>-0.1095890410958904</v>
      </c>
      <c r="BT2262" s="12"/>
      <c r="BU2262" s="12">
        <f>AW2262/Y2262</f>
        <v>-0.14207650273224043</v>
      </c>
      <c r="BV2262" s="12">
        <f>AX2262/Z2262</f>
        <v>-0.44285714285714284</v>
      </c>
      <c r="BW2262" s="12">
        <f>AY2262/AA2262</f>
        <v>-0.6563380281690141</v>
      </c>
      <c r="BX2262" s="12">
        <f>AZ2262/AB2262</f>
        <v>-0.13698630136986301</v>
      </c>
      <c r="BY2262" s="12"/>
      <c r="BZ2262" s="12">
        <f>BB2262/AD2262</f>
        <v>-4.2553191489361701E-2</v>
      </c>
      <c r="CA2262" s="12">
        <f>BC2262/AE2262</f>
        <v>-0.10666666666666667</v>
      </c>
      <c r="CB2262" s="12">
        <f>BD2262/AF2262</f>
        <v>-2.0660377358490565</v>
      </c>
      <c r="CC2262" s="12">
        <f>BE2262/AG2262</f>
        <v>-0.12359550561797752</v>
      </c>
      <c r="CD2262" s="12">
        <f>BF2262/AH2262</f>
        <v>3.669724770642202E-2</v>
      </c>
      <c r="CE2262" s="12">
        <f>BG2262/AI2262</f>
        <v>-0.13698630136986301</v>
      </c>
      <c r="CF2262" s="12"/>
      <c r="CG2262" s="12">
        <v>-5.24</v>
      </c>
      <c r="CH2262" s="12">
        <v>-14.7</v>
      </c>
      <c r="CI2262" s="12">
        <v>-25.64</v>
      </c>
      <c r="CJ2262" s="12">
        <v>0</v>
      </c>
      <c r="CK2262" s="12">
        <v>-12.63</v>
      </c>
      <c r="CL2262" s="12">
        <v>-12.39</v>
      </c>
      <c r="CM2262" s="12">
        <v>-25.64</v>
      </c>
      <c r="CN2262" s="12">
        <v>-26.42</v>
      </c>
      <c r="CO2262" s="12">
        <v>-24.16</v>
      </c>
      <c r="CP2262" s="12"/>
      <c r="CQ2262" s="12"/>
      <c r="CR2262" s="13">
        <v>39.11</v>
      </c>
      <c r="CS2262" s="13">
        <v>42.78</v>
      </c>
      <c r="CT2262" s="13">
        <v>64.959999999999994</v>
      </c>
      <c r="CU2262" s="13"/>
      <c r="CV2262" s="13">
        <v>50.49</v>
      </c>
      <c r="CW2262" s="13">
        <v>49.5</v>
      </c>
      <c r="CX2262" s="13">
        <v>64.959999999999994</v>
      </c>
      <c r="CY2262" s="13">
        <v>58.07</v>
      </c>
      <c r="CZ2262" s="14">
        <v>53.99</v>
      </c>
      <c r="DA2262" s="14"/>
      <c r="DB2262" s="14"/>
      <c r="DC2262" s="27">
        <v>1750.36</v>
      </c>
      <c r="DD2262" s="27">
        <v>1613.54</v>
      </c>
      <c r="DE2262" s="27">
        <v>1071.22</v>
      </c>
      <c r="DF2262" s="27"/>
      <c r="DG2262" s="27">
        <v>1555.02</v>
      </c>
      <c r="DH2262" s="27">
        <v>1395.22</v>
      </c>
      <c r="DI2262" s="27">
        <v>1071.22</v>
      </c>
      <c r="DJ2262" s="27">
        <v>1102.96</v>
      </c>
      <c r="DK2262" s="27"/>
      <c r="DL2262" s="27"/>
      <c r="DM2262" s="27"/>
      <c r="DN2262" s="31" t="s">
        <v>5174</v>
      </c>
      <c r="DO2262" s="31" t="s">
        <v>5417</v>
      </c>
      <c r="DP2262" s="32" t="e">
        <f>J2262/DN2262</f>
        <v>#VALUE!</v>
      </c>
      <c r="DQ2262" s="32" t="e">
        <f>J2262/DO2262</f>
        <v>#VALUE!</v>
      </c>
    </row>
    <row r="2263" spans="2:121" hidden="1" x14ac:dyDescent="0.3">
      <c r="B2263">
        <v>933</v>
      </c>
      <c r="C2263" s="1" t="s">
        <v>2331</v>
      </c>
      <c r="D2263" s="2" t="s">
        <v>974</v>
      </c>
      <c r="E2263" s="3" t="s">
        <v>2897</v>
      </c>
      <c r="F2263" s="3" t="s">
        <v>2905</v>
      </c>
      <c r="G2263" s="4" t="s">
        <v>2837</v>
      </c>
      <c r="H2263" s="4"/>
      <c r="I2263" s="4" t="s">
        <v>3103</v>
      </c>
      <c r="J2263" s="15">
        <v>5690</v>
      </c>
      <c r="K2263" s="7" t="s">
        <v>5158</v>
      </c>
      <c r="L2263" s="15">
        <v>33252697</v>
      </c>
      <c r="M2263" s="16">
        <f>J2263*L2263/100000000</f>
        <v>1892.0784593000001</v>
      </c>
      <c r="N2263" s="17">
        <v>10.17</v>
      </c>
      <c r="O2263" s="18">
        <v>14.084158415841584</v>
      </c>
      <c r="P2263" s="18">
        <v>-237.08333333333334</v>
      </c>
      <c r="Q2263" s="18">
        <v>0.23749999999999999</v>
      </c>
      <c r="R2263" s="18">
        <v>2.4925000000000002</v>
      </c>
      <c r="S2263" s="9">
        <f>AB2263/AA2263</f>
        <v>0.15969074913356437</v>
      </c>
      <c r="T2263" s="9">
        <f>AI2263/AE2263</f>
        <v>0.64826839826839822</v>
      </c>
      <c r="U2263" s="9">
        <f>AN2263/AM2263</f>
        <v>-4.6875E-2</v>
      </c>
      <c r="V2263" s="9">
        <f>AU2263/AQ2263</f>
        <v>-0.10588235294117647</v>
      </c>
      <c r="W2263" s="9">
        <f>AZ2263/AY2263</f>
        <v>-1.2048192771084338E-2</v>
      </c>
      <c r="X2263" s="9">
        <f>BG2263/BC2263</f>
        <v>-2.9411764705882353E-2</v>
      </c>
      <c r="Y2263" s="10">
        <v>4363</v>
      </c>
      <c r="Z2263" s="10">
        <v>3963</v>
      </c>
      <c r="AA2263" s="10">
        <v>3751</v>
      </c>
      <c r="AB2263" s="10">
        <v>599</v>
      </c>
      <c r="AC2263" s="21"/>
      <c r="AD2263" s="10">
        <v>935</v>
      </c>
      <c r="AE2263" s="10">
        <v>924</v>
      </c>
      <c r="AF2263" s="10">
        <v>734</v>
      </c>
      <c r="AG2263" s="24">
        <v>698</v>
      </c>
      <c r="AH2263" s="10">
        <v>599</v>
      </c>
      <c r="AI2263" s="5">
        <v>599</v>
      </c>
      <c r="AJ2263" s="5">
        <v>924</v>
      </c>
      <c r="AK2263" s="10">
        <v>-375</v>
      </c>
      <c r="AL2263" s="10">
        <v>161</v>
      </c>
      <c r="AM2263" s="10">
        <v>192</v>
      </c>
      <c r="AN2263" s="10">
        <v>-9</v>
      </c>
      <c r="AO2263" s="10"/>
      <c r="AP2263" s="11">
        <v>27</v>
      </c>
      <c r="AQ2263" s="11">
        <v>85</v>
      </c>
      <c r="AR2263" s="11">
        <v>37</v>
      </c>
      <c r="AS2263" s="11">
        <v>34</v>
      </c>
      <c r="AT2263" s="11">
        <v>-9</v>
      </c>
      <c r="AU2263" s="11">
        <v>-9</v>
      </c>
      <c r="AV2263" s="10">
        <v>37</v>
      </c>
      <c r="AW2263" s="10">
        <v>-309</v>
      </c>
      <c r="AX2263" s="10">
        <v>198</v>
      </c>
      <c r="AY2263" s="10">
        <v>166</v>
      </c>
      <c r="AZ2263" s="10">
        <v>-2</v>
      </c>
      <c r="BA2263" s="10"/>
      <c r="BB2263" s="10">
        <v>15</v>
      </c>
      <c r="BC2263" s="10">
        <v>68</v>
      </c>
      <c r="BD2263" s="10">
        <v>34</v>
      </c>
      <c r="BE2263" s="10">
        <v>35</v>
      </c>
      <c r="BF2263" s="10">
        <v>-2</v>
      </c>
      <c r="BG2263" s="10">
        <v>-2</v>
      </c>
      <c r="BH2263" s="10">
        <v>34</v>
      </c>
      <c r="BI2263" s="12">
        <f>AK2263/Y2263</f>
        <v>-8.5950034380013751E-2</v>
      </c>
      <c r="BJ2263" s="12">
        <f>AL2263/Z2263</f>
        <v>4.0625788544032301E-2</v>
      </c>
      <c r="BK2263" s="12">
        <f>AM2263/AA2263</f>
        <v>5.1186350306584909E-2</v>
      </c>
      <c r="BL2263" s="12">
        <f>AN2263/AB2263</f>
        <v>-1.5025041736227046E-2</v>
      </c>
      <c r="BM2263" s="12"/>
      <c r="BN2263" s="12">
        <f>AP2263/AD2263</f>
        <v>2.8877005347593583E-2</v>
      </c>
      <c r="BO2263" s="12">
        <f>AQ2263/AE2263</f>
        <v>9.1991341991341985E-2</v>
      </c>
      <c r="BP2263" s="12">
        <f>AR2263/AF2263</f>
        <v>5.0408719346049048E-2</v>
      </c>
      <c r="BQ2263" s="12">
        <f>AS2263/AG2263</f>
        <v>4.8710601719197708E-2</v>
      </c>
      <c r="BR2263" s="12">
        <f>AT2263/AH2263</f>
        <v>-1.5025041736227046E-2</v>
      </c>
      <c r="BS2263" s="12">
        <f>AU2263/AI2263</f>
        <v>-1.5025041736227046E-2</v>
      </c>
      <c r="BT2263" s="12"/>
      <c r="BU2263" s="12">
        <f>AW2263/Y2263</f>
        <v>-7.0822828329131338E-2</v>
      </c>
      <c r="BV2263" s="12">
        <f>AX2263/Z2263</f>
        <v>4.9962149886449661E-2</v>
      </c>
      <c r="BW2263" s="12">
        <f>AY2263/AA2263</f>
        <v>4.4254865369234869E-2</v>
      </c>
      <c r="BX2263" s="12">
        <f>AZ2263/AB2263</f>
        <v>-3.3388981636060101E-3</v>
      </c>
      <c r="BY2263" s="12"/>
      <c r="BZ2263" s="12">
        <f>BB2263/AD2263</f>
        <v>1.6042780748663103E-2</v>
      </c>
      <c r="CA2263" s="12">
        <f>BC2263/AE2263</f>
        <v>7.3593073593073599E-2</v>
      </c>
      <c r="CB2263" s="12">
        <f>BD2263/AF2263</f>
        <v>4.632152588555858E-2</v>
      </c>
      <c r="CC2263" s="12">
        <f>BE2263/AG2263</f>
        <v>5.0143266475644696E-2</v>
      </c>
      <c r="CD2263" s="12">
        <f>BF2263/AH2263</f>
        <v>-3.3388981636060101E-3</v>
      </c>
      <c r="CE2263" s="12">
        <f>BG2263/AI2263</f>
        <v>-3.3388981636060101E-3</v>
      </c>
      <c r="CF2263" s="12"/>
      <c r="CG2263" s="12">
        <v>-4.92</v>
      </c>
      <c r="CH2263" s="12">
        <v>3.27</v>
      </c>
      <c r="CI2263" s="12">
        <v>2.72</v>
      </c>
      <c r="CJ2263" s="12">
        <v>0</v>
      </c>
      <c r="CK2263" s="12">
        <v>4.82</v>
      </c>
      <c r="CL2263" s="12">
        <v>2.72</v>
      </c>
      <c r="CM2263" s="12">
        <v>2.56</v>
      </c>
      <c r="CN2263" s="12">
        <v>2.4700000000000002</v>
      </c>
      <c r="CO2263" s="12">
        <v>2.2200000000000002</v>
      </c>
      <c r="CP2263" s="12"/>
      <c r="CQ2263" s="12"/>
      <c r="CR2263" s="13">
        <v>38.69</v>
      </c>
      <c r="CS2263" s="13">
        <v>39.200000000000003</v>
      </c>
      <c r="CT2263" s="13">
        <v>36.340000000000003</v>
      </c>
      <c r="CU2263" s="13"/>
      <c r="CV2263" s="13">
        <v>36.01</v>
      </c>
      <c r="CW2263" s="13">
        <v>36.340000000000003</v>
      </c>
      <c r="CX2263" s="13">
        <v>35.4</v>
      </c>
      <c r="CY2263" s="13">
        <v>35.14</v>
      </c>
      <c r="CZ2263" s="14">
        <v>39.69</v>
      </c>
      <c r="DA2263" s="14"/>
      <c r="DB2263" s="14"/>
      <c r="DC2263" s="27">
        <v>674.19</v>
      </c>
      <c r="DD2263" s="27">
        <v>705.27</v>
      </c>
      <c r="DE2263" s="27">
        <v>700.47</v>
      </c>
      <c r="DF2263" s="27"/>
      <c r="DG2263" s="27">
        <v>690.63</v>
      </c>
      <c r="DH2263" s="27">
        <v>692.35</v>
      </c>
      <c r="DI2263" s="27">
        <v>700.47</v>
      </c>
      <c r="DJ2263" s="27">
        <v>695.4</v>
      </c>
      <c r="DK2263" s="27"/>
      <c r="DL2263" s="27"/>
      <c r="DM2263" s="27"/>
      <c r="DN2263" s="31" t="s">
        <v>5174</v>
      </c>
      <c r="DO2263" s="31" t="s">
        <v>6087</v>
      </c>
      <c r="DP2263" s="32" t="e">
        <f>J2263/DN2263</f>
        <v>#VALUE!</v>
      </c>
      <c r="DQ2263" s="32" t="e">
        <f>J2263/DO2263</f>
        <v>#VALUE!</v>
      </c>
    </row>
    <row r="2264" spans="2:121" hidden="1" x14ac:dyDescent="0.3">
      <c r="B2264">
        <v>1576</v>
      </c>
      <c r="C2264" s="1" t="s">
        <v>3656</v>
      </c>
      <c r="D2264" s="2" t="s">
        <v>3657</v>
      </c>
      <c r="E2264" s="3" t="s">
        <v>2921</v>
      </c>
      <c r="F2264" s="3" t="s">
        <v>2903</v>
      </c>
      <c r="G2264" s="4" t="s">
        <v>2975</v>
      </c>
      <c r="H2264" s="4"/>
      <c r="I2264" s="4" t="s">
        <v>3027</v>
      </c>
      <c r="J2264" s="15">
        <v>1960</v>
      </c>
      <c r="K2264" s="7" t="s">
        <v>8749</v>
      </c>
      <c r="L2264" s="15">
        <v>45129154</v>
      </c>
      <c r="M2264" s="16">
        <f>J2264*L2264/100000000</f>
        <v>884.53141840000001</v>
      </c>
      <c r="N2264" s="17" t="s">
        <v>5085</v>
      </c>
      <c r="O2264" s="18">
        <v>-21.0752688172043</v>
      </c>
      <c r="P2264" s="18">
        <v>-245</v>
      </c>
      <c r="Q2264" s="18">
        <v>1.6425000000000001</v>
      </c>
      <c r="R2264" s="18">
        <v>-7.8350000000000009</v>
      </c>
      <c r="S2264" s="9">
        <f>AB2264/AA2264</f>
        <v>0.1864864864864865</v>
      </c>
      <c r="T2264" s="9">
        <f>AI2264/AE2264</f>
        <v>0.78409090909090906</v>
      </c>
      <c r="U2264" s="9">
        <f>AN2264/AM2264</f>
        <v>-0.25</v>
      </c>
      <c r="V2264" s="9" t="e">
        <f>AU2264/AQ2264</f>
        <v>#VALUE!</v>
      </c>
      <c r="W2264" s="9">
        <f>AZ2264/AY2264</f>
        <v>3.3333333333333333E-2</v>
      </c>
      <c r="X2264" s="9">
        <f>BG2264/BC2264</f>
        <v>1</v>
      </c>
      <c r="Y2264" s="10">
        <v>292</v>
      </c>
      <c r="Z2264" s="10">
        <v>200</v>
      </c>
      <c r="AA2264" s="10">
        <v>370</v>
      </c>
      <c r="AB2264" s="10">
        <v>69</v>
      </c>
      <c r="AC2264" s="21"/>
      <c r="AD2264" s="10">
        <v>71</v>
      </c>
      <c r="AE2264" s="10">
        <v>88</v>
      </c>
      <c r="AF2264" s="10">
        <v>106</v>
      </c>
      <c r="AG2264" s="24">
        <v>26</v>
      </c>
      <c r="AH2264" s="10">
        <v>90</v>
      </c>
      <c r="AI2264" s="5">
        <v>69</v>
      </c>
      <c r="AJ2264" s="5">
        <v>106</v>
      </c>
      <c r="AK2264" s="10">
        <v>17</v>
      </c>
      <c r="AL2264" s="10">
        <v>-9</v>
      </c>
      <c r="AM2264" s="10">
        <v>4</v>
      </c>
      <c r="AN2264" s="10">
        <v>-1</v>
      </c>
      <c r="AO2264" s="10"/>
      <c r="AP2264" s="10">
        <v>-1</v>
      </c>
      <c r="AQ2264" s="10" t="s">
        <v>2995</v>
      </c>
      <c r="AR2264" s="10">
        <v>6</v>
      </c>
      <c r="AS2264" s="10">
        <v>-11</v>
      </c>
      <c r="AT2264" s="10">
        <v>5</v>
      </c>
      <c r="AU2264" s="10">
        <v>-1</v>
      </c>
      <c r="AV2264" s="10">
        <v>6</v>
      </c>
      <c r="AW2264" s="10">
        <v>8</v>
      </c>
      <c r="AX2264" s="10">
        <v>-20</v>
      </c>
      <c r="AY2264" s="10">
        <v>-30</v>
      </c>
      <c r="AZ2264" s="10">
        <v>-1</v>
      </c>
      <c r="BA2264" s="10"/>
      <c r="BB2264" s="10">
        <v>5</v>
      </c>
      <c r="BC2264" s="10">
        <v>-1</v>
      </c>
      <c r="BD2264" s="10">
        <v>-34</v>
      </c>
      <c r="BE2264" s="10">
        <v>-11</v>
      </c>
      <c r="BF2264" s="10">
        <v>4</v>
      </c>
      <c r="BG2264" s="10">
        <v>-1</v>
      </c>
      <c r="BH2264" s="10">
        <v>-34</v>
      </c>
      <c r="BI2264" s="12">
        <f>AK2264/Y2264</f>
        <v>5.8219178082191778E-2</v>
      </c>
      <c r="BJ2264" s="12">
        <f>AL2264/Z2264</f>
        <v>-4.4999999999999998E-2</v>
      </c>
      <c r="BK2264" s="12">
        <f>AM2264/AA2264</f>
        <v>1.0810810810810811E-2</v>
      </c>
      <c r="BL2264" s="12">
        <f>AN2264/AB2264</f>
        <v>-1.4492753623188406E-2</v>
      </c>
      <c r="BM2264" s="12"/>
      <c r="BN2264" s="12">
        <f>AP2264/AD2264</f>
        <v>-1.4084507042253521E-2</v>
      </c>
      <c r="BO2264" s="12" t="e">
        <f>AQ2264/AE2264</f>
        <v>#VALUE!</v>
      </c>
      <c r="BP2264" s="12">
        <f>AR2264/AF2264</f>
        <v>5.6603773584905662E-2</v>
      </c>
      <c r="BQ2264" s="12">
        <f>AS2264/AG2264</f>
        <v>-0.42307692307692307</v>
      </c>
      <c r="BR2264" s="12">
        <f>AT2264/AH2264</f>
        <v>5.5555555555555552E-2</v>
      </c>
      <c r="BS2264" s="12">
        <f>AU2264/AI2264</f>
        <v>-1.4492753623188406E-2</v>
      </c>
      <c r="BT2264" s="12"/>
      <c r="BU2264" s="12">
        <f>AW2264/Y2264</f>
        <v>2.7397260273972601E-2</v>
      </c>
      <c r="BV2264" s="12">
        <f>AX2264/Z2264</f>
        <v>-0.1</v>
      </c>
      <c r="BW2264" s="12">
        <f>AY2264/AA2264</f>
        <v>-8.1081081081081086E-2</v>
      </c>
      <c r="BX2264" s="12">
        <f>AZ2264/AB2264</f>
        <v>-1.4492753623188406E-2</v>
      </c>
      <c r="BY2264" s="12"/>
      <c r="BZ2264" s="12">
        <f>BB2264/AD2264</f>
        <v>7.0422535211267609E-2</v>
      </c>
      <c r="CA2264" s="12">
        <f>BC2264/AE2264</f>
        <v>-1.1363636363636364E-2</v>
      </c>
      <c r="CB2264" s="12">
        <f>BD2264/AF2264</f>
        <v>-0.32075471698113206</v>
      </c>
      <c r="CC2264" s="12">
        <f>BE2264/AG2264</f>
        <v>-0.42307692307692307</v>
      </c>
      <c r="CD2264" s="12">
        <f>BF2264/AH2264</f>
        <v>4.4444444444444446E-2</v>
      </c>
      <c r="CE2264" s="12">
        <f>BG2264/AI2264</f>
        <v>-1.4492753623188406E-2</v>
      </c>
      <c r="CF2264" s="12"/>
      <c r="CG2264" s="12">
        <v>1.88</v>
      </c>
      <c r="CH2264" s="12">
        <v>-4.2699999999999996</v>
      </c>
      <c r="CI2264" s="12">
        <v>-6.08</v>
      </c>
      <c r="CJ2264" s="12">
        <v>0</v>
      </c>
      <c r="CK2264" s="12">
        <v>-2.67</v>
      </c>
      <c r="CL2264" s="12">
        <v>-2.2999999999999998</v>
      </c>
      <c r="CM2264" s="12">
        <v>-6.08</v>
      </c>
      <c r="CN2264" s="12">
        <v>-8.5299999999999994</v>
      </c>
      <c r="CO2264" s="12">
        <v>-8.3800000000000008</v>
      </c>
      <c r="CP2264" s="12"/>
      <c r="CQ2264" s="12"/>
      <c r="CR2264" s="13">
        <v>10.01</v>
      </c>
      <c r="CS2264" s="13">
        <v>12.08</v>
      </c>
      <c r="CT2264" s="13">
        <v>23.65</v>
      </c>
      <c r="CU2264" s="13"/>
      <c r="CV2264" s="13">
        <v>21.66</v>
      </c>
      <c r="CW2264" s="13">
        <v>18.940000000000001</v>
      </c>
      <c r="CX2264" s="13">
        <v>23.65</v>
      </c>
      <c r="CY2264" s="13">
        <v>18.73</v>
      </c>
      <c r="CZ2264" s="14">
        <v>21.21</v>
      </c>
      <c r="DA2264" s="14"/>
      <c r="DB2264" s="14"/>
      <c r="DC2264" s="27">
        <v>114.47</v>
      </c>
      <c r="DD2264" s="27">
        <v>122.8</v>
      </c>
      <c r="DE2264" s="27">
        <v>111.79</v>
      </c>
      <c r="DF2264" s="27"/>
      <c r="DG2264" s="27">
        <v>127.51</v>
      </c>
      <c r="DH2264" s="27">
        <v>127.07</v>
      </c>
      <c r="DI2264" s="27">
        <v>111.79</v>
      </c>
      <c r="DJ2264" s="27">
        <v>106.91</v>
      </c>
      <c r="DK2264" s="27"/>
      <c r="DL2264" s="27"/>
      <c r="DM2264" s="27"/>
      <c r="DN2264" s="31" t="s">
        <v>5174</v>
      </c>
      <c r="DO2264" t="s">
        <v>6813</v>
      </c>
      <c r="DP2264" s="32" t="e">
        <f>J2264/DN2264</f>
        <v>#VALUE!</v>
      </c>
      <c r="DQ2264" s="32" t="e">
        <f>J2264/DO2264</f>
        <v>#VALUE!</v>
      </c>
    </row>
    <row r="2265" spans="2:121" hidden="1" x14ac:dyDescent="0.3">
      <c r="B2265">
        <v>1976</v>
      </c>
      <c r="C2265" s="1" t="s">
        <v>4388</v>
      </c>
      <c r="D2265" s="2" t="s">
        <v>4389</v>
      </c>
      <c r="E2265" s="3" t="s">
        <v>2921</v>
      </c>
      <c r="F2265" s="3" t="s">
        <v>3024</v>
      </c>
      <c r="G2265" s="4" t="s">
        <v>3025</v>
      </c>
      <c r="H2265" s="4"/>
      <c r="I2265" s="4" t="s">
        <v>2908</v>
      </c>
      <c r="J2265" s="15">
        <v>8220</v>
      </c>
      <c r="K2265" s="7" t="s">
        <v>5139</v>
      </c>
      <c r="L2265" s="15">
        <v>6132112</v>
      </c>
      <c r="M2265" s="16">
        <f>J2265*L2265/100000000</f>
        <v>504.05960640000001</v>
      </c>
      <c r="N2265" s="17">
        <v>1.55</v>
      </c>
      <c r="O2265" s="18">
        <v>57.48251748251748</v>
      </c>
      <c r="P2265" s="18">
        <v>-256.875</v>
      </c>
      <c r="Q2265" s="18">
        <v>0.33750000000000002</v>
      </c>
      <c r="R2265" s="18">
        <v>0.09</v>
      </c>
      <c r="S2265" s="9">
        <f>AB2265/AA2265</f>
        <v>0.23279648609077599</v>
      </c>
      <c r="T2265" s="9">
        <f>AI2265/AE2265</f>
        <v>1.042622950819672</v>
      </c>
      <c r="U2265" s="9">
        <f>AN2265/AM2265</f>
        <v>0.14285714285714285</v>
      </c>
      <c r="V2265" s="9" t="e">
        <f>AU2265/AQ2265</f>
        <v>#VALUE!</v>
      </c>
      <c r="W2265" s="9">
        <f>AZ2265/AY2265</f>
        <v>-1.5</v>
      </c>
      <c r="X2265" s="9" t="e">
        <f>BG2265/BC2265</f>
        <v>#VALUE!</v>
      </c>
      <c r="Y2265" s="10">
        <v>1358</v>
      </c>
      <c r="Z2265" s="10">
        <v>1510</v>
      </c>
      <c r="AA2265" s="10">
        <v>1366</v>
      </c>
      <c r="AB2265" s="10">
        <v>318</v>
      </c>
      <c r="AC2265" s="21"/>
      <c r="AD2265" s="10">
        <v>357</v>
      </c>
      <c r="AE2265" s="10">
        <v>305</v>
      </c>
      <c r="AF2265" s="10">
        <v>292</v>
      </c>
      <c r="AG2265" s="24">
        <v>353</v>
      </c>
      <c r="AH2265" s="10">
        <v>359</v>
      </c>
      <c r="AI2265" s="5">
        <v>318</v>
      </c>
      <c r="AJ2265" s="5">
        <v>292</v>
      </c>
      <c r="AK2265" s="10">
        <v>37</v>
      </c>
      <c r="AL2265" s="10">
        <v>22</v>
      </c>
      <c r="AM2265" s="10">
        <v>-14</v>
      </c>
      <c r="AN2265" s="10">
        <v>-2</v>
      </c>
      <c r="AO2265" s="10"/>
      <c r="AP2265" s="11">
        <v>4</v>
      </c>
      <c r="AQ2265" s="11">
        <v>-10</v>
      </c>
      <c r="AR2265" s="11">
        <v>-14</v>
      </c>
      <c r="AS2265" s="11">
        <v>3</v>
      </c>
      <c r="AT2265" s="11">
        <v>9</v>
      </c>
      <c r="AU2265" s="11" t="s">
        <v>5085</v>
      </c>
      <c r="AV2265" s="10">
        <v>-14</v>
      </c>
      <c r="AW2265" s="10">
        <v>27</v>
      </c>
      <c r="AX2265" s="10">
        <v>79</v>
      </c>
      <c r="AY2265" s="10">
        <v>-6</v>
      </c>
      <c r="AZ2265" s="10">
        <v>9</v>
      </c>
      <c r="BA2265" s="10"/>
      <c r="BB2265" s="10">
        <v>5</v>
      </c>
      <c r="BC2265" s="10">
        <v>-6</v>
      </c>
      <c r="BD2265" s="10">
        <v>-14</v>
      </c>
      <c r="BE2265" s="10">
        <v>14</v>
      </c>
      <c r="BF2265" s="10">
        <v>9</v>
      </c>
      <c r="BG2265" s="10" t="s">
        <v>5085</v>
      </c>
      <c r="BH2265" s="10">
        <v>-14</v>
      </c>
      <c r="BI2265" s="12">
        <f>AK2265/Y2265</f>
        <v>2.7245949926362298E-2</v>
      </c>
      <c r="BJ2265" s="12">
        <f>AL2265/Z2265</f>
        <v>1.456953642384106E-2</v>
      </c>
      <c r="BK2265" s="12">
        <f>AM2265/AA2265</f>
        <v>-1.0248901903367497E-2</v>
      </c>
      <c r="BL2265" s="12">
        <f>AN2265/AB2265</f>
        <v>-6.2893081761006293E-3</v>
      </c>
      <c r="BM2265" s="12"/>
      <c r="BN2265" s="12">
        <f>AP2265/AD2265</f>
        <v>1.1204481792717087E-2</v>
      </c>
      <c r="BO2265" s="12">
        <f>AQ2265/AE2265</f>
        <v>-3.2786885245901641E-2</v>
      </c>
      <c r="BP2265" s="12">
        <f>AR2265/AF2265</f>
        <v>-4.7945205479452052E-2</v>
      </c>
      <c r="BQ2265" s="12">
        <f>AS2265/AG2265</f>
        <v>8.4985835694051E-3</v>
      </c>
      <c r="BR2265" s="12">
        <f>AT2265/AH2265</f>
        <v>2.5069637883008356E-2</v>
      </c>
      <c r="BS2265" s="12" t="e">
        <f>AU2265/AI2265</f>
        <v>#VALUE!</v>
      </c>
      <c r="BT2265" s="12"/>
      <c r="BU2265" s="12">
        <f>AW2265/Y2265</f>
        <v>1.9882179675994108E-2</v>
      </c>
      <c r="BV2265" s="12">
        <f>AX2265/Z2265</f>
        <v>5.2317880794701989E-2</v>
      </c>
      <c r="BW2265" s="12">
        <f>AY2265/AA2265</f>
        <v>-4.3923865300146414E-3</v>
      </c>
      <c r="BX2265" s="12">
        <f>AZ2265/AB2265</f>
        <v>2.8301886792452831E-2</v>
      </c>
      <c r="BY2265" s="12"/>
      <c r="BZ2265" s="12">
        <f>BB2265/AD2265</f>
        <v>1.4005602240896359E-2</v>
      </c>
      <c r="CA2265" s="12">
        <f>BC2265/AE2265</f>
        <v>-1.9672131147540985E-2</v>
      </c>
      <c r="CB2265" s="12">
        <f>BD2265/AF2265</f>
        <v>-4.7945205479452052E-2</v>
      </c>
      <c r="CC2265" s="12">
        <f>BE2265/AG2265</f>
        <v>3.9660056657223795E-2</v>
      </c>
      <c r="CD2265" s="12">
        <f>BF2265/AH2265</f>
        <v>2.5069637883008356E-2</v>
      </c>
      <c r="CE2265" s="12" t="e">
        <f>BG2265/AI2265</f>
        <v>#VALUE!</v>
      </c>
      <c r="CF2265" s="12"/>
      <c r="CG2265" s="12">
        <v>2.0499999999999998</v>
      </c>
      <c r="CH2265" s="12">
        <v>5.73</v>
      </c>
      <c r="CI2265" s="12">
        <v>-0.41</v>
      </c>
      <c r="CJ2265" s="12">
        <v>0</v>
      </c>
      <c r="CK2265" s="12">
        <v>1.84</v>
      </c>
      <c r="CL2265" s="12">
        <v>-0.01</v>
      </c>
      <c r="CM2265" s="12">
        <v>-0.41</v>
      </c>
      <c r="CN2265" s="12">
        <v>-7.0000000000000007E-2</v>
      </c>
      <c r="CO2265" s="12">
        <v>0.22</v>
      </c>
      <c r="CP2265" s="12"/>
      <c r="CQ2265" s="12"/>
      <c r="CR2265" s="13">
        <v>25.59</v>
      </c>
      <c r="CS2265" s="13">
        <v>25.74</v>
      </c>
      <c r="CT2265" s="13">
        <v>21.68</v>
      </c>
      <c r="CU2265" s="13"/>
      <c r="CV2265" s="13">
        <v>24.71</v>
      </c>
      <c r="CW2265" s="13">
        <v>22.34</v>
      </c>
      <c r="CX2265" s="13">
        <v>21.68</v>
      </c>
      <c r="CY2265" s="13">
        <v>22.82</v>
      </c>
      <c r="CZ2265" s="14">
        <v>27.3</v>
      </c>
      <c r="DA2265" s="14"/>
      <c r="DB2265" s="14"/>
      <c r="DC2265" s="27">
        <v>4337.25</v>
      </c>
      <c r="DD2265" s="27">
        <v>4615.7700000000004</v>
      </c>
      <c r="DE2265" s="27">
        <v>4563.8999999999996</v>
      </c>
      <c r="DF2265" s="27"/>
      <c r="DG2265" s="27">
        <v>4627.97</v>
      </c>
      <c r="DH2265" s="27">
        <v>4607.9399999999996</v>
      </c>
      <c r="DI2265" s="27">
        <v>4563.8999999999996</v>
      </c>
      <c r="DJ2265" s="27">
        <v>4609.37</v>
      </c>
      <c r="DK2265" s="27"/>
      <c r="DL2265" s="27"/>
      <c r="DM2265" s="27"/>
      <c r="DN2265" s="31" t="s">
        <v>5174</v>
      </c>
      <c r="DO2265" s="31" t="s">
        <v>7202</v>
      </c>
      <c r="DP2265" s="32" t="e">
        <f>J2265/DN2265</f>
        <v>#VALUE!</v>
      </c>
      <c r="DQ2265" s="32" t="e">
        <f>J2265/DO2265</f>
        <v>#VALUE!</v>
      </c>
    </row>
    <row r="2266" spans="2:121" hidden="1" x14ac:dyDescent="0.3">
      <c r="B2266">
        <v>1900</v>
      </c>
      <c r="C2266" s="1" t="s">
        <v>4327</v>
      </c>
      <c r="D2266" s="2" t="s">
        <v>4328</v>
      </c>
      <c r="E2266" s="3" t="s">
        <v>2921</v>
      </c>
      <c r="F2266" s="3" t="s">
        <v>2911</v>
      </c>
      <c r="G2266" s="4" t="s">
        <v>2980</v>
      </c>
      <c r="H2266" s="4"/>
      <c r="I2266" s="4" t="s">
        <v>3086</v>
      </c>
      <c r="J2266" s="15">
        <v>5170</v>
      </c>
      <c r="K2266" s="7" t="s">
        <v>8966</v>
      </c>
      <c r="L2266" s="15">
        <v>10920000</v>
      </c>
      <c r="M2266" s="16">
        <f>J2266*L2266/100000000</f>
        <v>564.56399999999996</v>
      </c>
      <c r="N2266" s="17">
        <v>0.71</v>
      </c>
      <c r="O2266" s="18">
        <v>272.10526315789474</v>
      </c>
      <c r="P2266" s="18">
        <v>-258.5</v>
      </c>
      <c r="Q2266" s="18">
        <v>1.9849999999999999</v>
      </c>
      <c r="R2266" s="18">
        <v>2.8925000000000001</v>
      </c>
      <c r="S2266" s="9">
        <f>AB2266/AA2266</f>
        <v>0.18319719953325556</v>
      </c>
      <c r="T2266" s="9">
        <f>AI2266/AE2266</f>
        <v>0.82631578947368423</v>
      </c>
      <c r="U2266" s="9">
        <f>AN2266/AM2266</f>
        <v>-0.42857142857142855</v>
      </c>
      <c r="V2266" s="9">
        <f>AU2266/AQ2266</f>
        <v>-0.5</v>
      </c>
      <c r="W2266" s="9">
        <f>AZ2266/AY2266</f>
        <v>0.5</v>
      </c>
      <c r="X2266" s="9" t="e">
        <f>BG2266/BC2266</f>
        <v>#VALUE!</v>
      </c>
      <c r="Y2266" s="10">
        <v>1173</v>
      </c>
      <c r="Z2266" s="10">
        <v>1069</v>
      </c>
      <c r="AA2266" s="10">
        <v>857</v>
      </c>
      <c r="AB2266" s="10">
        <v>157</v>
      </c>
      <c r="AC2266" s="21"/>
      <c r="AD2266" s="10">
        <v>245</v>
      </c>
      <c r="AE2266" s="10">
        <v>190</v>
      </c>
      <c r="AF2266" s="10">
        <v>228</v>
      </c>
      <c r="AG2266" s="24">
        <v>153</v>
      </c>
      <c r="AH2266" s="10">
        <v>212</v>
      </c>
      <c r="AI2266" s="5">
        <v>157</v>
      </c>
      <c r="AJ2266" s="5">
        <v>228</v>
      </c>
      <c r="AK2266" s="10">
        <v>27</v>
      </c>
      <c r="AL2266" s="10">
        <v>17</v>
      </c>
      <c r="AM2266" s="10">
        <v>7</v>
      </c>
      <c r="AN2266" s="10">
        <v>-3</v>
      </c>
      <c r="AO2266" s="10"/>
      <c r="AP2266" s="11">
        <v>11</v>
      </c>
      <c r="AQ2266" s="11">
        <v>6</v>
      </c>
      <c r="AR2266" s="11">
        <v>5</v>
      </c>
      <c r="AS2266" s="11">
        <v>-10</v>
      </c>
      <c r="AT2266" s="11">
        <v>13</v>
      </c>
      <c r="AU2266" s="11">
        <v>-3</v>
      </c>
      <c r="AV2266" s="10">
        <v>5</v>
      </c>
      <c r="AW2266" s="10">
        <v>24</v>
      </c>
      <c r="AX2266" s="10">
        <v>15</v>
      </c>
      <c r="AY2266" s="10">
        <v>6</v>
      </c>
      <c r="AZ2266" s="10">
        <v>3</v>
      </c>
      <c r="BA2266" s="10"/>
      <c r="BB2266" s="10">
        <v>11</v>
      </c>
      <c r="BC2266" s="10">
        <v>7</v>
      </c>
      <c r="BD2266" s="10">
        <v>3</v>
      </c>
      <c r="BE2266" s="10">
        <v>-10</v>
      </c>
      <c r="BF2266" s="10">
        <v>10</v>
      </c>
      <c r="BG2266" s="10" t="s">
        <v>5085</v>
      </c>
      <c r="BH2266" s="10">
        <v>3</v>
      </c>
      <c r="BI2266" s="12">
        <f>AK2266/Y2266</f>
        <v>2.3017902813299233E-2</v>
      </c>
      <c r="BJ2266" s="12">
        <f>AL2266/Z2266</f>
        <v>1.5902712815715623E-2</v>
      </c>
      <c r="BK2266" s="12">
        <f>AM2266/AA2266</f>
        <v>8.1680280046674443E-3</v>
      </c>
      <c r="BL2266" s="12">
        <f>AN2266/AB2266</f>
        <v>-1.9108280254777069E-2</v>
      </c>
      <c r="BM2266" s="12"/>
      <c r="BN2266" s="12">
        <f>AP2266/AD2266</f>
        <v>4.4897959183673466E-2</v>
      </c>
      <c r="BO2266" s="12">
        <f>AQ2266/AE2266</f>
        <v>3.1578947368421054E-2</v>
      </c>
      <c r="BP2266" s="12">
        <f>AR2266/AF2266</f>
        <v>2.1929824561403508E-2</v>
      </c>
      <c r="BQ2266" s="12">
        <f>AS2266/AG2266</f>
        <v>-6.535947712418301E-2</v>
      </c>
      <c r="BR2266" s="12">
        <f>AT2266/AH2266</f>
        <v>6.1320754716981132E-2</v>
      </c>
      <c r="BS2266" s="12">
        <f>AU2266/AI2266</f>
        <v>-1.9108280254777069E-2</v>
      </c>
      <c r="BT2266" s="12"/>
      <c r="BU2266" s="12">
        <f>AW2266/Y2266</f>
        <v>2.0460358056265986E-2</v>
      </c>
      <c r="BV2266" s="12">
        <f>AX2266/Z2266</f>
        <v>1.4031805425631431E-2</v>
      </c>
      <c r="BW2266" s="12">
        <f>AY2266/AA2266</f>
        <v>7.0011668611435242E-3</v>
      </c>
      <c r="BX2266" s="12">
        <f>AZ2266/AB2266</f>
        <v>1.9108280254777069E-2</v>
      </c>
      <c r="BY2266" s="12"/>
      <c r="BZ2266" s="12">
        <f>BB2266/AD2266</f>
        <v>4.4897959183673466E-2</v>
      </c>
      <c r="CA2266" s="12">
        <f>BC2266/AE2266</f>
        <v>3.6842105263157891E-2</v>
      </c>
      <c r="CB2266" s="12">
        <f>BD2266/AF2266</f>
        <v>1.3157894736842105E-2</v>
      </c>
      <c r="CC2266" s="12">
        <f>BE2266/AG2266</f>
        <v>-6.535947712418301E-2</v>
      </c>
      <c r="CD2266" s="12">
        <f>BF2266/AH2266</f>
        <v>4.716981132075472E-2</v>
      </c>
      <c r="CE2266" s="12" t="e">
        <f>BG2266/AI2266</f>
        <v>#VALUE!</v>
      </c>
      <c r="CF2266" s="12"/>
      <c r="CG2266" s="12">
        <v>8.6300000000000008</v>
      </c>
      <c r="CH2266" s="12">
        <v>5.2</v>
      </c>
      <c r="CI2266" s="12">
        <v>2.44</v>
      </c>
      <c r="CJ2266" s="12">
        <v>0</v>
      </c>
      <c r="CK2266" s="12">
        <v>1.92</v>
      </c>
      <c r="CL2266" s="12">
        <v>1.19</v>
      </c>
      <c r="CM2266" s="12">
        <v>2.44</v>
      </c>
      <c r="CN2266" s="12">
        <v>4.51</v>
      </c>
      <c r="CO2266" s="12">
        <v>3.65</v>
      </c>
      <c r="CP2266" s="12"/>
      <c r="CQ2266" s="12"/>
      <c r="CR2266" s="13">
        <v>167.05</v>
      </c>
      <c r="CS2266" s="13">
        <v>135.31</v>
      </c>
      <c r="CT2266" s="13">
        <v>99.08</v>
      </c>
      <c r="CU2266" s="13"/>
      <c r="CV2266" s="13">
        <v>134.16</v>
      </c>
      <c r="CW2266" s="13">
        <v>108.27</v>
      </c>
      <c r="CX2266" s="13">
        <v>99.08</v>
      </c>
      <c r="CY2266" s="13">
        <v>95</v>
      </c>
      <c r="CZ2266" s="14">
        <v>85.7</v>
      </c>
      <c r="DA2266" s="14"/>
      <c r="DB2266" s="14"/>
      <c r="DC2266" s="27">
        <v>270.2</v>
      </c>
      <c r="DD2266" s="27">
        <v>295.26</v>
      </c>
      <c r="DE2266" s="27">
        <v>306.93</v>
      </c>
      <c r="DF2266" s="27"/>
      <c r="DG2266" s="27">
        <v>289.91000000000003</v>
      </c>
      <c r="DH2266" s="27">
        <v>299.75</v>
      </c>
      <c r="DI2266" s="27">
        <v>306.93</v>
      </c>
      <c r="DJ2266" s="27">
        <v>293.01</v>
      </c>
      <c r="DK2266" s="27"/>
      <c r="DL2266" s="27"/>
      <c r="DM2266" s="27"/>
      <c r="DN2266" s="31" t="s">
        <v>5174</v>
      </c>
      <c r="DO2266" s="31" t="s">
        <v>7152</v>
      </c>
      <c r="DP2266" s="32" t="e">
        <f>J2266/DN2266</f>
        <v>#VALUE!</v>
      </c>
      <c r="DQ2266" s="32" t="e">
        <f>J2266/DO2266</f>
        <v>#VALUE!</v>
      </c>
    </row>
    <row r="2267" spans="2:121" hidden="1" x14ac:dyDescent="0.3">
      <c r="B2267">
        <v>946</v>
      </c>
      <c r="C2267" s="1" t="s">
        <v>2452</v>
      </c>
      <c r="D2267" s="2" t="s">
        <v>1095</v>
      </c>
      <c r="E2267" s="3" t="s">
        <v>2897</v>
      </c>
      <c r="F2267" s="3" t="s">
        <v>2911</v>
      </c>
      <c r="G2267" s="4" t="s">
        <v>2835</v>
      </c>
      <c r="H2267" s="4"/>
      <c r="I2267" s="4" t="s">
        <v>2835</v>
      </c>
      <c r="J2267" s="15">
        <v>6270</v>
      </c>
      <c r="K2267" s="7" t="s">
        <v>8284</v>
      </c>
      <c r="L2267" s="15">
        <v>29228750</v>
      </c>
      <c r="M2267" s="16">
        <f>J2267*L2267/100000000</f>
        <v>1832.642625</v>
      </c>
      <c r="N2267" s="17">
        <v>3.31</v>
      </c>
      <c r="O2267" s="18">
        <v>-44.468085106382979</v>
      </c>
      <c r="P2267" s="18">
        <v>-261.25</v>
      </c>
      <c r="Q2267" s="18">
        <v>0.60499999999999998</v>
      </c>
      <c r="R2267" s="18">
        <v>0.94</v>
      </c>
      <c r="S2267" s="9">
        <f>AB2267/AA2267</f>
        <v>0.19649730561970746</v>
      </c>
      <c r="T2267" s="9">
        <f>AI2267/AE2267</f>
        <v>0.77760853008377762</v>
      </c>
      <c r="U2267" s="9">
        <f>AN2267/AM2267</f>
        <v>0.22222222222222221</v>
      </c>
      <c r="V2267" s="9">
        <f>AU2267/AQ2267</f>
        <v>0.52173913043478259</v>
      </c>
      <c r="W2267" s="9">
        <f>AZ2267/AY2267</f>
        <v>1.953125E-2</v>
      </c>
      <c r="X2267" s="9">
        <f>BG2267/BC2267</f>
        <v>0.38461538461538464</v>
      </c>
      <c r="Y2267" s="10">
        <v>5637</v>
      </c>
      <c r="Z2267" s="10">
        <v>5635</v>
      </c>
      <c r="AA2267" s="10">
        <v>5196</v>
      </c>
      <c r="AB2267" s="10">
        <v>1021</v>
      </c>
      <c r="AC2267" s="21"/>
      <c r="AD2267" s="10">
        <v>1350</v>
      </c>
      <c r="AE2267" s="10">
        <v>1313</v>
      </c>
      <c r="AF2267" s="10">
        <v>1271</v>
      </c>
      <c r="AG2267" s="24">
        <v>1189</v>
      </c>
      <c r="AH2267" s="10">
        <v>993</v>
      </c>
      <c r="AI2267" s="5">
        <v>1021</v>
      </c>
      <c r="AJ2267" s="5">
        <v>1271</v>
      </c>
      <c r="AK2267" s="10">
        <v>196</v>
      </c>
      <c r="AL2267" s="10">
        <v>234</v>
      </c>
      <c r="AM2267" s="10">
        <v>108</v>
      </c>
      <c r="AN2267" s="10">
        <v>24</v>
      </c>
      <c r="AO2267" s="10"/>
      <c r="AP2267" s="11">
        <v>44</v>
      </c>
      <c r="AQ2267" s="11">
        <v>46</v>
      </c>
      <c r="AR2267" s="11">
        <v>-3</v>
      </c>
      <c r="AS2267" s="11">
        <v>31</v>
      </c>
      <c r="AT2267" s="11">
        <v>47</v>
      </c>
      <c r="AU2267" s="11">
        <v>24</v>
      </c>
      <c r="AV2267" s="10">
        <v>-3</v>
      </c>
      <c r="AW2267" s="10">
        <v>61</v>
      </c>
      <c r="AX2267" s="10">
        <v>144</v>
      </c>
      <c r="AY2267" s="10">
        <v>256</v>
      </c>
      <c r="AZ2267" s="10">
        <v>5</v>
      </c>
      <c r="BA2267" s="10"/>
      <c r="BB2267" s="10">
        <v>24</v>
      </c>
      <c r="BC2267" s="10">
        <v>13</v>
      </c>
      <c r="BD2267" s="10">
        <v>-35</v>
      </c>
      <c r="BE2267" s="10">
        <v>9</v>
      </c>
      <c r="BF2267" s="10">
        <v>31</v>
      </c>
      <c r="BG2267" s="10">
        <v>5</v>
      </c>
      <c r="BH2267" s="10">
        <v>-35</v>
      </c>
      <c r="BI2267" s="12">
        <f>AK2267/Y2267</f>
        <v>3.4770267872982083E-2</v>
      </c>
      <c r="BJ2267" s="12">
        <f>AL2267/Z2267</f>
        <v>4.1526175687666374E-2</v>
      </c>
      <c r="BK2267" s="12">
        <f>AM2267/AA2267</f>
        <v>2.0785219399538105E-2</v>
      </c>
      <c r="BL2267" s="12">
        <f>AN2267/AB2267</f>
        <v>2.3506366307541625E-2</v>
      </c>
      <c r="BM2267" s="12"/>
      <c r="BN2267" s="12">
        <f>AP2267/AD2267</f>
        <v>3.259259259259259E-2</v>
      </c>
      <c r="BO2267" s="12">
        <f>AQ2267/AE2267</f>
        <v>3.5034272658035034E-2</v>
      </c>
      <c r="BP2267" s="12">
        <f>AR2267/AF2267</f>
        <v>-2.3603461841070024E-3</v>
      </c>
      <c r="BQ2267" s="12">
        <f>AS2267/AG2267</f>
        <v>2.6072329688814129E-2</v>
      </c>
      <c r="BR2267" s="12">
        <f>AT2267/AH2267</f>
        <v>4.7331319234642497E-2</v>
      </c>
      <c r="BS2267" s="12">
        <f>AU2267/AI2267</f>
        <v>2.3506366307541625E-2</v>
      </c>
      <c r="BT2267" s="12"/>
      <c r="BU2267" s="12">
        <f>AW2267/Y2267</f>
        <v>1.082135887883626E-2</v>
      </c>
      <c r="BV2267" s="12">
        <f>AX2267/Z2267</f>
        <v>2.5554569653948537E-2</v>
      </c>
      <c r="BW2267" s="12">
        <f>AY2267/AA2267</f>
        <v>4.9268668206312545E-2</v>
      </c>
      <c r="BX2267" s="12">
        <f>AZ2267/AB2267</f>
        <v>4.8971596474045058E-3</v>
      </c>
      <c r="BY2267" s="12"/>
      <c r="BZ2267" s="12">
        <f>BB2267/AD2267</f>
        <v>1.7777777777777778E-2</v>
      </c>
      <c r="CA2267" s="12">
        <f>BC2267/AE2267</f>
        <v>9.9009900990099011E-3</v>
      </c>
      <c r="CB2267" s="12">
        <f>BD2267/AF2267</f>
        <v>-2.7537372147915028E-2</v>
      </c>
      <c r="CC2267" s="12">
        <f>BE2267/AG2267</f>
        <v>7.569386038687973E-3</v>
      </c>
      <c r="CD2267" s="12">
        <f>BF2267/AH2267</f>
        <v>3.1218529707955689E-2</v>
      </c>
      <c r="CE2267" s="12">
        <f>BG2267/AI2267</f>
        <v>4.8971596474045058E-3</v>
      </c>
      <c r="CF2267" s="12"/>
      <c r="CG2267" s="12">
        <v>4.5599999999999996</v>
      </c>
      <c r="CH2267" s="12">
        <v>5.82</v>
      </c>
      <c r="CI2267" s="12">
        <v>8.91</v>
      </c>
      <c r="CJ2267" s="12">
        <v>0</v>
      </c>
      <c r="CK2267" s="12">
        <v>13.33</v>
      </c>
      <c r="CL2267" s="12">
        <v>11.7</v>
      </c>
      <c r="CM2267" s="12">
        <v>8.91</v>
      </c>
      <c r="CN2267" s="12">
        <v>-1.7</v>
      </c>
      <c r="CO2267" s="12">
        <v>-1.75</v>
      </c>
      <c r="CP2267" s="12"/>
      <c r="CQ2267" s="12"/>
      <c r="CR2267" s="13">
        <v>83.76</v>
      </c>
      <c r="CS2267" s="13">
        <v>74.900000000000006</v>
      </c>
      <c r="CT2267" s="13">
        <v>63.57</v>
      </c>
      <c r="CU2267" s="13"/>
      <c r="CV2267" s="13">
        <v>69.98</v>
      </c>
      <c r="CW2267" s="13">
        <v>61.87</v>
      </c>
      <c r="CX2267" s="13">
        <v>63.57</v>
      </c>
      <c r="CY2267" s="13">
        <v>63.29</v>
      </c>
      <c r="CZ2267" s="14">
        <v>57.23</v>
      </c>
      <c r="DA2267" s="14"/>
      <c r="DB2267" s="14"/>
      <c r="DC2267" s="27">
        <v>1253.28</v>
      </c>
      <c r="DD2267" s="27">
        <v>1312.13</v>
      </c>
      <c r="DE2267" s="27">
        <v>1372.94</v>
      </c>
      <c r="DF2267" s="27"/>
      <c r="DG2267" s="27">
        <v>1474.52</v>
      </c>
      <c r="DH2267" s="27">
        <v>1463.95</v>
      </c>
      <c r="DI2267" s="27">
        <v>1372.94</v>
      </c>
      <c r="DJ2267" s="27">
        <v>1345.49</v>
      </c>
      <c r="DK2267" s="27"/>
      <c r="DL2267" s="27"/>
      <c r="DM2267" s="27"/>
      <c r="DN2267" s="31" t="s">
        <v>5174</v>
      </c>
      <c r="DO2267" s="31" t="s">
        <v>6150</v>
      </c>
      <c r="DP2267" s="32" t="e">
        <f>J2267/DN2267</f>
        <v>#VALUE!</v>
      </c>
      <c r="DQ2267" s="32" t="e">
        <f>J2267/DO2267</f>
        <v>#VALUE!</v>
      </c>
    </row>
    <row r="2268" spans="2:121" hidden="1" x14ac:dyDescent="0.3">
      <c r="B2268">
        <v>1306</v>
      </c>
      <c r="C2268" s="1" t="s">
        <v>3205</v>
      </c>
      <c r="D2268" s="2" t="s">
        <v>3206</v>
      </c>
      <c r="E2268" s="3" t="s">
        <v>2897</v>
      </c>
      <c r="F2268" s="3" t="s">
        <v>2932</v>
      </c>
      <c r="G2268" s="4" t="s">
        <v>2961</v>
      </c>
      <c r="H2268" s="4"/>
      <c r="I2268" s="4" t="s">
        <v>2894</v>
      </c>
      <c r="J2268" s="15">
        <v>3150</v>
      </c>
      <c r="K2268" s="7" t="s">
        <v>8552</v>
      </c>
      <c r="L2268" s="15">
        <v>41040895</v>
      </c>
      <c r="M2268" s="16">
        <f>J2268*L2268/100000000</f>
        <v>1292.7881924999999</v>
      </c>
      <c r="N2268" s="17">
        <v>9.58</v>
      </c>
      <c r="O2268" s="18">
        <v>10.465116279069768</v>
      </c>
      <c r="P2268" s="18">
        <v>-262.5</v>
      </c>
      <c r="Q2268" s="18">
        <v>0.2175</v>
      </c>
      <c r="R2268" s="18">
        <v>3.8400000000000003</v>
      </c>
      <c r="S2268" s="9">
        <f>AB2268/AA2268</f>
        <v>0.20100502512562815</v>
      </c>
      <c r="T2268" s="9">
        <f>AI2268/AE2268</f>
        <v>0.79207920792079212</v>
      </c>
      <c r="U2268" s="9">
        <f>AN2268/AM2268</f>
        <v>7.4576271186440682E-2</v>
      </c>
      <c r="V2268" s="9">
        <f>AU2268/AQ2268</f>
        <v>0.28205128205128205</v>
      </c>
      <c r="W2268" s="9">
        <f>AZ2268/AY2268</f>
        <v>-4.4843049327354259E-3</v>
      </c>
      <c r="X2268" s="9">
        <f>BG2268/BC2268</f>
        <v>-1.9230769230769232E-2</v>
      </c>
      <c r="Y2268" s="10">
        <v>1784</v>
      </c>
      <c r="Z2268" s="10">
        <v>1739</v>
      </c>
      <c r="AA2268" s="10">
        <v>1592</v>
      </c>
      <c r="AB2268" s="10">
        <v>320</v>
      </c>
      <c r="AC2268" s="21"/>
      <c r="AD2268" s="10">
        <v>366</v>
      </c>
      <c r="AE2268" s="10">
        <v>404</v>
      </c>
      <c r="AF2268" s="10">
        <v>337</v>
      </c>
      <c r="AG2268" s="24">
        <v>356</v>
      </c>
      <c r="AH2268" s="10">
        <v>320</v>
      </c>
      <c r="AI2268" s="5">
        <v>320</v>
      </c>
      <c r="AJ2268" s="5">
        <v>404</v>
      </c>
      <c r="AK2268" s="10">
        <v>362</v>
      </c>
      <c r="AL2268" s="10">
        <v>339</v>
      </c>
      <c r="AM2268" s="10">
        <v>295</v>
      </c>
      <c r="AN2268" s="10">
        <v>22</v>
      </c>
      <c r="AO2268" s="10"/>
      <c r="AP2268" s="11">
        <v>43</v>
      </c>
      <c r="AQ2268" s="11">
        <v>78</v>
      </c>
      <c r="AR2268" s="11">
        <v>25</v>
      </c>
      <c r="AS2268" s="11">
        <v>63</v>
      </c>
      <c r="AT2268" s="11">
        <v>22</v>
      </c>
      <c r="AU2268" s="11">
        <v>22</v>
      </c>
      <c r="AV2268" s="10">
        <v>25</v>
      </c>
      <c r="AW2268" s="10">
        <v>289</v>
      </c>
      <c r="AX2268" s="10">
        <v>254</v>
      </c>
      <c r="AY2268" s="10">
        <v>223</v>
      </c>
      <c r="AZ2268" s="10">
        <v>-1</v>
      </c>
      <c r="BA2268" s="10"/>
      <c r="BB2268" s="10">
        <v>34</v>
      </c>
      <c r="BC2268" s="10">
        <v>52</v>
      </c>
      <c r="BD2268" s="10">
        <v>23</v>
      </c>
      <c r="BE2268" s="10">
        <v>50</v>
      </c>
      <c r="BF2268" s="10">
        <v>-1</v>
      </c>
      <c r="BG2268" s="10">
        <v>-1</v>
      </c>
      <c r="BH2268" s="10">
        <v>23</v>
      </c>
      <c r="BI2268" s="12">
        <f>AK2268/Y2268</f>
        <v>0.20291479820627803</v>
      </c>
      <c r="BJ2268" s="12">
        <f>AL2268/Z2268</f>
        <v>0.19493962047153537</v>
      </c>
      <c r="BK2268" s="12">
        <f>AM2268/AA2268</f>
        <v>0.18530150753768845</v>
      </c>
      <c r="BL2268" s="12">
        <f>AN2268/AB2268</f>
        <v>6.8750000000000006E-2</v>
      </c>
      <c r="BM2268" s="12"/>
      <c r="BN2268" s="12">
        <f>AP2268/AD2268</f>
        <v>0.11748633879781421</v>
      </c>
      <c r="BO2268" s="12">
        <f>AQ2268/AE2268</f>
        <v>0.19306930693069307</v>
      </c>
      <c r="BP2268" s="12">
        <f>AR2268/AF2268</f>
        <v>7.418397626112759E-2</v>
      </c>
      <c r="BQ2268" s="12">
        <f>AS2268/AG2268</f>
        <v>0.17696629213483145</v>
      </c>
      <c r="BR2268" s="12">
        <f>AT2268/AH2268</f>
        <v>6.8750000000000006E-2</v>
      </c>
      <c r="BS2268" s="12">
        <f>AU2268/AI2268</f>
        <v>6.8750000000000006E-2</v>
      </c>
      <c r="BT2268" s="12"/>
      <c r="BU2268" s="12">
        <f>AW2268/Y2268</f>
        <v>0.16199551569506726</v>
      </c>
      <c r="BV2268" s="12">
        <f>AX2268/Z2268</f>
        <v>0.14606095457159288</v>
      </c>
      <c r="BW2268" s="12">
        <f>AY2268/AA2268</f>
        <v>0.14007537688442212</v>
      </c>
      <c r="BX2268" s="12">
        <f>AZ2268/AB2268</f>
        <v>-3.1250000000000002E-3</v>
      </c>
      <c r="BY2268" s="12"/>
      <c r="BZ2268" s="12">
        <f>BB2268/AD2268</f>
        <v>9.2896174863387984E-2</v>
      </c>
      <c r="CA2268" s="12">
        <f>BC2268/AE2268</f>
        <v>0.12871287128712872</v>
      </c>
      <c r="CB2268" s="12">
        <f>BD2268/AF2268</f>
        <v>6.8249258160237386E-2</v>
      </c>
      <c r="CC2268" s="12">
        <f>BE2268/AG2268</f>
        <v>0.1404494382022472</v>
      </c>
      <c r="CD2268" s="12">
        <f>BF2268/AH2268</f>
        <v>-3.1250000000000002E-3</v>
      </c>
      <c r="CE2268" s="12">
        <f>BG2268/AI2268</f>
        <v>-3.1250000000000002E-3</v>
      </c>
      <c r="CF2268" s="12"/>
      <c r="CG2268" s="12">
        <v>7.67</v>
      </c>
      <c r="CH2268" s="12">
        <v>6.17</v>
      </c>
      <c r="CI2268" s="12">
        <v>5.04</v>
      </c>
      <c r="CJ2268" s="12">
        <v>0</v>
      </c>
      <c r="CK2268" s="12">
        <v>5.46</v>
      </c>
      <c r="CL2268" s="12">
        <v>5.04</v>
      </c>
      <c r="CM2268" s="12">
        <v>4.04</v>
      </c>
      <c r="CN2268" s="12">
        <v>3.54</v>
      </c>
      <c r="CO2268" s="12">
        <v>2.74</v>
      </c>
      <c r="CP2268" s="12"/>
      <c r="CQ2268" s="12"/>
      <c r="CR2268" s="13">
        <v>44.32</v>
      </c>
      <c r="CS2268" s="13">
        <v>32.479999999999997</v>
      </c>
      <c r="CT2268" s="13">
        <v>29.32</v>
      </c>
      <c r="CU2268" s="13"/>
      <c r="CV2268" s="13">
        <v>28.07</v>
      </c>
      <c r="CW2268" s="13">
        <v>29.32</v>
      </c>
      <c r="CX2268" s="13">
        <v>25.41</v>
      </c>
      <c r="CY2268" s="13">
        <v>26.38</v>
      </c>
      <c r="CZ2268" s="14">
        <v>23.33</v>
      </c>
      <c r="DA2268" s="14"/>
      <c r="DB2268" s="14"/>
      <c r="DC2268" s="27">
        <v>865.22</v>
      </c>
      <c r="DD2268" s="27">
        <v>922.21</v>
      </c>
      <c r="DE2268" s="27">
        <v>969.89</v>
      </c>
      <c r="DF2268" s="27"/>
      <c r="DG2268" s="27">
        <v>950.91</v>
      </c>
      <c r="DH2268" s="27">
        <v>959.14</v>
      </c>
      <c r="DI2268" s="27">
        <v>969.89</v>
      </c>
      <c r="DJ2268" s="27">
        <v>972.78</v>
      </c>
      <c r="DK2268" s="27"/>
      <c r="DL2268" s="27"/>
      <c r="DM2268" s="27"/>
      <c r="DN2268" s="31" t="s">
        <v>5174</v>
      </c>
      <c r="DO2268" s="31" t="s">
        <v>6508</v>
      </c>
      <c r="DP2268" s="32" t="e">
        <f>J2268/DN2268</f>
        <v>#VALUE!</v>
      </c>
      <c r="DQ2268" s="32" t="e">
        <f>J2268/DO2268</f>
        <v>#VALUE!</v>
      </c>
    </row>
    <row r="2269" spans="2:121" hidden="1" x14ac:dyDescent="0.3">
      <c r="B2269">
        <v>1470</v>
      </c>
      <c r="C2269" s="34" t="s">
        <v>3360</v>
      </c>
      <c r="D2269" s="36" t="s">
        <v>3361</v>
      </c>
      <c r="E2269" s="3" t="s">
        <v>2921</v>
      </c>
      <c r="F2269" s="3" t="s">
        <v>2947</v>
      </c>
      <c r="G2269" s="4" t="s">
        <v>2985</v>
      </c>
      <c r="H2269" s="4"/>
      <c r="I2269" s="4" t="s">
        <v>2842</v>
      </c>
      <c r="J2269" s="15">
        <v>2120</v>
      </c>
      <c r="K2269" s="7" t="s">
        <v>8678</v>
      </c>
      <c r="L2269" s="15">
        <v>47705544</v>
      </c>
      <c r="M2269" s="16">
        <f>J2269*L2269/100000000</f>
        <v>1011.3575327999999</v>
      </c>
      <c r="N2269" s="17">
        <v>0.28000000000000003</v>
      </c>
      <c r="O2269" s="18">
        <v>-45.106382978723403</v>
      </c>
      <c r="P2269" s="18">
        <v>-265</v>
      </c>
      <c r="Q2269" s="18">
        <v>2.5249999999999999</v>
      </c>
      <c r="R2269" s="18">
        <v>-3.1774999999999998</v>
      </c>
      <c r="S2269" s="9">
        <f>AB2269/AA2269</f>
        <v>7.441860465116279E-2</v>
      </c>
      <c r="T2269" s="9">
        <f>AI2269/AE2269</f>
        <v>0.45714285714285713</v>
      </c>
      <c r="U2269" s="9">
        <f>AN2269/AM2269</f>
        <v>-1.375</v>
      </c>
      <c r="V2269" s="9">
        <f>AU2269/AQ2269</f>
        <v>1.2222222222222223</v>
      </c>
      <c r="W2269" s="9">
        <f>AZ2269/AY2269</f>
        <v>-0.25</v>
      </c>
      <c r="X2269" s="9">
        <f>BG2269/BC2269</f>
        <v>-0.2</v>
      </c>
      <c r="Y2269" s="10">
        <v>620</v>
      </c>
      <c r="Z2269" s="10">
        <v>383</v>
      </c>
      <c r="AA2269" s="10">
        <v>215</v>
      </c>
      <c r="AB2269" s="10">
        <v>16</v>
      </c>
      <c r="AC2269" s="21"/>
      <c r="AD2269" s="10">
        <v>94</v>
      </c>
      <c r="AE2269" s="10">
        <v>35</v>
      </c>
      <c r="AF2269" s="10">
        <v>57</v>
      </c>
      <c r="AG2269" s="24">
        <v>10</v>
      </c>
      <c r="AH2269" s="10">
        <v>40</v>
      </c>
      <c r="AI2269" s="5">
        <v>16</v>
      </c>
      <c r="AJ2269" s="5">
        <v>57</v>
      </c>
      <c r="AK2269" s="10">
        <v>88</v>
      </c>
      <c r="AL2269" s="10">
        <v>16</v>
      </c>
      <c r="AM2269" s="10">
        <v>8</v>
      </c>
      <c r="AN2269" s="10">
        <v>-11</v>
      </c>
      <c r="AO2269" s="10"/>
      <c r="AP2269" s="11">
        <v>10</v>
      </c>
      <c r="AQ2269" s="11">
        <v>-9</v>
      </c>
      <c r="AR2269" s="11">
        <v>6</v>
      </c>
      <c r="AS2269" s="11">
        <v>-9</v>
      </c>
      <c r="AT2269" s="11">
        <v>5</v>
      </c>
      <c r="AU2269" s="11">
        <v>-11</v>
      </c>
      <c r="AV2269" s="10">
        <v>6</v>
      </c>
      <c r="AW2269" s="10">
        <v>54</v>
      </c>
      <c r="AX2269" s="10">
        <v>-28</v>
      </c>
      <c r="AY2269" s="10">
        <v>4</v>
      </c>
      <c r="AZ2269" s="10">
        <v>-1</v>
      </c>
      <c r="BA2269" s="10"/>
      <c r="BB2269" s="10" t="s">
        <v>2995</v>
      </c>
      <c r="BC2269" s="10">
        <v>5</v>
      </c>
      <c r="BD2269" s="10">
        <v>-4</v>
      </c>
      <c r="BE2269" s="10">
        <v>1</v>
      </c>
      <c r="BF2269" s="10">
        <v>-15</v>
      </c>
      <c r="BG2269" s="10">
        <v>-1</v>
      </c>
      <c r="BH2269" s="10">
        <v>-4</v>
      </c>
      <c r="BI2269" s="12">
        <f>AK2269/Y2269</f>
        <v>0.14193548387096774</v>
      </c>
      <c r="BJ2269" s="12">
        <f>AL2269/Z2269</f>
        <v>4.1775456919060053E-2</v>
      </c>
      <c r="BK2269" s="12">
        <f>AM2269/AA2269</f>
        <v>3.7209302325581395E-2</v>
      </c>
      <c r="BL2269" s="12">
        <f>AN2269/AB2269</f>
        <v>-0.6875</v>
      </c>
      <c r="BM2269" s="12"/>
      <c r="BN2269" s="12">
        <f>AP2269/AD2269</f>
        <v>0.10638297872340426</v>
      </c>
      <c r="BO2269" s="12">
        <f>AQ2269/AE2269</f>
        <v>-0.25714285714285712</v>
      </c>
      <c r="BP2269" s="12">
        <f>AR2269/AF2269</f>
        <v>0.10526315789473684</v>
      </c>
      <c r="BQ2269" s="12">
        <f>AS2269/AG2269</f>
        <v>-0.9</v>
      </c>
      <c r="BR2269" s="12">
        <f>AT2269/AH2269</f>
        <v>0.125</v>
      </c>
      <c r="BS2269" s="12">
        <f>AU2269/AI2269</f>
        <v>-0.6875</v>
      </c>
      <c r="BT2269" s="12"/>
      <c r="BU2269" s="12">
        <f>AW2269/Y2269</f>
        <v>8.7096774193548387E-2</v>
      </c>
      <c r="BV2269" s="12">
        <f>AX2269/Z2269</f>
        <v>-7.3107049608355096E-2</v>
      </c>
      <c r="BW2269" s="12">
        <f>AY2269/AA2269</f>
        <v>1.8604651162790697E-2</v>
      </c>
      <c r="BX2269" s="12">
        <f>AZ2269/AB2269</f>
        <v>-6.25E-2</v>
      </c>
      <c r="BY2269" s="12"/>
      <c r="BZ2269" s="12" t="e">
        <f>BB2269/AD2269</f>
        <v>#VALUE!</v>
      </c>
      <c r="CA2269" s="12">
        <f>BC2269/AE2269</f>
        <v>0.14285714285714285</v>
      </c>
      <c r="CB2269" s="12">
        <f>BD2269/AF2269</f>
        <v>-7.0175438596491224E-2</v>
      </c>
      <c r="CC2269" s="12">
        <f>BE2269/AG2269</f>
        <v>0.1</v>
      </c>
      <c r="CD2269" s="12">
        <f>BF2269/AH2269</f>
        <v>-0.375</v>
      </c>
      <c r="CE2269" s="12">
        <f>BG2269/AI2269</f>
        <v>-6.25E-2</v>
      </c>
      <c r="CF2269" s="12"/>
      <c r="CG2269" s="12">
        <v>52.08</v>
      </c>
      <c r="CH2269" s="12">
        <v>-19.13</v>
      </c>
      <c r="CI2269" s="12">
        <v>1.95</v>
      </c>
      <c r="CJ2269" s="12">
        <v>0</v>
      </c>
      <c r="CK2269" s="12">
        <v>0</v>
      </c>
      <c r="CL2269" s="12">
        <v>-0.48</v>
      </c>
      <c r="CM2269" s="12">
        <v>1.95</v>
      </c>
      <c r="CN2269" s="12">
        <v>1.1200000000000001</v>
      </c>
      <c r="CO2269" s="12">
        <v>-6.91</v>
      </c>
      <c r="CP2269" s="12"/>
      <c r="CQ2269" s="12"/>
      <c r="CR2269" s="13">
        <v>192.87</v>
      </c>
      <c r="CS2269" s="13">
        <v>52.95</v>
      </c>
      <c r="CT2269" s="13">
        <v>101.27</v>
      </c>
      <c r="CU2269" s="13"/>
      <c r="CV2269" s="13">
        <v>122.34</v>
      </c>
      <c r="CW2269" s="13">
        <v>108.91</v>
      </c>
      <c r="CX2269" s="13">
        <v>101.27</v>
      </c>
      <c r="CY2269" s="13">
        <v>96.44</v>
      </c>
      <c r="CZ2269" s="14">
        <v>125.02</v>
      </c>
      <c r="DA2269" s="14"/>
      <c r="DB2269" s="14"/>
      <c r="DC2269" s="27">
        <v>1373.87</v>
      </c>
      <c r="DD2269" s="27">
        <v>470.85</v>
      </c>
      <c r="DE2269" s="27">
        <v>497.66</v>
      </c>
      <c r="DF2269" s="27"/>
      <c r="DG2269" s="27">
        <v>491.5</v>
      </c>
      <c r="DH2269" s="27">
        <v>504.39</v>
      </c>
      <c r="DI2269" s="27">
        <v>497.66</v>
      </c>
      <c r="DJ2269" s="27">
        <v>500.3</v>
      </c>
      <c r="DK2269" s="27"/>
      <c r="DL2269" s="27"/>
      <c r="DM2269" s="27"/>
      <c r="DN2269" s="31" t="s">
        <v>5174</v>
      </c>
      <c r="DO2269" t="s">
        <v>6648</v>
      </c>
      <c r="DP2269" s="32" t="e">
        <f>J2269/DN2269</f>
        <v>#VALUE!</v>
      </c>
      <c r="DQ2269" s="32" t="e">
        <f>J2269/DO2269</f>
        <v>#VALUE!</v>
      </c>
    </row>
    <row r="2270" spans="2:121" hidden="1" x14ac:dyDescent="0.3">
      <c r="B2270">
        <v>2299</v>
      </c>
      <c r="C2270" s="34" t="s">
        <v>4958</v>
      </c>
      <c r="D2270" s="36" t="s">
        <v>4959</v>
      </c>
      <c r="E2270" s="3" t="s">
        <v>2921</v>
      </c>
      <c r="F2270" s="3" t="s">
        <v>2917</v>
      </c>
      <c r="G2270" s="4" t="s">
        <v>2928</v>
      </c>
      <c r="H2270" s="4"/>
      <c r="I2270" s="4"/>
      <c r="J2270" s="15">
        <v>33650</v>
      </c>
      <c r="K2270" s="7" t="s">
        <v>9239</v>
      </c>
      <c r="L2270" s="15">
        <v>142857</v>
      </c>
      <c r="M2270" s="16">
        <f>J2270*L2270/100000000</f>
        <v>48.071380499999997</v>
      </c>
      <c r="N2270" s="17">
        <v>3.79</v>
      </c>
      <c r="O2270" s="18">
        <v>-159.478672985782</v>
      </c>
      <c r="P2270" s="18">
        <v>-271.37096774193549</v>
      </c>
      <c r="Q2270" s="18">
        <v>2.0674999999999999</v>
      </c>
      <c r="R2270" s="18">
        <v>-12.195</v>
      </c>
      <c r="S2270" s="9">
        <f>AB2270/AA2270</f>
        <v>0.20105263157894737</v>
      </c>
      <c r="T2270" s="9">
        <f>AI2270/AE2270</f>
        <v>1.0052631578947369</v>
      </c>
      <c r="U2270" s="9">
        <f>AN2270/AM2270</f>
        <v>7</v>
      </c>
      <c r="V2270" s="9">
        <f>AU2270/AQ2270</f>
        <v>2</v>
      </c>
      <c r="W2270" s="9">
        <f>AZ2270/AY2270</f>
        <v>0.14705882352941177</v>
      </c>
      <c r="X2270" s="9">
        <f>BG2270/BC2270</f>
        <v>-1</v>
      </c>
      <c r="Y2270" s="10">
        <v>1425</v>
      </c>
      <c r="Z2270" s="10">
        <v>1336</v>
      </c>
      <c r="AA2270" s="10">
        <v>950</v>
      </c>
      <c r="AB2270" s="10">
        <v>191</v>
      </c>
      <c r="AC2270" s="21"/>
      <c r="AD2270" s="10">
        <v>236</v>
      </c>
      <c r="AE2270" s="10">
        <v>190</v>
      </c>
      <c r="AF2270" s="10">
        <v>295</v>
      </c>
      <c r="AG2270" s="24">
        <v>62</v>
      </c>
      <c r="AH2270" s="10">
        <v>193</v>
      </c>
      <c r="AI2270" s="5">
        <v>191</v>
      </c>
      <c r="AJ2270" s="5">
        <v>295</v>
      </c>
      <c r="AK2270" s="10">
        <v>5</v>
      </c>
      <c r="AL2270" s="10">
        <v>14</v>
      </c>
      <c r="AM2270" s="10">
        <v>2</v>
      </c>
      <c r="AN2270" s="10">
        <v>14</v>
      </c>
      <c r="AO2270" s="10"/>
      <c r="AP2270" s="11">
        <v>9</v>
      </c>
      <c r="AQ2270" s="11">
        <v>7</v>
      </c>
      <c r="AR2270" s="11">
        <v>-6</v>
      </c>
      <c r="AS2270" s="11">
        <v>-5</v>
      </c>
      <c r="AT2270" s="11">
        <v>3</v>
      </c>
      <c r="AU2270" s="11">
        <v>14</v>
      </c>
      <c r="AV2270" s="10">
        <v>-6</v>
      </c>
      <c r="AW2270" s="10">
        <v>-8</v>
      </c>
      <c r="AX2270" s="10">
        <v>-6</v>
      </c>
      <c r="AY2270" s="10">
        <v>-34</v>
      </c>
      <c r="AZ2270" s="10">
        <v>-5</v>
      </c>
      <c r="BA2270" s="10"/>
      <c r="BB2270" s="10">
        <v>-4</v>
      </c>
      <c r="BC2270" s="10">
        <v>5</v>
      </c>
      <c r="BD2270" s="10">
        <v>-45</v>
      </c>
      <c r="BE2270" s="10">
        <v>-6</v>
      </c>
      <c r="BF2270" s="10">
        <v>-6</v>
      </c>
      <c r="BG2270" s="10">
        <v>-5</v>
      </c>
      <c r="BH2270" s="10">
        <v>-45</v>
      </c>
      <c r="BI2270" s="12">
        <f>AK2270/Y2270</f>
        <v>3.5087719298245615E-3</v>
      </c>
      <c r="BJ2270" s="12">
        <f>AL2270/Z2270</f>
        <v>1.0479041916167664E-2</v>
      </c>
      <c r="BK2270" s="12">
        <f>AM2270/AA2270</f>
        <v>2.1052631578947368E-3</v>
      </c>
      <c r="BL2270" s="12">
        <f>AN2270/AB2270</f>
        <v>7.3298429319371722E-2</v>
      </c>
      <c r="BM2270" s="12"/>
      <c r="BN2270" s="12">
        <f>AP2270/AD2270</f>
        <v>3.8135593220338986E-2</v>
      </c>
      <c r="BO2270" s="12">
        <f>AQ2270/AE2270</f>
        <v>3.6842105263157891E-2</v>
      </c>
      <c r="BP2270" s="12">
        <f>AR2270/AF2270</f>
        <v>-2.0338983050847456E-2</v>
      </c>
      <c r="BQ2270" s="12">
        <f>AS2270/AG2270</f>
        <v>-8.0645161290322578E-2</v>
      </c>
      <c r="BR2270" s="12">
        <f>AT2270/AH2270</f>
        <v>1.5544041450777202E-2</v>
      </c>
      <c r="BS2270" s="12">
        <f>AU2270/AI2270</f>
        <v>7.3298429319371722E-2</v>
      </c>
      <c r="BT2270" s="12"/>
      <c r="BU2270" s="12">
        <f>AW2270/Y2270</f>
        <v>-5.6140350877192978E-3</v>
      </c>
      <c r="BV2270" s="12">
        <f>AX2270/Z2270</f>
        <v>-4.4910179640718561E-3</v>
      </c>
      <c r="BW2270" s="12">
        <f>AY2270/AA2270</f>
        <v>-3.5789473684210524E-2</v>
      </c>
      <c r="BX2270" s="12">
        <f>AZ2270/AB2270</f>
        <v>-2.6178010471204188E-2</v>
      </c>
      <c r="BY2270" s="12"/>
      <c r="BZ2270" s="12">
        <f>BB2270/AD2270</f>
        <v>-1.6949152542372881E-2</v>
      </c>
      <c r="CA2270" s="12">
        <f>BC2270/AE2270</f>
        <v>2.6315789473684209E-2</v>
      </c>
      <c r="CB2270" s="12">
        <f>BD2270/AF2270</f>
        <v>-0.15254237288135594</v>
      </c>
      <c r="CC2270" s="12">
        <f>BE2270/AG2270</f>
        <v>-9.6774193548387094E-2</v>
      </c>
      <c r="CD2270" s="12">
        <f>BF2270/AH2270</f>
        <v>-3.1088082901554404E-2</v>
      </c>
      <c r="CE2270" s="12">
        <f>BG2270/AI2270</f>
        <v>-2.6178010471204188E-2</v>
      </c>
      <c r="CF2270" s="12"/>
      <c r="CG2270" s="12">
        <v>-2.35</v>
      </c>
      <c r="CH2270" s="12">
        <v>-1.64</v>
      </c>
      <c r="CI2270" s="12">
        <v>-9.7899999999999991</v>
      </c>
      <c r="CJ2270" s="12">
        <v>0</v>
      </c>
      <c r="CK2270" s="12">
        <v>3.93</v>
      </c>
      <c r="CL2270" s="12">
        <v>4.03</v>
      </c>
      <c r="CM2270" s="12">
        <v>-9.7899999999999991</v>
      </c>
      <c r="CN2270" s="12">
        <v>-14.6</v>
      </c>
      <c r="CO2270" s="12">
        <v>0</v>
      </c>
      <c r="CP2270" s="12"/>
      <c r="CQ2270" s="12"/>
      <c r="CR2270" s="13">
        <v>134.41999999999999</v>
      </c>
      <c r="CS2270" s="13">
        <v>125.84</v>
      </c>
      <c r="CT2270" s="13">
        <v>80.47</v>
      </c>
      <c r="CU2270" s="13"/>
      <c r="CV2270" s="13">
        <v>87.7</v>
      </c>
      <c r="CW2270" s="13">
        <v>62.4</v>
      </c>
      <c r="CX2270" s="13">
        <v>80.47</v>
      </c>
      <c r="CY2270" s="13">
        <v>19.45</v>
      </c>
      <c r="CZ2270" s="14">
        <v>43.31</v>
      </c>
      <c r="DA2270" s="14"/>
      <c r="DB2270" s="14"/>
      <c r="DC2270" s="27">
        <v>121.66</v>
      </c>
      <c r="DD2270" s="27">
        <v>119.94</v>
      </c>
      <c r="DE2270" s="27">
        <v>95.66</v>
      </c>
      <c r="DF2270" s="27"/>
      <c r="DG2270" s="27">
        <v>117.89</v>
      </c>
      <c r="DH2270" s="27">
        <v>120.81</v>
      </c>
      <c r="DI2270" s="27">
        <v>95.66</v>
      </c>
      <c r="DJ2270" s="27">
        <v>92.11</v>
      </c>
      <c r="DK2270" s="27"/>
      <c r="DL2270" s="27"/>
      <c r="DM2270" s="27"/>
      <c r="DN2270" s="31" t="s">
        <v>5174</v>
      </c>
      <c r="DO2270" s="31" t="s">
        <v>7490</v>
      </c>
      <c r="DP2270" s="32" t="e">
        <f>J2270/DN2270</f>
        <v>#VALUE!</v>
      </c>
      <c r="DQ2270" s="32" t="e">
        <f>J2270/DO2270</f>
        <v>#VALUE!</v>
      </c>
    </row>
    <row r="2271" spans="2:121" hidden="1" x14ac:dyDescent="0.3">
      <c r="B2271">
        <v>1289</v>
      </c>
      <c r="C2271" s="34" t="s">
        <v>2538</v>
      </c>
      <c r="D2271" s="36" t="s">
        <v>1181</v>
      </c>
      <c r="E2271" s="3" t="s">
        <v>2921</v>
      </c>
      <c r="F2271" s="3" t="s">
        <v>2917</v>
      </c>
      <c r="G2271" s="4" t="s">
        <v>2928</v>
      </c>
      <c r="H2271" s="4"/>
      <c r="I2271" s="4" t="s">
        <v>3111</v>
      </c>
      <c r="J2271" s="15">
        <v>7660</v>
      </c>
      <c r="K2271" s="7" t="s">
        <v>6659</v>
      </c>
      <c r="L2271" s="15">
        <v>15828580</v>
      </c>
      <c r="M2271" s="16">
        <f>J2271*L2271/100000000</f>
        <v>1212.4692279999999</v>
      </c>
      <c r="N2271" s="17">
        <v>0.23</v>
      </c>
      <c r="O2271" s="18">
        <v>957.5</v>
      </c>
      <c r="P2271" s="18">
        <v>-273.57142857142856</v>
      </c>
      <c r="Q2271" s="18">
        <v>3.3975</v>
      </c>
      <c r="R2271" s="18">
        <v>-3.1575000000000002</v>
      </c>
      <c r="S2271" s="9">
        <f>AB2271/AA2271</f>
        <v>0.10573122529644269</v>
      </c>
      <c r="T2271" s="9">
        <f>AI2271/AE2271</f>
        <v>0.481981981981982</v>
      </c>
      <c r="U2271" s="9">
        <f>AN2271/AM2271</f>
        <v>-1.75</v>
      </c>
      <c r="V2271" s="9">
        <f>AU2271/AQ2271</f>
        <v>-7</v>
      </c>
      <c r="W2271" s="9">
        <f>AZ2271/AY2271</f>
        <v>0.14285714285714285</v>
      </c>
      <c r="X2271" s="9">
        <f>BG2271/BC2271</f>
        <v>6.25E-2</v>
      </c>
      <c r="Y2271" s="10">
        <v>900</v>
      </c>
      <c r="Z2271" s="10">
        <v>981</v>
      </c>
      <c r="AA2271" s="10">
        <v>1012</v>
      </c>
      <c r="AB2271" s="10">
        <v>107</v>
      </c>
      <c r="AC2271" s="21"/>
      <c r="AD2271" s="10">
        <v>223</v>
      </c>
      <c r="AE2271" s="10">
        <v>222</v>
      </c>
      <c r="AF2271" s="10">
        <v>395</v>
      </c>
      <c r="AG2271" s="24">
        <v>163</v>
      </c>
      <c r="AH2271" s="10">
        <v>132</v>
      </c>
      <c r="AI2271" s="5">
        <v>107</v>
      </c>
      <c r="AJ2271" s="5">
        <v>395</v>
      </c>
      <c r="AK2271" s="10">
        <v>6</v>
      </c>
      <c r="AL2271" s="10">
        <v>-33</v>
      </c>
      <c r="AM2271" s="10">
        <v>4</v>
      </c>
      <c r="AN2271" s="10">
        <v>-7</v>
      </c>
      <c r="AO2271" s="10"/>
      <c r="AP2271" s="11">
        <v>-5</v>
      </c>
      <c r="AQ2271" s="11">
        <v>1</v>
      </c>
      <c r="AR2271" s="11">
        <v>18</v>
      </c>
      <c r="AS2271" s="11">
        <v>-7</v>
      </c>
      <c r="AT2271" s="11">
        <v>-7</v>
      </c>
      <c r="AU2271" s="11">
        <v>-7</v>
      </c>
      <c r="AV2271" s="10">
        <v>18</v>
      </c>
      <c r="AW2271" s="10">
        <v>9</v>
      </c>
      <c r="AX2271" s="10">
        <v>-40</v>
      </c>
      <c r="AY2271" s="10">
        <v>-7</v>
      </c>
      <c r="AZ2271" s="10">
        <v>-1</v>
      </c>
      <c r="BA2271" s="10"/>
      <c r="BB2271" s="10">
        <v>-5</v>
      </c>
      <c r="BC2271" s="10">
        <v>-16</v>
      </c>
      <c r="BD2271" s="10">
        <v>23</v>
      </c>
      <c r="BE2271" s="10">
        <v>-15</v>
      </c>
      <c r="BF2271" s="10">
        <v>-6</v>
      </c>
      <c r="BG2271" s="10">
        <v>-1</v>
      </c>
      <c r="BH2271" s="10">
        <v>23</v>
      </c>
      <c r="BI2271" s="12">
        <f>AK2271/Y2271</f>
        <v>6.6666666666666671E-3</v>
      </c>
      <c r="BJ2271" s="12">
        <f>AL2271/Z2271</f>
        <v>-3.3639143730886847E-2</v>
      </c>
      <c r="BK2271" s="12">
        <f>AM2271/AA2271</f>
        <v>3.952569169960474E-3</v>
      </c>
      <c r="BL2271" s="12">
        <f>AN2271/AB2271</f>
        <v>-6.5420560747663545E-2</v>
      </c>
      <c r="BM2271" s="12"/>
      <c r="BN2271" s="12">
        <f>AP2271/AD2271</f>
        <v>-2.2421524663677129E-2</v>
      </c>
      <c r="BO2271" s="12">
        <f>AQ2271/AE2271</f>
        <v>4.5045045045045045E-3</v>
      </c>
      <c r="BP2271" s="12">
        <f>AR2271/AF2271</f>
        <v>4.5569620253164557E-2</v>
      </c>
      <c r="BQ2271" s="12">
        <f>AS2271/AG2271</f>
        <v>-4.2944785276073622E-2</v>
      </c>
      <c r="BR2271" s="12">
        <f>AT2271/AH2271</f>
        <v>-5.3030303030303032E-2</v>
      </c>
      <c r="BS2271" s="12">
        <f>AU2271/AI2271</f>
        <v>-6.5420560747663545E-2</v>
      </c>
      <c r="BT2271" s="12"/>
      <c r="BU2271" s="12">
        <f>AW2271/Y2271</f>
        <v>0.01</v>
      </c>
      <c r="BV2271" s="12">
        <f>AX2271/Z2271</f>
        <v>-4.0774719673802244E-2</v>
      </c>
      <c r="BW2271" s="12">
        <f>AY2271/AA2271</f>
        <v>-6.91699604743083E-3</v>
      </c>
      <c r="BX2271" s="12">
        <f>AZ2271/AB2271</f>
        <v>-9.3457943925233638E-3</v>
      </c>
      <c r="BY2271" s="12"/>
      <c r="BZ2271" s="12">
        <f>BB2271/AD2271</f>
        <v>-2.2421524663677129E-2</v>
      </c>
      <c r="CA2271" s="12">
        <f>BC2271/AE2271</f>
        <v>-7.2072072072072071E-2</v>
      </c>
      <c r="CB2271" s="12">
        <f>BD2271/AF2271</f>
        <v>5.8227848101265821E-2</v>
      </c>
      <c r="CC2271" s="12">
        <f>BE2271/AG2271</f>
        <v>-9.202453987730061E-2</v>
      </c>
      <c r="CD2271" s="12">
        <f>BF2271/AH2271</f>
        <v>-4.5454545454545456E-2</v>
      </c>
      <c r="CE2271" s="12">
        <f>BG2271/AI2271</f>
        <v>-9.3457943925233638E-3</v>
      </c>
      <c r="CF2271" s="12"/>
      <c r="CG2271" s="12">
        <v>3.77</v>
      </c>
      <c r="CH2271" s="12">
        <v>-14.52</v>
      </c>
      <c r="CI2271" s="12">
        <v>-2.61</v>
      </c>
      <c r="CJ2271" s="12">
        <v>0</v>
      </c>
      <c r="CK2271" s="12">
        <v>-15.52</v>
      </c>
      <c r="CL2271" s="12">
        <v>-19.72</v>
      </c>
      <c r="CM2271" s="12">
        <v>-2.61</v>
      </c>
      <c r="CN2271" s="12">
        <v>-4.9400000000000004</v>
      </c>
      <c r="CO2271" s="12">
        <v>-5.6</v>
      </c>
      <c r="CP2271" s="12"/>
      <c r="CQ2271" s="12"/>
      <c r="CR2271" s="13">
        <v>112.01</v>
      </c>
      <c r="CS2271" s="13">
        <v>104.9</v>
      </c>
      <c r="CT2271" s="13">
        <v>146.19</v>
      </c>
      <c r="CU2271" s="13"/>
      <c r="CV2271" s="13">
        <v>123.51</v>
      </c>
      <c r="CW2271" s="13">
        <v>131.25</v>
      </c>
      <c r="CX2271" s="13">
        <v>146.19</v>
      </c>
      <c r="CY2271" s="13">
        <v>123.26</v>
      </c>
      <c r="CZ2271" s="14">
        <v>93.56</v>
      </c>
      <c r="DA2271" s="14"/>
      <c r="DB2271" s="14"/>
      <c r="DC2271" s="27">
        <v>279.95</v>
      </c>
      <c r="DD2271" s="27">
        <v>223.37</v>
      </c>
      <c r="DE2271" s="27">
        <v>210.82</v>
      </c>
      <c r="DF2271" s="27"/>
      <c r="DG2271" s="27">
        <v>201.81</v>
      </c>
      <c r="DH2271" s="27">
        <v>181.66</v>
      </c>
      <c r="DI2271" s="27">
        <v>210.82</v>
      </c>
      <c r="DJ2271" s="27">
        <v>192.19</v>
      </c>
      <c r="DK2271" s="27"/>
      <c r="DL2271" s="27"/>
      <c r="DM2271" s="27"/>
      <c r="DN2271" s="31" t="s">
        <v>5174</v>
      </c>
      <c r="DO2271" s="31" t="s">
        <v>6493</v>
      </c>
      <c r="DP2271" s="32" t="e">
        <f>J2271/DN2271</f>
        <v>#VALUE!</v>
      </c>
      <c r="DQ2271" s="32" t="e">
        <f>J2271/DO2271</f>
        <v>#VALUE!</v>
      </c>
    </row>
    <row r="2272" spans="2:121" hidden="1" x14ac:dyDescent="0.3">
      <c r="B2272">
        <v>1461</v>
      </c>
      <c r="C2272" s="34" t="s">
        <v>2688</v>
      </c>
      <c r="D2272" s="36" t="s">
        <v>1331</v>
      </c>
      <c r="E2272" s="3" t="s">
        <v>2921</v>
      </c>
      <c r="F2272" s="3" t="s">
        <v>2902</v>
      </c>
      <c r="G2272" s="4" t="s">
        <v>2902</v>
      </c>
      <c r="H2272" s="4"/>
      <c r="I2272" s="4"/>
      <c r="J2272" s="15">
        <v>5620</v>
      </c>
      <c r="K2272" s="7" t="s">
        <v>8669</v>
      </c>
      <c r="L2272" s="15">
        <v>17260625</v>
      </c>
      <c r="M2272" s="16">
        <f>J2272*L2272/100000000</f>
        <v>970.04712500000005</v>
      </c>
      <c r="N2272" s="17">
        <v>0.61</v>
      </c>
      <c r="O2272" s="18">
        <v>-6.5424912689173453</v>
      </c>
      <c r="P2272" s="18">
        <v>-281</v>
      </c>
      <c r="Q2272" s="18">
        <v>1.19</v>
      </c>
      <c r="R2272" s="18">
        <v>-14.02</v>
      </c>
      <c r="S2272" s="9">
        <f>AB2272/AA2272</f>
        <v>0.23434991974317818</v>
      </c>
      <c r="T2272" s="9">
        <f>AI2272/AE2272</f>
        <v>0.8202247191011236</v>
      </c>
      <c r="U2272" s="9">
        <f>AN2272/AM2272</f>
        <v>1.1494252873563218E-2</v>
      </c>
      <c r="V2272" s="9">
        <f>AU2272/AQ2272</f>
        <v>3.5714285714285712E-2</v>
      </c>
      <c r="W2272" s="9">
        <f>AZ2272/AY2272</f>
        <v>3.2608695652173912E-2</v>
      </c>
      <c r="X2272" s="9">
        <f>BG2272/BC2272</f>
        <v>-0.1875</v>
      </c>
      <c r="Y2272" s="10">
        <v>221</v>
      </c>
      <c r="Z2272" s="10">
        <v>764</v>
      </c>
      <c r="AA2272" s="10">
        <v>623</v>
      </c>
      <c r="AB2272" s="10">
        <v>146</v>
      </c>
      <c r="AC2272" s="21"/>
      <c r="AD2272" s="10">
        <v>182</v>
      </c>
      <c r="AE2272" s="10">
        <v>178</v>
      </c>
      <c r="AF2272" s="10">
        <v>119</v>
      </c>
      <c r="AG2272" s="24">
        <v>105</v>
      </c>
      <c r="AH2272" s="10">
        <v>118</v>
      </c>
      <c r="AI2272" s="5">
        <v>146</v>
      </c>
      <c r="AJ2272" s="5">
        <v>119</v>
      </c>
      <c r="AK2272" s="10">
        <v>76</v>
      </c>
      <c r="AL2272" s="10">
        <v>166</v>
      </c>
      <c r="AM2272" s="10">
        <v>87</v>
      </c>
      <c r="AN2272" s="10">
        <v>1</v>
      </c>
      <c r="AO2272" s="10"/>
      <c r="AP2272" s="11">
        <v>25</v>
      </c>
      <c r="AQ2272" s="11">
        <v>28</v>
      </c>
      <c r="AR2272" s="11">
        <v>-3</v>
      </c>
      <c r="AS2272" s="11">
        <v>19</v>
      </c>
      <c r="AT2272" s="11">
        <v>-30</v>
      </c>
      <c r="AU2272" s="11">
        <v>1</v>
      </c>
      <c r="AV2272" s="10">
        <v>-3</v>
      </c>
      <c r="AW2272" s="10">
        <v>4</v>
      </c>
      <c r="AX2272" s="10">
        <v>62</v>
      </c>
      <c r="AY2272" s="10">
        <v>-92</v>
      </c>
      <c r="AZ2272" s="10">
        <v>-3</v>
      </c>
      <c r="BA2272" s="10"/>
      <c r="BB2272" s="10">
        <v>20</v>
      </c>
      <c r="BC2272" s="10">
        <v>16</v>
      </c>
      <c r="BD2272" s="10">
        <v>-150</v>
      </c>
      <c r="BE2272" s="10">
        <v>13</v>
      </c>
      <c r="BF2272" s="10" t="s">
        <v>2995</v>
      </c>
      <c r="BG2272" s="10">
        <v>-3</v>
      </c>
      <c r="BH2272" s="10">
        <v>-150</v>
      </c>
      <c r="BI2272" s="12">
        <f>AK2272/Y2272</f>
        <v>0.34389140271493213</v>
      </c>
      <c r="BJ2272" s="12">
        <f>AL2272/Z2272</f>
        <v>0.21727748691099477</v>
      </c>
      <c r="BK2272" s="12">
        <f>AM2272/AA2272</f>
        <v>0.13964686998394862</v>
      </c>
      <c r="BL2272" s="12">
        <f>AN2272/AB2272</f>
        <v>6.8493150684931503E-3</v>
      </c>
      <c r="BM2272" s="12"/>
      <c r="BN2272" s="12">
        <f>AP2272/AD2272</f>
        <v>0.13736263736263737</v>
      </c>
      <c r="BO2272" s="12">
        <f>AQ2272/AE2272</f>
        <v>0.15730337078651685</v>
      </c>
      <c r="BP2272" s="12">
        <f>AR2272/AF2272</f>
        <v>-2.5210084033613446E-2</v>
      </c>
      <c r="BQ2272" s="12">
        <f>AS2272/AG2272</f>
        <v>0.18095238095238095</v>
      </c>
      <c r="BR2272" s="12">
        <f>AT2272/AH2272</f>
        <v>-0.25423728813559321</v>
      </c>
      <c r="BS2272" s="12">
        <f>AU2272/AI2272</f>
        <v>6.8493150684931503E-3</v>
      </c>
      <c r="BT2272" s="12"/>
      <c r="BU2272" s="12">
        <f>AW2272/Y2272</f>
        <v>1.8099547511312219E-2</v>
      </c>
      <c r="BV2272" s="12">
        <f>AX2272/Z2272</f>
        <v>8.1151832460732987E-2</v>
      </c>
      <c r="BW2272" s="12">
        <f>AY2272/AA2272</f>
        <v>-0.1476725521669342</v>
      </c>
      <c r="BX2272" s="12">
        <f>AZ2272/AB2272</f>
        <v>-2.0547945205479451E-2</v>
      </c>
      <c r="BY2272" s="12"/>
      <c r="BZ2272" s="12">
        <f>BB2272/AD2272</f>
        <v>0.10989010989010989</v>
      </c>
      <c r="CA2272" s="12">
        <f>BC2272/AE2272</f>
        <v>8.98876404494382E-2</v>
      </c>
      <c r="CB2272" s="12">
        <f>BD2272/AF2272</f>
        <v>-1.2605042016806722</v>
      </c>
      <c r="CC2272" s="12">
        <f>BE2272/AG2272</f>
        <v>0.12380952380952381</v>
      </c>
      <c r="CD2272" s="12" t="e">
        <f>BF2272/AH2272</f>
        <v>#VALUE!</v>
      </c>
      <c r="CE2272" s="12">
        <f>BG2272/AI2272</f>
        <v>-2.0547945205479451E-2</v>
      </c>
      <c r="CF2272" s="12"/>
      <c r="CG2272" s="12">
        <v>1.46</v>
      </c>
      <c r="CH2272" s="12">
        <v>9.9</v>
      </c>
      <c r="CI2272" s="12">
        <v>-12.6</v>
      </c>
      <c r="CJ2272" s="12">
        <v>0</v>
      </c>
      <c r="CK2272" s="12">
        <v>9.7200000000000006</v>
      </c>
      <c r="CL2272" s="12">
        <v>7.73</v>
      </c>
      <c r="CM2272" s="12">
        <v>-12.6</v>
      </c>
      <c r="CN2272" s="12">
        <v>-13.32</v>
      </c>
      <c r="CO2272" s="12">
        <v>-14.16</v>
      </c>
      <c r="CP2272" s="12"/>
      <c r="CQ2272" s="12"/>
      <c r="CR2272" s="13">
        <v>134.30000000000001</v>
      </c>
      <c r="CS2272" s="13">
        <v>63.02</v>
      </c>
      <c r="CT2272" s="13">
        <v>51.49</v>
      </c>
      <c r="CU2272" s="13"/>
      <c r="CV2272" s="13">
        <v>50.87</v>
      </c>
      <c r="CW2272" s="13">
        <v>46.11</v>
      </c>
      <c r="CX2272" s="13">
        <v>51.49</v>
      </c>
      <c r="CY2272" s="13">
        <v>36.57</v>
      </c>
      <c r="CZ2272" s="14">
        <v>30.31</v>
      </c>
      <c r="DA2272" s="14"/>
      <c r="DB2272" s="14"/>
      <c r="DC2272" s="27">
        <v>816.46</v>
      </c>
      <c r="DD2272" s="27">
        <v>938.36</v>
      </c>
      <c r="DE2272" s="27">
        <v>787.19</v>
      </c>
      <c r="DF2272" s="27"/>
      <c r="DG2272" s="27">
        <v>975.54</v>
      </c>
      <c r="DH2272" s="27">
        <v>978.17</v>
      </c>
      <c r="DI2272" s="27">
        <v>787.19</v>
      </c>
      <c r="DJ2272" s="27">
        <v>816.05</v>
      </c>
      <c r="DK2272" s="27"/>
      <c r="DL2272" s="27"/>
      <c r="DM2272" s="27"/>
      <c r="DN2272" s="31" t="s">
        <v>5174</v>
      </c>
      <c r="DO2272" s="31" t="s">
        <v>6729</v>
      </c>
      <c r="DP2272" s="32" t="e">
        <f>J2272/DN2272</f>
        <v>#VALUE!</v>
      </c>
      <c r="DQ2272" s="32" t="e">
        <f>J2272/DO2272</f>
        <v>#VALUE!</v>
      </c>
    </row>
    <row r="2273" spans="2:121" hidden="1" x14ac:dyDescent="0.3">
      <c r="B2273">
        <v>452</v>
      </c>
      <c r="C2273" s="34" t="s">
        <v>1936</v>
      </c>
      <c r="D2273" s="36" t="s">
        <v>579</v>
      </c>
      <c r="E2273" s="3" t="s">
        <v>2921</v>
      </c>
      <c r="F2273" s="3" t="s">
        <v>2908</v>
      </c>
      <c r="G2273" s="4" t="s">
        <v>2908</v>
      </c>
      <c r="H2273" s="4"/>
      <c r="I2273" s="4" t="s">
        <v>2850</v>
      </c>
      <c r="J2273" s="15">
        <v>69700</v>
      </c>
      <c r="K2273" s="7" t="s">
        <v>7893</v>
      </c>
      <c r="L2273" s="15">
        <v>7549489</v>
      </c>
      <c r="M2273" s="16">
        <f>J2273*L2273/100000000</f>
        <v>5261.9938330000004</v>
      </c>
      <c r="N2273" s="17">
        <v>0.99</v>
      </c>
      <c r="O2273" s="18">
        <v>-22.882468811556141</v>
      </c>
      <c r="P2273" s="18">
        <v>-295.33898305084745</v>
      </c>
      <c r="Q2273" s="18">
        <v>2.31</v>
      </c>
      <c r="R2273" s="18">
        <v>-12.9825</v>
      </c>
      <c r="S2273" s="9">
        <f>AB2273/AA2273</f>
        <v>0.34482758620689657</v>
      </c>
      <c r="T2273" s="9">
        <f>AI2273/AE2273</f>
        <v>1.0294117647058822</v>
      </c>
      <c r="U2273" s="9">
        <f>AN2273/AM2273</f>
        <v>0.80952380952380953</v>
      </c>
      <c r="V2273" s="9">
        <f>AU2273/AQ2273</f>
        <v>25.5</v>
      </c>
      <c r="W2273" s="9">
        <f>AZ2273/AY2273</f>
        <v>4.5977011494252873E-2</v>
      </c>
      <c r="X2273" s="9">
        <f>BG2273/BC2273</f>
        <v>-9.7560975609756101E-2</v>
      </c>
      <c r="Y2273" s="10">
        <v>398</v>
      </c>
      <c r="Z2273" s="10">
        <v>333</v>
      </c>
      <c r="AA2273" s="10">
        <v>609</v>
      </c>
      <c r="AB2273" s="10">
        <v>210</v>
      </c>
      <c r="AC2273" s="21"/>
      <c r="AD2273" s="10">
        <v>154</v>
      </c>
      <c r="AE2273" s="10">
        <v>204</v>
      </c>
      <c r="AF2273" s="10">
        <v>180</v>
      </c>
      <c r="AG2273" s="24">
        <v>236</v>
      </c>
      <c r="AH2273" s="10">
        <v>249</v>
      </c>
      <c r="AI2273" s="5">
        <v>210</v>
      </c>
      <c r="AJ2273" s="5">
        <v>180</v>
      </c>
      <c r="AK2273" s="10">
        <v>-3</v>
      </c>
      <c r="AL2273" s="10">
        <v>-88</v>
      </c>
      <c r="AM2273" s="10">
        <v>-63</v>
      </c>
      <c r="AN2273" s="10">
        <v>-51</v>
      </c>
      <c r="AO2273" s="10"/>
      <c r="AP2273" s="11">
        <v>-28</v>
      </c>
      <c r="AQ2273" s="11">
        <v>-2</v>
      </c>
      <c r="AR2273" s="11">
        <v>-26</v>
      </c>
      <c r="AS2273" s="11">
        <v>-10</v>
      </c>
      <c r="AT2273" s="11">
        <v>-20</v>
      </c>
      <c r="AU2273" s="11">
        <v>-51</v>
      </c>
      <c r="AV2273" s="10">
        <v>-26</v>
      </c>
      <c r="AW2273" s="10">
        <v>3</v>
      </c>
      <c r="AX2273" s="10">
        <v>-77</v>
      </c>
      <c r="AY2273" s="10">
        <v>-87</v>
      </c>
      <c r="AZ2273" s="10">
        <v>-4</v>
      </c>
      <c r="BA2273" s="10"/>
      <c r="BB2273" s="10">
        <v>34</v>
      </c>
      <c r="BC2273" s="10">
        <v>41</v>
      </c>
      <c r="BD2273" s="10">
        <v>-147</v>
      </c>
      <c r="BE2273" s="10">
        <v>-16</v>
      </c>
      <c r="BF2273" s="10">
        <v>-25</v>
      </c>
      <c r="BG2273" s="10">
        <v>-4</v>
      </c>
      <c r="BH2273" s="10">
        <v>-147</v>
      </c>
      <c r="BI2273" s="12">
        <f>AK2273/Y2273</f>
        <v>-7.537688442211055E-3</v>
      </c>
      <c r="BJ2273" s="12">
        <f>AL2273/Z2273</f>
        <v>-0.26426426426426425</v>
      </c>
      <c r="BK2273" s="12">
        <f>AM2273/AA2273</f>
        <v>-0.10344827586206896</v>
      </c>
      <c r="BL2273" s="12">
        <f>AN2273/AB2273</f>
        <v>-0.24285714285714285</v>
      </c>
      <c r="BM2273" s="12"/>
      <c r="BN2273" s="12">
        <f>AP2273/AD2273</f>
        <v>-0.18181818181818182</v>
      </c>
      <c r="BO2273" s="12">
        <f>AQ2273/AE2273</f>
        <v>-9.8039215686274508E-3</v>
      </c>
      <c r="BP2273" s="12">
        <f>AR2273/AF2273</f>
        <v>-0.14444444444444443</v>
      </c>
      <c r="BQ2273" s="12">
        <f>AS2273/AG2273</f>
        <v>-4.2372881355932202E-2</v>
      </c>
      <c r="BR2273" s="12">
        <f>AT2273/AH2273</f>
        <v>-8.0321285140562249E-2</v>
      </c>
      <c r="BS2273" s="12">
        <f>AU2273/AI2273</f>
        <v>-0.24285714285714285</v>
      </c>
      <c r="BT2273" s="12"/>
      <c r="BU2273" s="12">
        <f>AW2273/Y2273</f>
        <v>7.537688442211055E-3</v>
      </c>
      <c r="BV2273" s="12">
        <f>AX2273/Z2273</f>
        <v>-0.23123123123123124</v>
      </c>
      <c r="BW2273" s="12">
        <f>AY2273/AA2273</f>
        <v>-0.14285714285714285</v>
      </c>
      <c r="BX2273" s="12">
        <f>AZ2273/AB2273</f>
        <v>-1.9047619047619049E-2</v>
      </c>
      <c r="BY2273" s="12"/>
      <c r="BZ2273" s="12">
        <f>BB2273/AD2273</f>
        <v>0.22077922077922077</v>
      </c>
      <c r="CA2273" s="12">
        <f>BC2273/AE2273</f>
        <v>0.20098039215686275</v>
      </c>
      <c r="CB2273" s="12">
        <f>BD2273/AF2273</f>
        <v>-0.81666666666666665</v>
      </c>
      <c r="CC2273" s="12">
        <f>BE2273/AG2273</f>
        <v>-6.7796610169491525E-2</v>
      </c>
      <c r="CD2273" s="12">
        <f>BF2273/AH2273</f>
        <v>-0.10040160642570281</v>
      </c>
      <c r="CE2273" s="12">
        <f>BG2273/AI2273</f>
        <v>-1.9047619047619049E-2</v>
      </c>
      <c r="CF2273" s="12"/>
      <c r="CG2273" s="12">
        <v>3.13</v>
      </c>
      <c r="CH2273" s="12">
        <v>-15.44</v>
      </c>
      <c r="CI2273" s="12">
        <v>-9.6</v>
      </c>
      <c r="CJ2273" s="12">
        <v>0</v>
      </c>
      <c r="CK2273" s="12">
        <v>-3.38</v>
      </c>
      <c r="CL2273" s="12">
        <v>5.43</v>
      </c>
      <c r="CM2273" s="12">
        <v>-9.6</v>
      </c>
      <c r="CN2273" s="12">
        <v>-9.7100000000000009</v>
      </c>
      <c r="CO2273" s="12">
        <v>-14.41</v>
      </c>
      <c r="CP2273" s="12"/>
      <c r="CQ2273" s="12"/>
      <c r="CR2273" s="13">
        <v>211.99</v>
      </c>
      <c r="CS2273" s="13">
        <v>42.87</v>
      </c>
      <c r="CT2273" s="13">
        <v>115.63</v>
      </c>
      <c r="CU2273" s="13"/>
      <c r="CV2273" s="13">
        <v>93.98</v>
      </c>
      <c r="CW2273" s="13">
        <v>94.07</v>
      </c>
      <c r="CX2273" s="13">
        <v>115.63</v>
      </c>
      <c r="CY2273" s="13">
        <v>121.42</v>
      </c>
      <c r="CZ2273" s="14">
        <v>78.47</v>
      </c>
      <c r="DA2273" s="14"/>
      <c r="DB2273" s="14"/>
      <c r="DC2273" s="27">
        <v>606.82000000000005</v>
      </c>
      <c r="DD2273" s="27">
        <v>2660.29</v>
      </c>
      <c r="DE2273" s="27">
        <v>3015.83</v>
      </c>
      <c r="DF2273" s="27"/>
      <c r="DG2273" s="27">
        <v>2886.76</v>
      </c>
      <c r="DH2273" s="27">
        <v>3014.4</v>
      </c>
      <c r="DI2273" s="27">
        <v>3015.83</v>
      </c>
      <c r="DJ2273" s="27">
        <v>2953.01</v>
      </c>
      <c r="DK2273" s="27"/>
      <c r="DL2273" s="27"/>
      <c r="DM2273" s="27"/>
      <c r="DN2273" s="31" t="s">
        <v>5174</v>
      </c>
      <c r="DO2273" s="31" t="s">
        <v>5634</v>
      </c>
      <c r="DP2273" s="32" t="e">
        <f>J2273/DN2273</f>
        <v>#VALUE!</v>
      </c>
      <c r="DQ2273" s="32" t="e">
        <f>J2273/DO2273</f>
        <v>#VALUE!</v>
      </c>
    </row>
    <row r="2274" spans="2:121" hidden="1" x14ac:dyDescent="0.3">
      <c r="B2274">
        <v>201</v>
      </c>
      <c r="C2274" s="71" t="s">
        <v>5013</v>
      </c>
      <c r="D2274" s="72" t="s">
        <v>4986</v>
      </c>
      <c r="E2274" s="3" t="s">
        <v>2921</v>
      </c>
      <c r="F2274" s="3" t="s">
        <v>5025</v>
      </c>
      <c r="G2274" s="4" t="s">
        <v>5061</v>
      </c>
      <c r="H2274" s="4"/>
      <c r="I2274" s="4"/>
      <c r="J2274" s="15">
        <v>161200</v>
      </c>
      <c r="K2274" s="7" t="s">
        <v>7687</v>
      </c>
      <c r="L2274" s="15">
        <v>7523000</v>
      </c>
      <c r="M2274" s="16">
        <f>J2274*L2274/100000000</f>
        <v>12127.075999999999</v>
      </c>
      <c r="N2274" s="17">
        <v>0.25</v>
      </c>
      <c r="O2274" s="18">
        <v>-1221.2121212121212</v>
      </c>
      <c r="P2274" s="18">
        <v>-305.30303030303031</v>
      </c>
      <c r="Q2274" s="18">
        <v>5.72</v>
      </c>
      <c r="R2274" s="18">
        <v>0</v>
      </c>
      <c r="AB2274">
        <v>0</v>
      </c>
      <c r="AI2274">
        <v>0</v>
      </c>
      <c r="AJ2274">
        <v>0</v>
      </c>
      <c r="AN2274">
        <v>-9</v>
      </c>
      <c r="AU2274">
        <v>-9</v>
      </c>
      <c r="AZ2274">
        <v>-9</v>
      </c>
      <c r="BG2274">
        <v>-9</v>
      </c>
      <c r="DN2274" s="31" t="s">
        <v>5174</v>
      </c>
      <c r="DO2274" s="31" t="s">
        <v>5404</v>
      </c>
      <c r="DP2274" s="32" t="e">
        <f>J2274/DN2274</f>
        <v>#VALUE!</v>
      </c>
      <c r="DQ2274" s="32" t="e">
        <f>J2274/DO2274</f>
        <v>#VALUE!</v>
      </c>
    </row>
    <row r="2275" spans="2:121" hidden="1" x14ac:dyDescent="0.3">
      <c r="B2275">
        <v>670</v>
      </c>
      <c r="C2275" s="34" t="s">
        <v>2080</v>
      </c>
      <c r="D2275" s="36" t="s">
        <v>723</v>
      </c>
      <c r="E2275" s="3" t="s">
        <v>2897</v>
      </c>
      <c r="F2275" s="3" t="s">
        <v>2911</v>
      </c>
      <c r="G2275" s="4" t="s">
        <v>2980</v>
      </c>
      <c r="H2275" s="4" t="s">
        <v>2841</v>
      </c>
      <c r="I2275" s="4" t="s">
        <v>2842</v>
      </c>
      <c r="J2275" s="15">
        <v>1235</v>
      </c>
      <c r="K2275" s="7" t="s">
        <v>6627</v>
      </c>
      <c r="L2275" s="15">
        <v>238684063</v>
      </c>
      <c r="M2275" s="16">
        <f>J2275*L2275/100000000</f>
        <v>2947.7481780500002</v>
      </c>
      <c r="N2275" s="17">
        <v>7.76</v>
      </c>
      <c r="O2275" s="18">
        <v>51.458333333333336</v>
      </c>
      <c r="P2275" s="18">
        <v>-308.75</v>
      </c>
      <c r="Q2275" s="18">
        <v>0.28999999999999998</v>
      </c>
      <c r="R2275" s="18">
        <v>0.14249999999999999</v>
      </c>
      <c r="S2275" s="9">
        <f>AB2275/AA2275</f>
        <v>0.27304767204600261</v>
      </c>
      <c r="T2275" s="9">
        <f>AI2275/AE2275</f>
        <v>1.1938361719383617</v>
      </c>
      <c r="U2275" s="9">
        <f>AN2275/AM2275</f>
        <v>0.11940298507462686</v>
      </c>
      <c r="V2275" s="9">
        <f>AU2275/AQ2275</f>
        <v>0.26666666666666666</v>
      </c>
      <c r="W2275" s="9">
        <f>AZ2275/AY2275</f>
        <v>0.82608695652173914</v>
      </c>
      <c r="X2275" s="9">
        <f>BG2275/BC2275</f>
        <v>0.30645161290322581</v>
      </c>
      <c r="Y2275" s="10">
        <v>4831</v>
      </c>
      <c r="Z2275" s="10">
        <v>5297</v>
      </c>
      <c r="AA2275" s="10">
        <v>5391</v>
      </c>
      <c r="AB2275" s="10">
        <v>1472</v>
      </c>
      <c r="AC2275" s="21"/>
      <c r="AD2275" s="10">
        <v>1435</v>
      </c>
      <c r="AE2275" s="10">
        <v>1233</v>
      </c>
      <c r="AF2275" s="10">
        <v>1621</v>
      </c>
      <c r="AG2275" s="24">
        <v>1404</v>
      </c>
      <c r="AH2275" s="10">
        <v>1483</v>
      </c>
      <c r="AI2275" s="5">
        <v>1472</v>
      </c>
      <c r="AJ2275" s="5">
        <v>1621</v>
      </c>
      <c r="AK2275" s="10">
        <v>68</v>
      </c>
      <c r="AL2275" s="10">
        <v>7</v>
      </c>
      <c r="AM2275" s="10">
        <v>-201</v>
      </c>
      <c r="AN2275" s="10">
        <v>-24</v>
      </c>
      <c r="AO2275" s="10"/>
      <c r="AP2275" s="11">
        <v>-7</v>
      </c>
      <c r="AQ2275" s="11">
        <v>-90</v>
      </c>
      <c r="AR2275" s="11">
        <v>-48</v>
      </c>
      <c r="AS2275" s="11">
        <v>-41</v>
      </c>
      <c r="AT2275" s="11">
        <v>51</v>
      </c>
      <c r="AU2275" s="11">
        <v>-24</v>
      </c>
      <c r="AV2275" s="10">
        <v>-48</v>
      </c>
      <c r="AW2275" s="10">
        <v>158</v>
      </c>
      <c r="AX2275" s="10">
        <v>31</v>
      </c>
      <c r="AY2275" s="10">
        <v>-23</v>
      </c>
      <c r="AZ2275" s="10">
        <v>-19</v>
      </c>
      <c r="BA2275" s="10"/>
      <c r="BB2275" s="10">
        <v>25</v>
      </c>
      <c r="BC2275" s="10">
        <v>-62</v>
      </c>
      <c r="BD2275" s="10">
        <v>23</v>
      </c>
      <c r="BE2275" s="10">
        <v>-25</v>
      </c>
      <c r="BF2275" s="10">
        <v>59</v>
      </c>
      <c r="BG2275" s="10">
        <v>-19</v>
      </c>
      <c r="BH2275" s="10">
        <v>23</v>
      </c>
      <c r="BI2275" s="12">
        <f>AK2275/Y2275</f>
        <v>1.4075760712067896E-2</v>
      </c>
      <c r="BJ2275" s="12">
        <f>AL2275/Z2275</f>
        <v>1.3215027373985274E-3</v>
      </c>
      <c r="BK2275" s="12">
        <f>AM2275/AA2275</f>
        <v>-3.728436282693378E-2</v>
      </c>
      <c r="BL2275" s="12">
        <f>AN2275/AB2275</f>
        <v>-1.6304347826086956E-2</v>
      </c>
      <c r="BM2275" s="12"/>
      <c r="BN2275" s="12">
        <f>AP2275/AD2275</f>
        <v>-4.8780487804878049E-3</v>
      </c>
      <c r="BO2275" s="12">
        <f>AQ2275/AE2275</f>
        <v>-7.2992700729927001E-2</v>
      </c>
      <c r="BP2275" s="12">
        <f>AR2275/AF2275</f>
        <v>-2.961135101789019E-2</v>
      </c>
      <c r="BQ2275" s="12">
        <f>AS2275/AG2275</f>
        <v>-2.9202279202279201E-2</v>
      </c>
      <c r="BR2275" s="12">
        <f>AT2275/AH2275</f>
        <v>3.4389750505731627E-2</v>
      </c>
      <c r="BS2275" s="12">
        <f>AU2275/AI2275</f>
        <v>-1.6304347826086956E-2</v>
      </c>
      <c r="BT2275" s="12"/>
      <c r="BU2275" s="12">
        <f>AW2275/Y2275</f>
        <v>3.2705444007451873E-2</v>
      </c>
      <c r="BV2275" s="12">
        <f>AX2275/Z2275</f>
        <v>5.85236926562205E-3</v>
      </c>
      <c r="BW2275" s="12">
        <f>AY2275/AA2275</f>
        <v>-4.2663698757187908E-3</v>
      </c>
      <c r="BX2275" s="12">
        <f>AZ2275/AB2275</f>
        <v>-1.2907608695652174E-2</v>
      </c>
      <c r="BY2275" s="12"/>
      <c r="BZ2275" s="12">
        <f>BB2275/AD2275</f>
        <v>1.7421602787456445E-2</v>
      </c>
      <c r="CA2275" s="12">
        <f>BC2275/AE2275</f>
        <v>-5.0283860502838604E-2</v>
      </c>
      <c r="CB2275" s="12">
        <f>BD2275/AF2275</f>
        <v>1.4188772362739049E-2</v>
      </c>
      <c r="CC2275" s="12">
        <f>BE2275/AG2275</f>
        <v>-1.7806267806267807E-2</v>
      </c>
      <c r="CD2275" s="12">
        <f>BF2275/AH2275</f>
        <v>3.9784221173297371E-2</v>
      </c>
      <c r="CE2275" s="12">
        <f>BG2275/AI2275</f>
        <v>-1.2907608695652174E-2</v>
      </c>
      <c r="CF2275" s="12"/>
      <c r="CG2275" s="12">
        <v>1.9</v>
      </c>
      <c r="CH2275" s="12">
        <v>0.39</v>
      </c>
      <c r="CI2275" s="12">
        <v>-0.05</v>
      </c>
      <c r="CJ2275" s="12">
        <v>0</v>
      </c>
      <c r="CK2275" s="12">
        <v>-0.5</v>
      </c>
      <c r="CL2275" s="12">
        <v>-1.1200000000000001</v>
      </c>
      <c r="CM2275" s="12">
        <v>-0.05</v>
      </c>
      <c r="CN2275" s="12">
        <v>-0.26</v>
      </c>
      <c r="CO2275" s="12">
        <v>0.16</v>
      </c>
      <c r="CP2275" s="12"/>
      <c r="CQ2275" s="12"/>
      <c r="CR2275" s="13">
        <v>15.12</v>
      </c>
      <c r="CS2275" s="13">
        <v>17.2</v>
      </c>
      <c r="CT2275" s="13">
        <v>24.2</v>
      </c>
      <c r="CU2275" s="13"/>
      <c r="CV2275" s="13">
        <v>22.06</v>
      </c>
      <c r="CW2275" s="13">
        <v>21.52</v>
      </c>
      <c r="CX2275" s="13">
        <v>24.2</v>
      </c>
      <c r="CY2275" s="13">
        <v>25.09</v>
      </c>
      <c r="CZ2275" s="14">
        <v>25.17</v>
      </c>
      <c r="DA2275" s="14"/>
      <c r="DB2275" s="14"/>
      <c r="DC2275" s="27">
        <v>753.1</v>
      </c>
      <c r="DD2275" s="27">
        <v>742.72</v>
      </c>
      <c r="DE2275" s="27">
        <v>732.5</v>
      </c>
      <c r="DF2275" s="27"/>
      <c r="DG2275" s="27">
        <v>735.76</v>
      </c>
      <c r="DH2275" s="27">
        <v>731.69</v>
      </c>
      <c r="DI2275" s="27">
        <v>732.5</v>
      </c>
      <c r="DJ2275" s="27">
        <v>723.7</v>
      </c>
      <c r="DK2275" s="27"/>
      <c r="DL2275" s="27"/>
      <c r="DM2275" s="27"/>
      <c r="DN2275" s="31" t="s">
        <v>5174</v>
      </c>
      <c r="DO2275" t="s">
        <v>5867</v>
      </c>
      <c r="DP2275" s="32" t="e">
        <f>J2275/DN2275</f>
        <v>#VALUE!</v>
      </c>
      <c r="DQ2275" s="32" t="e">
        <f>J2275/DO2275</f>
        <v>#VALUE!</v>
      </c>
    </row>
    <row r="2276" spans="2:121" hidden="1" x14ac:dyDescent="0.3">
      <c r="B2276">
        <v>2226</v>
      </c>
      <c r="C2276" s="34" t="s">
        <v>4875</v>
      </c>
      <c r="D2276" s="36" t="s">
        <v>4876</v>
      </c>
      <c r="E2276" s="3" t="s">
        <v>2921</v>
      </c>
      <c r="F2276" s="3" t="s">
        <v>2947</v>
      </c>
      <c r="G2276" s="4" t="s">
        <v>2985</v>
      </c>
      <c r="H2276" s="4"/>
      <c r="I2276" s="4" t="s">
        <v>4877</v>
      </c>
      <c r="J2276" s="15">
        <v>1300</v>
      </c>
      <c r="K2276" s="7" t="s">
        <v>9190</v>
      </c>
      <c r="L2276" s="15">
        <v>15411517</v>
      </c>
      <c r="M2276" s="16">
        <f>J2276*L2276/100000000</f>
        <v>200.34972099999999</v>
      </c>
      <c r="N2276" s="17">
        <v>3.83</v>
      </c>
      <c r="O2276" s="18">
        <v>-68.421052631578945</v>
      </c>
      <c r="P2276" s="18">
        <v>-325</v>
      </c>
      <c r="Q2276" s="18">
        <v>0.95500000000000007</v>
      </c>
      <c r="R2276" s="18">
        <v>0.255</v>
      </c>
      <c r="S2276" s="9">
        <f>AB2276/AA2276</f>
        <v>0.3211267605633803</v>
      </c>
      <c r="T2276" s="9">
        <f>AI2276/AE2276</f>
        <v>1.0088495575221239</v>
      </c>
      <c r="U2276" s="9">
        <f>AN2276/AM2276</f>
        <v>-0.10526315789473684</v>
      </c>
      <c r="V2276" s="9">
        <f>AU2276/AQ2276</f>
        <v>-2</v>
      </c>
      <c r="W2276" s="9" t="e">
        <f>AZ2276/AY2276</f>
        <v>#VALUE!</v>
      </c>
      <c r="X2276" s="9" t="e">
        <f>BG2276/BC2276</f>
        <v>#VALUE!</v>
      </c>
      <c r="Y2276" s="10">
        <v>264</v>
      </c>
      <c r="Z2276" s="10">
        <v>191</v>
      </c>
      <c r="AA2276" s="10">
        <v>355</v>
      </c>
      <c r="AB2276" s="10">
        <v>114</v>
      </c>
      <c r="AC2276" s="21"/>
      <c r="AD2276" s="10">
        <v>90</v>
      </c>
      <c r="AE2276" s="10">
        <v>113</v>
      </c>
      <c r="AF2276" s="10">
        <v>90</v>
      </c>
      <c r="AG2276" s="24">
        <v>95</v>
      </c>
      <c r="AH2276" s="10">
        <v>75</v>
      </c>
      <c r="AI2276" s="5">
        <v>114</v>
      </c>
      <c r="AJ2276" s="5">
        <v>90</v>
      </c>
      <c r="AK2276" s="10">
        <v>-75</v>
      </c>
      <c r="AL2276" s="10">
        <v>-74</v>
      </c>
      <c r="AM2276" s="10">
        <v>-19</v>
      </c>
      <c r="AN2276" s="10">
        <v>2</v>
      </c>
      <c r="AO2276" s="10"/>
      <c r="AP2276" s="11">
        <v>2</v>
      </c>
      <c r="AQ2276" s="11">
        <v>-1</v>
      </c>
      <c r="AR2276" s="11">
        <v>-1</v>
      </c>
      <c r="AS2276" s="11">
        <v>-8</v>
      </c>
      <c r="AT2276" s="11">
        <v>-3</v>
      </c>
      <c r="AU2276" s="11">
        <v>2</v>
      </c>
      <c r="AV2276" s="10">
        <v>-1</v>
      </c>
      <c r="AW2276" s="10">
        <v>-95</v>
      </c>
      <c r="AX2276" s="10">
        <v>-80</v>
      </c>
      <c r="AY2276" s="10" t="s">
        <v>2995</v>
      </c>
      <c r="AZ2276" s="10">
        <v>-3</v>
      </c>
      <c r="BA2276" s="10"/>
      <c r="BB2276" s="10">
        <v>9</v>
      </c>
      <c r="BC2276" s="10">
        <v>-3</v>
      </c>
      <c r="BD2276" s="10">
        <v>10</v>
      </c>
      <c r="BE2276" s="10">
        <v>-7</v>
      </c>
      <c r="BF2276" s="10">
        <v>-6</v>
      </c>
      <c r="BG2276" s="10" t="s">
        <v>5085</v>
      </c>
      <c r="BH2276" s="10">
        <v>10</v>
      </c>
      <c r="BI2276" s="12">
        <f>AK2276/Y2276</f>
        <v>-0.28409090909090912</v>
      </c>
      <c r="BJ2276" s="12">
        <f>AL2276/Z2276</f>
        <v>-0.38743455497382201</v>
      </c>
      <c r="BK2276" s="12">
        <f>AM2276/AA2276</f>
        <v>-5.3521126760563378E-2</v>
      </c>
      <c r="BL2276" s="12">
        <f>AN2276/AB2276</f>
        <v>1.7543859649122806E-2</v>
      </c>
      <c r="BM2276" s="12"/>
      <c r="BN2276" s="12">
        <f>AP2276/AD2276</f>
        <v>2.2222222222222223E-2</v>
      </c>
      <c r="BO2276" s="12">
        <f>AQ2276/AE2276</f>
        <v>-8.8495575221238937E-3</v>
      </c>
      <c r="BP2276" s="12">
        <f>AR2276/AF2276</f>
        <v>-1.1111111111111112E-2</v>
      </c>
      <c r="BQ2276" s="12">
        <f>AS2276/AG2276</f>
        <v>-8.4210526315789472E-2</v>
      </c>
      <c r="BR2276" s="12">
        <f>AT2276/AH2276</f>
        <v>-0.04</v>
      </c>
      <c r="BS2276" s="12">
        <f>AU2276/AI2276</f>
        <v>1.7543859649122806E-2</v>
      </c>
      <c r="BT2276" s="12"/>
      <c r="BU2276" s="12">
        <f>AW2276/Y2276</f>
        <v>-0.35984848484848486</v>
      </c>
      <c r="BV2276" s="12">
        <f>AX2276/Z2276</f>
        <v>-0.41884816753926701</v>
      </c>
      <c r="BW2276" s="12" t="e">
        <f>AY2276/AA2276</f>
        <v>#VALUE!</v>
      </c>
      <c r="BX2276" s="12">
        <f>AZ2276/AB2276</f>
        <v>-2.6315789473684209E-2</v>
      </c>
      <c r="BY2276" s="12"/>
      <c r="BZ2276" s="12">
        <f>BB2276/AD2276</f>
        <v>0.1</v>
      </c>
      <c r="CA2276" s="12">
        <f>BC2276/AE2276</f>
        <v>-2.6548672566371681E-2</v>
      </c>
      <c r="CB2276" s="12">
        <f>BD2276/AF2276</f>
        <v>0.1111111111111111</v>
      </c>
      <c r="CC2276" s="12">
        <f>BE2276/AG2276</f>
        <v>-7.3684210526315783E-2</v>
      </c>
      <c r="CD2276" s="12">
        <f>BF2276/AH2276</f>
        <v>-0.08</v>
      </c>
      <c r="CE2276" s="12" t="e">
        <f>BG2276/AI2276</f>
        <v>#VALUE!</v>
      </c>
      <c r="CF2276" s="12"/>
      <c r="CG2276" s="12">
        <v>-36.26</v>
      </c>
      <c r="CH2276" s="12">
        <v>-41.92</v>
      </c>
      <c r="CI2276" s="12">
        <v>-0.21</v>
      </c>
      <c r="CJ2276" s="12">
        <v>0</v>
      </c>
      <c r="CK2276" s="12">
        <v>-31.47</v>
      </c>
      <c r="CL2276" s="12">
        <v>-21.24</v>
      </c>
      <c r="CM2276" s="12">
        <v>-0.21</v>
      </c>
      <c r="CN2276" s="12">
        <v>6.04</v>
      </c>
      <c r="CO2276" s="12">
        <v>-3.23</v>
      </c>
      <c r="CP2276" s="12"/>
      <c r="CQ2276" s="12"/>
      <c r="CR2276" s="13">
        <v>102.64</v>
      </c>
      <c r="CS2276" s="13">
        <v>199.41</v>
      </c>
      <c r="CT2276" s="13">
        <v>114.18</v>
      </c>
      <c r="CU2276" s="13"/>
      <c r="CV2276" s="13">
        <v>209.97</v>
      </c>
      <c r="CW2276" s="13">
        <v>157.16</v>
      </c>
      <c r="CX2276" s="13">
        <v>114.18</v>
      </c>
      <c r="CY2276" s="13">
        <v>118.36</v>
      </c>
      <c r="CZ2276" s="14">
        <v>120.57</v>
      </c>
      <c r="DA2276" s="14"/>
      <c r="DB2276" s="14"/>
      <c r="DC2276" s="27">
        <v>366.09</v>
      </c>
      <c r="DD2276" s="27">
        <v>232.26</v>
      </c>
      <c r="DE2276" s="27">
        <v>175.56</v>
      </c>
      <c r="DF2276" s="27"/>
      <c r="DG2276" s="27">
        <v>217.67</v>
      </c>
      <c r="DH2276" s="27">
        <v>173.05</v>
      </c>
      <c r="DI2276" s="27">
        <v>175.56</v>
      </c>
      <c r="DJ2276" s="27">
        <v>153.44</v>
      </c>
      <c r="DK2276" s="27"/>
      <c r="DL2276" s="27"/>
      <c r="DM2276" s="27"/>
      <c r="DN2276" s="31" t="s">
        <v>5174</v>
      </c>
      <c r="DO2276" t="s">
        <v>7427</v>
      </c>
      <c r="DP2276" s="32" t="e">
        <f>J2276/DN2276</f>
        <v>#VALUE!</v>
      </c>
      <c r="DQ2276" s="32" t="e">
        <f>J2276/DO2276</f>
        <v>#VALUE!</v>
      </c>
    </row>
    <row r="2277" spans="2:121" hidden="1" x14ac:dyDescent="0.3">
      <c r="B2277">
        <v>2170</v>
      </c>
      <c r="C2277" s="34" t="s">
        <v>4786</v>
      </c>
      <c r="D2277" s="36" t="s">
        <v>4787</v>
      </c>
      <c r="E2277" s="3" t="s">
        <v>2897</v>
      </c>
      <c r="F2277" s="3" t="s">
        <v>2905</v>
      </c>
      <c r="G2277" s="4" t="s">
        <v>2837</v>
      </c>
      <c r="H2277" s="4"/>
      <c r="I2277" s="4" t="s">
        <v>4788</v>
      </c>
      <c r="J2277" s="15">
        <v>3915</v>
      </c>
      <c r="K2277" s="7" t="s">
        <v>5484</v>
      </c>
      <c r="L2277" s="15">
        <v>7600000</v>
      </c>
      <c r="M2277" s="16">
        <f>J2277*L2277/100000000</f>
        <v>297.54000000000002</v>
      </c>
      <c r="N2277" s="17">
        <v>0.96</v>
      </c>
      <c r="O2277" s="18">
        <v>130.5</v>
      </c>
      <c r="P2277" s="18">
        <v>-326.25</v>
      </c>
      <c r="Q2277" s="18">
        <v>0.84499999999999997</v>
      </c>
      <c r="R2277" s="18">
        <v>1.0225</v>
      </c>
      <c r="S2277" s="9">
        <f>AB2277/AA2277</f>
        <v>0.16894977168949771</v>
      </c>
      <c r="T2277" s="9">
        <f>AI2277/AE2277</f>
        <v>0.84090909090909094</v>
      </c>
      <c r="U2277" s="9">
        <f>AN2277/AM2277</f>
        <v>-1</v>
      </c>
      <c r="V2277" s="9">
        <f>AU2277/AQ2277</f>
        <v>0.5</v>
      </c>
      <c r="W2277" s="9">
        <f>AZ2277/AY2277</f>
        <v>0.6</v>
      </c>
      <c r="X2277" s="9" t="e">
        <f>BG2277/BC2277</f>
        <v>#VALUE!</v>
      </c>
      <c r="Y2277" s="10">
        <v>249</v>
      </c>
      <c r="Z2277" s="10">
        <v>219</v>
      </c>
      <c r="AA2277" s="10">
        <v>219</v>
      </c>
      <c r="AB2277" s="10">
        <v>37</v>
      </c>
      <c r="AC2277" s="21"/>
      <c r="AD2277" s="10">
        <v>61</v>
      </c>
      <c r="AE2277" s="10">
        <v>44</v>
      </c>
      <c r="AF2277" s="10">
        <v>56</v>
      </c>
      <c r="AG2277" s="24">
        <v>45</v>
      </c>
      <c r="AH2277" s="10">
        <v>39</v>
      </c>
      <c r="AI2277" s="5">
        <v>37</v>
      </c>
      <c r="AJ2277" s="5">
        <v>56</v>
      </c>
      <c r="AK2277" s="10">
        <v>3</v>
      </c>
      <c r="AL2277" s="10" t="s">
        <v>2995</v>
      </c>
      <c r="AM2277" s="10">
        <v>1</v>
      </c>
      <c r="AN2277" s="10">
        <v>-1</v>
      </c>
      <c r="AO2277" s="10"/>
      <c r="AP2277" s="11">
        <v>3</v>
      </c>
      <c r="AQ2277" s="11">
        <v>-2</v>
      </c>
      <c r="AR2277" s="11">
        <v>3</v>
      </c>
      <c r="AS2277" s="11">
        <v>-4</v>
      </c>
      <c r="AT2277" s="11" t="s">
        <v>2995</v>
      </c>
      <c r="AU2277" s="11">
        <v>-1</v>
      </c>
      <c r="AV2277" s="10">
        <v>3</v>
      </c>
      <c r="AW2277" s="10">
        <v>8</v>
      </c>
      <c r="AX2277" s="10">
        <v>4</v>
      </c>
      <c r="AY2277" s="10">
        <v>5</v>
      </c>
      <c r="AZ2277" s="10">
        <v>3</v>
      </c>
      <c r="BA2277" s="10"/>
      <c r="BB2277" s="10">
        <v>3</v>
      </c>
      <c r="BC2277" s="10">
        <v>-1</v>
      </c>
      <c r="BD2277" s="10">
        <v>4</v>
      </c>
      <c r="BE2277" s="10">
        <v>-3</v>
      </c>
      <c r="BF2277" s="10">
        <v>2</v>
      </c>
      <c r="BG2277" s="10" t="s">
        <v>5085</v>
      </c>
      <c r="BH2277" s="10">
        <v>4</v>
      </c>
      <c r="BI2277" s="12">
        <f>AK2277/Y2277</f>
        <v>1.2048192771084338E-2</v>
      </c>
      <c r="BJ2277" s="12" t="e">
        <f>AL2277/Z2277</f>
        <v>#VALUE!</v>
      </c>
      <c r="BK2277" s="12">
        <f>AM2277/AA2277</f>
        <v>4.5662100456621002E-3</v>
      </c>
      <c r="BL2277" s="12">
        <f>AN2277/AB2277</f>
        <v>-2.7027027027027029E-2</v>
      </c>
      <c r="BM2277" s="12"/>
      <c r="BN2277" s="12">
        <f>AP2277/AD2277</f>
        <v>4.9180327868852458E-2</v>
      </c>
      <c r="BO2277" s="12">
        <f>AQ2277/AE2277</f>
        <v>-4.5454545454545456E-2</v>
      </c>
      <c r="BP2277" s="12">
        <f>AR2277/AF2277</f>
        <v>5.3571428571428568E-2</v>
      </c>
      <c r="BQ2277" s="12">
        <f>AS2277/AG2277</f>
        <v>-8.8888888888888892E-2</v>
      </c>
      <c r="BR2277" s="12" t="e">
        <f>AT2277/AH2277</f>
        <v>#VALUE!</v>
      </c>
      <c r="BS2277" s="12">
        <f>AU2277/AI2277</f>
        <v>-2.7027027027027029E-2</v>
      </c>
      <c r="BT2277" s="12"/>
      <c r="BU2277" s="12">
        <f>AW2277/Y2277</f>
        <v>3.2128514056224897E-2</v>
      </c>
      <c r="BV2277" s="12">
        <f>AX2277/Z2277</f>
        <v>1.8264840182648401E-2</v>
      </c>
      <c r="BW2277" s="12">
        <f>AY2277/AA2277</f>
        <v>2.2831050228310501E-2</v>
      </c>
      <c r="BX2277" s="12">
        <f>AZ2277/AB2277</f>
        <v>8.1081081081081086E-2</v>
      </c>
      <c r="BY2277" s="12"/>
      <c r="BZ2277" s="12">
        <f>BB2277/AD2277</f>
        <v>4.9180327868852458E-2</v>
      </c>
      <c r="CA2277" s="12">
        <f>BC2277/AE2277</f>
        <v>-2.2727272727272728E-2</v>
      </c>
      <c r="CB2277" s="12">
        <f>BD2277/AF2277</f>
        <v>7.1428571428571425E-2</v>
      </c>
      <c r="CC2277" s="12">
        <f>BE2277/AG2277</f>
        <v>-6.6666666666666666E-2</v>
      </c>
      <c r="CD2277" s="12">
        <f>BF2277/AH2277</f>
        <v>5.128205128205128E-2</v>
      </c>
      <c r="CE2277" s="12" t="e">
        <f>BG2277/AI2277</f>
        <v>#VALUE!</v>
      </c>
      <c r="CF2277" s="12"/>
      <c r="CG2277" s="12">
        <v>2.54</v>
      </c>
      <c r="CH2277" s="12">
        <v>1.1000000000000001</v>
      </c>
      <c r="CI2277" s="12">
        <v>1.67</v>
      </c>
      <c r="CJ2277" s="12">
        <v>0</v>
      </c>
      <c r="CK2277" s="12">
        <v>1.4</v>
      </c>
      <c r="CL2277" s="12">
        <v>1.2</v>
      </c>
      <c r="CM2277" s="12">
        <v>1.67</v>
      </c>
      <c r="CN2277" s="12">
        <v>1.1200000000000001</v>
      </c>
      <c r="CO2277" s="12">
        <v>0.56000000000000005</v>
      </c>
      <c r="CP2277" s="12"/>
      <c r="CQ2277" s="12"/>
      <c r="CR2277" s="13">
        <v>26.21</v>
      </c>
      <c r="CS2277" s="13">
        <v>19.059999999999999</v>
      </c>
      <c r="CT2277" s="13">
        <v>18.61</v>
      </c>
      <c r="CU2277" s="13"/>
      <c r="CV2277" s="13">
        <v>25.77</v>
      </c>
      <c r="CW2277" s="13">
        <v>17.829999999999998</v>
      </c>
      <c r="CX2277" s="13">
        <v>18.61</v>
      </c>
      <c r="CY2277" s="13">
        <v>21.28</v>
      </c>
      <c r="CZ2277" s="14">
        <v>19.8</v>
      </c>
      <c r="DA2277" s="14"/>
      <c r="DB2277" s="14"/>
      <c r="DC2277" s="27">
        <v>769.26</v>
      </c>
      <c r="DD2277" s="27">
        <v>768.43</v>
      </c>
      <c r="DE2277" s="27">
        <v>768.21</v>
      </c>
      <c r="DF2277" s="27"/>
      <c r="DG2277" s="27">
        <v>761.5</v>
      </c>
      <c r="DH2277" s="27">
        <v>759.4</v>
      </c>
      <c r="DI2277" s="27">
        <v>768.21</v>
      </c>
      <c r="DJ2277" s="27">
        <v>744.65</v>
      </c>
      <c r="DK2277" s="27"/>
      <c r="DL2277" s="27"/>
      <c r="DM2277" s="27"/>
      <c r="DN2277" s="31" t="s">
        <v>5174</v>
      </c>
      <c r="DO2277" s="31" t="s">
        <v>7372</v>
      </c>
      <c r="DP2277" s="32" t="e">
        <f>J2277/DN2277</f>
        <v>#VALUE!</v>
      </c>
      <c r="DQ2277" s="32" t="e">
        <f>J2277/DO2277</f>
        <v>#VALUE!</v>
      </c>
    </row>
    <row r="2278" spans="2:121" hidden="1" x14ac:dyDescent="0.3">
      <c r="B2278">
        <v>1861</v>
      </c>
      <c r="C2278" s="34" t="s">
        <v>4220</v>
      </c>
      <c r="D2278" s="36" t="s">
        <v>4221</v>
      </c>
      <c r="E2278" s="3" t="s">
        <v>2897</v>
      </c>
      <c r="F2278" s="3" t="s">
        <v>2967</v>
      </c>
      <c r="G2278" s="4" t="s">
        <v>2967</v>
      </c>
      <c r="H2278" s="4"/>
      <c r="I2278" s="4"/>
      <c r="J2278" s="15">
        <v>8020</v>
      </c>
      <c r="K2278" s="7" t="s">
        <v>8937</v>
      </c>
      <c r="L2278" s="15">
        <v>7622000</v>
      </c>
      <c r="M2278" s="16">
        <f>J2278*L2278/100000000</f>
        <v>611.28440000000001</v>
      </c>
      <c r="N2278" s="17">
        <v>0.78</v>
      </c>
      <c r="O2278" s="18">
        <v>-81.01010101010101</v>
      </c>
      <c r="P2278" s="18">
        <v>-334.16666666666669</v>
      </c>
      <c r="Q2278" s="18">
        <v>0.4975</v>
      </c>
      <c r="R2278" s="18">
        <v>1.6649999999999998</v>
      </c>
      <c r="S2278" s="9">
        <f>AB2278/AA2278</f>
        <v>0.29077353215284252</v>
      </c>
      <c r="T2278" s="9">
        <f>AI2278/AE2278</f>
        <v>1.118279569892473</v>
      </c>
      <c r="U2278" s="9">
        <f>AN2278/AM2278</f>
        <v>-0.22222222222222221</v>
      </c>
      <c r="V2278" s="9">
        <f>AU2278/AQ2278</f>
        <v>-6.6666666666666666E-2</v>
      </c>
      <c r="W2278" s="9">
        <f>AZ2278/AY2278</f>
        <v>-0.2857142857142857</v>
      </c>
      <c r="X2278" s="9" t="e">
        <f>BG2278/BC2278</f>
        <v>#VALUE!</v>
      </c>
      <c r="Y2278" s="10">
        <v>1404</v>
      </c>
      <c r="Z2278" s="10">
        <v>1330</v>
      </c>
      <c r="AA2278" s="10">
        <v>1073</v>
      </c>
      <c r="AB2278" s="10">
        <v>312</v>
      </c>
      <c r="AC2278" s="21"/>
      <c r="AD2278" s="10">
        <v>200</v>
      </c>
      <c r="AE2278" s="10">
        <v>279</v>
      </c>
      <c r="AF2278" s="10">
        <v>406</v>
      </c>
      <c r="AG2278" s="24">
        <v>361</v>
      </c>
      <c r="AH2278" s="10">
        <v>368</v>
      </c>
      <c r="AI2278" s="5">
        <v>312</v>
      </c>
      <c r="AJ2278" s="5">
        <v>406</v>
      </c>
      <c r="AK2278" s="10">
        <v>228</v>
      </c>
      <c r="AL2278" s="10">
        <v>180</v>
      </c>
      <c r="AM2278" s="10">
        <v>9</v>
      </c>
      <c r="AN2278" s="10">
        <v>-2</v>
      </c>
      <c r="AO2278" s="10"/>
      <c r="AP2278" s="11">
        <v>-27</v>
      </c>
      <c r="AQ2278" s="11">
        <v>30</v>
      </c>
      <c r="AR2278" s="11">
        <v>27</v>
      </c>
      <c r="AS2278" s="11">
        <v>-22</v>
      </c>
      <c r="AT2278" s="11">
        <v>-16</v>
      </c>
      <c r="AU2278" s="11">
        <v>-2</v>
      </c>
      <c r="AV2278" s="10">
        <v>27</v>
      </c>
      <c r="AW2278" s="10">
        <v>168</v>
      </c>
      <c r="AX2278" s="10">
        <v>144</v>
      </c>
      <c r="AY2278" s="10">
        <v>21</v>
      </c>
      <c r="AZ2278" s="10">
        <v>-6</v>
      </c>
      <c r="BA2278" s="10"/>
      <c r="BB2278" s="10">
        <v>-24</v>
      </c>
      <c r="BC2278" s="10">
        <v>39</v>
      </c>
      <c r="BD2278" s="10">
        <v>24</v>
      </c>
      <c r="BE2278" s="10">
        <v>-14</v>
      </c>
      <c r="BF2278" s="10">
        <v>-16</v>
      </c>
      <c r="BG2278" s="10" t="s">
        <v>5085</v>
      </c>
      <c r="BH2278" s="10">
        <v>24</v>
      </c>
      <c r="BI2278" s="12">
        <f>AK2278/Y2278</f>
        <v>0.1623931623931624</v>
      </c>
      <c r="BJ2278" s="12">
        <f>AL2278/Z2278</f>
        <v>0.13533834586466165</v>
      </c>
      <c r="BK2278" s="12">
        <f>AM2278/AA2278</f>
        <v>8.3876980428704562E-3</v>
      </c>
      <c r="BL2278" s="12">
        <f>AN2278/AB2278</f>
        <v>-6.41025641025641E-3</v>
      </c>
      <c r="BM2278" s="12"/>
      <c r="BN2278" s="12">
        <f>AP2278/AD2278</f>
        <v>-0.13500000000000001</v>
      </c>
      <c r="BO2278" s="12">
        <f>AQ2278/AE2278</f>
        <v>0.10752688172043011</v>
      </c>
      <c r="BP2278" s="12">
        <f>AR2278/AF2278</f>
        <v>6.6502463054187194E-2</v>
      </c>
      <c r="BQ2278" s="12">
        <f>AS2278/AG2278</f>
        <v>-6.0941828254847646E-2</v>
      </c>
      <c r="BR2278" s="12">
        <f>AT2278/AH2278</f>
        <v>-4.3478260869565216E-2</v>
      </c>
      <c r="BS2278" s="12">
        <f>AU2278/AI2278</f>
        <v>-6.41025641025641E-3</v>
      </c>
      <c r="BT2278" s="12"/>
      <c r="BU2278" s="12">
        <f>AW2278/Y2278</f>
        <v>0.11965811965811966</v>
      </c>
      <c r="BV2278" s="12">
        <f>AX2278/Z2278</f>
        <v>0.10827067669172932</v>
      </c>
      <c r="BW2278" s="12">
        <f>AY2278/AA2278</f>
        <v>1.9571295433364399E-2</v>
      </c>
      <c r="BX2278" s="12">
        <f>AZ2278/AB2278</f>
        <v>-1.9230769230769232E-2</v>
      </c>
      <c r="BY2278" s="12"/>
      <c r="BZ2278" s="12">
        <f>BB2278/AD2278</f>
        <v>-0.12</v>
      </c>
      <c r="CA2278" s="12">
        <f>BC2278/AE2278</f>
        <v>0.13978494623655913</v>
      </c>
      <c r="CB2278" s="12">
        <f>BD2278/AF2278</f>
        <v>5.9113300492610835E-2</v>
      </c>
      <c r="CC2278" s="12">
        <f>BE2278/AG2278</f>
        <v>-3.8781163434903045E-2</v>
      </c>
      <c r="CD2278" s="12">
        <f>BF2278/AH2278</f>
        <v>-4.3478260869565216E-2</v>
      </c>
      <c r="CE2278" s="12" t="e">
        <f>BG2278/AI2278</f>
        <v>#VALUE!</v>
      </c>
      <c r="CF2278" s="12"/>
      <c r="CG2278" s="12">
        <v>24.62</v>
      </c>
      <c r="CH2278" s="12">
        <v>15.52</v>
      </c>
      <c r="CI2278" s="12">
        <v>1.97</v>
      </c>
      <c r="CJ2278" s="12">
        <v>0</v>
      </c>
      <c r="CK2278" s="12">
        <v>0</v>
      </c>
      <c r="CL2278" s="12">
        <v>1.28</v>
      </c>
      <c r="CM2278" s="12">
        <v>1.97</v>
      </c>
      <c r="CN2278" s="12">
        <v>2.2999999999999998</v>
      </c>
      <c r="CO2278" s="12">
        <v>3.13</v>
      </c>
      <c r="CP2278" s="12"/>
      <c r="CQ2278" s="12"/>
      <c r="CR2278" s="13">
        <v>26.86</v>
      </c>
      <c r="CS2278" s="13">
        <v>12.01</v>
      </c>
      <c r="CT2278" s="13">
        <v>24.59</v>
      </c>
      <c r="CU2278" s="13"/>
      <c r="CV2278" s="13">
        <v>13.94</v>
      </c>
      <c r="CW2278" s="13">
        <v>16.55</v>
      </c>
      <c r="CX2278" s="13">
        <v>24.59</v>
      </c>
      <c r="CY2278" s="13">
        <v>28.86</v>
      </c>
      <c r="CZ2278" s="14">
        <v>22.94</v>
      </c>
      <c r="DA2278" s="14"/>
      <c r="DB2278" s="14"/>
      <c r="DC2278" s="27">
        <v>2328.1</v>
      </c>
      <c r="DD2278" s="27">
        <v>2738.02</v>
      </c>
      <c r="DE2278" s="27">
        <v>2707.08</v>
      </c>
      <c r="DF2278" s="27"/>
      <c r="DG2278" s="27">
        <v>2544.39</v>
      </c>
      <c r="DH2278" s="27">
        <v>2645.78</v>
      </c>
      <c r="DI2278" s="27">
        <v>2707.08</v>
      </c>
      <c r="DJ2278" s="27">
        <v>2620.25</v>
      </c>
      <c r="DK2278" s="27"/>
      <c r="DL2278" s="27"/>
      <c r="DM2278" s="27"/>
      <c r="DN2278" s="31" t="s">
        <v>5174</v>
      </c>
      <c r="DO2278" s="31" t="s">
        <v>7119</v>
      </c>
      <c r="DP2278" s="32" t="e">
        <f>J2278/DN2278</f>
        <v>#VALUE!</v>
      </c>
      <c r="DQ2278" s="32" t="e">
        <f>J2278/DO2278</f>
        <v>#VALUE!</v>
      </c>
    </row>
    <row r="2279" spans="2:121" hidden="1" x14ac:dyDescent="0.3">
      <c r="B2279">
        <v>1445</v>
      </c>
      <c r="C2279" s="34" t="s">
        <v>3902</v>
      </c>
      <c r="D2279" s="36" t="s">
        <v>3903</v>
      </c>
      <c r="E2279" s="3" t="s">
        <v>2921</v>
      </c>
      <c r="F2279" s="3" t="s">
        <v>2905</v>
      </c>
      <c r="G2279" s="4" t="s">
        <v>2837</v>
      </c>
      <c r="H2279" s="4"/>
      <c r="I2279" s="4" t="s">
        <v>2855</v>
      </c>
      <c r="J2279" s="15">
        <v>8170</v>
      </c>
      <c r="K2279" s="7" t="s">
        <v>8661</v>
      </c>
      <c r="L2279" s="15">
        <v>11650000</v>
      </c>
      <c r="M2279" s="16">
        <f>J2279*L2279/100000000</f>
        <v>951.80499999999995</v>
      </c>
      <c r="N2279" s="17">
        <v>0.48</v>
      </c>
      <c r="O2279" s="18">
        <v>163.4</v>
      </c>
      <c r="P2279" s="18">
        <v>-340.41666666666669</v>
      </c>
      <c r="Q2279" s="18">
        <v>0.44499999999999995</v>
      </c>
      <c r="R2279" s="18">
        <v>-1.5049999999999999</v>
      </c>
      <c r="S2279" s="9">
        <f>AB2279/AA2279</f>
        <v>0.22417031934877896</v>
      </c>
      <c r="T2279" s="9">
        <f>AI2279/AE2279</f>
        <v>0.87745098039215685</v>
      </c>
      <c r="U2279" s="9">
        <f>AN2279/AM2279</f>
        <v>1</v>
      </c>
      <c r="V2279" s="9">
        <f>AU2279/AQ2279</f>
        <v>0.5714285714285714</v>
      </c>
      <c r="W2279" s="9">
        <f>AZ2279/AY2279</f>
        <v>6.25E-2</v>
      </c>
      <c r="X2279" s="9">
        <f>BG2279/BC2279</f>
        <v>9.0909090909090912E-2</v>
      </c>
      <c r="Y2279" s="10">
        <v>1590</v>
      </c>
      <c r="Z2279" s="10">
        <v>1470</v>
      </c>
      <c r="AA2279" s="10">
        <v>1597</v>
      </c>
      <c r="AB2279" s="10">
        <v>358</v>
      </c>
      <c r="AC2279" s="21"/>
      <c r="AD2279" s="10">
        <v>390</v>
      </c>
      <c r="AE2279" s="10">
        <v>408</v>
      </c>
      <c r="AF2279" s="10">
        <v>377</v>
      </c>
      <c r="AG2279" s="24">
        <v>358</v>
      </c>
      <c r="AH2279" s="10">
        <v>358</v>
      </c>
      <c r="AI2279" s="5">
        <v>358</v>
      </c>
      <c r="AJ2279" s="5">
        <v>408</v>
      </c>
      <c r="AK2279" s="10">
        <v>75</v>
      </c>
      <c r="AL2279" s="10">
        <v>-12</v>
      </c>
      <c r="AM2279" s="10">
        <v>4</v>
      </c>
      <c r="AN2279" s="10">
        <v>4</v>
      </c>
      <c r="AO2279" s="10"/>
      <c r="AP2279" s="11">
        <v>1</v>
      </c>
      <c r="AQ2279" s="11">
        <v>7</v>
      </c>
      <c r="AR2279" s="11">
        <v>8</v>
      </c>
      <c r="AS2279" s="11">
        <v>54</v>
      </c>
      <c r="AT2279" s="11">
        <v>4</v>
      </c>
      <c r="AU2279" s="11">
        <v>4</v>
      </c>
      <c r="AV2279" s="10">
        <v>8</v>
      </c>
      <c r="AW2279" s="10">
        <v>43</v>
      </c>
      <c r="AX2279" s="10">
        <v>-105</v>
      </c>
      <c r="AY2279" s="10">
        <v>-32</v>
      </c>
      <c r="AZ2279" s="10">
        <v>-2</v>
      </c>
      <c r="BA2279" s="10"/>
      <c r="BB2279" s="10">
        <v>-3</v>
      </c>
      <c r="BC2279" s="10">
        <v>-22</v>
      </c>
      <c r="BD2279" s="10">
        <v>4</v>
      </c>
      <c r="BE2279" s="10">
        <v>22</v>
      </c>
      <c r="BF2279" s="10">
        <v>-2</v>
      </c>
      <c r="BG2279" s="10">
        <v>-2</v>
      </c>
      <c r="BH2279" s="10">
        <v>4</v>
      </c>
      <c r="BI2279" s="12">
        <f>AK2279/Y2279</f>
        <v>4.716981132075472E-2</v>
      </c>
      <c r="BJ2279" s="12">
        <f>AL2279/Z2279</f>
        <v>-8.1632653061224497E-3</v>
      </c>
      <c r="BK2279" s="12">
        <f>AM2279/AA2279</f>
        <v>2.5046963055729492E-3</v>
      </c>
      <c r="BL2279" s="12">
        <f>AN2279/AB2279</f>
        <v>1.11731843575419E-2</v>
      </c>
      <c r="BM2279" s="12"/>
      <c r="BN2279" s="12">
        <f>AP2279/AD2279</f>
        <v>2.5641025641025641E-3</v>
      </c>
      <c r="BO2279" s="12">
        <f>AQ2279/AE2279</f>
        <v>1.7156862745098041E-2</v>
      </c>
      <c r="BP2279" s="12">
        <f>AR2279/AF2279</f>
        <v>2.1220159151193633E-2</v>
      </c>
      <c r="BQ2279" s="12">
        <f>AS2279/AG2279</f>
        <v>0.15083798882681565</v>
      </c>
      <c r="BR2279" s="12">
        <f>AT2279/AH2279</f>
        <v>1.11731843575419E-2</v>
      </c>
      <c r="BS2279" s="12">
        <f>AU2279/AI2279</f>
        <v>1.11731843575419E-2</v>
      </c>
      <c r="BT2279" s="12"/>
      <c r="BU2279" s="12">
        <f>AW2279/Y2279</f>
        <v>2.7044025157232705E-2</v>
      </c>
      <c r="BV2279" s="12">
        <f>AX2279/Z2279</f>
        <v>-7.1428571428571425E-2</v>
      </c>
      <c r="BW2279" s="12">
        <f>AY2279/AA2279</f>
        <v>-2.0037570444583593E-2</v>
      </c>
      <c r="BX2279" s="12">
        <f>AZ2279/AB2279</f>
        <v>-5.5865921787709499E-3</v>
      </c>
      <c r="BY2279" s="12"/>
      <c r="BZ2279" s="12">
        <f>BB2279/AD2279</f>
        <v>-7.6923076923076927E-3</v>
      </c>
      <c r="CA2279" s="12">
        <f>BC2279/AE2279</f>
        <v>-5.3921568627450983E-2</v>
      </c>
      <c r="CB2279" s="12">
        <f>BD2279/AF2279</f>
        <v>1.0610079575596816E-2</v>
      </c>
      <c r="CC2279" s="12">
        <f>BE2279/AG2279</f>
        <v>6.1452513966480445E-2</v>
      </c>
      <c r="CD2279" s="12">
        <f>BF2279/AH2279</f>
        <v>-5.5865921787709499E-3</v>
      </c>
      <c r="CE2279" s="12">
        <f>BG2279/AI2279</f>
        <v>-5.5865921787709499E-3</v>
      </c>
      <c r="CF2279" s="12"/>
      <c r="CG2279" s="12">
        <v>6.04</v>
      </c>
      <c r="CH2279" s="12">
        <v>-13.93</v>
      </c>
      <c r="CI2279" s="12">
        <v>-4.46</v>
      </c>
      <c r="CJ2279" s="12">
        <v>0</v>
      </c>
      <c r="CK2279" s="12">
        <v>-9.2200000000000006</v>
      </c>
      <c r="CL2279" s="12">
        <v>-5.58</v>
      </c>
      <c r="CM2279" s="12">
        <v>-1.85</v>
      </c>
      <c r="CN2279" s="12">
        <v>0.53</v>
      </c>
      <c r="CO2279" s="12">
        <v>0.88</v>
      </c>
      <c r="CP2279" s="12"/>
      <c r="CQ2279" s="12"/>
      <c r="CR2279" s="13">
        <v>159.61000000000001</v>
      </c>
      <c r="CS2279" s="13">
        <v>134.63999999999999</v>
      </c>
      <c r="CT2279" s="13">
        <v>133.22</v>
      </c>
      <c r="CU2279" s="13"/>
      <c r="CV2279" s="13">
        <v>130.56</v>
      </c>
      <c r="CW2279" s="13">
        <v>133.22</v>
      </c>
      <c r="CX2279" s="13">
        <v>141.69999999999999</v>
      </c>
      <c r="CY2279" s="13">
        <v>130.18</v>
      </c>
      <c r="CZ2279" s="14">
        <v>93.31</v>
      </c>
      <c r="DA2279" s="14"/>
      <c r="DB2279" s="14"/>
      <c r="DC2279" s="27">
        <v>1305.97</v>
      </c>
      <c r="DD2279" s="27">
        <v>1137.56</v>
      </c>
      <c r="DE2279" s="27">
        <v>1078.1199999999999</v>
      </c>
      <c r="DF2279" s="27"/>
      <c r="DG2279" s="27">
        <v>1120.26</v>
      </c>
      <c r="DH2279" s="27">
        <v>1115</v>
      </c>
      <c r="DI2279" s="27">
        <v>1078.1199999999999</v>
      </c>
      <c r="DJ2279" s="27">
        <v>1075.81</v>
      </c>
      <c r="DK2279" s="27"/>
      <c r="DL2279" s="27"/>
      <c r="DM2279" s="27"/>
      <c r="DN2279" s="31" t="s">
        <v>5174</v>
      </c>
      <c r="DO2279" s="31" t="s">
        <v>6656</v>
      </c>
      <c r="DP2279" s="32" t="e">
        <f>J2279/DN2279</f>
        <v>#VALUE!</v>
      </c>
      <c r="DQ2279" s="32" t="e">
        <f>J2279/DO2279</f>
        <v>#VALUE!</v>
      </c>
    </row>
    <row r="2280" spans="2:121" hidden="1" x14ac:dyDescent="0.3">
      <c r="B2280">
        <v>1320</v>
      </c>
      <c r="C2280" s="34" t="s">
        <v>3236</v>
      </c>
      <c r="D2280" s="36" t="s">
        <v>3237</v>
      </c>
      <c r="E2280" s="3" t="s">
        <v>2921</v>
      </c>
      <c r="F2280" s="3" t="s">
        <v>2968</v>
      </c>
      <c r="G2280" s="4" t="s">
        <v>2968</v>
      </c>
      <c r="H2280" s="4"/>
      <c r="I2280" s="4" t="s">
        <v>2809</v>
      </c>
      <c r="J2280" s="15">
        <v>14500</v>
      </c>
      <c r="K2280" s="7" t="s">
        <v>8564</v>
      </c>
      <c r="L2280" s="15">
        <v>8449912</v>
      </c>
      <c r="M2280" s="16">
        <f>J2280*L2280/100000000</f>
        <v>1225.2372399999999</v>
      </c>
      <c r="N2280" s="17">
        <v>0.9</v>
      </c>
      <c r="O2280" s="18">
        <v>20.62</v>
      </c>
      <c r="P2280" s="18">
        <v>-362.5</v>
      </c>
      <c r="Q2280" s="18">
        <v>0.8</v>
      </c>
      <c r="R2280" s="18">
        <v>7.84</v>
      </c>
      <c r="S2280" s="9">
        <f>AB2280/AA2280</f>
        <v>0.99596774193548387</v>
      </c>
      <c r="T2280" s="9">
        <f>AI2280/AE2280</f>
        <v>1.0174418604651163</v>
      </c>
      <c r="U2280" s="9">
        <f>AN2280/AM2280</f>
        <v>0.66326530612244894</v>
      </c>
      <c r="V2280" s="9">
        <f>AU2280/AQ2280</f>
        <v>0.16666666666666666</v>
      </c>
      <c r="W2280" s="9">
        <f>AZ2280/AY2280</f>
        <v>0.69411764705882351</v>
      </c>
      <c r="X2280" s="9">
        <f>BG2280/BC2280</f>
        <v>-4.1666666666666664E-2</v>
      </c>
      <c r="Y2280" s="10">
        <v>536</v>
      </c>
      <c r="Z2280" s="10">
        <v>665</v>
      </c>
      <c r="AA2280" s="10">
        <v>744</v>
      </c>
      <c r="AB2280" s="10">
        <v>741</v>
      </c>
      <c r="AC2280" s="21"/>
      <c r="AD2280" s="10">
        <v>197</v>
      </c>
      <c r="AE2280" s="10">
        <v>172</v>
      </c>
      <c r="AF2280" s="10">
        <v>208</v>
      </c>
      <c r="AG2280" s="24">
        <v>176</v>
      </c>
      <c r="AH2280" s="10">
        <v>187</v>
      </c>
      <c r="AI2280" s="5">
        <v>175</v>
      </c>
      <c r="AJ2280" s="5">
        <v>208</v>
      </c>
      <c r="AK2280" s="10">
        <v>18</v>
      </c>
      <c r="AL2280" s="10">
        <v>59</v>
      </c>
      <c r="AM2280" s="10">
        <v>98</v>
      </c>
      <c r="AN2280" s="10">
        <v>65</v>
      </c>
      <c r="AO2280" s="10"/>
      <c r="AP2280" s="11">
        <v>35</v>
      </c>
      <c r="AQ2280" s="11">
        <v>24</v>
      </c>
      <c r="AR2280" s="11">
        <v>17</v>
      </c>
      <c r="AS2280" s="11">
        <v>14</v>
      </c>
      <c r="AT2280" s="11">
        <v>18</v>
      </c>
      <c r="AU2280" s="11">
        <v>4</v>
      </c>
      <c r="AV2280" s="10">
        <v>17</v>
      </c>
      <c r="AW2280" s="10">
        <v>5</v>
      </c>
      <c r="AX2280" s="10">
        <v>56</v>
      </c>
      <c r="AY2280" s="10">
        <v>85</v>
      </c>
      <c r="AZ2280" s="10">
        <v>59</v>
      </c>
      <c r="BA2280" s="10"/>
      <c r="BB2280" s="10">
        <v>29</v>
      </c>
      <c r="BC2280" s="10">
        <v>24</v>
      </c>
      <c r="BD2280" s="10">
        <v>12</v>
      </c>
      <c r="BE2280" s="10">
        <v>21</v>
      </c>
      <c r="BF2280" s="10">
        <v>12</v>
      </c>
      <c r="BG2280" s="10">
        <v>-1</v>
      </c>
      <c r="BH2280" s="10">
        <v>12</v>
      </c>
      <c r="BI2280" s="12">
        <f>AK2280/Y2280</f>
        <v>3.3582089552238806E-2</v>
      </c>
      <c r="BJ2280" s="12">
        <f>AL2280/Z2280</f>
        <v>8.8721804511278202E-2</v>
      </c>
      <c r="BK2280" s="12">
        <f>AM2280/AA2280</f>
        <v>0.13172043010752688</v>
      </c>
      <c r="BL2280" s="12">
        <f>AN2280/AB2280</f>
        <v>8.771929824561403E-2</v>
      </c>
      <c r="BM2280" s="12"/>
      <c r="BN2280" s="12">
        <f>AP2280/AD2280</f>
        <v>0.17766497461928935</v>
      </c>
      <c r="BO2280" s="12">
        <f>AQ2280/AE2280</f>
        <v>0.13953488372093023</v>
      </c>
      <c r="BP2280" s="12">
        <f>AR2280/AF2280</f>
        <v>8.1730769230769232E-2</v>
      </c>
      <c r="BQ2280" s="12">
        <f>AS2280/AG2280</f>
        <v>7.9545454545454544E-2</v>
      </c>
      <c r="BR2280" s="12">
        <f>AT2280/AH2280</f>
        <v>9.6256684491978606E-2</v>
      </c>
      <c r="BS2280" s="12">
        <f>AU2280/AI2280</f>
        <v>2.2857142857142857E-2</v>
      </c>
      <c r="BT2280" s="12"/>
      <c r="BU2280" s="12">
        <f>AW2280/Y2280</f>
        <v>9.3283582089552231E-3</v>
      </c>
      <c r="BV2280" s="12">
        <f>AX2280/Z2280</f>
        <v>8.4210526315789472E-2</v>
      </c>
      <c r="BW2280" s="12">
        <f>AY2280/AA2280</f>
        <v>0.11424731182795698</v>
      </c>
      <c r="BX2280" s="12">
        <f>AZ2280/AB2280</f>
        <v>7.9622132253711203E-2</v>
      </c>
      <c r="BY2280" s="12"/>
      <c r="BZ2280" s="12">
        <f>BB2280/AD2280</f>
        <v>0.14720812182741116</v>
      </c>
      <c r="CA2280" s="12">
        <f>BC2280/AE2280</f>
        <v>0.13953488372093023</v>
      </c>
      <c r="CB2280" s="12">
        <f>BD2280/AF2280</f>
        <v>5.7692307692307696E-2</v>
      </c>
      <c r="CC2280" s="12">
        <f>BE2280/AG2280</f>
        <v>0.11931818181818182</v>
      </c>
      <c r="CD2280" s="12">
        <f>BF2280/AH2280</f>
        <v>6.4171122994652413E-2</v>
      </c>
      <c r="CE2280" s="12">
        <f>BG2280/AI2280</f>
        <v>-5.7142857142857143E-3</v>
      </c>
      <c r="CF2280" s="12"/>
      <c r="CG2280" s="12">
        <v>0.63</v>
      </c>
      <c r="CH2280" s="12">
        <v>6.92</v>
      </c>
      <c r="CI2280" s="12">
        <v>9.57</v>
      </c>
      <c r="CJ2280" s="12">
        <v>0</v>
      </c>
      <c r="CK2280" s="12">
        <v>9.69</v>
      </c>
      <c r="CL2280" s="12">
        <v>10.27</v>
      </c>
      <c r="CM2280" s="12">
        <v>9.57</v>
      </c>
      <c r="CN2280" s="12">
        <v>9.5500000000000007</v>
      </c>
      <c r="CO2280" s="12">
        <v>7.48</v>
      </c>
      <c r="CP2280" s="12"/>
      <c r="CQ2280" s="12"/>
      <c r="CR2280" s="13">
        <v>29.03</v>
      </c>
      <c r="CS2280" s="13">
        <v>28.97</v>
      </c>
      <c r="CT2280" s="13">
        <v>33.18</v>
      </c>
      <c r="CU2280" s="13"/>
      <c r="CV2280" s="13">
        <v>30.03</v>
      </c>
      <c r="CW2280" s="13">
        <v>35.74</v>
      </c>
      <c r="CX2280" s="13">
        <v>33.18</v>
      </c>
      <c r="CY2280" s="13">
        <v>35.83</v>
      </c>
      <c r="CZ2280" s="14">
        <v>34.25</v>
      </c>
      <c r="DA2280" s="14"/>
      <c r="DB2280" s="14"/>
      <c r="DC2280" s="27">
        <v>1858.62</v>
      </c>
      <c r="DD2280" s="27">
        <v>1947.6</v>
      </c>
      <c r="DE2280" s="27">
        <v>2099.09</v>
      </c>
      <c r="DF2280" s="27"/>
      <c r="DG2280" s="27">
        <v>2036.35</v>
      </c>
      <c r="DH2280" s="27">
        <v>2093.0100000000002</v>
      </c>
      <c r="DI2280" s="27">
        <v>2099.09</v>
      </c>
      <c r="DJ2280" s="27">
        <v>2108.7399999999998</v>
      </c>
      <c r="DK2280" s="27"/>
      <c r="DL2280" s="27"/>
      <c r="DM2280" s="27"/>
      <c r="DN2280" s="31" t="s">
        <v>5174</v>
      </c>
      <c r="DO2280" s="31" t="s">
        <v>6545</v>
      </c>
      <c r="DP2280" s="32" t="e">
        <f>J2280/DN2280</f>
        <v>#VALUE!</v>
      </c>
      <c r="DQ2280" s="32" t="e">
        <f>J2280/DO2280</f>
        <v>#VALUE!</v>
      </c>
    </row>
    <row r="2281" spans="2:121" hidden="1" x14ac:dyDescent="0.3">
      <c r="B2281">
        <v>1346</v>
      </c>
      <c r="C2281" s="34" t="s">
        <v>3509</v>
      </c>
      <c r="D2281" s="36" t="s">
        <v>3510</v>
      </c>
      <c r="E2281" s="3" t="s">
        <v>2921</v>
      </c>
      <c r="F2281" s="3" t="s">
        <v>2947</v>
      </c>
      <c r="G2281" s="4" t="s">
        <v>2985</v>
      </c>
      <c r="H2281" s="4"/>
      <c r="I2281" s="4" t="s">
        <v>2878</v>
      </c>
      <c r="J2281" s="15">
        <v>5850</v>
      </c>
      <c r="K2281" s="7" t="s">
        <v>8584</v>
      </c>
      <c r="L2281" s="15">
        <v>18898551</v>
      </c>
      <c r="M2281" s="16">
        <f>J2281*L2281/100000000</f>
        <v>1105.5652335</v>
      </c>
      <c r="N2281" s="17">
        <v>0.28999999999999998</v>
      </c>
      <c r="O2281" s="18">
        <v>-2.1602658788774005</v>
      </c>
      <c r="P2281" s="18">
        <v>-365.625</v>
      </c>
      <c r="Q2281" s="18">
        <v>1.7925</v>
      </c>
      <c r="R2281" s="18">
        <v>-44.877499999999998</v>
      </c>
      <c r="S2281" s="9">
        <f>AB2281/AA2281</f>
        <v>0.23347042075292629</v>
      </c>
      <c r="T2281" s="9">
        <f>AI2281/AE2281</f>
        <v>0.76875000000000004</v>
      </c>
      <c r="U2281" s="9">
        <f>AN2281/AM2281</f>
        <v>0.10344827586206896</v>
      </c>
      <c r="V2281" s="9">
        <f>AU2281/AQ2281</f>
        <v>0.2</v>
      </c>
      <c r="W2281" s="9">
        <f>AZ2281/AY2281</f>
        <v>-4.6875E-2</v>
      </c>
      <c r="X2281" s="9">
        <f>BG2281/BC2281</f>
        <v>-7.4999999999999997E-2</v>
      </c>
      <c r="Y2281" s="10">
        <v>2720</v>
      </c>
      <c r="Z2281" s="10">
        <v>2873</v>
      </c>
      <c r="AA2281" s="10">
        <v>3161</v>
      </c>
      <c r="AB2281" s="10">
        <v>738</v>
      </c>
      <c r="AC2281" s="21"/>
      <c r="AD2281" s="10">
        <v>863</v>
      </c>
      <c r="AE2281" s="10">
        <v>960</v>
      </c>
      <c r="AF2281" s="10">
        <v>770</v>
      </c>
      <c r="AG2281" s="24">
        <v>597</v>
      </c>
      <c r="AH2281" s="10">
        <v>671</v>
      </c>
      <c r="AI2281" s="5">
        <v>738</v>
      </c>
      <c r="AJ2281" s="5">
        <v>770</v>
      </c>
      <c r="AK2281" s="10">
        <v>-131</v>
      </c>
      <c r="AL2281" s="10">
        <v>58</v>
      </c>
      <c r="AM2281" s="10">
        <v>116</v>
      </c>
      <c r="AN2281" s="10">
        <v>12</v>
      </c>
      <c r="AO2281" s="10"/>
      <c r="AP2281" s="11">
        <v>50</v>
      </c>
      <c r="AQ2281" s="11">
        <v>60</v>
      </c>
      <c r="AR2281" s="11">
        <v>1</v>
      </c>
      <c r="AS2281" s="11">
        <v>-15</v>
      </c>
      <c r="AT2281" s="11">
        <v>2</v>
      </c>
      <c r="AU2281" s="11">
        <v>12</v>
      </c>
      <c r="AV2281" s="10">
        <v>1</v>
      </c>
      <c r="AW2281" s="10">
        <v>-183</v>
      </c>
      <c r="AX2281" s="10">
        <v>11</v>
      </c>
      <c r="AY2281" s="10">
        <v>64</v>
      </c>
      <c r="AZ2281" s="10">
        <v>-3</v>
      </c>
      <c r="BA2281" s="10"/>
      <c r="BB2281" s="10">
        <v>30</v>
      </c>
      <c r="BC2281" s="10">
        <v>40</v>
      </c>
      <c r="BD2281" s="10">
        <v>-9</v>
      </c>
      <c r="BE2281" s="10">
        <v>-7</v>
      </c>
      <c r="BF2281" s="10">
        <v>-641</v>
      </c>
      <c r="BG2281" s="10">
        <v>-3</v>
      </c>
      <c r="BH2281" s="10">
        <v>-9</v>
      </c>
      <c r="BI2281" s="12">
        <f>AK2281/Y2281</f>
        <v>-4.8161764705882355E-2</v>
      </c>
      <c r="BJ2281" s="12">
        <f>AL2281/Z2281</f>
        <v>2.0187956839540552E-2</v>
      </c>
      <c r="BK2281" s="12">
        <f>AM2281/AA2281</f>
        <v>3.669724770642202E-2</v>
      </c>
      <c r="BL2281" s="12">
        <f>AN2281/AB2281</f>
        <v>1.6260162601626018E-2</v>
      </c>
      <c r="BM2281" s="12"/>
      <c r="BN2281" s="12">
        <f>AP2281/AD2281</f>
        <v>5.7937427578215531E-2</v>
      </c>
      <c r="BO2281" s="12">
        <f>AQ2281/AE2281</f>
        <v>6.25E-2</v>
      </c>
      <c r="BP2281" s="12">
        <f>AR2281/AF2281</f>
        <v>1.2987012987012987E-3</v>
      </c>
      <c r="BQ2281" s="12">
        <f>AS2281/AG2281</f>
        <v>-2.5125628140703519E-2</v>
      </c>
      <c r="BR2281" s="12">
        <f>AT2281/AH2281</f>
        <v>2.9806259314456036E-3</v>
      </c>
      <c r="BS2281" s="12">
        <f>AU2281/AI2281</f>
        <v>1.6260162601626018E-2</v>
      </c>
      <c r="BT2281" s="12"/>
      <c r="BU2281" s="12">
        <f>AW2281/Y2281</f>
        <v>-6.7279411764705879E-2</v>
      </c>
      <c r="BV2281" s="12">
        <f>AX2281/Z2281</f>
        <v>3.8287504350852765E-3</v>
      </c>
      <c r="BW2281" s="12">
        <f>AY2281/AA2281</f>
        <v>2.024675735526732E-2</v>
      </c>
      <c r="BX2281" s="12">
        <f>AZ2281/AB2281</f>
        <v>-4.0650406504065045E-3</v>
      </c>
      <c r="BY2281" s="12"/>
      <c r="BZ2281" s="12">
        <f>BB2281/AD2281</f>
        <v>3.4762456546929318E-2</v>
      </c>
      <c r="CA2281" s="12">
        <f>BC2281/AE2281</f>
        <v>4.1666666666666664E-2</v>
      </c>
      <c r="CB2281" s="12">
        <f>BD2281/AF2281</f>
        <v>-1.1688311688311689E-2</v>
      </c>
      <c r="CC2281" s="12">
        <f>BE2281/AG2281</f>
        <v>-1.1725293132328308E-2</v>
      </c>
      <c r="CD2281" s="12">
        <f>BF2281/AH2281</f>
        <v>-0.95529061102831592</v>
      </c>
      <c r="CE2281" s="12">
        <f>BG2281/AI2281</f>
        <v>-4.0650406504065045E-3</v>
      </c>
      <c r="CF2281" s="12"/>
      <c r="CG2281" s="12">
        <v>-25.05</v>
      </c>
      <c r="CH2281" s="12">
        <v>3.6</v>
      </c>
      <c r="CI2281" s="12">
        <v>9.34</v>
      </c>
      <c r="CJ2281" s="12">
        <v>0</v>
      </c>
      <c r="CK2281" s="12">
        <v>6.54</v>
      </c>
      <c r="CL2281" s="12">
        <v>11.7</v>
      </c>
      <c r="CM2281" s="12">
        <v>9.34</v>
      </c>
      <c r="CN2281" s="12">
        <v>9.08</v>
      </c>
      <c r="CO2281" s="12">
        <v>-97.24</v>
      </c>
      <c r="CP2281" s="12"/>
      <c r="CQ2281" s="12"/>
      <c r="CR2281" s="13">
        <v>137.91</v>
      </c>
      <c r="CS2281" s="13">
        <v>129.21</v>
      </c>
      <c r="CT2281" s="13">
        <v>131.51</v>
      </c>
      <c r="CU2281" s="13"/>
      <c r="CV2281" s="13">
        <v>151.91</v>
      </c>
      <c r="CW2281" s="13">
        <v>125.86</v>
      </c>
      <c r="CX2281" s="13">
        <v>131.51</v>
      </c>
      <c r="CY2281" s="13">
        <v>135.94</v>
      </c>
      <c r="CZ2281" s="14">
        <v>318.72000000000003</v>
      </c>
      <c r="DA2281" s="14"/>
      <c r="DB2281" s="14"/>
      <c r="DC2281" s="27">
        <v>718.82</v>
      </c>
      <c r="DD2281" s="27">
        <v>746.46</v>
      </c>
      <c r="DE2281" s="27">
        <v>883.5</v>
      </c>
      <c r="DF2281" s="27"/>
      <c r="DG2281" s="27">
        <v>749.93</v>
      </c>
      <c r="DH2281" s="27">
        <v>787.84</v>
      </c>
      <c r="DI2281" s="27">
        <v>838.07</v>
      </c>
      <c r="DJ2281" s="27">
        <v>883.5</v>
      </c>
      <c r="DK2281" s="27"/>
      <c r="DL2281" s="27"/>
      <c r="DM2281" s="27"/>
      <c r="DN2281" s="31" t="s">
        <v>5174</v>
      </c>
      <c r="DO2281" s="31" t="s">
        <v>6604</v>
      </c>
      <c r="DP2281" s="32" t="e">
        <f>J2281/DN2281</f>
        <v>#VALUE!</v>
      </c>
      <c r="DQ2281" s="32" t="e">
        <f>J2281/DO2281</f>
        <v>#VALUE!</v>
      </c>
    </row>
    <row r="2282" spans="2:121" hidden="1" x14ac:dyDescent="0.3">
      <c r="B2282">
        <v>1738</v>
      </c>
      <c r="C2282" s="34" t="s">
        <v>4033</v>
      </c>
      <c r="D2282" s="36" t="s">
        <v>4034</v>
      </c>
      <c r="E2282" s="3" t="s">
        <v>2921</v>
      </c>
      <c r="F2282" s="3" t="s">
        <v>2978</v>
      </c>
      <c r="G2282" s="4" t="s">
        <v>2979</v>
      </c>
      <c r="H2282" s="4"/>
      <c r="I2282" s="4" t="s">
        <v>2873</v>
      </c>
      <c r="J2282" s="15">
        <v>6360</v>
      </c>
      <c r="K2282" s="7" t="s">
        <v>8858</v>
      </c>
      <c r="L2282" s="15">
        <v>11400000</v>
      </c>
      <c r="M2282" s="16">
        <f>J2282*L2282/100000000</f>
        <v>725.04</v>
      </c>
      <c r="N2282" s="17">
        <v>1.82</v>
      </c>
      <c r="O2282" s="18">
        <v>-36.136363636363633</v>
      </c>
      <c r="P2282" s="18">
        <v>-397.5</v>
      </c>
      <c r="Q2282" s="18">
        <v>1.7874999999999999</v>
      </c>
      <c r="R2282" s="18">
        <v>-4.5999999999999996</v>
      </c>
      <c r="S2282" s="9">
        <f>AB2282/AA2282</f>
        <v>0.25190839694656486</v>
      </c>
      <c r="T2282" s="9">
        <f>AI2282/AE2282</f>
        <v>0.69473684210526321</v>
      </c>
      <c r="U2282" s="9">
        <f>AN2282/AM2282</f>
        <v>8.3333333333333329E-2</v>
      </c>
      <c r="V2282" s="9">
        <f>AU2282/AQ2282</f>
        <v>-0.16666666666666666</v>
      </c>
      <c r="W2282" s="9">
        <f>AZ2282/AY2282</f>
        <v>1.1764705882352942</v>
      </c>
      <c r="X2282" s="9" t="e">
        <f>BG2282/BC2282</f>
        <v>#VALUE!</v>
      </c>
      <c r="Y2282" s="10">
        <v>232</v>
      </c>
      <c r="Z2282" s="10">
        <v>246</v>
      </c>
      <c r="AA2282" s="10">
        <v>262</v>
      </c>
      <c r="AB2282" s="10">
        <v>66</v>
      </c>
      <c r="AC2282" s="21"/>
      <c r="AD2282" s="10">
        <v>86</v>
      </c>
      <c r="AE2282" s="10">
        <v>95</v>
      </c>
      <c r="AF2282" s="10">
        <v>62</v>
      </c>
      <c r="AG2282" s="24">
        <v>132</v>
      </c>
      <c r="AH2282" s="10">
        <v>51</v>
      </c>
      <c r="AI2282" s="5">
        <v>66</v>
      </c>
      <c r="AJ2282" s="5">
        <v>62</v>
      </c>
      <c r="AK2282" s="10">
        <v>-58</v>
      </c>
      <c r="AL2282" s="10">
        <v>-29</v>
      </c>
      <c r="AM2282" s="10">
        <v>-12</v>
      </c>
      <c r="AN2282" s="10">
        <v>-1</v>
      </c>
      <c r="AO2282" s="10"/>
      <c r="AP2282" s="11">
        <v>3</v>
      </c>
      <c r="AQ2282" s="11">
        <v>6</v>
      </c>
      <c r="AR2282" s="11">
        <v>-6</v>
      </c>
      <c r="AS2282" s="11">
        <v>-4</v>
      </c>
      <c r="AT2282" s="11">
        <v>-4</v>
      </c>
      <c r="AU2282" s="11">
        <v>-1</v>
      </c>
      <c r="AV2282" s="10">
        <v>-6</v>
      </c>
      <c r="AW2282" s="10">
        <v>-27</v>
      </c>
      <c r="AX2282" s="10">
        <v>-16</v>
      </c>
      <c r="AY2282" s="10">
        <v>-17</v>
      </c>
      <c r="AZ2282" s="10">
        <v>-20</v>
      </c>
      <c r="BA2282" s="10"/>
      <c r="BB2282" s="10">
        <v>5</v>
      </c>
      <c r="BC2282" s="10">
        <v>5</v>
      </c>
      <c r="BD2282" s="10">
        <v>-11</v>
      </c>
      <c r="BE2282" s="10">
        <v>-5</v>
      </c>
      <c r="BF2282" s="10">
        <v>-4</v>
      </c>
      <c r="BG2282" s="10" t="s">
        <v>5085</v>
      </c>
      <c r="BH2282" s="10">
        <v>-11</v>
      </c>
      <c r="BI2282" s="12">
        <f>AK2282/Y2282</f>
        <v>-0.25</v>
      </c>
      <c r="BJ2282" s="12">
        <f>AL2282/Z2282</f>
        <v>-0.11788617886178862</v>
      </c>
      <c r="BK2282" s="12">
        <f>AM2282/AA2282</f>
        <v>-4.5801526717557252E-2</v>
      </c>
      <c r="BL2282" s="12">
        <f>AN2282/AB2282</f>
        <v>-1.5151515151515152E-2</v>
      </c>
      <c r="BM2282" s="12"/>
      <c r="BN2282" s="12">
        <f>AP2282/AD2282</f>
        <v>3.4883720930232558E-2</v>
      </c>
      <c r="BO2282" s="12">
        <f>AQ2282/AE2282</f>
        <v>6.3157894736842107E-2</v>
      </c>
      <c r="BP2282" s="12">
        <f>AR2282/AF2282</f>
        <v>-9.6774193548387094E-2</v>
      </c>
      <c r="BQ2282" s="12">
        <f>AS2282/AG2282</f>
        <v>-3.0303030303030304E-2</v>
      </c>
      <c r="BR2282" s="12">
        <f>AT2282/AH2282</f>
        <v>-7.8431372549019607E-2</v>
      </c>
      <c r="BS2282" s="12">
        <f>AU2282/AI2282</f>
        <v>-1.5151515151515152E-2</v>
      </c>
      <c r="BT2282" s="12"/>
      <c r="BU2282" s="12">
        <f>AW2282/Y2282</f>
        <v>-0.11637931034482758</v>
      </c>
      <c r="BV2282" s="12">
        <f>AX2282/Z2282</f>
        <v>-6.5040650406504072E-2</v>
      </c>
      <c r="BW2282" s="12">
        <f>AY2282/AA2282</f>
        <v>-6.4885496183206104E-2</v>
      </c>
      <c r="BX2282" s="12">
        <f>AZ2282/AB2282</f>
        <v>-0.30303030303030304</v>
      </c>
      <c r="BY2282" s="12"/>
      <c r="BZ2282" s="12">
        <f>BB2282/AD2282</f>
        <v>5.8139534883720929E-2</v>
      </c>
      <c r="CA2282" s="12">
        <f>BC2282/AE2282</f>
        <v>5.2631578947368418E-2</v>
      </c>
      <c r="CB2282" s="12">
        <f>BD2282/AF2282</f>
        <v>-0.17741935483870969</v>
      </c>
      <c r="CC2282" s="12">
        <f>BE2282/AG2282</f>
        <v>-3.787878787878788E-2</v>
      </c>
      <c r="CD2282" s="12">
        <f>BF2282/AH2282</f>
        <v>-7.8431372549019607E-2</v>
      </c>
      <c r="CE2282" s="12" t="e">
        <f>BG2282/AI2282</f>
        <v>#VALUE!</v>
      </c>
      <c r="CF2282" s="12"/>
      <c r="CG2282" s="12">
        <v>-7.6</v>
      </c>
      <c r="CH2282" s="12">
        <v>-4.74</v>
      </c>
      <c r="CI2282" s="12">
        <v>-5.28</v>
      </c>
      <c r="CJ2282" s="12">
        <v>0</v>
      </c>
      <c r="CK2282" s="12">
        <v>-8.67</v>
      </c>
      <c r="CL2282" s="12">
        <v>-5.85</v>
      </c>
      <c r="CM2282" s="12">
        <v>-5.28</v>
      </c>
      <c r="CN2282" s="12">
        <v>-2.0099999999999998</v>
      </c>
      <c r="CO2282" s="12">
        <v>-4.7</v>
      </c>
      <c r="CP2282" s="12"/>
      <c r="CQ2282" s="12"/>
      <c r="CR2282" s="13">
        <v>76.41</v>
      </c>
      <c r="CS2282" s="13">
        <v>70.540000000000006</v>
      </c>
      <c r="CT2282" s="13">
        <v>92.1</v>
      </c>
      <c r="CU2282" s="13"/>
      <c r="CV2282" s="13">
        <v>78.569999999999993</v>
      </c>
      <c r="CW2282" s="13">
        <v>96.7</v>
      </c>
      <c r="CX2282" s="13">
        <v>92.1</v>
      </c>
      <c r="CY2282" s="13">
        <v>87.89</v>
      </c>
      <c r="CZ2282" s="14">
        <v>94.2</v>
      </c>
      <c r="DA2282" s="14"/>
      <c r="DB2282" s="14"/>
      <c r="DC2282" s="27">
        <v>505.32</v>
      </c>
      <c r="DD2282" s="27">
        <v>477.55</v>
      </c>
      <c r="DE2282" s="27">
        <v>447.71</v>
      </c>
      <c r="DF2282" s="27"/>
      <c r="DG2282" s="27">
        <v>458.12</v>
      </c>
      <c r="DH2282" s="27">
        <v>466.88</v>
      </c>
      <c r="DI2282" s="27">
        <v>447.71</v>
      </c>
      <c r="DJ2282" s="27">
        <v>439</v>
      </c>
      <c r="DK2282" s="27"/>
      <c r="DL2282" s="27"/>
      <c r="DM2282" s="27"/>
      <c r="DN2282" s="31" t="s">
        <v>5174</v>
      </c>
      <c r="DO2282" s="31" t="s">
        <v>6948</v>
      </c>
      <c r="DP2282" s="32" t="e">
        <f>J2282/DN2282</f>
        <v>#VALUE!</v>
      </c>
      <c r="DQ2282" s="32" t="e">
        <f>J2282/DO2282</f>
        <v>#VALUE!</v>
      </c>
    </row>
    <row r="2283" spans="2:121" hidden="1" x14ac:dyDescent="0.3">
      <c r="B2283">
        <v>2053</v>
      </c>
      <c r="C2283" s="34" t="s">
        <v>4500</v>
      </c>
      <c r="D2283" s="36" t="s">
        <v>4501</v>
      </c>
      <c r="E2283" s="3" t="s">
        <v>2921</v>
      </c>
      <c r="F2283" s="3" t="s">
        <v>2905</v>
      </c>
      <c r="G2283" s="4" t="s">
        <v>2837</v>
      </c>
      <c r="H2283" s="4"/>
      <c r="I2283" s="4" t="s">
        <v>2837</v>
      </c>
      <c r="J2283" s="15">
        <v>1620</v>
      </c>
      <c r="K2283" s="7" t="s">
        <v>9076</v>
      </c>
      <c r="L2283" s="15">
        <v>26394174</v>
      </c>
      <c r="M2283" s="16">
        <f>J2283*L2283/100000000</f>
        <v>427.58561880000002</v>
      </c>
      <c r="N2283" s="17">
        <v>2.78</v>
      </c>
      <c r="O2283" s="18">
        <v>-15.576923076923077</v>
      </c>
      <c r="P2283" s="18">
        <v>-405</v>
      </c>
      <c r="Q2283" s="18">
        <v>0.52749999999999997</v>
      </c>
      <c r="R2283" s="18">
        <v>1.1975</v>
      </c>
      <c r="S2283" s="9">
        <f>AB2283/AA2283</f>
        <v>0.24729320051970549</v>
      </c>
      <c r="T2283" s="9">
        <f>AI2283/AE2283</f>
        <v>0.96779661016949148</v>
      </c>
      <c r="U2283" s="9">
        <f>AN2283/AM2283</f>
        <v>0.17307692307692307</v>
      </c>
      <c r="V2283" s="9">
        <f>AU2283/AQ2283</f>
        <v>0.5</v>
      </c>
      <c r="W2283" s="9">
        <f>AZ2283/AY2283</f>
        <v>-0.76470588235294112</v>
      </c>
      <c r="X2283" s="9" t="e">
        <f>BG2283/BC2283</f>
        <v>#VALUE!</v>
      </c>
      <c r="Y2283" s="10">
        <v>1498</v>
      </c>
      <c r="Z2283" s="10">
        <v>1952</v>
      </c>
      <c r="AA2283" s="10">
        <v>2309</v>
      </c>
      <c r="AB2283" s="10">
        <v>571</v>
      </c>
      <c r="AC2283" s="21"/>
      <c r="AD2283" s="10">
        <v>590</v>
      </c>
      <c r="AE2283" s="10">
        <v>590</v>
      </c>
      <c r="AF2283" s="10">
        <v>572</v>
      </c>
      <c r="AG2283" s="24">
        <v>577</v>
      </c>
      <c r="AH2283" s="10">
        <v>226</v>
      </c>
      <c r="AI2283" s="5">
        <v>571</v>
      </c>
      <c r="AJ2283" s="5">
        <v>572</v>
      </c>
      <c r="AK2283" s="10">
        <v>57</v>
      </c>
      <c r="AL2283" s="10">
        <v>54</v>
      </c>
      <c r="AM2283" s="10">
        <v>52</v>
      </c>
      <c r="AN2283" s="10">
        <v>9</v>
      </c>
      <c r="AO2283" s="10"/>
      <c r="AP2283" s="11">
        <v>20</v>
      </c>
      <c r="AQ2283" s="11">
        <v>18</v>
      </c>
      <c r="AR2283" s="11">
        <v>2</v>
      </c>
      <c r="AS2283" s="11">
        <v>10</v>
      </c>
      <c r="AT2283" s="11">
        <v>-34</v>
      </c>
      <c r="AU2283" s="11">
        <v>9</v>
      </c>
      <c r="AV2283" s="10">
        <v>2</v>
      </c>
      <c r="AW2283" s="10">
        <v>14</v>
      </c>
      <c r="AX2283" s="10">
        <v>59</v>
      </c>
      <c r="AY2283" s="10">
        <v>34</v>
      </c>
      <c r="AZ2283" s="10">
        <v>-26</v>
      </c>
      <c r="BA2283" s="10"/>
      <c r="BB2283" s="10">
        <v>16</v>
      </c>
      <c r="BC2283" s="10">
        <v>15</v>
      </c>
      <c r="BD2283" s="10">
        <v>-6</v>
      </c>
      <c r="BE2283" s="10">
        <v>14</v>
      </c>
      <c r="BF2283" s="10">
        <v>-34</v>
      </c>
      <c r="BG2283" s="10" t="s">
        <v>5085</v>
      </c>
      <c r="BH2283" s="10">
        <v>-6</v>
      </c>
      <c r="BI2283" s="12">
        <f>AK2283/Y2283</f>
        <v>3.8050734312416554E-2</v>
      </c>
      <c r="BJ2283" s="12">
        <f>AL2283/Z2283</f>
        <v>2.7663934426229508E-2</v>
      </c>
      <c r="BK2283" s="12">
        <f>AM2283/AA2283</f>
        <v>2.252057167605024E-2</v>
      </c>
      <c r="BL2283" s="12">
        <f>AN2283/AB2283</f>
        <v>1.5761821366024518E-2</v>
      </c>
      <c r="BM2283" s="12"/>
      <c r="BN2283" s="12">
        <f>AP2283/AD2283</f>
        <v>3.3898305084745763E-2</v>
      </c>
      <c r="BO2283" s="12">
        <f>AQ2283/AE2283</f>
        <v>3.0508474576271188E-2</v>
      </c>
      <c r="BP2283" s="12">
        <f>AR2283/AF2283</f>
        <v>3.4965034965034965E-3</v>
      </c>
      <c r="BQ2283" s="12">
        <f>AS2283/AG2283</f>
        <v>1.7331022530329289E-2</v>
      </c>
      <c r="BR2283" s="12">
        <f>AT2283/AH2283</f>
        <v>-0.15044247787610621</v>
      </c>
      <c r="BS2283" s="12">
        <f>AU2283/AI2283</f>
        <v>1.5761821366024518E-2</v>
      </c>
      <c r="BT2283" s="12"/>
      <c r="BU2283" s="12">
        <f>AW2283/Y2283</f>
        <v>9.3457943925233638E-3</v>
      </c>
      <c r="BV2283" s="12">
        <f>AX2283/Z2283</f>
        <v>3.0225409836065573E-2</v>
      </c>
      <c r="BW2283" s="12">
        <f>AY2283/AA2283</f>
        <v>1.4724989172802079E-2</v>
      </c>
      <c r="BX2283" s="12">
        <f>AZ2283/AB2283</f>
        <v>-4.553415061295972E-2</v>
      </c>
      <c r="BY2283" s="12"/>
      <c r="BZ2283" s="12">
        <f>BB2283/AD2283</f>
        <v>2.7118644067796609E-2</v>
      </c>
      <c r="CA2283" s="12">
        <f>BC2283/AE2283</f>
        <v>2.5423728813559324E-2</v>
      </c>
      <c r="CB2283" s="12">
        <f>BD2283/AF2283</f>
        <v>-1.048951048951049E-2</v>
      </c>
      <c r="CC2283" s="12">
        <f>BE2283/AG2283</f>
        <v>2.4263431542461005E-2</v>
      </c>
      <c r="CD2283" s="12">
        <f>BF2283/AH2283</f>
        <v>-0.15044247787610621</v>
      </c>
      <c r="CE2283" s="12" t="e">
        <f>BG2283/AI2283</f>
        <v>#VALUE!</v>
      </c>
      <c r="CF2283" s="12"/>
      <c r="CG2283" s="12">
        <v>2.61</v>
      </c>
      <c r="CH2283" s="12">
        <v>9.65</v>
      </c>
      <c r="CI2283" s="12">
        <v>4.8</v>
      </c>
      <c r="CJ2283" s="12">
        <v>0</v>
      </c>
      <c r="CK2283" s="12">
        <v>7.28</v>
      </c>
      <c r="CL2283" s="12">
        <v>8.23</v>
      </c>
      <c r="CM2283" s="12">
        <v>4.8</v>
      </c>
      <c r="CN2283" s="12">
        <v>5.42</v>
      </c>
      <c r="CO2283" s="12">
        <v>-1.63</v>
      </c>
      <c r="CP2283" s="12"/>
      <c r="CQ2283" s="12"/>
      <c r="CR2283" s="13">
        <v>235.08</v>
      </c>
      <c r="CS2283" s="13">
        <v>194.32</v>
      </c>
      <c r="CT2283" s="13">
        <v>188.09</v>
      </c>
      <c r="CU2283" s="13"/>
      <c r="CV2283" s="13">
        <v>206.88</v>
      </c>
      <c r="CW2283" s="13">
        <v>194.1</v>
      </c>
      <c r="CX2283" s="13">
        <v>188.09</v>
      </c>
      <c r="CY2283" s="13">
        <v>189.49</v>
      </c>
      <c r="CZ2283" s="14">
        <v>207.9</v>
      </c>
      <c r="DA2283" s="14"/>
      <c r="DB2283" s="14"/>
      <c r="DC2283" s="27">
        <v>495.08</v>
      </c>
      <c r="DD2283" s="27">
        <v>461.56</v>
      </c>
      <c r="DE2283" s="27">
        <v>479.95</v>
      </c>
      <c r="DF2283" s="27"/>
      <c r="DG2283" s="27">
        <v>474.4</v>
      </c>
      <c r="DH2283" s="27">
        <v>486.09</v>
      </c>
      <c r="DI2283" s="27">
        <v>479.95</v>
      </c>
      <c r="DJ2283" s="27">
        <v>484.63</v>
      </c>
      <c r="DK2283" s="27"/>
      <c r="DL2283" s="27"/>
      <c r="DM2283" s="27"/>
      <c r="DN2283" s="31" t="s">
        <v>5174</v>
      </c>
      <c r="DO2283" t="s">
        <v>7264</v>
      </c>
      <c r="DP2283" s="32" t="e">
        <f>J2283/DN2283</f>
        <v>#VALUE!</v>
      </c>
      <c r="DQ2283" s="32" t="e">
        <f>J2283/DO2283</f>
        <v>#VALUE!</v>
      </c>
    </row>
    <row r="2284" spans="2:121" hidden="1" x14ac:dyDescent="0.3">
      <c r="B2284">
        <v>1672</v>
      </c>
      <c r="C2284" s="34" t="s">
        <v>3775</v>
      </c>
      <c r="D2284" s="36" t="s">
        <v>3776</v>
      </c>
      <c r="E2284" s="3" t="s">
        <v>2921</v>
      </c>
      <c r="F2284" s="3" t="s">
        <v>2945</v>
      </c>
      <c r="G2284" s="4" t="s">
        <v>2946</v>
      </c>
      <c r="H2284" s="4"/>
      <c r="I2284" s="4" t="s">
        <v>2813</v>
      </c>
      <c r="J2284" s="15">
        <v>10300</v>
      </c>
      <c r="K2284" s="7" t="s">
        <v>8811</v>
      </c>
      <c r="L2284" s="15">
        <v>7189448</v>
      </c>
      <c r="M2284" s="16">
        <f>J2284*L2284/100000000</f>
        <v>740.51314400000001</v>
      </c>
      <c r="N2284" s="17">
        <v>2.96</v>
      </c>
      <c r="O2284" s="18">
        <v>-686.66666666666663</v>
      </c>
      <c r="P2284" s="18">
        <v>-429.16666666666669</v>
      </c>
      <c r="Q2284" s="18">
        <v>3.04</v>
      </c>
      <c r="R2284" s="18">
        <v>0.5774999999999999</v>
      </c>
      <c r="S2284" s="9">
        <f>AB2284/AA2284</f>
        <v>0.28205128205128205</v>
      </c>
      <c r="T2284" s="9">
        <f>AI2284/AE2284</f>
        <v>1.0476190476190477</v>
      </c>
      <c r="U2284" s="9">
        <f>AN2284/AM2284</f>
        <v>-0.25</v>
      </c>
      <c r="V2284" s="9" t="e">
        <f>AU2284/AQ2284</f>
        <v>#VALUE!</v>
      </c>
      <c r="W2284" s="9">
        <f>AZ2284/AY2284</f>
        <v>-1</v>
      </c>
      <c r="X2284" s="9" t="e">
        <f>BG2284/BC2284</f>
        <v>#VALUE!</v>
      </c>
      <c r="Y2284" s="10">
        <v>56</v>
      </c>
      <c r="Z2284" s="10">
        <v>57</v>
      </c>
      <c r="AA2284" s="10">
        <v>78</v>
      </c>
      <c r="AB2284" s="10">
        <v>22</v>
      </c>
      <c r="AC2284" s="21"/>
      <c r="AD2284" s="10">
        <v>17</v>
      </c>
      <c r="AE2284" s="10">
        <v>21</v>
      </c>
      <c r="AF2284" s="10">
        <v>21</v>
      </c>
      <c r="AG2284" s="24">
        <v>19</v>
      </c>
      <c r="AH2284" s="10">
        <v>14</v>
      </c>
      <c r="AI2284" s="5">
        <v>22</v>
      </c>
      <c r="AJ2284" s="5">
        <v>21</v>
      </c>
      <c r="AK2284" s="10">
        <v>-15</v>
      </c>
      <c r="AL2284" s="10">
        <v>-19</v>
      </c>
      <c r="AM2284" s="10">
        <v>-4</v>
      </c>
      <c r="AN2284" s="10">
        <v>1</v>
      </c>
      <c r="AO2284" s="10"/>
      <c r="AP2284" s="11">
        <v>-2</v>
      </c>
      <c r="AQ2284" s="11" t="s">
        <v>2995</v>
      </c>
      <c r="AR2284" s="11">
        <v>-1</v>
      </c>
      <c r="AS2284" s="11">
        <v>-1</v>
      </c>
      <c r="AT2284" s="11">
        <v>-4</v>
      </c>
      <c r="AU2284" s="11">
        <v>1</v>
      </c>
      <c r="AV2284" s="10">
        <v>-1</v>
      </c>
      <c r="AW2284" s="10">
        <v>-18</v>
      </c>
      <c r="AX2284" s="10">
        <v>-16</v>
      </c>
      <c r="AY2284" s="10">
        <v>1</v>
      </c>
      <c r="AZ2284" s="10">
        <v>-1</v>
      </c>
      <c r="BA2284" s="10"/>
      <c r="BB2284" s="10">
        <v>-1</v>
      </c>
      <c r="BC2284" s="10">
        <v>2</v>
      </c>
      <c r="BD2284" s="10">
        <v>1</v>
      </c>
      <c r="BE2284" s="10">
        <v>2</v>
      </c>
      <c r="BF2284" s="10">
        <v>-4</v>
      </c>
      <c r="BG2284" s="10" t="s">
        <v>5085</v>
      </c>
      <c r="BH2284" s="10">
        <v>1</v>
      </c>
      <c r="BI2284" s="12">
        <f>AK2284/Y2284</f>
        <v>-0.26785714285714285</v>
      </c>
      <c r="BJ2284" s="12">
        <f>AL2284/Z2284</f>
        <v>-0.33333333333333331</v>
      </c>
      <c r="BK2284" s="12">
        <f>AM2284/AA2284</f>
        <v>-5.128205128205128E-2</v>
      </c>
      <c r="BL2284" s="12">
        <f>AN2284/AB2284</f>
        <v>4.5454545454545456E-2</v>
      </c>
      <c r="BM2284" s="12"/>
      <c r="BN2284" s="12">
        <f>AP2284/AD2284</f>
        <v>-0.11764705882352941</v>
      </c>
      <c r="BO2284" s="12" t="e">
        <f>AQ2284/AE2284</f>
        <v>#VALUE!</v>
      </c>
      <c r="BP2284" s="12">
        <f>AR2284/AF2284</f>
        <v>-4.7619047619047616E-2</v>
      </c>
      <c r="BQ2284" s="12">
        <f>AS2284/AG2284</f>
        <v>-5.2631578947368418E-2</v>
      </c>
      <c r="BR2284" s="12">
        <f>AT2284/AH2284</f>
        <v>-0.2857142857142857</v>
      </c>
      <c r="BS2284" s="12">
        <f>AU2284/AI2284</f>
        <v>4.5454545454545456E-2</v>
      </c>
      <c r="BT2284" s="12"/>
      <c r="BU2284" s="12">
        <f>AW2284/Y2284</f>
        <v>-0.32142857142857145</v>
      </c>
      <c r="BV2284" s="12">
        <f>AX2284/Z2284</f>
        <v>-0.2807017543859649</v>
      </c>
      <c r="BW2284" s="12">
        <f>AY2284/AA2284</f>
        <v>1.282051282051282E-2</v>
      </c>
      <c r="BX2284" s="12">
        <f>AZ2284/AB2284</f>
        <v>-4.5454545454545456E-2</v>
      </c>
      <c r="BY2284" s="12"/>
      <c r="BZ2284" s="12">
        <f>BB2284/AD2284</f>
        <v>-5.8823529411764705E-2</v>
      </c>
      <c r="CA2284" s="12">
        <f>BC2284/AE2284</f>
        <v>9.5238095238095233E-2</v>
      </c>
      <c r="CB2284" s="12">
        <f>BD2284/AF2284</f>
        <v>4.7619047619047616E-2</v>
      </c>
      <c r="CC2284" s="12">
        <f>BE2284/AG2284</f>
        <v>0.10526315789473684</v>
      </c>
      <c r="CD2284" s="12">
        <f>BF2284/AH2284</f>
        <v>-0.2857142857142857</v>
      </c>
      <c r="CE2284" s="12" t="e">
        <f>BG2284/AI2284</f>
        <v>#VALUE!</v>
      </c>
      <c r="CF2284" s="12"/>
      <c r="CG2284" s="12">
        <v>-7.49</v>
      </c>
      <c r="CH2284" s="12">
        <v>-7.3</v>
      </c>
      <c r="CI2284" s="12">
        <v>0.56000000000000005</v>
      </c>
      <c r="CJ2284" s="12">
        <v>0</v>
      </c>
      <c r="CK2284" s="12">
        <v>-4.07</v>
      </c>
      <c r="CL2284" s="12">
        <v>-1.31</v>
      </c>
      <c r="CM2284" s="12">
        <v>0.56000000000000005</v>
      </c>
      <c r="CN2284" s="12">
        <v>1.79</v>
      </c>
      <c r="CO2284" s="12">
        <v>0.49</v>
      </c>
      <c r="CP2284" s="12"/>
      <c r="CQ2284" s="12"/>
      <c r="CR2284" s="13">
        <v>7.36</v>
      </c>
      <c r="CS2284" s="13">
        <v>10.119999999999999</v>
      </c>
      <c r="CT2284" s="13">
        <v>17.420000000000002</v>
      </c>
      <c r="CU2284" s="13"/>
      <c r="CV2284" s="13">
        <v>17.190000000000001</v>
      </c>
      <c r="CW2284" s="13">
        <v>16.55</v>
      </c>
      <c r="CX2284" s="13">
        <v>17.420000000000002</v>
      </c>
      <c r="CY2284" s="13">
        <v>18.059999999999999</v>
      </c>
      <c r="CZ2284" s="14">
        <v>17.73</v>
      </c>
      <c r="DA2284" s="14"/>
      <c r="DB2284" s="14"/>
      <c r="DC2284" s="27">
        <v>1160.2</v>
      </c>
      <c r="DD2284" s="27">
        <v>1061.45</v>
      </c>
      <c r="DE2284" s="27">
        <v>1065.6099999999999</v>
      </c>
      <c r="DF2284" s="27"/>
      <c r="DG2284" s="27">
        <v>1051.73</v>
      </c>
      <c r="DH2284" s="27">
        <v>1061.05</v>
      </c>
      <c r="DI2284" s="27">
        <v>1065.6099999999999</v>
      </c>
      <c r="DJ2284" s="27">
        <v>1075.8800000000001</v>
      </c>
      <c r="DK2284" s="27"/>
      <c r="DL2284" s="27"/>
      <c r="DM2284" s="27"/>
      <c r="DN2284" s="31" t="s">
        <v>5174</v>
      </c>
      <c r="DO2284" s="31" t="s">
        <v>6932</v>
      </c>
      <c r="DP2284" s="32" t="e">
        <f>J2284/DN2284</f>
        <v>#VALUE!</v>
      </c>
      <c r="DQ2284" s="32" t="e">
        <f>J2284/DO2284</f>
        <v>#VALUE!</v>
      </c>
    </row>
    <row r="2285" spans="2:121" hidden="1" x14ac:dyDescent="0.3">
      <c r="B2285">
        <v>1886</v>
      </c>
      <c r="C2285" s="34" t="s">
        <v>4127</v>
      </c>
      <c r="D2285" s="36" t="s">
        <v>4128</v>
      </c>
      <c r="E2285" s="3" t="s">
        <v>2921</v>
      </c>
      <c r="F2285" s="3" t="s">
        <v>2917</v>
      </c>
      <c r="G2285" s="4" t="s">
        <v>2928</v>
      </c>
      <c r="H2285" s="4"/>
      <c r="I2285" s="4" t="s">
        <v>3085</v>
      </c>
      <c r="J2285" s="15">
        <v>1845</v>
      </c>
      <c r="K2285" s="7" t="s">
        <v>8957</v>
      </c>
      <c r="L2285" s="15">
        <v>32209292</v>
      </c>
      <c r="M2285" s="16">
        <f>J2285*L2285/100000000</f>
        <v>594.26143739999998</v>
      </c>
      <c r="N2285" s="17">
        <v>0.72</v>
      </c>
      <c r="O2285" s="18">
        <v>-230.625</v>
      </c>
      <c r="P2285" s="18">
        <v>-461.25</v>
      </c>
      <c r="Q2285" s="18">
        <v>1.4575</v>
      </c>
      <c r="R2285" s="18">
        <v>0.6875</v>
      </c>
      <c r="S2285" s="9">
        <f>AB2285/AA2285</f>
        <v>0.23699763593380616</v>
      </c>
      <c r="T2285" s="9">
        <f>AI2285/AE2285</f>
        <v>1.0100755667506298</v>
      </c>
      <c r="U2285" s="9">
        <f>AN2285/AM2285</f>
        <v>-0.1111111111111111</v>
      </c>
      <c r="V2285" s="9">
        <f>AU2285/AQ2285</f>
        <v>-0.25</v>
      </c>
      <c r="W2285" s="9">
        <f>AZ2285/AY2285</f>
        <v>-0.375</v>
      </c>
      <c r="X2285" s="9" t="e">
        <f>BG2285/BC2285</f>
        <v>#VALUE!</v>
      </c>
      <c r="Y2285" s="10">
        <v>1590</v>
      </c>
      <c r="Z2285" s="10">
        <v>1478</v>
      </c>
      <c r="AA2285" s="10">
        <v>1692</v>
      </c>
      <c r="AB2285" s="10">
        <v>401</v>
      </c>
      <c r="AC2285" s="21"/>
      <c r="AD2285" s="10">
        <v>338</v>
      </c>
      <c r="AE2285" s="10">
        <v>397</v>
      </c>
      <c r="AF2285" s="10">
        <v>655</v>
      </c>
      <c r="AG2285" s="24">
        <v>309</v>
      </c>
      <c r="AH2285" s="10">
        <v>444</v>
      </c>
      <c r="AI2285" s="5">
        <v>401</v>
      </c>
      <c r="AJ2285" s="5">
        <v>655</v>
      </c>
      <c r="AK2285" s="10">
        <v>23</v>
      </c>
      <c r="AL2285" s="10">
        <v>25</v>
      </c>
      <c r="AM2285" s="10">
        <v>18</v>
      </c>
      <c r="AN2285" s="10">
        <v>-2</v>
      </c>
      <c r="AO2285" s="10"/>
      <c r="AP2285" s="11">
        <v>3</v>
      </c>
      <c r="AQ2285" s="11">
        <v>8</v>
      </c>
      <c r="AR2285" s="11">
        <v>3</v>
      </c>
      <c r="AS2285" s="11">
        <v>-1</v>
      </c>
      <c r="AT2285" s="11">
        <v>1</v>
      </c>
      <c r="AU2285" s="11">
        <v>-2</v>
      </c>
      <c r="AV2285" s="10">
        <v>3</v>
      </c>
      <c r="AW2285" s="10">
        <v>-28</v>
      </c>
      <c r="AX2285" s="10">
        <v>42</v>
      </c>
      <c r="AY2285" s="10">
        <v>8</v>
      </c>
      <c r="AZ2285" s="10">
        <v>-3</v>
      </c>
      <c r="BA2285" s="10"/>
      <c r="BB2285" s="10">
        <v>1</v>
      </c>
      <c r="BC2285" s="10">
        <v>5</v>
      </c>
      <c r="BD2285" s="10">
        <v>-2</v>
      </c>
      <c r="BE2285" s="10">
        <v>-2</v>
      </c>
      <c r="BF2285" s="10">
        <v>1</v>
      </c>
      <c r="BG2285" s="10" t="s">
        <v>5085</v>
      </c>
      <c r="BH2285" s="10">
        <v>-2</v>
      </c>
      <c r="BI2285" s="12">
        <f>AK2285/Y2285</f>
        <v>1.4465408805031447E-2</v>
      </c>
      <c r="BJ2285" s="12">
        <f>AL2285/Z2285</f>
        <v>1.6914749661705007E-2</v>
      </c>
      <c r="BK2285" s="12">
        <f>AM2285/AA2285</f>
        <v>1.0638297872340425E-2</v>
      </c>
      <c r="BL2285" s="12">
        <f>AN2285/AB2285</f>
        <v>-4.9875311720698253E-3</v>
      </c>
      <c r="BM2285" s="12"/>
      <c r="BN2285" s="12">
        <f>AP2285/AD2285</f>
        <v>8.8757396449704144E-3</v>
      </c>
      <c r="BO2285" s="12">
        <f>AQ2285/AE2285</f>
        <v>2.0151133501259445E-2</v>
      </c>
      <c r="BP2285" s="12">
        <f>AR2285/AF2285</f>
        <v>4.5801526717557254E-3</v>
      </c>
      <c r="BQ2285" s="12">
        <f>AS2285/AG2285</f>
        <v>-3.2362459546925568E-3</v>
      </c>
      <c r="BR2285" s="12">
        <f>AT2285/AH2285</f>
        <v>2.2522522522522522E-3</v>
      </c>
      <c r="BS2285" s="12">
        <f>AU2285/AI2285</f>
        <v>-4.9875311720698253E-3</v>
      </c>
      <c r="BT2285" s="12"/>
      <c r="BU2285" s="12">
        <f>AW2285/Y2285</f>
        <v>-1.7610062893081761E-2</v>
      </c>
      <c r="BV2285" s="12">
        <f>AX2285/Z2285</f>
        <v>2.8416779431664412E-2</v>
      </c>
      <c r="BW2285" s="12">
        <f>AY2285/AA2285</f>
        <v>4.7281323877068557E-3</v>
      </c>
      <c r="BX2285" s="12">
        <f>AZ2285/AB2285</f>
        <v>-7.481296758104738E-3</v>
      </c>
      <c r="BY2285" s="12"/>
      <c r="BZ2285" s="12">
        <f>BB2285/AD2285</f>
        <v>2.9585798816568047E-3</v>
      </c>
      <c r="CA2285" s="12">
        <f>BC2285/AE2285</f>
        <v>1.2594458438287154E-2</v>
      </c>
      <c r="CB2285" s="12">
        <f>BD2285/AF2285</f>
        <v>-3.0534351145038168E-3</v>
      </c>
      <c r="CC2285" s="12">
        <f>BE2285/AG2285</f>
        <v>-6.4724919093851136E-3</v>
      </c>
      <c r="CD2285" s="12">
        <f>BF2285/AH2285</f>
        <v>2.2522522522522522E-3</v>
      </c>
      <c r="CE2285" s="12" t="e">
        <f>BG2285/AI2285</f>
        <v>#VALUE!</v>
      </c>
      <c r="CF2285" s="12"/>
      <c r="CG2285" s="12">
        <v>-7.69</v>
      </c>
      <c r="CH2285" s="12">
        <v>11.51</v>
      </c>
      <c r="CI2285" s="12">
        <v>2.08</v>
      </c>
      <c r="CJ2285" s="12">
        <v>0</v>
      </c>
      <c r="CK2285" s="12">
        <v>12.58</v>
      </c>
      <c r="CL2285" s="12">
        <v>12.34</v>
      </c>
      <c r="CM2285" s="12">
        <v>2.08</v>
      </c>
      <c r="CN2285" s="12">
        <v>0.68</v>
      </c>
      <c r="CO2285" s="12">
        <v>0.71</v>
      </c>
      <c r="CP2285" s="12"/>
      <c r="CQ2285" s="12"/>
      <c r="CR2285" s="13">
        <v>100.91</v>
      </c>
      <c r="CS2285" s="13">
        <v>101.95</v>
      </c>
      <c r="CT2285" s="13">
        <v>135.08000000000001</v>
      </c>
      <c r="CU2285" s="13"/>
      <c r="CV2285" s="13">
        <v>92.75</v>
      </c>
      <c r="CW2285" s="13">
        <v>107.41</v>
      </c>
      <c r="CX2285" s="13">
        <v>135.08000000000001</v>
      </c>
      <c r="CY2285" s="13">
        <v>84.72</v>
      </c>
      <c r="CZ2285" s="14">
        <v>92.85</v>
      </c>
      <c r="DA2285" s="14"/>
      <c r="DB2285" s="14"/>
      <c r="DC2285" s="27">
        <v>105.99</v>
      </c>
      <c r="DD2285" s="27">
        <v>133.26</v>
      </c>
      <c r="DE2285" s="27">
        <v>138.25</v>
      </c>
      <c r="DF2285" s="27"/>
      <c r="DG2285" s="27">
        <v>136.09</v>
      </c>
      <c r="DH2285" s="27">
        <v>139.30000000000001</v>
      </c>
      <c r="DI2285" s="27">
        <v>138.25</v>
      </c>
      <c r="DJ2285" s="27">
        <v>137.16</v>
      </c>
      <c r="DK2285" s="27"/>
      <c r="DL2285" s="27"/>
      <c r="DM2285" s="27"/>
      <c r="DN2285" s="31" t="s">
        <v>5174</v>
      </c>
      <c r="DO2285" s="31" t="s">
        <v>7091</v>
      </c>
      <c r="DP2285" s="32" t="e">
        <f>J2285/DN2285</f>
        <v>#VALUE!</v>
      </c>
      <c r="DQ2285" s="32" t="e">
        <f>J2285/DO2285</f>
        <v>#VALUE!</v>
      </c>
    </row>
    <row r="2286" spans="2:121" hidden="1" x14ac:dyDescent="0.3">
      <c r="B2286">
        <v>1147</v>
      </c>
      <c r="C2286" s="34" t="s">
        <v>2501</v>
      </c>
      <c r="D2286" s="36" t="s">
        <v>1144</v>
      </c>
      <c r="E2286" s="3" t="s">
        <v>2897</v>
      </c>
      <c r="F2286" s="3" t="s">
        <v>2939</v>
      </c>
      <c r="G2286" s="4" t="s">
        <v>2940</v>
      </c>
      <c r="H2286" s="4" t="s">
        <v>424</v>
      </c>
      <c r="I2286" s="4" t="s">
        <v>2845</v>
      </c>
      <c r="J2286" s="15">
        <v>5760</v>
      </c>
      <c r="K2286" s="7" t="s">
        <v>8432</v>
      </c>
      <c r="L2286" s="15">
        <v>26041812</v>
      </c>
      <c r="M2286" s="16">
        <f>J2286*L2286/100000000</f>
        <v>1500.0083712000001</v>
      </c>
      <c r="N2286" s="17">
        <v>6.05</v>
      </c>
      <c r="O2286" s="18">
        <v>18.762214983713356</v>
      </c>
      <c r="P2286" s="18">
        <v>-480</v>
      </c>
      <c r="Q2286" s="18">
        <v>0.63249999999999995</v>
      </c>
      <c r="R2286" s="18">
        <v>3.0125000000000002</v>
      </c>
      <c r="S2286" s="9">
        <f>AB2286/AA2286</f>
        <v>0.23081125375580441</v>
      </c>
      <c r="T2286" s="9">
        <f>AI2286/AE2286</f>
        <v>0.96022727272727271</v>
      </c>
      <c r="U2286" s="9">
        <f>AN2286/AM2286</f>
        <v>-5.128205128205128E-2</v>
      </c>
      <c r="V2286" s="9">
        <f>AU2286/AQ2286</f>
        <v>-0.14814814814814814</v>
      </c>
      <c r="W2286" s="9">
        <f>AZ2286/AY2286</f>
        <v>1.1200000000000001</v>
      </c>
      <c r="X2286" s="9">
        <f>BG2286/BC2286</f>
        <v>9.3333333333333339</v>
      </c>
      <c r="Y2286" s="10">
        <v>4336</v>
      </c>
      <c r="Z2286" s="10">
        <v>3843</v>
      </c>
      <c r="AA2286" s="10">
        <v>3661</v>
      </c>
      <c r="AB2286" s="10">
        <v>845</v>
      </c>
      <c r="AC2286" s="21"/>
      <c r="AD2286" s="10">
        <v>999</v>
      </c>
      <c r="AE2286" s="10">
        <v>880</v>
      </c>
      <c r="AF2286" s="10">
        <v>868</v>
      </c>
      <c r="AG2286" s="24">
        <v>794</v>
      </c>
      <c r="AH2286" s="10">
        <v>779</v>
      </c>
      <c r="AI2286" s="5">
        <v>845</v>
      </c>
      <c r="AJ2286" s="5">
        <v>868</v>
      </c>
      <c r="AK2286" s="10">
        <v>579</v>
      </c>
      <c r="AL2286" s="10">
        <v>326</v>
      </c>
      <c r="AM2286" s="10">
        <v>-78</v>
      </c>
      <c r="AN2286" s="10">
        <v>4</v>
      </c>
      <c r="AO2286" s="10"/>
      <c r="AP2286" s="11">
        <v>29</v>
      </c>
      <c r="AQ2286" s="11">
        <v>-27</v>
      </c>
      <c r="AR2286" s="11">
        <v>-80</v>
      </c>
      <c r="AS2286" s="11">
        <v>-36</v>
      </c>
      <c r="AT2286" s="11">
        <v>2</v>
      </c>
      <c r="AU2286" s="11">
        <v>4</v>
      </c>
      <c r="AV2286" s="10">
        <v>-80</v>
      </c>
      <c r="AW2286" s="10">
        <v>224</v>
      </c>
      <c r="AX2286" s="10">
        <v>252</v>
      </c>
      <c r="AY2286" s="10">
        <v>-25</v>
      </c>
      <c r="AZ2286" s="10">
        <v>-28</v>
      </c>
      <c r="BA2286" s="10"/>
      <c r="BB2286" s="10">
        <v>47</v>
      </c>
      <c r="BC2286" s="10">
        <v>-3</v>
      </c>
      <c r="BD2286" s="10">
        <v>-56</v>
      </c>
      <c r="BE2286" s="10">
        <v>12</v>
      </c>
      <c r="BF2286" s="10">
        <v>53</v>
      </c>
      <c r="BG2286" s="10">
        <v>-28</v>
      </c>
      <c r="BH2286" s="10">
        <v>-56</v>
      </c>
      <c r="BI2286" s="12">
        <f>AK2286/Y2286</f>
        <v>0.13353321033210333</v>
      </c>
      <c r="BJ2286" s="12">
        <f>AL2286/Z2286</f>
        <v>8.4829560239396307E-2</v>
      </c>
      <c r="BK2286" s="12">
        <f>AM2286/AA2286</f>
        <v>-2.1305654192843484E-2</v>
      </c>
      <c r="BL2286" s="12">
        <f>AN2286/AB2286</f>
        <v>4.7337278106508876E-3</v>
      </c>
      <c r="BM2286" s="12"/>
      <c r="BN2286" s="12">
        <f>AP2286/AD2286</f>
        <v>2.9029029029029031E-2</v>
      </c>
      <c r="BO2286" s="12">
        <f>AQ2286/AE2286</f>
        <v>-3.0681818181818182E-2</v>
      </c>
      <c r="BP2286" s="12">
        <f>AR2286/AF2286</f>
        <v>-9.2165898617511524E-2</v>
      </c>
      <c r="BQ2286" s="12">
        <f>AS2286/AG2286</f>
        <v>-4.534005037783375E-2</v>
      </c>
      <c r="BR2286" s="12">
        <f>AT2286/AH2286</f>
        <v>2.5673940949935813E-3</v>
      </c>
      <c r="BS2286" s="12">
        <f>AU2286/AI2286</f>
        <v>4.7337278106508876E-3</v>
      </c>
      <c r="BT2286" s="12"/>
      <c r="BU2286" s="12">
        <f>AW2286/Y2286</f>
        <v>5.1660516605166053E-2</v>
      </c>
      <c r="BV2286" s="12">
        <f>AX2286/Z2286</f>
        <v>6.5573770491803282E-2</v>
      </c>
      <c r="BW2286" s="12">
        <f>AY2286/AA2286</f>
        <v>-6.8287353182190655E-3</v>
      </c>
      <c r="BX2286" s="12">
        <f>AZ2286/AB2286</f>
        <v>-3.3136094674556214E-2</v>
      </c>
      <c r="BY2286" s="12"/>
      <c r="BZ2286" s="12">
        <f>BB2286/AD2286</f>
        <v>4.7047047047047048E-2</v>
      </c>
      <c r="CA2286" s="12">
        <f>BC2286/AE2286</f>
        <v>-3.4090909090909089E-3</v>
      </c>
      <c r="CB2286" s="12">
        <f>BD2286/AF2286</f>
        <v>-6.4516129032258063E-2</v>
      </c>
      <c r="CC2286" s="12">
        <f>BE2286/AG2286</f>
        <v>1.5113350125944584E-2</v>
      </c>
      <c r="CD2286" s="12">
        <f>BF2286/AH2286</f>
        <v>6.8035943517329917E-2</v>
      </c>
      <c r="CE2286" s="12">
        <f>BG2286/AI2286</f>
        <v>-3.3136094674556214E-2</v>
      </c>
      <c r="CF2286" s="12"/>
      <c r="CG2286" s="12">
        <v>-2.11</v>
      </c>
      <c r="CH2286" s="12">
        <v>4.37</v>
      </c>
      <c r="CI2286" s="12">
        <v>1.83</v>
      </c>
      <c r="CJ2286" s="12">
        <v>0</v>
      </c>
      <c r="CK2286" s="12">
        <v>2.61</v>
      </c>
      <c r="CL2286" s="12">
        <v>2.74</v>
      </c>
      <c r="CM2286" s="12">
        <v>1.83</v>
      </c>
      <c r="CN2286" s="12">
        <v>2.79</v>
      </c>
      <c r="CO2286" s="12">
        <v>3.94</v>
      </c>
      <c r="CP2286" s="12"/>
      <c r="CQ2286" s="12"/>
      <c r="CR2286" s="13">
        <v>78.17</v>
      </c>
      <c r="CS2286" s="13">
        <v>63.17</v>
      </c>
      <c r="CT2286" s="13">
        <v>58.84</v>
      </c>
      <c r="CU2286" s="13"/>
      <c r="CV2286" s="13">
        <v>63.68</v>
      </c>
      <c r="CW2286" s="13">
        <v>61.98</v>
      </c>
      <c r="CX2286" s="13">
        <v>58.84</v>
      </c>
      <c r="CY2286" s="13">
        <v>67.959999999999994</v>
      </c>
      <c r="CZ2286" s="14">
        <v>71.319999999999993</v>
      </c>
      <c r="DA2286" s="14"/>
      <c r="DB2286" s="14"/>
      <c r="DC2286" s="27">
        <v>95.78</v>
      </c>
      <c r="DD2286" s="27">
        <v>110.83</v>
      </c>
      <c r="DE2286" s="27">
        <v>114.79</v>
      </c>
      <c r="DF2286" s="27"/>
      <c r="DG2286" s="27">
        <v>113.47</v>
      </c>
      <c r="DH2286" s="27">
        <v>114.17</v>
      </c>
      <c r="DI2286" s="27">
        <v>114.79</v>
      </c>
      <c r="DJ2286" s="27">
        <v>116.87</v>
      </c>
      <c r="DK2286" s="27"/>
      <c r="DL2286" s="27"/>
      <c r="DM2286" s="27"/>
      <c r="DN2286" s="31" t="s">
        <v>5174</v>
      </c>
      <c r="DO2286" s="31" t="s">
        <v>6354</v>
      </c>
      <c r="DP2286" s="32" t="e">
        <f>J2286/DN2286</f>
        <v>#VALUE!</v>
      </c>
      <c r="DQ2286" s="32" t="e">
        <f>J2286/DO2286</f>
        <v>#VALUE!</v>
      </c>
    </row>
    <row r="2287" spans="2:121" hidden="1" x14ac:dyDescent="0.3">
      <c r="B2287">
        <v>1149</v>
      </c>
      <c r="C2287" s="34" t="s">
        <v>2513</v>
      </c>
      <c r="D2287" s="36" t="s">
        <v>1156</v>
      </c>
      <c r="E2287" s="3" t="s">
        <v>2921</v>
      </c>
      <c r="F2287" s="3" t="s">
        <v>2906</v>
      </c>
      <c r="G2287" s="4" t="s">
        <v>2907</v>
      </c>
      <c r="H2287" s="4"/>
      <c r="I2287" s="4" t="s">
        <v>2843</v>
      </c>
      <c r="J2287" s="15">
        <v>14950</v>
      </c>
      <c r="K2287" s="7" t="s">
        <v>5640</v>
      </c>
      <c r="L2287" s="15">
        <v>10128444</v>
      </c>
      <c r="M2287" s="16">
        <f>J2287*L2287/100000000</f>
        <v>1514.202378</v>
      </c>
      <c r="N2287" s="17">
        <v>0.72</v>
      </c>
      <c r="O2287" s="18">
        <v>56.415094339622641</v>
      </c>
      <c r="P2287" s="18">
        <v>-533.92857142857144</v>
      </c>
      <c r="Q2287" s="18">
        <v>1.6325000000000001</v>
      </c>
      <c r="R2287" s="18">
        <v>8.2725000000000009</v>
      </c>
      <c r="S2287" s="9">
        <f>AB2287/AA2287</f>
        <v>7.6923076923076927E-2</v>
      </c>
      <c r="T2287" s="9">
        <f>AI2287/AE2287</f>
        <v>0.32786885245901637</v>
      </c>
      <c r="U2287" s="9">
        <f>AN2287/AM2287</f>
        <v>-5.5555555555555552E-2</v>
      </c>
      <c r="V2287" s="9">
        <f>AU2287/AQ2287</f>
        <v>-0.23529411764705882</v>
      </c>
      <c r="W2287" s="9">
        <f>AZ2287/AY2287</f>
        <v>-1.7857142857142856E-2</v>
      </c>
      <c r="X2287" s="9">
        <f>BG2287/BC2287</f>
        <v>-6.6666666666666666E-2</v>
      </c>
      <c r="Y2287" s="10">
        <v>205</v>
      </c>
      <c r="Z2287" s="10">
        <v>303</v>
      </c>
      <c r="AA2287" s="10">
        <v>260</v>
      </c>
      <c r="AB2287" s="10">
        <v>20</v>
      </c>
      <c r="AC2287" s="21"/>
      <c r="AD2287" s="10">
        <v>69</v>
      </c>
      <c r="AE2287" s="10">
        <v>61</v>
      </c>
      <c r="AF2287" s="10">
        <v>40</v>
      </c>
      <c r="AG2287" s="24">
        <v>28</v>
      </c>
      <c r="AH2287" s="10">
        <v>20</v>
      </c>
      <c r="AI2287" s="5">
        <v>20</v>
      </c>
      <c r="AJ2287" s="5">
        <v>61</v>
      </c>
      <c r="AK2287" s="10">
        <v>58</v>
      </c>
      <c r="AL2287" s="10">
        <v>104</v>
      </c>
      <c r="AM2287" s="10">
        <v>72</v>
      </c>
      <c r="AN2287" s="10">
        <v>-4</v>
      </c>
      <c r="AO2287" s="10"/>
      <c r="AP2287" s="11">
        <v>24</v>
      </c>
      <c r="AQ2287" s="11">
        <v>17</v>
      </c>
      <c r="AR2287" s="11">
        <v>11</v>
      </c>
      <c r="AS2287" s="11">
        <v>-1</v>
      </c>
      <c r="AT2287" s="11">
        <v>-4</v>
      </c>
      <c r="AU2287" s="11">
        <v>-4</v>
      </c>
      <c r="AV2287" s="10">
        <v>11</v>
      </c>
      <c r="AW2287" s="10">
        <v>48</v>
      </c>
      <c r="AX2287" s="10">
        <v>87</v>
      </c>
      <c r="AY2287" s="10">
        <v>56</v>
      </c>
      <c r="AZ2287" s="10">
        <v>-1</v>
      </c>
      <c r="BA2287" s="10"/>
      <c r="BB2287" s="10">
        <v>18</v>
      </c>
      <c r="BC2287" s="10">
        <v>15</v>
      </c>
      <c r="BD2287" s="10">
        <v>13</v>
      </c>
      <c r="BE2287" s="10" t="s">
        <v>2995</v>
      </c>
      <c r="BF2287" s="10">
        <v>-1</v>
      </c>
      <c r="BG2287" s="10">
        <v>-1</v>
      </c>
      <c r="BH2287" s="10">
        <v>13</v>
      </c>
      <c r="BI2287" s="12">
        <f>AK2287/Y2287</f>
        <v>0.28292682926829266</v>
      </c>
      <c r="BJ2287" s="12">
        <f>AL2287/Z2287</f>
        <v>0.34323432343234322</v>
      </c>
      <c r="BK2287" s="12">
        <f>AM2287/AA2287</f>
        <v>0.27692307692307694</v>
      </c>
      <c r="BL2287" s="12">
        <f>AN2287/AB2287</f>
        <v>-0.2</v>
      </c>
      <c r="BM2287" s="12"/>
      <c r="BN2287" s="12">
        <f>AP2287/AD2287</f>
        <v>0.34782608695652173</v>
      </c>
      <c r="BO2287" s="12">
        <f>AQ2287/AE2287</f>
        <v>0.27868852459016391</v>
      </c>
      <c r="BP2287" s="12">
        <f>AR2287/AF2287</f>
        <v>0.27500000000000002</v>
      </c>
      <c r="BQ2287" s="12">
        <f>AS2287/AG2287</f>
        <v>-3.5714285714285712E-2</v>
      </c>
      <c r="BR2287" s="12">
        <f>AT2287/AH2287</f>
        <v>-0.2</v>
      </c>
      <c r="BS2287" s="12">
        <f>AU2287/AI2287</f>
        <v>-0.2</v>
      </c>
      <c r="BT2287" s="12"/>
      <c r="BU2287" s="12">
        <f>AW2287/Y2287</f>
        <v>0.23414634146341465</v>
      </c>
      <c r="BV2287" s="12">
        <f>AX2287/Z2287</f>
        <v>0.28712871287128711</v>
      </c>
      <c r="BW2287" s="12">
        <f>AY2287/AA2287</f>
        <v>0.2153846153846154</v>
      </c>
      <c r="BX2287" s="12">
        <f>AZ2287/AB2287</f>
        <v>-0.05</v>
      </c>
      <c r="BY2287" s="12"/>
      <c r="BZ2287" s="12">
        <f>BB2287/AD2287</f>
        <v>0.2608695652173913</v>
      </c>
      <c r="CA2287" s="12">
        <f>BC2287/AE2287</f>
        <v>0.24590163934426229</v>
      </c>
      <c r="CB2287" s="12">
        <f>BD2287/AF2287</f>
        <v>0.32500000000000001</v>
      </c>
      <c r="CC2287" s="12" t="e">
        <f>BE2287/AG2287</f>
        <v>#VALUE!</v>
      </c>
      <c r="CD2287" s="12">
        <f>BF2287/AH2287</f>
        <v>-0.05</v>
      </c>
      <c r="CE2287" s="12">
        <f>BG2287/AI2287</f>
        <v>-0.05</v>
      </c>
      <c r="CF2287" s="12"/>
      <c r="CG2287" s="12">
        <v>44.97</v>
      </c>
      <c r="CH2287" s="12">
        <v>50.59</v>
      </c>
      <c r="CI2287" s="12">
        <v>11.89</v>
      </c>
      <c r="CJ2287" s="12">
        <v>0</v>
      </c>
      <c r="CK2287" s="12">
        <v>0</v>
      </c>
      <c r="CL2287" s="12">
        <v>11.89</v>
      </c>
      <c r="CM2287" s="12">
        <v>10.92</v>
      </c>
      <c r="CN2287" s="12">
        <v>6.51</v>
      </c>
      <c r="CO2287" s="12">
        <v>3.77</v>
      </c>
      <c r="CP2287" s="12"/>
      <c r="CQ2287" s="12"/>
      <c r="CR2287" s="13">
        <v>121.48</v>
      </c>
      <c r="CS2287" s="13">
        <v>71.31</v>
      </c>
      <c r="CT2287" s="13">
        <v>7.79</v>
      </c>
      <c r="CU2287" s="13"/>
      <c r="CV2287" s="13">
        <v>9.4600000000000009</v>
      </c>
      <c r="CW2287" s="13">
        <v>7.79</v>
      </c>
      <c r="CX2287" s="13">
        <v>8.35</v>
      </c>
      <c r="CY2287" s="13">
        <v>8.3800000000000008</v>
      </c>
      <c r="CZ2287" s="14">
        <v>7.58</v>
      </c>
      <c r="DA2287" s="14"/>
      <c r="DB2287" s="14"/>
      <c r="DC2287" s="27">
        <v>1191.3699999999999</v>
      </c>
      <c r="DD2287" s="27">
        <v>509.4</v>
      </c>
      <c r="DE2287" s="27">
        <v>1392</v>
      </c>
      <c r="DF2287" s="27"/>
      <c r="DG2287" s="27">
        <v>1325.88</v>
      </c>
      <c r="DH2287" s="27">
        <v>1362.29</v>
      </c>
      <c r="DI2287" s="27">
        <v>1392</v>
      </c>
      <c r="DJ2287" s="27">
        <v>1408.09</v>
      </c>
      <c r="DK2287" s="27"/>
      <c r="DL2287" s="27"/>
      <c r="DM2287" s="27"/>
      <c r="DN2287" s="31" t="s">
        <v>5174</v>
      </c>
      <c r="DO2287" s="31" t="s">
        <v>6381</v>
      </c>
      <c r="DP2287" s="32" t="e">
        <f>J2287/DN2287</f>
        <v>#VALUE!</v>
      </c>
      <c r="DQ2287" s="32" t="e">
        <f>J2287/DO2287</f>
        <v>#VALUE!</v>
      </c>
    </row>
    <row r="2288" spans="2:121" hidden="1" x14ac:dyDescent="0.3">
      <c r="B2288">
        <v>855</v>
      </c>
      <c r="C2288" s="34" t="s">
        <v>2632</v>
      </c>
      <c r="D2288" s="36" t="s">
        <v>1275</v>
      </c>
      <c r="E2288" s="3" t="s">
        <v>2921</v>
      </c>
      <c r="F2288" s="3" t="s">
        <v>2900</v>
      </c>
      <c r="G2288" s="4" t="s">
        <v>2900</v>
      </c>
      <c r="H2288" s="4"/>
      <c r="I2288" s="4" t="s">
        <v>2863</v>
      </c>
      <c r="J2288" s="15">
        <v>14050</v>
      </c>
      <c r="K2288" s="7" t="s">
        <v>8213</v>
      </c>
      <c r="L2288" s="15">
        <v>15000000</v>
      </c>
      <c r="M2288" s="16">
        <f>J2288*L2288/100000000</f>
        <v>2107.5</v>
      </c>
      <c r="N2288" s="17">
        <v>0.43</v>
      </c>
      <c r="O2288" s="18">
        <v>0</v>
      </c>
      <c r="P2288" s="18">
        <v>-585.41666666666663</v>
      </c>
      <c r="Q2288" s="18">
        <v>1.4925000000000002</v>
      </c>
      <c r="R2288" s="18">
        <v>0.7350000000000001</v>
      </c>
      <c r="S2288" s="9">
        <f>AB2288/AA2288</f>
        <v>0.14095744680851063</v>
      </c>
      <c r="T2288" s="9">
        <f>AI2288/AE2288</f>
        <v>0.58241758241758246</v>
      </c>
      <c r="U2288" s="9">
        <f>AN2288/AM2288</f>
        <v>-1</v>
      </c>
      <c r="V2288" s="9">
        <f>AU2288/AQ2288</f>
        <v>-1.5</v>
      </c>
      <c r="W2288" s="9">
        <f>AZ2288/AY2288</f>
        <v>-8.3333333333333329E-2</v>
      </c>
      <c r="X2288" s="9">
        <f>BG2288/BC2288</f>
        <v>-0.33333333333333331</v>
      </c>
      <c r="Y2288" s="10">
        <v>426</v>
      </c>
      <c r="Z2288" s="10">
        <v>328</v>
      </c>
      <c r="AA2288" s="10">
        <v>376</v>
      </c>
      <c r="AB2288" s="10">
        <v>53</v>
      </c>
      <c r="AC2288" s="21"/>
      <c r="AD2288" s="10">
        <v>106</v>
      </c>
      <c r="AE2288" s="10">
        <v>91</v>
      </c>
      <c r="AF2288" s="10">
        <v>84</v>
      </c>
      <c r="AG2288" s="24">
        <v>55</v>
      </c>
      <c r="AH2288" s="10">
        <v>88</v>
      </c>
      <c r="AI2288" s="5">
        <v>53</v>
      </c>
      <c r="AJ2288" s="5">
        <v>84</v>
      </c>
      <c r="AK2288" s="10">
        <v>24</v>
      </c>
      <c r="AL2288" s="10">
        <v>-20</v>
      </c>
      <c r="AM2288" s="10">
        <v>6</v>
      </c>
      <c r="AN2288" s="10">
        <v>-6</v>
      </c>
      <c r="AO2288" s="10"/>
      <c r="AP2288" s="11">
        <v>3</v>
      </c>
      <c r="AQ2288" s="11">
        <v>4</v>
      </c>
      <c r="AR2288" s="11">
        <v>-2</v>
      </c>
      <c r="AS2288" s="11">
        <v>-3</v>
      </c>
      <c r="AT2288" s="11">
        <v>4</v>
      </c>
      <c r="AU2288" s="11">
        <v>-6</v>
      </c>
      <c r="AV2288" s="10">
        <v>-2</v>
      </c>
      <c r="AW2288" s="10">
        <v>22</v>
      </c>
      <c r="AX2288" s="10">
        <v>-14</v>
      </c>
      <c r="AY2288" s="10">
        <v>12</v>
      </c>
      <c r="AZ2288" s="10">
        <v>-1</v>
      </c>
      <c r="BA2288" s="10"/>
      <c r="BB2288" s="10">
        <v>5</v>
      </c>
      <c r="BC2288" s="10">
        <v>3</v>
      </c>
      <c r="BD2288" s="10" t="s">
        <v>2995</v>
      </c>
      <c r="BE2288" s="10">
        <v>-7</v>
      </c>
      <c r="BF2288" s="10">
        <v>8</v>
      </c>
      <c r="BG2288" s="10">
        <v>-1</v>
      </c>
      <c r="BH2288" s="10" t="s">
        <v>5085</v>
      </c>
      <c r="BI2288" s="12">
        <f>AK2288/Y2288</f>
        <v>5.6338028169014086E-2</v>
      </c>
      <c r="BJ2288" s="12">
        <f>AL2288/Z2288</f>
        <v>-6.097560975609756E-2</v>
      </c>
      <c r="BK2288" s="12">
        <f>AM2288/AA2288</f>
        <v>1.5957446808510637E-2</v>
      </c>
      <c r="BL2288" s="12">
        <f>AN2288/AB2288</f>
        <v>-0.11320754716981132</v>
      </c>
      <c r="BM2288" s="12"/>
      <c r="BN2288" s="12">
        <f>AP2288/AD2288</f>
        <v>2.8301886792452831E-2</v>
      </c>
      <c r="BO2288" s="12">
        <f>AQ2288/AE2288</f>
        <v>4.3956043956043959E-2</v>
      </c>
      <c r="BP2288" s="12">
        <f>AR2288/AF2288</f>
        <v>-2.3809523809523808E-2</v>
      </c>
      <c r="BQ2288" s="12">
        <f>AS2288/AG2288</f>
        <v>-5.4545454545454543E-2</v>
      </c>
      <c r="BR2288" s="12">
        <f>AT2288/AH2288</f>
        <v>4.5454545454545456E-2</v>
      </c>
      <c r="BS2288" s="12">
        <f>AU2288/AI2288</f>
        <v>-0.11320754716981132</v>
      </c>
      <c r="BT2288" s="12"/>
      <c r="BU2288" s="12">
        <f>AW2288/Y2288</f>
        <v>5.1643192488262914E-2</v>
      </c>
      <c r="BV2288" s="12">
        <f>AX2288/Z2288</f>
        <v>-4.2682926829268296E-2</v>
      </c>
      <c r="BW2288" s="12">
        <f>AY2288/AA2288</f>
        <v>3.1914893617021274E-2</v>
      </c>
      <c r="BX2288" s="12">
        <f>AZ2288/AB2288</f>
        <v>-1.8867924528301886E-2</v>
      </c>
      <c r="BY2288" s="12"/>
      <c r="BZ2288" s="12">
        <f>BB2288/AD2288</f>
        <v>4.716981132075472E-2</v>
      </c>
      <c r="CA2288" s="12">
        <f>BC2288/AE2288</f>
        <v>3.2967032967032968E-2</v>
      </c>
      <c r="CB2288" s="12" t="e">
        <f>BD2288/AF2288</f>
        <v>#VALUE!</v>
      </c>
      <c r="CC2288" s="12">
        <f>BE2288/AG2288</f>
        <v>-0.12727272727272726</v>
      </c>
      <c r="CD2288" s="12">
        <f>BF2288/AH2288</f>
        <v>9.0909090909090912E-2</v>
      </c>
      <c r="CE2288" s="12">
        <f>BG2288/AI2288</f>
        <v>-1.8867924528301886E-2</v>
      </c>
      <c r="CF2288" s="12"/>
      <c r="CG2288" s="12">
        <v>3.6</v>
      </c>
      <c r="CH2288" s="12">
        <v>-2.38</v>
      </c>
      <c r="CI2288" s="12">
        <v>2</v>
      </c>
      <c r="CJ2288" s="12">
        <v>0</v>
      </c>
      <c r="CK2288" s="12">
        <v>-1.35</v>
      </c>
      <c r="CL2288" s="12">
        <v>-0.99</v>
      </c>
      <c r="CM2288" s="12">
        <v>2</v>
      </c>
      <c r="CN2288" s="12">
        <v>0.24</v>
      </c>
      <c r="CO2288" s="12">
        <v>0.71</v>
      </c>
      <c r="CP2288" s="12"/>
      <c r="CQ2288" s="12"/>
      <c r="CR2288" s="13">
        <v>17.510000000000002</v>
      </c>
      <c r="CS2288" s="13">
        <v>17.36</v>
      </c>
      <c r="CT2288" s="13">
        <v>19.11</v>
      </c>
      <c r="CU2288" s="13"/>
      <c r="CV2288" s="13">
        <v>16.88</v>
      </c>
      <c r="CW2288" s="13">
        <v>19.84</v>
      </c>
      <c r="CX2288" s="13">
        <v>19.11</v>
      </c>
      <c r="CY2288" s="13">
        <v>18.84</v>
      </c>
      <c r="CZ2288" s="14">
        <v>18.2</v>
      </c>
      <c r="DA2288" s="14"/>
      <c r="DB2288" s="14"/>
      <c r="DC2288" s="27">
        <v>721.01</v>
      </c>
      <c r="DD2288" s="27">
        <v>687.7</v>
      </c>
      <c r="DE2288" s="27">
        <v>704.64</v>
      </c>
      <c r="DF2288" s="27"/>
      <c r="DG2288" s="27">
        <v>698.57</v>
      </c>
      <c r="DH2288" s="27">
        <v>703.1</v>
      </c>
      <c r="DI2288" s="27">
        <v>704.64</v>
      </c>
      <c r="DJ2288" s="27">
        <v>695.13</v>
      </c>
      <c r="DK2288" s="27"/>
      <c r="DL2288" s="27"/>
      <c r="DM2288" s="27"/>
      <c r="DN2288" s="31" t="s">
        <v>5174</v>
      </c>
      <c r="DO2288" s="31" t="s">
        <v>6014</v>
      </c>
      <c r="DP2288" s="32" t="e">
        <f>J2288/DN2288</f>
        <v>#VALUE!</v>
      </c>
      <c r="DQ2288" s="32" t="e">
        <f>J2288/DO2288</f>
        <v>#VALUE!</v>
      </c>
    </row>
    <row r="2289" spans="2:121" hidden="1" x14ac:dyDescent="0.3">
      <c r="B2289">
        <v>1912</v>
      </c>
      <c r="C2289" s="34" t="s">
        <v>4376</v>
      </c>
      <c r="D2289" s="36" t="s">
        <v>4377</v>
      </c>
      <c r="E2289" s="3" t="s">
        <v>2921</v>
      </c>
      <c r="F2289" s="3" t="s">
        <v>2926</v>
      </c>
      <c r="G2289" s="4" t="s">
        <v>2927</v>
      </c>
      <c r="H2289" s="4"/>
      <c r="I2289" s="4" t="s">
        <v>3482</v>
      </c>
      <c r="J2289" s="15">
        <v>9450</v>
      </c>
      <c r="K2289" s="7" t="s">
        <v>8978</v>
      </c>
      <c r="L2289" s="15">
        <v>6227130</v>
      </c>
      <c r="M2289" s="16">
        <f>J2289*L2289/100000000</f>
        <v>588.46378500000003</v>
      </c>
      <c r="N2289" s="17">
        <v>0.89</v>
      </c>
      <c r="O2289" s="18">
        <v>497.36842105263156</v>
      </c>
      <c r="P2289" s="18">
        <v>-590.625</v>
      </c>
      <c r="Q2289" s="18">
        <v>0.8274999999999999</v>
      </c>
      <c r="R2289" s="18">
        <v>0</v>
      </c>
      <c r="S2289" s="9">
        <f>AB2289/AA2289</f>
        <v>0.20395738203957381</v>
      </c>
      <c r="T2289" s="9">
        <f>AI2289/AE2289</f>
        <v>0.81707317073170727</v>
      </c>
      <c r="U2289" s="9">
        <f>AN2289/AM2289</f>
        <v>0.5</v>
      </c>
      <c r="V2289" s="9" t="e">
        <f>AU2289/AQ2289</f>
        <v>#VALUE!</v>
      </c>
      <c r="W2289" s="9">
        <f>AZ2289/AY2289</f>
        <v>0.33333333333333331</v>
      </c>
      <c r="X2289" s="9" t="e">
        <f>BG2289/BC2289</f>
        <v>#VALUE!</v>
      </c>
      <c r="Y2289" s="10">
        <v>708</v>
      </c>
      <c r="Z2289" s="10">
        <v>761</v>
      </c>
      <c r="AA2289" s="10">
        <v>657</v>
      </c>
      <c r="AB2289" s="10">
        <v>134</v>
      </c>
      <c r="AC2289" s="21"/>
      <c r="AD2289" s="10">
        <v>177</v>
      </c>
      <c r="AE2289" s="10">
        <v>164</v>
      </c>
      <c r="AF2289" s="10">
        <v>145</v>
      </c>
      <c r="AG2289" s="24">
        <v>127</v>
      </c>
      <c r="AH2289" s="10">
        <v>134</v>
      </c>
      <c r="AI2289" s="5">
        <v>134</v>
      </c>
      <c r="AJ2289" s="5">
        <v>164</v>
      </c>
      <c r="AK2289" s="10">
        <v>6</v>
      </c>
      <c r="AL2289" s="10">
        <v>14</v>
      </c>
      <c r="AM2289" s="10">
        <v>6</v>
      </c>
      <c r="AN2289" s="10">
        <v>3</v>
      </c>
      <c r="AO2289" s="10"/>
      <c r="AP2289" s="11">
        <v>1</v>
      </c>
      <c r="AQ2289" s="11" t="s">
        <v>2995</v>
      </c>
      <c r="AR2289" s="11">
        <v>1</v>
      </c>
      <c r="AS2289" s="11">
        <v>2</v>
      </c>
      <c r="AT2289" s="11" t="s">
        <v>2995</v>
      </c>
      <c r="AU2289" s="11" t="s">
        <v>5085</v>
      </c>
      <c r="AV2289" s="10">
        <v>1</v>
      </c>
      <c r="AW2289" s="10">
        <v>16</v>
      </c>
      <c r="AX2289" s="10">
        <v>9</v>
      </c>
      <c r="AY2289" s="10">
        <v>6</v>
      </c>
      <c r="AZ2289" s="10">
        <v>2</v>
      </c>
      <c r="BA2289" s="10"/>
      <c r="BB2289" s="10" t="s">
        <v>2995</v>
      </c>
      <c r="BC2289" s="10" t="s">
        <v>2995</v>
      </c>
      <c r="BD2289" s="10" t="s">
        <v>2995</v>
      </c>
      <c r="BE2289" s="10">
        <v>2</v>
      </c>
      <c r="BF2289" s="10" t="s">
        <v>2995</v>
      </c>
      <c r="BG2289" s="10" t="s">
        <v>5085</v>
      </c>
      <c r="BH2289" s="10" t="s">
        <v>5085</v>
      </c>
      <c r="BI2289" s="12">
        <f>AK2289/Y2289</f>
        <v>8.4745762711864406E-3</v>
      </c>
      <c r="BJ2289" s="12">
        <f>AL2289/Z2289</f>
        <v>1.8396846254927726E-2</v>
      </c>
      <c r="BK2289" s="12">
        <f>AM2289/AA2289</f>
        <v>9.1324200913242004E-3</v>
      </c>
      <c r="BL2289" s="12">
        <f>AN2289/AB2289</f>
        <v>2.2388059701492536E-2</v>
      </c>
      <c r="BM2289" s="12"/>
      <c r="BN2289" s="12">
        <f>AP2289/AD2289</f>
        <v>5.6497175141242938E-3</v>
      </c>
      <c r="BO2289" s="12" t="e">
        <f>AQ2289/AE2289</f>
        <v>#VALUE!</v>
      </c>
      <c r="BP2289" s="12">
        <f>AR2289/AF2289</f>
        <v>6.8965517241379309E-3</v>
      </c>
      <c r="BQ2289" s="12">
        <f>AS2289/AG2289</f>
        <v>1.5748031496062992E-2</v>
      </c>
      <c r="BR2289" s="12" t="e">
        <f>AT2289/AH2289</f>
        <v>#VALUE!</v>
      </c>
      <c r="BS2289" s="12" t="e">
        <f>AU2289/AI2289</f>
        <v>#VALUE!</v>
      </c>
      <c r="BT2289" s="12"/>
      <c r="BU2289" s="12">
        <f>AW2289/Y2289</f>
        <v>2.2598870056497175E-2</v>
      </c>
      <c r="BV2289" s="12">
        <f>AX2289/Z2289</f>
        <v>1.1826544021024968E-2</v>
      </c>
      <c r="BW2289" s="12">
        <f>AY2289/AA2289</f>
        <v>9.1324200913242004E-3</v>
      </c>
      <c r="BX2289" s="12">
        <f>AZ2289/AB2289</f>
        <v>1.4925373134328358E-2</v>
      </c>
      <c r="BY2289" s="12"/>
      <c r="BZ2289" s="12" t="e">
        <f>BB2289/AD2289</f>
        <v>#VALUE!</v>
      </c>
      <c r="CA2289" s="12" t="e">
        <f>BC2289/AE2289</f>
        <v>#VALUE!</v>
      </c>
      <c r="CB2289" s="12" t="e">
        <f>BD2289/AF2289</f>
        <v>#VALUE!</v>
      </c>
      <c r="CC2289" s="12">
        <f>BE2289/AG2289</f>
        <v>1.5748031496062992E-2</v>
      </c>
      <c r="CD2289" s="12" t="e">
        <f>BF2289/AH2289</f>
        <v>#VALUE!</v>
      </c>
      <c r="CE2289" s="12" t="e">
        <f>BG2289/AI2289</f>
        <v>#VALUE!</v>
      </c>
      <c r="CF2289" s="12"/>
      <c r="CG2289" s="12">
        <v>3.57</v>
      </c>
      <c r="CH2289" s="12">
        <v>1.97</v>
      </c>
      <c r="CI2289" s="12">
        <v>0</v>
      </c>
      <c r="CJ2289" s="12">
        <v>0</v>
      </c>
      <c r="CK2289" s="12">
        <v>2.34</v>
      </c>
      <c r="CL2289" s="12">
        <v>0</v>
      </c>
      <c r="CM2289" s="12">
        <v>0</v>
      </c>
      <c r="CN2289" s="12">
        <v>0</v>
      </c>
      <c r="CO2289" s="12">
        <v>0</v>
      </c>
      <c r="CP2289" s="12"/>
      <c r="CQ2289" s="12"/>
      <c r="CR2289" s="13">
        <v>33.85</v>
      </c>
      <c r="CS2289" s="13">
        <v>29.78</v>
      </c>
      <c r="CT2289" s="13">
        <v>36.46</v>
      </c>
      <c r="CU2289" s="13"/>
      <c r="CV2289" s="13">
        <v>39.22</v>
      </c>
      <c r="CW2289" s="13">
        <v>36.46</v>
      </c>
      <c r="CX2289" s="13">
        <v>33.86</v>
      </c>
      <c r="CY2289" s="13">
        <v>33.92</v>
      </c>
      <c r="CZ2289" s="14">
        <v>32.840000000000003</v>
      </c>
      <c r="DA2289" s="14"/>
      <c r="DB2289" s="14"/>
      <c r="DC2289" s="27">
        <v>1586.74</v>
      </c>
      <c r="DD2289" s="27">
        <v>1587.93</v>
      </c>
      <c r="DE2289" s="27">
        <v>1583.15</v>
      </c>
      <c r="DF2289" s="27"/>
      <c r="DG2289" s="27">
        <v>1584.45</v>
      </c>
      <c r="DH2289" s="27">
        <v>1585.21</v>
      </c>
      <c r="DI2289" s="27">
        <v>1583.15</v>
      </c>
      <c r="DJ2289" s="27">
        <v>1559.99</v>
      </c>
      <c r="DK2289" s="27"/>
      <c r="DL2289" s="27"/>
      <c r="DM2289" s="27"/>
      <c r="DN2289" s="31" t="s">
        <v>5174</v>
      </c>
      <c r="DO2289" s="31" t="s">
        <v>7142</v>
      </c>
      <c r="DP2289" s="32" t="e">
        <f>J2289/DN2289</f>
        <v>#VALUE!</v>
      </c>
      <c r="DQ2289" s="32" t="e">
        <f>J2289/DO2289</f>
        <v>#VALUE!</v>
      </c>
    </row>
    <row r="2290" spans="2:121" hidden="1" x14ac:dyDescent="0.3">
      <c r="B2290">
        <v>1390</v>
      </c>
      <c r="C2290" s="34" t="s">
        <v>2705</v>
      </c>
      <c r="D2290" s="36" t="s">
        <v>1348</v>
      </c>
      <c r="E2290" s="3" t="s">
        <v>2921</v>
      </c>
      <c r="F2290" s="3" t="s">
        <v>3014</v>
      </c>
      <c r="G2290" s="4" t="s">
        <v>3014</v>
      </c>
      <c r="H2290" s="4"/>
      <c r="I2290" s="4" t="s">
        <v>3329</v>
      </c>
      <c r="J2290" s="15">
        <v>7180</v>
      </c>
      <c r="K2290" s="7" t="s">
        <v>8614</v>
      </c>
      <c r="L2290" s="15">
        <v>15014804</v>
      </c>
      <c r="M2290" s="16">
        <f>J2290*L2290/100000000</f>
        <v>1078.0629272000001</v>
      </c>
      <c r="N2290" s="17">
        <v>2.82</v>
      </c>
      <c r="O2290" s="18">
        <v>478.66666666666669</v>
      </c>
      <c r="P2290" s="18">
        <v>-598.33333333333337</v>
      </c>
      <c r="Q2290" s="18">
        <v>1.1949999999999998</v>
      </c>
      <c r="R2290" s="18">
        <v>0.91500000000000004</v>
      </c>
      <c r="S2290" s="9">
        <f>AB2290/AA2290</f>
        <v>0.16411378555798686</v>
      </c>
      <c r="T2290" s="9">
        <f>AI2290/AE2290</f>
        <v>0.33482142857142855</v>
      </c>
      <c r="U2290" s="9">
        <f>AN2290/AM2290</f>
        <v>1.4084507042253521E-2</v>
      </c>
      <c r="V2290" s="9">
        <f>AU2290/AQ2290</f>
        <v>1.4492753623188406E-2</v>
      </c>
      <c r="W2290" s="9">
        <f>AZ2290/AY2290</f>
        <v>0.42857142857142855</v>
      </c>
      <c r="X2290" s="9" t="e">
        <f>BG2290/BC2290</f>
        <v>#VALUE!</v>
      </c>
      <c r="Y2290" s="10">
        <v>300</v>
      </c>
      <c r="Z2290" s="10">
        <v>428</v>
      </c>
      <c r="AA2290" s="10">
        <v>457</v>
      </c>
      <c r="AB2290" s="10">
        <v>75</v>
      </c>
      <c r="AC2290" s="21"/>
      <c r="AD2290" s="10">
        <v>54</v>
      </c>
      <c r="AE2290" s="10">
        <v>224</v>
      </c>
      <c r="AF2290" s="10">
        <v>73</v>
      </c>
      <c r="AG2290" s="24">
        <v>110</v>
      </c>
      <c r="AH2290" s="10">
        <v>75</v>
      </c>
      <c r="AI2290" s="5">
        <v>75</v>
      </c>
      <c r="AJ2290" s="5">
        <v>224</v>
      </c>
      <c r="AK2290" s="10">
        <v>27</v>
      </c>
      <c r="AL2290" s="10">
        <v>9</v>
      </c>
      <c r="AM2290" s="10">
        <v>71</v>
      </c>
      <c r="AN2290" s="10">
        <v>1</v>
      </c>
      <c r="AO2290" s="10"/>
      <c r="AP2290" s="11">
        <v>-1</v>
      </c>
      <c r="AQ2290" s="11">
        <v>69</v>
      </c>
      <c r="AR2290" s="11" t="s">
        <v>2995</v>
      </c>
      <c r="AS2290" s="11">
        <v>2</v>
      </c>
      <c r="AT2290" s="11">
        <v>1</v>
      </c>
      <c r="AU2290" s="11">
        <v>1</v>
      </c>
      <c r="AV2290" s="10" t="s">
        <v>5085</v>
      </c>
      <c r="AW2290" s="10">
        <v>1</v>
      </c>
      <c r="AX2290" s="10">
        <v>-7</v>
      </c>
      <c r="AY2290" s="10">
        <v>7</v>
      </c>
      <c r="AZ2290" s="10">
        <v>3</v>
      </c>
      <c r="BA2290" s="10"/>
      <c r="BB2290" s="10">
        <v>6</v>
      </c>
      <c r="BC2290" s="10">
        <v>-8</v>
      </c>
      <c r="BD2290" s="10">
        <v>11</v>
      </c>
      <c r="BE2290" s="10" t="s">
        <v>2995</v>
      </c>
      <c r="BF2290" s="10" t="s">
        <v>2995</v>
      </c>
      <c r="BG2290" s="10" t="s">
        <v>5085</v>
      </c>
      <c r="BH2290" s="10">
        <v>11</v>
      </c>
      <c r="BI2290" s="12">
        <f>AK2290/Y2290</f>
        <v>0.09</v>
      </c>
      <c r="BJ2290" s="12">
        <f>AL2290/Z2290</f>
        <v>2.1028037383177569E-2</v>
      </c>
      <c r="BK2290" s="12">
        <f>AM2290/AA2290</f>
        <v>0.15536105032822758</v>
      </c>
      <c r="BL2290" s="12">
        <f>AN2290/AB2290</f>
        <v>1.3333333333333334E-2</v>
      </c>
      <c r="BM2290" s="12"/>
      <c r="BN2290" s="12">
        <f>AP2290/AD2290</f>
        <v>-1.8518518518518517E-2</v>
      </c>
      <c r="BO2290" s="12">
        <f>AQ2290/AE2290</f>
        <v>0.3080357142857143</v>
      </c>
      <c r="BP2290" s="12" t="e">
        <f>AR2290/AF2290</f>
        <v>#VALUE!</v>
      </c>
      <c r="BQ2290" s="12">
        <f>AS2290/AG2290</f>
        <v>1.8181818181818181E-2</v>
      </c>
      <c r="BR2290" s="12">
        <f>AT2290/AH2290</f>
        <v>1.3333333333333334E-2</v>
      </c>
      <c r="BS2290" s="12">
        <f>AU2290/AI2290</f>
        <v>1.3333333333333334E-2</v>
      </c>
      <c r="BT2290" s="12"/>
      <c r="BU2290" s="12">
        <f>AW2290/Y2290</f>
        <v>3.3333333333333335E-3</v>
      </c>
      <c r="BV2290" s="12">
        <f>AX2290/Z2290</f>
        <v>-1.6355140186915886E-2</v>
      </c>
      <c r="BW2290" s="12">
        <f>AY2290/AA2290</f>
        <v>1.5317286652078774E-2</v>
      </c>
      <c r="BX2290" s="12">
        <f>AZ2290/AB2290</f>
        <v>0.04</v>
      </c>
      <c r="BY2290" s="12"/>
      <c r="BZ2290" s="12">
        <f>BB2290/AD2290</f>
        <v>0.1111111111111111</v>
      </c>
      <c r="CA2290" s="12">
        <f>BC2290/AE2290</f>
        <v>-3.5714285714285712E-2</v>
      </c>
      <c r="CB2290" s="12">
        <f>BD2290/AF2290</f>
        <v>0.15068493150684931</v>
      </c>
      <c r="CC2290" s="12" t="e">
        <f>BE2290/AG2290</f>
        <v>#VALUE!</v>
      </c>
      <c r="CD2290" s="12" t="e">
        <f>BF2290/AH2290</f>
        <v>#VALUE!</v>
      </c>
      <c r="CE2290" s="12" t="e">
        <f>BG2290/AI2290</f>
        <v>#VALUE!</v>
      </c>
      <c r="CF2290" s="12"/>
      <c r="CG2290" s="12">
        <v>0.08</v>
      </c>
      <c r="CH2290" s="12">
        <v>-0.81</v>
      </c>
      <c r="CI2290" s="12">
        <v>0.87</v>
      </c>
      <c r="CJ2290" s="12">
        <v>4.42</v>
      </c>
      <c r="CK2290" s="12">
        <v>0.02</v>
      </c>
      <c r="CL2290" s="12">
        <v>0.87</v>
      </c>
      <c r="CM2290" s="12">
        <v>1.51</v>
      </c>
      <c r="CN2290" s="12">
        <v>1</v>
      </c>
      <c r="CO2290" s="12">
        <v>0.28000000000000003</v>
      </c>
      <c r="CP2290" s="12"/>
      <c r="CQ2290" s="12"/>
      <c r="CR2290" s="13">
        <v>26.4</v>
      </c>
      <c r="CS2290" s="13">
        <v>22.34</v>
      </c>
      <c r="CT2290" s="13">
        <v>24.78</v>
      </c>
      <c r="CU2290" s="13"/>
      <c r="CV2290" s="13">
        <v>24.37</v>
      </c>
      <c r="CW2290" s="13">
        <v>24.78</v>
      </c>
      <c r="CX2290" s="13">
        <v>29.73</v>
      </c>
      <c r="CY2290" s="13">
        <v>27.3</v>
      </c>
      <c r="CZ2290" s="14">
        <v>44.7</v>
      </c>
      <c r="DA2290" s="14"/>
      <c r="DB2290" s="14"/>
      <c r="DC2290" s="27">
        <v>1110.6199999999999</v>
      </c>
      <c r="DD2290" s="27">
        <v>1099.3900000000001</v>
      </c>
      <c r="DE2290" s="27">
        <v>1104.48</v>
      </c>
      <c r="DF2290" s="27"/>
      <c r="DG2290" s="27">
        <v>1109.27</v>
      </c>
      <c r="DH2290" s="27">
        <v>1115.24</v>
      </c>
      <c r="DI2290" s="27">
        <v>1104.48</v>
      </c>
      <c r="DJ2290" s="27">
        <v>1106.8599999999999</v>
      </c>
      <c r="DK2290" s="27"/>
      <c r="DL2290" s="27"/>
      <c r="DM2290" s="27"/>
      <c r="DN2290" s="31" t="s">
        <v>5174</v>
      </c>
      <c r="DO2290" s="31" t="s">
        <v>6649</v>
      </c>
      <c r="DP2290" s="32" t="e">
        <f>J2290/DN2290</f>
        <v>#VALUE!</v>
      </c>
      <c r="DQ2290" s="32" t="e">
        <f>J2290/DO2290</f>
        <v>#VALUE!</v>
      </c>
    </row>
    <row r="2291" spans="2:121" hidden="1" x14ac:dyDescent="0.3">
      <c r="B2291">
        <v>350</v>
      </c>
      <c r="C2291" s="34" t="s">
        <v>1736</v>
      </c>
      <c r="D2291" s="36" t="s">
        <v>379</v>
      </c>
      <c r="E2291" s="3" t="s">
        <v>2921</v>
      </c>
      <c r="F2291" s="3" t="s">
        <v>2911</v>
      </c>
      <c r="G2291" s="4" t="s">
        <v>3035</v>
      </c>
      <c r="H2291" s="4"/>
      <c r="I2291" s="4" t="s">
        <v>3036</v>
      </c>
      <c r="J2291" s="15">
        <v>4900</v>
      </c>
      <c r="K2291" s="7" t="s">
        <v>7811</v>
      </c>
      <c r="L2291" s="15">
        <v>126348384</v>
      </c>
      <c r="M2291" s="16">
        <f>J2291*L2291/100000000</f>
        <v>6191.0708160000004</v>
      </c>
      <c r="N2291" s="17">
        <v>3.93</v>
      </c>
      <c r="O2291" s="18">
        <v>-33.108108108108105</v>
      </c>
      <c r="P2291" s="18">
        <v>-612.5</v>
      </c>
      <c r="Q2291" s="18">
        <v>13.5625</v>
      </c>
      <c r="R2291" s="18">
        <v>0</v>
      </c>
      <c r="S2291" s="9">
        <f>AB2291/AA2291</f>
        <v>0.30154946364719903</v>
      </c>
      <c r="T2291" s="9">
        <f>AI2291/AE2291</f>
        <v>1.1345291479820627</v>
      </c>
      <c r="U2291" s="9">
        <f>AN2291/AM2291</f>
        <v>-1.2857142857142858</v>
      </c>
      <c r="V2291" s="9">
        <f>AU2291/AQ2291</f>
        <v>9</v>
      </c>
      <c r="W2291" s="9">
        <f>AZ2291/AY2291</f>
        <v>7.832898172323759E-3</v>
      </c>
      <c r="X2291" s="9">
        <f>BG2291/BC2291</f>
        <v>0.16666666666666666</v>
      </c>
      <c r="Y2291" s="10">
        <v>440</v>
      </c>
      <c r="Z2291" s="10">
        <v>487</v>
      </c>
      <c r="AA2291" s="10">
        <v>839</v>
      </c>
      <c r="AB2291" s="10">
        <v>253</v>
      </c>
      <c r="AC2291" s="21"/>
      <c r="AD2291" s="10">
        <v>217</v>
      </c>
      <c r="AE2291" s="10">
        <v>223</v>
      </c>
      <c r="AF2291" s="10">
        <v>256</v>
      </c>
      <c r="AG2291" s="24">
        <v>271</v>
      </c>
      <c r="AH2291" s="10">
        <v>229</v>
      </c>
      <c r="AI2291" s="5">
        <v>253</v>
      </c>
      <c r="AJ2291" s="5">
        <v>256</v>
      </c>
      <c r="AK2291" s="10">
        <v>3</v>
      </c>
      <c r="AL2291" s="10">
        <v>4</v>
      </c>
      <c r="AM2291" s="10">
        <v>7</v>
      </c>
      <c r="AN2291" s="10">
        <v>-9</v>
      </c>
      <c r="AO2291" s="10"/>
      <c r="AP2291" s="11">
        <v>8</v>
      </c>
      <c r="AQ2291" s="11">
        <v>-1</v>
      </c>
      <c r="AR2291" s="11">
        <v>-2</v>
      </c>
      <c r="AS2291" s="11">
        <v>6</v>
      </c>
      <c r="AT2291" s="11">
        <v>4</v>
      </c>
      <c r="AU2291" s="11">
        <v>-9</v>
      </c>
      <c r="AV2291" s="10">
        <v>-2</v>
      </c>
      <c r="AW2291" s="10">
        <v>18</v>
      </c>
      <c r="AX2291" s="10">
        <v>-23</v>
      </c>
      <c r="AY2291" s="10">
        <v>-383</v>
      </c>
      <c r="AZ2291" s="10">
        <v>-3</v>
      </c>
      <c r="BA2291" s="10"/>
      <c r="BB2291" s="10">
        <v>-202</v>
      </c>
      <c r="BC2291" s="10">
        <v>-18</v>
      </c>
      <c r="BD2291" s="10">
        <v>-162</v>
      </c>
      <c r="BE2291" s="10">
        <v>16</v>
      </c>
      <c r="BF2291" s="10">
        <v>-32</v>
      </c>
      <c r="BG2291" s="10">
        <v>-3</v>
      </c>
      <c r="BH2291" s="10">
        <v>-162</v>
      </c>
      <c r="BI2291" s="12">
        <f>AK2291/Y2291</f>
        <v>6.8181818181818179E-3</v>
      </c>
      <c r="BJ2291" s="12">
        <f>AL2291/Z2291</f>
        <v>8.2135523613963042E-3</v>
      </c>
      <c r="BK2291" s="12">
        <f>AM2291/AA2291</f>
        <v>8.3432657926102508E-3</v>
      </c>
      <c r="BL2291" s="12">
        <f>AN2291/AB2291</f>
        <v>-3.5573122529644272E-2</v>
      </c>
      <c r="BM2291" s="12"/>
      <c r="BN2291" s="12">
        <f>AP2291/AD2291</f>
        <v>3.6866359447004608E-2</v>
      </c>
      <c r="BO2291" s="12">
        <f>AQ2291/AE2291</f>
        <v>-4.4843049327354259E-3</v>
      </c>
      <c r="BP2291" s="12">
        <f>AR2291/AF2291</f>
        <v>-7.8125E-3</v>
      </c>
      <c r="BQ2291" s="12">
        <f>AS2291/AG2291</f>
        <v>2.2140221402214021E-2</v>
      </c>
      <c r="BR2291" s="12">
        <f>AT2291/AH2291</f>
        <v>1.7467248908296942E-2</v>
      </c>
      <c r="BS2291" s="12">
        <f>AU2291/AI2291</f>
        <v>-3.5573122529644272E-2</v>
      </c>
      <c r="BT2291" s="12"/>
      <c r="BU2291" s="12">
        <f>AW2291/Y2291</f>
        <v>4.0909090909090909E-2</v>
      </c>
      <c r="BV2291" s="12">
        <f>AX2291/Z2291</f>
        <v>-4.7227926078028747E-2</v>
      </c>
      <c r="BW2291" s="12">
        <f>AY2291/AA2291</f>
        <v>-0.45649582836710367</v>
      </c>
      <c r="BX2291" s="12">
        <f>AZ2291/AB2291</f>
        <v>-1.1857707509881422E-2</v>
      </c>
      <c r="BY2291" s="12"/>
      <c r="BZ2291" s="12">
        <f>BB2291/AD2291</f>
        <v>-0.93087557603686633</v>
      </c>
      <c r="CA2291" s="12">
        <f>BC2291/AE2291</f>
        <v>-8.0717488789237665E-2</v>
      </c>
      <c r="CB2291" s="12">
        <f>BD2291/AF2291</f>
        <v>-0.6328125</v>
      </c>
      <c r="CC2291" s="12">
        <f>BE2291/AG2291</f>
        <v>5.9040590405904057E-2</v>
      </c>
      <c r="CD2291" s="12">
        <f>BF2291/AH2291</f>
        <v>-0.13973799126637554</v>
      </c>
      <c r="CE2291" s="12">
        <f>BG2291/AI2291</f>
        <v>-1.1857707509881422E-2</v>
      </c>
      <c r="CF2291" s="12"/>
      <c r="CG2291" s="12">
        <v>3.14</v>
      </c>
      <c r="CH2291" s="12">
        <v>-3.98</v>
      </c>
      <c r="CI2291" s="12">
        <v>0</v>
      </c>
      <c r="CJ2291" s="12">
        <v>0</v>
      </c>
      <c r="CK2291" s="12">
        <v>-39.159999999999997</v>
      </c>
      <c r="CL2291" s="12">
        <v>-44.42</v>
      </c>
      <c r="CM2291" s="12">
        <v>0</v>
      </c>
      <c r="CN2291" s="12">
        <v>0</v>
      </c>
      <c r="CO2291" s="12">
        <v>0</v>
      </c>
      <c r="CP2291" s="12"/>
      <c r="CQ2291" s="12"/>
      <c r="CR2291" s="13">
        <v>84.89</v>
      </c>
      <c r="CS2291" s="13">
        <v>104.05</v>
      </c>
      <c r="CT2291" s="13">
        <v>185.27</v>
      </c>
      <c r="CU2291" s="13"/>
      <c r="CV2291" s="13">
        <v>145.28</v>
      </c>
      <c r="CW2291" s="13">
        <v>155.81</v>
      </c>
      <c r="CX2291" s="13">
        <v>185.27</v>
      </c>
      <c r="CY2291" s="13">
        <v>139.63</v>
      </c>
      <c r="CZ2291" s="14">
        <v>113.06</v>
      </c>
      <c r="DA2291" s="14"/>
      <c r="DB2291" s="14"/>
      <c r="DC2291" s="27">
        <v>394.52</v>
      </c>
      <c r="DD2291" s="27">
        <v>375.94</v>
      </c>
      <c r="DE2291" s="27">
        <v>257.91000000000003</v>
      </c>
      <c r="DF2291" s="27"/>
      <c r="DG2291" s="27">
        <v>313.14</v>
      </c>
      <c r="DH2291" s="27">
        <v>297.58</v>
      </c>
      <c r="DI2291" s="27">
        <v>257.91000000000003</v>
      </c>
      <c r="DJ2291" s="27">
        <v>317.63</v>
      </c>
      <c r="DK2291" s="27"/>
      <c r="DL2291" s="27"/>
      <c r="DM2291" s="27"/>
      <c r="DN2291" s="31" t="s">
        <v>5174</v>
      </c>
      <c r="DO2291" s="31" t="s">
        <v>5528</v>
      </c>
      <c r="DP2291" s="32" t="e">
        <f>J2291/DN2291</f>
        <v>#VALUE!</v>
      </c>
      <c r="DQ2291" s="32" t="e">
        <f>J2291/DO2291</f>
        <v>#VALUE!</v>
      </c>
    </row>
    <row r="2292" spans="2:121" hidden="1" x14ac:dyDescent="0.3">
      <c r="B2292">
        <v>1159</v>
      </c>
      <c r="C2292" s="34" t="s">
        <v>3476</v>
      </c>
      <c r="D2292" s="36" t="s">
        <v>3477</v>
      </c>
      <c r="E2292" s="3" t="s">
        <v>2921</v>
      </c>
      <c r="F2292" s="3" t="s">
        <v>2898</v>
      </c>
      <c r="G2292" s="4" t="s">
        <v>2899</v>
      </c>
      <c r="H2292" s="4"/>
      <c r="I2292" s="4" t="s">
        <v>2816</v>
      </c>
      <c r="J2292" s="15">
        <v>520</v>
      </c>
      <c r="K2292" s="7" t="s">
        <v>4974</v>
      </c>
      <c r="L2292" s="15">
        <v>263233774</v>
      </c>
      <c r="M2292" s="16">
        <f>J2292*L2292/100000000</f>
        <v>1368.8156248</v>
      </c>
      <c r="N2292" s="17">
        <v>0.08</v>
      </c>
      <c r="O2292" s="18">
        <v>-9.1228070175438596</v>
      </c>
      <c r="P2292" s="18">
        <v>2.6530612244897958</v>
      </c>
      <c r="Q2292" s="18">
        <v>0.97499999999999998</v>
      </c>
      <c r="R2292" s="18">
        <v>-8.5474999999999994</v>
      </c>
      <c r="S2292" s="9">
        <f>AB2292/AA2292</f>
        <v>0.5847457627118644</v>
      </c>
      <c r="T2292" s="9">
        <f>AI2292/AE2292</f>
        <v>3.1363636363636362</v>
      </c>
      <c r="U2292" s="9">
        <f>AN2292/AM2292</f>
        <v>0.19565217391304349</v>
      </c>
      <c r="V2292" s="9">
        <f>AU2292/AQ2292</f>
        <v>0.69230769230769229</v>
      </c>
      <c r="W2292" s="9">
        <f>AZ2292/AY2292</f>
        <v>2.4634146341463414</v>
      </c>
      <c r="X2292" s="9">
        <f>BG2292/BC2292</f>
        <v>-10.1</v>
      </c>
      <c r="Y2292" s="10">
        <v>735</v>
      </c>
      <c r="Z2292" s="10">
        <v>366</v>
      </c>
      <c r="AA2292" s="10">
        <v>118</v>
      </c>
      <c r="AB2292" s="10">
        <v>69</v>
      </c>
      <c r="AC2292" s="21"/>
      <c r="AD2292" s="10">
        <v>27</v>
      </c>
      <c r="AE2292" s="10">
        <v>22</v>
      </c>
      <c r="AF2292" s="10">
        <v>44</v>
      </c>
      <c r="AG2292" s="24">
        <v>74</v>
      </c>
      <c r="AH2292" s="10">
        <v>75</v>
      </c>
      <c r="AI2292" s="5">
        <v>69</v>
      </c>
      <c r="AJ2292" s="5">
        <v>44</v>
      </c>
      <c r="AK2292" s="10">
        <v>-34</v>
      </c>
      <c r="AL2292" s="10">
        <v>-107</v>
      </c>
      <c r="AM2292" s="10">
        <v>-46</v>
      </c>
      <c r="AN2292" s="10">
        <v>-9</v>
      </c>
      <c r="AO2292" s="10"/>
      <c r="AP2292" s="11">
        <v>-6</v>
      </c>
      <c r="AQ2292" s="11">
        <v>-13</v>
      </c>
      <c r="AR2292" s="11">
        <v>-6</v>
      </c>
      <c r="AS2292" s="11">
        <v>-20</v>
      </c>
      <c r="AT2292" s="11">
        <v>-18</v>
      </c>
      <c r="AU2292" s="11">
        <v>-9</v>
      </c>
      <c r="AV2292" s="10">
        <v>-6</v>
      </c>
      <c r="AW2292" s="10">
        <v>-40</v>
      </c>
      <c r="AX2292" s="10">
        <v>-121</v>
      </c>
      <c r="AY2292" s="10">
        <v>41</v>
      </c>
      <c r="AZ2292" s="10">
        <v>101</v>
      </c>
      <c r="BA2292" s="10"/>
      <c r="BB2292" s="10">
        <v>20</v>
      </c>
      <c r="BC2292" s="10">
        <v>-10</v>
      </c>
      <c r="BD2292" s="10">
        <v>47</v>
      </c>
      <c r="BE2292" s="10">
        <v>-83</v>
      </c>
      <c r="BF2292" s="10">
        <v>-174</v>
      </c>
      <c r="BG2292" s="10">
        <v>101</v>
      </c>
      <c r="BH2292" s="10">
        <v>47</v>
      </c>
      <c r="BI2292" s="12">
        <f>AK2292/Y2292</f>
        <v>-4.6258503401360541E-2</v>
      </c>
      <c r="BJ2292" s="12">
        <f>AL2292/Z2292</f>
        <v>-0.29234972677595628</v>
      </c>
      <c r="BK2292" s="12">
        <f>AM2292/AA2292</f>
        <v>-0.38983050847457629</v>
      </c>
      <c r="BL2292" s="12">
        <f>AN2292/AB2292</f>
        <v>-0.13043478260869565</v>
      </c>
      <c r="BM2292" s="12"/>
      <c r="BN2292" s="12">
        <f>AP2292/AD2292</f>
        <v>-0.22222222222222221</v>
      </c>
      <c r="BO2292" s="12">
        <f>AQ2292/AE2292</f>
        <v>-0.59090909090909094</v>
      </c>
      <c r="BP2292" s="12">
        <f>AR2292/AF2292</f>
        <v>-0.13636363636363635</v>
      </c>
      <c r="BQ2292" s="12">
        <f>AS2292/AG2292</f>
        <v>-0.27027027027027029</v>
      </c>
      <c r="BR2292" s="12">
        <f>AT2292/AH2292</f>
        <v>-0.24</v>
      </c>
      <c r="BS2292" s="12">
        <f>AU2292/AI2292</f>
        <v>-0.13043478260869565</v>
      </c>
      <c r="BT2292" s="12"/>
      <c r="BU2292" s="12">
        <f>AW2292/Y2292</f>
        <v>-5.4421768707482991E-2</v>
      </c>
      <c r="BV2292" s="12">
        <f>AX2292/Z2292</f>
        <v>-0.33060109289617484</v>
      </c>
      <c r="BW2292" s="12">
        <f>AY2292/AA2292</f>
        <v>0.34745762711864409</v>
      </c>
      <c r="BX2292" s="12">
        <f>AZ2292/AB2292</f>
        <v>1.463768115942029</v>
      </c>
      <c r="BY2292" s="12"/>
      <c r="BZ2292" s="12">
        <f>BB2292/AD2292</f>
        <v>0.7407407407407407</v>
      </c>
      <c r="CA2292" s="12">
        <f>BC2292/AE2292</f>
        <v>-0.45454545454545453</v>
      </c>
      <c r="CB2292" s="12">
        <f>BD2292/AF2292</f>
        <v>1.0681818181818181</v>
      </c>
      <c r="CC2292" s="12">
        <f>BE2292/AG2292</f>
        <v>-1.1216216216216217</v>
      </c>
      <c r="CD2292" s="12">
        <f>BF2292/AH2292</f>
        <v>-2.3199999999999998</v>
      </c>
      <c r="CE2292" s="12">
        <f>BG2292/AI2292</f>
        <v>1.463768115942029</v>
      </c>
      <c r="CF2292" s="12"/>
      <c r="CG2292" s="12">
        <v>-9.2799999999999994</v>
      </c>
      <c r="CH2292" s="12">
        <v>-21.71</v>
      </c>
      <c r="CI2292" s="12">
        <v>9.9499999999999993</v>
      </c>
      <c r="CJ2292" s="12">
        <v>0</v>
      </c>
      <c r="CK2292" s="12">
        <v>-12.29</v>
      </c>
      <c r="CL2292" s="12">
        <v>-11.63</v>
      </c>
      <c r="CM2292" s="12">
        <v>9.9499999999999993</v>
      </c>
      <c r="CN2292" s="12">
        <v>1.25</v>
      </c>
      <c r="CO2292" s="12">
        <v>-32.9</v>
      </c>
      <c r="CP2292" s="12"/>
      <c r="CQ2292" s="12"/>
      <c r="CR2292" s="13">
        <v>10.26</v>
      </c>
      <c r="CS2292" s="13">
        <v>66.48</v>
      </c>
      <c r="CT2292" s="13">
        <v>62.63</v>
      </c>
      <c r="CU2292" s="13"/>
      <c r="CV2292" s="13">
        <v>56.52</v>
      </c>
      <c r="CW2292" s="13">
        <v>59.06</v>
      </c>
      <c r="CX2292" s="13">
        <v>62.63</v>
      </c>
      <c r="CY2292" s="13">
        <v>68.739999999999995</v>
      </c>
      <c r="CZ2292" s="14">
        <v>41.4</v>
      </c>
      <c r="DA2292" s="14"/>
      <c r="DB2292" s="14"/>
      <c r="DC2292" s="27">
        <v>339.02</v>
      </c>
      <c r="DD2292" s="27">
        <v>289.02</v>
      </c>
      <c r="DE2292" s="27">
        <v>347.73</v>
      </c>
      <c r="DF2292" s="27"/>
      <c r="DG2292" s="27">
        <v>302.39999999999998</v>
      </c>
      <c r="DH2292" s="27">
        <v>293</v>
      </c>
      <c r="DI2292" s="27">
        <v>347.73</v>
      </c>
      <c r="DJ2292" s="27">
        <v>297.05</v>
      </c>
      <c r="DK2292" s="27"/>
      <c r="DL2292" s="27"/>
      <c r="DM2292" s="27"/>
      <c r="DN2292" t="s">
        <v>5174</v>
      </c>
      <c r="DO2292" t="s">
        <v>6345</v>
      </c>
      <c r="DP2292" s="32" t="e">
        <f>J2292/DN2292</f>
        <v>#VALUE!</v>
      </c>
      <c r="DQ2292" s="32" t="e">
        <f>J2292/DO2292</f>
        <v>#VALUE!</v>
      </c>
    </row>
    <row r="2293" spans="2:121" hidden="1" x14ac:dyDescent="0.3">
      <c r="B2293">
        <v>1966</v>
      </c>
      <c r="C2293" s="34" t="s">
        <v>4311</v>
      </c>
      <c r="D2293" s="36" t="s">
        <v>4312</v>
      </c>
      <c r="E2293" s="3" t="s">
        <v>2921</v>
      </c>
      <c r="F2293" s="3" t="s">
        <v>2971</v>
      </c>
      <c r="G2293" s="4" t="s">
        <v>2971</v>
      </c>
      <c r="H2293" s="4"/>
      <c r="I2293" s="4" t="s">
        <v>3016</v>
      </c>
      <c r="J2293" s="15">
        <v>5420</v>
      </c>
      <c r="K2293" s="7" t="s">
        <v>5158</v>
      </c>
      <c r="L2293" s="15">
        <v>9607672</v>
      </c>
      <c r="M2293" s="16">
        <f>J2293*L2293/100000000</f>
        <v>520.73582239999996</v>
      </c>
      <c r="N2293" s="17">
        <v>1.59</v>
      </c>
      <c r="O2293" s="18">
        <v>30.111111111111111</v>
      </c>
      <c r="P2293" s="18">
        <v>-677.5</v>
      </c>
      <c r="Q2293" s="18">
        <v>1.8674999999999999</v>
      </c>
      <c r="R2293" s="18">
        <v>7.0374999999999996</v>
      </c>
      <c r="S2293" s="9">
        <f>AB2293/AA2293</f>
        <v>0.24468085106382978</v>
      </c>
      <c r="T2293" s="9">
        <f>AI2293/AE2293</f>
        <v>1.5862068965517242</v>
      </c>
      <c r="U2293" s="9">
        <f>AN2293/AM2293</f>
        <v>-5.2631578947368418E-2</v>
      </c>
      <c r="V2293" s="9">
        <f>AU2293/AQ2293</f>
        <v>1</v>
      </c>
      <c r="W2293" s="9">
        <f>AZ2293/AY2293</f>
        <v>1</v>
      </c>
      <c r="X2293" s="9" t="e">
        <f>BG2293/BC2293</f>
        <v>#VALUE!</v>
      </c>
      <c r="Y2293" s="10">
        <v>140</v>
      </c>
      <c r="Z2293" s="10">
        <v>161</v>
      </c>
      <c r="AA2293" s="10">
        <v>188</v>
      </c>
      <c r="AB2293" s="10">
        <v>46</v>
      </c>
      <c r="AC2293" s="21"/>
      <c r="AD2293" s="10">
        <v>34</v>
      </c>
      <c r="AE2293" s="10">
        <v>29</v>
      </c>
      <c r="AF2293" s="10">
        <v>98</v>
      </c>
      <c r="AG2293" s="24">
        <v>25</v>
      </c>
      <c r="AH2293" s="10">
        <v>49</v>
      </c>
      <c r="AI2293" s="5">
        <v>46</v>
      </c>
      <c r="AJ2293" s="5">
        <v>98</v>
      </c>
      <c r="AK2293" s="10">
        <v>34</v>
      </c>
      <c r="AL2293" s="10">
        <v>5</v>
      </c>
      <c r="AM2293" s="10">
        <v>19</v>
      </c>
      <c r="AN2293" s="10">
        <v>-1</v>
      </c>
      <c r="AO2293" s="10"/>
      <c r="AP2293" s="11">
        <v>-3</v>
      </c>
      <c r="AQ2293" s="11">
        <v>-1</v>
      </c>
      <c r="AR2293" s="11">
        <v>26</v>
      </c>
      <c r="AS2293" s="11">
        <v>-11</v>
      </c>
      <c r="AT2293" s="11">
        <v>7</v>
      </c>
      <c r="AU2293" s="11">
        <v>-1</v>
      </c>
      <c r="AV2293" s="10">
        <v>26</v>
      </c>
      <c r="AW2293" s="10">
        <v>30</v>
      </c>
      <c r="AX2293" s="10">
        <v>10</v>
      </c>
      <c r="AY2293" s="10">
        <v>18</v>
      </c>
      <c r="AZ2293" s="10">
        <v>18</v>
      </c>
      <c r="BA2293" s="10"/>
      <c r="BB2293" s="10">
        <v>-2</v>
      </c>
      <c r="BC2293" s="10">
        <v>1</v>
      </c>
      <c r="BD2293" s="10">
        <v>20</v>
      </c>
      <c r="BE2293" s="10">
        <v>-10</v>
      </c>
      <c r="BF2293" s="10">
        <v>8</v>
      </c>
      <c r="BG2293" s="10" t="s">
        <v>5085</v>
      </c>
      <c r="BH2293" s="10">
        <v>20</v>
      </c>
      <c r="BI2293" s="12">
        <f>AK2293/Y2293</f>
        <v>0.24285714285714285</v>
      </c>
      <c r="BJ2293" s="12">
        <f>AL2293/Z2293</f>
        <v>3.1055900621118012E-2</v>
      </c>
      <c r="BK2293" s="12">
        <f>AM2293/AA2293</f>
        <v>0.10106382978723404</v>
      </c>
      <c r="BL2293" s="12">
        <f>AN2293/AB2293</f>
        <v>-2.1739130434782608E-2</v>
      </c>
      <c r="BM2293" s="12"/>
      <c r="BN2293" s="12">
        <f>AP2293/AD2293</f>
        <v>-8.8235294117647065E-2</v>
      </c>
      <c r="BO2293" s="12">
        <f>AQ2293/AE2293</f>
        <v>-3.4482758620689655E-2</v>
      </c>
      <c r="BP2293" s="12">
        <f>AR2293/AF2293</f>
        <v>0.26530612244897961</v>
      </c>
      <c r="BQ2293" s="12">
        <f>AS2293/AG2293</f>
        <v>-0.44</v>
      </c>
      <c r="BR2293" s="12">
        <f>AT2293/AH2293</f>
        <v>0.14285714285714285</v>
      </c>
      <c r="BS2293" s="12">
        <f>AU2293/AI2293</f>
        <v>-2.1739130434782608E-2</v>
      </c>
      <c r="BT2293" s="12"/>
      <c r="BU2293" s="12">
        <f>AW2293/Y2293</f>
        <v>0.21428571428571427</v>
      </c>
      <c r="BV2293" s="12">
        <f>AX2293/Z2293</f>
        <v>6.2111801242236024E-2</v>
      </c>
      <c r="BW2293" s="12">
        <f>AY2293/AA2293</f>
        <v>9.5744680851063829E-2</v>
      </c>
      <c r="BX2293" s="12">
        <f>AZ2293/AB2293</f>
        <v>0.39130434782608697</v>
      </c>
      <c r="BY2293" s="12"/>
      <c r="BZ2293" s="12">
        <f>BB2293/AD2293</f>
        <v>-5.8823529411764705E-2</v>
      </c>
      <c r="CA2293" s="12">
        <f>BC2293/AE2293</f>
        <v>3.4482758620689655E-2</v>
      </c>
      <c r="CB2293" s="12">
        <f>BD2293/AF2293</f>
        <v>0.20408163265306123</v>
      </c>
      <c r="CC2293" s="12">
        <f>BE2293/AG2293</f>
        <v>-0.4</v>
      </c>
      <c r="CD2293" s="12">
        <f>BF2293/AH2293</f>
        <v>0.16326530612244897</v>
      </c>
      <c r="CE2293" s="12" t="e">
        <f>BG2293/AI2293</f>
        <v>#VALUE!</v>
      </c>
      <c r="CF2293" s="12"/>
      <c r="CG2293" s="12">
        <v>45.38</v>
      </c>
      <c r="CH2293" s="12">
        <v>6.31</v>
      </c>
      <c r="CI2293" s="12">
        <v>7.8</v>
      </c>
      <c r="CJ2293" s="12">
        <v>0</v>
      </c>
      <c r="CK2293" s="12">
        <v>0</v>
      </c>
      <c r="CL2293" s="12">
        <v>5.0199999999999996</v>
      </c>
      <c r="CM2293" s="12">
        <v>7.8</v>
      </c>
      <c r="CN2293" s="12">
        <v>4.13</v>
      </c>
      <c r="CO2293" s="12">
        <v>8.48</v>
      </c>
      <c r="CP2293" s="12"/>
      <c r="CQ2293" s="12"/>
      <c r="CR2293" s="13">
        <v>20.239999999999998</v>
      </c>
      <c r="CS2293" s="13">
        <v>12.98</v>
      </c>
      <c r="CT2293" s="13">
        <v>18.5</v>
      </c>
      <c r="CU2293" s="13"/>
      <c r="CV2293" s="13">
        <v>14.52</v>
      </c>
      <c r="CW2293" s="13">
        <v>14.54</v>
      </c>
      <c r="CX2293" s="13">
        <v>18.5</v>
      </c>
      <c r="CY2293" s="13">
        <v>13.15</v>
      </c>
      <c r="CZ2293" s="14">
        <v>14.88</v>
      </c>
      <c r="DA2293" s="14"/>
      <c r="DB2293" s="14"/>
      <c r="DC2293" s="27">
        <v>436.62</v>
      </c>
      <c r="DD2293" s="27">
        <v>827.44</v>
      </c>
      <c r="DE2293" s="27">
        <v>395.7</v>
      </c>
      <c r="DF2293" s="27"/>
      <c r="DG2293" s="27">
        <v>803.52</v>
      </c>
      <c r="DH2293" s="27">
        <v>354.71</v>
      </c>
      <c r="DI2293" s="27">
        <v>395.7</v>
      </c>
      <c r="DJ2293" s="27">
        <v>367.1</v>
      </c>
      <c r="DK2293" s="27"/>
      <c r="DL2293" s="27"/>
      <c r="DM2293" s="27"/>
      <c r="DN2293" s="31" t="s">
        <v>5174</v>
      </c>
      <c r="DO2293" s="31" t="s">
        <v>7193</v>
      </c>
      <c r="DP2293" s="32" t="e">
        <f>J2293/DN2293</f>
        <v>#VALUE!</v>
      </c>
      <c r="DQ2293" s="32" t="e">
        <f>J2293/DO2293</f>
        <v>#VALUE!</v>
      </c>
    </row>
    <row r="2294" spans="2:121" hidden="1" x14ac:dyDescent="0.3">
      <c r="B2294">
        <v>1412</v>
      </c>
      <c r="C2294" s="34" t="s">
        <v>3243</v>
      </c>
      <c r="D2294" s="36" t="s">
        <v>3244</v>
      </c>
      <c r="E2294" s="3" t="s">
        <v>2921</v>
      </c>
      <c r="F2294" s="3" t="s">
        <v>2905</v>
      </c>
      <c r="G2294" s="4" t="s">
        <v>2837</v>
      </c>
      <c r="H2294" s="4"/>
      <c r="I2294" s="4" t="s">
        <v>3105</v>
      </c>
      <c r="J2294" s="15">
        <v>2785</v>
      </c>
      <c r="K2294" s="7" t="s">
        <v>8490</v>
      </c>
      <c r="L2294" s="15">
        <v>38023586</v>
      </c>
      <c r="M2294" s="16">
        <f>J2294*L2294/100000000</f>
        <v>1058.9568701000001</v>
      </c>
      <c r="N2294" s="17">
        <v>3.33</v>
      </c>
      <c r="O2294" s="18">
        <v>10.589353612167301</v>
      </c>
      <c r="P2294" s="18">
        <v>-696.25</v>
      </c>
      <c r="Q2294" s="18">
        <v>0.4325</v>
      </c>
      <c r="R2294" s="18">
        <v>6.34</v>
      </c>
      <c r="S2294" s="9">
        <f>AB2294/AA2294</f>
        <v>0.29764065335753176</v>
      </c>
      <c r="T2294" s="9">
        <f>AI2294/AE2294</f>
        <v>1.1071729957805907</v>
      </c>
      <c r="U2294" s="9">
        <f>AN2294/AM2294</f>
        <v>0.21223021582733814</v>
      </c>
      <c r="V2294" s="9">
        <f>AU2294/AQ2294</f>
        <v>0.98333333333333328</v>
      </c>
      <c r="W2294" s="9">
        <f>AZ2294/AY2294</f>
        <v>0.69565217391304346</v>
      </c>
      <c r="X2294" s="9" t="e">
        <f>BG2294/BC2294</f>
        <v>#VALUE!</v>
      </c>
      <c r="Y2294" s="10">
        <v>4279</v>
      </c>
      <c r="Z2294" s="10">
        <v>3969</v>
      </c>
      <c r="AA2294" s="10">
        <v>4408</v>
      </c>
      <c r="AB2294" s="10">
        <v>1312</v>
      </c>
      <c r="AC2294" s="21"/>
      <c r="AD2294" s="10">
        <v>1055</v>
      </c>
      <c r="AE2294" s="10">
        <v>1185</v>
      </c>
      <c r="AF2294" s="10">
        <v>952</v>
      </c>
      <c r="AG2294" s="24">
        <v>1063</v>
      </c>
      <c r="AH2294" s="10">
        <v>839</v>
      </c>
      <c r="AI2294" s="5">
        <v>1312</v>
      </c>
      <c r="AJ2294" s="5">
        <v>952</v>
      </c>
      <c r="AK2294" s="10">
        <v>224</v>
      </c>
      <c r="AL2294" s="10">
        <v>89</v>
      </c>
      <c r="AM2294" s="10">
        <v>278</v>
      </c>
      <c r="AN2294" s="10">
        <v>59</v>
      </c>
      <c r="AO2294" s="10"/>
      <c r="AP2294" s="11">
        <v>73</v>
      </c>
      <c r="AQ2294" s="11">
        <v>60</v>
      </c>
      <c r="AR2294" s="11">
        <v>59</v>
      </c>
      <c r="AS2294" s="11">
        <v>50</v>
      </c>
      <c r="AT2294" s="11">
        <v>-7</v>
      </c>
      <c r="AU2294" s="11">
        <v>59</v>
      </c>
      <c r="AV2294" s="10">
        <v>59</v>
      </c>
      <c r="AW2294" s="10">
        <v>107</v>
      </c>
      <c r="AX2294" s="10">
        <v>-112</v>
      </c>
      <c r="AY2294" s="10">
        <v>138</v>
      </c>
      <c r="AZ2294" s="10">
        <v>96</v>
      </c>
      <c r="BA2294" s="10"/>
      <c r="BB2294" s="10">
        <v>22</v>
      </c>
      <c r="BC2294" s="10">
        <v>10</v>
      </c>
      <c r="BD2294" s="10">
        <v>78</v>
      </c>
      <c r="BE2294" s="10">
        <v>39</v>
      </c>
      <c r="BF2294" s="10">
        <v>-21</v>
      </c>
      <c r="BG2294" s="10" t="s">
        <v>5085</v>
      </c>
      <c r="BH2294" s="10">
        <v>78</v>
      </c>
      <c r="BI2294" s="12">
        <f>AK2294/Y2294</f>
        <v>5.2348679598036928E-2</v>
      </c>
      <c r="BJ2294" s="12">
        <f>AL2294/Z2294</f>
        <v>2.2423784328546234E-2</v>
      </c>
      <c r="BK2294" s="12">
        <f>AM2294/AA2294</f>
        <v>6.3067150635208707E-2</v>
      </c>
      <c r="BL2294" s="12">
        <f>AN2294/AB2294</f>
        <v>4.496951219512195E-2</v>
      </c>
      <c r="BM2294" s="12"/>
      <c r="BN2294" s="12">
        <f>AP2294/AD2294</f>
        <v>6.9194312796208537E-2</v>
      </c>
      <c r="BO2294" s="12">
        <f>AQ2294/AE2294</f>
        <v>5.0632911392405063E-2</v>
      </c>
      <c r="BP2294" s="12">
        <f>AR2294/AF2294</f>
        <v>6.1974789915966388E-2</v>
      </c>
      <c r="BQ2294" s="12">
        <f>AS2294/AG2294</f>
        <v>4.7036688617121354E-2</v>
      </c>
      <c r="BR2294" s="12">
        <f>AT2294/AH2294</f>
        <v>-8.3432657926102508E-3</v>
      </c>
      <c r="BS2294" s="12">
        <f>AU2294/AI2294</f>
        <v>4.496951219512195E-2</v>
      </c>
      <c r="BT2294" s="12"/>
      <c r="BU2294" s="12">
        <f>AW2294/Y2294</f>
        <v>2.500584248656228E-2</v>
      </c>
      <c r="BV2294" s="12">
        <f>AX2294/Z2294</f>
        <v>-2.821869488536155E-2</v>
      </c>
      <c r="BW2294" s="12">
        <f>AY2294/AA2294</f>
        <v>3.1306715063520868E-2</v>
      </c>
      <c r="BX2294" s="12">
        <f>AZ2294/AB2294</f>
        <v>7.3170731707317069E-2</v>
      </c>
      <c r="BY2294" s="12"/>
      <c r="BZ2294" s="12">
        <f>BB2294/AD2294</f>
        <v>2.0853080568720379E-2</v>
      </c>
      <c r="CA2294" s="12">
        <f>BC2294/AE2294</f>
        <v>8.4388185654008432E-3</v>
      </c>
      <c r="CB2294" s="12">
        <f>BD2294/AF2294</f>
        <v>8.1932773109243698E-2</v>
      </c>
      <c r="CC2294" s="12">
        <f>BE2294/AG2294</f>
        <v>3.6688617121354655E-2</v>
      </c>
      <c r="CD2294" s="12">
        <f>BF2294/AH2294</f>
        <v>-2.5029797377830752E-2</v>
      </c>
      <c r="CE2294" s="12" t="e">
        <f>BG2294/AI2294</f>
        <v>#VALUE!</v>
      </c>
      <c r="CF2294" s="12"/>
      <c r="CG2294" s="12">
        <v>7.79</v>
      </c>
      <c r="CH2294" s="12">
        <v>-7.17</v>
      </c>
      <c r="CI2294" s="12">
        <v>7.46</v>
      </c>
      <c r="CJ2294" s="12">
        <v>0</v>
      </c>
      <c r="CK2294" s="12">
        <v>-1</v>
      </c>
      <c r="CL2294" s="12">
        <v>-0.49</v>
      </c>
      <c r="CM2294" s="12">
        <v>7.46</v>
      </c>
      <c r="CN2294" s="12">
        <v>7.71</v>
      </c>
      <c r="CO2294" s="12">
        <v>5.45</v>
      </c>
      <c r="CP2294" s="12"/>
      <c r="CQ2294" s="12"/>
      <c r="CR2294" s="13">
        <v>251.64</v>
      </c>
      <c r="CS2294" s="13">
        <v>232.28</v>
      </c>
      <c r="CT2294" s="13">
        <v>225.23</v>
      </c>
      <c r="CU2294" s="13"/>
      <c r="CV2294" s="13">
        <v>238.16</v>
      </c>
      <c r="CW2294" s="13">
        <v>235.33</v>
      </c>
      <c r="CX2294" s="13">
        <v>225.23</v>
      </c>
      <c r="CY2294" s="13">
        <v>219.8</v>
      </c>
      <c r="CZ2294" s="14">
        <v>221.82</v>
      </c>
      <c r="DA2294" s="14"/>
      <c r="DB2294" s="14"/>
      <c r="DC2294" s="27">
        <v>2038.19</v>
      </c>
      <c r="DD2294" s="27">
        <v>1009.74</v>
      </c>
      <c r="DE2294" s="27">
        <v>966.74</v>
      </c>
      <c r="DF2294" s="27"/>
      <c r="DG2294" s="27">
        <v>1029.1300000000001</v>
      </c>
      <c r="DH2294" s="27">
        <v>940.77</v>
      </c>
      <c r="DI2294" s="27">
        <v>966.74</v>
      </c>
      <c r="DJ2294" s="27">
        <v>988.07</v>
      </c>
      <c r="DK2294" s="27"/>
      <c r="DL2294" s="27"/>
      <c r="DM2294" s="27"/>
      <c r="DN2294" s="31" t="s">
        <v>5174</v>
      </c>
      <c r="DO2294" s="31" t="s">
        <v>6615</v>
      </c>
      <c r="DP2294" s="32" t="e">
        <f>J2294/DN2294</f>
        <v>#VALUE!</v>
      </c>
      <c r="DQ2294" s="32" t="e">
        <f>J2294/DO2294</f>
        <v>#VALUE!</v>
      </c>
    </row>
    <row r="2295" spans="2:121" hidden="1" x14ac:dyDescent="0.3">
      <c r="B2295">
        <v>299</v>
      </c>
      <c r="C2295" s="34" t="s">
        <v>1870</v>
      </c>
      <c r="D2295" s="36" t="s">
        <v>513</v>
      </c>
      <c r="E2295" s="3" t="s">
        <v>2921</v>
      </c>
      <c r="F2295" s="3" t="s">
        <v>2908</v>
      </c>
      <c r="G2295" s="4" t="s">
        <v>2908</v>
      </c>
      <c r="H2295" s="4"/>
      <c r="I2295" s="4" t="s">
        <v>2908</v>
      </c>
      <c r="J2295" s="15">
        <v>26300</v>
      </c>
      <c r="K2295" s="7" t="s">
        <v>7771</v>
      </c>
      <c r="L2295" s="15">
        <v>35915877</v>
      </c>
      <c r="M2295" s="16">
        <f>J2295*L2295/100000000</f>
        <v>9445.8756510000003</v>
      </c>
      <c r="N2295" s="17">
        <v>7.44</v>
      </c>
      <c r="O2295" s="18">
        <v>-360.27397260273972</v>
      </c>
      <c r="P2295" s="18">
        <v>-730.55555555555554</v>
      </c>
      <c r="Q2295" s="18">
        <v>8.0949999999999989</v>
      </c>
      <c r="R2295" s="18">
        <v>-2.0250000000000004</v>
      </c>
      <c r="S2295" s="9">
        <f>AB2295/AA2295</f>
        <v>9.9667774086378738E-2</v>
      </c>
      <c r="T2295" s="9">
        <f>AI2295/AE2295</f>
        <v>0.45454545454545453</v>
      </c>
      <c r="U2295" s="9">
        <f>AN2295/AM2295</f>
        <v>-0.34615384615384615</v>
      </c>
      <c r="V2295" s="9">
        <f>AU2295/AQ2295</f>
        <v>-4.5</v>
      </c>
      <c r="W2295" s="9">
        <f>AZ2295/AY2295</f>
        <v>-0.375</v>
      </c>
      <c r="X2295" s="9">
        <f>BG2295/BC2295</f>
        <v>-0.375</v>
      </c>
      <c r="Y2295" s="10">
        <v>320</v>
      </c>
      <c r="Z2295" s="10">
        <v>312</v>
      </c>
      <c r="AA2295" s="10">
        <v>301</v>
      </c>
      <c r="AB2295" s="10">
        <v>30</v>
      </c>
      <c r="AC2295" s="21"/>
      <c r="AD2295" s="10">
        <v>80</v>
      </c>
      <c r="AE2295" s="10">
        <v>66</v>
      </c>
      <c r="AF2295" s="10">
        <v>77</v>
      </c>
      <c r="AG2295" s="24">
        <v>42</v>
      </c>
      <c r="AH2295" s="10">
        <v>34</v>
      </c>
      <c r="AI2295" s="5">
        <v>30</v>
      </c>
      <c r="AJ2295" s="5">
        <v>77</v>
      </c>
      <c r="AK2295" s="10">
        <v>15</v>
      </c>
      <c r="AL2295" s="10">
        <v>21</v>
      </c>
      <c r="AM2295" s="10">
        <v>26</v>
      </c>
      <c r="AN2295" s="10">
        <v>-9</v>
      </c>
      <c r="AO2295" s="10"/>
      <c r="AP2295" s="11">
        <v>6</v>
      </c>
      <c r="AQ2295" s="11">
        <v>2</v>
      </c>
      <c r="AR2295" s="11">
        <v>10</v>
      </c>
      <c r="AS2295" s="11">
        <v>1</v>
      </c>
      <c r="AT2295" s="11">
        <v>2</v>
      </c>
      <c r="AU2295" s="11">
        <v>-9</v>
      </c>
      <c r="AV2295" s="10">
        <v>10</v>
      </c>
      <c r="AW2295" s="10">
        <v>12</v>
      </c>
      <c r="AX2295" s="10">
        <v>26</v>
      </c>
      <c r="AY2295" s="10">
        <v>8</v>
      </c>
      <c r="AZ2295" s="10">
        <v>-3</v>
      </c>
      <c r="BA2295" s="10"/>
      <c r="BB2295" s="10">
        <v>3</v>
      </c>
      <c r="BC2295" s="10">
        <v>8</v>
      </c>
      <c r="BD2295" s="10">
        <v>-9</v>
      </c>
      <c r="BE2295" s="10">
        <v>-12</v>
      </c>
      <c r="BF2295" s="10">
        <v>-2</v>
      </c>
      <c r="BG2295" s="10">
        <v>-3</v>
      </c>
      <c r="BH2295" s="10">
        <v>-9</v>
      </c>
      <c r="BI2295" s="12">
        <f>AK2295/Y2295</f>
        <v>4.6875E-2</v>
      </c>
      <c r="BJ2295" s="12">
        <f>AL2295/Z2295</f>
        <v>6.7307692307692304E-2</v>
      </c>
      <c r="BK2295" s="12">
        <f>AM2295/AA2295</f>
        <v>8.6378737541528236E-2</v>
      </c>
      <c r="BL2295" s="12">
        <f>AN2295/AB2295</f>
        <v>-0.3</v>
      </c>
      <c r="BM2295" s="12"/>
      <c r="BN2295" s="12">
        <f>AP2295/AD2295</f>
        <v>7.4999999999999997E-2</v>
      </c>
      <c r="BO2295" s="12">
        <f>AQ2295/AE2295</f>
        <v>3.0303030303030304E-2</v>
      </c>
      <c r="BP2295" s="12">
        <f>AR2295/AF2295</f>
        <v>0.12987012987012986</v>
      </c>
      <c r="BQ2295" s="12">
        <f>AS2295/AG2295</f>
        <v>2.3809523809523808E-2</v>
      </c>
      <c r="BR2295" s="12">
        <f>AT2295/AH2295</f>
        <v>5.8823529411764705E-2</v>
      </c>
      <c r="BS2295" s="12">
        <f>AU2295/AI2295</f>
        <v>-0.3</v>
      </c>
      <c r="BT2295" s="12"/>
      <c r="BU2295" s="12">
        <f>AW2295/Y2295</f>
        <v>3.7499999999999999E-2</v>
      </c>
      <c r="BV2295" s="12">
        <f>AX2295/Z2295</f>
        <v>8.3333333333333329E-2</v>
      </c>
      <c r="BW2295" s="12">
        <f>AY2295/AA2295</f>
        <v>2.6578073089700997E-2</v>
      </c>
      <c r="BX2295" s="12">
        <f>AZ2295/AB2295</f>
        <v>-0.1</v>
      </c>
      <c r="BY2295" s="12"/>
      <c r="BZ2295" s="12">
        <f>BB2295/AD2295</f>
        <v>3.7499999999999999E-2</v>
      </c>
      <c r="CA2295" s="12">
        <f>BC2295/AE2295</f>
        <v>0.12121212121212122</v>
      </c>
      <c r="CB2295" s="12">
        <f>BD2295/AF2295</f>
        <v>-0.11688311688311688</v>
      </c>
      <c r="CC2295" s="12">
        <f>BE2295/AG2295</f>
        <v>-0.2857142857142857</v>
      </c>
      <c r="CD2295" s="12">
        <f>BF2295/AH2295</f>
        <v>-5.8823529411764705E-2</v>
      </c>
      <c r="CE2295" s="12">
        <f>BG2295/AI2295</f>
        <v>-0.1</v>
      </c>
      <c r="CF2295" s="12"/>
      <c r="CG2295" s="12">
        <v>4.96</v>
      </c>
      <c r="CH2295" s="12">
        <v>7.34</v>
      </c>
      <c r="CI2295" s="12">
        <v>1.75</v>
      </c>
      <c r="CJ2295" s="12">
        <v>0</v>
      </c>
      <c r="CK2295" s="12">
        <v>9.81</v>
      </c>
      <c r="CL2295" s="12">
        <v>8.89</v>
      </c>
      <c r="CM2295" s="12">
        <v>1.75</v>
      </c>
      <c r="CN2295" s="12">
        <v>-2</v>
      </c>
      <c r="CO2295" s="12">
        <v>-2.99</v>
      </c>
      <c r="CP2295" s="12"/>
      <c r="CQ2295" s="12"/>
      <c r="CR2295" s="13">
        <v>60.24</v>
      </c>
      <c r="CS2295" s="13">
        <v>33.409999999999997</v>
      </c>
      <c r="CT2295" s="13">
        <v>34.57</v>
      </c>
      <c r="CU2295" s="13"/>
      <c r="CV2295" s="13">
        <v>46.1</v>
      </c>
      <c r="CW2295" s="13">
        <v>36.270000000000003</v>
      </c>
      <c r="CX2295" s="13">
        <v>34.57</v>
      </c>
      <c r="CY2295" s="13">
        <v>14.99</v>
      </c>
      <c r="CZ2295" s="14">
        <v>20.53</v>
      </c>
      <c r="DA2295" s="14"/>
      <c r="DB2295" s="14"/>
      <c r="DC2295" s="27">
        <v>157.24</v>
      </c>
      <c r="DD2295" s="27">
        <v>201</v>
      </c>
      <c r="DE2295" s="27">
        <v>232.78</v>
      </c>
      <c r="DF2295" s="27"/>
      <c r="DG2295" s="27">
        <v>221.92</v>
      </c>
      <c r="DH2295" s="27">
        <v>238.1</v>
      </c>
      <c r="DI2295" s="27">
        <v>232.78</v>
      </c>
      <c r="DJ2295" s="27">
        <v>254.61</v>
      </c>
      <c r="DK2295" s="27"/>
      <c r="DL2295" s="27"/>
      <c r="DM2295" s="27"/>
      <c r="DN2295" s="31" t="s">
        <v>5174</v>
      </c>
      <c r="DO2295" s="31" t="s">
        <v>7772</v>
      </c>
      <c r="DP2295" s="32" t="e">
        <f>J2295/DN2295</f>
        <v>#VALUE!</v>
      </c>
      <c r="DQ2295" s="32" t="e">
        <f>J2295/DO2295</f>
        <v>#VALUE!</v>
      </c>
    </row>
    <row r="2296" spans="2:121" hidden="1" x14ac:dyDescent="0.3">
      <c r="B2296">
        <v>472</v>
      </c>
      <c r="C2296" s="34" t="s">
        <v>1756</v>
      </c>
      <c r="D2296" s="36" t="s">
        <v>399</v>
      </c>
      <c r="E2296" s="3" t="s">
        <v>2921</v>
      </c>
      <c r="F2296" s="3" t="s">
        <v>2902</v>
      </c>
      <c r="G2296" s="4" t="s">
        <v>2902</v>
      </c>
      <c r="H2296" s="4"/>
      <c r="I2296" s="4" t="s">
        <v>2842</v>
      </c>
      <c r="J2296" s="15">
        <v>12500</v>
      </c>
      <c r="K2296" s="7" t="s">
        <v>7910</v>
      </c>
      <c r="L2296" s="15">
        <v>34500000</v>
      </c>
      <c r="M2296" s="16">
        <f>J2296*L2296/100000000</f>
        <v>4312.5</v>
      </c>
      <c r="N2296" s="17">
        <v>1.53</v>
      </c>
      <c r="O2296" s="18">
        <v>23.99232245681382</v>
      </c>
      <c r="P2296" s="18">
        <v>-781.25</v>
      </c>
      <c r="Q2296" s="18">
        <v>7.5100000000000007</v>
      </c>
      <c r="R2296" s="18">
        <v>3.9450000000000021</v>
      </c>
      <c r="S2296" s="9">
        <f>AB2296/AA2296</f>
        <v>0.26961770623742454</v>
      </c>
      <c r="T2296" s="9">
        <f>AI2296/AE2296</f>
        <v>0.88741721854304634</v>
      </c>
      <c r="U2296" s="9">
        <f>AN2296/AM2296</f>
        <v>-2.6202531645569622</v>
      </c>
      <c r="V2296" s="9" t="e">
        <f>AU2296/AQ2296</f>
        <v>#VALUE!</v>
      </c>
      <c r="W2296" s="9">
        <f>AZ2296/AY2296</f>
        <v>1.0752688172043012E-2</v>
      </c>
      <c r="X2296" s="9">
        <f>BG2296/BC2296</f>
        <v>7.1428571428571425E-2</v>
      </c>
      <c r="Y2296" s="10">
        <v>403</v>
      </c>
      <c r="Z2296" s="10">
        <v>314</v>
      </c>
      <c r="AA2296" s="10">
        <v>497</v>
      </c>
      <c r="AB2296" s="10">
        <v>134</v>
      </c>
      <c r="AC2296" s="21"/>
      <c r="AD2296" s="10">
        <v>102</v>
      </c>
      <c r="AE2296" s="10">
        <v>151</v>
      </c>
      <c r="AF2296" s="10">
        <v>122</v>
      </c>
      <c r="AG2296" s="24">
        <v>143</v>
      </c>
      <c r="AH2296" s="10">
        <v>477</v>
      </c>
      <c r="AI2296" s="5">
        <v>134</v>
      </c>
      <c r="AJ2296" s="5">
        <v>122</v>
      </c>
      <c r="AK2296" s="10">
        <v>67</v>
      </c>
      <c r="AL2296" s="10">
        <v>-3</v>
      </c>
      <c r="AM2296" s="10">
        <v>-79</v>
      </c>
      <c r="AN2296" s="10">
        <v>207</v>
      </c>
      <c r="AO2296" s="10"/>
      <c r="AP2296" s="11">
        <v>-48</v>
      </c>
      <c r="AQ2296" s="11">
        <v>-8</v>
      </c>
      <c r="AR2296" s="11">
        <v>-12</v>
      </c>
      <c r="AS2296" s="11">
        <v>2</v>
      </c>
      <c r="AT2296" s="11">
        <v>217</v>
      </c>
      <c r="AU2296" s="11" t="s">
        <v>5085</v>
      </c>
      <c r="AV2296" s="10">
        <v>-12</v>
      </c>
      <c r="AW2296" s="10">
        <v>87</v>
      </c>
      <c r="AX2296" s="10">
        <v>-24</v>
      </c>
      <c r="AY2296" s="10">
        <v>-93</v>
      </c>
      <c r="AZ2296" s="10">
        <v>-1</v>
      </c>
      <c r="BA2296" s="10"/>
      <c r="BB2296" s="10">
        <v>-47</v>
      </c>
      <c r="BC2296" s="10">
        <v>-14</v>
      </c>
      <c r="BD2296" s="10">
        <v>-21</v>
      </c>
      <c r="BE2296" s="10" t="s">
        <v>2995</v>
      </c>
      <c r="BF2296" s="10">
        <v>205</v>
      </c>
      <c r="BG2296" s="10">
        <v>-1</v>
      </c>
      <c r="BH2296" s="10">
        <v>-21</v>
      </c>
      <c r="BI2296" s="12">
        <f>AK2296/Y2296</f>
        <v>0.16625310173697269</v>
      </c>
      <c r="BJ2296" s="12">
        <f>AL2296/Z2296</f>
        <v>-9.5541401273885346E-3</v>
      </c>
      <c r="BK2296" s="12">
        <f>AM2296/AA2296</f>
        <v>-0.15895372233400401</v>
      </c>
      <c r="BL2296" s="12">
        <f>AN2296/AB2296</f>
        <v>1.544776119402985</v>
      </c>
      <c r="BM2296" s="12"/>
      <c r="BN2296" s="12">
        <f>AP2296/AD2296</f>
        <v>-0.47058823529411764</v>
      </c>
      <c r="BO2296" s="12">
        <f>AQ2296/AE2296</f>
        <v>-5.2980132450331126E-2</v>
      </c>
      <c r="BP2296" s="12">
        <f>AR2296/AF2296</f>
        <v>-9.8360655737704916E-2</v>
      </c>
      <c r="BQ2296" s="12">
        <f>AS2296/AG2296</f>
        <v>1.3986013986013986E-2</v>
      </c>
      <c r="BR2296" s="12">
        <f>AT2296/AH2296</f>
        <v>0.45492662473794548</v>
      </c>
      <c r="BS2296" s="12" t="e">
        <f>AU2296/AI2296</f>
        <v>#VALUE!</v>
      </c>
      <c r="BT2296" s="12"/>
      <c r="BU2296" s="12">
        <f>AW2296/Y2296</f>
        <v>0.21588089330024815</v>
      </c>
      <c r="BV2296" s="12">
        <f>AX2296/Z2296</f>
        <v>-7.6433121019108277E-2</v>
      </c>
      <c r="BW2296" s="12">
        <f>AY2296/AA2296</f>
        <v>-0.18712273641851107</v>
      </c>
      <c r="BX2296" s="12">
        <f>AZ2296/AB2296</f>
        <v>-7.462686567164179E-3</v>
      </c>
      <c r="BY2296" s="12"/>
      <c r="BZ2296" s="12">
        <f>BB2296/AD2296</f>
        <v>-0.46078431372549017</v>
      </c>
      <c r="CA2296" s="12">
        <f>BC2296/AE2296</f>
        <v>-9.2715231788079472E-2</v>
      </c>
      <c r="CB2296" s="12">
        <f>BD2296/AF2296</f>
        <v>-0.1721311475409836</v>
      </c>
      <c r="CC2296" s="12" t="e">
        <f>BE2296/AG2296</f>
        <v>#VALUE!</v>
      </c>
      <c r="CD2296" s="12">
        <f>BF2296/AH2296</f>
        <v>0.42976939203354297</v>
      </c>
      <c r="CE2296" s="12">
        <f>BG2296/AI2296</f>
        <v>-7.462686567164179E-3</v>
      </c>
      <c r="CF2296" s="12"/>
      <c r="CG2296" s="12">
        <v>-298.14999999999998</v>
      </c>
      <c r="CH2296" s="12">
        <v>-17.309999999999999</v>
      </c>
      <c r="CI2296" s="12">
        <v>-41.23</v>
      </c>
      <c r="CJ2296" s="12">
        <v>0</v>
      </c>
      <c r="CK2296" s="12">
        <v>0</v>
      </c>
      <c r="CL2296" s="12">
        <v>0</v>
      </c>
      <c r="CM2296" s="12">
        <v>-41.23</v>
      </c>
      <c r="CN2296" s="12">
        <v>-21.57</v>
      </c>
      <c r="CO2296" s="12">
        <v>37.590000000000003</v>
      </c>
      <c r="CP2296" s="12"/>
      <c r="CQ2296" s="12"/>
      <c r="CR2296" s="13">
        <v>1031.28</v>
      </c>
      <c r="CS2296" s="13">
        <v>38.950000000000003</v>
      </c>
      <c r="CT2296" s="13">
        <v>419.46</v>
      </c>
      <c r="CU2296" s="13"/>
      <c r="CV2296" s="13">
        <v>144.35</v>
      </c>
      <c r="CW2296" s="13">
        <v>209.88</v>
      </c>
      <c r="CX2296" s="13">
        <v>419.46</v>
      </c>
      <c r="CY2296" s="13">
        <v>163.44999999999999</v>
      </c>
      <c r="CZ2296" s="14">
        <v>74.58</v>
      </c>
      <c r="DA2296" s="14"/>
      <c r="DB2296" s="14"/>
      <c r="DC2296" s="27">
        <v>-93.1</v>
      </c>
      <c r="DD2296" s="27">
        <v>71.260000000000005</v>
      </c>
      <c r="DE2296" s="27">
        <v>24.64</v>
      </c>
      <c r="DF2296" s="27"/>
      <c r="DG2296" s="27">
        <v>47.45</v>
      </c>
      <c r="DH2296" s="27">
        <v>38.51</v>
      </c>
      <c r="DI2296" s="27">
        <v>24.64</v>
      </c>
      <c r="DJ2296" s="27">
        <v>176.68</v>
      </c>
      <c r="DK2296" s="27"/>
      <c r="DL2296" s="27"/>
      <c r="DM2296" s="27"/>
      <c r="DN2296" s="31" t="s">
        <v>5174</v>
      </c>
      <c r="DO2296" s="31" t="s">
        <v>5639</v>
      </c>
      <c r="DP2296" s="32" t="e">
        <f>J2296/DN2296</f>
        <v>#VALUE!</v>
      </c>
      <c r="DQ2296" s="32" t="e">
        <f>J2296/DO2296</f>
        <v>#VALUE!</v>
      </c>
    </row>
    <row r="2297" spans="2:121" hidden="1" x14ac:dyDescent="0.3">
      <c r="B2297">
        <v>1060</v>
      </c>
      <c r="C2297" s="34" t="s">
        <v>2198</v>
      </c>
      <c r="D2297" s="36" t="s">
        <v>841</v>
      </c>
      <c r="E2297" s="3" t="s">
        <v>2897</v>
      </c>
      <c r="F2297" s="3" t="s">
        <v>2906</v>
      </c>
      <c r="G2297" s="4" t="s">
        <v>2935</v>
      </c>
      <c r="H2297" s="4"/>
      <c r="I2297" s="4" t="s">
        <v>2836</v>
      </c>
      <c r="J2297" s="15">
        <v>3940</v>
      </c>
      <c r="K2297" s="7" t="s">
        <v>5159</v>
      </c>
      <c r="L2297" s="15">
        <v>41268398</v>
      </c>
      <c r="M2297" s="16">
        <f>J2297*L2297/100000000</f>
        <v>1625.9748812</v>
      </c>
      <c r="N2297" s="17">
        <v>3.3</v>
      </c>
      <c r="O2297" s="18">
        <v>-2.0456905503634477</v>
      </c>
      <c r="P2297" s="18">
        <v>-985</v>
      </c>
      <c r="Q2297" s="18">
        <v>2.0225</v>
      </c>
      <c r="R2297" s="18">
        <v>-71.207499999999996</v>
      </c>
      <c r="S2297" s="9">
        <f>AB2297/AA2297</f>
        <v>0.29074290159471022</v>
      </c>
      <c r="T2297" s="9">
        <f>AI2297/AE2297</f>
        <v>1.0670949321912919</v>
      </c>
      <c r="U2297" s="9">
        <f>AN2297/AM2297</f>
        <v>-0.18333333333333332</v>
      </c>
      <c r="V2297" s="9">
        <f>AU2297/AQ2297</f>
        <v>1.9130434782608696</v>
      </c>
      <c r="W2297" s="9">
        <f>AZ2297/AY2297</f>
        <v>1.0976948408342481E-3</v>
      </c>
      <c r="X2297" s="9">
        <f>BG2297/BC2297</f>
        <v>3.5714285714285712E-2</v>
      </c>
      <c r="Y2297" s="10">
        <v>5313</v>
      </c>
      <c r="Z2297" s="10">
        <v>5603</v>
      </c>
      <c r="AA2297" s="10">
        <v>5142</v>
      </c>
      <c r="AB2297" s="10">
        <v>1495</v>
      </c>
      <c r="AC2297" s="21"/>
      <c r="AD2297" s="10">
        <v>1372</v>
      </c>
      <c r="AE2297" s="10">
        <v>1401</v>
      </c>
      <c r="AF2297" s="10">
        <v>1082</v>
      </c>
      <c r="AG2297" s="24">
        <v>1222</v>
      </c>
      <c r="AH2297" s="10">
        <v>1249</v>
      </c>
      <c r="AI2297" s="5">
        <v>1495</v>
      </c>
      <c r="AJ2297" s="5">
        <v>1082</v>
      </c>
      <c r="AK2297" s="10">
        <v>-80</v>
      </c>
      <c r="AL2297" s="10">
        <v>75</v>
      </c>
      <c r="AM2297" s="10">
        <v>-240</v>
      </c>
      <c r="AN2297" s="10">
        <v>44</v>
      </c>
      <c r="AO2297" s="10"/>
      <c r="AP2297" s="11">
        <v>-12</v>
      </c>
      <c r="AQ2297" s="11">
        <v>23</v>
      </c>
      <c r="AR2297" s="11">
        <v>-197</v>
      </c>
      <c r="AS2297" s="11">
        <v>-30</v>
      </c>
      <c r="AT2297" s="11">
        <v>34</v>
      </c>
      <c r="AU2297" s="11">
        <v>44</v>
      </c>
      <c r="AV2297" s="10">
        <v>-197</v>
      </c>
      <c r="AW2297" s="10">
        <v>-149</v>
      </c>
      <c r="AX2297" s="10">
        <v>-74</v>
      </c>
      <c r="AY2297" s="10">
        <v>-911</v>
      </c>
      <c r="AZ2297" s="10">
        <v>-1</v>
      </c>
      <c r="BA2297" s="10"/>
      <c r="BB2297" s="10">
        <v>-56</v>
      </c>
      <c r="BC2297" s="10">
        <v>-28</v>
      </c>
      <c r="BD2297" s="10">
        <v>-759</v>
      </c>
      <c r="BE2297" s="10">
        <v>-65</v>
      </c>
      <c r="BF2297" s="10">
        <v>30</v>
      </c>
      <c r="BG2297" s="10">
        <v>-1</v>
      </c>
      <c r="BH2297" s="10">
        <v>-759</v>
      </c>
      <c r="BI2297" s="12">
        <f>AK2297/Y2297</f>
        <v>-1.5057406361754188E-2</v>
      </c>
      <c r="BJ2297" s="12">
        <f>AL2297/Z2297</f>
        <v>1.3385686239514546E-2</v>
      </c>
      <c r="BK2297" s="12">
        <f>AM2297/AA2297</f>
        <v>-4.6674445740956826E-2</v>
      </c>
      <c r="BL2297" s="12">
        <f>AN2297/AB2297</f>
        <v>2.9431438127090301E-2</v>
      </c>
      <c r="BM2297" s="12"/>
      <c r="BN2297" s="12">
        <f>AP2297/AD2297</f>
        <v>-8.7463556851311956E-3</v>
      </c>
      <c r="BO2297" s="12">
        <f>AQ2297/AE2297</f>
        <v>1.6416845110635261E-2</v>
      </c>
      <c r="BP2297" s="12">
        <f>AR2297/AF2297</f>
        <v>-0.18207024029574861</v>
      </c>
      <c r="BQ2297" s="12">
        <f>AS2297/AG2297</f>
        <v>-2.4549918166939442E-2</v>
      </c>
      <c r="BR2297" s="12">
        <f>AT2297/AH2297</f>
        <v>2.722177742193755E-2</v>
      </c>
      <c r="BS2297" s="12">
        <f>AU2297/AI2297</f>
        <v>2.9431438127090301E-2</v>
      </c>
      <c r="BT2297" s="12"/>
      <c r="BU2297" s="12">
        <f>AW2297/Y2297</f>
        <v>-2.8044419348767176E-2</v>
      </c>
      <c r="BV2297" s="12">
        <f>AX2297/Z2297</f>
        <v>-1.3207210422987685E-2</v>
      </c>
      <c r="BW2297" s="12">
        <f>AY2297/AA2297</f>
        <v>-0.17716841695838195</v>
      </c>
      <c r="BX2297" s="12">
        <f>AZ2297/AB2297</f>
        <v>-6.6889632107023408E-4</v>
      </c>
      <c r="BY2297" s="12"/>
      <c r="BZ2297" s="12">
        <f>BB2297/AD2297</f>
        <v>-4.0816326530612242E-2</v>
      </c>
      <c r="CA2297" s="12">
        <f>BC2297/AE2297</f>
        <v>-1.9985724482512492E-2</v>
      </c>
      <c r="CB2297" s="12">
        <f>BD2297/AF2297</f>
        <v>-0.70147874306839186</v>
      </c>
      <c r="CC2297" s="12">
        <f>BE2297/AG2297</f>
        <v>-5.3191489361702128E-2</v>
      </c>
      <c r="CD2297" s="12">
        <f>BF2297/AH2297</f>
        <v>2.4019215372297838E-2</v>
      </c>
      <c r="CE2297" s="12">
        <f>BG2297/AI2297</f>
        <v>-6.6889632107023408E-4</v>
      </c>
      <c r="CF2297" s="12"/>
      <c r="CG2297" s="12">
        <v>-7.59</v>
      </c>
      <c r="CH2297" s="12">
        <v>-3.86</v>
      </c>
      <c r="CI2297" s="12">
        <v>-71.84</v>
      </c>
      <c r="CJ2297" s="12">
        <v>0</v>
      </c>
      <c r="CK2297" s="12">
        <v>-5.84</v>
      </c>
      <c r="CL2297" s="12">
        <v>-8.61</v>
      </c>
      <c r="CM2297" s="12">
        <v>-71.84</v>
      </c>
      <c r="CN2297" s="12">
        <v>-76.44</v>
      </c>
      <c r="CO2297" s="12">
        <v>-70.09</v>
      </c>
      <c r="CP2297" s="12"/>
      <c r="CQ2297" s="12"/>
      <c r="CR2297" s="13">
        <v>179.16</v>
      </c>
      <c r="CS2297" s="13">
        <v>184.59</v>
      </c>
      <c r="CT2297" s="13">
        <v>448.13</v>
      </c>
      <c r="CU2297" s="13"/>
      <c r="CV2297" s="13">
        <v>216.46</v>
      </c>
      <c r="CW2297" s="13">
        <v>222.91</v>
      </c>
      <c r="CX2297" s="13">
        <v>448.13</v>
      </c>
      <c r="CY2297" s="13">
        <v>541.35</v>
      </c>
      <c r="CZ2297" s="14">
        <v>531.07000000000005</v>
      </c>
      <c r="DA2297" s="14"/>
      <c r="DB2297" s="14"/>
      <c r="DC2297" s="27">
        <v>353.35</v>
      </c>
      <c r="DD2297" s="27">
        <v>320.72000000000003</v>
      </c>
      <c r="DE2297" s="27">
        <v>78.900000000000006</v>
      </c>
      <c r="DF2297" s="27"/>
      <c r="DG2297" s="27">
        <v>272.43</v>
      </c>
      <c r="DH2297" s="27">
        <v>265.70999999999998</v>
      </c>
      <c r="DI2297" s="27">
        <v>78.900000000000006</v>
      </c>
      <c r="DJ2297" s="27">
        <v>63.07</v>
      </c>
      <c r="DK2297" s="27"/>
      <c r="DL2297" s="27"/>
      <c r="DM2297" s="27"/>
      <c r="DN2297" s="31" t="s">
        <v>5174</v>
      </c>
      <c r="DO2297" s="31" t="s">
        <v>6265</v>
      </c>
      <c r="DP2297" s="32" t="e">
        <f>J2297/DN2297</f>
        <v>#VALUE!</v>
      </c>
      <c r="DQ2297" s="32" t="e">
        <f>J2297/DO2297</f>
        <v>#VALUE!</v>
      </c>
    </row>
    <row r="2298" spans="2:121" hidden="1" x14ac:dyDescent="0.3">
      <c r="B2298">
        <v>173</v>
      </c>
      <c r="C2298" s="34" t="s">
        <v>1526</v>
      </c>
      <c r="D2298" s="36" t="s">
        <v>169</v>
      </c>
      <c r="E2298" s="3" t="s">
        <v>2897</v>
      </c>
      <c r="F2298" s="3" t="s">
        <v>2900</v>
      </c>
      <c r="G2298" s="4" t="s">
        <v>2900</v>
      </c>
      <c r="H2298" s="4" t="s">
        <v>2934</v>
      </c>
      <c r="I2298" s="4" t="s">
        <v>2816</v>
      </c>
      <c r="J2298" s="15">
        <v>8000</v>
      </c>
      <c r="K2298" s="7" t="s">
        <v>7664</v>
      </c>
      <c r="L2298" s="15">
        <v>182892731</v>
      </c>
      <c r="M2298" s="16">
        <f>J2298*L2298/100000000</f>
        <v>14631.41848</v>
      </c>
      <c r="N2298" s="17">
        <v>4.18</v>
      </c>
      <c r="O2298" s="18">
        <v>-1600</v>
      </c>
      <c r="P2298" s="18">
        <v>-1000</v>
      </c>
      <c r="Q2298" s="18">
        <v>9.7899999999999991</v>
      </c>
      <c r="R2298" s="18">
        <v>2.5825</v>
      </c>
      <c r="S2298" s="9">
        <f>AB2298/AA2298</f>
        <v>0.22675736961451248</v>
      </c>
      <c r="T2298" s="9">
        <f>AI2298/AE2298</f>
        <v>0.90744101633393826</v>
      </c>
      <c r="U2298" s="9">
        <f>AN2298/AM2298</f>
        <v>-0.05</v>
      </c>
      <c r="V2298" s="9">
        <f>AU2298/AQ2298</f>
        <v>-0.13513513513513514</v>
      </c>
      <c r="W2298" s="9">
        <f>AZ2298/AY2298</f>
        <v>-0.06</v>
      </c>
      <c r="X2298" s="9">
        <f>BG2298/BC2298</f>
        <v>-0.10344827586206896</v>
      </c>
      <c r="Y2298" s="10">
        <v>1950</v>
      </c>
      <c r="Z2298" s="10">
        <v>1864</v>
      </c>
      <c r="AA2298" s="10">
        <v>2205</v>
      </c>
      <c r="AB2298" s="10">
        <v>500</v>
      </c>
      <c r="AC2298" s="21"/>
      <c r="AD2298" s="10">
        <v>590</v>
      </c>
      <c r="AE2298" s="10">
        <v>551</v>
      </c>
      <c r="AF2298" s="10">
        <v>534</v>
      </c>
      <c r="AG2298" s="24">
        <v>570</v>
      </c>
      <c r="AH2298" s="10">
        <v>508</v>
      </c>
      <c r="AI2298" s="5">
        <v>500</v>
      </c>
      <c r="AJ2298" s="5">
        <v>534</v>
      </c>
      <c r="AK2298" s="10">
        <v>30</v>
      </c>
      <c r="AL2298" s="10">
        <v>-22</v>
      </c>
      <c r="AM2298" s="10">
        <v>100</v>
      </c>
      <c r="AN2298" s="10">
        <v>-5</v>
      </c>
      <c r="AO2298" s="10"/>
      <c r="AP2298" s="11">
        <v>45</v>
      </c>
      <c r="AQ2298" s="11">
        <v>37</v>
      </c>
      <c r="AR2298" s="11">
        <v>-4</v>
      </c>
      <c r="AS2298" s="11">
        <v>25</v>
      </c>
      <c r="AT2298" s="11">
        <v>14</v>
      </c>
      <c r="AU2298" s="11">
        <v>-5</v>
      </c>
      <c r="AV2298" s="10">
        <v>-4</v>
      </c>
      <c r="AW2298" s="10">
        <v>19</v>
      </c>
      <c r="AX2298" s="10">
        <v>-61</v>
      </c>
      <c r="AY2298" s="10">
        <v>50</v>
      </c>
      <c r="AZ2298" s="10">
        <v>-3</v>
      </c>
      <c r="BA2298" s="10"/>
      <c r="BB2298" s="10">
        <v>35</v>
      </c>
      <c r="BC2298" s="10">
        <v>29</v>
      </c>
      <c r="BD2298" s="10">
        <v>-30</v>
      </c>
      <c r="BE2298" s="10">
        <v>18</v>
      </c>
      <c r="BF2298" s="10">
        <v>8</v>
      </c>
      <c r="BG2298" s="10">
        <v>-3</v>
      </c>
      <c r="BH2298" s="10">
        <v>-30</v>
      </c>
      <c r="BI2298" s="12">
        <f>AK2298/Y2298</f>
        <v>1.5384615384615385E-2</v>
      </c>
      <c r="BJ2298" s="12">
        <f>AL2298/Z2298</f>
        <v>-1.1802575107296138E-2</v>
      </c>
      <c r="BK2298" s="12">
        <f>AM2298/AA2298</f>
        <v>4.5351473922902494E-2</v>
      </c>
      <c r="BL2298" s="12">
        <f>AN2298/AB2298</f>
        <v>-0.01</v>
      </c>
      <c r="BM2298" s="12"/>
      <c r="BN2298" s="12">
        <f>AP2298/AD2298</f>
        <v>7.6271186440677971E-2</v>
      </c>
      <c r="BO2298" s="12">
        <f>AQ2298/AE2298</f>
        <v>6.7150635208711437E-2</v>
      </c>
      <c r="BP2298" s="12">
        <f>AR2298/AF2298</f>
        <v>-7.4906367041198503E-3</v>
      </c>
      <c r="BQ2298" s="12">
        <f>AS2298/AG2298</f>
        <v>4.3859649122807015E-2</v>
      </c>
      <c r="BR2298" s="12">
        <f>AT2298/AH2298</f>
        <v>2.7559055118110236E-2</v>
      </c>
      <c r="BS2298" s="12">
        <f>AU2298/AI2298</f>
        <v>-0.01</v>
      </c>
      <c r="BT2298" s="12"/>
      <c r="BU2298" s="12">
        <f>AW2298/Y2298</f>
        <v>9.743589743589744E-3</v>
      </c>
      <c r="BV2298" s="12">
        <f>AX2298/Z2298</f>
        <v>-3.2725321888412019E-2</v>
      </c>
      <c r="BW2298" s="12">
        <f>AY2298/AA2298</f>
        <v>2.2675736961451247E-2</v>
      </c>
      <c r="BX2298" s="12">
        <f>AZ2298/AB2298</f>
        <v>-6.0000000000000001E-3</v>
      </c>
      <c r="BY2298" s="12"/>
      <c r="BZ2298" s="12">
        <f>BB2298/AD2298</f>
        <v>5.9322033898305086E-2</v>
      </c>
      <c r="CA2298" s="12">
        <f>BC2298/AE2298</f>
        <v>5.2631578947368418E-2</v>
      </c>
      <c r="CB2298" s="12">
        <f>BD2298/AF2298</f>
        <v>-5.6179775280898875E-2</v>
      </c>
      <c r="CC2298" s="12">
        <f>BE2298/AG2298</f>
        <v>3.1578947368421054E-2</v>
      </c>
      <c r="CD2298" s="12">
        <f>BF2298/AH2298</f>
        <v>1.5748031496062992E-2</v>
      </c>
      <c r="CE2298" s="12">
        <f>BG2298/AI2298</f>
        <v>-6.0000000000000001E-3</v>
      </c>
      <c r="CF2298" s="12"/>
      <c r="CG2298" s="12">
        <v>1.65</v>
      </c>
      <c r="CH2298" s="12">
        <v>-5.28</v>
      </c>
      <c r="CI2298" s="12">
        <v>4.42</v>
      </c>
      <c r="CJ2298" s="12">
        <v>0</v>
      </c>
      <c r="CK2298" s="12">
        <v>0.77</v>
      </c>
      <c r="CL2298" s="12">
        <v>5.52</v>
      </c>
      <c r="CM2298" s="12">
        <v>4.42</v>
      </c>
      <c r="CN2298" s="12">
        <v>4.4400000000000004</v>
      </c>
      <c r="CO2298" s="12">
        <v>2.0699999999999998</v>
      </c>
      <c r="CP2298" s="12"/>
      <c r="CQ2298" s="12"/>
      <c r="CR2298" s="13">
        <v>70.37</v>
      </c>
      <c r="CS2298" s="13">
        <v>75.72</v>
      </c>
      <c r="CT2298" s="13">
        <v>73.17</v>
      </c>
      <c r="CU2298" s="13"/>
      <c r="CV2298" s="13">
        <v>80.31</v>
      </c>
      <c r="CW2298" s="13">
        <v>64.599999999999994</v>
      </c>
      <c r="CX2298" s="13">
        <v>73.17</v>
      </c>
      <c r="CY2298" s="13">
        <v>72.41</v>
      </c>
      <c r="CZ2298" s="14">
        <v>70.87</v>
      </c>
      <c r="DA2298" s="14"/>
      <c r="DB2298" s="14"/>
      <c r="DC2298" s="27">
        <v>30.66</v>
      </c>
      <c r="DD2298" s="27">
        <v>21.87</v>
      </c>
      <c r="DE2298" s="27">
        <v>26.58</v>
      </c>
      <c r="DF2298" s="27"/>
      <c r="DG2298" s="27">
        <v>27.74</v>
      </c>
      <c r="DH2298" s="27">
        <v>30.86</v>
      </c>
      <c r="DI2298" s="27">
        <v>26.58</v>
      </c>
      <c r="DJ2298" s="27">
        <v>28.61</v>
      </c>
      <c r="DK2298" s="27"/>
      <c r="DL2298" s="27"/>
      <c r="DM2298" s="27"/>
      <c r="DN2298" s="31" t="s">
        <v>5174</v>
      </c>
      <c r="DO2298" s="31" t="s">
        <v>5346</v>
      </c>
      <c r="DP2298" s="32" t="e">
        <f>J2298/DN2298</f>
        <v>#VALUE!</v>
      </c>
      <c r="DQ2298" s="32" t="e">
        <f>J2298/DO2298</f>
        <v>#VALUE!</v>
      </c>
    </row>
    <row r="2299" spans="2:121" hidden="1" x14ac:dyDescent="0.3">
      <c r="B2299">
        <v>800</v>
      </c>
      <c r="C2299" s="34" t="s">
        <v>2137</v>
      </c>
      <c r="D2299" s="36" t="s">
        <v>780</v>
      </c>
      <c r="E2299" s="3" t="s">
        <v>2921</v>
      </c>
      <c r="F2299" s="3" t="s">
        <v>2945</v>
      </c>
      <c r="G2299" s="4" t="s">
        <v>2956</v>
      </c>
      <c r="H2299" s="4"/>
      <c r="I2299" s="4" t="s">
        <v>2953</v>
      </c>
      <c r="J2299" s="15">
        <v>29100</v>
      </c>
      <c r="K2299" s="7" t="s">
        <v>8169</v>
      </c>
      <c r="L2299" s="15">
        <v>8091426</v>
      </c>
      <c r="M2299" s="16">
        <f>J2299*L2299/100000000</f>
        <v>2354.6049659999999</v>
      </c>
      <c r="N2299" s="17">
        <v>1.89</v>
      </c>
      <c r="O2299" s="18">
        <v>-170.17543859649123</v>
      </c>
      <c r="P2299" s="18">
        <v>-1039.2857142857142</v>
      </c>
      <c r="Q2299" s="18">
        <v>4.8624999999999998</v>
      </c>
      <c r="R2299" s="18">
        <v>-1.9849999999999999</v>
      </c>
      <c r="S2299" s="9">
        <f>AB2299/AA2299</f>
        <v>0.25842696629213485</v>
      </c>
      <c r="T2299" s="9">
        <f>AI2299/AE2299</f>
        <v>0.92</v>
      </c>
      <c r="U2299" s="9">
        <f>AN2299/AM2299</f>
        <v>0.21052631578947367</v>
      </c>
      <c r="V2299" s="9">
        <f>AU2299/AQ2299</f>
        <v>0.66666666666666663</v>
      </c>
      <c r="W2299" s="9">
        <f>AZ2299/AY2299</f>
        <v>0.14285714285714285</v>
      </c>
      <c r="X2299" s="9">
        <f>BG2299/BC2299</f>
        <v>0.33333333333333331</v>
      </c>
      <c r="Y2299" s="10">
        <v>50</v>
      </c>
      <c r="Z2299" s="10">
        <v>105</v>
      </c>
      <c r="AA2299" s="10">
        <v>89</v>
      </c>
      <c r="AB2299" s="10">
        <v>23</v>
      </c>
      <c r="AC2299" s="21"/>
      <c r="AD2299" s="10">
        <v>22</v>
      </c>
      <c r="AE2299" s="10">
        <v>25</v>
      </c>
      <c r="AF2299" s="10">
        <v>16</v>
      </c>
      <c r="AG2299" s="24">
        <v>20</v>
      </c>
      <c r="AH2299" s="10">
        <v>13</v>
      </c>
      <c r="AI2299" s="5">
        <v>23</v>
      </c>
      <c r="AJ2299" s="5">
        <v>16</v>
      </c>
      <c r="AK2299" s="10">
        <v>-18</v>
      </c>
      <c r="AL2299" s="10">
        <v>11</v>
      </c>
      <c r="AM2299" s="10">
        <v>-19</v>
      </c>
      <c r="AN2299" s="10">
        <v>-4</v>
      </c>
      <c r="AO2299" s="10"/>
      <c r="AP2299" s="11">
        <v>-4</v>
      </c>
      <c r="AQ2299" s="11">
        <v>-6</v>
      </c>
      <c r="AR2299" s="11">
        <v>-7</v>
      </c>
      <c r="AS2299" s="11">
        <v>-10</v>
      </c>
      <c r="AT2299" s="11">
        <v>-10</v>
      </c>
      <c r="AU2299" s="11">
        <v>-4</v>
      </c>
      <c r="AV2299" s="10">
        <v>-7</v>
      </c>
      <c r="AW2299" s="10">
        <v>-18</v>
      </c>
      <c r="AX2299" s="10">
        <v>13</v>
      </c>
      <c r="AY2299" s="10">
        <v>-7</v>
      </c>
      <c r="AZ2299" s="10">
        <v>-1</v>
      </c>
      <c r="BA2299" s="10"/>
      <c r="BB2299" s="10">
        <v>-2</v>
      </c>
      <c r="BC2299" s="10">
        <v>-3</v>
      </c>
      <c r="BD2299" s="10">
        <v>-2</v>
      </c>
      <c r="BE2299" s="10">
        <v>-6</v>
      </c>
      <c r="BF2299" s="10">
        <v>-6</v>
      </c>
      <c r="BG2299" s="10">
        <v>-1</v>
      </c>
      <c r="BH2299" s="10">
        <v>-2</v>
      </c>
      <c r="BI2299" s="12">
        <f>AK2299/Y2299</f>
        <v>-0.36</v>
      </c>
      <c r="BJ2299" s="12">
        <f>AL2299/Z2299</f>
        <v>0.10476190476190476</v>
      </c>
      <c r="BK2299" s="12">
        <f>AM2299/AA2299</f>
        <v>-0.21348314606741572</v>
      </c>
      <c r="BL2299" s="12">
        <f>AN2299/AB2299</f>
        <v>-0.17391304347826086</v>
      </c>
      <c r="BM2299" s="12"/>
      <c r="BN2299" s="12">
        <f>AP2299/AD2299</f>
        <v>-0.18181818181818182</v>
      </c>
      <c r="BO2299" s="12">
        <f>AQ2299/AE2299</f>
        <v>-0.24</v>
      </c>
      <c r="BP2299" s="12">
        <f>AR2299/AF2299</f>
        <v>-0.4375</v>
      </c>
      <c r="BQ2299" s="12">
        <f>AS2299/AG2299</f>
        <v>-0.5</v>
      </c>
      <c r="BR2299" s="12">
        <f>AT2299/AH2299</f>
        <v>-0.76923076923076927</v>
      </c>
      <c r="BS2299" s="12">
        <f>AU2299/AI2299</f>
        <v>-0.17391304347826086</v>
      </c>
      <c r="BT2299" s="12"/>
      <c r="BU2299" s="12">
        <f>AW2299/Y2299</f>
        <v>-0.36</v>
      </c>
      <c r="BV2299" s="12">
        <f>AX2299/Z2299</f>
        <v>0.12380952380952381</v>
      </c>
      <c r="BW2299" s="12">
        <f>AY2299/AA2299</f>
        <v>-7.8651685393258425E-2</v>
      </c>
      <c r="BX2299" s="12">
        <f>AZ2299/AB2299</f>
        <v>-4.3478260869565216E-2</v>
      </c>
      <c r="BY2299" s="12"/>
      <c r="BZ2299" s="12">
        <f>BB2299/AD2299</f>
        <v>-9.0909090909090912E-2</v>
      </c>
      <c r="CA2299" s="12">
        <f>BC2299/AE2299</f>
        <v>-0.12</v>
      </c>
      <c r="CB2299" s="12">
        <f>BD2299/AF2299</f>
        <v>-0.125</v>
      </c>
      <c r="CC2299" s="12">
        <f>BE2299/AG2299</f>
        <v>-0.3</v>
      </c>
      <c r="CD2299" s="12">
        <f>BF2299/AH2299</f>
        <v>-0.46153846153846156</v>
      </c>
      <c r="CE2299" s="12">
        <f>BG2299/AI2299</f>
        <v>-4.3478260869565216E-2</v>
      </c>
      <c r="CF2299" s="12"/>
      <c r="CG2299" s="12">
        <v>-34.28</v>
      </c>
      <c r="CH2299" s="12">
        <v>5.04</v>
      </c>
      <c r="CI2299" s="12">
        <v>-1.44</v>
      </c>
      <c r="CJ2299" s="12">
        <v>0</v>
      </c>
      <c r="CK2299" s="12">
        <v>0</v>
      </c>
      <c r="CL2299" s="12">
        <v>0.27</v>
      </c>
      <c r="CM2299" s="12">
        <v>-1.44</v>
      </c>
      <c r="CN2299" s="12">
        <v>-2.5299999999999998</v>
      </c>
      <c r="CO2299" s="12">
        <v>0</v>
      </c>
      <c r="CP2299" s="12"/>
      <c r="CQ2299" s="12"/>
      <c r="CR2299" s="13">
        <v>67.03</v>
      </c>
      <c r="CS2299" s="13">
        <v>7.75</v>
      </c>
      <c r="CT2299" s="13">
        <v>7.71</v>
      </c>
      <c r="CU2299" s="13"/>
      <c r="CV2299" s="13">
        <v>8.4700000000000006</v>
      </c>
      <c r="CW2299" s="13">
        <v>7.58</v>
      </c>
      <c r="CX2299" s="13">
        <v>7.71</v>
      </c>
      <c r="CY2299" s="13">
        <v>7.79</v>
      </c>
      <c r="CZ2299" s="14">
        <v>5.7</v>
      </c>
      <c r="DA2299" s="14"/>
      <c r="DB2299" s="14"/>
      <c r="DC2299" s="27">
        <v>20.99</v>
      </c>
      <c r="DD2299" s="27">
        <v>1137.24</v>
      </c>
      <c r="DE2299" s="27">
        <v>1089.47</v>
      </c>
      <c r="DF2299" s="27"/>
      <c r="DG2299" s="27">
        <v>1137.8900000000001</v>
      </c>
      <c r="DH2299" s="27">
        <v>1098.8</v>
      </c>
      <c r="DI2299" s="27">
        <v>1089.47</v>
      </c>
      <c r="DJ2299" s="27">
        <v>1082.25</v>
      </c>
      <c r="DK2299" s="27"/>
      <c r="DL2299" s="27"/>
      <c r="DM2299" s="27"/>
      <c r="DN2299" s="31" t="s">
        <v>5174</v>
      </c>
      <c r="DO2299" s="31" t="s">
        <v>5966</v>
      </c>
      <c r="DP2299" s="32" t="e">
        <f>J2299/DN2299</f>
        <v>#VALUE!</v>
      </c>
      <c r="DQ2299" s="32" t="e">
        <f>J2299/DO2299</f>
        <v>#VALUE!</v>
      </c>
    </row>
    <row r="2300" spans="2:121" hidden="1" x14ac:dyDescent="0.3">
      <c r="B2300">
        <v>1953</v>
      </c>
      <c r="C2300" s="34" t="s">
        <v>4255</v>
      </c>
      <c r="D2300" s="36" t="s">
        <v>4256</v>
      </c>
      <c r="E2300" s="3" t="s">
        <v>2921</v>
      </c>
      <c r="F2300" s="3" t="s">
        <v>2917</v>
      </c>
      <c r="G2300" s="4" t="s">
        <v>2928</v>
      </c>
      <c r="H2300" s="4"/>
      <c r="I2300" s="4"/>
      <c r="J2300" s="15">
        <v>1395</v>
      </c>
      <c r="K2300" s="7" t="s">
        <v>4974</v>
      </c>
      <c r="L2300" s="15">
        <v>36676928</v>
      </c>
      <c r="M2300" s="16">
        <f>J2300*L2300/100000000</f>
        <v>511.64314560000003</v>
      </c>
      <c r="N2300" s="17">
        <v>1.34</v>
      </c>
      <c r="O2300" s="18">
        <v>24.473684210526315</v>
      </c>
      <c r="P2300" s="18">
        <v>-87.1875</v>
      </c>
      <c r="Q2300" s="18">
        <v>2.3149999999999999</v>
      </c>
      <c r="R2300" s="18">
        <v>0</v>
      </c>
      <c r="S2300" s="9">
        <f>AB2300/AA2300</f>
        <v>0.55259026687598112</v>
      </c>
      <c r="T2300" s="9">
        <f>AI2300/AE2300</f>
        <v>3.1150442477876106</v>
      </c>
      <c r="U2300" s="9">
        <f>AN2300/AM2300</f>
        <v>0.5625</v>
      </c>
      <c r="V2300" s="9" t="e">
        <f>AU2300/AQ2300</f>
        <v>#VALUE!</v>
      </c>
      <c r="W2300" s="9">
        <f>AZ2300/AY2300</f>
        <v>0.33333333333333331</v>
      </c>
      <c r="X2300" s="9" t="e">
        <f>BG2300/BC2300</f>
        <v>#VALUE!</v>
      </c>
      <c r="Y2300" s="10">
        <v>564</v>
      </c>
      <c r="Z2300" s="10">
        <v>552</v>
      </c>
      <c r="AA2300" s="10">
        <v>637</v>
      </c>
      <c r="AB2300" s="10">
        <v>352</v>
      </c>
      <c r="AC2300" s="21"/>
      <c r="AD2300" s="10">
        <v>86</v>
      </c>
      <c r="AE2300" s="10">
        <v>113</v>
      </c>
      <c r="AF2300" s="10">
        <v>334</v>
      </c>
      <c r="AG2300" s="24">
        <v>172</v>
      </c>
      <c r="AH2300" s="10">
        <v>154</v>
      </c>
      <c r="AI2300" s="5">
        <v>352</v>
      </c>
      <c r="AJ2300" s="5">
        <v>334</v>
      </c>
      <c r="AK2300" s="10">
        <v>-69</v>
      </c>
      <c r="AL2300" s="10">
        <v>7</v>
      </c>
      <c r="AM2300" s="10">
        <v>16</v>
      </c>
      <c r="AN2300" s="10">
        <v>9</v>
      </c>
      <c r="AO2300" s="10"/>
      <c r="AP2300" s="11">
        <v>-3</v>
      </c>
      <c r="AQ2300" s="11">
        <v>5</v>
      </c>
      <c r="AR2300" s="11">
        <v>4</v>
      </c>
      <c r="AS2300" s="11">
        <v>5</v>
      </c>
      <c r="AT2300" s="11" t="s">
        <v>2995</v>
      </c>
      <c r="AU2300" s="11" t="s">
        <v>5085</v>
      </c>
      <c r="AV2300" s="10">
        <v>4</v>
      </c>
      <c r="AW2300" s="10">
        <v>-78</v>
      </c>
      <c r="AX2300" s="10">
        <v>-21</v>
      </c>
      <c r="AY2300" s="10">
        <v>-9</v>
      </c>
      <c r="AZ2300" s="10">
        <v>-3</v>
      </c>
      <c r="BA2300" s="10"/>
      <c r="BB2300" s="10">
        <v>-11</v>
      </c>
      <c r="BC2300" s="10" t="s">
        <v>2995</v>
      </c>
      <c r="BD2300" s="10">
        <v>24</v>
      </c>
      <c r="BE2300" s="10">
        <v>13</v>
      </c>
      <c r="BF2300" s="10">
        <v>-2</v>
      </c>
      <c r="BG2300" s="10">
        <v>-3</v>
      </c>
      <c r="BH2300" s="10">
        <v>24</v>
      </c>
      <c r="BI2300" s="12">
        <f>AK2300/Y2300</f>
        <v>-0.12234042553191489</v>
      </c>
      <c r="BJ2300" s="12">
        <f>AL2300/Z2300</f>
        <v>1.2681159420289856E-2</v>
      </c>
      <c r="BK2300" s="12">
        <f>AM2300/AA2300</f>
        <v>2.5117739403453691E-2</v>
      </c>
      <c r="BL2300" s="12">
        <f>AN2300/AB2300</f>
        <v>2.556818181818182E-2</v>
      </c>
      <c r="BM2300" s="12"/>
      <c r="BN2300" s="12">
        <f>AP2300/AD2300</f>
        <v>-3.4883720930232558E-2</v>
      </c>
      <c r="BO2300" s="12">
        <f>AQ2300/AE2300</f>
        <v>4.4247787610619468E-2</v>
      </c>
      <c r="BP2300" s="12">
        <f>AR2300/AF2300</f>
        <v>1.1976047904191617E-2</v>
      </c>
      <c r="BQ2300" s="12">
        <f>AS2300/AG2300</f>
        <v>2.9069767441860465E-2</v>
      </c>
      <c r="BR2300" s="12" t="e">
        <f>AT2300/AH2300</f>
        <v>#VALUE!</v>
      </c>
      <c r="BS2300" s="12" t="e">
        <f>AU2300/AI2300</f>
        <v>#VALUE!</v>
      </c>
      <c r="BT2300" s="12"/>
      <c r="BU2300" s="12">
        <f>AW2300/Y2300</f>
        <v>-0.13829787234042554</v>
      </c>
      <c r="BV2300" s="12">
        <f>AX2300/Z2300</f>
        <v>-3.8043478260869568E-2</v>
      </c>
      <c r="BW2300" s="12">
        <f>AY2300/AA2300</f>
        <v>-1.4128728414442701E-2</v>
      </c>
      <c r="BX2300" s="12">
        <f>AZ2300/AB2300</f>
        <v>-8.5227272727272721E-3</v>
      </c>
      <c r="BY2300" s="12"/>
      <c r="BZ2300" s="12">
        <f>BB2300/AD2300</f>
        <v>-0.12790697674418605</v>
      </c>
      <c r="CA2300" s="12" t="e">
        <f>BC2300/AE2300</f>
        <v>#VALUE!</v>
      </c>
      <c r="CB2300" s="12">
        <f>BD2300/AF2300</f>
        <v>7.1856287425149698E-2</v>
      </c>
      <c r="CC2300" s="12">
        <f>BE2300/AG2300</f>
        <v>7.5581395348837205E-2</v>
      </c>
      <c r="CD2300" s="12">
        <f>BF2300/AH2300</f>
        <v>-1.2987012987012988E-2</v>
      </c>
      <c r="CE2300" s="12">
        <f>BG2300/AI2300</f>
        <v>-8.5227272727272721E-3</v>
      </c>
      <c r="CF2300" s="12"/>
      <c r="CG2300" s="12">
        <v>-30.47</v>
      </c>
      <c r="CH2300" s="12">
        <v>-9.0299999999999994</v>
      </c>
      <c r="CI2300" s="12">
        <v>0</v>
      </c>
      <c r="CJ2300" s="12">
        <v>0</v>
      </c>
      <c r="CK2300" s="12">
        <v>-20.89</v>
      </c>
      <c r="CL2300" s="12">
        <v>-18.96</v>
      </c>
      <c r="CM2300" s="12">
        <v>0</v>
      </c>
      <c r="CN2300" s="12">
        <v>0</v>
      </c>
      <c r="CO2300" s="12">
        <v>0</v>
      </c>
      <c r="CP2300" s="12"/>
      <c r="CQ2300" s="12"/>
      <c r="CR2300" s="13">
        <v>104.48</v>
      </c>
      <c r="CS2300" s="13">
        <v>69.66</v>
      </c>
      <c r="CT2300" s="13">
        <v>148</v>
      </c>
      <c r="CU2300" s="13"/>
      <c r="CV2300" s="13">
        <v>76.69</v>
      </c>
      <c r="CW2300" s="13">
        <v>80.98</v>
      </c>
      <c r="CX2300" s="13">
        <v>148</v>
      </c>
      <c r="CY2300" s="13">
        <v>84.15</v>
      </c>
      <c r="CZ2300" s="14">
        <v>93.01</v>
      </c>
      <c r="DA2300" s="14"/>
      <c r="DB2300" s="14"/>
      <c r="DC2300" s="27">
        <v>41.94</v>
      </c>
      <c r="DD2300" s="27">
        <v>42.66</v>
      </c>
      <c r="DE2300" s="27">
        <v>26.97</v>
      </c>
      <c r="DF2300" s="27"/>
      <c r="DG2300" s="27">
        <v>20.84</v>
      </c>
      <c r="DH2300" s="27">
        <v>21.08</v>
      </c>
      <c r="DI2300" s="27">
        <v>26.97</v>
      </c>
      <c r="DJ2300" s="27">
        <v>33.729999999999997</v>
      </c>
      <c r="DK2300" s="27"/>
      <c r="DL2300" s="27"/>
      <c r="DM2300" s="27"/>
      <c r="DN2300" s="31" t="s">
        <v>5174</v>
      </c>
      <c r="DO2300" s="31" t="s">
        <v>7156</v>
      </c>
      <c r="DP2300" s="32" t="e">
        <f>J2300/DN2300</f>
        <v>#VALUE!</v>
      </c>
      <c r="DQ2300" s="32" t="e">
        <f>J2300/DO2300</f>
        <v>#VALUE!</v>
      </c>
    </row>
    <row r="2301" spans="2:121" hidden="1" x14ac:dyDescent="0.3">
      <c r="B2301">
        <v>1066</v>
      </c>
      <c r="C2301" s="34" t="s">
        <v>2607</v>
      </c>
      <c r="D2301" s="36" t="s">
        <v>1250</v>
      </c>
      <c r="E2301" s="3" t="s">
        <v>2921</v>
      </c>
      <c r="F2301" s="3" t="s">
        <v>3014</v>
      </c>
      <c r="G2301" s="4" t="s">
        <v>3014</v>
      </c>
      <c r="H2301" s="4"/>
      <c r="I2301" s="4" t="s">
        <v>2842</v>
      </c>
      <c r="J2301" s="15">
        <v>4430</v>
      </c>
      <c r="K2301" s="7" t="s">
        <v>8370</v>
      </c>
      <c r="L2301" s="15">
        <v>34593841</v>
      </c>
      <c r="M2301" s="16">
        <f>J2301*L2301/100000000</f>
        <v>1532.5071562999999</v>
      </c>
      <c r="N2301" s="17">
        <v>0.19</v>
      </c>
      <c r="O2301" s="18">
        <v>-32.10144927536232</v>
      </c>
      <c r="P2301" s="18">
        <v>-1107.5</v>
      </c>
      <c r="Q2301" s="18">
        <v>3.7149999999999999</v>
      </c>
      <c r="R2301" s="18">
        <v>-8.5449999999999999</v>
      </c>
      <c r="S2301" s="9">
        <f>AB2301/AA2301</f>
        <v>0.20046082949308755</v>
      </c>
      <c r="T2301" s="9">
        <f>AI2301/AE2301</f>
        <v>0.80555555555555558</v>
      </c>
      <c r="U2301" s="9">
        <f>AN2301/AM2301</f>
        <v>0.73333333333333328</v>
      </c>
      <c r="V2301" s="9" t="e">
        <f>AU2301/AQ2301</f>
        <v>#VALUE!</v>
      </c>
      <c r="W2301" s="9">
        <f>AZ2301/AY2301</f>
        <v>0.98275862068965514</v>
      </c>
      <c r="X2301" s="9" t="e">
        <f>BG2301/BC2301</f>
        <v>#VALUE!</v>
      </c>
      <c r="Y2301" s="10">
        <v>320</v>
      </c>
      <c r="Z2301" s="10">
        <v>526</v>
      </c>
      <c r="AA2301" s="10">
        <v>434</v>
      </c>
      <c r="AB2301" s="10">
        <v>87</v>
      </c>
      <c r="AC2301" s="21"/>
      <c r="AD2301" s="10">
        <v>141</v>
      </c>
      <c r="AE2301" s="10">
        <v>108</v>
      </c>
      <c r="AF2301" s="10">
        <v>95</v>
      </c>
      <c r="AG2301" s="24">
        <v>145</v>
      </c>
      <c r="AH2301" s="10">
        <v>81</v>
      </c>
      <c r="AI2301" s="5">
        <v>87</v>
      </c>
      <c r="AJ2301" s="5">
        <v>95</v>
      </c>
      <c r="AK2301" s="10">
        <v>-88</v>
      </c>
      <c r="AL2301" s="10">
        <v>-116</v>
      </c>
      <c r="AM2301" s="10">
        <v>-90</v>
      </c>
      <c r="AN2301" s="10">
        <v>-66</v>
      </c>
      <c r="AO2301" s="10"/>
      <c r="AP2301" s="11">
        <v>-2</v>
      </c>
      <c r="AQ2301" s="11">
        <v>-19</v>
      </c>
      <c r="AR2301" s="11">
        <v>-58</v>
      </c>
      <c r="AS2301" s="11">
        <v>2</v>
      </c>
      <c r="AT2301" s="11">
        <v>-10</v>
      </c>
      <c r="AU2301" s="11" t="s">
        <v>5085</v>
      </c>
      <c r="AV2301" s="10">
        <v>-58</v>
      </c>
      <c r="AW2301" s="10">
        <v>-186</v>
      </c>
      <c r="AX2301" s="10">
        <v>-288</v>
      </c>
      <c r="AY2301" s="10">
        <v>-58</v>
      </c>
      <c r="AZ2301" s="10">
        <v>-57</v>
      </c>
      <c r="BA2301" s="10"/>
      <c r="BB2301" s="10">
        <v>6</v>
      </c>
      <c r="BC2301" s="10">
        <v>-26</v>
      </c>
      <c r="BD2301" s="10">
        <v>-26</v>
      </c>
      <c r="BE2301" s="10">
        <v>3</v>
      </c>
      <c r="BF2301" s="10">
        <v>-34</v>
      </c>
      <c r="BG2301" s="10" t="s">
        <v>5085</v>
      </c>
      <c r="BH2301" s="10">
        <v>-26</v>
      </c>
      <c r="BI2301" s="12">
        <f>AK2301/Y2301</f>
        <v>-0.27500000000000002</v>
      </c>
      <c r="BJ2301" s="12">
        <f>AL2301/Z2301</f>
        <v>-0.22053231939163498</v>
      </c>
      <c r="BK2301" s="12">
        <f>AM2301/AA2301</f>
        <v>-0.20737327188940091</v>
      </c>
      <c r="BL2301" s="12">
        <f>AN2301/AB2301</f>
        <v>-0.75862068965517238</v>
      </c>
      <c r="BM2301" s="12"/>
      <c r="BN2301" s="12">
        <f>AP2301/AD2301</f>
        <v>-1.4184397163120567E-2</v>
      </c>
      <c r="BO2301" s="12">
        <f>AQ2301/AE2301</f>
        <v>-0.17592592592592593</v>
      </c>
      <c r="BP2301" s="12">
        <f>AR2301/AF2301</f>
        <v>-0.61052631578947369</v>
      </c>
      <c r="BQ2301" s="12">
        <f>AS2301/AG2301</f>
        <v>1.3793103448275862E-2</v>
      </c>
      <c r="BR2301" s="12">
        <f>AT2301/AH2301</f>
        <v>-0.12345679012345678</v>
      </c>
      <c r="BS2301" s="12" t="e">
        <f>AU2301/AI2301</f>
        <v>#VALUE!</v>
      </c>
      <c r="BT2301" s="12"/>
      <c r="BU2301" s="12">
        <f>AW2301/Y2301</f>
        <v>-0.58125000000000004</v>
      </c>
      <c r="BV2301" s="12">
        <f>AX2301/Z2301</f>
        <v>-0.54752851711026618</v>
      </c>
      <c r="BW2301" s="12">
        <f>AY2301/AA2301</f>
        <v>-0.13364055299539171</v>
      </c>
      <c r="BX2301" s="12">
        <f>AZ2301/AB2301</f>
        <v>-0.65517241379310343</v>
      </c>
      <c r="BY2301" s="12"/>
      <c r="BZ2301" s="12">
        <f>BB2301/AD2301</f>
        <v>4.2553191489361701E-2</v>
      </c>
      <c r="CA2301" s="12">
        <f>BC2301/AE2301</f>
        <v>-0.24074074074074073</v>
      </c>
      <c r="CB2301" s="12">
        <f>BD2301/AF2301</f>
        <v>-0.27368421052631581</v>
      </c>
      <c r="CC2301" s="12">
        <f>BE2301/AG2301</f>
        <v>2.0689655172413793E-2</v>
      </c>
      <c r="CD2301" s="12">
        <f>BF2301/AH2301</f>
        <v>-0.41975308641975306</v>
      </c>
      <c r="CE2301" s="12" t="e">
        <f>BG2301/AI2301</f>
        <v>#VALUE!</v>
      </c>
      <c r="CF2301" s="12"/>
      <c r="CG2301" s="12">
        <v>-92.53</v>
      </c>
      <c r="CH2301" s="12">
        <v>-165.28</v>
      </c>
      <c r="CI2301" s="12">
        <v>-14.84</v>
      </c>
      <c r="CJ2301" s="12">
        <v>0</v>
      </c>
      <c r="CK2301" s="12">
        <v>-60.53</v>
      </c>
      <c r="CL2301" s="12">
        <v>-50.19</v>
      </c>
      <c r="CM2301" s="12">
        <v>-3.07</v>
      </c>
      <c r="CN2301" s="12">
        <v>3.51</v>
      </c>
      <c r="CO2301" s="12">
        <v>-19.850000000000001</v>
      </c>
      <c r="CP2301" s="12"/>
      <c r="CQ2301" s="12"/>
      <c r="CR2301" s="13">
        <v>390.96</v>
      </c>
      <c r="CS2301" s="13">
        <v>429.55</v>
      </c>
      <c r="CT2301" s="13">
        <v>89.63</v>
      </c>
      <c r="CU2301" s="13"/>
      <c r="CV2301" s="13">
        <v>372.11</v>
      </c>
      <c r="CW2301" s="13">
        <v>373.55</v>
      </c>
      <c r="CX2301" s="13">
        <v>89.63</v>
      </c>
      <c r="CY2301" s="13">
        <v>107.91</v>
      </c>
      <c r="CZ2301" s="14">
        <v>101.63</v>
      </c>
      <c r="DA2301" s="14"/>
      <c r="DB2301" s="14"/>
      <c r="DC2301" s="27">
        <v>156.94</v>
      </c>
      <c r="DD2301" s="27">
        <v>71.53</v>
      </c>
      <c r="DE2301" s="27">
        <v>80.36</v>
      </c>
      <c r="DF2301" s="27"/>
      <c r="DG2301" s="27">
        <v>75.2</v>
      </c>
      <c r="DH2301" s="27">
        <v>60.88</v>
      </c>
      <c r="DI2301" s="27">
        <v>80.36</v>
      </c>
      <c r="DJ2301" s="27">
        <v>82.86</v>
      </c>
      <c r="DK2301" s="27"/>
      <c r="DL2301" s="27"/>
      <c r="DM2301" s="27"/>
      <c r="DN2301" s="31" t="s">
        <v>5174</v>
      </c>
      <c r="DO2301" s="31" t="s">
        <v>6239</v>
      </c>
      <c r="DP2301" s="32" t="e">
        <f>J2301/DN2301</f>
        <v>#VALUE!</v>
      </c>
      <c r="DQ2301" s="32" t="e">
        <f>J2301/DO2301</f>
        <v>#VALUE!</v>
      </c>
    </row>
    <row r="2302" spans="2:121" hidden="1" x14ac:dyDescent="0.3">
      <c r="B2302">
        <v>2249</v>
      </c>
      <c r="C2302" s="34" t="s">
        <v>4932</v>
      </c>
      <c r="D2302" s="36" t="s">
        <v>4933</v>
      </c>
      <c r="E2302" s="3" t="s">
        <v>2897</v>
      </c>
      <c r="F2302" s="3" t="s">
        <v>2944</v>
      </c>
      <c r="G2302" s="4" t="s">
        <v>2944</v>
      </c>
      <c r="H2302" s="4"/>
      <c r="I2302" s="4"/>
      <c r="J2302" s="15">
        <v>6500</v>
      </c>
      <c r="K2302" s="7" t="s">
        <v>9204</v>
      </c>
      <c r="L2302" s="15">
        <v>2224500</v>
      </c>
      <c r="M2302" s="16">
        <f>J2302*L2302/100000000</f>
        <v>144.5925</v>
      </c>
      <c r="N2302" s="17">
        <v>1.35</v>
      </c>
      <c r="O2302" s="18">
        <v>-1625</v>
      </c>
      <c r="P2302" s="18">
        <v>-1625</v>
      </c>
      <c r="Q2302" s="18">
        <v>2.1550000000000002</v>
      </c>
      <c r="R2302" s="18">
        <v>-7.6300000000000008</v>
      </c>
      <c r="S2302" s="9">
        <f>AB2302/AA2302</f>
        <v>0.23993558776167473</v>
      </c>
      <c r="T2302" s="9">
        <f>AI2302/AE2302</f>
        <v>1.0567375886524824</v>
      </c>
      <c r="U2302" s="9">
        <f>AN2302/AM2302</f>
        <v>-0.75</v>
      </c>
      <c r="V2302" s="9">
        <f>AU2302/AQ2302</f>
        <v>0.33333333333333331</v>
      </c>
      <c r="W2302" s="9">
        <f>AZ2302/AY2302</f>
        <v>0.1</v>
      </c>
      <c r="X2302" s="9">
        <f>BG2302/BC2302</f>
        <v>0.13333333333333333</v>
      </c>
      <c r="Y2302" s="10">
        <v>565</v>
      </c>
      <c r="Z2302" s="10">
        <v>708</v>
      </c>
      <c r="AA2302" s="10">
        <v>621</v>
      </c>
      <c r="AB2302" s="10">
        <v>149</v>
      </c>
      <c r="AC2302" s="21"/>
      <c r="AD2302" s="10">
        <v>142</v>
      </c>
      <c r="AE2302" s="10">
        <v>141</v>
      </c>
      <c r="AF2302" s="10">
        <v>162</v>
      </c>
      <c r="AG2302" s="24">
        <v>153</v>
      </c>
      <c r="AH2302" s="10">
        <v>149</v>
      </c>
      <c r="AI2302" s="5">
        <v>149</v>
      </c>
      <c r="AJ2302" s="5">
        <v>141</v>
      </c>
      <c r="AK2302" s="10">
        <v>9</v>
      </c>
      <c r="AL2302" s="10">
        <v>11</v>
      </c>
      <c r="AM2302" s="10">
        <v>4</v>
      </c>
      <c r="AN2302" s="10">
        <v>-3</v>
      </c>
      <c r="AO2302" s="10"/>
      <c r="AP2302" s="11">
        <v>-4</v>
      </c>
      <c r="AQ2302" s="11">
        <v>-9</v>
      </c>
      <c r="AR2302" s="11">
        <v>3</v>
      </c>
      <c r="AS2302" s="11">
        <v>2</v>
      </c>
      <c r="AT2302" s="11">
        <v>-3</v>
      </c>
      <c r="AU2302" s="11">
        <v>-3</v>
      </c>
      <c r="AV2302" s="10">
        <v>3</v>
      </c>
      <c r="AW2302" s="10">
        <v>2</v>
      </c>
      <c r="AX2302" s="10">
        <v>6</v>
      </c>
      <c r="AY2302" s="10">
        <v>-20</v>
      </c>
      <c r="AZ2302" s="10">
        <v>-2</v>
      </c>
      <c r="BA2302" s="10"/>
      <c r="BB2302" s="10">
        <v>-5</v>
      </c>
      <c r="BC2302" s="10">
        <v>-15</v>
      </c>
      <c r="BD2302" s="10">
        <v>-1</v>
      </c>
      <c r="BE2302" s="10">
        <v>3</v>
      </c>
      <c r="BF2302" s="10">
        <v>-2</v>
      </c>
      <c r="BG2302" s="10">
        <v>-2</v>
      </c>
      <c r="BH2302" s="10">
        <v>-1</v>
      </c>
      <c r="BI2302" s="12">
        <f>AK2302/Y2302</f>
        <v>1.5929203539823009E-2</v>
      </c>
      <c r="BJ2302" s="12">
        <f>AL2302/Z2302</f>
        <v>1.5536723163841809E-2</v>
      </c>
      <c r="BK2302" s="12">
        <f>AM2302/AA2302</f>
        <v>6.4412238325281803E-3</v>
      </c>
      <c r="BL2302" s="12">
        <f>AN2302/AB2302</f>
        <v>-2.0134228187919462E-2</v>
      </c>
      <c r="BM2302" s="12"/>
      <c r="BN2302" s="12">
        <f>AP2302/AD2302</f>
        <v>-2.8169014084507043E-2</v>
      </c>
      <c r="BO2302" s="12">
        <f>AQ2302/AE2302</f>
        <v>-6.3829787234042548E-2</v>
      </c>
      <c r="BP2302" s="12">
        <f>AR2302/AF2302</f>
        <v>1.8518518518518517E-2</v>
      </c>
      <c r="BQ2302" s="12">
        <f>AS2302/AG2302</f>
        <v>1.3071895424836602E-2</v>
      </c>
      <c r="BR2302" s="12">
        <f>AT2302/AH2302</f>
        <v>-2.0134228187919462E-2</v>
      </c>
      <c r="BS2302" s="12">
        <f>AU2302/AI2302</f>
        <v>-2.0134228187919462E-2</v>
      </c>
      <c r="BT2302" s="12"/>
      <c r="BU2302" s="12">
        <f>AW2302/Y2302</f>
        <v>3.5398230088495575E-3</v>
      </c>
      <c r="BV2302" s="12">
        <f>AX2302/Z2302</f>
        <v>8.4745762711864406E-3</v>
      </c>
      <c r="BW2302" s="12">
        <f>AY2302/AA2302</f>
        <v>-3.2206119162640899E-2</v>
      </c>
      <c r="BX2302" s="12">
        <f>AZ2302/AB2302</f>
        <v>-1.3422818791946308E-2</v>
      </c>
      <c r="BY2302" s="12"/>
      <c r="BZ2302" s="12">
        <f>BB2302/AD2302</f>
        <v>-3.5211267605633804E-2</v>
      </c>
      <c r="CA2302" s="12">
        <f>BC2302/AE2302</f>
        <v>-0.10638297872340426</v>
      </c>
      <c r="CB2302" s="12">
        <f>BD2302/AF2302</f>
        <v>-6.1728395061728392E-3</v>
      </c>
      <c r="CC2302" s="12">
        <f>BE2302/AG2302</f>
        <v>1.9607843137254902E-2</v>
      </c>
      <c r="CD2302" s="12">
        <f>BF2302/AH2302</f>
        <v>-1.3422818791946308E-2</v>
      </c>
      <c r="CE2302" s="12">
        <f>BG2302/AI2302</f>
        <v>-1.3422818791946308E-2</v>
      </c>
      <c r="CF2302" s="12"/>
      <c r="CG2302" s="12">
        <v>0.71</v>
      </c>
      <c r="CH2302" s="12">
        <v>2.2999999999999998</v>
      </c>
      <c r="CI2302" s="12">
        <v>-7.65</v>
      </c>
      <c r="CJ2302" s="12">
        <v>0</v>
      </c>
      <c r="CK2302" s="12">
        <v>-1.65</v>
      </c>
      <c r="CL2302" s="12">
        <v>-7.65</v>
      </c>
      <c r="CM2302" s="12">
        <v>-10.38</v>
      </c>
      <c r="CN2302" s="12">
        <v>-6.73</v>
      </c>
      <c r="CO2302" s="12">
        <v>-5.76</v>
      </c>
      <c r="CP2302" s="12"/>
      <c r="CQ2302" s="12"/>
      <c r="CR2302" s="13">
        <v>187.92</v>
      </c>
      <c r="CS2302" s="13">
        <v>181.01</v>
      </c>
      <c r="CT2302" s="13">
        <v>204.33</v>
      </c>
      <c r="CU2302" s="13"/>
      <c r="CV2302" s="13">
        <v>183.49</v>
      </c>
      <c r="CW2302" s="13">
        <v>204.33</v>
      </c>
      <c r="CX2302" s="13">
        <v>223.68</v>
      </c>
      <c r="CY2302" s="13">
        <v>209.17</v>
      </c>
      <c r="CZ2302" s="14">
        <v>206.53</v>
      </c>
      <c r="DA2302" s="14"/>
      <c r="DB2302" s="14"/>
      <c r="DC2302" s="27">
        <v>-21.37</v>
      </c>
      <c r="DD2302" s="27">
        <v>-18.899999999999999</v>
      </c>
      <c r="DE2302" s="27">
        <v>-26.5</v>
      </c>
      <c r="DF2302" s="27"/>
      <c r="DG2302" s="27">
        <v>-20.100000000000001</v>
      </c>
      <c r="DH2302" s="27">
        <v>-21.92</v>
      </c>
      <c r="DI2302" s="27">
        <v>-26.5</v>
      </c>
      <c r="DJ2302" s="27">
        <v>-27.42</v>
      </c>
      <c r="DK2302" s="27"/>
      <c r="DL2302" s="27"/>
      <c r="DM2302" s="27"/>
      <c r="DN2302" s="31" t="s">
        <v>5174</v>
      </c>
      <c r="DO2302" s="31" t="s">
        <v>7446</v>
      </c>
      <c r="DP2302" s="32" t="e">
        <f>J2302/DN2302</f>
        <v>#VALUE!</v>
      </c>
      <c r="DQ2302" s="32" t="e">
        <f>J2302/DO2302</f>
        <v>#VALUE!</v>
      </c>
    </row>
    <row r="2303" spans="2:121" hidden="1" x14ac:dyDescent="0.3">
      <c r="B2303">
        <v>2300</v>
      </c>
      <c r="C2303" s="34" t="s">
        <v>2081</v>
      </c>
      <c r="D2303" s="36" t="s">
        <v>724</v>
      </c>
      <c r="E2303" s="3" t="s">
        <v>2897</v>
      </c>
      <c r="F2303" s="3" t="s">
        <v>2911</v>
      </c>
      <c r="G2303" s="4" t="s">
        <v>2980</v>
      </c>
      <c r="H2303" s="4" t="s">
        <v>2841</v>
      </c>
      <c r="I2303" s="4" t="s">
        <v>2807</v>
      </c>
      <c r="J2303" s="15">
        <v>7290</v>
      </c>
      <c r="K2303" s="7" t="s">
        <v>9240</v>
      </c>
      <c r="L2303" s="15">
        <v>617731</v>
      </c>
      <c r="M2303" s="16">
        <f>J2303*L2303/100000000</f>
        <v>45.032589899999998</v>
      </c>
      <c r="N2303" s="17">
        <v>7.76</v>
      </c>
      <c r="O2303" s="18">
        <v>303.75</v>
      </c>
      <c r="P2303" s="18">
        <v>-1822.5</v>
      </c>
      <c r="Q2303" s="18">
        <v>0.28999999999999998</v>
      </c>
      <c r="R2303" s="18">
        <v>0.14249999999999999</v>
      </c>
      <c r="S2303" s="9">
        <f>AB2303/AA2303</f>
        <v>0.27304767204600261</v>
      </c>
      <c r="T2303" s="9">
        <f>AI2303/AE2303</f>
        <v>1.1938361719383617</v>
      </c>
      <c r="U2303" s="9">
        <f>AN2303/AM2303</f>
        <v>0.11940298507462686</v>
      </c>
      <c r="V2303" s="9">
        <f>AU2303/AQ2303</f>
        <v>0.26666666666666666</v>
      </c>
      <c r="W2303" s="9">
        <f>AZ2303/AY2303</f>
        <v>0.82608695652173914</v>
      </c>
      <c r="X2303" s="9">
        <f>BG2303/BC2303</f>
        <v>0.30645161290322581</v>
      </c>
      <c r="Y2303" s="10">
        <v>4831</v>
      </c>
      <c r="Z2303" s="10">
        <v>5297</v>
      </c>
      <c r="AA2303" s="10">
        <v>5391</v>
      </c>
      <c r="AB2303" s="10">
        <v>1472</v>
      </c>
      <c r="AC2303" s="21"/>
      <c r="AD2303" s="10">
        <v>1435</v>
      </c>
      <c r="AE2303" s="10">
        <v>1233</v>
      </c>
      <c r="AF2303" s="10">
        <v>1621</v>
      </c>
      <c r="AG2303" s="24">
        <v>1404</v>
      </c>
      <c r="AH2303" s="10">
        <v>1483</v>
      </c>
      <c r="AI2303" s="5">
        <v>1472</v>
      </c>
      <c r="AJ2303" s="5">
        <v>1621</v>
      </c>
      <c r="AK2303" s="10">
        <v>68</v>
      </c>
      <c r="AL2303" s="10">
        <v>7</v>
      </c>
      <c r="AM2303" s="10">
        <v>-201</v>
      </c>
      <c r="AN2303" s="10">
        <v>-24</v>
      </c>
      <c r="AO2303" s="10"/>
      <c r="AP2303" s="11">
        <v>-7</v>
      </c>
      <c r="AQ2303" s="11">
        <v>-90</v>
      </c>
      <c r="AR2303" s="11">
        <v>-48</v>
      </c>
      <c r="AS2303" s="11">
        <v>-41</v>
      </c>
      <c r="AT2303" s="11">
        <v>51</v>
      </c>
      <c r="AU2303" s="11">
        <v>-24</v>
      </c>
      <c r="AV2303" s="10">
        <v>-48</v>
      </c>
      <c r="AW2303" s="10">
        <v>158</v>
      </c>
      <c r="AX2303" s="10">
        <v>31</v>
      </c>
      <c r="AY2303" s="10">
        <v>-23</v>
      </c>
      <c r="AZ2303" s="10">
        <v>-19</v>
      </c>
      <c r="BA2303" s="10"/>
      <c r="BB2303" s="10">
        <v>25</v>
      </c>
      <c r="BC2303" s="10">
        <v>-62</v>
      </c>
      <c r="BD2303" s="10">
        <v>23</v>
      </c>
      <c r="BE2303" s="10">
        <v>-25</v>
      </c>
      <c r="BF2303" s="10">
        <v>59</v>
      </c>
      <c r="BG2303" s="10">
        <v>-19</v>
      </c>
      <c r="BH2303" s="10">
        <v>23</v>
      </c>
      <c r="BI2303" s="12">
        <f>AK2303/Y2303</f>
        <v>1.4075760712067896E-2</v>
      </c>
      <c r="BJ2303" s="12">
        <f>AL2303/Z2303</f>
        <v>1.3215027373985274E-3</v>
      </c>
      <c r="BK2303" s="12">
        <f>AM2303/AA2303</f>
        <v>-3.728436282693378E-2</v>
      </c>
      <c r="BL2303" s="12">
        <f>AN2303/AB2303</f>
        <v>-1.6304347826086956E-2</v>
      </c>
      <c r="BM2303" s="12"/>
      <c r="BN2303" s="12">
        <f>AP2303/AD2303</f>
        <v>-4.8780487804878049E-3</v>
      </c>
      <c r="BO2303" s="12">
        <f>AQ2303/AE2303</f>
        <v>-7.2992700729927001E-2</v>
      </c>
      <c r="BP2303" s="12">
        <f>AR2303/AF2303</f>
        <v>-2.961135101789019E-2</v>
      </c>
      <c r="BQ2303" s="12">
        <f>AS2303/AG2303</f>
        <v>-2.9202279202279201E-2</v>
      </c>
      <c r="BR2303" s="12">
        <f>AT2303/AH2303</f>
        <v>3.4389750505731627E-2</v>
      </c>
      <c r="BS2303" s="12">
        <f>AU2303/AI2303</f>
        <v>-1.6304347826086956E-2</v>
      </c>
      <c r="BT2303" s="12"/>
      <c r="BU2303" s="12">
        <f>AW2303/Y2303</f>
        <v>3.2705444007451873E-2</v>
      </c>
      <c r="BV2303" s="12">
        <f>AX2303/Z2303</f>
        <v>5.85236926562205E-3</v>
      </c>
      <c r="BW2303" s="12">
        <f>AY2303/AA2303</f>
        <v>-4.2663698757187908E-3</v>
      </c>
      <c r="BX2303" s="12">
        <f>AZ2303/AB2303</f>
        <v>-1.2907608695652174E-2</v>
      </c>
      <c r="BY2303" s="12"/>
      <c r="BZ2303" s="12">
        <f>BB2303/AD2303</f>
        <v>1.7421602787456445E-2</v>
      </c>
      <c r="CA2303" s="12">
        <f>BC2303/AE2303</f>
        <v>-5.0283860502838604E-2</v>
      </c>
      <c r="CB2303" s="12">
        <f>BD2303/AF2303</f>
        <v>1.4188772362739049E-2</v>
      </c>
      <c r="CC2303" s="12">
        <f>BE2303/AG2303</f>
        <v>-1.7806267806267807E-2</v>
      </c>
      <c r="CD2303" s="12">
        <f>BF2303/AH2303</f>
        <v>3.9784221173297371E-2</v>
      </c>
      <c r="CE2303" s="12">
        <f>BG2303/AI2303</f>
        <v>-1.2907608695652174E-2</v>
      </c>
      <c r="CF2303" s="12"/>
      <c r="CG2303" s="12">
        <v>1.9</v>
      </c>
      <c r="CH2303" s="12">
        <v>0.39</v>
      </c>
      <c r="CI2303" s="12">
        <v>-0.05</v>
      </c>
      <c r="CJ2303" s="12">
        <v>0</v>
      </c>
      <c r="CK2303" s="12">
        <v>-0.5</v>
      </c>
      <c r="CL2303" s="12">
        <v>-1.1200000000000001</v>
      </c>
      <c r="CM2303" s="12">
        <v>-0.05</v>
      </c>
      <c r="CN2303" s="12">
        <v>-0.26</v>
      </c>
      <c r="CO2303" s="12">
        <v>0.16</v>
      </c>
      <c r="CP2303" s="12"/>
      <c r="CQ2303" s="12"/>
      <c r="CR2303" s="13">
        <v>15.12</v>
      </c>
      <c r="CS2303" s="13">
        <v>17.2</v>
      </c>
      <c r="CT2303" s="13">
        <v>24.2</v>
      </c>
      <c r="CU2303" s="13"/>
      <c r="CV2303" s="13">
        <v>22.06</v>
      </c>
      <c r="CW2303" s="13">
        <v>21.52</v>
      </c>
      <c r="CX2303" s="13">
        <v>24.2</v>
      </c>
      <c r="CY2303" s="13">
        <v>25.09</v>
      </c>
      <c r="CZ2303" s="14">
        <v>25.17</v>
      </c>
      <c r="DA2303" s="14"/>
      <c r="DB2303" s="14"/>
      <c r="DC2303" s="27">
        <v>753.1</v>
      </c>
      <c r="DD2303" s="27">
        <v>742.72</v>
      </c>
      <c r="DE2303" s="27">
        <v>732.5</v>
      </c>
      <c r="DF2303" s="27"/>
      <c r="DG2303" s="27">
        <v>735.76</v>
      </c>
      <c r="DH2303" s="27">
        <v>731.69</v>
      </c>
      <c r="DI2303" s="27">
        <v>732.5</v>
      </c>
      <c r="DJ2303" s="27">
        <v>723.7</v>
      </c>
      <c r="DK2303" s="27"/>
      <c r="DL2303" s="27"/>
      <c r="DM2303" s="27"/>
      <c r="DN2303" s="31" t="s">
        <v>5174</v>
      </c>
      <c r="DO2303" s="31" t="s">
        <v>7491</v>
      </c>
      <c r="DP2303" s="32" t="e">
        <f>J2303/DN2303</f>
        <v>#VALUE!</v>
      </c>
      <c r="DQ2303" s="32" t="e">
        <f>J2303/DO2303</f>
        <v>#VALUE!</v>
      </c>
    </row>
    <row r="2304" spans="2:121" hidden="1" x14ac:dyDescent="0.3">
      <c r="B2304">
        <v>526</v>
      </c>
      <c r="C2304" s="34" t="s">
        <v>1849</v>
      </c>
      <c r="D2304" s="36" t="s">
        <v>492</v>
      </c>
      <c r="E2304" s="3" t="s">
        <v>2921</v>
      </c>
      <c r="F2304" s="3" t="s">
        <v>2902</v>
      </c>
      <c r="G2304" s="4" t="s">
        <v>2902</v>
      </c>
      <c r="H2304" s="4"/>
      <c r="I2304" s="4" t="s">
        <v>2937</v>
      </c>
      <c r="J2304" s="15">
        <v>37700</v>
      </c>
      <c r="K2304" s="7" t="s">
        <v>7958</v>
      </c>
      <c r="L2304" s="15">
        <v>10848333</v>
      </c>
      <c r="M2304" s="16">
        <f>J2304*L2304/100000000</f>
        <v>4089.8215409999998</v>
      </c>
      <c r="N2304" s="17">
        <v>1.29</v>
      </c>
      <c r="O2304" s="18">
        <v>193.33333333333334</v>
      </c>
      <c r="P2304" s="18">
        <v>-1885</v>
      </c>
      <c r="Q2304" s="18">
        <v>2.34</v>
      </c>
      <c r="R2304" s="18">
        <v>4.4924999999999997</v>
      </c>
      <c r="S2304" s="9">
        <f>AB2304/AA2304</f>
        <v>0.24335378323108384</v>
      </c>
      <c r="T2304" s="9">
        <f>AI2304/AE2304</f>
        <v>1.072072072072072</v>
      </c>
      <c r="U2304" s="9">
        <f>AN2304/AM2304</f>
        <v>3.9215686274509803E-2</v>
      </c>
      <c r="V2304" s="9">
        <f>AU2304/AQ2304</f>
        <v>0.1111111111111111</v>
      </c>
      <c r="W2304" s="9">
        <f>AZ2304/AY2304</f>
        <v>-1.7241379310344827E-2</v>
      </c>
      <c r="X2304" s="9">
        <f>BG2304/BC2304</f>
        <v>-5.5555555555555552E-2</v>
      </c>
      <c r="Y2304" s="10">
        <v>456</v>
      </c>
      <c r="Z2304" s="10">
        <v>522</v>
      </c>
      <c r="AA2304" s="10">
        <v>489</v>
      </c>
      <c r="AB2304" s="10">
        <v>119</v>
      </c>
      <c r="AC2304" s="21"/>
      <c r="AD2304" s="10">
        <v>129</v>
      </c>
      <c r="AE2304" s="10">
        <v>111</v>
      </c>
      <c r="AF2304" s="10">
        <v>117</v>
      </c>
      <c r="AG2304" s="24">
        <v>110</v>
      </c>
      <c r="AH2304" s="10">
        <v>112</v>
      </c>
      <c r="AI2304" s="5">
        <v>119</v>
      </c>
      <c r="AJ2304" s="5">
        <v>117</v>
      </c>
      <c r="AK2304" s="10">
        <v>85</v>
      </c>
      <c r="AL2304" s="10">
        <v>87</v>
      </c>
      <c r="AM2304" s="10">
        <v>51</v>
      </c>
      <c r="AN2304" s="10">
        <v>2</v>
      </c>
      <c r="AO2304" s="10"/>
      <c r="AP2304" s="11">
        <v>5</v>
      </c>
      <c r="AQ2304" s="11">
        <v>18</v>
      </c>
      <c r="AR2304" s="11">
        <v>13</v>
      </c>
      <c r="AS2304" s="11">
        <v>6</v>
      </c>
      <c r="AT2304" s="11">
        <v>4</v>
      </c>
      <c r="AU2304" s="11">
        <v>2</v>
      </c>
      <c r="AV2304" s="10">
        <v>13</v>
      </c>
      <c r="AW2304" s="10">
        <v>68</v>
      </c>
      <c r="AX2304" s="10">
        <v>77</v>
      </c>
      <c r="AY2304" s="10">
        <v>58</v>
      </c>
      <c r="AZ2304" s="10">
        <v>-1</v>
      </c>
      <c r="BA2304" s="10"/>
      <c r="BB2304" s="10">
        <v>10</v>
      </c>
      <c r="BC2304" s="10">
        <v>18</v>
      </c>
      <c r="BD2304" s="10">
        <v>11</v>
      </c>
      <c r="BE2304" s="10">
        <v>5</v>
      </c>
      <c r="BF2304" s="10">
        <v>6</v>
      </c>
      <c r="BG2304" s="10">
        <v>-1</v>
      </c>
      <c r="BH2304" s="10">
        <v>11</v>
      </c>
      <c r="BI2304" s="12">
        <f>AK2304/Y2304</f>
        <v>0.18640350877192982</v>
      </c>
      <c r="BJ2304" s="12">
        <f>AL2304/Z2304</f>
        <v>0.16666666666666666</v>
      </c>
      <c r="BK2304" s="12">
        <f>AM2304/AA2304</f>
        <v>0.10429447852760736</v>
      </c>
      <c r="BL2304" s="12">
        <f>AN2304/AB2304</f>
        <v>1.680672268907563E-2</v>
      </c>
      <c r="BM2304" s="12"/>
      <c r="BN2304" s="12">
        <f>AP2304/AD2304</f>
        <v>3.875968992248062E-2</v>
      </c>
      <c r="BO2304" s="12">
        <f>AQ2304/AE2304</f>
        <v>0.16216216216216217</v>
      </c>
      <c r="BP2304" s="12">
        <f>AR2304/AF2304</f>
        <v>0.1111111111111111</v>
      </c>
      <c r="BQ2304" s="12">
        <f>AS2304/AG2304</f>
        <v>5.4545454545454543E-2</v>
      </c>
      <c r="BR2304" s="12">
        <f>AT2304/AH2304</f>
        <v>3.5714285714285712E-2</v>
      </c>
      <c r="BS2304" s="12">
        <f>AU2304/AI2304</f>
        <v>1.680672268907563E-2</v>
      </c>
      <c r="BT2304" s="12"/>
      <c r="BU2304" s="12">
        <f>AW2304/Y2304</f>
        <v>0.14912280701754385</v>
      </c>
      <c r="BV2304" s="12">
        <f>AX2304/Z2304</f>
        <v>0.1475095785440613</v>
      </c>
      <c r="BW2304" s="12">
        <f>AY2304/AA2304</f>
        <v>0.11860940695296524</v>
      </c>
      <c r="BX2304" s="12">
        <f>AZ2304/AB2304</f>
        <v>-8.4033613445378148E-3</v>
      </c>
      <c r="BY2304" s="12"/>
      <c r="BZ2304" s="12">
        <f>BB2304/AD2304</f>
        <v>7.7519379844961239E-2</v>
      </c>
      <c r="CA2304" s="12">
        <f>BC2304/AE2304</f>
        <v>0.16216216216216217</v>
      </c>
      <c r="CB2304" s="12">
        <f>BD2304/AF2304</f>
        <v>9.4017094017094016E-2</v>
      </c>
      <c r="CC2304" s="12">
        <f>BE2304/AG2304</f>
        <v>4.5454545454545456E-2</v>
      </c>
      <c r="CD2304" s="12">
        <f>BF2304/AH2304</f>
        <v>5.3571428571428568E-2</v>
      </c>
      <c r="CE2304" s="12">
        <f>BG2304/AI2304</f>
        <v>-8.4033613445378148E-3</v>
      </c>
      <c r="CF2304" s="12"/>
      <c r="CG2304" s="12">
        <v>8.51</v>
      </c>
      <c r="CH2304" s="12">
        <v>8.93</v>
      </c>
      <c r="CI2304" s="12">
        <v>6.35</v>
      </c>
      <c r="CJ2304" s="12">
        <v>0</v>
      </c>
      <c r="CK2304" s="12">
        <v>7.7</v>
      </c>
      <c r="CL2304" s="12">
        <v>6.86</v>
      </c>
      <c r="CM2304" s="12">
        <v>6.35</v>
      </c>
      <c r="CN2304" s="12">
        <v>4.91</v>
      </c>
      <c r="CO2304" s="12">
        <v>4.41</v>
      </c>
      <c r="CP2304" s="12"/>
      <c r="CQ2304" s="12"/>
      <c r="CR2304" s="13">
        <v>7.3</v>
      </c>
      <c r="CS2304" s="13">
        <v>10.83</v>
      </c>
      <c r="CT2304" s="13">
        <v>8.64</v>
      </c>
      <c r="CU2304" s="13"/>
      <c r="CV2304" s="13">
        <v>11.12</v>
      </c>
      <c r="CW2304" s="13">
        <v>11.33</v>
      </c>
      <c r="CX2304" s="13">
        <v>8.64</v>
      </c>
      <c r="CY2304" s="13">
        <v>15.36</v>
      </c>
      <c r="CZ2304" s="14">
        <v>15.89</v>
      </c>
      <c r="DA2304" s="14"/>
      <c r="DB2304" s="14"/>
      <c r="DC2304" s="27">
        <v>1442.63</v>
      </c>
      <c r="DD2304" s="27">
        <v>1564.5</v>
      </c>
      <c r="DE2304" s="27">
        <v>1643.92</v>
      </c>
      <c r="DF2304" s="27"/>
      <c r="DG2304" s="27">
        <v>1588.64</v>
      </c>
      <c r="DH2304" s="27">
        <v>1622.35</v>
      </c>
      <c r="DI2304" s="27">
        <v>1643.92</v>
      </c>
      <c r="DJ2304" s="27">
        <v>1624.55</v>
      </c>
      <c r="DK2304" s="27"/>
      <c r="DL2304" s="27"/>
      <c r="DM2304" s="27"/>
      <c r="DN2304" s="31" t="s">
        <v>5174</v>
      </c>
      <c r="DO2304" s="31" t="s">
        <v>5707</v>
      </c>
      <c r="DP2304" s="32" t="e">
        <f>J2304/DN2304</f>
        <v>#VALUE!</v>
      </c>
      <c r="DQ2304" s="32" t="e">
        <f>J2304/DO2304</f>
        <v>#VALUE!</v>
      </c>
    </row>
    <row r="2305" spans="2:121" hidden="1" x14ac:dyDescent="0.3">
      <c r="B2305">
        <v>2301</v>
      </c>
      <c r="C2305" s="34" t="s">
        <v>2082</v>
      </c>
      <c r="D2305" s="36" t="s">
        <v>725</v>
      </c>
      <c r="E2305" s="3" t="s">
        <v>2897</v>
      </c>
      <c r="F2305" s="3" t="s">
        <v>2911</v>
      </c>
      <c r="G2305" s="4" t="s">
        <v>2980</v>
      </c>
      <c r="H2305" s="4" t="s">
        <v>2841</v>
      </c>
      <c r="I2305" s="4" t="s">
        <v>2807</v>
      </c>
      <c r="J2305" s="15">
        <v>12200</v>
      </c>
      <c r="K2305" s="7" t="s">
        <v>9241</v>
      </c>
      <c r="L2305" s="15">
        <v>308569</v>
      </c>
      <c r="M2305" s="16">
        <f>J2305*L2305/100000000</f>
        <v>37.645417999999999</v>
      </c>
      <c r="N2305" s="17">
        <v>7.76</v>
      </c>
      <c r="O2305" s="18">
        <v>508.33333333333331</v>
      </c>
      <c r="P2305" s="18">
        <v>-3050</v>
      </c>
      <c r="Q2305" s="18">
        <v>0.28999999999999998</v>
      </c>
      <c r="R2305" s="18">
        <v>0.14249999999999999</v>
      </c>
      <c r="S2305" s="9">
        <f>AB2305/AA2305</f>
        <v>0.27304767204600261</v>
      </c>
      <c r="T2305" s="9">
        <f>AI2305/AE2305</f>
        <v>1.1938361719383617</v>
      </c>
      <c r="U2305" s="9">
        <f>AN2305/AM2305</f>
        <v>0.11940298507462686</v>
      </c>
      <c r="V2305" s="9">
        <f>AU2305/AQ2305</f>
        <v>0.26666666666666666</v>
      </c>
      <c r="W2305" s="9">
        <f>AZ2305/AY2305</f>
        <v>0.82608695652173914</v>
      </c>
      <c r="X2305" s="9">
        <f>BG2305/BC2305</f>
        <v>0.30645161290322581</v>
      </c>
      <c r="Y2305" s="10">
        <v>4831</v>
      </c>
      <c r="Z2305" s="10">
        <v>5297</v>
      </c>
      <c r="AA2305" s="10">
        <v>5391</v>
      </c>
      <c r="AB2305" s="10">
        <v>1472</v>
      </c>
      <c r="AC2305" s="21"/>
      <c r="AD2305" s="10">
        <v>1435</v>
      </c>
      <c r="AE2305" s="10">
        <v>1233</v>
      </c>
      <c r="AF2305" s="10">
        <v>1621</v>
      </c>
      <c r="AG2305" s="24">
        <v>1404</v>
      </c>
      <c r="AH2305" s="10">
        <v>1483</v>
      </c>
      <c r="AI2305" s="5">
        <v>1472</v>
      </c>
      <c r="AJ2305" s="5">
        <v>1621</v>
      </c>
      <c r="AK2305" s="10">
        <v>68</v>
      </c>
      <c r="AL2305" s="10">
        <v>7</v>
      </c>
      <c r="AM2305" s="10">
        <v>-201</v>
      </c>
      <c r="AN2305" s="10">
        <v>-24</v>
      </c>
      <c r="AO2305" s="10"/>
      <c r="AP2305" s="11">
        <v>-7</v>
      </c>
      <c r="AQ2305" s="11">
        <v>-90</v>
      </c>
      <c r="AR2305" s="11">
        <v>-48</v>
      </c>
      <c r="AS2305" s="11">
        <v>-41</v>
      </c>
      <c r="AT2305" s="11">
        <v>51</v>
      </c>
      <c r="AU2305" s="11">
        <v>-24</v>
      </c>
      <c r="AV2305" s="10">
        <v>-48</v>
      </c>
      <c r="AW2305" s="10">
        <v>158</v>
      </c>
      <c r="AX2305" s="10">
        <v>31</v>
      </c>
      <c r="AY2305" s="10">
        <v>-23</v>
      </c>
      <c r="AZ2305" s="10">
        <v>-19</v>
      </c>
      <c r="BA2305" s="10"/>
      <c r="BB2305" s="10">
        <v>25</v>
      </c>
      <c r="BC2305" s="10">
        <v>-62</v>
      </c>
      <c r="BD2305" s="10">
        <v>23</v>
      </c>
      <c r="BE2305" s="10">
        <v>-25</v>
      </c>
      <c r="BF2305" s="10">
        <v>59</v>
      </c>
      <c r="BG2305" s="10">
        <v>-19</v>
      </c>
      <c r="BH2305" s="10">
        <v>23</v>
      </c>
      <c r="BI2305" s="12">
        <f>AK2305/Y2305</f>
        <v>1.4075760712067896E-2</v>
      </c>
      <c r="BJ2305" s="12">
        <f>AL2305/Z2305</f>
        <v>1.3215027373985274E-3</v>
      </c>
      <c r="BK2305" s="12">
        <f>AM2305/AA2305</f>
        <v>-3.728436282693378E-2</v>
      </c>
      <c r="BL2305" s="12">
        <f>AN2305/AB2305</f>
        <v>-1.6304347826086956E-2</v>
      </c>
      <c r="BM2305" s="12"/>
      <c r="BN2305" s="12">
        <f>AP2305/AD2305</f>
        <v>-4.8780487804878049E-3</v>
      </c>
      <c r="BO2305" s="12">
        <f>AQ2305/AE2305</f>
        <v>-7.2992700729927001E-2</v>
      </c>
      <c r="BP2305" s="12">
        <f>AR2305/AF2305</f>
        <v>-2.961135101789019E-2</v>
      </c>
      <c r="BQ2305" s="12">
        <f>AS2305/AG2305</f>
        <v>-2.9202279202279201E-2</v>
      </c>
      <c r="BR2305" s="12">
        <f>AT2305/AH2305</f>
        <v>3.4389750505731627E-2</v>
      </c>
      <c r="BS2305" s="12">
        <f>AU2305/AI2305</f>
        <v>-1.6304347826086956E-2</v>
      </c>
      <c r="BT2305" s="12"/>
      <c r="BU2305" s="12">
        <f>AW2305/Y2305</f>
        <v>3.2705444007451873E-2</v>
      </c>
      <c r="BV2305" s="12">
        <f>AX2305/Z2305</f>
        <v>5.85236926562205E-3</v>
      </c>
      <c r="BW2305" s="12">
        <f>AY2305/AA2305</f>
        <v>-4.2663698757187908E-3</v>
      </c>
      <c r="BX2305" s="12">
        <f>AZ2305/AB2305</f>
        <v>-1.2907608695652174E-2</v>
      </c>
      <c r="BY2305" s="12"/>
      <c r="BZ2305" s="12">
        <f>BB2305/AD2305</f>
        <v>1.7421602787456445E-2</v>
      </c>
      <c r="CA2305" s="12">
        <f>BC2305/AE2305</f>
        <v>-5.0283860502838604E-2</v>
      </c>
      <c r="CB2305" s="12">
        <f>BD2305/AF2305</f>
        <v>1.4188772362739049E-2</v>
      </c>
      <c r="CC2305" s="12">
        <f>BE2305/AG2305</f>
        <v>-1.7806267806267807E-2</v>
      </c>
      <c r="CD2305" s="12">
        <f>BF2305/AH2305</f>
        <v>3.9784221173297371E-2</v>
      </c>
      <c r="CE2305" s="12">
        <f>BG2305/AI2305</f>
        <v>-1.2907608695652174E-2</v>
      </c>
      <c r="CF2305" s="12"/>
      <c r="CG2305" s="12">
        <v>1.9</v>
      </c>
      <c r="CH2305" s="12">
        <v>0.39</v>
      </c>
      <c r="CI2305" s="12">
        <v>-0.05</v>
      </c>
      <c r="CJ2305" s="12">
        <v>0</v>
      </c>
      <c r="CK2305" s="12">
        <v>-0.5</v>
      </c>
      <c r="CL2305" s="12">
        <v>-1.1200000000000001</v>
      </c>
      <c r="CM2305" s="12">
        <v>-0.05</v>
      </c>
      <c r="CN2305" s="12">
        <v>-0.26</v>
      </c>
      <c r="CO2305" s="12">
        <v>0.16</v>
      </c>
      <c r="CP2305" s="12"/>
      <c r="CQ2305" s="12"/>
      <c r="CR2305" s="13">
        <v>15.12</v>
      </c>
      <c r="CS2305" s="13">
        <v>17.2</v>
      </c>
      <c r="CT2305" s="13">
        <v>24.2</v>
      </c>
      <c r="CU2305" s="13"/>
      <c r="CV2305" s="13">
        <v>22.06</v>
      </c>
      <c r="CW2305" s="13">
        <v>21.52</v>
      </c>
      <c r="CX2305" s="13">
        <v>24.2</v>
      </c>
      <c r="CY2305" s="13">
        <v>25.09</v>
      </c>
      <c r="CZ2305" s="14">
        <v>25.17</v>
      </c>
      <c r="DA2305" s="14"/>
      <c r="DB2305" s="14"/>
      <c r="DC2305" s="27">
        <v>753.1</v>
      </c>
      <c r="DD2305" s="27">
        <v>742.72</v>
      </c>
      <c r="DE2305" s="27">
        <v>732.5</v>
      </c>
      <c r="DF2305" s="27"/>
      <c r="DG2305" s="27">
        <v>735.76</v>
      </c>
      <c r="DH2305" s="27">
        <v>731.69</v>
      </c>
      <c r="DI2305" s="27">
        <v>732.5</v>
      </c>
      <c r="DJ2305" s="27">
        <v>723.7</v>
      </c>
      <c r="DK2305" s="27"/>
      <c r="DL2305" s="27"/>
      <c r="DM2305" s="27"/>
      <c r="DN2305" s="31" t="s">
        <v>5174</v>
      </c>
      <c r="DO2305" s="31" t="s">
        <v>7492</v>
      </c>
      <c r="DP2305" s="32" t="e">
        <f>J2305/DN2305</f>
        <v>#VALUE!</v>
      </c>
      <c r="DQ2305" s="32" t="e">
        <f>J2305/DO2305</f>
        <v>#VALUE!</v>
      </c>
    </row>
    <row r="2306" spans="2:121" hidden="1" x14ac:dyDescent="0.3">
      <c r="B2306">
        <v>2306</v>
      </c>
      <c r="C2306" s="34" t="s">
        <v>2083</v>
      </c>
      <c r="D2306" s="36" t="s">
        <v>726</v>
      </c>
      <c r="E2306" s="3" t="s">
        <v>2897</v>
      </c>
      <c r="F2306" s="3" t="s">
        <v>2911</v>
      </c>
      <c r="G2306" s="4" t="s">
        <v>2980</v>
      </c>
      <c r="H2306" s="4" t="s">
        <v>2841</v>
      </c>
      <c r="I2306" s="4" t="s">
        <v>2807</v>
      </c>
      <c r="J2306" s="15">
        <v>29000</v>
      </c>
      <c r="K2306" s="7" t="s">
        <v>4974</v>
      </c>
      <c r="L2306" s="15">
        <v>89722</v>
      </c>
      <c r="M2306" s="16">
        <f>J2306*L2306/100000000</f>
        <v>26.019380000000002</v>
      </c>
      <c r="N2306" s="17">
        <v>7.76</v>
      </c>
      <c r="O2306" s="18">
        <v>1208.3333333333333</v>
      </c>
      <c r="P2306" s="18">
        <v>-7250</v>
      </c>
      <c r="Q2306" s="18">
        <v>0.28999999999999998</v>
      </c>
      <c r="R2306" s="18">
        <v>0.14249999999999999</v>
      </c>
      <c r="S2306" s="9">
        <f>AB2306/AA2306</f>
        <v>0.27304767204600261</v>
      </c>
      <c r="T2306" s="9">
        <f>AI2306/AE2306</f>
        <v>1.1938361719383617</v>
      </c>
      <c r="U2306" s="9">
        <f>AN2306/AM2306</f>
        <v>0.11940298507462686</v>
      </c>
      <c r="V2306" s="9">
        <f>AU2306/AQ2306</f>
        <v>0.26666666666666666</v>
      </c>
      <c r="W2306" s="9">
        <f>AZ2306/AY2306</f>
        <v>0.82608695652173914</v>
      </c>
      <c r="X2306" s="9">
        <f>BG2306/BC2306</f>
        <v>0.30645161290322581</v>
      </c>
      <c r="Y2306" s="10">
        <v>4831</v>
      </c>
      <c r="Z2306" s="10">
        <v>5297</v>
      </c>
      <c r="AA2306" s="10">
        <v>5391</v>
      </c>
      <c r="AB2306" s="10">
        <v>1472</v>
      </c>
      <c r="AC2306" s="21"/>
      <c r="AD2306" s="10">
        <v>1435</v>
      </c>
      <c r="AE2306" s="10">
        <v>1233</v>
      </c>
      <c r="AF2306" s="10">
        <v>1621</v>
      </c>
      <c r="AG2306" s="24">
        <v>1404</v>
      </c>
      <c r="AH2306" s="10">
        <v>1483</v>
      </c>
      <c r="AI2306" s="5">
        <v>1472</v>
      </c>
      <c r="AJ2306" s="5">
        <v>1621</v>
      </c>
      <c r="AK2306" s="10">
        <v>68</v>
      </c>
      <c r="AL2306" s="10">
        <v>7</v>
      </c>
      <c r="AM2306" s="10">
        <v>-201</v>
      </c>
      <c r="AN2306" s="10">
        <v>-24</v>
      </c>
      <c r="AO2306" s="10"/>
      <c r="AP2306" s="11">
        <v>-7</v>
      </c>
      <c r="AQ2306" s="11">
        <v>-90</v>
      </c>
      <c r="AR2306" s="11">
        <v>-48</v>
      </c>
      <c r="AS2306" s="11">
        <v>-41</v>
      </c>
      <c r="AT2306" s="11">
        <v>51</v>
      </c>
      <c r="AU2306" s="11">
        <v>-24</v>
      </c>
      <c r="AV2306" s="10">
        <v>-48</v>
      </c>
      <c r="AW2306" s="10">
        <v>158</v>
      </c>
      <c r="AX2306" s="10">
        <v>31</v>
      </c>
      <c r="AY2306" s="10">
        <v>-23</v>
      </c>
      <c r="AZ2306" s="10">
        <v>-19</v>
      </c>
      <c r="BA2306" s="10"/>
      <c r="BB2306" s="10">
        <v>25</v>
      </c>
      <c r="BC2306" s="10">
        <v>-62</v>
      </c>
      <c r="BD2306" s="10">
        <v>23</v>
      </c>
      <c r="BE2306" s="10">
        <v>-25</v>
      </c>
      <c r="BF2306" s="10">
        <v>59</v>
      </c>
      <c r="BG2306" s="10">
        <v>-19</v>
      </c>
      <c r="BH2306" s="10">
        <v>23</v>
      </c>
      <c r="BI2306" s="12">
        <f>AK2306/Y2306</f>
        <v>1.4075760712067896E-2</v>
      </c>
      <c r="BJ2306" s="12">
        <f>AL2306/Z2306</f>
        <v>1.3215027373985274E-3</v>
      </c>
      <c r="BK2306" s="12">
        <f>AM2306/AA2306</f>
        <v>-3.728436282693378E-2</v>
      </c>
      <c r="BL2306" s="12">
        <f>AN2306/AB2306</f>
        <v>-1.6304347826086956E-2</v>
      </c>
      <c r="BM2306" s="12"/>
      <c r="BN2306" s="12">
        <f>AP2306/AD2306</f>
        <v>-4.8780487804878049E-3</v>
      </c>
      <c r="BO2306" s="12">
        <f>AQ2306/AE2306</f>
        <v>-7.2992700729927001E-2</v>
      </c>
      <c r="BP2306" s="12">
        <f>AR2306/AF2306</f>
        <v>-2.961135101789019E-2</v>
      </c>
      <c r="BQ2306" s="12">
        <f>AS2306/AG2306</f>
        <v>-2.9202279202279201E-2</v>
      </c>
      <c r="BR2306" s="12">
        <f>AT2306/AH2306</f>
        <v>3.4389750505731627E-2</v>
      </c>
      <c r="BS2306" s="12">
        <f>AU2306/AI2306</f>
        <v>-1.6304347826086956E-2</v>
      </c>
      <c r="BT2306" s="12"/>
      <c r="BU2306" s="12">
        <f>AW2306/Y2306</f>
        <v>3.2705444007451873E-2</v>
      </c>
      <c r="BV2306" s="12">
        <f>AX2306/Z2306</f>
        <v>5.85236926562205E-3</v>
      </c>
      <c r="BW2306" s="12">
        <f>AY2306/AA2306</f>
        <v>-4.2663698757187908E-3</v>
      </c>
      <c r="BX2306" s="12">
        <f>AZ2306/AB2306</f>
        <v>-1.2907608695652174E-2</v>
      </c>
      <c r="BY2306" s="12"/>
      <c r="BZ2306" s="12">
        <f>BB2306/AD2306</f>
        <v>1.7421602787456445E-2</v>
      </c>
      <c r="CA2306" s="12">
        <f>BC2306/AE2306</f>
        <v>-5.0283860502838604E-2</v>
      </c>
      <c r="CB2306" s="12">
        <f>BD2306/AF2306</f>
        <v>1.4188772362739049E-2</v>
      </c>
      <c r="CC2306" s="12">
        <f>BE2306/AG2306</f>
        <v>-1.7806267806267807E-2</v>
      </c>
      <c r="CD2306" s="12">
        <f>BF2306/AH2306</f>
        <v>3.9784221173297371E-2</v>
      </c>
      <c r="CE2306" s="12">
        <f>BG2306/AI2306</f>
        <v>-1.2907608695652174E-2</v>
      </c>
      <c r="CF2306" s="12"/>
      <c r="CG2306" s="12">
        <v>1.9</v>
      </c>
      <c r="CH2306" s="12">
        <v>0.39</v>
      </c>
      <c r="CI2306" s="12">
        <v>-0.05</v>
      </c>
      <c r="CJ2306" s="12">
        <v>0</v>
      </c>
      <c r="CK2306" s="12">
        <v>-0.5</v>
      </c>
      <c r="CL2306" s="12">
        <v>-1.1200000000000001</v>
      </c>
      <c r="CM2306" s="12">
        <v>-0.05</v>
      </c>
      <c r="CN2306" s="12">
        <v>-0.26</v>
      </c>
      <c r="CO2306" s="12">
        <v>0.16</v>
      </c>
      <c r="CP2306" s="12"/>
      <c r="CQ2306" s="12"/>
      <c r="CR2306" s="13">
        <v>15.12</v>
      </c>
      <c r="CS2306" s="13">
        <v>17.2</v>
      </c>
      <c r="CT2306" s="13">
        <v>24.2</v>
      </c>
      <c r="CU2306" s="13"/>
      <c r="CV2306" s="13">
        <v>22.06</v>
      </c>
      <c r="CW2306" s="13">
        <v>21.52</v>
      </c>
      <c r="CX2306" s="13">
        <v>24.2</v>
      </c>
      <c r="CY2306" s="13">
        <v>25.09</v>
      </c>
      <c r="CZ2306" s="14">
        <v>25.17</v>
      </c>
      <c r="DA2306" s="14"/>
      <c r="DB2306" s="14"/>
      <c r="DC2306" s="27">
        <v>753.1</v>
      </c>
      <c r="DD2306" s="27">
        <v>742.72</v>
      </c>
      <c r="DE2306" s="27">
        <v>732.5</v>
      </c>
      <c r="DF2306" s="27"/>
      <c r="DG2306" s="27">
        <v>735.76</v>
      </c>
      <c r="DH2306" s="27">
        <v>731.69</v>
      </c>
      <c r="DI2306" s="27">
        <v>732.5</v>
      </c>
      <c r="DJ2306" s="27">
        <v>723.7</v>
      </c>
      <c r="DK2306" s="27"/>
      <c r="DL2306" s="27"/>
      <c r="DM2306" s="27"/>
      <c r="DN2306" s="31" t="s">
        <v>5174</v>
      </c>
      <c r="DO2306" s="31" t="s">
        <v>7497</v>
      </c>
      <c r="DP2306" s="32" t="e">
        <f>J2306/DN2306</f>
        <v>#VALUE!</v>
      </c>
      <c r="DQ2306" s="32" t="e">
        <f>J2306/DO2306</f>
        <v>#VALUE!</v>
      </c>
    </row>
    <row r="2307" spans="2:121" hidden="1" x14ac:dyDescent="0.3">
      <c r="B2307">
        <v>191</v>
      </c>
      <c r="C2307" s="34" t="s">
        <v>1561</v>
      </c>
      <c r="D2307" s="36" t="s">
        <v>204</v>
      </c>
      <c r="E2307" s="3" t="s">
        <v>2921</v>
      </c>
      <c r="F2307" s="3" t="s">
        <v>2945</v>
      </c>
      <c r="G2307" s="4" t="s">
        <v>2956</v>
      </c>
      <c r="H2307" s="4"/>
      <c r="I2307" s="4" t="s">
        <v>2984</v>
      </c>
      <c r="J2307" s="15">
        <v>204000</v>
      </c>
      <c r="K2307" s="7" t="s">
        <v>7678</v>
      </c>
      <c r="L2307" s="15">
        <v>5977449</v>
      </c>
      <c r="M2307" s="16">
        <f>J2307*L2307/100000000</f>
        <v>12193.99596</v>
      </c>
      <c r="N2307" s="17">
        <v>14.46</v>
      </c>
      <c r="O2307" s="18">
        <v>-157.53</v>
      </c>
      <c r="P2307" s="18">
        <v>-7285.7142857142853</v>
      </c>
      <c r="Q2307" s="18">
        <v>3.18</v>
      </c>
      <c r="R2307" s="18">
        <v>-2.58</v>
      </c>
      <c r="S2307" s="9">
        <f>AB2307/AA2307</f>
        <v>0.75667799902865474</v>
      </c>
      <c r="T2307" s="9">
        <f>AI2307/AE2307</f>
        <v>0.73966942148760328</v>
      </c>
      <c r="U2307" s="9">
        <f>AN2307/AM2307</f>
        <v>-0.8910505836575876</v>
      </c>
      <c r="V2307" s="9">
        <f>AU2307/AQ2307</f>
        <v>-3.4545454545454546</v>
      </c>
      <c r="W2307" s="9">
        <f>AZ2307/AY2307</f>
        <v>-0.3125</v>
      </c>
      <c r="X2307" s="9">
        <f>BG2307/BC2307</f>
        <v>-6.8965517241379309E-2</v>
      </c>
      <c r="Y2307" s="10">
        <v>1812</v>
      </c>
      <c r="Z2307" s="10">
        <v>2054</v>
      </c>
      <c r="AA2307" s="10">
        <v>2059</v>
      </c>
      <c r="AB2307" s="10">
        <v>1558</v>
      </c>
      <c r="AC2307" s="21"/>
      <c r="AD2307" s="10">
        <v>550</v>
      </c>
      <c r="AE2307" s="10">
        <v>484</v>
      </c>
      <c r="AF2307" s="10">
        <v>583</v>
      </c>
      <c r="AG2307" s="24">
        <v>339</v>
      </c>
      <c r="AH2307" s="10">
        <v>416</v>
      </c>
      <c r="AI2307" s="5">
        <v>358</v>
      </c>
      <c r="AJ2307" s="5">
        <v>445</v>
      </c>
      <c r="AK2307" s="10">
        <v>870</v>
      </c>
      <c r="AL2307" s="10">
        <v>855</v>
      </c>
      <c r="AM2307" s="10">
        <v>257</v>
      </c>
      <c r="AN2307" s="10">
        <v>-229</v>
      </c>
      <c r="AO2307" s="10"/>
      <c r="AP2307" s="11">
        <v>113</v>
      </c>
      <c r="AQ2307" s="11">
        <v>33</v>
      </c>
      <c r="AR2307" s="11">
        <v>-46</v>
      </c>
      <c r="AS2307" s="11">
        <v>-99</v>
      </c>
      <c r="AT2307" s="11">
        <v>-41</v>
      </c>
      <c r="AU2307" s="11">
        <v>-114</v>
      </c>
      <c r="AV2307" s="10">
        <v>26</v>
      </c>
      <c r="AW2307" s="10">
        <v>700</v>
      </c>
      <c r="AX2307" s="10">
        <v>698</v>
      </c>
      <c r="AY2307" s="10">
        <v>256</v>
      </c>
      <c r="AZ2307" s="10">
        <v>-80</v>
      </c>
      <c r="BA2307" s="10"/>
      <c r="BB2307" s="10">
        <v>103</v>
      </c>
      <c r="BC2307" s="10">
        <v>29</v>
      </c>
      <c r="BD2307" s="10">
        <v>-12</v>
      </c>
      <c r="BE2307" s="10">
        <v>-61</v>
      </c>
      <c r="BF2307" s="10">
        <v>-61</v>
      </c>
      <c r="BG2307" s="10">
        <v>-2</v>
      </c>
      <c r="BH2307" s="10">
        <v>44</v>
      </c>
      <c r="BI2307" s="12">
        <f>AK2307/Y2307</f>
        <v>0.48013245033112584</v>
      </c>
      <c r="BJ2307" s="12">
        <f>AL2307/Z2307</f>
        <v>0.4162609542356378</v>
      </c>
      <c r="BK2307" s="12">
        <f>AM2307/AA2307</f>
        <v>0.12481787275376396</v>
      </c>
      <c r="BL2307" s="12">
        <f>AN2307/AB2307</f>
        <v>-0.14698331193838254</v>
      </c>
      <c r="BM2307" s="12"/>
      <c r="BN2307" s="12">
        <f>AP2307/AD2307</f>
        <v>0.20545454545454545</v>
      </c>
      <c r="BO2307" s="12">
        <f>AQ2307/AE2307</f>
        <v>6.8181818181818177E-2</v>
      </c>
      <c r="BP2307" s="12">
        <f>AR2307/AF2307</f>
        <v>-7.8902229845626073E-2</v>
      </c>
      <c r="BQ2307" s="12">
        <f>AS2307/AG2307</f>
        <v>-0.29203539823008851</v>
      </c>
      <c r="BR2307" s="12">
        <f>AT2307/AH2307</f>
        <v>-9.8557692307692304E-2</v>
      </c>
      <c r="BS2307" s="12">
        <f>AU2307/AI2307</f>
        <v>-0.31843575418994413</v>
      </c>
      <c r="BT2307" s="12"/>
      <c r="BU2307" s="12">
        <f>AW2307/Y2307</f>
        <v>0.38631346578366443</v>
      </c>
      <c r="BV2307" s="12">
        <f>AX2307/Z2307</f>
        <v>0.33982473222979553</v>
      </c>
      <c r="BW2307" s="12">
        <f>AY2307/AA2307</f>
        <v>0.12433220009713453</v>
      </c>
      <c r="BX2307" s="12">
        <f>AZ2307/AB2307</f>
        <v>-5.1347881899871634E-2</v>
      </c>
      <c r="BY2307" s="12"/>
      <c r="BZ2307" s="12">
        <f>BB2307/AD2307</f>
        <v>0.18727272727272729</v>
      </c>
      <c r="CA2307" s="12">
        <f>BC2307/AE2307</f>
        <v>5.9917355371900828E-2</v>
      </c>
      <c r="CB2307" s="12">
        <f>BD2307/AF2307</f>
        <v>-2.0583190394511151E-2</v>
      </c>
      <c r="CC2307" s="12">
        <f>BE2307/AG2307</f>
        <v>-0.17994100294985252</v>
      </c>
      <c r="CD2307" s="12">
        <f>BF2307/AH2307</f>
        <v>-0.14663461538461539</v>
      </c>
      <c r="CE2307" s="12">
        <f>BG2307/AI2307</f>
        <v>-5.5865921787709499E-3</v>
      </c>
      <c r="CF2307" s="12"/>
      <c r="CG2307" s="12">
        <v>41.32</v>
      </c>
      <c r="CH2307" s="12">
        <v>31.5</v>
      </c>
      <c r="CI2307" s="12">
        <v>10.24</v>
      </c>
      <c r="CJ2307" s="12">
        <v>-2.58</v>
      </c>
      <c r="CK2307" s="12">
        <v>21.74</v>
      </c>
      <c r="CL2307" s="12">
        <v>16.48</v>
      </c>
      <c r="CM2307" s="12">
        <v>10.24</v>
      </c>
      <c r="CN2307" s="12">
        <v>2.63</v>
      </c>
      <c r="CO2307" s="12">
        <v>-3.87</v>
      </c>
      <c r="CP2307" s="12"/>
      <c r="CQ2307" s="12"/>
      <c r="CR2307" s="13">
        <v>93.84</v>
      </c>
      <c r="CS2307" s="13">
        <v>53.56</v>
      </c>
      <c r="CT2307" s="13">
        <v>60.47</v>
      </c>
      <c r="CU2307" s="13"/>
      <c r="CV2307" s="13">
        <v>52.89</v>
      </c>
      <c r="CW2307" s="13">
        <v>55.94</v>
      </c>
      <c r="CX2307" s="13">
        <v>60.47</v>
      </c>
      <c r="CY2307" s="13">
        <v>83.33</v>
      </c>
      <c r="CZ2307" s="14">
        <v>93.11</v>
      </c>
      <c r="DA2307" s="14"/>
      <c r="DB2307" s="14"/>
      <c r="DC2307" s="27">
        <v>8699.49</v>
      </c>
      <c r="DD2307" s="27">
        <v>10862.7</v>
      </c>
      <c r="DE2307" s="27">
        <v>11287.74</v>
      </c>
      <c r="DF2307" s="27"/>
      <c r="DG2307" s="27">
        <v>11362.23</v>
      </c>
      <c r="DH2307" s="27">
        <v>11470.35</v>
      </c>
      <c r="DI2307" s="27">
        <v>11287.74</v>
      </c>
      <c r="DJ2307" s="27">
        <v>10785.62</v>
      </c>
      <c r="DK2307" s="27"/>
      <c r="DL2307" s="27"/>
      <c r="DM2307" s="27"/>
      <c r="DN2307" s="31" t="s">
        <v>5174</v>
      </c>
      <c r="DO2307" s="31" t="s">
        <v>5367</v>
      </c>
      <c r="DP2307" s="32" t="e">
        <f>J2307/DN2307</f>
        <v>#VALUE!</v>
      </c>
      <c r="DQ2307" s="32" t="e">
        <f>J2307/DO2307</f>
        <v>#VALUE!</v>
      </c>
    </row>
    <row r="2308" spans="2:121" hidden="1" x14ac:dyDescent="0.3">
      <c r="B2308">
        <v>2076</v>
      </c>
      <c r="C2308" s="1" t="s">
        <v>1464</v>
      </c>
      <c r="D2308" s="2" t="s">
        <v>107</v>
      </c>
      <c r="E2308" s="3" t="s">
        <v>2897</v>
      </c>
      <c r="F2308" s="3" t="s">
        <v>2939</v>
      </c>
      <c r="G2308" s="4" t="s">
        <v>2941</v>
      </c>
      <c r="H2308" s="4"/>
      <c r="I2308" s="4" t="s">
        <v>2807</v>
      </c>
      <c r="J2308" s="15">
        <v>375500</v>
      </c>
      <c r="K2308" s="7" t="s">
        <v>7563</v>
      </c>
      <c r="L2308" s="15">
        <v>114845</v>
      </c>
      <c r="M2308" s="16">
        <f>J2308*L2308/100000000</f>
        <v>431.242975</v>
      </c>
      <c r="N2308" s="17">
        <v>14.88</v>
      </c>
      <c r="O2308" s="18">
        <v>-4.7300000000000004</v>
      </c>
      <c r="P2308" s="18">
        <v>-10430.555555555555</v>
      </c>
      <c r="Q2308" s="18">
        <v>0.95</v>
      </c>
      <c r="R2308" s="18">
        <v>-19.149999999999999</v>
      </c>
      <c r="S2308" s="9">
        <f>AB2308/AA2308</f>
        <v>0.96749527191586049</v>
      </c>
      <c r="T2308" s="9">
        <f>AI2308/AE2308</f>
        <v>0.8535070752315993</v>
      </c>
      <c r="U2308" s="9">
        <f>AN2308/AM2308</f>
        <v>1.2166720726565035</v>
      </c>
      <c r="V2308" s="9">
        <f>AU2308/AQ2308</f>
        <v>4.2948717948717949E-2</v>
      </c>
      <c r="W2308" s="9">
        <f>AZ2308/AY2308</f>
        <v>0.7114946024023111</v>
      </c>
      <c r="X2308" s="9">
        <f>BG2308/BC2308</f>
        <v>1.2688614540466393E-2</v>
      </c>
      <c r="Y2308" s="10">
        <v>79012</v>
      </c>
      <c r="Z2308" s="10">
        <v>52651</v>
      </c>
      <c r="AA2308" s="10">
        <v>73497</v>
      </c>
      <c r="AB2308" s="10">
        <v>71108</v>
      </c>
      <c r="AC2308" s="21"/>
      <c r="AD2308" s="10">
        <v>17704</v>
      </c>
      <c r="AE2308" s="10">
        <v>19646</v>
      </c>
      <c r="AF2308" s="10">
        <v>21571</v>
      </c>
      <c r="AG2308" s="24">
        <v>18266</v>
      </c>
      <c r="AH2308" s="10">
        <v>16915</v>
      </c>
      <c r="AI2308" s="5">
        <v>16768</v>
      </c>
      <c r="AJ2308" s="5">
        <v>19415</v>
      </c>
      <c r="AK2308" s="10">
        <v>-5242</v>
      </c>
      <c r="AL2308" s="10">
        <v>-4093</v>
      </c>
      <c r="AM2308" s="10">
        <v>-6166</v>
      </c>
      <c r="AN2308" s="10">
        <v>-7502</v>
      </c>
      <c r="AO2308" s="10"/>
      <c r="AP2308" s="11">
        <v>-563</v>
      </c>
      <c r="AQ2308" s="11">
        <v>-3120</v>
      </c>
      <c r="AR2308" s="11">
        <v>-2150</v>
      </c>
      <c r="AS2308" s="11">
        <v>-478</v>
      </c>
      <c r="AT2308" s="11">
        <v>-7077</v>
      </c>
      <c r="AU2308" s="11">
        <v>-134</v>
      </c>
      <c r="AV2308" s="10">
        <v>-356</v>
      </c>
      <c r="AW2308" s="10">
        <v>-3407</v>
      </c>
      <c r="AX2308" s="10">
        <v>-3882</v>
      </c>
      <c r="AY2308" s="10">
        <v>-13154</v>
      </c>
      <c r="AZ2308" s="10">
        <v>-9359</v>
      </c>
      <c r="BA2308" s="10"/>
      <c r="BB2308" s="10">
        <v>-3094</v>
      </c>
      <c r="BC2308" s="10">
        <v>-5832</v>
      </c>
      <c r="BD2308" s="10">
        <v>-3201</v>
      </c>
      <c r="BE2308" s="10">
        <v>-2270</v>
      </c>
      <c r="BF2308" s="10">
        <v>-7042</v>
      </c>
      <c r="BG2308" s="10">
        <v>-74</v>
      </c>
      <c r="BH2308" s="10">
        <v>-588</v>
      </c>
      <c r="BI2308" s="12">
        <f>AK2308/Y2308</f>
        <v>-6.6344352756543309E-2</v>
      </c>
      <c r="BJ2308" s="12">
        <f>AL2308/Z2308</f>
        <v>-7.7738314561926647E-2</v>
      </c>
      <c r="BK2308" s="12">
        <f>AM2308/AA2308</f>
        <v>-8.3894580731186302E-2</v>
      </c>
      <c r="BL2308" s="12">
        <f>AN2308/AB2308</f>
        <v>-0.10550149069021769</v>
      </c>
      <c r="BM2308" s="12"/>
      <c r="BN2308" s="12">
        <f>AP2308/AD2308</f>
        <v>-3.1800723000451878E-2</v>
      </c>
      <c r="BO2308" s="12">
        <f>AQ2308/AE2308</f>
        <v>-0.15881095388374225</v>
      </c>
      <c r="BP2308" s="12">
        <f>AR2308/AF2308</f>
        <v>-9.9670854387835517E-2</v>
      </c>
      <c r="BQ2308" s="12">
        <f>AS2308/AG2308</f>
        <v>-2.6168838278769299E-2</v>
      </c>
      <c r="BR2308" s="12">
        <f>AT2308/AH2308</f>
        <v>-0.41838604788649125</v>
      </c>
      <c r="BS2308" s="12">
        <f>AU2308/AI2308</f>
        <v>-7.9914122137404574E-3</v>
      </c>
      <c r="BT2308" s="12"/>
      <c r="BU2308" s="12">
        <f>AW2308/Y2308</f>
        <v>-4.3120032400141749E-2</v>
      </c>
      <c r="BV2308" s="12">
        <f>AX2308/Z2308</f>
        <v>-7.3730793337258557E-2</v>
      </c>
      <c r="BW2308" s="12">
        <f>AY2308/AA2308</f>
        <v>-0.17897329142686097</v>
      </c>
      <c r="BX2308" s="12">
        <f>AZ2308/AB2308</f>
        <v>-0.13161669573043822</v>
      </c>
      <c r="BY2308" s="12"/>
      <c r="BZ2308" s="12">
        <f>BB2308/AD2308</f>
        <v>-0.17476276547672842</v>
      </c>
      <c r="CA2308" s="12">
        <f>BC2308/AE2308</f>
        <v>-0.29685432149037971</v>
      </c>
      <c r="CB2308" s="12">
        <f>BD2308/AF2308</f>
        <v>-0.1483936766955635</v>
      </c>
      <c r="CC2308" s="12">
        <f>BE2308/AG2308</f>
        <v>-0.1242746085623563</v>
      </c>
      <c r="CD2308" s="12">
        <f>BF2308/AH2308</f>
        <v>-0.41631687851019805</v>
      </c>
      <c r="CE2308" s="12">
        <f>BG2308/AI2308</f>
        <v>-4.4131679389312981E-3</v>
      </c>
      <c r="CF2308" s="12"/>
      <c r="CG2308" s="12">
        <v>-5.62</v>
      </c>
      <c r="CH2308" s="12">
        <v>-6.19</v>
      </c>
      <c r="CI2308" s="12">
        <v>-21.88</v>
      </c>
      <c r="CJ2308" s="12">
        <v>-19.3</v>
      </c>
      <c r="CK2308" s="12">
        <v>-8.9600000000000009</v>
      </c>
      <c r="CL2308" s="12">
        <v>-17.12</v>
      </c>
      <c r="CM2308" s="12">
        <v>-21.88</v>
      </c>
      <c r="CN2308" s="12">
        <v>-24.08</v>
      </c>
      <c r="CO2308" s="12">
        <v>-33.57</v>
      </c>
      <c r="CP2308" s="12"/>
      <c r="CQ2308" s="12"/>
      <c r="CR2308" s="13">
        <v>138.35</v>
      </c>
      <c r="CS2308" s="13">
        <v>111.72</v>
      </c>
      <c r="CT2308" s="13">
        <v>159.1</v>
      </c>
      <c r="CU2308" s="13"/>
      <c r="CV2308" s="13">
        <v>130.56</v>
      </c>
      <c r="CW2308" s="13">
        <v>162.12</v>
      </c>
      <c r="CX2308" s="13">
        <v>159.1</v>
      </c>
      <c r="CY2308" s="13">
        <v>180.85</v>
      </c>
      <c r="CZ2308" s="14">
        <v>211.03</v>
      </c>
      <c r="DA2308" s="14"/>
      <c r="DB2308" s="14"/>
      <c r="DC2308" s="27">
        <v>247.28</v>
      </c>
      <c r="DD2308" s="27">
        <v>145.91</v>
      </c>
      <c r="DE2308" s="27">
        <v>104.71</v>
      </c>
      <c r="DF2308" s="27"/>
      <c r="DG2308" s="27">
        <v>132.93</v>
      </c>
      <c r="DH2308" s="27">
        <v>114.52</v>
      </c>
      <c r="DI2308" s="27">
        <v>104.71</v>
      </c>
      <c r="DJ2308" s="27">
        <v>97.62</v>
      </c>
      <c r="DK2308" s="27"/>
      <c r="DL2308" s="27"/>
      <c r="DM2308" s="27"/>
      <c r="DN2308" s="31" t="s">
        <v>5174</v>
      </c>
      <c r="DO2308" s="31" t="s">
        <v>7275</v>
      </c>
      <c r="DP2308" s="32" t="e">
        <f>J2308/DN2308</f>
        <v>#VALUE!</v>
      </c>
      <c r="DQ2308" s="32" t="e">
        <f>J2308/DO2308</f>
        <v>#VALUE!</v>
      </c>
    </row>
  </sheetData>
  <autoFilter ref="A1:DQ2308" xr:uid="{83E1310E-2725-42F7-AA50-EC16A4CA35A0}">
    <filterColumn colId="17">
      <customFilters>
        <customFilter operator="greaterThan" val="10"/>
      </customFilters>
    </filterColumn>
    <sortState ref="A9:DQ2259">
      <sortCondition descending="1" ref="T1:T2308"/>
    </sortState>
  </autoFilter>
  <phoneticPr fontId="2" type="noConversion"/>
  <conditionalFormatting sqref="K2:K2268 K2308">
    <cfRule type="expression" dxfId="5" priority="5">
      <formula>NOT(ISERROR(SEARCH("하락",K2)))</formula>
    </cfRule>
    <cfRule type="expression" dxfId="4" priority="6">
      <formula>NOT(ISERROR(SEARCH("상승",K2)))</formula>
    </cfRule>
  </conditionalFormatting>
  <conditionalFormatting sqref="K2269:K2294">
    <cfRule type="expression" dxfId="3" priority="3">
      <formula>NOT(ISERROR(SEARCH("하락",K2269)))</formula>
    </cfRule>
    <cfRule type="expression" dxfId="2" priority="4">
      <formula>NOT(ISERROR(SEARCH("상승",K2269)))</formula>
    </cfRule>
  </conditionalFormatting>
  <conditionalFormatting sqref="K2295:K2307">
    <cfRule type="expression" dxfId="1" priority="1">
      <formula>NOT(ISERROR(SEARCH("하락",K2295)))</formula>
    </cfRule>
    <cfRule type="expression" dxfId="0" priority="2">
      <formula>NOT(ISERROR(SEARCH("상승",K2295)))</formula>
    </cfRule>
  </conditionalFormatting>
  <hyperlinks>
    <hyperlink ref="C837" r:id="rId1" xr:uid="{00000000-0004-0000-0000-000000000000}"/>
    <hyperlink ref="D837" r:id="rId2" xr:uid="{00000000-0004-0000-0000-000001000000}"/>
    <hyperlink ref="C612" r:id="rId3" xr:uid="{00000000-0004-0000-0000-000002000000}"/>
    <hyperlink ref="D612" r:id="rId4" xr:uid="{00000000-0004-0000-0000-000003000000}"/>
    <hyperlink ref="C59" r:id="rId5" xr:uid="{00000000-0004-0000-0000-000004000000}"/>
    <hyperlink ref="D59" r:id="rId6" xr:uid="{00000000-0004-0000-0000-000005000000}"/>
    <hyperlink ref="C406" r:id="rId7" xr:uid="{00000000-0004-0000-0000-000006000000}"/>
    <hyperlink ref="D406" r:id="rId8" xr:uid="{00000000-0004-0000-0000-000007000000}"/>
    <hyperlink ref="C838" r:id="rId9" xr:uid="{00000000-0004-0000-0000-000008000000}"/>
    <hyperlink ref="D838" r:id="rId10" xr:uid="{00000000-0004-0000-0000-000009000000}"/>
    <hyperlink ref="C1445" r:id="rId11" xr:uid="{00000000-0004-0000-0000-00000A000000}"/>
    <hyperlink ref="D1445" r:id="rId12" xr:uid="{00000000-0004-0000-0000-00000B000000}"/>
    <hyperlink ref="C267" r:id="rId13" xr:uid="{00000000-0004-0000-0000-00000C000000}"/>
    <hyperlink ref="D267" r:id="rId14" xr:uid="{00000000-0004-0000-0000-00000D000000}"/>
    <hyperlink ref="C2101" r:id="rId15" xr:uid="{00000000-0004-0000-0000-00000E000000}"/>
    <hyperlink ref="D2101" r:id="rId16" xr:uid="{00000000-0004-0000-0000-00000F000000}"/>
    <hyperlink ref="C285" r:id="rId17" xr:uid="{00000000-0004-0000-0000-000010000000}"/>
    <hyperlink ref="D285" r:id="rId18" xr:uid="{00000000-0004-0000-0000-000011000000}"/>
    <hyperlink ref="C216" r:id="rId19" xr:uid="{00000000-0004-0000-0000-000012000000}"/>
    <hyperlink ref="D216" r:id="rId20" xr:uid="{00000000-0004-0000-0000-000013000000}"/>
    <hyperlink ref="C911" r:id="rId21" xr:uid="{00000000-0004-0000-0000-000014000000}"/>
    <hyperlink ref="D911" r:id="rId22" xr:uid="{00000000-0004-0000-0000-000015000000}"/>
    <hyperlink ref="C271" r:id="rId23" xr:uid="{00000000-0004-0000-0000-000016000000}"/>
    <hyperlink ref="D271" r:id="rId24" xr:uid="{00000000-0004-0000-0000-000017000000}"/>
    <hyperlink ref="C747" r:id="rId25" xr:uid="{00000000-0004-0000-0000-000018000000}"/>
    <hyperlink ref="D747" r:id="rId26" xr:uid="{00000000-0004-0000-0000-000019000000}"/>
    <hyperlink ref="C592" r:id="rId27" xr:uid="{00000000-0004-0000-0000-00001A000000}"/>
    <hyperlink ref="D592" r:id="rId28" xr:uid="{00000000-0004-0000-0000-00001B000000}"/>
    <hyperlink ref="C842" r:id="rId29" xr:uid="{00000000-0004-0000-0000-00001C000000}"/>
    <hyperlink ref="D842" r:id="rId30" xr:uid="{00000000-0004-0000-0000-00001D000000}"/>
    <hyperlink ref="C1389" r:id="rId31" xr:uid="{00000000-0004-0000-0000-00001E000000}"/>
    <hyperlink ref="D1389" r:id="rId32" xr:uid="{00000000-0004-0000-0000-00001F000000}"/>
    <hyperlink ref="C825" r:id="rId33" xr:uid="{00000000-0004-0000-0000-000020000000}"/>
    <hyperlink ref="D825" r:id="rId34" xr:uid="{00000000-0004-0000-0000-000021000000}"/>
    <hyperlink ref="C366" r:id="rId35" xr:uid="{00000000-0004-0000-0000-000022000000}"/>
    <hyperlink ref="D366" r:id="rId36" xr:uid="{00000000-0004-0000-0000-000023000000}"/>
    <hyperlink ref="C1420" r:id="rId37" xr:uid="{00000000-0004-0000-0000-000024000000}"/>
    <hyperlink ref="D1420" r:id="rId38" xr:uid="{00000000-0004-0000-0000-000025000000}"/>
    <hyperlink ref="C309" r:id="rId39" xr:uid="{00000000-0004-0000-0000-000026000000}"/>
    <hyperlink ref="D309" r:id="rId40" xr:uid="{00000000-0004-0000-0000-000027000000}"/>
    <hyperlink ref="C1063" r:id="rId41" xr:uid="{00000000-0004-0000-0000-000028000000}"/>
    <hyperlink ref="D1063" r:id="rId42" xr:uid="{00000000-0004-0000-0000-000029000000}"/>
    <hyperlink ref="C864" r:id="rId43" xr:uid="{00000000-0004-0000-0000-00002A000000}"/>
    <hyperlink ref="D864" r:id="rId44" xr:uid="{00000000-0004-0000-0000-00002B000000}"/>
    <hyperlink ref="C916" r:id="rId45" xr:uid="{00000000-0004-0000-0000-00002C000000}"/>
    <hyperlink ref="D916" r:id="rId46" xr:uid="{00000000-0004-0000-0000-00002D000000}"/>
    <hyperlink ref="C2253" r:id="rId47" xr:uid="{00000000-0004-0000-0000-00002E000000}"/>
    <hyperlink ref="D2253" r:id="rId48" xr:uid="{00000000-0004-0000-0000-00002F000000}"/>
    <hyperlink ref="C568" r:id="rId49" xr:uid="{00000000-0004-0000-0000-000030000000}"/>
    <hyperlink ref="D568" r:id="rId50" xr:uid="{00000000-0004-0000-0000-000031000000}"/>
    <hyperlink ref="C1434" r:id="rId51" xr:uid="{00000000-0004-0000-0000-000032000000}"/>
    <hyperlink ref="D1434" r:id="rId52" xr:uid="{00000000-0004-0000-0000-000033000000}"/>
    <hyperlink ref="C2144" r:id="rId53" xr:uid="{00000000-0004-0000-0000-000034000000}"/>
    <hyperlink ref="D2144" r:id="rId54" xr:uid="{00000000-0004-0000-0000-000035000000}"/>
    <hyperlink ref="C1345" r:id="rId55" xr:uid="{00000000-0004-0000-0000-000036000000}"/>
    <hyperlink ref="D1345" r:id="rId56" xr:uid="{00000000-0004-0000-0000-000037000000}"/>
    <hyperlink ref="C555" r:id="rId57" xr:uid="{00000000-0004-0000-0000-000038000000}"/>
    <hyperlink ref="D555" r:id="rId58" xr:uid="{00000000-0004-0000-0000-000039000000}"/>
    <hyperlink ref="C32" r:id="rId59" xr:uid="{00000000-0004-0000-0000-00003A000000}"/>
    <hyperlink ref="D32" r:id="rId60" xr:uid="{00000000-0004-0000-0000-00003B000000}"/>
    <hyperlink ref="C395" r:id="rId61" xr:uid="{00000000-0004-0000-0000-00003C000000}"/>
    <hyperlink ref="D395" r:id="rId62" xr:uid="{00000000-0004-0000-0000-00003D000000}"/>
    <hyperlink ref="C1030" r:id="rId63" xr:uid="{00000000-0004-0000-0000-00003E000000}"/>
    <hyperlink ref="D1030" r:id="rId64" xr:uid="{00000000-0004-0000-0000-00003F000000}"/>
    <hyperlink ref="C1423" r:id="rId65" xr:uid="{00000000-0004-0000-0000-000040000000}"/>
    <hyperlink ref="D1423" r:id="rId66" xr:uid="{00000000-0004-0000-0000-000041000000}"/>
    <hyperlink ref="C699" r:id="rId67" xr:uid="{00000000-0004-0000-0000-000042000000}"/>
    <hyperlink ref="D699" r:id="rId68" xr:uid="{00000000-0004-0000-0000-000043000000}"/>
    <hyperlink ref="C839" r:id="rId69" xr:uid="{00000000-0004-0000-0000-000044000000}"/>
    <hyperlink ref="D839" r:id="rId70" xr:uid="{00000000-0004-0000-0000-000045000000}"/>
    <hyperlink ref="C296" r:id="rId71" xr:uid="{00000000-0004-0000-0000-000046000000}"/>
    <hyperlink ref="D296" r:id="rId72" xr:uid="{00000000-0004-0000-0000-000047000000}"/>
    <hyperlink ref="C973" r:id="rId73" xr:uid="{00000000-0004-0000-0000-000048000000}"/>
    <hyperlink ref="D973" r:id="rId74" xr:uid="{00000000-0004-0000-0000-000049000000}"/>
    <hyperlink ref="C203" r:id="rId75" xr:uid="{00000000-0004-0000-0000-00004A000000}"/>
    <hyperlink ref="D203" r:id="rId76" xr:uid="{00000000-0004-0000-0000-00004B000000}"/>
    <hyperlink ref="C892" r:id="rId77" xr:uid="{00000000-0004-0000-0000-00004C000000}"/>
    <hyperlink ref="D892" r:id="rId78" xr:uid="{00000000-0004-0000-0000-00004D000000}"/>
    <hyperlink ref="C1406" r:id="rId79" xr:uid="{00000000-0004-0000-0000-00004E000000}"/>
    <hyperlink ref="D1406" r:id="rId80" xr:uid="{00000000-0004-0000-0000-00004F000000}"/>
    <hyperlink ref="C1439" r:id="rId81" xr:uid="{00000000-0004-0000-0000-000050000000}"/>
    <hyperlink ref="D1439" r:id="rId82" xr:uid="{00000000-0004-0000-0000-000051000000}"/>
    <hyperlink ref="C1292" r:id="rId83" xr:uid="{00000000-0004-0000-0000-000052000000}"/>
    <hyperlink ref="D1292" r:id="rId84" xr:uid="{00000000-0004-0000-0000-000053000000}"/>
    <hyperlink ref="C1997" r:id="rId85" xr:uid="{00000000-0004-0000-0000-000054000000}"/>
    <hyperlink ref="D1997" r:id="rId86" xr:uid="{00000000-0004-0000-0000-000055000000}"/>
    <hyperlink ref="C2" r:id="rId87" xr:uid="{00000000-0004-0000-0000-000056000000}"/>
    <hyperlink ref="D2" r:id="rId88" xr:uid="{00000000-0004-0000-0000-000057000000}"/>
    <hyperlink ref="C1102" r:id="rId89" xr:uid="{00000000-0004-0000-0000-000058000000}"/>
    <hyperlink ref="D1102" r:id="rId90" xr:uid="{00000000-0004-0000-0000-000059000000}"/>
    <hyperlink ref="C1066" r:id="rId91" xr:uid="{00000000-0004-0000-0000-00005A000000}"/>
    <hyperlink ref="D1066" r:id="rId92" xr:uid="{00000000-0004-0000-0000-00005B000000}"/>
    <hyperlink ref="C822" r:id="rId93" xr:uid="{00000000-0004-0000-0000-00005C000000}"/>
    <hyperlink ref="D822" r:id="rId94" xr:uid="{00000000-0004-0000-0000-00005D000000}"/>
    <hyperlink ref="C136" r:id="rId95" xr:uid="{00000000-0004-0000-0000-00005E000000}"/>
    <hyperlink ref="D136" r:id="rId96" xr:uid="{00000000-0004-0000-0000-00005F000000}"/>
    <hyperlink ref="C248" r:id="rId97" xr:uid="{00000000-0004-0000-0000-000060000000}"/>
    <hyperlink ref="D248" r:id="rId98" xr:uid="{00000000-0004-0000-0000-000061000000}"/>
    <hyperlink ref="C915" r:id="rId99" xr:uid="{00000000-0004-0000-0000-000062000000}"/>
    <hyperlink ref="D915" r:id="rId100" xr:uid="{00000000-0004-0000-0000-000063000000}"/>
    <hyperlink ref="C1177" r:id="rId101" xr:uid="{00000000-0004-0000-0000-000064000000}"/>
    <hyperlink ref="D1177" r:id="rId102" xr:uid="{00000000-0004-0000-0000-000065000000}"/>
    <hyperlink ref="C41" r:id="rId103" xr:uid="{00000000-0004-0000-0000-000066000000}"/>
    <hyperlink ref="D41" r:id="rId104" xr:uid="{00000000-0004-0000-0000-000067000000}"/>
    <hyperlink ref="C666" r:id="rId105" xr:uid="{00000000-0004-0000-0000-000068000000}"/>
    <hyperlink ref="D666" r:id="rId106" xr:uid="{00000000-0004-0000-0000-000069000000}"/>
    <hyperlink ref="C2059" r:id="rId107" xr:uid="{00000000-0004-0000-0000-00006A000000}"/>
    <hyperlink ref="D2059" r:id="rId108" xr:uid="{00000000-0004-0000-0000-00006B000000}"/>
    <hyperlink ref="C55" r:id="rId109" xr:uid="{00000000-0004-0000-0000-00006C000000}"/>
    <hyperlink ref="D55" r:id="rId110" xr:uid="{00000000-0004-0000-0000-00006D000000}"/>
    <hyperlink ref="C706" r:id="rId111" xr:uid="{00000000-0004-0000-0000-00006E000000}"/>
    <hyperlink ref="D706" r:id="rId112" xr:uid="{00000000-0004-0000-0000-00006F000000}"/>
    <hyperlink ref="C194" r:id="rId113" xr:uid="{00000000-0004-0000-0000-000070000000}"/>
    <hyperlink ref="D194" r:id="rId114" xr:uid="{00000000-0004-0000-0000-000071000000}"/>
    <hyperlink ref="C21" r:id="rId115" xr:uid="{00000000-0004-0000-0000-000072000000}"/>
    <hyperlink ref="D21" r:id="rId116" xr:uid="{00000000-0004-0000-0000-000073000000}"/>
    <hyperlink ref="C1084" r:id="rId117" xr:uid="{00000000-0004-0000-0000-000074000000}"/>
    <hyperlink ref="D1084" r:id="rId118" xr:uid="{00000000-0004-0000-0000-000075000000}"/>
    <hyperlink ref="C623" r:id="rId119" xr:uid="{00000000-0004-0000-0000-000076000000}"/>
    <hyperlink ref="D623" r:id="rId120" xr:uid="{00000000-0004-0000-0000-000077000000}"/>
    <hyperlink ref="C1049" r:id="rId121" xr:uid="{00000000-0004-0000-0000-000078000000}"/>
    <hyperlink ref="D1049" r:id="rId122" xr:uid="{00000000-0004-0000-0000-000079000000}"/>
    <hyperlink ref="C710" r:id="rId123" xr:uid="{00000000-0004-0000-0000-00007A000000}"/>
    <hyperlink ref="D710" r:id="rId124" xr:uid="{00000000-0004-0000-0000-00007B000000}"/>
    <hyperlink ref="C10" r:id="rId125" xr:uid="{00000000-0004-0000-0000-00007C000000}"/>
    <hyperlink ref="D10" r:id="rId126" xr:uid="{00000000-0004-0000-0000-00007D000000}"/>
    <hyperlink ref="C1865" r:id="rId127" xr:uid="{00000000-0004-0000-0000-00007E000000}"/>
    <hyperlink ref="D1865" r:id="rId128" xr:uid="{00000000-0004-0000-0000-00007F000000}"/>
    <hyperlink ref="C1012" r:id="rId129" xr:uid="{00000000-0004-0000-0000-000080000000}"/>
    <hyperlink ref="D1012" r:id="rId130" xr:uid="{00000000-0004-0000-0000-000081000000}"/>
    <hyperlink ref="C2049" r:id="rId131" xr:uid="{00000000-0004-0000-0000-000082000000}"/>
    <hyperlink ref="D2049" r:id="rId132" xr:uid="{00000000-0004-0000-0000-000083000000}"/>
    <hyperlink ref="C2090" r:id="rId133" xr:uid="{00000000-0004-0000-0000-000084000000}"/>
    <hyperlink ref="D2090" r:id="rId134" xr:uid="{00000000-0004-0000-0000-000085000000}"/>
    <hyperlink ref="C761" r:id="rId135" xr:uid="{00000000-0004-0000-0000-000086000000}"/>
    <hyperlink ref="D761" r:id="rId136" xr:uid="{00000000-0004-0000-0000-000087000000}"/>
    <hyperlink ref="C503" r:id="rId137" xr:uid="{00000000-0004-0000-0000-000088000000}"/>
    <hyperlink ref="D503" r:id="rId138" xr:uid="{00000000-0004-0000-0000-000089000000}"/>
    <hyperlink ref="C25" r:id="rId139" xr:uid="{00000000-0004-0000-0000-00008A000000}"/>
    <hyperlink ref="D25" r:id="rId140" xr:uid="{00000000-0004-0000-0000-00008B000000}"/>
    <hyperlink ref="C1112" r:id="rId141" xr:uid="{00000000-0004-0000-0000-00008C000000}"/>
    <hyperlink ref="D1112" r:id="rId142" xr:uid="{00000000-0004-0000-0000-00008D000000}"/>
    <hyperlink ref="C572" r:id="rId143" xr:uid="{00000000-0004-0000-0000-00008E000000}"/>
    <hyperlink ref="D572" r:id="rId144" xr:uid="{00000000-0004-0000-0000-00008F000000}"/>
    <hyperlink ref="C2077" r:id="rId145" xr:uid="{00000000-0004-0000-0000-000090000000}"/>
    <hyperlink ref="D2077" r:id="rId146" xr:uid="{00000000-0004-0000-0000-000091000000}"/>
    <hyperlink ref="C1448" r:id="rId147" xr:uid="{00000000-0004-0000-0000-000092000000}"/>
    <hyperlink ref="D1448" r:id="rId148" xr:uid="{00000000-0004-0000-0000-000093000000}"/>
    <hyperlink ref="C2249" r:id="rId149" xr:uid="{00000000-0004-0000-0000-000094000000}"/>
    <hyperlink ref="D2249" r:id="rId150" xr:uid="{00000000-0004-0000-0000-000095000000}"/>
    <hyperlink ref="C646" r:id="rId151" xr:uid="{00000000-0004-0000-0000-000096000000}"/>
    <hyperlink ref="D646" r:id="rId152" xr:uid="{00000000-0004-0000-0000-000097000000}"/>
    <hyperlink ref="C1732" r:id="rId153" xr:uid="{00000000-0004-0000-0000-000098000000}"/>
    <hyperlink ref="D1732" r:id="rId154" xr:uid="{00000000-0004-0000-0000-000099000000}"/>
    <hyperlink ref="C2255" r:id="rId155" xr:uid="{00000000-0004-0000-0000-00009A000000}"/>
    <hyperlink ref="D2255" r:id="rId156" xr:uid="{00000000-0004-0000-0000-00009B000000}"/>
    <hyperlink ref="C1225" r:id="rId157" xr:uid="{00000000-0004-0000-0000-00009C000000}"/>
    <hyperlink ref="D1225" r:id="rId158" xr:uid="{00000000-0004-0000-0000-00009D000000}"/>
    <hyperlink ref="C1401" r:id="rId159" xr:uid="{00000000-0004-0000-0000-00009E000000}"/>
    <hyperlink ref="D1401" r:id="rId160" xr:uid="{00000000-0004-0000-0000-00009F000000}"/>
    <hyperlink ref="C1384" r:id="rId161" xr:uid="{00000000-0004-0000-0000-0000A0000000}"/>
    <hyperlink ref="D1384" r:id="rId162" xr:uid="{00000000-0004-0000-0000-0000A1000000}"/>
    <hyperlink ref="C1282" r:id="rId163" xr:uid="{00000000-0004-0000-0000-0000A2000000}"/>
    <hyperlink ref="D1282" r:id="rId164" xr:uid="{00000000-0004-0000-0000-0000A3000000}"/>
    <hyperlink ref="C918" r:id="rId165" xr:uid="{00000000-0004-0000-0000-0000A4000000}"/>
    <hyperlink ref="D918" r:id="rId166" xr:uid="{00000000-0004-0000-0000-0000A5000000}"/>
    <hyperlink ref="C308" r:id="rId167" xr:uid="{00000000-0004-0000-0000-0000A6000000}"/>
    <hyperlink ref="D308" r:id="rId168" xr:uid="{00000000-0004-0000-0000-0000A7000000}"/>
    <hyperlink ref="C2048" r:id="rId169" xr:uid="{00000000-0004-0000-0000-0000A8000000}"/>
    <hyperlink ref="D2048" r:id="rId170" xr:uid="{00000000-0004-0000-0000-0000A9000000}"/>
    <hyperlink ref="C978" r:id="rId171" xr:uid="{00000000-0004-0000-0000-0000AA000000}"/>
    <hyperlink ref="D978" r:id="rId172" xr:uid="{00000000-0004-0000-0000-0000AB000000}"/>
    <hyperlink ref="C1952" r:id="rId173" xr:uid="{00000000-0004-0000-0000-0000AC000000}"/>
    <hyperlink ref="D1952" r:id="rId174" xr:uid="{00000000-0004-0000-0000-0000AD000000}"/>
    <hyperlink ref="C37" r:id="rId175" xr:uid="{00000000-0004-0000-0000-0000AE000000}"/>
    <hyperlink ref="D37" r:id="rId176" xr:uid="{00000000-0004-0000-0000-0000AF000000}"/>
    <hyperlink ref="C577" r:id="rId177" xr:uid="{00000000-0004-0000-0000-0000B0000000}"/>
    <hyperlink ref="D577" r:id="rId178" xr:uid="{00000000-0004-0000-0000-0000B1000000}"/>
    <hyperlink ref="C595" r:id="rId179" xr:uid="{00000000-0004-0000-0000-0000B2000000}"/>
    <hyperlink ref="D595" r:id="rId180" xr:uid="{00000000-0004-0000-0000-0000B3000000}"/>
    <hyperlink ref="C1579" r:id="rId181" xr:uid="{00000000-0004-0000-0000-0000B4000000}"/>
    <hyperlink ref="D1579" r:id="rId182" xr:uid="{00000000-0004-0000-0000-0000B5000000}"/>
    <hyperlink ref="C488" r:id="rId183" xr:uid="{00000000-0004-0000-0000-0000B6000000}"/>
    <hyperlink ref="D488" r:id="rId184" xr:uid="{00000000-0004-0000-0000-0000B7000000}"/>
    <hyperlink ref="C948" r:id="rId185" xr:uid="{00000000-0004-0000-0000-0000B8000000}"/>
    <hyperlink ref="D948" r:id="rId186" xr:uid="{00000000-0004-0000-0000-0000B9000000}"/>
    <hyperlink ref="C2074" r:id="rId187" xr:uid="{00000000-0004-0000-0000-0000BA000000}"/>
    <hyperlink ref="D2074" r:id="rId188" xr:uid="{00000000-0004-0000-0000-0000BB000000}"/>
    <hyperlink ref="C1396" r:id="rId189" xr:uid="{00000000-0004-0000-0000-0000BC000000}"/>
    <hyperlink ref="D1396" r:id="rId190" xr:uid="{00000000-0004-0000-0000-0000BD000000}"/>
    <hyperlink ref="C1336" r:id="rId191" xr:uid="{00000000-0004-0000-0000-0000BE000000}"/>
    <hyperlink ref="D1336" r:id="rId192" xr:uid="{00000000-0004-0000-0000-0000BF000000}"/>
    <hyperlink ref="C330" r:id="rId193" xr:uid="{00000000-0004-0000-0000-0000C0000000}"/>
    <hyperlink ref="D330" r:id="rId194" xr:uid="{00000000-0004-0000-0000-0000C1000000}"/>
    <hyperlink ref="C1278" r:id="rId195" xr:uid="{00000000-0004-0000-0000-0000C2000000}"/>
    <hyperlink ref="D1278" r:id="rId196" xr:uid="{00000000-0004-0000-0000-0000C3000000}"/>
    <hyperlink ref="C756" r:id="rId197" xr:uid="{00000000-0004-0000-0000-0000C4000000}"/>
    <hyperlink ref="D756" r:id="rId198" xr:uid="{00000000-0004-0000-0000-0000C5000000}"/>
    <hyperlink ref="C625" r:id="rId199" xr:uid="{00000000-0004-0000-0000-0000C6000000}"/>
    <hyperlink ref="D625" r:id="rId200" xr:uid="{00000000-0004-0000-0000-0000C7000000}"/>
    <hyperlink ref="C2014" r:id="rId201" xr:uid="{00000000-0004-0000-0000-0000C8000000}"/>
    <hyperlink ref="D2014" r:id="rId202" xr:uid="{00000000-0004-0000-0000-0000C9000000}"/>
    <hyperlink ref="C1601" r:id="rId203" xr:uid="{00000000-0004-0000-0000-0000CA000000}"/>
    <hyperlink ref="D1601" r:id="rId204" xr:uid="{00000000-0004-0000-0000-0000CB000000}"/>
    <hyperlink ref="C226" r:id="rId205" xr:uid="{00000000-0004-0000-0000-0000CC000000}"/>
    <hyperlink ref="D226" r:id="rId206" xr:uid="{00000000-0004-0000-0000-0000CD000000}"/>
    <hyperlink ref="C988" r:id="rId207" xr:uid="{00000000-0004-0000-0000-0000CE000000}"/>
    <hyperlink ref="D988" r:id="rId208" xr:uid="{00000000-0004-0000-0000-0000CF000000}"/>
    <hyperlink ref="C1068" r:id="rId209" xr:uid="{00000000-0004-0000-0000-0000D0000000}"/>
    <hyperlink ref="D1068" r:id="rId210" xr:uid="{00000000-0004-0000-0000-0000D1000000}"/>
    <hyperlink ref="C556" r:id="rId211" xr:uid="{00000000-0004-0000-0000-0000D2000000}"/>
    <hyperlink ref="D556" r:id="rId212" xr:uid="{00000000-0004-0000-0000-0000D3000000}"/>
    <hyperlink ref="C389" r:id="rId213" xr:uid="{00000000-0004-0000-0000-0000D4000000}"/>
    <hyperlink ref="D389" r:id="rId214" xr:uid="{00000000-0004-0000-0000-0000D5000000}"/>
    <hyperlink ref="C1128" r:id="rId215" xr:uid="{00000000-0004-0000-0000-0000D6000000}"/>
    <hyperlink ref="D1128" r:id="rId216" xr:uid="{00000000-0004-0000-0000-0000D7000000}"/>
    <hyperlink ref="C934" r:id="rId217" xr:uid="{00000000-0004-0000-0000-0000D8000000}"/>
    <hyperlink ref="D934" r:id="rId218" xr:uid="{00000000-0004-0000-0000-0000D9000000}"/>
    <hyperlink ref="C1374" r:id="rId219" xr:uid="{00000000-0004-0000-0000-0000DA000000}"/>
    <hyperlink ref="D1374" r:id="rId220" xr:uid="{00000000-0004-0000-0000-0000DB000000}"/>
    <hyperlink ref="C1220" r:id="rId221" xr:uid="{00000000-0004-0000-0000-0000DC000000}"/>
    <hyperlink ref="D1220" r:id="rId222" xr:uid="{00000000-0004-0000-0000-0000DD000000}"/>
    <hyperlink ref="C551" r:id="rId223" xr:uid="{00000000-0004-0000-0000-0000DE000000}"/>
    <hyperlink ref="D551" r:id="rId224" xr:uid="{00000000-0004-0000-0000-0000DF000000}"/>
    <hyperlink ref="C752" r:id="rId225" xr:uid="{00000000-0004-0000-0000-0000E0000000}"/>
    <hyperlink ref="D752" r:id="rId226" xr:uid="{00000000-0004-0000-0000-0000E1000000}"/>
    <hyperlink ref="C876" r:id="rId227" xr:uid="{00000000-0004-0000-0000-0000E2000000}"/>
    <hyperlink ref="D876" r:id="rId228" xr:uid="{00000000-0004-0000-0000-0000E3000000}"/>
    <hyperlink ref="C2216" r:id="rId229" xr:uid="{00000000-0004-0000-0000-0000E4000000}"/>
    <hyperlink ref="D2216" r:id="rId230" xr:uid="{00000000-0004-0000-0000-0000E5000000}"/>
    <hyperlink ref="C97" r:id="rId231" xr:uid="{00000000-0004-0000-0000-0000E6000000}"/>
    <hyperlink ref="D97" r:id="rId232" xr:uid="{00000000-0004-0000-0000-0000E7000000}"/>
    <hyperlink ref="C887" r:id="rId233" xr:uid="{00000000-0004-0000-0000-0000E8000000}"/>
    <hyperlink ref="D887" r:id="rId234" xr:uid="{00000000-0004-0000-0000-0000E9000000}"/>
    <hyperlink ref="C244" r:id="rId235" xr:uid="{00000000-0004-0000-0000-0000EA000000}"/>
    <hyperlink ref="D244" r:id="rId236" xr:uid="{00000000-0004-0000-0000-0000EB000000}"/>
    <hyperlink ref="C495" r:id="rId237" xr:uid="{00000000-0004-0000-0000-0000EC000000}"/>
    <hyperlink ref="D495" r:id="rId238" xr:uid="{00000000-0004-0000-0000-0000ED000000}"/>
    <hyperlink ref="C387" r:id="rId239" xr:uid="{00000000-0004-0000-0000-0000EE000000}"/>
    <hyperlink ref="D387" r:id="rId240" xr:uid="{00000000-0004-0000-0000-0000EF000000}"/>
    <hyperlink ref="C795" r:id="rId241" xr:uid="{00000000-0004-0000-0000-0000F0000000}"/>
    <hyperlink ref="D795" r:id="rId242" xr:uid="{00000000-0004-0000-0000-0000F1000000}"/>
    <hyperlink ref="C1405" r:id="rId243" xr:uid="{00000000-0004-0000-0000-0000F2000000}"/>
    <hyperlink ref="D1405" r:id="rId244" xr:uid="{00000000-0004-0000-0000-0000F3000000}"/>
    <hyperlink ref="C671" r:id="rId245" xr:uid="{00000000-0004-0000-0000-0000F4000000}"/>
    <hyperlink ref="D671" r:id="rId246" xr:uid="{00000000-0004-0000-0000-0000F5000000}"/>
    <hyperlink ref="C1943" r:id="rId247" xr:uid="{00000000-0004-0000-0000-0000F6000000}"/>
    <hyperlink ref="D1943" r:id="rId248" xr:uid="{00000000-0004-0000-0000-0000F7000000}"/>
    <hyperlink ref="C2163" r:id="rId249" xr:uid="{00000000-0004-0000-0000-0000F8000000}"/>
    <hyperlink ref="D2163" r:id="rId250" xr:uid="{00000000-0004-0000-0000-0000F9000000}"/>
    <hyperlink ref="C164" r:id="rId251" xr:uid="{00000000-0004-0000-0000-0000FA000000}"/>
    <hyperlink ref="D164" r:id="rId252" xr:uid="{00000000-0004-0000-0000-0000FB000000}"/>
    <hyperlink ref="C250" r:id="rId253" xr:uid="{00000000-0004-0000-0000-0000FC000000}"/>
    <hyperlink ref="D250" r:id="rId254" xr:uid="{00000000-0004-0000-0000-0000FD000000}"/>
    <hyperlink ref="C1426" r:id="rId255" xr:uid="{00000000-0004-0000-0000-0000FE000000}"/>
    <hyperlink ref="D1426" r:id="rId256" xr:uid="{00000000-0004-0000-0000-0000FF000000}"/>
    <hyperlink ref="C1395" r:id="rId257" xr:uid="{00000000-0004-0000-0000-000000010000}"/>
    <hyperlink ref="D1395" r:id="rId258" xr:uid="{00000000-0004-0000-0000-000001010000}"/>
    <hyperlink ref="C951" r:id="rId259" xr:uid="{00000000-0004-0000-0000-000002010000}"/>
    <hyperlink ref="D951" r:id="rId260" xr:uid="{00000000-0004-0000-0000-000003010000}"/>
    <hyperlink ref="C850" r:id="rId261" xr:uid="{00000000-0004-0000-0000-000004010000}"/>
    <hyperlink ref="D850" r:id="rId262" xr:uid="{00000000-0004-0000-0000-000005010000}"/>
    <hyperlink ref="C768" r:id="rId263" xr:uid="{00000000-0004-0000-0000-000006010000}"/>
    <hyperlink ref="D768" r:id="rId264" xr:uid="{00000000-0004-0000-0000-000007010000}"/>
    <hyperlink ref="C177" r:id="rId265" xr:uid="{00000000-0004-0000-0000-000008010000}"/>
    <hyperlink ref="D177" r:id="rId266" xr:uid="{00000000-0004-0000-0000-000009010000}"/>
    <hyperlink ref="C613" r:id="rId267" xr:uid="{00000000-0004-0000-0000-00000A010000}"/>
    <hyperlink ref="D613" r:id="rId268" xr:uid="{00000000-0004-0000-0000-00000B010000}"/>
    <hyperlink ref="C974" r:id="rId269" xr:uid="{00000000-0004-0000-0000-00000C010000}"/>
    <hyperlink ref="D974" r:id="rId270" xr:uid="{00000000-0004-0000-0000-00000D010000}"/>
    <hyperlink ref="C1415" r:id="rId271" xr:uid="{00000000-0004-0000-0000-00000E010000}"/>
    <hyperlink ref="D1415" r:id="rId272" xr:uid="{00000000-0004-0000-0000-00000F010000}"/>
    <hyperlink ref="C649" r:id="rId273" xr:uid="{00000000-0004-0000-0000-000010010000}"/>
    <hyperlink ref="D649" r:id="rId274" xr:uid="{00000000-0004-0000-0000-000011010000}"/>
    <hyperlink ref="C1348" r:id="rId275" xr:uid="{00000000-0004-0000-0000-000012010000}"/>
    <hyperlink ref="D1348" r:id="rId276" xr:uid="{00000000-0004-0000-0000-000013010000}"/>
    <hyperlink ref="C1113" r:id="rId277" xr:uid="{00000000-0004-0000-0000-000014010000}"/>
    <hyperlink ref="D1113" r:id="rId278" xr:uid="{00000000-0004-0000-0000-000015010000}"/>
    <hyperlink ref="C723" r:id="rId279" xr:uid="{00000000-0004-0000-0000-000016010000}"/>
    <hyperlink ref="D723" r:id="rId280" xr:uid="{00000000-0004-0000-0000-000017010000}"/>
    <hyperlink ref="C976" r:id="rId281" xr:uid="{00000000-0004-0000-0000-000018010000}"/>
    <hyperlink ref="D976" r:id="rId282" xr:uid="{00000000-0004-0000-0000-000019010000}"/>
    <hyperlink ref="C677" r:id="rId283" xr:uid="{00000000-0004-0000-0000-00001A010000}"/>
    <hyperlink ref="D677" r:id="rId284" xr:uid="{00000000-0004-0000-0000-00001B010000}"/>
    <hyperlink ref="C275" r:id="rId285" xr:uid="{00000000-0004-0000-0000-00001C010000}"/>
    <hyperlink ref="D275" r:id="rId286" xr:uid="{00000000-0004-0000-0000-00001D010000}"/>
    <hyperlink ref="C1517" r:id="rId287" xr:uid="{00000000-0004-0000-0000-00001E010000}"/>
    <hyperlink ref="D1517" r:id="rId288" xr:uid="{00000000-0004-0000-0000-00001F010000}"/>
    <hyperlink ref="C764" r:id="rId289" xr:uid="{00000000-0004-0000-0000-000020010000}"/>
    <hyperlink ref="D764" r:id="rId290" xr:uid="{00000000-0004-0000-0000-000021010000}"/>
    <hyperlink ref="C2167" r:id="rId291" xr:uid="{00000000-0004-0000-0000-000022010000}"/>
    <hyperlink ref="D2167" r:id="rId292" xr:uid="{00000000-0004-0000-0000-000023010000}"/>
    <hyperlink ref="C972" r:id="rId293" xr:uid="{00000000-0004-0000-0000-000024010000}"/>
    <hyperlink ref="D972" r:id="rId294" xr:uid="{00000000-0004-0000-0000-000025010000}"/>
    <hyperlink ref="C2188" r:id="rId295" xr:uid="{00000000-0004-0000-0000-000026010000}"/>
    <hyperlink ref="D2188" r:id="rId296" xr:uid="{00000000-0004-0000-0000-000027010000}"/>
    <hyperlink ref="C531" r:id="rId297" xr:uid="{00000000-0004-0000-0000-000028010000}"/>
    <hyperlink ref="D531" r:id="rId298" xr:uid="{00000000-0004-0000-0000-000029010000}"/>
    <hyperlink ref="C1101" r:id="rId299" xr:uid="{00000000-0004-0000-0000-00002A010000}"/>
    <hyperlink ref="D1101" r:id="rId300" xr:uid="{00000000-0004-0000-0000-00002B010000}"/>
    <hyperlink ref="C1672" r:id="rId301" xr:uid="{00000000-0004-0000-0000-00002C010000}"/>
    <hyperlink ref="D1672" r:id="rId302" xr:uid="{00000000-0004-0000-0000-00002D010000}"/>
    <hyperlink ref="C863" r:id="rId303" xr:uid="{00000000-0004-0000-0000-00002E010000}"/>
    <hyperlink ref="D863" r:id="rId304" xr:uid="{00000000-0004-0000-0000-00002F010000}"/>
    <hyperlink ref="C1202" r:id="rId305" xr:uid="{00000000-0004-0000-0000-000030010000}"/>
    <hyperlink ref="D1202" r:id="rId306" xr:uid="{00000000-0004-0000-0000-000031010000}"/>
    <hyperlink ref="C266" r:id="rId307" xr:uid="{00000000-0004-0000-0000-000032010000}"/>
    <hyperlink ref="D266" r:id="rId308" xr:uid="{00000000-0004-0000-0000-000033010000}"/>
    <hyperlink ref="C2193" r:id="rId309" xr:uid="{00000000-0004-0000-0000-000034010000}"/>
    <hyperlink ref="D2193" r:id="rId310" xr:uid="{00000000-0004-0000-0000-000035010000}"/>
    <hyperlink ref="C466" r:id="rId311" xr:uid="{00000000-0004-0000-0000-000036010000}"/>
    <hyperlink ref="D466" r:id="rId312" xr:uid="{00000000-0004-0000-0000-000037010000}"/>
    <hyperlink ref="C206" r:id="rId313" xr:uid="{00000000-0004-0000-0000-000038010000}"/>
    <hyperlink ref="D206" r:id="rId314" xr:uid="{00000000-0004-0000-0000-000039010000}"/>
    <hyperlink ref="C789" r:id="rId315" xr:uid="{00000000-0004-0000-0000-00003A010000}"/>
    <hyperlink ref="D789" r:id="rId316" xr:uid="{00000000-0004-0000-0000-00003B010000}"/>
    <hyperlink ref="C415" r:id="rId317" xr:uid="{00000000-0004-0000-0000-00003C010000}"/>
    <hyperlink ref="D415" r:id="rId318" xr:uid="{00000000-0004-0000-0000-00003D010000}"/>
    <hyperlink ref="C2298" r:id="rId319" xr:uid="{00000000-0004-0000-0000-00003E010000}"/>
    <hyperlink ref="D2298" r:id="rId320" xr:uid="{00000000-0004-0000-0000-00003F010000}"/>
    <hyperlink ref="C685" r:id="rId321" xr:uid="{00000000-0004-0000-0000-000040010000}"/>
    <hyperlink ref="D685" r:id="rId322" xr:uid="{00000000-0004-0000-0000-000041010000}"/>
    <hyperlink ref="C1272" r:id="rId323" xr:uid="{00000000-0004-0000-0000-000042010000}"/>
    <hyperlink ref="D1272" r:id="rId324" xr:uid="{00000000-0004-0000-0000-000043010000}"/>
    <hyperlink ref="C912" r:id="rId325" xr:uid="{00000000-0004-0000-0000-000044010000}"/>
    <hyperlink ref="D912" r:id="rId326" xr:uid="{00000000-0004-0000-0000-000045010000}"/>
    <hyperlink ref="C1221" r:id="rId327" xr:uid="{00000000-0004-0000-0000-000046010000}"/>
    <hyperlink ref="D1221" r:id="rId328" xr:uid="{00000000-0004-0000-0000-000047010000}"/>
    <hyperlink ref="C1079" r:id="rId329" xr:uid="{00000000-0004-0000-0000-000048010000}"/>
    <hyperlink ref="D1079" r:id="rId330" xr:uid="{00000000-0004-0000-0000-000049010000}"/>
    <hyperlink ref="C868" r:id="rId331" xr:uid="{00000000-0004-0000-0000-00004A010000}"/>
    <hyperlink ref="D868" r:id="rId332" xr:uid="{00000000-0004-0000-0000-00004B010000}"/>
    <hyperlink ref="C1106" r:id="rId333" xr:uid="{00000000-0004-0000-0000-00004C010000}"/>
    <hyperlink ref="D1106" r:id="rId334" xr:uid="{00000000-0004-0000-0000-00004D010000}"/>
    <hyperlink ref="C1447" r:id="rId335" xr:uid="{00000000-0004-0000-0000-00004E010000}"/>
    <hyperlink ref="D1447" r:id="rId336" xr:uid="{00000000-0004-0000-0000-00004F010000}"/>
    <hyperlink ref="C1463" r:id="rId337" xr:uid="{00000000-0004-0000-0000-000050010000}"/>
    <hyperlink ref="D1463" r:id="rId338" xr:uid="{00000000-0004-0000-0000-000051010000}"/>
    <hyperlink ref="C1323" r:id="rId339" xr:uid="{00000000-0004-0000-0000-000052010000}"/>
    <hyperlink ref="D1323" r:id="rId340" xr:uid="{00000000-0004-0000-0000-000053010000}"/>
    <hyperlink ref="C609" r:id="rId341" xr:uid="{00000000-0004-0000-0000-000054010000}"/>
    <hyperlink ref="D609" r:id="rId342" xr:uid="{00000000-0004-0000-0000-000055010000}"/>
    <hyperlink ref="C1977" r:id="rId343" xr:uid="{00000000-0004-0000-0000-000056010000}"/>
    <hyperlink ref="D1977" r:id="rId344" xr:uid="{00000000-0004-0000-0000-000057010000}"/>
    <hyperlink ref="C1151" r:id="rId345" xr:uid="{00000000-0004-0000-0000-000058010000}"/>
    <hyperlink ref="D1151" r:id="rId346" xr:uid="{00000000-0004-0000-0000-000059010000}"/>
    <hyperlink ref="C236" r:id="rId347" xr:uid="{00000000-0004-0000-0000-00005A010000}"/>
    <hyperlink ref="D236" r:id="rId348" xr:uid="{00000000-0004-0000-0000-00005B010000}"/>
    <hyperlink ref="C812" r:id="rId349" xr:uid="{00000000-0004-0000-0000-00005C010000}"/>
    <hyperlink ref="D812" r:id="rId350" xr:uid="{00000000-0004-0000-0000-00005D010000}"/>
    <hyperlink ref="C2178" r:id="rId351" xr:uid="{00000000-0004-0000-0000-00005E010000}"/>
    <hyperlink ref="D2178" r:id="rId352" xr:uid="{00000000-0004-0000-0000-00005F010000}"/>
    <hyperlink ref="C1707" r:id="rId353" xr:uid="{00000000-0004-0000-0000-000060010000}"/>
    <hyperlink ref="D1707" r:id="rId354" xr:uid="{00000000-0004-0000-0000-000061010000}"/>
    <hyperlink ref="C1044" r:id="rId355" xr:uid="{00000000-0004-0000-0000-000062010000}"/>
    <hyperlink ref="D1044" r:id="rId356" xr:uid="{00000000-0004-0000-0000-000063010000}"/>
    <hyperlink ref="C1000" r:id="rId357" xr:uid="{00000000-0004-0000-0000-000064010000}"/>
    <hyperlink ref="D1000" r:id="rId358" xr:uid="{00000000-0004-0000-0000-000065010000}"/>
    <hyperlink ref="C1222" r:id="rId359" xr:uid="{00000000-0004-0000-0000-000066010000}"/>
    <hyperlink ref="D1222" r:id="rId360" xr:uid="{00000000-0004-0000-0000-000067010000}"/>
    <hyperlink ref="C251" r:id="rId361" xr:uid="{00000000-0004-0000-0000-000068010000}"/>
    <hyperlink ref="D251" r:id="rId362" xr:uid="{00000000-0004-0000-0000-000069010000}"/>
    <hyperlink ref="C2104" r:id="rId363" xr:uid="{00000000-0004-0000-0000-00006A010000}"/>
    <hyperlink ref="D2104" r:id="rId364" xr:uid="{00000000-0004-0000-0000-00006B010000}"/>
    <hyperlink ref="C544" r:id="rId365" xr:uid="{00000000-0004-0000-0000-00006C010000}"/>
    <hyperlink ref="D544" r:id="rId366" xr:uid="{00000000-0004-0000-0000-00006D010000}"/>
    <hyperlink ref="C2307" r:id="rId367" xr:uid="{00000000-0004-0000-0000-00006E010000}"/>
    <hyperlink ref="D2307" r:id="rId368" xr:uid="{00000000-0004-0000-0000-00006F010000}"/>
    <hyperlink ref="C1418" r:id="rId369" xr:uid="{00000000-0004-0000-0000-000070010000}"/>
    <hyperlink ref="D1418" r:id="rId370" xr:uid="{00000000-0004-0000-0000-000071010000}"/>
    <hyperlink ref="C807" r:id="rId371" xr:uid="{00000000-0004-0000-0000-000072010000}"/>
    <hyperlink ref="D807" r:id="rId372" xr:uid="{00000000-0004-0000-0000-000073010000}"/>
    <hyperlink ref="C50" r:id="rId373" xr:uid="{00000000-0004-0000-0000-000074010000}"/>
    <hyperlink ref="D50" r:id="rId374" xr:uid="{00000000-0004-0000-0000-000075010000}"/>
    <hyperlink ref="C2099" r:id="rId375" xr:uid="{00000000-0004-0000-0000-000076010000}"/>
    <hyperlink ref="D2099" r:id="rId376" xr:uid="{00000000-0004-0000-0000-000077010000}"/>
    <hyperlink ref="C222" r:id="rId377" xr:uid="{00000000-0004-0000-0000-000078010000}"/>
    <hyperlink ref="D222" r:id="rId378" xr:uid="{00000000-0004-0000-0000-000079010000}"/>
    <hyperlink ref="C118" r:id="rId379" xr:uid="{00000000-0004-0000-0000-00007A010000}"/>
    <hyperlink ref="D118" r:id="rId380" xr:uid="{00000000-0004-0000-0000-00007B010000}"/>
    <hyperlink ref="C198" r:id="rId381" xr:uid="{00000000-0004-0000-0000-00007C010000}"/>
    <hyperlink ref="D198" r:id="rId382" xr:uid="{00000000-0004-0000-0000-00007D010000}"/>
    <hyperlink ref="C461" r:id="rId383" xr:uid="{00000000-0004-0000-0000-00007E010000}"/>
    <hyperlink ref="D461" r:id="rId384" xr:uid="{00000000-0004-0000-0000-00007F010000}"/>
    <hyperlink ref="C780" r:id="rId385" xr:uid="{00000000-0004-0000-0000-000080010000}"/>
    <hyperlink ref="D780" r:id="rId386" xr:uid="{00000000-0004-0000-0000-000081010000}"/>
    <hyperlink ref="C1383" r:id="rId387" xr:uid="{00000000-0004-0000-0000-000082010000}"/>
    <hyperlink ref="D1383" r:id="rId388" xr:uid="{00000000-0004-0000-0000-000083010000}"/>
    <hyperlink ref="C600" r:id="rId389" xr:uid="{00000000-0004-0000-0000-000084010000}"/>
    <hyperlink ref="D600" r:id="rId390" xr:uid="{00000000-0004-0000-0000-000085010000}"/>
    <hyperlink ref="C1431" r:id="rId391" xr:uid="{00000000-0004-0000-0000-000086010000}"/>
    <hyperlink ref="D1431" r:id="rId392" xr:uid="{00000000-0004-0000-0000-000087010000}"/>
    <hyperlink ref="C2238" r:id="rId393" xr:uid="{00000000-0004-0000-0000-000088010000}"/>
    <hyperlink ref="D2238" r:id="rId394" xr:uid="{00000000-0004-0000-0000-000089010000}"/>
    <hyperlink ref="C391" r:id="rId395" xr:uid="{00000000-0004-0000-0000-00008A010000}"/>
    <hyperlink ref="D391" r:id="rId396" xr:uid="{00000000-0004-0000-0000-00008B010000}"/>
    <hyperlink ref="C2194" r:id="rId397" xr:uid="{00000000-0004-0000-0000-00008C010000}"/>
    <hyperlink ref="D2194" r:id="rId398" xr:uid="{00000000-0004-0000-0000-00008D010000}"/>
    <hyperlink ref="C2029" r:id="rId399" xr:uid="{00000000-0004-0000-0000-00008E010000}"/>
    <hyperlink ref="D2029" r:id="rId400" xr:uid="{00000000-0004-0000-0000-00008F010000}"/>
    <hyperlink ref="C26" r:id="rId401" xr:uid="{00000000-0004-0000-0000-000090010000}"/>
    <hyperlink ref="D26" r:id="rId402" xr:uid="{00000000-0004-0000-0000-000091010000}"/>
    <hyperlink ref="C617" r:id="rId403" xr:uid="{00000000-0004-0000-0000-000092010000}"/>
    <hyperlink ref="D617" r:id="rId404" xr:uid="{00000000-0004-0000-0000-000093010000}"/>
    <hyperlink ref="C247" r:id="rId405" xr:uid="{00000000-0004-0000-0000-000094010000}"/>
    <hyperlink ref="D247" r:id="rId406" xr:uid="{00000000-0004-0000-0000-000095010000}"/>
    <hyperlink ref="C1469" r:id="rId407" xr:uid="{00000000-0004-0000-0000-000096010000}"/>
    <hyperlink ref="D1469" r:id="rId408" xr:uid="{00000000-0004-0000-0000-000097010000}"/>
    <hyperlink ref="C862" r:id="rId409" xr:uid="{00000000-0004-0000-0000-000098010000}"/>
    <hyperlink ref="D862" r:id="rId410" xr:uid="{00000000-0004-0000-0000-000099010000}"/>
    <hyperlink ref="C65" r:id="rId411" xr:uid="{00000000-0004-0000-0000-00009A010000}"/>
    <hyperlink ref="D65" r:id="rId412" xr:uid="{00000000-0004-0000-0000-00009B010000}"/>
    <hyperlink ref="C17" r:id="rId413" xr:uid="{00000000-0004-0000-0000-00009C010000}"/>
    <hyperlink ref="D17" r:id="rId414" xr:uid="{00000000-0004-0000-0000-00009D010000}"/>
    <hyperlink ref="C1437" r:id="rId415" xr:uid="{00000000-0004-0000-0000-00009E010000}"/>
    <hyperlink ref="D1437" r:id="rId416" xr:uid="{00000000-0004-0000-0000-00009F010000}"/>
    <hyperlink ref="C467" r:id="rId417" xr:uid="{00000000-0004-0000-0000-0000A0010000}"/>
    <hyperlink ref="D467" r:id="rId418" xr:uid="{00000000-0004-0000-0000-0000A1010000}"/>
    <hyperlink ref="C243" r:id="rId419" xr:uid="{00000000-0004-0000-0000-0000A2010000}"/>
    <hyperlink ref="D243" r:id="rId420" xr:uid="{00000000-0004-0000-0000-0000A3010000}"/>
    <hyperlink ref="C464" r:id="rId421" xr:uid="{00000000-0004-0000-0000-0000A4010000}"/>
    <hyperlink ref="D464" r:id="rId422" xr:uid="{00000000-0004-0000-0000-0000A5010000}"/>
    <hyperlink ref="C447" r:id="rId423" xr:uid="{00000000-0004-0000-0000-0000A6010000}"/>
    <hyperlink ref="D447" r:id="rId424" xr:uid="{00000000-0004-0000-0000-0000A7010000}"/>
    <hyperlink ref="C2034" r:id="rId425" xr:uid="{00000000-0004-0000-0000-0000A8010000}"/>
    <hyperlink ref="D2034" r:id="rId426" xr:uid="{00000000-0004-0000-0000-0000A9010000}"/>
    <hyperlink ref="C1281" r:id="rId427" xr:uid="{00000000-0004-0000-0000-0000AA010000}"/>
    <hyperlink ref="D1281" r:id="rId428" xr:uid="{00000000-0004-0000-0000-0000AB010000}"/>
    <hyperlink ref="C1234" r:id="rId429" xr:uid="{00000000-0004-0000-0000-0000AC010000}"/>
    <hyperlink ref="D1234" r:id="rId430" xr:uid="{00000000-0004-0000-0000-0000AD010000}"/>
    <hyperlink ref="C1064" r:id="rId431" xr:uid="{00000000-0004-0000-0000-0000AE010000}"/>
    <hyperlink ref="D1064" r:id="rId432" xr:uid="{00000000-0004-0000-0000-0000AF010000}"/>
    <hyperlink ref="C2232" r:id="rId433" xr:uid="{00000000-0004-0000-0000-0000B0010000}"/>
    <hyperlink ref="D2232" r:id="rId434" xr:uid="{00000000-0004-0000-0000-0000B1010000}"/>
    <hyperlink ref="C1810" r:id="rId435" xr:uid="{00000000-0004-0000-0000-0000B2010000}"/>
    <hyperlink ref="D1810" r:id="rId436" xr:uid="{00000000-0004-0000-0000-0000B3010000}"/>
    <hyperlink ref="C1010" r:id="rId437" xr:uid="{00000000-0004-0000-0000-0000B4010000}"/>
    <hyperlink ref="D1010" r:id="rId438" xr:uid="{00000000-0004-0000-0000-0000B5010000}"/>
    <hyperlink ref="C1438" r:id="rId439" xr:uid="{00000000-0004-0000-0000-0000B6010000}"/>
    <hyperlink ref="D1438" r:id="rId440" xr:uid="{00000000-0004-0000-0000-0000B7010000}"/>
    <hyperlink ref="C2254" r:id="rId441" xr:uid="{00000000-0004-0000-0000-0000B8010000}"/>
    <hyperlink ref="D2254" r:id="rId442" xr:uid="{00000000-0004-0000-0000-0000B9010000}"/>
    <hyperlink ref="C1294" r:id="rId443" xr:uid="{00000000-0004-0000-0000-0000BA010000}"/>
    <hyperlink ref="D1294" r:id="rId444" xr:uid="{00000000-0004-0000-0000-0000BB010000}"/>
    <hyperlink ref="C1985" r:id="rId445" xr:uid="{00000000-0004-0000-0000-0000BC010000}"/>
    <hyperlink ref="D1985" r:id="rId446" xr:uid="{00000000-0004-0000-0000-0000BD010000}"/>
    <hyperlink ref="C297" r:id="rId447" xr:uid="{00000000-0004-0000-0000-0000BE010000}"/>
    <hyperlink ref="D297" r:id="rId448" xr:uid="{00000000-0004-0000-0000-0000BF010000}"/>
    <hyperlink ref="C1261" r:id="rId449" xr:uid="{00000000-0004-0000-0000-0000C0010000}"/>
    <hyperlink ref="D1261" r:id="rId450" xr:uid="{00000000-0004-0000-0000-0000C1010000}"/>
    <hyperlink ref="C1276" r:id="rId451" xr:uid="{00000000-0004-0000-0000-0000C2010000}"/>
    <hyperlink ref="D1276" r:id="rId452" xr:uid="{00000000-0004-0000-0000-0000C3010000}"/>
    <hyperlink ref="C254" r:id="rId453" xr:uid="{00000000-0004-0000-0000-0000C4010000}"/>
    <hyperlink ref="D254" r:id="rId454" xr:uid="{00000000-0004-0000-0000-0000C5010000}"/>
    <hyperlink ref="C1815" r:id="rId455" xr:uid="{00000000-0004-0000-0000-0000C6010000}"/>
    <hyperlink ref="D1815" r:id="rId456" xr:uid="{00000000-0004-0000-0000-0000C7010000}"/>
    <hyperlink ref="C980" r:id="rId457" xr:uid="{00000000-0004-0000-0000-0000C8010000}"/>
    <hyperlink ref="D980" r:id="rId458" xr:uid="{00000000-0004-0000-0000-0000C9010000}"/>
    <hyperlink ref="C399" r:id="rId459" xr:uid="{00000000-0004-0000-0000-0000CA010000}"/>
    <hyperlink ref="D399" r:id="rId460" xr:uid="{00000000-0004-0000-0000-0000CB010000}"/>
    <hyperlink ref="C282" r:id="rId461" xr:uid="{00000000-0004-0000-0000-0000CC010000}"/>
    <hyperlink ref="D282" r:id="rId462" xr:uid="{00000000-0004-0000-0000-0000CD010000}"/>
    <hyperlink ref="C480" r:id="rId463" xr:uid="{00000000-0004-0000-0000-0000CE010000}"/>
    <hyperlink ref="D480" r:id="rId464" xr:uid="{00000000-0004-0000-0000-0000CF010000}"/>
    <hyperlink ref="C815" r:id="rId465" xr:uid="{00000000-0004-0000-0000-0000D0010000}"/>
    <hyperlink ref="D815" r:id="rId466" xr:uid="{00000000-0004-0000-0000-0000D1010000}"/>
    <hyperlink ref="C737" r:id="rId467" xr:uid="{00000000-0004-0000-0000-0000D2010000}"/>
    <hyperlink ref="D737" r:id="rId468" xr:uid="{00000000-0004-0000-0000-0000D3010000}"/>
    <hyperlink ref="C155" r:id="rId469" xr:uid="{00000000-0004-0000-0000-0000D4010000}"/>
    <hyperlink ref="D155" r:id="rId470" xr:uid="{00000000-0004-0000-0000-0000D5010000}"/>
    <hyperlink ref="C1162" r:id="rId471" xr:uid="{00000000-0004-0000-0000-0000D6010000}"/>
    <hyperlink ref="D1162" r:id="rId472" xr:uid="{00000000-0004-0000-0000-0000D7010000}"/>
    <hyperlink ref="C635" r:id="rId473" xr:uid="{00000000-0004-0000-0000-0000D8010000}"/>
    <hyperlink ref="D635" r:id="rId474" xr:uid="{00000000-0004-0000-0000-0000D9010000}"/>
    <hyperlink ref="C2262" r:id="rId475" xr:uid="{00000000-0004-0000-0000-0000DA010000}"/>
    <hyperlink ref="D2262" r:id="rId476" xr:uid="{00000000-0004-0000-0000-0000DB010000}"/>
    <hyperlink ref="C1206" r:id="rId477" xr:uid="{00000000-0004-0000-0000-0000DC010000}"/>
    <hyperlink ref="D1206" r:id="rId478" xr:uid="{00000000-0004-0000-0000-0000DD010000}"/>
    <hyperlink ref="C1341" r:id="rId479" xr:uid="{00000000-0004-0000-0000-0000DE010000}"/>
    <hyperlink ref="D1341" r:id="rId480" xr:uid="{00000000-0004-0000-0000-0000DF010000}"/>
    <hyperlink ref="C878" r:id="rId481" xr:uid="{00000000-0004-0000-0000-0000E0010000}"/>
    <hyperlink ref="D878" r:id="rId482" xr:uid="{00000000-0004-0000-0000-0000E1010000}"/>
    <hyperlink ref="C255" r:id="rId483" xr:uid="{00000000-0004-0000-0000-0000E2010000}"/>
    <hyperlink ref="D255" r:id="rId484" xr:uid="{00000000-0004-0000-0000-0000E3010000}"/>
    <hyperlink ref="C2147" r:id="rId485" xr:uid="{00000000-0004-0000-0000-0000E4010000}"/>
    <hyperlink ref="D2147" r:id="rId486" xr:uid="{00000000-0004-0000-0000-0000E5010000}"/>
    <hyperlink ref="C729" r:id="rId487" xr:uid="{00000000-0004-0000-0000-0000E6010000}"/>
    <hyperlink ref="D729" r:id="rId488" xr:uid="{00000000-0004-0000-0000-0000E7010000}"/>
    <hyperlink ref="C1877" r:id="rId489" xr:uid="{00000000-0004-0000-0000-0000E8010000}"/>
    <hyperlink ref="D1877" r:id="rId490" xr:uid="{00000000-0004-0000-0000-0000E9010000}"/>
    <hyperlink ref="C1035" r:id="rId491" xr:uid="{00000000-0004-0000-0000-0000EA010000}"/>
    <hyperlink ref="D1035" r:id="rId492" xr:uid="{00000000-0004-0000-0000-0000EB010000}"/>
    <hyperlink ref="C2100" r:id="rId493" xr:uid="{00000000-0004-0000-0000-0000EC010000}"/>
    <hyperlink ref="D2100" r:id="rId494" xr:uid="{00000000-0004-0000-0000-0000ED010000}"/>
    <hyperlink ref="C134" r:id="rId495" xr:uid="{00000000-0004-0000-0000-0000EE010000}"/>
    <hyperlink ref="D134" r:id="rId496" xr:uid="{00000000-0004-0000-0000-0000EF010000}"/>
    <hyperlink ref="C1856" r:id="rId497" xr:uid="{00000000-0004-0000-0000-0000F0010000}"/>
    <hyperlink ref="D1856" r:id="rId498" xr:uid="{00000000-0004-0000-0000-0000F1010000}"/>
    <hyperlink ref="C841" r:id="rId499" xr:uid="{00000000-0004-0000-0000-0000F2010000}"/>
    <hyperlink ref="D841" r:id="rId500" xr:uid="{00000000-0004-0000-0000-0000F3010000}"/>
    <hyperlink ref="C1015" r:id="rId501" xr:uid="{00000000-0004-0000-0000-0000F4010000}"/>
    <hyperlink ref="D1015" r:id="rId502" xr:uid="{00000000-0004-0000-0000-0000F5010000}"/>
    <hyperlink ref="C1941" r:id="rId503" xr:uid="{00000000-0004-0000-0000-0000F6010000}"/>
    <hyperlink ref="D1941" r:id="rId504" xr:uid="{00000000-0004-0000-0000-0000F7010000}"/>
    <hyperlink ref="C237" r:id="rId505" xr:uid="{00000000-0004-0000-0000-0000F8010000}"/>
    <hyperlink ref="D237" r:id="rId506" xr:uid="{00000000-0004-0000-0000-0000F9010000}"/>
    <hyperlink ref="C1043" r:id="rId507" xr:uid="{00000000-0004-0000-0000-0000FA010000}"/>
    <hyperlink ref="D1043" r:id="rId508" xr:uid="{00000000-0004-0000-0000-0000FB010000}"/>
    <hyperlink ref="C168" r:id="rId509" xr:uid="{00000000-0004-0000-0000-0000FC010000}"/>
    <hyperlink ref="D168" r:id="rId510" xr:uid="{00000000-0004-0000-0000-0000FD010000}"/>
    <hyperlink ref="C69" r:id="rId511" xr:uid="{00000000-0004-0000-0000-0000FE010000}"/>
    <hyperlink ref="D69" r:id="rId512" xr:uid="{00000000-0004-0000-0000-0000FF010000}"/>
    <hyperlink ref="C1356" r:id="rId513" xr:uid="{00000000-0004-0000-0000-000000020000}"/>
    <hyperlink ref="D1356" r:id="rId514" xr:uid="{00000000-0004-0000-0000-000001020000}"/>
    <hyperlink ref="C242" r:id="rId515" xr:uid="{00000000-0004-0000-0000-000002020000}"/>
    <hyperlink ref="D242" r:id="rId516" xr:uid="{00000000-0004-0000-0000-000003020000}"/>
    <hyperlink ref="C1925" r:id="rId517" xr:uid="{00000000-0004-0000-0000-000004020000}"/>
    <hyperlink ref="D1925" r:id="rId518" xr:uid="{00000000-0004-0000-0000-000005020000}"/>
    <hyperlink ref="C1866" r:id="rId519" xr:uid="{00000000-0004-0000-0000-000006020000}"/>
    <hyperlink ref="D1866" r:id="rId520" xr:uid="{00000000-0004-0000-0000-000007020000}"/>
    <hyperlink ref="C385" r:id="rId521" xr:uid="{00000000-0004-0000-0000-000008020000}"/>
    <hyperlink ref="D385" r:id="rId522" xr:uid="{00000000-0004-0000-0000-000009020000}"/>
    <hyperlink ref="C421" r:id="rId523" xr:uid="{00000000-0004-0000-0000-00000A020000}"/>
    <hyperlink ref="D421" r:id="rId524" xr:uid="{00000000-0004-0000-0000-00000B020000}"/>
    <hyperlink ref="C935" r:id="rId525" xr:uid="{00000000-0004-0000-0000-00000C020000}"/>
    <hyperlink ref="D935" r:id="rId526" xr:uid="{00000000-0004-0000-0000-00000D020000}"/>
    <hyperlink ref="C470" r:id="rId527" xr:uid="{00000000-0004-0000-0000-00000E020000}"/>
    <hyperlink ref="D470" r:id="rId528" xr:uid="{00000000-0004-0000-0000-00000F020000}"/>
    <hyperlink ref="C759" r:id="rId529" xr:uid="{00000000-0004-0000-0000-000010020000}"/>
    <hyperlink ref="D759" r:id="rId530" xr:uid="{00000000-0004-0000-0000-000011020000}"/>
    <hyperlink ref="C970" r:id="rId531" xr:uid="{00000000-0004-0000-0000-000012020000}"/>
    <hyperlink ref="D970" r:id="rId532" xr:uid="{00000000-0004-0000-0000-000013020000}"/>
    <hyperlink ref="C518" r:id="rId533" xr:uid="{00000000-0004-0000-0000-000014020000}"/>
    <hyperlink ref="D518" r:id="rId534" xr:uid="{00000000-0004-0000-0000-000015020000}"/>
    <hyperlink ref="C748" r:id="rId535" xr:uid="{00000000-0004-0000-0000-000016020000}"/>
    <hyperlink ref="D748" r:id="rId536" xr:uid="{00000000-0004-0000-0000-000017020000}"/>
    <hyperlink ref="C223" r:id="rId537" xr:uid="{00000000-0004-0000-0000-000018020000}"/>
    <hyperlink ref="D223" r:id="rId538" xr:uid="{00000000-0004-0000-0000-000019020000}"/>
    <hyperlink ref="C1585" r:id="rId539" xr:uid="{00000000-0004-0000-0000-00001A020000}"/>
    <hyperlink ref="D1585" r:id="rId540" xr:uid="{00000000-0004-0000-0000-00001B020000}"/>
    <hyperlink ref="C107" r:id="rId541" xr:uid="{00000000-0004-0000-0000-00001C020000}"/>
    <hyperlink ref="D107" r:id="rId542" xr:uid="{00000000-0004-0000-0000-00001D020000}"/>
    <hyperlink ref="C2151" r:id="rId543" xr:uid="{00000000-0004-0000-0000-00001E020000}"/>
    <hyperlink ref="D2151" r:id="rId544" xr:uid="{00000000-0004-0000-0000-00001F020000}"/>
    <hyperlink ref="C547" r:id="rId545" xr:uid="{00000000-0004-0000-0000-000020020000}"/>
    <hyperlink ref="D547" r:id="rId546" xr:uid="{00000000-0004-0000-0000-000021020000}"/>
    <hyperlink ref="C304" r:id="rId547" xr:uid="{00000000-0004-0000-0000-000022020000}"/>
    <hyperlink ref="D304" r:id="rId548" xr:uid="{00000000-0004-0000-0000-000023020000}"/>
    <hyperlink ref="C946" r:id="rId549" xr:uid="{00000000-0004-0000-0000-000024020000}"/>
    <hyperlink ref="D946" r:id="rId550" xr:uid="{00000000-0004-0000-0000-000025020000}"/>
    <hyperlink ref="C161" r:id="rId551" xr:uid="{00000000-0004-0000-0000-000026020000}"/>
    <hyperlink ref="D161" r:id="rId552" xr:uid="{00000000-0004-0000-0000-000027020000}"/>
    <hyperlink ref="C801" r:id="rId553" xr:uid="{00000000-0004-0000-0000-000028020000}"/>
    <hyperlink ref="D801" r:id="rId554" xr:uid="{00000000-0004-0000-0000-000029020000}"/>
    <hyperlink ref="C638" r:id="rId555" xr:uid="{00000000-0004-0000-0000-00002A020000}"/>
    <hyperlink ref="D638" r:id="rId556" xr:uid="{00000000-0004-0000-0000-00002B020000}"/>
    <hyperlink ref="C1056" r:id="rId557" xr:uid="{00000000-0004-0000-0000-00002C020000}"/>
    <hyperlink ref="D1056" r:id="rId558" xr:uid="{00000000-0004-0000-0000-00002D020000}"/>
    <hyperlink ref="C388" r:id="rId559" xr:uid="{00000000-0004-0000-0000-00002E020000}"/>
    <hyperlink ref="D388" r:id="rId560" xr:uid="{00000000-0004-0000-0000-00002F020000}"/>
    <hyperlink ref="C1378" r:id="rId561" xr:uid="{00000000-0004-0000-0000-000030020000}"/>
    <hyperlink ref="D1378" r:id="rId562" xr:uid="{00000000-0004-0000-0000-000031020000}"/>
    <hyperlink ref="C857" r:id="rId563" xr:uid="{00000000-0004-0000-0000-000032020000}"/>
    <hyperlink ref="D857" r:id="rId564" xr:uid="{00000000-0004-0000-0000-000033020000}"/>
    <hyperlink ref="C1878" r:id="rId565" xr:uid="{00000000-0004-0000-0000-000034020000}"/>
    <hyperlink ref="D1878" r:id="rId566" xr:uid="{00000000-0004-0000-0000-000035020000}"/>
    <hyperlink ref="C1247" r:id="rId567" xr:uid="{00000000-0004-0000-0000-000036020000}"/>
    <hyperlink ref="D1247" r:id="rId568" xr:uid="{00000000-0004-0000-0000-000037020000}"/>
    <hyperlink ref="C1262" r:id="rId569" xr:uid="{00000000-0004-0000-0000-000038020000}"/>
    <hyperlink ref="D1262" r:id="rId570" xr:uid="{00000000-0004-0000-0000-000039020000}"/>
    <hyperlink ref="C1013" r:id="rId571" xr:uid="{00000000-0004-0000-0000-00003A020000}"/>
    <hyperlink ref="D1013" r:id="rId572" xr:uid="{00000000-0004-0000-0000-00003B020000}"/>
    <hyperlink ref="C207" r:id="rId573" xr:uid="{00000000-0004-0000-0000-00003C020000}"/>
    <hyperlink ref="D207" r:id="rId574" xr:uid="{00000000-0004-0000-0000-00003D020000}"/>
    <hyperlink ref="C1945" r:id="rId575" xr:uid="{00000000-0004-0000-0000-00003E020000}"/>
    <hyperlink ref="D1945" r:id="rId576" xr:uid="{00000000-0004-0000-0000-00003F020000}"/>
    <hyperlink ref="C574" r:id="rId577" xr:uid="{00000000-0004-0000-0000-000040020000}"/>
    <hyperlink ref="D574" r:id="rId578" xr:uid="{00000000-0004-0000-0000-000041020000}"/>
    <hyperlink ref="C455" r:id="rId579" xr:uid="{00000000-0004-0000-0000-000042020000}"/>
    <hyperlink ref="D455" r:id="rId580" xr:uid="{00000000-0004-0000-0000-000043020000}"/>
    <hyperlink ref="C1756" r:id="rId581" xr:uid="{00000000-0004-0000-0000-000044020000}"/>
    <hyperlink ref="D1756" r:id="rId582" xr:uid="{00000000-0004-0000-0000-000045020000}"/>
    <hyperlink ref="C218" r:id="rId583" xr:uid="{00000000-0004-0000-0000-000046020000}"/>
    <hyperlink ref="D218" r:id="rId584" xr:uid="{00000000-0004-0000-0000-000047020000}"/>
    <hyperlink ref="C1381" r:id="rId585" xr:uid="{00000000-0004-0000-0000-000048020000}"/>
    <hyperlink ref="D1381" r:id="rId586" xr:uid="{00000000-0004-0000-0000-000049020000}"/>
    <hyperlink ref="C200" r:id="rId587" xr:uid="{00000000-0004-0000-0000-00004A020000}"/>
    <hyperlink ref="D200" r:id="rId588" xr:uid="{00000000-0004-0000-0000-00004B020000}"/>
    <hyperlink ref="C772" r:id="rId589" xr:uid="{00000000-0004-0000-0000-00004C020000}"/>
    <hyperlink ref="D772" r:id="rId590" xr:uid="{00000000-0004-0000-0000-00004D020000}"/>
    <hyperlink ref="C1231" r:id="rId591" xr:uid="{00000000-0004-0000-0000-00004E020000}"/>
    <hyperlink ref="D1231" r:id="rId592" xr:uid="{00000000-0004-0000-0000-00004F020000}"/>
    <hyperlink ref="C788" r:id="rId593" xr:uid="{00000000-0004-0000-0000-000050020000}"/>
    <hyperlink ref="D788" r:id="rId594" xr:uid="{00000000-0004-0000-0000-000051020000}"/>
    <hyperlink ref="C809" r:id="rId595" xr:uid="{00000000-0004-0000-0000-000052020000}"/>
    <hyperlink ref="D809" r:id="rId596" xr:uid="{00000000-0004-0000-0000-000053020000}"/>
    <hyperlink ref="C71" r:id="rId597" xr:uid="{00000000-0004-0000-0000-000054020000}"/>
    <hyperlink ref="D71" r:id="rId598" xr:uid="{00000000-0004-0000-0000-000055020000}"/>
    <hyperlink ref="C1989" r:id="rId599" xr:uid="{00000000-0004-0000-0000-000056020000}"/>
    <hyperlink ref="D1989" r:id="rId600" xr:uid="{00000000-0004-0000-0000-000057020000}"/>
    <hyperlink ref="C740" r:id="rId601" xr:uid="{00000000-0004-0000-0000-000058020000}"/>
    <hyperlink ref="D740" r:id="rId602" xr:uid="{00000000-0004-0000-0000-000059020000}"/>
    <hyperlink ref="C1936" r:id="rId603" xr:uid="{00000000-0004-0000-0000-00005A020000}"/>
    <hyperlink ref="D1936" r:id="rId604" xr:uid="{00000000-0004-0000-0000-00005B020000}"/>
    <hyperlink ref="C1421" r:id="rId605" xr:uid="{00000000-0004-0000-0000-00005C020000}"/>
    <hyperlink ref="D1421" r:id="rId606" xr:uid="{00000000-0004-0000-0000-00005D020000}"/>
    <hyperlink ref="C798" r:id="rId607" xr:uid="{00000000-0004-0000-0000-00005E020000}"/>
    <hyperlink ref="D798" r:id="rId608" xr:uid="{00000000-0004-0000-0000-00005F020000}"/>
    <hyperlink ref="C661" r:id="rId609" xr:uid="{00000000-0004-0000-0000-000060020000}"/>
    <hyperlink ref="D661" r:id="rId610" xr:uid="{00000000-0004-0000-0000-000061020000}"/>
    <hyperlink ref="C233" r:id="rId611" xr:uid="{00000000-0004-0000-0000-000062020000}"/>
    <hyperlink ref="D233" r:id="rId612" xr:uid="{00000000-0004-0000-0000-000063020000}"/>
    <hyperlink ref="C1684" r:id="rId613" xr:uid="{00000000-0004-0000-0000-000064020000}"/>
    <hyperlink ref="D1684" r:id="rId614" xr:uid="{00000000-0004-0000-0000-000065020000}"/>
    <hyperlink ref="C1230" r:id="rId615" xr:uid="{00000000-0004-0000-0000-000066020000}"/>
    <hyperlink ref="D1230" r:id="rId616" xr:uid="{00000000-0004-0000-0000-000067020000}"/>
    <hyperlink ref="C410" r:id="rId617" xr:uid="{00000000-0004-0000-0000-000068020000}"/>
    <hyperlink ref="D410" r:id="rId618" xr:uid="{00000000-0004-0000-0000-000069020000}"/>
    <hyperlink ref="C1300" r:id="rId619" xr:uid="{00000000-0004-0000-0000-00006A020000}"/>
    <hyperlink ref="D1300" r:id="rId620" xr:uid="{00000000-0004-0000-0000-00006B020000}"/>
    <hyperlink ref="C86" r:id="rId621" xr:uid="{00000000-0004-0000-0000-00006C020000}"/>
    <hyperlink ref="D86" r:id="rId622" xr:uid="{00000000-0004-0000-0000-00006D020000}"/>
    <hyperlink ref="C352" r:id="rId623" xr:uid="{00000000-0004-0000-0000-00006E020000}"/>
    <hyperlink ref="D352" r:id="rId624" xr:uid="{00000000-0004-0000-0000-00006F020000}"/>
    <hyperlink ref="C30" r:id="rId625" xr:uid="{00000000-0004-0000-0000-000070020000}"/>
    <hyperlink ref="D30" r:id="rId626" xr:uid="{00000000-0004-0000-0000-000071020000}"/>
    <hyperlink ref="C858" r:id="rId627" xr:uid="{00000000-0004-0000-0000-000072020000}"/>
    <hyperlink ref="D858" r:id="rId628" xr:uid="{00000000-0004-0000-0000-000073020000}"/>
    <hyperlink ref="C755" r:id="rId629" xr:uid="{00000000-0004-0000-0000-000074020000}"/>
    <hyperlink ref="D755" r:id="rId630" xr:uid="{00000000-0004-0000-0000-000075020000}"/>
    <hyperlink ref="C51" r:id="rId631" xr:uid="{00000000-0004-0000-0000-000076020000}"/>
    <hyperlink ref="D51" r:id="rId632" xr:uid="{00000000-0004-0000-0000-000077020000}"/>
    <hyperlink ref="C1375" r:id="rId633" xr:uid="{00000000-0004-0000-0000-000078020000}"/>
    <hyperlink ref="D1375" r:id="rId634" xr:uid="{00000000-0004-0000-0000-000079020000}"/>
    <hyperlink ref="C167" r:id="rId635" xr:uid="{00000000-0004-0000-0000-00007A020000}"/>
    <hyperlink ref="D167" r:id="rId636" xr:uid="{00000000-0004-0000-0000-00007B020000}"/>
    <hyperlink ref="C578" r:id="rId637" xr:uid="{00000000-0004-0000-0000-00007C020000}"/>
    <hyperlink ref="D578" r:id="rId638" xr:uid="{00000000-0004-0000-0000-00007D020000}"/>
    <hyperlink ref="C238" r:id="rId639" xr:uid="{00000000-0004-0000-0000-00007E020000}"/>
    <hyperlink ref="D238" r:id="rId640" xr:uid="{00000000-0004-0000-0000-00007F020000}"/>
    <hyperlink ref="C541" r:id="rId641" xr:uid="{00000000-0004-0000-0000-000080020000}"/>
    <hyperlink ref="D541" r:id="rId642" xr:uid="{00000000-0004-0000-0000-000081020000}"/>
    <hyperlink ref="C615" r:id="rId643" xr:uid="{00000000-0004-0000-0000-000082020000}"/>
    <hyperlink ref="D615" r:id="rId644" xr:uid="{00000000-0004-0000-0000-000083020000}"/>
    <hyperlink ref="C1326" r:id="rId645" xr:uid="{00000000-0004-0000-0000-000084020000}"/>
    <hyperlink ref="D1326" r:id="rId646" xr:uid="{00000000-0004-0000-0000-000085020000}"/>
    <hyperlink ref="C232" r:id="rId647" xr:uid="{00000000-0004-0000-0000-000086020000}"/>
    <hyperlink ref="D232" r:id="rId648" xr:uid="{00000000-0004-0000-0000-000087020000}"/>
    <hyperlink ref="C435" r:id="rId649" xr:uid="{00000000-0004-0000-0000-000088020000}"/>
    <hyperlink ref="D435" r:id="rId650" xr:uid="{00000000-0004-0000-0000-000089020000}"/>
    <hyperlink ref="C589" r:id="rId651" xr:uid="{00000000-0004-0000-0000-00008A020000}"/>
    <hyperlink ref="D589" r:id="rId652" xr:uid="{00000000-0004-0000-0000-00008B020000}"/>
    <hyperlink ref="C539" r:id="rId653" xr:uid="{00000000-0004-0000-0000-00008C020000}"/>
    <hyperlink ref="D539" r:id="rId654" xr:uid="{00000000-0004-0000-0000-00008D020000}"/>
    <hyperlink ref="C1738" r:id="rId655" xr:uid="{00000000-0004-0000-0000-00008E020000}"/>
    <hyperlink ref="D1738" r:id="rId656" xr:uid="{00000000-0004-0000-0000-00008F020000}"/>
    <hyperlink ref="C128" r:id="rId657" xr:uid="{00000000-0004-0000-0000-000090020000}"/>
    <hyperlink ref="D128" r:id="rId658" xr:uid="{00000000-0004-0000-0000-000091020000}"/>
    <hyperlink ref="C91" r:id="rId659" xr:uid="{00000000-0004-0000-0000-000092020000}"/>
    <hyperlink ref="D91" r:id="rId660" xr:uid="{00000000-0004-0000-0000-000093020000}"/>
    <hyperlink ref="C1674" r:id="rId661" xr:uid="{00000000-0004-0000-0000-000094020000}"/>
    <hyperlink ref="D1674" r:id="rId662" xr:uid="{00000000-0004-0000-0000-000095020000}"/>
    <hyperlink ref="C670" r:id="rId663" xr:uid="{00000000-0004-0000-0000-000096020000}"/>
    <hyperlink ref="D670" r:id="rId664" xr:uid="{00000000-0004-0000-0000-000097020000}"/>
    <hyperlink ref="C252" r:id="rId665" xr:uid="{00000000-0004-0000-0000-000098020000}"/>
    <hyperlink ref="D252" r:id="rId666" xr:uid="{00000000-0004-0000-0000-000099020000}"/>
    <hyperlink ref="C2291" r:id="rId667" xr:uid="{00000000-0004-0000-0000-00009A020000}"/>
    <hyperlink ref="D2291" r:id="rId668" xr:uid="{00000000-0004-0000-0000-00009B020000}"/>
    <hyperlink ref="C1594" r:id="rId669" xr:uid="{00000000-0004-0000-0000-00009C020000}"/>
    <hyperlink ref="D1594" r:id="rId670" xr:uid="{00000000-0004-0000-0000-00009D020000}"/>
    <hyperlink ref="C742" r:id="rId671" xr:uid="{00000000-0004-0000-0000-00009E020000}"/>
    <hyperlink ref="D742" r:id="rId672" xr:uid="{00000000-0004-0000-0000-00009F020000}"/>
    <hyperlink ref="C1369" r:id="rId673" xr:uid="{00000000-0004-0000-0000-0000A0020000}"/>
    <hyperlink ref="D1369" r:id="rId674" xr:uid="{00000000-0004-0000-0000-0000A1020000}"/>
    <hyperlink ref="C929" r:id="rId675" xr:uid="{00000000-0004-0000-0000-0000A2020000}"/>
    <hyperlink ref="D929" r:id="rId676" xr:uid="{00000000-0004-0000-0000-0000A3020000}"/>
    <hyperlink ref="C83" r:id="rId677" xr:uid="{00000000-0004-0000-0000-0000A4020000}"/>
    <hyperlink ref="D83" r:id="rId678" xr:uid="{00000000-0004-0000-0000-0000A5020000}"/>
    <hyperlink ref="C1155" r:id="rId679" xr:uid="{00000000-0004-0000-0000-0000A6020000}"/>
    <hyperlink ref="D1155" r:id="rId680" xr:uid="{00000000-0004-0000-0000-0000A7020000}"/>
    <hyperlink ref="C2103" r:id="rId681" xr:uid="{00000000-0004-0000-0000-0000A8020000}"/>
    <hyperlink ref="D2103" r:id="rId682" xr:uid="{00000000-0004-0000-0000-0000A9020000}"/>
    <hyperlink ref="C490" r:id="rId683" xr:uid="{00000000-0004-0000-0000-0000AA020000}"/>
    <hyperlink ref="D490" r:id="rId684" xr:uid="{00000000-0004-0000-0000-0000AB020000}"/>
    <hyperlink ref="C1224" r:id="rId685" xr:uid="{00000000-0004-0000-0000-0000AC020000}"/>
    <hyperlink ref="D1224" r:id="rId686" xr:uid="{00000000-0004-0000-0000-0000AD020000}"/>
    <hyperlink ref="C1039" r:id="rId687" xr:uid="{00000000-0004-0000-0000-0000AE020000}"/>
    <hyperlink ref="D1039" r:id="rId688" xr:uid="{00000000-0004-0000-0000-0000AF020000}"/>
    <hyperlink ref="C178" r:id="rId689" xr:uid="{00000000-0004-0000-0000-0000B0020000}"/>
    <hyperlink ref="D178" r:id="rId690" xr:uid="{00000000-0004-0000-0000-0000B1020000}"/>
    <hyperlink ref="C360" r:id="rId691" xr:uid="{00000000-0004-0000-0000-0000B2020000}"/>
    <hyperlink ref="D360" r:id="rId692" xr:uid="{00000000-0004-0000-0000-0000B3020000}"/>
    <hyperlink ref="C846" r:id="rId693" xr:uid="{00000000-0004-0000-0000-0000B4020000}"/>
    <hyperlink ref="D846" r:id="rId694" xr:uid="{00000000-0004-0000-0000-0000B5020000}"/>
    <hyperlink ref="C906" r:id="rId695" xr:uid="{00000000-0004-0000-0000-0000B6020000}"/>
    <hyperlink ref="D906" r:id="rId696" xr:uid="{00000000-0004-0000-0000-0000B7020000}"/>
    <hyperlink ref="C672" r:id="rId697" xr:uid="{00000000-0004-0000-0000-0000B8020000}"/>
    <hyperlink ref="D672" r:id="rId698" xr:uid="{00000000-0004-0000-0000-0000B9020000}"/>
    <hyperlink ref="C1266" r:id="rId699" xr:uid="{00000000-0004-0000-0000-0000BA020000}"/>
    <hyperlink ref="D1266" r:id="rId700" xr:uid="{00000000-0004-0000-0000-0000BB020000}"/>
    <hyperlink ref="C554" r:id="rId701" xr:uid="{00000000-0004-0000-0000-0000BC020000}"/>
    <hyperlink ref="D554" r:id="rId702" xr:uid="{00000000-0004-0000-0000-0000BD020000}"/>
    <hyperlink ref="C1569" r:id="rId703" xr:uid="{00000000-0004-0000-0000-0000BE020000}"/>
    <hyperlink ref="D1569" r:id="rId704" xr:uid="{00000000-0004-0000-0000-0000BF020000}"/>
    <hyperlink ref="C919" r:id="rId705" xr:uid="{00000000-0004-0000-0000-0000C0020000}"/>
    <hyperlink ref="D919" r:id="rId706" xr:uid="{00000000-0004-0000-0000-0000C1020000}"/>
    <hyperlink ref="C508" r:id="rId707" xr:uid="{00000000-0004-0000-0000-0000C2020000}"/>
    <hyperlink ref="D508" r:id="rId708" xr:uid="{00000000-0004-0000-0000-0000C3020000}"/>
    <hyperlink ref="C513" r:id="rId709" xr:uid="{00000000-0004-0000-0000-0000C4020000}"/>
    <hyperlink ref="D513" r:id="rId710" xr:uid="{00000000-0004-0000-0000-0000C5020000}"/>
    <hyperlink ref="C1065" r:id="rId711" xr:uid="{00000000-0004-0000-0000-0000C6020000}"/>
    <hyperlink ref="D1065" r:id="rId712" xr:uid="{00000000-0004-0000-0000-0000C7020000}"/>
    <hyperlink ref="C903" r:id="rId713" xr:uid="{00000000-0004-0000-0000-0000C8020000}"/>
    <hyperlink ref="D903" r:id="rId714" xr:uid="{00000000-0004-0000-0000-0000C9020000}"/>
    <hyperlink ref="C1016" r:id="rId715" xr:uid="{00000000-0004-0000-0000-0000CA020000}"/>
    <hyperlink ref="D1016" r:id="rId716" xr:uid="{00000000-0004-0000-0000-0000CB020000}"/>
    <hyperlink ref="C817" r:id="rId717" xr:uid="{00000000-0004-0000-0000-0000CC020000}"/>
    <hyperlink ref="D817" r:id="rId718" xr:uid="{00000000-0004-0000-0000-0000CD020000}"/>
    <hyperlink ref="C1340" r:id="rId719" xr:uid="{00000000-0004-0000-0000-0000CE020000}"/>
    <hyperlink ref="D1340" r:id="rId720" xr:uid="{00000000-0004-0000-0000-0000CF020000}"/>
    <hyperlink ref="C235" r:id="rId721" xr:uid="{00000000-0004-0000-0000-0000D0020000}"/>
    <hyperlink ref="D235" r:id="rId722" xr:uid="{00000000-0004-0000-0000-0000D1020000}"/>
    <hyperlink ref="C2173" r:id="rId723" xr:uid="{00000000-0004-0000-0000-0000D2020000}"/>
    <hyperlink ref="D2173" r:id="rId724" xr:uid="{00000000-0004-0000-0000-0000D3020000}"/>
    <hyperlink ref="C1191" r:id="rId725" xr:uid="{00000000-0004-0000-0000-0000D4020000}"/>
    <hyperlink ref="D1191" r:id="rId726" xr:uid="{00000000-0004-0000-0000-0000D5020000}"/>
    <hyperlink ref="C624" r:id="rId727" xr:uid="{00000000-0004-0000-0000-0000D6020000}"/>
    <hyperlink ref="D624" r:id="rId728" xr:uid="{00000000-0004-0000-0000-0000D7020000}"/>
    <hyperlink ref="C1392" r:id="rId729" xr:uid="{00000000-0004-0000-0000-0000D8020000}"/>
    <hyperlink ref="D1392" r:id="rId730" xr:uid="{00000000-0004-0000-0000-0000D9020000}"/>
    <hyperlink ref="C1851" r:id="rId731" xr:uid="{00000000-0004-0000-0000-0000DA020000}"/>
    <hyperlink ref="D1851" r:id="rId732" xr:uid="{00000000-0004-0000-0000-0000DB020000}"/>
    <hyperlink ref="C1265" r:id="rId733" xr:uid="{00000000-0004-0000-0000-0000DC020000}"/>
    <hyperlink ref="D1265" r:id="rId734" xr:uid="{00000000-0004-0000-0000-0000DD020000}"/>
    <hyperlink ref="C347" r:id="rId735" xr:uid="{00000000-0004-0000-0000-0000DE020000}"/>
    <hyperlink ref="D347" r:id="rId736" xr:uid="{00000000-0004-0000-0000-0000DF020000}"/>
    <hyperlink ref="C746" r:id="rId737" xr:uid="{00000000-0004-0000-0000-0000E0020000}"/>
    <hyperlink ref="D746" r:id="rId738" xr:uid="{00000000-0004-0000-0000-0000E1020000}"/>
    <hyperlink ref="C313" r:id="rId739" xr:uid="{00000000-0004-0000-0000-0000E2020000}"/>
    <hyperlink ref="D313" r:id="rId740" xr:uid="{00000000-0004-0000-0000-0000E3020000}"/>
    <hyperlink ref="C63" r:id="rId741" xr:uid="{00000000-0004-0000-0000-0000E4020000}"/>
    <hyperlink ref="D63" r:id="rId742" xr:uid="{00000000-0004-0000-0000-0000E5020000}"/>
    <hyperlink ref="C372" r:id="rId743" xr:uid="{00000000-0004-0000-0000-0000E6020000}"/>
    <hyperlink ref="D372" r:id="rId744" xr:uid="{00000000-0004-0000-0000-0000E7020000}"/>
    <hyperlink ref="C1018" r:id="rId745" xr:uid="{00000000-0004-0000-0000-0000E8020000}"/>
    <hyperlink ref="D1018" r:id="rId746" xr:uid="{00000000-0004-0000-0000-0000E9020000}"/>
    <hyperlink ref="C456" r:id="rId747" xr:uid="{00000000-0004-0000-0000-0000EA020000}"/>
    <hyperlink ref="D456" r:id="rId748" xr:uid="{00000000-0004-0000-0000-0000EB020000}"/>
    <hyperlink ref="C1749" r:id="rId749" xr:uid="{00000000-0004-0000-0000-0000EC020000}"/>
    <hyperlink ref="D1749" r:id="rId750" xr:uid="{00000000-0004-0000-0000-0000ED020000}"/>
    <hyperlink ref="C1033" r:id="rId751" xr:uid="{00000000-0004-0000-0000-0000EE020000}"/>
    <hyperlink ref="D1033" r:id="rId752" xr:uid="{00000000-0004-0000-0000-0000EF020000}"/>
    <hyperlink ref="C1133" r:id="rId753" xr:uid="{00000000-0004-0000-0000-0000F0020000}"/>
    <hyperlink ref="D1133" r:id="rId754" xr:uid="{00000000-0004-0000-0000-0000F1020000}"/>
    <hyperlink ref="C2217" r:id="rId755" xr:uid="{00000000-0004-0000-0000-0000F2020000}"/>
    <hyperlink ref="D2217" r:id="rId756" xr:uid="{00000000-0004-0000-0000-0000F3020000}"/>
    <hyperlink ref="C1428" r:id="rId757" xr:uid="{00000000-0004-0000-0000-0000F4020000}"/>
    <hyperlink ref="D1428" r:id="rId758" xr:uid="{00000000-0004-0000-0000-0000F5020000}"/>
    <hyperlink ref="C621" r:id="rId759" xr:uid="{00000000-0004-0000-0000-0000F6020000}"/>
    <hyperlink ref="D621" r:id="rId760" xr:uid="{00000000-0004-0000-0000-0000F7020000}"/>
    <hyperlink ref="C2132" r:id="rId761" xr:uid="{00000000-0004-0000-0000-0000F8020000}"/>
    <hyperlink ref="D2132" r:id="rId762" xr:uid="{00000000-0004-0000-0000-0000F9020000}"/>
    <hyperlink ref="C1727" r:id="rId763" xr:uid="{00000000-0004-0000-0000-0000FA020000}"/>
    <hyperlink ref="D1727" r:id="rId764" xr:uid="{00000000-0004-0000-0000-0000FB020000}"/>
    <hyperlink ref="C1370" r:id="rId765" xr:uid="{00000000-0004-0000-0000-0000FC020000}"/>
    <hyperlink ref="D1370" r:id="rId766" xr:uid="{00000000-0004-0000-0000-0000FD020000}"/>
    <hyperlink ref="C121" r:id="rId767" xr:uid="{00000000-0004-0000-0000-0000FE020000}"/>
    <hyperlink ref="D121" r:id="rId768" xr:uid="{00000000-0004-0000-0000-0000FF020000}"/>
    <hyperlink ref="C1842" r:id="rId769" xr:uid="{00000000-0004-0000-0000-000000030000}"/>
    <hyperlink ref="D1842" r:id="rId770" xr:uid="{00000000-0004-0000-0000-000001030000}"/>
    <hyperlink ref="C1590" r:id="rId771" xr:uid="{00000000-0004-0000-0000-000002030000}"/>
    <hyperlink ref="D1590" r:id="rId772" xr:uid="{00000000-0004-0000-0000-000003030000}"/>
    <hyperlink ref="C153" r:id="rId773" xr:uid="{00000000-0004-0000-0000-000004030000}"/>
    <hyperlink ref="D153" r:id="rId774" xr:uid="{00000000-0004-0000-0000-000005030000}"/>
    <hyperlink ref="C292" r:id="rId775" xr:uid="{00000000-0004-0000-0000-000006030000}"/>
    <hyperlink ref="D292" r:id="rId776" xr:uid="{00000000-0004-0000-0000-000007030000}"/>
    <hyperlink ref="C2129" r:id="rId777" xr:uid="{00000000-0004-0000-0000-000008030000}"/>
    <hyperlink ref="D2129" r:id="rId778" xr:uid="{00000000-0004-0000-0000-000009030000}"/>
    <hyperlink ref="C1052" r:id="rId779" xr:uid="{00000000-0004-0000-0000-00000A030000}"/>
    <hyperlink ref="D1052" r:id="rId780" xr:uid="{00000000-0004-0000-0000-00000B030000}"/>
    <hyperlink ref="C1407" r:id="rId781" xr:uid="{00000000-0004-0000-0000-00000C030000}"/>
    <hyperlink ref="D1407" r:id="rId782" xr:uid="{00000000-0004-0000-0000-00000D030000}"/>
    <hyperlink ref="C874" r:id="rId783" xr:uid="{00000000-0004-0000-0000-00000E030000}"/>
    <hyperlink ref="D874" r:id="rId784" xr:uid="{00000000-0004-0000-0000-00000F030000}"/>
    <hyperlink ref="C818" r:id="rId785" xr:uid="{00000000-0004-0000-0000-000010030000}"/>
    <hyperlink ref="D818" r:id="rId786" xr:uid="{00000000-0004-0000-0000-000011030000}"/>
    <hyperlink ref="C463" r:id="rId787" xr:uid="{00000000-0004-0000-0000-000012030000}"/>
    <hyperlink ref="D463" r:id="rId788" xr:uid="{00000000-0004-0000-0000-000013030000}"/>
    <hyperlink ref="C1927" r:id="rId789" xr:uid="{00000000-0004-0000-0000-000014030000}"/>
    <hyperlink ref="D1927" r:id="rId790" xr:uid="{00000000-0004-0000-0000-000015030000}"/>
    <hyperlink ref="C1117" r:id="rId791" xr:uid="{00000000-0004-0000-0000-000016030000}"/>
    <hyperlink ref="D1117" r:id="rId792" xr:uid="{00000000-0004-0000-0000-000017030000}"/>
    <hyperlink ref="C393" r:id="rId793" xr:uid="{00000000-0004-0000-0000-000018030000}"/>
    <hyperlink ref="D393" r:id="rId794" xr:uid="{00000000-0004-0000-0000-000019030000}"/>
    <hyperlink ref="C977" r:id="rId795" xr:uid="{00000000-0004-0000-0000-00001A030000}"/>
    <hyperlink ref="D977" r:id="rId796" xr:uid="{00000000-0004-0000-0000-00001B030000}"/>
    <hyperlink ref="C428" r:id="rId797" xr:uid="{00000000-0004-0000-0000-00001C030000}"/>
    <hyperlink ref="D428" r:id="rId798" xr:uid="{00000000-0004-0000-0000-00001D030000}"/>
    <hyperlink ref="C750" r:id="rId799" xr:uid="{00000000-0004-0000-0000-00001E030000}"/>
    <hyperlink ref="D750" r:id="rId800" xr:uid="{00000000-0004-0000-0000-00001F030000}"/>
    <hyperlink ref="C2110" r:id="rId801" xr:uid="{00000000-0004-0000-0000-000020030000}"/>
    <hyperlink ref="D2110" r:id="rId802" xr:uid="{00000000-0004-0000-0000-000021030000}"/>
    <hyperlink ref="C1410" r:id="rId803" xr:uid="{00000000-0004-0000-0000-000022030000}"/>
    <hyperlink ref="D1410" r:id="rId804" xr:uid="{00000000-0004-0000-0000-000023030000}"/>
    <hyperlink ref="C774" r:id="rId805" xr:uid="{00000000-0004-0000-0000-000024030000}"/>
    <hyperlink ref="D774" r:id="rId806" xr:uid="{00000000-0004-0000-0000-000025030000}"/>
    <hyperlink ref="C1248" r:id="rId807" xr:uid="{00000000-0004-0000-0000-000026030000}"/>
    <hyperlink ref="D1248" r:id="rId808" xr:uid="{00000000-0004-0000-0000-000027030000}"/>
    <hyperlink ref="C897" r:id="rId809" xr:uid="{00000000-0004-0000-0000-000028030000}"/>
    <hyperlink ref="D897" r:id="rId810" xr:uid="{00000000-0004-0000-0000-000029030000}"/>
    <hyperlink ref="C1194" r:id="rId811" xr:uid="{00000000-0004-0000-0000-00002A030000}"/>
    <hyperlink ref="D1194" r:id="rId812" xr:uid="{00000000-0004-0000-0000-00002B030000}"/>
    <hyperlink ref="C875" r:id="rId813" xr:uid="{00000000-0004-0000-0000-00002C030000}"/>
    <hyperlink ref="D875" r:id="rId814" xr:uid="{00000000-0004-0000-0000-00002D030000}"/>
    <hyperlink ref="C2066" r:id="rId815" xr:uid="{00000000-0004-0000-0000-00002E030000}"/>
    <hyperlink ref="D2066" r:id="rId816" xr:uid="{00000000-0004-0000-0000-00002F030000}"/>
    <hyperlink ref="C1699" r:id="rId817" xr:uid="{00000000-0004-0000-0000-000030030000}"/>
    <hyperlink ref="D1699" r:id="rId818" xr:uid="{00000000-0004-0000-0000-000031030000}"/>
    <hyperlink ref="C1784" r:id="rId819" xr:uid="{00000000-0004-0000-0000-000032030000}"/>
    <hyperlink ref="D1784" r:id="rId820" xr:uid="{00000000-0004-0000-0000-000033030000}"/>
    <hyperlink ref="C2055" r:id="rId821" xr:uid="{00000000-0004-0000-0000-000034030000}"/>
    <hyperlink ref="D2055" r:id="rId822" xr:uid="{00000000-0004-0000-0000-000035030000}"/>
    <hyperlink ref="C269" r:id="rId823" xr:uid="{00000000-0004-0000-0000-000036030000}"/>
    <hyperlink ref="D269" r:id="rId824" xr:uid="{00000000-0004-0000-0000-000037030000}"/>
    <hyperlink ref="C114" r:id="rId825" xr:uid="{00000000-0004-0000-0000-000038030000}"/>
    <hyperlink ref="D114" r:id="rId826" xr:uid="{00000000-0004-0000-0000-000039030000}"/>
    <hyperlink ref="C1310" r:id="rId827" xr:uid="{00000000-0004-0000-0000-00003A030000}"/>
    <hyperlink ref="D1310" r:id="rId828" xr:uid="{00000000-0004-0000-0000-00003B030000}"/>
    <hyperlink ref="C1045" r:id="rId829" xr:uid="{00000000-0004-0000-0000-00003C030000}"/>
    <hyperlink ref="D1045" r:id="rId830" xr:uid="{00000000-0004-0000-0000-00003D030000}"/>
    <hyperlink ref="C1597" r:id="rId831" xr:uid="{00000000-0004-0000-0000-00003E030000}"/>
    <hyperlink ref="D1597" r:id="rId832" xr:uid="{00000000-0004-0000-0000-00003F030000}"/>
    <hyperlink ref="C2199" r:id="rId833" xr:uid="{00000000-0004-0000-0000-000040030000}"/>
    <hyperlink ref="D2199" r:id="rId834" xr:uid="{00000000-0004-0000-0000-000041030000}"/>
    <hyperlink ref="C1328" r:id="rId835" xr:uid="{00000000-0004-0000-0000-000042030000}"/>
    <hyperlink ref="D1328" r:id="rId836" xr:uid="{00000000-0004-0000-0000-000043030000}"/>
    <hyperlink ref="C553" r:id="rId837" xr:uid="{00000000-0004-0000-0000-000044030000}"/>
    <hyperlink ref="D553" r:id="rId838" xr:uid="{00000000-0004-0000-0000-000045030000}"/>
    <hyperlink ref="C2273" r:id="rId839" xr:uid="{00000000-0004-0000-0000-000046030000}"/>
    <hyperlink ref="D2273" r:id="rId840" xr:uid="{00000000-0004-0000-0000-000047030000}"/>
    <hyperlink ref="C1980" r:id="rId841" xr:uid="{00000000-0004-0000-0000-000048030000}"/>
    <hyperlink ref="D1980" r:id="rId842" xr:uid="{00000000-0004-0000-0000-000049030000}"/>
    <hyperlink ref="C573" r:id="rId843" xr:uid="{00000000-0004-0000-0000-00004A030000}"/>
    <hyperlink ref="D573" r:id="rId844" xr:uid="{00000000-0004-0000-0000-00004B030000}"/>
    <hyperlink ref="C1512" r:id="rId845" xr:uid="{00000000-0004-0000-0000-00004C030000}"/>
    <hyperlink ref="D1512" r:id="rId846" xr:uid="{00000000-0004-0000-0000-00004D030000}"/>
    <hyperlink ref="C246" r:id="rId847" xr:uid="{00000000-0004-0000-0000-00004E030000}"/>
    <hyperlink ref="D246" r:id="rId848" xr:uid="{00000000-0004-0000-0000-00004F030000}"/>
    <hyperlink ref="C843" r:id="rId849" xr:uid="{00000000-0004-0000-0000-000050030000}"/>
    <hyperlink ref="D843" r:id="rId850" xr:uid="{00000000-0004-0000-0000-000051030000}"/>
    <hyperlink ref="C1095" r:id="rId851" xr:uid="{00000000-0004-0000-0000-000052030000}"/>
    <hyperlink ref="D1095" r:id="rId852" xr:uid="{00000000-0004-0000-0000-000053030000}"/>
    <hyperlink ref="C548" r:id="rId853" xr:uid="{00000000-0004-0000-0000-000054030000}"/>
    <hyperlink ref="D548" r:id="rId854" xr:uid="{00000000-0004-0000-0000-000055030000}"/>
    <hyperlink ref="C1433" r:id="rId855" xr:uid="{00000000-0004-0000-0000-000056030000}"/>
    <hyperlink ref="D1433" r:id="rId856" xr:uid="{00000000-0004-0000-0000-000057030000}"/>
    <hyperlink ref="C1144" r:id="rId857" xr:uid="{00000000-0004-0000-0000-000058030000}"/>
    <hyperlink ref="D1144" r:id="rId858" xr:uid="{00000000-0004-0000-0000-000059030000}"/>
    <hyperlink ref="C821" r:id="rId859" xr:uid="{00000000-0004-0000-0000-00005A030000}"/>
    <hyperlink ref="D821" r:id="rId860" xr:uid="{00000000-0004-0000-0000-00005B030000}"/>
    <hyperlink ref="C1686" r:id="rId861" xr:uid="{00000000-0004-0000-0000-00005C030000}"/>
    <hyperlink ref="D1686" r:id="rId862" xr:uid="{00000000-0004-0000-0000-00005D030000}"/>
    <hyperlink ref="C2296" r:id="rId863" xr:uid="{00000000-0004-0000-0000-00005E030000}"/>
    <hyperlink ref="D2296" r:id="rId864" xr:uid="{00000000-0004-0000-0000-00005F030000}"/>
    <hyperlink ref="C346" r:id="rId865" xr:uid="{00000000-0004-0000-0000-000060030000}"/>
    <hyperlink ref="D346" r:id="rId866" xr:uid="{00000000-0004-0000-0000-000061030000}"/>
    <hyperlink ref="C426" r:id="rId867" xr:uid="{00000000-0004-0000-0000-000062030000}"/>
    <hyperlink ref="D426" r:id="rId868" xr:uid="{00000000-0004-0000-0000-000063030000}"/>
    <hyperlink ref="C122" r:id="rId869" xr:uid="{00000000-0004-0000-0000-000064030000}"/>
    <hyperlink ref="D122" r:id="rId870" xr:uid="{00000000-0004-0000-0000-000065030000}"/>
    <hyperlink ref="C73" r:id="rId871" xr:uid="{00000000-0004-0000-0000-000066030000}"/>
    <hyperlink ref="D73" r:id="rId872" xr:uid="{00000000-0004-0000-0000-000067030000}"/>
    <hyperlink ref="C849" r:id="rId873" xr:uid="{00000000-0004-0000-0000-000068030000}"/>
    <hyperlink ref="D849" r:id="rId874" xr:uid="{00000000-0004-0000-0000-000069030000}"/>
    <hyperlink ref="C2219" r:id="rId875" xr:uid="{00000000-0004-0000-0000-00006A030000}"/>
    <hyperlink ref="D2219" r:id="rId876" xr:uid="{00000000-0004-0000-0000-00006B030000}"/>
    <hyperlink ref="C1100" r:id="rId877" xr:uid="{00000000-0004-0000-0000-00006C030000}"/>
    <hyperlink ref="D1100" r:id="rId878" xr:uid="{00000000-0004-0000-0000-00006D030000}"/>
    <hyperlink ref="C2227" r:id="rId879" xr:uid="{00000000-0004-0000-0000-00006E030000}"/>
    <hyperlink ref="D2227" r:id="rId880" xr:uid="{00000000-0004-0000-0000-00006F030000}"/>
    <hyperlink ref="C1111" r:id="rId881" xr:uid="{00000000-0004-0000-0000-000070030000}"/>
    <hyperlink ref="D1111" r:id="rId882" xr:uid="{00000000-0004-0000-0000-000071030000}"/>
    <hyperlink ref="C129" r:id="rId883" xr:uid="{00000000-0004-0000-0000-000072030000}"/>
    <hyperlink ref="D129" r:id="rId884" xr:uid="{00000000-0004-0000-0000-000073030000}"/>
    <hyperlink ref="C1473" r:id="rId885" xr:uid="{00000000-0004-0000-0000-000074030000}"/>
    <hyperlink ref="D1473" r:id="rId886" xr:uid="{00000000-0004-0000-0000-000075030000}"/>
    <hyperlink ref="C605" r:id="rId887" xr:uid="{00000000-0004-0000-0000-000076030000}"/>
    <hyperlink ref="D605" r:id="rId888" xr:uid="{00000000-0004-0000-0000-000077030000}"/>
    <hyperlink ref="C559" r:id="rId889" xr:uid="{00000000-0004-0000-0000-000078030000}"/>
    <hyperlink ref="D559" r:id="rId890" xr:uid="{00000000-0004-0000-0000-000079030000}"/>
    <hyperlink ref="C1195" r:id="rId891" xr:uid="{00000000-0004-0000-0000-00007A030000}"/>
    <hyperlink ref="D1195" r:id="rId892" xr:uid="{00000000-0004-0000-0000-00007B030000}"/>
    <hyperlink ref="C545" r:id="rId893" xr:uid="{00000000-0004-0000-0000-00007C030000}"/>
    <hyperlink ref="D545" r:id="rId894" xr:uid="{00000000-0004-0000-0000-00007D030000}"/>
    <hyperlink ref="C2122" r:id="rId895" xr:uid="{00000000-0004-0000-0000-00007E030000}"/>
    <hyperlink ref="D2122" r:id="rId896" xr:uid="{00000000-0004-0000-0000-00007F030000}"/>
    <hyperlink ref="C1290" r:id="rId897" xr:uid="{00000000-0004-0000-0000-000080030000}"/>
    <hyperlink ref="D1290" r:id="rId898" xr:uid="{00000000-0004-0000-0000-000081030000}"/>
    <hyperlink ref="C117" r:id="rId899" xr:uid="{00000000-0004-0000-0000-000082030000}"/>
    <hyperlink ref="D117" r:id="rId900" xr:uid="{00000000-0004-0000-0000-000083030000}"/>
    <hyperlink ref="C315" r:id="rId901" xr:uid="{00000000-0004-0000-0000-000084030000}"/>
    <hyperlink ref="D315" r:id="rId902" xr:uid="{00000000-0004-0000-0000-000085030000}"/>
    <hyperlink ref="C586" r:id="rId903" xr:uid="{00000000-0004-0000-0000-000086030000}"/>
    <hyperlink ref="D586" r:id="rId904" xr:uid="{00000000-0004-0000-0000-000087030000}"/>
    <hyperlink ref="C1835" r:id="rId905" xr:uid="{00000000-0004-0000-0000-000088030000}"/>
    <hyperlink ref="D1835" r:id="rId906" xr:uid="{00000000-0004-0000-0000-000089030000}"/>
    <hyperlink ref="C593" r:id="rId907" xr:uid="{00000000-0004-0000-0000-00008A030000}"/>
    <hyperlink ref="D593" r:id="rId908" xr:uid="{00000000-0004-0000-0000-00008B030000}"/>
    <hyperlink ref="C1380" r:id="rId909" xr:uid="{00000000-0004-0000-0000-00008C030000}"/>
    <hyperlink ref="D1380" r:id="rId910" xr:uid="{00000000-0004-0000-0000-00008D030000}"/>
    <hyperlink ref="C1021" r:id="rId911" xr:uid="{00000000-0004-0000-0000-00008E030000}"/>
    <hyperlink ref="D1021" r:id="rId912" xr:uid="{00000000-0004-0000-0000-00008F030000}"/>
    <hyperlink ref="C240" r:id="rId913" xr:uid="{00000000-0004-0000-0000-000090030000}"/>
    <hyperlink ref="D240" r:id="rId914" xr:uid="{00000000-0004-0000-0000-000091030000}"/>
    <hyperlink ref="C1004" r:id="rId915" xr:uid="{00000000-0004-0000-0000-000092030000}"/>
    <hyperlink ref="D1004" r:id="rId916" xr:uid="{00000000-0004-0000-0000-000093030000}"/>
    <hyperlink ref="C808" r:id="rId917" xr:uid="{00000000-0004-0000-0000-000094030000}"/>
    <hyperlink ref="D808" r:id="rId918" xr:uid="{00000000-0004-0000-0000-000095030000}"/>
    <hyperlink ref="C2196" r:id="rId919" xr:uid="{00000000-0004-0000-0000-000096030000}"/>
    <hyperlink ref="D2196" r:id="rId920" xr:uid="{00000000-0004-0000-0000-000097030000}"/>
    <hyperlink ref="C1080" r:id="rId921" xr:uid="{00000000-0004-0000-0000-000098030000}"/>
    <hyperlink ref="D1080" r:id="rId922" xr:uid="{00000000-0004-0000-0000-000099030000}"/>
    <hyperlink ref="C123" r:id="rId923" xr:uid="{00000000-0004-0000-0000-00009A030000}"/>
    <hyperlink ref="D123" r:id="rId924" xr:uid="{00000000-0004-0000-0000-00009B030000}"/>
    <hyperlink ref="C793" r:id="rId925" xr:uid="{00000000-0004-0000-0000-00009C030000}"/>
    <hyperlink ref="D793" r:id="rId926" xr:uid="{00000000-0004-0000-0000-00009D030000}"/>
    <hyperlink ref="C1525" r:id="rId927" xr:uid="{00000000-0004-0000-0000-00009E030000}"/>
    <hyperlink ref="D1525" r:id="rId928" xr:uid="{00000000-0004-0000-0000-00009F030000}"/>
    <hyperlink ref="C219" r:id="rId929" xr:uid="{00000000-0004-0000-0000-0000A0030000}"/>
    <hyperlink ref="D219" r:id="rId930" xr:uid="{00000000-0004-0000-0000-0000A1030000}"/>
    <hyperlink ref="C2035" r:id="rId931" xr:uid="{00000000-0004-0000-0000-0000A2030000}"/>
    <hyperlink ref="D2035" r:id="rId932" xr:uid="{00000000-0004-0000-0000-0000A3030000}"/>
    <hyperlink ref="C731" r:id="rId933" xr:uid="{00000000-0004-0000-0000-0000A4030000}"/>
    <hyperlink ref="D731" r:id="rId934" xr:uid="{00000000-0004-0000-0000-0000A5030000}"/>
    <hyperlink ref="C176" r:id="rId935" xr:uid="{00000000-0004-0000-0000-0000A6030000}"/>
    <hyperlink ref="D176" r:id="rId936" xr:uid="{00000000-0004-0000-0000-0000A7030000}"/>
    <hyperlink ref="C2257" r:id="rId937" xr:uid="{00000000-0004-0000-0000-0000A8030000}"/>
    <hyperlink ref="D2257" r:id="rId938" xr:uid="{00000000-0004-0000-0000-0000A9030000}"/>
    <hyperlink ref="C1855" r:id="rId939" xr:uid="{00000000-0004-0000-0000-0000AA030000}"/>
    <hyperlink ref="D1855" r:id="rId940" xr:uid="{00000000-0004-0000-0000-0000AB030000}"/>
    <hyperlink ref="C975" r:id="rId941" xr:uid="{00000000-0004-0000-0000-0000AC030000}"/>
    <hyperlink ref="D975" r:id="rId942" xr:uid="{00000000-0004-0000-0000-0000AD030000}"/>
    <hyperlink ref="C1402" r:id="rId943" xr:uid="{00000000-0004-0000-0000-0000AE030000}"/>
    <hyperlink ref="D1402" r:id="rId944" xr:uid="{00000000-0004-0000-0000-0000AF030000}"/>
    <hyperlink ref="C505" r:id="rId945" xr:uid="{00000000-0004-0000-0000-0000B0030000}"/>
    <hyperlink ref="D505" r:id="rId946" xr:uid="{00000000-0004-0000-0000-0000B1030000}"/>
    <hyperlink ref="C1688" r:id="rId947" xr:uid="{00000000-0004-0000-0000-0000B2030000}"/>
    <hyperlink ref="D1688" r:id="rId948" xr:uid="{00000000-0004-0000-0000-0000B3030000}"/>
    <hyperlink ref="C1446" r:id="rId949" xr:uid="{00000000-0004-0000-0000-0000B4030000}"/>
    <hyperlink ref="D1446" r:id="rId950" xr:uid="{00000000-0004-0000-0000-0000B5030000}"/>
    <hyperlink ref="C610" r:id="rId951" xr:uid="{00000000-0004-0000-0000-0000B6030000}"/>
    <hyperlink ref="D610" r:id="rId952" xr:uid="{00000000-0004-0000-0000-0000B7030000}"/>
    <hyperlink ref="C813" r:id="rId953" xr:uid="{00000000-0004-0000-0000-0000B8030000}"/>
    <hyperlink ref="D813" r:id="rId954" xr:uid="{00000000-0004-0000-0000-0000B9030000}"/>
    <hyperlink ref="C1145" r:id="rId955" xr:uid="{00000000-0004-0000-0000-0000BA030000}"/>
    <hyperlink ref="D1145" r:id="rId956" xr:uid="{00000000-0004-0000-0000-0000BB030000}"/>
    <hyperlink ref="C1175" r:id="rId957" xr:uid="{00000000-0004-0000-0000-0000BC030000}"/>
    <hyperlink ref="D1175" r:id="rId958" xr:uid="{00000000-0004-0000-0000-0000BD030000}"/>
    <hyperlink ref="C89" r:id="rId959" xr:uid="{00000000-0004-0000-0000-0000BE030000}"/>
    <hyperlink ref="D89" r:id="rId960" xr:uid="{00000000-0004-0000-0000-0000BF030000}"/>
    <hyperlink ref="C272" r:id="rId961" xr:uid="{00000000-0004-0000-0000-0000C0030000}"/>
    <hyperlink ref="D272" r:id="rId962" xr:uid="{00000000-0004-0000-0000-0000C1030000}"/>
    <hyperlink ref="C1040" r:id="rId963" xr:uid="{00000000-0004-0000-0000-0000C2030000}"/>
    <hyperlink ref="D1040" r:id="rId964" xr:uid="{00000000-0004-0000-0000-0000C3030000}"/>
    <hyperlink ref="C274" r:id="rId965" xr:uid="{00000000-0004-0000-0000-0000C4030000}"/>
    <hyperlink ref="D274" r:id="rId966" xr:uid="{00000000-0004-0000-0000-0000C5030000}"/>
    <hyperlink ref="C81" r:id="rId967" xr:uid="{00000000-0004-0000-0000-0000C6030000}"/>
    <hyperlink ref="D81" r:id="rId968" xr:uid="{00000000-0004-0000-0000-0000C7030000}"/>
    <hyperlink ref="C1022" r:id="rId969" xr:uid="{00000000-0004-0000-0000-0000C8030000}"/>
    <hyperlink ref="D1022" r:id="rId970" xr:uid="{00000000-0004-0000-0000-0000C9030000}"/>
    <hyperlink ref="C1197" r:id="rId971" xr:uid="{00000000-0004-0000-0000-0000CA030000}"/>
    <hyperlink ref="D1197" r:id="rId972" xr:uid="{00000000-0004-0000-0000-0000CB030000}"/>
    <hyperlink ref="C1882" r:id="rId973" xr:uid="{00000000-0004-0000-0000-0000CC030000}"/>
    <hyperlink ref="D1882" r:id="rId974" xr:uid="{00000000-0004-0000-0000-0000CD030000}"/>
    <hyperlink ref="C1480" r:id="rId975" xr:uid="{00000000-0004-0000-0000-0000CE030000}"/>
    <hyperlink ref="D1480" r:id="rId976" xr:uid="{00000000-0004-0000-0000-0000CF030000}"/>
    <hyperlink ref="C1528" r:id="rId977" xr:uid="{00000000-0004-0000-0000-0000D0030000}"/>
    <hyperlink ref="D1528" r:id="rId978" xr:uid="{00000000-0004-0000-0000-0000D1030000}"/>
    <hyperlink ref="C1453" r:id="rId979" xr:uid="{00000000-0004-0000-0000-0000D2030000}"/>
    <hyperlink ref="D1453" r:id="rId980" xr:uid="{00000000-0004-0000-0000-0000D3030000}"/>
    <hyperlink ref="C614" r:id="rId981" xr:uid="{00000000-0004-0000-0000-0000D4030000}"/>
    <hyperlink ref="D614" r:id="rId982" xr:uid="{00000000-0004-0000-0000-0000D5030000}"/>
    <hyperlink ref="C1136" r:id="rId983" xr:uid="{00000000-0004-0000-0000-0000D6030000}"/>
    <hyperlink ref="D1136" r:id="rId984" xr:uid="{00000000-0004-0000-0000-0000D7030000}"/>
    <hyperlink ref="C1454" r:id="rId985" xr:uid="{00000000-0004-0000-0000-0000D8030000}"/>
    <hyperlink ref="D1454" r:id="rId986" xr:uid="{00000000-0004-0000-0000-0000D9030000}"/>
    <hyperlink ref="C2295" r:id="rId987" xr:uid="{00000000-0004-0000-0000-0000DA030000}"/>
    <hyperlink ref="D2295" r:id="rId988" xr:uid="{00000000-0004-0000-0000-0000DB030000}"/>
    <hyperlink ref="C1060" r:id="rId989" xr:uid="{00000000-0004-0000-0000-0000DC030000}"/>
    <hyperlink ref="D1060" r:id="rId990" xr:uid="{00000000-0004-0000-0000-0000DD030000}"/>
    <hyperlink ref="C245" r:id="rId991" xr:uid="{00000000-0004-0000-0000-0000DE030000}"/>
    <hyperlink ref="D245" r:id="rId992" xr:uid="{00000000-0004-0000-0000-0000DF030000}"/>
    <hyperlink ref="C363" r:id="rId993" xr:uid="{00000000-0004-0000-0000-0000E0030000}"/>
    <hyperlink ref="D363" r:id="rId994" xr:uid="{00000000-0004-0000-0000-0000E1030000}"/>
    <hyperlink ref="C2039" r:id="rId995" xr:uid="{00000000-0004-0000-0000-0000E2030000}"/>
    <hyperlink ref="D2039" r:id="rId996" xr:uid="{00000000-0004-0000-0000-0000E3030000}"/>
    <hyperlink ref="C1393" r:id="rId997" xr:uid="{00000000-0004-0000-0000-0000E4030000}"/>
    <hyperlink ref="D1393" r:id="rId998" xr:uid="{00000000-0004-0000-0000-0000E5030000}"/>
    <hyperlink ref="C1058" r:id="rId999" xr:uid="{00000000-0004-0000-0000-0000E6030000}"/>
    <hyperlink ref="D1058" r:id="rId1000" xr:uid="{00000000-0004-0000-0000-0000E7030000}"/>
    <hyperlink ref="C1027" r:id="rId1001" xr:uid="{00000000-0004-0000-0000-0000E8030000}"/>
    <hyperlink ref="D1027" r:id="rId1002" xr:uid="{00000000-0004-0000-0000-0000E9030000}"/>
    <hyperlink ref="C1495" r:id="rId1003" xr:uid="{00000000-0004-0000-0000-0000EA030000}"/>
    <hyperlink ref="D1495" r:id="rId1004" xr:uid="{00000000-0004-0000-0000-0000EB030000}"/>
    <hyperlink ref="C727" r:id="rId1005" xr:uid="{00000000-0004-0000-0000-0000EC030000}"/>
    <hyperlink ref="D727" r:id="rId1006" xr:uid="{00000000-0004-0000-0000-0000ED030000}"/>
    <hyperlink ref="C1933" r:id="rId1007" xr:uid="{00000000-0004-0000-0000-0000EE030000}"/>
    <hyperlink ref="D1933" r:id="rId1008" xr:uid="{00000000-0004-0000-0000-0000EF030000}"/>
    <hyperlink ref="C1167" r:id="rId1009" xr:uid="{00000000-0004-0000-0000-0000F0030000}"/>
    <hyperlink ref="D1167" r:id="rId1010" xr:uid="{00000000-0004-0000-0000-0000F1030000}"/>
    <hyperlink ref="C959" r:id="rId1011" xr:uid="{00000000-0004-0000-0000-0000F2030000}"/>
    <hyperlink ref="D959" r:id="rId1012" xr:uid="{00000000-0004-0000-0000-0000F3030000}"/>
    <hyperlink ref="C1984" r:id="rId1013" xr:uid="{00000000-0004-0000-0000-0000F4030000}"/>
    <hyperlink ref="D1984" r:id="rId1014" xr:uid="{00000000-0004-0000-0000-0000F5030000}"/>
    <hyperlink ref="C68" r:id="rId1015" xr:uid="{00000000-0004-0000-0000-0000F6030000}"/>
    <hyperlink ref="D68" r:id="rId1016" xr:uid="{00000000-0004-0000-0000-0000F7030000}"/>
    <hyperlink ref="C898" r:id="rId1017" xr:uid="{00000000-0004-0000-0000-0000F8030000}"/>
    <hyperlink ref="D898" r:id="rId1018" xr:uid="{00000000-0004-0000-0000-0000F9030000}"/>
    <hyperlink ref="C402" r:id="rId1019" xr:uid="{00000000-0004-0000-0000-0000FA030000}"/>
    <hyperlink ref="D402" r:id="rId1020" xr:uid="{00000000-0004-0000-0000-0000FB030000}"/>
    <hyperlink ref="C1020" r:id="rId1021" xr:uid="{00000000-0004-0000-0000-0000FC030000}"/>
    <hyperlink ref="D1020" r:id="rId1022" xr:uid="{00000000-0004-0000-0000-0000FD030000}"/>
    <hyperlink ref="C2231" r:id="rId1023" xr:uid="{00000000-0004-0000-0000-0000FE030000}"/>
    <hyperlink ref="D2231" r:id="rId1024" xr:uid="{00000000-0004-0000-0000-0000FF030000}"/>
    <hyperlink ref="C390" r:id="rId1025" xr:uid="{00000000-0004-0000-0000-000000040000}"/>
    <hyperlink ref="D390" r:id="rId1026" xr:uid="{00000000-0004-0000-0000-000001040000}"/>
    <hyperlink ref="C334" r:id="rId1027" xr:uid="{00000000-0004-0000-0000-000002040000}"/>
    <hyperlink ref="D334" r:id="rId1028" xr:uid="{00000000-0004-0000-0000-000003040000}"/>
    <hyperlink ref="C872" r:id="rId1029" xr:uid="{00000000-0004-0000-0000-000004040000}"/>
    <hyperlink ref="D872" r:id="rId1030" xr:uid="{00000000-0004-0000-0000-000005040000}"/>
    <hyperlink ref="C560" r:id="rId1031" xr:uid="{00000000-0004-0000-0000-000006040000}"/>
    <hyperlink ref="D560" r:id="rId1032" xr:uid="{00000000-0004-0000-0000-000007040000}"/>
    <hyperlink ref="C938" r:id="rId1033" xr:uid="{00000000-0004-0000-0000-000008040000}"/>
    <hyperlink ref="D938" r:id="rId1034" xr:uid="{00000000-0004-0000-0000-000009040000}"/>
    <hyperlink ref="C1656" r:id="rId1035" xr:uid="{00000000-0004-0000-0000-00000A040000}"/>
    <hyperlink ref="D1656" r:id="rId1036" xr:uid="{00000000-0004-0000-0000-00000B040000}"/>
    <hyperlink ref="C1746" r:id="rId1037" xr:uid="{00000000-0004-0000-0000-00000C040000}"/>
    <hyperlink ref="D1746" r:id="rId1038" xr:uid="{00000000-0004-0000-0000-00000D040000}"/>
    <hyperlink ref="C318" r:id="rId1039" xr:uid="{00000000-0004-0000-0000-00000E040000}"/>
    <hyperlink ref="D318" r:id="rId1040" xr:uid="{00000000-0004-0000-0000-00000F040000}"/>
    <hyperlink ref="C1264" r:id="rId1041" xr:uid="{00000000-0004-0000-0000-000010040000}"/>
    <hyperlink ref="D1264" r:id="rId1042" xr:uid="{00000000-0004-0000-0000-000011040000}"/>
    <hyperlink ref="C591" r:id="rId1043" xr:uid="{00000000-0004-0000-0000-000012040000}"/>
    <hyperlink ref="D591" r:id="rId1044" xr:uid="{00000000-0004-0000-0000-000013040000}"/>
    <hyperlink ref="C1245" r:id="rId1045" xr:uid="{00000000-0004-0000-0000-000014040000}"/>
    <hyperlink ref="D1245" r:id="rId1046" xr:uid="{00000000-0004-0000-0000-000015040000}"/>
    <hyperlink ref="C1575" r:id="rId1047" xr:uid="{00000000-0004-0000-0000-000016040000}"/>
    <hyperlink ref="D1575" r:id="rId1048" xr:uid="{00000000-0004-0000-0000-000017040000}"/>
    <hyperlink ref="C1321" r:id="rId1049" xr:uid="{00000000-0004-0000-0000-000018040000}"/>
    <hyperlink ref="D1321" r:id="rId1050" xr:uid="{00000000-0004-0000-0000-000019040000}"/>
    <hyperlink ref="C1449" r:id="rId1051" xr:uid="{00000000-0004-0000-0000-00001A040000}"/>
    <hyperlink ref="D1449" r:id="rId1052" xr:uid="{00000000-0004-0000-0000-00001B040000}"/>
    <hyperlink ref="C42" r:id="rId1053" xr:uid="{00000000-0004-0000-0000-00001C040000}"/>
    <hyperlink ref="D42" r:id="rId1054" xr:uid="{00000000-0004-0000-0000-00001D040000}"/>
    <hyperlink ref="C1959" r:id="rId1055" xr:uid="{00000000-0004-0000-0000-00001E040000}"/>
    <hyperlink ref="D1959" r:id="rId1056" xr:uid="{00000000-0004-0000-0000-00001F040000}"/>
    <hyperlink ref="C2252" r:id="rId1057" xr:uid="{00000000-0004-0000-0000-000020040000}"/>
    <hyperlink ref="D2252" r:id="rId1058" xr:uid="{00000000-0004-0000-0000-000021040000}"/>
    <hyperlink ref="C1373" r:id="rId1059" xr:uid="{00000000-0004-0000-0000-000022040000}"/>
    <hyperlink ref="D1373" r:id="rId1060" xr:uid="{00000000-0004-0000-0000-000023040000}"/>
    <hyperlink ref="C1123" r:id="rId1061" xr:uid="{00000000-0004-0000-0000-000024040000}"/>
    <hyperlink ref="D1123" r:id="rId1062" xr:uid="{00000000-0004-0000-0000-000025040000}"/>
    <hyperlink ref="C1005" r:id="rId1063" xr:uid="{00000000-0004-0000-0000-000026040000}"/>
    <hyperlink ref="D1005" r:id="rId1064" xr:uid="{00000000-0004-0000-0000-000027040000}"/>
    <hyperlink ref="C763" r:id="rId1065" xr:uid="{00000000-0004-0000-0000-000028040000}"/>
    <hyperlink ref="D763" r:id="rId1066" xr:uid="{00000000-0004-0000-0000-000029040000}"/>
    <hyperlink ref="C501" r:id="rId1067" xr:uid="{00000000-0004-0000-0000-00002A040000}"/>
    <hyperlink ref="D501" r:id="rId1068" xr:uid="{00000000-0004-0000-0000-00002B040000}"/>
    <hyperlink ref="C1763" r:id="rId1069" xr:uid="{00000000-0004-0000-0000-00002C040000}"/>
    <hyperlink ref="D1763" r:id="rId1070" xr:uid="{00000000-0004-0000-0000-00002D040000}"/>
    <hyperlink ref="C1213" r:id="rId1071" xr:uid="{00000000-0004-0000-0000-00002E040000}"/>
    <hyperlink ref="D1213" r:id="rId1072" xr:uid="{00000000-0004-0000-0000-00002F040000}"/>
    <hyperlink ref="C1462" r:id="rId1073" xr:uid="{00000000-0004-0000-0000-000030040000}"/>
    <hyperlink ref="D1462" r:id="rId1074" xr:uid="{00000000-0004-0000-0000-000031040000}"/>
    <hyperlink ref="C165" r:id="rId1075" xr:uid="{00000000-0004-0000-0000-000032040000}"/>
    <hyperlink ref="D165" r:id="rId1076" xr:uid="{00000000-0004-0000-0000-000033040000}"/>
    <hyperlink ref="C2067" r:id="rId1077" xr:uid="{00000000-0004-0000-0000-000034040000}"/>
    <hyperlink ref="D2067" r:id="rId1078" xr:uid="{00000000-0004-0000-0000-000035040000}"/>
    <hyperlink ref="C76" r:id="rId1079" xr:uid="{00000000-0004-0000-0000-000036040000}"/>
    <hyperlink ref="D76" r:id="rId1080" xr:uid="{00000000-0004-0000-0000-000037040000}"/>
    <hyperlink ref="C287" r:id="rId1081" xr:uid="{00000000-0004-0000-0000-000038040000}"/>
    <hyperlink ref="D287" r:id="rId1082" xr:uid="{00000000-0004-0000-0000-000039040000}"/>
    <hyperlink ref="C1973" r:id="rId1083" xr:uid="{00000000-0004-0000-0000-00003A040000}"/>
    <hyperlink ref="D1973" r:id="rId1084" xr:uid="{00000000-0004-0000-0000-00003B040000}"/>
    <hyperlink ref="C1720" r:id="rId1085" xr:uid="{00000000-0004-0000-0000-00003C040000}"/>
    <hyperlink ref="D1720" r:id="rId1086" xr:uid="{00000000-0004-0000-0000-00003D040000}"/>
    <hyperlink ref="C581" r:id="rId1087" xr:uid="{00000000-0004-0000-0000-00003E040000}"/>
    <hyperlink ref="D581" r:id="rId1088" xr:uid="{00000000-0004-0000-0000-00003F040000}"/>
    <hyperlink ref="C2304" r:id="rId1089" xr:uid="{00000000-0004-0000-0000-000040040000}"/>
    <hyperlink ref="D2304" r:id="rId1090" xr:uid="{00000000-0004-0000-0000-000041040000}"/>
    <hyperlink ref="C1165" r:id="rId1091" xr:uid="{00000000-0004-0000-0000-000042040000}"/>
    <hyperlink ref="D1165" r:id="rId1092" xr:uid="{00000000-0004-0000-0000-000043040000}"/>
    <hyperlink ref="C2085" r:id="rId1093" xr:uid="{00000000-0004-0000-0000-000044040000}"/>
    <hyperlink ref="D2085" r:id="rId1094" xr:uid="{00000000-0004-0000-0000-000045040000}"/>
    <hyperlink ref="C1188" r:id="rId1095" xr:uid="{00000000-0004-0000-0000-000046040000}"/>
    <hyperlink ref="D1188" r:id="rId1096" xr:uid="{00000000-0004-0000-0000-000047040000}"/>
    <hyperlink ref="C942" r:id="rId1097" xr:uid="{00000000-0004-0000-0000-000048040000}"/>
    <hyperlink ref="D942" r:id="rId1098" xr:uid="{00000000-0004-0000-0000-000049040000}"/>
    <hyperlink ref="C751" r:id="rId1099" xr:uid="{00000000-0004-0000-0000-00004A040000}"/>
    <hyperlink ref="D751" r:id="rId1100" xr:uid="{00000000-0004-0000-0000-00004B040000}"/>
    <hyperlink ref="C999" r:id="rId1101" xr:uid="{00000000-0004-0000-0000-00004C040000}"/>
    <hyperlink ref="D999" r:id="rId1102" xr:uid="{00000000-0004-0000-0000-00004D040000}"/>
    <hyperlink ref="C1966" r:id="rId1103" xr:uid="{00000000-0004-0000-0000-00004E040000}"/>
    <hyperlink ref="D1966" r:id="rId1104" xr:uid="{00000000-0004-0000-0000-00004F040000}"/>
    <hyperlink ref="C1140" r:id="rId1105" xr:uid="{00000000-0004-0000-0000-000050040000}"/>
    <hyperlink ref="D1140" r:id="rId1106" xr:uid="{00000000-0004-0000-0000-000051040000}"/>
    <hyperlink ref="C197" r:id="rId1107" xr:uid="{00000000-0004-0000-0000-000052040000}"/>
    <hyperlink ref="D197" r:id="rId1108" xr:uid="{00000000-0004-0000-0000-000053040000}"/>
    <hyperlink ref="C698" r:id="rId1109" xr:uid="{00000000-0004-0000-0000-000054040000}"/>
    <hyperlink ref="D698" r:id="rId1110" xr:uid="{00000000-0004-0000-0000-000055040000}"/>
    <hyperlink ref="C476" r:id="rId1111" xr:uid="{00000000-0004-0000-0000-000056040000}"/>
    <hyperlink ref="D476" r:id="rId1112" xr:uid="{00000000-0004-0000-0000-000057040000}"/>
    <hyperlink ref="C2024" r:id="rId1113" xr:uid="{00000000-0004-0000-0000-000058040000}"/>
    <hyperlink ref="D2024" r:id="rId1114" xr:uid="{00000000-0004-0000-0000-000059040000}"/>
    <hyperlink ref="C1048" r:id="rId1115" xr:uid="{00000000-0004-0000-0000-00005A040000}"/>
    <hyperlink ref="D1048" r:id="rId1116" xr:uid="{00000000-0004-0000-0000-00005B040000}"/>
    <hyperlink ref="C885" r:id="rId1117" xr:uid="{00000000-0004-0000-0000-00005C040000}"/>
    <hyperlink ref="D885" r:id="rId1118" xr:uid="{00000000-0004-0000-0000-00005D040000}"/>
    <hyperlink ref="C2123" r:id="rId1119" xr:uid="{00000000-0004-0000-0000-00005E040000}"/>
    <hyperlink ref="D2123" r:id="rId1120" xr:uid="{00000000-0004-0000-0000-00005F040000}"/>
    <hyperlink ref="C1820" r:id="rId1121" xr:uid="{00000000-0004-0000-0000-000060040000}"/>
    <hyperlink ref="D1820" r:id="rId1122" xr:uid="{00000000-0004-0000-0000-000061040000}"/>
    <hyperlink ref="C519" r:id="rId1123" xr:uid="{00000000-0004-0000-0000-000062040000}"/>
    <hyperlink ref="D519" r:id="rId1124" xr:uid="{00000000-0004-0000-0000-000063040000}"/>
    <hyperlink ref="C532" r:id="rId1125" xr:uid="{00000000-0004-0000-0000-000064040000}"/>
    <hyperlink ref="D532" r:id="rId1126" xr:uid="{00000000-0004-0000-0000-000065040000}"/>
    <hyperlink ref="C1766" r:id="rId1127" xr:uid="{00000000-0004-0000-0000-000066040000}"/>
    <hyperlink ref="D1766" r:id="rId1128" xr:uid="{00000000-0004-0000-0000-000067040000}"/>
    <hyperlink ref="C2060" r:id="rId1129" xr:uid="{00000000-0004-0000-0000-000068040000}"/>
    <hyperlink ref="D2060" r:id="rId1130" xr:uid="{00000000-0004-0000-0000-000069040000}"/>
    <hyperlink ref="C1148" r:id="rId1131" xr:uid="{00000000-0004-0000-0000-00006A040000}"/>
    <hyperlink ref="D1148" r:id="rId1132" xr:uid="{00000000-0004-0000-0000-00006B040000}"/>
    <hyperlink ref="C963" r:id="rId1133" xr:uid="{00000000-0004-0000-0000-00006C040000}"/>
    <hyperlink ref="D963" r:id="rId1134" xr:uid="{00000000-0004-0000-0000-00006D040000}"/>
    <hyperlink ref="C2288" r:id="rId1135" xr:uid="{00000000-0004-0000-0000-00006E040000}"/>
    <hyperlink ref="D2288" r:id="rId1136" xr:uid="{00000000-0004-0000-0000-00006F040000}"/>
    <hyperlink ref="C1970" r:id="rId1137" xr:uid="{00000000-0004-0000-0000-000070040000}"/>
    <hyperlink ref="D1970" r:id="rId1138" xr:uid="{00000000-0004-0000-0000-000071040000}"/>
    <hyperlink ref="C565" r:id="rId1139" xr:uid="{00000000-0004-0000-0000-000072040000}"/>
    <hyperlink ref="D565" r:id="rId1140" xr:uid="{00000000-0004-0000-0000-000073040000}"/>
    <hyperlink ref="C1867" r:id="rId1141" xr:uid="{00000000-0004-0000-0000-000074040000}"/>
    <hyperlink ref="D1867" r:id="rId1142" xr:uid="{00000000-0004-0000-0000-000075040000}"/>
    <hyperlink ref="C580" r:id="rId1143" xr:uid="{00000000-0004-0000-0000-000076040000}"/>
    <hyperlink ref="D580" r:id="rId1144" xr:uid="{00000000-0004-0000-0000-000077040000}"/>
    <hyperlink ref="C673" r:id="rId1145" xr:uid="{00000000-0004-0000-0000-000078040000}"/>
    <hyperlink ref="D673" r:id="rId1146" xr:uid="{00000000-0004-0000-0000-000079040000}"/>
    <hyperlink ref="C459" r:id="rId1147" xr:uid="{00000000-0004-0000-0000-00007A040000}"/>
    <hyperlink ref="D459" r:id="rId1148" xr:uid="{00000000-0004-0000-0000-00007B040000}"/>
    <hyperlink ref="C655" r:id="rId1149" xr:uid="{00000000-0004-0000-0000-00007C040000}"/>
    <hyperlink ref="D655" r:id="rId1150" xr:uid="{00000000-0004-0000-0000-00007D040000}"/>
    <hyperlink ref="C1026" r:id="rId1151" xr:uid="{00000000-0004-0000-0000-00007E040000}"/>
    <hyperlink ref="D1026" r:id="rId1152" xr:uid="{00000000-0004-0000-0000-00007F040000}"/>
    <hyperlink ref="C1910" r:id="rId1153" xr:uid="{00000000-0004-0000-0000-000080040000}"/>
    <hyperlink ref="D1910" r:id="rId1154" xr:uid="{00000000-0004-0000-0000-000081040000}"/>
    <hyperlink ref="C1297" r:id="rId1155" xr:uid="{00000000-0004-0000-0000-000082040000}"/>
    <hyperlink ref="D1297" r:id="rId1156" xr:uid="{00000000-0004-0000-0000-000083040000}"/>
    <hyperlink ref="C1487" r:id="rId1157" xr:uid="{00000000-0004-0000-0000-000084040000}"/>
    <hyperlink ref="D1487" r:id="rId1158" xr:uid="{00000000-0004-0000-0000-000085040000}"/>
    <hyperlink ref="C1208" r:id="rId1159" xr:uid="{00000000-0004-0000-0000-000086040000}"/>
    <hyperlink ref="D1208" r:id="rId1160" xr:uid="{00000000-0004-0000-0000-000087040000}"/>
    <hyperlink ref="C1320" r:id="rId1161" xr:uid="{00000000-0004-0000-0000-000088040000}"/>
    <hyperlink ref="D1320" r:id="rId1162" xr:uid="{00000000-0004-0000-0000-000089040000}"/>
    <hyperlink ref="C58" r:id="rId1163" xr:uid="{00000000-0004-0000-0000-00008A040000}"/>
    <hyperlink ref="D58" r:id="rId1164" xr:uid="{00000000-0004-0000-0000-00008B040000}"/>
    <hyperlink ref="C119" r:id="rId1165" xr:uid="{00000000-0004-0000-0000-00008C040000}"/>
    <hyperlink ref="D119" r:id="rId1166" xr:uid="{00000000-0004-0000-0000-00008D040000}"/>
    <hyperlink ref="C1931" r:id="rId1167" xr:uid="{00000000-0004-0000-0000-00008E040000}"/>
    <hyperlink ref="D1931" r:id="rId1168" xr:uid="{00000000-0004-0000-0000-00008F040000}"/>
    <hyperlink ref="C2033" r:id="rId1169" xr:uid="{00000000-0004-0000-0000-000090040000}"/>
    <hyperlink ref="D2033" r:id="rId1170" xr:uid="{00000000-0004-0000-0000-000091040000}"/>
    <hyperlink ref="C844" r:id="rId1171" xr:uid="{00000000-0004-0000-0000-000092040000}"/>
    <hyperlink ref="D844" r:id="rId1172" xr:uid="{00000000-0004-0000-0000-000093040000}"/>
    <hyperlink ref="C1034" r:id="rId1173" xr:uid="{00000000-0004-0000-0000-000094040000}"/>
    <hyperlink ref="D1034" r:id="rId1174" xr:uid="{00000000-0004-0000-0000-000095040000}"/>
    <hyperlink ref="C956" r:id="rId1175" xr:uid="{00000000-0004-0000-0000-000096040000}"/>
    <hyperlink ref="D956" r:id="rId1176" xr:uid="{00000000-0004-0000-0000-000097040000}"/>
    <hyperlink ref="C794" r:id="rId1177" xr:uid="{00000000-0004-0000-0000-000098040000}"/>
    <hyperlink ref="D794" r:id="rId1178" xr:uid="{00000000-0004-0000-0000-000099040000}"/>
    <hyperlink ref="C1467" r:id="rId1179" xr:uid="{00000000-0004-0000-0000-00009A040000}"/>
    <hyperlink ref="D1467" r:id="rId1180" xr:uid="{00000000-0004-0000-0000-00009B040000}"/>
    <hyperlink ref="C2065" r:id="rId1181" xr:uid="{00000000-0004-0000-0000-00009C040000}"/>
    <hyperlink ref="D2065" r:id="rId1182" xr:uid="{00000000-0004-0000-0000-00009D040000}"/>
    <hyperlink ref="C280" r:id="rId1183" xr:uid="{00000000-0004-0000-0000-00009E040000}"/>
    <hyperlink ref="D280" r:id="rId1184" xr:uid="{00000000-0004-0000-0000-00009F040000}"/>
    <hyperlink ref="C1832" r:id="rId1185" xr:uid="{00000000-0004-0000-0000-0000A0040000}"/>
    <hyperlink ref="D1832" r:id="rId1186" xr:uid="{00000000-0004-0000-0000-0000A1040000}"/>
    <hyperlink ref="C90" r:id="rId1187" xr:uid="{00000000-0004-0000-0000-0000A2040000}"/>
    <hyperlink ref="D90" r:id="rId1188" xr:uid="{00000000-0004-0000-0000-0000A3040000}"/>
    <hyperlink ref="C326" r:id="rId1189" xr:uid="{00000000-0004-0000-0000-0000A4040000}"/>
    <hyperlink ref="D326" r:id="rId1190" xr:uid="{00000000-0004-0000-0000-0000A5040000}"/>
    <hyperlink ref="C585" r:id="rId1191" xr:uid="{00000000-0004-0000-0000-0000A6040000}"/>
    <hyperlink ref="D585" r:id="rId1192" xr:uid="{00000000-0004-0000-0000-0000A7040000}"/>
    <hyperlink ref="C1315" r:id="rId1193" xr:uid="{00000000-0004-0000-0000-0000A8040000}"/>
    <hyperlink ref="D1315" r:id="rId1194" xr:uid="{00000000-0004-0000-0000-0000A9040000}"/>
    <hyperlink ref="C2072" r:id="rId1195" xr:uid="{00000000-0004-0000-0000-0000AA040000}"/>
    <hyperlink ref="D2072" r:id="rId1196" xr:uid="{00000000-0004-0000-0000-0000AB040000}"/>
    <hyperlink ref="C833" r:id="rId1197" xr:uid="{00000000-0004-0000-0000-0000AC040000}"/>
    <hyperlink ref="D833" r:id="rId1198" xr:uid="{00000000-0004-0000-0000-0000AD040000}"/>
    <hyperlink ref="C2088" r:id="rId1199" xr:uid="{00000000-0004-0000-0000-0000AE040000}"/>
    <hyperlink ref="D2088" r:id="rId1200" xr:uid="{00000000-0004-0000-0000-0000AF040000}"/>
    <hyperlink ref="C654" r:id="rId1201" xr:uid="{00000000-0004-0000-0000-0000B0040000}"/>
    <hyperlink ref="D654" r:id="rId1202" xr:uid="{00000000-0004-0000-0000-0000B1040000}"/>
    <hyperlink ref="C1883" r:id="rId1203" xr:uid="{00000000-0004-0000-0000-0000B2040000}"/>
    <hyperlink ref="D1883" r:id="rId1204" xr:uid="{00000000-0004-0000-0000-0000B3040000}"/>
    <hyperlink ref="C57" r:id="rId1205" xr:uid="{00000000-0004-0000-0000-0000B4040000}"/>
    <hyperlink ref="D57" r:id="rId1206" xr:uid="{00000000-0004-0000-0000-0000B5040000}"/>
    <hyperlink ref="C2236" r:id="rId1207" xr:uid="{00000000-0004-0000-0000-0000B6040000}"/>
    <hyperlink ref="D2236" r:id="rId1208" xr:uid="{00000000-0004-0000-0000-0000B7040000}"/>
    <hyperlink ref="C861" r:id="rId1209" xr:uid="{00000000-0004-0000-0000-0000B8040000}"/>
    <hyperlink ref="D861" r:id="rId1210" xr:uid="{00000000-0004-0000-0000-0000B9040000}"/>
    <hyperlink ref="C1051" r:id="rId1211" xr:uid="{00000000-0004-0000-0000-0000BA040000}"/>
    <hyperlink ref="D1051" r:id="rId1212" xr:uid="{00000000-0004-0000-0000-0000BB040000}"/>
    <hyperlink ref="C154" r:id="rId1213" xr:uid="{00000000-0004-0000-0000-0000BC040000}"/>
    <hyperlink ref="D154" r:id="rId1214" xr:uid="{00000000-0004-0000-0000-0000BD040000}"/>
    <hyperlink ref="C2011" r:id="rId1215" xr:uid="{00000000-0004-0000-0000-0000BE040000}"/>
    <hyperlink ref="D2011" r:id="rId1216" xr:uid="{00000000-0004-0000-0000-0000BF040000}"/>
    <hyperlink ref="C834" r:id="rId1217" xr:uid="{00000000-0004-0000-0000-0000C0040000}"/>
    <hyperlink ref="D834" r:id="rId1218" xr:uid="{00000000-0004-0000-0000-0000C1040000}"/>
    <hyperlink ref="C889" r:id="rId1219" xr:uid="{00000000-0004-0000-0000-0000C2040000}"/>
    <hyperlink ref="D889" r:id="rId1220" xr:uid="{00000000-0004-0000-0000-0000C3040000}"/>
    <hyperlink ref="C632" r:id="rId1221" xr:uid="{00000000-0004-0000-0000-0000C4040000}"/>
    <hyperlink ref="D632" r:id="rId1222" xr:uid="{00000000-0004-0000-0000-0000C5040000}"/>
    <hyperlink ref="C550" r:id="rId1223" xr:uid="{00000000-0004-0000-0000-0000C6040000}"/>
    <hyperlink ref="D550" r:id="rId1224" xr:uid="{00000000-0004-0000-0000-0000C7040000}"/>
    <hyperlink ref="C171" r:id="rId1225" xr:uid="{00000000-0004-0000-0000-0000C8040000}"/>
    <hyperlink ref="D171" r:id="rId1226" xr:uid="{00000000-0004-0000-0000-0000C9040000}"/>
    <hyperlink ref="C408" r:id="rId1227" xr:uid="{00000000-0004-0000-0000-0000CA040000}"/>
    <hyperlink ref="D408" r:id="rId1228" xr:uid="{00000000-0004-0000-0000-0000CB040000}"/>
    <hyperlink ref="C15" r:id="rId1229" xr:uid="{00000000-0004-0000-0000-0000CC040000}"/>
    <hyperlink ref="D15" r:id="rId1230" xr:uid="{00000000-0004-0000-0000-0000CD040000}"/>
    <hyperlink ref="C332" r:id="rId1231" xr:uid="{00000000-0004-0000-0000-0000CE040000}"/>
    <hyperlink ref="D332" r:id="rId1232" xr:uid="{00000000-0004-0000-0000-0000CF040000}"/>
    <hyperlink ref="C1009" r:id="rId1233" xr:uid="{00000000-0004-0000-0000-0000D0040000}"/>
    <hyperlink ref="D1009" r:id="rId1234" xr:uid="{00000000-0004-0000-0000-0000D1040000}"/>
    <hyperlink ref="C146" r:id="rId1235" xr:uid="{00000000-0004-0000-0000-0000D2040000}"/>
    <hyperlink ref="D146" r:id="rId1236" xr:uid="{00000000-0004-0000-0000-0000D3040000}"/>
    <hyperlink ref="C3" r:id="rId1237" xr:uid="{00000000-0004-0000-0000-0000D4040000}"/>
    <hyperlink ref="D3" r:id="rId1238" xr:uid="{00000000-0004-0000-0000-0000D5040000}"/>
    <hyperlink ref="C656" r:id="rId1239" xr:uid="{00000000-0004-0000-0000-0000D6040000}"/>
    <hyperlink ref="D656" r:id="rId1240" xr:uid="{00000000-0004-0000-0000-0000D7040000}"/>
    <hyperlink ref="C1911" r:id="rId1241" xr:uid="{00000000-0004-0000-0000-0000D8040000}"/>
    <hyperlink ref="D1911" r:id="rId1242" xr:uid="{00000000-0004-0000-0000-0000D9040000}"/>
    <hyperlink ref="C540" r:id="rId1243" xr:uid="{00000000-0004-0000-0000-0000DA040000}"/>
    <hyperlink ref="D540" r:id="rId1244" xr:uid="{00000000-0004-0000-0000-0000DB040000}"/>
    <hyperlink ref="C694" r:id="rId1245" xr:uid="{00000000-0004-0000-0000-0000DC040000}"/>
    <hyperlink ref="D694" r:id="rId1246" xr:uid="{00000000-0004-0000-0000-0000DD040000}"/>
    <hyperlink ref="C1180" r:id="rId1247" xr:uid="{00000000-0004-0000-0000-0000DE040000}"/>
    <hyperlink ref="D1180" r:id="rId1248" xr:uid="{00000000-0004-0000-0000-0000DF040000}"/>
    <hyperlink ref="C228" r:id="rId1249" xr:uid="{00000000-0004-0000-0000-0000E0040000}"/>
    <hyperlink ref="D228" r:id="rId1250" xr:uid="{00000000-0004-0000-0000-0000E1040000}"/>
    <hyperlink ref="C1917" r:id="rId1251" xr:uid="{00000000-0004-0000-0000-0000E2040000}"/>
    <hyperlink ref="D1917" r:id="rId1252" xr:uid="{00000000-0004-0000-0000-0000E3040000}"/>
    <hyperlink ref="C1733" r:id="rId1253" xr:uid="{00000000-0004-0000-0000-0000E4040000}"/>
    <hyperlink ref="D1733" r:id="rId1254" xr:uid="{00000000-0004-0000-0000-0000E5040000}"/>
    <hyperlink ref="C510" r:id="rId1255" xr:uid="{00000000-0004-0000-0000-0000E6040000}"/>
    <hyperlink ref="D510" r:id="rId1256" xr:uid="{00000000-0004-0000-0000-0000E7040000}"/>
    <hyperlink ref="C2275" r:id="rId1257" xr:uid="{00000000-0004-0000-0000-0000E8040000}"/>
    <hyperlink ref="D2275" r:id="rId1258" xr:uid="{00000000-0004-0000-0000-0000E9040000}"/>
    <hyperlink ref="C927" r:id="rId1259" xr:uid="{00000000-0004-0000-0000-0000EA040000}"/>
    <hyperlink ref="D927" r:id="rId1260" xr:uid="{00000000-0004-0000-0000-0000EB040000}"/>
    <hyperlink ref="C607" r:id="rId1261" xr:uid="{00000000-0004-0000-0000-0000EC040000}"/>
    <hyperlink ref="D607" r:id="rId1262" xr:uid="{00000000-0004-0000-0000-0000ED040000}"/>
    <hyperlink ref="C949" r:id="rId1263" xr:uid="{00000000-0004-0000-0000-0000EE040000}"/>
    <hyperlink ref="D949" r:id="rId1264" xr:uid="{00000000-0004-0000-0000-0000EF040000}"/>
    <hyperlink ref="C1828" r:id="rId1265" xr:uid="{00000000-0004-0000-0000-0000F0040000}"/>
    <hyperlink ref="D1828" r:id="rId1266" xr:uid="{00000000-0004-0000-0000-0000F1040000}"/>
    <hyperlink ref="C1171" r:id="rId1267" xr:uid="{00000000-0004-0000-0000-0000F2040000}"/>
    <hyperlink ref="D1171" r:id="rId1268" xr:uid="{00000000-0004-0000-0000-0000F3040000}"/>
    <hyperlink ref="C1777" r:id="rId1269" xr:uid="{00000000-0004-0000-0000-0000F4040000}"/>
    <hyperlink ref="D1777" r:id="rId1270" xr:uid="{00000000-0004-0000-0000-0000F5040000}"/>
    <hyperlink ref="C2138" r:id="rId1271" xr:uid="{00000000-0004-0000-0000-0000F6040000}"/>
    <hyperlink ref="D2138" r:id="rId1272" xr:uid="{00000000-0004-0000-0000-0000F7040000}"/>
    <hyperlink ref="C1523" r:id="rId1273" xr:uid="{00000000-0004-0000-0000-0000F8040000}"/>
    <hyperlink ref="D1523" r:id="rId1274" xr:uid="{00000000-0004-0000-0000-0000F9040000}"/>
    <hyperlink ref="C678" r:id="rId1275" xr:uid="{00000000-0004-0000-0000-0000FA040000}"/>
    <hyperlink ref="D678" r:id="rId1276" xr:uid="{00000000-0004-0000-0000-0000FB040000}"/>
    <hyperlink ref="C597" r:id="rId1277" xr:uid="{00000000-0004-0000-0000-0000FC040000}"/>
    <hyperlink ref="D597" r:id="rId1278" xr:uid="{00000000-0004-0000-0000-0000FD040000}"/>
    <hyperlink ref="C1078" r:id="rId1279" xr:uid="{00000000-0004-0000-0000-0000FE040000}"/>
    <hyperlink ref="D1078" r:id="rId1280" xr:uid="{00000000-0004-0000-0000-0000FF040000}"/>
    <hyperlink ref="C179" r:id="rId1281" xr:uid="{00000000-0004-0000-0000-000000050000}"/>
    <hyperlink ref="D179" r:id="rId1282" xr:uid="{00000000-0004-0000-0000-000001050000}"/>
    <hyperlink ref="C1236" r:id="rId1283" xr:uid="{00000000-0004-0000-0000-000002050000}"/>
    <hyperlink ref="D1236" r:id="rId1284" xr:uid="{00000000-0004-0000-0000-000003050000}"/>
    <hyperlink ref="C908" r:id="rId1285" xr:uid="{00000000-0004-0000-0000-000004050000}"/>
    <hyperlink ref="D908" r:id="rId1286" xr:uid="{00000000-0004-0000-0000-000005050000}"/>
    <hyperlink ref="C2195" r:id="rId1287" xr:uid="{00000000-0004-0000-0000-000006050000}"/>
    <hyperlink ref="D2195" r:id="rId1288" xr:uid="{00000000-0004-0000-0000-000007050000}"/>
    <hyperlink ref="C665" r:id="rId1289" xr:uid="{00000000-0004-0000-0000-000008050000}"/>
    <hyperlink ref="D665" r:id="rId1290" xr:uid="{00000000-0004-0000-0000-000009050000}"/>
    <hyperlink ref="C569" r:id="rId1291" xr:uid="{00000000-0004-0000-0000-00000A050000}"/>
    <hyperlink ref="D569" r:id="rId1292" xr:uid="{00000000-0004-0000-0000-00000B050000}"/>
    <hyperlink ref="C1573" r:id="rId1293" xr:uid="{00000000-0004-0000-0000-00000C050000}"/>
    <hyperlink ref="D1573" r:id="rId1294" xr:uid="{00000000-0004-0000-0000-00000D050000}"/>
    <hyperlink ref="C2229" r:id="rId1295" xr:uid="{00000000-0004-0000-0000-00000E050000}"/>
    <hyperlink ref="D2229" r:id="rId1296" xr:uid="{00000000-0004-0000-0000-00000F050000}"/>
    <hyperlink ref="C805" r:id="rId1297" xr:uid="{00000000-0004-0000-0000-000010050000}"/>
    <hyperlink ref="D805" r:id="rId1298" xr:uid="{00000000-0004-0000-0000-000011050000}"/>
    <hyperlink ref="C604" r:id="rId1299" xr:uid="{00000000-0004-0000-0000-000012050000}"/>
    <hyperlink ref="D604" r:id="rId1300" xr:uid="{00000000-0004-0000-0000-000013050000}"/>
    <hyperlink ref="C172" r:id="rId1301" xr:uid="{00000000-0004-0000-0000-000014050000}"/>
    <hyperlink ref="D172" r:id="rId1302" xr:uid="{00000000-0004-0000-0000-000015050000}"/>
    <hyperlink ref="C2212" r:id="rId1303" xr:uid="{00000000-0004-0000-0000-000016050000}"/>
    <hyperlink ref="D2212" r:id="rId1304" xr:uid="{00000000-0004-0000-0000-000017050000}"/>
    <hyperlink ref="C1436" r:id="rId1305" xr:uid="{00000000-0004-0000-0000-000018050000}"/>
    <hyperlink ref="D1436" r:id="rId1306" xr:uid="{00000000-0004-0000-0000-000019050000}"/>
    <hyperlink ref="C1805" r:id="rId1307" xr:uid="{00000000-0004-0000-0000-00001A050000}"/>
    <hyperlink ref="D1805" r:id="rId1308" xr:uid="{00000000-0004-0000-0000-00001B050000}"/>
    <hyperlink ref="C124" r:id="rId1309" xr:uid="{00000000-0004-0000-0000-00001C050000}"/>
    <hyperlink ref="D124" r:id="rId1310" xr:uid="{00000000-0004-0000-0000-00001D050000}"/>
    <hyperlink ref="C1742" r:id="rId1311" xr:uid="{00000000-0004-0000-0000-00001E050000}"/>
    <hyperlink ref="D1742" r:id="rId1312" xr:uid="{00000000-0004-0000-0000-00001F050000}"/>
    <hyperlink ref="C1509" r:id="rId1313" xr:uid="{00000000-0004-0000-0000-000020050000}"/>
    <hyperlink ref="D1509" r:id="rId1314" xr:uid="{00000000-0004-0000-0000-000021050000}"/>
    <hyperlink ref="C1425" r:id="rId1315" xr:uid="{00000000-0004-0000-0000-000022050000}"/>
    <hyperlink ref="D1425" r:id="rId1316" xr:uid="{00000000-0004-0000-0000-000023050000}"/>
    <hyperlink ref="C209" r:id="rId1317" xr:uid="{00000000-0004-0000-0000-000024050000}"/>
    <hyperlink ref="D209" r:id="rId1318" xr:uid="{00000000-0004-0000-0000-000025050000}"/>
    <hyperlink ref="C1853" r:id="rId1319" xr:uid="{00000000-0004-0000-0000-000026050000}"/>
    <hyperlink ref="D1853" r:id="rId1320" xr:uid="{00000000-0004-0000-0000-000027050000}"/>
    <hyperlink ref="C1913" r:id="rId1321" xr:uid="{00000000-0004-0000-0000-000028050000}"/>
    <hyperlink ref="D1913" r:id="rId1322" xr:uid="{00000000-0004-0000-0000-000029050000}"/>
    <hyperlink ref="C317" r:id="rId1323" xr:uid="{00000000-0004-0000-0000-00002A050000}"/>
    <hyperlink ref="D317" r:id="rId1324" xr:uid="{00000000-0004-0000-0000-00002B050000}"/>
    <hyperlink ref="C944" r:id="rId1325" xr:uid="{00000000-0004-0000-0000-00002C050000}"/>
    <hyperlink ref="D944" r:id="rId1326" xr:uid="{00000000-0004-0000-0000-00002D050000}"/>
    <hyperlink ref="C2202" r:id="rId1327" xr:uid="{00000000-0004-0000-0000-00002E050000}"/>
    <hyperlink ref="D2202" r:id="rId1328" xr:uid="{00000000-0004-0000-0000-00002F050000}"/>
    <hyperlink ref="C904" r:id="rId1329" xr:uid="{00000000-0004-0000-0000-000030050000}"/>
    <hyperlink ref="D904" r:id="rId1330" xr:uid="{00000000-0004-0000-0000-000031050000}"/>
    <hyperlink ref="C1118" r:id="rId1331" xr:uid="{00000000-0004-0000-0000-000032050000}"/>
    <hyperlink ref="D1118" r:id="rId1332" xr:uid="{00000000-0004-0000-0000-000033050000}"/>
    <hyperlink ref="C2192" r:id="rId1333" xr:uid="{00000000-0004-0000-0000-000034050000}"/>
    <hyperlink ref="D2192" r:id="rId1334" xr:uid="{00000000-0004-0000-0000-000035050000}"/>
    <hyperlink ref="C2220" r:id="rId1335" xr:uid="{00000000-0004-0000-0000-000036050000}"/>
    <hyperlink ref="D2220" r:id="rId1336" xr:uid="{00000000-0004-0000-0000-000037050000}"/>
    <hyperlink ref="C100" r:id="rId1337" xr:uid="{00000000-0004-0000-0000-000038050000}"/>
    <hyperlink ref="D100" r:id="rId1338" xr:uid="{00000000-0004-0000-0000-000039050000}"/>
    <hyperlink ref="C1427" r:id="rId1339" xr:uid="{00000000-0004-0000-0000-00003A050000}"/>
    <hyperlink ref="D1427" r:id="rId1340" xr:uid="{00000000-0004-0000-0000-00003B050000}"/>
    <hyperlink ref="C514" r:id="rId1341" xr:uid="{00000000-0004-0000-0000-00003C050000}"/>
    <hyperlink ref="D514" r:id="rId1342" xr:uid="{00000000-0004-0000-0000-00003D050000}"/>
    <hyperlink ref="C511" r:id="rId1343" xr:uid="{00000000-0004-0000-0000-00003E050000}"/>
    <hyperlink ref="D511" r:id="rId1344" xr:uid="{00000000-0004-0000-0000-00003F050000}"/>
    <hyperlink ref="C1604" r:id="rId1345" xr:uid="{00000000-0004-0000-0000-000040050000}"/>
    <hyperlink ref="D1604" r:id="rId1346" xr:uid="{00000000-0004-0000-0000-000041050000}"/>
    <hyperlink ref="C712" r:id="rId1347" xr:uid="{00000000-0004-0000-0000-000042050000}"/>
    <hyperlink ref="D712" r:id="rId1348" xr:uid="{00000000-0004-0000-0000-000043050000}"/>
    <hyperlink ref="C2023" r:id="rId1349" xr:uid="{00000000-0004-0000-0000-000044050000}"/>
    <hyperlink ref="D2023" r:id="rId1350" xr:uid="{00000000-0004-0000-0000-000045050000}"/>
    <hyperlink ref="C1125" r:id="rId1351" xr:uid="{00000000-0004-0000-0000-000046050000}"/>
    <hyperlink ref="D1125" r:id="rId1352" xr:uid="{00000000-0004-0000-0000-000047050000}"/>
    <hyperlink ref="C1440" r:id="rId1353" xr:uid="{00000000-0004-0000-0000-000048050000}"/>
    <hyperlink ref="D1440" r:id="rId1354" xr:uid="{00000000-0004-0000-0000-000049050000}"/>
    <hyperlink ref="C437" r:id="rId1355" xr:uid="{00000000-0004-0000-0000-00004A050000}"/>
    <hyperlink ref="D437" r:id="rId1356" xr:uid="{00000000-0004-0000-0000-00004B050000}"/>
    <hyperlink ref="C1257" r:id="rId1357" xr:uid="{00000000-0004-0000-0000-00004C050000}"/>
    <hyperlink ref="D1257" r:id="rId1358" xr:uid="{00000000-0004-0000-0000-00004D050000}"/>
    <hyperlink ref="C893" r:id="rId1359" xr:uid="{00000000-0004-0000-0000-00004E050000}"/>
    <hyperlink ref="D893" r:id="rId1360" xr:uid="{00000000-0004-0000-0000-00004F050000}"/>
    <hyperlink ref="C1305" r:id="rId1361" xr:uid="{00000000-0004-0000-0000-000050050000}"/>
    <hyperlink ref="D1305" r:id="rId1362" xr:uid="{00000000-0004-0000-0000-000051050000}"/>
    <hyperlink ref="C344" r:id="rId1363" xr:uid="{00000000-0004-0000-0000-000052050000}"/>
    <hyperlink ref="D344" r:id="rId1364" xr:uid="{00000000-0004-0000-0000-000053050000}"/>
    <hyperlink ref="C49" r:id="rId1365" xr:uid="{00000000-0004-0000-0000-000054050000}"/>
    <hyperlink ref="D49" r:id="rId1366" xr:uid="{00000000-0004-0000-0000-000055050000}"/>
    <hyperlink ref="C2116" r:id="rId1367" xr:uid="{00000000-0004-0000-0000-000056050000}"/>
    <hyperlink ref="D2116" r:id="rId1368" xr:uid="{00000000-0004-0000-0000-000057050000}"/>
    <hyperlink ref="C483" r:id="rId1369" xr:uid="{00000000-0004-0000-0000-000058050000}"/>
    <hyperlink ref="D483" r:id="rId1370" xr:uid="{00000000-0004-0000-0000-000059050000}"/>
    <hyperlink ref="C1955" r:id="rId1371" xr:uid="{00000000-0004-0000-0000-00005A050000}"/>
    <hyperlink ref="D1955" r:id="rId1372" xr:uid="{00000000-0004-0000-0000-00005B050000}"/>
    <hyperlink ref="C894" r:id="rId1373" xr:uid="{00000000-0004-0000-0000-00005C050000}"/>
    <hyperlink ref="D894" r:id="rId1374" xr:uid="{00000000-0004-0000-0000-00005D050000}"/>
    <hyperlink ref="C174" r:id="rId1375" xr:uid="{00000000-0004-0000-0000-00005E050000}"/>
    <hyperlink ref="D174" r:id="rId1376" xr:uid="{00000000-0004-0000-0000-00005F050000}"/>
    <hyperlink ref="C382" r:id="rId1377" xr:uid="{00000000-0004-0000-0000-000060050000}"/>
    <hyperlink ref="D382" r:id="rId1378" xr:uid="{00000000-0004-0000-0000-000061050000}"/>
    <hyperlink ref="C576" r:id="rId1379" xr:uid="{00000000-0004-0000-0000-000062050000}"/>
    <hyperlink ref="D576" r:id="rId1380" xr:uid="{00000000-0004-0000-0000-000063050000}"/>
    <hyperlink ref="C1217" r:id="rId1381" xr:uid="{00000000-0004-0000-0000-000064050000}"/>
    <hyperlink ref="D1217" r:id="rId1382" xr:uid="{00000000-0004-0000-0000-000065050000}"/>
    <hyperlink ref="C140" r:id="rId1383" xr:uid="{00000000-0004-0000-0000-000066050000}"/>
    <hyperlink ref="D140" r:id="rId1384" xr:uid="{00000000-0004-0000-0000-000067050000}"/>
    <hyperlink ref="C659" r:id="rId1385" xr:uid="{00000000-0004-0000-0000-000068050000}"/>
    <hyperlink ref="D659" r:id="rId1386" xr:uid="{00000000-0004-0000-0000-000069050000}"/>
    <hyperlink ref="C1948" r:id="rId1387" xr:uid="{00000000-0004-0000-0000-00006A050000}"/>
    <hyperlink ref="D1948" r:id="rId1388" xr:uid="{00000000-0004-0000-0000-00006B050000}"/>
    <hyperlink ref="C1090" r:id="rId1389" xr:uid="{00000000-0004-0000-0000-00006C050000}"/>
    <hyperlink ref="D1090" r:id="rId1390" xr:uid="{00000000-0004-0000-0000-00006D050000}"/>
    <hyperlink ref="C64" r:id="rId1391" xr:uid="{00000000-0004-0000-0000-00006E050000}"/>
    <hyperlink ref="D64" r:id="rId1392" xr:uid="{00000000-0004-0000-0000-00006F050000}"/>
    <hyperlink ref="C2112" r:id="rId1393" xr:uid="{00000000-0004-0000-0000-000070050000}"/>
    <hyperlink ref="D2112" r:id="rId1394" xr:uid="{00000000-0004-0000-0000-000071050000}"/>
    <hyperlink ref="C557" r:id="rId1395" xr:uid="{00000000-0004-0000-0000-000072050000}"/>
    <hyperlink ref="D557" r:id="rId1396" xr:uid="{00000000-0004-0000-0000-000073050000}"/>
    <hyperlink ref="C2203" r:id="rId1397" xr:uid="{00000000-0004-0000-0000-000074050000}"/>
    <hyperlink ref="D2203" r:id="rId1398" xr:uid="{00000000-0004-0000-0000-000075050000}"/>
    <hyperlink ref="C183" r:id="rId1399" xr:uid="{00000000-0004-0000-0000-000076050000}"/>
    <hyperlink ref="D183" r:id="rId1400" xr:uid="{00000000-0004-0000-0000-000077050000}"/>
    <hyperlink ref="C138" r:id="rId1401" xr:uid="{00000000-0004-0000-0000-000078050000}"/>
    <hyperlink ref="D138" r:id="rId1402" xr:uid="{00000000-0004-0000-0000-000079050000}"/>
    <hyperlink ref="C1037" r:id="rId1403" xr:uid="{00000000-0004-0000-0000-00007A050000}"/>
    <hyperlink ref="D1037" r:id="rId1404" xr:uid="{00000000-0004-0000-0000-00007B050000}"/>
    <hyperlink ref="C452" r:id="rId1405" xr:uid="{00000000-0004-0000-0000-00007C050000}"/>
    <hyperlink ref="D452" r:id="rId1406" xr:uid="{00000000-0004-0000-0000-00007D050000}"/>
    <hyperlink ref="C1031" r:id="rId1407" xr:uid="{00000000-0004-0000-0000-00007E050000}"/>
    <hyperlink ref="D1031" r:id="rId1408" xr:uid="{00000000-0004-0000-0000-00007F050000}"/>
    <hyperlink ref="C1150" r:id="rId1409" xr:uid="{00000000-0004-0000-0000-000080050000}"/>
    <hyperlink ref="D1150" r:id="rId1410" xr:uid="{00000000-0004-0000-0000-000081050000}"/>
    <hyperlink ref="C95" r:id="rId1411" xr:uid="{00000000-0004-0000-0000-000082050000}"/>
    <hyperlink ref="D95" r:id="rId1412" xr:uid="{00000000-0004-0000-0000-000083050000}"/>
    <hyperlink ref="C1430" r:id="rId1413" xr:uid="{00000000-0004-0000-0000-000084050000}"/>
    <hyperlink ref="D1430" r:id="rId1414" xr:uid="{00000000-0004-0000-0000-000085050000}"/>
    <hyperlink ref="C575" r:id="rId1415" xr:uid="{00000000-0004-0000-0000-000086050000}"/>
    <hyperlink ref="D575" r:id="rId1416" xr:uid="{00000000-0004-0000-0000-000087050000}"/>
    <hyperlink ref="C2003" r:id="rId1417" xr:uid="{00000000-0004-0000-0000-000088050000}"/>
    <hyperlink ref="D2003" r:id="rId1418" xr:uid="{00000000-0004-0000-0000-000089050000}"/>
    <hyperlink ref="C767" r:id="rId1419" xr:uid="{00000000-0004-0000-0000-00008A050000}"/>
    <hyperlink ref="D767" r:id="rId1420" xr:uid="{00000000-0004-0000-0000-00008B050000}"/>
    <hyperlink ref="C1067" r:id="rId1421" xr:uid="{00000000-0004-0000-0000-00008C050000}"/>
    <hyperlink ref="D1067" r:id="rId1422" xr:uid="{00000000-0004-0000-0000-00008D050000}"/>
    <hyperlink ref="C249" r:id="rId1423" xr:uid="{00000000-0004-0000-0000-00008E050000}"/>
    <hyperlink ref="D249" r:id="rId1424" xr:uid="{00000000-0004-0000-0000-00008F050000}"/>
    <hyperlink ref="C2046" r:id="rId1425" xr:uid="{00000000-0004-0000-0000-000090050000}"/>
    <hyperlink ref="D2046" r:id="rId1426" xr:uid="{00000000-0004-0000-0000-000091050000}"/>
    <hyperlink ref="C1561" r:id="rId1427" xr:uid="{00000000-0004-0000-0000-000092050000}"/>
    <hyperlink ref="D1561" r:id="rId1428" xr:uid="{00000000-0004-0000-0000-000093050000}"/>
    <hyperlink ref="C2233" r:id="rId1429" xr:uid="{00000000-0004-0000-0000-000094050000}"/>
    <hyperlink ref="D2233" r:id="rId1430" xr:uid="{00000000-0004-0000-0000-000095050000}"/>
    <hyperlink ref="C873" r:id="rId1431" xr:uid="{00000000-0004-0000-0000-000096050000}"/>
    <hyperlink ref="D873" r:id="rId1432" xr:uid="{00000000-0004-0000-0000-000097050000}"/>
    <hyperlink ref="C1879" r:id="rId1433" xr:uid="{00000000-0004-0000-0000-000098050000}"/>
    <hyperlink ref="D1879" r:id="rId1434" xr:uid="{00000000-0004-0000-0000-000099050000}"/>
    <hyperlink ref="C291" r:id="rId1435" xr:uid="{00000000-0004-0000-0000-00009A050000}"/>
    <hyperlink ref="D291" r:id="rId1436" xr:uid="{00000000-0004-0000-0000-00009B050000}"/>
    <hyperlink ref="C1094" r:id="rId1437" xr:uid="{00000000-0004-0000-0000-00009C050000}"/>
    <hyperlink ref="D1094" r:id="rId1438" xr:uid="{00000000-0004-0000-0000-00009D050000}"/>
    <hyperlink ref="C1210" r:id="rId1439" xr:uid="{00000000-0004-0000-0000-00009E050000}"/>
    <hyperlink ref="D1210" r:id="rId1440" xr:uid="{00000000-0004-0000-0000-00009F050000}"/>
    <hyperlink ref="C1187" r:id="rId1441" xr:uid="{00000000-0004-0000-0000-0000A0050000}"/>
    <hyperlink ref="D1187" r:id="rId1442" xr:uid="{00000000-0004-0000-0000-0000A1050000}"/>
    <hyperlink ref="C1174" r:id="rId1443" xr:uid="{00000000-0004-0000-0000-0000A2050000}"/>
    <hyperlink ref="D1174" r:id="rId1444" xr:uid="{00000000-0004-0000-0000-0000A3050000}"/>
    <hyperlink ref="C583" r:id="rId1445" xr:uid="{00000000-0004-0000-0000-0000A4050000}"/>
    <hyperlink ref="D583" r:id="rId1446" xr:uid="{00000000-0004-0000-0000-0000A5050000}"/>
    <hyperlink ref="C660" r:id="rId1447" xr:uid="{00000000-0004-0000-0000-0000A6050000}"/>
    <hyperlink ref="D660" r:id="rId1448" xr:uid="{00000000-0004-0000-0000-0000A7050000}"/>
    <hyperlink ref="C270" r:id="rId1449" xr:uid="{00000000-0004-0000-0000-0000A8050000}"/>
    <hyperlink ref="D270" r:id="rId1450" xr:uid="{00000000-0004-0000-0000-0000A9050000}"/>
    <hyperlink ref="C1390" r:id="rId1451" xr:uid="{00000000-0004-0000-0000-0000AA050000}"/>
    <hyperlink ref="D1390" r:id="rId1452" xr:uid="{00000000-0004-0000-0000-0000AB050000}"/>
    <hyperlink ref="C2149" r:id="rId1453" xr:uid="{00000000-0004-0000-0000-0000AC050000}"/>
    <hyperlink ref="D2149" r:id="rId1454" xr:uid="{00000000-0004-0000-0000-0000AD050000}"/>
    <hyperlink ref="C18" r:id="rId1455" xr:uid="{00000000-0004-0000-0000-0000AE050000}"/>
    <hyperlink ref="D18" r:id="rId1456" xr:uid="{00000000-0004-0000-0000-0000AF050000}"/>
    <hyperlink ref="C1318" r:id="rId1457" xr:uid="{00000000-0004-0000-0000-0000B0050000}"/>
    <hyperlink ref="D1318" r:id="rId1458" xr:uid="{00000000-0004-0000-0000-0000B1050000}"/>
    <hyperlink ref="C411" r:id="rId1459" xr:uid="{00000000-0004-0000-0000-0000B2050000}"/>
    <hyperlink ref="D411" r:id="rId1460" xr:uid="{00000000-0004-0000-0000-0000B3050000}"/>
    <hyperlink ref="C657" r:id="rId1461" xr:uid="{00000000-0004-0000-0000-0000B4050000}"/>
    <hyperlink ref="D657" r:id="rId1462" xr:uid="{00000000-0004-0000-0000-0000B5050000}"/>
    <hyperlink ref="C397" r:id="rId1463" xr:uid="{00000000-0004-0000-0000-0000B6050000}"/>
    <hyperlink ref="D397" r:id="rId1464" xr:uid="{00000000-0004-0000-0000-0000B7050000}"/>
    <hyperlink ref="C44" r:id="rId1465" xr:uid="{00000000-0004-0000-0000-0000B8050000}"/>
    <hyperlink ref="D44" r:id="rId1466" xr:uid="{00000000-0004-0000-0000-0000B9050000}"/>
    <hyperlink ref="C489" r:id="rId1467" xr:uid="{00000000-0004-0000-0000-0000BA050000}"/>
    <hyperlink ref="D489" r:id="rId1468" xr:uid="{00000000-0004-0000-0000-0000BB050000}"/>
    <hyperlink ref="C1244" r:id="rId1469" xr:uid="{00000000-0004-0000-0000-0000BC050000}"/>
    <hyperlink ref="D1244" r:id="rId1470" xr:uid="{00000000-0004-0000-0000-0000BD050000}"/>
    <hyperlink ref="C1344" r:id="rId1471" xr:uid="{00000000-0004-0000-0000-0000BE050000}"/>
    <hyperlink ref="D1344" r:id="rId1472" xr:uid="{00000000-0004-0000-0000-0000BF050000}"/>
    <hyperlink ref="C2204" r:id="rId1473" xr:uid="{00000000-0004-0000-0000-0000C0050000}"/>
    <hyperlink ref="D2204" r:id="rId1474" xr:uid="{00000000-0004-0000-0000-0000C1050000}"/>
    <hyperlink ref="C2089" r:id="rId1475" xr:uid="{00000000-0004-0000-0000-0000C2050000}"/>
    <hyperlink ref="D2089" r:id="rId1476" xr:uid="{00000000-0004-0000-0000-0000C3050000}"/>
    <hyperlink ref="C2299" r:id="rId1477" xr:uid="{00000000-0004-0000-0000-0000C4050000}"/>
    <hyperlink ref="D2299" r:id="rId1478" xr:uid="{00000000-0004-0000-0000-0000C5050000}"/>
    <hyperlink ref="C525" r:id="rId1479" xr:uid="{00000000-0004-0000-0000-0000C6050000}"/>
    <hyperlink ref="D525" r:id="rId1480" xr:uid="{00000000-0004-0000-0000-0000C7050000}"/>
    <hyperlink ref="C6" r:id="rId1481" xr:uid="{00000000-0004-0000-0000-0000C8050000}"/>
    <hyperlink ref="D6" r:id="rId1482" xr:uid="{00000000-0004-0000-0000-0000C9050000}"/>
    <hyperlink ref="C867" r:id="rId1483" xr:uid="{00000000-0004-0000-0000-0000CA050000}"/>
    <hyperlink ref="D867" r:id="rId1484" xr:uid="{00000000-0004-0000-0000-0000CB050000}"/>
    <hyperlink ref="C1147" r:id="rId1485" xr:uid="{00000000-0004-0000-0000-0000CC050000}"/>
    <hyperlink ref="D1147" r:id="rId1486" xr:uid="{00000000-0004-0000-0000-0000CD050000}"/>
    <hyperlink ref="C890" r:id="rId1487" xr:uid="{00000000-0004-0000-0000-0000CE050000}"/>
    <hyperlink ref="D890" r:id="rId1488" xr:uid="{00000000-0004-0000-0000-0000CF050000}"/>
    <hyperlink ref="C234" r:id="rId1489" xr:uid="{00000000-0004-0000-0000-0000D0050000}"/>
    <hyperlink ref="D234" r:id="rId1490" xr:uid="{00000000-0004-0000-0000-0000D1050000}"/>
    <hyperlink ref="C1889" r:id="rId1491" xr:uid="{00000000-0004-0000-0000-0000D2050000}"/>
    <hyperlink ref="D1889" r:id="rId1492" xr:uid="{00000000-0004-0000-0000-0000D3050000}"/>
    <hyperlink ref="C196" r:id="rId1493" xr:uid="{00000000-0004-0000-0000-0000D4050000}"/>
    <hyperlink ref="D196" r:id="rId1494" xr:uid="{00000000-0004-0000-0000-0000D5050000}"/>
    <hyperlink ref="C717" r:id="rId1495" xr:uid="{00000000-0004-0000-0000-0000D6050000}"/>
    <hyperlink ref="D717" r:id="rId1496" xr:uid="{00000000-0004-0000-0000-0000D7050000}"/>
    <hyperlink ref="C736" r:id="rId1497" xr:uid="{00000000-0004-0000-0000-0000D8050000}"/>
    <hyperlink ref="D736" r:id="rId1498" xr:uid="{00000000-0004-0000-0000-0000D9050000}"/>
    <hyperlink ref="C27" r:id="rId1499" xr:uid="{00000000-0004-0000-0000-0000DA050000}"/>
    <hyperlink ref="D27" r:id="rId1500" xr:uid="{00000000-0004-0000-0000-0000DB050000}"/>
    <hyperlink ref="C1753" r:id="rId1501" xr:uid="{00000000-0004-0000-0000-0000DC050000}"/>
    <hyperlink ref="D1753" r:id="rId1502" xr:uid="{00000000-0004-0000-0000-0000DD050000}"/>
    <hyperlink ref="C1198" r:id="rId1503" xr:uid="{00000000-0004-0000-0000-0000DE050000}"/>
    <hyperlink ref="D1198" r:id="rId1504" xr:uid="{00000000-0004-0000-0000-0000DF050000}"/>
    <hyperlink ref="C1143" r:id="rId1505" xr:uid="{00000000-0004-0000-0000-0000E0050000}"/>
    <hyperlink ref="D1143" r:id="rId1506" xr:uid="{00000000-0004-0000-0000-0000E1050000}"/>
    <hyperlink ref="C1189" r:id="rId1507" xr:uid="{00000000-0004-0000-0000-0000E2050000}"/>
    <hyperlink ref="D1189" r:id="rId1508" xr:uid="{00000000-0004-0000-0000-0000E3050000}"/>
    <hyperlink ref="C2142" r:id="rId1509" xr:uid="{00000000-0004-0000-0000-0000E4050000}"/>
    <hyperlink ref="D2142" r:id="rId1510" xr:uid="{00000000-0004-0000-0000-0000E5050000}"/>
    <hyperlink ref="C687" r:id="rId1511" xr:uid="{00000000-0004-0000-0000-0000E6050000}"/>
    <hyperlink ref="D687" r:id="rId1512" xr:uid="{00000000-0004-0000-0000-0000E7050000}"/>
    <hyperlink ref="C1314" r:id="rId1513" xr:uid="{00000000-0004-0000-0000-0000E8050000}"/>
    <hyperlink ref="D1314" r:id="rId1514" xr:uid="{00000000-0004-0000-0000-0000E9050000}"/>
    <hyperlink ref="C2052" r:id="rId1515" xr:uid="{00000000-0004-0000-0000-0000EA050000}"/>
    <hyperlink ref="D2052" r:id="rId1516" xr:uid="{00000000-0004-0000-0000-0000EB050000}"/>
    <hyperlink ref="C1880" r:id="rId1517" xr:uid="{00000000-0004-0000-0000-0000EC050000}"/>
    <hyperlink ref="D1880" r:id="rId1518" xr:uid="{00000000-0004-0000-0000-0000ED050000}"/>
    <hyperlink ref="C1768" r:id="rId1519" xr:uid="{00000000-0004-0000-0000-0000EE050000}"/>
    <hyperlink ref="D1768" r:id="rId1520" xr:uid="{00000000-0004-0000-0000-0000EF050000}"/>
    <hyperlink ref="C928" r:id="rId1521" xr:uid="{00000000-0004-0000-0000-0000F0050000}"/>
    <hyperlink ref="D928" r:id="rId1522" xr:uid="{00000000-0004-0000-0000-0000F1050000}"/>
    <hyperlink ref="C22" r:id="rId1523" xr:uid="{00000000-0004-0000-0000-0000F2050000}"/>
    <hyperlink ref="D22" r:id="rId1524" xr:uid="{00000000-0004-0000-0000-0000F3050000}"/>
    <hyperlink ref="C1099" r:id="rId1525" xr:uid="{00000000-0004-0000-0000-0000F4050000}"/>
    <hyperlink ref="D1099" r:id="rId1526" xr:uid="{00000000-0004-0000-0000-0000F5050000}"/>
    <hyperlink ref="C1806" r:id="rId1527" xr:uid="{00000000-0004-0000-0000-0000F6050000}"/>
    <hyperlink ref="D1806" r:id="rId1528" xr:uid="{00000000-0004-0000-0000-0000F7050000}"/>
    <hyperlink ref="C29" r:id="rId1529" xr:uid="{00000000-0004-0000-0000-0000F8050000}"/>
    <hyperlink ref="D29" r:id="rId1530" xr:uid="{00000000-0004-0000-0000-0000F9050000}"/>
    <hyperlink ref="C561" r:id="rId1531" xr:uid="{00000000-0004-0000-0000-0000FA050000}"/>
    <hyperlink ref="D561" r:id="rId1532" xr:uid="{00000000-0004-0000-0000-0000FB050000}"/>
    <hyperlink ref="C169" r:id="rId1533" xr:uid="{00000000-0004-0000-0000-0000FC050000}"/>
    <hyperlink ref="D169" r:id="rId1534" xr:uid="{00000000-0004-0000-0000-0000FD050000}"/>
    <hyperlink ref="C1788" r:id="rId1535" xr:uid="{00000000-0004-0000-0000-0000FE050000}"/>
    <hyperlink ref="D1788" r:id="rId1536" xr:uid="{00000000-0004-0000-0000-0000FF050000}"/>
    <hyperlink ref="C1404" r:id="rId1537" xr:uid="{00000000-0004-0000-0000-000000060000}"/>
    <hyperlink ref="D1404" r:id="rId1538" xr:uid="{00000000-0004-0000-0000-000001060000}"/>
    <hyperlink ref="C2136" r:id="rId1539" xr:uid="{00000000-0004-0000-0000-000002060000}"/>
    <hyperlink ref="D2136" r:id="rId1540" xr:uid="{00000000-0004-0000-0000-000003060000}"/>
    <hyperlink ref="C628" r:id="rId1541" xr:uid="{00000000-0004-0000-0000-000004060000}"/>
    <hyperlink ref="D628" r:id="rId1542" xr:uid="{00000000-0004-0000-0000-000005060000}"/>
    <hyperlink ref="C417" r:id="rId1543" xr:uid="{00000000-0004-0000-0000-000006060000}"/>
    <hyperlink ref="D417" r:id="rId1544" xr:uid="{00000000-0004-0000-0000-000007060000}"/>
    <hyperlink ref="C149" r:id="rId1545" xr:uid="{00000000-0004-0000-0000-000008060000}"/>
    <hyperlink ref="D149" r:id="rId1546" xr:uid="{00000000-0004-0000-0000-000009060000}"/>
    <hyperlink ref="C2043" r:id="rId1547" xr:uid="{00000000-0004-0000-0000-00000A060000}"/>
    <hyperlink ref="D2043" r:id="rId1548" xr:uid="{00000000-0004-0000-0000-00000B060000}"/>
    <hyperlink ref="C158" r:id="rId1549" xr:uid="{00000000-0004-0000-0000-00000C060000}"/>
    <hyperlink ref="D158" r:id="rId1550" xr:uid="{00000000-0004-0000-0000-00000D060000}"/>
    <hyperlink ref="C664" r:id="rId1551" xr:uid="{00000000-0004-0000-0000-00000E060000}"/>
    <hyperlink ref="D664" r:id="rId1552" xr:uid="{00000000-0004-0000-0000-00000F060000}"/>
    <hyperlink ref="C2160" r:id="rId1553" xr:uid="{00000000-0004-0000-0000-000010060000}"/>
    <hyperlink ref="D2160" r:id="rId1554" xr:uid="{00000000-0004-0000-0000-000011060000}"/>
    <hyperlink ref="C125" r:id="rId1555" xr:uid="{00000000-0004-0000-0000-000012060000}"/>
    <hyperlink ref="D125" r:id="rId1556" xr:uid="{00000000-0004-0000-0000-000013060000}"/>
    <hyperlink ref="C378" r:id="rId1557" xr:uid="{00000000-0004-0000-0000-000014060000}"/>
    <hyperlink ref="D378" r:id="rId1558" xr:uid="{00000000-0004-0000-0000-000015060000}"/>
    <hyperlink ref="C2130" r:id="rId1559" xr:uid="{00000000-0004-0000-0000-000016060000}"/>
    <hyperlink ref="D2130" r:id="rId1560" xr:uid="{00000000-0004-0000-0000-000017060000}"/>
    <hyperlink ref="C819" r:id="rId1561" xr:uid="{00000000-0004-0000-0000-000018060000}"/>
    <hyperlink ref="D819" r:id="rId1562" xr:uid="{00000000-0004-0000-0000-000019060000}"/>
    <hyperlink ref="C1156" r:id="rId1563" xr:uid="{00000000-0004-0000-0000-00001A060000}"/>
    <hyperlink ref="D1156" r:id="rId1564" xr:uid="{00000000-0004-0000-0000-00001B060000}"/>
    <hyperlink ref="C1240" r:id="rId1565" xr:uid="{00000000-0004-0000-0000-00001C060000}"/>
    <hyperlink ref="D1240" r:id="rId1566" xr:uid="{00000000-0004-0000-0000-00001D060000}"/>
    <hyperlink ref="C302" r:id="rId1567" xr:uid="{00000000-0004-0000-0000-00001E060000}"/>
    <hyperlink ref="D302" r:id="rId1568" xr:uid="{00000000-0004-0000-0000-00001F060000}"/>
    <hyperlink ref="C2076" r:id="rId1569" xr:uid="{00000000-0004-0000-0000-000020060000}"/>
    <hyperlink ref="D2076" r:id="rId1570" xr:uid="{00000000-0004-0000-0000-000021060000}"/>
    <hyperlink ref="C48" r:id="rId1571" xr:uid="{00000000-0004-0000-0000-000022060000}"/>
    <hyperlink ref="D48" r:id="rId1572" xr:uid="{00000000-0004-0000-0000-000023060000}"/>
    <hyperlink ref="C1098" r:id="rId1573" xr:uid="{00000000-0004-0000-0000-000024060000}"/>
    <hyperlink ref="D1098" r:id="rId1574" xr:uid="{00000000-0004-0000-0000-000025060000}"/>
    <hyperlink ref="C305" r:id="rId1575" xr:uid="{00000000-0004-0000-0000-000026060000}"/>
    <hyperlink ref="D305" r:id="rId1576" xr:uid="{00000000-0004-0000-0000-000027060000}"/>
    <hyperlink ref="C1826" r:id="rId1577" xr:uid="{00000000-0004-0000-0000-000028060000}"/>
    <hyperlink ref="D1826" r:id="rId1578" xr:uid="{00000000-0004-0000-0000-000029060000}"/>
    <hyperlink ref="C1730" r:id="rId1579" xr:uid="{00000000-0004-0000-0000-00002A060000}"/>
    <hyperlink ref="D1730" r:id="rId1580" xr:uid="{00000000-0004-0000-0000-00002B060000}"/>
    <hyperlink ref="C1235" r:id="rId1581" xr:uid="{00000000-0004-0000-0000-00002C060000}"/>
    <hyperlink ref="D1235" r:id="rId1582" xr:uid="{00000000-0004-0000-0000-00002D060000}"/>
    <hyperlink ref="C835" r:id="rId1583" xr:uid="{00000000-0004-0000-0000-00002E060000}"/>
    <hyperlink ref="D835" r:id="rId1584" xr:uid="{00000000-0004-0000-0000-00002F060000}"/>
    <hyperlink ref="C264" r:id="rId1585" xr:uid="{00000000-0004-0000-0000-000030060000}"/>
    <hyperlink ref="D264" r:id="rId1586" xr:uid="{00000000-0004-0000-0000-000031060000}"/>
    <hyperlink ref="C705" r:id="rId1587" xr:uid="{00000000-0004-0000-0000-000032060000}"/>
    <hyperlink ref="D705" r:id="rId1588" xr:uid="{00000000-0004-0000-0000-000033060000}"/>
    <hyperlink ref="C506" r:id="rId1589" xr:uid="{00000000-0004-0000-0000-000034060000}"/>
    <hyperlink ref="D506" r:id="rId1590" xr:uid="{00000000-0004-0000-0000-000035060000}"/>
    <hyperlink ref="C2179" r:id="rId1591" xr:uid="{00000000-0004-0000-0000-000036060000}"/>
    <hyperlink ref="D2179" r:id="rId1592" xr:uid="{00000000-0004-0000-0000-000037060000}"/>
    <hyperlink ref="C1582" r:id="rId1593" xr:uid="{00000000-0004-0000-0000-000038060000}"/>
    <hyperlink ref="D1582" r:id="rId1594" xr:uid="{00000000-0004-0000-0000-000039060000}"/>
    <hyperlink ref="C1641" r:id="rId1595" xr:uid="{00000000-0004-0000-0000-00003A060000}"/>
    <hyperlink ref="D1641" r:id="rId1596" xr:uid="{00000000-0004-0000-0000-00003B060000}"/>
    <hyperlink ref="C104" r:id="rId1597" xr:uid="{00000000-0004-0000-0000-00003C060000}"/>
    <hyperlink ref="D104" r:id="rId1598" xr:uid="{00000000-0004-0000-0000-00003D060000}"/>
    <hyperlink ref="C1951" r:id="rId1599" xr:uid="{00000000-0004-0000-0000-00003E060000}"/>
    <hyperlink ref="D1951" r:id="rId1600" xr:uid="{00000000-0004-0000-0000-00003F060000}"/>
    <hyperlink ref="C2140" r:id="rId1601" xr:uid="{00000000-0004-0000-0000-000040060000}"/>
    <hyperlink ref="D2140" r:id="rId1602" xr:uid="{00000000-0004-0000-0000-000041060000}"/>
    <hyperlink ref="C2177" r:id="rId1603" xr:uid="{00000000-0004-0000-0000-000042060000}"/>
    <hyperlink ref="D2177" r:id="rId1604" xr:uid="{00000000-0004-0000-0000-000043060000}"/>
    <hyperlink ref="C570" r:id="rId1605" xr:uid="{00000000-0004-0000-0000-000044060000}"/>
    <hyperlink ref="D570" r:id="rId1606" xr:uid="{00000000-0004-0000-0000-000045060000}"/>
    <hyperlink ref="C1885" r:id="rId1607" xr:uid="{00000000-0004-0000-0000-000046060000}"/>
    <hyperlink ref="D1885" r:id="rId1608" xr:uid="{00000000-0004-0000-0000-000047060000}"/>
    <hyperlink ref="C620" r:id="rId1609" xr:uid="{00000000-0004-0000-0000-000048060000}"/>
    <hyperlink ref="D620" r:id="rId1610" xr:uid="{00000000-0004-0000-0000-000049060000}"/>
    <hyperlink ref="C162" r:id="rId1611" xr:uid="{00000000-0004-0000-0000-00004A060000}"/>
    <hyperlink ref="D162" r:id="rId1612" xr:uid="{00000000-0004-0000-0000-00004B060000}"/>
    <hyperlink ref="C1909" r:id="rId1613" xr:uid="{00000000-0004-0000-0000-00004C060000}"/>
    <hyperlink ref="D1909" r:id="rId1614" xr:uid="{00000000-0004-0000-0000-00004D060000}"/>
    <hyperlink ref="C1840" r:id="rId1615" xr:uid="{00000000-0004-0000-0000-00004E060000}"/>
    <hyperlink ref="D1840" r:id="rId1616" xr:uid="{00000000-0004-0000-0000-00004F060000}"/>
    <hyperlink ref="C921" r:id="rId1617" xr:uid="{00000000-0004-0000-0000-000050060000}"/>
    <hyperlink ref="D921" r:id="rId1618" xr:uid="{00000000-0004-0000-0000-000051060000}"/>
    <hyperlink ref="C1216" r:id="rId1619" xr:uid="{00000000-0004-0000-0000-000052060000}"/>
    <hyperlink ref="D1216" r:id="rId1620" xr:uid="{00000000-0004-0000-0000-000053060000}"/>
    <hyperlink ref="C288" r:id="rId1621" xr:uid="{00000000-0004-0000-0000-000054060000}"/>
    <hyperlink ref="D288" r:id="rId1622" xr:uid="{00000000-0004-0000-0000-000055060000}"/>
    <hyperlink ref="C1568" r:id="rId1623" xr:uid="{00000000-0004-0000-0000-000056060000}"/>
    <hyperlink ref="D1568" r:id="rId1624" xr:uid="{00000000-0004-0000-0000-000057060000}"/>
    <hyperlink ref="C816" r:id="rId1625" xr:uid="{00000000-0004-0000-0000-000058060000}"/>
    <hyperlink ref="D816" r:id="rId1626" xr:uid="{00000000-0004-0000-0000-000059060000}"/>
    <hyperlink ref="C1249" r:id="rId1627" xr:uid="{00000000-0004-0000-0000-00005A060000}"/>
    <hyperlink ref="D1249" r:id="rId1628" xr:uid="{00000000-0004-0000-0000-00005B060000}"/>
    <hyperlink ref="C524" r:id="rId1629" xr:uid="{00000000-0004-0000-0000-00005C060000}"/>
    <hyperlink ref="D524" r:id="rId1630" xr:uid="{00000000-0004-0000-0000-00005D060000}"/>
    <hyperlink ref="C1275" r:id="rId1631" xr:uid="{00000000-0004-0000-0000-00005E060000}"/>
    <hyperlink ref="D1275" r:id="rId1632" xr:uid="{00000000-0004-0000-0000-00005F060000}"/>
    <hyperlink ref="C20" r:id="rId1633" xr:uid="{00000000-0004-0000-0000-000060060000}"/>
    <hyperlink ref="D20" r:id="rId1634" xr:uid="{00000000-0004-0000-0000-000061060000}"/>
    <hyperlink ref="C204" r:id="rId1635" xr:uid="{00000000-0004-0000-0000-000062060000}"/>
    <hyperlink ref="D204" r:id="rId1636" xr:uid="{00000000-0004-0000-0000-000063060000}"/>
    <hyperlink ref="C533" r:id="rId1637" xr:uid="{00000000-0004-0000-0000-000064060000}"/>
    <hyperlink ref="D533" r:id="rId1638" xr:uid="{00000000-0004-0000-0000-000065060000}"/>
    <hyperlink ref="C355" r:id="rId1639" xr:uid="{00000000-0004-0000-0000-000066060000}"/>
    <hyperlink ref="D355" r:id="rId1640" xr:uid="{00000000-0004-0000-0000-000067060000}"/>
    <hyperlink ref="C713" r:id="rId1641" xr:uid="{00000000-0004-0000-0000-000068060000}"/>
    <hyperlink ref="D713" r:id="rId1642" xr:uid="{00000000-0004-0000-0000-000069060000}"/>
    <hyperlink ref="C312" r:id="rId1643" xr:uid="{00000000-0004-0000-0000-00006A060000}"/>
    <hyperlink ref="D312" r:id="rId1644" xr:uid="{00000000-0004-0000-0000-00006B060000}"/>
    <hyperlink ref="C1028" r:id="rId1645" xr:uid="{00000000-0004-0000-0000-00006C060000}"/>
    <hyperlink ref="D1028" r:id="rId1646" xr:uid="{00000000-0004-0000-0000-00006D060000}"/>
    <hyperlink ref="C1830" r:id="rId1647" xr:uid="{00000000-0004-0000-0000-00006E060000}"/>
    <hyperlink ref="D1830" r:id="rId1648" xr:uid="{00000000-0004-0000-0000-00006F060000}"/>
    <hyperlink ref="C947" r:id="rId1649" xr:uid="{00000000-0004-0000-0000-000070060000}"/>
    <hyperlink ref="D947" r:id="rId1650" xr:uid="{00000000-0004-0000-0000-000071060000}"/>
    <hyperlink ref="C1773" r:id="rId1651" xr:uid="{00000000-0004-0000-0000-000072060000}"/>
    <hyperlink ref="D1773" r:id="rId1652" xr:uid="{00000000-0004-0000-0000-000073060000}"/>
    <hyperlink ref="C436" r:id="rId1653" xr:uid="{00000000-0004-0000-0000-000074060000}"/>
    <hyperlink ref="D436" r:id="rId1654" xr:uid="{00000000-0004-0000-0000-000075060000}"/>
    <hyperlink ref="C1478" r:id="rId1655" xr:uid="{00000000-0004-0000-0000-000076060000}"/>
    <hyperlink ref="D1478" r:id="rId1656" xr:uid="{00000000-0004-0000-0000-000077060000}"/>
    <hyperlink ref="C1333" r:id="rId1657" xr:uid="{00000000-0004-0000-0000-000078060000}"/>
    <hyperlink ref="D1333" r:id="rId1658" xr:uid="{00000000-0004-0000-0000-000079060000}"/>
    <hyperlink ref="C669" r:id="rId1659" xr:uid="{00000000-0004-0000-0000-00007A060000}"/>
    <hyperlink ref="D669" r:id="rId1660" xr:uid="{00000000-0004-0000-0000-00007B060000}"/>
    <hyperlink ref="C1752" r:id="rId1661" xr:uid="{00000000-0004-0000-0000-00007C060000}"/>
    <hyperlink ref="D1752" r:id="rId1662" xr:uid="{00000000-0004-0000-0000-00007D060000}"/>
    <hyperlink ref="C431" r:id="rId1663" xr:uid="{00000000-0004-0000-0000-00007E060000}"/>
    <hyperlink ref="D431" r:id="rId1664" xr:uid="{00000000-0004-0000-0000-00007F060000}"/>
    <hyperlink ref="C1665" r:id="rId1665" xr:uid="{00000000-0004-0000-0000-000080060000}"/>
    <hyperlink ref="D1665" r:id="rId1666" xr:uid="{00000000-0004-0000-0000-000081060000}"/>
    <hyperlink ref="C405" r:id="rId1667" xr:uid="{00000000-0004-0000-0000-000082060000}"/>
    <hyperlink ref="D405" r:id="rId1668" xr:uid="{00000000-0004-0000-0000-000083060000}"/>
    <hyperlink ref="C1400" r:id="rId1669" xr:uid="{00000000-0004-0000-0000-000084060000}"/>
    <hyperlink ref="D1400" r:id="rId1670" xr:uid="{00000000-0004-0000-0000-000085060000}"/>
    <hyperlink ref="C1296" r:id="rId1671" xr:uid="{00000000-0004-0000-0000-000086060000}"/>
    <hyperlink ref="D1296" r:id="rId1672" xr:uid="{00000000-0004-0000-0000-000087060000}"/>
    <hyperlink ref="C1086" r:id="rId1673" xr:uid="{00000000-0004-0000-0000-000088060000}"/>
    <hyperlink ref="D1086" r:id="rId1674" xr:uid="{00000000-0004-0000-0000-000089060000}"/>
    <hyperlink ref="C403" r:id="rId1675" xr:uid="{00000000-0004-0000-0000-00008A060000}"/>
    <hyperlink ref="D403" r:id="rId1676" xr:uid="{00000000-0004-0000-0000-00008B060000}"/>
    <hyperlink ref="C1539" r:id="rId1677" xr:uid="{00000000-0004-0000-0000-00008C060000}"/>
    <hyperlink ref="D1539" r:id="rId1678" xr:uid="{00000000-0004-0000-0000-00008D060000}"/>
    <hyperlink ref="C1146" r:id="rId1679" xr:uid="{00000000-0004-0000-0000-00008E060000}"/>
    <hyperlink ref="D1146" r:id="rId1680" xr:uid="{00000000-0004-0000-0000-00008F060000}"/>
    <hyperlink ref="C70" r:id="rId1681" xr:uid="{00000000-0004-0000-0000-000090060000}"/>
    <hyperlink ref="D70" r:id="rId1682" xr:uid="{00000000-0004-0000-0000-000091060000}"/>
    <hyperlink ref="C1238" r:id="rId1683" xr:uid="{00000000-0004-0000-0000-000092060000}"/>
    <hyperlink ref="D1238" r:id="rId1684" xr:uid="{00000000-0004-0000-0000-000093060000}"/>
    <hyperlink ref="C491" r:id="rId1685" xr:uid="{00000000-0004-0000-0000-000094060000}"/>
    <hyperlink ref="D491" r:id="rId1686" xr:uid="{00000000-0004-0000-0000-000095060000}"/>
    <hyperlink ref="C2248" r:id="rId1687" xr:uid="{00000000-0004-0000-0000-000096060000}"/>
    <hyperlink ref="D2248" r:id="rId1688" xr:uid="{00000000-0004-0000-0000-000097060000}"/>
    <hyperlink ref="C199" r:id="rId1689" xr:uid="{00000000-0004-0000-0000-000098060000}"/>
    <hyperlink ref="D199" r:id="rId1690" xr:uid="{00000000-0004-0000-0000-000099060000}"/>
    <hyperlink ref="C1178" r:id="rId1691" xr:uid="{00000000-0004-0000-0000-00009A060000}"/>
    <hyperlink ref="D1178" r:id="rId1692" xr:uid="{00000000-0004-0000-0000-00009B060000}"/>
    <hyperlink ref="C1535" r:id="rId1693" xr:uid="{00000000-0004-0000-0000-00009C060000}"/>
    <hyperlink ref="D1535" r:id="rId1694" xr:uid="{00000000-0004-0000-0000-00009D060000}"/>
    <hyperlink ref="C1354" r:id="rId1695" xr:uid="{00000000-0004-0000-0000-00009E060000}"/>
    <hyperlink ref="D1354" r:id="rId1696" xr:uid="{00000000-0004-0000-0000-00009F060000}"/>
    <hyperlink ref="C1939" r:id="rId1697" xr:uid="{00000000-0004-0000-0000-0000A0060000}"/>
    <hyperlink ref="D1939" r:id="rId1698" xr:uid="{00000000-0004-0000-0000-0000A1060000}"/>
    <hyperlink ref="C1073" r:id="rId1699" xr:uid="{00000000-0004-0000-0000-0000A2060000}"/>
    <hyperlink ref="D1073" r:id="rId1700" xr:uid="{00000000-0004-0000-0000-0000A3060000}"/>
    <hyperlink ref="C1135" r:id="rId1701" xr:uid="{00000000-0004-0000-0000-0000A4060000}"/>
    <hyperlink ref="D1135" r:id="rId1702" xr:uid="{00000000-0004-0000-0000-0000A5060000}"/>
    <hyperlink ref="C1497" r:id="rId1703" xr:uid="{00000000-0004-0000-0000-0000A6060000}"/>
    <hyperlink ref="D1497" r:id="rId1704" xr:uid="{00000000-0004-0000-0000-0000A7060000}"/>
    <hyperlink ref="C930" r:id="rId1705" xr:uid="{00000000-0004-0000-0000-0000A8060000}"/>
    <hyperlink ref="D930" r:id="rId1706" xr:uid="{00000000-0004-0000-0000-0000A9060000}"/>
    <hyperlink ref="C56" r:id="rId1707" xr:uid="{00000000-0004-0000-0000-0000AA060000}"/>
    <hyperlink ref="D56" r:id="rId1708" xr:uid="{00000000-0004-0000-0000-0000AB060000}"/>
    <hyperlink ref="C2125" r:id="rId1709" xr:uid="{00000000-0004-0000-0000-0000AC060000}"/>
    <hyperlink ref="D2125" r:id="rId1710" xr:uid="{00000000-0004-0000-0000-0000AD060000}"/>
    <hyperlink ref="C416" r:id="rId1711" xr:uid="{00000000-0004-0000-0000-0000AE060000}"/>
    <hyperlink ref="D416" r:id="rId1712" xr:uid="{00000000-0004-0000-0000-0000AF060000}"/>
    <hyperlink ref="C486" r:id="rId1713" xr:uid="{00000000-0004-0000-0000-0000B0060000}"/>
    <hyperlink ref="D486" r:id="rId1714" xr:uid="{00000000-0004-0000-0000-0000B1060000}"/>
    <hyperlink ref="C2208" r:id="rId1715" xr:uid="{00000000-0004-0000-0000-0000B2060000}"/>
    <hyperlink ref="D2208" r:id="rId1716" xr:uid="{00000000-0004-0000-0000-0000B3060000}"/>
    <hyperlink ref="C770" r:id="rId1717" xr:uid="{00000000-0004-0000-0000-0000B4060000}"/>
    <hyperlink ref="D770" r:id="rId1718" xr:uid="{00000000-0004-0000-0000-0000B5060000}"/>
    <hyperlink ref="C814" r:id="rId1719" xr:uid="{00000000-0004-0000-0000-0000B6060000}"/>
    <hyperlink ref="D814" r:id="rId1720" xr:uid="{00000000-0004-0000-0000-0000B7060000}"/>
    <hyperlink ref="C1200" r:id="rId1721" xr:uid="{00000000-0004-0000-0000-0000B8060000}"/>
    <hyperlink ref="D1200" r:id="rId1722" xr:uid="{00000000-0004-0000-0000-0000B9060000}"/>
    <hyperlink ref="C994" r:id="rId1723" xr:uid="{00000000-0004-0000-0000-0000BA060000}"/>
    <hyperlink ref="D994" r:id="rId1724" xr:uid="{00000000-0004-0000-0000-0000BB060000}"/>
    <hyperlink ref="C284" r:id="rId1725" xr:uid="{00000000-0004-0000-0000-0000BC060000}"/>
    <hyperlink ref="D284" r:id="rId1726" xr:uid="{00000000-0004-0000-0000-0000BD060000}"/>
    <hyperlink ref="C651" r:id="rId1727" xr:uid="{00000000-0004-0000-0000-0000BE060000}"/>
    <hyperlink ref="D651" r:id="rId1728" xr:uid="{00000000-0004-0000-0000-0000BF060000}"/>
    <hyperlink ref="C1032" r:id="rId1729" xr:uid="{00000000-0004-0000-0000-0000C0060000}"/>
    <hyperlink ref="D1032" r:id="rId1730" xr:uid="{00000000-0004-0000-0000-0000C1060000}"/>
    <hyperlink ref="C630" r:id="rId1731" xr:uid="{00000000-0004-0000-0000-0000C2060000}"/>
    <hyperlink ref="D630" r:id="rId1732" xr:uid="{00000000-0004-0000-0000-0000C3060000}"/>
    <hyperlink ref="C343" r:id="rId1733" xr:uid="{00000000-0004-0000-0000-0000C4060000}"/>
    <hyperlink ref="D343" r:id="rId1734" xr:uid="{00000000-0004-0000-0000-0000C5060000}"/>
    <hyperlink ref="C465" r:id="rId1735" xr:uid="{00000000-0004-0000-0000-0000C6060000}"/>
    <hyperlink ref="D465" r:id="rId1736" xr:uid="{00000000-0004-0000-0000-0000C7060000}"/>
    <hyperlink ref="C1745" r:id="rId1737" xr:uid="{00000000-0004-0000-0000-0000C8060000}"/>
    <hyperlink ref="D1745" r:id="rId1738" xr:uid="{00000000-0004-0000-0000-0000C9060000}"/>
    <hyperlink ref="C1291" r:id="rId1739" xr:uid="{00000000-0004-0000-0000-0000CA060000}"/>
    <hyperlink ref="D1291" r:id="rId1740" xr:uid="{00000000-0004-0000-0000-0000CB060000}"/>
    <hyperlink ref="C1023" r:id="rId1741" xr:uid="{00000000-0004-0000-0000-0000CC060000}"/>
    <hyperlink ref="D1023" r:id="rId1742" xr:uid="{00000000-0004-0000-0000-0000CD060000}"/>
    <hyperlink ref="C481" r:id="rId1743" xr:uid="{00000000-0004-0000-0000-0000CE060000}"/>
    <hyperlink ref="D481" r:id="rId1744" xr:uid="{00000000-0004-0000-0000-0000CF060000}"/>
    <hyperlink ref="C106" r:id="rId1745" xr:uid="{00000000-0004-0000-0000-0000D0060000}"/>
    <hyperlink ref="D106" r:id="rId1746" xr:uid="{00000000-0004-0000-0000-0000D1060000}"/>
    <hyperlink ref="C1071" r:id="rId1747" xr:uid="{00000000-0004-0000-0000-0000D2060000}"/>
    <hyperlink ref="D1071" r:id="rId1748" xr:uid="{00000000-0004-0000-0000-0000D3060000}"/>
    <hyperlink ref="C396" r:id="rId1749" xr:uid="{00000000-0004-0000-0000-0000D4060000}"/>
    <hyperlink ref="D396" r:id="rId1750" xr:uid="{00000000-0004-0000-0000-0000D5060000}"/>
    <hyperlink ref="C1342" r:id="rId1751" xr:uid="{00000000-0004-0000-0000-0000D6060000}"/>
    <hyperlink ref="D1342" r:id="rId1752" xr:uid="{00000000-0004-0000-0000-0000D7060000}"/>
    <hyperlink ref="C156" r:id="rId1753" xr:uid="{00000000-0004-0000-0000-0000D8060000}"/>
    <hyperlink ref="D156" r:id="rId1754" xr:uid="{00000000-0004-0000-0000-0000D9060000}"/>
    <hyperlink ref="C259" r:id="rId1755" xr:uid="{00000000-0004-0000-0000-0000DA060000}"/>
    <hyperlink ref="D259" r:id="rId1756" xr:uid="{00000000-0004-0000-0000-0000DB060000}"/>
    <hyperlink ref="C2301" r:id="rId1757" xr:uid="{00000000-0004-0000-0000-0000DC060000}"/>
    <hyperlink ref="D2301" r:id="rId1758" xr:uid="{00000000-0004-0000-0000-0000DD060000}"/>
    <hyperlink ref="C924" r:id="rId1759" xr:uid="{00000000-0004-0000-0000-0000DE060000}"/>
    <hyperlink ref="D924" r:id="rId1760" xr:uid="{00000000-0004-0000-0000-0000DF060000}"/>
    <hyperlink ref="C1284" r:id="rId1761" xr:uid="{00000000-0004-0000-0000-0000E0060000}"/>
    <hyperlink ref="D1284" r:id="rId1762" xr:uid="{00000000-0004-0000-0000-0000E1060000}"/>
    <hyperlink ref="C231" r:id="rId1763" xr:uid="{00000000-0004-0000-0000-0000E2060000}"/>
    <hyperlink ref="D231" r:id="rId1764" xr:uid="{00000000-0004-0000-0000-0000E3060000}"/>
    <hyperlink ref="C546" r:id="rId1765" xr:uid="{00000000-0004-0000-0000-0000E4060000}"/>
    <hyperlink ref="D546" r:id="rId1766" xr:uid="{00000000-0004-0000-0000-0000E5060000}"/>
    <hyperlink ref="C1485" r:id="rId1767" xr:uid="{00000000-0004-0000-0000-0000E6060000}"/>
    <hyperlink ref="D1485" r:id="rId1768" xr:uid="{00000000-0004-0000-0000-0000E7060000}"/>
    <hyperlink ref="C2069" r:id="rId1769" xr:uid="{00000000-0004-0000-0000-0000E8060000}"/>
    <hyperlink ref="D2069" r:id="rId1770" xr:uid="{00000000-0004-0000-0000-0000E9060000}"/>
    <hyperlink ref="C594" r:id="rId1771" xr:uid="{00000000-0004-0000-0000-0000EA060000}"/>
    <hyperlink ref="D594" r:id="rId1772" xr:uid="{00000000-0004-0000-0000-0000EB060000}"/>
    <hyperlink ref="C361" r:id="rId1773" xr:uid="{00000000-0004-0000-0000-0000EC060000}"/>
    <hyperlink ref="D361" r:id="rId1774" xr:uid="{00000000-0004-0000-0000-0000ED060000}"/>
    <hyperlink ref="C566" r:id="rId1775" xr:uid="{00000000-0004-0000-0000-0000EE060000}"/>
    <hyperlink ref="D566" r:id="rId1776" xr:uid="{00000000-0004-0000-0000-0000EF060000}"/>
    <hyperlink ref="C362" r:id="rId1777" xr:uid="{00000000-0004-0000-0000-0000F0060000}"/>
    <hyperlink ref="D362" r:id="rId1778" xr:uid="{00000000-0004-0000-0000-0000F1060000}"/>
    <hyperlink ref="C1367" r:id="rId1779" xr:uid="{00000000-0004-0000-0000-0000F2060000}"/>
    <hyperlink ref="D1367" r:id="rId1780" xr:uid="{00000000-0004-0000-0000-0000F3060000}"/>
    <hyperlink ref="C1042" r:id="rId1781" xr:uid="{00000000-0004-0000-0000-0000F4060000}"/>
    <hyperlink ref="D1042" r:id="rId1782" xr:uid="{00000000-0004-0000-0000-0000F5060000}"/>
    <hyperlink ref="C1947" r:id="rId1783" xr:uid="{00000000-0004-0000-0000-0000F6060000}"/>
    <hyperlink ref="D1947" r:id="rId1784" xr:uid="{00000000-0004-0000-0000-0000F7060000}"/>
    <hyperlink ref="C2064" r:id="rId1785" xr:uid="{00000000-0004-0000-0000-0000F8060000}"/>
    <hyperlink ref="D2064" r:id="rId1786" xr:uid="{00000000-0004-0000-0000-0000F9060000}"/>
    <hyperlink ref="C845" r:id="rId1787" xr:uid="{00000000-0004-0000-0000-0000FA060000}"/>
    <hyperlink ref="D845" r:id="rId1788" xr:uid="{00000000-0004-0000-0000-0000FB060000}"/>
    <hyperlink ref="C2245" r:id="rId1789" xr:uid="{00000000-0004-0000-0000-0000FC060000}"/>
    <hyperlink ref="D2245" r:id="rId1790" xr:uid="{00000000-0004-0000-0000-0000FD060000}"/>
    <hyperlink ref="C732" r:id="rId1791" xr:uid="{00000000-0004-0000-0000-0000FE060000}"/>
    <hyperlink ref="D732" r:id="rId1792" xr:uid="{00000000-0004-0000-0000-0000FF060000}"/>
    <hyperlink ref="C1489" r:id="rId1793" xr:uid="{00000000-0004-0000-0000-000000070000}"/>
    <hyperlink ref="D1489" r:id="rId1794" xr:uid="{00000000-0004-0000-0000-000001070000}"/>
    <hyperlink ref="C1825" r:id="rId1795" xr:uid="{00000000-0004-0000-0000-000002070000}"/>
    <hyperlink ref="D1825" r:id="rId1796" xr:uid="{00000000-0004-0000-0000-000003070000}"/>
    <hyperlink ref="C1869" r:id="rId1797" xr:uid="{00000000-0004-0000-0000-000004070000}"/>
    <hyperlink ref="D1869" r:id="rId1798" xr:uid="{00000000-0004-0000-0000-000005070000}"/>
    <hyperlink ref="C342" r:id="rId1799" xr:uid="{00000000-0004-0000-0000-000006070000}"/>
    <hyperlink ref="D342" r:id="rId1800" xr:uid="{00000000-0004-0000-0000-000007070000}"/>
    <hyperlink ref="C214" r:id="rId1801" xr:uid="{00000000-0004-0000-0000-000008070000}"/>
    <hyperlink ref="D214" r:id="rId1802" xr:uid="{00000000-0004-0000-0000-000009070000}"/>
    <hyperlink ref="C2263" r:id="rId1803" xr:uid="{00000000-0004-0000-0000-00000A070000}"/>
    <hyperlink ref="D2263" r:id="rId1804" xr:uid="{00000000-0004-0000-0000-00000B070000}"/>
    <hyperlink ref="C1967" r:id="rId1805" xr:uid="{00000000-0004-0000-0000-00000C070000}"/>
    <hyperlink ref="D1967" r:id="rId1806" xr:uid="{00000000-0004-0000-0000-00000D070000}"/>
    <hyperlink ref="C472" r:id="rId1807" xr:uid="{00000000-0004-0000-0000-00000E070000}"/>
    <hyperlink ref="D472" r:id="rId1808" xr:uid="{00000000-0004-0000-0000-00000F070000}"/>
    <hyperlink ref="C1940" r:id="rId1809" xr:uid="{00000000-0004-0000-0000-000010070000}"/>
    <hyperlink ref="D1940" r:id="rId1810" xr:uid="{00000000-0004-0000-0000-000011070000}"/>
    <hyperlink ref="C220" r:id="rId1811" xr:uid="{00000000-0004-0000-0000-000012070000}"/>
    <hyperlink ref="D220" r:id="rId1812" xr:uid="{00000000-0004-0000-0000-000013070000}"/>
    <hyperlink ref="C1424" r:id="rId1813" xr:uid="{00000000-0004-0000-0000-000014070000}"/>
    <hyperlink ref="D1424" r:id="rId1814" xr:uid="{00000000-0004-0000-0000-000015070000}"/>
    <hyperlink ref="C53" r:id="rId1815" xr:uid="{00000000-0004-0000-0000-000016070000}"/>
    <hyperlink ref="D53" r:id="rId1816" xr:uid="{00000000-0004-0000-0000-000017070000}"/>
    <hyperlink ref="C1302" r:id="rId1817" xr:uid="{00000000-0004-0000-0000-000018070000}"/>
    <hyperlink ref="D1302" r:id="rId1818" xr:uid="{00000000-0004-0000-0000-000019070000}"/>
    <hyperlink ref="C1988" r:id="rId1819" xr:uid="{00000000-0004-0000-0000-00001A070000}"/>
    <hyperlink ref="D1988" r:id="rId1820" xr:uid="{00000000-0004-0000-0000-00001B070000}"/>
    <hyperlink ref="C1858" r:id="rId1821" xr:uid="{00000000-0004-0000-0000-00001C070000}"/>
    <hyperlink ref="D1858" r:id="rId1822" xr:uid="{00000000-0004-0000-0000-00001D070000}"/>
    <hyperlink ref="C1394" r:id="rId1823" xr:uid="{00000000-0004-0000-0000-00001E070000}"/>
    <hyperlink ref="D1394" r:id="rId1824" xr:uid="{00000000-0004-0000-0000-00001F070000}"/>
    <hyperlink ref="C9" r:id="rId1825" xr:uid="{00000000-0004-0000-0000-000020070000}"/>
    <hyperlink ref="D9" r:id="rId1826" xr:uid="{00000000-0004-0000-0000-000021070000}"/>
    <hyperlink ref="C1615" r:id="rId1827" xr:uid="{00000000-0004-0000-0000-000022070000}"/>
    <hyperlink ref="D1615" r:id="rId1828" xr:uid="{00000000-0004-0000-0000-000023070000}"/>
    <hyperlink ref="C2111" r:id="rId1829" xr:uid="{00000000-0004-0000-0000-000024070000}"/>
    <hyperlink ref="D2111" r:id="rId1830" xr:uid="{00000000-0004-0000-0000-000025070000}"/>
    <hyperlink ref="C1327" r:id="rId1831" xr:uid="{00000000-0004-0000-0000-000026070000}"/>
    <hyperlink ref="D1327" r:id="rId1832" xr:uid="{00000000-0004-0000-0000-000027070000}"/>
    <hyperlink ref="C103" r:id="rId1833" xr:uid="{00000000-0004-0000-0000-000028070000}"/>
    <hyperlink ref="D103" r:id="rId1834" xr:uid="{00000000-0004-0000-0000-000029070000}"/>
    <hyperlink ref="C1089" r:id="rId1835" xr:uid="{00000000-0004-0000-0000-00002A070000}"/>
    <hyperlink ref="D1089" r:id="rId1836" xr:uid="{00000000-0004-0000-0000-00002B070000}"/>
    <hyperlink ref="C1312" r:id="rId1837" xr:uid="{00000000-0004-0000-0000-00002C070000}"/>
    <hyperlink ref="D1312" r:id="rId1838" xr:uid="{00000000-0004-0000-0000-00002D070000}"/>
    <hyperlink ref="C257" r:id="rId1839" xr:uid="{00000000-0004-0000-0000-00002E070000}"/>
    <hyperlink ref="D257" r:id="rId1840" xr:uid="{00000000-0004-0000-0000-00002F070000}"/>
    <hyperlink ref="C658" r:id="rId1841" xr:uid="{00000000-0004-0000-0000-000030070000}"/>
    <hyperlink ref="D658" r:id="rId1842" xr:uid="{00000000-0004-0000-0000-000031070000}"/>
    <hyperlink ref="C1362" r:id="rId1843" xr:uid="{00000000-0004-0000-0000-000032070000}"/>
    <hyperlink ref="D1362" r:id="rId1844" xr:uid="{00000000-0004-0000-0000-000033070000}"/>
    <hyperlink ref="C995" r:id="rId1845" xr:uid="{00000000-0004-0000-0000-000034070000}"/>
    <hyperlink ref="D995" r:id="rId1846" xr:uid="{00000000-0004-0000-0000-000035070000}"/>
    <hyperlink ref="C1196" r:id="rId1847" xr:uid="{00000000-0004-0000-0000-000036070000}"/>
    <hyperlink ref="D1196" r:id="rId1848" xr:uid="{00000000-0004-0000-0000-000037070000}"/>
    <hyperlink ref="C325" r:id="rId1849" xr:uid="{00000000-0004-0000-0000-000038070000}"/>
    <hyperlink ref="D325" r:id="rId1850" xr:uid="{00000000-0004-0000-0000-000039070000}"/>
    <hyperlink ref="C641" r:id="rId1851" xr:uid="{00000000-0004-0000-0000-00003A070000}"/>
    <hyperlink ref="D641" r:id="rId1852" xr:uid="{00000000-0004-0000-0000-00003B070000}"/>
    <hyperlink ref="C2051" r:id="rId1853" xr:uid="{00000000-0004-0000-0000-00003C070000}"/>
    <hyperlink ref="D2051" r:id="rId1854" xr:uid="{00000000-0004-0000-0000-00003D070000}"/>
    <hyperlink ref="C1599" r:id="rId1855" xr:uid="{00000000-0004-0000-0000-00003E070000}"/>
    <hyperlink ref="D1599" r:id="rId1856" xr:uid="{00000000-0004-0000-0000-00003F070000}"/>
    <hyperlink ref="C741" r:id="rId1857" xr:uid="{00000000-0004-0000-0000-000040070000}"/>
    <hyperlink ref="D741" r:id="rId1858" xr:uid="{00000000-0004-0000-0000-000041070000}"/>
    <hyperlink ref="C35" r:id="rId1859" xr:uid="{00000000-0004-0000-0000-000042070000}"/>
    <hyperlink ref="D35" r:id="rId1860" xr:uid="{00000000-0004-0000-0000-000043070000}"/>
    <hyperlink ref="C1054" r:id="rId1861" xr:uid="{00000000-0004-0000-0000-000044070000}"/>
    <hyperlink ref="D1054" r:id="rId1862" xr:uid="{00000000-0004-0000-0000-000045070000}"/>
    <hyperlink ref="C276" r:id="rId1863" xr:uid="{00000000-0004-0000-0000-000046070000}"/>
    <hyperlink ref="D276" r:id="rId1864" xr:uid="{00000000-0004-0000-0000-000047070000}"/>
    <hyperlink ref="C1540" r:id="rId1865" xr:uid="{00000000-0004-0000-0000-000048070000}"/>
    <hyperlink ref="D1540" r:id="rId1866" xr:uid="{00000000-0004-0000-0000-000049070000}"/>
    <hyperlink ref="C1306" r:id="rId1867" xr:uid="{00000000-0004-0000-0000-00004A070000}"/>
    <hyperlink ref="D1306" r:id="rId1868" xr:uid="{00000000-0004-0000-0000-00004B070000}"/>
    <hyperlink ref="C1678" r:id="rId1869" xr:uid="{00000000-0004-0000-0000-00004C070000}"/>
    <hyperlink ref="D1678" r:id="rId1870" xr:uid="{00000000-0004-0000-0000-00004D070000}"/>
    <hyperlink ref="C1991" r:id="rId1871" xr:uid="{00000000-0004-0000-0000-00004E070000}"/>
    <hyperlink ref="D1991" r:id="rId1872" xr:uid="{00000000-0004-0000-0000-00004F070000}"/>
    <hyperlink ref="C1050" r:id="rId1873" xr:uid="{00000000-0004-0000-0000-000050070000}"/>
    <hyperlink ref="D1050" r:id="rId1874" xr:uid="{00000000-0004-0000-0000-000051070000}"/>
    <hyperlink ref="C690" r:id="rId1875" xr:uid="{00000000-0004-0000-0000-000052070000}"/>
    <hyperlink ref="D690" r:id="rId1876" xr:uid="{00000000-0004-0000-0000-000053070000}"/>
    <hyperlink ref="C1335" r:id="rId1877" xr:uid="{00000000-0004-0000-0000-000054070000}"/>
    <hyperlink ref="D1335" r:id="rId1878" xr:uid="{00000000-0004-0000-0000-000055070000}"/>
    <hyperlink ref="C603" r:id="rId1879" xr:uid="{00000000-0004-0000-0000-000056070000}"/>
    <hyperlink ref="D603" r:id="rId1880" xr:uid="{00000000-0004-0000-0000-000057070000}"/>
    <hyperlink ref="C1990" r:id="rId1881" xr:uid="{00000000-0004-0000-0000-000058070000}"/>
    <hyperlink ref="D1990" r:id="rId1882" xr:uid="{00000000-0004-0000-0000-000059070000}"/>
    <hyperlink ref="C380" r:id="rId1883" xr:uid="{00000000-0004-0000-0000-00005A070000}"/>
    <hyperlink ref="D380" r:id="rId1884" xr:uid="{00000000-0004-0000-0000-00005B070000}"/>
    <hyperlink ref="C870" r:id="rId1885" xr:uid="{00000000-0004-0000-0000-00005C070000}"/>
    <hyperlink ref="D870" r:id="rId1886" xr:uid="{00000000-0004-0000-0000-00005D070000}"/>
    <hyperlink ref="C1801" r:id="rId1887" xr:uid="{00000000-0004-0000-0000-00005E070000}"/>
    <hyperlink ref="D1801" r:id="rId1888" xr:uid="{00000000-0004-0000-0000-00005F070000}"/>
    <hyperlink ref="C1779" r:id="rId1889" xr:uid="{00000000-0004-0000-0000-000060070000}"/>
    <hyperlink ref="D1779" r:id="rId1890" xr:uid="{00000000-0004-0000-0000-000061070000}"/>
    <hyperlink ref="C2113" r:id="rId1891" xr:uid="{00000000-0004-0000-0000-000062070000}"/>
    <hyperlink ref="D2113" r:id="rId1892" xr:uid="{00000000-0004-0000-0000-000063070000}"/>
    <hyperlink ref="C1301" r:id="rId1893" xr:uid="{00000000-0004-0000-0000-000064070000}"/>
    <hyperlink ref="D1301" r:id="rId1894" xr:uid="{00000000-0004-0000-0000-000065070000}"/>
    <hyperlink ref="C79" r:id="rId1895" xr:uid="{00000000-0004-0000-0000-000066070000}"/>
    <hyperlink ref="D79" r:id="rId1896" xr:uid="{00000000-0004-0000-0000-000067070000}"/>
    <hyperlink ref="C1890" r:id="rId1897" xr:uid="{00000000-0004-0000-0000-000068070000}"/>
    <hyperlink ref="D1890" r:id="rId1898" xr:uid="{00000000-0004-0000-0000-000069070000}"/>
    <hyperlink ref="C1397" r:id="rId1899" xr:uid="{00000000-0004-0000-0000-00006A070000}"/>
    <hyperlink ref="D1397" r:id="rId1900" xr:uid="{00000000-0004-0000-0000-00006B070000}"/>
    <hyperlink ref="C1107" r:id="rId1901" xr:uid="{00000000-0004-0000-0000-00006C070000}"/>
    <hyperlink ref="D1107" r:id="rId1902" xr:uid="{00000000-0004-0000-0000-00006D070000}"/>
    <hyperlink ref="C869" r:id="rId1903" xr:uid="{00000000-0004-0000-0000-00006E070000}"/>
    <hyperlink ref="D869" r:id="rId1904" xr:uid="{00000000-0004-0000-0000-00006F070000}"/>
    <hyperlink ref="C1218" r:id="rId1905" xr:uid="{00000000-0004-0000-0000-000070070000}"/>
    <hyperlink ref="D1218" r:id="rId1906" xr:uid="{00000000-0004-0000-0000-000071070000}"/>
    <hyperlink ref="C498" r:id="rId1907" xr:uid="{00000000-0004-0000-0000-000072070000}"/>
    <hyperlink ref="D498" r:id="rId1908" xr:uid="{00000000-0004-0000-0000-000073070000}"/>
    <hyperlink ref="C1093" r:id="rId1909" xr:uid="{00000000-0004-0000-0000-000074070000}"/>
    <hyperlink ref="D1093" r:id="rId1910" xr:uid="{00000000-0004-0000-0000-000075070000}"/>
    <hyperlink ref="C1713" r:id="rId1911" xr:uid="{00000000-0004-0000-0000-000076070000}"/>
    <hyperlink ref="D1713" r:id="rId1912" xr:uid="{00000000-0004-0000-0000-000077070000}"/>
    <hyperlink ref="C509" r:id="rId1913" xr:uid="{00000000-0004-0000-0000-000078070000}"/>
    <hyperlink ref="D509" r:id="rId1914" xr:uid="{00000000-0004-0000-0000-000079070000}"/>
    <hyperlink ref="C147" r:id="rId1915" xr:uid="{00000000-0004-0000-0000-00007A070000}"/>
    <hyperlink ref="D147" r:id="rId1916" xr:uid="{00000000-0004-0000-0000-00007B070000}"/>
    <hyperlink ref="C2057" r:id="rId1917" xr:uid="{00000000-0004-0000-0000-00007C070000}"/>
    <hyperlink ref="D2057" r:id="rId1918" xr:uid="{00000000-0004-0000-0000-00007D070000}"/>
    <hyperlink ref="C1651" r:id="rId1919" xr:uid="{00000000-0004-0000-0000-00007E070000}"/>
    <hyperlink ref="D1651" r:id="rId1920" xr:uid="{00000000-0004-0000-0000-00007F070000}"/>
    <hyperlink ref="C778" r:id="rId1921" xr:uid="{00000000-0004-0000-0000-000080070000}"/>
    <hyperlink ref="D778" r:id="rId1922" xr:uid="{00000000-0004-0000-0000-000081070000}"/>
    <hyperlink ref="C848" r:id="rId1923" xr:uid="{00000000-0004-0000-0000-000082070000}"/>
    <hyperlink ref="D848" r:id="rId1924" xr:uid="{00000000-0004-0000-0000-000083070000}"/>
    <hyperlink ref="C895" r:id="rId1925" xr:uid="{00000000-0004-0000-0000-000084070000}"/>
    <hyperlink ref="D895" r:id="rId1926" xr:uid="{00000000-0004-0000-0000-000085070000}"/>
    <hyperlink ref="C2297" r:id="rId1927" xr:uid="{00000000-0004-0000-0000-000086070000}"/>
    <hyperlink ref="D2297" r:id="rId1928" xr:uid="{00000000-0004-0000-0000-000087070000}"/>
    <hyperlink ref="C724" r:id="rId1929" xr:uid="{00000000-0004-0000-0000-000088070000}"/>
    <hyperlink ref="D724" r:id="rId1930" xr:uid="{00000000-0004-0000-0000-000089070000}"/>
    <hyperlink ref="C383" r:id="rId1931" xr:uid="{00000000-0004-0000-0000-00008A070000}"/>
    <hyperlink ref="D383" r:id="rId1932" xr:uid="{00000000-0004-0000-0000-00008B070000}"/>
    <hyperlink ref="C1267" r:id="rId1933" xr:uid="{00000000-0004-0000-0000-00008C070000}"/>
    <hyperlink ref="D1267" r:id="rId1934" xr:uid="{00000000-0004-0000-0000-00008D070000}"/>
    <hyperlink ref="C907" r:id="rId1935" xr:uid="{00000000-0004-0000-0000-00008E070000}"/>
    <hyperlink ref="D907" r:id="rId1936" xr:uid="{00000000-0004-0000-0000-00008F070000}"/>
    <hyperlink ref="C1960" r:id="rId1937" xr:uid="{00000000-0004-0000-0000-000090070000}"/>
    <hyperlink ref="D1960" r:id="rId1938" xr:uid="{00000000-0004-0000-0000-000091070000}"/>
    <hyperlink ref="C1647" r:id="rId1939" xr:uid="{00000000-0004-0000-0000-000092070000}"/>
    <hyperlink ref="D1647" r:id="rId1940" xr:uid="{00000000-0004-0000-0000-000093070000}"/>
    <hyperlink ref="C1687" r:id="rId1941" xr:uid="{00000000-0004-0000-0000-000094070000}"/>
    <hyperlink ref="D1687" r:id="rId1942" xr:uid="{00000000-0004-0000-0000-000095070000}"/>
    <hyperlink ref="C2009" r:id="rId1943" xr:uid="{00000000-0004-0000-0000-000096070000}"/>
    <hyperlink ref="D2009" r:id="rId1944" xr:uid="{00000000-0004-0000-0000-000097070000}"/>
    <hyperlink ref="C189" r:id="rId1945" xr:uid="{00000000-0004-0000-0000-000098070000}"/>
    <hyperlink ref="D189" r:id="rId1946" xr:uid="{00000000-0004-0000-0000-000099070000}"/>
    <hyperlink ref="C619" r:id="rId1947" xr:uid="{00000000-0004-0000-0000-00009A070000}"/>
    <hyperlink ref="D619" r:id="rId1948" xr:uid="{00000000-0004-0000-0000-00009B070000}"/>
    <hyperlink ref="C374" r:id="rId1949" xr:uid="{00000000-0004-0000-0000-00009C070000}"/>
    <hyperlink ref="D374" r:id="rId1950" xr:uid="{00000000-0004-0000-0000-00009D070000}"/>
    <hyperlink ref="C802" r:id="rId1951" xr:uid="{00000000-0004-0000-0000-00009E070000}"/>
    <hyperlink ref="D802" r:id="rId1952" xr:uid="{00000000-0004-0000-0000-00009F070000}"/>
    <hyperlink ref="C909" r:id="rId1953" xr:uid="{00000000-0004-0000-0000-0000A0070000}"/>
    <hyperlink ref="D909" r:id="rId1954" xr:uid="{00000000-0004-0000-0000-0000A1070000}"/>
    <hyperlink ref="C528" r:id="rId1955" xr:uid="{00000000-0004-0000-0000-0000A2070000}"/>
    <hyperlink ref="D528" r:id="rId1956" xr:uid="{00000000-0004-0000-0000-0000A3070000}"/>
    <hyperlink ref="C633" r:id="rId1957" xr:uid="{00000000-0004-0000-0000-0000A4070000}"/>
    <hyperlink ref="D633" r:id="rId1958" xr:uid="{00000000-0004-0000-0000-0000A5070000}"/>
    <hyperlink ref="C2267" r:id="rId1959" xr:uid="{00000000-0004-0000-0000-0000A6070000}"/>
    <hyperlink ref="D2267" r:id="rId1960" xr:uid="{00000000-0004-0000-0000-0000A7070000}"/>
    <hyperlink ref="C1762" r:id="rId1961" xr:uid="{00000000-0004-0000-0000-0000A8070000}"/>
    <hyperlink ref="D1762" r:id="rId1962" xr:uid="{00000000-0004-0000-0000-0000A9070000}"/>
    <hyperlink ref="C564" r:id="rId1963" xr:uid="{00000000-0004-0000-0000-0000AA070000}"/>
    <hyperlink ref="D564" r:id="rId1964" xr:uid="{00000000-0004-0000-0000-0000AB070000}"/>
    <hyperlink ref="C1574" r:id="rId1965" xr:uid="{00000000-0004-0000-0000-0000AC070000}"/>
    <hyperlink ref="D1574" r:id="rId1966" xr:uid="{00000000-0004-0000-0000-0000AD070000}"/>
    <hyperlink ref="C1922" r:id="rId1967" xr:uid="{00000000-0004-0000-0000-0000AE070000}"/>
    <hyperlink ref="D1922" r:id="rId1968" xr:uid="{00000000-0004-0000-0000-0000AF070000}"/>
    <hyperlink ref="C306" r:id="rId1969" xr:uid="{00000000-0004-0000-0000-0000B0070000}"/>
    <hyperlink ref="D306" r:id="rId1970" xr:uid="{00000000-0004-0000-0000-0000B1070000}"/>
    <hyperlink ref="C2211" r:id="rId1971" xr:uid="{00000000-0004-0000-0000-0000B2070000}"/>
    <hyperlink ref="D2211" r:id="rId1972" xr:uid="{00000000-0004-0000-0000-0000B3070000}"/>
    <hyperlink ref="C221" r:id="rId1973" xr:uid="{00000000-0004-0000-0000-0000B4070000}"/>
    <hyperlink ref="D221" r:id="rId1974" xr:uid="{00000000-0004-0000-0000-0000B5070000}"/>
    <hyperlink ref="C1399" r:id="rId1975" xr:uid="{00000000-0004-0000-0000-0000B6070000}"/>
    <hyperlink ref="D1399" r:id="rId1976" xr:uid="{00000000-0004-0000-0000-0000B7070000}"/>
    <hyperlink ref="C2008" r:id="rId1977" xr:uid="{00000000-0004-0000-0000-0000B8070000}"/>
    <hyperlink ref="D2008" r:id="rId1978" xr:uid="{00000000-0004-0000-0000-0000B9070000}"/>
    <hyperlink ref="C1819" r:id="rId1979" xr:uid="{00000000-0004-0000-0000-0000BA070000}"/>
    <hyperlink ref="D1819" r:id="rId1980" xr:uid="{00000000-0004-0000-0000-0000BB070000}"/>
    <hyperlink ref="C562" r:id="rId1981" xr:uid="{00000000-0004-0000-0000-0000BC070000}"/>
    <hyperlink ref="D562" r:id="rId1982" xr:uid="{00000000-0004-0000-0000-0000BD070000}"/>
    <hyperlink ref="C1488" r:id="rId1983" xr:uid="{00000000-0004-0000-0000-0000BE070000}"/>
    <hyperlink ref="D1488" r:id="rId1984" xr:uid="{00000000-0004-0000-0000-0000BF070000}"/>
    <hyperlink ref="C152" r:id="rId1985" xr:uid="{00000000-0004-0000-0000-0000C0070000}"/>
    <hyperlink ref="D152" r:id="rId1986" xr:uid="{00000000-0004-0000-0000-0000C1070000}"/>
    <hyperlink ref="C1854" r:id="rId1987" xr:uid="{00000000-0004-0000-0000-0000C2070000}"/>
    <hyperlink ref="D1854" r:id="rId1988" xr:uid="{00000000-0004-0000-0000-0000C3070000}"/>
    <hyperlink ref="C289" r:id="rId1989" xr:uid="{00000000-0004-0000-0000-0000C4070000}"/>
    <hyperlink ref="D289" r:id="rId1990" xr:uid="{00000000-0004-0000-0000-0000C5070000}"/>
    <hyperlink ref="C2001" r:id="rId1991" xr:uid="{00000000-0004-0000-0000-0000C6070000}"/>
    <hyperlink ref="D2001" r:id="rId1992" xr:uid="{00000000-0004-0000-0000-0000C7070000}"/>
    <hyperlink ref="C2002" r:id="rId1993" xr:uid="{00000000-0004-0000-0000-0000C8070000}"/>
    <hyperlink ref="D2002" r:id="rId1994" xr:uid="{00000000-0004-0000-0000-0000C9070000}"/>
    <hyperlink ref="C2068" r:id="rId1995" xr:uid="{00000000-0004-0000-0000-0000CA070000}"/>
    <hyperlink ref="D2068" r:id="rId1996" xr:uid="{00000000-0004-0000-0000-0000CB070000}"/>
    <hyperlink ref="C116" r:id="rId1997" xr:uid="{00000000-0004-0000-0000-0000CC070000}"/>
    <hyperlink ref="D116" r:id="rId1998" xr:uid="{00000000-0004-0000-0000-0000CD070000}"/>
    <hyperlink ref="C537" r:id="rId1999" xr:uid="{00000000-0004-0000-0000-0000CE070000}"/>
    <hyperlink ref="D537" r:id="rId2000" xr:uid="{00000000-0004-0000-0000-0000CF070000}"/>
    <hyperlink ref="C558" r:id="rId2001" xr:uid="{00000000-0004-0000-0000-0000D0070000}"/>
    <hyperlink ref="D558" r:id="rId2002" xr:uid="{00000000-0004-0000-0000-0000D1070000}"/>
    <hyperlink ref="C11" r:id="rId2003" xr:uid="{00000000-0004-0000-0000-0000D2070000}"/>
    <hyperlink ref="D11" r:id="rId2004" xr:uid="{00000000-0004-0000-0000-0000D3070000}"/>
    <hyperlink ref="C1823" r:id="rId2005" xr:uid="{00000000-0004-0000-0000-0000D4070000}"/>
    <hyperlink ref="D1823" r:id="rId2006" xr:uid="{00000000-0004-0000-0000-0000D5070000}"/>
    <hyperlink ref="C1087" r:id="rId2007" xr:uid="{00000000-0004-0000-0000-0000D6070000}"/>
    <hyperlink ref="D1087" r:id="rId2008" xr:uid="{00000000-0004-0000-0000-0000D7070000}"/>
    <hyperlink ref="C1786" r:id="rId2009" xr:uid="{00000000-0004-0000-0000-0000D8070000}"/>
    <hyperlink ref="D1786" r:id="rId2010" xr:uid="{00000000-0004-0000-0000-0000D9070000}"/>
    <hyperlink ref="C1105" r:id="rId2011" xr:uid="{00000000-0004-0000-0000-0000DA070000}"/>
    <hyperlink ref="D1105" r:id="rId2012" xr:uid="{00000000-0004-0000-0000-0000DB070000}"/>
    <hyperlink ref="C2105" r:id="rId2013" xr:uid="{00000000-0004-0000-0000-0000DC070000}"/>
    <hyperlink ref="D2105" r:id="rId2014" xr:uid="{00000000-0004-0000-0000-0000DD070000}"/>
    <hyperlink ref="C851" r:id="rId2015" xr:uid="{00000000-0004-0000-0000-0000DE070000}"/>
    <hyperlink ref="D851" r:id="rId2016" xr:uid="{00000000-0004-0000-0000-0000DF070000}"/>
    <hyperlink ref="C940" r:id="rId2017" xr:uid="{00000000-0004-0000-0000-0000E0070000}"/>
    <hyperlink ref="D940" r:id="rId2018" xr:uid="{00000000-0004-0000-0000-0000E1070000}"/>
    <hyperlink ref="C616" r:id="rId2019" xr:uid="{00000000-0004-0000-0000-0000E2070000}"/>
    <hyperlink ref="D616" r:id="rId2020" xr:uid="{00000000-0004-0000-0000-0000E3070000}"/>
    <hyperlink ref="C1181" r:id="rId2021" xr:uid="{00000000-0004-0000-0000-0000E4070000}"/>
    <hyperlink ref="D1181" r:id="rId2022" xr:uid="{00000000-0004-0000-0000-0000E5070000}"/>
    <hyperlink ref="C648" r:id="rId2023" xr:uid="{00000000-0004-0000-0000-0000E6070000}"/>
    <hyperlink ref="D648" r:id="rId2024" xr:uid="{00000000-0004-0000-0000-0000E7070000}"/>
    <hyperlink ref="C1541" r:id="rId2025" xr:uid="{00000000-0004-0000-0000-0000E8070000}"/>
    <hyperlink ref="D1541" r:id="rId2026" xr:uid="{00000000-0004-0000-0000-0000E9070000}"/>
    <hyperlink ref="C66" r:id="rId2027" xr:uid="{00000000-0004-0000-0000-0000EA070000}"/>
    <hyperlink ref="D66" r:id="rId2028" xr:uid="{00000000-0004-0000-0000-0000EB070000}"/>
    <hyperlink ref="C2244" r:id="rId2029" xr:uid="{00000000-0004-0000-0000-0000EC070000}"/>
    <hyperlink ref="D2244" r:id="rId2030" xr:uid="{00000000-0004-0000-0000-0000ED070000}"/>
    <hyperlink ref="C1139" r:id="rId2031" xr:uid="{00000000-0004-0000-0000-0000EE070000}"/>
    <hyperlink ref="D1139" r:id="rId2032" xr:uid="{00000000-0004-0000-0000-0000EF070000}"/>
    <hyperlink ref="C175" r:id="rId2033" xr:uid="{00000000-0004-0000-0000-0000F0070000}"/>
    <hyperlink ref="D175" r:id="rId2034" xr:uid="{00000000-0004-0000-0000-0000F1070000}"/>
    <hyperlink ref="C910" r:id="rId2035" xr:uid="{00000000-0004-0000-0000-0000F2070000}"/>
    <hyperlink ref="D910" r:id="rId2036" xr:uid="{00000000-0004-0000-0000-0000F3070000}"/>
    <hyperlink ref="C1496" r:id="rId2037" xr:uid="{00000000-0004-0000-0000-0000F4070000}"/>
    <hyperlink ref="D1496" r:id="rId2038" xr:uid="{00000000-0004-0000-0000-0000F5070000}"/>
    <hyperlink ref="C2215" r:id="rId2039" xr:uid="{00000000-0004-0000-0000-0000F6070000}"/>
    <hyperlink ref="D2215" r:id="rId2040" xr:uid="{00000000-0004-0000-0000-0000F7070000}"/>
    <hyperlink ref="C2038" r:id="rId2041" xr:uid="{00000000-0004-0000-0000-0000F8070000}"/>
    <hyperlink ref="D2038" r:id="rId2042" xr:uid="{00000000-0004-0000-0000-0000F9070000}"/>
    <hyperlink ref="C1330" r:id="rId2043" xr:uid="{00000000-0004-0000-0000-0000FA070000}"/>
    <hyperlink ref="D1330" r:id="rId2044" xr:uid="{00000000-0004-0000-0000-0000FB070000}"/>
    <hyperlink ref="C345" r:id="rId2045" xr:uid="{00000000-0004-0000-0000-0000FC070000}"/>
    <hyperlink ref="D345" r:id="rId2046" xr:uid="{00000000-0004-0000-0000-0000FD070000}"/>
    <hyperlink ref="C311" r:id="rId2047" xr:uid="{00000000-0004-0000-0000-0000FE070000}"/>
    <hyperlink ref="D311" r:id="rId2048" xr:uid="{00000000-0004-0000-0000-0000FF070000}"/>
    <hyperlink ref="C693" r:id="rId2049" xr:uid="{00000000-0004-0000-0000-000000080000}"/>
    <hyperlink ref="D693" r:id="rId2050" xr:uid="{00000000-0004-0000-0000-000001080000}"/>
    <hyperlink ref="C229" r:id="rId2051" xr:uid="{00000000-0004-0000-0000-000002080000}"/>
    <hyperlink ref="D229" r:id="rId2052" xr:uid="{00000000-0004-0000-0000-000003080000}"/>
    <hyperlink ref="C1219" r:id="rId2053" xr:uid="{00000000-0004-0000-0000-000004080000}"/>
    <hyperlink ref="D1219" r:id="rId2054" xr:uid="{00000000-0004-0000-0000-000005080000}"/>
    <hyperlink ref="C2230" r:id="rId2055" xr:uid="{00000000-0004-0000-0000-000006080000}"/>
    <hyperlink ref="D2230" r:id="rId2056" xr:uid="{00000000-0004-0000-0000-000007080000}"/>
    <hyperlink ref="C2022" r:id="rId2057" xr:uid="{00000000-0004-0000-0000-000008080000}"/>
    <hyperlink ref="D2022" r:id="rId2058" xr:uid="{00000000-0004-0000-0000-000009080000}"/>
    <hyperlink ref="C933" r:id="rId2059" xr:uid="{00000000-0004-0000-0000-00000A080000}"/>
    <hyperlink ref="D933" r:id="rId2060" xr:uid="{00000000-0004-0000-0000-00000B080000}"/>
    <hyperlink ref="C1635" r:id="rId2061" xr:uid="{00000000-0004-0000-0000-00000C080000}"/>
    <hyperlink ref="D1635" r:id="rId2062" xr:uid="{00000000-0004-0000-0000-00000D080000}"/>
    <hyperlink ref="C1359" r:id="rId2063" xr:uid="{00000000-0004-0000-0000-00000E080000}"/>
    <hyperlink ref="D1359" r:id="rId2064" xr:uid="{00000000-0004-0000-0000-00000F080000}"/>
    <hyperlink ref="C953" r:id="rId2065" xr:uid="{00000000-0004-0000-0000-000010080000}"/>
    <hyperlink ref="D953" r:id="rId2066" xr:uid="{00000000-0004-0000-0000-000011080000}"/>
    <hyperlink ref="C1285" r:id="rId2067" xr:uid="{00000000-0004-0000-0000-000012080000}"/>
    <hyperlink ref="D1285" r:id="rId2068" xr:uid="{00000000-0004-0000-0000-000013080000}"/>
    <hyperlink ref="C401" r:id="rId2069" xr:uid="{00000000-0004-0000-0000-000014080000}"/>
    <hyperlink ref="D401" r:id="rId2070" xr:uid="{00000000-0004-0000-0000-000015080000}"/>
    <hyperlink ref="C1902" r:id="rId2071" xr:uid="{00000000-0004-0000-0000-000016080000}"/>
    <hyperlink ref="D1902" r:id="rId2072" xr:uid="{00000000-0004-0000-0000-000017080000}"/>
    <hyperlink ref="C743" r:id="rId2073" xr:uid="{00000000-0004-0000-0000-000018080000}"/>
    <hyperlink ref="D743" r:id="rId2074" xr:uid="{00000000-0004-0000-0000-000019080000}"/>
    <hyperlink ref="C1658" r:id="rId2075" xr:uid="{00000000-0004-0000-0000-00001A080000}"/>
    <hyperlink ref="D1658" r:id="rId2076" xr:uid="{00000000-0004-0000-0000-00001B080000}"/>
    <hyperlink ref="C1253" r:id="rId2077" xr:uid="{00000000-0004-0000-0000-00001C080000}"/>
    <hyperlink ref="D1253" r:id="rId2078" xr:uid="{00000000-0004-0000-0000-00001D080000}"/>
    <hyperlink ref="C2016" r:id="rId2079" xr:uid="{00000000-0004-0000-0000-00001E080000}"/>
    <hyperlink ref="D2016" r:id="rId2080" xr:uid="{00000000-0004-0000-0000-00001F080000}"/>
    <hyperlink ref="C78" r:id="rId2081" xr:uid="{00000000-0004-0000-0000-000020080000}"/>
    <hyperlink ref="D78" r:id="rId2082" xr:uid="{00000000-0004-0000-0000-000021080000}"/>
    <hyperlink ref="C905" r:id="rId2083" xr:uid="{00000000-0004-0000-0000-000022080000}"/>
    <hyperlink ref="D905" r:id="rId2084" xr:uid="{00000000-0004-0000-0000-000023080000}"/>
    <hyperlink ref="C1001" r:id="rId2085" xr:uid="{00000000-0004-0000-0000-000024080000}"/>
    <hyperlink ref="D1001" r:id="rId2086" xr:uid="{00000000-0004-0000-0000-000025080000}"/>
    <hyperlink ref="C588" r:id="rId2087" xr:uid="{00000000-0004-0000-0000-000026080000}"/>
    <hyperlink ref="D588" r:id="rId2088" xr:uid="{00000000-0004-0000-0000-000027080000}"/>
    <hyperlink ref="C1269" r:id="rId2089" xr:uid="{00000000-0004-0000-0000-000028080000}"/>
    <hyperlink ref="D1269" r:id="rId2090" xr:uid="{00000000-0004-0000-0000-000029080000}"/>
    <hyperlink ref="C2234" r:id="rId2091" xr:uid="{00000000-0004-0000-0000-00002A080000}"/>
    <hyperlink ref="D2234" r:id="rId2092" xr:uid="{00000000-0004-0000-0000-00002B080000}"/>
    <hyperlink ref="C286" r:id="rId2093" xr:uid="{00000000-0004-0000-0000-00002C080000}"/>
    <hyperlink ref="D286" r:id="rId2094" xr:uid="{00000000-0004-0000-0000-00002D080000}"/>
    <hyperlink ref="C278" r:id="rId2095" xr:uid="{00000000-0004-0000-0000-00002E080000}"/>
    <hyperlink ref="D278" r:id="rId2096" xr:uid="{00000000-0004-0000-0000-00002F080000}"/>
    <hyperlink ref="C923" r:id="rId2097" xr:uid="{00000000-0004-0000-0000-000030080000}"/>
    <hyperlink ref="D923" r:id="rId2098" xr:uid="{00000000-0004-0000-0000-000031080000}"/>
    <hyperlink ref="C319" r:id="rId2099" xr:uid="{00000000-0004-0000-0000-000032080000}"/>
    <hyperlink ref="D319" r:id="rId2100" xr:uid="{00000000-0004-0000-0000-000033080000}"/>
    <hyperlink ref="C701" r:id="rId2101" xr:uid="{00000000-0004-0000-0000-000034080000}"/>
    <hyperlink ref="D701" r:id="rId2102" xr:uid="{00000000-0004-0000-0000-000035080000}"/>
    <hyperlink ref="C1274" r:id="rId2103" xr:uid="{00000000-0004-0000-0000-000036080000}"/>
    <hyperlink ref="D1274" r:id="rId2104" xr:uid="{00000000-0004-0000-0000-000037080000}"/>
    <hyperlink ref="C663" r:id="rId2105" xr:uid="{00000000-0004-0000-0000-000038080000}"/>
    <hyperlink ref="D663" r:id="rId2106" xr:uid="{00000000-0004-0000-0000-000039080000}"/>
    <hyperlink ref="C618" r:id="rId2107" xr:uid="{00000000-0004-0000-0000-00003A080000}"/>
    <hyperlink ref="D618" r:id="rId2108" xr:uid="{00000000-0004-0000-0000-00003B080000}"/>
    <hyperlink ref="C982" r:id="rId2109" xr:uid="{00000000-0004-0000-0000-00003C080000}"/>
    <hyperlink ref="D982" r:id="rId2110" xr:uid="{00000000-0004-0000-0000-00003D080000}"/>
    <hyperlink ref="C74" r:id="rId2111" xr:uid="{00000000-0004-0000-0000-00003E080000}"/>
    <hyperlink ref="D74" r:id="rId2112" xr:uid="{00000000-0004-0000-0000-00003F080000}"/>
    <hyperlink ref="C922" r:id="rId2113" xr:uid="{00000000-0004-0000-0000-000040080000}"/>
    <hyperlink ref="D922" r:id="rId2114" xr:uid="{00000000-0004-0000-0000-000041080000}"/>
    <hyperlink ref="C1724" r:id="rId2115" xr:uid="{00000000-0004-0000-0000-000042080000}"/>
    <hyperlink ref="D1724" r:id="rId2116" xr:uid="{00000000-0004-0000-0000-000043080000}"/>
    <hyperlink ref="C187" r:id="rId2117" xr:uid="{00000000-0004-0000-0000-000044080000}"/>
    <hyperlink ref="D187" r:id="rId2118" xr:uid="{00000000-0004-0000-0000-000045080000}"/>
    <hyperlink ref="C398" r:id="rId2119" xr:uid="{00000000-0004-0000-0000-000046080000}"/>
    <hyperlink ref="D398" r:id="rId2120" xr:uid="{00000000-0004-0000-0000-000047080000}"/>
    <hyperlink ref="C181" r:id="rId2121" xr:uid="{00000000-0004-0000-0000-000048080000}"/>
    <hyperlink ref="D181" r:id="rId2122" xr:uid="{00000000-0004-0000-0000-000049080000}"/>
    <hyperlink ref="C260" r:id="rId2123" xr:uid="{00000000-0004-0000-0000-00004A080000}"/>
    <hyperlink ref="D260" r:id="rId2124" xr:uid="{00000000-0004-0000-0000-00004B080000}"/>
    <hyperlink ref="C634" r:id="rId2125" xr:uid="{00000000-0004-0000-0000-00004C080000}"/>
    <hyperlink ref="D634" r:id="rId2126" xr:uid="{00000000-0004-0000-0000-00004D080000}"/>
    <hyperlink ref="C1841" r:id="rId2127" xr:uid="{00000000-0004-0000-0000-00004E080000}"/>
    <hyperlink ref="D1841" r:id="rId2128" xr:uid="{00000000-0004-0000-0000-00004F080000}"/>
    <hyperlink ref="C766" r:id="rId2129" xr:uid="{00000000-0004-0000-0000-000050080000}"/>
    <hyperlink ref="D766" r:id="rId2130" xr:uid="{00000000-0004-0000-0000-000051080000}"/>
    <hyperlink ref="C193" r:id="rId2131" xr:uid="{00000000-0004-0000-0000-000052080000}"/>
    <hyperlink ref="D193" r:id="rId2132" xr:uid="{00000000-0004-0000-0000-000053080000}"/>
    <hyperlink ref="C969" r:id="rId2133" xr:uid="{00000000-0004-0000-0000-000054080000}"/>
    <hyperlink ref="D969" r:id="rId2134" xr:uid="{00000000-0004-0000-0000-000055080000}"/>
    <hyperlink ref="C720" r:id="rId2135" xr:uid="{00000000-0004-0000-0000-000056080000}"/>
    <hyperlink ref="D720" r:id="rId2136" xr:uid="{00000000-0004-0000-0000-000057080000}"/>
    <hyperlink ref="C552" r:id="rId2137" xr:uid="{00000000-0004-0000-0000-000058080000}"/>
    <hyperlink ref="D552" r:id="rId2138" xr:uid="{00000000-0004-0000-0000-000059080000}"/>
    <hyperlink ref="C1184" r:id="rId2139" xr:uid="{00000000-0004-0000-0000-00005A080000}"/>
    <hyperlink ref="D1184" r:id="rId2140" xr:uid="{00000000-0004-0000-0000-00005B080000}"/>
    <hyperlink ref="C1203" r:id="rId2141" xr:uid="{00000000-0004-0000-0000-00005C080000}"/>
    <hyperlink ref="D1203" r:id="rId2142" xr:uid="{00000000-0004-0000-0000-00005D080000}"/>
    <hyperlink ref="C1493" r:id="rId2143" xr:uid="{00000000-0004-0000-0000-00005E080000}"/>
    <hyperlink ref="D1493" r:id="rId2144" xr:uid="{00000000-0004-0000-0000-00005F080000}"/>
    <hyperlink ref="C2239" r:id="rId2145" xr:uid="{00000000-0004-0000-0000-000060080000}"/>
    <hyperlink ref="D2239" r:id="rId2146" xr:uid="{00000000-0004-0000-0000-000061080000}"/>
    <hyperlink ref="C1368" r:id="rId2147" xr:uid="{00000000-0004-0000-0000-000062080000}"/>
    <hyperlink ref="D1368" r:id="rId2148" xr:uid="{00000000-0004-0000-0000-000063080000}"/>
    <hyperlink ref="C1812" r:id="rId2149" xr:uid="{00000000-0004-0000-0000-000064080000}"/>
    <hyperlink ref="D1812" r:id="rId2150" xr:uid="{00000000-0004-0000-0000-000065080000}"/>
    <hyperlink ref="C108" r:id="rId2151" xr:uid="{00000000-0004-0000-0000-000066080000}"/>
    <hyperlink ref="D108" r:id="rId2152" xr:uid="{00000000-0004-0000-0000-000067080000}"/>
    <hyperlink ref="C394" r:id="rId2153" xr:uid="{00000000-0004-0000-0000-000068080000}"/>
    <hyperlink ref="D394" r:id="rId2154" xr:uid="{00000000-0004-0000-0000-000069080000}"/>
    <hyperlink ref="C350" r:id="rId2155" xr:uid="{00000000-0004-0000-0000-00006A080000}"/>
    <hyperlink ref="D350" r:id="rId2156" xr:uid="{00000000-0004-0000-0000-00006B080000}"/>
    <hyperlink ref="C2150" r:id="rId2157" xr:uid="{00000000-0004-0000-0000-00006C080000}"/>
    <hyperlink ref="D2150" r:id="rId2158" xr:uid="{00000000-0004-0000-0000-00006D080000}"/>
    <hyperlink ref="C1364" r:id="rId2159" xr:uid="{00000000-0004-0000-0000-00006E080000}"/>
    <hyperlink ref="D1364" r:id="rId2160" xr:uid="{00000000-0004-0000-0000-00006F080000}"/>
    <hyperlink ref="C1256" r:id="rId2161" xr:uid="{00000000-0004-0000-0000-000070080000}"/>
    <hyperlink ref="D1256" r:id="rId2162" xr:uid="{00000000-0004-0000-0000-000071080000}"/>
    <hyperlink ref="C512" r:id="rId2163" xr:uid="{00000000-0004-0000-0000-000072080000}"/>
    <hyperlink ref="D512" r:id="rId2164" xr:uid="{00000000-0004-0000-0000-000073080000}"/>
    <hyperlink ref="C1992" r:id="rId2165" xr:uid="{00000000-0004-0000-0000-000074080000}"/>
    <hyperlink ref="D1992" r:id="rId2166" xr:uid="{00000000-0004-0000-0000-000075080000}"/>
    <hyperlink ref="C239" r:id="rId2167" xr:uid="{00000000-0004-0000-0000-000076080000}"/>
    <hyperlink ref="D239" r:id="rId2168" xr:uid="{00000000-0004-0000-0000-000077080000}"/>
    <hyperlink ref="C1241" r:id="rId2169" xr:uid="{00000000-0004-0000-0000-000078080000}"/>
    <hyperlink ref="D1241" r:id="rId2170" xr:uid="{00000000-0004-0000-0000-000079080000}"/>
    <hyperlink ref="C1898" r:id="rId2171" xr:uid="{00000000-0004-0000-0000-00007A080000}"/>
    <hyperlink ref="D1898" r:id="rId2172" xr:uid="{00000000-0004-0000-0000-00007B080000}"/>
    <hyperlink ref="C1605" r:id="rId2173" xr:uid="{00000000-0004-0000-0000-00007C080000}"/>
    <hyperlink ref="D1605" r:id="rId2174" xr:uid="{00000000-0004-0000-0000-00007D080000}"/>
    <hyperlink ref="C675" r:id="rId2175" xr:uid="{00000000-0004-0000-0000-00007E080000}"/>
    <hyperlink ref="D675" r:id="rId2176" xr:uid="{00000000-0004-0000-0000-00007F080000}"/>
    <hyperlink ref="C1132" r:id="rId2177" xr:uid="{00000000-0004-0000-0000-000080080000}"/>
    <hyperlink ref="D1132" r:id="rId2178" xr:uid="{00000000-0004-0000-0000-000081080000}"/>
    <hyperlink ref="C60" r:id="rId2179" xr:uid="{00000000-0004-0000-0000-000082080000}"/>
    <hyperlink ref="D60" r:id="rId2180" xr:uid="{00000000-0004-0000-0000-000083080000}"/>
    <hyperlink ref="C1182" r:id="rId2181" xr:uid="{00000000-0004-0000-0000-000084080000}"/>
    <hyperlink ref="D1182" r:id="rId2182" xr:uid="{00000000-0004-0000-0000-000085080000}"/>
    <hyperlink ref="C422" r:id="rId2183" xr:uid="{00000000-0004-0000-0000-000086080000}"/>
    <hyperlink ref="D422" r:id="rId2184" xr:uid="{00000000-0004-0000-0000-000087080000}"/>
    <hyperlink ref="C337" r:id="rId2185" xr:uid="{00000000-0004-0000-0000-000088080000}"/>
    <hyperlink ref="D337" r:id="rId2186" xr:uid="{00000000-0004-0000-0000-000089080000}"/>
    <hyperlink ref="C787" r:id="rId2187" xr:uid="{00000000-0004-0000-0000-00008A080000}"/>
    <hyperlink ref="D787" r:id="rId2188" xr:uid="{00000000-0004-0000-0000-00008B080000}"/>
    <hyperlink ref="C1534" r:id="rId2189" xr:uid="{00000000-0004-0000-0000-00008C080000}"/>
    <hyperlink ref="D1534" r:id="rId2190" xr:uid="{00000000-0004-0000-0000-00008D080000}"/>
    <hyperlink ref="C2286" r:id="rId2191" xr:uid="{00000000-0004-0000-0000-00008E080000}"/>
    <hyperlink ref="D2286" r:id="rId2192" xr:uid="{00000000-0004-0000-0000-00008F080000}"/>
    <hyperlink ref="C88" r:id="rId2193" xr:uid="{00000000-0004-0000-0000-000090080000}"/>
    <hyperlink ref="D88" r:id="rId2194" xr:uid="{00000000-0004-0000-0000-000091080000}"/>
    <hyperlink ref="C1470" r:id="rId2195" xr:uid="{00000000-0004-0000-0000-000092080000}"/>
    <hyperlink ref="D1470" r:id="rId2196" xr:uid="{00000000-0004-0000-0000-000093080000}"/>
    <hyperlink ref="C1061" r:id="rId2197" xr:uid="{00000000-0004-0000-0000-000094080000}"/>
    <hyperlink ref="D1061" r:id="rId2198" xr:uid="{00000000-0004-0000-0000-000095080000}"/>
    <hyperlink ref="C1193" r:id="rId2199" xr:uid="{00000000-0004-0000-0000-000096080000}"/>
    <hyperlink ref="D1193" r:id="rId2200" xr:uid="{00000000-0004-0000-0000-000097080000}"/>
    <hyperlink ref="C1780" r:id="rId2201" xr:uid="{00000000-0004-0000-0000-000098080000}"/>
    <hyperlink ref="D1780" r:id="rId2202" xr:uid="{00000000-0004-0000-0000-000099080000}"/>
    <hyperlink ref="C2137" r:id="rId2203" xr:uid="{00000000-0004-0000-0000-00009A080000}"/>
    <hyperlink ref="D2137" r:id="rId2204" xr:uid="{00000000-0004-0000-0000-00009B080000}"/>
    <hyperlink ref="C256" r:id="rId2205" xr:uid="{00000000-0004-0000-0000-00009C080000}"/>
    <hyperlink ref="D256" r:id="rId2206" xr:uid="{00000000-0004-0000-0000-00009D080000}"/>
    <hyperlink ref="C1655" r:id="rId2207" xr:uid="{00000000-0004-0000-0000-00009E080000}"/>
    <hyperlink ref="D1655" r:id="rId2208" xr:uid="{00000000-0004-0000-0000-00009F080000}"/>
    <hyperlink ref="C1809" r:id="rId2209" xr:uid="{00000000-0004-0000-0000-0000A0080000}"/>
    <hyperlink ref="D1809" r:id="rId2210" xr:uid="{00000000-0004-0000-0000-0000A1080000}"/>
    <hyperlink ref="C826" r:id="rId2211" xr:uid="{00000000-0004-0000-0000-0000A2080000}"/>
    <hyperlink ref="D826" r:id="rId2212" xr:uid="{00000000-0004-0000-0000-0000A3080000}"/>
    <hyperlink ref="C1714" r:id="rId2213" xr:uid="{00000000-0004-0000-0000-0000A4080000}"/>
    <hyperlink ref="D1714" r:id="rId2214" xr:uid="{00000000-0004-0000-0000-0000A5080000}"/>
    <hyperlink ref="C567" r:id="rId2215" xr:uid="{00000000-0004-0000-0000-0000A6080000}"/>
    <hyperlink ref="D567" r:id="rId2216" xr:uid="{00000000-0004-0000-0000-0000A7080000}"/>
    <hyperlink ref="C1734" r:id="rId2217" xr:uid="{00000000-0004-0000-0000-0000A8080000}"/>
    <hyperlink ref="D1734" r:id="rId2218" xr:uid="{00000000-0004-0000-0000-0000A9080000}"/>
    <hyperlink ref="C496" r:id="rId2219" xr:uid="{00000000-0004-0000-0000-0000AA080000}"/>
    <hyperlink ref="D496" r:id="rId2220" xr:uid="{00000000-0004-0000-0000-0000AB080000}"/>
    <hyperlink ref="C340" r:id="rId2221" xr:uid="{00000000-0004-0000-0000-0000AC080000}"/>
    <hyperlink ref="D340" r:id="rId2222" xr:uid="{00000000-0004-0000-0000-0000AD080000}"/>
    <hyperlink ref="C2169" r:id="rId2223" xr:uid="{00000000-0004-0000-0000-0000AE080000}"/>
    <hyperlink ref="D2169" r:id="rId2224" xr:uid="{00000000-0004-0000-0000-0000AF080000}"/>
    <hyperlink ref="C75" r:id="rId2225" xr:uid="{00000000-0004-0000-0000-0000B0080000}"/>
    <hyperlink ref="D75" r:id="rId2226" xr:uid="{00000000-0004-0000-0000-0000B1080000}"/>
    <hyperlink ref="C1712" r:id="rId2227" xr:uid="{00000000-0004-0000-0000-0000B2080000}"/>
    <hyperlink ref="D1712" r:id="rId2228" xr:uid="{00000000-0004-0000-0000-0000B3080000}"/>
    <hyperlink ref="C1736" r:id="rId2229" xr:uid="{00000000-0004-0000-0000-0000B4080000}"/>
    <hyperlink ref="D1736" r:id="rId2230" xr:uid="{00000000-0004-0000-0000-0000B5080000}"/>
    <hyperlink ref="C67" r:id="rId2231" xr:uid="{00000000-0004-0000-0000-0000B6080000}"/>
    <hyperlink ref="D67" r:id="rId2232" xr:uid="{00000000-0004-0000-0000-0000B7080000}"/>
    <hyperlink ref="C1343" r:id="rId2233" xr:uid="{00000000-0004-0000-0000-0000B8080000}"/>
    <hyperlink ref="D1343" r:id="rId2234" xr:uid="{00000000-0004-0000-0000-0000B9080000}"/>
    <hyperlink ref="C1229" r:id="rId2235" xr:uid="{00000000-0004-0000-0000-0000BA080000}"/>
    <hyperlink ref="D1229" r:id="rId2236" xr:uid="{00000000-0004-0000-0000-0000BB080000}"/>
    <hyperlink ref="C458" r:id="rId2237" xr:uid="{00000000-0004-0000-0000-0000BC080000}"/>
    <hyperlink ref="D458" r:id="rId2238" xr:uid="{00000000-0004-0000-0000-0000BD080000}"/>
    <hyperlink ref="C783" r:id="rId2239" xr:uid="{00000000-0004-0000-0000-0000BE080000}"/>
    <hyperlink ref="D783" r:id="rId2240" xr:uid="{00000000-0004-0000-0000-0000BF080000}"/>
    <hyperlink ref="C338" r:id="rId2241" xr:uid="{00000000-0004-0000-0000-0000C0080000}"/>
    <hyperlink ref="D338" r:id="rId2242" xr:uid="{00000000-0004-0000-0000-0000C1080000}"/>
    <hyperlink ref="C1243" r:id="rId2243" xr:uid="{00000000-0004-0000-0000-0000C2080000}"/>
    <hyperlink ref="D1243" r:id="rId2244" xr:uid="{00000000-0004-0000-0000-0000C3080000}"/>
    <hyperlink ref="C697" r:id="rId2245" xr:uid="{00000000-0004-0000-0000-0000C4080000}"/>
    <hyperlink ref="D697" r:id="rId2246" xr:uid="{00000000-0004-0000-0000-0000C5080000}"/>
    <hyperlink ref="C2213" r:id="rId2247" xr:uid="{00000000-0004-0000-0000-0000C6080000}"/>
    <hyperlink ref="D2213" r:id="rId2248" xr:uid="{00000000-0004-0000-0000-0000C7080000}"/>
    <hyperlink ref="C1572" r:id="rId2249" xr:uid="{00000000-0004-0000-0000-0000C8080000}"/>
    <hyperlink ref="D1572" r:id="rId2250" xr:uid="{00000000-0004-0000-0000-0000C9080000}"/>
    <hyperlink ref="C2226" r:id="rId2251" xr:uid="{00000000-0004-0000-0000-0000CA080000}"/>
    <hyperlink ref="D2226" r:id="rId2252" xr:uid="{00000000-0004-0000-0000-0000CB080000}"/>
    <hyperlink ref="C1978" r:id="rId2253" xr:uid="{00000000-0004-0000-0000-0000CC080000}"/>
    <hyperlink ref="D1978" r:id="rId2254" xr:uid="{00000000-0004-0000-0000-0000CD080000}"/>
    <hyperlink ref="C2156" r:id="rId2255" xr:uid="{00000000-0004-0000-0000-0000CE080000}"/>
    <hyperlink ref="D2156" r:id="rId2256" xr:uid="{00000000-0004-0000-0000-0000CF080000}"/>
    <hyperlink ref="C695" r:id="rId2257" xr:uid="{00000000-0004-0000-0000-0000D0080000}"/>
    <hyperlink ref="D695" r:id="rId2258" xr:uid="{00000000-0004-0000-0000-0000D1080000}"/>
    <hyperlink ref="C144" r:id="rId2259" xr:uid="{00000000-0004-0000-0000-0000D2080000}"/>
    <hyperlink ref="D144" r:id="rId2260" xr:uid="{00000000-0004-0000-0000-0000D3080000}"/>
    <hyperlink ref="C1268" r:id="rId2261" xr:uid="{00000000-0004-0000-0000-0000D4080000}"/>
    <hyperlink ref="D1268" r:id="rId2262" xr:uid="{00000000-0004-0000-0000-0000D5080000}"/>
    <hyperlink ref="C1666" r:id="rId2263" xr:uid="{00000000-0004-0000-0000-0000D6080000}"/>
    <hyperlink ref="D1666" r:id="rId2264" xr:uid="{00000000-0004-0000-0000-0000D7080000}"/>
    <hyperlink ref="C1486" r:id="rId2265" xr:uid="{00000000-0004-0000-0000-0000D8080000}"/>
    <hyperlink ref="D1486" r:id="rId2266" xr:uid="{00000000-0004-0000-0000-0000D9080000}"/>
    <hyperlink ref="C1371" r:id="rId2267" xr:uid="{00000000-0004-0000-0000-0000DA080000}"/>
    <hyperlink ref="D1371" r:id="rId2268" xr:uid="{00000000-0004-0000-0000-0000DB080000}"/>
    <hyperlink ref="C647" r:id="rId2269" xr:uid="{00000000-0004-0000-0000-0000DC080000}"/>
    <hyperlink ref="D647" r:id="rId2270" xr:uid="{00000000-0004-0000-0000-0000DD080000}"/>
    <hyperlink ref="C543" r:id="rId2271" xr:uid="{00000000-0004-0000-0000-0000DE080000}"/>
    <hyperlink ref="D543" r:id="rId2272" xr:uid="{00000000-0004-0000-0000-0000DF080000}"/>
    <hyperlink ref="C1024" r:id="rId2273" xr:uid="{00000000-0004-0000-0000-0000E0080000}"/>
    <hyperlink ref="D1024" r:id="rId2274" xr:uid="{00000000-0004-0000-0000-0000E1080000}"/>
    <hyperlink ref="C1472" r:id="rId2275" xr:uid="{00000000-0004-0000-0000-0000E2080000}"/>
    <hyperlink ref="D1472" r:id="rId2276" xr:uid="{00000000-0004-0000-0000-0000E3080000}"/>
    <hyperlink ref="C987" r:id="rId2277" xr:uid="{00000000-0004-0000-0000-0000E4080000}"/>
    <hyperlink ref="D987" r:id="rId2278" xr:uid="{00000000-0004-0000-0000-0000E5080000}"/>
    <hyperlink ref="C454" r:id="rId2279" xr:uid="{00000000-0004-0000-0000-0000E6080000}"/>
    <hyperlink ref="D454" r:id="rId2280" xr:uid="{00000000-0004-0000-0000-0000E7080000}"/>
    <hyperlink ref="C2093" r:id="rId2281" xr:uid="{00000000-0004-0000-0000-0000E8080000}"/>
    <hyperlink ref="D2093" r:id="rId2282" xr:uid="{00000000-0004-0000-0000-0000E9080000}"/>
    <hyperlink ref="C1900" r:id="rId2283" xr:uid="{00000000-0004-0000-0000-0000EA080000}"/>
    <hyperlink ref="D1900" r:id="rId2284" xr:uid="{00000000-0004-0000-0000-0000EB080000}"/>
    <hyperlink ref="C1998" r:id="rId2285" xr:uid="{00000000-0004-0000-0000-0000EC080000}"/>
    <hyperlink ref="D1998" r:id="rId2286" xr:uid="{00000000-0004-0000-0000-0000ED080000}"/>
    <hyperlink ref="C1091" r:id="rId2287" xr:uid="{00000000-0004-0000-0000-0000EE080000}"/>
    <hyperlink ref="D1091" r:id="rId2288" xr:uid="{00000000-0004-0000-0000-0000EF080000}"/>
    <hyperlink ref="C681" r:id="rId2289" xr:uid="{00000000-0004-0000-0000-0000F0080000}"/>
    <hyperlink ref="D681" r:id="rId2290" xr:uid="{00000000-0004-0000-0000-0000F1080000}"/>
    <hyperlink ref="C1346" r:id="rId2291" xr:uid="{00000000-0004-0000-0000-0000F2080000}"/>
    <hyperlink ref="D1346" r:id="rId2292" xr:uid="{00000000-0004-0000-0000-0000F3080000}"/>
    <hyperlink ref="C1705" r:id="rId2293" xr:uid="{00000000-0004-0000-0000-0000F4080000}"/>
    <hyperlink ref="D1705" r:id="rId2294" xr:uid="{00000000-0004-0000-0000-0000F5080000}"/>
    <hyperlink ref="C2028" r:id="rId2295" xr:uid="{00000000-0004-0000-0000-0000F6080000}"/>
    <hyperlink ref="D2028" r:id="rId2296" xr:uid="{00000000-0004-0000-0000-0000F7080000}"/>
    <hyperlink ref="C1154" r:id="rId2297" xr:uid="{00000000-0004-0000-0000-0000F8080000}"/>
    <hyperlink ref="D1154" r:id="rId2298" xr:uid="{00000000-0004-0000-0000-0000F9080000}"/>
    <hyperlink ref="C502" r:id="rId2299" xr:uid="{00000000-0004-0000-0000-0000FA080000}"/>
    <hyperlink ref="D502" r:id="rId2300" xr:uid="{00000000-0004-0000-0000-0000FB080000}"/>
    <hyperlink ref="C1331" r:id="rId2301" xr:uid="{00000000-0004-0000-0000-0000FC080000}"/>
    <hyperlink ref="D1331" r:id="rId2302" xr:uid="{00000000-0004-0000-0000-0000FD080000}"/>
    <hyperlink ref="C2157" r:id="rId2303" xr:uid="{00000000-0004-0000-0000-0000FE080000}"/>
    <hyperlink ref="D2157" r:id="rId2304" xr:uid="{00000000-0004-0000-0000-0000FF080000}"/>
    <hyperlink ref="C173" r:id="rId2305" xr:uid="{00000000-0004-0000-0000-000000090000}"/>
    <hyperlink ref="D173" r:id="rId2306" xr:uid="{00000000-0004-0000-0000-000001090000}"/>
    <hyperlink ref="C689" r:id="rId2307" xr:uid="{00000000-0004-0000-0000-000002090000}"/>
    <hyperlink ref="D689" r:id="rId2308" xr:uid="{00000000-0004-0000-0000-000003090000}"/>
    <hyperlink ref="C1209" r:id="rId2309" xr:uid="{00000000-0004-0000-0000-000004090000}"/>
    <hyperlink ref="D1209" r:id="rId2310" xr:uid="{00000000-0004-0000-0000-000005090000}"/>
    <hyperlink ref="C520" r:id="rId2311" xr:uid="{00000000-0004-0000-0000-000006090000}"/>
    <hyperlink ref="D520" r:id="rId2312" xr:uid="{00000000-0004-0000-0000-000007090000}"/>
    <hyperlink ref="C82" r:id="rId2313" xr:uid="{00000000-0004-0000-0000-000008090000}"/>
    <hyperlink ref="D82" r:id="rId2314" xr:uid="{00000000-0004-0000-0000-000009090000}"/>
    <hyperlink ref="C917" r:id="rId2315" xr:uid="{00000000-0004-0000-0000-00000A090000}"/>
    <hyperlink ref="D917" r:id="rId2316" xr:uid="{00000000-0004-0000-0000-00000B090000}"/>
    <hyperlink ref="C1082" r:id="rId2317" xr:uid="{00000000-0004-0000-0000-00000C090000}"/>
    <hyperlink ref="D1082" r:id="rId2318" xr:uid="{00000000-0004-0000-0000-00000D090000}"/>
    <hyperlink ref="C2224" r:id="rId2319" xr:uid="{00000000-0004-0000-0000-00000E090000}"/>
    <hyperlink ref="D2224" r:id="rId2320" xr:uid="{00000000-0004-0000-0000-00000F090000}"/>
    <hyperlink ref="C407" r:id="rId2321" xr:uid="{00000000-0004-0000-0000-000010090000}"/>
    <hyperlink ref="D407" r:id="rId2322" xr:uid="{00000000-0004-0000-0000-000011090000}"/>
    <hyperlink ref="C692" r:id="rId2323" xr:uid="{00000000-0004-0000-0000-000012090000}"/>
    <hyperlink ref="D692" r:id="rId2324" xr:uid="{00000000-0004-0000-0000-000013090000}"/>
    <hyperlink ref="C39" r:id="rId2325" xr:uid="{00000000-0004-0000-0000-000014090000}"/>
    <hyperlink ref="D39" r:id="rId2326" xr:uid="{00000000-0004-0000-0000-000015090000}"/>
    <hyperlink ref="C1287" r:id="rId2327" xr:uid="{00000000-0004-0000-0000-000016090000}"/>
    <hyperlink ref="D1287" r:id="rId2328" xr:uid="{00000000-0004-0000-0000-000017090000}"/>
    <hyperlink ref="C364" r:id="rId2329" xr:uid="{00000000-0004-0000-0000-000018090000}"/>
    <hyperlink ref="D364" r:id="rId2330" xr:uid="{00000000-0004-0000-0000-000019090000}"/>
    <hyperlink ref="C771" r:id="rId2331" xr:uid="{00000000-0004-0000-0000-00001A090000}"/>
    <hyperlink ref="D771" r:id="rId2332" xr:uid="{00000000-0004-0000-0000-00001B090000}"/>
    <hyperlink ref="C1645" r:id="rId2333" xr:uid="{00000000-0004-0000-0000-00001C090000}"/>
    <hyperlink ref="D1645" r:id="rId2334" xr:uid="{00000000-0004-0000-0000-00001D090000}"/>
    <hyperlink ref="C2168" r:id="rId2335" xr:uid="{00000000-0004-0000-0000-00001E090000}"/>
    <hyperlink ref="D2168" r:id="rId2336" xr:uid="{00000000-0004-0000-0000-00001F090000}"/>
    <hyperlink ref="C599" r:id="rId2337" xr:uid="{00000000-0004-0000-0000-000020090000}"/>
    <hyperlink ref="D599" r:id="rId2338" xr:uid="{00000000-0004-0000-0000-000021090000}"/>
    <hyperlink ref="C1704" r:id="rId2339" xr:uid="{00000000-0004-0000-0000-000022090000}"/>
    <hyperlink ref="D1704" r:id="rId2340" xr:uid="{00000000-0004-0000-0000-000023090000}"/>
    <hyperlink ref="C1097" r:id="rId2341" xr:uid="{00000000-0004-0000-0000-000024090000}"/>
    <hyperlink ref="D1097" r:id="rId2342" xr:uid="{00000000-0004-0000-0000-000025090000}"/>
    <hyperlink ref="C1912" r:id="rId2343" xr:uid="{00000000-0004-0000-0000-000026090000}"/>
    <hyperlink ref="D1912" r:id="rId2344" xr:uid="{00000000-0004-0000-0000-000027090000}"/>
    <hyperlink ref="C823" r:id="rId2345" xr:uid="{00000000-0004-0000-0000-000028090000}"/>
    <hyperlink ref="D823" r:id="rId2346" xr:uid="{00000000-0004-0000-0000-000029090000}"/>
    <hyperlink ref="C1325" r:id="rId2347" xr:uid="{00000000-0004-0000-0000-00002A090000}"/>
    <hyperlink ref="D1325" r:id="rId2348" xr:uid="{00000000-0004-0000-0000-00002B090000}"/>
    <hyperlink ref="C1011" r:id="rId2349" xr:uid="{00000000-0004-0000-0000-00002C090000}"/>
    <hyperlink ref="D1011" r:id="rId2350" xr:uid="{00000000-0004-0000-0000-00002D090000}"/>
    <hyperlink ref="C253" r:id="rId2351" xr:uid="{00000000-0004-0000-0000-00002E090000}"/>
    <hyperlink ref="D253" r:id="rId2352" xr:uid="{00000000-0004-0000-0000-00002F090000}"/>
    <hyperlink ref="C166" r:id="rId2353" xr:uid="{00000000-0004-0000-0000-000030090000}"/>
    <hyperlink ref="D166" r:id="rId2354" xr:uid="{00000000-0004-0000-0000-000031090000}"/>
    <hyperlink ref="C1740" r:id="rId2355" xr:uid="{00000000-0004-0000-0000-000032090000}"/>
    <hyperlink ref="D1740" r:id="rId2356" xr:uid="{00000000-0004-0000-0000-000033090000}"/>
    <hyperlink ref="C487" r:id="rId2357" xr:uid="{00000000-0004-0000-0000-000034090000}"/>
    <hyperlink ref="D487" r:id="rId2358" xr:uid="{00000000-0004-0000-0000-000035090000}"/>
    <hyperlink ref="C865" r:id="rId2359" xr:uid="{00000000-0004-0000-0000-000036090000}"/>
    <hyperlink ref="D865" r:id="rId2360" xr:uid="{00000000-0004-0000-0000-000037090000}"/>
    <hyperlink ref="C1719" r:id="rId2361" xr:uid="{00000000-0004-0000-0000-000038090000}"/>
    <hyperlink ref="D1719" r:id="rId2362" xr:uid="{00000000-0004-0000-0000-000039090000}"/>
    <hyperlink ref="C77" r:id="rId2363" xr:uid="{00000000-0004-0000-0000-00003A090000}"/>
    <hyperlink ref="D77" r:id="rId2364" xr:uid="{00000000-0004-0000-0000-00003B090000}"/>
    <hyperlink ref="C45" r:id="rId2365" xr:uid="{00000000-0004-0000-0000-00003C090000}"/>
    <hyperlink ref="D45" r:id="rId2366" xr:uid="{00000000-0004-0000-0000-00003D090000}"/>
    <hyperlink ref="C1757" r:id="rId2367" xr:uid="{00000000-0004-0000-0000-00003E090000}"/>
    <hyperlink ref="D1757" r:id="rId2368" xr:uid="{00000000-0004-0000-0000-00003F090000}"/>
    <hyperlink ref="C262" r:id="rId2369" xr:uid="{00000000-0004-0000-0000-000040090000}"/>
    <hyperlink ref="D262" r:id="rId2370" xr:uid="{00000000-0004-0000-0000-000041090000}"/>
    <hyperlink ref="C2063" r:id="rId2371" xr:uid="{00000000-0004-0000-0000-000042090000}"/>
    <hyperlink ref="D2063" r:id="rId2372" xr:uid="{00000000-0004-0000-0000-000043090000}"/>
    <hyperlink ref="C1014" r:id="rId2373" xr:uid="{00000000-0004-0000-0000-000044090000}"/>
    <hyperlink ref="D1014" r:id="rId2374" xr:uid="{00000000-0004-0000-0000-000045090000}"/>
    <hyperlink ref="C477" r:id="rId2375" xr:uid="{00000000-0004-0000-0000-000046090000}"/>
    <hyperlink ref="D477" r:id="rId2376" xr:uid="{00000000-0004-0000-0000-000047090000}"/>
    <hyperlink ref="C1130" r:id="rId2377" xr:uid="{00000000-0004-0000-0000-000048090000}"/>
    <hyperlink ref="D1130" r:id="rId2378" xr:uid="{00000000-0004-0000-0000-000049090000}"/>
    <hyperlink ref="C1119" r:id="rId2379" xr:uid="{00000000-0004-0000-0000-00004A090000}"/>
    <hyperlink ref="D1119" r:id="rId2380" xr:uid="{00000000-0004-0000-0000-00004B090000}"/>
    <hyperlink ref="C989" r:id="rId2381" xr:uid="{00000000-0004-0000-0000-00004C090000}"/>
    <hyperlink ref="D989" r:id="rId2382" xr:uid="{00000000-0004-0000-0000-00004D090000}"/>
    <hyperlink ref="C1760" r:id="rId2383" xr:uid="{00000000-0004-0000-0000-00004E090000}"/>
    <hyperlink ref="D1760" r:id="rId2384" xr:uid="{00000000-0004-0000-0000-00004F090000}"/>
    <hyperlink ref="C2180" r:id="rId2385" xr:uid="{00000000-0004-0000-0000-000050090000}"/>
    <hyperlink ref="D2180" r:id="rId2386" xr:uid="{00000000-0004-0000-0000-000051090000}"/>
    <hyperlink ref="C420" r:id="rId2387" xr:uid="{00000000-0004-0000-0000-000052090000}"/>
    <hyperlink ref="D420" r:id="rId2388" xr:uid="{00000000-0004-0000-0000-000053090000}"/>
    <hyperlink ref="C1589" r:id="rId2389" xr:uid="{00000000-0004-0000-0000-000054090000}"/>
    <hyperlink ref="D1589" r:id="rId2390" xr:uid="{00000000-0004-0000-0000-000055090000}"/>
    <hyperlink ref="C631" r:id="rId2391" xr:uid="{00000000-0004-0000-0000-000056090000}"/>
    <hyperlink ref="D631" r:id="rId2392" xr:uid="{00000000-0004-0000-0000-000057090000}"/>
    <hyperlink ref="C1914" r:id="rId2393" xr:uid="{00000000-0004-0000-0000-000058090000}"/>
    <hyperlink ref="D1914" r:id="rId2394" xr:uid="{00000000-0004-0000-0000-000059090000}"/>
    <hyperlink ref="C2045" r:id="rId2395" xr:uid="{00000000-0004-0000-0000-00005A090000}"/>
    <hyperlink ref="D2045" r:id="rId2396" xr:uid="{00000000-0004-0000-0000-00005B090000}"/>
    <hyperlink ref="C1351" r:id="rId2397" xr:uid="{00000000-0004-0000-0000-00005C090000}"/>
    <hyperlink ref="D1351" r:id="rId2398" xr:uid="{00000000-0004-0000-0000-00005D090000}"/>
    <hyperlink ref="C1298" r:id="rId2399" xr:uid="{00000000-0004-0000-0000-00005E090000}"/>
    <hyperlink ref="D1298" r:id="rId2400" xr:uid="{00000000-0004-0000-0000-00005F090000}"/>
    <hyperlink ref="C937" r:id="rId2401" xr:uid="{00000000-0004-0000-0000-000060090000}"/>
    <hyperlink ref="D937" r:id="rId2402" xr:uid="{00000000-0004-0000-0000-000061090000}"/>
    <hyperlink ref="C2287" r:id="rId2403" xr:uid="{00000000-0004-0000-0000-000062090000}"/>
    <hyperlink ref="D2287" r:id="rId2404" xr:uid="{00000000-0004-0000-0000-000063090000}"/>
    <hyperlink ref="C2109" r:id="rId2405" xr:uid="{00000000-0004-0000-0000-000064090000}"/>
    <hyperlink ref="D2109" r:id="rId2406" xr:uid="{00000000-0004-0000-0000-000065090000}"/>
    <hyperlink ref="C1077" r:id="rId2407" xr:uid="{00000000-0004-0000-0000-000066090000}"/>
    <hyperlink ref="D1077" r:id="rId2408" xr:uid="{00000000-0004-0000-0000-000067090000}"/>
    <hyperlink ref="C1522" r:id="rId2409" xr:uid="{00000000-0004-0000-0000-000068090000}"/>
    <hyperlink ref="D1522" r:id="rId2410" xr:uid="{00000000-0004-0000-0000-000069090000}"/>
    <hyperlink ref="C2200" r:id="rId2411" xr:uid="{00000000-0004-0000-0000-00006A090000}"/>
    <hyperlink ref="D2200" r:id="rId2412" xr:uid="{00000000-0004-0000-0000-00006B090000}"/>
    <hyperlink ref="C640" r:id="rId2413" xr:uid="{00000000-0004-0000-0000-00006C090000}"/>
    <hyperlink ref="D640" r:id="rId2414" xr:uid="{00000000-0004-0000-0000-00006D090000}"/>
    <hyperlink ref="C348" r:id="rId2415" xr:uid="{00000000-0004-0000-0000-00006E090000}"/>
    <hyperlink ref="D348" r:id="rId2416" xr:uid="{00000000-0004-0000-0000-00006F090000}"/>
    <hyperlink ref="C1775" r:id="rId2417" xr:uid="{00000000-0004-0000-0000-000070090000}"/>
    <hyperlink ref="D1775" r:id="rId2418" xr:uid="{00000000-0004-0000-0000-000071090000}"/>
    <hyperlink ref="C668" r:id="rId2419" xr:uid="{00000000-0004-0000-0000-000072090000}"/>
    <hyperlink ref="D668" r:id="rId2420" xr:uid="{00000000-0004-0000-0000-000073090000}"/>
    <hyperlink ref="C135" r:id="rId2421" xr:uid="{00000000-0004-0000-0000-000074090000}"/>
    <hyperlink ref="D135" r:id="rId2422" xr:uid="{00000000-0004-0000-0000-000075090000}"/>
    <hyperlink ref="C2044" r:id="rId2423" xr:uid="{00000000-0004-0000-0000-000076090000}"/>
    <hyperlink ref="D2044" r:id="rId2424" xr:uid="{00000000-0004-0000-0000-000077090000}"/>
    <hyperlink ref="C1075" r:id="rId2425" xr:uid="{00000000-0004-0000-0000-000078090000}"/>
    <hyperlink ref="D1075" r:id="rId2426" xr:uid="{00000000-0004-0000-0000-000079090000}"/>
    <hyperlink ref="C517" r:id="rId2427" xr:uid="{00000000-0004-0000-0000-00007A090000}"/>
    <hyperlink ref="D517" r:id="rId2428" xr:uid="{00000000-0004-0000-0000-00007B090000}"/>
    <hyperlink ref="C336" r:id="rId2429" xr:uid="{00000000-0004-0000-0000-00007C090000}"/>
    <hyperlink ref="D336" r:id="rId2430" xr:uid="{00000000-0004-0000-0000-00007D090000}"/>
    <hyperlink ref="C300" r:id="rId2431" xr:uid="{00000000-0004-0000-0000-00007E090000}"/>
    <hyperlink ref="D300" r:id="rId2432" xr:uid="{00000000-0004-0000-0000-00007F090000}"/>
    <hyperlink ref="C105" r:id="rId2433" xr:uid="{00000000-0004-0000-0000-000080090000}"/>
    <hyperlink ref="D105" r:id="rId2434" xr:uid="{00000000-0004-0000-0000-000081090000}"/>
    <hyperlink ref="C1542" r:id="rId2435" xr:uid="{00000000-0004-0000-0000-000082090000}"/>
    <hyperlink ref="D1542" r:id="rId2436" xr:uid="{00000000-0004-0000-0000-000083090000}"/>
    <hyperlink ref="C2241" r:id="rId2437" xr:uid="{00000000-0004-0000-0000-000084090000}"/>
    <hyperlink ref="D2241" r:id="rId2438" xr:uid="{00000000-0004-0000-0000-000085090000}"/>
    <hyperlink ref="C1062" r:id="rId2439" xr:uid="{00000000-0004-0000-0000-000086090000}"/>
    <hyperlink ref="D1062" r:id="rId2440" xr:uid="{00000000-0004-0000-0000-000087090000}"/>
    <hyperlink ref="C1919" r:id="rId2441" xr:uid="{00000000-0004-0000-0000-000088090000}"/>
    <hyperlink ref="D1919" r:id="rId2442" xr:uid="{00000000-0004-0000-0000-000089090000}"/>
    <hyperlink ref="C444" r:id="rId2443" xr:uid="{00000000-0004-0000-0000-00008A090000}"/>
    <hyperlink ref="D444" r:id="rId2444" xr:uid="{00000000-0004-0000-0000-00008B090000}"/>
    <hyperlink ref="C1845" r:id="rId2445" xr:uid="{00000000-0004-0000-0000-00008C090000}"/>
    <hyperlink ref="D1845" r:id="rId2446" xr:uid="{00000000-0004-0000-0000-00008D090000}"/>
    <hyperlink ref="C991" r:id="rId2447" xr:uid="{00000000-0004-0000-0000-00008E090000}"/>
    <hyperlink ref="D991" r:id="rId2448" xr:uid="{00000000-0004-0000-0000-00008F090000}"/>
    <hyperlink ref="C1767" r:id="rId2449" xr:uid="{00000000-0004-0000-0000-000090090000}"/>
    <hyperlink ref="D1767" r:id="rId2450" xr:uid="{00000000-0004-0000-0000-000091090000}"/>
    <hyperlink ref="C1408" r:id="rId2451" xr:uid="{00000000-0004-0000-0000-000092090000}"/>
    <hyperlink ref="D1408" r:id="rId2452" xr:uid="{00000000-0004-0000-0000-000093090000}"/>
    <hyperlink ref="C1664" r:id="rId2453" xr:uid="{00000000-0004-0000-0000-000094090000}"/>
    <hyperlink ref="D1664" r:id="rId2454" xr:uid="{00000000-0004-0000-0000-000095090000}"/>
    <hyperlink ref="C7" r:id="rId2455" xr:uid="{00000000-0004-0000-0000-000096090000}"/>
    <hyperlink ref="D7" r:id="rId2456" xr:uid="{00000000-0004-0000-0000-000097090000}"/>
    <hyperlink ref="C2271" r:id="rId2457" xr:uid="{00000000-0004-0000-0000-000098090000}"/>
    <hyperlink ref="D2271" r:id="rId2458" xr:uid="{00000000-0004-0000-0000-000099090000}"/>
    <hyperlink ref="C1468" r:id="rId2459" xr:uid="{00000000-0004-0000-0000-00009A090000}"/>
    <hyperlink ref="D1468" r:id="rId2460" xr:uid="{00000000-0004-0000-0000-00009B090000}"/>
    <hyperlink ref="C1277" r:id="rId2461" xr:uid="{00000000-0004-0000-0000-00009C090000}"/>
    <hyperlink ref="D1277" r:id="rId2462" xr:uid="{00000000-0004-0000-0000-00009D090000}"/>
    <hyperlink ref="C1260" r:id="rId2463" xr:uid="{00000000-0004-0000-0000-00009E090000}"/>
    <hyperlink ref="D1260" r:id="rId2464" xr:uid="{00000000-0004-0000-0000-00009F090000}"/>
    <hyperlink ref="C796" r:id="rId2465" xr:uid="{00000000-0004-0000-0000-0000A0090000}"/>
    <hyperlink ref="D796" r:id="rId2466" xr:uid="{00000000-0004-0000-0000-0000A1090000}"/>
    <hyperlink ref="C891" r:id="rId2467" xr:uid="{00000000-0004-0000-0000-0000A2090000}"/>
    <hyperlink ref="D891" r:id="rId2468" xr:uid="{00000000-0004-0000-0000-0000A3090000}"/>
    <hyperlink ref="C120" r:id="rId2469" xr:uid="{00000000-0004-0000-0000-0000A4090000}"/>
    <hyperlink ref="D120" r:id="rId2470" xr:uid="{00000000-0004-0000-0000-0000A5090000}"/>
    <hyperlink ref="C2268" r:id="rId2471" xr:uid="{00000000-0004-0000-0000-0000A6090000}"/>
    <hyperlink ref="D2268" r:id="rId2472" xr:uid="{00000000-0004-0000-0000-0000A7090000}"/>
    <hyperlink ref="C1630" r:id="rId2473" xr:uid="{00000000-0004-0000-0000-0000A8090000}"/>
    <hyperlink ref="D1630" r:id="rId2474" xr:uid="{00000000-0004-0000-0000-0000A9090000}"/>
    <hyperlink ref="C215" r:id="rId2475" xr:uid="{00000000-0004-0000-0000-0000AA090000}"/>
    <hyperlink ref="D215" r:id="rId2476" xr:uid="{00000000-0004-0000-0000-0000AB090000}"/>
    <hyperlink ref="C1552" r:id="rId2477" xr:uid="{00000000-0004-0000-0000-0000AC090000}"/>
    <hyperlink ref="D1552" r:id="rId2478" xr:uid="{00000000-0004-0000-0000-0000AD090000}"/>
    <hyperlink ref="C1803" r:id="rId2479" xr:uid="{00000000-0004-0000-0000-0000AE090000}"/>
    <hyperlink ref="D1803" r:id="rId2480" xr:uid="{00000000-0004-0000-0000-0000AF090000}"/>
    <hyperlink ref="C2221" r:id="rId2481" xr:uid="{00000000-0004-0000-0000-0000B0090000}"/>
    <hyperlink ref="D2221" r:id="rId2482" xr:uid="{00000000-0004-0000-0000-0000B1090000}"/>
    <hyperlink ref="C277" r:id="rId2483" xr:uid="{00000000-0004-0000-0000-0000B2090000}"/>
    <hyperlink ref="D277" r:id="rId2484" xr:uid="{00000000-0004-0000-0000-0000B3090000}"/>
    <hyperlink ref="C1592" r:id="rId2485" xr:uid="{00000000-0004-0000-0000-0000B4090000}"/>
    <hyperlink ref="D1592" r:id="rId2486" xr:uid="{00000000-0004-0000-0000-0000B5090000}"/>
    <hyperlink ref="C62" r:id="rId2487" xr:uid="{00000000-0004-0000-0000-0000B6090000}"/>
    <hyperlink ref="D62" r:id="rId2488" xr:uid="{00000000-0004-0000-0000-0000B7090000}"/>
    <hyperlink ref="C1319" r:id="rId2489" xr:uid="{00000000-0004-0000-0000-0000B8090000}"/>
    <hyperlink ref="D1319" r:id="rId2490" xr:uid="{00000000-0004-0000-0000-0000B9090000}"/>
    <hyperlink ref="C2006" r:id="rId2491" xr:uid="{00000000-0004-0000-0000-0000BA090000}"/>
    <hyperlink ref="D2006" r:id="rId2492" xr:uid="{00000000-0004-0000-0000-0000BB090000}"/>
    <hyperlink ref="C2184" r:id="rId2493" xr:uid="{00000000-0004-0000-0000-0000BC090000}"/>
    <hyperlink ref="D2184" r:id="rId2494" xr:uid="{00000000-0004-0000-0000-0000BD090000}"/>
    <hyperlink ref="C208" r:id="rId2495" xr:uid="{00000000-0004-0000-0000-0000BE090000}"/>
    <hyperlink ref="D208" r:id="rId2496" xr:uid="{00000000-0004-0000-0000-0000BF090000}"/>
    <hyperlink ref="C2084" r:id="rId2497" xr:uid="{00000000-0004-0000-0000-0000C0090000}"/>
    <hyperlink ref="D2084" r:id="rId2498" xr:uid="{00000000-0004-0000-0000-0000C1090000}"/>
    <hyperlink ref="C587" r:id="rId2499" xr:uid="{00000000-0004-0000-0000-0000C2090000}"/>
    <hyperlink ref="D587" r:id="rId2500" xr:uid="{00000000-0004-0000-0000-0000C3090000}"/>
    <hyperlink ref="C1974" r:id="rId2501" xr:uid="{00000000-0004-0000-0000-0000C4090000}"/>
    <hyperlink ref="D1974" r:id="rId2502" xr:uid="{00000000-0004-0000-0000-0000C5090000}"/>
    <hyperlink ref="C1710" r:id="rId2503" xr:uid="{00000000-0004-0000-0000-0000C6090000}"/>
    <hyperlink ref="D1710" r:id="rId2504" xr:uid="{00000000-0004-0000-0000-0000C7090000}"/>
    <hyperlink ref="C683" r:id="rId2505" xr:uid="{00000000-0004-0000-0000-0000C8090000}"/>
    <hyperlink ref="D683" r:id="rId2506" xr:uid="{00000000-0004-0000-0000-0000C9090000}"/>
    <hyperlink ref="C1414" r:id="rId2507" xr:uid="{00000000-0004-0000-0000-0000CA090000}"/>
    <hyperlink ref="D1414" r:id="rId2508" xr:uid="{00000000-0004-0000-0000-0000CB090000}"/>
    <hyperlink ref="C1953" r:id="rId2509" xr:uid="{00000000-0004-0000-0000-0000CC090000}"/>
    <hyperlink ref="D1953" r:id="rId2510" xr:uid="{00000000-0004-0000-0000-0000CD090000}"/>
    <hyperlink ref="C682" r:id="rId2511" xr:uid="{00000000-0004-0000-0000-0000CE090000}"/>
    <hyperlink ref="D682" r:id="rId2512" xr:uid="{00000000-0004-0000-0000-0000CF090000}"/>
    <hyperlink ref="C191" r:id="rId2513" xr:uid="{00000000-0004-0000-0000-0000D0090000}"/>
    <hyperlink ref="D191" r:id="rId2514" xr:uid="{00000000-0004-0000-0000-0000D1090000}"/>
    <hyperlink ref="C1954" r:id="rId2515" xr:uid="{00000000-0004-0000-0000-0000D2090000}"/>
    <hyperlink ref="D1954" r:id="rId2516" xr:uid="{00000000-0004-0000-0000-0000D3090000}"/>
    <hyperlink ref="C2108" r:id="rId2517" xr:uid="{00000000-0004-0000-0000-0000D4090000}"/>
    <hyperlink ref="D2108" r:id="rId2518" xr:uid="{00000000-0004-0000-0000-0000D5090000}"/>
    <hyperlink ref="C1755" r:id="rId2519" xr:uid="{00000000-0004-0000-0000-0000D6090000}"/>
    <hyperlink ref="D1755" r:id="rId2520" xr:uid="{00000000-0004-0000-0000-0000D7090000}"/>
    <hyperlink ref="C983" r:id="rId2521" xr:uid="{00000000-0004-0000-0000-0000D8090000}"/>
    <hyperlink ref="D983" r:id="rId2522" xr:uid="{00000000-0004-0000-0000-0000D9090000}"/>
    <hyperlink ref="C1852" r:id="rId2523" xr:uid="{00000000-0004-0000-0000-0000DA090000}"/>
    <hyperlink ref="D1852" r:id="rId2524" xr:uid="{00000000-0004-0000-0000-0000DB090000}"/>
    <hyperlink ref="C961" r:id="rId2525" xr:uid="{00000000-0004-0000-0000-0000DC090000}"/>
    <hyperlink ref="D961" r:id="rId2526" xr:uid="{00000000-0004-0000-0000-0000DD090000}"/>
    <hyperlink ref="C1476" r:id="rId2527" xr:uid="{00000000-0004-0000-0000-0000DE090000}"/>
    <hyperlink ref="D1476" r:id="rId2528" xr:uid="{00000000-0004-0000-0000-0000DF090000}"/>
    <hyperlink ref="C2161" r:id="rId2529" xr:uid="{00000000-0004-0000-0000-0000E0090000}"/>
    <hyperlink ref="D2161" r:id="rId2530" xr:uid="{00000000-0004-0000-0000-0000E1090000}"/>
    <hyperlink ref="C1176" r:id="rId2531" xr:uid="{00000000-0004-0000-0000-0000E2090000}"/>
    <hyperlink ref="D1176" r:id="rId2532" xr:uid="{00000000-0004-0000-0000-0000E3090000}"/>
    <hyperlink ref="C2280" r:id="rId2533" xr:uid="{00000000-0004-0000-0000-0000E4090000}"/>
    <hyperlink ref="D2280" r:id="rId2534" xr:uid="{00000000-0004-0000-0000-0000E5090000}"/>
    <hyperlink ref="C676" r:id="rId2535" xr:uid="{00000000-0004-0000-0000-0000E6090000}"/>
    <hyperlink ref="D676" r:id="rId2536" xr:uid="{00000000-0004-0000-0000-0000E7090000}"/>
    <hyperlink ref="C457" r:id="rId2537" xr:uid="{00000000-0004-0000-0000-0000E8090000}"/>
    <hyperlink ref="D457" r:id="rId2538" xr:uid="{00000000-0004-0000-0000-0000E9090000}"/>
    <hyperlink ref="C1169" r:id="rId2539" xr:uid="{00000000-0004-0000-0000-0000EA090000}"/>
    <hyperlink ref="D1169" r:id="rId2540" xr:uid="{00000000-0004-0000-0000-0000EB090000}"/>
    <hyperlink ref="C112" r:id="rId2541" xr:uid="{00000000-0004-0000-0000-0000EC090000}"/>
    <hyperlink ref="D112" r:id="rId2542" xr:uid="{00000000-0004-0000-0000-0000ED090000}"/>
    <hyperlink ref="C602" r:id="rId2543" xr:uid="{00000000-0004-0000-0000-0000EE090000}"/>
    <hyperlink ref="D602" r:id="rId2544" xr:uid="{00000000-0004-0000-0000-0000EF090000}"/>
    <hyperlink ref="C1490" r:id="rId2545" xr:uid="{00000000-0004-0000-0000-0000F0090000}"/>
    <hyperlink ref="D1490" r:id="rId2546" xr:uid="{00000000-0004-0000-0000-0000F1090000}"/>
    <hyperlink ref="C1821" r:id="rId2547" xr:uid="{00000000-0004-0000-0000-0000F2090000}"/>
    <hyperlink ref="D1821" r:id="rId2548" xr:uid="{00000000-0004-0000-0000-0000F3090000}"/>
    <hyperlink ref="C2294" r:id="rId2549" xr:uid="{00000000-0004-0000-0000-0000F4090000}"/>
    <hyperlink ref="D2294" r:id="rId2550" xr:uid="{00000000-0004-0000-0000-0000F5090000}"/>
    <hyperlink ref="C728" r:id="rId2551" xr:uid="{00000000-0004-0000-0000-0000F6090000}"/>
    <hyperlink ref="D728" r:id="rId2552" xr:uid="{00000000-0004-0000-0000-0000F7090000}"/>
    <hyperlink ref="C1127" r:id="rId2553" xr:uid="{00000000-0004-0000-0000-0000F8090000}"/>
    <hyperlink ref="D1127" r:id="rId2554" xr:uid="{00000000-0004-0000-0000-0000F9090000}"/>
    <hyperlink ref="C2053" r:id="rId2555" xr:uid="{00000000-0004-0000-0000-0000FA090000}"/>
    <hyperlink ref="D2053" r:id="rId2556" xr:uid="{00000000-0004-0000-0000-0000FB090000}"/>
    <hyperlink ref="C967" r:id="rId2557" xr:uid="{00000000-0004-0000-0000-0000FC090000}"/>
    <hyperlink ref="D967" r:id="rId2558" xr:uid="{00000000-0004-0000-0000-0000FD090000}"/>
    <hyperlink ref="C1874" r:id="rId2559" xr:uid="{00000000-0004-0000-0000-0000FE090000}"/>
    <hyperlink ref="D1874" r:id="rId2560" xr:uid="{00000000-0004-0000-0000-0000FF090000}"/>
    <hyperlink ref="C1794" r:id="rId2561" xr:uid="{00000000-0004-0000-0000-0000000A0000}"/>
    <hyperlink ref="D1794" r:id="rId2562" xr:uid="{00000000-0004-0000-0000-0000010A0000}"/>
    <hyperlink ref="C432" r:id="rId2563" xr:uid="{00000000-0004-0000-0000-0000020A0000}"/>
    <hyperlink ref="D432" r:id="rId2564" xr:uid="{00000000-0004-0000-0000-0000030A0000}"/>
    <hyperlink ref="C1884" r:id="rId2565" xr:uid="{00000000-0004-0000-0000-0000040A0000}"/>
    <hyperlink ref="D1884" r:id="rId2566" xr:uid="{00000000-0004-0000-0000-0000050A0000}"/>
    <hyperlink ref="C1137" r:id="rId2567" xr:uid="{00000000-0004-0000-0000-0000060A0000}"/>
    <hyperlink ref="D1137" r:id="rId2568" xr:uid="{00000000-0004-0000-0000-0000070A0000}"/>
    <hyperlink ref="C31" r:id="rId2569" xr:uid="{00000000-0004-0000-0000-0000080A0000}"/>
    <hyperlink ref="D31" r:id="rId2570" xr:uid="{00000000-0004-0000-0000-0000090A0000}"/>
    <hyperlink ref="C913" r:id="rId2571" xr:uid="{00000000-0004-0000-0000-00000A0A0000}"/>
    <hyperlink ref="D913" r:id="rId2572" xr:uid="{00000000-0004-0000-0000-00000B0A0000}"/>
    <hyperlink ref="C1695" r:id="rId2573" xr:uid="{00000000-0004-0000-0000-00000C0A0000}"/>
    <hyperlink ref="D1695" r:id="rId2574" xr:uid="{00000000-0004-0000-0000-00000D0A0000}"/>
    <hyperlink ref="C404" r:id="rId2575" xr:uid="{00000000-0004-0000-0000-00000E0A0000}"/>
    <hyperlink ref="D404" r:id="rId2576" xr:uid="{00000000-0004-0000-0000-00000F0A0000}"/>
    <hyperlink ref="C1634" r:id="rId2577" xr:uid="{00000000-0004-0000-0000-0000100A0000}"/>
    <hyperlink ref="D1634" r:id="rId2578" xr:uid="{00000000-0004-0000-0000-0000110A0000}"/>
    <hyperlink ref="C1134" r:id="rId2579" xr:uid="{00000000-0004-0000-0000-0000120A0000}"/>
    <hyperlink ref="D1134" r:id="rId2580" xr:uid="{00000000-0004-0000-0000-0000130A0000}"/>
    <hyperlink ref="C579" r:id="rId2581" xr:uid="{00000000-0004-0000-0000-0000140A0000}"/>
    <hyperlink ref="D579" r:id="rId2582" xr:uid="{00000000-0004-0000-0000-0000150A0000}"/>
    <hyperlink ref="C1692" r:id="rId2583" xr:uid="{00000000-0004-0000-0000-0000160A0000}"/>
    <hyperlink ref="D1692" r:id="rId2584" xr:uid="{00000000-0004-0000-0000-0000170A0000}"/>
    <hyperlink ref="C611" r:id="rId2585" xr:uid="{00000000-0004-0000-0000-0000180A0000}"/>
    <hyperlink ref="D611" r:id="rId2586" xr:uid="{00000000-0004-0000-0000-0000190A0000}"/>
    <hyperlink ref="C1895" r:id="rId2587" xr:uid="{00000000-0004-0000-0000-00001A0A0000}"/>
    <hyperlink ref="D1895" r:id="rId2588" xr:uid="{00000000-0004-0000-0000-00001B0A0000}"/>
    <hyperlink ref="C2240" r:id="rId2589" xr:uid="{00000000-0004-0000-0000-00001C0A0000}"/>
    <hyperlink ref="D2240" r:id="rId2590" xr:uid="{00000000-0004-0000-0000-00001D0A0000}"/>
    <hyperlink ref="C1149" r:id="rId2591" xr:uid="{00000000-0004-0000-0000-00001E0A0000}"/>
    <hyperlink ref="D1149" r:id="rId2592" xr:uid="{00000000-0004-0000-0000-00001F0A0000}"/>
    <hyperlink ref="C2218" r:id="rId2593" xr:uid="{00000000-0004-0000-0000-0000200A0000}"/>
    <hyperlink ref="D2218" r:id="rId2594" xr:uid="{00000000-0004-0000-0000-0000210A0000}"/>
    <hyperlink ref="C2018" r:id="rId2595" xr:uid="{00000000-0004-0000-0000-0000220A0000}"/>
    <hyperlink ref="D2018" r:id="rId2596" xr:uid="{00000000-0004-0000-0000-0000230A0000}"/>
    <hyperlink ref="C474" r:id="rId2597" xr:uid="{00000000-0004-0000-0000-0000240A0000}"/>
    <hyperlink ref="D474" r:id="rId2598" xr:uid="{00000000-0004-0000-0000-0000250A0000}"/>
    <hyperlink ref="C1725" r:id="rId2599" xr:uid="{00000000-0004-0000-0000-0000260A0000}"/>
    <hyperlink ref="D1725" r:id="rId2600" xr:uid="{00000000-0004-0000-0000-0000270A0000}"/>
    <hyperlink ref="C1844" r:id="rId2601" xr:uid="{00000000-0004-0000-0000-0000280A0000}"/>
    <hyperlink ref="D1844" r:id="rId2602" xr:uid="{00000000-0004-0000-0000-0000290A0000}"/>
    <hyperlink ref="C952" r:id="rId2603" xr:uid="{00000000-0004-0000-0000-00002A0A0000}"/>
    <hyperlink ref="D952" r:id="rId2604" xr:uid="{00000000-0004-0000-0000-00002B0A0000}"/>
    <hyperlink ref="C1072" r:id="rId2605" xr:uid="{00000000-0004-0000-0000-00002C0A0000}"/>
    <hyperlink ref="D1072" r:id="rId2606" xr:uid="{00000000-0004-0000-0000-00002D0A0000}"/>
    <hyperlink ref="C2186" r:id="rId2607" xr:uid="{00000000-0004-0000-0000-00002E0A0000}"/>
    <hyperlink ref="D2186" r:id="rId2608" xr:uid="{00000000-0004-0000-0000-00002F0A0000}"/>
    <hyperlink ref="C1701" r:id="rId2609" xr:uid="{00000000-0004-0000-0000-0000300A0000}"/>
    <hyperlink ref="D1701" r:id="rId2610" xr:uid="{00000000-0004-0000-0000-0000310A0000}"/>
    <hyperlink ref="C2214" r:id="rId2611" xr:uid="{00000000-0004-0000-0000-0000320A0000}"/>
    <hyperlink ref="D2214" r:id="rId2612" xr:uid="{00000000-0004-0000-0000-0000330A0000}"/>
    <hyperlink ref="C2141" r:id="rId2613" xr:uid="{00000000-0004-0000-0000-0000340A0000}"/>
    <hyperlink ref="D2141" r:id="rId2614" xr:uid="{00000000-0004-0000-0000-0000350A0000}"/>
    <hyperlink ref="C1158" r:id="rId2615" xr:uid="{00000000-0004-0000-0000-0000360A0000}"/>
    <hyperlink ref="D1158" r:id="rId2616" xr:uid="{00000000-0004-0000-0000-0000370A0000}"/>
    <hyperlink ref="C1163" r:id="rId2617" xr:uid="{00000000-0004-0000-0000-0000380A0000}"/>
    <hyperlink ref="D1163" r:id="rId2618" xr:uid="{00000000-0004-0000-0000-0000390A0000}"/>
    <hyperlink ref="C2030" r:id="rId2619" xr:uid="{00000000-0004-0000-0000-00003A0A0000}"/>
    <hyperlink ref="D2030" r:id="rId2620" xr:uid="{00000000-0004-0000-0000-00003B0A0000}"/>
    <hyperlink ref="C1893" r:id="rId2621" xr:uid="{00000000-0004-0000-0000-00003C0A0000}"/>
    <hyperlink ref="D1893" r:id="rId2622" xr:uid="{00000000-0004-0000-0000-00003D0A0000}"/>
    <hyperlink ref="C960" r:id="rId2623" xr:uid="{00000000-0004-0000-0000-00003E0A0000}"/>
    <hyperlink ref="D960" r:id="rId2624" xr:uid="{00000000-0004-0000-0000-00003F0A0000}"/>
    <hyperlink ref="C1471" r:id="rId2625" xr:uid="{00000000-0004-0000-0000-0000400A0000}"/>
    <hyperlink ref="D1471" r:id="rId2626" xr:uid="{00000000-0004-0000-0000-0000410A0000}"/>
    <hyperlink ref="C998" r:id="rId2627" xr:uid="{00000000-0004-0000-0000-0000420A0000}"/>
    <hyperlink ref="D998" r:id="rId2628" xr:uid="{00000000-0004-0000-0000-0000430A0000}"/>
    <hyperlink ref="C1142" r:id="rId2629" xr:uid="{00000000-0004-0000-0000-0000440A0000}"/>
    <hyperlink ref="D1142" r:id="rId2630" xr:uid="{00000000-0004-0000-0000-0000450A0000}"/>
    <hyperlink ref="C2251" r:id="rId2631" xr:uid="{00000000-0004-0000-0000-0000460A0000}"/>
    <hyperlink ref="D2251" r:id="rId2632" xr:uid="{00000000-0004-0000-0000-0000470A0000}"/>
    <hyperlink ref="C1514" r:id="rId2633" xr:uid="{00000000-0004-0000-0000-0000480A0000}"/>
    <hyperlink ref="D1514" r:id="rId2634" xr:uid="{00000000-0004-0000-0000-0000490A0000}"/>
    <hyperlink ref="C2078" r:id="rId2635" xr:uid="{00000000-0004-0000-0000-00004A0A0000}"/>
    <hyperlink ref="D2078" r:id="rId2636" xr:uid="{00000000-0004-0000-0000-00004B0A0000}"/>
    <hyperlink ref="C1204" r:id="rId2637" xr:uid="{00000000-0004-0000-0000-00004C0A0000}"/>
    <hyperlink ref="D1204" r:id="rId2638" xr:uid="{00000000-0004-0000-0000-00004D0A0000}"/>
    <hyperlink ref="C492" r:id="rId2639" xr:uid="{00000000-0004-0000-0000-00004E0A0000}"/>
    <hyperlink ref="D492" r:id="rId2640" xr:uid="{00000000-0004-0000-0000-00004F0A0000}"/>
    <hyperlink ref="C782" r:id="rId2641" xr:uid="{00000000-0004-0000-0000-0000500A0000}"/>
    <hyperlink ref="D782" r:id="rId2642" xr:uid="{00000000-0004-0000-0000-0000510A0000}"/>
    <hyperlink ref="C1532" r:id="rId2643" xr:uid="{00000000-0004-0000-0000-0000520A0000}"/>
    <hyperlink ref="D1532" r:id="rId2644" xr:uid="{00000000-0004-0000-0000-0000530A0000}"/>
    <hyperlink ref="C1836" r:id="rId2645" xr:uid="{00000000-0004-0000-0000-0000540A0000}"/>
    <hyperlink ref="D1836" r:id="rId2646" xr:uid="{00000000-0004-0000-0000-0000550A0000}"/>
    <hyperlink ref="C1170" r:id="rId2647" xr:uid="{00000000-0004-0000-0000-0000560A0000}"/>
    <hyperlink ref="D1170" r:id="rId2648" xr:uid="{00000000-0004-0000-0000-0000570A0000}"/>
    <hyperlink ref="C1153" r:id="rId2649" xr:uid="{00000000-0004-0000-0000-0000580A0000}"/>
    <hyperlink ref="D1153" r:id="rId2650" xr:uid="{00000000-0004-0000-0000-0000590A0000}"/>
    <hyperlink ref="C314" r:id="rId2651" xr:uid="{00000000-0004-0000-0000-00005A0A0000}"/>
    <hyperlink ref="D314" r:id="rId2652" xr:uid="{00000000-0004-0000-0000-00005B0A0000}"/>
    <hyperlink ref="C1361" r:id="rId2653" xr:uid="{00000000-0004-0000-0000-00005C0A0000}"/>
    <hyperlink ref="D1361" r:id="rId2654" xr:uid="{00000000-0004-0000-0000-00005D0A0000}"/>
    <hyperlink ref="C1864" r:id="rId2655" xr:uid="{00000000-0004-0000-0000-00005E0A0000}"/>
    <hyperlink ref="D1864" r:id="rId2656" xr:uid="{00000000-0004-0000-0000-00005F0A0000}"/>
    <hyperlink ref="C734" r:id="rId2657" xr:uid="{00000000-0004-0000-0000-0000600A0000}"/>
    <hyperlink ref="D734" r:id="rId2658" xr:uid="{00000000-0004-0000-0000-0000610A0000}"/>
    <hyperlink ref="C1386" r:id="rId2659" xr:uid="{00000000-0004-0000-0000-0000620A0000}"/>
    <hyperlink ref="D1386" r:id="rId2660" xr:uid="{00000000-0004-0000-0000-0000630A0000}"/>
    <hyperlink ref="C2162" r:id="rId2661" xr:uid="{00000000-0004-0000-0000-0000640A0000}"/>
    <hyperlink ref="D2162" r:id="rId2662" xr:uid="{00000000-0004-0000-0000-0000650A0000}"/>
    <hyperlink ref="C2019" r:id="rId2663" xr:uid="{00000000-0004-0000-0000-0000660A0000}"/>
    <hyperlink ref="D2019" r:id="rId2664" xr:uid="{00000000-0004-0000-0000-0000670A0000}"/>
    <hyperlink ref="C790" r:id="rId2665" xr:uid="{00000000-0004-0000-0000-0000680A0000}"/>
    <hyperlink ref="D790" r:id="rId2666" xr:uid="{00000000-0004-0000-0000-0000690A0000}"/>
    <hyperlink ref="C1501" r:id="rId2667" xr:uid="{00000000-0004-0000-0000-00006A0A0000}"/>
    <hyperlink ref="D1501" r:id="rId2668" xr:uid="{00000000-0004-0000-0000-00006B0A0000}"/>
    <hyperlink ref="C979" r:id="rId2669" xr:uid="{00000000-0004-0000-0000-00006C0A0000}"/>
    <hyperlink ref="D979" r:id="rId2670" xr:uid="{00000000-0004-0000-0000-00006D0A0000}"/>
    <hyperlink ref="C1124" r:id="rId2671" xr:uid="{00000000-0004-0000-0000-00006E0A0000}"/>
    <hyperlink ref="D1124" r:id="rId2672" xr:uid="{00000000-0004-0000-0000-00006F0A0000}"/>
    <hyperlink ref="C2040" r:id="rId2673" xr:uid="{00000000-0004-0000-0000-0000700A0000}"/>
    <hyperlink ref="D2040" r:id="rId2674" xr:uid="{00000000-0004-0000-0000-0000710A0000}"/>
    <hyperlink ref="C1942" r:id="rId2675" xr:uid="{00000000-0004-0000-0000-0000720A0000}"/>
    <hyperlink ref="D1942" r:id="rId2676" xr:uid="{00000000-0004-0000-0000-0000730A0000}"/>
    <hyperlink ref="C2075" r:id="rId2677" xr:uid="{00000000-0004-0000-0000-0000740A0000}"/>
    <hyperlink ref="D2075" r:id="rId2678" xr:uid="{00000000-0004-0000-0000-0000750A0000}"/>
    <hyperlink ref="C440" r:id="rId2679" xr:uid="{00000000-0004-0000-0000-0000760A0000}"/>
    <hyperlink ref="D440" r:id="rId2680" xr:uid="{00000000-0004-0000-0000-0000770A0000}"/>
    <hyperlink ref="C295" r:id="rId2681" xr:uid="{00000000-0004-0000-0000-0000780A0000}"/>
    <hyperlink ref="D295" r:id="rId2682" xr:uid="{00000000-0004-0000-0000-0000790A0000}"/>
    <hyperlink ref="C2094" r:id="rId2683" xr:uid="{00000000-0004-0000-0000-00007A0A0000}"/>
    <hyperlink ref="D2094" r:id="rId2684" xr:uid="{00000000-0004-0000-0000-00007B0A0000}"/>
    <hyperlink ref="C494" r:id="rId2685" xr:uid="{00000000-0004-0000-0000-00007C0A0000}"/>
    <hyperlink ref="D494" r:id="rId2686" xr:uid="{00000000-0004-0000-0000-00007D0A0000}"/>
    <hyperlink ref="C1848" r:id="rId2687" xr:uid="{00000000-0004-0000-0000-00007E0A0000}"/>
    <hyperlink ref="D1848" r:id="rId2688" xr:uid="{00000000-0004-0000-0000-00007F0A0000}"/>
    <hyperlink ref="C2272" r:id="rId2689" xr:uid="{00000000-0004-0000-0000-0000800A0000}"/>
    <hyperlink ref="D2272" r:id="rId2690" xr:uid="{00000000-0004-0000-0000-0000810A0000}"/>
    <hyperlink ref="C8" r:id="rId2691" xr:uid="{00000000-0004-0000-0000-0000820A0000}"/>
    <hyperlink ref="D8" r:id="rId2692" xr:uid="{00000000-0004-0000-0000-0000830A0000}"/>
    <hyperlink ref="C1700" r:id="rId2693" xr:uid="{00000000-0004-0000-0000-0000840A0000}"/>
    <hyperlink ref="D1700" r:id="rId2694" xr:uid="{00000000-0004-0000-0000-0000850A0000}"/>
    <hyperlink ref="C1924" r:id="rId2695" xr:uid="{00000000-0004-0000-0000-0000860A0000}"/>
    <hyperlink ref="D1924" r:id="rId2696" xr:uid="{00000000-0004-0000-0000-0000870A0000}"/>
    <hyperlink ref="C1683" r:id="rId2697" xr:uid="{00000000-0004-0000-0000-0000880A0000}"/>
    <hyperlink ref="D1683" r:id="rId2698" xr:uid="{00000000-0004-0000-0000-0000890A0000}"/>
    <hyperlink ref="C1003" r:id="rId2699" xr:uid="{00000000-0004-0000-0000-00008A0A0000}"/>
    <hyperlink ref="D1003" r:id="rId2700" xr:uid="{00000000-0004-0000-0000-00008B0A0000}"/>
    <hyperlink ref="C137" r:id="rId2701" xr:uid="{00000000-0004-0000-0000-00008C0A0000}"/>
    <hyperlink ref="D137" r:id="rId2702" xr:uid="{00000000-0004-0000-0000-00008D0A0000}"/>
    <hyperlink ref="C1432" r:id="rId2703" xr:uid="{00000000-0004-0000-0000-00008E0A0000}"/>
    <hyperlink ref="D1432" r:id="rId2704" xr:uid="{00000000-0004-0000-0000-00008F0A0000}"/>
    <hyperlink ref="C34" r:id="rId2705" xr:uid="{00000000-0004-0000-0000-0000900A0000}"/>
    <hyperlink ref="D34" r:id="rId2706" xr:uid="{00000000-0004-0000-0000-0000910A0000}"/>
    <hyperlink ref="C93" r:id="rId2707" xr:uid="{00000000-0004-0000-0000-0000920A0000}"/>
    <hyperlink ref="D93" r:id="rId2708" xr:uid="{00000000-0004-0000-0000-0000930A0000}"/>
    <hyperlink ref="C968" r:id="rId2709" xr:uid="{00000000-0004-0000-0000-0000940A0000}"/>
    <hyperlink ref="D968" r:id="rId2710" xr:uid="{00000000-0004-0000-0000-0000950A0000}"/>
    <hyperlink ref="C2086" r:id="rId2711" xr:uid="{00000000-0004-0000-0000-0000960A0000}"/>
    <hyperlink ref="D2086" r:id="rId2712" xr:uid="{00000000-0004-0000-0000-0000970A0000}"/>
    <hyperlink ref="C2290" r:id="rId2713" xr:uid="{00000000-0004-0000-0000-0000980A0000}"/>
    <hyperlink ref="D2290" r:id="rId2714" xr:uid="{00000000-0004-0000-0000-0000990A0000}"/>
    <hyperlink ref="C36" r:id="rId2715" xr:uid="{00000000-0004-0000-0000-00009A0A0000}"/>
    <hyperlink ref="D36" r:id="rId2716" xr:uid="{00000000-0004-0000-0000-00009B0A0000}"/>
    <hyperlink ref="C1069" r:id="rId2717" xr:uid="{00000000-0004-0000-0000-00009C0A0000}"/>
    <hyperlink ref="D1069" r:id="rId2718" xr:uid="{00000000-0004-0000-0000-00009D0A0000}"/>
    <hyperlink ref="C373" r:id="rId2719" xr:uid="{00000000-0004-0000-0000-00009E0A0000}"/>
    <hyperlink ref="D373" r:id="rId2720" xr:uid="{00000000-0004-0000-0000-00009F0A0000}"/>
    <hyperlink ref="C1636" r:id="rId2721" xr:uid="{00000000-0004-0000-0000-0000A00A0000}"/>
    <hyperlink ref="D1636" r:id="rId2722" xr:uid="{00000000-0004-0000-0000-0000A10A0000}"/>
    <hyperlink ref="C2005" r:id="rId2723" xr:uid="{00000000-0004-0000-0000-0000A20A0000}"/>
    <hyperlink ref="D2005" r:id="rId2724" xr:uid="{00000000-0004-0000-0000-0000A30A0000}"/>
    <hyperlink ref="C785" r:id="rId2725" xr:uid="{00000000-0004-0000-0000-0000A40A0000}"/>
    <hyperlink ref="D785" r:id="rId2726" xr:uid="{00000000-0004-0000-0000-0000A50A0000}"/>
    <hyperlink ref="C733" r:id="rId2727" xr:uid="{00000000-0004-0000-0000-0000A60A0000}"/>
    <hyperlink ref="D733" r:id="rId2728" xr:uid="{00000000-0004-0000-0000-0000A70A0000}"/>
    <hyperlink ref="C985" r:id="rId2729" xr:uid="{00000000-0004-0000-0000-0000A80A0000}"/>
    <hyperlink ref="D985" r:id="rId2730" xr:uid="{00000000-0004-0000-0000-0000A90A0000}"/>
    <hyperlink ref="C1527" r:id="rId2731" xr:uid="{00000000-0004-0000-0000-0000AA0A0000}"/>
    <hyperlink ref="D1527" r:id="rId2732" xr:uid="{00000000-0004-0000-0000-0000AB0A0000}"/>
    <hyperlink ref="C1283" r:id="rId2733" xr:uid="{00000000-0004-0000-0000-0000AC0A0000}"/>
    <hyperlink ref="D1283" r:id="rId2734" xr:uid="{00000000-0004-0000-0000-0000AD0A0000}"/>
    <hyperlink ref="C241" r:id="rId2735" xr:uid="{00000000-0004-0000-0000-0000AE0A0000}"/>
    <hyperlink ref="D241" r:id="rId2736" xr:uid="{00000000-0004-0000-0000-0000AF0A0000}"/>
    <hyperlink ref="C1172" r:id="rId2737" xr:uid="{00000000-0004-0000-0000-0000B00A0000}"/>
    <hyperlink ref="D1172" r:id="rId2738" xr:uid="{00000000-0004-0000-0000-0000B10A0000}"/>
    <hyperlink ref="C1166" r:id="rId2739" xr:uid="{00000000-0004-0000-0000-0000B20A0000}"/>
    <hyperlink ref="D1166" r:id="rId2740" xr:uid="{00000000-0004-0000-0000-0000B30A0000}"/>
    <hyperlink ref="C320" r:id="rId2741" xr:uid="{00000000-0004-0000-0000-0000B40A0000}"/>
    <hyperlink ref="D320" r:id="rId2742" xr:uid="{00000000-0004-0000-0000-0000B50A0000}"/>
    <hyperlink ref="C1353" r:id="rId2743" xr:uid="{00000000-0004-0000-0000-0000B60A0000}"/>
    <hyperlink ref="D1353" r:id="rId2744" xr:uid="{00000000-0004-0000-0000-0000B70A0000}"/>
    <hyperlink ref="C1800" r:id="rId2745" xr:uid="{00000000-0004-0000-0000-0000B80A0000}"/>
    <hyperlink ref="D1800" r:id="rId2746" xr:uid="{00000000-0004-0000-0000-0000B90A0000}"/>
    <hyperlink ref="C47" r:id="rId2747" xr:uid="{00000000-0004-0000-0000-0000BA0A0000}"/>
    <hyperlink ref="D47" r:id="rId2748" xr:uid="{00000000-0004-0000-0000-0000BB0A0000}"/>
    <hyperlink ref="C1258" r:id="rId2749" xr:uid="{00000000-0004-0000-0000-0000BC0A0000}"/>
    <hyperlink ref="D1258" r:id="rId2750" xr:uid="{00000000-0004-0000-0000-0000BD0A0000}"/>
    <hyperlink ref="C1557" r:id="rId2751" xr:uid="{00000000-0004-0000-0000-0000BE0A0000}"/>
    <hyperlink ref="D1557" r:id="rId2752" xr:uid="{00000000-0004-0000-0000-0000BF0A0000}"/>
    <hyperlink ref="C126" r:id="rId2753" xr:uid="{00000000-0004-0000-0000-0000C00A0000}"/>
    <hyperlink ref="D126" r:id="rId2754" xr:uid="{00000000-0004-0000-0000-0000C10A0000}"/>
    <hyperlink ref="C1007" r:id="rId2755" xr:uid="{00000000-0004-0000-0000-0000C20A0000}"/>
    <hyperlink ref="D1007" r:id="rId2756" xr:uid="{00000000-0004-0000-0000-0000C30A0000}"/>
    <hyperlink ref="C2175" r:id="rId2757" xr:uid="{00000000-0004-0000-0000-0000C40A0000}"/>
    <hyperlink ref="D2175" r:id="rId2758" xr:uid="{00000000-0004-0000-0000-0000C50A0000}"/>
    <hyperlink ref="C445" r:id="rId2759" xr:uid="{00000000-0004-0000-0000-0000C60A0000}"/>
    <hyperlink ref="D445" r:id="rId2760" xr:uid="{00000000-0004-0000-0000-0000C70A0000}"/>
    <hyperlink ref="C2004" r:id="rId2761" xr:uid="{00000000-0004-0000-0000-0000C80A0000}"/>
    <hyperlink ref="D2004" r:id="rId2762" xr:uid="{00000000-0004-0000-0000-0000C90A0000}"/>
    <hyperlink ref="C1859" r:id="rId2763" xr:uid="{00000000-0004-0000-0000-0000CA0A0000}"/>
    <hyperlink ref="D1859" r:id="rId2764" xr:uid="{00000000-0004-0000-0000-0000CB0A0000}"/>
    <hyperlink ref="C1976" r:id="rId2765" xr:uid="{00000000-0004-0000-0000-0000CC0A0000}"/>
    <hyperlink ref="D1976" r:id="rId2766" xr:uid="{00000000-0004-0000-0000-0000CD0A0000}"/>
    <hyperlink ref="C2269" r:id="rId2767" xr:uid="{00000000-0004-0000-0000-0000CE0A0000}"/>
    <hyperlink ref="D2269" r:id="rId2768" xr:uid="{00000000-0004-0000-0000-0000CF0A0000}"/>
    <hyperlink ref="C2007" r:id="rId2769" xr:uid="{00000000-0004-0000-0000-0000D00A0000}"/>
    <hyperlink ref="D2007" r:id="rId2770" xr:uid="{00000000-0004-0000-0000-0000D10A0000}"/>
    <hyperlink ref="C1614" r:id="rId2771" xr:uid="{00000000-0004-0000-0000-0000D20A0000}"/>
    <hyperlink ref="D1614" r:id="rId2772" xr:uid="{00000000-0004-0000-0000-0000D30A0000}"/>
    <hyperlink ref="C102" r:id="rId2773" xr:uid="{00000000-0004-0000-0000-0000D40A0000}"/>
    <hyperlink ref="D102" r:id="rId2774" xr:uid="{00000000-0004-0000-0000-0000D50A0000}"/>
    <hyperlink ref="C1903" r:id="rId2775" xr:uid="{00000000-0004-0000-0000-0000D60A0000}"/>
    <hyperlink ref="D1903" r:id="rId2776" xr:uid="{00000000-0004-0000-0000-0000D70A0000}"/>
    <hyperlink ref="C637" r:id="rId2777" xr:uid="{00000000-0004-0000-0000-0000D80A0000}"/>
    <hyperlink ref="D637" r:id="rId2778" xr:uid="{00000000-0004-0000-0000-0000D90A0000}"/>
    <hyperlink ref="C925" r:id="rId2779" xr:uid="{00000000-0004-0000-0000-0000DA0A0000}"/>
    <hyperlink ref="D925" r:id="rId2780" xr:uid="{00000000-0004-0000-0000-0000DB0A0000}"/>
    <hyperlink ref="C1881" r:id="rId2781" xr:uid="{00000000-0004-0000-0000-0000DC0A0000}"/>
    <hyperlink ref="D1881" r:id="rId2782" xr:uid="{00000000-0004-0000-0000-0000DD0A0000}"/>
    <hyperlink ref="C40" r:id="rId2783" xr:uid="{00000000-0004-0000-0000-0000DE0A0000}"/>
    <hyperlink ref="D40" r:id="rId2784" xr:uid="{00000000-0004-0000-0000-0000DF0A0000}"/>
    <hyperlink ref="C981" r:id="rId2785" xr:uid="{00000000-0004-0000-0000-0000E00A0000}"/>
    <hyperlink ref="D981" r:id="rId2786" xr:uid="{00000000-0004-0000-0000-0000E10A0000}"/>
    <hyperlink ref="C1892" r:id="rId2787" xr:uid="{00000000-0004-0000-0000-0000E20A0000}"/>
    <hyperlink ref="D1892" r:id="rId2788" xr:uid="{00000000-0004-0000-0000-0000E30A0000}"/>
    <hyperlink ref="C776" r:id="rId2789" xr:uid="{00000000-0004-0000-0000-0000E40A0000}"/>
    <hyperlink ref="D776" r:id="rId2790" xr:uid="{00000000-0004-0000-0000-0000E50A0000}"/>
    <hyperlink ref="C1460" r:id="rId2791" xr:uid="{00000000-0004-0000-0000-0000E60A0000}"/>
    <hyperlink ref="D1460" r:id="rId2792" xr:uid="{00000000-0004-0000-0000-0000E70A0000}"/>
    <hyperlink ref="C1391" r:id="rId2793" xr:uid="{00000000-0004-0000-0000-0000E80A0000}"/>
    <hyperlink ref="D1391" r:id="rId2794" xr:uid="{00000000-0004-0000-0000-0000E90A0000}"/>
    <hyperlink ref="C1211" r:id="rId2795" xr:uid="{00000000-0004-0000-0000-0000EA0A0000}"/>
    <hyperlink ref="D1211" r:id="rId2796" xr:uid="{00000000-0004-0000-0000-0000EB0A0000}"/>
    <hyperlink ref="C1002" r:id="rId2797" xr:uid="{00000000-0004-0000-0000-0000EC0A0000}"/>
    <hyperlink ref="D1002" r:id="rId2798" xr:uid="{00000000-0004-0000-0000-0000ED0A0000}"/>
    <hyperlink ref="C1621" r:id="rId2799" xr:uid="{00000000-0004-0000-0000-0000EE0A0000}"/>
    <hyperlink ref="D1621" r:id="rId2800" xr:uid="{00000000-0004-0000-0000-0000EF0A0000}"/>
    <hyperlink ref="C709" r:id="rId2801" xr:uid="{00000000-0004-0000-0000-0000F00A0000}"/>
    <hyperlink ref="D709" r:id="rId2802" xr:uid="{00000000-0004-0000-0000-0000F10A0000}"/>
    <hyperlink ref="C523" r:id="rId2803" xr:uid="{00000000-0004-0000-0000-0000F20A0000}"/>
    <hyperlink ref="D523" r:id="rId2804" xr:uid="{00000000-0004-0000-0000-0000F30A0000}"/>
    <hyperlink ref="C261" r:id="rId2805" xr:uid="{00000000-0004-0000-0000-0000F40A0000}"/>
    <hyperlink ref="D261" r:id="rId2806" xr:uid="{00000000-0004-0000-0000-0000F50A0000}"/>
    <hyperlink ref="C1637" r:id="rId2807" xr:uid="{00000000-0004-0000-0000-0000F60A0000}"/>
    <hyperlink ref="D1637" r:id="rId2808" xr:uid="{00000000-0004-0000-0000-0000F70A0000}"/>
    <hyperlink ref="C877" r:id="rId2809" xr:uid="{00000000-0004-0000-0000-0000F80A0000}"/>
    <hyperlink ref="D877" r:id="rId2810" xr:uid="{00000000-0004-0000-0000-0000F90A0000}"/>
    <hyperlink ref="C145" r:id="rId2811" xr:uid="{00000000-0004-0000-0000-0000FA0A0000}"/>
    <hyperlink ref="D145" r:id="rId2812" xr:uid="{00000000-0004-0000-0000-0000FB0A0000}"/>
    <hyperlink ref="C1108" r:id="rId2813" xr:uid="{00000000-0004-0000-0000-0000FC0A0000}"/>
    <hyperlink ref="D1108" r:id="rId2814" xr:uid="{00000000-0004-0000-0000-0000FD0A0000}"/>
    <hyperlink ref="C1444" r:id="rId2815" xr:uid="{00000000-0004-0000-0000-0000FE0A0000}"/>
    <hyperlink ref="D1444" r:id="rId2816" xr:uid="{00000000-0004-0000-0000-0000FF0A0000}"/>
    <hyperlink ref="C1457" r:id="rId2817" xr:uid="{00000000-0004-0000-0000-0000000B0000}"/>
    <hyperlink ref="D1457" r:id="rId2818" xr:uid="{00000000-0004-0000-0000-0000010B0000}"/>
    <hyperlink ref="C130" r:id="rId2819" xr:uid="{00000000-0004-0000-0000-0000020B0000}"/>
    <hyperlink ref="D130" r:id="rId2820" xr:uid="{00000000-0004-0000-0000-0000030B0000}"/>
    <hyperlink ref="C2164" r:id="rId2821" xr:uid="{00000000-0004-0000-0000-0000040B0000}"/>
    <hyperlink ref="D2164" r:id="rId2822" xr:uid="{00000000-0004-0000-0000-0000050B0000}"/>
    <hyperlink ref="C1932" r:id="rId2823" xr:uid="{00000000-0004-0000-0000-0000060B0000}"/>
    <hyperlink ref="D1932" r:id="rId2824" xr:uid="{00000000-0004-0000-0000-0000070B0000}"/>
    <hyperlink ref="C1041" r:id="rId2825" xr:uid="{00000000-0004-0000-0000-0000080B0000}"/>
    <hyperlink ref="D1041" r:id="rId2826" xr:uid="{00000000-0004-0000-0000-0000090B0000}"/>
    <hyperlink ref="C1271" r:id="rId2827" xr:uid="{00000000-0004-0000-0000-00000A0B0000}"/>
    <hyperlink ref="D1271" r:id="rId2828" xr:uid="{00000000-0004-0000-0000-00000B0B0000}"/>
    <hyperlink ref="C1968" r:id="rId2829" xr:uid="{00000000-0004-0000-0000-00000C0B0000}"/>
    <hyperlink ref="D1968" r:id="rId2830" xr:uid="{00000000-0004-0000-0000-00000D0B0000}"/>
    <hyperlink ref="C1771" r:id="rId2831" xr:uid="{00000000-0004-0000-0000-00000E0B0000}"/>
    <hyperlink ref="D1771" r:id="rId2832" xr:uid="{00000000-0004-0000-0000-00000F0B0000}"/>
    <hyperlink ref="C1190" r:id="rId2833" xr:uid="{00000000-0004-0000-0000-0000100B0000}"/>
    <hyperlink ref="D1190" r:id="rId2834" xr:uid="{00000000-0004-0000-0000-0000110B0000}"/>
    <hyperlink ref="C1816" r:id="rId2835" xr:uid="{00000000-0004-0000-0000-0000120B0000}"/>
    <hyperlink ref="D1816" r:id="rId2836" xr:uid="{00000000-0004-0000-0000-0000130B0000}"/>
    <hyperlink ref="C1038" r:id="rId2837" xr:uid="{00000000-0004-0000-0000-0000140B0000}"/>
    <hyperlink ref="D1038" r:id="rId2838" xr:uid="{00000000-0004-0000-0000-0000150B0000}"/>
    <hyperlink ref="C2092" r:id="rId2839" xr:uid="{00000000-0004-0000-0000-0000160B0000}"/>
    <hyperlink ref="D2092" r:id="rId2840" xr:uid="{00000000-0004-0000-0000-0000170B0000}"/>
    <hyperlink ref="C1237" r:id="rId2841" xr:uid="{00000000-0004-0000-0000-0000180B0000}"/>
    <hyperlink ref="D1237" r:id="rId2842" xr:uid="{00000000-0004-0000-0000-0000190B0000}"/>
    <hyperlink ref="C791" r:id="rId2843" xr:uid="{00000000-0004-0000-0000-00001A0B0000}"/>
    <hyperlink ref="D791" r:id="rId2844" xr:uid="{00000000-0004-0000-0000-00001B0B0000}"/>
    <hyperlink ref="C853" r:id="rId2845" xr:uid="{00000000-0004-0000-0000-00001C0B0000}"/>
    <hyperlink ref="D853" r:id="rId2846" xr:uid="{00000000-0004-0000-0000-00001D0B0000}"/>
    <hyperlink ref="C1602" r:id="rId2847" xr:uid="{00000000-0004-0000-0000-00001E0B0000}"/>
    <hyperlink ref="D1602" r:id="rId2848" xr:uid="{00000000-0004-0000-0000-00001F0B0000}"/>
    <hyperlink ref="C1797" r:id="rId2849" xr:uid="{00000000-0004-0000-0000-0000200B0000}"/>
    <hyperlink ref="D1797" r:id="rId2850" xr:uid="{00000000-0004-0000-0000-0000210B0000}"/>
    <hyperlink ref="C1986" r:id="rId2851" xr:uid="{00000000-0004-0000-0000-0000220B0000}"/>
    <hyperlink ref="D1986" r:id="rId2852" xr:uid="{00000000-0004-0000-0000-0000230B0000}"/>
    <hyperlink ref="C1901" r:id="rId2853" xr:uid="{00000000-0004-0000-0000-0000240B0000}"/>
    <hyperlink ref="D1901" r:id="rId2854" xr:uid="{00000000-0004-0000-0000-0000250B0000}"/>
    <hyperlink ref="C2114" r:id="rId2855" xr:uid="{00000000-0004-0000-0000-0000260B0000}"/>
    <hyperlink ref="D2114" r:id="rId2856" xr:uid="{00000000-0004-0000-0000-0000270B0000}"/>
    <hyperlink ref="C1870" r:id="rId2857" xr:uid="{00000000-0004-0000-0000-0000280B0000}"/>
    <hyperlink ref="D1870" r:id="rId2858" xr:uid="{00000000-0004-0000-0000-0000290B0000}"/>
    <hyperlink ref="C507" r:id="rId2859" xr:uid="{00000000-0004-0000-0000-00002A0B0000}"/>
    <hyperlink ref="D507" r:id="rId2860" xr:uid="{00000000-0004-0000-0000-00002B0B0000}"/>
    <hyperlink ref="C290" r:id="rId2861" xr:uid="{00000000-0004-0000-0000-00002C0B0000}"/>
    <hyperlink ref="D290" r:id="rId2862" xr:uid="{00000000-0004-0000-0000-00002D0B0000}"/>
    <hyperlink ref="C1613" r:id="rId2863" xr:uid="{00000000-0004-0000-0000-00002E0B0000}"/>
    <hyperlink ref="D1613" r:id="rId2864" xr:uid="{00000000-0004-0000-0000-00002F0B0000}"/>
    <hyperlink ref="C1252" r:id="rId2865" xr:uid="{00000000-0004-0000-0000-0000300B0000}"/>
    <hyperlink ref="D1252" r:id="rId2866" xr:uid="{00000000-0004-0000-0000-0000310B0000}"/>
    <hyperlink ref="C1863" r:id="rId2867" xr:uid="{00000000-0004-0000-0000-0000320B0000}"/>
    <hyperlink ref="D1863" r:id="rId2868" xr:uid="{00000000-0004-0000-0000-0000330B0000}"/>
    <hyperlink ref="C529" r:id="rId2869" xr:uid="{00000000-0004-0000-0000-0000340B0000}"/>
    <hyperlink ref="D529" r:id="rId2870" xr:uid="{00000000-0004-0000-0000-0000350B0000}"/>
    <hyperlink ref="C1508" r:id="rId2871" xr:uid="{00000000-0004-0000-0000-0000360B0000}"/>
    <hyperlink ref="D1508" r:id="rId2872" xr:uid="{00000000-0004-0000-0000-0000370B0000}"/>
    <hyperlink ref="C847" r:id="rId2873" xr:uid="{00000000-0004-0000-0000-0000380B0000}"/>
    <hyperlink ref="D847" r:id="rId2874" xr:uid="{00000000-0004-0000-0000-0000390B0000}"/>
    <hyperlink ref="C1958" r:id="rId2875" xr:uid="{00000000-0004-0000-0000-00003A0B0000}"/>
    <hyperlink ref="D1958" r:id="rId2876" xr:uid="{00000000-0004-0000-0000-00003B0B0000}"/>
    <hyperlink ref="C1103" r:id="rId2877" xr:uid="{00000000-0004-0000-0000-00003C0B0000}"/>
    <hyperlink ref="D1103" r:id="rId2878" xr:uid="{00000000-0004-0000-0000-00003D0B0000}"/>
    <hyperlink ref="C1580" r:id="rId2879" xr:uid="{00000000-0004-0000-0000-00003E0B0000}"/>
    <hyperlink ref="D1580" r:id="rId2880" xr:uid="{00000000-0004-0000-0000-00003F0B0000}"/>
    <hyperlink ref="C429" r:id="rId2881" xr:uid="{00000000-0004-0000-0000-0000400B0000}"/>
    <hyperlink ref="D429" r:id="rId2882" xr:uid="{00000000-0004-0000-0000-0000410B0000}"/>
    <hyperlink ref="C1640" r:id="rId2883" xr:uid="{00000000-0004-0000-0000-0000420B0000}"/>
    <hyperlink ref="D1640" r:id="rId2884" xr:uid="{00000000-0004-0000-0000-0000430B0000}"/>
    <hyperlink ref="C1850" r:id="rId2885" xr:uid="{00000000-0004-0000-0000-0000440B0000}"/>
    <hyperlink ref="D1850" r:id="rId2886" xr:uid="{00000000-0004-0000-0000-0000450B0000}"/>
    <hyperlink ref="C85" r:id="rId2887" xr:uid="{00000000-0004-0000-0000-0000460B0000}"/>
    <hyperlink ref="D85" r:id="rId2888" xr:uid="{00000000-0004-0000-0000-0000470B0000}"/>
    <hyperlink ref="C1429" r:id="rId2889" xr:uid="{00000000-0004-0000-0000-0000480B0000}"/>
    <hyperlink ref="D1429" r:id="rId2890" xr:uid="{00000000-0004-0000-0000-0000490B0000}"/>
    <hyperlink ref="C2083" r:id="rId2891" xr:uid="{00000000-0004-0000-0000-00004A0B0000}"/>
    <hyperlink ref="D2083" r:id="rId2892" xr:uid="{00000000-0004-0000-0000-00004B0B0000}"/>
    <hyperlink ref="C2292" r:id="rId2893" xr:uid="{00000000-0004-0000-0000-00004C0B0000}"/>
    <hyperlink ref="D2292" r:id="rId2894" xr:uid="{00000000-0004-0000-0000-00004D0B0000}"/>
    <hyperlink ref="C87" r:id="rId2895" xr:uid="{00000000-0004-0000-0000-00004E0B0000}"/>
    <hyperlink ref="D87" r:id="rId2896" xr:uid="{00000000-0004-0000-0000-00004F0B0000}"/>
    <hyperlink ref="C1983" r:id="rId2897" xr:uid="{00000000-0004-0000-0000-0000500B0000}"/>
    <hyperlink ref="D1983" r:id="rId2898" xr:uid="{00000000-0004-0000-0000-0000510B0000}"/>
    <hyperlink ref="C202" r:id="rId2899" xr:uid="{00000000-0004-0000-0000-0000520B0000}"/>
    <hyperlink ref="D202" r:id="rId2900" xr:uid="{00000000-0004-0000-0000-0000530B0000}"/>
    <hyperlink ref="C258" r:id="rId2901" xr:uid="{00000000-0004-0000-0000-0000540B0000}"/>
    <hyperlink ref="D258" r:id="rId2902" xr:uid="{00000000-0004-0000-0000-0000550B0000}"/>
    <hyperlink ref="C265" r:id="rId2903" xr:uid="{00000000-0004-0000-0000-0000560B0000}"/>
    <hyperlink ref="D265" r:id="rId2904" xr:uid="{00000000-0004-0000-0000-0000570B0000}"/>
    <hyperlink ref="C1761" r:id="rId2905" xr:uid="{00000000-0004-0000-0000-0000580B0000}"/>
    <hyperlink ref="D1761" r:id="rId2906" xr:uid="{00000000-0004-0000-0000-0000590B0000}"/>
    <hyperlink ref="C725" r:id="rId2907" xr:uid="{00000000-0004-0000-0000-00005A0B0000}"/>
    <hyperlink ref="D725" r:id="rId2908" xr:uid="{00000000-0004-0000-0000-00005B0B0000}"/>
    <hyperlink ref="C1110" r:id="rId2909" xr:uid="{00000000-0004-0000-0000-00005C0B0000}"/>
    <hyperlink ref="D1110" r:id="rId2910" xr:uid="{00000000-0004-0000-0000-00005D0B0000}"/>
    <hyperlink ref="C1179" r:id="rId2911" xr:uid="{00000000-0004-0000-0000-00005E0B0000}"/>
    <hyperlink ref="D1179" r:id="rId2912" xr:uid="{00000000-0004-0000-0000-00005F0B0000}"/>
    <hyperlink ref="C830" r:id="rId2913" xr:uid="{00000000-0004-0000-0000-0000600B0000}"/>
    <hyperlink ref="D830" r:id="rId2914" xr:uid="{00000000-0004-0000-0000-0000610B0000}"/>
    <hyperlink ref="C526" r:id="rId2915" xr:uid="{00000000-0004-0000-0000-0000620B0000}"/>
    <hyperlink ref="D526" r:id="rId2916" xr:uid="{00000000-0004-0000-0000-0000630B0000}"/>
    <hyperlink ref="C392" r:id="rId2917" xr:uid="{00000000-0004-0000-0000-0000640B0000}"/>
    <hyperlink ref="D392" r:id="rId2918" xr:uid="{00000000-0004-0000-0000-0000650B0000}"/>
    <hyperlink ref="C700" r:id="rId2919" xr:uid="{00000000-0004-0000-0000-0000660B0000}"/>
    <hyperlink ref="D700" r:id="rId2920" xr:uid="{00000000-0004-0000-0000-0000670B0000}"/>
    <hyperlink ref="C479" r:id="rId2921" xr:uid="{00000000-0004-0000-0000-0000680B0000}"/>
    <hyperlink ref="D479" r:id="rId2922" xr:uid="{00000000-0004-0000-0000-0000690B0000}"/>
    <hyperlink ref="C936" r:id="rId2923" xr:uid="{00000000-0004-0000-0000-00006A0B0000}"/>
    <hyperlink ref="D936" r:id="rId2924" xr:uid="{00000000-0004-0000-0000-00006B0B0000}"/>
    <hyperlink ref="C1360" r:id="rId2925" xr:uid="{00000000-0004-0000-0000-00006C0B0000}"/>
    <hyperlink ref="D1360" r:id="rId2926" xr:uid="{00000000-0004-0000-0000-00006D0B0000}"/>
    <hyperlink ref="C1483" r:id="rId2927" xr:uid="{00000000-0004-0000-0000-00006E0B0000}"/>
    <hyperlink ref="D1483" r:id="rId2928" xr:uid="{00000000-0004-0000-0000-00006F0B0000}"/>
    <hyperlink ref="C1212" r:id="rId2929" xr:uid="{00000000-0004-0000-0000-0000700B0000}"/>
    <hyperlink ref="D1212" r:id="rId2930" xr:uid="{00000000-0004-0000-0000-0000710B0000}"/>
    <hyperlink ref="C2281" r:id="rId2931" xr:uid="{00000000-0004-0000-0000-0000720B0000}"/>
    <hyperlink ref="D2281" r:id="rId2932" xr:uid="{00000000-0004-0000-0000-0000730B0000}"/>
    <hyperlink ref="C460" r:id="rId2933" xr:uid="{00000000-0004-0000-0000-0000740B0000}"/>
    <hyperlink ref="D460" r:id="rId2934" xr:uid="{00000000-0004-0000-0000-0000750B0000}"/>
    <hyperlink ref="C357" r:id="rId2935" xr:uid="{00000000-0004-0000-0000-0000760B0000}"/>
    <hyperlink ref="D357" r:id="rId2936" xr:uid="{00000000-0004-0000-0000-0000770B0000}"/>
    <hyperlink ref="C1299" r:id="rId2937" xr:uid="{00000000-0004-0000-0000-0000780B0000}"/>
    <hyperlink ref="D1299" r:id="rId2938" xr:uid="{00000000-0004-0000-0000-0000790B0000}"/>
    <hyperlink ref="C965" r:id="rId2939" xr:uid="{00000000-0004-0000-0000-00007A0B0000}"/>
    <hyperlink ref="D965" r:id="rId2940" xr:uid="{00000000-0004-0000-0000-00007B0B0000}"/>
    <hyperlink ref="C945" r:id="rId2941" xr:uid="{00000000-0004-0000-0000-00007C0B0000}"/>
    <hyperlink ref="D945" r:id="rId2942" xr:uid="{00000000-0004-0000-0000-00007D0B0000}"/>
    <hyperlink ref="C1969" r:id="rId2943" xr:uid="{00000000-0004-0000-0000-00007E0B0000}"/>
    <hyperlink ref="D1969" r:id="rId2944" xr:uid="{00000000-0004-0000-0000-00007F0B0000}"/>
    <hyperlink ref="C310" r:id="rId2945" xr:uid="{00000000-0004-0000-0000-0000800B0000}"/>
    <hyperlink ref="D310" r:id="rId2946" xr:uid="{00000000-0004-0000-0000-0000810B0000}"/>
    <hyperlink ref="C1459" r:id="rId2947" xr:uid="{00000000-0004-0000-0000-0000820B0000}"/>
    <hyperlink ref="D1459" r:id="rId2948" xr:uid="{00000000-0004-0000-0000-0000830B0000}"/>
    <hyperlink ref="C1982" r:id="rId2949" xr:uid="{00000000-0004-0000-0000-0000840B0000}"/>
    <hyperlink ref="D1982" r:id="rId2950" xr:uid="{00000000-0004-0000-0000-0000850B0000}"/>
    <hyperlink ref="C650" r:id="rId2951" xr:uid="{00000000-0004-0000-0000-0000860B0000}"/>
    <hyperlink ref="D650" r:id="rId2952" xr:uid="{00000000-0004-0000-0000-0000870B0000}"/>
    <hyperlink ref="C413" r:id="rId2953" xr:uid="{00000000-0004-0000-0000-0000880B0000}"/>
    <hyperlink ref="D413" r:id="rId2954" xr:uid="{00000000-0004-0000-0000-0000890B0000}"/>
    <hyperlink ref="C1317" r:id="rId2955" xr:uid="{00000000-0004-0000-0000-00008A0B0000}"/>
    <hyperlink ref="D1317" r:id="rId2956" xr:uid="{00000000-0004-0000-0000-00008B0B0000}"/>
    <hyperlink ref="C1246" r:id="rId2957" xr:uid="{00000000-0004-0000-0000-00008C0B0000}"/>
    <hyperlink ref="D1246" r:id="rId2958" xr:uid="{00000000-0004-0000-0000-00008D0B0000}"/>
    <hyperlink ref="C356" r:id="rId2959" xr:uid="{00000000-0004-0000-0000-00008E0B0000}"/>
    <hyperlink ref="D356" r:id="rId2960" xr:uid="{00000000-0004-0000-0000-00008F0B0000}"/>
    <hyperlink ref="C2080" r:id="rId2961" xr:uid="{00000000-0004-0000-0000-0000900B0000}"/>
    <hyperlink ref="D2080" r:id="rId2962" xr:uid="{00000000-0004-0000-0000-0000910B0000}"/>
    <hyperlink ref="C900" r:id="rId2963" xr:uid="{00000000-0004-0000-0000-0000920B0000}"/>
    <hyperlink ref="D900" r:id="rId2964" xr:uid="{00000000-0004-0000-0000-0000930B0000}"/>
    <hyperlink ref="C797" r:id="rId2965" xr:uid="{00000000-0004-0000-0000-0000940B0000}"/>
    <hyperlink ref="D797" r:id="rId2966" xr:uid="{00000000-0004-0000-0000-0000950B0000}"/>
    <hyperlink ref="C1313" r:id="rId2967" xr:uid="{00000000-0004-0000-0000-0000960B0000}"/>
    <hyperlink ref="D1313" r:id="rId2968" xr:uid="{00000000-0004-0000-0000-0000970B0000}"/>
    <hyperlink ref="C1827" r:id="rId2969" xr:uid="{00000000-0004-0000-0000-0000980B0000}"/>
    <hyperlink ref="D1827" r:id="rId2970" xr:uid="{00000000-0004-0000-0000-0000990B0000}"/>
    <hyperlink ref="C1475" r:id="rId2971" xr:uid="{00000000-0004-0000-0000-00009A0B0000}"/>
    <hyperlink ref="D1475" r:id="rId2972" xr:uid="{00000000-0004-0000-0000-00009B0B0000}"/>
    <hyperlink ref="C205" r:id="rId2973" xr:uid="{00000000-0004-0000-0000-00009C0B0000}"/>
    <hyperlink ref="D205" r:id="rId2974" xr:uid="{00000000-0004-0000-0000-00009D0B0000}"/>
    <hyperlink ref="C80" r:id="rId2975" xr:uid="{00000000-0004-0000-0000-00009E0B0000}"/>
    <hyperlink ref="D80" r:id="rId2976" xr:uid="{00000000-0004-0000-0000-00009F0B0000}"/>
    <hyperlink ref="C471" r:id="rId2977" xr:uid="{00000000-0004-0000-0000-0000A00B0000}"/>
    <hyperlink ref="D471" r:id="rId2978" xr:uid="{00000000-0004-0000-0000-0000A10B0000}"/>
    <hyperlink ref="C335" r:id="rId2979" xr:uid="{00000000-0004-0000-0000-0000A20B0000}"/>
    <hyperlink ref="D335" r:id="rId2980" xr:uid="{00000000-0004-0000-0000-0000A30B0000}"/>
    <hyperlink ref="C72" r:id="rId2981" xr:uid="{00000000-0004-0000-0000-0000A40B0000}"/>
    <hyperlink ref="D72" r:id="rId2982" xr:uid="{00000000-0004-0000-0000-0000A50B0000}"/>
    <hyperlink ref="C1152" r:id="rId2983" xr:uid="{00000000-0004-0000-0000-0000A60B0000}"/>
    <hyperlink ref="D1152" r:id="rId2984" xr:uid="{00000000-0004-0000-0000-0000A70B0000}"/>
    <hyperlink ref="C273" r:id="rId2985" xr:uid="{00000000-0004-0000-0000-0000A80B0000}"/>
    <hyperlink ref="D273" r:id="rId2986" xr:uid="{00000000-0004-0000-0000-0000A90B0000}"/>
    <hyperlink ref="C601" r:id="rId2987" xr:uid="{00000000-0004-0000-0000-0000AA0B0000}"/>
    <hyperlink ref="D601" r:id="rId2988" xr:uid="{00000000-0004-0000-0000-0000AB0B0000}"/>
    <hyperlink ref="C1908" r:id="rId2989" xr:uid="{00000000-0004-0000-0000-0000AC0B0000}"/>
    <hyperlink ref="D1908" r:id="rId2990" xr:uid="{00000000-0004-0000-0000-0000AD0B0000}"/>
    <hyperlink ref="C1263" r:id="rId2991" xr:uid="{00000000-0004-0000-0000-0000AE0B0000}"/>
    <hyperlink ref="D1263" r:id="rId2992" xr:uid="{00000000-0004-0000-0000-0000AF0B0000}"/>
    <hyperlink ref="C2210" r:id="rId2993" xr:uid="{00000000-0004-0000-0000-0000B00B0000}"/>
    <hyperlink ref="D2210" r:id="rId2994" xr:uid="{00000000-0004-0000-0000-0000B10B0000}"/>
    <hyperlink ref="C329" r:id="rId2995" xr:uid="{00000000-0004-0000-0000-0000B20B0000}"/>
    <hyperlink ref="D329" r:id="rId2996" xr:uid="{00000000-0004-0000-0000-0000B30B0000}"/>
    <hyperlink ref="C1860" r:id="rId2997" xr:uid="{00000000-0004-0000-0000-0000B40B0000}"/>
    <hyperlink ref="D1860" r:id="rId2998" xr:uid="{00000000-0004-0000-0000-0000B50B0000}"/>
    <hyperlink ref="C341" r:id="rId2999" xr:uid="{00000000-0004-0000-0000-0000B60B0000}"/>
    <hyperlink ref="D341" r:id="rId3000" xr:uid="{00000000-0004-0000-0000-0000B70B0000}"/>
    <hyperlink ref="C1965" r:id="rId3001" xr:uid="{00000000-0004-0000-0000-0000B80B0000}"/>
    <hyperlink ref="D1965" r:id="rId3002" xr:uid="{00000000-0004-0000-0000-0000B90B0000}"/>
    <hyperlink ref="C299" r:id="rId3003" xr:uid="{00000000-0004-0000-0000-0000BA0B0000}"/>
    <hyperlink ref="D299" r:id="rId3004" xr:uid="{00000000-0004-0000-0000-0000BB0B0000}"/>
    <hyperlink ref="C1964" r:id="rId3005" xr:uid="{00000000-0004-0000-0000-0000BC0B0000}"/>
    <hyperlink ref="D1964" r:id="rId3006" xr:uid="{00000000-0004-0000-0000-0000BD0B0000}"/>
    <hyperlink ref="C217" r:id="rId3007" xr:uid="{00000000-0004-0000-0000-0000BE0B0000}"/>
    <hyperlink ref="D217" r:id="rId3008" xr:uid="{00000000-0004-0000-0000-0000BF0B0000}"/>
    <hyperlink ref="C1790" r:id="rId3009" xr:uid="{00000000-0004-0000-0000-0000C00B0000}"/>
    <hyperlink ref="D1790" r:id="rId3010" xr:uid="{00000000-0004-0000-0000-0000C10B0000}"/>
    <hyperlink ref="C375" r:id="rId3011" xr:uid="{00000000-0004-0000-0000-0000C20B0000}"/>
    <hyperlink ref="D375" r:id="rId3012" xr:uid="{00000000-0004-0000-0000-0000C30B0000}"/>
    <hyperlink ref="C96" r:id="rId3013" xr:uid="{00000000-0004-0000-0000-0000C40B0000}"/>
    <hyperlink ref="D96" r:id="rId3014" xr:uid="{00000000-0004-0000-0000-0000C50B0000}"/>
    <hyperlink ref="C497" r:id="rId3015" xr:uid="{00000000-0004-0000-0000-0000C60B0000}"/>
    <hyperlink ref="D497" r:id="rId3016" xr:uid="{00000000-0004-0000-0000-0000C70B0000}"/>
    <hyperlink ref="C1228" r:id="rId3017" xr:uid="{00000000-0004-0000-0000-0000C80B0000}"/>
    <hyperlink ref="D1228" r:id="rId3018" xr:uid="{00000000-0004-0000-0000-0000C90B0000}"/>
    <hyperlink ref="C1817" r:id="rId3019" xr:uid="{00000000-0004-0000-0000-0000CA0B0000}"/>
    <hyperlink ref="D1817" r:id="rId3020" xr:uid="{00000000-0004-0000-0000-0000CB0B0000}"/>
    <hyperlink ref="C24" r:id="rId3021" xr:uid="{00000000-0004-0000-0000-0000CC0B0000}"/>
    <hyperlink ref="D24" r:id="rId3022" xr:uid="{00000000-0004-0000-0000-0000CD0B0000}"/>
    <hyperlink ref="C1751" r:id="rId3023" xr:uid="{00000000-0004-0000-0000-0000CE0B0000}"/>
    <hyperlink ref="D1751" r:id="rId3024" xr:uid="{00000000-0004-0000-0000-0000CF0B0000}"/>
    <hyperlink ref="C1076" r:id="rId3025" xr:uid="{00000000-0004-0000-0000-0000D00B0000}"/>
    <hyperlink ref="D1076" r:id="rId3026" xr:uid="{00000000-0004-0000-0000-0000D10B0000}"/>
    <hyperlink ref="C1783" r:id="rId3027" xr:uid="{00000000-0004-0000-0000-0000D20B0000}"/>
    <hyperlink ref="D1783" r:id="rId3028" xr:uid="{00000000-0004-0000-0000-0000D30B0000}"/>
    <hyperlink ref="C1799" r:id="rId3029" xr:uid="{00000000-0004-0000-0000-0000D40B0000}"/>
    <hyperlink ref="D1799" r:id="rId3030" xr:uid="{00000000-0004-0000-0000-0000D50B0000}"/>
    <hyperlink ref="C1358" r:id="rId3031" xr:uid="{00000000-0004-0000-0000-0000D60B0000}"/>
    <hyperlink ref="D1358" r:id="rId3032" xr:uid="{00000000-0004-0000-0000-0000D70B0000}"/>
    <hyperlink ref="C515" r:id="rId3033" xr:uid="{00000000-0004-0000-0000-0000D80B0000}"/>
    <hyperlink ref="D515" r:id="rId3034" xr:uid="{00000000-0004-0000-0000-0000D90B0000}"/>
    <hyperlink ref="C1505" r:id="rId3035" xr:uid="{00000000-0004-0000-0000-0000DA0B0000}"/>
    <hyperlink ref="D1505" r:id="rId3036" xr:uid="{00000000-0004-0000-0000-0000DB0B0000}"/>
    <hyperlink ref="C1223" r:id="rId3037" xr:uid="{00000000-0004-0000-0000-0000DC0B0000}"/>
    <hyperlink ref="D1223" r:id="rId3038" xr:uid="{00000000-0004-0000-0000-0000DD0B0000}"/>
    <hyperlink ref="C449" r:id="rId3039" xr:uid="{00000000-0004-0000-0000-0000DE0B0000}"/>
    <hyperlink ref="D449" r:id="rId3040" xr:uid="{00000000-0004-0000-0000-0000DF0B0000}"/>
    <hyperlink ref="C14" r:id="rId3041" xr:uid="{00000000-0004-0000-0000-0000E00B0000}"/>
    <hyperlink ref="D14" r:id="rId3042" xr:uid="{00000000-0004-0000-0000-0000E10B0000}"/>
    <hyperlink ref="C1709" r:id="rId3043" xr:uid="{00000000-0004-0000-0000-0000E20B0000}"/>
    <hyperlink ref="D1709" r:id="rId3044" xr:uid="{00000000-0004-0000-0000-0000E30B0000}"/>
    <hyperlink ref="C201" r:id="rId3045" xr:uid="{00000000-0004-0000-0000-0000E40B0000}"/>
    <hyperlink ref="D201" r:id="rId3046" xr:uid="{00000000-0004-0000-0000-0000E50B0000}"/>
    <hyperlink ref="C856" r:id="rId3047" xr:uid="{00000000-0004-0000-0000-0000E60B0000}"/>
    <hyperlink ref="D856" r:id="rId3048" xr:uid="{00000000-0004-0000-0000-0000E70B0000}"/>
    <hyperlink ref="C139" r:id="rId3049" xr:uid="{00000000-0004-0000-0000-0000E80B0000}"/>
    <hyperlink ref="D139" r:id="rId3050" xr:uid="{00000000-0004-0000-0000-0000E90B0000}"/>
    <hyperlink ref="C2056" r:id="rId3051" xr:uid="{00000000-0004-0000-0000-0000EA0B0000}"/>
    <hyperlink ref="D2056" r:id="rId3052" xr:uid="{00000000-0004-0000-0000-0000EB0B0000}"/>
    <hyperlink ref="C2133" r:id="rId3053" xr:uid="{00000000-0004-0000-0000-0000EC0B0000}"/>
    <hyperlink ref="D2133" r:id="rId3054" xr:uid="{00000000-0004-0000-0000-0000ED0B0000}"/>
    <hyperlink ref="C1226" r:id="rId3055" xr:uid="{00000000-0004-0000-0000-0000EE0B0000}"/>
    <hyperlink ref="D1226" r:id="rId3056" xr:uid="{00000000-0004-0000-0000-0000EF0B0000}"/>
    <hyperlink ref="C2145" r:id="rId3057" xr:uid="{00000000-0004-0000-0000-0000F00B0000}"/>
    <hyperlink ref="D2145" r:id="rId3058" xr:uid="{00000000-0004-0000-0000-0000F10B0000}"/>
    <hyperlink ref="C762" r:id="rId3059" xr:uid="{00000000-0004-0000-0000-0000F20B0000}"/>
    <hyperlink ref="D762" r:id="rId3060" xr:uid="{00000000-0004-0000-0000-0000F30B0000}"/>
    <hyperlink ref="C369" r:id="rId3061" xr:uid="{00000000-0004-0000-0000-0000F40B0000}"/>
    <hyperlink ref="D369" r:id="rId3062" xr:uid="{00000000-0004-0000-0000-0000F50B0000}"/>
    <hyperlink ref="C549" r:id="rId3063" xr:uid="{00000000-0004-0000-0000-0000F60B0000}"/>
    <hyperlink ref="D549" r:id="rId3064" xr:uid="{00000000-0004-0000-0000-0000F70B0000}"/>
    <hyperlink ref="C2148" r:id="rId3065" xr:uid="{00000000-0004-0000-0000-0000F80B0000}"/>
    <hyperlink ref="D2148" r:id="rId3066" xr:uid="{00000000-0004-0000-0000-0000F90B0000}"/>
    <hyperlink ref="C150" r:id="rId3067" xr:uid="{00000000-0004-0000-0000-0000FA0B0000}"/>
    <hyperlink ref="D150" r:id="rId3068" xr:uid="{00000000-0004-0000-0000-0000FB0B0000}"/>
    <hyperlink ref="C1357" r:id="rId3069" xr:uid="{00000000-0004-0000-0000-0000FC0B0000}"/>
    <hyperlink ref="D1357" r:id="rId3070" xr:uid="{00000000-0004-0000-0000-0000FD0B0000}"/>
    <hyperlink ref="C1329" r:id="rId3071" xr:uid="{00000000-0004-0000-0000-0000FE0B0000}"/>
    <hyperlink ref="D1329" r:id="rId3072" xr:uid="{00000000-0004-0000-0000-0000FF0B0000}"/>
    <hyperlink ref="C1662" r:id="rId3073" xr:uid="{00000000-0004-0000-0000-0000000C0000}"/>
    <hyperlink ref="D1662" r:id="rId3074" xr:uid="{00000000-0004-0000-0000-0000010C0000}"/>
    <hyperlink ref="C2117" r:id="rId3075" xr:uid="{00000000-0004-0000-0000-0000020C0000}"/>
    <hyperlink ref="D2117" r:id="rId3076" xr:uid="{00000000-0004-0000-0000-0000030C0000}"/>
    <hyperlink ref="C2261" r:id="rId3077" xr:uid="{00000000-0004-0000-0000-0000040C0000}"/>
    <hyperlink ref="D2261" r:id="rId3078" xr:uid="{00000000-0004-0000-0000-0000050C0000}"/>
    <hyperlink ref="C439" r:id="rId3079" xr:uid="{00000000-0004-0000-0000-0000060C0000}"/>
    <hyperlink ref="D439" r:id="rId3080" xr:uid="{00000000-0004-0000-0000-0000070C0000}"/>
    <hyperlink ref="C1774" r:id="rId3081" xr:uid="{00000000-0004-0000-0000-0000080C0000}"/>
    <hyperlink ref="D1774" r:id="rId3082" xr:uid="{00000000-0004-0000-0000-0000090C0000}"/>
    <hyperlink ref="C2264" r:id="rId3083" xr:uid="{00000000-0004-0000-0000-00000A0C0000}"/>
    <hyperlink ref="D2264" r:id="rId3084" xr:uid="{00000000-0004-0000-0000-00000B0C0000}"/>
    <hyperlink ref="C920" r:id="rId3085" xr:uid="{00000000-0004-0000-0000-00000C0C0000}"/>
    <hyperlink ref="D920" r:id="rId3086" xr:uid="{00000000-0004-0000-0000-00000D0C0000}"/>
    <hyperlink ref="C1511" r:id="rId3087" xr:uid="{00000000-0004-0000-0000-00000E0C0000}"/>
    <hyperlink ref="D1511" r:id="rId3088" xr:uid="{00000000-0004-0000-0000-00000F0C0000}"/>
    <hyperlink ref="C1516" r:id="rId3089" xr:uid="{00000000-0004-0000-0000-0000100C0000}"/>
    <hyperlink ref="D1516" r:id="rId3090" xr:uid="{00000000-0004-0000-0000-0000110C0000}"/>
    <hyperlink ref="C1385" r:id="rId3091" xr:uid="{00000000-0004-0000-0000-0000120C0000}"/>
    <hyperlink ref="D1385" r:id="rId3092" xr:uid="{00000000-0004-0000-0000-0000130C0000}"/>
    <hyperlink ref="C582" r:id="rId3093" xr:uid="{00000000-0004-0000-0000-0000140C0000}"/>
    <hyperlink ref="D582" r:id="rId3094" xr:uid="{00000000-0004-0000-0000-0000150C0000}"/>
    <hyperlink ref="C645" r:id="rId3095" xr:uid="{00000000-0004-0000-0000-0000160C0000}"/>
    <hyperlink ref="D645" r:id="rId3096" xr:uid="{00000000-0004-0000-0000-0000170C0000}"/>
    <hyperlink ref="C1185" r:id="rId3097" xr:uid="{00000000-0004-0000-0000-0000180C0000}"/>
    <hyperlink ref="D1185" r:id="rId3098" xr:uid="{00000000-0004-0000-0000-0000190C0000}"/>
    <hyperlink ref="C1787" r:id="rId3099" xr:uid="{00000000-0004-0000-0000-00001A0C0000}"/>
    <hyperlink ref="D1787" r:id="rId3100" xr:uid="{00000000-0004-0000-0000-00001B0C0000}"/>
    <hyperlink ref="C1728" r:id="rId3101" xr:uid="{00000000-0004-0000-0000-00001C0C0000}"/>
    <hyperlink ref="D1728" r:id="rId3102" xr:uid="{00000000-0004-0000-0000-00001D0C0000}"/>
    <hyperlink ref="C328" r:id="rId3103" xr:uid="{00000000-0004-0000-0000-00001E0C0000}"/>
    <hyperlink ref="D328" r:id="rId3104" xr:uid="{00000000-0004-0000-0000-00001F0C0000}"/>
    <hyperlink ref="C92" r:id="rId3105" xr:uid="{00000000-0004-0000-0000-0000200C0000}"/>
    <hyperlink ref="D92" r:id="rId3106" xr:uid="{00000000-0004-0000-0000-0000210C0000}"/>
    <hyperlink ref="C516" r:id="rId3107" xr:uid="{00000000-0004-0000-0000-0000220C0000}"/>
    <hyperlink ref="D516" r:id="rId3108" xr:uid="{00000000-0004-0000-0000-0000230C0000}"/>
    <hyperlink ref="C596" r:id="rId3109" xr:uid="{00000000-0004-0000-0000-0000240C0000}"/>
    <hyperlink ref="D596" r:id="rId3110" xr:uid="{00000000-0004-0000-0000-0000250C0000}"/>
    <hyperlink ref="C958" r:id="rId3111" xr:uid="{00000000-0004-0000-0000-0000260C0000}"/>
    <hyperlink ref="D958" r:id="rId3112" xr:uid="{00000000-0004-0000-0000-0000270C0000}"/>
    <hyperlink ref="C1126" r:id="rId3113" xr:uid="{00000000-0004-0000-0000-0000280C0000}"/>
    <hyperlink ref="D1126" r:id="rId3114" xr:uid="{00000000-0004-0000-0000-0000290C0000}"/>
    <hyperlink ref="C424" r:id="rId3115" xr:uid="{00000000-0004-0000-0000-00002A0C0000}"/>
    <hyperlink ref="D424" r:id="rId3116" xr:uid="{00000000-0004-0000-0000-00002B0C0000}"/>
    <hyperlink ref="C1227" r:id="rId3117" xr:uid="{00000000-0004-0000-0000-00002C0C0000}"/>
    <hyperlink ref="D1227" r:id="rId3118" xr:uid="{00000000-0004-0000-0000-00002D0C0000}"/>
    <hyperlink ref="C886" r:id="rId3119" xr:uid="{00000000-0004-0000-0000-00002E0C0000}"/>
    <hyperlink ref="D886" r:id="rId3120" xr:uid="{00000000-0004-0000-0000-00002F0C0000}"/>
    <hyperlink ref="C12" r:id="rId3121" xr:uid="{00000000-0004-0000-0000-0000300C0000}"/>
    <hyperlink ref="D12" r:id="rId3122" xr:uid="{00000000-0004-0000-0000-0000310C0000}"/>
    <hyperlink ref="C688" r:id="rId3123" xr:uid="{00000000-0004-0000-0000-0000320C0000}"/>
    <hyperlink ref="D688" r:id="rId3124" xr:uid="{00000000-0004-0000-0000-0000330C0000}"/>
    <hyperlink ref="C702" r:id="rId3125" xr:uid="{00000000-0004-0000-0000-0000340C0000}"/>
    <hyperlink ref="D702" r:id="rId3126" xr:uid="{00000000-0004-0000-0000-0000350C0000}"/>
    <hyperlink ref="C773" r:id="rId3127" xr:uid="{00000000-0004-0000-0000-0000360C0000}"/>
    <hyperlink ref="D773" r:id="rId3128" xr:uid="{00000000-0004-0000-0000-0000370C0000}"/>
    <hyperlink ref="C1526" r:id="rId3129" xr:uid="{00000000-0004-0000-0000-0000380C0000}"/>
    <hyperlink ref="D1526" r:id="rId3130" xr:uid="{00000000-0004-0000-0000-0000390C0000}"/>
    <hyperlink ref="C679" r:id="rId3131" xr:uid="{00000000-0004-0000-0000-00003A0C0000}"/>
    <hyperlink ref="D679" r:id="rId3132" xr:uid="{00000000-0004-0000-0000-00003B0C0000}"/>
    <hyperlink ref="C1554" r:id="rId3133" xr:uid="{00000000-0004-0000-0000-00003C0C0000}"/>
    <hyperlink ref="D1554" r:id="rId3134" xr:uid="{00000000-0004-0000-0000-00003D0C0000}"/>
    <hyperlink ref="C1555" r:id="rId3135" xr:uid="{00000000-0004-0000-0000-00003E0C0000}"/>
    <hyperlink ref="D1555" r:id="rId3136" xr:uid="{00000000-0004-0000-0000-00003F0C0000}"/>
    <hyperlink ref="C349" r:id="rId3137" xr:uid="{00000000-0004-0000-0000-0000400C0000}"/>
    <hyperlink ref="D349" r:id="rId3138" xr:uid="{00000000-0004-0000-0000-0000410C0000}"/>
    <hyperlink ref="C799" r:id="rId3139" xr:uid="{00000000-0004-0000-0000-0000420C0000}"/>
    <hyperlink ref="D799" r:id="rId3140" xr:uid="{00000000-0004-0000-0000-0000430C0000}"/>
    <hyperlink ref="C1456" r:id="rId3141" xr:uid="{00000000-0004-0000-0000-0000440C0000}"/>
    <hyperlink ref="D1456" r:id="rId3142" xr:uid="{00000000-0004-0000-0000-0000450C0000}"/>
    <hyperlink ref="C1649" r:id="rId3143" xr:uid="{00000000-0004-0000-0000-0000460C0000}"/>
    <hyperlink ref="D1649" r:id="rId3144" xr:uid="{00000000-0004-0000-0000-0000470C0000}"/>
    <hyperlink ref="C1918" r:id="rId3145" xr:uid="{00000000-0004-0000-0000-0000480C0000}"/>
    <hyperlink ref="D1918" r:id="rId3146" xr:uid="{00000000-0004-0000-0000-0000490C0000}"/>
    <hyperlink ref="C1157" r:id="rId3147" xr:uid="{00000000-0004-0000-0000-00004A0C0000}"/>
    <hyperlink ref="D1157" r:id="rId3148" xr:uid="{00000000-0004-0000-0000-00004B0C0000}"/>
    <hyperlink ref="C1562" r:id="rId3149" xr:uid="{00000000-0004-0000-0000-00004C0C0000}"/>
    <hyperlink ref="D1562" r:id="rId3150" xr:uid="{00000000-0004-0000-0000-00004D0C0000}"/>
    <hyperlink ref="C1355" r:id="rId3151" xr:uid="{00000000-0004-0000-0000-00004E0C0000}"/>
    <hyperlink ref="D1355" r:id="rId3152" xr:uid="{00000000-0004-0000-0000-00004F0C0000}"/>
    <hyperlink ref="C757" r:id="rId3153" xr:uid="{00000000-0004-0000-0000-0000500C0000}"/>
    <hyperlink ref="D757" r:id="rId3154" xr:uid="{00000000-0004-0000-0000-0000510C0000}"/>
    <hyperlink ref="C1689" r:id="rId3155" xr:uid="{00000000-0004-0000-0000-0000520C0000}"/>
    <hyperlink ref="D1689" r:id="rId3156" xr:uid="{00000000-0004-0000-0000-0000530C0000}"/>
    <hyperlink ref="C1403" r:id="rId3157" xr:uid="{00000000-0004-0000-0000-0000540C0000}"/>
    <hyperlink ref="D1403" r:id="rId3158" xr:uid="{00000000-0004-0000-0000-0000550C0000}"/>
    <hyperlink ref="C2174" r:id="rId3159" xr:uid="{00000000-0004-0000-0000-0000560C0000}"/>
    <hyperlink ref="D2174" r:id="rId3160" xr:uid="{00000000-0004-0000-0000-0000570C0000}"/>
    <hyperlink ref="C1609" r:id="rId3161" xr:uid="{00000000-0004-0000-0000-0000580C0000}"/>
    <hyperlink ref="D1609" r:id="rId3162" xr:uid="{00000000-0004-0000-0000-0000590C0000}"/>
    <hyperlink ref="C1451" r:id="rId3163" xr:uid="{00000000-0004-0000-0000-00005A0C0000}"/>
    <hyperlink ref="D1451" r:id="rId3164" xr:uid="{00000000-0004-0000-0000-00005B0C0000}"/>
    <hyperlink ref="C468" r:id="rId3165" xr:uid="{00000000-0004-0000-0000-00005C0C0000}"/>
    <hyperlink ref="D468" r:id="rId3166" xr:uid="{00000000-0004-0000-0000-00005D0C0000}"/>
    <hyperlink ref="C1999" r:id="rId3167" xr:uid="{00000000-0004-0000-0000-00005E0C0000}"/>
    <hyperlink ref="D1999" r:id="rId3168" xr:uid="{00000000-0004-0000-0000-00005F0C0000}"/>
    <hyperlink ref="C2131" r:id="rId3169" xr:uid="{00000000-0004-0000-0000-0000600C0000}"/>
    <hyperlink ref="D2131" r:id="rId3170" xr:uid="{00000000-0004-0000-0000-0000610C0000}"/>
    <hyperlink ref="C2013" r:id="rId3171" xr:uid="{00000000-0004-0000-0000-0000620C0000}"/>
    <hyperlink ref="D2013" r:id="rId3172" xr:uid="{00000000-0004-0000-0000-0000630C0000}"/>
    <hyperlink ref="C2118" r:id="rId3173" xr:uid="{00000000-0004-0000-0000-0000640C0000}"/>
    <hyperlink ref="D2118" r:id="rId3174" xr:uid="{00000000-0004-0000-0000-0000650C0000}"/>
    <hyperlink ref="C192" r:id="rId3175" xr:uid="{00000000-0004-0000-0000-0000660C0000}"/>
    <hyperlink ref="D192" r:id="rId3176" xr:uid="{00000000-0004-0000-0000-0000670C0000}"/>
    <hyperlink ref="C1474" r:id="rId3177" xr:uid="{00000000-0004-0000-0000-0000680C0000}"/>
    <hyperlink ref="D1474" r:id="rId3178" xr:uid="{00000000-0004-0000-0000-0000690C0000}"/>
    <hyperlink ref="C950" r:id="rId3179" xr:uid="{00000000-0004-0000-0000-00006A0C0000}"/>
    <hyperlink ref="D950" r:id="rId3180" xr:uid="{00000000-0004-0000-0000-00006B0C0000}"/>
    <hyperlink ref="C1643" r:id="rId3181" xr:uid="{00000000-0004-0000-0000-00006C0C0000}"/>
    <hyperlink ref="D1643" r:id="rId3182" xr:uid="{00000000-0004-0000-0000-00006D0C0000}"/>
    <hyperlink ref="C2176" r:id="rId3183" xr:uid="{00000000-0004-0000-0000-00006E0C0000}"/>
    <hyperlink ref="D2176" r:id="rId3184" xr:uid="{00000000-0004-0000-0000-00006F0C0000}"/>
    <hyperlink ref="C1388" r:id="rId3185" xr:uid="{00000000-0004-0000-0000-0000700C0000}"/>
    <hyperlink ref="D1388" r:id="rId3186" xr:uid="{00000000-0004-0000-0000-0000710C0000}"/>
    <hyperlink ref="C1972" r:id="rId3187" xr:uid="{00000000-0004-0000-0000-0000720C0000}"/>
    <hyperlink ref="D1972" r:id="rId3188" xr:uid="{00000000-0004-0000-0000-0000730C0000}"/>
    <hyperlink ref="C268" r:id="rId3189" xr:uid="{00000000-0004-0000-0000-0000740C0000}"/>
    <hyperlink ref="D268" r:id="rId3190" xr:uid="{00000000-0004-0000-0000-0000750C0000}"/>
    <hyperlink ref="C1442" r:id="rId3191" xr:uid="{00000000-0004-0000-0000-0000760C0000}"/>
    <hyperlink ref="D1442" r:id="rId3192" xr:uid="{00000000-0004-0000-0000-0000770C0000}"/>
    <hyperlink ref="C303" r:id="rId3193" xr:uid="{00000000-0004-0000-0000-0000780C0000}"/>
    <hyperlink ref="D303" r:id="rId3194" xr:uid="{00000000-0004-0000-0000-0000790C0000}"/>
    <hyperlink ref="C1251" r:id="rId3195" xr:uid="{00000000-0004-0000-0000-00007A0C0000}"/>
    <hyperlink ref="D1251" r:id="rId3196" xr:uid="{00000000-0004-0000-0000-00007B0C0000}"/>
    <hyperlink ref="C1737" r:id="rId3197" xr:uid="{00000000-0004-0000-0000-00007C0C0000}"/>
    <hyperlink ref="D1737" r:id="rId3198" xr:uid="{00000000-0004-0000-0000-00007D0C0000}"/>
    <hyperlink ref="C1698" r:id="rId3199" xr:uid="{00000000-0004-0000-0000-00007E0C0000}"/>
    <hyperlink ref="D1698" r:id="rId3200" xr:uid="{00000000-0004-0000-0000-00007F0C0000}"/>
    <hyperlink ref="C1109" r:id="rId3201" xr:uid="{00000000-0004-0000-0000-0000800C0000}"/>
    <hyperlink ref="D1109" r:id="rId3202" xr:uid="{00000000-0004-0000-0000-0000810C0000}"/>
    <hyperlink ref="C2260" r:id="rId3203" xr:uid="{00000000-0004-0000-0000-0000820C0000}"/>
    <hyperlink ref="D2260" r:id="rId3204" xr:uid="{00000000-0004-0000-0000-0000830C0000}"/>
    <hyperlink ref="C2166" r:id="rId3205" xr:uid="{00000000-0004-0000-0000-0000840C0000}"/>
    <hyperlink ref="D2166" r:id="rId3206" xr:uid="{00000000-0004-0000-0000-0000850C0000}"/>
    <hyperlink ref="C2284" r:id="rId3207" xr:uid="{00000000-0004-0000-0000-0000860C0000}"/>
    <hyperlink ref="D2284" r:id="rId3208" xr:uid="{00000000-0004-0000-0000-0000870C0000}"/>
    <hyperlink ref="C1987" r:id="rId3209" xr:uid="{00000000-0004-0000-0000-0000880C0000}"/>
    <hyperlink ref="D1987" r:id="rId3210" xr:uid="{00000000-0004-0000-0000-0000890C0000}"/>
    <hyperlink ref="C1829" r:id="rId3211" xr:uid="{00000000-0004-0000-0000-00008A0C0000}"/>
    <hyperlink ref="D1829" r:id="rId3212" xr:uid="{00000000-0004-0000-0000-00008B0C0000}"/>
    <hyperlink ref="C1716" r:id="rId3213" xr:uid="{00000000-0004-0000-0000-00008C0C0000}"/>
    <hyperlink ref="D1716" r:id="rId3214" xr:uid="{00000000-0004-0000-0000-00008D0C0000}"/>
    <hyperlink ref="C896" r:id="rId3215" xr:uid="{00000000-0004-0000-0000-00008E0C0000}"/>
    <hyperlink ref="D896" r:id="rId3216" xr:uid="{00000000-0004-0000-0000-00008F0C0000}"/>
    <hyperlink ref="C381" r:id="rId3217" xr:uid="{00000000-0004-0000-0000-0000900C0000}"/>
    <hyperlink ref="D381" r:id="rId3218" xr:uid="{00000000-0004-0000-0000-0000910C0000}"/>
    <hyperlink ref="C419" r:id="rId3219" xr:uid="{00000000-0004-0000-0000-0000920C0000}"/>
    <hyperlink ref="D419" r:id="rId3220" xr:uid="{00000000-0004-0000-0000-0000930C0000}"/>
    <hyperlink ref="C2082" r:id="rId3221" xr:uid="{00000000-0004-0000-0000-0000940C0000}"/>
    <hyperlink ref="D2082" r:id="rId3222" xr:uid="{00000000-0004-0000-0000-0000950C0000}"/>
    <hyperlink ref="C2222" r:id="rId3223" xr:uid="{00000000-0004-0000-0000-0000960C0000}"/>
    <hyperlink ref="D2222" r:id="rId3224" xr:uid="{00000000-0004-0000-0000-0000970C0000}"/>
    <hyperlink ref="C1036" r:id="rId3225" xr:uid="{00000000-0004-0000-0000-0000980C0000}"/>
    <hyperlink ref="D1036" r:id="rId3226" xr:uid="{00000000-0004-0000-0000-0000990C0000}"/>
    <hyperlink ref="C1259" r:id="rId3227" xr:uid="{00000000-0004-0000-0000-00009A0C0000}"/>
    <hyperlink ref="D1259" r:id="rId3228" xr:uid="{00000000-0004-0000-0000-00009B0C0000}"/>
    <hyperlink ref="C1792" r:id="rId3229" xr:uid="{00000000-0004-0000-0000-00009C0C0000}"/>
    <hyperlink ref="D1792" r:id="rId3230" xr:uid="{00000000-0004-0000-0000-00009D0C0000}"/>
    <hyperlink ref="C704" r:id="rId3231" xr:uid="{00000000-0004-0000-0000-00009E0C0000}"/>
    <hyperlink ref="D704" r:id="rId3232" xr:uid="{00000000-0004-0000-0000-00009F0C0000}"/>
    <hyperlink ref="C884" r:id="rId3233" xr:uid="{00000000-0004-0000-0000-0000A00C0000}"/>
    <hyperlink ref="D884" r:id="rId3234" xr:uid="{00000000-0004-0000-0000-0000A10C0000}"/>
    <hyperlink ref="C1920" r:id="rId3235" xr:uid="{00000000-0004-0000-0000-0000A20C0000}"/>
    <hyperlink ref="D1920" r:id="rId3236" xr:uid="{00000000-0004-0000-0000-0000A30C0000}"/>
    <hyperlink ref="C1660" r:id="rId3237" xr:uid="{00000000-0004-0000-0000-0000A40C0000}"/>
    <hyperlink ref="D1660" r:id="rId3238" xr:uid="{00000000-0004-0000-0000-0000A50C0000}"/>
    <hyperlink ref="C1795" r:id="rId3239" xr:uid="{00000000-0004-0000-0000-0000A60C0000}"/>
    <hyperlink ref="D1795" r:id="rId3240" xr:uid="{00000000-0004-0000-0000-0000A70C0000}"/>
    <hyperlink ref="C711" r:id="rId3241" xr:uid="{00000000-0004-0000-0000-0000A80C0000}"/>
    <hyperlink ref="D711" r:id="rId3242" xr:uid="{00000000-0004-0000-0000-0000A90C0000}"/>
    <hyperlink ref="C2250" r:id="rId3243" xr:uid="{00000000-0004-0000-0000-0000AA0C0000}"/>
    <hyperlink ref="D2250" r:id="rId3244" xr:uid="{00000000-0004-0000-0000-0000AB0C0000}"/>
    <hyperlink ref="C2187" r:id="rId3245" xr:uid="{00000000-0004-0000-0000-0000AC0C0000}"/>
    <hyperlink ref="D2187" r:id="rId3246" xr:uid="{00000000-0004-0000-0000-0000AD0C0000}"/>
    <hyperlink ref="C425" r:id="rId3247" xr:uid="{00000000-0004-0000-0000-0000AE0C0000}"/>
    <hyperlink ref="D425" r:id="rId3248" xr:uid="{00000000-0004-0000-0000-0000AF0C0000}"/>
    <hyperlink ref="C2000" r:id="rId3249" xr:uid="{00000000-0004-0000-0000-0000B00C0000}"/>
    <hyperlink ref="D2000" r:id="rId3250" xr:uid="{00000000-0004-0000-0000-0000B10C0000}"/>
    <hyperlink ref="C1524" r:id="rId3251" xr:uid="{00000000-0004-0000-0000-0000B20C0000}"/>
    <hyperlink ref="D1524" r:id="rId3252" xr:uid="{00000000-0004-0000-0000-0000B30C0000}"/>
    <hyperlink ref="C1849" r:id="rId3253" xr:uid="{00000000-0004-0000-0000-0000B40C0000}"/>
    <hyperlink ref="D1849" r:id="rId3254" xr:uid="{00000000-0004-0000-0000-0000B50C0000}"/>
    <hyperlink ref="C1600" r:id="rId3255" xr:uid="{00000000-0004-0000-0000-0000B60C0000}"/>
    <hyperlink ref="D1600" r:id="rId3256" xr:uid="{00000000-0004-0000-0000-0000B70C0000}"/>
    <hyperlink ref="C212" r:id="rId3257" xr:uid="{00000000-0004-0000-0000-0000B80C0000}"/>
    <hyperlink ref="D212" r:id="rId3258" xr:uid="{00000000-0004-0000-0000-0000B90C0000}"/>
    <hyperlink ref="C1141" r:id="rId3259" xr:uid="{00000000-0004-0000-0000-0000BA0C0000}"/>
    <hyperlink ref="D1141" r:id="rId3260" xr:uid="{00000000-0004-0000-0000-0000BB0C0000}"/>
    <hyperlink ref="C860" r:id="rId3261" xr:uid="{00000000-0004-0000-0000-0000BC0C0000}"/>
    <hyperlink ref="D860" r:id="rId3262" xr:uid="{00000000-0004-0000-0000-0000BD0C0000}"/>
    <hyperlink ref="C159" r:id="rId3263" xr:uid="{00000000-0004-0000-0000-0000BE0C0000}"/>
    <hyperlink ref="D159" r:id="rId3264" xr:uid="{00000000-0004-0000-0000-0000BF0C0000}"/>
    <hyperlink ref="C427" r:id="rId3265" xr:uid="{00000000-0004-0000-0000-0000C00C0000}"/>
    <hyperlink ref="D427" r:id="rId3266" xr:uid="{00000000-0004-0000-0000-0000C10C0000}"/>
    <hyperlink ref="C1946" r:id="rId3267" xr:uid="{00000000-0004-0000-0000-0000C20C0000}"/>
    <hyperlink ref="D1946" r:id="rId3268" xr:uid="{00000000-0004-0000-0000-0000C30C0000}"/>
    <hyperlink ref="C52" r:id="rId3269" xr:uid="{00000000-0004-0000-0000-0000C40C0000}"/>
    <hyperlink ref="D52" r:id="rId3270" xr:uid="{00000000-0004-0000-0000-0000C50C0000}"/>
    <hyperlink ref="C16" r:id="rId3271" xr:uid="{00000000-0004-0000-0000-0000C60C0000}"/>
    <hyperlink ref="D16" r:id="rId3272" xr:uid="{00000000-0004-0000-0000-0000C70C0000}"/>
    <hyperlink ref="C1715" r:id="rId3273" xr:uid="{00000000-0004-0000-0000-0000C80C0000}"/>
    <hyperlink ref="D1715" r:id="rId3274" xr:uid="{00000000-0004-0000-0000-0000C90C0000}"/>
    <hyperlink ref="C1796" r:id="rId3275" xr:uid="{00000000-0004-0000-0000-0000CA0C0000}"/>
    <hyperlink ref="D1796" r:id="rId3276" xr:uid="{00000000-0004-0000-0000-0000CB0C0000}"/>
    <hyperlink ref="C1657" r:id="rId3277" xr:uid="{00000000-0004-0000-0000-0000CC0C0000}"/>
    <hyperlink ref="D1657" r:id="rId3278" xr:uid="{00000000-0004-0000-0000-0000CD0C0000}"/>
    <hyperlink ref="C316" r:id="rId3279" xr:uid="{00000000-0004-0000-0000-0000CE0C0000}"/>
    <hyperlink ref="D316" r:id="rId3280" xr:uid="{00000000-0004-0000-0000-0000CF0C0000}"/>
    <hyperlink ref="C2037" r:id="rId3281" xr:uid="{00000000-0004-0000-0000-0000D00C0000}"/>
    <hyperlink ref="D2037" r:id="rId3282" xr:uid="{00000000-0004-0000-0000-0000D10C0000}"/>
    <hyperlink ref="C1466" r:id="rId3283" xr:uid="{00000000-0004-0000-0000-0000D20C0000}"/>
    <hyperlink ref="D1466" r:id="rId3284" xr:uid="{00000000-0004-0000-0000-0000D30C0000}"/>
    <hyperlink ref="C852" r:id="rId3285" xr:uid="{00000000-0004-0000-0000-0000D40C0000}"/>
    <hyperlink ref="D852" r:id="rId3286" xr:uid="{00000000-0004-0000-0000-0000D50C0000}"/>
    <hyperlink ref="C475" r:id="rId3287" xr:uid="{00000000-0004-0000-0000-0000D60C0000}"/>
    <hyperlink ref="D475" r:id="rId3288" xr:uid="{00000000-0004-0000-0000-0000D70C0000}"/>
    <hyperlink ref="C1250" r:id="rId3289" xr:uid="{00000000-0004-0000-0000-0000D80C0000}"/>
    <hyperlink ref="D1250" r:id="rId3290" xr:uid="{00000000-0004-0000-0000-0000D90C0000}"/>
    <hyperlink ref="C1339" r:id="rId3291" xr:uid="{00000000-0004-0000-0000-0000DA0C0000}"/>
    <hyperlink ref="D1339" r:id="rId3292" xr:uid="{00000000-0004-0000-0000-0000DB0C0000}"/>
    <hyperlink ref="C1233" r:id="rId3293" xr:uid="{00000000-0004-0000-0000-0000DC0C0000}"/>
    <hyperlink ref="D1233" r:id="rId3294" xr:uid="{00000000-0004-0000-0000-0000DD0C0000}"/>
    <hyperlink ref="C1765" r:id="rId3295" xr:uid="{00000000-0004-0000-0000-0000DE0C0000}"/>
    <hyperlink ref="D1765" r:id="rId3296" xr:uid="{00000000-0004-0000-0000-0000DF0C0000}"/>
    <hyperlink ref="C536" r:id="rId3297" xr:uid="{00000000-0004-0000-0000-0000E00C0000}"/>
    <hyperlink ref="D536" r:id="rId3298" xr:uid="{00000000-0004-0000-0000-0000E10C0000}"/>
    <hyperlink ref="C2153" r:id="rId3299" xr:uid="{00000000-0004-0000-0000-0000E20C0000}"/>
    <hyperlink ref="D2153" r:id="rId3300" xr:uid="{00000000-0004-0000-0000-0000E30C0000}"/>
    <hyperlink ref="C1995" r:id="rId3301" xr:uid="{00000000-0004-0000-0000-0000E40C0000}"/>
    <hyperlink ref="D1995" r:id="rId3302" xr:uid="{00000000-0004-0000-0000-0000E50C0000}"/>
    <hyperlink ref="C1633" r:id="rId3303" xr:uid="{00000000-0004-0000-0000-0000E60C0000}"/>
    <hyperlink ref="D1633" r:id="rId3304" xr:uid="{00000000-0004-0000-0000-0000E70C0000}"/>
    <hyperlink ref="C901" r:id="rId3305" xr:uid="{00000000-0004-0000-0000-0000E80C0000}"/>
    <hyperlink ref="D901" r:id="rId3306" xr:uid="{00000000-0004-0000-0000-0000E90C0000}"/>
    <hyperlink ref="C1131" r:id="rId3307" xr:uid="{00000000-0004-0000-0000-0000EA0C0000}"/>
    <hyperlink ref="D1131" r:id="rId3308" xr:uid="{00000000-0004-0000-0000-0000EB0C0000}"/>
    <hyperlink ref="C1482" r:id="rId3309" xr:uid="{00000000-0004-0000-0000-0000EC0C0000}"/>
    <hyperlink ref="D1482" r:id="rId3310" xr:uid="{00000000-0004-0000-0000-0000ED0C0000}"/>
    <hyperlink ref="C443" r:id="rId3311" xr:uid="{00000000-0004-0000-0000-0000EE0C0000}"/>
    <hyperlink ref="D443" r:id="rId3312" xr:uid="{00000000-0004-0000-0000-0000EF0C0000}"/>
    <hyperlink ref="C2097" r:id="rId3313" xr:uid="{00000000-0004-0000-0000-0000F00C0000}"/>
    <hyperlink ref="D2097" r:id="rId3314" xr:uid="{00000000-0004-0000-0000-0000F10C0000}"/>
    <hyperlink ref="C323" r:id="rId3315" xr:uid="{00000000-0004-0000-0000-0000F20C0000}"/>
    <hyperlink ref="D323" r:id="rId3316" xr:uid="{00000000-0004-0000-0000-0000F30C0000}"/>
    <hyperlink ref="C2050" r:id="rId3317" xr:uid="{00000000-0004-0000-0000-0000F40C0000}"/>
    <hyperlink ref="D2050" r:id="rId3318" xr:uid="{00000000-0004-0000-0000-0000F50C0000}"/>
    <hyperlink ref="C1722" r:id="rId3319" xr:uid="{00000000-0004-0000-0000-0000F60C0000}"/>
    <hyperlink ref="D1722" r:id="rId3320" xr:uid="{00000000-0004-0000-0000-0000F70C0000}"/>
    <hyperlink ref="C2201" r:id="rId3321" xr:uid="{00000000-0004-0000-0000-0000F80C0000}"/>
    <hyperlink ref="D2201" r:id="rId3322" xr:uid="{00000000-0004-0000-0000-0000F90C0000}"/>
    <hyperlink ref="C1915" r:id="rId3323" xr:uid="{00000000-0004-0000-0000-0000FA0C0000}"/>
    <hyperlink ref="D1915" r:id="rId3324" xr:uid="{00000000-0004-0000-0000-0000FB0C0000}"/>
    <hyperlink ref="C2106" r:id="rId3325" xr:uid="{00000000-0004-0000-0000-0000FC0C0000}"/>
    <hyperlink ref="D2106" r:id="rId3326" xr:uid="{00000000-0004-0000-0000-0000FD0C0000}"/>
    <hyperlink ref="C1543" r:id="rId3327" xr:uid="{00000000-0004-0000-0000-0000FE0C0000}"/>
    <hyperlink ref="D1543" r:id="rId3328" xr:uid="{00000000-0004-0000-0000-0000FF0C0000}"/>
    <hyperlink ref="C584" r:id="rId3329" xr:uid="{00000000-0004-0000-0000-0000000D0000}"/>
    <hyperlink ref="D584" r:id="rId3330" xr:uid="{00000000-0004-0000-0000-0000010D0000}"/>
    <hyperlink ref="C2102" r:id="rId3331" xr:uid="{00000000-0004-0000-0000-0000020D0000}"/>
    <hyperlink ref="D2102" r:id="rId3332" xr:uid="{00000000-0004-0000-0000-0000030D0000}"/>
    <hyperlink ref="C2154" r:id="rId3333" xr:uid="{00000000-0004-0000-0000-0000040D0000}"/>
    <hyperlink ref="D2154" r:id="rId3334" xr:uid="{00000000-0004-0000-0000-0000050D0000}"/>
    <hyperlink ref="C2096" r:id="rId3335" xr:uid="{00000000-0004-0000-0000-0000060D0000}"/>
    <hyperlink ref="D2096" r:id="rId3336" xr:uid="{00000000-0004-0000-0000-0000070D0000}"/>
    <hyperlink ref="C2279" r:id="rId3337" xr:uid="{00000000-0004-0000-0000-0000080D0000}"/>
    <hyperlink ref="D2279" r:id="rId3338" xr:uid="{00000000-0004-0000-0000-0000090D0000}"/>
    <hyperlink ref="C1349" r:id="rId3339" xr:uid="{00000000-0004-0000-0000-00000A0D0000}"/>
    <hyperlink ref="D1349" r:id="rId3340" xr:uid="{00000000-0004-0000-0000-00000B0D0000}"/>
    <hyperlink ref="C28" r:id="rId3341" xr:uid="{00000000-0004-0000-0000-00000C0D0000}"/>
    <hyperlink ref="D28" r:id="rId3342" xr:uid="{00000000-0004-0000-0000-00000D0D0000}"/>
    <hyperlink ref="C691" r:id="rId3343" xr:uid="{00000000-0004-0000-0000-00000E0D0000}"/>
    <hyperlink ref="D691" r:id="rId3344" xr:uid="{00000000-0004-0000-0000-00000F0D0000}"/>
    <hyperlink ref="C283" r:id="rId3345" xr:uid="{00000000-0004-0000-0000-0000100D0000}"/>
    <hyperlink ref="D283" r:id="rId3346" xr:uid="{00000000-0004-0000-0000-0000110D0000}"/>
    <hyperlink ref="C954" r:id="rId3347" xr:uid="{00000000-0004-0000-0000-0000120D0000}"/>
    <hyperlink ref="D954" r:id="rId3348" xr:uid="{00000000-0004-0000-0000-0000130D0000}"/>
    <hyperlink ref="C1055" r:id="rId3349" xr:uid="{00000000-0004-0000-0000-0000140D0000}"/>
    <hyperlink ref="D1055" r:id="rId3350" xr:uid="{00000000-0004-0000-0000-0000150D0000}"/>
    <hyperlink ref="C1450" r:id="rId3351" xr:uid="{00000000-0004-0000-0000-0000160D0000}"/>
    <hyperlink ref="D1450" r:id="rId3352" xr:uid="{00000000-0004-0000-0000-0000170D0000}"/>
    <hyperlink ref="C384" r:id="rId3353" xr:uid="{00000000-0004-0000-0000-0000180D0000}"/>
    <hyperlink ref="D384" r:id="rId3354" xr:uid="{00000000-0004-0000-0000-0000190D0000}"/>
    <hyperlink ref="C622" r:id="rId3355" xr:uid="{00000000-0004-0000-0000-00001A0D0000}"/>
    <hyperlink ref="D622" r:id="rId3356" xr:uid="{00000000-0004-0000-0000-00001B0D0000}"/>
    <hyperlink ref="C1886" r:id="rId3357" xr:uid="{00000000-0004-0000-0000-00001C0D0000}"/>
    <hyperlink ref="D1886" r:id="rId3358" xr:uid="{00000000-0004-0000-0000-00001D0D0000}"/>
    <hyperlink ref="C1957" r:id="rId3359" xr:uid="{00000000-0004-0000-0000-00001E0D0000}"/>
    <hyperlink ref="D1957" r:id="rId3360" xr:uid="{00000000-0004-0000-0000-00001F0D0000}"/>
    <hyperlink ref="C2134" r:id="rId3361" xr:uid="{00000000-0004-0000-0000-0000200D0000}"/>
    <hyperlink ref="D2134" r:id="rId3362" xr:uid="{00000000-0004-0000-0000-0000210D0000}"/>
    <hyperlink ref="C1929" r:id="rId3363" xr:uid="{00000000-0004-0000-0000-0000220D0000}"/>
    <hyperlink ref="D1929" r:id="rId3364" xr:uid="{00000000-0004-0000-0000-0000230D0000}"/>
    <hyperlink ref="C2159" r:id="rId3365" xr:uid="{00000000-0004-0000-0000-0000240D0000}"/>
    <hyperlink ref="D2159" r:id="rId3366" xr:uid="{00000000-0004-0000-0000-0000250D0000}"/>
    <hyperlink ref="C1289" r:id="rId3367" xr:uid="{00000000-0004-0000-0000-0000260D0000}"/>
    <hyperlink ref="D1289" r:id="rId3368" xr:uid="{00000000-0004-0000-0000-0000270D0000}"/>
    <hyperlink ref="C1831" r:id="rId3369" xr:uid="{00000000-0004-0000-0000-0000280D0000}"/>
    <hyperlink ref="D1831" r:id="rId3370" xr:uid="{00000000-0004-0000-0000-0000290D0000}"/>
    <hyperlink ref="C1628" r:id="rId3371" xr:uid="{00000000-0004-0000-0000-00002A0D0000}"/>
    <hyperlink ref="D1628" r:id="rId3372" xr:uid="{00000000-0004-0000-0000-00002B0D0000}"/>
    <hyperlink ref="C993" r:id="rId3373" xr:uid="{00000000-0004-0000-0000-00002C0D0000}"/>
    <hyperlink ref="D993" r:id="rId3374" xr:uid="{00000000-0004-0000-0000-00002D0D0000}"/>
    <hyperlink ref="C1120" r:id="rId3375" xr:uid="{00000000-0004-0000-0000-00002E0D0000}"/>
    <hyperlink ref="D1120" r:id="rId3376" xr:uid="{00000000-0004-0000-0000-00002F0D0000}"/>
    <hyperlink ref="C1138" r:id="rId3377" xr:uid="{00000000-0004-0000-0000-0000300D0000}"/>
    <hyperlink ref="D1138" r:id="rId3378" xr:uid="{00000000-0004-0000-0000-0000310D0000}"/>
    <hyperlink ref="C1949" r:id="rId3379" xr:uid="{00000000-0004-0000-0000-0000320D0000}"/>
    <hyperlink ref="D1949" r:id="rId3380" xr:uid="{00000000-0004-0000-0000-0000330D0000}"/>
    <hyperlink ref="C1347" r:id="rId3381" xr:uid="{00000000-0004-0000-0000-0000340D0000}"/>
    <hyperlink ref="D1347" r:id="rId3382" xr:uid="{00000000-0004-0000-0000-0000350D0000}"/>
    <hyperlink ref="C1081" r:id="rId3383" xr:uid="{00000000-0004-0000-0000-0000360D0000}"/>
    <hyperlink ref="D1081" r:id="rId3384" xr:uid="{00000000-0004-0000-0000-0000370D0000}"/>
    <hyperlink ref="C1726" r:id="rId3385" xr:uid="{00000000-0004-0000-0000-0000380D0000}"/>
    <hyperlink ref="D1726" r:id="rId3386" xr:uid="{00000000-0004-0000-0000-0000390D0000}"/>
    <hyperlink ref="C1646" r:id="rId3387" xr:uid="{00000000-0004-0000-0000-00003A0D0000}"/>
    <hyperlink ref="D1646" r:id="rId3388" xr:uid="{00000000-0004-0000-0000-00003B0D0000}"/>
    <hyperlink ref="C1887" r:id="rId3389" xr:uid="{00000000-0004-0000-0000-00003C0D0000}"/>
    <hyperlink ref="D1887" r:id="rId3390" xr:uid="{00000000-0004-0000-0000-00003D0D0000}"/>
    <hyperlink ref="C1935" r:id="rId3391" xr:uid="{00000000-0004-0000-0000-00003E0D0000}"/>
    <hyperlink ref="D1935" r:id="rId3392" xr:uid="{00000000-0004-0000-0000-00003F0D0000}"/>
    <hyperlink ref="C811" r:id="rId3393" xr:uid="{00000000-0004-0000-0000-0000400D0000}"/>
    <hyperlink ref="D811" r:id="rId3394" xr:uid="{00000000-0004-0000-0000-0000410D0000}"/>
    <hyperlink ref="C1670" r:id="rId3395" xr:uid="{00000000-0004-0000-0000-0000420D0000}"/>
    <hyperlink ref="D1670" r:id="rId3396" xr:uid="{00000000-0004-0000-0000-0000430D0000}"/>
    <hyperlink ref="C110" r:id="rId3397" xr:uid="{00000000-0004-0000-0000-0000440D0000}"/>
    <hyperlink ref="D110" r:id="rId3398" xr:uid="{00000000-0004-0000-0000-0000450D0000}"/>
    <hyperlink ref="C2026" r:id="rId3399" xr:uid="{00000000-0004-0000-0000-0000460D0000}"/>
    <hyperlink ref="D2026" r:id="rId3400" xr:uid="{00000000-0004-0000-0000-0000470D0000}"/>
    <hyperlink ref="C2235" r:id="rId3401" xr:uid="{00000000-0004-0000-0000-0000480D0000}"/>
    <hyperlink ref="D2235" r:id="rId3402" xr:uid="{00000000-0004-0000-0000-0000490D0000}"/>
    <hyperlink ref="C754" r:id="rId3403" xr:uid="{00000000-0004-0000-0000-00004A0D0000}"/>
    <hyperlink ref="D754" r:id="rId3404" xr:uid="{00000000-0004-0000-0000-00004B0D0000}"/>
    <hyperlink ref="C810" r:id="rId3405" xr:uid="{00000000-0004-0000-0000-00004C0D0000}"/>
    <hyperlink ref="D810" r:id="rId3406" xr:uid="{00000000-0004-0000-0000-00004D0D0000}"/>
    <hyperlink ref="C442" r:id="rId3407" xr:uid="{00000000-0004-0000-0000-00004E0D0000}"/>
    <hyperlink ref="D442" r:id="rId3408" xr:uid="{00000000-0004-0000-0000-00004F0D0000}"/>
    <hyperlink ref="C211" r:id="rId3409" xr:uid="{00000000-0004-0000-0000-0000500D0000}"/>
    <hyperlink ref="D211" r:id="rId3410" xr:uid="{00000000-0004-0000-0000-0000510D0000}"/>
    <hyperlink ref="C2256" r:id="rId3411" xr:uid="{00000000-0004-0000-0000-0000520D0000}"/>
    <hyperlink ref="D2256" r:id="rId3412" xr:uid="{00000000-0004-0000-0000-0000530D0000}"/>
    <hyperlink ref="C1759" r:id="rId3413" xr:uid="{00000000-0004-0000-0000-0000540D0000}"/>
    <hyperlink ref="D1759" r:id="rId3414" xr:uid="{00000000-0004-0000-0000-0000550D0000}"/>
    <hyperlink ref="C1519" r:id="rId3415" xr:uid="{00000000-0004-0000-0000-0000560D0000}"/>
    <hyperlink ref="D1519" r:id="rId3416" xr:uid="{00000000-0004-0000-0000-0000570D0000}"/>
    <hyperlink ref="C2071" r:id="rId3417" xr:uid="{00000000-0004-0000-0000-0000580D0000}"/>
    <hyperlink ref="D2071" r:id="rId3418" xr:uid="{00000000-0004-0000-0000-0000590D0000}"/>
    <hyperlink ref="C2165" r:id="rId3419" xr:uid="{00000000-0004-0000-0000-00005A0D0000}"/>
    <hyperlink ref="D2165" r:id="rId3420" xr:uid="{00000000-0004-0000-0000-00005B0D0000}"/>
    <hyperlink ref="C680" r:id="rId3421" xr:uid="{00000000-0004-0000-0000-00005C0D0000}"/>
    <hyperlink ref="D680" r:id="rId3422" xr:uid="{00000000-0004-0000-0000-00005D0D0000}"/>
    <hyperlink ref="C1173" r:id="rId3423" xr:uid="{00000000-0004-0000-0000-00005E0D0000}"/>
    <hyperlink ref="D1173" r:id="rId3424" xr:uid="{00000000-0004-0000-0000-00005F0D0000}"/>
    <hyperlink ref="C1963" r:id="rId3425" xr:uid="{00000000-0004-0000-0000-0000600D0000}"/>
    <hyperlink ref="D1963" r:id="rId3426" xr:uid="{00000000-0004-0000-0000-0000610D0000}"/>
    <hyperlink ref="C281" r:id="rId3427" xr:uid="{00000000-0004-0000-0000-0000620D0000}"/>
    <hyperlink ref="D281" r:id="rId3428" xr:uid="{00000000-0004-0000-0000-0000630D0000}"/>
    <hyperlink ref="C224" r:id="rId3429" xr:uid="{00000000-0004-0000-0000-0000640D0000}"/>
    <hyperlink ref="D224" r:id="rId3430" xr:uid="{00000000-0004-0000-0000-0000650D0000}"/>
    <hyperlink ref="C493" r:id="rId3431" xr:uid="{00000000-0004-0000-0000-0000660D0000}"/>
    <hyperlink ref="D493" r:id="rId3432" xr:uid="{00000000-0004-0000-0000-0000670D0000}"/>
    <hyperlink ref="C131" r:id="rId3433" xr:uid="{00000000-0004-0000-0000-0000680D0000}"/>
    <hyperlink ref="D131" r:id="rId3434" xr:uid="{00000000-0004-0000-0000-0000690D0000}"/>
    <hyperlink ref="C941" r:id="rId3435" xr:uid="{00000000-0004-0000-0000-00006A0D0000}"/>
    <hyperlink ref="D941" r:id="rId3436" xr:uid="{00000000-0004-0000-0000-00006B0D0000}"/>
    <hyperlink ref="C859" r:id="rId3437" xr:uid="{00000000-0004-0000-0000-00006C0D0000}"/>
    <hyperlink ref="D859" r:id="rId3438" xr:uid="{00000000-0004-0000-0000-00006D0D0000}"/>
    <hyperlink ref="C2015" r:id="rId3439" xr:uid="{00000000-0004-0000-0000-00006E0D0000}"/>
    <hyperlink ref="D2015" r:id="rId3440" xr:uid="{00000000-0004-0000-0000-00006F0D0000}"/>
    <hyperlink ref="C1161" r:id="rId3441" xr:uid="{00000000-0004-0000-0000-0000700D0000}"/>
    <hyperlink ref="D1161" r:id="rId3442" xr:uid="{00000000-0004-0000-0000-0000710D0000}"/>
    <hyperlink ref="C409" r:id="rId3443" xr:uid="{00000000-0004-0000-0000-0000720D0000}"/>
    <hyperlink ref="D409" r:id="rId3444" xr:uid="{00000000-0004-0000-0000-0000730D0000}"/>
    <hyperlink ref="C1239" r:id="rId3445" xr:uid="{00000000-0004-0000-0000-0000740D0000}"/>
    <hyperlink ref="D1239" r:id="rId3446" xr:uid="{00000000-0004-0000-0000-0000750D0000}"/>
    <hyperlink ref="C1843" r:id="rId3447" xr:uid="{00000000-0004-0000-0000-0000760D0000}"/>
    <hyperlink ref="D1843" r:id="rId3448" xr:uid="{00000000-0004-0000-0000-0000770D0000}"/>
    <hyperlink ref="C1307" r:id="rId3449" xr:uid="{00000000-0004-0000-0000-0000780D0000}"/>
    <hyperlink ref="D1307" r:id="rId3450" xr:uid="{00000000-0004-0000-0000-0000790D0000}"/>
    <hyperlink ref="C2127" r:id="rId3451" xr:uid="{00000000-0004-0000-0000-00007A0D0000}"/>
    <hyperlink ref="D2127" r:id="rId3452" xr:uid="{00000000-0004-0000-0000-00007B0D0000}"/>
    <hyperlink ref="C1781" r:id="rId3453" xr:uid="{00000000-0004-0000-0000-00007C0D0000}"/>
    <hyperlink ref="D1781" r:id="rId3454" xr:uid="{00000000-0004-0000-0000-00007D0D0000}"/>
    <hyperlink ref="C1588" r:id="rId3455" xr:uid="{00000000-0004-0000-0000-00007E0D0000}"/>
    <hyperlink ref="D1588" r:id="rId3456" xr:uid="{00000000-0004-0000-0000-00007F0D0000}"/>
    <hyperlink ref="C2017" r:id="rId3457" xr:uid="{00000000-0004-0000-0000-0000800D0000}"/>
    <hyperlink ref="D2017" r:id="rId3458" xr:uid="{00000000-0004-0000-0000-0000810D0000}"/>
    <hyperlink ref="C1747" r:id="rId3459" xr:uid="{00000000-0004-0000-0000-0000820D0000}"/>
    <hyperlink ref="D1747" r:id="rId3460" xr:uid="{00000000-0004-0000-0000-0000830D0000}"/>
    <hyperlink ref="C365" r:id="rId3461" xr:uid="{00000000-0004-0000-0000-0000840D0000}"/>
    <hyperlink ref="D365" r:id="rId3462" xr:uid="{00000000-0004-0000-0000-0000850D0000}"/>
    <hyperlink ref="C739" r:id="rId3463" xr:uid="{00000000-0004-0000-0000-0000860D0000}"/>
    <hyperlink ref="D739" r:id="rId3464" xr:uid="{00000000-0004-0000-0000-0000870D0000}"/>
    <hyperlink ref="C327" r:id="rId3465" xr:uid="{00000000-0004-0000-0000-0000880D0000}"/>
    <hyperlink ref="D327" r:id="rId3466" xr:uid="{00000000-0004-0000-0000-0000890D0000}"/>
    <hyperlink ref="C1311" r:id="rId3467" xr:uid="{00000000-0004-0000-0000-00008A0D0000}"/>
    <hyperlink ref="D1311" r:id="rId3468" xr:uid="{00000000-0004-0000-0000-00008B0D0000}"/>
    <hyperlink ref="C321" r:id="rId3469" xr:uid="{00000000-0004-0000-0000-00008C0D0000}"/>
    <hyperlink ref="D321" r:id="rId3470" xr:uid="{00000000-0004-0000-0000-00008D0D0000}"/>
    <hyperlink ref="C1872" r:id="rId3471" xr:uid="{00000000-0004-0000-0000-00008E0D0000}"/>
    <hyperlink ref="D1872" r:id="rId3472" xr:uid="{00000000-0004-0000-0000-00008F0D0000}"/>
    <hyperlink ref="C1619" r:id="rId3473" xr:uid="{00000000-0004-0000-0000-0000900D0000}"/>
    <hyperlink ref="D1619" r:id="rId3474" xr:uid="{00000000-0004-0000-0000-0000910D0000}"/>
    <hyperlink ref="C2282" r:id="rId3475" xr:uid="{00000000-0004-0000-0000-0000920D0000}"/>
    <hyperlink ref="D2282" r:id="rId3476" xr:uid="{00000000-0004-0000-0000-0000930D0000}"/>
    <hyperlink ref="C1814" r:id="rId3477" xr:uid="{00000000-0004-0000-0000-0000940D0000}"/>
    <hyperlink ref="D1814" r:id="rId3478" xr:uid="{00000000-0004-0000-0000-0000950D0000}"/>
    <hyperlink ref="C542" r:id="rId3479" xr:uid="{00000000-0004-0000-0000-0000960D0000}"/>
    <hyperlink ref="D542" r:id="rId3480" xr:uid="{00000000-0004-0000-0000-0000970D0000}"/>
    <hyperlink ref="C157" r:id="rId3481" xr:uid="{00000000-0004-0000-0000-0000980D0000}"/>
    <hyperlink ref="D157" r:id="rId3482" xr:uid="{00000000-0004-0000-0000-0000990D0000}"/>
    <hyperlink ref="C101" r:id="rId3483" xr:uid="{00000000-0004-0000-0000-00009A0D0000}"/>
    <hyperlink ref="D101" r:id="rId3484" xr:uid="{00000000-0004-0000-0000-00009B0D0000}"/>
    <hyperlink ref="C1324" r:id="rId3485" xr:uid="{00000000-0004-0000-0000-00009C0D0000}"/>
    <hyperlink ref="D1324" r:id="rId3486" xr:uid="{00000000-0004-0000-0000-00009D0D0000}"/>
    <hyperlink ref="C333" r:id="rId3487" xr:uid="{00000000-0004-0000-0000-00009E0D0000}"/>
    <hyperlink ref="D333" r:id="rId3488" xr:uid="{00000000-0004-0000-0000-00009F0D0000}"/>
    <hyperlink ref="C1025" r:id="rId3489" xr:uid="{00000000-0004-0000-0000-0000A00D0000}"/>
    <hyperlink ref="D1025" r:id="rId3490" xr:uid="{00000000-0004-0000-0000-0000A10D0000}"/>
    <hyperlink ref="C696" r:id="rId3491" xr:uid="{00000000-0004-0000-0000-0000A20D0000}"/>
    <hyperlink ref="D696" r:id="rId3492" xr:uid="{00000000-0004-0000-0000-0000A30D0000}"/>
    <hyperlink ref="C1510" r:id="rId3493" xr:uid="{00000000-0004-0000-0000-0000A40D0000}"/>
    <hyperlink ref="D1510" r:id="rId3494" xr:uid="{00000000-0004-0000-0000-0000A50D0000}"/>
    <hyperlink ref="C534" r:id="rId3495" xr:uid="{00000000-0004-0000-0000-0000A60D0000}"/>
    <hyperlink ref="D534" r:id="rId3496" xr:uid="{00000000-0004-0000-0000-0000A70D0000}"/>
    <hyperlink ref="C1648" r:id="rId3497" xr:uid="{00000000-0004-0000-0000-0000A80D0000}"/>
    <hyperlink ref="D1648" r:id="rId3498" xr:uid="{00000000-0004-0000-0000-0000A90D0000}"/>
    <hyperlink ref="C1926" r:id="rId3499" xr:uid="{00000000-0004-0000-0000-0000AA0D0000}"/>
    <hyperlink ref="D1926" r:id="rId3500" xr:uid="{00000000-0004-0000-0000-0000AB0D0000}"/>
    <hyperlink ref="C2126" r:id="rId3501" xr:uid="{00000000-0004-0000-0000-0000AC0D0000}"/>
    <hyperlink ref="D2126" r:id="rId3502" xr:uid="{00000000-0004-0000-0000-0000AD0D0000}"/>
    <hyperlink ref="C820" r:id="rId3503" xr:uid="{00000000-0004-0000-0000-0000AE0D0000}"/>
    <hyperlink ref="D820" r:id="rId3504" xr:uid="{00000000-0004-0000-0000-0000AF0D0000}"/>
    <hyperlink ref="C962" r:id="rId3505" xr:uid="{00000000-0004-0000-0000-0000B00D0000}"/>
    <hyperlink ref="D962" r:id="rId3506" xr:uid="{00000000-0004-0000-0000-0000B10D0000}"/>
    <hyperlink ref="C824" r:id="rId3507" xr:uid="{00000000-0004-0000-0000-0000B20D0000}"/>
    <hyperlink ref="D824" r:id="rId3508" xr:uid="{00000000-0004-0000-0000-0000B30D0000}"/>
    <hyperlink ref="C1663" r:id="rId3509" xr:uid="{00000000-0004-0000-0000-0000B40D0000}"/>
    <hyperlink ref="D1663" r:id="rId3510" xr:uid="{00000000-0004-0000-0000-0000B50D0000}"/>
    <hyperlink ref="C61" r:id="rId3511" xr:uid="{00000000-0004-0000-0000-0000B60D0000}"/>
    <hyperlink ref="D61" r:id="rId3512" xr:uid="{00000000-0004-0000-0000-0000B70D0000}"/>
    <hyperlink ref="C2171" r:id="rId3513" xr:uid="{00000000-0004-0000-0000-0000B80D0000}"/>
    <hyperlink ref="D2171" r:id="rId3514" xr:uid="{00000000-0004-0000-0000-0000B90D0000}"/>
    <hyperlink ref="C1115" r:id="rId3515" xr:uid="{00000000-0004-0000-0000-0000BA0D0000}"/>
    <hyperlink ref="D1115" r:id="rId3516" xr:uid="{00000000-0004-0000-0000-0000BB0D0000}"/>
    <hyperlink ref="C376" r:id="rId3517" xr:uid="{00000000-0004-0000-0000-0000BC0D0000}"/>
    <hyperlink ref="D376" r:id="rId3518" xr:uid="{00000000-0004-0000-0000-0000BD0D0000}"/>
    <hyperlink ref="C1242" r:id="rId3519" xr:uid="{00000000-0004-0000-0000-0000BE0D0000}"/>
    <hyperlink ref="D1242" r:id="rId3520" xr:uid="{00000000-0004-0000-0000-0000BF0D0000}"/>
    <hyperlink ref="C996" r:id="rId3521" xr:uid="{00000000-0004-0000-0000-0000C00D0000}"/>
    <hyperlink ref="D996" r:id="rId3522" xr:uid="{00000000-0004-0000-0000-0000C10D0000}"/>
    <hyperlink ref="C225" r:id="rId3523" xr:uid="{00000000-0004-0000-0000-0000C20D0000}"/>
    <hyperlink ref="D225" r:id="rId3524" xr:uid="{00000000-0004-0000-0000-0000C30D0000}"/>
    <hyperlink ref="C1465" r:id="rId3525" xr:uid="{00000000-0004-0000-0000-0000C40D0000}"/>
    <hyperlink ref="D1465" r:id="rId3526" xr:uid="{00000000-0004-0000-0000-0000C50D0000}"/>
    <hyperlink ref="C371" r:id="rId3527" xr:uid="{00000000-0004-0000-0000-0000C60D0000}"/>
    <hyperlink ref="D371" r:id="rId3528" xr:uid="{00000000-0004-0000-0000-0000C70D0000}"/>
    <hyperlink ref="C722" r:id="rId3529" xr:uid="{00000000-0004-0000-0000-0000C80D0000}"/>
    <hyperlink ref="D722" r:id="rId3530" xr:uid="{00000000-0004-0000-0000-0000C90D0000}"/>
    <hyperlink ref="C1626" r:id="rId3531" xr:uid="{00000000-0004-0000-0000-0000CA0D0000}"/>
    <hyperlink ref="D1626" r:id="rId3532" xr:uid="{00000000-0004-0000-0000-0000CB0D0000}"/>
    <hyperlink ref="C1413" r:id="rId3533" xr:uid="{00000000-0004-0000-0000-0000CC0D0000}"/>
    <hyperlink ref="D1413" r:id="rId3534" xr:uid="{00000000-0004-0000-0000-0000CD0D0000}"/>
    <hyperlink ref="C230" r:id="rId3535" xr:uid="{00000000-0004-0000-0000-0000CE0D0000}"/>
    <hyperlink ref="D230" r:id="rId3536" xr:uid="{00000000-0004-0000-0000-0000CF0D0000}"/>
    <hyperlink ref="C1758" r:id="rId3537" xr:uid="{00000000-0004-0000-0000-0000D00D0000}"/>
    <hyperlink ref="D1758" r:id="rId3538" xr:uid="{00000000-0004-0000-0000-0000D10D0000}"/>
    <hyperlink ref="C484" r:id="rId3539" xr:uid="{00000000-0004-0000-0000-0000D20D0000}"/>
    <hyperlink ref="D484" r:id="rId3540" xr:uid="{00000000-0004-0000-0000-0000D30D0000}"/>
    <hyperlink ref="C662" r:id="rId3541" xr:uid="{00000000-0004-0000-0000-0000D40D0000}"/>
    <hyperlink ref="D662" r:id="rId3542" xr:uid="{00000000-0004-0000-0000-0000D50D0000}"/>
    <hyperlink ref="C2047" r:id="rId3543" xr:uid="{00000000-0004-0000-0000-0000D60D0000}"/>
    <hyperlink ref="D2047" r:id="rId3544" xr:uid="{00000000-0004-0000-0000-0000D70D0000}"/>
    <hyperlink ref="C1888" r:id="rId3545" xr:uid="{00000000-0004-0000-0000-0000D80D0000}"/>
    <hyperlink ref="D1888" r:id="rId3546" xr:uid="{00000000-0004-0000-0000-0000D90D0000}"/>
    <hyperlink ref="C636" r:id="rId3547" xr:uid="{00000000-0004-0000-0000-0000DA0D0000}"/>
    <hyperlink ref="D636" r:id="rId3548" xr:uid="{00000000-0004-0000-0000-0000DB0D0000}"/>
    <hyperlink ref="C1455" r:id="rId3549" xr:uid="{00000000-0004-0000-0000-0000DC0D0000}"/>
    <hyperlink ref="D1455" r:id="rId3550" xr:uid="{00000000-0004-0000-0000-0000DD0D0000}"/>
    <hyperlink ref="C674" r:id="rId3551" xr:uid="{00000000-0004-0000-0000-0000DE0D0000}"/>
    <hyperlink ref="D674" r:id="rId3552" xr:uid="{00000000-0004-0000-0000-0000DF0D0000}"/>
    <hyperlink ref="C1718" r:id="rId3553" xr:uid="{00000000-0004-0000-0000-0000E00D0000}"/>
    <hyperlink ref="D1718" r:id="rId3554" xr:uid="{00000000-0004-0000-0000-0000E10D0000}"/>
    <hyperlink ref="C2189" r:id="rId3555" xr:uid="{00000000-0004-0000-0000-0000E20D0000}"/>
    <hyperlink ref="D2189" r:id="rId3556" xr:uid="{00000000-0004-0000-0000-0000E30D0000}"/>
    <hyperlink ref="C644" r:id="rId3557" xr:uid="{00000000-0004-0000-0000-0000E40D0000}"/>
    <hyperlink ref="D644" r:id="rId3558" xr:uid="{00000000-0004-0000-0000-0000E50D0000}"/>
    <hyperlink ref="C1598" r:id="rId3559" xr:uid="{00000000-0004-0000-0000-0000E60D0000}"/>
    <hyperlink ref="D1598" r:id="rId3560" xr:uid="{00000000-0004-0000-0000-0000E70D0000}"/>
    <hyperlink ref="C1675" r:id="rId3561" xr:uid="{00000000-0004-0000-0000-0000E80D0000}"/>
    <hyperlink ref="D1675" r:id="rId3562" xr:uid="{00000000-0004-0000-0000-0000E90D0000}"/>
    <hyperlink ref="C2183" r:id="rId3563" xr:uid="{00000000-0004-0000-0000-0000EA0D0000}"/>
    <hyperlink ref="D2183" r:id="rId3564" xr:uid="{00000000-0004-0000-0000-0000EB0D0000}"/>
    <hyperlink ref="C160" r:id="rId3565" xr:uid="{00000000-0004-0000-0000-0000EC0D0000}"/>
    <hyperlink ref="D160" r:id="rId3566" xr:uid="{00000000-0004-0000-0000-0000ED0D0000}"/>
    <hyperlink ref="C1159" r:id="rId3567" xr:uid="{00000000-0004-0000-0000-0000EE0D0000}"/>
    <hyperlink ref="D1159" r:id="rId3568" xr:uid="{00000000-0004-0000-0000-0000EF0D0000}"/>
    <hyperlink ref="C2285" r:id="rId3569" xr:uid="{00000000-0004-0000-0000-0000F00D0000}"/>
    <hyperlink ref="D2285" r:id="rId3570" xr:uid="{00000000-0004-0000-0000-0000F10D0000}"/>
    <hyperlink ref="C2139" r:id="rId3571" xr:uid="{00000000-0004-0000-0000-0000F20D0000}"/>
    <hyperlink ref="D2139" r:id="rId3572" xr:uid="{00000000-0004-0000-0000-0000F30D0000}"/>
    <hyperlink ref="C1544" r:id="rId3573" xr:uid="{00000000-0004-0000-0000-0000F40D0000}"/>
    <hyperlink ref="D1544" r:id="rId3574" xr:uid="{00000000-0004-0000-0000-0000F50D0000}"/>
    <hyperlink ref="C1416" r:id="rId3575" xr:uid="{00000000-0004-0000-0000-0000F60D0000}"/>
    <hyperlink ref="D1416" r:id="rId3576" xr:uid="{00000000-0004-0000-0000-0000F70D0000}"/>
    <hyperlink ref="C765" r:id="rId3577" xr:uid="{00000000-0004-0000-0000-0000F80D0000}"/>
    <hyperlink ref="D765" r:id="rId3578" xr:uid="{00000000-0004-0000-0000-0000F90D0000}"/>
    <hyperlink ref="C1650" r:id="rId3579" xr:uid="{00000000-0004-0000-0000-0000FA0D0000}"/>
    <hyperlink ref="D1650" r:id="rId3580" xr:uid="{00000000-0004-0000-0000-0000FB0D0000}"/>
    <hyperlink ref="C1593" r:id="rId3581" xr:uid="{00000000-0004-0000-0000-0000FC0D0000}"/>
    <hyperlink ref="D1593" r:id="rId3582" xr:uid="{00000000-0004-0000-0000-0000FD0D0000}"/>
    <hyperlink ref="C1303" r:id="rId3583" xr:uid="{00000000-0004-0000-0000-0000FE0D0000}"/>
    <hyperlink ref="D1303" r:id="rId3584" xr:uid="{00000000-0004-0000-0000-0000FF0D0000}"/>
    <hyperlink ref="C1304" r:id="rId3585" xr:uid="{00000000-0004-0000-0000-0000000E0000}"/>
    <hyperlink ref="D1304" r:id="rId3586" xr:uid="{00000000-0004-0000-0000-0000010E0000}"/>
    <hyperlink ref="C535" r:id="rId3587" xr:uid="{00000000-0004-0000-0000-0000020E0000}"/>
    <hyperlink ref="D535" r:id="rId3588" xr:uid="{00000000-0004-0000-0000-0000030E0000}"/>
    <hyperlink ref="C652" r:id="rId3589" xr:uid="{00000000-0004-0000-0000-0000040E0000}"/>
    <hyperlink ref="D652" r:id="rId3590" xr:uid="{00000000-0004-0000-0000-0000050E0000}"/>
    <hyperlink ref="C1088" r:id="rId3591" xr:uid="{00000000-0004-0000-0000-0000060E0000}"/>
    <hyperlink ref="D1088" r:id="rId3592" xr:uid="{00000000-0004-0000-0000-0000070E0000}"/>
    <hyperlink ref="C828" r:id="rId3593" xr:uid="{00000000-0004-0000-0000-0000080E0000}"/>
    <hyperlink ref="D828" r:id="rId3594" xr:uid="{00000000-0004-0000-0000-0000090E0000}"/>
    <hyperlink ref="C888" r:id="rId3595" xr:uid="{00000000-0004-0000-0000-00000A0E0000}"/>
    <hyperlink ref="D888" r:id="rId3596" xr:uid="{00000000-0004-0000-0000-00000B0E0000}"/>
    <hyperlink ref="C2115" r:id="rId3597" xr:uid="{00000000-0004-0000-0000-00000C0E0000}"/>
    <hyperlink ref="D2115" r:id="rId3598" xr:uid="{00000000-0004-0000-0000-00000D0E0000}"/>
    <hyperlink ref="C703" r:id="rId3599" xr:uid="{00000000-0004-0000-0000-00000E0E0000}"/>
    <hyperlink ref="D703" r:id="rId3600" xr:uid="{00000000-0004-0000-0000-00000F0E0000}"/>
    <hyperlink ref="C806" r:id="rId3601" xr:uid="{00000000-0004-0000-0000-0000100E0000}"/>
    <hyperlink ref="D806" r:id="rId3602" xr:uid="{00000000-0004-0000-0000-0000110E0000}"/>
    <hyperlink ref="C708" r:id="rId3603" xr:uid="{00000000-0004-0000-0000-0000120E0000}"/>
    <hyperlink ref="D708" r:id="rId3604" xr:uid="{00000000-0004-0000-0000-0000130E0000}"/>
    <hyperlink ref="C2107" r:id="rId3605" xr:uid="{00000000-0004-0000-0000-0000140E0000}"/>
    <hyperlink ref="D2107" r:id="rId3606" xr:uid="{00000000-0004-0000-0000-0000150E0000}"/>
    <hyperlink ref="C643" r:id="rId3607" xr:uid="{00000000-0004-0000-0000-0000160E0000}"/>
    <hyperlink ref="D643" r:id="rId3608" xr:uid="{00000000-0004-0000-0000-0000170E0000}"/>
    <hyperlink ref="C854" r:id="rId3609" xr:uid="{00000000-0004-0000-0000-0000180E0000}"/>
    <hyperlink ref="D854" r:id="rId3610" xr:uid="{00000000-0004-0000-0000-0000190E0000}"/>
    <hyperlink ref="C1838" r:id="rId3611" xr:uid="{00000000-0004-0000-0000-00001A0E0000}"/>
    <hyperlink ref="D1838" r:id="rId3612" xr:uid="{00000000-0004-0000-0000-00001B0E0000}"/>
    <hyperlink ref="C992" r:id="rId3613" xr:uid="{00000000-0004-0000-0000-00001C0E0000}"/>
    <hyperlink ref="D992" r:id="rId3614" xr:uid="{00000000-0004-0000-0000-00001D0E0000}"/>
    <hyperlink ref="C984" r:id="rId3615" xr:uid="{00000000-0004-0000-0000-00001E0E0000}"/>
    <hyperlink ref="D984" r:id="rId3616" xr:uid="{00000000-0004-0000-0000-00001F0E0000}"/>
    <hyperlink ref="C2041" r:id="rId3617" xr:uid="{00000000-0004-0000-0000-0000200E0000}"/>
    <hyperlink ref="D2041" r:id="rId3618" xr:uid="{00000000-0004-0000-0000-0000210E0000}"/>
    <hyperlink ref="C423" r:id="rId3619" xr:uid="{00000000-0004-0000-0000-0000220E0000}"/>
    <hyperlink ref="D423" r:id="rId3620" xr:uid="{00000000-0004-0000-0000-0000230E0000}"/>
    <hyperlink ref="C263" r:id="rId3621" xr:uid="{00000000-0004-0000-0000-0000240E0000}"/>
    <hyperlink ref="D263" r:id="rId3622" xr:uid="{00000000-0004-0000-0000-0000250E0000}"/>
    <hyperlink ref="C1129" r:id="rId3623" xr:uid="{00000000-0004-0000-0000-0000260E0000}"/>
    <hyperlink ref="D1129" r:id="rId3624" xr:uid="{00000000-0004-0000-0000-0000270E0000}"/>
    <hyperlink ref="C726" r:id="rId3625" xr:uid="{00000000-0004-0000-0000-0000280E0000}"/>
    <hyperlink ref="D726" r:id="rId3626" xr:uid="{00000000-0004-0000-0000-0000290E0000}"/>
    <hyperlink ref="C1332" r:id="rId3627" xr:uid="{00000000-0004-0000-0000-00002A0E0000}"/>
    <hyperlink ref="D1332" r:id="rId3628" xr:uid="{00000000-0004-0000-0000-00002B0E0000}"/>
    <hyperlink ref="C883" r:id="rId3629" xr:uid="{00000000-0004-0000-0000-00002C0E0000}"/>
    <hyperlink ref="D883" r:id="rId3630" xr:uid="{00000000-0004-0000-0000-00002D0E0000}"/>
    <hyperlink ref="C1811" r:id="rId3631" xr:uid="{00000000-0004-0000-0000-00002E0E0000}"/>
    <hyperlink ref="D1811" r:id="rId3632" xr:uid="{00000000-0004-0000-0000-00002F0E0000}"/>
    <hyperlink ref="C1638" r:id="rId3633" xr:uid="{00000000-0004-0000-0000-0000300E0000}"/>
    <hyperlink ref="D1638" r:id="rId3634" xr:uid="{00000000-0004-0000-0000-0000310E0000}"/>
    <hyperlink ref="C1950" r:id="rId3635" xr:uid="{00000000-0004-0000-0000-0000320E0000}"/>
    <hyperlink ref="D1950" r:id="rId3636" xr:uid="{00000000-0004-0000-0000-0000330E0000}"/>
    <hyperlink ref="C521" r:id="rId3637" xr:uid="{00000000-0004-0000-0000-0000340E0000}"/>
    <hyperlink ref="D521" r:id="rId3638" xr:uid="{00000000-0004-0000-0000-0000350E0000}"/>
    <hyperlink ref="C1295" r:id="rId3639" xr:uid="{00000000-0004-0000-0000-0000360E0000}"/>
    <hyperlink ref="D1295" r:id="rId3640" xr:uid="{00000000-0004-0000-0000-0000370E0000}"/>
    <hyperlink ref="C210" r:id="rId3641" xr:uid="{00000000-0004-0000-0000-0000380E0000}"/>
    <hyperlink ref="D210" r:id="rId3642" xr:uid="{00000000-0004-0000-0000-0000390E0000}"/>
    <hyperlink ref="C500" r:id="rId3643" xr:uid="{00000000-0004-0000-0000-00003A0E0000}"/>
    <hyperlink ref="D500" r:id="rId3644" xr:uid="{00000000-0004-0000-0000-00003B0E0000}"/>
    <hyperlink ref="C955" r:id="rId3645" xr:uid="{00000000-0004-0000-0000-00003C0E0000}"/>
    <hyperlink ref="D955" r:id="rId3646" xr:uid="{00000000-0004-0000-0000-00003D0E0000}"/>
    <hyperlink ref="C438" r:id="rId3647" xr:uid="{00000000-0004-0000-0000-00003E0E0000}"/>
    <hyperlink ref="D438" r:id="rId3648" xr:uid="{00000000-0004-0000-0000-00003F0E0000}"/>
    <hyperlink ref="C1409" r:id="rId3649" xr:uid="{00000000-0004-0000-0000-0000400E0000}"/>
    <hyperlink ref="D1409" r:id="rId3650" xr:uid="{00000000-0004-0000-0000-0000410E0000}"/>
    <hyperlink ref="C1754" r:id="rId3651" xr:uid="{00000000-0004-0000-0000-0000420E0000}"/>
    <hyperlink ref="D1754" r:id="rId3652" xr:uid="{00000000-0004-0000-0000-0000430E0000}"/>
    <hyperlink ref="C1661" r:id="rId3653" xr:uid="{00000000-0004-0000-0000-0000440E0000}"/>
    <hyperlink ref="D1661" r:id="rId3654" xr:uid="{00000000-0004-0000-0000-0000450E0000}"/>
    <hyperlink ref="C1899" r:id="rId3655" xr:uid="{00000000-0004-0000-0000-0000460E0000}"/>
    <hyperlink ref="D1899" r:id="rId3656" xr:uid="{00000000-0004-0000-0000-0000470E0000}"/>
    <hyperlink ref="C2042" r:id="rId3657" xr:uid="{00000000-0004-0000-0000-0000480E0000}"/>
    <hyperlink ref="D2042" r:id="rId3658" xr:uid="{00000000-0004-0000-0000-0000490E0000}"/>
    <hyperlink ref="C881" r:id="rId3659" xr:uid="{00000000-0004-0000-0000-00004A0E0000}"/>
    <hyperlink ref="D881" r:id="rId3660" xr:uid="{00000000-0004-0000-0000-00004B0E0000}"/>
    <hyperlink ref="C1053" r:id="rId3661" xr:uid="{00000000-0004-0000-0000-00004C0E0000}"/>
    <hyperlink ref="D1053" r:id="rId3662" xr:uid="{00000000-0004-0000-0000-00004D0E0000}"/>
    <hyperlink ref="C1363" r:id="rId3663" xr:uid="{00000000-0004-0000-0000-00004E0E0000}"/>
    <hyperlink ref="D1363" r:id="rId3664" xr:uid="{00000000-0004-0000-0000-00004F0E0000}"/>
    <hyperlink ref="C608" r:id="rId3665" xr:uid="{00000000-0004-0000-0000-0000500E0000}"/>
    <hyperlink ref="D608" r:id="rId3666" xr:uid="{00000000-0004-0000-0000-0000510E0000}"/>
    <hyperlink ref="C827" r:id="rId3667" xr:uid="{00000000-0004-0000-0000-0000520E0000}"/>
    <hyperlink ref="D827" r:id="rId3668" xr:uid="{00000000-0004-0000-0000-0000530E0000}"/>
    <hyperlink ref="C1168" r:id="rId3669" xr:uid="{00000000-0004-0000-0000-0000540E0000}"/>
    <hyperlink ref="D1168" r:id="rId3670" xr:uid="{00000000-0004-0000-0000-0000550E0000}"/>
    <hyperlink ref="C2278" r:id="rId3671" xr:uid="{00000000-0004-0000-0000-0000560E0000}"/>
    <hyperlink ref="D2278" r:id="rId3672" xr:uid="{00000000-0004-0000-0000-0000570E0000}"/>
    <hyperlink ref="C1798" r:id="rId3673" xr:uid="{00000000-0004-0000-0000-0000580E0000}"/>
    <hyperlink ref="D1798" r:id="rId3674" xr:uid="{00000000-0004-0000-0000-0000590E0000}"/>
    <hyperlink ref="C354" r:id="rId3675" xr:uid="{00000000-0004-0000-0000-00005A0E0000}"/>
    <hyperlink ref="D354" r:id="rId3676" xr:uid="{00000000-0004-0000-0000-00005B0E0000}"/>
    <hyperlink ref="C2209" r:id="rId3677" xr:uid="{00000000-0004-0000-0000-00005C0E0000}"/>
    <hyperlink ref="D2209" r:id="rId3678" xr:uid="{00000000-0004-0000-0000-00005D0E0000}"/>
    <hyperlink ref="C2025" r:id="rId3679" xr:uid="{00000000-0004-0000-0000-00005E0E0000}"/>
    <hyperlink ref="D2025" r:id="rId3680" xr:uid="{00000000-0004-0000-0000-00005F0E0000}"/>
    <hyperlink ref="C1610" r:id="rId3681" xr:uid="{00000000-0004-0000-0000-0000600E0000}"/>
    <hyperlink ref="D1610" r:id="rId3682" xr:uid="{00000000-0004-0000-0000-0000610E0000}"/>
    <hyperlink ref="C1411" r:id="rId3683" xr:uid="{00000000-0004-0000-0000-0000620E0000}"/>
    <hyperlink ref="D1411" r:id="rId3684" xr:uid="{00000000-0004-0000-0000-0000630E0000}"/>
    <hyperlink ref="C779" r:id="rId3685" xr:uid="{00000000-0004-0000-0000-0000640E0000}"/>
    <hyperlink ref="D779" r:id="rId3686" xr:uid="{00000000-0004-0000-0000-0000650E0000}"/>
    <hyperlink ref="C370" r:id="rId3687" xr:uid="{00000000-0004-0000-0000-0000660E0000}"/>
    <hyperlink ref="D370" r:id="rId3688" xr:uid="{00000000-0004-0000-0000-0000670E0000}"/>
    <hyperlink ref="C1673" r:id="rId3689" xr:uid="{00000000-0004-0000-0000-0000680E0000}"/>
    <hyperlink ref="D1673" r:id="rId3690" xr:uid="{00000000-0004-0000-0000-0000690E0000}"/>
    <hyperlink ref="C1694" r:id="rId3691" xr:uid="{00000000-0004-0000-0000-00006A0E0000}"/>
    <hyperlink ref="D1694" r:id="rId3692" xr:uid="{00000000-0004-0000-0000-00006B0E0000}"/>
    <hyperlink ref="C1484" r:id="rId3693" xr:uid="{00000000-0004-0000-0000-00006C0E0000}"/>
    <hyperlink ref="D1484" r:id="rId3694" xr:uid="{00000000-0004-0000-0000-00006D0E0000}"/>
    <hyperlink ref="C1186" r:id="rId3695" xr:uid="{00000000-0004-0000-0000-00006E0E0000}"/>
    <hyperlink ref="D1186" r:id="rId3696" xr:uid="{00000000-0004-0000-0000-00006F0E0000}"/>
    <hyperlink ref="C111" r:id="rId3697" xr:uid="{00000000-0004-0000-0000-0000700E0000}"/>
    <hyperlink ref="D111" r:id="rId3698" xr:uid="{00000000-0004-0000-0000-0000710E0000}"/>
    <hyperlink ref="C1577" r:id="rId3699" xr:uid="{00000000-0004-0000-0000-0000720E0000}"/>
    <hyperlink ref="D1577" r:id="rId3700" xr:uid="{00000000-0004-0000-0000-0000730E0000}"/>
    <hyperlink ref="C626" r:id="rId3701" xr:uid="{00000000-0004-0000-0000-0000740E0000}"/>
    <hyperlink ref="D626" r:id="rId3702" xr:uid="{00000000-0004-0000-0000-0000750E0000}"/>
    <hyperlink ref="C1443" r:id="rId3703" xr:uid="{00000000-0004-0000-0000-0000760E0000}"/>
    <hyperlink ref="D1443" r:id="rId3704" xr:uid="{00000000-0004-0000-0000-0000770E0000}"/>
    <hyperlink ref="C2300" r:id="rId3705" xr:uid="{00000000-0004-0000-0000-0000780E0000}"/>
    <hyperlink ref="D2300" r:id="rId3706" xr:uid="{00000000-0004-0000-0000-0000790E0000}"/>
    <hyperlink ref="C1207" r:id="rId3707" xr:uid="{00000000-0004-0000-0000-00007A0E0000}"/>
    <hyperlink ref="D1207" r:id="rId3708" xr:uid="{00000000-0004-0000-0000-00007B0E0000}"/>
    <hyperlink ref="C1441" r:id="rId3709" xr:uid="{00000000-0004-0000-0000-00007C0E0000}"/>
    <hyperlink ref="D1441" r:id="rId3710" xr:uid="{00000000-0004-0000-0000-00007D0E0000}"/>
    <hyperlink ref="C186" r:id="rId3711" xr:uid="{00000000-0004-0000-0000-00007E0E0000}"/>
    <hyperlink ref="D186" r:id="rId3712" xr:uid="{00000000-0004-0000-0000-00007F0E0000}"/>
    <hyperlink ref="C1667" r:id="rId3713" xr:uid="{00000000-0004-0000-0000-0000800E0000}"/>
    <hyperlink ref="D1667" r:id="rId3714" xr:uid="{00000000-0004-0000-0000-0000810E0000}"/>
    <hyperlink ref="C1316" r:id="rId3715" xr:uid="{00000000-0004-0000-0000-0000820E0000}"/>
    <hyperlink ref="D1316" r:id="rId3716" xr:uid="{00000000-0004-0000-0000-0000830E0000}"/>
    <hyperlink ref="C298" r:id="rId3717" xr:uid="{00000000-0004-0000-0000-0000840E0000}"/>
    <hyperlink ref="D298" r:id="rId3718" xr:uid="{00000000-0004-0000-0000-0000850E0000}"/>
    <hyperlink ref="C2135" r:id="rId3719" xr:uid="{00000000-0004-0000-0000-0000860E0000}"/>
    <hyperlink ref="D2135" r:id="rId3720" xr:uid="{00000000-0004-0000-0000-0000870E0000}"/>
    <hyperlink ref="C1693" r:id="rId3721" xr:uid="{00000000-0004-0000-0000-0000880E0000}"/>
    <hyperlink ref="D1693" r:id="rId3722" xr:uid="{00000000-0004-0000-0000-0000890E0000}"/>
    <hyperlink ref="C109" r:id="rId3723" xr:uid="{00000000-0004-0000-0000-00008A0E0000}"/>
    <hyperlink ref="D109" r:id="rId3724" xr:uid="{00000000-0004-0000-0000-00008B0E0000}"/>
    <hyperlink ref="C1696" r:id="rId3725" xr:uid="{00000000-0004-0000-0000-00008C0E0000}"/>
    <hyperlink ref="D1696" r:id="rId3726" xr:uid="{00000000-0004-0000-0000-00008D0E0000}"/>
    <hyperlink ref="C451" r:id="rId3727" xr:uid="{00000000-0004-0000-0000-00008E0E0000}"/>
    <hyperlink ref="D451" r:id="rId3728" xr:uid="{00000000-0004-0000-0000-00008F0E0000}"/>
    <hyperlink ref="C301" r:id="rId3729" xr:uid="{00000000-0004-0000-0000-0000900E0000}"/>
    <hyperlink ref="D301" r:id="rId3730" xr:uid="{00000000-0004-0000-0000-0000910E0000}"/>
    <hyperlink ref="C351" r:id="rId3731" xr:uid="{00000000-0004-0000-0000-0000920E0000}"/>
    <hyperlink ref="D351" r:id="rId3732" xr:uid="{00000000-0004-0000-0000-0000930E0000}"/>
    <hyperlink ref="C1979" r:id="rId3733" xr:uid="{00000000-0004-0000-0000-0000940E0000}"/>
    <hyperlink ref="D1979" r:id="rId3734" xr:uid="{00000000-0004-0000-0000-0000950E0000}"/>
    <hyperlink ref="C642" r:id="rId3735" xr:uid="{00000000-0004-0000-0000-0000960E0000}"/>
    <hyperlink ref="D642" r:id="rId3736" xr:uid="{00000000-0004-0000-0000-0000970E0000}"/>
    <hyperlink ref="C686" r:id="rId3737" xr:uid="{00000000-0004-0000-0000-0000980E0000}"/>
    <hyperlink ref="D686" r:id="rId3738" xr:uid="{00000000-0004-0000-0000-0000990E0000}"/>
    <hyperlink ref="C718" r:id="rId3739" xr:uid="{00000000-0004-0000-0000-00009A0E0000}"/>
    <hyperlink ref="D718" r:id="rId3740" xr:uid="{00000000-0004-0000-0000-00009B0E0000}"/>
    <hyperlink ref="C2190" r:id="rId3741" xr:uid="{00000000-0004-0000-0000-00009C0E0000}"/>
    <hyperlink ref="D2190" r:id="rId3742" xr:uid="{00000000-0004-0000-0000-00009D0E0000}"/>
    <hyperlink ref="C563" r:id="rId3743" xr:uid="{00000000-0004-0000-0000-00009E0E0000}"/>
    <hyperlink ref="D563" r:id="rId3744" xr:uid="{00000000-0004-0000-0000-00009F0E0000}"/>
    <hyperlink ref="C758" r:id="rId3745" xr:uid="{00000000-0004-0000-0000-0000A00E0000}"/>
    <hyperlink ref="D758" r:id="rId3746" xr:uid="{00000000-0004-0000-0000-0000A10E0000}"/>
    <hyperlink ref="C1778" r:id="rId3747" xr:uid="{00000000-0004-0000-0000-0000A20E0000}"/>
    <hyperlink ref="D1778" r:id="rId3748" xr:uid="{00000000-0004-0000-0000-0000A30E0000}"/>
    <hyperlink ref="C1620" r:id="rId3749" xr:uid="{00000000-0004-0000-0000-0000A40E0000}"/>
    <hyperlink ref="D1620" r:id="rId3750" xr:uid="{00000000-0004-0000-0000-0000A50E0000}"/>
    <hyperlink ref="C2032" r:id="rId3751" xr:uid="{00000000-0004-0000-0000-0000A60E0000}"/>
    <hyperlink ref="D2032" r:id="rId3752" xr:uid="{00000000-0004-0000-0000-0000A70E0000}"/>
    <hyperlink ref="C1961" r:id="rId3753" xr:uid="{00000000-0004-0000-0000-0000A80E0000}"/>
    <hyperlink ref="D1961" r:id="rId3754" xr:uid="{00000000-0004-0000-0000-0000A90E0000}"/>
    <hyperlink ref="C1372" r:id="rId3755" xr:uid="{00000000-0004-0000-0000-0000AA0E0000}"/>
    <hyperlink ref="D1372" r:id="rId3756" xr:uid="{00000000-0004-0000-0000-0000AB0E0000}"/>
    <hyperlink ref="C113" r:id="rId3757" xr:uid="{00000000-0004-0000-0000-0000AC0E0000}"/>
    <hyperlink ref="D113" r:id="rId3758" xr:uid="{00000000-0004-0000-0000-0000AD0E0000}"/>
    <hyperlink ref="C914" r:id="rId3759" xr:uid="{00000000-0004-0000-0000-0000AE0E0000}"/>
    <hyperlink ref="D914" r:id="rId3760" xr:uid="{00000000-0004-0000-0000-0000AF0E0000}"/>
    <hyperlink ref="C1857" r:id="rId3761" xr:uid="{00000000-0004-0000-0000-0000B00E0000}"/>
    <hyperlink ref="D1857" r:id="rId3762" xr:uid="{00000000-0004-0000-0000-0000B10E0000}"/>
    <hyperlink ref="C2293" r:id="rId3763" xr:uid="{00000000-0004-0000-0000-0000B20E0000}"/>
    <hyperlink ref="D2293" r:id="rId3764" xr:uid="{00000000-0004-0000-0000-0000B30E0000}"/>
    <hyperlink ref="C1199" r:id="rId3765" xr:uid="{00000000-0004-0000-0000-0000B40E0000}"/>
    <hyperlink ref="D1199" r:id="rId3766" xr:uid="{00000000-0004-0000-0000-0000B50E0000}"/>
    <hyperlink ref="C639" r:id="rId3767" xr:uid="{00000000-0004-0000-0000-0000B60E0000}"/>
    <hyperlink ref="D639" r:id="rId3768" xr:uid="{00000000-0004-0000-0000-0000B70E0000}"/>
    <hyperlink ref="C1639" r:id="rId3769" xr:uid="{00000000-0004-0000-0000-0000B80E0000}"/>
    <hyperlink ref="D1639" r:id="rId3770" xr:uid="{00000000-0004-0000-0000-0000B90E0000}"/>
    <hyperlink ref="C142" r:id="rId3771" xr:uid="{00000000-0004-0000-0000-0000BA0E0000}"/>
    <hyperlink ref="D142" r:id="rId3772" xr:uid="{00000000-0004-0000-0000-0000BB0E0000}"/>
    <hyperlink ref="C964" r:id="rId3773" xr:uid="{00000000-0004-0000-0000-0000BC0E0000}"/>
    <hyperlink ref="D964" r:id="rId3774" xr:uid="{00000000-0004-0000-0000-0000BD0E0000}"/>
    <hyperlink ref="C1586" r:id="rId3775" xr:uid="{00000000-0004-0000-0000-0000BE0E0000}"/>
    <hyperlink ref="D1586" r:id="rId3776" xr:uid="{00000000-0004-0000-0000-0000BF0E0000}"/>
    <hyperlink ref="C627" r:id="rId3777" xr:uid="{00000000-0004-0000-0000-0000C00E0000}"/>
    <hyperlink ref="D627" r:id="rId3778" xr:uid="{00000000-0004-0000-0000-0000C10E0000}"/>
    <hyperlink ref="C2266" r:id="rId3779" xr:uid="{00000000-0004-0000-0000-0000C20E0000}"/>
    <hyperlink ref="D2266" r:id="rId3780" xr:uid="{00000000-0004-0000-0000-0000C30E0000}"/>
    <hyperlink ref="C1616" r:id="rId3781" xr:uid="{00000000-0004-0000-0000-0000C40E0000}"/>
    <hyperlink ref="D1616" r:id="rId3782" xr:uid="{00000000-0004-0000-0000-0000C50E0000}"/>
    <hyperlink ref="C279" r:id="rId3783" xr:uid="{00000000-0004-0000-0000-0000C60E0000}"/>
    <hyperlink ref="D279" r:id="rId3784" xr:uid="{00000000-0004-0000-0000-0000C70E0000}"/>
    <hyperlink ref="C1293" r:id="rId3785" xr:uid="{00000000-0004-0000-0000-0000C80E0000}"/>
    <hyperlink ref="D1293" r:id="rId3786" xr:uid="{00000000-0004-0000-0000-0000C90E0000}"/>
    <hyperlink ref="C2182" r:id="rId3787" xr:uid="{00000000-0004-0000-0000-0000CA0E0000}"/>
    <hyperlink ref="D2182" r:id="rId3788" xr:uid="{00000000-0004-0000-0000-0000CB0E0000}"/>
    <hyperlink ref="C1868" r:id="rId3789" xr:uid="{00000000-0004-0000-0000-0000CC0E0000}"/>
    <hyperlink ref="D1868" r:id="rId3790" xr:uid="{00000000-0004-0000-0000-0000CD0E0000}"/>
    <hyperlink ref="C1608" r:id="rId3791" xr:uid="{00000000-0004-0000-0000-0000CE0E0000}"/>
    <hyperlink ref="D1608" r:id="rId3792" xr:uid="{00000000-0004-0000-0000-0000CF0E0000}"/>
    <hyperlink ref="C448" r:id="rId3793" xr:uid="{00000000-0004-0000-0000-0000D00E0000}"/>
    <hyperlink ref="D448" r:id="rId3794" xr:uid="{00000000-0004-0000-0000-0000D10E0000}"/>
    <hyperlink ref="C143" r:id="rId3795" xr:uid="{00000000-0004-0000-0000-0000D20E0000}"/>
    <hyperlink ref="D143" r:id="rId3796" xr:uid="{00000000-0004-0000-0000-0000D30E0000}"/>
    <hyperlink ref="C379" r:id="rId3797" xr:uid="{00000000-0004-0000-0000-0000D40E0000}"/>
    <hyperlink ref="D379" r:id="rId3798" xr:uid="{00000000-0004-0000-0000-0000D50E0000}"/>
    <hyperlink ref="C450" r:id="rId3799" xr:uid="{00000000-0004-0000-0000-0000D60E0000}"/>
    <hyperlink ref="D450" r:id="rId3800" xr:uid="{00000000-0004-0000-0000-0000D70E0000}"/>
    <hyperlink ref="C322" r:id="rId3801" xr:uid="{00000000-0004-0000-0000-0000D80E0000}"/>
    <hyperlink ref="D322" r:id="rId3802" xr:uid="{00000000-0004-0000-0000-0000D90E0000}"/>
    <hyperlink ref="C1376" r:id="rId3803" xr:uid="{00000000-0004-0000-0000-0000DA0E0000}"/>
    <hyperlink ref="D1376" r:id="rId3804" xr:uid="{00000000-0004-0000-0000-0000DB0E0000}"/>
    <hyperlink ref="C2246" r:id="rId3805" xr:uid="{00000000-0004-0000-0000-0000DC0E0000}"/>
    <hyperlink ref="D2246" r:id="rId3806" xr:uid="{00000000-0004-0000-0000-0000DD0E0000}"/>
    <hyperlink ref="C127" r:id="rId3807" xr:uid="{00000000-0004-0000-0000-0000DE0E0000}"/>
    <hyperlink ref="D127" r:id="rId3808" xr:uid="{00000000-0004-0000-0000-0000DF0E0000}"/>
    <hyperlink ref="C1824" r:id="rId3809" xr:uid="{00000000-0004-0000-0000-0000E00E0000}"/>
    <hyperlink ref="D1824" r:id="rId3810" xr:uid="{00000000-0004-0000-0000-0000E10E0000}"/>
    <hyperlink ref="C1846" r:id="rId3811" xr:uid="{00000000-0004-0000-0000-0000E20E0000}"/>
    <hyperlink ref="D1846" r:id="rId3812" xr:uid="{00000000-0004-0000-0000-0000E30E0000}"/>
    <hyperlink ref="C1279" r:id="rId3813" xr:uid="{00000000-0004-0000-0000-0000E40E0000}"/>
    <hyperlink ref="D1279" r:id="rId3814" xr:uid="{00000000-0004-0000-0000-0000E50E0000}"/>
    <hyperlink ref="C1338" r:id="rId3815" xr:uid="{00000000-0004-0000-0000-0000E60E0000}"/>
    <hyperlink ref="D1338" r:id="rId3816" xr:uid="{00000000-0004-0000-0000-0000E70E0000}"/>
    <hyperlink ref="C307" r:id="rId3817" xr:uid="{00000000-0004-0000-0000-0000E80E0000}"/>
    <hyperlink ref="D307" r:id="rId3818" xr:uid="{00000000-0004-0000-0000-0000E90E0000}"/>
    <hyperlink ref="C182" r:id="rId3819" xr:uid="{00000000-0004-0000-0000-0000EA0E0000}"/>
    <hyperlink ref="D182" r:id="rId3820" xr:uid="{00000000-0004-0000-0000-0000EB0E0000}"/>
    <hyperlink ref="C1334" r:id="rId3821" xr:uid="{00000000-0004-0000-0000-0000EC0E0000}"/>
    <hyperlink ref="D1334" r:id="rId3822" xr:uid="{00000000-0004-0000-0000-0000ED0E0000}"/>
    <hyperlink ref="C1735" r:id="rId3823" xr:uid="{00000000-0004-0000-0000-0000EE0E0000}"/>
    <hyperlink ref="D1735" r:id="rId3824" xr:uid="{00000000-0004-0000-0000-0000EF0E0000}"/>
    <hyperlink ref="C453" r:id="rId3825" xr:uid="{00000000-0004-0000-0000-0000F00E0000}"/>
    <hyperlink ref="D453" r:id="rId3826" xr:uid="{00000000-0004-0000-0000-0000F10E0000}"/>
    <hyperlink ref="C2289" r:id="rId3827" xr:uid="{00000000-0004-0000-0000-0000F20E0000}"/>
    <hyperlink ref="D2289" r:id="rId3828" xr:uid="{00000000-0004-0000-0000-0000F30E0000}"/>
    <hyperlink ref="C1387" r:id="rId3829" xr:uid="{00000000-0004-0000-0000-0000F40E0000}"/>
    <hyperlink ref="D1387" r:id="rId3830" xr:uid="{00000000-0004-0000-0000-0000F50E0000}"/>
    <hyperlink ref="C2247" r:id="rId3831" xr:uid="{00000000-0004-0000-0000-0000F60E0000}"/>
    <hyperlink ref="D2247" r:id="rId3832" xr:uid="{00000000-0004-0000-0000-0000F70E0000}"/>
    <hyperlink ref="C882" r:id="rId3833" xr:uid="{00000000-0004-0000-0000-0000F80E0000}"/>
    <hyperlink ref="D882" r:id="rId3834" xr:uid="{00000000-0004-0000-0000-0000F90E0000}"/>
    <hyperlink ref="C840" r:id="rId3835" xr:uid="{00000000-0004-0000-0000-0000FA0E0000}"/>
    <hyperlink ref="D840" r:id="rId3836" xr:uid="{00000000-0004-0000-0000-0000FB0E0000}"/>
    <hyperlink ref="C170" r:id="rId3837" xr:uid="{00000000-0004-0000-0000-0000FC0E0000}"/>
    <hyperlink ref="D170" r:id="rId3838" xr:uid="{00000000-0004-0000-0000-0000FD0E0000}"/>
    <hyperlink ref="C2265" r:id="rId3839" xr:uid="{00000000-0004-0000-0000-0000FE0E0000}"/>
    <hyperlink ref="D2265" r:id="rId3840" xr:uid="{00000000-0004-0000-0000-0000FF0E0000}"/>
    <hyperlink ref="C1092" r:id="rId3841" xr:uid="{00000000-0004-0000-0000-0000000F0000}"/>
    <hyperlink ref="D1092" r:id="rId3842" xr:uid="{00000000-0004-0000-0000-0000010F0000}"/>
    <hyperlink ref="C1862" r:id="rId3843" xr:uid="{00000000-0004-0000-0000-0000020F0000}"/>
    <hyperlink ref="D1862" r:id="rId3844" xr:uid="{00000000-0004-0000-0000-0000030F0000}"/>
    <hyperlink ref="C1904" r:id="rId3845" xr:uid="{00000000-0004-0000-0000-0000040F0000}"/>
    <hyperlink ref="D1904" r:id="rId3846" xr:uid="{00000000-0004-0000-0000-0000050F0000}"/>
    <hyperlink ref="C1897" r:id="rId3847" xr:uid="{00000000-0004-0000-0000-0000060F0000}"/>
    <hyperlink ref="D1897" r:id="rId3848" xr:uid="{00000000-0004-0000-0000-0000070F0000}"/>
    <hyperlink ref="C1591" r:id="rId3849" xr:uid="{00000000-0004-0000-0000-0000080F0000}"/>
    <hyperlink ref="D1591" r:id="rId3850" xr:uid="{00000000-0004-0000-0000-0000090F0000}"/>
    <hyperlink ref="C530" r:id="rId3851" xr:uid="{00000000-0004-0000-0000-00000A0F0000}"/>
    <hyperlink ref="D530" r:id="rId3852" xr:uid="{00000000-0004-0000-0000-00000B0F0000}"/>
    <hyperlink ref="C1837" r:id="rId3853" xr:uid="{00000000-0004-0000-0000-00000C0F0000}"/>
    <hyperlink ref="D1837" r:id="rId3854" xr:uid="{00000000-0004-0000-0000-00000D0F0000}"/>
    <hyperlink ref="C769" r:id="rId3855" xr:uid="{00000000-0004-0000-0000-00000E0F0000}"/>
    <hyperlink ref="D769" r:id="rId3856" xr:uid="{00000000-0004-0000-0000-00000F0F0000}"/>
    <hyperlink ref="C1802" r:id="rId3857" xr:uid="{00000000-0004-0000-0000-0000100F0000}"/>
    <hyperlink ref="D1802" r:id="rId3858" xr:uid="{00000000-0004-0000-0000-0000110F0000}"/>
    <hyperlink ref="C2031" r:id="rId3859" xr:uid="{00000000-0004-0000-0000-0000120F0000}"/>
    <hyperlink ref="D2031" r:id="rId3860" xr:uid="{00000000-0004-0000-0000-0000130F0000}"/>
    <hyperlink ref="C99" r:id="rId3861" xr:uid="{00000000-0004-0000-0000-0000140F0000}"/>
    <hyperlink ref="D99" r:id="rId3862" xr:uid="{00000000-0004-0000-0000-0000150F0000}"/>
    <hyperlink ref="C2095" r:id="rId3863" xr:uid="{00000000-0004-0000-0000-0000160F0000}"/>
    <hyperlink ref="D2095" r:id="rId3864" xr:uid="{00000000-0004-0000-0000-0000170F0000}"/>
    <hyperlink ref="C1739" r:id="rId3865" xr:uid="{00000000-0004-0000-0000-0000180F0000}"/>
    <hyperlink ref="D1739" r:id="rId3866" xr:uid="{00000000-0004-0000-0000-0000190F0000}"/>
    <hyperlink ref="C1748" r:id="rId3867" xr:uid="{00000000-0004-0000-0000-00001A0F0000}"/>
    <hyperlink ref="D1748" r:id="rId3868" xr:uid="{00000000-0004-0000-0000-00001B0F0000}"/>
    <hyperlink ref="C1807" r:id="rId3869" xr:uid="{00000000-0004-0000-0000-00001C0F0000}"/>
    <hyperlink ref="D1807" r:id="rId3870" xr:uid="{00000000-0004-0000-0000-00001D0F0000}"/>
    <hyperlink ref="C1680" r:id="rId3871" xr:uid="{00000000-0004-0000-0000-00001E0F0000}"/>
    <hyperlink ref="D1680" r:id="rId3872" xr:uid="{00000000-0004-0000-0000-00001F0F0000}"/>
    <hyperlink ref="C1309" r:id="rId3873" xr:uid="{00000000-0004-0000-0000-0000200F0000}"/>
    <hyperlink ref="D1309" r:id="rId3874" xr:uid="{00000000-0004-0000-0000-0000210F0000}"/>
    <hyperlink ref="C1570" r:id="rId3875" xr:uid="{00000000-0004-0000-0000-0000220F0000}"/>
    <hyperlink ref="D1570" r:id="rId3876" xr:uid="{00000000-0004-0000-0000-0000230F0000}"/>
    <hyperlink ref="C2058" r:id="rId3877" xr:uid="{00000000-0004-0000-0000-0000240F0000}"/>
    <hyperlink ref="D2058" r:id="rId3878" xr:uid="{00000000-0004-0000-0000-0000250F0000}"/>
    <hyperlink ref="C1464" r:id="rId3879" xr:uid="{00000000-0004-0000-0000-0000260F0000}"/>
    <hyperlink ref="D1464" r:id="rId3880" xr:uid="{00000000-0004-0000-0000-0000270F0000}"/>
    <hyperlink ref="C1654" r:id="rId3881" xr:uid="{00000000-0004-0000-0000-0000280F0000}"/>
    <hyperlink ref="D1654" r:id="rId3882" xr:uid="{00000000-0004-0000-0000-0000290F0000}"/>
    <hyperlink ref="C1770" r:id="rId3883" xr:uid="{00000000-0004-0000-0000-00002A0F0000}"/>
    <hyperlink ref="D1770" r:id="rId3884" xr:uid="{00000000-0004-0000-0000-00002B0F0000}"/>
    <hyperlink ref="C715" r:id="rId3885" xr:uid="{00000000-0004-0000-0000-00002C0F0000}"/>
    <hyperlink ref="D715" r:id="rId3886" xr:uid="{00000000-0004-0000-0000-00002D0F0000}"/>
    <hyperlink ref="C377" r:id="rId3887" xr:uid="{00000000-0004-0000-0000-00002E0F0000}"/>
    <hyperlink ref="D377" r:id="rId3888" xr:uid="{00000000-0004-0000-0000-00002F0F0000}"/>
    <hyperlink ref="C986" r:id="rId3889" xr:uid="{00000000-0004-0000-0000-0000300F0000}"/>
    <hyperlink ref="D986" r:id="rId3890" xr:uid="{00000000-0004-0000-0000-0000310F0000}"/>
    <hyperlink ref="C1871" r:id="rId3891" xr:uid="{00000000-0004-0000-0000-0000320F0000}"/>
    <hyperlink ref="D1871" r:id="rId3892" xr:uid="{00000000-0004-0000-0000-0000330F0000}"/>
    <hyperlink ref="C1873" r:id="rId3893" xr:uid="{00000000-0004-0000-0000-0000340F0000}"/>
    <hyperlink ref="D1873" r:id="rId3894" xr:uid="{00000000-0004-0000-0000-0000350F0000}"/>
    <hyperlink ref="C1006" r:id="rId3895" xr:uid="{00000000-0004-0000-0000-0000360F0000}"/>
    <hyperlink ref="D1006" r:id="rId3896" xr:uid="{00000000-0004-0000-0000-0000370F0000}"/>
    <hyperlink ref="C430" r:id="rId3897" xr:uid="{00000000-0004-0000-0000-0000380F0000}"/>
    <hyperlink ref="D430" r:id="rId3898" xr:uid="{00000000-0004-0000-0000-0000390F0000}"/>
    <hyperlink ref="C781" r:id="rId3899" xr:uid="{00000000-0004-0000-0000-00003A0F0000}"/>
    <hyperlink ref="D781" r:id="rId3900" xr:uid="{00000000-0004-0000-0000-00003B0F0000}"/>
    <hyperlink ref="C1934" r:id="rId3901" xr:uid="{00000000-0004-0000-0000-00003C0F0000}"/>
    <hyperlink ref="D1934" r:id="rId3902" xr:uid="{00000000-0004-0000-0000-00003D0F0000}"/>
    <hyperlink ref="C1624" r:id="rId3903" xr:uid="{00000000-0004-0000-0000-00003E0F0000}"/>
    <hyperlink ref="D1624" r:id="rId3904" xr:uid="{00000000-0004-0000-0000-00003F0F0000}"/>
    <hyperlink ref="C1603" r:id="rId3905" xr:uid="{00000000-0004-0000-0000-0000400F0000}"/>
    <hyperlink ref="D1603" r:id="rId3906" xr:uid="{00000000-0004-0000-0000-0000410F0000}"/>
    <hyperlink ref="C926" r:id="rId3907" xr:uid="{00000000-0004-0000-0000-0000420F0000}"/>
    <hyperlink ref="D926" r:id="rId3908" xr:uid="{00000000-0004-0000-0000-0000430F0000}"/>
    <hyperlink ref="C1685" r:id="rId3909" xr:uid="{00000000-0004-0000-0000-0000440F0000}"/>
    <hyperlink ref="D1685" r:id="rId3910" xr:uid="{00000000-0004-0000-0000-0000450F0000}"/>
    <hyperlink ref="C1944" r:id="rId3911" xr:uid="{00000000-0004-0000-0000-0000460F0000}"/>
    <hyperlink ref="D1944" r:id="rId3912" xr:uid="{00000000-0004-0000-0000-0000470F0000}"/>
    <hyperlink ref="C1994" r:id="rId3913" xr:uid="{00000000-0004-0000-0000-0000480F0000}"/>
    <hyperlink ref="D1994" r:id="rId3914" xr:uid="{00000000-0004-0000-0000-0000490F0000}"/>
    <hyperlink ref="C359" r:id="rId3915" xr:uid="{00000000-0004-0000-0000-00004A0F0000}"/>
    <hyperlink ref="D359" r:id="rId3916" xr:uid="{00000000-0004-0000-0000-00004B0F0000}"/>
    <hyperlink ref="C1996" r:id="rId3917" xr:uid="{00000000-0004-0000-0000-00004C0F0000}"/>
    <hyperlink ref="D1996" r:id="rId3918" xr:uid="{00000000-0004-0000-0000-00004D0F0000}"/>
    <hyperlink ref="C1377" r:id="rId3919" xr:uid="{00000000-0004-0000-0000-00004E0F0000}"/>
    <hyperlink ref="D1377" r:id="rId3920" xr:uid="{00000000-0004-0000-0000-00004F0F0000}"/>
    <hyperlink ref="C879" r:id="rId3921" xr:uid="{00000000-0004-0000-0000-0000500F0000}"/>
    <hyperlink ref="D879" r:id="rId3922" xr:uid="{00000000-0004-0000-0000-0000510F0000}"/>
    <hyperlink ref="C721" r:id="rId3923" xr:uid="{00000000-0004-0000-0000-0000520F0000}"/>
    <hyperlink ref="D721" r:id="rId3924" xr:uid="{00000000-0004-0000-0000-0000530F0000}"/>
    <hyperlink ref="C1676" r:id="rId3925" xr:uid="{00000000-0004-0000-0000-0000540F0000}"/>
    <hyperlink ref="D1676" r:id="rId3926" xr:uid="{00000000-0004-0000-0000-0000550F0000}"/>
    <hyperlink ref="C606" r:id="rId3927" xr:uid="{00000000-0004-0000-0000-0000560F0000}"/>
    <hyperlink ref="D606" r:id="rId3928" xr:uid="{00000000-0004-0000-0000-0000570F0000}"/>
    <hyperlink ref="C2098" r:id="rId3929" xr:uid="{00000000-0004-0000-0000-0000580F0000}"/>
    <hyperlink ref="D2098" r:id="rId3930" xr:uid="{00000000-0004-0000-0000-0000590F0000}"/>
    <hyperlink ref="C2061" r:id="rId3931" xr:uid="{00000000-0004-0000-0000-00005A0F0000}"/>
    <hyperlink ref="D2061" r:id="rId3932" xr:uid="{00000000-0004-0000-0000-00005B0F0000}"/>
    <hyperlink ref="C871" r:id="rId3933" xr:uid="{00000000-0004-0000-0000-00005C0F0000}"/>
    <hyperlink ref="D871" r:id="rId3934" xr:uid="{00000000-0004-0000-0000-00005D0F0000}"/>
    <hyperlink ref="C1681" r:id="rId3935" xr:uid="{00000000-0004-0000-0000-00005E0F0000}"/>
    <hyperlink ref="D1681" r:id="rId3936" xr:uid="{00000000-0004-0000-0000-00005F0F0000}"/>
    <hyperlink ref="C829" r:id="rId3937" xr:uid="{00000000-0004-0000-0000-0000600F0000}"/>
    <hyperlink ref="D829" r:id="rId3938" xr:uid="{00000000-0004-0000-0000-0000610F0000}"/>
    <hyperlink ref="C1930" r:id="rId3939" xr:uid="{00000000-0004-0000-0000-0000620F0000}"/>
    <hyperlink ref="D1930" r:id="rId3940" xr:uid="{00000000-0004-0000-0000-0000630F0000}"/>
    <hyperlink ref="C1668" r:id="rId3941" xr:uid="{00000000-0004-0000-0000-0000640F0000}"/>
    <hyperlink ref="D1668" r:id="rId3942" xr:uid="{00000000-0004-0000-0000-0000650F0000}"/>
    <hyperlink ref="C1669" r:id="rId3943" xr:uid="{00000000-0004-0000-0000-0000660F0000}"/>
    <hyperlink ref="D1669" r:id="rId3944" xr:uid="{00000000-0004-0000-0000-0000670F0000}"/>
    <hyperlink ref="C1595" r:id="rId3945" xr:uid="{00000000-0004-0000-0000-0000680F0000}"/>
    <hyperlink ref="D1595" r:id="rId3946" xr:uid="{00000000-0004-0000-0000-0000690F0000}"/>
    <hyperlink ref="C1308" r:id="rId3947" xr:uid="{00000000-0004-0000-0000-00006A0F0000}"/>
    <hyperlink ref="D1308" r:id="rId3948" xr:uid="{00000000-0004-0000-0000-00006B0F0000}"/>
    <hyperlink ref="C1652" r:id="rId3949" xr:uid="{00000000-0004-0000-0000-00006C0F0000}"/>
    <hyperlink ref="D1652" r:id="rId3950" xr:uid="{00000000-0004-0000-0000-00006D0F0000}"/>
    <hyperlink ref="C1791" r:id="rId3951" xr:uid="{00000000-0004-0000-0000-00006E0F0000}"/>
    <hyperlink ref="D1791" r:id="rId3952" xr:uid="{00000000-0004-0000-0000-00006F0F0000}"/>
    <hyperlink ref="C1096" r:id="rId3953" xr:uid="{00000000-0004-0000-0000-0000700F0000}"/>
    <hyperlink ref="D1096" r:id="rId3954" xr:uid="{00000000-0004-0000-0000-0000710F0000}"/>
    <hyperlink ref="C2283" r:id="rId3955" xr:uid="{00000000-0004-0000-0000-0000720F0000}"/>
    <hyperlink ref="D2283" r:id="rId3956" xr:uid="{00000000-0004-0000-0000-0000730F0000}"/>
    <hyperlink ref="C2181" r:id="rId3957" xr:uid="{00000000-0004-0000-0000-0000740F0000}"/>
    <hyperlink ref="D2181" r:id="rId3958" xr:uid="{00000000-0004-0000-0000-0000750F0000}"/>
    <hyperlink ref="C1122" r:id="rId3959" xr:uid="{00000000-0004-0000-0000-0000760F0000}"/>
    <hyperlink ref="D1122" r:id="rId3960" xr:uid="{00000000-0004-0000-0000-0000770F0000}"/>
    <hyperlink ref="C1697" r:id="rId3961" xr:uid="{00000000-0004-0000-0000-0000780F0000}"/>
    <hyperlink ref="D1697" r:id="rId3962" xr:uid="{00000000-0004-0000-0000-0000790F0000}"/>
    <hyperlink ref="C990" r:id="rId3963" xr:uid="{00000000-0004-0000-0000-00007A0F0000}"/>
    <hyperlink ref="D990" r:id="rId3964" xr:uid="{00000000-0004-0000-0000-00007B0F0000}"/>
    <hyperlink ref="C1518" r:id="rId3965" xr:uid="{00000000-0004-0000-0000-00007C0F0000}"/>
    <hyperlink ref="D1518" r:id="rId3966" xr:uid="{00000000-0004-0000-0000-00007D0F0000}"/>
    <hyperlink ref="C368" r:id="rId3967" xr:uid="{00000000-0004-0000-0000-00007E0F0000}"/>
    <hyperlink ref="D368" r:id="rId3968" xr:uid="{00000000-0004-0000-0000-00007F0F0000}"/>
    <hyperlink ref="C84" r:id="rId3969" xr:uid="{00000000-0004-0000-0000-0000800F0000}"/>
    <hyperlink ref="D84" r:id="rId3970" xr:uid="{00000000-0004-0000-0000-0000810F0000}"/>
    <hyperlink ref="C353" r:id="rId3971" xr:uid="{00000000-0004-0000-0000-0000820F0000}"/>
    <hyperlink ref="D353" r:id="rId3972" xr:uid="{00000000-0004-0000-0000-0000830F0000}"/>
    <hyperlink ref="C760" r:id="rId3973" xr:uid="{00000000-0004-0000-0000-0000840F0000}"/>
    <hyperlink ref="D760" r:id="rId3974" xr:uid="{00000000-0004-0000-0000-0000850F0000}"/>
    <hyperlink ref="C1499" r:id="rId3975" xr:uid="{00000000-0004-0000-0000-0000860F0000}"/>
    <hyperlink ref="D1499" r:id="rId3976" xr:uid="{00000000-0004-0000-0000-0000870F0000}"/>
    <hyperlink ref="C13" r:id="rId3977" xr:uid="{00000000-0004-0000-0000-0000880F0000}"/>
    <hyperlink ref="D13" r:id="rId3978" xr:uid="{00000000-0004-0000-0000-0000890F0000}"/>
    <hyperlink ref="C1070" r:id="rId3979" xr:uid="{00000000-0004-0000-0000-00008A0F0000}"/>
    <hyperlink ref="D1070" r:id="rId3980" xr:uid="{00000000-0004-0000-0000-00008B0F0000}"/>
    <hyperlink ref="C957" r:id="rId3981" xr:uid="{00000000-0004-0000-0000-00008C0F0000}"/>
    <hyperlink ref="D957" r:id="rId3982" xr:uid="{00000000-0004-0000-0000-00008D0F0000}"/>
    <hyperlink ref="C434" r:id="rId3983" xr:uid="{00000000-0004-0000-0000-00008E0F0000}"/>
    <hyperlink ref="D434" r:id="rId3984" xr:uid="{00000000-0004-0000-0000-00008F0F0000}"/>
    <hyperlink ref="C1452" r:id="rId3985" xr:uid="{00000000-0004-0000-0000-0000900F0000}"/>
    <hyperlink ref="D1452" r:id="rId3986" xr:uid="{00000000-0004-0000-0000-0000910F0000}"/>
    <hyperlink ref="C902" r:id="rId3987" xr:uid="{00000000-0004-0000-0000-0000920F0000}"/>
    <hyperlink ref="D902" r:id="rId3988" xr:uid="{00000000-0004-0000-0000-0000930F0000}"/>
    <hyperlink ref="C2172" r:id="rId3989" xr:uid="{00000000-0004-0000-0000-0000940F0000}"/>
    <hyperlink ref="D2172" r:id="rId3990" xr:uid="{00000000-0004-0000-0000-0000950F0000}"/>
    <hyperlink ref="C2243" r:id="rId3991" xr:uid="{00000000-0004-0000-0000-0000960F0000}"/>
    <hyperlink ref="D2243" r:id="rId3992" xr:uid="{00000000-0004-0000-0000-0000970F0000}"/>
    <hyperlink ref="C1711" r:id="rId3993" xr:uid="{00000000-0004-0000-0000-0000980F0000}"/>
    <hyperlink ref="D1711" r:id="rId3994" xr:uid="{00000000-0004-0000-0000-0000990F0000}"/>
    <hyperlink ref="C2021" r:id="rId3995" xr:uid="{00000000-0004-0000-0000-00009A0F0000}"/>
    <hyperlink ref="D2021" r:id="rId3996" xr:uid="{00000000-0004-0000-0000-00009B0F0000}"/>
    <hyperlink ref="C132" r:id="rId3997" xr:uid="{00000000-0004-0000-0000-00009C0F0000}"/>
    <hyperlink ref="D132" r:id="rId3998" xr:uid="{00000000-0004-0000-0000-00009D0F0000}"/>
    <hyperlink ref="C1419" r:id="rId3999" xr:uid="{00000000-0004-0000-0000-00009E0F0000}"/>
    <hyperlink ref="D1419" r:id="rId4000" xr:uid="{00000000-0004-0000-0000-00009F0F0000}"/>
    <hyperlink ref="C418" r:id="rId4001" xr:uid="{00000000-0004-0000-0000-0000A00F0000}"/>
    <hyperlink ref="D418" r:id="rId4002" xr:uid="{00000000-0004-0000-0000-0000A10F0000}"/>
    <hyperlink ref="C1504" r:id="rId4003" xr:uid="{00000000-0004-0000-0000-0000A20F0000}"/>
    <hyperlink ref="D1504" r:id="rId4004" xr:uid="{00000000-0004-0000-0000-0000A30F0000}"/>
    <hyperlink ref="C738" r:id="rId4005" xr:uid="{00000000-0004-0000-0000-0000A40F0000}"/>
    <hyperlink ref="D738" r:id="rId4006" xr:uid="{00000000-0004-0000-0000-0000A50F0000}"/>
    <hyperlink ref="C2119" r:id="rId4007" xr:uid="{00000000-0004-0000-0000-0000A60F0000}"/>
    <hyperlink ref="D2119" r:id="rId4008" xr:uid="{00000000-0004-0000-0000-0000A70F0000}"/>
    <hyperlink ref="C1916" r:id="rId4009" xr:uid="{00000000-0004-0000-0000-0000A80F0000}"/>
    <hyperlink ref="D1916" r:id="rId4010" xr:uid="{00000000-0004-0000-0000-0000A90F0000}"/>
    <hyperlink ref="C804" r:id="rId4011" xr:uid="{00000000-0004-0000-0000-0000AA0F0000}"/>
    <hyperlink ref="D804" r:id="rId4012" xr:uid="{00000000-0004-0000-0000-0000AB0F0000}"/>
    <hyperlink ref="C2087" r:id="rId4013" xr:uid="{00000000-0004-0000-0000-0000AC0F0000}"/>
    <hyperlink ref="D2087" r:id="rId4014" xr:uid="{00000000-0004-0000-0000-0000AD0F0000}"/>
    <hyperlink ref="C1160" r:id="rId4015" xr:uid="{00000000-0004-0000-0000-0000AE0F0000}"/>
    <hyperlink ref="D1160" r:id="rId4016" xr:uid="{00000000-0004-0000-0000-0000AF0F0000}"/>
    <hyperlink ref="C1813" r:id="rId4017" xr:uid="{00000000-0004-0000-0000-0000B00F0000}"/>
    <hyperlink ref="D1813" r:id="rId4018" xr:uid="{00000000-0004-0000-0000-0000B10F0000}"/>
    <hyperlink ref="C115" r:id="rId4019" xr:uid="{00000000-0004-0000-0000-0000B20F0000}"/>
    <hyperlink ref="D115" r:id="rId4020" xr:uid="{00000000-0004-0000-0000-0000B30F0000}"/>
    <hyperlink ref="C1625" r:id="rId4021" xr:uid="{00000000-0004-0000-0000-0000B40F0000}"/>
    <hyperlink ref="D1625" r:id="rId4022" xr:uid="{00000000-0004-0000-0000-0000B50F0000}"/>
    <hyperlink ref="C730" r:id="rId4023" xr:uid="{00000000-0004-0000-0000-0000B60F0000}"/>
    <hyperlink ref="D730" r:id="rId4024" xr:uid="{00000000-0004-0000-0000-0000B70F0000}"/>
    <hyperlink ref="C1074" r:id="rId4025" xr:uid="{00000000-0004-0000-0000-0000B80F0000}"/>
    <hyperlink ref="D1074" r:id="rId4026" xr:uid="{00000000-0004-0000-0000-0000B90F0000}"/>
    <hyperlink ref="C1520" r:id="rId4027" xr:uid="{00000000-0004-0000-0000-0000BA0F0000}"/>
    <hyperlink ref="D1520" r:id="rId4028" xr:uid="{00000000-0004-0000-0000-0000BB0F0000}"/>
    <hyperlink ref="C2091" r:id="rId4029" xr:uid="{00000000-0004-0000-0000-0000BC0F0000}"/>
    <hyperlink ref="D2091" r:id="rId4030" xr:uid="{00000000-0004-0000-0000-0000BD0F0000}"/>
    <hyperlink ref="C786" r:id="rId4031" xr:uid="{00000000-0004-0000-0000-0000BE0F0000}"/>
    <hyperlink ref="D786" r:id="rId4032" xr:uid="{00000000-0004-0000-0000-0000BF0F0000}"/>
    <hyperlink ref="C2081" r:id="rId4033" xr:uid="{00000000-0004-0000-0000-0000C00F0000}"/>
    <hyperlink ref="D2081" r:id="rId4034" xr:uid="{00000000-0004-0000-0000-0000C10F0000}"/>
    <hyperlink ref="C653" r:id="rId4035" xr:uid="{00000000-0004-0000-0000-0000C20F0000}"/>
    <hyperlink ref="D653" r:id="rId4036" xr:uid="{00000000-0004-0000-0000-0000C30F0000}"/>
    <hyperlink ref="C1785" r:id="rId4037" xr:uid="{00000000-0004-0000-0000-0000C40F0000}"/>
    <hyperlink ref="D1785" r:id="rId4038" xr:uid="{00000000-0004-0000-0000-0000C50F0000}"/>
    <hyperlink ref="C939" r:id="rId4039" xr:uid="{00000000-0004-0000-0000-0000C60F0000}"/>
    <hyperlink ref="D939" r:id="rId4040" xr:uid="{00000000-0004-0000-0000-0000C70F0000}"/>
    <hyperlink ref="C1498" r:id="rId4041" xr:uid="{00000000-0004-0000-0000-0000C80F0000}"/>
    <hyperlink ref="D1498" r:id="rId4042" xr:uid="{00000000-0004-0000-0000-0000C90F0000}"/>
    <hyperlink ref="C1019" r:id="rId4043" xr:uid="{00000000-0004-0000-0000-0000CA0F0000}"/>
    <hyperlink ref="D1019" r:id="rId4044" xr:uid="{00000000-0004-0000-0000-0000CB0F0000}"/>
    <hyperlink ref="C836" r:id="rId4045" xr:uid="{00000000-0004-0000-0000-0000CC0F0000}"/>
    <hyperlink ref="D836" r:id="rId4046" xr:uid="{00000000-0004-0000-0000-0000CD0F0000}"/>
    <hyperlink ref="C1721" r:id="rId4047" xr:uid="{00000000-0004-0000-0000-0000CE0F0000}"/>
    <hyperlink ref="D1721" r:id="rId4048" xr:uid="{00000000-0004-0000-0000-0000CF0F0000}"/>
    <hyperlink ref="C1876" r:id="rId4049" xr:uid="{00000000-0004-0000-0000-0000D00F0000}"/>
    <hyperlink ref="D1876" r:id="rId4050" xr:uid="{00000000-0004-0000-0000-0000D10F0000}"/>
    <hyperlink ref="C527" r:id="rId4051" xr:uid="{00000000-0004-0000-0000-0000D20F0000}"/>
    <hyperlink ref="D527" r:id="rId4052" xr:uid="{00000000-0004-0000-0000-0000D30F0000}"/>
    <hyperlink ref="C1085" r:id="rId4053" xr:uid="{00000000-0004-0000-0000-0000D40F0000}"/>
    <hyperlink ref="D1085" r:id="rId4054" xr:uid="{00000000-0004-0000-0000-0000D50F0000}"/>
    <hyperlink ref="C184" r:id="rId4055" xr:uid="{00000000-0004-0000-0000-0000D60F0000}"/>
    <hyperlink ref="D184" r:id="rId4056" xr:uid="{00000000-0004-0000-0000-0000D70F0000}"/>
    <hyperlink ref="C719" r:id="rId4057" xr:uid="{00000000-0004-0000-0000-0000D80F0000}"/>
    <hyperlink ref="D719" r:id="rId4058" xr:uid="{00000000-0004-0000-0000-0000D90F0000}"/>
    <hyperlink ref="C803" r:id="rId4059" xr:uid="{00000000-0004-0000-0000-0000DA0F0000}"/>
    <hyperlink ref="D803" r:id="rId4060" xr:uid="{00000000-0004-0000-0000-0000DB0F0000}"/>
    <hyperlink ref="C1789" r:id="rId4061" xr:uid="{00000000-0004-0000-0000-0000DC0F0000}"/>
    <hyperlink ref="D1789" r:id="rId4062" xr:uid="{00000000-0004-0000-0000-0000DD0F0000}"/>
    <hyperlink ref="C1717" r:id="rId4063" xr:uid="{00000000-0004-0000-0000-0000DE0F0000}"/>
    <hyperlink ref="D1717" r:id="rId4064" xr:uid="{00000000-0004-0000-0000-0000DF0F0000}"/>
    <hyperlink ref="C1706" r:id="rId4065" xr:uid="{00000000-0004-0000-0000-0000E00F0000}"/>
    <hyperlink ref="D1706" r:id="rId4066" xr:uid="{00000000-0004-0000-0000-0000E10F0000}"/>
    <hyperlink ref="C1894" r:id="rId4067" xr:uid="{00000000-0004-0000-0000-0000E20F0000}"/>
    <hyperlink ref="D1894" r:id="rId4068" xr:uid="{00000000-0004-0000-0000-0000E30F0000}"/>
    <hyperlink ref="C1352" r:id="rId4069" xr:uid="{00000000-0004-0000-0000-0000E40F0000}"/>
    <hyperlink ref="D1352" r:id="rId4070" xr:uid="{00000000-0004-0000-0000-0000E50F0000}"/>
    <hyperlink ref="C1617" r:id="rId4071" xr:uid="{00000000-0004-0000-0000-0000E60F0000}"/>
    <hyperlink ref="D1617" r:id="rId4072" xr:uid="{00000000-0004-0000-0000-0000E70F0000}"/>
    <hyperlink ref="C538" r:id="rId4073" xr:uid="{00000000-0004-0000-0000-0000E80F0000}"/>
    <hyperlink ref="D538" r:id="rId4074" xr:uid="{00000000-0004-0000-0000-0000E90F0000}"/>
    <hyperlink ref="C1596" r:id="rId4075" xr:uid="{00000000-0004-0000-0000-0000EA0F0000}"/>
    <hyperlink ref="D1596" r:id="rId4076" xr:uid="{00000000-0004-0000-0000-0000EB0F0000}"/>
    <hyperlink ref="C2143" r:id="rId4077" xr:uid="{00000000-0004-0000-0000-0000EC0F0000}"/>
    <hyperlink ref="D2143" r:id="rId4078" xr:uid="{00000000-0004-0000-0000-0000ED0F0000}"/>
    <hyperlink ref="C1565" r:id="rId4079" xr:uid="{00000000-0004-0000-0000-0000EE0F0000}"/>
    <hyperlink ref="D1565" r:id="rId4080" xr:uid="{00000000-0004-0000-0000-0000EF0F0000}"/>
    <hyperlink ref="C485" r:id="rId4081" xr:uid="{00000000-0004-0000-0000-0000F00F0000}"/>
    <hyperlink ref="D485" r:id="rId4082" xr:uid="{00000000-0004-0000-0000-0000F10F0000}"/>
    <hyperlink ref="C1164" r:id="rId4083" xr:uid="{00000000-0004-0000-0000-0000F20F0000}"/>
    <hyperlink ref="D1164" r:id="rId4084" xr:uid="{00000000-0004-0000-0000-0000F30F0000}"/>
    <hyperlink ref="C1632" r:id="rId4085" xr:uid="{00000000-0004-0000-0000-0000F40F0000}"/>
    <hyperlink ref="D1632" r:id="rId4086" xr:uid="{00000000-0004-0000-0000-0000F50F0000}"/>
    <hyperlink ref="C1723" r:id="rId4087" xr:uid="{00000000-0004-0000-0000-0000F60F0000}"/>
    <hyperlink ref="D1723" r:id="rId4088" xr:uid="{00000000-0004-0000-0000-0000F70F0000}"/>
    <hyperlink ref="C1507" r:id="rId4089" xr:uid="{00000000-0004-0000-0000-0000F80F0000}"/>
    <hyperlink ref="D1507" r:id="rId4090" xr:uid="{00000000-0004-0000-0000-0000F90F0000}"/>
    <hyperlink ref="C1703" r:id="rId4091" xr:uid="{00000000-0004-0000-0000-0000FA0F0000}"/>
    <hyperlink ref="D1703" r:id="rId4092" xr:uid="{00000000-0004-0000-0000-0000FB0F0000}"/>
    <hyperlink ref="C1008" r:id="rId4093" xr:uid="{00000000-0004-0000-0000-0000FC0F0000}"/>
    <hyperlink ref="D1008" r:id="rId4094" xr:uid="{00000000-0004-0000-0000-0000FD0F0000}"/>
    <hyperlink ref="C1116" r:id="rId4095" xr:uid="{00000000-0004-0000-0000-0000FE0F0000}"/>
    <hyperlink ref="D1116" r:id="rId4096" xr:uid="{00000000-0004-0000-0000-0000FF0F0000}"/>
    <hyperlink ref="C163" r:id="rId4097" xr:uid="{00000000-0004-0000-0000-000002100000}"/>
    <hyperlink ref="D163" r:id="rId4098" xr:uid="{00000000-0004-0000-0000-000003100000}"/>
    <hyperlink ref="C2054" r:id="rId4099" xr:uid="{00000000-0004-0000-0000-000004100000}"/>
    <hyperlink ref="D2054" r:id="rId4100" xr:uid="{00000000-0004-0000-0000-000005100000}"/>
    <hyperlink ref="C2120" r:id="rId4101" xr:uid="{00000000-0004-0000-0000-000006100000}"/>
    <hyperlink ref="D2120" r:id="rId4102" xr:uid="{00000000-0004-0000-0000-000007100000}"/>
    <hyperlink ref="C2258" r:id="rId4103" xr:uid="{00000000-0004-0000-0000-000008100000}"/>
    <hyperlink ref="D2258" r:id="rId4104" xr:uid="{00000000-0004-0000-0000-000009100000}"/>
    <hyperlink ref="C2012" r:id="rId4105" xr:uid="{00000000-0004-0000-0000-00000A100000}"/>
    <hyperlink ref="D2012" r:id="rId4106" xr:uid="{00000000-0004-0000-0000-00000B100000}"/>
    <hyperlink ref="C367" r:id="rId4107" xr:uid="{00000000-0004-0000-0000-00000C100000}"/>
    <hyperlink ref="D367" r:id="rId4108" xr:uid="{00000000-0004-0000-0000-00000D100000}"/>
    <hyperlink ref="C2020" r:id="rId4109" xr:uid="{00000000-0004-0000-0000-00000E100000}"/>
    <hyperlink ref="D2020" r:id="rId4110" xr:uid="{00000000-0004-0000-0000-00000F100000}"/>
    <hyperlink ref="C469" r:id="rId4111" xr:uid="{00000000-0004-0000-0000-000010100000}"/>
    <hyperlink ref="D469" r:id="rId4112" xr:uid="{00000000-0004-0000-0000-000011100000}"/>
    <hyperlink ref="C1804" r:id="rId4113" xr:uid="{00000000-0004-0000-0000-000012100000}"/>
    <hyperlink ref="D1804" r:id="rId4114" xr:uid="{00000000-0004-0000-0000-000013100000}"/>
    <hyperlink ref="C1631" r:id="rId4115" xr:uid="{00000000-0004-0000-0000-000014100000}"/>
    <hyperlink ref="D1631" r:id="rId4116" xr:uid="{00000000-0004-0000-0000-000015100000}"/>
    <hyperlink ref="C714" r:id="rId4117" xr:uid="{00000000-0004-0000-0000-000016100000}"/>
    <hyperlink ref="D714" r:id="rId4118" xr:uid="{00000000-0004-0000-0000-000017100000}"/>
    <hyperlink ref="C1971" r:id="rId4119" xr:uid="{00000000-0004-0000-0000-000018100000}"/>
    <hyperlink ref="D1971" r:id="rId4120" xr:uid="{00000000-0004-0000-0000-000019100000}"/>
    <hyperlink ref="C446" r:id="rId4121" xr:uid="{00000000-0004-0000-0000-00001A100000}"/>
    <hyperlink ref="D446" r:id="rId4122" xr:uid="{00000000-0004-0000-0000-00001B100000}"/>
    <hyperlink ref="C473" r:id="rId4123" xr:uid="{00000000-0004-0000-0000-00001C100000}"/>
    <hyperlink ref="D473" r:id="rId4124" xr:uid="{00000000-0004-0000-0000-00001D100000}"/>
    <hyperlink ref="C358" r:id="rId4125" xr:uid="{00000000-0004-0000-0000-00001E100000}"/>
    <hyperlink ref="D358" r:id="rId4126" xr:uid="{00000000-0004-0000-0000-00001F100000}"/>
    <hyperlink ref="C1731" r:id="rId4127" xr:uid="{00000000-0004-0000-0000-000020100000}"/>
    <hyperlink ref="D1731" r:id="rId4128" xr:uid="{00000000-0004-0000-0000-000021100000}"/>
    <hyperlink ref="C1183" r:id="rId4129" xr:uid="{00000000-0004-0000-0000-000022100000}"/>
    <hyperlink ref="D1183" r:id="rId4130" xr:uid="{00000000-0004-0000-0000-000023100000}"/>
    <hyperlink ref="C1059" r:id="rId4131" xr:uid="{00000000-0004-0000-0000-000024100000}"/>
    <hyperlink ref="D1059" r:id="rId4132" xr:uid="{00000000-0004-0000-0000-000025100000}"/>
    <hyperlink ref="C1834" r:id="rId4133" xr:uid="{00000000-0004-0000-0000-000026100000}"/>
    <hyperlink ref="D1834" r:id="rId4134" xr:uid="{00000000-0004-0000-0000-000027100000}"/>
    <hyperlink ref="C966" r:id="rId4135" xr:uid="{00000000-0004-0000-0000-000028100000}"/>
    <hyperlink ref="D966" r:id="rId4136" xr:uid="{00000000-0004-0000-0000-000029100000}"/>
    <hyperlink ref="C195" r:id="rId4137" xr:uid="{00000000-0004-0000-0000-00002A100000}"/>
    <hyperlink ref="D195" r:id="rId4138" xr:uid="{00000000-0004-0000-0000-00002B100000}"/>
    <hyperlink ref="C1744" r:id="rId4139" xr:uid="{00000000-0004-0000-0000-00002C100000}"/>
    <hyperlink ref="D1744" r:id="rId4140" xr:uid="{00000000-0004-0000-0000-00002D100000}"/>
    <hyperlink ref="C1545" r:id="rId4141" xr:uid="{00000000-0004-0000-0000-00002E100000}"/>
    <hyperlink ref="D1545" r:id="rId4142" xr:uid="{00000000-0004-0000-0000-00002F100000}"/>
    <hyperlink ref="C1833" r:id="rId4143" xr:uid="{00000000-0004-0000-0000-000030100000}"/>
    <hyperlink ref="D1833" r:id="rId4144" xr:uid="{00000000-0004-0000-0000-000031100000}"/>
    <hyperlink ref="C339" r:id="rId4145" xr:uid="{00000000-0004-0000-0000-000032100000}"/>
    <hyperlink ref="D339" r:id="rId4146" xr:uid="{00000000-0004-0000-0000-000033100000}"/>
    <hyperlink ref="C1491" r:id="rId4147" xr:uid="{00000000-0004-0000-0000-000034100000}"/>
    <hyperlink ref="D1491" r:id="rId4148" xr:uid="{00000000-0004-0000-0000-000035100000}"/>
    <hyperlink ref="C1962" r:id="rId4149" xr:uid="{00000000-0004-0000-0000-000036100000}"/>
    <hyperlink ref="D1962" r:id="rId4150" xr:uid="{00000000-0004-0000-0000-000037100000}"/>
    <hyperlink ref="C1906" r:id="rId4151" xr:uid="{00000000-0004-0000-0000-000038100000}"/>
    <hyperlink ref="D1906" r:id="rId4152" xr:uid="{00000000-0004-0000-0000-000039100000}"/>
    <hyperlink ref="C792" r:id="rId4153" xr:uid="{00000000-0004-0000-0000-00003A100000}"/>
    <hyperlink ref="D792" r:id="rId4154" xr:uid="{00000000-0004-0000-0000-00003B100000}"/>
    <hyperlink ref="C1750" r:id="rId4155" xr:uid="{00000000-0004-0000-0000-00003C100000}"/>
    <hyperlink ref="D1750" r:id="rId4156" xr:uid="{00000000-0004-0000-0000-00003D100000}"/>
    <hyperlink ref="C1606" r:id="rId4157" xr:uid="{00000000-0004-0000-0000-00003E100000}"/>
    <hyperlink ref="D1606" r:id="rId4158" xr:uid="{00000000-0004-0000-0000-00003F100000}"/>
    <hyperlink ref="C866" r:id="rId4159" xr:uid="{00000000-0004-0000-0000-000040100000}"/>
    <hyperlink ref="D866" r:id="rId4160" xr:uid="{00000000-0004-0000-0000-000041100000}"/>
    <hyperlink ref="C1861" r:id="rId4161" xr:uid="{00000000-0004-0000-0000-000042100000}"/>
    <hyperlink ref="D1861" r:id="rId4162" xr:uid="{00000000-0004-0000-0000-000043100000}"/>
    <hyperlink ref="C1808" r:id="rId4163" xr:uid="{00000000-0004-0000-0000-000044100000}"/>
    <hyperlink ref="D1808" r:id="rId4164" xr:uid="{00000000-0004-0000-0000-000045100000}"/>
    <hyperlink ref="C2207" r:id="rId4165" xr:uid="{00000000-0004-0000-0000-000046100000}"/>
    <hyperlink ref="D2207" r:id="rId4166" xr:uid="{00000000-0004-0000-0000-000047100000}"/>
    <hyperlink ref="C1280" r:id="rId4167" xr:uid="{00000000-0004-0000-0000-000048100000}"/>
    <hyperlink ref="D1280" r:id="rId4168" xr:uid="{00000000-0004-0000-0000-000049100000}"/>
    <hyperlink ref="C1422" r:id="rId4169" xr:uid="{00000000-0004-0000-0000-00004A100000}"/>
    <hyperlink ref="D1422" r:id="rId4170" xr:uid="{00000000-0004-0000-0000-00004B100000}"/>
    <hyperlink ref="C1627" r:id="rId4171" xr:uid="{00000000-0004-0000-0000-00004C100000}"/>
    <hyperlink ref="D1627" r:id="rId4172" xr:uid="{00000000-0004-0000-0000-00004D100000}"/>
    <hyperlink ref="C2062" r:id="rId4173" xr:uid="{00000000-0004-0000-0000-00004E100000}"/>
    <hyperlink ref="D2062" r:id="rId4174" xr:uid="{00000000-0004-0000-0000-00004F100000}"/>
    <hyperlink ref="C1566" r:id="rId4175" xr:uid="{00000000-0004-0000-0000-000050100000}"/>
    <hyperlink ref="D1566" r:id="rId4176" xr:uid="{00000000-0004-0000-0000-000051100000}"/>
    <hyperlink ref="C4" r:id="rId4177" xr:uid="{00000000-0004-0000-0000-000052100000}"/>
    <hyperlink ref="D4" r:id="rId4178" xr:uid="{00000000-0004-0000-0000-000053100000}"/>
    <hyperlink ref="C932" r:id="rId4179" xr:uid="{00000000-0004-0000-0000-000054100000}"/>
    <hyperlink ref="D932" r:id="rId4180" xr:uid="{00000000-0004-0000-0000-000055100000}"/>
    <hyperlink ref="C2146" r:id="rId4181" xr:uid="{00000000-0004-0000-0000-000056100000}"/>
    <hyperlink ref="D2146" r:id="rId4182" xr:uid="{00000000-0004-0000-0000-000057100000}"/>
    <hyperlink ref="C1776" r:id="rId4183" xr:uid="{00000000-0004-0000-0000-000058100000}"/>
    <hyperlink ref="D1776" r:id="rId4184" xr:uid="{00000000-0004-0000-0000-000059100000}"/>
    <hyperlink ref="C2308" r:id="rId4185" xr:uid="{00000000-0004-0000-0000-00005A100000}"/>
    <hyperlink ref="D2308" r:id="rId4186" xr:uid="{00000000-0004-0000-0000-00005B100000}"/>
    <hyperlink ref="C478" r:id="rId4187" xr:uid="{00000000-0004-0000-0000-00005C100000}"/>
    <hyperlink ref="D478" r:id="rId4188" xr:uid="{00000000-0004-0000-0000-00005D100000}"/>
    <hyperlink ref="C1502" r:id="rId4189" xr:uid="{00000000-0004-0000-0000-00005E100000}"/>
    <hyperlink ref="D1502" r:id="rId4190" xr:uid="{00000000-0004-0000-0000-00005F100000}"/>
    <hyperlink ref="C831" r:id="rId4191" xr:uid="{00000000-0004-0000-0000-000060100000}"/>
    <hyperlink ref="D831" r:id="rId4192" xr:uid="{00000000-0004-0000-0000-000061100000}"/>
    <hyperlink ref="C1677" r:id="rId4193" xr:uid="{00000000-0004-0000-0000-000062100000}"/>
    <hyperlink ref="D1677" r:id="rId4194" xr:uid="{00000000-0004-0000-0000-000063100000}"/>
    <hyperlink ref="C1923" r:id="rId4195" xr:uid="{00000000-0004-0000-0000-000064100000}"/>
    <hyperlink ref="D1923" r:id="rId4196" xr:uid="{00000000-0004-0000-0000-000065100000}"/>
    <hyperlink ref="C1521" r:id="rId4197" xr:uid="{00000000-0004-0000-0000-000066100000}"/>
    <hyperlink ref="D1521" r:id="rId4198" xr:uid="{00000000-0004-0000-0000-000067100000}"/>
    <hyperlink ref="C1029" r:id="rId4199" xr:uid="{00000000-0004-0000-0000-000068100000}"/>
    <hyperlink ref="D1029" r:id="rId4200" xr:uid="{00000000-0004-0000-0000-000069100000}"/>
    <hyperlink ref="C1729" r:id="rId4201" xr:uid="{00000000-0004-0000-0000-00006A100000}"/>
    <hyperlink ref="D1729" r:id="rId4202" xr:uid="{00000000-0004-0000-0000-00006B100000}"/>
    <hyperlink ref="C1623" r:id="rId4203" xr:uid="{00000000-0004-0000-0000-00006C100000}"/>
    <hyperlink ref="D1623" r:id="rId4204" xr:uid="{00000000-0004-0000-0000-00006D100000}"/>
    <hyperlink ref="C1741" r:id="rId4205" xr:uid="{00000000-0004-0000-0000-00006E100000}"/>
    <hyperlink ref="D1741" r:id="rId4206" xr:uid="{00000000-0004-0000-0000-00006F100000}"/>
    <hyperlink ref="C1839" r:id="rId4207" xr:uid="{00000000-0004-0000-0000-000070100000}"/>
    <hyperlink ref="D1839" r:id="rId4208" xr:uid="{00000000-0004-0000-0000-000071100000}"/>
    <hyperlink ref="C1288" r:id="rId4209" xr:uid="{00000000-0004-0000-0000-000072100000}"/>
    <hyperlink ref="D1288" r:id="rId4210" xr:uid="{00000000-0004-0000-0000-000073100000}"/>
    <hyperlink ref="C629" r:id="rId4211" xr:uid="{00000000-0004-0000-0000-000074100000}"/>
    <hyperlink ref="D629" r:id="rId4212" xr:uid="{00000000-0004-0000-0000-000075100000}"/>
    <hyperlink ref="C133" r:id="rId4213" xr:uid="{00000000-0004-0000-0000-000076100000}"/>
    <hyperlink ref="D133" r:id="rId4214" xr:uid="{00000000-0004-0000-0000-000077100000}"/>
    <hyperlink ref="C1567" r:id="rId4215" xr:uid="{00000000-0004-0000-0000-000078100000}"/>
    <hyperlink ref="D1567" r:id="rId4216" xr:uid="{00000000-0004-0000-0000-000079100000}"/>
    <hyperlink ref="C1612" r:id="rId4217" xr:uid="{00000000-0004-0000-0000-00007A100000}"/>
    <hyperlink ref="D1612" r:id="rId4218" xr:uid="{00000000-0004-0000-0000-00007B100000}"/>
    <hyperlink ref="C1981" r:id="rId4219" xr:uid="{00000000-0004-0000-0000-00007C100000}"/>
    <hyperlink ref="D1981" r:id="rId4220" xr:uid="{00000000-0004-0000-0000-00007D100000}"/>
    <hyperlink ref="C1584" r:id="rId4221" xr:uid="{00000000-0004-0000-0000-00007E100000}"/>
    <hyperlink ref="D1584" r:id="rId4222" xr:uid="{00000000-0004-0000-0000-00007F100000}"/>
    <hyperlink ref="C1938" r:id="rId4223" xr:uid="{00000000-0004-0000-0000-000080100000}"/>
    <hyperlink ref="D1938" r:id="rId4224" xr:uid="{00000000-0004-0000-0000-000081100000}"/>
    <hyperlink ref="C598" r:id="rId4225" xr:uid="{00000000-0004-0000-0000-000082100000}"/>
    <hyperlink ref="D598" r:id="rId4226" xr:uid="{00000000-0004-0000-0000-000083100000}"/>
    <hyperlink ref="C188" r:id="rId4227" xr:uid="{00000000-0004-0000-0000-000084100000}"/>
    <hyperlink ref="D188" r:id="rId4228" xr:uid="{00000000-0004-0000-0000-000085100000}"/>
    <hyperlink ref="C1254" r:id="rId4229" xr:uid="{00000000-0004-0000-0000-000086100000}"/>
    <hyperlink ref="D1254" r:id="rId4230" xr:uid="{00000000-0004-0000-0000-000087100000}"/>
    <hyperlink ref="C1492" r:id="rId4231" xr:uid="{00000000-0004-0000-0000-000088100000}"/>
    <hyperlink ref="D1492" r:id="rId4232" xr:uid="{00000000-0004-0000-0000-000089100000}"/>
    <hyperlink ref="C1435" r:id="rId4233" xr:uid="{00000000-0004-0000-0000-00008A100000}"/>
    <hyperlink ref="D1435" r:id="rId4234" xr:uid="{00000000-0004-0000-0000-00008B100000}"/>
    <hyperlink ref="C1506" r:id="rId4235" xr:uid="{00000000-0004-0000-0000-00008C100000}"/>
    <hyperlink ref="D1506" r:id="rId4236" xr:uid="{00000000-0004-0000-0000-00008D100000}"/>
    <hyperlink ref="C1822" r:id="rId4237" xr:uid="{00000000-0004-0000-0000-00008E100000}"/>
    <hyperlink ref="D1822" r:id="rId4238" xr:uid="{00000000-0004-0000-0000-00008F100000}"/>
    <hyperlink ref="C1366" r:id="rId4239" xr:uid="{00000000-0004-0000-0000-000090100000}"/>
    <hyperlink ref="D1366" r:id="rId4240" xr:uid="{00000000-0004-0000-0000-000091100000}"/>
    <hyperlink ref="C1891" r:id="rId4241" xr:uid="{00000000-0004-0000-0000-000092100000}"/>
    <hyperlink ref="D1891" r:id="rId4242" xr:uid="{00000000-0004-0000-0000-000093100000}"/>
    <hyperlink ref="C1928" r:id="rId4243" xr:uid="{00000000-0004-0000-0000-000094100000}"/>
    <hyperlink ref="D1928" r:id="rId4244" xr:uid="{00000000-0004-0000-0000-000095100000}"/>
    <hyperlink ref="C2073" r:id="rId4245" xr:uid="{00000000-0004-0000-0000-000096100000}"/>
    <hyperlink ref="D2073" r:id="rId4246" xr:uid="{00000000-0004-0000-0000-000097100000}"/>
    <hyperlink ref="C571" r:id="rId4247" xr:uid="{00000000-0004-0000-0000-000098100000}"/>
    <hyperlink ref="D571" r:id="rId4248" xr:uid="{00000000-0004-0000-0000-000099100000}"/>
    <hyperlink ref="C1550" r:id="rId4249" xr:uid="{00000000-0004-0000-0000-00009A100000}"/>
    <hyperlink ref="D1550" r:id="rId4250" xr:uid="{00000000-0004-0000-0000-00009B100000}"/>
    <hyperlink ref="C2070" r:id="rId4251" xr:uid="{00000000-0004-0000-0000-00009C100000}"/>
    <hyperlink ref="D2070" r:id="rId4252" xr:uid="{00000000-0004-0000-0000-00009D100000}"/>
    <hyperlink ref="C2277" r:id="rId4253" xr:uid="{00000000-0004-0000-0000-00009E100000}"/>
    <hyperlink ref="D2277" r:id="rId4254" xr:uid="{00000000-0004-0000-0000-00009F100000}"/>
    <hyperlink ref="C400" r:id="rId4255" xr:uid="{00000000-0004-0000-0000-0000A0100000}"/>
    <hyperlink ref="D400" r:id="rId4256" xr:uid="{00000000-0004-0000-0000-0000A1100000}"/>
    <hyperlink ref="C1047" r:id="rId4257" xr:uid="{00000000-0004-0000-0000-0000A2100000}"/>
    <hyperlink ref="D1047" r:id="rId4258" xr:uid="{00000000-0004-0000-0000-0000A3100000}"/>
    <hyperlink ref="C832" r:id="rId4259" xr:uid="{00000000-0004-0000-0000-0000A4100000}"/>
    <hyperlink ref="D832" r:id="rId4260" xr:uid="{00000000-0004-0000-0000-0000A5100000}"/>
    <hyperlink ref="C462" r:id="rId4261" xr:uid="{00000000-0004-0000-0000-0000A6100000}"/>
    <hyperlink ref="D462" r:id="rId4262" xr:uid="{00000000-0004-0000-0000-0000A7100000}"/>
    <hyperlink ref="C1818" r:id="rId4263" xr:uid="{00000000-0004-0000-0000-0000A8100000}"/>
    <hyperlink ref="D1818" r:id="rId4264" xr:uid="{00000000-0004-0000-0000-0000A9100000}"/>
    <hyperlink ref="C227" r:id="rId4265" xr:uid="{00000000-0004-0000-0000-0000AA100000}"/>
    <hyperlink ref="D227" r:id="rId4266" xr:uid="{00000000-0004-0000-0000-0000AB100000}"/>
    <hyperlink ref="C1782" r:id="rId4267" xr:uid="{00000000-0004-0000-0000-0000AC100000}"/>
    <hyperlink ref="D1782" r:id="rId4268" xr:uid="{00000000-0004-0000-0000-0000AD100000}"/>
    <hyperlink ref="C1937" r:id="rId4269" xr:uid="{00000000-0004-0000-0000-0000AE100000}"/>
    <hyperlink ref="D1937" r:id="rId4270" xr:uid="{00000000-0004-0000-0000-0000AF100000}"/>
    <hyperlink ref="C744" r:id="rId4271" xr:uid="{00000000-0004-0000-0000-0000B0100000}"/>
    <hyperlink ref="D744" r:id="rId4272" xr:uid="{00000000-0004-0000-0000-0000B1100000}"/>
    <hyperlink ref="C1379" r:id="rId4273" xr:uid="{00000000-0004-0000-0000-0000B2100000}"/>
    <hyperlink ref="D1379" r:id="rId4274" xr:uid="{00000000-0004-0000-0000-0000B3100000}"/>
    <hyperlink ref="C1481" r:id="rId4275" xr:uid="{00000000-0004-0000-0000-0000B4100000}"/>
    <hyperlink ref="D1481" r:id="rId4276" xr:uid="{00000000-0004-0000-0000-0000B5100000}"/>
    <hyperlink ref="C2158" r:id="rId4277" xr:uid="{00000000-0004-0000-0000-0000B6100000}"/>
    <hyperlink ref="D2158" r:id="rId4278" xr:uid="{00000000-0004-0000-0000-0000B7100000}"/>
    <hyperlink ref="C482" r:id="rId4279" xr:uid="{00000000-0004-0000-0000-0000B8100000}"/>
    <hyperlink ref="D482" r:id="rId4280" xr:uid="{00000000-0004-0000-0000-0000B9100000}"/>
    <hyperlink ref="C1350" r:id="rId4281" xr:uid="{00000000-0004-0000-0000-0000BA100000}"/>
    <hyperlink ref="D1350" r:id="rId4282" xr:uid="{00000000-0004-0000-0000-0000BB100000}"/>
    <hyperlink ref="C331" r:id="rId4283" xr:uid="{00000000-0004-0000-0000-0000BC100000}"/>
    <hyperlink ref="D331" r:id="rId4284" xr:uid="{00000000-0004-0000-0000-0000BD100000}"/>
    <hyperlink ref="C2027" r:id="rId4285" xr:uid="{00000000-0004-0000-0000-0000BE100000}"/>
    <hyperlink ref="D2027" r:id="rId4286" xr:uid="{00000000-0004-0000-0000-0000BF100000}"/>
    <hyperlink ref="C1494" r:id="rId4287" xr:uid="{00000000-0004-0000-0000-0000C0100000}"/>
    <hyperlink ref="D1494" r:id="rId4288" xr:uid="{00000000-0004-0000-0000-0000C1100000}"/>
    <hyperlink ref="C1743" r:id="rId4289" xr:uid="{00000000-0004-0000-0000-0000C2100000}"/>
    <hyperlink ref="D1743" r:id="rId4290" xr:uid="{00000000-0004-0000-0000-0000C3100000}"/>
    <hyperlink ref="C1500" r:id="rId4291" xr:uid="{00000000-0004-0000-0000-0000C4100000}"/>
    <hyperlink ref="D1500" r:id="rId4292" xr:uid="{00000000-0004-0000-0000-0000C5100000}"/>
    <hyperlink ref="C1611" r:id="rId4293" xr:uid="{00000000-0004-0000-0000-0000C6100000}"/>
    <hyperlink ref="D1611" r:id="rId4294" xr:uid="{00000000-0004-0000-0000-0000C7100000}"/>
    <hyperlink ref="C1622" r:id="rId4295" xr:uid="{00000000-0004-0000-0000-0000C8100000}"/>
    <hyperlink ref="D1622" r:id="rId4296" xr:uid="{00000000-0004-0000-0000-0000C9100000}"/>
    <hyperlink ref="C1679" r:id="rId4297" xr:uid="{00000000-0004-0000-0000-0000CA100000}"/>
    <hyperlink ref="D1679" r:id="rId4298" xr:uid="{00000000-0004-0000-0000-0000CB100000}"/>
    <hyperlink ref="C1563" r:id="rId4299" xr:uid="{00000000-0004-0000-0000-0000CC100000}"/>
    <hyperlink ref="D1563" r:id="rId4300" xr:uid="{00000000-0004-0000-0000-0000CD100000}"/>
    <hyperlink ref="C1576" r:id="rId4301" xr:uid="{00000000-0004-0000-0000-0000CE100000}"/>
    <hyperlink ref="D1576" r:id="rId4302" xr:uid="{00000000-0004-0000-0000-0000CF100000}"/>
    <hyperlink ref="C1769" r:id="rId4303" xr:uid="{00000000-0004-0000-0000-0000D0100000}"/>
    <hyperlink ref="D1769" r:id="rId4304" xr:uid="{00000000-0004-0000-0000-0000D1100000}"/>
    <hyperlink ref="C1907" r:id="rId4305" xr:uid="{00000000-0004-0000-0000-0000D2100000}"/>
    <hyperlink ref="D1907" r:id="rId4306" xr:uid="{00000000-0004-0000-0000-0000D3100000}"/>
    <hyperlink ref="C2079" r:id="rId4307" xr:uid="{00000000-0004-0000-0000-0000D4100000}"/>
    <hyperlink ref="D2079" r:id="rId4308" xr:uid="{00000000-0004-0000-0000-0000D5100000}"/>
    <hyperlink ref="C707" r:id="rId4309" xr:uid="{00000000-0004-0000-0000-0000D6100000}"/>
    <hyperlink ref="D707" r:id="rId4310" xr:uid="{00000000-0004-0000-0000-0000D7100000}"/>
    <hyperlink ref="C1551" r:id="rId4311" xr:uid="{00000000-0004-0000-0000-0000D8100000}"/>
    <hyperlink ref="D1551" r:id="rId4312" xr:uid="{00000000-0004-0000-0000-0000D9100000}"/>
    <hyperlink ref="C880" r:id="rId4313" xr:uid="{00000000-0004-0000-0000-0000DA100000}"/>
    <hyperlink ref="D880" r:id="rId4314" xr:uid="{00000000-0004-0000-0000-0000DB100000}"/>
    <hyperlink ref="C1513" r:id="rId4315" xr:uid="{00000000-0004-0000-0000-0000DC100000}"/>
    <hyperlink ref="D1513" r:id="rId4316" xr:uid="{00000000-0004-0000-0000-0000DD100000}"/>
    <hyperlink ref="C753" r:id="rId4317" xr:uid="{00000000-0004-0000-0000-0000DE100000}"/>
    <hyperlink ref="D753" r:id="rId4318" xr:uid="{00000000-0004-0000-0000-0000DF100000}"/>
    <hyperlink ref="C1587" r:id="rId4319" xr:uid="{00000000-0004-0000-0000-0000E0100000}"/>
    <hyperlink ref="D1587" r:id="rId4320" xr:uid="{00000000-0004-0000-0000-0000E1100000}"/>
    <hyperlink ref="C1642" r:id="rId4321" xr:uid="{00000000-0004-0000-0000-0000E2100000}"/>
    <hyperlink ref="D1642" r:id="rId4322" xr:uid="{00000000-0004-0000-0000-0000E3100000}"/>
    <hyperlink ref="C1921" r:id="rId4323" xr:uid="{00000000-0004-0000-0000-0000E4100000}"/>
    <hyperlink ref="D1921" r:id="rId4324" xr:uid="{00000000-0004-0000-0000-0000E5100000}"/>
    <hyperlink ref="C185" r:id="rId4325" xr:uid="{00000000-0004-0000-0000-0000E6100000}"/>
    <hyperlink ref="D185" r:id="rId4326" xr:uid="{00000000-0004-0000-0000-0000E7100000}"/>
    <hyperlink ref="C1671" r:id="rId4327" xr:uid="{00000000-0004-0000-0000-0000E8100000}"/>
    <hyperlink ref="D1671" r:id="rId4328" xr:uid="{00000000-0004-0000-0000-0000E9100000}"/>
    <hyperlink ref="C2152" r:id="rId4329" xr:uid="{00000000-0004-0000-0000-0000EA100000}"/>
    <hyperlink ref="D2152" r:id="rId4330" xr:uid="{00000000-0004-0000-0000-0000EB100000}"/>
    <hyperlink ref="C1192" r:id="rId4331" xr:uid="{00000000-0004-0000-0000-0000EC100000}"/>
    <hyperlink ref="D1192" r:id="rId4332" xr:uid="{00000000-0004-0000-0000-0000ED100000}"/>
    <hyperlink ref="C2124" r:id="rId4333" xr:uid="{00000000-0004-0000-0000-0000EE100000}"/>
    <hyperlink ref="D2124" r:id="rId4334" xr:uid="{00000000-0004-0000-0000-0000EF100000}"/>
    <hyperlink ref="C1629" r:id="rId4335" xr:uid="{00000000-0004-0000-0000-0000F0100000}"/>
    <hyperlink ref="D1629" r:id="rId4336" xr:uid="{00000000-0004-0000-0000-0000F1100000}"/>
    <hyperlink ref="C1205" r:id="rId4337" xr:uid="{00000000-0004-0000-0000-0000F2100000}"/>
    <hyperlink ref="D1205" r:id="rId4338" xr:uid="{00000000-0004-0000-0000-0000F3100000}"/>
    <hyperlink ref="C1214" r:id="rId4339" xr:uid="{00000000-0004-0000-0000-0000F4100000}"/>
    <hyperlink ref="D1214" r:id="rId4340" xr:uid="{00000000-0004-0000-0000-0000F5100000}"/>
    <hyperlink ref="C1764" r:id="rId4341" xr:uid="{00000000-0004-0000-0000-0000F6100000}"/>
    <hyperlink ref="D1764" r:id="rId4342" xr:uid="{00000000-0004-0000-0000-0000F7100000}"/>
    <hyperlink ref="C2010" r:id="rId4343" xr:uid="{00000000-0004-0000-0000-0000F8100000}"/>
    <hyperlink ref="D2010" r:id="rId4344" xr:uid="{00000000-0004-0000-0000-0000F9100000}"/>
    <hyperlink ref="C1975" r:id="rId4345" xr:uid="{00000000-0004-0000-0000-0000FA100000}"/>
    <hyperlink ref="D1975" r:id="rId4346" xr:uid="{00000000-0004-0000-0000-0000FB100000}"/>
    <hyperlink ref="C971" r:id="rId4347" xr:uid="{00000000-0004-0000-0000-0000FC100000}"/>
    <hyperlink ref="D971" r:id="rId4348" xr:uid="{00000000-0004-0000-0000-0000FD100000}"/>
    <hyperlink ref="C213" r:id="rId4349" xr:uid="{00000000-0004-0000-0000-0000FE100000}"/>
    <hyperlink ref="D213" r:id="rId4350" xr:uid="{00000000-0004-0000-0000-0000FF100000}"/>
    <hyperlink ref="C1644" r:id="rId4351" xr:uid="{00000000-0004-0000-0000-000000110000}"/>
    <hyperlink ref="D1644" r:id="rId4352" xr:uid="{00000000-0004-0000-0000-000001110000}"/>
    <hyperlink ref="C2155" r:id="rId4353" xr:uid="{00000000-0004-0000-0000-000002110000}"/>
    <hyperlink ref="D2155" r:id="rId4354" xr:uid="{00000000-0004-0000-0000-000003110000}"/>
    <hyperlink ref="C775" r:id="rId4355" xr:uid="{00000000-0004-0000-0000-000004110000}"/>
    <hyperlink ref="D775" r:id="rId4356" xr:uid="{00000000-0004-0000-0000-000005110000}"/>
    <hyperlink ref="C2276" r:id="rId4357" xr:uid="{00000000-0004-0000-0000-000006110000}"/>
    <hyperlink ref="D2276" r:id="rId4358" xr:uid="{00000000-0004-0000-0000-000007110000}"/>
    <hyperlink ref="C1708" r:id="rId4359" xr:uid="{00000000-0004-0000-0000-000008110000}"/>
    <hyperlink ref="D1708" r:id="rId4360" xr:uid="{00000000-0004-0000-0000-000009110000}"/>
    <hyperlink ref="C1993" r:id="rId4361" xr:uid="{00000000-0004-0000-0000-00000A110000}"/>
    <hyperlink ref="D1993" r:id="rId4362" xr:uid="{00000000-0004-0000-0000-00000B110000}"/>
    <hyperlink ref="C1559" r:id="rId4363" xr:uid="{00000000-0004-0000-0000-00000C110000}"/>
    <hyperlink ref="D1559" r:id="rId4364" xr:uid="{00000000-0004-0000-0000-00000D110000}"/>
    <hyperlink ref="C1515" r:id="rId4365" xr:uid="{00000000-0004-0000-0000-00000E110000}"/>
    <hyperlink ref="D1515" r:id="rId4366" xr:uid="{00000000-0004-0000-0000-00000F110000}"/>
    <hyperlink ref="C1232" r:id="rId4367" xr:uid="{00000000-0004-0000-0000-000010110000}"/>
    <hyperlink ref="D1232" r:id="rId4368" xr:uid="{00000000-0004-0000-0000-000011110000}"/>
    <hyperlink ref="C1583" r:id="rId4369" xr:uid="{00000000-0004-0000-0000-000012110000}"/>
    <hyperlink ref="D1583" r:id="rId4370" xr:uid="{00000000-0004-0000-0000-000013110000}"/>
    <hyperlink ref="C1365" r:id="rId4371" xr:uid="{00000000-0004-0000-0000-000014110000}"/>
    <hyperlink ref="D1365" r:id="rId4372" xr:uid="{00000000-0004-0000-0000-000015110000}"/>
    <hyperlink ref="C1691" r:id="rId4373" xr:uid="{00000000-0004-0000-0000-000016110000}"/>
    <hyperlink ref="D1691" r:id="rId4374" xr:uid="{00000000-0004-0000-0000-000017110000}"/>
    <hyperlink ref="C1618" r:id="rId4375" xr:uid="{00000000-0004-0000-0000-000018110000}"/>
    <hyperlink ref="D1618" r:id="rId4376" xr:uid="{00000000-0004-0000-0000-000019110000}"/>
    <hyperlink ref="C1653" r:id="rId4377" xr:uid="{00000000-0004-0000-0000-00001A110000}"/>
    <hyperlink ref="D1653" r:id="rId4378" xr:uid="{00000000-0004-0000-0000-00001B110000}"/>
    <hyperlink ref="C1659" r:id="rId4379" xr:uid="{00000000-0004-0000-0000-00001C110000}"/>
    <hyperlink ref="D1659" r:id="rId4380" xr:uid="{00000000-0004-0000-0000-00001D110000}"/>
    <hyperlink ref="C1571" r:id="rId4381" xr:uid="{00000000-0004-0000-0000-00001E110000}"/>
    <hyperlink ref="D1571" r:id="rId4382" xr:uid="{00000000-0004-0000-0000-00001F110000}"/>
    <hyperlink ref="C1479" r:id="rId4383" xr:uid="{00000000-0004-0000-0000-000020110000}"/>
    <hyperlink ref="D1479" r:id="rId4384" xr:uid="{00000000-0004-0000-0000-000021110000}"/>
    <hyperlink ref="C1875" r:id="rId4385" xr:uid="{00000000-0004-0000-0000-000022110000}"/>
    <hyperlink ref="D1875" r:id="rId4386" xr:uid="{00000000-0004-0000-0000-000023110000}"/>
    <hyperlink ref="C1905" r:id="rId4387" xr:uid="{00000000-0004-0000-0000-000024110000}"/>
    <hyperlink ref="D1905" r:id="rId4388" xr:uid="{00000000-0004-0000-0000-000025110000}"/>
    <hyperlink ref="C1477" r:id="rId4389" xr:uid="{00000000-0004-0000-0000-000026110000}"/>
    <hyperlink ref="D1477" r:id="rId4390" xr:uid="{00000000-0004-0000-0000-000027110000}"/>
    <hyperlink ref="C151" r:id="rId4391" xr:uid="{00000000-0004-0000-0000-000028110000}"/>
    <hyperlink ref="D151" r:id="rId4392" xr:uid="{00000000-0004-0000-0000-000029110000}"/>
    <hyperlink ref="C46" r:id="rId4393" xr:uid="{00000000-0004-0000-0000-00002A110000}"/>
    <hyperlink ref="D46" r:id="rId4394" xr:uid="{00000000-0004-0000-0000-00002B110000}"/>
    <hyperlink ref="C386" r:id="rId4395" xr:uid="{00000000-0004-0000-0000-00002C110000}"/>
    <hyperlink ref="D386" r:id="rId4396" xr:uid="{00000000-0004-0000-0000-00002D110000}"/>
    <hyperlink ref="C1337" r:id="rId4397" xr:uid="{00000000-0004-0000-0000-00002E110000}"/>
    <hyperlink ref="D1337" r:id="rId4398" xr:uid="{00000000-0004-0000-0000-00002F110000}"/>
    <hyperlink ref="C1578" r:id="rId4399" xr:uid="{00000000-0004-0000-0000-000030110000}"/>
    <hyperlink ref="D1578" r:id="rId4400" xr:uid="{00000000-0004-0000-0000-000031110000}"/>
    <hyperlink ref="C1702" r:id="rId4401" xr:uid="{00000000-0004-0000-0000-000032110000}"/>
    <hyperlink ref="D1702" r:id="rId4402" xr:uid="{00000000-0004-0000-0000-000033110000}"/>
    <hyperlink ref="C1581" r:id="rId4403" xr:uid="{00000000-0004-0000-0000-000034110000}"/>
    <hyperlink ref="D1581" r:id="rId4404" xr:uid="{00000000-0004-0000-0000-000035110000}"/>
    <hyperlink ref="C1546" r:id="rId4405" xr:uid="{00000000-0004-0000-0000-000036110000}"/>
    <hyperlink ref="D1546" r:id="rId4406" xr:uid="{00000000-0004-0000-0000-000037110000}"/>
    <hyperlink ref="C324" r:id="rId4407" xr:uid="{00000000-0004-0000-0000-000038110000}"/>
    <hyperlink ref="D324" r:id="rId4408" xr:uid="{00000000-0004-0000-0000-000039110000}"/>
    <hyperlink ref="C54" r:id="rId4409" xr:uid="{00000000-0004-0000-0000-00003A110000}"/>
    <hyperlink ref="D54" r:id="rId4410" xr:uid="{00000000-0004-0000-0000-00003B110000}"/>
    <hyperlink ref="C1270" r:id="rId4411" xr:uid="{00000000-0004-0000-0000-00003C110000}"/>
    <hyperlink ref="D1270" r:id="rId4412" xr:uid="{00000000-0004-0000-0000-00003D110000}"/>
    <hyperlink ref="C1382" r:id="rId4413" xr:uid="{00000000-0004-0000-0000-00003E110000}"/>
    <hyperlink ref="D1382" r:id="rId4414" xr:uid="{00000000-0004-0000-0000-00003F110000}"/>
    <hyperlink ref="C19" r:id="rId4415" xr:uid="{00000000-0004-0000-0000-000040110000}"/>
    <hyperlink ref="D19" r:id="rId4416" xr:uid="{00000000-0004-0000-0000-000041110000}"/>
    <hyperlink ref="C1560" r:id="rId4417" xr:uid="{00000000-0004-0000-0000-000042110000}"/>
    <hyperlink ref="D1560" r:id="rId4418" xr:uid="{00000000-0004-0000-0000-000043110000}"/>
    <hyperlink ref="C1398" r:id="rId4419" xr:uid="{00000000-0004-0000-0000-000044110000}"/>
    <hyperlink ref="D1398" r:id="rId4420" xr:uid="{00000000-0004-0000-0000-000045110000}"/>
    <hyperlink ref="C1956" r:id="rId4421" xr:uid="{00000000-0004-0000-0000-000046110000}"/>
    <hyperlink ref="D1956" r:id="rId4422" xr:uid="{00000000-0004-0000-0000-000047110000}"/>
    <hyperlink ref="C2197" r:id="rId4423" xr:uid="{00000000-0004-0000-0000-000048110000}"/>
    <hyperlink ref="D2197" r:id="rId4424" xr:uid="{00000000-0004-0000-0000-000049110000}"/>
    <hyperlink ref="C1690" r:id="rId4425" xr:uid="{00000000-0004-0000-0000-00004A110000}"/>
    <hyperlink ref="D1690" r:id="rId4426" xr:uid="{00000000-0004-0000-0000-00004B110000}"/>
    <hyperlink ref="C1607" r:id="rId4427" xr:uid="{00000000-0004-0000-0000-00004C110000}"/>
    <hyperlink ref="D1607" r:id="rId4428" xr:uid="{00000000-0004-0000-0000-00004D110000}"/>
    <hyperlink ref="C1793" r:id="rId4429" xr:uid="{00000000-0004-0000-0000-00004E110000}"/>
    <hyperlink ref="D1793" r:id="rId4430" xr:uid="{00000000-0004-0000-0000-00004F110000}"/>
    <hyperlink ref="C5" r:id="rId4431" xr:uid="{00000000-0004-0000-0000-000050110000}"/>
    <hyperlink ref="D5" r:id="rId4432" xr:uid="{00000000-0004-0000-0000-000051110000}"/>
    <hyperlink ref="C745" r:id="rId4433" xr:uid="{00000000-0004-0000-0000-000052110000}"/>
    <hyperlink ref="D745" r:id="rId4434" xr:uid="{00000000-0004-0000-0000-000053110000}"/>
    <hyperlink ref="C1417" r:id="rId4435" xr:uid="{00000000-0004-0000-0000-000054110000}"/>
    <hyperlink ref="D1417" r:id="rId4436" xr:uid="{00000000-0004-0000-0000-000055110000}"/>
    <hyperlink ref="C1772" r:id="rId4437" xr:uid="{00000000-0004-0000-0000-000056110000}"/>
    <hyperlink ref="D1772" r:id="rId4438" xr:uid="{00000000-0004-0000-0000-000057110000}"/>
    <hyperlink ref="C1564" r:id="rId4439" xr:uid="{00000000-0004-0000-0000-000058110000}"/>
    <hyperlink ref="D1564" r:id="rId4440" xr:uid="{00000000-0004-0000-0000-000059110000}"/>
    <hyperlink ref="C684" r:id="rId4441" xr:uid="{00000000-0004-0000-0000-00005A110000}"/>
    <hyperlink ref="D684" r:id="rId4442" xr:uid="{00000000-0004-0000-0000-00005B110000}"/>
    <hyperlink ref="C1322" r:id="rId4443" xr:uid="{00000000-0004-0000-0000-00005C110000}"/>
    <hyperlink ref="D1322" r:id="rId4444" xr:uid="{00000000-0004-0000-0000-00005D110000}"/>
    <hyperlink ref="C2302" r:id="rId4445" xr:uid="{00000000-0004-0000-0000-00005E110000}"/>
    <hyperlink ref="D2302" r:id="rId4446" xr:uid="{00000000-0004-0000-0000-00005F110000}"/>
    <hyperlink ref="C590" r:id="rId4447" xr:uid="{00000000-0004-0000-0000-000060110000}"/>
    <hyperlink ref="D590" r:id="rId4448" xr:uid="{00000000-0004-0000-0000-000061110000}"/>
    <hyperlink ref="C441" r:id="rId4449" xr:uid="{00000000-0004-0000-0000-000062110000}"/>
    <hyperlink ref="D441" r:id="rId4450" xr:uid="{00000000-0004-0000-0000-000063110000}"/>
    <hyperlink ref="C667" r:id="rId4451" xr:uid="{00000000-0004-0000-0000-000064110000}"/>
    <hyperlink ref="D667" r:id="rId4452" xr:uid="{00000000-0004-0000-0000-000065110000}"/>
    <hyperlink ref="C749" r:id="rId4453" xr:uid="{00000000-0004-0000-0000-000066110000}"/>
    <hyperlink ref="D749" r:id="rId4454" xr:uid="{00000000-0004-0000-0000-000067110000}"/>
    <hyperlink ref="C2170" r:id="rId4455" xr:uid="{00000000-0004-0000-0000-000068110000}"/>
    <hyperlink ref="D2170" r:id="rId4456" xr:uid="{00000000-0004-0000-0000-000069110000}"/>
    <hyperlink ref="C1548" r:id="rId4457" xr:uid="{00000000-0004-0000-0000-00006A110000}"/>
    <hyperlink ref="D1548" r:id="rId4458" xr:uid="{00000000-0004-0000-0000-00006B110000}"/>
    <hyperlink ref="C1553" r:id="rId4459" xr:uid="{00000000-0004-0000-0000-00006C110000}"/>
    <hyperlink ref="D1553" r:id="rId4460" xr:uid="{00000000-0004-0000-0000-00006D110000}"/>
    <hyperlink ref="C94" r:id="rId4461" xr:uid="{00000000-0004-0000-0000-00006E110000}"/>
    <hyperlink ref="D94" r:id="rId4462" xr:uid="{00000000-0004-0000-0000-00006F110000}"/>
    <hyperlink ref="C1547" r:id="rId4463" xr:uid="{00000000-0004-0000-0000-000070110000}"/>
    <hyperlink ref="D1547" r:id="rId4464" xr:uid="{00000000-0004-0000-0000-000071110000}"/>
    <hyperlink ref="C1273" r:id="rId4465" xr:uid="{00000000-0004-0000-0000-000072110000}"/>
    <hyperlink ref="D1273" r:id="rId4466" xr:uid="{00000000-0004-0000-0000-000073110000}"/>
    <hyperlink ref="C1412" r:id="rId4467" xr:uid="{00000000-0004-0000-0000-000074110000}"/>
    <hyperlink ref="D1412" r:id="rId4468" xr:uid="{00000000-0004-0000-0000-000075110000}"/>
    <hyperlink ref="C1201" r:id="rId4469" xr:uid="{00000000-0004-0000-0000-000076110000}"/>
    <hyperlink ref="D1201" r:id="rId4470" xr:uid="{00000000-0004-0000-0000-000077110000}"/>
    <hyperlink ref="C1503" r:id="rId4471" xr:uid="{00000000-0004-0000-0000-000078110000}"/>
    <hyperlink ref="D1503" r:id="rId4472" xr:uid="{00000000-0004-0000-0000-000079110000}"/>
    <hyperlink ref="C997" r:id="rId4473" xr:uid="{00000000-0004-0000-0000-00007A110000}"/>
    <hyperlink ref="D997" r:id="rId4474" xr:uid="{00000000-0004-0000-0000-00007B110000}"/>
    <hyperlink ref="C23" r:id="rId4475" xr:uid="{00000000-0004-0000-0000-00007C110000}"/>
    <hyperlink ref="D23" r:id="rId4476" xr:uid="{00000000-0004-0000-0000-00007D110000}"/>
    <hyperlink ref="C1556" r:id="rId4477" xr:uid="{00000000-0004-0000-0000-00007E110000}"/>
    <hyperlink ref="D1556" r:id="rId4478" xr:uid="{00000000-0004-0000-0000-00007F110000}"/>
    <hyperlink ref="C1461" r:id="rId4479" xr:uid="{00000000-0004-0000-0000-000080110000}"/>
    <hyperlink ref="D1461" r:id="rId4480" xr:uid="{00000000-0004-0000-0000-000081110000}"/>
    <hyperlink ref="C1104" r:id="rId4481" xr:uid="{00000000-0004-0000-0000-000082110000}"/>
    <hyperlink ref="D1104" r:id="rId4482" xr:uid="{00000000-0004-0000-0000-000083110000}"/>
    <hyperlink ref="C784" r:id="rId4483" xr:uid="{00000000-0004-0000-0000-000084110000}"/>
    <hyperlink ref="D784" r:id="rId4484" xr:uid="{00000000-0004-0000-0000-000085110000}"/>
    <hyperlink ref="C2225" r:id="rId4485" xr:uid="{00000000-0004-0000-0000-000086110000}"/>
    <hyperlink ref="D2225" r:id="rId4486" xr:uid="{00000000-0004-0000-0000-000087110000}"/>
    <hyperlink ref="C1847" r:id="rId4487" xr:uid="{00000000-0004-0000-0000-000088110000}"/>
    <hyperlink ref="D1847" r:id="rId4488" xr:uid="{00000000-0004-0000-0000-000089110000}"/>
    <hyperlink ref="C180" r:id="rId4489" xr:uid="{00000000-0004-0000-0000-00008A110000}"/>
    <hyperlink ref="D180" r:id="rId4490" xr:uid="{00000000-0004-0000-0000-00008B110000}"/>
    <hyperlink ref="C899" r:id="rId4491" xr:uid="{00000000-0004-0000-0000-00008C110000}"/>
    <hyperlink ref="D899" r:id="rId4492" xr:uid="{00000000-0004-0000-0000-00008D110000}"/>
    <hyperlink ref="C522" r:id="rId4493" xr:uid="{00000000-0004-0000-0000-00008E110000}"/>
    <hyperlink ref="D522" r:id="rId4494" xr:uid="{00000000-0004-0000-0000-00008F110000}"/>
    <hyperlink ref="C412" r:id="rId4495" xr:uid="{00000000-0004-0000-0000-000090110000}"/>
    <hyperlink ref="D412" r:id="rId4496" xr:uid="{00000000-0004-0000-0000-000091110000}"/>
    <hyperlink ref="C1549" r:id="rId4497" xr:uid="{00000000-0004-0000-0000-000092110000}"/>
    <hyperlink ref="D1549" r:id="rId4498" xr:uid="{00000000-0004-0000-0000-000093110000}"/>
    <hyperlink ref="C1255" r:id="rId4499" xr:uid="{00000000-0004-0000-0000-000094110000}"/>
    <hyperlink ref="D1255" r:id="rId4500" xr:uid="{00000000-0004-0000-0000-000095110000}"/>
    <hyperlink ref="C1682" r:id="rId4501" xr:uid="{00000000-0004-0000-0000-000096110000}"/>
    <hyperlink ref="D1682" r:id="rId4502" xr:uid="{00000000-0004-0000-0000-000097110000}"/>
    <hyperlink ref="C98" r:id="rId4503" xr:uid="{00000000-0004-0000-0000-000098110000}"/>
    <hyperlink ref="D98" r:id="rId4504" xr:uid="{00000000-0004-0000-0000-000099110000}"/>
    <hyperlink ref="C2228" r:id="rId4505" xr:uid="{00000000-0004-0000-0000-00009A110000}"/>
    <hyperlink ref="D2228" r:id="rId4506" xr:uid="{00000000-0004-0000-0000-00009B110000}"/>
    <hyperlink ref="C1057" r:id="rId4507" xr:uid="{00000000-0004-0000-0000-00009C110000}"/>
    <hyperlink ref="D1057" r:id="rId4508" xr:uid="{00000000-0004-0000-0000-00009D110000}"/>
    <hyperlink ref="C1558" r:id="rId4509" xr:uid="{00000000-0004-0000-0000-00009E110000}"/>
    <hyperlink ref="D1558" r:id="rId4510" xr:uid="{00000000-0004-0000-0000-00009F110000}"/>
    <hyperlink ref="C1114" r:id="rId4511" xr:uid="{00000000-0004-0000-0000-0000A0110000}"/>
    <hyperlink ref="D1114" r:id="rId4512" xr:uid="{00000000-0004-0000-0000-0000A1110000}"/>
    <hyperlink ref="C141" r:id="rId4513" xr:uid="{00000000-0004-0000-0000-0000A2110000}"/>
    <hyperlink ref="D141" r:id="rId4514" xr:uid="{00000000-0004-0000-0000-0000A3110000}"/>
    <hyperlink ref="C148" r:id="rId4515" xr:uid="{00000000-0004-0000-0000-0000A4110000}"/>
    <hyperlink ref="D148" r:id="rId4516" xr:uid="{00000000-0004-0000-0000-0000A5110000}"/>
    <hyperlink ref="C1215" r:id="rId4517" xr:uid="{00000000-0004-0000-0000-0000A6110000}"/>
    <hyperlink ref="D1215" r:id="rId4518" xr:uid="{00000000-0004-0000-0000-0000A7110000}"/>
    <hyperlink ref="C2270" r:id="rId4519" xr:uid="{00000000-0004-0000-0000-0000A8110000}"/>
    <hyperlink ref="D2270" r:id="rId4520" xr:uid="{00000000-0004-0000-0000-0000A9110000}"/>
    <hyperlink ref="C2303" r:id="rId4521" xr:uid="{00000000-0004-0000-0000-0000AA110000}"/>
    <hyperlink ref="D2303" r:id="rId4522" xr:uid="{00000000-0004-0000-0000-0000AB110000}"/>
    <hyperlink ref="C2305" r:id="rId4523" xr:uid="{00000000-0004-0000-0000-0000AC110000}"/>
    <hyperlink ref="D2305" r:id="rId4524" xr:uid="{00000000-0004-0000-0000-0000AD110000}"/>
    <hyperlink ref="C33" r:id="rId4525" xr:uid="{00000000-0004-0000-0000-0000AE110000}"/>
    <hyperlink ref="D33" r:id="rId4526" xr:uid="{00000000-0004-0000-0000-0000AF110000}"/>
    <hyperlink ref="C1458" r:id="rId4527" xr:uid="{00000000-0004-0000-0000-0000B0110000}"/>
    <hyperlink ref="D1458" r:id="rId4528" xr:uid="{00000000-0004-0000-0000-0000B1110000}"/>
    <hyperlink ref="C38" r:id="rId4529" xr:uid="{00000000-0004-0000-0000-0000B2110000}"/>
    <hyperlink ref="D38" r:id="rId4530" xr:uid="{00000000-0004-0000-0000-0000B3110000}"/>
    <hyperlink ref="C800" r:id="rId4531" xr:uid="{00000000-0004-0000-0000-0000B4110000}"/>
    <hyperlink ref="D800" r:id="rId4532" xr:uid="{00000000-0004-0000-0000-0000B5110000}"/>
    <hyperlink ref="C2306" r:id="rId4533" xr:uid="{00000000-0004-0000-0000-0000B6110000}"/>
    <hyperlink ref="D2306" r:id="rId4534" xr:uid="{00000000-0004-0000-0000-0000B7110000}"/>
    <hyperlink ref="C1286" r:id="rId4535" xr:uid="{00000000-0004-0000-0000-0000B8110000}"/>
    <hyperlink ref="D1286" r:id="rId4536" xr:uid="{00000000-0004-0000-0000-0000B9110000}"/>
  </hyperlinks>
  <pageMargins left="0.7" right="0.7" top="0.75" bottom="0.75" header="0.3" footer="0.3"/>
  <pageSetup paperSize="9" orientation="portrait" horizontalDpi="4294967293" r:id="rId453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1A4543-2E9B-4FA0-BEB6-B92B2A328D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CHJ</dc:creator>
  <cp:lastModifiedBy>CHJ</cp:lastModifiedBy>
  <dcterms:created xsi:type="dcterms:W3CDTF">2020-11-22T11:21:55Z</dcterms:created>
  <dcterms:modified xsi:type="dcterms:W3CDTF">2020-12-17T16:32:53Z</dcterms:modified>
</cp:coreProperties>
</file>